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blomunozdelorenzo/Desktop/"/>
    </mc:Choice>
  </mc:AlternateContent>
  <xr:revisionPtr revIDLastSave="0" documentId="13_ncr:1_{A1290D6A-4A1A-4241-A0E0-EB760F68512C}" xr6:coauthVersionLast="47" xr6:coauthVersionMax="47" xr10:uidLastSave="{00000000-0000-0000-0000-000000000000}"/>
  <bookViews>
    <workbookView xWindow="780" yWindow="1000" windowWidth="27640" windowHeight="15780" xr2:uid="{581F1185-7DEE-4540-BFDC-3C4262C35986}"/>
  </bookViews>
  <sheets>
    <sheet name="Ventas Totales" sheetId="1" r:id="rId1"/>
    <sheet name="Hoja1" sheetId="2" r:id="rId2"/>
  </sheets>
  <definedNames>
    <definedName name="_xlnm._FilterDatabase" localSheetId="0" hidden="1">'Ventas Totales'!$U:$U</definedName>
    <definedName name="_xlnm.Extract" localSheetId="0">Hoja1!$A:$A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801" i="1" l="1"/>
  <c r="I9801" i="1"/>
  <c r="H9801" i="1"/>
  <c r="G9801" i="1"/>
  <c r="F9801" i="1"/>
  <c r="E9801" i="1"/>
  <c r="J9800" i="1"/>
  <c r="I9800" i="1"/>
  <c r="H9800" i="1"/>
  <c r="G9800" i="1"/>
  <c r="F9800" i="1"/>
  <c r="E9800" i="1"/>
  <c r="J9799" i="1"/>
  <c r="I9799" i="1"/>
  <c r="H9799" i="1"/>
  <c r="G9799" i="1"/>
  <c r="F9799" i="1"/>
  <c r="E9799" i="1"/>
  <c r="J9798" i="1"/>
  <c r="I9798" i="1"/>
  <c r="H9798" i="1"/>
  <c r="G9798" i="1"/>
  <c r="F9798" i="1"/>
  <c r="E9798" i="1"/>
  <c r="J9797" i="1"/>
  <c r="I9797" i="1"/>
  <c r="H9797" i="1"/>
  <c r="G9797" i="1"/>
  <c r="F9797" i="1"/>
  <c r="E9797" i="1"/>
  <c r="J9796" i="1"/>
  <c r="I9796" i="1"/>
  <c r="H9796" i="1"/>
  <c r="G9796" i="1"/>
  <c r="F9796" i="1"/>
  <c r="E9796" i="1"/>
  <c r="J9795" i="1"/>
  <c r="I9795" i="1"/>
  <c r="H9795" i="1"/>
  <c r="G9795" i="1"/>
  <c r="F9795" i="1"/>
  <c r="E9795" i="1"/>
  <c r="J9794" i="1"/>
  <c r="I9794" i="1"/>
  <c r="H9794" i="1"/>
  <c r="G9794" i="1"/>
  <c r="F9794" i="1"/>
  <c r="E9794" i="1"/>
  <c r="J9793" i="1"/>
  <c r="I9793" i="1"/>
  <c r="H9793" i="1"/>
  <c r="G9793" i="1"/>
  <c r="F9793" i="1"/>
  <c r="E9793" i="1"/>
  <c r="J9792" i="1"/>
  <c r="I9792" i="1"/>
  <c r="H9792" i="1"/>
  <c r="G9792" i="1"/>
  <c r="F9792" i="1"/>
  <c r="E9792" i="1"/>
  <c r="J9791" i="1"/>
  <c r="I9791" i="1"/>
  <c r="H9791" i="1"/>
  <c r="G9791" i="1"/>
  <c r="F9791" i="1"/>
  <c r="E9791" i="1"/>
  <c r="J9790" i="1"/>
  <c r="I9790" i="1"/>
  <c r="H9790" i="1"/>
  <c r="G9790" i="1"/>
  <c r="F9790" i="1"/>
  <c r="E9790" i="1"/>
  <c r="J9789" i="1"/>
  <c r="I9789" i="1"/>
  <c r="H9789" i="1"/>
  <c r="G9789" i="1"/>
  <c r="F9789" i="1"/>
  <c r="E9789" i="1"/>
  <c r="J9788" i="1"/>
  <c r="I9788" i="1"/>
  <c r="H9788" i="1"/>
  <c r="G9788" i="1"/>
  <c r="F9788" i="1"/>
  <c r="E9788" i="1"/>
  <c r="J9787" i="1"/>
  <c r="I9787" i="1"/>
  <c r="H9787" i="1"/>
  <c r="G9787" i="1"/>
  <c r="F9787" i="1"/>
  <c r="E9787" i="1"/>
  <c r="J9786" i="1"/>
  <c r="I9786" i="1"/>
  <c r="H9786" i="1"/>
  <c r="G9786" i="1"/>
  <c r="F9786" i="1"/>
  <c r="E9786" i="1"/>
  <c r="J9785" i="1"/>
  <c r="I9785" i="1"/>
  <c r="H9785" i="1"/>
  <c r="G9785" i="1"/>
  <c r="F9785" i="1"/>
  <c r="E9785" i="1"/>
  <c r="J9784" i="1"/>
  <c r="I9784" i="1"/>
  <c r="H9784" i="1"/>
  <c r="G9784" i="1"/>
  <c r="F9784" i="1"/>
  <c r="E9784" i="1"/>
  <c r="J9783" i="1"/>
  <c r="I9783" i="1"/>
  <c r="H9783" i="1"/>
  <c r="G9783" i="1"/>
  <c r="F9783" i="1"/>
  <c r="E9783" i="1"/>
  <c r="J9782" i="1"/>
  <c r="I9782" i="1"/>
  <c r="H9782" i="1"/>
  <c r="G9782" i="1"/>
  <c r="F9782" i="1"/>
  <c r="E9782" i="1"/>
  <c r="J9781" i="1"/>
  <c r="I9781" i="1"/>
  <c r="H9781" i="1"/>
  <c r="G9781" i="1"/>
  <c r="F9781" i="1"/>
  <c r="E9781" i="1"/>
  <c r="J9780" i="1"/>
  <c r="I9780" i="1"/>
  <c r="H9780" i="1"/>
  <c r="G9780" i="1"/>
  <c r="F9780" i="1"/>
  <c r="E9780" i="1"/>
  <c r="J9779" i="1"/>
  <c r="I9779" i="1"/>
  <c r="H9779" i="1"/>
  <c r="G9779" i="1"/>
  <c r="F9779" i="1"/>
  <c r="E9779" i="1"/>
  <c r="J9778" i="1"/>
  <c r="I9778" i="1"/>
  <c r="H9778" i="1"/>
  <c r="G9778" i="1"/>
  <c r="F9778" i="1"/>
  <c r="E9778" i="1"/>
  <c r="J9777" i="1"/>
  <c r="I9777" i="1"/>
  <c r="H9777" i="1"/>
  <c r="G9777" i="1"/>
  <c r="F9777" i="1"/>
  <c r="E9777" i="1"/>
  <c r="J9776" i="1"/>
  <c r="I9776" i="1"/>
  <c r="H9776" i="1"/>
  <c r="G9776" i="1"/>
  <c r="F9776" i="1"/>
  <c r="E9776" i="1"/>
  <c r="J9775" i="1"/>
  <c r="I9775" i="1"/>
  <c r="H9775" i="1"/>
  <c r="G9775" i="1"/>
  <c r="F9775" i="1"/>
  <c r="E9775" i="1"/>
  <c r="J9774" i="1"/>
  <c r="I9774" i="1"/>
  <c r="H9774" i="1"/>
  <c r="G9774" i="1"/>
  <c r="F9774" i="1"/>
  <c r="E9774" i="1"/>
  <c r="J9773" i="1"/>
  <c r="I9773" i="1"/>
  <c r="H9773" i="1"/>
  <c r="G9773" i="1"/>
  <c r="F9773" i="1"/>
  <c r="E9773" i="1"/>
  <c r="J9772" i="1"/>
  <c r="I9772" i="1"/>
  <c r="H9772" i="1"/>
  <c r="G9772" i="1"/>
  <c r="F9772" i="1"/>
  <c r="E9772" i="1"/>
  <c r="J9771" i="1"/>
  <c r="I9771" i="1"/>
  <c r="H9771" i="1"/>
  <c r="G9771" i="1"/>
  <c r="F9771" i="1"/>
  <c r="E9771" i="1"/>
  <c r="J9770" i="1"/>
  <c r="I9770" i="1"/>
  <c r="H9770" i="1"/>
  <c r="G9770" i="1"/>
  <c r="F9770" i="1"/>
  <c r="E9770" i="1"/>
  <c r="J9769" i="1"/>
  <c r="I9769" i="1"/>
  <c r="H9769" i="1"/>
  <c r="G9769" i="1"/>
  <c r="F9769" i="1"/>
  <c r="E9769" i="1"/>
  <c r="J9768" i="1"/>
  <c r="I9768" i="1"/>
  <c r="H9768" i="1"/>
  <c r="G9768" i="1"/>
  <c r="F9768" i="1"/>
  <c r="E9768" i="1"/>
  <c r="J9767" i="1"/>
  <c r="I9767" i="1"/>
  <c r="H9767" i="1"/>
  <c r="G9767" i="1"/>
  <c r="F9767" i="1"/>
  <c r="E9767" i="1"/>
  <c r="J9766" i="1"/>
  <c r="I9766" i="1"/>
  <c r="H9766" i="1"/>
  <c r="G9766" i="1"/>
  <c r="F9766" i="1"/>
  <c r="E9766" i="1"/>
  <c r="J9765" i="1"/>
  <c r="I9765" i="1"/>
  <c r="H9765" i="1"/>
  <c r="G9765" i="1"/>
  <c r="F9765" i="1"/>
  <c r="E9765" i="1"/>
  <c r="J9764" i="1"/>
  <c r="I9764" i="1"/>
  <c r="H9764" i="1"/>
  <c r="G9764" i="1"/>
  <c r="F9764" i="1"/>
  <c r="E9764" i="1"/>
  <c r="J9763" i="1"/>
  <c r="I9763" i="1"/>
  <c r="H9763" i="1"/>
  <c r="G9763" i="1"/>
  <c r="F9763" i="1"/>
  <c r="E9763" i="1"/>
  <c r="J9762" i="1"/>
  <c r="I9762" i="1"/>
  <c r="H9762" i="1"/>
  <c r="G9762" i="1"/>
  <c r="F9762" i="1"/>
  <c r="E9762" i="1"/>
  <c r="J9761" i="1"/>
  <c r="I9761" i="1"/>
  <c r="H9761" i="1"/>
  <c r="G9761" i="1"/>
  <c r="F9761" i="1"/>
  <c r="E9761" i="1"/>
  <c r="J9760" i="1"/>
  <c r="I9760" i="1"/>
  <c r="H9760" i="1"/>
  <c r="G9760" i="1"/>
  <c r="F9760" i="1"/>
  <c r="E9760" i="1"/>
  <c r="J9759" i="1"/>
  <c r="I9759" i="1"/>
  <c r="H9759" i="1"/>
  <c r="G9759" i="1"/>
  <c r="F9759" i="1"/>
  <c r="E9759" i="1"/>
  <c r="J9758" i="1"/>
  <c r="I9758" i="1"/>
  <c r="H9758" i="1"/>
  <c r="G9758" i="1"/>
  <c r="F9758" i="1"/>
  <c r="E9758" i="1"/>
  <c r="J9757" i="1"/>
  <c r="I9757" i="1"/>
  <c r="H9757" i="1"/>
  <c r="G9757" i="1"/>
  <c r="F9757" i="1"/>
  <c r="E9757" i="1"/>
  <c r="J9756" i="1"/>
  <c r="I9756" i="1"/>
  <c r="H9756" i="1"/>
  <c r="G9756" i="1"/>
  <c r="F9756" i="1"/>
  <c r="E9756" i="1"/>
  <c r="J9755" i="1"/>
  <c r="I9755" i="1"/>
  <c r="H9755" i="1"/>
  <c r="G9755" i="1"/>
  <c r="F9755" i="1"/>
  <c r="E9755" i="1"/>
  <c r="J9754" i="1"/>
  <c r="I9754" i="1"/>
  <c r="H9754" i="1"/>
  <c r="G9754" i="1"/>
  <c r="F9754" i="1"/>
  <c r="E9754" i="1"/>
  <c r="J9753" i="1"/>
  <c r="I9753" i="1"/>
  <c r="H9753" i="1"/>
  <c r="G9753" i="1"/>
  <c r="F9753" i="1"/>
  <c r="E9753" i="1"/>
  <c r="J9752" i="1"/>
  <c r="I9752" i="1"/>
  <c r="H9752" i="1"/>
  <c r="G9752" i="1"/>
  <c r="F9752" i="1"/>
  <c r="E9752" i="1"/>
  <c r="J9751" i="1"/>
  <c r="I9751" i="1"/>
  <c r="H9751" i="1"/>
  <c r="G9751" i="1"/>
  <c r="F9751" i="1"/>
  <c r="E9751" i="1"/>
  <c r="J9750" i="1"/>
  <c r="I9750" i="1"/>
  <c r="H9750" i="1"/>
  <c r="G9750" i="1"/>
  <c r="F9750" i="1"/>
  <c r="E9750" i="1"/>
  <c r="J9749" i="1"/>
  <c r="I9749" i="1"/>
  <c r="H9749" i="1"/>
  <c r="G9749" i="1"/>
  <c r="F9749" i="1"/>
  <c r="E9749" i="1"/>
  <c r="J9748" i="1"/>
  <c r="I9748" i="1"/>
  <c r="H9748" i="1"/>
  <c r="G9748" i="1"/>
  <c r="F9748" i="1"/>
  <c r="E9748" i="1"/>
  <c r="J9747" i="1"/>
  <c r="I9747" i="1"/>
  <c r="H9747" i="1"/>
  <c r="G9747" i="1"/>
  <c r="F9747" i="1"/>
  <c r="E9747" i="1"/>
  <c r="J9746" i="1"/>
  <c r="I9746" i="1"/>
  <c r="H9746" i="1"/>
  <c r="G9746" i="1"/>
  <c r="F9746" i="1"/>
  <c r="E9746" i="1"/>
  <c r="J9745" i="1"/>
  <c r="I9745" i="1"/>
  <c r="H9745" i="1"/>
  <c r="G9745" i="1"/>
  <c r="F9745" i="1"/>
  <c r="E9745" i="1"/>
  <c r="J9744" i="1"/>
  <c r="I9744" i="1"/>
  <c r="H9744" i="1"/>
  <c r="G9744" i="1"/>
  <c r="F9744" i="1"/>
  <c r="E9744" i="1"/>
  <c r="J9743" i="1"/>
  <c r="I9743" i="1"/>
  <c r="H9743" i="1"/>
  <c r="G9743" i="1"/>
  <c r="F9743" i="1"/>
  <c r="E9743" i="1"/>
  <c r="J9742" i="1"/>
  <c r="I9742" i="1"/>
  <c r="H9742" i="1"/>
  <c r="G9742" i="1"/>
  <c r="F9742" i="1"/>
  <c r="E9742" i="1"/>
  <c r="J9741" i="1"/>
  <c r="I9741" i="1"/>
  <c r="H9741" i="1"/>
  <c r="G9741" i="1"/>
  <c r="F9741" i="1"/>
  <c r="E9741" i="1"/>
  <c r="J9740" i="1"/>
  <c r="I9740" i="1"/>
  <c r="H9740" i="1"/>
  <c r="G9740" i="1"/>
  <c r="F9740" i="1"/>
  <c r="E9740" i="1"/>
  <c r="J9739" i="1"/>
  <c r="I9739" i="1"/>
  <c r="H9739" i="1"/>
  <c r="G9739" i="1"/>
  <c r="F9739" i="1"/>
  <c r="E9739" i="1"/>
  <c r="J9738" i="1"/>
  <c r="I9738" i="1"/>
  <c r="H9738" i="1"/>
  <c r="G9738" i="1"/>
  <c r="F9738" i="1"/>
  <c r="E9738" i="1"/>
  <c r="J9737" i="1"/>
  <c r="I9737" i="1"/>
  <c r="H9737" i="1"/>
  <c r="G9737" i="1"/>
  <c r="F9737" i="1"/>
  <c r="E9737" i="1"/>
  <c r="J9736" i="1"/>
  <c r="I9736" i="1"/>
  <c r="H9736" i="1"/>
  <c r="G9736" i="1"/>
  <c r="F9736" i="1"/>
  <c r="E9736" i="1"/>
  <c r="J9735" i="1"/>
  <c r="I9735" i="1"/>
  <c r="H9735" i="1"/>
  <c r="G9735" i="1"/>
  <c r="F9735" i="1"/>
  <c r="E9735" i="1"/>
  <c r="J9734" i="1"/>
  <c r="I9734" i="1"/>
  <c r="H9734" i="1"/>
  <c r="G9734" i="1"/>
  <c r="F9734" i="1"/>
  <c r="E9734" i="1"/>
  <c r="J9733" i="1"/>
  <c r="I9733" i="1"/>
  <c r="H9733" i="1"/>
  <c r="G9733" i="1"/>
  <c r="F9733" i="1"/>
  <c r="E9733" i="1"/>
  <c r="J9732" i="1"/>
  <c r="I9732" i="1"/>
  <c r="H9732" i="1"/>
  <c r="G9732" i="1"/>
  <c r="F9732" i="1"/>
  <c r="E9732" i="1"/>
  <c r="J9731" i="1"/>
  <c r="I9731" i="1"/>
  <c r="H9731" i="1"/>
  <c r="G9731" i="1"/>
  <c r="F9731" i="1"/>
  <c r="E9731" i="1"/>
  <c r="J9730" i="1"/>
  <c r="I9730" i="1"/>
  <c r="H9730" i="1"/>
  <c r="G9730" i="1"/>
  <c r="F9730" i="1"/>
  <c r="E9730" i="1"/>
  <c r="J9729" i="1"/>
  <c r="I9729" i="1"/>
  <c r="H9729" i="1"/>
  <c r="G9729" i="1"/>
  <c r="F9729" i="1"/>
  <c r="E9729" i="1"/>
  <c r="J9728" i="1"/>
  <c r="I9728" i="1"/>
  <c r="H9728" i="1"/>
  <c r="G9728" i="1"/>
  <c r="F9728" i="1"/>
  <c r="E9728" i="1"/>
  <c r="J9727" i="1"/>
  <c r="I9727" i="1"/>
  <c r="H9727" i="1"/>
  <c r="G9727" i="1"/>
  <c r="F9727" i="1"/>
  <c r="E9727" i="1"/>
  <c r="J9726" i="1"/>
  <c r="I9726" i="1"/>
  <c r="H9726" i="1"/>
  <c r="G9726" i="1"/>
  <c r="F9726" i="1"/>
  <c r="E9726" i="1"/>
  <c r="J9725" i="1"/>
  <c r="I9725" i="1"/>
  <c r="H9725" i="1"/>
  <c r="G9725" i="1"/>
  <c r="F9725" i="1"/>
  <c r="E9725" i="1"/>
  <c r="J9724" i="1"/>
  <c r="I9724" i="1"/>
  <c r="H9724" i="1"/>
  <c r="G9724" i="1"/>
  <c r="F9724" i="1"/>
  <c r="E9724" i="1"/>
  <c r="J9723" i="1"/>
  <c r="I9723" i="1"/>
  <c r="H9723" i="1"/>
  <c r="G9723" i="1"/>
  <c r="F9723" i="1"/>
  <c r="E9723" i="1"/>
  <c r="J9722" i="1"/>
  <c r="I9722" i="1"/>
  <c r="H9722" i="1"/>
  <c r="G9722" i="1"/>
  <c r="F9722" i="1"/>
  <c r="E9722" i="1"/>
  <c r="J9721" i="1"/>
  <c r="I9721" i="1"/>
  <c r="H9721" i="1"/>
  <c r="G9721" i="1"/>
  <c r="F9721" i="1"/>
  <c r="E9721" i="1"/>
  <c r="J9720" i="1"/>
  <c r="I9720" i="1"/>
  <c r="H9720" i="1"/>
  <c r="G9720" i="1"/>
  <c r="F9720" i="1"/>
  <c r="E9720" i="1"/>
  <c r="J9719" i="1"/>
  <c r="I9719" i="1"/>
  <c r="H9719" i="1"/>
  <c r="G9719" i="1"/>
  <c r="F9719" i="1"/>
  <c r="E9719" i="1"/>
  <c r="J9718" i="1"/>
  <c r="I9718" i="1"/>
  <c r="H9718" i="1"/>
  <c r="G9718" i="1"/>
  <c r="F9718" i="1"/>
  <c r="E9718" i="1"/>
  <c r="J9717" i="1"/>
  <c r="I9717" i="1"/>
  <c r="H9717" i="1"/>
  <c r="G9717" i="1"/>
  <c r="F9717" i="1"/>
  <c r="E9717" i="1"/>
  <c r="J9716" i="1"/>
  <c r="I9716" i="1"/>
  <c r="H9716" i="1"/>
  <c r="G9716" i="1"/>
  <c r="F9716" i="1"/>
  <c r="E9716" i="1"/>
  <c r="J9715" i="1"/>
  <c r="I9715" i="1"/>
  <c r="H9715" i="1"/>
  <c r="G9715" i="1"/>
  <c r="F9715" i="1"/>
  <c r="E9715" i="1"/>
  <c r="J9714" i="1"/>
  <c r="I9714" i="1"/>
  <c r="H9714" i="1"/>
  <c r="G9714" i="1"/>
  <c r="F9714" i="1"/>
  <c r="E9714" i="1"/>
  <c r="J9713" i="1"/>
  <c r="I9713" i="1"/>
  <c r="H9713" i="1"/>
  <c r="G9713" i="1"/>
  <c r="F9713" i="1"/>
  <c r="E9713" i="1"/>
  <c r="J9712" i="1"/>
  <c r="I9712" i="1"/>
  <c r="H9712" i="1"/>
  <c r="G9712" i="1"/>
  <c r="F9712" i="1"/>
  <c r="E9712" i="1"/>
  <c r="J9711" i="1"/>
  <c r="I9711" i="1"/>
  <c r="H9711" i="1"/>
  <c r="G9711" i="1"/>
  <c r="F9711" i="1"/>
  <c r="E9711" i="1"/>
  <c r="J9710" i="1"/>
  <c r="I9710" i="1"/>
  <c r="H9710" i="1"/>
  <c r="G9710" i="1"/>
  <c r="F9710" i="1"/>
  <c r="E9710" i="1"/>
  <c r="J9709" i="1"/>
  <c r="I9709" i="1"/>
  <c r="H9709" i="1"/>
  <c r="G9709" i="1"/>
  <c r="F9709" i="1"/>
  <c r="E9709" i="1"/>
  <c r="J9708" i="1"/>
  <c r="I9708" i="1"/>
  <c r="H9708" i="1"/>
  <c r="G9708" i="1"/>
  <c r="F9708" i="1"/>
  <c r="E9708" i="1"/>
  <c r="J9707" i="1"/>
  <c r="I9707" i="1"/>
  <c r="H9707" i="1"/>
  <c r="G9707" i="1"/>
  <c r="F9707" i="1"/>
  <c r="E9707" i="1"/>
  <c r="J9706" i="1"/>
  <c r="I9706" i="1"/>
  <c r="H9706" i="1"/>
  <c r="G9706" i="1"/>
  <c r="F9706" i="1"/>
  <c r="E9706" i="1"/>
  <c r="J9705" i="1"/>
  <c r="I9705" i="1"/>
  <c r="H9705" i="1"/>
  <c r="G9705" i="1"/>
  <c r="F9705" i="1"/>
  <c r="E9705" i="1"/>
  <c r="J9704" i="1"/>
  <c r="I9704" i="1"/>
  <c r="H9704" i="1"/>
  <c r="G9704" i="1"/>
  <c r="F9704" i="1"/>
  <c r="E9704" i="1"/>
  <c r="J9703" i="1"/>
  <c r="I9703" i="1"/>
  <c r="H9703" i="1"/>
  <c r="G9703" i="1"/>
  <c r="F9703" i="1"/>
  <c r="E9703" i="1"/>
  <c r="J9702" i="1"/>
  <c r="I9702" i="1"/>
  <c r="H9702" i="1"/>
  <c r="G9702" i="1"/>
  <c r="F9702" i="1"/>
  <c r="E9702" i="1"/>
  <c r="J9701" i="1"/>
  <c r="I9701" i="1"/>
  <c r="H9701" i="1"/>
  <c r="G9701" i="1"/>
  <c r="F9701" i="1"/>
  <c r="E9701" i="1"/>
  <c r="J9700" i="1"/>
  <c r="I9700" i="1"/>
  <c r="H9700" i="1"/>
  <c r="G9700" i="1"/>
  <c r="F9700" i="1"/>
  <c r="E9700" i="1"/>
  <c r="J9699" i="1"/>
  <c r="I9699" i="1"/>
  <c r="H9699" i="1"/>
  <c r="G9699" i="1"/>
  <c r="F9699" i="1"/>
  <c r="E9699" i="1"/>
  <c r="J9698" i="1"/>
  <c r="I9698" i="1"/>
  <c r="H9698" i="1"/>
  <c r="G9698" i="1"/>
  <c r="F9698" i="1"/>
  <c r="E9698" i="1"/>
  <c r="J9697" i="1"/>
  <c r="I9697" i="1"/>
  <c r="H9697" i="1"/>
  <c r="G9697" i="1"/>
  <c r="F9697" i="1"/>
  <c r="E9697" i="1"/>
  <c r="J9696" i="1"/>
  <c r="I9696" i="1"/>
  <c r="H9696" i="1"/>
  <c r="G9696" i="1"/>
  <c r="F9696" i="1"/>
  <c r="E9696" i="1"/>
  <c r="J9695" i="1"/>
  <c r="I9695" i="1"/>
  <c r="H9695" i="1"/>
  <c r="G9695" i="1"/>
  <c r="F9695" i="1"/>
  <c r="E9695" i="1"/>
  <c r="J9694" i="1"/>
  <c r="I9694" i="1"/>
  <c r="H9694" i="1"/>
  <c r="G9694" i="1"/>
  <c r="F9694" i="1"/>
  <c r="E9694" i="1"/>
  <c r="J9693" i="1"/>
  <c r="I9693" i="1"/>
  <c r="H9693" i="1"/>
  <c r="G9693" i="1"/>
  <c r="F9693" i="1"/>
  <c r="E9693" i="1"/>
  <c r="J9692" i="1"/>
  <c r="I9692" i="1"/>
  <c r="H9692" i="1"/>
  <c r="G9692" i="1"/>
  <c r="F9692" i="1"/>
  <c r="E9692" i="1"/>
  <c r="J9691" i="1"/>
  <c r="I9691" i="1"/>
  <c r="H9691" i="1"/>
  <c r="G9691" i="1"/>
  <c r="F9691" i="1"/>
  <c r="E9691" i="1"/>
  <c r="J9690" i="1"/>
  <c r="I9690" i="1"/>
  <c r="H9690" i="1"/>
  <c r="G9690" i="1"/>
  <c r="F9690" i="1"/>
  <c r="E9690" i="1"/>
  <c r="J9689" i="1"/>
  <c r="I9689" i="1"/>
  <c r="H9689" i="1"/>
  <c r="G9689" i="1"/>
  <c r="F9689" i="1"/>
  <c r="E9689" i="1"/>
  <c r="J9688" i="1"/>
  <c r="I9688" i="1"/>
  <c r="H9688" i="1"/>
  <c r="G9688" i="1"/>
  <c r="F9688" i="1"/>
  <c r="E9688" i="1"/>
  <c r="J9687" i="1"/>
  <c r="I9687" i="1"/>
  <c r="H9687" i="1"/>
  <c r="G9687" i="1"/>
  <c r="F9687" i="1"/>
  <c r="E9687" i="1"/>
  <c r="J9686" i="1"/>
  <c r="I9686" i="1"/>
  <c r="H9686" i="1"/>
  <c r="G9686" i="1"/>
  <c r="F9686" i="1"/>
  <c r="E9686" i="1"/>
  <c r="J9685" i="1"/>
  <c r="I9685" i="1"/>
  <c r="H9685" i="1"/>
  <c r="G9685" i="1"/>
  <c r="F9685" i="1"/>
  <c r="E9685" i="1"/>
  <c r="J9684" i="1"/>
  <c r="I9684" i="1"/>
  <c r="H9684" i="1"/>
  <c r="G9684" i="1"/>
  <c r="F9684" i="1"/>
  <c r="E9684" i="1"/>
  <c r="J9683" i="1"/>
  <c r="I9683" i="1"/>
  <c r="H9683" i="1"/>
  <c r="G9683" i="1"/>
  <c r="F9683" i="1"/>
  <c r="E9683" i="1"/>
  <c r="J9682" i="1"/>
  <c r="I9682" i="1"/>
  <c r="H9682" i="1"/>
  <c r="G9682" i="1"/>
  <c r="F9682" i="1"/>
  <c r="E9682" i="1"/>
  <c r="J9681" i="1"/>
  <c r="I9681" i="1"/>
  <c r="H9681" i="1"/>
  <c r="G9681" i="1"/>
  <c r="F9681" i="1"/>
  <c r="E9681" i="1"/>
  <c r="J9680" i="1"/>
  <c r="I9680" i="1"/>
  <c r="H9680" i="1"/>
  <c r="G9680" i="1"/>
  <c r="F9680" i="1"/>
  <c r="E9680" i="1"/>
  <c r="J9679" i="1"/>
  <c r="I9679" i="1"/>
  <c r="H9679" i="1"/>
  <c r="G9679" i="1"/>
  <c r="F9679" i="1"/>
  <c r="E9679" i="1"/>
  <c r="J9678" i="1"/>
  <c r="I9678" i="1"/>
  <c r="H9678" i="1"/>
  <c r="G9678" i="1"/>
  <c r="F9678" i="1"/>
  <c r="E9678" i="1"/>
  <c r="J9677" i="1"/>
  <c r="I9677" i="1"/>
  <c r="H9677" i="1"/>
  <c r="G9677" i="1"/>
  <c r="F9677" i="1"/>
  <c r="E9677" i="1"/>
  <c r="J9676" i="1"/>
  <c r="I9676" i="1"/>
  <c r="H9676" i="1"/>
  <c r="G9676" i="1"/>
  <c r="F9676" i="1"/>
  <c r="E9676" i="1"/>
  <c r="J9675" i="1"/>
  <c r="I9675" i="1"/>
  <c r="H9675" i="1"/>
  <c r="G9675" i="1"/>
  <c r="F9675" i="1"/>
  <c r="E9675" i="1"/>
  <c r="J9674" i="1"/>
  <c r="I9674" i="1"/>
  <c r="H9674" i="1"/>
  <c r="G9674" i="1"/>
  <c r="F9674" i="1"/>
  <c r="E9674" i="1"/>
  <c r="J9673" i="1"/>
  <c r="I9673" i="1"/>
  <c r="H9673" i="1"/>
  <c r="G9673" i="1"/>
  <c r="F9673" i="1"/>
  <c r="E9673" i="1"/>
  <c r="J9672" i="1"/>
  <c r="I9672" i="1"/>
  <c r="H9672" i="1"/>
  <c r="G9672" i="1"/>
  <c r="F9672" i="1"/>
  <c r="E9672" i="1"/>
  <c r="J9671" i="1"/>
  <c r="I9671" i="1"/>
  <c r="H9671" i="1"/>
  <c r="G9671" i="1"/>
  <c r="F9671" i="1"/>
  <c r="E9671" i="1"/>
  <c r="J9670" i="1"/>
  <c r="I9670" i="1"/>
  <c r="H9670" i="1"/>
  <c r="G9670" i="1"/>
  <c r="F9670" i="1"/>
  <c r="E9670" i="1"/>
  <c r="J9669" i="1"/>
  <c r="I9669" i="1"/>
  <c r="H9669" i="1"/>
  <c r="G9669" i="1"/>
  <c r="F9669" i="1"/>
  <c r="E9669" i="1"/>
  <c r="J9668" i="1"/>
  <c r="I9668" i="1"/>
  <c r="H9668" i="1"/>
  <c r="G9668" i="1"/>
  <c r="F9668" i="1"/>
  <c r="E9668" i="1"/>
  <c r="J9667" i="1"/>
  <c r="I9667" i="1"/>
  <c r="H9667" i="1"/>
  <c r="G9667" i="1"/>
  <c r="F9667" i="1"/>
  <c r="E9667" i="1"/>
  <c r="J9666" i="1"/>
  <c r="I9666" i="1"/>
  <c r="H9666" i="1"/>
  <c r="G9666" i="1"/>
  <c r="F9666" i="1"/>
  <c r="E9666" i="1"/>
  <c r="J9665" i="1"/>
  <c r="I9665" i="1"/>
  <c r="H9665" i="1"/>
  <c r="G9665" i="1"/>
  <c r="F9665" i="1"/>
  <c r="E9665" i="1"/>
  <c r="J9664" i="1"/>
  <c r="I9664" i="1"/>
  <c r="H9664" i="1"/>
  <c r="G9664" i="1"/>
  <c r="F9664" i="1"/>
  <c r="E9664" i="1"/>
  <c r="J9663" i="1"/>
  <c r="I9663" i="1"/>
  <c r="H9663" i="1"/>
  <c r="G9663" i="1"/>
  <c r="F9663" i="1"/>
  <c r="E9663" i="1"/>
  <c r="J9662" i="1"/>
  <c r="I9662" i="1"/>
  <c r="H9662" i="1"/>
  <c r="G9662" i="1"/>
  <c r="F9662" i="1"/>
  <c r="E9662" i="1"/>
  <c r="J9661" i="1"/>
  <c r="I9661" i="1"/>
  <c r="H9661" i="1"/>
  <c r="G9661" i="1"/>
  <c r="F9661" i="1"/>
  <c r="E9661" i="1"/>
  <c r="J9660" i="1"/>
  <c r="I9660" i="1"/>
  <c r="H9660" i="1"/>
  <c r="G9660" i="1"/>
  <c r="F9660" i="1"/>
  <c r="E9660" i="1"/>
  <c r="J9659" i="1"/>
  <c r="I9659" i="1"/>
  <c r="H9659" i="1"/>
  <c r="G9659" i="1"/>
  <c r="F9659" i="1"/>
  <c r="E9659" i="1"/>
  <c r="J9658" i="1"/>
  <c r="I9658" i="1"/>
  <c r="H9658" i="1"/>
  <c r="G9658" i="1"/>
  <c r="F9658" i="1"/>
  <c r="E9658" i="1"/>
  <c r="J9657" i="1"/>
  <c r="I9657" i="1"/>
  <c r="H9657" i="1"/>
  <c r="G9657" i="1"/>
  <c r="F9657" i="1"/>
  <c r="E9657" i="1"/>
  <c r="J9656" i="1"/>
  <c r="I9656" i="1"/>
  <c r="H9656" i="1"/>
  <c r="G9656" i="1"/>
  <c r="F9656" i="1"/>
  <c r="E9656" i="1"/>
  <c r="J9655" i="1"/>
  <c r="I9655" i="1"/>
  <c r="H9655" i="1"/>
  <c r="G9655" i="1"/>
  <c r="F9655" i="1"/>
  <c r="E9655" i="1"/>
  <c r="J9654" i="1"/>
  <c r="I9654" i="1"/>
  <c r="H9654" i="1"/>
  <c r="G9654" i="1"/>
  <c r="F9654" i="1"/>
  <c r="E9654" i="1"/>
  <c r="J9653" i="1"/>
  <c r="I9653" i="1"/>
  <c r="H9653" i="1"/>
  <c r="G9653" i="1"/>
  <c r="F9653" i="1"/>
  <c r="E9653" i="1"/>
  <c r="J9652" i="1"/>
  <c r="I9652" i="1"/>
  <c r="H9652" i="1"/>
  <c r="G9652" i="1"/>
  <c r="F9652" i="1"/>
  <c r="E9652" i="1"/>
  <c r="J9651" i="1"/>
  <c r="I9651" i="1"/>
  <c r="H9651" i="1"/>
  <c r="G9651" i="1"/>
  <c r="F9651" i="1"/>
  <c r="E9651" i="1"/>
  <c r="J9650" i="1"/>
  <c r="I9650" i="1"/>
  <c r="H9650" i="1"/>
  <c r="G9650" i="1"/>
  <c r="F9650" i="1"/>
  <c r="E9650" i="1"/>
  <c r="J9649" i="1"/>
  <c r="I9649" i="1"/>
  <c r="H9649" i="1"/>
  <c r="G9649" i="1"/>
  <c r="F9649" i="1"/>
  <c r="E9649" i="1"/>
  <c r="J9648" i="1"/>
  <c r="I9648" i="1"/>
  <c r="H9648" i="1"/>
  <c r="G9648" i="1"/>
  <c r="F9648" i="1"/>
  <c r="E9648" i="1"/>
  <c r="J9647" i="1"/>
  <c r="I9647" i="1"/>
  <c r="H9647" i="1"/>
  <c r="G9647" i="1"/>
  <c r="F9647" i="1"/>
  <c r="E9647" i="1"/>
  <c r="J9646" i="1"/>
  <c r="I9646" i="1"/>
  <c r="H9646" i="1"/>
  <c r="G9646" i="1"/>
  <c r="F9646" i="1"/>
  <c r="E9646" i="1"/>
  <c r="J9645" i="1"/>
  <c r="I9645" i="1"/>
  <c r="H9645" i="1"/>
  <c r="G9645" i="1"/>
  <c r="F9645" i="1"/>
  <c r="E9645" i="1"/>
  <c r="J9644" i="1"/>
  <c r="I9644" i="1"/>
  <c r="H9644" i="1"/>
  <c r="G9644" i="1"/>
  <c r="F9644" i="1"/>
  <c r="E9644" i="1"/>
  <c r="J9643" i="1"/>
  <c r="I9643" i="1"/>
  <c r="H9643" i="1"/>
  <c r="G9643" i="1"/>
  <c r="F9643" i="1"/>
  <c r="E9643" i="1"/>
  <c r="J9642" i="1"/>
  <c r="I9642" i="1"/>
  <c r="H9642" i="1"/>
  <c r="G9642" i="1"/>
  <c r="F9642" i="1"/>
  <c r="E9642" i="1"/>
  <c r="J9641" i="1"/>
  <c r="I9641" i="1"/>
  <c r="H9641" i="1"/>
  <c r="G9641" i="1"/>
  <c r="F9641" i="1"/>
  <c r="E9641" i="1"/>
  <c r="J9640" i="1"/>
  <c r="I9640" i="1"/>
  <c r="H9640" i="1"/>
  <c r="G9640" i="1"/>
  <c r="F9640" i="1"/>
  <c r="E9640" i="1"/>
  <c r="J9639" i="1"/>
  <c r="I9639" i="1"/>
  <c r="H9639" i="1"/>
  <c r="G9639" i="1"/>
  <c r="F9639" i="1"/>
  <c r="E9639" i="1"/>
  <c r="J9638" i="1"/>
  <c r="I9638" i="1"/>
  <c r="H9638" i="1"/>
  <c r="G9638" i="1"/>
  <c r="F9638" i="1"/>
  <c r="E9638" i="1"/>
  <c r="J9637" i="1"/>
  <c r="I9637" i="1"/>
  <c r="H9637" i="1"/>
  <c r="G9637" i="1"/>
  <c r="F9637" i="1"/>
  <c r="E9637" i="1"/>
  <c r="J9636" i="1"/>
  <c r="I9636" i="1"/>
  <c r="H9636" i="1"/>
  <c r="G9636" i="1"/>
  <c r="F9636" i="1"/>
  <c r="E9636" i="1"/>
  <c r="J9635" i="1"/>
  <c r="I9635" i="1"/>
  <c r="H9635" i="1"/>
  <c r="G9635" i="1"/>
  <c r="F9635" i="1"/>
  <c r="E9635" i="1"/>
  <c r="J9634" i="1"/>
  <c r="I9634" i="1"/>
  <c r="H9634" i="1"/>
  <c r="G9634" i="1"/>
  <c r="F9634" i="1"/>
  <c r="E9634" i="1"/>
  <c r="J9633" i="1"/>
  <c r="I9633" i="1"/>
  <c r="H9633" i="1"/>
  <c r="G9633" i="1"/>
  <c r="F9633" i="1"/>
  <c r="E9633" i="1"/>
  <c r="J9632" i="1"/>
  <c r="I9632" i="1"/>
  <c r="H9632" i="1"/>
  <c r="G9632" i="1"/>
  <c r="F9632" i="1"/>
  <c r="E9632" i="1"/>
  <c r="J9631" i="1"/>
  <c r="I9631" i="1"/>
  <c r="H9631" i="1"/>
  <c r="G9631" i="1"/>
  <c r="F9631" i="1"/>
  <c r="E9631" i="1"/>
  <c r="J9630" i="1"/>
  <c r="I9630" i="1"/>
  <c r="H9630" i="1"/>
  <c r="G9630" i="1"/>
  <c r="F9630" i="1"/>
  <c r="E9630" i="1"/>
  <c r="J9629" i="1"/>
  <c r="I9629" i="1"/>
  <c r="H9629" i="1"/>
  <c r="G9629" i="1"/>
  <c r="F9629" i="1"/>
  <c r="E9629" i="1"/>
  <c r="J9628" i="1"/>
  <c r="I9628" i="1"/>
  <c r="H9628" i="1"/>
  <c r="G9628" i="1"/>
  <c r="F9628" i="1"/>
  <c r="E9628" i="1"/>
  <c r="J9627" i="1"/>
  <c r="I9627" i="1"/>
  <c r="H9627" i="1"/>
  <c r="G9627" i="1"/>
  <c r="F9627" i="1"/>
  <c r="E9627" i="1"/>
  <c r="J9626" i="1"/>
  <c r="I9626" i="1"/>
  <c r="H9626" i="1"/>
  <c r="G9626" i="1"/>
  <c r="F9626" i="1"/>
  <c r="E9626" i="1"/>
  <c r="J9625" i="1"/>
  <c r="I9625" i="1"/>
  <c r="H9625" i="1"/>
  <c r="G9625" i="1"/>
  <c r="F9625" i="1"/>
  <c r="E9625" i="1"/>
  <c r="J9624" i="1"/>
  <c r="I9624" i="1"/>
  <c r="H9624" i="1"/>
  <c r="G9624" i="1"/>
  <c r="F9624" i="1"/>
  <c r="E9624" i="1"/>
  <c r="J9623" i="1"/>
  <c r="I9623" i="1"/>
  <c r="H9623" i="1"/>
  <c r="G9623" i="1"/>
  <c r="F9623" i="1"/>
  <c r="E9623" i="1"/>
  <c r="J9622" i="1"/>
  <c r="I9622" i="1"/>
  <c r="H9622" i="1"/>
  <c r="G9622" i="1"/>
  <c r="F9622" i="1"/>
  <c r="E9622" i="1"/>
  <c r="J9621" i="1"/>
  <c r="I9621" i="1"/>
  <c r="H9621" i="1"/>
  <c r="G9621" i="1"/>
  <c r="F9621" i="1"/>
  <c r="E9621" i="1"/>
  <c r="J9620" i="1"/>
  <c r="I9620" i="1"/>
  <c r="H9620" i="1"/>
  <c r="G9620" i="1"/>
  <c r="F9620" i="1"/>
  <c r="E9620" i="1"/>
  <c r="J9619" i="1"/>
  <c r="I9619" i="1"/>
  <c r="H9619" i="1"/>
  <c r="G9619" i="1"/>
  <c r="F9619" i="1"/>
  <c r="E9619" i="1"/>
  <c r="J9618" i="1"/>
  <c r="I9618" i="1"/>
  <c r="H9618" i="1"/>
  <c r="G9618" i="1"/>
  <c r="F9618" i="1"/>
  <c r="E9618" i="1"/>
  <c r="J9617" i="1"/>
  <c r="I9617" i="1"/>
  <c r="H9617" i="1"/>
  <c r="G9617" i="1"/>
  <c r="F9617" i="1"/>
  <c r="E9617" i="1"/>
  <c r="J9616" i="1"/>
  <c r="I9616" i="1"/>
  <c r="H9616" i="1"/>
  <c r="G9616" i="1"/>
  <c r="F9616" i="1"/>
  <c r="E9616" i="1"/>
  <c r="J9615" i="1"/>
  <c r="I9615" i="1"/>
  <c r="H9615" i="1"/>
  <c r="G9615" i="1"/>
  <c r="F9615" i="1"/>
  <c r="E9615" i="1"/>
  <c r="J9614" i="1"/>
  <c r="I9614" i="1"/>
  <c r="H9614" i="1"/>
  <c r="G9614" i="1"/>
  <c r="F9614" i="1"/>
  <c r="E9614" i="1"/>
  <c r="J9613" i="1"/>
  <c r="I9613" i="1"/>
  <c r="H9613" i="1"/>
  <c r="G9613" i="1"/>
  <c r="F9613" i="1"/>
  <c r="E9613" i="1"/>
  <c r="J9612" i="1"/>
  <c r="I9612" i="1"/>
  <c r="H9612" i="1"/>
  <c r="G9612" i="1"/>
  <c r="F9612" i="1"/>
  <c r="E9612" i="1"/>
  <c r="J9611" i="1"/>
  <c r="I9611" i="1"/>
  <c r="H9611" i="1"/>
  <c r="G9611" i="1"/>
  <c r="F9611" i="1"/>
  <c r="E9611" i="1"/>
  <c r="J9610" i="1"/>
  <c r="I9610" i="1"/>
  <c r="H9610" i="1"/>
  <c r="G9610" i="1"/>
  <c r="F9610" i="1"/>
  <c r="E9610" i="1"/>
  <c r="J9609" i="1"/>
  <c r="I9609" i="1"/>
  <c r="H9609" i="1"/>
  <c r="G9609" i="1"/>
  <c r="F9609" i="1"/>
  <c r="E9609" i="1"/>
  <c r="J9608" i="1"/>
  <c r="I9608" i="1"/>
  <c r="H9608" i="1"/>
  <c r="G9608" i="1"/>
  <c r="F9608" i="1"/>
  <c r="E9608" i="1"/>
  <c r="J9607" i="1"/>
  <c r="I9607" i="1"/>
  <c r="H9607" i="1"/>
  <c r="G9607" i="1"/>
  <c r="F9607" i="1"/>
  <c r="E9607" i="1"/>
  <c r="J9606" i="1"/>
  <c r="I9606" i="1"/>
  <c r="H9606" i="1"/>
  <c r="G9606" i="1"/>
  <c r="F9606" i="1"/>
  <c r="E9606" i="1"/>
  <c r="J9605" i="1"/>
  <c r="I9605" i="1"/>
  <c r="H9605" i="1"/>
  <c r="G9605" i="1"/>
  <c r="F9605" i="1"/>
  <c r="E9605" i="1"/>
  <c r="J9604" i="1"/>
  <c r="I9604" i="1"/>
  <c r="H9604" i="1"/>
  <c r="G9604" i="1"/>
  <c r="F9604" i="1"/>
  <c r="E9604" i="1"/>
  <c r="J9603" i="1"/>
  <c r="I9603" i="1"/>
  <c r="H9603" i="1"/>
  <c r="G9603" i="1"/>
  <c r="F9603" i="1"/>
  <c r="E9603" i="1"/>
  <c r="J9602" i="1"/>
  <c r="I9602" i="1"/>
  <c r="H9602" i="1"/>
  <c r="G9602" i="1"/>
  <c r="F9602" i="1"/>
  <c r="E9602" i="1"/>
  <c r="J9601" i="1"/>
  <c r="I9601" i="1"/>
  <c r="H9601" i="1"/>
  <c r="G9601" i="1"/>
  <c r="F9601" i="1"/>
  <c r="E9601" i="1"/>
  <c r="J9600" i="1"/>
  <c r="I9600" i="1"/>
  <c r="H9600" i="1"/>
  <c r="G9600" i="1"/>
  <c r="F9600" i="1"/>
  <c r="E9600" i="1"/>
  <c r="J9599" i="1"/>
  <c r="I9599" i="1"/>
  <c r="H9599" i="1"/>
  <c r="G9599" i="1"/>
  <c r="F9599" i="1"/>
  <c r="E9599" i="1"/>
  <c r="J9598" i="1"/>
  <c r="I9598" i="1"/>
  <c r="H9598" i="1"/>
  <c r="G9598" i="1"/>
  <c r="F9598" i="1"/>
  <c r="E9598" i="1"/>
  <c r="J9597" i="1"/>
  <c r="I9597" i="1"/>
  <c r="H9597" i="1"/>
  <c r="G9597" i="1"/>
  <c r="F9597" i="1"/>
  <c r="E9597" i="1"/>
  <c r="J9596" i="1"/>
  <c r="I9596" i="1"/>
  <c r="H9596" i="1"/>
  <c r="G9596" i="1"/>
  <c r="F9596" i="1"/>
  <c r="E9596" i="1"/>
  <c r="J9595" i="1"/>
  <c r="I9595" i="1"/>
  <c r="H9595" i="1"/>
  <c r="G9595" i="1"/>
  <c r="F9595" i="1"/>
  <c r="E9595" i="1"/>
  <c r="J9594" i="1"/>
  <c r="I9594" i="1"/>
  <c r="H9594" i="1"/>
  <c r="G9594" i="1"/>
  <c r="F9594" i="1"/>
  <c r="E9594" i="1"/>
  <c r="J9593" i="1"/>
  <c r="I9593" i="1"/>
  <c r="H9593" i="1"/>
  <c r="G9593" i="1"/>
  <c r="F9593" i="1"/>
  <c r="E9593" i="1"/>
  <c r="J9592" i="1"/>
  <c r="I9592" i="1"/>
  <c r="H9592" i="1"/>
  <c r="G9592" i="1"/>
  <c r="F9592" i="1"/>
  <c r="E9592" i="1"/>
  <c r="J9591" i="1"/>
  <c r="I9591" i="1"/>
  <c r="H9591" i="1"/>
  <c r="G9591" i="1"/>
  <c r="F9591" i="1"/>
  <c r="E9591" i="1"/>
  <c r="J9590" i="1"/>
  <c r="I9590" i="1"/>
  <c r="H9590" i="1"/>
  <c r="G9590" i="1"/>
  <c r="F9590" i="1"/>
  <c r="E9590" i="1"/>
  <c r="J9589" i="1"/>
  <c r="I9589" i="1"/>
  <c r="H9589" i="1"/>
  <c r="G9589" i="1"/>
  <c r="F9589" i="1"/>
  <c r="E9589" i="1"/>
  <c r="J9588" i="1"/>
  <c r="I9588" i="1"/>
  <c r="H9588" i="1"/>
  <c r="G9588" i="1"/>
  <c r="F9588" i="1"/>
  <c r="E9588" i="1"/>
  <c r="J9587" i="1"/>
  <c r="I9587" i="1"/>
  <c r="H9587" i="1"/>
  <c r="G9587" i="1"/>
  <c r="F9587" i="1"/>
  <c r="E9587" i="1"/>
  <c r="J9586" i="1"/>
  <c r="I9586" i="1"/>
  <c r="H9586" i="1"/>
  <c r="G9586" i="1"/>
  <c r="F9586" i="1"/>
  <c r="E9586" i="1"/>
  <c r="J9585" i="1"/>
  <c r="I9585" i="1"/>
  <c r="H9585" i="1"/>
  <c r="G9585" i="1"/>
  <c r="F9585" i="1"/>
  <c r="E9585" i="1"/>
  <c r="J9584" i="1"/>
  <c r="I9584" i="1"/>
  <c r="H9584" i="1"/>
  <c r="G9584" i="1"/>
  <c r="F9584" i="1"/>
  <c r="E9584" i="1"/>
  <c r="J9583" i="1"/>
  <c r="I9583" i="1"/>
  <c r="H9583" i="1"/>
  <c r="G9583" i="1"/>
  <c r="F9583" i="1"/>
  <c r="E9583" i="1"/>
  <c r="J9582" i="1"/>
  <c r="I9582" i="1"/>
  <c r="H9582" i="1"/>
  <c r="G9582" i="1"/>
  <c r="F9582" i="1"/>
  <c r="E9582" i="1"/>
  <c r="J9581" i="1"/>
  <c r="I9581" i="1"/>
  <c r="H9581" i="1"/>
  <c r="G9581" i="1"/>
  <c r="F9581" i="1"/>
  <c r="E9581" i="1"/>
  <c r="J9580" i="1"/>
  <c r="I9580" i="1"/>
  <c r="H9580" i="1"/>
  <c r="G9580" i="1"/>
  <c r="F9580" i="1"/>
  <c r="E9580" i="1"/>
  <c r="J9579" i="1"/>
  <c r="I9579" i="1"/>
  <c r="H9579" i="1"/>
  <c r="G9579" i="1"/>
  <c r="F9579" i="1"/>
  <c r="E9579" i="1"/>
  <c r="J9578" i="1"/>
  <c r="I9578" i="1"/>
  <c r="H9578" i="1"/>
  <c r="G9578" i="1"/>
  <c r="F9578" i="1"/>
  <c r="E9578" i="1"/>
  <c r="J9577" i="1"/>
  <c r="I9577" i="1"/>
  <c r="H9577" i="1"/>
  <c r="G9577" i="1"/>
  <c r="F9577" i="1"/>
  <c r="E9577" i="1"/>
  <c r="J9576" i="1"/>
  <c r="I9576" i="1"/>
  <c r="H9576" i="1"/>
  <c r="G9576" i="1"/>
  <c r="F9576" i="1"/>
  <c r="E9576" i="1"/>
  <c r="J9575" i="1"/>
  <c r="I9575" i="1"/>
  <c r="H9575" i="1"/>
  <c r="G9575" i="1"/>
  <c r="F9575" i="1"/>
  <c r="E9575" i="1"/>
  <c r="J9574" i="1"/>
  <c r="I9574" i="1"/>
  <c r="H9574" i="1"/>
  <c r="G9574" i="1"/>
  <c r="F9574" i="1"/>
  <c r="E9574" i="1"/>
  <c r="J9573" i="1"/>
  <c r="I9573" i="1"/>
  <c r="H9573" i="1"/>
  <c r="G9573" i="1"/>
  <c r="F9573" i="1"/>
  <c r="E9573" i="1"/>
  <c r="J9572" i="1"/>
  <c r="I9572" i="1"/>
  <c r="H9572" i="1"/>
  <c r="G9572" i="1"/>
  <c r="F9572" i="1"/>
  <c r="E9572" i="1"/>
  <c r="J9571" i="1"/>
  <c r="I9571" i="1"/>
  <c r="H9571" i="1"/>
  <c r="G9571" i="1"/>
  <c r="F9571" i="1"/>
  <c r="E9571" i="1"/>
  <c r="J9570" i="1"/>
  <c r="I9570" i="1"/>
  <c r="H9570" i="1"/>
  <c r="G9570" i="1"/>
  <c r="F9570" i="1"/>
  <c r="E9570" i="1"/>
  <c r="J9569" i="1"/>
  <c r="I9569" i="1"/>
  <c r="H9569" i="1"/>
  <c r="G9569" i="1"/>
  <c r="F9569" i="1"/>
  <c r="E9569" i="1"/>
  <c r="J9568" i="1"/>
  <c r="I9568" i="1"/>
  <c r="H9568" i="1"/>
  <c r="G9568" i="1"/>
  <c r="F9568" i="1"/>
  <c r="E9568" i="1"/>
  <c r="J9567" i="1"/>
  <c r="I9567" i="1"/>
  <c r="H9567" i="1"/>
  <c r="G9567" i="1"/>
  <c r="F9567" i="1"/>
  <c r="E9567" i="1"/>
  <c r="J9566" i="1"/>
  <c r="I9566" i="1"/>
  <c r="H9566" i="1"/>
  <c r="G9566" i="1"/>
  <c r="F9566" i="1"/>
  <c r="E9566" i="1"/>
  <c r="J9565" i="1"/>
  <c r="I9565" i="1"/>
  <c r="H9565" i="1"/>
  <c r="G9565" i="1"/>
  <c r="F9565" i="1"/>
  <c r="E9565" i="1"/>
  <c r="J9564" i="1"/>
  <c r="I9564" i="1"/>
  <c r="H9564" i="1"/>
  <c r="G9564" i="1"/>
  <c r="F9564" i="1"/>
  <c r="E9564" i="1"/>
  <c r="J9563" i="1"/>
  <c r="I9563" i="1"/>
  <c r="H9563" i="1"/>
  <c r="G9563" i="1"/>
  <c r="F9563" i="1"/>
  <c r="E9563" i="1"/>
  <c r="J9562" i="1"/>
  <c r="I9562" i="1"/>
  <c r="H9562" i="1"/>
  <c r="G9562" i="1"/>
  <c r="F9562" i="1"/>
  <c r="E9562" i="1"/>
  <c r="J9561" i="1"/>
  <c r="I9561" i="1"/>
  <c r="H9561" i="1"/>
  <c r="G9561" i="1"/>
  <c r="F9561" i="1"/>
  <c r="E9561" i="1"/>
  <c r="J9560" i="1"/>
  <c r="I9560" i="1"/>
  <c r="H9560" i="1"/>
  <c r="G9560" i="1"/>
  <c r="F9560" i="1"/>
  <c r="E9560" i="1"/>
  <c r="J9559" i="1"/>
  <c r="I9559" i="1"/>
  <c r="H9559" i="1"/>
  <c r="G9559" i="1"/>
  <c r="F9559" i="1"/>
  <c r="E9559" i="1"/>
  <c r="J9558" i="1"/>
  <c r="I9558" i="1"/>
  <c r="H9558" i="1"/>
  <c r="G9558" i="1"/>
  <c r="F9558" i="1"/>
  <c r="E9558" i="1"/>
  <c r="J9557" i="1"/>
  <c r="I9557" i="1"/>
  <c r="H9557" i="1"/>
  <c r="G9557" i="1"/>
  <c r="F9557" i="1"/>
  <c r="E9557" i="1"/>
  <c r="J9556" i="1"/>
  <c r="I9556" i="1"/>
  <c r="H9556" i="1"/>
  <c r="G9556" i="1"/>
  <c r="F9556" i="1"/>
  <c r="E9556" i="1"/>
  <c r="J9555" i="1"/>
  <c r="I9555" i="1"/>
  <c r="H9555" i="1"/>
  <c r="G9555" i="1"/>
  <c r="F9555" i="1"/>
  <c r="E9555" i="1"/>
  <c r="J9554" i="1"/>
  <c r="I9554" i="1"/>
  <c r="H9554" i="1"/>
  <c r="G9554" i="1"/>
  <c r="F9554" i="1"/>
  <c r="E9554" i="1"/>
  <c r="J9553" i="1"/>
  <c r="I9553" i="1"/>
  <c r="H9553" i="1"/>
  <c r="G9553" i="1"/>
  <c r="F9553" i="1"/>
  <c r="E9553" i="1"/>
  <c r="J9552" i="1"/>
  <c r="I9552" i="1"/>
  <c r="H9552" i="1"/>
  <c r="G9552" i="1"/>
  <c r="F9552" i="1"/>
  <c r="E9552" i="1"/>
  <c r="J9551" i="1"/>
  <c r="I9551" i="1"/>
  <c r="H9551" i="1"/>
  <c r="G9551" i="1"/>
  <c r="F9551" i="1"/>
  <c r="E9551" i="1"/>
  <c r="J9550" i="1"/>
  <c r="I9550" i="1"/>
  <c r="H9550" i="1"/>
  <c r="G9550" i="1"/>
  <c r="F9550" i="1"/>
  <c r="E9550" i="1"/>
  <c r="J9549" i="1"/>
  <c r="I9549" i="1"/>
  <c r="H9549" i="1"/>
  <c r="G9549" i="1"/>
  <c r="F9549" i="1"/>
  <c r="E9549" i="1"/>
  <c r="J9548" i="1"/>
  <c r="I9548" i="1"/>
  <c r="H9548" i="1"/>
  <c r="G9548" i="1"/>
  <c r="F9548" i="1"/>
  <c r="E9548" i="1"/>
  <c r="J9547" i="1"/>
  <c r="I9547" i="1"/>
  <c r="H9547" i="1"/>
  <c r="G9547" i="1"/>
  <c r="F9547" i="1"/>
  <c r="E9547" i="1"/>
  <c r="J9546" i="1"/>
  <c r="I9546" i="1"/>
  <c r="H9546" i="1"/>
  <c r="G9546" i="1"/>
  <c r="F9546" i="1"/>
  <c r="E9546" i="1"/>
  <c r="J9545" i="1"/>
  <c r="I9545" i="1"/>
  <c r="H9545" i="1"/>
  <c r="G9545" i="1"/>
  <c r="F9545" i="1"/>
  <c r="E9545" i="1"/>
  <c r="J9544" i="1"/>
  <c r="I9544" i="1"/>
  <c r="H9544" i="1"/>
  <c r="G9544" i="1"/>
  <c r="F9544" i="1"/>
  <c r="E9544" i="1"/>
  <c r="J9543" i="1"/>
  <c r="I9543" i="1"/>
  <c r="H9543" i="1"/>
  <c r="G9543" i="1"/>
  <c r="F9543" i="1"/>
  <c r="E9543" i="1"/>
  <c r="J9542" i="1"/>
  <c r="I9542" i="1"/>
  <c r="H9542" i="1"/>
  <c r="G9542" i="1"/>
  <c r="F9542" i="1"/>
  <c r="E9542" i="1"/>
  <c r="J9541" i="1"/>
  <c r="I9541" i="1"/>
  <c r="H9541" i="1"/>
  <c r="G9541" i="1"/>
  <c r="F9541" i="1"/>
  <c r="E9541" i="1"/>
  <c r="J9540" i="1"/>
  <c r="I9540" i="1"/>
  <c r="H9540" i="1"/>
  <c r="G9540" i="1"/>
  <c r="F9540" i="1"/>
  <c r="E9540" i="1"/>
  <c r="J9539" i="1"/>
  <c r="I9539" i="1"/>
  <c r="H9539" i="1"/>
  <c r="G9539" i="1"/>
  <c r="F9539" i="1"/>
  <c r="E9539" i="1"/>
  <c r="J9538" i="1"/>
  <c r="I9538" i="1"/>
  <c r="H9538" i="1"/>
  <c r="G9538" i="1"/>
  <c r="F9538" i="1"/>
  <c r="E9538" i="1"/>
  <c r="J9537" i="1"/>
  <c r="I9537" i="1"/>
  <c r="H9537" i="1"/>
  <c r="G9537" i="1"/>
  <c r="F9537" i="1"/>
  <c r="E9537" i="1"/>
  <c r="J9536" i="1"/>
  <c r="I9536" i="1"/>
  <c r="H9536" i="1"/>
  <c r="G9536" i="1"/>
  <c r="F9536" i="1"/>
  <c r="E9536" i="1"/>
  <c r="J9535" i="1"/>
  <c r="I9535" i="1"/>
  <c r="H9535" i="1"/>
  <c r="G9535" i="1"/>
  <c r="F9535" i="1"/>
  <c r="E9535" i="1"/>
  <c r="J9534" i="1"/>
  <c r="I9534" i="1"/>
  <c r="H9534" i="1"/>
  <c r="G9534" i="1"/>
  <c r="F9534" i="1"/>
  <c r="E9534" i="1"/>
  <c r="J9533" i="1"/>
  <c r="I9533" i="1"/>
  <c r="H9533" i="1"/>
  <c r="G9533" i="1"/>
  <c r="F9533" i="1"/>
  <c r="E9533" i="1"/>
  <c r="J9532" i="1"/>
  <c r="I9532" i="1"/>
  <c r="H9532" i="1"/>
  <c r="G9532" i="1"/>
  <c r="F9532" i="1"/>
  <c r="E9532" i="1"/>
  <c r="J9531" i="1"/>
  <c r="I9531" i="1"/>
  <c r="H9531" i="1"/>
  <c r="G9531" i="1"/>
  <c r="F9531" i="1"/>
  <c r="E9531" i="1"/>
  <c r="J9530" i="1"/>
  <c r="I9530" i="1"/>
  <c r="H9530" i="1"/>
  <c r="G9530" i="1"/>
  <c r="F9530" i="1"/>
  <c r="E9530" i="1"/>
  <c r="J9529" i="1"/>
  <c r="I9529" i="1"/>
  <c r="H9529" i="1"/>
  <c r="G9529" i="1"/>
  <c r="F9529" i="1"/>
  <c r="E9529" i="1"/>
  <c r="J9528" i="1"/>
  <c r="I9528" i="1"/>
  <c r="H9528" i="1"/>
  <c r="G9528" i="1"/>
  <c r="F9528" i="1"/>
  <c r="E9528" i="1"/>
  <c r="J9527" i="1"/>
  <c r="I9527" i="1"/>
  <c r="H9527" i="1"/>
  <c r="G9527" i="1"/>
  <c r="F9527" i="1"/>
  <c r="E9527" i="1"/>
  <c r="J9526" i="1"/>
  <c r="I9526" i="1"/>
  <c r="H9526" i="1"/>
  <c r="G9526" i="1"/>
  <c r="F9526" i="1"/>
  <c r="E9526" i="1"/>
  <c r="J9525" i="1"/>
  <c r="I9525" i="1"/>
  <c r="H9525" i="1"/>
  <c r="G9525" i="1"/>
  <c r="F9525" i="1"/>
  <c r="E9525" i="1"/>
  <c r="J9524" i="1"/>
  <c r="I9524" i="1"/>
  <c r="H9524" i="1"/>
  <c r="G9524" i="1"/>
  <c r="F9524" i="1"/>
  <c r="E9524" i="1"/>
  <c r="J9523" i="1"/>
  <c r="I9523" i="1"/>
  <c r="H9523" i="1"/>
  <c r="G9523" i="1"/>
  <c r="F9523" i="1"/>
  <c r="E9523" i="1"/>
  <c r="J9522" i="1"/>
  <c r="I9522" i="1"/>
  <c r="H9522" i="1"/>
  <c r="G9522" i="1"/>
  <c r="F9522" i="1"/>
  <c r="E9522" i="1"/>
  <c r="J9521" i="1"/>
  <c r="I9521" i="1"/>
  <c r="H9521" i="1"/>
  <c r="G9521" i="1"/>
  <c r="F9521" i="1"/>
  <c r="E9521" i="1"/>
  <c r="J9520" i="1"/>
  <c r="I9520" i="1"/>
  <c r="H9520" i="1"/>
  <c r="G9520" i="1"/>
  <c r="F9520" i="1"/>
  <c r="E9520" i="1"/>
  <c r="J9519" i="1"/>
  <c r="I9519" i="1"/>
  <c r="H9519" i="1"/>
  <c r="G9519" i="1"/>
  <c r="F9519" i="1"/>
  <c r="E9519" i="1"/>
  <c r="J9518" i="1"/>
  <c r="I9518" i="1"/>
  <c r="H9518" i="1"/>
  <c r="G9518" i="1"/>
  <c r="F9518" i="1"/>
  <c r="E9518" i="1"/>
  <c r="J9517" i="1"/>
  <c r="I9517" i="1"/>
  <c r="H9517" i="1"/>
  <c r="G9517" i="1"/>
  <c r="F9517" i="1"/>
  <c r="E9517" i="1"/>
  <c r="J9516" i="1"/>
  <c r="I9516" i="1"/>
  <c r="H9516" i="1"/>
  <c r="G9516" i="1"/>
  <c r="F9516" i="1"/>
  <c r="E9516" i="1"/>
  <c r="J9515" i="1"/>
  <c r="I9515" i="1"/>
  <c r="H9515" i="1"/>
  <c r="G9515" i="1"/>
  <c r="F9515" i="1"/>
  <c r="E9515" i="1"/>
  <c r="J9514" i="1"/>
  <c r="I9514" i="1"/>
  <c r="H9514" i="1"/>
  <c r="G9514" i="1"/>
  <c r="F9514" i="1"/>
  <c r="E9514" i="1"/>
  <c r="J9513" i="1"/>
  <c r="I9513" i="1"/>
  <c r="H9513" i="1"/>
  <c r="G9513" i="1"/>
  <c r="F9513" i="1"/>
  <c r="E9513" i="1"/>
  <c r="J9512" i="1"/>
  <c r="I9512" i="1"/>
  <c r="H9512" i="1"/>
  <c r="G9512" i="1"/>
  <c r="F9512" i="1"/>
  <c r="E9512" i="1"/>
  <c r="J9511" i="1"/>
  <c r="I9511" i="1"/>
  <c r="H9511" i="1"/>
  <c r="G9511" i="1"/>
  <c r="F9511" i="1"/>
  <c r="E9511" i="1"/>
  <c r="J9510" i="1"/>
  <c r="I9510" i="1"/>
  <c r="H9510" i="1"/>
  <c r="G9510" i="1"/>
  <c r="F9510" i="1"/>
  <c r="E9510" i="1"/>
  <c r="J9509" i="1"/>
  <c r="I9509" i="1"/>
  <c r="H9509" i="1"/>
  <c r="G9509" i="1"/>
  <c r="F9509" i="1"/>
  <c r="E9509" i="1"/>
  <c r="J9508" i="1"/>
  <c r="I9508" i="1"/>
  <c r="H9508" i="1"/>
  <c r="G9508" i="1"/>
  <c r="F9508" i="1"/>
  <c r="E9508" i="1"/>
  <c r="J9507" i="1"/>
  <c r="I9507" i="1"/>
  <c r="H9507" i="1"/>
  <c r="G9507" i="1"/>
  <c r="F9507" i="1"/>
  <c r="E9507" i="1"/>
  <c r="J9506" i="1"/>
  <c r="I9506" i="1"/>
  <c r="H9506" i="1"/>
  <c r="G9506" i="1"/>
  <c r="F9506" i="1"/>
  <c r="E9506" i="1"/>
  <c r="J9505" i="1"/>
  <c r="I9505" i="1"/>
  <c r="H9505" i="1"/>
  <c r="G9505" i="1"/>
  <c r="F9505" i="1"/>
  <c r="E9505" i="1"/>
  <c r="J9504" i="1"/>
  <c r="I9504" i="1"/>
  <c r="H9504" i="1"/>
  <c r="G9504" i="1"/>
  <c r="F9504" i="1"/>
  <c r="E9504" i="1"/>
  <c r="J9503" i="1"/>
  <c r="I9503" i="1"/>
  <c r="H9503" i="1"/>
  <c r="G9503" i="1"/>
  <c r="F9503" i="1"/>
  <c r="E9503" i="1"/>
  <c r="J9502" i="1"/>
  <c r="I9502" i="1"/>
  <c r="H9502" i="1"/>
  <c r="G9502" i="1"/>
  <c r="F9502" i="1"/>
  <c r="E9502" i="1"/>
  <c r="J9501" i="1"/>
  <c r="I9501" i="1"/>
  <c r="H9501" i="1"/>
  <c r="G9501" i="1"/>
  <c r="F9501" i="1"/>
  <c r="E9501" i="1"/>
  <c r="J9500" i="1"/>
  <c r="I9500" i="1"/>
  <c r="H9500" i="1"/>
  <c r="G9500" i="1"/>
  <c r="F9500" i="1"/>
  <c r="E9500" i="1"/>
  <c r="J9499" i="1"/>
  <c r="I9499" i="1"/>
  <c r="H9499" i="1"/>
  <c r="G9499" i="1"/>
  <c r="F9499" i="1"/>
  <c r="E9499" i="1"/>
  <c r="J9498" i="1"/>
  <c r="I9498" i="1"/>
  <c r="H9498" i="1"/>
  <c r="G9498" i="1"/>
  <c r="F9498" i="1"/>
  <c r="E9498" i="1"/>
  <c r="J9497" i="1"/>
  <c r="I9497" i="1"/>
  <c r="H9497" i="1"/>
  <c r="G9497" i="1"/>
  <c r="F9497" i="1"/>
  <c r="E9497" i="1"/>
  <c r="J9496" i="1"/>
  <c r="I9496" i="1"/>
  <c r="H9496" i="1"/>
  <c r="G9496" i="1"/>
  <c r="F9496" i="1"/>
  <c r="E9496" i="1"/>
  <c r="J9495" i="1"/>
  <c r="I9495" i="1"/>
  <c r="H9495" i="1"/>
  <c r="G9495" i="1"/>
  <c r="F9495" i="1"/>
  <c r="E9495" i="1"/>
  <c r="J9494" i="1"/>
  <c r="I9494" i="1"/>
  <c r="H9494" i="1"/>
  <c r="G9494" i="1"/>
  <c r="F9494" i="1"/>
  <c r="E9494" i="1"/>
  <c r="J9493" i="1"/>
  <c r="I9493" i="1"/>
  <c r="H9493" i="1"/>
  <c r="G9493" i="1"/>
  <c r="F9493" i="1"/>
  <c r="E9493" i="1"/>
  <c r="J9492" i="1"/>
  <c r="I9492" i="1"/>
  <c r="H9492" i="1"/>
  <c r="G9492" i="1"/>
  <c r="F9492" i="1"/>
  <c r="E9492" i="1"/>
  <c r="J9491" i="1"/>
  <c r="I9491" i="1"/>
  <c r="H9491" i="1"/>
  <c r="G9491" i="1"/>
  <c r="F9491" i="1"/>
  <c r="E9491" i="1"/>
  <c r="J9490" i="1"/>
  <c r="I9490" i="1"/>
  <c r="H9490" i="1"/>
  <c r="G9490" i="1"/>
  <c r="F9490" i="1"/>
  <c r="E9490" i="1"/>
  <c r="J9489" i="1"/>
  <c r="I9489" i="1"/>
  <c r="H9489" i="1"/>
  <c r="G9489" i="1"/>
  <c r="F9489" i="1"/>
  <c r="E9489" i="1"/>
  <c r="J9488" i="1"/>
  <c r="I9488" i="1"/>
  <c r="H9488" i="1"/>
  <c r="G9488" i="1"/>
  <c r="F9488" i="1"/>
  <c r="E9488" i="1"/>
  <c r="J9487" i="1"/>
  <c r="I9487" i="1"/>
  <c r="H9487" i="1"/>
  <c r="G9487" i="1"/>
  <c r="F9487" i="1"/>
  <c r="E9487" i="1"/>
  <c r="J9486" i="1"/>
  <c r="I9486" i="1"/>
  <c r="H9486" i="1"/>
  <c r="G9486" i="1"/>
  <c r="F9486" i="1"/>
  <c r="E9486" i="1"/>
  <c r="J9485" i="1"/>
  <c r="I9485" i="1"/>
  <c r="H9485" i="1"/>
  <c r="G9485" i="1"/>
  <c r="F9485" i="1"/>
  <c r="E9485" i="1"/>
  <c r="J9484" i="1"/>
  <c r="I9484" i="1"/>
  <c r="H9484" i="1"/>
  <c r="G9484" i="1"/>
  <c r="F9484" i="1"/>
  <c r="E9484" i="1"/>
  <c r="J9483" i="1"/>
  <c r="I9483" i="1"/>
  <c r="H9483" i="1"/>
  <c r="G9483" i="1"/>
  <c r="F9483" i="1"/>
  <c r="E9483" i="1"/>
  <c r="J9482" i="1"/>
  <c r="I9482" i="1"/>
  <c r="H9482" i="1"/>
  <c r="G9482" i="1"/>
  <c r="F9482" i="1"/>
  <c r="E9482" i="1"/>
  <c r="J9481" i="1"/>
  <c r="I9481" i="1"/>
  <c r="H9481" i="1"/>
  <c r="G9481" i="1"/>
  <c r="F9481" i="1"/>
  <c r="E9481" i="1"/>
  <c r="J9480" i="1"/>
  <c r="I9480" i="1"/>
  <c r="H9480" i="1"/>
  <c r="G9480" i="1"/>
  <c r="F9480" i="1"/>
  <c r="E9480" i="1"/>
  <c r="J9479" i="1"/>
  <c r="I9479" i="1"/>
  <c r="H9479" i="1"/>
  <c r="G9479" i="1"/>
  <c r="F9479" i="1"/>
  <c r="E9479" i="1"/>
  <c r="J9478" i="1"/>
  <c r="I9478" i="1"/>
  <c r="H9478" i="1"/>
  <c r="G9478" i="1"/>
  <c r="F9478" i="1"/>
  <c r="E9478" i="1"/>
  <c r="J9477" i="1"/>
  <c r="I9477" i="1"/>
  <c r="H9477" i="1"/>
  <c r="G9477" i="1"/>
  <c r="F9477" i="1"/>
  <c r="E9477" i="1"/>
  <c r="J9476" i="1"/>
  <c r="I9476" i="1"/>
  <c r="H9476" i="1"/>
  <c r="G9476" i="1"/>
  <c r="F9476" i="1"/>
  <c r="E9476" i="1"/>
  <c r="J9475" i="1"/>
  <c r="I9475" i="1"/>
  <c r="H9475" i="1"/>
  <c r="G9475" i="1"/>
  <c r="F9475" i="1"/>
  <c r="E9475" i="1"/>
  <c r="J9474" i="1"/>
  <c r="I9474" i="1"/>
  <c r="H9474" i="1"/>
  <c r="G9474" i="1"/>
  <c r="F9474" i="1"/>
  <c r="E9474" i="1"/>
  <c r="J9473" i="1"/>
  <c r="I9473" i="1"/>
  <c r="H9473" i="1"/>
  <c r="G9473" i="1"/>
  <c r="F9473" i="1"/>
  <c r="E9473" i="1"/>
  <c r="J9472" i="1"/>
  <c r="I9472" i="1"/>
  <c r="H9472" i="1"/>
  <c r="G9472" i="1"/>
  <c r="F9472" i="1"/>
  <c r="E9472" i="1"/>
  <c r="J9471" i="1"/>
  <c r="I9471" i="1"/>
  <c r="H9471" i="1"/>
  <c r="G9471" i="1"/>
  <c r="F9471" i="1"/>
  <c r="E9471" i="1"/>
  <c r="J9470" i="1"/>
  <c r="I9470" i="1"/>
  <c r="H9470" i="1"/>
  <c r="G9470" i="1"/>
  <c r="F9470" i="1"/>
  <c r="E9470" i="1"/>
  <c r="J9469" i="1"/>
  <c r="I9469" i="1"/>
  <c r="H9469" i="1"/>
  <c r="G9469" i="1"/>
  <c r="F9469" i="1"/>
  <c r="E9469" i="1"/>
  <c r="J9468" i="1"/>
  <c r="I9468" i="1"/>
  <c r="H9468" i="1"/>
  <c r="G9468" i="1"/>
  <c r="F9468" i="1"/>
  <c r="E9468" i="1"/>
  <c r="J9467" i="1"/>
  <c r="I9467" i="1"/>
  <c r="H9467" i="1"/>
  <c r="G9467" i="1"/>
  <c r="F9467" i="1"/>
  <c r="E9467" i="1"/>
  <c r="J9466" i="1"/>
  <c r="I9466" i="1"/>
  <c r="H9466" i="1"/>
  <c r="G9466" i="1"/>
  <c r="F9466" i="1"/>
  <c r="E9466" i="1"/>
  <c r="J9465" i="1"/>
  <c r="I9465" i="1"/>
  <c r="H9465" i="1"/>
  <c r="G9465" i="1"/>
  <c r="F9465" i="1"/>
  <c r="E9465" i="1"/>
  <c r="J9464" i="1"/>
  <c r="I9464" i="1"/>
  <c r="H9464" i="1"/>
  <c r="G9464" i="1"/>
  <c r="F9464" i="1"/>
  <c r="E9464" i="1"/>
  <c r="J9463" i="1"/>
  <c r="I9463" i="1"/>
  <c r="H9463" i="1"/>
  <c r="G9463" i="1"/>
  <c r="F9463" i="1"/>
  <c r="E9463" i="1"/>
  <c r="J9462" i="1"/>
  <c r="I9462" i="1"/>
  <c r="H9462" i="1"/>
  <c r="G9462" i="1"/>
  <c r="F9462" i="1"/>
  <c r="E9462" i="1"/>
  <c r="J9461" i="1"/>
  <c r="I9461" i="1"/>
  <c r="H9461" i="1"/>
  <c r="G9461" i="1"/>
  <c r="F9461" i="1"/>
  <c r="E9461" i="1"/>
  <c r="J9460" i="1"/>
  <c r="I9460" i="1"/>
  <c r="H9460" i="1"/>
  <c r="G9460" i="1"/>
  <c r="F9460" i="1"/>
  <c r="E9460" i="1"/>
  <c r="J9459" i="1"/>
  <c r="I9459" i="1"/>
  <c r="H9459" i="1"/>
  <c r="G9459" i="1"/>
  <c r="F9459" i="1"/>
  <c r="E9459" i="1"/>
  <c r="J9458" i="1"/>
  <c r="I9458" i="1"/>
  <c r="H9458" i="1"/>
  <c r="G9458" i="1"/>
  <c r="F9458" i="1"/>
  <c r="E9458" i="1"/>
  <c r="J9457" i="1"/>
  <c r="I9457" i="1"/>
  <c r="H9457" i="1"/>
  <c r="G9457" i="1"/>
  <c r="F9457" i="1"/>
  <c r="E9457" i="1"/>
  <c r="J9456" i="1"/>
  <c r="I9456" i="1"/>
  <c r="H9456" i="1"/>
  <c r="G9456" i="1"/>
  <c r="F9456" i="1"/>
  <c r="E9456" i="1"/>
  <c r="J9455" i="1"/>
  <c r="I9455" i="1"/>
  <c r="H9455" i="1"/>
  <c r="G9455" i="1"/>
  <c r="F9455" i="1"/>
  <c r="E9455" i="1"/>
  <c r="J9454" i="1"/>
  <c r="I9454" i="1"/>
  <c r="H9454" i="1"/>
  <c r="G9454" i="1"/>
  <c r="F9454" i="1"/>
  <c r="E9454" i="1"/>
  <c r="J9453" i="1"/>
  <c r="I9453" i="1"/>
  <c r="H9453" i="1"/>
  <c r="G9453" i="1"/>
  <c r="F9453" i="1"/>
  <c r="E9453" i="1"/>
  <c r="J9452" i="1"/>
  <c r="I9452" i="1"/>
  <c r="H9452" i="1"/>
  <c r="G9452" i="1"/>
  <c r="F9452" i="1"/>
  <c r="E9452" i="1"/>
  <c r="J9451" i="1"/>
  <c r="I9451" i="1"/>
  <c r="H9451" i="1"/>
  <c r="G9451" i="1"/>
  <c r="F9451" i="1"/>
  <c r="E9451" i="1"/>
  <c r="J9450" i="1"/>
  <c r="I9450" i="1"/>
  <c r="H9450" i="1"/>
  <c r="G9450" i="1"/>
  <c r="F9450" i="1"/>
  <c r="E9450" i="1"/>
  <c r="J9449" i="1"/>
  <c r="I9449" i="1"/>
  <c r="H9449" i="1"/>
  <c r="G9449" i="1"/>
  <c r="F9449" i="1"/>
  <c r="E9449" i="1"/>
  <c r="J9448" i="1"/>
  <c r="I9448" i="1"/>
  <c r="H9448" i="1"/>
  <c r="G9448" i="1"/>
  <c r="F9448" i="1"/>
  <c r="E9448" i="1"/>
  <c r="J9447" i="1"/>
  <c r="I9447" i="1"/>
  <c r="H9447" i="1"/>
  <c r="G9447" i="1"/>
  <c r="F9447" i="1"/>
  <c r="E9447" i="1"/>
  <c r="J9446" i="1"/>
  <c r="I9446" i="1"/>
  <c r="H9446" i="1"/>
  <c r="G9446" i="1"/>
  <c r="F9446" i="1"/>
  <c r="E9446" i="1"/>
  <c r="J9445" i="1"/>
  <c r="I9445" i="1"/>
  <c r="H9445" i="1"/>
  <c r="G9445" i="1"/>
  <c r="F9445" i="1"/>
  <c r="E9445" i="1"/>
  <c r="J9444" i="1"/>
  <c r="I9444" i="1"/>
  <c r="H9444" i="1"/>
  <c r="G9444" i="1"/>
  <c r="F9444" i="1"/>
  <c r="E9444" i="1"/>
  <c r="J9443" i="1"/>
  <c r="I9443" i="1"/>
  <c r="H9443" i="1"/>
  <c r="G9443" i="1"/>
  <c r="F9443" i="1"/>
  <c r="E9443" i="1"/>
  <c r="J9442" i="1"/>
  <c r="I9442" i="1"/>
  <c r="H9442" i="1"/>
  <c r="G9442" i="1"/>
  <c r="F9442" i="1"/>
  <c r="E9442" i="1"/>
  <c r="J9441" i="1"/>
  <c r="I9441" i="1"/>
  <c r="H9441" i="1"/>
  <c r="G9441" i="1"/>
  <c r="F9441" i="1"/>
  <c r="E9441" i="1"/>
  <c r="J9440" i="1"/>
  <c r="I9440" i="1"/>
  <c r="H9440" i="1"/>
  <c r="G9440" i="1"/>
  <c r="F9440" i="1"/>
  <c r="E9440" i="1"/>
  <c r="J9439" i="1"/>
  <c r="I9439" i="1"/>
  <c r="H9439" i="1"/>
  <c r="G9439" i="1"/>
  <c r="F9439" i="1"/>
  <c r="E9439" i="1"/>
  <c r="J9438" i="1"/>
  <c r="I9438" i="1"/>
  <c r="H9438" i="1"/>
  <c r="G9438" i="1"/>
  <c r="F9438" i="1"/>
  <c r="E9438" i="1"/>
  <c r="J9437" i="1"/>
  <c r="I9437" i="1"/>
  <c r="H9437" i="1"/>
  <c r="G9437" i="1"/>
  <c r="F9437" i="1"/>
  <c r="E9437" i="1"/>
  <c r="J9436" i="1"/>
  <c r="I9436" i="1"/>
  <c r="H9436" i="1"/>
  <c r="G9436" i="1"/>
  <c r="F9436" i="1"/>
  <c r="E9436" i="1"/>
  <c r="J9435" i="1"/>
  <c r="I9435" i="1"/>
  <c r="H9435" i="1"/>
  <c r="G9435" i="1"/>
  <c r="F9435" i="1"/>
  <c r="E9435" i="1"/>
  <c r="J9434" i="1"/>
  <c r="I9434" i="1"/>
  <c r="H9434" i="1"/>
  <c r="G9434" i="1"/>
  <c r="F9434" i="1"/>
  <c r="E9434" i="1"/>
  <c r="J9433" i="1"/>
  <c r="I9433" i="1"/>
  <c r="H9433" i="1"/>
  <c r="G9433" i="1"/>
  <c r="F9433" i="1"/>
  <c r="E9433" i="1"/>
  <c r="J9432" i="1"/>
  <c r="I9432" i="1"/>
  <c r="H9432" i="1"/>
  <c r="G9432" i="1"/>
  <c r="F9432" i="1"/>
  <c r="E9432" i="1"/>
  <c r="J9431" i="1"/>
  <c r="I9431" i="1"/>
  <c r="H9431" i="1"/>
  <c r="G9431" i="1"/>
  <c r="F9431" i="1"/>
  <c r="E9431" i="1"/>
  <c r="J9430" i="1"/>
  <c r="I9430" i="1"/>
  <c r="H9430" i="1"/>
  <c r="G9430" i="1"/>
  <c r="F9430" i="1"/>
  <c r="E9430" i="1"/>
  <c r="J9429" i="1"/>
  <c r="I9429" i="1"/>
  <c r="H9429" i="1"/>
  <c r="G9429" i="1"/>
  <c r="F9429" i="1"/>
  <c r="E9429" i="1"/>
  <c r="J9428" i="1"/>
  <c r="I9428" i="1"/>
  <c r="H9428" i="1"/>
  <c r="G9428" i="1"/>
  <c r="F9428" i="1"/>
  <c r="E9428" i="1"/>
  <c r="J9427" i="1"/>
  <c r="I9427" i="1"/>
  <c r="H9427" i="1"/>
  <c r="G9427" i="1"/>
  <c r="F9427" i="1"/>
  <c r="E9427" i="1"/>
  <c r="J9426" i="1"/>
  <c r="I9426" i="1"/>
  <c r="H9426" i="1"/>
  <c r="G9426" i="1"/>
  <c r="F9426" i="1"/>
  <c r="E9426" i="1"/>
  <c r="J9425" i="1"/>
  <c r="I9425" i="1"/>
  <c r="H9425" i="1"/>
  <c r="G9425" i="1"/>
  <c r="F9425" i="1"/>
  <c r="E9425" i="1"/>
  <c r="J9424" i="1"/>
  <c r="I9424" i="1"/>
  <c r="H9424" i="1"/>
  <c r="G9424" i="1"/>
  <c r="F9424" i="1"/>
  <c r="E9424" i="1"/>
  <c r="J9423" i="1"/>
  <c r="I9423" i="1"/>
  <c r="H9423" i="1"/>
  <c r="G9423" i="1"/>
  <c r="F9423" i="1"/>
  <c r="E9423" i="1"/>
  <c r="J9422" i="1"/>
  <c r="I9422" i="1"/>
  <c r="H9422" i="1"/>
  <c r="G9422" i="1"/>
  <c r="F9422" i="1"/>
  <c r="E9422" i="1"/>
  <c r="J9421" i="1"/>
  <c r="I9421" i="1"/>
  <c r="H9421" i="1"/>
  <c r="G9421" i="1"/>
  <c r="F9421" i="1"/>
  <c r="E9421" i="1"/>
  <c r="J9420" i="1"/>
  <c r="I9420" i="1"/>
  <c r="H9420" i="1"/>
  <c r="G9420" i="1"/>
  <c r="F9420" i="1"/>
  <c r="E9420" i="1"/>
  <c r="J9419" i="1"/>
  <c r="I9419" i="1"/>
  <c r="H9419" i="1"/>
  <c r="G9419" i="1"/>
  <c r="F9419" i="1"/>
  <c r="E9419" i="1"/>
  <c r="J9418" i="1"/>
  <c r="I9418" i="1"/>
  <c r="H9418" i="1"/>
  <c r="G9418" i="1"/>
  <c r="F9418" i="1"/>
  <c r="E9418" i="1"/>
  <c r="J9417" i="1"/>
  <c r="I9417" i="1"/>
  <c r="H9417" i="1"/>
  <c r="G9417" i="1"/>
  <c r="F9417" i="1"/>
  <c r="E9417" i="1"/>
  <c r="J9416" i="1"/>
  <c r="I9416" i="1"/>
  <c r="H9416" i="1"/>
  <c r="G9416" i="1"/>
  <c r="F9416" i="1"/>
  <c r="E9416" i="1"/>
  <c r="J9415" i="1"/>
  <c r="I9415" i="1"/>
  <c r="H9415" i="1"/>
  <c r="G9415" i="1"/>
  <c r="F9415" i="1"/>
  <c r="E9415" i="1"/>
  <c r="J9414" i="1"/>
  <c r="I9414" i="1"/>
  <c r="H9414" i="1"/>
  <c r="G9414" i="1"/>
  <c r="F9414" i="1"/>
  <c r="E9414" i="1"/>
  <c r="J9413" i="1"/>
  <c r="I9413" i="1"/>
  <c r="H9413" i="1"/>
  <c r="G9413" i="1"/>
  <c r="F9413" i="1"/>
  <c r="E9413" i="1"/>
  <c r="J9412" i="1"/>
  <c r="I9412" i="1"/>
  <c r="H9412" i="1"/>
  <c r="G9412" i="1"/>
  <c r="F9412" i="1"/>
  <c r="E9412" i="1"/>
  <c r="J9411" i="1"/>
  <c r="I9411" i="1"/>
  <c r="H9411" i="1"/>
  <c r="G9411" i="1"/>
  <c r="F9411" i="1"/>
  <c r="E9411" i="1"/>
  <c r="J9410" i="1"/>
  <c r="I9410" i="1"/>
  <c r="H9410" i="1"/>
  <c r="G9410" i="1"/>
  <c r="F9410" i="1"/>
  <c r="E9410" i="1"/>
  <c r="J9409" i="1"/>
  <c r="I9409" i="1"/>
  <c r="H9409" i="1"/>
  <c r="G9409" i="1"/>
  <c r="F9409" i="1"/>
  <c r="E9409" i="1"/>
  <c r="J9408" i="1"/>
  <c r="I9408" i="1"/>
  <c r="H9408" i="1"/>
  <c r="G9408" i="1"/>
  <c r="F9408" i="1"/>
  <c r="E9408" i="1"/>
  <c r="J9407" i="1"/>
  <c r="I9407" i="1"/>
  <c r="H9407" i="1"/>
  <c r="G9407" i="1"/>
  <c r="F9407" i="1"/>
  <c r="E9407" i="1"/>
  <c r="J9406" i="1"/>
  <c r="I9406" i="1"/>
  <c r="H9406" i="1"/>
  <c r="G9406" i="1"/>
  <c r="F9406" i="1"/>
  <c r="E9406" i="1"/>
  <c r="J9405" i="1"/>
  <c r="I9405" i="1"/>
  <c r="H9405" i="1"/>
  <c r="G9405" i="1"/>
  <c r="F9405" i="1"/>
  <c r="E9405" i="1"/>
  <c r="J9404" i="1"/>
  <c r="I9404" i="1"/>
  <c r="H9404" i="1"/>
  <c r="G9404" i="1"/>
  <c r="F9404" i="1"/>
  <c r="E9404" i="1"/>
  <c r="J9403" i="1"/>
  <c r="I9403" i="1"/>
  <c r="H9403" i="1"/>
  <c r="G9403" i="1"/>
  <c r="F9403" i="1"/>
  <c r="E9403" i="1"/>
  <c r="J9402" i="1"/>
  <c r="I9402" i="1"/>
  <c r="H9402" i="1"/>
  <c r="G9402" i="1"/>
  <c r="F9402" i="1"/>
  <c r="E9402" i="1"/>
  <c r="J9401" i="1"/>
  <c r="I9401" i="1"/>
  <c r="H9401" i="1"/>
  <c r="G9401" i="1"/>
  <c r="F9401" i="1"/>
  <c r="E9401" i="1"/>
  <c r="J9400" i="1"/>
  <c r="I9400" i="1"/>
  <c r="H9400" i="1"/>
  <c r="G9400" i="1"/>
  <c r="F9400" i="1"/>
  <c r="E9400" i="1"/>
  <c r="J9399" i="1"/>
  <c r="I9399" i="1"/>
  <c r="H9399" i="1"/>
  <c r="G9399" i="1"/>
  <c r="F9399" i="1"/>
  <c r="E9399" i="1"/>
  <c r="J9398" i="1"/>
  <c r="I9398" i="1"/>
  <c r="H9398" i="1"/>
  <c r="G9398" i="1"/>
  <c r="F9398" i="1"/>
  <c r="E9398" i="1"/>
  <c r="J9397" i="1"/>
  <c r="I9397" i="1"/>
  <c r="H9397" i="1"/>
  <c r="G9397" i="1"/>
  <c r="F9397" i="1"/>
  <c r="E9397" i="1"/>
  <c r="J9396" i="1"/>
  <c r="I9396" i="1"/>
  <c r="H9396" i="1"/>
  <c r="G9396" i="1"/>
  <c r="F9396" i="1"/>
  <c r="E9396" i="1"/>
  <c r="J9395" i="1"/>
  <c r="I9395" i="1"/>
  <c r="H9395" i="1"/>
  <c r="G9395" i="1"/>
  <c r="F9395" i="1"/>
  <c r="E9395" i="1"/>
  <c r="J9394" i="1"/>
  <c r="I9394" i="1"/>
  <c r="H9394" i="1"/>
  <c r="G9394" i="1"/>
  <c r="F9394" i="1"/>
  <c r="E9394" i="1"/>
  <c r="J9393" i="1"/>
  <c r="I9393" i="1"/>
  <c r="H9393" i="1"/>
  <c r="G9393" i="1"/>
  <c r="F9393" i="1"/>
  <c r="E9393" i="1"/>
  <c r="J9392" i="1"/>
  <c r="I9392" i="1"/>
  <c r="H9392" i="1"/>
  <c r="G9392" i="1"/>
  <c r="F9392" i="1"/>
  <c r="E9392" i="1"/>
  <c r="J9391" i="1"/>
  <c r="I9391" i="1"/>
  <c r="H9391" i="1"/>
  <c r="G9391" i="1"/>
  <c r="F9391" i="1"/>
  <c r="E9391" i="1"/>
  <c r="J9390" i="1"/>
  <c r="I9390" i="1"/>
  <c r="H9390" i="1"/>
  <c r="G9390" i="1"/>
  <c r="F9390" i="1"/>
  <c r="E9390" i="1"/>
  <c r="J9389" i="1"/>
  <c r="I9389" i="1"/>
  <c r="H9389" i="1"/>
  <c r="G9389" i="1"/>
  <c r="F9389" i="1"/>
  <c r="E9389" i="1"/>
  <c r="J9388" i="1"/>
  <c r="I9388" i="1"/>
  <c r="H9388" i="1"/>
  <c r="G9388" i="1"/>
  <c r="F9388" i="1"/>
  <c r="E9388" i="1"/>
  <c r="J9387" i="1"/>
  <c r="I9387" i="1"/>
  <c r="H9387" i="1"/>
  <c r="G9387" i="1"/>
  <c r="F9387" i="1"/>
  <c r="E9387" i="1"/>
  <c r="J9386" i="1"/>
  <c r="I9386" i="1"/>
  <c r="H9386" i="1"/>
  <c r="G9386" i="1"/>
  <c r="F9386" i="1"/>
  <c r="E9386" i="1"/>
  <c r="J9385" i="1"/>
  <c r="I9385" i="1"/>
  <c r="H9385" i="1"/>
  <c r="G9385" i="1"/>
  <c r="F9385" i="1"/>
  <c r="E9385" i="1"/>
  <c r="J9384" i="1"/>
  <c r="I9384" i="1"/>
  <c r="H9384" i="1"/>
  <c r="G9384" i="1"/>
  <c r="F9384" i="1"/>
  <c r="E9384" i="1"/>
  <c r="J9383" i="1"/>
  <c r="I9383" i="1"/>
  <c r="H9383" i="1"/>
  <c r="G9383" i="1"/>
  <c r="F9383" i="1"/>
  <c r="E9383" i="1"/>
  <c r="J9382" i="1"/>
  <c r="I9382" i="1"/>
  <c r="H9382" i="1"/>
  <c r="G9382" i="1"/>
  <c r="F9382" i="1"/>
  <c r="E9382" i="1"/>
  <c r="J9381" i="1"/>
  <c r="I9381" i="1"/>
  <c r="H9381" i="1"/>
  <c r="G9381" i="1"/>
  <c r="F9381" i="1"/>
  <c r="E9381" i="1"/>
  <c r="J9380" i="1"/>
  <c r="I9380" i="1"/>
  <c r="H9380" i="1"/>
  <c r="G9380" i="1"/>
  <c r="F9380" i="1"/>
  <c r="E9380" i="1"/>
  <c r="J9379" i="1"/>
  <c r="I9379" i="1"/>
  <c r="H9379" i="1"/>
  <c r="G9379" i="1"/>
  <c r="F9379" i="1"/>
  <c r="E9379" i="1"/>
  <c r="J9378" i="1"/>
  <c r="I9378" i="1"/>
  <c r="H9378" i="1"/>
  <c r="G9378" i="1"/>
  <c r="F9378" i="1"/>
  <c r="E9378" i="1"/>
  <c r="J9377" i="1"/>
  <c r="I9377" i="1"/>
  <c r="H9377" i="1"/>
  <c r="G9377" i="1"/>
  <c r="F9377" i="1"/>
  <c r="E9377" i="1"/>
  <c r="J9376" i="1"/>
  <c r="I9376" i="1"/>
  <c r="H9376" i="1"/>
  <c r="G9376" i="1"/>
  <c r="F9376" i="1"/>
  <c r="E9376" i="1"/>
  <c r="J9375" i="1"/>
  <c r="I9375" i="1"/>
  <c r="H9375" i="1"/>
  <c r="G9375" i="1"/>
  <c r="F9375" i="1"/>
  <c r="E9375" i="1"/>
  <c r="J9374" i="1"/>
  <c r="I9374" i="1"/>
  <c r="H9374" i="1"/>
  <c r="G9374" i="1"/>
  <c r="F9374" i="1"/>
  <c r="E9374" i="1"/>
  <c r="J9373" i="1"/>
  <c r="I9373" i="1"/>
  <c r="H9373" i="1"/>
  <c r="G9373" i="1"/>
  <c r="F9373" i="1"/>
  <c r="E9373" i="1"/>
  <c r="J9372" i="1"/>
  <c r="I9372" i="1"/>
  <c r="H9372" i="1"/>
  <c r="G9372" i="1"/>
  <c r="F9372" i="1"/>
  <c r="E9372" i="1"/>
  <c r="J9371" i="1"/>
  <c r="I9371" i="1"/>
  <c r="H9371" i="1"/>
  <c r="G9371" i="1"/>
  <c r="F9371" i="1"/>
  <c r="E9371" i="1"/>
  <c r="J9370" i="1"/>
  <c r="I9370" i="1"/>
  <c r="H9370" i="1"/>
  <c r="G9370" i="1"/>
  <c r="F9370" i="1"/>
  <c r="E9370" i="1"/>
  <c r="J9369" i="1"/>
  <c r="I9369" i="1"/>
  <c r="H9369" i="1"/>
  <c r="G9369" i="1"/>
  <c r="F9369" i="1"/>
  <c r="E9369" i="1"/>
  <c r="J9368" i="1"/>
  <c r="I9368" i="1"/>
  <c r="H9368" i="1"/>
  <c r="G9368" i="1"/>
  <c r="F9368" i="1"/>
  <c r="E9368" i="1"/>
  <c r="J9367" i="1"/>
  <c r="I9367" i="1"/>
  <c r="H9367" i="1"/>
  <c r="G9367" i="1"/>
  <c r="F9367" i="1"/>
  <c r="E9367" i="1"/>
  <c r="J9366" i="1"/>
  <c r="I9366" i="1"/>
  <c r="H9366" i="1"/>
  <c r="G9366" i="1"/>
  <c r="F9366" i="1"/>
  <c r="E9366" i="1"/>
  <c r="J9365" i="1"/>
  <c r="I9365" i="1"/>
  <c r="H9365" i="1"/>
  <c r="G9365" i="1"/>
  <c r="F9365" i="1"/>
  <c r="E9365" i="1"/>
  <c r="J9364" i="1"/>
  <c r="I9364" i="1"/>
  <c r="H9364" i="1"/>
  <c r="G9364" i="1"/>
  <c r="F9364" i="1"/>
  <c r="E9364" i="1"/>
  <c r="J9363" i="1"/>
  <c r="I9363" i="1"/>
  <c r="H9363" i="1"/>
  <c r="G9363" i="1"/>
  <c r="F9363" i="1"/>
  <c r="E9363" i="1"/>
  <c r="J9362" i="1"/>
  <c r="I9362" i="1"/>
  <c r="H9362" i="1"/>
  <c r="G9362" i="1"/>
  <c r="F9362" i="1"/>
  <c r="E9362" i="1"/>
  <c r="J9361" i="1"/>
  <c r="I9361" i="1"/>
  <c r="H9361" i="1"/>
  <c r="G9361" i="1"/>
  <c r="F9361" i="1"/>
  <c r="E9361" i="1"/>
  <c r="J9360" i="1"/>
  <c r="I9360" i="1"/>
  <c r="H9360" i="1"/>
  <c r="G9360" i="1"/>
  <c r="F9360" i="1"/>
  <c r="E9360" i="1"/>
  <c r="J9359" i="1"/>
  <c r="I9359" i="1"/>
  <c r="H9359" i="1"/>
  <c r="G9359" i="1"/>
  <c r="F9359" i="1"/>
  <c r="E9359" i="1"/>
  <c r="J9358" i="1"/>
  <c r="I9358" i="1"/>
  <c r="H9358" i="1"/>
  <c r="G9358" i="1"/>
  <c r="F9358" i="1"/>
  <c r="E9358" i="1"/>
  <c r="J9357" i="1"/>
  <c r="I9357" i="1"/>
  <c r="H9357" i="1"/>
  <c r="G9357" i="1"/>
  <c r="F9357" i="1"/>
  <c r="E9357" i="1"/>
  <c r="J9356" i="1"/>
  <c r="I9356" i="1"/>
  <c r="H9356" i="1"/>
  <c r="G9356" i="1"/>
  <c r="F9356" i="1"/>
  <c r="E9356" i="1"/>
  <c r="J9355" i="1"/>
  <c r="I9355" i="1"/>
  <c r="H9355" i="1"/>
  <c r="G9355" i="1"/>
  <c r="F9355" i="1"/>
  <c r="E9355" i="1"/>
  <c r="J9354" i="1"/>
  <c r="I9354" i="1"/>
  <c r="H9354" i="1"/>
  <c r="G9354" i="1"/>
  <c r="F9354" i="1"/>
  <c r="E9354" i="1"/>
  <c r="J9353" i="1"/>
  <c r="I9353" i="1"/>
  <c r="H9353" i="1"/>
  <c r="G9353" i="1"/>
  <c r="F9353" i="1"/>
  <c r="E9353" i="1"/>
  <c r="J9352" i="1"/>
  <c r="I9352" i="1"/>
  <c r="H9352" i="1"/>
  <c r="G9352" i="1"/>
  <c r="F9352" i="1"/>
  <c r="E9352" i="1"/>
  <c r="J9351" i="1"/>
  <c r="I9351" i="1"/>
  <c r="H9351" i="1"/>
  <c r="G9351" i="1"/>
  <c r="F9351" i="1"/>
  <c r="E9351" i="1"/>
  <c r="J9350" i="1"/>
  <c r="I9350" i="1"/>
  <c r="H9350" i="1"/>
  <c r="G9350" i="1"/>
  <c r="F9350" i="1"/>
  <c r="E9350" i="1"/>
  <c r="J9349" i="1"/>
  <c r="I9349" i="1"/>
  <c r="H9349" i="1"/>
  <c r="G9349" i="1"/>
  <c r="F9349" i="1"/>
  <c r="E9349" i="1"/>
  <c r="J9348" i="1"/>
  <c r="I9348" i="1"/>
  <c r="H9348" i="1"/>
  <c r="G9348" i="1"/>
  <c r="F9348" i="1"/>
  <c r="E9348" i="1"/>
  <c r="J9347" i="1"/>
  <c r="I9347" i="1"/>
  <c r="H9347" i="1"/>
  <c r="G9347" i="1"/>
  <c r="F9347" i="1"/>
  <c r="E9347" i="1"/>
  <c r="J9346" i="1"/>
  <c r="I9346" i="1"/>
  <c r="H9346" i="1"/>
  <c r="G9346" i="1"/>
  <c r="F9346" i="1"/>
  <c r="E9346" i="1"/>
  <c r="J9345" i="1"/>
  <c r="I9345" i="1"/>
  <c r="H9345" i="1"/>
  <c r="G9345" i="1"/>
  <c r="F9345" i="1"/>
  <c r="E9345" i="1"/>
  <c r="J9344" i="1"/>
  <c r="I9344" i="1"/>
  <c r="H9344" i="1"/>
  <c r="G9344" i="1"/>
  <c r="F9344" i="1"/>
  <c r="E9344" i="1"/>
  <c r="J9343" i="1"/>
  <c r="I9343" i="1"/>
  <c r="H9343" i="1"/>
  <c r="G9343" i="1"/>
  <c r="F9343" i="1"/>
  <c r="E9343" i="1"/>
  <c r="J9342" i="1"/>
  <c r="I9342" i="1"/>
  <c r="H9342" i="1"/>
  <c r="G9342" i="1"/>
  <c r="F9342" i="1"/>
  <c r="E9342" i="1"/>
  <c r="J9341" i="1"/>
  <c r="I9341" i="1"/>
  <c r="H9341" i="1"/>
  <c r="G9341" i="1"/>
  <c r="F9341" i="1"/>
  <c r="E9341" i="1"/>
  <c r="J9340" i="1"/>
  <c r="I9340" i="1"/>
  <c r="H9340" i="1"/>
  <c r="G9340" i="1"/>
  <c r="F9340" i="1"/>
  <c r="E9340" i="1"/>
  <c r="J9339" i="1"/>
  <c r="I9339" i="1"/>
  <c r="H9339" i="1"/>
  <c r="G9339" i="1"/>
  <c r="F9339" i="1"/>
  <c r="E9339" i="1"/>
  <c r="J9338" i="1"/>
  <c r="I9338" i="1"/>
  <c r="H9338" i="1"/>
  <c r="G9338" i="1"/>
  <c r="F9338" i="1"/>
  <c r="E9338" i="1"/>
  <c r="J9337" i="1"/>
  <c r="I9337" i="1"/>
  <c r="H9337" i="1"/>
  <c r="G9337" i="1"/>
  <c r="F9337" i="1"/>
  <c r="E9337" i="1"/>
  <c r="J9336" i="1"/>
  <c r="I9336" i="1"/>
  <c r="H9336" i="1"/>
  <c r="G9336" i="1"/>
  <c r="F9336" i="1"/>
  <c r="E9336" i="1"/>
  <c r="J9335" i="1"/>
  <c r="I9335" i="1"/>
  <c r="H9335" i="1"/>
  <c r="G9335" i="1"/>
  <c r="F9335" i="1"/>
  <c r="E9335" i="1"/>
  <c r="J9334" i="1"/>
  <c r="I9334" i="1"/>
  <c r="H9334" i="1"/>
  <c r="G9334" i="1"/>
  <c r="F9334" i="1"/>
  <c r="E9334" i="1"/>
  <c r="J9333" i="1"/>
  <c r="I9333" i="1"/>
  <c r="H9333" i="1"/>
  <c r="G9333" i="1"/>
  <c r="F9333" i="1"/>
  <c r="E9333" i="1"/>
  <c r="J9332" i="1"/>
  <c r="I9332" i="1"/>
  <c r="H9332" i="1"/>
  <c r="G9332" i="1"/>
  <c r="F9332" i="1"/>
  <c r="E9332" i="1"/>
  <c r="J9331" i="1"/>
  <c r="I9331" i="1"/>
  <c r="H9331" i="1"/>
  <c r="G9331" i="1"/>
  <c r="F9331" i="1"/>
  <c r="E9331" i="1"/>
  <c r="J9330" i="1"/>
  <c r="I9330" i="1"/>
  <c r="H9330" i="1"/>
  <c r="G9330" i="1"/>
  <c r="F9330" i="1"/>
  <c r="E9330" i="1"/>
  <c r="J9329" i="1"/>
  <c r="I9329" i="1"/>
  <c r="H9329" i="1"/>
  <c r="G9329" i="1"/>
  <c r="F9329" i="1"/>
  <c r="E9329" i="1"/>
  <c r="J9328" i="1"/>
  <c r="I9328" i="1"/>
  <c r="H9328" i="1"/>
  <c r="G9328" i="1"/>
  <c r="F9328" i="1"/>
  <c r="E9328" i="1"/>
  <c r="J9327" i="1"/>
  <c r="I9327" i="1"/>
  <c r="H9327" i="1"/>
  <c r="G9327" i="1"/>
  <c r="F9327" i="1"/>
  <c r="E9327" i="1"/>
  <c r="J9326" i="1"/>
  <c r="I9326" i="1"/>
  <c r="H9326" i="1"/>
  <c r="G9326" i="1"/>
  <c r="F9326" i="1"/>
  <c r="E9326" i="1"/>
  <c r="J9325" i="1"/>
  <c r="I9325" i="1"/>
  <c r="H9325" i="1"/>
  <c r="G9325" i="1"/>
  <c r="F9325" i="1"/>
  <c r="E9325" i="1"/>
  <c r="J9324" i="1"/>
  <c r="I9324" i="1"/>
  <c r="H9324" i="1"/>
  <c r="G9324" i="1"/>
  <c r="F9324" i="1"/>
  <c r="E9324" i="1"/>
  <c r="J9323" i="1"/>
  <c r="I9323" i="1"/>
  <c r="H9323" i="1"/>
  <c r="G9323" i="1"/>
  <c r="F9323" i="1"/>
  <c r="E9323" i="1"/>
  <c r="J9322" i="1"/>
  <c r="I9322" i="1"/>
  <c r="H9322" i="1"/>
  <c r="G9322" i="1"/>
  <c r="F9322" i="1"/>
  <c r="E9322" i="1"/>
  <c r="J9321" i="1"/>
  <c r="I9321" i="1"/>
  <c r="H9321" i="1"/>
  <c r="G9321" i="1"/>
  <c r="F9321" i="1"/>
  <c r="E9321" i="1"/>
  <c r="J9320" i="1"/>
  <c r="I9320" i="1"/>
  <c r="H9320" i="1"/>
  <c r="G9320" i="1"/>
  <c r="F9320" i="1"/>
  <c r="E9320" i="1"/>
  <c r="J9319" i="1"/>
  <c r="I9319" i="1"/>
  <c r="H9319" i="1"/>
  <c r="G9319" i="1"/>
  <c r="F9319" i="1"/>
  <c r="E9319" i="1"/>
  <c r="J9318" i="1"/>
  <c r="I9318" i="1"/>
  <c r="H9318" i="1"/>
  <c r="G9318" i="1"/>
  <c r="F9318" i="1"/>
  <c r="E9318" i="1"/>
  <c r="J9317" i="1"/>
  <c r="I9317" i="1"/>
  <c r="H9317" i="1"/>
  <c r="G9317" i="1"/>
  <c r="F9317" i="1"/>
  <c r="E9317" i="1"/>
  <c r="J9316" i="1"/>
  <c r="I9316" i="1"/>
  <c r="H9316" i="1"/>
  <c r="G9316" i="1"/>
  <c r="F9316" i="1"/>
  <c r="E9316" i="1"/>
  <c r="J9315" i="1"/>
  <c r="I9315" i="1"/>
  <c r="H9315" i="1"/>
  <c r="G9315" i="1"/>
  <c r="F9315" i="1"/>
  <c r="E9315" i="1"/>
  <c r="J9314" i="1"/>
  <c r="I9314" i="1"/>
  <c r="H9314" i="1"/>
  <c r="G9314" i="1"/>
  <c r="F9314" i="1"/>
  <c r="E9314" i="1"/>
  <c r="J9313" i="1"/>
  <c r="I9313" i="1"/>
  <c r="H9313" i="1"/>
  <c r="G9313" i="1"/>
  <c r="F9313" i="1"/>
  <c r="E9313" i="1"/>
  <c r="J9312" i="1"/>
  <c r="I9312" i="1"/>
  <c r="H9312" i="1"/>
  <c r="G9312" i="1"/>
  <c r="F9312" i="1"/>
  <c r="E9312" i="1"/>
  <c r="J9311" i="1"/>
  <c r="I9311" i="1"/>
  <c r="H9311" i="1"/>
  <c r="G9311" i="1"/>
  <c r="F9311" i="1"/>
  <c r="E9311" i="1"/>
  <c r="J9310" i="1"/>
  <c r="I9310" i="1"/>
  <c r="H9310" i="1"/>
  <c r="G9310" i="1"/>
  <c r="F9310" i="1"/>
  <c r="E9310" i="1"/>
  <c r="J9309" i="1"/>
  <c r="I9309" i="1"/>
  <c r="H9309" i="1"/>
  <c r="G9309" i="1"/>
  <c r="F9309" i="1"/>
  <c r="E9309" i="1"/>
  <c r="J9308" i="1"/>
  <c r="I9308" i="1"/>
  <c r="H9308" i="1"/>
  <c r="G9308" i="1"/>
  <c r="F9308" i="1"/>
  <c r="E9308" i="1"/>
  <c r="J9307" i="1"/>
  <c r="I9307" i="1"/>
  <c r="H9307" i="1"/>
  <c r="G9307" i="1"/>
  <c r="F9307" i="1"/>
  <c r="E9307" i="1"/>
  <c r="J9306" i="1"/>
  <c r="I9306" i="1"/>
  <c r="H9306" i="1"/>
  <c r="G9306" i="1"/>
  <c r="F9306" i="1"/>
  <c r="E9306" i="1"/>
  <c r="J9305" i="1"/>
  <c r="I9305" i="1"/>
  <c r="H9305" i="1"/>
  <c r="G9305" i="1"/>
  <c r="F9305" i="1"/>
  <c r="E9305" i="1"/>
  <c r="J9304" i="1"/>
  <c r="I9304" i="1"/>
  <c r="H9304" i="1"/>
  <c r="G9304" i="1"/>
  <c r="F9304" i="1"/>
  <c r="E9304" i="1"/>
  <c r="J9303" i="1"/>
  <c r="I9303" i="1"/>
  <c r="H9303" i="1"/>
  <c r="G9303" i="1"/>
  <c r="F9303" i="1"/>
  <c r="E9303" i="1"/>
  <c r="J9302" i="1"/>
  <c r="I9302" i="1"/>
  <c r="H9302" i="1"/>
  <c r="G9302" i="1"/>
  <c r="F9302" i="1"/>
  <c r="E9302" i="1"/>
  <c r="J9301" i="1"/>
  <c r="I9301" i="1"/>
  <c r="H9301" i="1"/>
  <c r="G9301" i="1"/>
  <c r="F9301" i="1"/>
  <c r="E9301" i="1"/>
  <c r="J9300" i="1"/>
  <c r="I9300" i="1"/>
  <c r="H9300" i="1"/>
  <c r="G9300" i="1"/>
  <c r="F9300" i="1"/>
  <c r="E9300" i="1"/>
  <c r="J9299" i="1"/>
  <c r="I9299" i="1"/>
  <c r="H9299" i="1"/>
  <c r="G9299" i="1"/>
  <c r="F9299" i="1"/>
  <c r="E9299" i="1"/>
  <c r="J9298" i="1"/>
  <c r="I9298" i="1"/>
  <c r="H9298" i="1"/>
  <c r="G9298" i="1"/>
  <c r="F9298" i="1"/>
  <c r="E9298" i="1"/>
  <c r="J9297" i="1"/>
  <c r="I9297" i="1"/>
  <c r="H9297" i="1"/>
  <c r="G9297" i="1"/>
  <c r="F9297" i="1"/>
  <c r="E9297" i="1"/>
  <c r="J9296" i="1"/>
  <c r="I9296" i="1"/>
  <c r="H9296" i="1"/>
  <c r="G9296" i="1"/>
  <c r="F9296" i="1"/>
  <c r="E9296" i="1"/>
  <c r="J9295" i="1"/>
  <c r="I9295" i="1"/>
  <c r="H9295" i="1"/>
  <c r="G9295" i="1"/>
  <c r="F9295" i="1"/>
  <c r="E9295" i="1"/>
  <c r="J9294" i="1"/>
  <c r="I9294" i="1"/>
  <c r="H9294" i="1"/>
  <c r="G9294" i="1"/>
  <c r="F9294" i="1"/>
  <c r="E9294" i="1"/>
  <c r="J9293" i="1"/>
  <c r="I9293" i="1"/>
  <c r="H9293" i="1"/>
  <c r="G9293" i="1"/>
  <c r="F9293" i="1"/>
  <c r="E9293" i="1"/>
  <c r="J9292" i="1"/>
  <c r="I9292" i="1"/>
  <c r="H9292" i="1"/>
  <c r="G9292" i="1"/>
  <c r="F9292" i="1"/>
  <c r="E9292" i="1"/>
  <c r="J9291" i="1"/>
  <c r="I9291" i="1"/>
  <c r="H9291" i="1"/>
  <c r="G9291" i="1"/>
  <c r="F9291" i="1"/>
  <c r="E9291" i="1"/>
  <c r="J9290" i="1"/>
  <c r="I9290" i="1"/>
  <c r="H9290" i="1"/>
  <c r="G9290" i="1"/>
  <c r="F9290" i="1"/>
  <c r="E9290" i="1"/>
  <c r="J9289" i="1"/>
  <c r="I9289" i="1"/>
  <c r="H9289" i="1"/>
  <c r="G9289" i="1"/>
  <c r="F9289" i="1"/>
  <c r="E9289" i="1"/>
  <c r="J9288" i="1"/>
  <c r="I9288" i="1"/>
  <c r="H9288" i="1"/>
  <c r="G9288" i="1"/>
  <c r="F9288" i="1"/>
  <c r="E9288" i="1"/>
  <c r="J9287" i="1"/>
  <c r="I9287" i="1"/>
  <c r="H9287" i="1"/>
  <c r="G9287" i="1"/>
  <c r="F9287" i="1"/>
  <c r="E9287" i="1"/>
  <c r="J9286" i="1"/>
  <c r="I9286" i="1"/>
  <c r="H9286" i="1"/>
  <c r="G9286" i="1"/>
  <c r="F9286" i="1"/>
  <c r="E9286" i="1"/>
  <c r="J9285" i="1"/>
  <c r="I9285" i="1"/>
  <c r="H9285" i="1"/>
  <c r="G9285" i="1"/>
  <c r="F9285" i="1"/>
  <c r="E9285" i="1"/>
  <c r="J9284" i="1"/>
  <c r="I9284" i="1"/>
  <c r="H9284" i="1"/>
  <c r="G9284" i="1"/>
  <c r="F9284" i="1"/>
  <c r="E9284" i="1"/>
  <c r="J9283" i="1"/>
  <c r="I9283" i="1"/>
  <c r="H9283" i="1"/>
  <c r="G9283" i="1"/>
  <c r="F9283" i="1"/>
  <c r="E9283" i="1"/>
  <c r="J9282" i="1"/>
  <c r="I9282" i="1"/>
  <c r="H9282" i="1"/>
  <c r="G9282" i="1"/>
  <c r="F9282" i="1"/>
  <c r="E9282" i="1"/>
  <c r="J9281" i="1"/>
  <c r="I9281" i="1"/>
  <c r="H9281" i="1"/>
  <c r="G9281" i="1"/>
  <c r="F9281" i="1"/>
  <c r="E9281" i="1"/>
  <c r="J9280" i="1"/>
  <c r="I9280" i="1"/>
  <c r="H9280" i="1"/>
  <c r="G9280" i="1"/>
  <c r="F9280" i="1"/>
  <c r="E9280" i="1"/>
  <c r="J9279" i="1"/>
  <c r="I9279" i="1"/>
  <c r="H9279" i="1"/>
  <c r="G9279" i="1"/>
  <c r="F9279" i="1"/>
  <c r="E9279" i="1"/>
  <c r="J9278" i="1"/>
  <c r="I9278" i="1"/>
  <c r="H9278" i="1"/>
  <c r="G9278" i="1"/>
  <c r="F9278" i="1"/>
  <c r="E9278" i="1"/>
  <c r="J9277" i="1"/>
  <c r="I9277" i="1"/>
  <c r="H9277" i="1"/>
  <c r="G9277" i="1"/>
  <c r="F9277" i="1"/>
  <c r="E9277" i="1"/>
  <c r="J9276" i="1"/>
  <c r="I9276" i="1"/>
  <c r="H9276" i="1"/>
  <c r="G9276" i="1"/>
  <c r="F9276" i="1"/>
  <c r="E9276" i="1"/>
  <c r="J9275" i="1"/>
  <c r="I9275" i="1"/>
  <c r="H9275" i="1"/>
  <c r="G9275" i="1"/>
  <c r="F9275" i="1"/>
  <c r="E9275" i="1"/>
  <c r="J9274" i="1"/>
  <c r="I9274" i="1"/>
  <c r="H9274" i="1"/>
  <c r="G9274" i="1"/>
  <c r="F9274" i="1"/>
  <c r="E9274" i="1"/>
  <c r="J9273" i="1"/>
  <c r="I9273" i="1"/>
  <c r="H9273" i="1"/>
  <c r="G9273" i="1"/>
  <c r="F9273" i="1"/>
  <c r="E9273" i="1"/>
  <c r="J9272" i="1"/>
  <c r="I9272" i="1"/>
  <c r="H9272" i="1"/>
  <c r="G9272" i="1"/>
  <c r="F9272" i="1"/>
  <c r="E9272" i="1"/>
  <c r="J9271" i="1"/>
  <c r="I9271" i="1"/>
  <c r="H9271" i="1"/>
  <c r="G9271" i="1"/>
  <c r="F9271" i="1"/>
  <c r="E9271" i="1"/>
  <c r="J9270" i="1"/>
  <c r="I9270" i="1"/>
  <c r="H9270" i="1"/>
  <c r="G9270" i="1"/>
  <c r="F9270" i="1"/>
  <c r="E9270" i="1"/>
  <c r="J9269" i="1"/>
  <c r="I9269" i="1"/>
  <c r="H9269" i="1"/>
  <c r="G9269" i="1"/>
  <c r="F9269" i="1"/>
  <c r="E9269" i="1"/>
  <c r="J9268" i="1"/>
  <c r="I9268" i="1"/>
  <c r="H9268" i="1"/>
  <c r="G9268" i="1"/>
  <c r="F9268" i="1"/>
  <c r="E9268" i="1"/>
  <c r="J9267" i="1"/>
  <c r="I9267" i="1"/>
  <c r="H9267" i="1"/>
  <c r="G9267" i="1"/>
  <c r="F9267" i="1"/>
  <c r="E9267" i="1"/>
  <c r="J9266" i="1"/>
  <c r="I9266" i="1"/>
  <c r="H9266" i="1"/>
  <c r="G9266" i="1"/>
  <c r="F9266" i="1"/>
  <c r="E9266" i="1"/>
  <c r="J9265" i="1"/>
  <c r="I9265" i="1"/>
  <c r="H9265" i="1"/>
  <c r="G9265" i="1"/>
  <c r="F9265" i="1"/>
  <c r="E9265" i="1"/>
  <c r="J9264" i="1"/>
  <c r="I9264" i="1"/>
  <c r="H9264" i="1"/>
  <c r="G9264" i="1"/>
  <c r="F9264" i="1"/>
  <c r="E9264" i="1"/>
  <c r="J9263" i="1"/>
  <c r="I9263" i="1"/>
  <c r="H9263" i="1"/>
  <c r="G9263" i="1"/>
  <c r="F9263" i="1"/>
  <c r="E9263" i="1"/>
  <c r="J9262" i="1"/>
  <c r="I9262" i="1"/>
  <c r="H9262" i="1"/>
  <c r="G9262" i="1"/>
  <c r="F9262" i="1"/>
  <c r="E9262" i="1"/>
  <c r="J9261" i="1"/>
  <c r="I9261" i="1"/>
  <c r="H9261" i="1"/>
  <c r="G9261" i="1"/>
  <c r="F9261" i="1"/>
  <c r="E9261" i="1"/>
  <c r="J9260" i="1"/>
  <c r="I9260" i="1"/>
  <c r="H9260" i="1"/>
  <c r="G9260" i="1"/>
  <c r="F9260" i="1"/>
  <c r="E9260" i="1"/>
  <c r="J9259" i="1"/>
  <c r="I9259" i="1"/>
  <c r="H9259" i="1"/>
  <c r="G9259" i="1"/>
  <c r="F9259" i="1"/>
  <c r="E9259" i="1"/>
  <c r="J9258" i="1"/>
  <c r="I9258" i="1"/>
  <c r="H9258" i="1"/>
  <c r="G9258" i="1"/>
  <c r="F9258" i="1"/>
  <c r="E9258" i="1"/>
  <c r="J9257" i="1"/>
  <c r="I9257" i="1"/>
  <c r="H9257" i="1"/>
  <c r="G9257" i="1"/>
  <c r="F9257" i="1"/>
  <c r="E9257" i="1"/>
  <c r="J9256" i="1"/>
  <c r="I9256" i="1"/>
  <c r="H9256" i="1"/>
  <c r="G9256" i="1"/>
  <c r="F9256" i="1"/>
  <c r="E9256" i="1"/>
  <c r="J9255" i="1"/>
  <c r="I9255" i="1"/>
  <c r="H9255" i="1"/>
  <c r="G9255" i="1"/>
  <c r="F9255" i="1"/>
  <c r="E9255" i="1"/>
  <c r="J9254" i="1"/>
  <c r="I9254" i="1"/>
  <c r="H9254" i="1"/>
  <c r="G9254" i="1"/>
  <c r="F9254" i="1"/>
  <c r="E9254" i="1"/>
  <c r="J9253" i="1"/>
  <c r="I9253" i="1"/>
  <c r="H9253" i="1"/>
  <c r="G9253" i="1"/>
  <c r="F9253" i="1"/>
  <c r="E9253" i="1"/>
  <c r="J9252" i="1"/>
  <c r="I9252" i="1"/>
  <c r="H9252" i="1"/>
  <c r="G9252" i="1"/>
  <c r="F9252" i="1"/>
  <c r="E9252" i="1"/>
  <c r="J9251" i="1"/>
  <c r="I9251" i="1"/>
  <c r="H9251" i="1"/>
  <c r="G9251" i="1"/>
  <c r="F9251" i="1"/>
  <c r="E9251" i="1"/>
  <c r="J9250" i="1"/>
  <c r="I9250" i="1"/>
  <c r="H9250" i="1"/>
  <c r="G9250" i="1"/>
  <c r="F9250" i="1"/>
  <c r="E9250" i="1"/>
  <c r="J9249" i="1"/>
  <c r="I9249" i="1"/>
  <c r="H9249" i="1"/>
  <c r="G9249" i="1"/>
  <c r="F9249" i="1"/>
  <c r="E9249" i="1"/>
  <c r="J9248" i="1"/>
  <c r="I9248" i="1"/>
  <c r="H9248" i="1"/>
  <c r="G9248" i="1"/>
  <c r="F9248" i="1"/>
  <c r="E9248" i="1"/>
  <c r="J9247" i="1"/>
  <c r="I9247" i="1"/>
  <c r="H9247" i="1"/>
  <c r="G9247" i="1"/>
  <c r="F9247" i="1"/>
  <c r="E9247" i="1"/>
  <c r="J9246" i="1"/>
  <c r="I9246" i="1"/>
  <c r="H9246" i="1"/>
  <c r="G9246" i="1"/>
  <c r="F9246" i="1"/>
  <c r="E9246" i="1"/>
  <c r="J9245" i="1"/>
  <c r="I9245" i="1"/>
  <c r="H9245" i="1"/>
  <c r="G9245" i="1"/>
  <c r="F9245" i="1"/>
  <c r="E9245" i="1"/>
  <c r="J9244" i="1"/>
  <c r="I9244" i="1"/>
  <c r="H9244" i="1"/>
  <c r="G9244" i="1"/>
  <c r="F9244" i="1"/>
  <c r="E9244" i="1"/>
  <c r="J9243" i="1"/>
  <c r="I9243" i="1"/>
  <c r="H9243" i="1"/>
  <c r="G9243" i="1"/>
  <c r="F9243" i="1"/>
  <c r="E9243" i="1"/>
  <c r="J9242" i="1"/>
  <c r="I9242" i="1"/>
  <c r="H9242" i="1"/>
  <c r="G9242" i="1"/>
  <c r="F9242" i="1"/>
  <c r="E9242" i="1"/>
  <c r="J9241" i="1"/>
  <c r="I9241" i="1"/>
  <c r="H9241" i="1"/>
  <c r="G9241" i="1"/>
  <c r="F9241" i="1"/>
  <c r="E9241" i="1"/>
  <c r="J9240" i="1"/>
  <c r="I9240" i="1"/>
  <c r="H9240" i="1"/>
  <c r="G9240" i="1"/>
  <c r="F9240" i="1"/>
  <c r="E9240" i="1"/>
  <c r="J9239" i="1"/>
  <c r="I9239" i="1"/>
  <c r="H9239" i="1"/>
  <c r="G9239" i="1"/>
  <c r="F9239" i="1"/>
  <c r="E9239" i="1"/>
  <c r="J9238" i="1"/>
  <c r="I9238" i="1"/>
  <c r="H9238" i="1"/>
  <c r="G9238" i="1"/>
  <c r="F9238" i="1"/>
  <c r="E9238" i="1"/>
  <c r="J9237" i="1"/>
  <c r="I9237" i="1"/>
  <c r="H9237" i="1"/>
  <c r="G9237" i="1"/>
  <c r="F9237" i="1"/>
  <c r="E9237" i="1"/>
  <c r="J9236" i="1"/>
  <c r="I9236" i="1"/>
  <c r="H9236" i="1"/>
  <c r="G9236" i="1"/>
  <c r="F9236" i="1"/>
  <c r="E9236" i="1"/>
  <c r="J9235" i="1"/>
  <c r="I9235" i="1"/>
  <c r="H9235" i="1"/>
  <c r="G9235" i="1"/>
  <c r="F9235" i="1"/>
  <c r="E9235" i="1"/>
  <c r="J9234" i="1"/>
  <c r="I9234" i="1"/>
  <c r="H9234" i="1"/>
  <c r="G9234" i="1"/>
  <c r="F9234" i="1"/>
  <c r="E9234" i="1"/>
  <c r="J9233" i="1"/>
  <c r="I9233" i="1"/>
  <c r="H9233" i="1"/>
  <c r="G9233" i="1"/>
  <c r="F9233" i="1"/>
  <c r="E9233" i="1"/>
  <c r="J9232" i="1"/>
  <c r="I9232" i="1"/>
  <c r="H9232" i="1"/>
  <c r="G9232" i="1"/>
  <c r="F9232" i="1"/>
  <c r="E9232" i="1"/>
  <c r="J9231" i="1"/>
  <c r="I9231" i="1"/>
  <c r="H9231" i="1"/>
  <c r="G9231" i="1"/>
  <c r="F9231" i="1"/>
  <c r="E9231" i="1"/>
  <c r="J9230" i="1"/>
  <c r="I9230" i="1"/>
  <c r="H9230" i="1"/>
  <c r="G9230" i="1"/>
  <c r="F9230" i="1"/>
  <c r="E9230" i="1"/>
  <c r="J9229" i="1"/>
  <c r="I9229" i="1"/>
  <c r="H9229" i="1"/>
  <c r="G9229" i="1"/>
  <c r="F9229" i="1"/>
  <c r="E9229" i="1"/>
  <c r="J9228" i="1"/>
  <c r="I9228" i="1"/>
  <c r="H9228" i="1"/>
  <c r="G9228" i="1"/>
  <c r="F9228" i="1"/>
  <c r="E9228" i="1"/>
  <c r="J9227" i="1"/>
  <c r="I9227" i="1"/>
  <c r="H9227" i="1"/>
  <c r="G9227" i="1"/>
  <c r="F9227" i="1"/>
  <c r="E9227" i="1"/>
  <c r="J9226" i="1"/>
  <c r="I9226" i="1"/>
  <c r="H9226" i="1"/>
  <c r="G9226" i="1"/>
  <c r="F9226" i="1"/>
  <c r="E9226" i="1"/>
  <c r="J9225" i="1"/>
  <c r="I9225" i="1"/>
  <c r="H9225" i="1"/>
  <c r="G9225" i="1"/>
  <c r="F9225" i="1"/>
  <c r="E9225" i="1"/>
  <c r="J9224" i="1"/>
  <c r="I9224" i="1"/>
  <c r="H9224" i="1"/>
  <c r="G9224" i="1"/>
  <c r="F9224" i="1"/>
  <c r="E9224" i="1"/>
  <c r="J9223" i="1"/>
  <c r="I9223" i="1"/>
  <c r="H9223" i="1"/>
  <c r="G9223" i="1"/>
  <c r="F9223" i="1"/>
  <c r="E9223" i="1"/>
  <c r="J9222" i="1"/>
  <c r="I9222" i="1"/>
  <c r="H9222" i="1"/>
  <c r="G9222" i="1"/>
  <c r="F9222" i="1"/>
  <c r="E9222" i="1"/>
  <c r="J9221" i="1"/>
  <c r="I9221" i="1"/>
  <c r="H9221" i="1"/>
  <c r="G9221" i="1"/>
  <c r="F9221" i="1"/>
  <c r="E9221" i="1"/>
  <c r="J9220" i="1"/>
  <c r="I9220" i="1"/>
  <c r="H9220" i="1"/>
  <c r="G9220" i="1"/>
  <c r="F9220" i="1"/>
  <c r="E9220" i="1"/>
  <c r="J9219" i="1"/>
  <c r="I9219" i="1"/>
  <c r="H9219" i="1"/>
  <c r="G9219" i="1"/>
  <c r="F9219" i="1"/>
  <c r="E9219" i="1"/>
  <c r="J9218" i="1"/>
  <c r="I9218" i="1"/>
  <c r="H9218" i="1"/>
  <c r="G9218" i="1"/>
  <c r="F9218" i="1"/>
  <c r="E9218" i="1"/>
  <c r="J9217" i="1"/>
  <c r="I9217" i="1"/>
  <c r="H9217" i="1"/>
  <c r="G9217" i="1"/>
  <c r="F9217" i="1"/>
  <c r="E9217" i="1"/>
  <c r="J9216" i="1"/>
  <c r="I9216" i="1"/>
  <c r="H9216" i="1"/>
  <c r="G9216" i="1"/>
  <c r="F9216" i="1"/>
  <c r="E9216" i="1"/>
  <c r="J9215" i="1"/>
  <c r="I9215" i="1"/>
  <c r="H9215" i="1"/>
  <c r="G9215" i="1"/>
  <c r="F9215" i="1"/>
  <c r="E9215" i="1"/>
  <c r="J9214" i="1"/>
  <c r="I9214" i="1"/>
  <c r="H9214" i="1"/>
  <c r="G9214" i="1"/>
  <c r="F9214" i="1"/>
  <c r="E9214" i="1"/>
  <c r="J9213" i="1"/>
  <c r="I9213" i="1"/>
  <c r="H9213" i="1"/>
  <c r="G9213" i="1"/>
  <c r="F9213" i="1"/>
  <c r="E9213" i="1"/>
  <c r="J9212" i="1"/>
  <c r="I9212" i="1"/>
  <c r="H9212" i="1"/>
  <c r="G9212" i="1"/>
  <c r="F9212" i="1"/>
  <c r="E9212" i="1"/>
  <c r="J9211" i="1"/>
  <c r="I9211" i="1"/>
  <c r="H9211" i="1"/>
  <c r="G9211" i="1"/>
  <c r="F9211" i="1"/>
  <c r="E9211" i="1"/>
  <c r="J9210" i="1"/>
  <c r="I9210" i="1"/>
  <c r="H9210" i="1"/>
  <c r="G9210" i="1"/>
  <c r="F9210" i="1"/>
  <c r="E9210" i="1"/>
  <c r="J9209" i="1"/>
  <c r="I9209" i="1"/>
  <c r="H9209" i="1"/>
  <c r="G9209" i="1"/>
  <c r="F9209" i="1"/>
  <c r="E9209" i="1"/>
  <c r="J9208" i="1"/>
  <c r="I9208" i="1"/>
  <c r="H9208" i="1"/>
  <c r="G9208" i="1"/>
  <c r="F9208" i="1"/>
  <c r="E9208" i="1"/>
  <c r="J9207" i="1"/>
  <c r="I9207" i="1"/>
  <c r="H9207" i="1"/>
  <c r="G9207" i="1"/>
  <c r="F9207" i="1"/>
  <c r="E9207" i="1"/>
  <c r="J9206" i="1"/>
  <c r="I9206" i="1"/>
  <c r="H9206" i="1"/>
  <c r="G9206" i="1"/>
  <c r="F9206" i="1"/>
  <c r="E9206" i="1"/>
  <c r="J9205" i="1"/>
  <c r="I9205" i="1"/>
  <c r="H9205" i="1"/>
  <c r="G9205" i="1"/>
  <c r="F9205" i="1"/>
  <c r="E9205" i="1"/>
  <c r="J9204" i="1"/>
  <c r="I9204" i="1"/>
  <c r="H9204" i="1"/>
  <c r="G9204" i="1"/>
  <c r="F9204" i="1"/>
  <c r="E9204" i="1"/>
  <c r="J9203" i="1"/>
  <c r="I9203" i="1"/>
  <c r="H9203" i="1"/>
  <c r="G9203" i="1"/>
  <c r="F9203" i="1"/>
  <c r="E9203" i="1"/>
  <c r="J9202" i="1"/>
  <c r="I9202" i="1"/>
  <c r="H9202" i="1"/>
  <c r="G9202" i="1"/>
  <c r="F9202" i="1"/>
  <c r="E9202" i="1"/>
  <c r="J9201" i="1"/>
  <c r="I9201" i="1"/>
  <c r="H9201" i="1"/>
  <c r="G9201" i="1"/>
  <c r="F9201" i="1"/>
  <c r="E9201" i="1"/>
  <c r="J9200" i="1"/>
  <c r="I9200" i="1"/>
  <c r="H9200" i="1"/>
  <c r="G9200" i="1"/>
  <c r="F9200" i="1"/>
  <c r="E9200" i="1"/>
  <c r="J9199" i="1"/>
  <c r="I9199" i="1"/>
  <c r="H9199" i="1"/>
  <c r="G9199" i="1"/>
  <c r="F9199" i="1"/>
  <c r="E9199" i="1"/>
  <c r="J9198" i="1"/>
  <c r="I9198" i="1"/>
  <c r="H9198" i="1"/>
  <c r="G9198" i="1"/>
  <c r="F9198" i="1"/>
  <c r="E9198" i="1"/>
  <c r="J9197" i="1"/>
  <c r="I9197" i="1"/>
  <c r="H9197" i="1"/>
  <c r="G9197" i="1"/>
  <c r="F9197" i="1"/>
  <c r="E9197" i="1"/>
  <c r="J9196" i="1"/>
  <c r="I9196" i="1"/>
  <c r="H9196" i="1"/>
  <c r="G9196" i="1"/>
  <c r="F9196" i="1"/>
  <c r="E9196" i="1"/>
  <c r="J9195" i="1"/>
  <c r="I9195" i="1"/>
  <c r="H9195" i="1"/>
  <c r="G9195" i="1"/>
  <c r="F9195" i="1"/>
  <c r="E9195" i="1"/>
  <c r="J9194" i="1"/>
  <c r="I9194" i="1"/>
  <c r="H9194" i="1"/>
  <c r="G9194" i="1"/>
  <c r="F9194" i="1"/>
  <c r="E9194" i="1"/>
  <c r="J9193" i="1"/>
  <c r="I9193" i="1"/>
  <c r="H9193" i="1"/>
  <c r="G9193" i="1"/>
  <c r="F9193" i="1"/>
  <c r="E9193" i="1"/>
  <c r="J9192" i="1"/>
  <c r="I9192" i="1"/>
  <c r="H9192" i="1"/>
  <c r="G9192" i="1"/>
  <c r="F9192" i="1"/>
  <c r="E9192" i="1"/>
  <c r="J9191" i="1"/>
  <c r="I9191" i="1"/>
  <c r="H9191" i="1"/>
  <c r="G9191" i="1"/>
  <c r="F9191" i="1"/>
  <c r="E9191" i="1"/>
  <c r="J9190" i="1"/>
  <c r="I9190" i="1"/>
  <c r="H9190" i="1"/>
  <c r="G9190" i="1"/>
  <c r="F9190" i="1"/>
  <c r="E9190" i="1"/>
  <c r="J9189" i="1"/>
  <c r="I9189" i="1"/>
  <c r="H9189" i="1"/>
  <c r="G9189" i="1"/>
  <c r="F9189" i="1"/>
  <c r="E9189" i="1"/>
  <c r="J9188" i="1"/>
  <c r="I9188" i="1"/>
  <c r="H9188" i="1"/>
  <c r="G9188" i="1"/>
  <c r="F9188" i="1"/>
  <c r="E9188" i="1"/>
  <c r="J9187" i="1"/>
  <c r="I9187" i="1"/>
  <c r="H9187" i="1"/>
  <c r="G9187" i="1"/>
  <c r="F9187" i="1"/>
  <c r="E9187" i="1"/>
  <c r="J9186" i="1"/>
  <c r="I9186" i="1"/>
  <c r="H9186" i="1"/>
  <c r="G9186" i="1"/>
  <c r="F9186" i="1"/>
  <c r="E9186" i="1"/>
  <c r="J9185" i="1"/>
  <c r="I9185" i="1"/>
  <c r="H9185" i="1"/>
  <c r="G9185" i="1"/>
  <c r="F9185" i="1"/>
  <c r="E9185" i="1"/>
  <c r="J9184" i="1"/>
  <c r="I9184" i="1"/>
  <c r="H9184" i="1"/>
  <c r="G9184" i="1"/>
  <c r="F9184" i="1"/>
  <c r="E9184" i="1"/>
  <c r="J9183" i="1"/>
  <c r="I9183" i="1"/>
  <c r="H9183" i="1"/>
  <c r="G9183" i="1"/>
  <c r="F9183" i="1"/>
  <c r="E9183" i="1"/>
  <c r="J9182" i="1"/>
  <c r="I9182" i="1"/>
  <c r="H9182" i="1"/>
  <c r="G9182" i="1"/>
  <c r="F9182" i="1"/>
  <c r="E9182" i="1"/>
  <c r="J9181" i="1"/>
  <c r="I9181" i="1"/>
  <c r="H9181" i="1"/>
  <c r="G9181" i="1"/>
  <c r="F9181" i="1"/>
  <c r="E9181" i="1"/>
  <c r="J9180" i="1"/>
  <c r="I9180" i="1"/>
  <c r="H9180" i="1"/>
  <c r="G9180" i="1"/>
  <c r="F9180" i="1"/>
  <c r="E9180" i="1"/>
  <c r="J9179" i="1"/>
  <c r="I9179" i="1"/>
  <c r="H9179" i="1"/>
  <c r="G9179" i="1"/>
  <c r="F9179" i="1"/>
  <c r="E9179" i="1"/>
  <c r="J9178" i="1"/>
  <c r="I9178" i="1"/>
  <c r="H9178" i="1"/>
  <c r="G9178" i="1"/>
  <c r="F9178" i="1"/>
  <c r="E9178" i="1"/>
  <c r="J9177" i="1"/>
  <c r="I9177" i="1"/>
  <c r="H9177" i="1"/>
  <c r="G9177" i="1"/>
  <c r="F9177" i="1"/>
  <c r="E9177" i="1"/>
  <c r="J9176" i="1"/>
  <c r="I9176" i="1"/>
  <c r="H9176" i="1"/>
  <c r="G9176" i="1"/>
  <c r="F9176" i="1"/>
  <c r="E9176" i="1"/>
  <c r="J9175" i="1"/>
  <c r="I9175" i="1"/>
  <c r="H9175" i="1"/>
  <c r="G9175" i="1"/>
  <c r="F9175" i="1"/>
  <c r="E9175" i="1"/>
  <c r="J9174" i="1"/>
  <c r="I9174" i="1"/>
  <c r="H9174" i="1"/>
  <c r="G9174" i="1"/>
  <c r="F9174" i="1"/>
  <c r="E9174" i="1"/>
  <c r="J9173" i="1"/>
  <c r="I9173" i="1"/>
  <c r="H9173" i="1"/>
  <c r="G9173" i="1"/>
  <c r="F9173" i="1"/>
  <c r="E9173" i="1"/>
  <c r="J9172" i="1"/>
  <c r="I9172" i="1"/>
  <c r="H9172" i="1"/>
  <c r="G9172" i="1"/>
  <c r="F9172" i="1"/>
  <c r="E9172" i="1"/>
  <c r="J9171" i="1"/>
  <c r="I9171" i="1"/>
  <c r="H9171" i="1"/>
  <c r="G9171" i="1"/>
  <c r="F9171" i="1"/>
  <c r="E9171" i="1"/>
  <c r="J9170" i="1"/>
  <c r="I9170" i="1"/>
  <c r="H9170" i="1"/>
  <c r="G9170" i="1"/>
  <c r="F9170" i="1"/>
  <c r="E9170" i="1"/>
  <c r="J9169" i="1"/>
  <c r="I9169" i="1"/>
  <c r="H9169" i="1"/>
  <c r="G9169" i="1"/>
  <c r="F9169" i="1"/>
  <c r="E9169" i="1"/>
  <c r="J9168" i="1"/>
  <c r="I9168" i="1"/>
  <c r="H9168" i="1"/>
  <c r="G9168" i="1"/>
  <c r="F9168" i="1"/>
  <c r="E9168" i="1"/>
  <c r="J9167" i="1"/>
  <c r="I9167" i="1"/>
  <c r="H9167" i="1"/>
  <c r="G9167" i="1"/>
  <c r="F9167" i="1"/>
  <c r="E9167" i="1"/>
  <c r="J9166" i="1"/>
  <c r="I9166" i="1"/>
  <c r="H9166" i="1"/>
  <c r="G9166" i="1"/>
  <c r="F9166" i="1"/>
  <c r="E9166" i="1"/>
  <c r="J9165" i="1"/>
  <c r="I9165" i="1"/>
  <c r="H9165" i="1"/>
  <c r="G9165" i="1"/>
  <c r="F9165" i="1"/>
  <c r="E9165" i="1"/>
  <c r="J9164" i="1"/>
  <c r="I9164" i="1"/>
  <c r="H9164" i="1"/>
  <c r="G9164" i="1"/>
  <c r="F9164" i="1"/>
  <c r="E9164" i="1"/>
  <c r="J9163" i="1"/>
  <c r="I9163" i="1"/>
  <c r="H9163" i="1"/>
  <c r="G9163" i="1"/>
  <c r="F9163" i="1"/>
  <c r="E9163" i="1"/>
  <c r="J9162" i="1"/>
  <c r="I9162" i="1"/>
  <c r="H9162" i="1"/>
  <c r="G9162" i="1"/>
  <c r="F9162" i="1"/>
  <c r="E9162" i="1"/>
  <c r="J9161" i="1"/>
  <c r="I9161" i="1"/>
  <c r="H9161" i="1"/>
  <c r="G9161" i="1"/>
  <c r="F9161" i="1"/>
  <c r="E9161" i="1"/>
  <c r="J9160" i="1"/>
  <c r="I9160" i="1"/>
  <c r="H9160" i="1"/>
  <c r="G9160" i="1"/>
  <c r="F9160" i="1"/>
  <c r="E9160" i="1"/>
  <c r="J9159" i="1"/>
  <c r="I9159" i="1"/>
  <c r="H9159" i="1"/>
  <c r="G9159" i="1"/>
  <c r="F9159" i="1"/>
  <c r="E9159" i="1"/>
  <c r="J9158" i="1"/>
  <c r="I9158" i="1"/>
  <c r="H9158" i="1"/>
  <c r="G9158" i="1"/>
  <c r="F9158" i="1"/>
  <c r="E9158" i="1"/>
  <c r="J9157" i="1"/>
  <c r="I9157" i="1"/>
  <c r="H9157" i="1"/>
  <c r="G9157" i="1"/>
  <c r="F9157" i="1"/>
  <c r="E9157" i="1"/>
  <c r="J9156" i="1"/>
  <c r="I9156" i="1"/>
  <c r="H9156" i="1"/>
  <c r="G9156" i="1"/>
  <c r="F9156" i="1"/>
  <c r="E9156" i="1"/>
  <c r="J9155" i="1"/>
  <c r="I9155" i="1"/>
  <c r="H9155" i="1"/>
  <c r="G9155" i="1"/>
  <c r="F9155" i="1"/>
  <c r="E9155" i="1"/>
  <c r="J9154" i="1"/>
  <c r="I9154" i="1"/>
  <c r="H9154" i="1"/>
  <c r="G9154" i="1"/>
  <c r="F9154" i="1"/>
  <c r="E9154" i="1"/>
  <c r="J9153" i="1"/>
  <c r="I9153" i="1"/>
  <c r="H9153" i="1"/>
  <c r="G9153" i="1"/>
  <c r="F9153" i="1"/>
  <c r="E9153" i="1"/>
  <c r="J9152" i="1"/>
  <c r="I9152" i="1"/>
  <c r="H9152" i="1"/>
  <c r="G9152" i="1"/>
  <c r="F9152" i="1"/>
  <c r="E9152" i="1"/>
  <c r="J9151" i="1"/>
  <c r="I9151" i="1"/>
  <c r="H9151" i="1"/>
  <c r="G9151" i="1"/>
  <c r="F9151" i="1"/>
  <c r="E9151" i="1"/>
  <c r="J9150" i="1"/>
  <c r="I9150" i="1"/>
  <c r="H9150" i="1"/>
  <c r="G9150" i="1"/>
  <c r="F9150" i="1"/>
  <c r="E9150" i="1"/>
  <c r="J9149" i="1"/>
  <c r="I9149" i="1"/>
  <c r="H9149" i="1"/>
  <c r="G9149" i="1"/>
  <c r="F9149" i="1"/>
  <c r="E9149" i="1"/>
  <c r="J9148" i="1"/>
  <c r="I9148" i="1"/>
  <c r="H9148" i="1"/>
  <c r="G9148" i="1"/>
  <c r="F9148" i="1"/>
  <c r="E9148" i="1"/>
  <c r="J9147" i="1"/>
  <c r="I9147" i="1"/>
  <c r="H9147" i="1"/>
  <c r="G9147" i="1"/>
  <c r="F9147" i="1"/>
  <c r="E9147" i="1"/>
  <c r="J9146" i="1"/>
  <c r="I9146" i="1"/>
  <c r="H9146" i="1"/>
  <c r="G9146" i="1"/>
  <c r="F9146" i="1"/>
  <c r="E9146" i="1"/>
  <c r="J9145" i="1"/>
  <c r="I9145" i="1"/>
  <c r="H9145" i="1"/>
  <c r="G9145" i="1"/>
  <c r="F9145" i="1"/>
  <c r="E9145" i="1"/>
  <c r="J9144" i="1"/>
  <c r="I9144" i="1"/>
  <c r="H9144" i="1"/>
  <c r="G9144" i="1"/>
  <c r="F9144" i="1"/>
  <c r="E9144" i="1"/>
  <c r="J9143" i="1"/>
  <c r="I9143" i="1"/>
  <c r="H9143" i="1"/>
  <c r="G9143" i="1"/>
  <c r="F9143" i="1"/>
  <c r="E9143" i="1"/>
  <c r="J9142" i="1"/>
  <c r="I9142" i="1"/>
  <c r="H9142" i="1"/>
  <c r="G9142" i="1"/>
  <c r="F9142" i="1"/>
  <c r="E9142" i="1"/>
  <c r="J9141" i="1"/>
  <c r="I9141" i="1"/>
  <c r="H9141" i="1"/>
  <c r="G9141" i="1"/>
  <c r="F9141" i="1"/>
  <c r="E9141" i="1"/>
  <c r="J9140" i="1"/>
  <c r="I9140" i="1"/>
  <c r="H9140" i="1"/>
  <c r="G9140" i="1"/>
  <c r="F9140" i="1"/>
  <c r="E9140" i="1"/>
  <c r="J9139" i="1"/>
  <c r="I9139" i="1"/>
  <c r="H9139" i="1"/>
  <c r="G9139" i="1"/>
  <c r="F9139" i="1"/>
  <c r="E9139" i="1"/>
  <c r="J9138" i="1"/>
  <c r="I9138" i="1"/>
  <c r="H9138" i="1"/>
  <c r="G9138" i="1"/>
  <c r="F9138" i="1"/>
  <c r="E9138" i="1"/>
  <c r="J9137" i="1"/>
  <c r="I9137" i="1"/>
  <c r="H9137" i="1"/>
  <c r="G9137" i="1"/>
  <c r="F9137" i="1"/>
  <c r="E9137" i="1"/>
  <c r="J9136" i="1"/>
  <c r="I9136" i="1"/>
  <c r="H9136" i="1"/>
  <c r="G9136" i="1"/>
  <c r="F9136" i="1"/>
  <c r="E9136" i="1"/>
  <c r="J9135" i="1"/>
  <c r="I9135" i="1"/>
  <c r="H9135" i="1"/>
  <c r="G9135" i="1"/>
  <c r="F9135" i="1"/>
  <c r="E9135" i="1"/>
  <c r="J9134" i="1"/>
  <c r="I9134" i="1"/>
  <c r="H9134" i="1"/>
  <c r="G9134" i="1"/>
  <c r="F9134" i="1"/>
  <c r="E9134" i="1"/>
  <c r="J9133" i="1"/>
  <c r="I9133" i="1"/>
  <c r="H9133" i="1"/>
  <c r="G9133" i="1"/>
  <c r="F9133" i="1"/>
  <c r="E9133" i="1"/>
  <c r="J9132" i="1"/>
  <c r="I9132" i="1"/>
  <c r="H9132" i="1"/>
  <c r="G9132" i="1"/>
  <c r="F9132" i="1"/>
  <c r="E9132" i="1"/>
  <c r="J9131" i="1"/>
  <c r="I9131" i="1"/>
  <c r="H9131" i="1"/>
  <c r="G9131" i="1"/>
  <c r="F9131" i="1"/>
  <c r="E9131" i="1"/>
  <c r="J9130" i="1"/>
  <c r="I9130" i="1"/>
  <c r="H9130" i="1"/>
  <c r="G9130" i="1"/>
  <c r="F9130" i="1"/>
  <c r="E9130" i="1"/>
  <c r="J9129" i="1"/>
  <c r="I9129" i="1"/>
  <c r="H9129" i="1"/>
  <c r="G9129" i="1"/>
  <c r="F9129" i="1"/>
  <c r="E9129" i="1"/>
  <c r="J9128" i="1"/>
  <c r="I9128" i="1"/>
  <c r="H9128" i="1"/>
  <c r="G9128" i="1"/>
  <c r="F9128" i="1"/>
  <c r="E9128" i="1"/>
  <c r="J9127" i="1"/>
  <c r="I9127" i="1"/>
  <c r="H9127" i="1"/>
  <c r="G9127" i="1"/>
  <c r="F9127" i="1"/>
  <c r="E9127" i="1"/>
  <c r="J9126" i="1"/>
  <c r="I9126" i="1"/>
  <c r="H9126" i="1"/>
  <c r="G9126" i="1"/>
  <c r="F9126" i="1"/>
  <c r="E9126" i="1"/>
  <c r="J9125" i="1"/>
  <c r="I9125" i="1"/>
  <c r="H9125" i="1"/>
  <c r="G9125" i="1"/>
  <c r="F9125" i="1"/>
  <c r="E9125" i="1"/>
  <c r="J9124" i="1"/>
  <c r="I9124" i="1"/>
  <c r="H9124" i="1"/>
  <c r="G9124" i="1"/>
  <c r="F9124" i="1"/>
  <c r="E9124" i="1"/>
  <c r="J9123" i="1"/>
  <c r="I9123" i="1"/>
  <c r="H9123" i="1"/>
  <c r="G9123" i="1"/>
  <c r="F9123" i="1"/>
  <c r="E9123" i="1"/>
  <c r="J9122" i="1"/>
  <c r="I9122" i="1"/>
  <c r="H9122" i="1"/>
  <c r="G9122" i="1"/>
  <c r="F9122" i="1"/>
  <c r="E9122" i="1"/>
  <c r="J9121" i="1"/>
  <c r="I9121" i="1"/>
  <c r="H9121" i="1"/>
  <c r="G9121" i="1"/>
  <c r="F9121" i="1"/>
  <c r="E9121" i="1"/>
  <c r="J9120" i="1"/>
  <c r="I9120" i="1"/>
  <c r="H9120" i="1"/>
  <c r="G9120" i="1"/>
  <c r="F9120" i="1"/>
  <c r="E9120" i="1"/>
  <c r="J9119" i="1"/>
  <c r="I9119" i="1"/>
  <c r="H9119" i="1"/>
  <c r="G9119" i="1"/>
  <c r="F9119" i="1"/>
  <c r="E9119" i="1"/>
  <c r="J9118" i="1"/>
  <c r="I9118" i="1"/>
  <c r="H9118" i="1"/>
  <c r="G9118" i="1"/>
  <c r="F9118" i="1"/>
  <c r="E9118" i="1"/>
  <c r="J9117" i="1"/>
  <c r="I9117" i="1"/>
  <c r="H9117" i="1"/>
  <c r="G9117" i="1"/>
  <c r="F9117" i="1"/>
  <c r="E9117" i="1"/>
  <c r="J9116" i="1"/>
  <c r="I9116" i="1"/>
  <c r="H9116" i="1"/>
  <c r="G9116" i="1"/>
  <c r="F9116" i="1"/>
  <c r="E9116" i="1"/>
  <c r="J9115" i="1"/>
  <c r="I9115" i="1"/>
  <c r="H9115" i="1"/>
  <c r="G9115" i="1"/>
  <c r="F9115" i="1"/>
  <c r="E9115" i="1"/>
  <c r="J9114" i="1"/>
  <c r="I9114" i="1"/>
  <c r="H9114" i="1"/>
  <c r="G9114" i="1"/>
  <c r="F9114" i="1"/>
  <c r="E9114" i="1"/>
  <c r="J9113" i="1"/>
  <c r="I9113" i="1"/>
  <c r="H9113" i="1"/>
  <c r="G9113" i="1"/>
  <c r="F9113" i="1"/>
  <c r="E9113" i="1"/>
  <c r="J9112" i="1"/>
  <c r="I9112" i="1"/>
  <c r="H9112" i="1"/>
  <c r="G9112" i="1"/>
  <c r="F9112" i="1"/>
  <c r="E9112" i="1"/>
  <c r="J9111" i="1"/>
  <c r="I9111" i="1"/>
  <c r="H9111" i="1"/>
  <c r="G9111" i="1"/>
  <c r="F9111" i="1"/>
  <c r="E9111" i="1"/>
  <c r="J9110" i="1"/>
  <c r="I9110" i="1"/>
  <c r="H9110" i="1"/>
  <c r="G9110" i="1"/>
  <c r="F9110" i="1"/>
  <c r="E9110" i="1"/>
  <c r="J9109" i="1"/>
  <c r="I9109" i="1"/>
  <c r="H9109" i="1"/>
  <c r="G9109" i="1"/>
  <c r="F9109" i="1"/>
  <c r="E9109" i="1"/>
  <c r="J9108" i="1"/>
  <c r="I9108" i="1"/>
  <c r="H9108" i="1"/>
  <c r="G9108" i="1"/>
  <c r="F9108" i="1"/>
  <c r="E9108" i="1"/>
  <c r="J9107" i="1"/>
  <c r="I9107" i="1"/>
  <c r="H9107" i="1"/>
  <c r="G9107" i="1"/>
  <c r="F9107" i="1"/>
  <c r="E9107" i="1"/>
  <c r="J9106" i="1"/>
  <c r="I9106" i="1"/>
  <c r="H9106" i="1"/>
  <c r="G9106" i="1"/>
  <c r="F9106" i="1"/>
  <c r="E9106" i="1"/>
  <c r="J9105" i="1"/>
  <c r="I9105" i="1"/>
  <c r="H9105" i="1"/>
  <c r="G9105" i="1"/>
  <c r="F9105" i="1"/>
  <c r="E9105" i="1"/>
  <c r="J9104" i="1"/>
  <c r="I9104" i="1"/>
  <c r="H9104" i="1"/>
  <c r="G9104" i="1"/>
  <c r="F9104" i="1"/>
  <c r="E9104" i="1"/>
  <c r="J9103" i="1"/>
  <c r="I9103" i="1"/>
  <c r="H9103" i="1"/>
  <c r="G9103" i="1"/>
  <c r="F9103" i="1"/>
  <c r="E9103" i="1"/>
  <c r="J9102" i="1"/>
  <c r="I9102" i="1"/>
  <c r="H9102" i="1"/>
  <c r="G9102" i="1"/>
  <c r="F9102" i="1"/>
  <c r="E9102" i="1"/>
  <c r="J9101" i="1"/>
  <c r="I9101" i="1"/>
  <c r="H9101" i="1"/>
  <c r="G9101" i="1"/>
  <c r="F9101" i="1"/>
  <c r="E9101" i="1"/>
  <c r="J9100" i="1"/>
  <c r="I9100" i="1"/>
  <c r="H9100" i="1"/>
  <c r="G9100" i="1"/>
  <c r="F9100" i="1"/>
  <c r="E9100" i="1"/>
  <c r="J9099" i="1"/>
  <c r="I9099" i="1"/>
  <c r="H9099" i="1"/>
  <c r="G9099" i="1"/>
  <c r="F9099" i="1"/>
  <c r="E9099" i="1"/>
  <c r="J9098" i="1"/>
  <c r="I9098" i="1"/>
  <c r="H9098" i="1"/>
  <c r="G9098" i="1"/>
  <c r="F9098" i="1"/>
  <c r="E9098" i="1"/>
  <c r="J9097" i="1"/>
  <c r="I9097" i="1"/>
  <c r="H9097" i="1"/>
  <c r="G9097" i="1"/>
  <c r="F9097" i="1"/>
  <c r="E9097" i="1"/>
  <c r="J9096" i="1"/>
  <c r="I9096" i="1"/>
  <c r="H9096" i="1"/>
  <c r="G9096" i="1"/>
  <c r="F9096" i="1"/>
  <c r="E9096" i="1"/>
  <c r="J9095" i="1"/>
  <c r="I9095" i="1"/>
  <c r="H9095" i="1"/>
  <c r="G9095" i="1"/>
  <c r="F9095" i="1"/>
  <c r="E9095" i="1"/>
  <c r="J9094" i="1"/>
  <c r="I9094" i="1"/>
  <c r="H9094" i="1"/>
  <c r="G9094" i="1"/>
  <c r="F9094" i="1"/>
  <c r="E9094" i="1"/>
  <c r="J9093" i="1"/>
  <c r="I9093" i="1"/>
  <c r="H9093" i="1"/>
  <c r="G9093" i="1"/>
  <c r="F9093" i="1"/>
  <c r="E9093" i="1"/>
  <c r="J9092" i="1"/>
  <c r="I9092" i="1"/>
  <c r="H9092" i="1"/>
  <c r="G9092" i="1"/>
  <c r="F9092" i="1"/>
  <c r="E9092" i="1"/>
  <c r="J9091" i="1"/>
  <c r="I9091" i="1"/>
  <c r="H9091" i="1"/>
  <c r="G9091" i="1"/>
  <c r="F9091" i="1"/>
  <c r="E9091" i="1"/>
  <c r="J9090" i="1"/>
  <c r="I9090" i="1"/>
  <c r="H9090" i="1"/>
  <c r="G9090" i="1"/>
  <c r="F9090" i="1"/>
  <c r="E9090" i="1"/>
  <c r="J9089" i="1"/>
  <c r="I9089" i="1"/>
  <c r="H9089" i="1"/>
  <c r="G9089" i="1"/>
  <c r="F9089" i="1"/>
  <c r="E9089" i="1"/>
  <c r="J9088" i="1"/>
  <c r="I9088" i="1"/>
  <c r="H9088" i="1"/>
  <c r="G9088" i="1"/>
  <c r="F9088" i="1"/>
  <c r="E9088" i="1"/>
  <c r="J9087" i="1"/>
  <c r="I9087" i="1"/>
  <c r="H9087" i="1"/>
  <c r="G9087" i="1"/>
  <c r="F9087" i="1"/>
  <c r="E9087" i="1"/>
  <c r="J9086" i="1"/>
  <c r="I9086" i="1"/>
  <c r="H9086" i="1"/>
  <c r="G9086" i="1"/>
  <c r="F9086" i="1"/>
  <c r="E9086" i="1"/>
  <c r="J9085" i="1"/>
  <c r="I9085" i="1"/>
  <c r="H9085" i="1"/>
  <c r="G9085" i="1"/>
  <c r="F9085" i="1"/>
  <c r="E9085" i="1"/>
  <c r="J9084" i="1"/>
  <c r="I9084" i="1"/>
  <c r="H9084" i="1"/>
  <c r="G9084" i="1"/>
  <c r="F9084" i="1"/>
  <c r="E9084" i="1"/>
  <c r="J9083" i="1"/>
  <c r="I9083" i="1"/>
  <c r="H9083" i="1"/>
  <c r="G9083" i="1"/>
  <c r="F9083" i="1"/>
  <c r="E9083" i="1"/>
  <c r="J9082" i="1"/>
  <c r="I9082" i="1"/>
  <c r="H9082" i="1"/>
  <c r="G9082" i="1"/>
  <c r="F9082" i="1"/>
  <c r="E9082" i="1"/>
  <c r="J9081" i="1"/>
  <c r="I9081" i="1"/>
  <c r="H9081" i="1"/>
  <c r="G9081" i="1"/>
  <c r="F9081" i="1"/>
  <c r="E9081" i="1"/>
  <c r="J9080" i="1"/>
  <c r="I9080" i="1"/>
  <c r="H9080" i="1"/>
  <c r="G9080" i="1"/>
  <c r="F9080" i="1"/>
  <c r="E9080" i="1"/>
  <c r="J9079" i="1"/>
  <c r="I9079" i="1"/>
  <c r="H9079" i="1"/>
  <c r="G9079" i="1"/>
  <c r="F9079" i="1"/>
  <c r="E9079" i="1"/>
  <c r="J9078" i="1"/>
  <c r="I9078" i="1"/>
  <c r="H9078" i="1"/>
  <c r="G9078" i="1"/>
  <c r="F9078" i="1"/>
  <c r="E9078" i="1"/>
  <c r="J9077" i="1"/>
  <c r="I9077" i="1"/>
  <c r="H9077" i="1"/>
  <c r="G9077" i="1"/>
  <c r="F9077" i="1"/>
  <c r="E9077" i="1"/>
  <c r="J9076" i="1"/>
  <c r="I9076" i="1"/>
  <c r="H9076" i="1"/>
  <c r="G9076" i="1"/>
  <c r="F9076" i="1"/>
  <c r="E9076" i="1"/>
  <c r="J9075" i="1"/>
  <c r="I9075" i="1"/>
  <c r="H9075" i="1"/>
  <c r="G9075" i="1"/>
  <c r="F9075" i="1"/>
  <c r="E9075" i="1"/>
  <c r="J9074" i="1"/>
  <c r="I9074" i="1"/>
  <c r="H9074" i="1"/>
  <c r="G9074" i="1"/>
  <c r="F9074" i="1"/>
  <c r="E9074" i="1"/>
  <c r="J9073" i="1"/>
  <c r="I9073" i="1"/>
  <c r="H9073" i="1"/>
  <c r="G9073" i="1"/>
  <c r="F9073" i="1"/>
  <c r="E9073" i="1"/>
  <c r="J9072" i="1"/>
  <c r="I9072" i="1"/>
  <c r="H9072" i="1"/>
  <c r="G9072" i="1"/>
  <c r="F9072" i="1"/>
  <c r="E9072" i="1"/>
  <c r="J9071" i="1"/>
  <c r="I9071" i="1"/>
  <c r="H9071" i="1"/>
  <c r="G9071" i="1"/>
  <c r="F9071" i="1"/>
  <c r="E9071" i="1"/>
  <c r="J9070" i="1"/>
  <c r="I9070" i="1"/>
  <c r="H9070" i="1"/>
  <c r="G9070" i="1"/>
  <c r="F9070" i="1"/>
  <c r="E9070" i="1"/>
  <c r="J9069" i="1"/>
  <c r="I9069" i="1"/>
  <c r="H9069" i="1"/>
  <c r="G9069" i="1"/>
  <c r="F9069" i="1"/>
  <c r="E9069" i="1"/>
  <c r="J9068" i="1"/>
  <c r="I9068" i="1"/>
  <c r="H9068" i="1"/>
  <c r="G9068" i="1"/>
  <c r="F9068" i="1"/>
  <c r="E9068" i="1"/>
  <c r="J9067" i="1"/>
  <c r="I9067" i="1"/>
  <c r="H9067" i="1"/>
  <c r="G9067" i="1"/>
  <c r="F9067" i="1"/>
  <c r="E9067" i="1"/>
  <c r="J9066" i="1"/>
  <c r="I9066" i="1"/>
  <c r="H9066" i="1"/>
  <c r="G9066" i="1"/>
  <c r="F9066" i="1"/>
  <c r="E9066" i="1"/>
  <c r="J9065" i="1"/>
  <c r="I9065" i="1"/>
  <c r="H9065" i="1"/>
  <c r="G9065" i="1"/>
  <c r="F9065" i="1"/>
  <c r="E9065" i="1"/>
  <c r="J9064" i="1"/>
  <c r="I9064" i="1"/>
  <c r="H9064" i="1"/>
  <c r="G9064" i="1"/>
  <c r="F9064" i="1"/>
  <c r="E9064" i="1"/>
  <c r="J9063" i="1"/>
  <c r="I9063" i="1"/>
  <c r="H9063" i="1"/>
  <c r="G9063" i="1"/>
  <c r="F9063" i="1"/>
  <c r="E9063" i="1"/>
  <c r="J9062" i="1"/>
  <c r="I9062" i="1"/>
  <c r="H9062" i="1"/>
  <c r="G9062" i="1"/>
  <c r="F9062" i="1"/>
  <c r="E9062" i="1"/>
  <c r="J9061" i="1"/>
  <c r="I9061" i="1"/>
  <c r="H9061" i="1"/>
  <c r="G9061" i="1"/>
  <c r="F9061" i="1"/>
  <c r="E9061" i="1"/>
  <c r="J9060" i="1"/>
  <c r="I9060" i="1"/>
  <c r="H9060" i="1"/>
  <c r="G9060" i="1"/>
  <c r="F9060" i="1"/>
  <c r="E9060" i="1"/>
  <c r="J9059" i="1"/>
  <c r="I9059" i="1"/>
  <c r="H9059" i="1"/>
  <c r="G9059" i="1"/>
  <c r="F9059" i="1"/>
  <c r="E9059" i="1"/>
  <c r="J9058" i="1"/>
  <c r="I9058" i="1"/>
  <c r="H9058" i="1"/>
  <c r="G9058" i="1"/>
  <c r="F9058" i="1"/>
  <c r="E9058" i="1"/>
  <c r="J9057" i="1"/>
  <c r="I9057" i="1"/>
  <c r="H9057" i="1"/>
  <c r="G9057" i="1"/>
  <c r="F9057" i="1"/>
  <c r="E9057" i="1"/>
  <c r="J9056" i="1"/>
  <c r="I9056" i="1"/>
  <c r="H9056" i="1"/>
  <c r="G9056" i="1"/>
  <c r="F9056" i="1"/>
  <c r="E9056" i="1"/>
  <c r="J9055" i="1"/>
  <c r="I9055" i="1"/>
  <c r="H9055" i="1"/>
  <c r="G9055" i="1"/>
  <c r="F9055" i="1"/>
  <c r="E9055" i="1"/>
  <c r="J9054" i="1"/>
  <c r="I9054" i="1"/>
  <c r="H9054" i="1"/>
  <c r="G9054" i="1"/>
  <c r="F9054" i="1"/>
  <c r="E9054" i="1"/>
  <c r="J9053" i="1"/>
  <c r="I9053" i="1"/>
  <c r="H9053" i="1"/>
  <c r="G9053" i="1"/>
  <c r="F9053" i="1"/>
  <c r="E9053" i="1"/>
  <c r="J9052" i="1"/>
  <c r="I9052" i="1"/>
  <c r="H9052" i="1"/>
  <c r="G9052" i="1"/>
  <c r="F9052" i="1"/>
  <c r="E9052" i="1"/>
  <c r="J9051" i="1"/>
  <c r="I9051" i="1"/>
  <c r="H9051" i="1"/>
  <c r="G9051" i="1"/>
  <c r="F9051" i="1"/>
  <c r="E9051" i="1"/>
  <c r="J9050" i="1"/>
  <c r="I9050" i="1"/>
  <c r="H9050" i="1"/>
  <c r="G9050" i="1"/>
  <c r="F9050" i="1"/>
  <c r="E9050" i="1"/>
  <c r="J9049" i="1"/>
  <c r="I9049" i="1"/>
  <c r="H9049" i="1"/>
  <c r="G9049" i="1"/>
  <c r="F9049" i="1"/>
  <c r="E9049" i="1"/>
  <c r="J9048" i="1"/>
  <c r="I9048" i="1"/>
  <c r="H9048" i="1"/>
  <c r="G9048" i="1"/>
  <c r="F9048" i="1"/>
  <c r="E9048" i="1"/>
  <c r="J9047" i="1"/>
  <c r="I9047" i="1"/>
  <c r="H9047" i="1"/>
  <c r="G9047" i="1"/>
  <c r="F9047" i="1"/>
  <c r="E9047" i="1"/>
  <c r="J9046" i="1"/>
  <c r="I9046" i="1"/>
  <c r="H9046" i="1"/>
  <c r="G9046" i="1"/>
  <c r="F9046" i="1"/>
  <c r="E9046" i="1"/>
  <c r="J9045" i="1"/>
  <c r="I9045" i="1"/>
  <c r="H9045" i="1"/>
  <c r="G9045" i="1"/>
  <c r="F9045" i="1"/>
  <c r="E9045" i="1"/>
  <c r="J9044" i="1"/>
  <c r="I9044" i="1"/>
  <c r="H9044" i="1"/>
  <c r="G9044" i="1"/>
  <c r="F9044" i="1"/>
  <c r="E9044" i="1"/>
  <c r="J9043" i="1"/>
  <c r="I9043" i="1"/>
  <c r="H9043" i="1"/>
  <c r="G9043" i="1"/>
  <c r="F9043" i="1"/>
  <c r="E9043" i="1"/>
  <c r="J9042" i="1"/>
  <c r="I9042" i="1"/>
  <c r="H9042" i="1"/>
  <c r="G9042" i="1"/>
  <c r="F9042" i="1"/>
  <c r="E9042" i="1"/>
  <c r="J9041" i="1"/>
  <c r="I9041" i="1"/>
  <c r="H9041" i="1"/>
  <c r="G9041" i="1"/>
  <c r="F9041" i="1"/>
  <c r="E9041" i="1"/>
  <c r="J9040" i="1"/>
  <c r="I9040" i="1"/>
  <c r="H9040" i="1"/>
  <c r="G9040" i="1"/>
  <c r="F9040" i="1"/>
  <c r="E9040" i="1"/>
  <c r="J9039" i="1"/>
  <c r="I9039" i="1"/>
  <c r="H9039" i="1"/>
  <c r="G9039" i="1"/>
  <c r="F9039" i="1"/>
  <c r="E9039" i="1"/>
  <c r="J9038" i="1"/>
  <c r="I9038" i="1"/>
  <c r="H9038" i="1"/>
  <c r="G9038" i="1"/>
  <c r="F9038" i="1"/>
  <c r="E9038" i="1"/>
  <c r="J9037" i="1"/>
  <c r="I9037" i="1"/>
  <c r="H9037" i="1"/>
  <c r="G9037" i="1"/>
  <c r="F9037" i="1"/>
  <c r="E9037" i="1"/>
  <c r="J9036" i="1"/>
  <c r="I9036" i="1"/>
  <c r="H9036" i="1"/>
  <c r="G9036" i="1"/>
  <c r="F9036" i="1"/>
  <c r="E9036" i="1"/>
  <c r="J9035" i="1"/>
  <c r="I9035" i="1"/>
  <c r="H9035" i="1"/>
  <c r="G9035" i="1"/>
  <c r="F9035" i="1"/>
  <c r="E9035" i="1"/>
  <c r="J9034" i="1"/>
  <c r="I9034" i="1"/>
  <c r="H9034" i="1"/>
  <c r="G9034" i="1"/>
  <c r="F9034" i="1"/>
  <c r="E9034" i="1"/>
  <c r="J9033" i="1"/>
  <c r="I9033" i="1"/>
  <c r="H9033" i="1"/>
  <c r="G9033" i="1"/>
  <c r="F9033" i="1"/>
  <c r="E9033" i="1"/>
  <c r="J9032" i="1"/>
  <c r="I9032" i="1"/>
  <c r="H9032" i="1"/>
  <c r="G9032" i="1"/>
  <c r="F9032" i="1"/>
  <c r="E9032" i="1"/>
  <c r="J9031" i="1"/>
  <c r="I9031" i="1"/>
  <c r="H9031" i="1"/>
  <c r="G9031" i="1"/>
  <c r="F9031" i="1"/>
  <c r="E9031" i="1"/>
  <c r="J9030" i="1"/>
  <c r="I9030" i="1"/>
  <c r="H9030" i="1"/>
  <c r="G9030" i="1"/>
  <c r="F9030" i="1"/>
  <c r="E9030" i="1"/>
  <c r="J9029" i="1"/>
  <c r="I9029" i="1"/>
  <c r="H9029" i="1"/>
  <c r="G9029" i="1"/>
  <c r="F9029" i="1"/>
  <c r="E9029" i="1"/>
  <c r="J9028" i="1"/>
  <c r="I9028" i="1"/>
  <c r="H9028" i="1"/>
  <c r="G9028" i="1"/>
  <c r="F9028" i="1"/>
  <c r="E9028" i="1"/>
  <c r="J9027" i="1"/>
  <c r="I9027" i="1"/>
  <c r="H9027" i="1"/>
  <c r="G9027" i="1"/>
  <c r="F9027" i="1"/>
  <c r="E9027" i="1"/>
  <c r="J9026" i="1"/>
  <c r="I9026" i="1"/>
  <c r="H9026" i="1"/>
  <c r="G9026" i="1"/>
  <c r="F9026" i="1"/>
  <c r="E9026" i="1"/>
  <c r="J9025" i="1"/>
  <c r="I9025" i="1"/>
  <c r="H9025" i="1"/>
  <c r="G9025" i="1"/>
  <c r="F9025" i="1"/>
  <c r="E9025" i="1"/>
  <c r="J9024" i="1"/>
  <c r="I9024" i="1"/>
  <c r="H9024" i="1"/>
  <c r="G9024" i="1"/>
  <c r="F9024" i="1"/>
  <c r="E9024" i="1"/>
  <c r="J9023" i="1"/>
  <c r="I9023" i="1"/>
  <c r="H9023" i="1"/>
  <c r="G9023" i="1"/>
  <c r="F9023" i="1"/>
  <c r="E9023" i="1"/>
  <c r="J9022" i="1"/>
  <c r="I9022" i="1"/>
  <c r="H9022" i="1"/>
  <c r="G9022" i="1"/>
  <c r="F9022" i="1"/>
  <c r="E9022" i="1"/>
  <c r="J9021" i="1"/>
  <c r="I9021" i="1"/>
  <c r="H9021" i="1"/>
  <c r="G9021" i="1"/>
  <c r="F9021" i="1"/>
  <c r="E9021" i="1"/>
  <c r="J9020" i="1"/>
  <c r="I9020" i="1"/>
  <c r="H9020" i="1"/>
  <c r="G9020" i="1"/>
  <c r="F9020" i="1"/>
  <c r="E9020" i="1"/>
  <c r="J9019" i="1"/>
  <c r="I9019" i="1"/>
  <c r="H9019" i="1"/>
  <c r="G9019" i="1"/>
  <c r="F9019" i="1"/>
  <c r="E9019" i="1"/>
  <c r="J9018" i="1"/>
  <c r="I9018" i="1"/>
  <c r="H9018" i="1"/>
  <c r="G9018" i="1"/>
  <c r="F9018" i="1"/>
  <c r="E9018" i="1"/>
  <c r="J9017" i="1"/>
  <c r="I9017" i="1"/>
  <c r="H9017" i="1"/>
  <c r="G9017" i="1"/>
  <c r="F9017" i="1"/>
  <c r="E9017" i="1"/>
  <c r="J9016" i="1"/>
  <c r="I9016" i="1"/>
  <c r="H9016" i="1"/>
  <c r="G9016" i="1"/>
  <c r="F9016" i="1"/>
  <c r="E9016" i="1"/>
  <c r="J9015" i="1"/>
  <c r="I9015" i="1"/>
  <c r="H9015" i="1"/>
  <c r="G9015" i="1"/>
  <c r="F9015" i="1"/>
  <c r="E9015" i="1"/>
  <c r="J9014" i="1"/>
  <c r="I9014" i="1"/>
  <c r="H9014" i="1"/>
  <c r="G9014" i="1"/>
  <c r="F9014" i="1"/>
  <c r="E9014" i="1"/>
  <c r="J9013" i="1"/>
  <c r="I9013" i="1"/>
  <c r="H9013" i="1"/>
  <c r="G9013" i="1"/>
  <c r="F9013" i="1"/>
  <c r="E9013" i="1"/>
  <c r="J9012" i="1"/>
  <c r="I9012" i="1"/>
  <c r="H9012" i="1"/>
  <c r="G9012" i="1"/>
  <c r="F9012" i="1"/>
  <c r="E9012" i="1"/>
  <c r="J9011" i="1"/>
  <c r="I9011" i="1"/>
  <c r="H9011" i="1"/>
  <c r="G9011" i="1"/>
  <c r="F9011" i="1"/>
  <c r="E9011" i="1"/>
  <c r="J9010" i="1"/>
  <c r="I9010" i="1"/>
  <c r="H9010" i="1"/>
  <c r="G9010" i="1"/>
  <c r="F9010" i="1"/>
  <c r="E9010" i="1"/>
  <c r="J9009" i="1"/>
  <c r="I9009" i="1"/>
  <c r="H9009" i="1"/>
  <c r="G9009" i="1"/>
  <c r="F9009" i="1"/>
  <c r="E9009" i="1"/>
  <c r="J9008" i="1"/>
  <c r="I9008" i="1"/>
  <c r="H9008" i="1"/>
  <c r="G9008" i="1"/>
  <c r="F9008" i="1"/>
  <c r="E9008" i="1"/>
  <c r="J9007" i="1"/>
  <c r="I9007" i="1"/>
  <c r="H9007" i="1"/>
  <c r="G9007" i="1"/>
  <c r="F9007" i="1"/>
  <c r="E9007" i="1"/>
  <c r="J9006" i="1"/>
  <c r="I9006" i="1"/>
  <c r="H9006" i="1"/>
  <c r="G9006" i="1"/>
  <c r="F9006" i="1"/>
  <c r="E9006" i="1"/>
  <c r="J9005" i="1"/>
  <c r="I9005" i="1"/>
  <c r="H9005" i="1"/>
  <c r="G9005" i="1"/>
  <c r="F9005" i="1"/>
  <c r="E9005" i="1"/>
  <c r="J9004" i="1"/>
  <c r="I9004" i="1"/>
  <c r="H9004" i="1"/>
  <c r="G9004" i="1"/>
  <c r="F9004" i="1"/>
  <c r="E9004" i="1"/>
  <c r="J9003" i="1"/>
  <c r="I9003" i="1"/>
  <c r="H9003" i="1"/>
  <c r="G9003" i="1"/>
  <c r="F9003" i="1"/>
  <c r="E9003" i="1"/>
  <c r="J9002" i="1"/>
  <c r="I9002" i="1"/>
  <c r="H9002" i="1"/>
  <c r="G9002" i="1"/>
  <c r="F9002" i="1"/>
  <c r="E9002" i="1"/>
  <c r="J9001" i="1"/>
  <c r="I9001" i="1"/>
  <c r="H9001" i="1"/>
  <c r="G9001" i="1"/>
  <c r="F9001" i="1"/>
  <c r="E9001" i="1"/>
  <c r="J9000" i="1"/>
  <c r="I9000" i="1"/>
  <c r="H9000" i="1"/>
  <c r="G9000" i="1"/>
  <c r="F9000" i="1"/>
  <c r="E9000" i="1"/>
  <c r="J8999" i="1"/>
  <c r="I8999" i="1"/>
  <c r="H8999" i="1"/>
  <c r="G8999" i="1"/>
  <c r="F8999" i="1"/>
  <c r="E8999" i="1"/>
  <c r="J8998" i="1"/>
  <c r="I8998" i="1"/>
  <c r="H8998" i="1"/>
  <c r="G8998" i="1"/>
  <c r="F8998" i="1"/>
  <c r="E8998" i="1"/>
  <c r="J8997" i="1"/>
  <c r="I8997" i="1"/>
  <c r="H8997" i="1"/>
  <c r="G8997" i="1"/>
  <c r="F8997" i="1"/>
  <c r="E8997" i="1"/>
  <c r="J8996" i="1"/>
  <c r="I8996" i="1"/>
  <c r="H8996" i="1"/>
  <c r="G8996" i="1"/>
  <c r="F8996" i="1"/>
  <c r="E8996" i="1"/>
  <c r="J8995" i="1"/>
  <c r="I8995" i="1"/>
  <c r="H8995" i="1"/>
  <c r="G8995" i="1"/>
  <c r="F8995" i="1"/>
  <c r="E8995" i="1"/>
  <c r="J8994" i="1"/>
  <c r="I8994" i="1"/>
  <c r="H8994" i="1"/>
  <c r="G8994" i="1"/>
  <c r="F8994" i="1"/>
  <c r="E8994" i="1"/>
  <c r="J8993" i="1"/>
  <c r="I8993" i="1"/>
  <c r="H8993" i="1"/>
  <c r="G8993" i="1"/>
  <c r="F8993" i="1"/>
  <c r="E8993" i="1"/>
  <c r="J8992" i="1"/>
  <c r="I8992" i="1"/>
  <c r="H8992" i="1"/>
  <c r="G8992" i="1"/>
  <c r="F8992" i="1"/>
  <c r="E8992" i="1"/>
  <c r="J8991" i="1"/>
  <c r="I8991" i="1"/>
  <c r="H8991" i="1"/>
  <c r="G8991" i="1"/>
  <c r="F8991" i="1"/>
  <c r="E8991" i="1"/>
  <c r="J8990" i="1"/>
  <c r="I8990" i="1"/>
  <c r="H8990" i="1"/>
  <c r="G8990" i="1"/>
  <c r="F8990" i="1"/>
  <c r="E8990" i="1"/>
  <c r="J8989" i="1"/>
  <c r="I8989" i="1"/>
  <c r="H8989" i="1"/>
  <c r="G8989" i="1"/>
  <c r="F8989" i="1"/>
  <c r="E8989" i="1"/>
  <c r="J8988" i="1"/>
  <c r="I8988" i="1"/>
  <c r="H8988" i="1"/>
  <c r="G8988" i="1"/>
  <c r="F8988" i="1"/>
  <c r="E8988" i="1"/>
  <c r="J8987" i="1"/>
  <c r="I8987" i="1"/>
  <c r="H8987" i="1"/>
  <c r="G8987" i="1"/>
  <c r="F8987" i="1"/>
  <c r="E8987" i="1"/>
  <c r="J8986" i="1"/>
  <c r="I8986" i="1"/>
  <c r="H8986" i="1"/>
  <c r="G8986" i="1"/>
  <c r="F8986" i="1"/>
  <c r="E8986" i="1"/>
  <c r="J8985" i="1"/>
  <c r="I8985" i="1"/>
  <c r="H8985" i="1"/>
  <c r="G8985" i="1"/>
  <c r="F8985" i="1"/>
  <c r="E8985" i="1"/>
  <c r="J8984" i="1"/>
  <c r="I8984" i="1"/>
  <c r="H8984" i="1"/>
  <c r="G8984" i="1"/>
  <c r="F8984" i="1"/>
  <c r="E8984" i="1"/>
  <c r="J8983" i="1"/>
  <c r="I8983" i="1"/>
  <c r="H8983" i="1"/>
  <c r="G8983" i="1"/>
  <c r="F8983" i="1"/>
  <c r="E8983" i="1"/>
  <c r="J8982" i="1"/>
  <c r="I8982" i="1"/>
  <c r="H8982" i="1"/>
  <c r="G8982" i="1"/>
  <c r="F8982" i="1"/>
  <c r="E8982" i="1"/>
  <c r="J8981" i="1"/>
  <c r="I8981" i="1"/>
  <c r="H8981" i="1"/>
  <c r="G8981" i="1"/>
  <c r="F8981" i="1"/>
  <c r="E8981" i="1"/>
  <c r="J8980" i="1"/>
  <c r="I8980" i="1"/>
  <c r="H8980" i="1"/>
  <c r="G8980" i="1"/>
  <c r="F8980" i="1"/>
  <c r="E8980" i="1"/>
  <c r="J8979" i="1"/>
  <c r="I8979" i="1"/>
  <c r="H8979" i="1"/>
  <c r="G8979" i="1"/>
  <c r="F8979" i="1"/>
  <c r="E8979" i="1"/>
  <c r="J8978" i="1"/>
  <c r="I8978" i="1"/>
  <c r="H8978" i="1"/>
  <c r="G8978" i="1"/>
  <c r="F8978" i="1"/>
  <c r="E8978" i="1"/>
  <c r="J8977" i="1"/>
  <c r="I8977" i="1"/>
  <c r="H8977" i="1"/>
  <c r="G8977" i="1"/>
  <c r="F8977" i="1"/>
  <c r="E8977" i="1"/>
  <c r="J8976" i="1"/>
  <c r="I8976" i="1"/>
  <c r="H8976" i="1"/>
  <c r="G8976" i="1"/>
  <c r="F8976" i="1"/>
  <c r="E8976" i="1"/>
  <c r="J8975" i="1"/>
  <c r="I8975" i="1"/>
  <c r="H8975" i="1"/>
  <c r="G8975" i="1"/>
  <c r="F8975" i="1"/>
  <c r="E8975" i="1"/>
  <c r="J8974" i="1"/>
  <c r="I8974" i="1"/>
  <c r="H8974" i="1"/>
  <c r="G8974" i="1"/>
  <c r="F8974" i="1"/>
  <c r="E8974" i="1"/>
  <c r="J8973" i="1"/>
  <c r="I8973" i="1"/>
  <c r="H8973" i="1"/>
  <c r="G8973" i="1"/>
  <c r="F8973" i="1"/>
  <c r="E8973" i="1"/>
  <c r="J8972" i="1"/>
  <c r="I8972" i="1"/>
  <c r="H8972" i="1"/>
  <c r="G8972" i="1"/>
  <c r="F8972" i="1"/>
  <c r="E8972" i="1"/>
  <c r="J8971" i="1"/>
  <c r="I8971" i="1"/>
  <c r="H8971" i="1"/>
  <c r="G8971" i="1"/>
  <c r="F8971" i="1"/>
  <c r="E8971" i="1"/>
  <c r="J8970" i="1"/>
  <c r="I8970" i="1"/>
  <c r="H8970" i="1"/>
  <c r="G8970" i="1"/>
  <c r="F8970" i="1"/>
  <c r="E8970" i="1"/>
  <c r="J8969" i="1"/>
  <c r="I8969" i="1"/>
  <c r="H8969" i="1"/>
  <c r="G8969" i="1"/>
  <c r="F8969" i="1"/>
  <c r="E8969" i="1"/>
  <c r="J8968" i="1"/>
  <c r="I8968" i="1"/>
  <c r="H8968" i="1"/>
  <c r="G8968" i="1"/>
  <c r="F8968" i="1"/>
  <c r="E8968" i="1"/>
  <c r="J8967" i="1"/>
  <c r="I8967" i="1"/>
  <c r="H8967" i="1"/>
  <c r="G8967" i="1"/>
  <c r="F8967" i="1"/>
  <c r="E8967" i="1"/>
  <c r="J8966" i="1"/>
  <c r="I8966" i="1"/>
  <c r="H8966" i="1"/>
  <c r="G8966" i="1"/>
  <c r="F8966" i="1"/>
  <c r="E8966" i="1"/>
  <c r="J8965" i="1"/>
  <c r="I8965" i="1"/>
  <c r="H8965" i="1"/>
  <c r="G8965" i="1"/>
  <c r="F8965" i="1"/>
  <c r="E8965" i="1"/>
  <c r="J8964" i="1"/>
  <c r="I8964" i="1"/>
  <c r="H8964" i="1"/>
  <c r="G8964" i="1"/>
  <c r="F8964" i="1"/>
  <c r="E8964" i="1"/>
  <c r="J8963" i="1"/>
  <c r="I8963" i="1"/>
  <c r="H8963" i="1"/>
  <c r="G8963" i="1"/>
  <c r="F8963" i="1"/>
  <c r="E8963" i="1"/>
  <c r="J8962" i="1"/>
  <c r="I8962" i="1"/>
  <c r="H8962" i="1"/>
  <c r="G8962" i="1"/>
  <c r="F8962" i="1"/>
  <c r="E8962" i="1"/>
  <c r="J8961" i="1"/>
  <c r="I8961" i="1"/>
  <c r="H8961" i="1"/>
  <c r="G8961" i="1"/>
  <c r="F8961" i="1"/>
  <c r="E8961" i="1"/>
  <c r="J8960" i="1"/>
  <c r="I8960" i="1"/>
  <c r="H8960" i="1"/>
  <c r="G8960" i="1"/>
  <c r="F8960" i="1"/>
  <c r="E8960" i="1"/>
  <c r="J8959" i="1"/>
  <c r="I8959" i="1"/>
  <c r="H8959" i="1"/>
  <c r="G8959" i="1"/>
  <c r="F8959" i="1"/>
  <c r="E8959" i="1"/>
  <c r="J8958" i="1"/>
  <c r="I8958" i="1"/>
  <c r="H8958" i="1"/>
  <c r="G8958" i="1"/>
  <c r="F8958" i="1"/>
  <c r="E8958" i="1"/>
  <c r="J8957" i="1"/>
  <c r="I8957" i="1"/>
  <c r="H8957" i="1"/>
  <c r="G8957" i="1"/>
  <c r="F8957" i="1"/>
  <c r="E8957" i="1"/>
  <c r="J8956" i="1"/>
  <c r="I8956" i="1"/>
  <c r="H8956" i="1"/>
  <c r="G8956" i="1"/>
  <c r="F8956" i="1"/>
  <c r="E8956" i="1"/>
  <c r="J8955" i="1"/>
  <c r="I8955" i="1"/>
  <c r="H8955" i="1"/>
  <c r="G8955" i="1"/>
  <c r="F8955" i="1"/>
  <c r="E8955" i="1"/>
  <c r="J8954" i="1"/>
  <c r="I8954" i="1"/>
  <c r="H8954" i="1"/>
  <c r="G8954" i="1"/>
  <c r="F8954" i="1"/>
  <c r="E8954" i="1"/>
  <c r="J8953" i="1"/>
  <c r="I8953" i="1"/>
  <c r="H8953" i="1"/>
  <c r="G8953" i="1"/>
  <c r="F8953" i="1"/>
  <c r="E8953" i="1"/>
  <c r="J8952" i="1"/>
  <c r="I8952" i="1"/>
  <c r="H8952" i="1"/>
  <c r="G8952" i="1"/>
  <c r="F8952" i="1"/>
  <c r="E8952" i="1"/>
  <c r="J8951" i="1"/>
  <c r="I8951" i="1"/>
  <c r="H8951" i="1"/>
  <c r="G8951" i="1"/>
  <c r="F8951" i="1"/>
  <c r="E8951" i="1"/>
  <c r="J8950" i="1"/>
  <c r="I8950" i="1"/>
  <c r="H8950" i="1"/>
  <c r="G8950" i="1"/>
  <c r="F8950" i="1"/>
  <c r="E8950" i="1"/>
  <c r="J8949" i="1"/>
  <c r="I8949" i="1"/>
  <c r="H8949" i="1"/>
  <c r="G8949" i="1"/>
  <c r="F8949" i="1"/>
  <c r="E8949" i="1"/>
  <c r="J8948" i="1"/>
  <c r="I8948" i="1"/>
  <c r="H8948" i="1"/>
  <c r="G8948" i="1"/>
  <c r="F8948" i="1"/>
  <c r="E8948" i="1"/>
  <c r="J8947" i="1"/>
  <c r="I8947" i="1"/>
  <c r="H8947" i="1"/>
  <c r="G8947" i="1"/>
  <c r="F8947" i="1"/>
  <c r="E8947" i="1"/>
  <c r="J8946" i="1"/>
  <c r="I8946" i="1"/>
  <c r="H8946" i="1"/>
  <c r="G8946" i="1"/>
  <c r="F8946" i="1"/>
  <c r="E8946" i="1"/>
  <c r="J8945" i="1"/>
  <c r="I8945" i="1"/>
  <c r="H8945" i="1"/>
  <c r="G8945" i="1"/>
  <c r="F8945" i="1"/>
  <c r="E8945" i="1"/>
  <c r="J8944" i="1"/>
  <c r="I8944" i="1"/>
  <c r="H8944" i="1"/>
  <c r="G8944" i="1"/>
  <c r="F8944" i="1"/>
  <c r="E8944" i="1"/>
  <c r="J8943" i="1"/>
  <c r="I8943" i="1"/>
  <c r="H8943" i="1"/>
  <c r="G8943" i="1"/>
  <c r="F8943" i="1"/>
  <c r="E8943" i="1"/>
  <c r="J8942" i="1"/>
  <c r="I8942" i="1"/>
  <c r="H8942" i="1"/>
  <c r="G8942" i="1"/>
  <c r="F8942" i="1"/>
  <c r="E8942" i="1"/>
  <c r="J8941" i="1"/>
  <c r="I8941" i="1"/>
  <c r="H8941" i="1"/>
  <c r="G8941" i="1"/>
  <c r="F8941" i="1"/>
  <c r="E8941" i="1"/>
  <c r="J8940" i="1"/>
  <c r="I8940" i="1"/>
  <c r="H8940" i="1"/>
  <c r="G8940" i="1"/>
  <c r="F8940" i="1"/>
  <c r="E8940" i="1"/>
  <c r="J8939" i="1"/>
  <c r="I8939" i="1"/>
  <c r="H8939" i="1"/>
  <c r="G8939" i="1"/>
  <c r="F8939" i="1"/>
  <c r="E8939" i="1"/>
  <c r="J8938" i="1"/>
  <c r="I8938" i="1"/>
  <c r="H8938" i="1"/>
  <c r="G8938" i="1"/>
  <c r="F8938" i="1"/>
  <c r="E8938" i="1"/>
  <c r="J8937" i="1"/>
  <c r="I8937" i="1"/>
  <c r="H8937" i="1"/>
  <c r="G8937" i="1"/>
  <c r="F8937" i="1"/>
  <c r="E8937" i="1"/>
  <c r="J8936" i="1"/>
  <c r="I8936" i="1"/>
  <c r="H8936" i="1"/>
  <c r="G8936" i="1"/>
  <c r="F8936" i="1"/>
  <c r="E8936" i="1"/>
  <c r="J8935" i="1"/>
  <c r="I8935" i="1"/>
  <c r="H8935" i="1"/>
  <c r="G8935" i="1"/>
  <c r="F8935" i="1"/>
  <c r="E8935" i="1"/>
  <c r="J8934" i="1"/>
  <c r="I8934" i="1"/>
  <c r="H8934" i="1"/>
  <c r="G8934" i="1"/>
  <c r="F8934" i="1"/>
  <c r="E8934" i="1"/>
  <c r="J8933" i="1"/>
  <c r="I8933" i="1"/>
  <c r="H8933" i="1"/>
  <c r="G8933" i="1"/>
  <c r="F8933" i="1"/>
  <c r="E8933" i="1"/>
  <c r="J8932" i="1"/>
  <c r="I8932" i="1"/>
  <c r="H8932" i="1"/>
  <c r="G8932" i="1"/>
  <c r="F8932" i="1"/>
  <c r="E8932" i="1"/>
  <c r="J8931" i="1"/>
  <c r="I8931" i="1"/>
  <c r="H8931" i="1"/>
  <c r="G8931" i="1"/>
  <c r="F8931" i="1"/>
  <c r="E8931" i="1"/>
  <c r="J8930" i="1"/>
  <c r="I8930" i="1"/>
  <c r="H8930" i="1"/>
  <c r="G8930" i="1"/>
  <c r="F8930" i="1"/>
  <c r="E8930" i="1"/>
  <c r="J8929" i="1"/>
  <c r="I8929" i="1"/>
  <c r="H8929" i="1"/>
  <c r="G8929" i="1"/>
  <c r="F8929" i="1"/>
  <c r="E8929" i="1"/>
  <c r="J8928" i="1"/>
  <c r="I8928" i="1"/>
  <c r="H8928" i="1"/>
  <c r="G8928" i="1"/>
  <c r="F8928" i="1"/>
  <c r="E8928" i="1"/>
  <c r="J8927" i="1"/>
  <c r="I8927" i="1"/>
  <c r="H8927" i="1"/>
  <c r="G8927" i="1"/>
  <c r="F8927" i="1"/>
  <c r="E8927" i="1"/>
  <c r="J8926" i="1"/>
  <c r="I8926" i="1"/>
  <c r="H8926" i="1"/>
  <c r="G8926" i="1"/>
  <c r="F8926" i="1"/>
  <c r="E8926" i="1"/>
  <c r="J8925" i="1"/>
  <c r="I8925" i="1"/>
  <c r="H8925" i="1"/>
  <c r="G8925" i="1"/>
  <c r="F8925" i="1"/>
  <c r="E8925" i="1"/>
  <c r="J8924" i="1"/>
  <c r="I8924" i="1"/>
  <c r="H8924" i="1"/>
  <c r="G8924" i="1"/>
  <c r="F8924" i="1"/>
  <c r="E8924" i="1"/>
  <c r="J8923" i="1"/>
  <c r="I8923" i="1"/>
  <c r="H8923" i="1"/>
  <c r="G8923" i="1"/>
  <c r="F8923" i="1"/>
  <c r="E8923" i="1"/>
  <c r="J8922" i="1"/>
  <c r="I8922" i="1"/>
  <c r="H8922" i="1"/>
  <c r="G8922" i="1"/>
  <c r="F8922" i="1"/>
  <c r="E8922" i="1"/>
  <c r="J8921" i="1"/>
  <c r="I8921" i="1"/>
  <c r="H8921" i="1"/>
  <c r="G8921" i="1"/>
  <c r="F8921" i="1"/>
  <c r="E8921" i="1"/>
  <c r="J8920" i="1"/>
  <c r="I8920" i="1"/>
  <c r="H8920" i="1"/>
  <c r="G8920" i="1"/>
  <c r="F8920" i="1"/>
  <c r="E8920" i="1"/>
  <c r="J8919" i="1"/>
  <c r="I8919" i="1"/>
  <c r="H8919" i="1"/>
  <c r="G8919" i="1"/>
  <c r="F8919" i="1"/>
  <c r="E8919" i="1"/>
  <c r="J8918" i="1"/>
  <c r="I8918" i="1"/>
  <c r="H8918" i="1"/>
  <c r="G8918" i="1"/>
  <c r="F8918" i="1"/>
  <c r="E8918" i="1"/>
  <c r="J8917" i="1"/>
  <c r="I8917" i="1"/>
  <c r="H8917" i="1"/>
  <c r="G8917" i="1"/>
  <c r="F8917" i="1"/>
  <c r="E8917" i="1"/>
  <c r="J8916" i="1"/>
  <c r="I8916" i="1"/>
  <c r="H8916" i="1"/>
  <c r="G8916" i="1"/>
  <c r="F8916" i="1"/>
  <c r="E8916" i="1"/>
  <c r="J8915" i="1"/>
  <c r="I8915" i="1"/>
  <c r="H8915" i="1"/>
  <c r="G8915" i="1"/>
  <c r="F8915" i="1"/>
  <c r="E8915" i="1"/>
  <c r="J8914" i="1"/>
  <c r="I8914" i="1"/>
  <c r="H8914" i="1"/>
  <c r="G8914" i="1"/>
  <c r="F8914" i="1"/>
  <c r="E8914" i="1"/>
  <c r="J8913" i="1"/>
  <c r="I8913" i="1"/>
  <c r="H8913" i="1"/>
  <c r="G8913" i="1"/>
  <c r="F8913" i="1"/>
  <c r="E8913" i="1"/>
  <c r="J8912" i="1"/>
  <c r="I8912" i="1"/>
  <c r="H8912" i="1"/>
  <c r="G8912" i="1"/>
  <c r="F8912" i="1"/>
  <c r="E8912" i="1"/>
  <c r="J8911" i="1"/>
  <c r="I8911" i="1"/>
  <c r="H8911" i="1"/>
  <c r="G8911" i="1"/>
  <c r="F8911" i="1"/>
  <c r="E8911" i="1"/>
  <c r="J8910" i="1"/>
  <c r="I8910" i="1"/>
  <c r="H8910" i="1"/>
  <c r="G8910" i="1"/>
  <c r="F8910" i="1"/>
  <c r="E8910" i="1"/>
  <c r="J8909" i="1"/>
  <c r="I8909" i="1"/>
  <c r="H8909" i="1"/>
  <c r="G8909" i="1"/>
  <c r="F8909" i="1"/>
  <c r="E8909" i="1"/>
  <c r="J8908" i="1"/>
  <c r="I8908" i="1"/>
  <c r="H8908" i="1"/>
  <c r="G8908" i="1"/>
  <c r="F8908" i="1"/>
  <c r="E8908" i="1"/>
  <c r="J8907" i="1"/>
  <c r="I8907" i="1"/>
  <c r="H8907" i="1"/>
  <c r="G8907" i="1"/>
  <c r="F8907" i="1"/>
  <c r="E8907" i="1"/>
  <c r="J8906" i="1"/>
  <c r="I8906" i="1"/>
  <c r="H8906" i="1"/>
  <c r="G8906" i="1"/>
  <c r="F8906" i="1"/>
  <c r="E8906" i="1"/>
  <c r="J8905" i="1"/>
  <c r="I8905" i="1"/>
  <c r="H8905" i="1"/>
  <c r="G8905" i="1"/>
  <c r="F8905" i="1"/>
  <c r="E8905" i="1"/>
  <c r="J8904" i="1"/>
  <c r="I8904" i="1"/>
  <c r="H8904" i="1"/>
  <c r="G8904" i="1"/>
  <c r="F8904" i="1"/>
  <c r="E8904" i="1"/>
  <c r="J8903" i="1"/>
  <c r="I8903" i="1"/>
  <c r="H8903" i="1"/>
  <c r="G8903" i="1"/>
  <c r="F8903" i="1"/>
  <c r="E8903" i="1"/>
  <c r="J8902" i="1"/>
  <c r="I8902" i="1"/>
  <c r="H8902" i="1"/>
  <c r="G8902" i="1"/>
  <c r="F8902" i="1"/>
  <c r="E8902" i="1"/>
  <c r="J8901" i="1"/>
  <c r="I8901" i="1"/>
  <c r="H8901" i="1"/>
  <c r="G8901" i="1"/>
  <c r="F8901" i="1"/>
  <c r="E8901" i="1"/>
  <c r="J8900" i="1"/>
  <c r="I8900" i="1"/>
  <c r="H8900" i="1"/>
  <c r="G8900" i="1"/>
  <c r="F8900" i="1"/>
  <c r="E8900" i="1"/>
  <c r="J8899" i="1"/>
  <c r="I8899" i="1"/>
  <c r="H8899" i="1"/>
  <c r="G8899" i="1"/>
  <c r="F8899" i="1"/>
  <c r="E8899" i="1"/>
  <c r="J8898" i="1"/>
  <c r="I8898" i="1"/>
  <c r="H8898" i="1"/>
  <c r="G8898" i="1"/>
  <c r="F8898" i="1"/>
  <c r="E8898" i="1"/>
  <c r="J8897" i="1"/>
  <c r="I8897" i="1"/>
  <c r="H8897" i="1"/>
  <c r="G8897" i="1"/>
  <c r="F8897" i="1"/>
  <c r="E8897" i="1"/>
  <c r="J8896" i="1"/>
  <c r="I8896" i="1"/>
  <c r="H8896" i="1"/>
  <c r="G8896" i="1"/>
  <c r="F8896" i="1"/>
  <c r="E8896" i="1"/>
  <c r="J8895" i="1"/>
  <c r="I8895" i="1"/>
  <c r="H8895" i="1"/>
  <c r="G8895" i="1"/>
  <c r="F8895" i="1"/>
  <c r="E8895" i="1"/>
  <c r="J8894" i="1"/>
  <c r="I8894" i="1"/>
  <c r="H8894" i="1"/>
  <c r="G8894" i="1"/>
  <c r="F8894" i="1"/>
  <c r="E8894" i="1"/>
  <c r="J8893" i="1"/>
  <c r="I8893" i="1"/>
  <c r="H8893" i="1"/>
  <c r="G8893" i="1"/>
  <c r="F8893" i="1"/>
  <c r="E8893" i="1"/>
  <c r="J8892" i="1"/>
  <c r="I8892" i="1"/>
  <c r="H8892" i="1"/>
  <c r="G8892" i="1"/>
  <c r="F8892" i="1"/>
  <c r="E8892" i="1"/>
  <c r="J8891" i="1"/>
  <c r="I8891" i="1"/>
  <c r="H8891" i="1"/>
  <c r="G8891" i="1"/>
  <c r="F8891" i="1"/>
  <c r="E8891" i="1"/>
  <c r="J8890" i="1"/>
  <c r="I8890" i="1"/>
  <c r="H8890" i="1"/>
  <c r="G8890" i="1"/>
  <c r="F8890" i="1"/>
  <c r="E8890" i="1"/>
  <c r="J8889" i="1"/>
  <c r="I8889" i="1"/>
  <c r="H8889" i="1"/>
  <c r="G8889" i="1"/>
  <c r="F8889" i="1"/>
  <c r="E8889" i="1"/>
  <c r="J8888" i="1"/>
  <c r="I8888" i="1"/>
  <c r="H8888" i="1"/>
  <c r="G8888" i="1"/>
  <c r="F8888" i="1"/>
  <c r="E8888" i="1"/>
  <c r="J8887" i="1"/>
  <c r="I8887" i="1"/>
  <c r="H8887" i="1"/>
  <c r="G8887" i="1"/>
  <c r="F8887" i="1"/>
  <c r="E8887" i="1"/>
  <c r="J8886" i="1"/>
  <c r="I8886" i="1"/>
  <c r="H8886" i="1"/>
  <c r="G8886" i="1"/>
  <c r="F8886" i="1"/>
  <c r="E8886" i="1"/>
  <c r="J8885" i="1"/>
  <c r="I8885" i="1"/>
  <c r="H8885" i="1"/>
  <c r="G8885" i="1"/>
  <c r="F8885" i="1"/>
  <c r="E8885" i="1"/>
  <c r="J8884" i="1"/>
  <c r="I8884" i="1"/>
  <c r="H8884" i="1"/>
  <c r="G8884" i="1"/>
  <c r="F8884" i="1"/>
  <c r="E8884" i="1"/>
  <c r="J8883" i="1"/>
  <c r="I8883" i="1"/>
  <c r="H8883" i="1"/>
  <c r="G8883" i="1"/>
  <c r="F8883" i="1"/>
  <c r="E8883" i="1"/>
  <c r="J8882" i="1"/>
  <c r="I8882" i="1"/>
  <c r="H8882" i="1"/>
  <c r="G8882" i="1"/>
  <c r="F8882" i="1"/>
  <c r="E8882" i="1"/>
  <c r="J8881" i="1"/>
  <c r="I8881" i="1"/>
  <c r="H8881" i="1"/>
  <c r="G8881" i="1"/>
  <c r="F8881" i="1"/>
  <c r="E8881" i="1"/>
  <c r="J8880" i="1"/>
  <c r="I8880" i="1"/>
  <c r="H8880" i="1"/>
  <c r="G8880" i="1"/>
  <c r="F8880" i="1"/>
  <c r="E8880" i="1"/>
  <c r="J8879" i="1"/>
  <c r="I8879" i="1"/>
  <c r="H8879" i="1"/>
  <c r="G8879" i="1"/>
  <c r="F8879" i="1"/>
  <c r="E8879" i="1"/>
  <c r="J8878" i="1"/>
  <c r="I8878" i="1"/>
  <c r="H8878" i="1"/>
  <c r="G8878" i="1"/>
  <c r="F8878" i="1"/>
  <c r="E8878" i="1"/>
  <c r="J8877" i="1"/>
  <c r="I8877" i="1"/>
  <c r="H8877" i="1"/>
  <c r="G8877" i="1"/>
  <c r="F8877" i="1"/>
  <c r="E8877" i="1"/>
  <c r="J8876" i="1"/>
  <c r="I8876" i="1"/>
  <c r="H8876" i="1"/>
  <c r="G8876" i="1"/>
  <c r="F8876" i="1"/>
  <c r="E8876" i="1"/>
  <c r="J8875" i="1"/>
  <c r="I8875" i="1"/>
  <c r="H8875" i="1"/>
  <c r="G8875" i="1"/>
  <c r="F8875" i="1"/>
  <c r="E8875" i="1"/>
  <c r="J8874" i="1"/>
  <c r="I8874" i="1"/>
  <c r="H8874" i="1"/>
  <c r="G8874" i="1"/>
  <c r="F8874" i="1"/>
  <c r="E8874" i="1"/>
  <c r="J8873" i="1"/>
  <c r="I8873" i="1"/>
  <c r="H8873" i="1"/>
  <c r="G8873" i="1"/>
  <c r="F8873" i="1"/>
  <c r="E8873" i="1"/>
  <c r="J8872" i="1"/>
  <c r="I8872" i="1"/>
  <c r="H8872" i="1"/>
  <c r="G8872" i="1"/>
  <c r="F8872" i="1"/>
  <c r="E8872" i="1"/>
  <c r="J8871" i="1"/>
  <c r="I8871" i="1"/>
  <c r="H8871" i="1"/>
  <c r="G8871" i="1"/>
  <c r="F8871" i="1"/>
  <c r="E8871" i="1"/>
  <c r="J8870" i="1"/>
  <c r="I8870" i="1"/>
  <c r="H8870" i="1"/>
  <c r="G8870" i="1"/>
  <c r="F8870" i="1"/>
  <c r="E8870" i="1"/>
  <c r="J8869" i="1"/>
  <c r="I8869" i="1"/>
  <c r="H8869" i="1"/>
  <c r="G8869" i="1"/>
  <c r="F8869" i="1"/>
  <c r="E8869" i="1"/>
  <c r="J8868" i="1"/>
  <c r="I8868" i="1"/>
  <c r="H8868" i="1"/>
  <c r="G8868" i="1"/>
  <c r="F8868" i="1"/>
  <c r="E8868" i="1"/>
  <c r="J8867" i="1"/>
  <c r="I8867" i="1"/>
  <c r="H8867" i="1"/>
  <c r="G8867" i="1"/>
  <c r="F8867" i="1"/>
  <c r="E8867" i="1"/>
  <c r="J8866" i="1"/>
  <c r="I8866" i="1"/>
  <c r="H8866" i="1"/>
  <c r="G8866" i="1"/>
  <c r="F8866" i="1"/>
  <c r="E8866" i="1"/>
  <c r="J8865" i="1"/>
  <c r="I8865" i="1"/>
  <c r="H8865" i="1"/>
  <c r="G8865" i="1"/>
  <c r="F8865" i="1"/>
  <c r="E8865" i="1"/>
  <c r="J8864" i="1"/>
  <c r="I8864" i="1"/>
  <c r="H8864" i="1"/>
  <c r="G8864" i="1"/>
  <c r="F8864" i="1"/>
  <c r="E8864" i="1"/>
  <c r="J8863" i="1"/>
  <c r="I8863" i="1"/>
  <c r="H8863" i="1"/>
  <c r="G8863" i="1"/>
  <c r="F8863" i="1"/>
  <c r="E8863" i="1"/>
  <c r="J8862" i="1"/>
  <c r="I8862" i="1"/>
  <c r="H8862" i="1"/>
  <c r="G8862" i="1"/>
  <c r="F8862" i="1"/>
  <c r="E8862" i="1"/>
  <c r="J8861" i="1"/>
  <c r="I8861" i="1"/>
  <c r="H8861" i="1"/>
  <c r="G8861" i="1"/>
  <c r="F8861" i="1"/>
  <c r="E8861" i="1"/>
  <c r="J8860" i="1"/>
  <c r="I8860" i="1"/>
  <c r="H8860" i="1"/>
  <c r="G8860" i="1"/>
  <c r="F8860" i="1"/>
  <c r="E8860" i="1"/>
  <c r="J8859" i="1"/>
  <c r="I8859" i="1"/>
  <c r="H8859" i="1"/>
  <c r="G8859" i="1"/>
  <c r="F8859" i="1"/>
  <c r="E8859" i="1"/>
  <c r="J8858" i="1"/>
  <c r="I8858" i="1"/>
  <c r="H8858" i="1"/>
  <c r="G8858" i="1"/>
  <c r="F8858" i="1"/>
  <c r="E8858" i="1"/>
  <c r="J8857" i="1"/>
  <c r="I8857" i="1"/>
  <c r="H8857" i="1"/>
  <c r="G8857" i="1"/>
  <c r="F8857" i="1"/>
  <c r="E8857" i="1"/>
  <c r="J8856" i="1"/>
  <c r="I8856" i="1"/>
  <c r="H8856" i="1"/>
  <c r="G8856" i="1"/>
  <c r="F8856" i="1"/>
  <c r="E8856" i="1"/>
  <c r="J8855" i="1"/>
  <c r="I8855" i="1"/>
  <c r="H8855" i="1"/>
  <c r="G8855" i="1"/>
  <c r="F8855" i="1"/>
  <c r="E8855" i="1"/>
  <c r="J8854" i="1"/>
  <c r="I8854" i="1"/>
  <c r="H8854" i="1"/>
  <c r="G8854" i="1"/>
  <c r="F8854" i="1"/>
  <c r="E8854" i="1"/>
  <c r="J8853" i="1"/>
  <c r="I8853" i="1"/>
  <c r="H8853" i="1"/>
  <c r="G8853" i="1"/>
  <c r="F8853" i="1"/>
  <c r="E8853" i="1"/>
  <c r="J8852" i="1"/>
  <c r="I8852" i="1"/>
  <c r="H8852" i="1"/>
  <c r="G8852" i="1"/>
  <c r="F8852" i="1"/>
  <c r="E8852" i="1"/>
  <c r="J8851" i="1"/>
  <c r="I8851" i="1"/>
  <c r="H8851" i="1"/>
  <c r="G8851" i="1"/>
  <c r="F8851" i="1"/>
  <c r="E8851" i="1"/>
  <c r="J8850" i="1"/>
  <c r="I8850" i="1"/>
  <c r="H8850" i="1"/>
  <c r="G8850" i="1"/>
  <c r="F8850" i="1"/>
  <c r="E8850" i="1"/>
  <c r="J8849" i="1"/>
  <c r="I8849" i="1"/>
  <c r="H8849" i="1"/>
  <c r="G8849" i="1"/>
  <c r="F8849" i="1"/>
  <c r="E8849" i="1"/>
  <c r="J8848" i="1"/>
  <c r="I8848" i="1"/>
  <c r="H8848" i="1"/>
  <c r="G8848" i="1"/>
  <c r="F8848" i="1"/>
  <c r="E8848" i="1"/>
  <c r="J8847" i="1"/>
  <c r="I8847" i="1"/>
  <c r="H8847" i="1"/>
  <c r="G8847" i="1"/>
  <c r="F8847" i="1"/>
  <c r="E8847" i="1"/>
  <c r="J8846" i="1"/>
  <c r="I8846" i="1"/>
  <c r="H8846" i="1"/>
  <c r="G8846" i="1"/>
  <c r="F8846" i="1"/>
  <c r="E8846" i="1"/>
  <c r="J8845" i="1"/>
  <c r="I8845" i="1"/>
  <c r="H8845" i="1"/>
  <c r="G8845" i="1"/>
  <c r="F8845" i="1"/>
  <c r="E8845" i="1"/>
  <c r="J8844" i="1"/>
  <c r="I8844" i="1"/>
  <c r="H8844" i="1"/>
  <c r="G8844" i="1"/>
  <c r="F8844" i="1"/>
  <c r="E8844" i="1"/>
  <c r="J8843" i="1"/>
  <c r="I8843" i="1"/>
  <c r="H8843" i="1"/>
  <c r="G8843" i="1"/>
  <c r="F8843" i="1"/>
  <c r="E8843" i="1"/>
  <c r="J8842" i="1"/>
  <c r="I8842" i="1"/>
  <c r="H8842" i="1"/>
  <c r="G8842" i="1"/>
  <c r="F8842" i="1"/>
  <c r="E8842" i="1"/>
  <c r="J8841" i="1"/>
  <c r="I8841" i="1"/>
  <c r="H8841" i="1"/>
  <c r="G8841" i="1"/>
  <c r="F8841" i="1"/>
  <c r="E8841" i="1"/>
  <c r="J8840" i="1"/>
  <c r="I8840" i="1"/>
  <c r="H8840" i="1"/>
  <c r="G8840" i="1"/>
  <c r="F8840" i="1"/>
  <c r="E8840" i="1"/>
  <c r="J8839" i="1"/>
  <c r="I8839" i="1"/>
  <c r="H8839" i="1"/>
  <c r="G8839" i="1"/>
  <c r="F8839" i="1"/>
  <c r="E8839" i="1"/>
  <c r="J8838" i="1"/>
  <c r="I8838" i="1"/>
  <c r="H8838" i="1"/>
  <c r="G8838" i="1"/>
  <c r="F8838" i="1"/>
  <c r="E8838" i="1"/>
  <c r="J8837" i="1"/>
  <c r="I8837" i="1"/>
  <c r="H8837" i="1"/>
  <c r="G8837" i="1"/>
  <c r="F8837" i="1"/>
  <c r="E8837" i="1"/>
  <c r="J8836" i="1"/>
  <c r="I8836" i="1"/>
  <c r="H8836" i="1"/>
  <c r="G8836" i="1"/>
  <c r="F8836" i="1"/>
  <c r="E8836" i="1"/>
  <c r="J8835" i="1"/>
  <c r="I8835" i="1"/>
  <c r="H8835" i="1"/>
  <c r="G8835" i="1"/>
  <c r="F8835" i="1"/>
  <c r="E8835" i="1"/>
  <c r="J8834" i="1"/>
  <c r="I8834" i="1"/>
  <c r="H8834" i="1"/>
  <c r="G8834" i="1"/>
  <c r="F8834" i="1"/>
  <c r="E8834" i="1"/>
  <c r="J8833" i="1"/>
  <c r="I8833" i="1"/>
  <c r="H8833" i="1"/>
  <c r="G8833" i="1"/>
  <c r="F8833" i="1"/>
  <c r="E8833" i="1"/>
  <c r="J8832" i="1"/>
  <c r="I8832" i="1"/>
  <c r="H8832" i="1"/>
  <c r="G8832" i="1"/>
  <c r="F8832" i="1"/>
  <c r="E8832" i="1"/>
  <c r="J8831" i="1"/>
  <c r="I8831" i="1"/>
  <c r="H8831" i="1"/>
  <c r="G8831" i="1"/>
  <c r="F8831" i="1"/>
  <c r="E8831" i="1"/>
  <c r="J8830" i="1"/>
  <c r="I8830" i="1"/>
  <c r="H8830" i="1"/>
  <c r="G8830" i="1"/>
  <c r="F8830" i="1"/>
  <c r="E8830" i="1"/>
  <c r="J8829" i="1"/>
  <c r="I8829" i="1"/>
  <c r="H8829" i="1"/>
  <c r="G8829" i="1"/>
  <c r="F8829" i="1"/>
  <c r="E8829" i="1"/>
  <c r="J8828" i="1"/>
  <c r="I8828" i="1"/>
  <c r="H8828" i="1"/>
  <c r="G8828" i="1"/>
  <c r="F8828" i="1"/>
  <c r="E8828" i="1"/>
  <c r="J8827" i="1"/>
  <c r="I8827" i="1"/>
  <c r="H8827" i="1"/>
  <c r="G8827" i="1"/>
  <c r="F8827" i="1"/>
  <c r="E8827" i="1"/>
  <c r="J8826" i="1"/>
  <c r="I8826" i="1"/>
  <c r="H8826" i="1"/>
  <c r="G8826" i="1"/>
  <c r="F8826" i="1"/>
  <c r="E8826" i="1"/>
  <c r="J8825" i="1"/>
  <c r="I8825" i="1"/>
  <c r="H8825" i="1"/>
  <c r="G8825" i="1"/>
  <c r="F8825" i="1"/>
  <c r="E8825" i="1"/>
  <c r="J8824" i="1"/>
  <c r="I8824" i="1"/>
  <c r="H8824" i="1"/>
  <c r="G8824" i="1"/>
  <c r="F8824" i="1"/>
  <c r="E8824" i="1"/>
  <c r="J8823" i="1"/>
  <c r="I8823" i="1"/>
  <c r="H8823" i="1"/>
  <c r="G8823" i="1"/>
  <c r="F8823" i="1"/>
  <c r="E8823" i="1"/>
  <c r="J8822" i="1"/>
  <c r="I8822" i="1"/>
  <c r="H8822" i="1"/>
  <c r="G8822" i="1"/>
  <c r="F8822" i="1"/>
  <c r="E8822" i="1"/>
  <c r="J8821" i="1"/>
  <c r="I8821" i="1"/>
  <c r="H8821" i="1"/>
  <c r="G8821" i="1"/>
  <c r="F8821" i="1"/>
  <c r="E8821" i="1"/>
  <c r="J8820" i="1"/>
  <c r="I8820" i="1"/>
  <c r="H8820" i="1"/>
  <c r="G8820" i="1"/>
  <c r="F8820" i="1"/>
  <c r="E8820" i="1"/>
  <c r="J8819" i="1"/>
  <c r="I8819" i="1"/>
  <c r="H8819" i="1"/>
  <c r="G8819" i="1"/>
  <c r="F8819" i="1"/>
  <c r="E8819" i="1"/>
  <c r="J8818" i="1"/>
  <c r="I8818" i="1"/>
  <c r="H8818" i="1"/>
  <c r="G8818" i="1"/>
  <c r="F8818" i="1"/>
  <c r="E8818" i="1"/>
  <c r="J8817" i="1"/>
  <c r="I8817" i="1"/>
  <c r="H8817" i="1"/>
  <c r="G8817" i="1"/>
  <c r="F8817" i="1"/>
  <c r="E8817" i="1"/>
  <c r="J8816" i="1"/>
  <c r="I8816" i="1"/>
  <c r="H8816" i="1"/>
  <c r="G8816" i="1"/>
  <c r="F8816" i="1"/>
  <c r="E8816" i="1"/>
  <c r="J8815" i="1"/>
  <c r="I8815" i="1"/>
  <c r="H8815" i="1"/>
  <c r="G8815" i="1"/>
  <c r="F8815" i="1"/>
  <c r="E8815" i="1"/>
  <c r="J8814" i="1"/>
  <c r="I8814" i="1"/>
  <c r="H8814" i="1"/>
  <c r="G8814" i="1"/>
  <c r="F8814" i="1"/>
  <c r="E8814" i="1"/>
  <c r="J8813" i="1"/>
  <c r="I8813" i="1"/>
  <c r="H8813" i="1"/>
  <c r="G8813" i="1"/>
  <c r="F8813" i="1"/>
  <c r="E8813" i="1"/>
  <c r="J8812" i="1"/>
  <c r="I8812" i="1"/>
  <c r="H8812" i="1"/>
  <c r="G8812" i="1"/>
  <c r="F8812" i="1"/>
  <c r="E8812" i="1"/>
  <c r="J8811" i="1"/>
  <c r="I8811" i="1"/>
  <c r="H8811" i="1"/>
  <c r="G8811" i="1"/>
  <c r="F8811" i="1"/>
  <c r="E8811" i="1"/>
  <c r="J8810" i="1"/>
  <c r="I8810" i="1"/>
  <c r="H8810" i="1"/>
  <c r="G8810" i="1"/>
  <c r="F8810" i="1"/>
  <c r="E8810" i="1"/>
  <c r="J8809" i="1"/>
  <c r="I8809" i="1"/>
  <c r="H8809" i="1"/>
  <c r="G8809" i="1"/>
  <c r="F8809" i="1"/>
  <c r="E8809" i="1"/>
  <c r="J8808" i="1"/>
  <c r="I8808" i="1"/>
  <c r="H8808" i="1"/>
  <c r="G8808" i="1"/>
  <c r="F8808" i="1"/>
  <c r="E8808" i="1"/>
  <c r="J8807" i="1"/>
  <c r="I8807" i="1"/>
  <c r="H8807" i="1"/>
  <c r="G8807" i="1"/>
  <c r="F8807" i="1"/>
  <c r="E8807" i="1"/>
  <c r="J8806" i="1"/>
  <c r="I8806" i="1"/>
  <c r="H8806" i="1"/>
  <c r="G8806" i="1"/>
  <c r="F8806" i="1"/>
  <c r="E8806" i="1"/>
  <c r="J8805" i="1"/>
  <c r="I8805" i="1"/>
  <c r="H8805" i="1"/>
  <c r="G8805" i="1"/>
  <c r="F8805" i="1"/>
  <c r="E8805" i="1"/>
  <c r="J8804" i="1"/>
  <c r="I8804" i="1"/>
  <c r="H8804" i="1"/>
  <c r="G8804" i="1"/>
  <c r="F8804" i="1"/>
  <c r="E8804" i="1"/>
  <c r="J8803" i="1"/>
  <c r="I8803" i="1"/>
  <c r="H8803" i="1"/>
  <c r="G8803" i="1"/>
  <c r="F8803" i="1"/>
  <c r="E8803" i="1"/>
  <c r="J8802" i="1"/>
  <c r="I8802" i="1"/>
  <c r="H8802" i="1"/>
  <c r="G8802" i="1"/>
  <c r="F8802" i="1"/>
  <c r="E8802" i="1"/>
  <c r="J8801" i="1"/>
  <c r="I8801" i="1"/>
  <c r="H8801" i="1"/>
  <c r="G8801" i="1"/>
  <c r="F8801" i="1"/>
  <c r="E8801" i="1"/>
  <c r="J8800" i="1"/>
  <c r="I8800" i="1"/>
  <c r="H8800" i="1"/>
  <c r="G8800" i="1"/>
  <c r="F8800" i="1"/>
  <c r="E8800" i="1"/>
  <c r="J8799" i="1"/>
  <c r="I8799" i="1"/>
  <c r="H8799" i="1"/>
  <c r="G8799" i="1"/>
  <c r="F8799" i="1"/>
  <c r="E8799" i="1"/>
  <c r="J8798" i="1"/>
  <c r="I8798" i="1"/>
  <c r="H8798" i="1"/>
  <c r="G8798" i="1"/>
  <c r="F8798" i="1"/>
  <c r="E8798" i="1"/>
  <c r="J8797" i="1"/>
  <c r="I8797" i="1"/>
  <c r="H8797" i="1"/>
  <c r="G8797" i="1"/>
  <c r="F8797" i="1"/>
  <c r="E8797" i="1"/>
  <c r="J8796" i="1"/>
  <c r="I8796" i="1"/>
  <c r="H8796" i="1"/>
  <c r="G8796" i="1"/>
  <c r="F8796" i="1"/>
  <c r="E8796" i="1"/>
  <c r="J8795" i="1"/>
  <c r="I8795" i="1"/>
  <c r="H8795" i="1"/>
  <c r="G8795" i="1"/>
  <c r="F8795" i="1"/>
  <c r="E8795" i="1"/>
  <c r="J8794" i="1"/>
  <c r="I8794" i="1"/>
  <c r="H8794" i="1"/>
  <c r="G8794" i="1"/>
  <c r="F8794" i="1"/>
  <c r="E8794" i="1"/>
  <c r="J8793" i="1"/>
  <c r="I8793" i="1"/>
  <c r="H8793" i="1"/>
  <c r="G8793" i="1"/>
  <c r="F8793" i="1"/>
  <c r="E8793" i="1"/>
  <c r="J8792" i="1"/>
  <c r="I8792" i="1"/>
  <c r="H8792" i="1"/>
  <c r="G8792" i="1"/>
  <c r="F8792" i="1"/>
  <c r="E8792" i="1"/>
  <c r="J8791" i="1"/>
  <c r="I8791" i="1"/>
  <c r="H8791" i="1"/>
  <c r="G8791" i="1"/>
  <c r="F8791" i="1"/>
  <c r="E8791" i="1"/>
  <c r="J8790" i="1"/>
  <c r="I8790" i="1"/>
  <c r="H8790" i="1"/>
  <c r="G8790" i="1"/>
  <c r="F8790" i="1"/>
  <c r="E8790" i="1"/>
  <c r="J8789" i="1"/>
  <c r="I8789" i="1"/>
  <c r="H8789" i="1"/>
  <c r="G8789" i="1"/>
  <c r="F8789" i="1"/>
  <c r="E8789" i="1"/>
  <c r="J8788" i="1"/>
  <c r="I8788" i="1"/>
  <c r="H8788" i="1"/>
  <c r="G8788" i="1"/>
  <c r="F8788" i="1"/>
  <c r="E8788" i="1"/>
  <c r="J8787" i="1"/>
  <c r="I8787" i="1"/>
  <c r="H8787" i="1"/>
  <c r="G8787" i="1"/>
  <c r="F8787" i="1"/>
  <c r="E8787" i="1"/>
  <c r="J8786" i="1"/>
  <c r="I8786" i="1"/>
  <c r="H8786" i="1"/>
  <c r="G8786" i="1"/>
  <c r="F8786" i="1"/>
  <c r="E8786" i="1"/>
  <c r="J8785" i="1"/>
  <c r="I8785" i="1"/>
  <c r="H8785" i="1"/>
  <c r="G8785" i="1"/>
  <c r="F8785" i="1"/>
  <c r="E8785" i="1"/>
  <c r="J8784" i="1"/>
  <c r="I8784" i="1"/>
  <c r="H8784" i="1"/>
  <c r="G8784" i="1"/>
  <c r="F8784" i="1"/>
  <c r="E8784" i="1"/>
  <c r="J8783" i="1"/>
  <c r="I8783" i="1"/>
  <c r="H8783" i="1"/>
  <c r="G8783" i="1"/>
  <c r="F8783" i="1"/>
  <c r="E8783" i="1"/>
  <c r="J8782" i="1"/>
  <c r="I8782" i="1"/>
  <c r="H8782" i="1"/>
  <c r="G8782" i="1"/>
  <c r="F8782" i="1"/>
  <c r="E8782" i="1"/>
  <c r="J8781" i="1"/>
  <c r="I8781" i="1"/>
  <c r="H8781" i="1"/>
  <c r="G8781" i="1"/>
  <c r="F8781" i="1"/>
  <c r="E8781" i="1"/>
  <c r="J8780" i="1"/>
  <c r="I8780" i="1"/>
  <c r="H8780" i="1"/>
  <c r="G8780" i="1"/>
  <c r="F8780" i="1"/>
  <c r="E8780" i="1"/>
  <c r="J8779" i="1"/>
  <c r="I8779" i="1"/>
  <c r="H8779" i="1"/>
  <c r="G8779" i="1"/>
  <c r="F8779" i="1"/>
  <c r="E8779" i="1"/>
  <c r="J8778" i="1"/>
  <c r="I8778" i="1"/>
  <c r="H8778" i="1"/>
  <c r="G8778" i="1"/>
  <c r="F8778" i="1"/>
  <c r="E8778" i="1"/>
  <c r="J8777" i="1"/>
  <c r="I8777" i="1"/>
  <c r="H8777" i="1"/>
  <c r="G8777" i="1"/>
  <c r="F8777" i="1"/>
  <c r="E8777" i="1"/>
  <c r="J8776" i="1"/>
  <c r="I8776" i="1"/>
  <c r="H8776" i="1"/>
  <c r="G8776" i="1"/>
  <c r="F8776" i="1"/>
  <c r="E8776" i="1"/>
  <c r="J8775" i="1"/>
  <c r="I8775" i="1"/>
  <c r="H8775" i="1"/>
  <c r="G8775" i="1"/>
  <c r="F8775" i="1"/>
  <c r="E8775" i="1"/>
  <c r="J8774" i="1"/>
  <c r="I8774" i="1"/>
  <c r="H8774" i="1"/>
  <c r="G8774" i="1"/>
  <c r="F8774" i="1"/>
  <c r="E8774" i="1"/>
  <c r="J8773" i="1"/>
  <c r="I8773" i="1"/>
  <c r="H8773" i="1"/>
  <c r="G8773" i="1"/>
  <c r="F8773" i="1"/>
  <c r="E8773" i="1"/>
  <c r="J8772" i="1"/>
  <c r="I8772" i="1"/>
  <c r="H8772" i="1"/>
  <c r="G8772" i="1"/>
  <c r="F8772" i="1"/>
  <c r="E8772" i="1"/>
  <c r="J8771" i="1"/>
  <c r="I8771" i="1"/>
  <c r="H8771" i="1"/>
  <c r="G8771" i="1"/>
  <c r="F8771" i="1"/>
  <c r="E8771" i="1"/>
  <c r="J8770" i="1"/>
  <c r="I8770" i="1"/>
  <c r="H8770" i="1"/>
  <c r="G8770" i="1"/>
  <c r="F8770" i="1"/>
  <c r="E8770" i="1"/>
  <c r="J8769" i="1"/>
  <c r="I8769" i="1"/>
  <c r="H8769" i="1"/>
  <c r="G8769" i="1"/>
  <c r="F8769" i="1"/>
  <c r="E8769" i="1"/>
  <c r="J8768" i="1"/>
  <c r="I8768" i="1"/>
  <c r="H8768" i="1"/>
  <c r="G8768" i="1"/>
  <c r="F8768" i="1"/>
  <c r="E8768" i="1"/>
  <c r="J8767" i="1"/>
  <c r="I8767" i="1"/>
  <c r="H8767" i="1"/>
  <c r="G8767" i="1"/>
  <c r="F8767" i="1"/>
  <c r="E8767" i="1"/>
  <c r="J8766" i="1"/>
  <c r="I8766" i="1"/>
  <c r="H8766" i="1"/>
  <c r="G8766" i="1"/>
  <c r="F8766" i="1"/>
  <c r="E8766" i="1"/>
  <c r="J8765" i="1"/>
  <c r="I8765" i="1"/>
  <c r="H8765" i="1"/>
  <c r="G8765" i="1"/>
  <c r="F8765" i="1"/>
  <c r="E8765" i="1"/>
  <c r="J8764" i="1"/>
  <c r="I8764" i="1"/>
  <c r="H8764" i="1"/>
  <c r="G8764" i="1"/>
  <c r="F8764" i="1"/>
  <c r="E8764" i="1"/>
  <c r="J8763" i="1"/>
  <c r="I8763" i="1"/>
  <c r="H8763" i="1"/>
  <c r="G8763" i="1"/>
  <c r="F8763" i="1"/>
  <c r="E8763" i="1"/>
  <c r="J8762" i="1"/>
  <c r="I8762" i="1"/>
  <c r="H8762" i="1"/>
  <c r="G8762" i="1"/>
  <c r="F8762" i="1"/>
  <c r="E8762" i="1"/>
  <c r="J8761" i="1"/>
  <c r="I8761" i="1"/>
  <c r="H8761" i="1"/>
  <c r="G8761" i="1"/>
  <c r="F8761" i="1"/>
  <c r="E8761" i="1"/>
  <c r="J8760" i="1"/>
  <c r="I8760" i="1"/>
  <c r="H8760" i="1"/>
  <c r="G8760" i="1"/>
  <c r="F8760" i="1"/>
  <c r="E8760" i="1"/>
  <c r="J8759" i="1"/>
  <c r="I8759" i="1"/>
  <c r="H8759" i="1"/>
  <c r="G8759" i="1"/>
  <c r="F8759" i="1"/>
  <c r="E8759" i="1"/>
  <c r="J8758" i="1"/>
  <c r="I8758" i="1"/>
  <c r="H8758" i="1"/>
  <c r="G8758" i="1"/>
  <c r="F8758" i="1"/>
  <c r="E8758" i="1"/>
  <c r="J8757" i="1"/>
  <c r="I8757" i="1"/>
  <c r="H8757" i="1"/>
  <c r="G8757" i="1"/>
  <c r="F8757" i="1"/>
  <c r="E8757" i="1"/>
  <c r="J8756" i="1"/>
  <c r="I8756" i="1"/>
  <c r="H8756" i="1"/>
  <c r="G8756" i="1"/>
  <c r="F8756" i="1"/>
  <c r="E8756" i="1"/>
  <c r="J8755" i="1"/>
  <c r="I8755" i="1"/>
  <c r="H8755" i="1"/>
  <c r="G8755" i="1"/>
  <c r="F8755" i="1"/>
  <c r="E8755" i="1"/>
  <c r="J8754" i="1"/>
  <c r="I8754" i="1"/>
  <c r="H8754" i="1"/>
  <c r="G8754" i="1"/>
  <c r="F8754" i="1"/>
  <c r="E8754" i="1"/>
  <c r="J8753" i="1"/>
  <c r="I8753" i="1"/>
  <c r="H8753" i="1"/>
  <c r="G8753" i="1"/>
  <c r="F8753" i="1"/>
  <c r="E8753" i="1"/>
  <c r="J8752" i="1"/>
  <c r="I8752" i="1"/>
  <c r="H8752" i="1"/>
  <c r="G8752" i="1"/>
  <c r="F8752" i="1"/>
  <c r="E8752" i="1"/>
  <c r="J8751" i="1"/>
  <c r="I8751" i="1"/>
  <c r="H8751" i="1"/>
  <c r="G8751" i="1"/>
  <c r="F8751" i="1"/>
  <c r="E8751" i="1"/>
  <c r="J8750" i="1"/>
  <c r="I8750" i="1"/>
  <c r="H8750" i="1"/>
  <c r="G8750" i="1"/>
  <c r="F8750" i="1"/>
  <c r="E8750" i="1"/>
  <c r="J8749" i="1"/>
  <c r="I8749" i="1"/>
  <c r="H8749" i="1"/>
  <c r="G8749" i="1"/>
  <c r="F8749" i="1"/>
  <c r="E8749" i="1"/>
  <c r="J8748" i="1"/>
  <c r="I8748" i="1"/>
  <c r="H8748" i="1"/>
  <c r="G8748" i="1"/>
  <c r="F8748" i="1"/>
  <c r="E8748" i="1"/>
  <c r="J8747" i="1"/>
  <c r="I8747" i="1"/>
  <c r="H8747" i="1"/>
  <c r="G8747" i="1"/>
  <c r="F8747" i="1"/>
  <c r="E8747" i="1"/>
  <c r="J8746" i="1"/>
  <c r="I8746" i="1"/>
  <c r="H8746" i="1"/>
  <c r="G8746" i="1"/>
  <c r="F8746" i="1"/>
  <c r="E8746" i="1"/>
  <c r="J8745" i="1"/>
  <c r="I8745" i="1"/>
  <c r="H8745" i="1"/>
  <c r="G8745" i="1"/>
  <c r="F8745" i="1"/>
  <c r="E8745" i="1"/>
  <c r="J8744" i="1"/>
  <c r="I8744" i="1"/>
  <c r="H8744" i="1"/>
  <c r="G8744" i="1"/>
  <c r="F8744" i="1"/>
  <c r="E8744" i="1"/>
  <c r="J8743" i="1"/>
  <c r="I8743" i="1"/>
  <c r="H8743" i="1"/>
  <c r="G8743" i="1"/>
  <c r="F8743" i="1"/>
  <c r="E8743" i="1"/>
  <c r="J8742" i="1"/>
  <c r="I8742" i="1"/>
  <c r="H8742" i="1"/>
  <c r="G8742" i="1"/>
  <c r="F8742" i="1"/>
  <c r="E8742" i="1"/>
  <c r="J8741" i="1"/>
  <c r="I8741" i="1"/>
  <c r="H8741" i="1"/>
  <c r="G8741" i="1"/>
  <c r="F8741" i="1"/>
  <c r="E8741" i="1"/>
  <c r="J8740" i="1"/>
  <c r="I8740" i="1"/>
  <c r="H8740" i="1"/>
  <c r="G8740" i="1"/>
  <c r="F8740" i="1"/>
  <c r="E8740" i="1"/>
  <c r="J8739" i="1"/>
  <c r="I8739" i="1"/>
  <c r="H8739" i="1"/>
  <c r="G8739" i="1"/>
  <c r="F8739" i="1"/>
  <c r="E8739" i="1"/>
  <c r="J8738" i="1"/>
  <c r="I8738" i="1"/>
  <c r="H8738" i="1"/>
  <c r="G8738" i="1"/>
  <c r="F8738" i="1"/>
  <c r="E8738" i="1"/>
  <c r="J8737" i="1"/>
  <c r="I8737" i="1"/>
  <c r="H8737" i="1"/>
  <c r="G8737" i="1"/>
  <c r="F8737" i="1"/>
  <c r="E8737" i="1"/>
  <c r="J8736" i="1"/>
  <c r="I8736" i="1"/>
  <c r="H8736" i="1"/>
  <c r="G8736" i="1"/>
  <c r="F8736" i="1"/>
  <c r="E8736" i="1"/>
  <c r="J8735" i="1"/>
  <c r="I8735" i="1"/>
  <c r="H8735" i="1"/>
  <c r="G8735" i="1"/>
  <c r="F8735" i="1"/>
  <c r="E8735" i="1"/>
  <c r="J8734" i="1"/>
  <c r="I8734" i="1"/>
  <c r="H8734" i="1"/>
  <c r="G8734" i="1"/>
  <c r="F8734" i="1"/>
  <c r="E8734" i="1"/>
  <c r="J8733" i="1"/>
  <c r="I8733" i="1"/>
  <c r="H8733" i="1"/>
  <c r="G8733" i="1"/>
  <c r="F8733" i="1"/>
  <c r="E8733" i="1"/>
  <c r="J8732" i="1"/>
  <c r="I8732" i="1"/>
  <c r="H8732" i="1"/>
  <c r="G8732" i="1"/>
  <c r="F8732" i="1"/>
  <c r="E8732" i="1"/>
  <c r="J8731" i="1"/>
  <c r="I8731" i="1"/>
  <c r="H8731" i="1"/>
  <c r="G8731" i="1"/>
  <c r="F8731" i="1"/>
  <c r="E8731" i="1"/>
  <c r="J8730" i="1"/>
  <c r="I8730" i="1"/>
  <c r="H8730" i="1"/>
  <c r="G8730" i="1"/>
  <c r="F8730" i="1"/>
  <c r="E8730" i="1"/>
  <c r="J8729" i="1"/>
  <c r="I8729" i="1"/>
  <c r="H8729" i="1"/>
  <c r="G8729" i="1"/>
  <c r="F8729" i="1"/>
  <c r="E8729" i="1"/>
  <c r="J8728" i="1"/>
  <c r="I8728" i="1"/>
  <c r="H8728" i="1"/>
  <c r="G8728" i="1"/>
  <c r="F8728" i="1"/>
  <c r="E8728" i="1"/>
  <c r="J8727" i="1"/>
  <c r="I8727" i="1"/>
  <c r="H8727" i="1"/>
  <c r="G8727" i="1"/>
  <c r="F8727" i="1"/>
  <c r="E8727" i="1"/>
  <c r="J8726" i="1"/>
  <c r="I8726" i="1"/>
  <c r="H8726" i="1"/>
  <c r="G8726" i="1"/>
  <c r="F8726" i="1"/>
  <c r="E8726" i="1"/>
  <c r="J8725" i="1"/>
  <c r="I8725" i="1"/>
  <c r="H8725" i="1"/>
  <c r="G8725" i="1"/>
  <c r="F8725" i="1"/>
  <c r="E8725" i="1"/>
  <c r="J8724" i="1"/>
  <c r="I8724" i="1"/>
  <c r="H8724" i="1"/>
  <c r="G8724" i="1"/>
  <c r="F8724" i="1"/>
  <c r="E8724" i="1"/>
  <c r="J8723" i="1"/>
  <c r="I8723" i="1"/>
  <c r="H8723" i="1"/>
  <c r="G8723" i="1"/>
  <c r="F8723" i="1"/>
  <c r="E8723" i="1"/>
  <c r="J8722" i="1"/>
  <c r="I8722" i="1"/>
  <c r="H8722" i="1"/>
  <c r="G8722" i="1"/>
  <c r="F8722" i="1"/>
  <c r="E8722" i="1"/>
  <c r="J8721" i="1"/>
  <c r="I8721" i="1"/>
  <c r="H8721" i="1"/>
  <c r="G8721" i="1"/>
  <c r="F8721" i="1"/>
  <c r="E8721" i="1"/>
  <c r="J8720" i="1"/>
  <c r="I8720" i="1"/>
  <c r="H8720" i="1"/>
  <c r="G8720" i="1"/>
  <c r="F8720" i="1"/>
  <c r="E8720" i="1"/>
  <c r="J8719" i="1"/>
  <c r="I8719" i="1"/>
  <c r="H8719" i="1"/>
  <c r="G8719" i="1"/>
  <c r="F8719" i="1"/>
  <c r="E8719" i="1"/>
  <c r="J8718" i="1"/>
  <c r="I8718" i="1"/>
  <c r="H8718" i="1"/>
  <c r="G8718" i="1"/>
  <c r="F8718" i="1"/>
  <c r="E8718" i="1"/>
  <c r="J8717" i="1"/>
  <c r="I8717" i="1"/>
  <c r="H8717" i="1"/>
  <c r="G8717" i="1"/>
  <c r="F8717" i="1"/>
  <c r="E8717" i="1"/>
  <c r="J8716" i="1"/>
  <c r="I8716" i="1"/>
  <c r="H8716" i="1"/>
  <c r="G8716" i="1"/>
  <c r="F8716" i="1"/>
  <c r="E8716" i="1"/>
  <c r="J8715" i="1"/>
  <c r="I8715" i="1"/>
  <c r="H8715" i="1"/>
  <c r="G8715" i="1"/>
  <c r="F8715" i="1"/>
  <c r="E8715" i="1"/>
  <c r="J8714" i="1"/>
  <c r="I8714" i="1"/>
  <c r="H8714" i="1"/>
  <c r="G8714" i="1"/>
  <c r="F8714" i="1"/>
  <c r="E8714" i="1"/>
  <c r="J8713" i="1"/>
  <c r="I8713" i="1"/>
  <c r="H8713" i="1"/>
  <c r="G8713" i="1"/>
  <c r="F8713" i="1"/>
  <c r="E8713" i="1"/>
  <c r="J8712" i="1"/>
  <c r="I8712" i="1"/>
  <c r="H8712" i="1"/>
  <c r="G8712" i="1"/>
  <c r="F8712" i="1"/>
  <c r="E8712" i="1"/>
  <c r="J8711" i="1"/>
  <c r="I8711" i="1"/>
  <c r="H8711" i="1"/>
  <c r="G8711" i="1"/>
  <c r="F8711" i="1"/>
  <c r="E8711" i="1"/>
  <c r="J8710" i="1"/>
  <c r="I8710" i="1"/>
  <c r="H8710" i="1"/>
  <c r="G8710" i="1"/>
  <c r="F8710" i="1"/>
  <c r="E8710" i="1"/>
  <c r="J8709" i="1"/>
  <c r="I8709" i="1"/>
  <c r="H8709" i="1"/>
  <c r="G8709" i="1"/>
  <c r="F8709" i="1"/>
  <c r="E8709" i="1"/>
  <c r="J8708" i="1"/>
  <c r="I8708" i="1"/>
  <c r="H8708" i="1"/>
  <c r="G8708" i="1"/>
  <c r="F8708" i="1"/>
  <c r="E8708" i="1"/>
  <c r="J8707" i="1"/>
  <c r="I8707" i="1"/>
  <c r="H8707" i="1"/>
  <c r="G8707" i="1"/>
  <c r="F8707" i="1"/>
  <c r="E8707" i="1"/>
  <c r="J8706" i="1"/>
  <c r="I8706" i="1"/>
  <c r="H8706" i="1"/>
  <c r="G8706" i="1"/>
  <c r="F8706" i="1"/>
  <c r="E8706" i="1"/>
  <c r="J8705" i="1"/>
  <c r="I8705" i="1"/>
  <c r="H8705" i="1"/>
  <c r="G8705" i="1"/>
  <c r="F8705" i="1"/>
  <c r="E8705" i="1"/>
  <c r="J8704" i="1"/>
  <c r="I8704" i="1"/>
  <c r="H8704" i="1"/>
  <c r="G8704" i="1"/>
  <c r="F8704" i="1"/>
  <c r="E8704" i="1"/>
  <c r="J8703" i="1"/>
  <c r="I8703" i="1"/>
  <c r="H8703" i="1"/>
  <c r="G8703" i="1"/>
  <c r="F8703" i="1"/>
  <c r="E8703" i="1"/>
  <c r="J8702" i="1"/>
  <c r="I8702" i="1"/>
  <c r="H8702" i="1"/>
  <c r="G8702" i="1"/>
  <c r="F8702" i="1"/>
  <c r="E8702" i="1"/>
  <c r="J8701" i="1"/>
  <c r="I8701" i="1"/>
  <c r="H8701" i="1"/>
  <c r="G8701" i="1"/>
  <c r="F8701" i="1"/>
  <c r="E8701" i="1"/>
  <c r="J8700" i="1"/>
  <c r="I8700" i="1"/>
  <c r="H8700" i="1"/>
  <c r="G8700" i="1"/>
  <c r="F8700" i="1"/>
  <c r="E8700" i="1"/>
  <c r="J8699" i="1"/>
  <c r="I8699" i="1"/>
  <c r="H8699" i="1"/>
  <c r="G8699" i="1"/>
  <c r="F8699" i="1"/>
  <c r="E8699" i="1"/>
  <c r="J8698" i="1"/>
  <c r="I8698" i="1"/>
  <c r="H8698" i="1"/>
  <c r="G8698" i="1"/>
  <c r="F8698" i="1"/>
  <c r="E8698" i="1"/>
  <c r="J8697" i="1"/>
  <c r="I8697" i="1"/>
  <c r="H8697" i="1"/>
  <c r="G8697" i="1"/>
  <c r="F8697" i="1"/>
  <c r="E8697" i="1"/>
  <c r="J8696" i="1"/>
  <c r="I8696" i="1"/>
  <c r="H8696" i="1"/>
  <c r="G8696" i="1"/>
  <c r="F8696" i="1"/>
  <c r="E8696" i="1"/>
  <c r="J8695" i="1"/>
  <c r="I8695" i="1"/>
  <c r="H8695" i="1"/>
  <c r="G8695" i="1"/>
  <c r="F8695" i="1"/>
  <c r="E8695" i="1"/>
  <c r="J8694" i="1"/>
  <c r="I8694" i="1"/>
  <c r="H8694" i="1"/>
  <c r="G8694" i="1"/>
  <c r="F8694" i="1"/>
  <c r="E8694" i="1"/>
  <c r="J8693" i="1"/>
  <c r="I8693" i="1"/>
  <c r="H8693" i="1"/>
  <c r="G8693" i="1"/>
  <c r="F8693" i="1"/>
  <c r="E8693" i="1"/>
  <c r="J8692" i="1"/>
  <c r="I8692" i="1"/>
  <c r="H8692" i="1"/>
  <c r="G8692" i="1"/>
  <c r="F8692" i="1"/>
  <c r="E8692" i="1"/>
  <c r="J8691" i="1"/>
  <c r="I8691" i="1"/>
  <c r="H8691" i="1"/>
  <c r="G8691" i="1"/>
  <c r="F8691" i="1"/>
  <c r="E8691" i="1"/>
  <c r="J8690" i="1"/>
  <c r="I8690" i="1"/>
  <c r="H8690" i="1"/>
  <c r="G8690" i="1"/>
  <c r="F8690" i="1"/>
  <c r="E8690" i="1"/>
  <c r="J8689" i="1"/>
  <c r="I8689" i="1"/>
  <c r="H8689" i="1"/>
  <c r="G8689" i="1"/>
  <c r="F8689" i="1"/>
  <c r="E8689" i="1"/>
  <c r="J8688" i="1"/>
  <c r="I8688" i="1"/>
  <c r="H8688" i="1"/>
  <c r="G8688" i="1"/>
  <c r="F8688" i="1"/>
  <c r="E8688" i="1"/>
  <c r="J8687" i="1"/>
  <c r="I8687" i="1"/>
  <c r="H8687" i="1"/>
  <c r="G8687" i="1"/>
  <c r="F8687" i="1"/>
  <c r="E8687" i="1"/>
  <c r="J8686" i="1"/>
  <c r="I8686" i="1"/>
  <c r="H8686" i="1"/>
  <c r="G8686" i="1"/>
  <c r="F8686" i="1"/>
  <c r="E8686" i="1"/>
  <c r="J8685" i="1"/>
  <c r="I8685" i="1"/>
  <c r="H8685" i="1"/>
  <c r="G8685" i="1"/>
  <c r="F8685" i="1"/>
  <c r="E8685" i="1"/>
  <c r="J8684" i="1"/>
  <c r="I8684" i="1"/>
  <c r="H8684" i="1"/>
  <c r="G8684" i="1"/>
  <c r="F8684" i="1"/>
  <c r="E8684" i="1"/>
  <c r="J8683" i="1"/>
  <c r="I8683" i="1"/>
  <c r="H8683" i="1"/>
  <c r="G8683" i="1"/>
  <c r="F8683" i="1"/>
  <c r="E8683" i="1"/>
  <c r="J8682" i="1"/>
  <c r="I8682" i="1"/>
  <c r="H8682" i="1"/>
  <c r="G8682" i="1"/>
  <c r="F8682" i="1"/>
  <c r="E8682" i="1"/>
  <c r="J8681" i="1"/>
  <c r="I8681" i="1"/>
  <c r="H8681" i="1"/>
  <c r="G8681" i="1"/>
  <c r="F8681" i="1"/>
  <c r="E8681" i="1"/>
  <c r="J8680" i="1"/>
  <c r="I8680" i="1"/>
  <c r="H8680" i="1"/>
  <c r="G8680" i="1"/>
  <c r="F8680" i="1"/>
  <c r="E8680" i="1"/>
  <c r="J8679" i="1"/>
  <c r="I8679" i="1"/>
  <c r="H8679" i="1"/>
  <c r="G8679" i="1"/>
  <c r="F8679" i="1"/>
  <c r="E8679" i="1"/>
  <c r="J8678" i="1"/>
  <c r="I8678" i="1"/>
  <c r="H8678" i="1"/>
  <c r="G8678" i="1"/>
  <c r="F8678" i="1"/>
  <c r="E8678" i="1"/>
  <c r="J8677" i="1"/>
  <c r="I8677" i="1"/>
  <c r="H8677" i="1"/>
  <c r="G8677" i="1"/>
  <c r="F8677" i="1"/>
  <c r="E8677" i="1"/>
  <c r="J8676" i="1"/>
  <c r="I8676" i="1"/>
  <c r="H8676" i="1"/>
  <c r="G8676" i="1"/>
  <c r="F8676" i="1"/>
  <c r="E8676" i="1"/>
  <c r="J8675" i="1"/>
  <c r="I8675" i="1"/>
  <c r="H8675" i="1"/>
  <c r="G8675" i="1"/>
  <c r="F8675" i="1"/>
  <c r="E8675" i="1"/>
  <c r="J8674" i="1"/>
  <c r="I8674" i="1"/>
  <c r="H8674" i="1"/>
  <c r="G8674" i="1"/>
  <c r="F8674" i="1"/>
  <c r="E8674" i="1"/>
  <c r="J8673" i="1"/>
  <c r="I8673" i="1"/>
  <c r="H8673" i="1"/>
  <c r="G8673" i="1"/>
  <c r="F8673" i="1"/>
  <c r="E8673" i="1"/>
  <c r="J8672" i="1"/>
  <c r="I8672" i="1"/>
  <c r="H8672" i="1"/>
  <c r="G8672" i="1"/>
  <c r="F8672" i="1"/>
  <c r="E8672" i="1"/>
  <c r="J8671" i="1"/>
  <c r="I8671" i="1"/>
  <c r="H8671" i="1"/>
  <c r="G8671" i="1"/>
  <c r="F8671" i="1"/>
  <c r="E8671" i="1"/>
  <c r="J8670" i="1"/>
  <c r="I8670" i="1"/>
  <c r="H8670" i="1"/>
  <c r="G8670" i="1"/>
  <c r="F8670" i="1"/>
  <c r="E8670" i="1"/>
  <c r="J8669" i="1"/>
  <c r="I8669" i="1"/>
  <c r="H8669" i="1"/>
  <c r="G8669" i="1"/>
  <c r="F8669" i="1"/>
  <c r="E8669" i="1"/>
  <c r="J8668" i="1"/>
  <c r="I8668" i="1"/>
  <c r="H8668" i="1"/>
  <c r="G8668" i="1"/>
  <c r="F8668" i="1"/>
  <c r="E8668" i="1"/>
  <c r="J8667" i="1"/>
  <c r="I8667" i="1"/>
  <c r="H8667" i="1"/>
  <c r="G8667" i="1"/>
  <c r="F8667" i="1"/>
  <c r="E8667" i="1"/>
  <c r="J8666" i="1"/>
  <c r="I8666" i="1"/>
  <c r="H8666" i="1"/>
  <c r="G8666" i="1"/>
  <c r="F8666" i="1"/>
  <c r="E8666" i="1"/>
  <c r="J8665" i="1"/>
  <c r="I8665" i="1"/>
  <c r="H8665" i="1"/>
  <c r="G8665" i="1"/>
  <c r="F8665" i="1"/>
  <c r="E8665" i="1"/>
  <c r="J8664" i="1"/>
  <c r="I8664" i="1"/>
  <c r="H8664" i="1"/>
  <c r="G8664" i="1"/>
  <c r="F8664" i="1"/>
  <c r="E8664" i="1"/>
  <c r="J8663" i="1"/>
  <c r="I8663" i="1"/>
  <c r="H8663" i="1"/>
  <c r="G8663" i="1"/>
  <c r="F8663" i="1"/>
  <c r="E8663" i="1"/>
  <c r="J8662" i="1"/>
  <c r="I8662" i="1"/>
  <c r="H8662" i="1"/>
  <c r="G8662" i="1"/>
  <c r="F8662" i="1"/>
  <c r="E8662" i="1"/>
  <c r="J8661" i="1"/>
  <c r="I8661" i="1"/>
  <c r="H8661" i="1"/>
  <c r="G8661" i="1"/>
  <c r="F8661" i="1"/>
  <c r="E8661" i="1"/>
  <c r="J8660" i="1"/>
  <c r="I8660" i="1"/>
  <c r="H8660" i="1"/>
  <c r="G8660" i="1"/>
  <c r="F8660" i="1"/>
  <c r="E8660" i="1"/>
  <c r="J8659" i="1"/>
  <c r="I8659" i="1"/>
  <c r="H8659" i="1"/>
  <c r="G8659" i="1"/>
  <c r="F8659" i="1"/>
  <c r="E8659" i="1"/>
  <c r="J8658" i="1"/>
  <c r="I8658" i="1"/>
  <c r="H8658" i="1"/>
  <c r="G8658" i="1"/>
  <c r="F8658" i="1"/>
  <c r="E8658" i="1"/>
  <c r="J8657" i="1"/>
  <c r="I8657" i="1"/>
  <c r="H8657" i="1"/>
  <c r="G8657" i="1"/>
  <c r="F8657" i="1"/>
  <c r="E8657" i="1"/>
  <c r="J8656" i="1"/>
  <c r="I8656" i="1"/>
  <c r="H8656" i="1"/>
  <c r="G8656" i="1"/>
  <c r="F8656" i="1"/>
  <c r="E8656" i="1"/>
  <c r="J8655" i="1"/>
  <c r="I8655" i="1"/>
  <c r="H8655" i="1"/>
  <c r="G8655" i="1"/>
  <c r="F8655" i="1"/>
  <c r="E8655" i="1"/>
  <c r="J8654" i="1"/>
  <c r="I8654" i="1"/>
  <c r="H8654" i="1"/>
  <c r="G8654" i="1"/>
  <c r="F8654" i="1"/>
  <c r="E8654" i="1"/>
  <c r="J8653" i="1"/>
  <c r="I8653" i="1"/>
  <c r="H8653" i="1"/>
  <c r="G8653" i="1"/>
  <c r="F8653" i="1"/>
  <c r="E8653" i="1"/>
  <c r="J8652" i="1"/>
  <c r="I8652" i="1"/>
  <c r="H8652" i="1"/>
  <c r="G8652" i="1"/>
  <c r="F8652" i="1"/>
  <c r="E8652" i="1"/>
  <c r="J8651" i="1"/>
  <c r="I8651" i="1"/>
  <c r="H8651" i="1"/>
  <c r="G8651" i="1"/>
  <c r="F8651" i="1"/>
  <c r="E8651" i="1"/>
  <c r="J8650" i="1"/>
  <c r="I8650" i="1"/>
  <c r="H8650" i="1"/>
  <c r="G8650" i="1"/>
  <c r="F8650" i="1"/>
  <c r="E8650" i="1"/>
  <c r="J8649" i="1"/>
  <c r="I8649" i="1"/>
  <c r="H8649" i="1"/>
  <c r="G8649" i="1"/>
  <c r="F8649" i="1"/>
  <c r="E8649" i="1"/>
  <c r="J8648" i="1"/>
  <c r="I8648" i="1"/>
  <c r="H8648" i="1"/>
  <c r="G8648" i="1"/>
  <c r="F8648" i="1"/>
  <c r="E8648" i="1"/>
  <c r="J8647" i="1"/>
  <c r="I8647" i="1"/>
  <c r="H8647" i="1"/>
  <c r="G8647" i="1"/>
  <c r="F8647" i="1"/>
  <c r="E8647" i="1"/>
  <c r="J8646" i="1"/>
  <c r="I8646" i="1"/>
  <c r="H8646" i="1"/>
  <c r="G8646" i="1"/>
  <c r="F8646" i="1"/>
  <c r="E8646" i="1"/>
  <c r="J8645" i="1"/>
  <c r="I8645" i="1"/>
  <c r="H8645" i="1"/>
  <c r="G8645" i="1"/>
  <c r="F8645" i="1"/>
  <c r="E8645" i="1"/>
  <c r="J8644" i="1"/>
  <c r="I8644" i="1"/>
  <c r="H8644" i="1"/>
  <c r="G8644" i="1"/>
  <c r="F8644" i="1"/>
  <c r="E8644" i="1"/>
  <c r="J8643" i="1"/>
  <c r="I8643" i="1"/>
  <c r="H8643" i="1"/>
  <c r="G8643" i="1"/>
  <c r="F8643" i="1"/>
  <c r="E8643" i="1"/>
  <c r="J8642" i="1"/>
  <c r="I8642" i="1"/>
  <c r="H8642" i="1"/>
  <c r="G8642" i="1"/>
  <c r="F8642" i="1"/>
  <c r="E8642" i="1"/>
  <c r="J8641" i="1"/>
  <c r="I8641" i="1"/>
  <c r="H8641" i="1"/>
  <c r="G8641" i="1"/>
  <c r="F8641" i="1"/>
  <c r="E8641" i="1"/>
  <c r="J8640" i="1"/>
  <c r="I8640" i="1"/>
  <c r="H8640" i="1"/>
  <c r="G8640" i="1"/>
  <c r="F8640" i="1"/>
  <c r="E8640" i="1"/>
  <c r="J8639" i="1"/>
  <c r="I8639" i="1"/>
  <c r="H8639" i="1"/>
  <c r="G8639" i="1"/>
  <c r="F8639" i="1"/>
  <c r="E8639" i="1"/>
  <c r="J8638" i="1"/>
  <c r="I8638" i="1"/>
  <c r="H8638" i="1"/>
  <c r="G8638" i="1"/>
  <c r="F8638" i="1"/>
  <c r="E8638" i="1"/>
  <c r="J8637" i="1"/>
  <c r="I8637" i="1"/>
  <c r="H8637" i="1"/>
  <c r="G8637" i="1"/>
  <c r="F8637" i="1"/>
  <c r="E8637" i="1"/>
  <c r="J8636" i="1"/>
  <c r="I8636" i="1"/>
  <c r="H8636" i="1"/>
  <c r="G8636" i="1"/>
  <c r="F8636" i="1"/>
  <c r="E8636" i="1"/>
  <c r="J8635" i="1"/>
  <c r="I8635" i="1"/>
  <c r="H8635" i="1"/>
  <c r="G8635" i="1"/>
  <c r="F8635" i="1"/>
  <c r="E8635" i="1"/>
  <c r="J8634" i="1"/>
  <c r="I8634" i="1"/>
  <c r="H8634" i="1"/>
  <c r="G8634" i="1"/>
  <c r="F8634" i="1"/>
  <c r="E8634" i="1"/>
  <c r="J8633" i="1"/>
  <c r="I8633" i="1"/>
  <c r="H8633" i="1"/>
  <c r="G8633" i="1"/>
  <c r="F8633" i="1"/>
  <c r="E8633" i="1"/>
  <c r="J8632" i="1"/>
  <c r="I8632" i="1"/>
  <c r="H8632" i="1"/>
  <c r="G8632" i="1"/>
  <c r="F8632" i="1"/>
  <c r="E8632" i="1"/>
  <c r="J8631" i="1"/>
  <c r="I8631" i="1"/>
  <c r="H8631" i="1"/>
  <c r="G8631" i="1"/>
  <c r="F8631" i="1"/>
  <c r="E8631" i="1"/>
  <c r="J8630" i="1"/>
  <c r="I8630" i="1"/>
  <c r="H8630" i="1"/>
  <c r="G8630" i="1"/>
  <c r="F8630" i="1"/>
  <c r="E8630" i="1"/>
  <c r="J8629" i="1"/>
  <c r="I8629" i="1"/>
  <c r="H8629" i="1"/>
  <c r="G8629" i="1"/>
  <c r="F8629" i="1"/>
  <c r="E8629" i="1"/>
  <c r="J8628" i="1"/>
  <c r="I8628" i="1"/>
  <c r="H8628" i="1"/>
  <c r="G8628" i="1"/>
  <c r="F8628" i="1"/>
  <c r="E8628" i="1"/>
  <c r="J8627" i="1"/>
  <c r="I8627" i="1"/>
  <c r="H8627" i="1"/>
  <c r="G8627" i="1"/>
  <c r="F8627" i="1"/>
  <c r="E8627" i="1"/>
  <c r="J8626" i="1"/>
  <c r="I8626" i="1"/>
  <c r="H8626" i="1"/>
  <c r="G8626" i="1"/>
  <c r="F8626" i="1"/>
  <c r="E8626" i="1"/>
  <c r="J8625" i="1"/>
  <c r="I8625" i="1"/>
  <c r="H8625" i="1"/>
  <c r="G8625" i="1"/>
  <c r="F8625" i="1"/>
  <c r="E8625" i="1"/>
  <c r="J8624" i="1"/>
  <c r="I8624" i="1"/>
  <c r="H8624" i="1"/>
  <c r="G8624" i="1"/>
  <c r="F8624" i="1"/>
  <c r="E8624" i="1"/>
  <c r="J8623" i="1"/>
  <c r="I8623" i="1"/>
  <c r="H8623" i="1"/>
  <c r="G8623" i="1"/>
  <c r="F8623" i="1"/>
  <c r="E8623" i="1"/>
  <c r="J8622" i="1"/>
  <c r="I8622" i="1"/>
  <c r="H8622" i="1"/>
  <c r="G8622" i="1"/>
  <c r="F8622" i="1"/>
  <c r="E8622" i="1"/>
  <c r="J8621" i="1"/>
  <c r="I8621" i="1"/>
  <c r="H8621" i="1"/>
  <c r="G8621" i="1"/>
  <c r="F8621" i="1"/>
  <c r="E8621" i="1"/>
  <c r="J8620" i="1"/>
  <c r="I8620" i="1"/>
  <c r="H8620" i="1"/>
  <c r="G8620" i="1"/>
  <c r="F8620" i="1"/>
  <c r="E8620" i="1"/>
  <c r="J8619" i="1"/>
  <c r="I8619" i="1"/>
  <c r="H8619" i="1"/>
  <c r="G8619" i="1"/>
  <c r="F8619" i="1"/>
  <c r="E8619" i="1"/>
  <c r="J8618" i="1"/>
  <c r="I8618" i="1"/>
  <c r="H8618" i="1"/>
  <c r="G8618" i="1"/>
  <c r="F8618" i="1"/>
  <c r="E8618" i="1"/>
  <c r="J8617" i="1"/>
  <c r="I8617" i="1"/>
  <c r="H8617" i="1"/>
  <c r="G8617" i="1"/>
  <c r="F8617" i="1"/>
  <c r="E8617" i="1"/>
  <c r="J8616" i="1"/>
  <c r="I8616" i="1"/>
  <c r="H8616" i="1"/>
  <c r="G8616" i="1"/>
  <c r="F8616" i="1"/>
  <c r="E8616" i="1"/>
  <c r="J8615" i="1"/>
  <c r="I8615" i="1"/>
  <c r="H8615" i="1"/>
  <c r="G8615" i="1"/>
  <c r="F8615" i="1"/>
  <c r="E8615" i="1"/>
  <c r="J8614" i="1"/>
  <c r="I8614" i="1"/>
  <c r="H8614" i="1"/>
  <c r="G8614" i="1"/>
  <c r="F8614" i="1"/>
  <c r="E8614" i="1"/>
  <c r="J8613" i="1"/>
  <c r="I8613" i="1"/>
  <c r="H8613" i="1"/>
  <c r="G8613" i="1"/>
  <c r="F8613" i="1"/>
  <c r="E8613" i="1"/>
  <c r="J8612" i="1"/>
  <c r="I8612" i="1"/>
  <c r="H8612" i="1"/>
  <c r="G8612" i="1"/>
  <c r="F8612" i="1"/>
  <c r="E8612" i="1"/>
  <c r="J8611" i="1"/>
  <c r="I8611" i="1"/>
  <c r="H8611" i="1"/>
  <c r="G8611" i="1"/>
  <c r="F8611" i="1"/>
  <c r="E8611" i="1"/>
  <c r="J8610" i="1"/>
  <c r="I8610" i="1"/>
  <c r="H8610" i="1"/>
  <c r="G8610" i="1"/>
  <c r="F8610" i="1"/>
  <c r="E8610" i="1"/>
  <c r="J8609" i="1"/>
  <c r="I8609" i="1"/>
  <c r="H8609" i="1"/>
  <c r="G8609" i="1"/>
  <c r="F8609" i="1"/>
  <c r="E8609" i="1"/>
  <c r="J8608" i="1"/>
  <c r="I8608" i="1"/>
  <c r="H8608" i="1"/>
  <c r="G8608" i="1"/>
  <c r="F8608" i="1"/>
  <c r="E8608" i="1"/>
  <c r="J8607" i="1"/>
  <c r="I8607" i="1"/>
  <c r="H8607" i="1"/>
  <c r="G8607" i="1"/>
  <c r="F8607" i="1"/>
  <c r="E8607" i="1"/>
  <c r="J8606" i="1"/>
  <c r="I8606" i="1"/>
  <c r="H8606" i="1"/>
  <c r="G8606" i="1"/>
  <c r="F8606" i="1"/>
  <c r="E8606" i="1"/>
  <c r="J8605" i="1"/>
  <c r="I8605" i="1"/>
  <c r="H8605" i="1"/>
  <c r="G8605" i="1"/>
  <c r="F8605" i="1"/>
  <c r="E8605" i="1"/>
  <c r="J8604" i="1"/>
  <c r="I8604" i="1"/>
  <c r="H8604" i="1"/>
  <c r="G8604" i="1"/>
  <c r="F8604" i="1"/>
  <c r="E8604" i="1"/>
  <c r="J8603" i="1"/>
  <c r="I8603" i="1"/>
  <c r="H8603" i="1"/>
  <c r="G8603" i="1"/>
  <c r="F8603" i="1"/>
  <c r="E8603" i="1"/>
  <c r="J8602" i="1"/>
  <c r="I8602" i="1"/>
  <c r="H8602" i="1"/>
  <c r="G8602" i="1"/>
  <c r="F8602" i="1"/>
  <c r="E8602" i="1"/>
  <c r="J8601" i="1"/>
  <c r="I8601" i="1"/>
  <c r="H8601" i="1"/>
  <c r="G8601" i="1"/>
  <c r="F8601" i="1"/>
  <c r="E8601" i="1"/>
  <c r="J8600" i="1"/>
  <c r="I8600" i="1"/>
  <c r="H8600" i="1"/>
  <c r="G8600" i="1"/>
  <c r="F8600" i="1"/>
  <c r="E8600" i="1"/>
  <c r="J8599" i="1"/>
  <c r="I8599" i="1"/>
  <c r="H8599" i="1"/>
  <c r="G8599" i="1"/>
  <c r="F8599" i="1"/>
  <c r="E8599" i="1"/>
  <c r="J8598" i="1"/>
  <c r="I8598" i="1"/>
  <c r="H8598" i="1"/>
  <c r="G8598" i="1"/>
  <c r="F8598" i="1"/>
  <c r="E8598" i="1"/>
  <c r="J8597" i="1"/>
  <c r="I8597" i="1"/>
  <c r="H8597" i="1"/>
  <c r="G8597" i="1"/>
  <c r="F8597" i="1"/>
  <c r="E8597" i="1"/>
  <c r="J8596" i="1"/>
  <c r="I8596" i="1"/>
  <c r="H8596" i="1"/>
  <c r="G8596" i="1"/>
  <c r="F8596" i="1"/>
  <c r="E8596" i="1"/>
  <c r="J8595" i="1"/>
  <c r="I8595" i="1"/>
  <c r="H8595" i="1"/>
  <c r="G8595" i="1"/>
  <c r="F8595" i="1"/>
  <c r="E8595" i="1"/>
  <c r="J8594" i="1"/>
  <c r="I8594" i="1"/>
  <c r="H8594" i="1"/>
  <c r="G8594" i="1"/>
  <c r="F8594" i="1"/>
  <c r="E8594" i="1"/>
  <c r="J8593" i="1"/>
  <c r="I8593" i="1"/>
  <c r="H8593" i="1"/>
  <c r="G8593" i="1"/>
  <c r="F8593" i="1"/>
  <c r="E8593" i="1"/>
  <c r="J8592" i="1"/>
  <c r="I8592" i="1"/>
  <c r="H8592" i="1"/>
  <c r="G8592" i="1"/>
  <c r="F8592" i="1"/>
  <c r="E8592" i="1"/>
  <c r="J8591" i="1"/>
  <c r="I8591" i="1"/>
  <c r="H8591" i="1"/>
  <c r="G8591" i="1"/>
  <c r="F8591" i="1"/>
  <c r="E8591" i="1"/>
  <c r="J8590" i="1"/>
  <c r="I8590" i="1"/>
  <c r="H8590" i="1"/>
  <c r="G8590" i="1"/>
  <c r="F8590" i="1"/>
  <c r="E8590" i="1"/>
  <c r="J8589" i="1"/>
  <c r="I8589" i="1"/>
  <c r="H8589" i="1"/>
  <c r="G8589" i="1"/>
  <c r="F8589" i="1"/>
  <c r="E8589" i="1"/>
  <c r="J8588" i="1"/>
  <c r="I8588" i="1"/>
  <c r="H8588" i="1"/>
  <c r="G8588" i="1"/>
  <c r="F8588" i="1"/>
  <c r="E8588" i="1"/>
  <c r="J8587" i="1"/>
  <c r="I8587" i="1"/>
  <c r="H8587" i="1"/>
  <c r="G8587" i="1"/>
  <c r="F8587" i="1"/>
  <c r="E8587" i="1"/>
  <c r="J8586" i="1"/>
  <c r="I8586" i="1"/>
  <c r="H8586" i="1"/>
  <c r="G8586" i="1"/>
  <c r="F8586" i="1"/>
  <c r="E8586" i="1"/>
  <c r="J8585" i="1"/>
  <c r="I8585" i="1"/>
  <c r="H8585" i="1"/>
  <c r="G8585" i="1"/>
  <c r="F8585" i="1"/>
  <c r="E8585" i="1"/>
  <c r="J8584" i="1"/>
  <c r="I8584" i="1"/>
  <c r="H8584" i="1"/>
  <c r="G8584" i="1"/>
  <c r="F8584" i="1"/>
  <c r="E8584" i="1"/>
  <c r="J8583" i="1"/>
  <c r="I8583" i="1"/>
  <c r="H8583" i="1"/>
  <c r="G8583" i="1"/>
  <c r="F8583" i="1"/>
  <c r="E8583" i="1"/>
  <c r="J8582" i="1"/>
  <c r="I8582" i="1"/>
  <c r="H8582" i="1"/>
  <c r="G8582" i="1"/>
  <c r="F8582" i="1"/>
  <c r="E8582" i="1"/>
  <c r="J8581" i="1"/>
  <c r="I8581" i="1"/>
  <c r="H8581" i="1"/>
  <c r="G8581" i="1"/>
  <c r="F8581" i="1"/>
  <c r="E8581" i="1"/>
  <c r="J8580" i="1"/>
  <c r="I8580" i="1"/>
  <c r="H8580" i="1"/>
  <c r="G8580" i="1"/>
  <c r="F8580" i="1"/>
  <c r="E8580" i="1"/>
  <c r="J8579" i="1"/>
  <c r="I8579" i="1"/>
  <c r="H8579" i="1"/>
  <c r="G8579" i="1"/>
  <c r="F8579" i="1"/>
  <c r="E8579" i="1"/>
  <c r="J8578" i="1"/>
  <c r="I8578" i="1"/>
  <c r="H8578" i="1"/>
  <c r="G8578" i="1"/>
  <c r="F8578" i="1"/>
  <c r="E8578" i="1"/>
  <c r="J8577" i="1"/>
  <c r="I8577" i="1"/>
  <c r="H8577" i="1"/>
  <c r="G8577" i="1"/>
  <c r="F8577" i="1"/>
  <c r="E8577" i="1"/>
  <c r="J8576" i="1"/>
  <c r="I8576" i="1"/>
  <c r="H8576" i="1"/>
  <c r="G8576" i="1"/>
  <c r="F8576" i="1"/>
  <c r="E8576" i="1"/>
  <c r="J8575" i="1"/>
  <c r="I8575" i="1"/>
  <c r="H8575" i="1"/>
  <c r="G8575" i="1"/>
  <c r="F8575" i="1"/>
  <c r="E8575" i="1"/>
  <c r="J8574" i="1"/>
  <c r="I8574" i="1"/>
  <c r="H8574" i="1"/>
  <c r="G8574" i="1"/>
  <c r="F8574" i="1"/>
  <c r="E8574" i="1"/>
  <c r="J8573" i="1"/>
  <c r="I8573" i="1"/>
  <c r="H8573" i="1"/>
  <c r="G8573" i="1"/>
  <c r="F8573" i="1"/>
  <c r="E8573" i="1"/>
  <c r="J8572" i="1"/>
  <c r="I8572" i="1"/>
  <c r="H8572" i="1"/>
  <c r="G8572" i="1"/>
  <c r="F8572" i="1"/>
  <c r="E8572" i="1"/>
  <c r="J8571" i="1"/>
  <c r="I8571" i="1"/>
  <c r="H8571" i="1"/>
  <c r="G8571" i="1"/>
  <c r="F8571" i="1"/>
  <c r="E8571" i="1"/>
  <c r="J8570" i="1"/>
  <c r="I8570" i="1"/>
  <c r="H8570" i="1"/>
  <c r="G8570" i="1"/>
  <c r="F8570" i="1"/>
  <c r="E8570" i="1"/>
  <c r="J8569" i="1"/>
  <c r="I8569" i="1"/>
  <c r="H8569" i="1"/>
  <c r="G8569" i="1"/>
  <c r="F8569" i="1"/>
  <c r="E8569" i="1"/>
  <c r="J8568" i="1"/>
  <c r="I8568" i="1"/>
  <c r="H8568" i="1"/>
  <c r="G8568" i="1"/>
  <c r="F8568" i="1"/>
  <c r="E8568" i="1"/>
  <c r="J8567" i="1"/>
  <c r="I8567" i="1"/>
  <c r="H8567" i="1"/>
  <c r="G8567" i="1"/>
  <c r="F8567" i="1"/>
  <c r="E8567" i="1"/>
  <c r="J8566" i="1"/>
  <c r="I8566" i="1"/>
  <c r="H8566" i="1"/>
  <c r="G8566" i="1"/>
  <c r="F8566" i="1"/>
  <c r="E8566" i="1"/>
  <c r="J8565" i="1"/>
  <c r="I8565" i="1"/>
  <c r="H8565" i="1"/>
  <c r="G8565" i="1"/>
  <c r="F8565" i="1"/>
  <c r="E8565" i="1"/>
  <c r="J8564" i="1"/>
  <c r="I8564" i="1"/>
  <c r="H8564" i="1"/>
  <c r="G8564" i="1"/>
  <c r="F8564" i="1"/>
  <c r="E8564" i="1"/>
  <c r="J8563" i="1"/>
  <c r="I8563" i="1"/>
  <c r="H8563" i="1"/>
  <c r="G8563" i="1"/>
  <c r="F8563" i="1"/>
  <c r="E8563" i="1"/>
  <c r="J8562" i="1"/>
  <c r="I8562" i="1"/>
  <c r="H8562" i="1"/>
  <c r="G8562" i="1"/>
  <c r="F8562" i="1"/>
  <c r="E8562" i="1"/>
  <c r="J8561" i="1"/>
  <c r="I8561" i="1"/>
  <c r="H8561" i="1"/>
  <c r="G8561" i="1"/>
  <c r="F8561" i="1"/>
  <c r="E8561" i="1"/>
  <c r="J8560" i="1"/>
  <c r="I8560" i="1"/>
  <c r="H8560" i="1"/>
  <c r="G8560" i="1"/>
  <c r="F8560" i="1"/>
  <c r="E8560" i="1"/>
  <c r="J8559" i="1"/>
  <c r="I8559" i="1"/>
  <c r="H8559" i="1"/>
  <c r="G8559" i="1"/>
  <c r="F8559" i="1"/>
  <c r="E8559" i="1"/>
  <c r="J8558" i="1"/>
  <c r="I8558" i="1"/>
  <c r="H8558" i="1"/>
  <c r="G8558" i="1"/>
  <c r="F8558" i="1"/>
  <c r="E8558" i="1"/>
  <c r="J8557" i="1"/>
  <c r="I8557" i="1"/>
  <c r="H8557" i="1"/>
  <c r="G8557" i="1"/>
  <c r="F8557" i="1"/>
  <c r="E8557" i="1"/>
  <c r="J8556" i="1"/>
  <c r="I8556" i="1"/>
  <c r="H8556" i="1"/>
  <c r="G8556" i="1"/>
  <c r="F8556" i="1"/>
  <c r="E8556" i="1"/>
  <c r="J8555" i="1"/>
  <c r="I8555" i="1"/>
  <c r="H8555" i="1"/>
  <c r="G8555" i="1"/>
  <c r="F8555" i="1"/>
  <c r="E8555" i="1"/>
  <c r="J8554" i="1"/>
  <c r="I8554" i="1"/>
  <c r="H8554" i="1"/>
  <c r="G8554" i="1"/>
  <c r="F8554" i="1"/>
  <c r="E8554" i="1"/>
  <c r="J8553" i="1"/>
  <c r="I8553" i="1"/>
  <c r="H8553" i="1"/>
  <c r="G8553" i="1"/>
  <c r="F8553" i="1"/>
  <c r="E8553" i="1"/>
  <c r="J8552" i="1"/>
  <c r="I8552" i="1"/>
  <c r="H8552" i="1"/>
  <c r="G8552" i="1"/>
  <c r="F8552" i="1"/>
  <c r="E8552" i="1"/>
  <c r="J8551" i="1"/>
  <c r="I8551" i="1"/>
  <c r="H8551" i="1"/>
  <c r="G8551" i="1"/>
  <c r="F8551" i="1"/>
  <c r="E8551" i="1"/>
  <c r="J8550" i="1"/>
  <c r="I8550" i="1"/>
  <c r="H8550" i="1"/>
  <c r="G8550" i="1"/>
  <c r="F8550" i="1"/>
  <c r="E8550" i="1"/>
  <c r="J8549" i="1"/>
  <c r="I8549" i="1"/>
  <c r="H8549" i="1"/>
  <c r="G8549" i="1"/>
  <c r="F8549" i="1"/>
  <c r="E8549" i="1"/>
  <c r="J8548" i="1"/>
  <c r="I8548" i="1"/>
  <c r="H8548" i="1"/>
  <c r="G8548" i="1"/>
  <c r="F8548" i="1"/>
  <c r="E8548" i="1"/>
  <c r="J8547" i="1"/>
  <c r="I8547" i="1"/>
  <c r="H8547" i="1"/>
  <c r="G8547" i="1"/>
  <c r="F8547" i="1"/>
  <c r="E8547" i="1"/>
  <c r="J8546" i="1"/>
  <c r="I8546" i="1"/>
  <c r="H8546" i="1"/>
  <c r="G8546" i="1"/>
  <c r="F8546" i="1"/>
  <c r="E8546" i="1"/>
  <c r="J8545" i="1"/>
  <c r="I8545" i="1"/>
  <c r="H8545" i="1"/>
  <c r="G8545" i="1"/>
  <c r="F8545" i="1"/>
  <c r="E8545" i="1"/>
  <c r="J8544" i="1"/>
  <c r="I8544" i="1"/>
  <c r="H8544" i="1"/>
  <c r="G8544" i="1"/>
  <c r="F8544" i="1"/>
  <c r="E8544" i="1"/>
  <c r="J8543" i="1"/>
  <c r="I8543" i="1"/>
  <c r="H8543" i="1"/>
  <c r="G8543" i="1"/>
  <c r="F8543" i="1"/>
  <c r="E8543" i="1"/>
  <c r="J8542" i="1"/>
  <c r="I8542" i="1"/>
  <c r="H8542" i="1"/>
  <c r="G8542" i="1"/>
  <c r="F8542" i="1"/>
  <c r="E8542" i="1"/>
  <c r="J8541" i="1"/>
  <c r="I8541" i="1"/>
  <c r="H8541" i="1"/>
  <c r="G8541" i="1"/>
  <c r="F8541" i="1"/>
  <c r="E8541" i="1"/>
  <c r="J8540" i="1"/>
  <c r="I8540" i="1"/>
  <c r="H8540" i="1"/>
  <c r="G8540" i="1"/>
  <c r="F8540" i="1"/>
  <c r="E8540" i="1"/>
  <c r="J8539" i="1"/>
  <c r="I8539" i="1"/>
  <c r="H8539" i="1"/>
  <c r="G8539" i="1"/>
  <c r="F8539" i="1"/>
  <c r="E8539" i="1"/>
  <c r="J8538" i="1"/>
  <c r="I8538" i="1"/>
  <c r="H8538" i="1"/>
  <c r="G8538" i="1"/>
  <c r="F8538" i="1"/>
  <c r="E8538" i="1"/>
  <c r="J8537" i="1"/>
  <c r="I8537" i="1"/>
  <c r="H8537" i="1"/>
  <c r="G8537" i="1"/>
  <c r="F8537" i="1"/>
  <c r="E8537" i="1"/>
  <c r="J8536" i="1"/>
  <c r="I8536" i="1"/>
  <c r="H8536" i="1"/>
  <c r="G8536" i="1"/>
  <c r="F8536" i="1"/>
  <c r="E8536" i="1"/>
  <c r="J8535" i="1"/>
  <c r="I8535" i="1"/>
  <c r="H8535" i="1"/>
  <c r="G8535" i="1"/>
  <c r="F8535" i="1"/>
  <c r="E8535" i="1"/>
  <c r="J8534" i="1"/>
  <c r="I8534" i="1"/>
  <c r="H8534" i="1"/>
  <c r="G8534" i="1"/>
  <c r="F8534" i="1"/>
  <c r="E8534" i="1"/>
  <c r="J8533" i="1"/>
  <c r="I8533" i="1"/>
  <c r="H8533" i="1"/>
  <c r="G8533" i="1"/>
  <c r="F8533" i="1"/>
  <c r="E8533" i="1"/>
  <c r="J8532" i="1"/>
  <c r="I8532" i="1"/>
  <c r="H8532" i="1"/>
  <c r="G8532" i="1"/>
  <c r="F8532" i="1"/>
  <c r="E8532" i="1"/>
  <c r="J8531" i="1"/>
  <c r="I8531" i="1"/>
  <c r="H8531" i="1"/>
  <c r="G8531" i="1"/>
  <c r="F8531" i="1"/>
  <c r="E8531" i="1"/>
  <c r="J8530" i="1"/>
  <c r="I8530" i="1"/>
  <c r="H8530" i="1"/>
  <c r="G8530" i="1"/>
  <c r="F8530" i="1"/>
  <c r="E8530" i="1"/>
  <c r="J8529" i="1"/>
  <c r="I8529" i="1"/>
  <c r="H8529" i="1"/>
  <c r="G8529" i="1"/>
  <c r="F8529" i="1"/>
  <c r="E8529" i="1"/>
  <c r="J8528" i="1"/>
  <c r="I8528" i="1"/>
  <c r="H8528" i="1"/>
  <c r="G8528" i="1"/>
  <c r="F8528" i="1"/>
  <c r="E8528" i="1"/>
  <c r="J8527" i="1"/>
  <c r="I8527" i="1"/>
  <c r="H8527" i="1"/>
  <c r="G8527" i="1"/>
  <c r="F8527" i="1"/>
  <c r="E8527" i="1"/>
  <c r="J8526" i="1"/>
  <c r="I8526" i="1"/>
  <c r="H8526" i="1"/>
  <c r="G8526" i="1"/>
  <c r="F8526" i="1"/>
  <c r="E8526" i="1"/>
  <c r="J8525" i="1"/>
  <c r="I8525" i="1"/>
  <c r="H8525" i="1"/>
  <c r="G8525" i="1"/>
  <c r="F8525" i="1"/>
  <c r="E8525" i="1"/>
  <c r="J8524" i="1"/>
  <c r="I8524" i="1"/>
  <c r="H8524" i="1"/>
  <c r="G8524" i="1"/>
  <c r="F8524" i="1"/>
  <c r="E8524" i="1"/>
  <c r="J8523" i="1"/>
  <c r="I8523" i="1"/>
  <c r="H8523" i="1"/>
  <c r="G8523" i="1"/>
  <c r="F8523" i="1"/>
  <c r="E8523" i="1"/>
  <c r="J8522" i="1"/>
  <c r="I8522" i="1"/>
  <c r="H8522" i="1"/>
  <c r="G8522" i="1"/>
  <c r="F8522" i="1"/>
  <c r="E8522" i="1"/>
  <c r="J8521" i="1"/>
  <c r="I8521" i="1"/>
  <c r="H8521" i="1"/>
  <c r="G8521" i="1"/>
  <c r="F8521" i="1"/>
  <c r="E8521" i="1"/>
  <c r="J8520" i="1"/>
  <c r="I8520" i="1"/>
  <c r="H8520" i="1"/>
  <c r="G8520" i="1"/>
  <c r="F8520" i="1"/>
  <c r="E8520" i="1"/>
  <c r="J8519" i="1"/>
  <c r="I8519" i="1"/>
  <c r="H8519" i="1"/>
  <c r="G8519" i="1"/>
  <c r="F8519" i="1"/>
  <c r="E8519" i="1"/>
  <c r="J8518" i="1"/>
  <c r="I8518" i="1"/>
  <c r="H8518" i="1"/>
  <c r="G8518" i="1"/>
  <c r="F8518" i="1"/>
  <c r="E8518" i="1"/>
  <c r="J8517" i="1"/>
  <c r="I8517" i="1"/>
  <c r="H8517" i="1"/>
  <c r="G8517" i="1"/>
  <c r="F8517" i="1"/>
  <c r="E8517" i="1"/>
  <c r="J8516" i="1"/>
  <c r="I8516" i="1"/>
  <c r="H8516" i="1"/>
  <c r="G8516" i="1"/>
  <c r="F8516" i="1"/>
  <c r="E8516" i="1"/>
  <c r="J8515" i="1"/>
  <c r="I8515" i="1"/>
  <c r="H8515" i="1"/>
  <c r="G8515" i="1"/>
  <c r="F8515" i="1"/>
  <c r="E8515" i="1"/>
  <c r="J8514" i="1"/>
  <c r="I8514" i="1"/>
  <c r="H8514" i="1"/>
  <c r="G8514" i="1"/>
  <c r="F8514" i="1"/>
  <c r="E8514" i="1"/>
  <c r="J8513" i="1"/>
  <c r="I8513" i="1"/>
  <c r="H8513" i="1"/>
  <c r="G8513" i="1"/>
  <c r="F8513" i="1"/>
  <c r="E8513" i="1"/>
  <c r="J8512" i="1"/>
  <c r="I8512" i="1"/>
  <c r="H8512" i="1"/>
  <c r="G8512" i="1"/>
  <c r="F8512" i="1"/>
  <c r="E8512" i="1"/>
  <c r="J8511" i="1"/>
  <c r="I8511" i="1"/>
  <c r="H8511" i="1"/>
  <c r="G8511" i="1"/>
  <c r="F8511" i="1"/>
  <c r="E8511" i="1"/>
  <c r="J8510" i="1"/>
  <c r="I8510" i="1"/>
  <c r="H8510" i="1"/>
  <c r="G8510" i="1"/>
  <c r="F8510" i="1"/>
  <c r="E8510" i="1"/>
  <c r="J8509" i="1"/>
  <c r="I8509" i="1"/>
  <c r="H8509" i="1"/>
  <c r="G8509" i="1"/>
  <c r="F8509" i="1"/>
  <c r="E8509" i="1"/>
  <c r="J8508" i="1"/>
  <c r="I8508" i="1"/>
  <c r="H8508" i="1"/>
  <c r="G8508" i="1"/>
  <c r="F8508" i="1"/>
  <c r="E8508" i="1"/>
  <c r="J8507" i="1"/>
  <c r="I8507" i="1"/>
  <c r="H8507" i="1"/>
  <c r="G8507" i="1"/>
  <c r="F8507" i="1"/>
  <c r="E8507" i="1"/>
  <c r="J8506" i="1"/>
  <c r="I8506" i="1"/>
  <c r="H8506" i="1"/>
  <c r="G8506" i="1"/>
  <c r="F8506" i="1"/>
  <c r="E8506" i="1"/>
  <c r="J8505" i="1"/>
  <c r="I8505" i="1"/>
  <c r="H8505" i="1"/>
  <c r="G8505" i="1"/>
  <c r="F8505" i="1"/>
  <c r="E8505" i="1"/>
  <c r="J8504" i="1"/>
  <c r="I8504" i="1"/>
  <c r="H8504" i="1"/>
  <c r="G8504" i="1"/>
  <c r="F8504" i="1"/>
  <c r="E8504" i="1"/>
  <c r="J8503" i="1"/>
  <c r="I8503" i="1"/>
  <c r="H8503" i="1"/>
  <c r="G8503" i="1"/>
  <c r="F8503" i="1"/>
  <c r="E8503" i="1"/>
  <c r="J8502" i="1"/>
  <c r="I8502" i="1"/>
  <c r="H8502" i="1"/>
  <c r="G8502" i="1"/>
  <c r="F8502" i="1"/>
  <c r="E8502" i="1"/>
  <c r="J8501" i="1"/>
  <c r="I8501" i="1"/>
  <c r="H8501" i="1"/>
  <c r="G8501" i="1"/>
  <c r="F8501" i="1"/>
  <c r="E8501" i="1"/>
  <c r="J8500" i="1"/>
  <c r="I8500" i="1"/>
  <c r="H8500" i="1"/>
  <c r="G8500" i="1"/>
  <c r="F8500" i="1"/>
  <c r="E8500" i="1"/>
  <c r="J8499" i="1"/>
  <c r="I8499" i="1"/>
  <c r="H8499" i="1"/>
  <c r="G8499" i="1"/>
  <c r="F8499" i="1"/>
  <c r="E8499" i="1"/>
  <c r="J8498" i="1"/>
  <c r="I8498" i="1"/>
  <c r="H8498" i="1"/>
  <c r="G8498" i="1"/>
  <c r="F8498" i="1"/>
  <c r="E8498" i="1"/>
  <c r="J8497" i="1"/>
  <c r="I8497" i="1"/>
  <c r="H8497" i="1"/>
  <c r="G8497" i="1"/>
  <c r="F8497" i="1"/>
  <c r="E8497" i="1"/>
  <c r="J8496" i="1"/>
  <c r="I8496" i="1"/>
  <c r="H8496" i="1"/>
  <c r="G8496" i="1"/>
  <c r="F8496" i="1"/>
  <c r="E8496" i="1"/>
  <c r="J8495" i="1"/>
  <c r="I8495" i="1"/>
  <c r="H8495" i="1"/>
  <c r="G8495" i="1"/>
  <c r="F8495" i="1"/>
  <c r="E8495" i="1"/>
  <c r="J8494" i="1"/>
  <c r="I8494" i="1"/>
  <c r="H8494" i="1"/>
  <c r="G8494" i="1"/>
  <c r="F8494" i="1"/>
  <c r="E8494" i="1"/>
  <c r="J8493" i="1"/>
  <c r="I8493" i="1"/>
  <c r="H8493" i="1"/>
  <c r="G8493" i="1"/>
  <c r="F8493" i="1"/>
  <c r="E8493" i="1"/>
  <c r="J8492" i="1"/>
  <c r="I8492" i="1"/>
  <c r="H8492" i="1"/>
  <c r="G8492" i="1"/>
  <c r="F8492" i="1"/>
  <c r="E8492" i="1"/>
  <c r="J8491" i="1"/>
  <c r="I8491" i="1"/>
  <c r="H8491" i="1"/>
  <c r="G8491" i="1"/>
  <c r="F8491" i="1"/>
  <c r="E8491" i="1"/>
  <c r="J8490" i="1"/>
  <c r="I8490" i="1"/>
  <c r="H8490" i="1"/>
  <c r="G8490" i="1"/>
  <c r="F8490" i="1"/>
  <c r="E8490" i="1"/>
  <c r="J8489" i="1"/>
  <c r="I8489" i="1"/>
  <c r="H8489" i="1"/>
  <c r="G8489" i="1"/>
  <c r="F8489" i="1"/>
  <c r="E8489" i="1"/>
  <c r="J8488" i="1"/>
  <c r="I8488" i="1"/>
  <c r="H8488" i="1"/>
  <c r="G8488" i="1"/>
  <c r="F8488" i="1"/>
  <c r="E8488" i="1"/>
  <c r="J8487" i="1"/>
  <c r="I8487" i="1"/>
  <c r="H8487" i="1"/>
  <c r="G8487" i="1"/>
  <c r="F8487" i="1"/>
  <c r="E8487" i="1"/>
  <c r="J8486" i="1"/>
  <c r="I8486" i="1"/>
  <c r="H8486" i="1"/>
  <c r="G8486" i="1"/>
  <c r="F8486" i="1"/>
  <c r="E8486" i="1"/>
  <c r="J8485" i="1"/>
  <c r="I8485" i="1"/>
  <c r="H8485" i="1"/>
  <c r="G8485" i="1"/>
  <c r="F8485" i="1"/>
  <c r="E8485" i="1"/>
  <c r="J8484" i="1"/>
  <c r="I8484" i="1"/>
  <c r="H8484" i="1"/>
  <c r="G8484" i="1"/>
  <c r="F8484" i="1"/>
  <c r="E8484" i="1"/>
  <c r="J8483" i="1"/>
  <c r="I8483" i="1"/>
  <c r="H8483" i="1"/>
  <c r="G8483" i="1"/>
  <c r="F8483" i="1"/>
  <c r="E8483" i="1"/>
  <c r="J8482" i="1"/>
  <c r="I8482" i="1"/>
  <c r="H8482" i="1"/>
  <c r="G8482" i="1"/>
  <c r="F8482" i="1"/>
  <c r="E8482" i="1"/>
  <c r="J8481" i="1"/>
  <c r="I8481" i="1"/>
  <c r="H8481" i="1"/>
  <c r="G8481" i="1"/>
  <c r="F8481" i="1"/>
  <c r="E8481" i="1"/>
  <c r="J8480" i="1"/>
  <c r="I8480" i="1"/>
  <c r="H8480" i="1"/>
  <c r="G8480" i="1"/>
  <c r="F8480" i="1"/>
  <c r="E8480" i="1"/>
  <c r="J8479" i="1"/>
  <c r="I8479" i="1"/>
  <c r="H8479" i="1"/>
  <c r="G8479" i="1"/>
  <c r="F8479" i="1"/>
  <c r="E8479" i="1"/>
  <c r="J8478" i="1"/>
  <c r="I8478" i="1"/>
  <c r="H8478" i="1"/>
  <c r="G8478" i="1"/>
  <c r="F8478" i="1"/>
  <c r="E8478" i="1"/>
  <c r="J8477" i="1"/>
  <c r="I8477" i="1"/>
  <c r="H8477" i="1"/>
  <c r="G8477" i="1"/>
  <c r="F8477" i="1"/>
  <c r="E8477" i="1"/>
  <c r="J8476" i="1"/>
  <c r="I8476" i="1"/>
  <c r="H8476" i="1"/>
  <c r="G8476" i="1"/>
  <c r="F8476" i="1"/>
  <c r="E8476" i="1"/>
  <c r="J8475" i="1"/>
  <c r="I8475" i="1"/>
  <c r="H8475" i="1"/>
  <c r="G8475" i="1"/>
  <c r="F8475" i="1"/>
  <c r="E8475" i="1"/>
  <c r="J8474" i="1"/>
  <c r="I8474" i="1"/>
  <c r="H8474" i="1"/>
  <c r="G8474" i="1"/>
  <c r="F8474" i="1"/>
  <c r="E8474" i="1"/>
  <c r="J8473" i="1"/>
  <c r="I8473" i="1"/>
  <c r="H8473" i="1"/>
  <c r="G8473" i="1"/>
  <c r="F8473" i="1"/>
  <c r="E8473" i="1"/>
  <c r="J8472" i="1"/>
  <c r="I8472" i="1"/>
  <c r="H8472" i="1"/>
  <c r="G8472" i="1"/>
  <c r="F8472" i="1"/>
  <c r="E8472" i="1"/>
  <c r="J8471" i="1"/>
  <c r="I8471" i="1"/>
  <c r="H8471" i="1"/>
  <c r="G8471" i="1"/>
  <c r="F8471" i="1"/>
  <c r="E8471" i="1"/>
  <c r="J8470" i="1"/>
  <c r="I8470" i="1"/>
  <c r="H8470" i="1"/>
  <c r="G8470" i="1"/>
  <c r="F8470" i="1"/>
  <c r="E8470" i="1"/>
  <c r="J8469" i="1"/>
  <c r="I8469" i="1"/>
  <c r="H8469" i="1"/>
  <c r="G8469" i="1"/>
  <c r="F8469" i="1"/>
  <c r="E8469" i="1"/>
  <c r="J8468" i="1"/>
  <c r="I8468" i="1"/>
  <c r="H8468" i="1"/>
  <c r="G8468" i="1"/>
  <c r="F8468" i="1"/>
  <c r="E8468" i="1"/>
  <c r="J8467" i="1"/>
  <c r="I8467" i="1"/>
  <c r="H8467" i="1"/>
  <c r="G8467" i="1"/>
  <c r="F8467" i="1"/>
  <c r="E8467" i="1"/>
  <c r="J8466" i="1"/>
  <c r="I8466" i="1"/>
  <c r="H8466" i="1"/>
  <c r="G8466" i="1"/>
  <c r="F8466" i="1"/>
  <c r="E8466" i="1"/>
  <c r="J8465" i="1"/>
  <c r="I8465" i="1"/>
  <c r="H8465" i="1"/>
  <c r="G8465" i="1"/>
  <c r="F8465" i="1"/>
  <c r="E8465" i="1"/>
  <c r="J8464" i="1"/>
  <c r="I8464" i="1"/>
  <c r="H8464" i="1"/>
  <c r="G8464" i="1"/>
  <c r="F8464" i="1"/>
  <c r="E8464" i="1"/>
  <c r="J8463" i="1"/>
  <c r="I8463" i="1"/>
  <c r="H8463" i="1"/>
  <c r="G8463" i="1"/>
  <c r="F8463" i="1"/>
  <c r="E8463" i="1"/>
  <c r="J8462" i="1"/>
  <c r="I8462" i="1"/>
  <c r="H8462" i="1"/>
  <c r="G8462" i="1"/>
  <c r="F8462" i="1"/>
  <c r="E8462" i="1"/>
  <c r="J8461" i="1"/>
  <c r="I8461" i="1"/>
  <c r="H8461" i="1"/>
  <c r="G8461" i="1"/>
  <c r="F8461" i="1"/>
  <c r="E8461" i="1"/>
  <c r="J8460" i="1"/>
  <c r="I8460" i="1"/>
  <c r="H8460" i="1"/>
  <c r="G8460" i="1"/>
  <c r="F8460" i="1"/>
  <c r="E8460" i="1"/>
  <c r="J8459" i="1"/>
  <c r="I8459" i="1"/>
  <c r="H8459" i="1"/>
  <c r="G8459" i="1"/>
  <c r="F8459" i="1"/>
  <c r="E8459" i="1"/>
  <c r="J8458" i="1"/>
  <c r="I8458" i="1"/>
  <c r="H8458" i="1"/>
  <c r="G8458" i="1"/>
  <c r="F8458" i="1"/>
  <c r="E8458" i="1"/>
  <c r="J8457" i="1"/>
  <c r="I8457" i="1"/>
  <c r="H8457" i="1"/>
  <c r="G8457" i="1"/>
  <c r="F8457" i="1"/>
  <c r="E8457" i="1"/>
  <c r="J8456" i="1"/>
  <c r="I8456" i="1"/>
  <c r="H8456" i="1"/>
  <c r="G8456" i="1"/>
  <c r="F8456" i="1"/>
  <c r="E8456" i="1"/>
  <c r="J8455" i="1"/>
  <c r="I8455" i="1"/>
  <c r="H8455" i="1"/>
  <c r="G8455" i="1"/>
  <c r="F8455" i="1"/>
  <c r="E8455" i="1"/>
  <c r="J8454" i="1"/>
  <c r="I8454" i="1"/>
  <c r="H8454" i="1"/>
  <c r="G8454" i="1"/>
  <c r="F8454" i="1"/>
  <c r="E8454" i="1"/>
  <c r="J8453" i="1"/>
  <c r="I8453" i="1"/>
  <c r="H8453" i="1"/>
  <c r="G8453" i="1"/>
  <c r="F8453" i="1"/>
  <c r="E8453" i="1"/>
  <c r="J8452" i="1"/>
  <c r="I8452" i="1"/>
  <c r="H8452" i="1"/>
  <c r="G8452" i="1"/>
  <c r="F8452" i="1"/>
  <c r="E8452" i="1"/>
  <c r="J8451" i="1"/>
  <c r="I8451" i="1"/>
  <c r="H8451" i="1"/>
  <c r="G8451" i="1"/>
  <c r="F8451" i="1"/>
  <c r="E8451" i="1"/>
  <c r="J8450" i="1"/>
  <c r="I8450" i="1"/>
  <c r="H8450" i="1"/>
  <c r="G8450" i="1"/>
  <c r="F8450" i="1"/>
  <c r="E8450" i="1"/>
  <c r="J8449" i="1"/>
  <c r="I8449" i="1"/>
  <c r="H8449" i="1"/>
  <c r="G8449" i="1"/>
  <c r="F8449" i="1"/>
  <c r="E8449" i="1"/>
  <c r="J8448" i="1"/>
  <c r="I8448" i="1"/>
  <c r="H8448" i="1"/>
  <c r="G8448" i="1"/>
  <c r="F8448" i="1"/>
  <c r="E8448" i="1"/>
  <c r="J8447" i="1"/>
  <c r="I8447" i="1"/>
  <c r="H8447" i="1"/>
  <c r="G8447" i="1"/>
  <c r="F8447" i="1"/>
  <c r="E8447" i="1"/>
  <c r="J8446" i="1"/>
  <c r="I8446" i="1"/>
  <c r="H8446" i="1"/>
  <c r="G8446" i="1"/>
  <c r="F8446" i="1"/>
  <c r="E8446" i="1"/>
  <c r="J8445" i="1"/>
  <c r="I8445" i="1"/>
  <c r="H8445" i="1"/>
  <c r="G8445" i="1"/>
  <c r="F8445" i="1"/>
  <c r="E8445" i="1"/>
  <c r="J8444" i="1"/>
  <c r="I8444" i="1"/>
  <c r="H8444" i="1"/>
  <c r="G8444" i="1"/>
  <c r="F8444" i="1"/>
  <c r="E8444" i="1"/>
  <c r="J8443" i="1"/>
  <c r="I8443" i="1"/>
  <c r="H8443" i="1"/>
  <c r="G8443" i="1"/>
  <c r="F8443" i="1"/>
  <c r="E8443" i="1"/>
  <c r="J8442" i="1"/>
  <c r="I8442" i="1"/>
  <c r="H8442" i="1"/>
  <c r="G8442" i="1"/>
  <c r="F8442" i="1"/>
  <c r="E8442" i="1"/>
  <c r="J8441" i="1"/>
  <c r="I8441" i="1"/>
  <c r="H8441" i="1"/>
  <c r="G8441" i="1"/>
  <c r="F8441" i="1"/>
  <c r="E8441" i="1"/>
  <c r="J8440" i="1"/>
  <c r="I8440" i="1"/>
  <c r="H8440" i="1"/>
  <c r="G8440" i="1"/>
  <c r="F8440" i="1"/>
  <c r="E8440" i="1"/>
  <c r="J8439" i="1"/>
  <c r="I8439" i="1"/>
  <c r="H8439" i="1"/>
  <c r="G8439" i="1"/>
  <c r="F8439" i="1"/>
  <c r="E8439" i="1"/>
  <c r="J8438" i="1"/>
  <c r="I8438" i="1"/>
  <c r="H8438" i="1"/>
  <c r="G8438" i="1"/>
  <c r="F8438" i="1"/>
  <c r="E8438" i="1"/>
  <c r="J8437" i="1"/>
  <c r="I8437" i="1"/>
  <c r="H8437" i="1"/>
  <c r="G8437" i="1"/>
  <c r="F8437" i="1"/>
  <c r="E8437" i="1"/>
  <c r="J8436" i="1"/>
  <c r="I8436" i="1"/>
  <c r="H8436" i="1"/>
  <c r="G8436" i="1"/>
  <c r="F8436" i="1"/>
  <c r="E8436" i="1"/>
  <c r="J8435" i="1"/>
  <c r="I8435" i="1"/>
  <c r="H8435" i="1"/>
  <c r="G8435" i="1"/>
  <c r="F8435" i="1"/>
  <c r="E8435" i="1"/>
  <c r="J8434" i="1"/>
  <c r="I8434" i="1"/>
  <c r="H8434" i="1"/>
  <c r="G8434" i="1"/>
  <c r="F8434" i="1"/>
  <c r="E8434" i="1"/>
  <c r="J8433" i="1"/>
  <c r="I8433" i="1"/>
  <c r="H8433" i="1"/>
  <c r="G8433" i="1"/>
  <c r="F8433" i="1"/>
  <c r="E8433" i="1"/>
  <c r="J8432" i="1"/>
  <c r="I8432" i="1"/>
  <c r="H8432" i="1"/>
  <c r="G8432" i="1"/>
  <c r="F8432" i="1"/>
  <c r="E8432" i="1"/>
  <c r="J8431" i="1"/>
  <c r="I8431" i="1"/>
  <c r="H8431" i="1"/>
  <c r="G8431" i="1"/>
  <c r="F8431" i="1"/>
  <c r="E8431" i="1"/>
  <c r="J8430" i="1"/>
  <c r="I8430" i="1"/>
  <c r="H8430" i="1"/>
  <c r="G8430" i="1"/>
  <c r="F8430" i="1"/>
  <c r="E8430" i="1"/>
  <c r="J8429" i="1"/>
  <c r="I8429" i="1"/>
  <c r="H8429" i="1"/>
  <c r="G8429" i="1"/>
  <c r="F8429" i="1"/>
  <c r="E8429" i="1"/>
  <c r="J8428" i="1"/>
  <c r="I8428" i="1"/>
  <c r="H8428" i="1"/>
  <c r="G8428" i="1"/>
  <c r="F8428" i="1"/>
  <c r="E8428" i="1"/>
  <c r="J8427" i="1"/>
  <c r="I8427" i="1"/>
  <c r="H8427" i="1"/>
  <c r="G8427" i="1"/>
  <c r="F8427" i="1"/>
  <c r="E8427" i="1"/>
  <c r="J8426" i="1"/>
  <c r="I8426" i="1"/>
  <c r="H8426" i="1"/>
  <c r="G8426" i="1"/>
  <c r="F8426" i="1"/>
  <c r="E8426" i="1"/>
  <c r="J8425" i="1"/>
  <c r="I8425" i="1"/>
  <c r="H8425" i="1"/>
  <c r="G8425" i="1"/>
  <c r="F8425" i="1"/>
  <c r="E8425" i="1"/>
  <c r="J8424" i="1"/>
  <c r="I8424" i="1"/>
  <c r="H8424" i="1"/>
  <c r="G8424" i="1"/>
  <c r="F8424" i="1"/>
  <c r="E8424" i="1"/>
  <c r="J8423" i="1"/>
  <c r="I8423" i="1"/>
  <c r="H8423" i="1"/>
  <c r="G8423" i="1"/>
  <c r="F8423" i="1"/>
  <c r="E8423" i="1"/>
  <c r="J8422" i="1"/>
  <c r="I8422" i="1"/>
  <c r="H8422" i="1"/>
  <c r="G8422" i="1"/>
  <c r="F8422" i="1"/>
  <c r="E8422" i="1"/>
  <c r="J8421" i="1"/>
  <c r="I8421" i="1"/>
  <c r="H8421" i="1"/>
  <c r="G8421" i="1"/>
  <c r="F8421" i="1"/>
  <c r="E8421" i="1"/>
  <c r="J8420" i="1"/>
  <c r="I8420" i="1"/>
  <c r="H8420" i="1"/>
  <c r="G8420" i="1"/>
  <c r="F8420" i="1"/>
  <c r="E8420" i="1"/>
  <c r="J8419" i="1"/>
  <c r="I8419" i="1"/>
  <c r="H8419" i="1"/>
  <c r="G8419" i="1"/>
  <c r="F8419" i="1"/>
  <c r="E8419" i="1"/>
  <c r="J8418" i="1"/>
  <c r="I8418" i="1"/>
  <c r="H8418" i="1"/>
  <c r="G8418" i="1"/>
  <c r="F8418" i="1"/>
  <c r="E8418" i="1"/>
  <c r="J8417" i="1"/>
  <c r="I8417" i="1"/>
  <c r="H8417" i="1"/>
  <c r="G8417" i="1"/>
  <c r="F8417" i="1"/>
  <c r="E8417" i="1"/>
  <c r="J8416" i="1"/>
  <c r="I8416" i="1"/>
  <c r="H8416" i="1"/>
  <c r="G8416" i="1"/>
  <c r="F8416" i="1"/>
  <c r="E8416" i="1"/>
  <c r="J8415" i="1"/>
  <c r="I8415" i="1"/>
  <c r="H8415" i="1"/>
  <c r="G8415" i="1"/>
  <c r="F8415" i="1"/>
  <c r="E8415" i="1"/>
  <c r="J8414" i="1"/>
  <c r="I8414" i="1"/>
  <c r="H8414" i="1"/>
  <c r="G8414" i="1"/>
  <c r="F8414" i="1"/>
  <c r="E8414" i="1"/>
  <c r="J8413" i="1"/>
  <c r="I8413" i="1"/>
  <c r="H8413" i="1"/>
  <c r="G8413" i="1"/>
  <c r="F8413" i="1"/>
  <c r="E8413" i="1"/>
  <c r="J8412" i="1"/>
  <c r="I8412" i="1"/>
  <c r="H8412" i="1"/>
  <c r="G8412" i="1"/>
  <c r="F8412" i="1"/>
  <c r="E8412" i="1"/>
  <c r="J8411" i="1"/>
  <c r="I8411" i="1"/>
  <c r="H8411" i="1"/>
  <c r="G8411" i="1"/>
  <c r="F8411" i="1"/>
  <c r="E8411" i="1"/>
  <c r="J8410" i="1"/>
  <c r="I8410" i="1"/>
  <c r="H8410" i="1"/>
  <c r="G8410" i="1"/>
  <c r="F8410" i="1"/>
  <c r="E8410" i="1"/>
  <c r="J8409" i="1"/>
  <c r="I8409" i="1"/>
  <c r="H8409" i="1"/>
  <c r="G8409" i="1"/>
  <c r="F8409" i="1"/>
  <c r="E8409" i="1"/>
  <c r="J8408" i="1"/>
  <c r="I8408" i="1"/>
  <c r="H8408" i="1"/>
  <c r="G8408" i="1"/>
  <c r="F8408" i="1"/>
  <c r="E8408" i="1"/>
  <c r="J8407" i="1"/>
  <c r="I8407" i="1"/>
  <c r="H8407" i="1"/>
  <c r="G8407" i="1"/>
  <c r="F8407" i="1"/>
  <c r="E8407" i="1"/>
  <c r="J8406" i="1"/>
  <c r="I8406" i="1"/>
  <c r="H8406" i="1"/>
  <c r="G8406" i="1"/>
  <c r="F8406" i="1"/>
  <c r="E8406" i="1"/>
  <c r="J8405" i="1"/>
  <c r="I8405" i="1"/>
  <c r="H8405" i="1"/>
  <c r="G8405" i="1"/>
  <c r="F8405" i="1"/>
  <c r="E8405" i="1"/>
  <c r="J8404" i="1"/>
  <c r="I8404" i="1"/>
  <c r="H8404" i="1"/>
  <c r="G8404" i="1"/>
  <c r="F8404" i="1"/>
  <c r="E8404" i="1"/>
  <c r="J8403" i="1"/>
  <c r="I8403" i="1"/>
  <c r="H8403" i="1"/>
  <c r="G8403" i="1"/>
  <c r="F8403" i="1"/>
  <c r="E8403" i="1"/>
  <c r="J8402" i="1"/>
  <c r="I8402" i="1"/>
  <c r="H8402" i="1"/>
  <c r="G8402" i="1"/>
  <c r="F8402" i="1"/>
  <c r="E8402" i="1"/>
  <c r="J8401" i="1"/>
  <c r="I8401" i="1"/>
  <c r="H8401" i="1"/>
  <c r="G8401" i="1"/>
  <c r="F8401" i="1"/>
  <c r="E8401" i="1"/>
  <c r="J8400" i="1"/>
  <c r="I8400" i="1"/>
  <c r="H8400" i="1"/>
  <c r="G8400" i="1"/>
  <c r="F8400" i="1"/>
  <c r="E8400" i="1"/>
  <c r="J8399" i="1"/>
  <c r="I8399" i="1"/>
  <c r="H8399" i="1"/>
  <c r="G8399" i="1"/>
  <c r="F8399" i="1"/>
  <c r="E8399" i="1"/>
  <c r="J8398" i="1"/>
  <c r="I8398" i="1"/>
  <c r="H8398" i="1"/>
  <c r="G8398" i="1"/>
  <c r="F8398" i="1"/>
  <c r="E8398" i="1"/>
  <c r="J8397" i="1"/>
  <c r="I8397" i="1"/>
  <c r="H8397" i="1"/>
  <c r="G8397" i="1"/>
  <c r="F8397" i="1"/>
  <c r="E8397" i="1"/>
  <c r="J8396" i="1"/>
  <c r="I8396" i="1"/>
  <c r="H8396" i="1"/>
  <c r="G8396" i="1"/>
  <c r="F8396" i="1"/>
  <c r="E8396" i="1"/>
  <c r="J8395" i="1"/>
  <c r="I8395" i="1"/>
  <c r="H8395" i="1"/>
  <c r="G8395" i="1"/>
  <c r="F8395" i="1"/>
  <c r="E8395" i="1"/>
  <c r="J8394" i="1"/>
  <c r="I8394" i="1"/>
  <c r="H8394" i="1"/>
  <c r="G8394" i="1"/>
  <c r="F8394" i="1"/>
  <c r="E8394" i="1"/>
  <c r="J8393" i="1"/>
  <c r="I8393" i="1"/>
  <c r="H8393" i="1"/>
  <c r="G8393" i="1"/>
  <c r="F8393" i="1"/>
  <c r="E8393" i="1"/>
  <c r="J8392" i="1"/>
  <c r="I8392" i="1"/>
  <c r="H8392" i="1"/>
  <c r="G8392" i="1"/>
  <c r="F8392" i="1"/>
  <c r="E8392" i="1"/>
  <c r="J8391" i="1"/>
  <c r="I8391" i="1"/>
  <c r="H8391" i="1"/>
  <c r="G8391" i="1"/>
  <c r="F8391" i="1"/>
  <c r="E8391" i="1"/>
  <c r="J8390" i="1"/>
  <c r="I8390" i="1"/>
  <c r="H8390" i="1"/>
  <c r="G8390" i="1"/>
  <c r="F8390" i="1"/>
  <c r="E8390" i="1"/>
  <c r="J8389" i="1"/>
  <c r="I8389" i="1"/>
  <c r="H8389" i="1"/>
  <c r="G8389" i="1"/>
  <c r="F8389" i="1"/>
  <c r="E8389" i="1"/>
  <c r="J8388" i="1"/>
  <c r="I8388" i="1"/>
  <c r="H8388" i="1"/>
  <c r="G8388" i="1"/>
  <c r="F8388" i="1"/>
  <c r="E8388" i="1"/>
  <c r="J8387" i="1"/>
  <c r="I8387" i="1"/>
  <c r="H8387" i="1"/>
  <c r="G8387" i="1"/>
  <c r="F8387" i="1"/>
  <c r="E8387" i="1"/>
  <c r="J8386" i="1"/>
  <c r="I8386" i="1"/>
  <c r="H8386" i="1"/>
  <c r="G8386" i="1"/>
  <c r="F8386" i="1"/>
  <c r="E8386" i="1"/>
  <c r="J8385" i="1"/>
  <c r="I8385" i="1"/>
  <c r="H8385" i="1"/>
  <c r="G8385" i="1"/>
  <c r="F8385" i="1"/>
  <c r="E8385" i="1"/>
  <c r="J8384" i="1"/>
  <c r="I8384" i="1"/>
  <c r="H8384" i="1"/>
  <c r="G8384" i="1"/>
  <c r="F8384" i="1"/>
  <c r="E8384" i="1"/>
  <c r="J8383" i="1"/>
  <c r="I8383" i="1"/>
  <c r="H8383" i="1"/>
  <c r="G8383" i="1"/>
  <c r="F8383" i="1"/>
  <c r="E8383" i="1"/>
  <c r="J8382" i="1"/>
  <c r="I8382" i="1"/>
  <c r="H8382" i="1"/>
  <c r="G8382" i="1"/>
  <c r="F8382" i="1"/>
  <c r="E8382" i="1"/>
  <c r="J8381" i="1"/>
  <c r="I8381" i="1"/>
  <c r="H8381" i="1"/>
  <c r="G8381" i="1"/>
  <c r="F8381" i="1"/>
  <c r="E8381" i="1"/>
  <c r="J8380" i="1"/>
  <c r="I8380" i="1"/>
  <c r="H8380" i="1"/>
  <c r="G8380" i="1"/>
  <c r="F8380" i="1"/>
  <c r="E8380" i="1"/>
  <c r="J8379" i="1"/>
  <c r="I8379" i="1"/>
  <c r="H8379" i="1"/>
  <c r="G8379" i="1"/>
  <c r="F8379" i="1"/>
  <c r="E8379" i="1"/>
  <c r="J8378" i="1"/>
  <c r="I8378" i="1"/>
  <c r="H8378" i="1"/>
  <c r="G8378" i="1"/>
  <c r="F8378" i="1"/>
  <c r="E8378" i="1"/>
  <c r="J8377" i="1"/>
  <c r="I8377" i="1"/>
  <c r="H8377" i="1"/>
  <c r="G8377" i="1"/>
  <c r="F8377" i="1"/>
  <c r="E8377" i="1"/>
  <c r="J8376" i="1"/>
  <c r="I8376" i="1"/>
  <c r="H8376" i="1"/>
  <c r="G8376" i="1"/>
  <c r="F8376" i="1"/>
  <c r="E8376" i="1"/>
  <c r="J8375" i="1"/>
  <c r="I8375" i="1"/>
  <c r="H8375" i="1"/>
  <c r="G8375" i="1"/>
  <c r="F8375" i="1"/>
  <c r="E8375" i="1"/>
  <c r="J8374" i="1"/>
  <c r="I8374" i="1"/>
  <c r="H8374" i="1"/>
  <c r="G8374" i="1"/>
  <c r="F8374" i="1"/>
  <c r="E8374" i="1"/>
  <c r="J8373" i="1"/>
  <c r="I8373" i="1"/>
  <c r="H8373" i="1"/>
  <c r="G8373" i="1"/>
  <c r="F8373" i="1"/>
  <c r="E8373" i="1"/>
  <c r="J8372" i="1"/>
  <c r="I8372" i="1"/>
  <c r="H8372" i="1"/>
  <c r="G8372" i="1"/>
  <c r="F8372" i="1"/>
  <c r="E8372" i="1"/>
  <c r="J8371" i="1"/>
  <c r="I8371" i="1"/>
  <c r="H8371" i="1"/>
  <c r="G8371" i="1"/>
  <c r="F8371" i="1"/>
  <c r="E8371" i="1"/>
  <c r="J8370" i="1"/>
  <c r="I8370" i="1"/>
  <c r="H8370" i="1"/>
  <c r="G8370" i="1"/>
  <c r="F8370" i="1"/>
  <c r="E8370" i="1"/>
  <c r="J8369" i="1"/>
  <c r="I8369" i="1"/>
  <c r="H8369" i="1"/>
  <c r="G8369" i="1"/>
  <c r="F8369" i="1"/>
  <c r="E8369" i="1"/>
  <c r="J8368" i="1"/>
  <c r="I8368" i="1"/>
  <c r="H8368" i="1"/>
  <c r="G8368" i="1"/>
  <c r="F8368" i="1"/>
  <c r="E8368" i="1"/>
  <c r="J8367" i="1"/>
  <c r="I8367" i="1"/>
  <c r="H8367" i="1"/>
  <c r="G8367" i="1"/>
  <c r="F8367" i="1"/>
  <c r="E8367" i="1"/>
  <c r="J8366" i="1"/>
  <c r="I8366" i="1"/>
  <c r="H8366" i="1"/>
  <c r="G8366" i="1"/>
  <c r="F8366" i="1"/>
  <c r="E8366" i="1"/>
  <c r="J8365" i="1"/>
  <c r="I8365" i="1"/>
  <c r="H8365" i="1"/>
  <c r="G8365" i="1"/>
  <c r="F8365" i="1"/>
  <c r="E8365" i="1"/>
  <c r="J8364" i="1"/>
  <c r="I8364" i="1"/>
  <c r="H8364" i="1"/>
  <c r="G8364" i="1"/>
  <c r="F8364" i="1"/>
  <c r="E8364" i="1"/>
  <c r="J8363" i="1"/>
  <c r="I8363" i="1"/>
  <c r="H8363" i="1"/>
  <c r="G8363" i="1"/>
  <c r="F8363" i="1"/>
  <c r="E8363" i="1"/>
  <c r="J8362" i="1"/>
  <c r="I8362" i="1"/>
  <c r="H8362" i="1"/>
  <c r="G8362" i="1"/>
  <c r="F8362" i="1"/>
  <c r="E8362" i="1"/>
  <c r="J8361" i="1"/>
  <c r="I8361" i="1"/>
  <c r="H8361" i="1"/>
  <c r="G8361" i="1"/>
  <c r="F8361" i="1"/>
  <c r="E8361" i="1"/>
  <c r="J8360" i="1"/>
  <c r="I8360" i="1"/>
  <c r="H8360" i="1"/>
  <c r="G8360" i="1"/>
  <c r="F8360" i="1"/>
  <c r="E8360" i="1"/>
  <c r="J8359" i="1"/>
  <c r="I8359" i="1"/>
  <c r="H8359" i="1"/>
  <c r="G8359" i="1"/>
  <c r="F8359" i="1"/>
  <c r="E8359" i="1"/>
  <c r="J8358" i="1"/>
  <c r="I8358" i="1"/>
  <c r="H8358" i="1"/>
  <c r="G8358" i="1"/>
  <c r="F8358" i="1"/>
  <c r="E8358" i="1"/>
  <c r="J8357" i="1"/>
  <c r="I8357" i="1"/>
  <c r="H8357" i="1"/>
  <c r="G8357" i="1"/>
  <c r="F8357" i="1"/>
  <c r="E8357" i="1"/>
  <c r="J8356" i="1"/>
  <c r="I8356" i="1"/>
  <c r="H8356" i="1"/>
  <c r="G8356" i="1"/>
  <c r="F8356" i="1"/>
  <c r="E8356" i="1"/>
  <c r="J8355" i="1"/>
  <c r="I8355" i="1"/>
  <c r="H8355" i="1"/>
  <c r="G8355" i="1"/>
  <c r="F8355" i="1"/>
  <c r="E8355" i="1"/>
  <c r="J8354" i="1"/>
  <c r="I8354" i="1"/>
  <c r="H8354" i="1"/>
  <c r="G8354" i="1"/>
  <c r="F8354" i="1"/>
  <c r="E8354" i="1"/>
  <c r="J8353" i="1"/>
  <c r="I8353" i="1"/>
  <c r="H8353" i="1"/>
  <c r="G8353" i="1"/>
  <c r="F8353" i="1"/>
  <c r="E8353" i="1"/>
  <c r="J8352" i="1"/>
  <c r="I8352" i="1"/>
  <c r="H8352" i="1"/>
  <c r="G8352" i="1"/>
  <c r="F8352" i="1"/>
  <c r="E8352" i="1"/>
  <c r="J8351" i="1"/>
  <c r="I8351" i="1"/>
  <c r="H8351" i="1"/>
  <c r="G8351" i="1"/>
  <c r="F8351" i="1"/>
  <c r="E8351" i="1"/>
  <c r="J8350" i="1"/>
  <c r="I8350" i="1"/>
  <c r="H8350" i="1"/>
  <c r="G8350" i="1"/>
  <c r="F8350" i="1"/>
  <c r="E8350" i="1"/>
  <c r="J8349" i="1"/>
  <c r="I8349" i="1"/>
  <c r="H8349" i="1"/>
  <c r="G8349" i="1"/>
  <c r="F8349" i="1"/>
  <c r="E8349" i="1"/>
  <c r="J8348" i="1"/>
  <c r="I8348" i="1"/>
  <c r="H8348" i="1"/>
  <c r="G8348" i="1"/>
  <c r="F8348" i="1"/>
  <c r="E8348" i="1"/>
  <c r="J8347" i="1"/>
  <c r="I8347" i="1"/>
  <c r="H8347" i="1"/>
  <c r="G8347" i="1"/>
  <c r="F8347" i="1"/>
  <c r="E8347" i="1"/>
  <c r="J8346" i="1"/>
  <c r="I8346" i="1"/>
  <c r="H8346" i="1"/>
  <c r="G8346" i="1"/>
  <c r="F8346" i="1"/>
  <c r="E8346" i="1"/>
  <c r="J8345" i="1"/>
  <c r="I8345" i="1"/>
  <c r="H8345" i="1"/>
  <c r="G8345" i="1"/>
  <c r="F8345" i="1"/>
  <c r="E8345" i="1"/>
  <c r="J8344" i="1"/>
  <c r="I8344" i="1"/>
  <c r="H8344" i="1"/>
  <c r="G8344" i="1"/>
  <c r="F8344" i="1"/>
  <c r="E8344" i="1"/>
  <c r="J8343" i="1"/>
  <c r="I8343" i="1"/>
  <c r="H8343" i="1"/>
  <c r="G8343" i="1"/>
  <c r="F8343" i="1"/>
  <c r="E8343" i="1"/>
  <c r="J8342" i="1"/>
  <c r="I8342" i="1"/>
  <c r="H8342" i="1"/>
  <c r="G8342" i="1"/>
  <c r="F8342" i="1"/>
  <c r="E8342" i="1"/>
  <c r="J8341" i="1"/>
  <c r="I8341" i="1"/>
  <c r="H8341" i="1"/>
  <c r="G8341" i="1"/>
  <c r="F8341" i="1"/>
  <c r="E8341" i="1"/>
  <c r="J8340" i="1"/>
  <c r="I8340" i="1"/>
  <c r="H8340" i="1"/>
  <c r="G8340" i="1"/>
  <c r="F8340" i="1"/>
  <c r="E8340" i="1"/>
  <c r="J8339" i="1"/>
  <c r="I8339" i="1"/>
  <c r="H8339" i="1"/>
  <c r="G8339" i="1"/>
  <c r="F8339" i="1"/>
  <c r="E8339" i="1"/>
  <c r="J8338" i="1"/>
  <c r="I8338" i="1"/>
  <c r="H8338" i="1"/>
  <c r="G8338" i="1"/>
  <c r="F8338" i="1"/>
  <c r="E8338" i="1"/>
  <c r="J8337" i="1"/>
  <c r="I8337" i="1"/>
  <c r="H8337" i="1"/>
  <c r="G8337" i="1"/>
  <c r="F8337" i="1"/>
  <c r="E8337" i="1"/>
  <c r="J8336" i="1"/>
  <c r="I8336" i="1"/>
  <c r="H8336" i="1"/>
  <c r="G8336" i="1"/>
  <c r="F8336" i="1"/>
  <c r="E8336" i="1"/>
  <c r="J8335" i="1"/>
  <c r="I8335" i="1"/>
  <c r="H8335" i="1"/>
  <c r="G8335" i="1"/>
  <c r="F8335" i="1"/>
  <c r="E8335" i="1"/>
  <c r="J8334" i="1"/>
  <c r="I8334" i="1"/>
  <c r="H8334" i="1"/>
  <c r="G8334" i="1"/>
  <c r="F8334" i="1"/>
  <c r="E8334" i="1"/>
  <c r="J8333" i="1"/>
  <c r="I8333" i="1"/>
  <c r="H8333" i="1"/>
  <c r="G8333" i="1"/>
  <c r="F8333" i="1"/>
  <c r="E8333" i="1"/>
  <c r="J8332" i="1"/>
  <c r="I8332" i="1"/>
  <c r="H8332" i="1"/>
  <c r="G8332" i="1"/>
  <c r="F8332" i="1"/>
  <c r="E8332" i="1"/>
  <c r="J8331" i="1"/>
  <c r="I8331" i="1"/>
  <c r="H8331" i="1"/>
  <c r="G8331" i="1"/>
  <c r="F8331" i="1"/>
  <c r="E8331" i="1"/>
  <c r="J8330" i="1"/>
  <c r="I8330" i="1"/>
  <c r="H8330" i="1"/>
  <c r="G8330" i="1"/>
  <c r="F8330" i="1"/>
  <c r="E8330" i="1"/>
  <c r="J8329" i="1"/>
  <c r="I8329" i="1"/>
  <c r="H8329" i="1"/>
  <c r="G8329" i="1"/>
  <c r="F8329" i="1"/>
  <c r="E8329" i="1"/>
  <c r="J8328" i="1"/>
  <c r="I8328" i="1"/>
  <c r="H8328" i="1"/>
  <c r="G8328" i="1"/>
  <c r="F8328" i="1"/>
  <c r="E8328" i="1"/>
  <c r="J8327" i="1"/>
  <c r="I8327" i="1"/>
  <c r="H8327" i="1"/>
  <c r="G8327" i="1"/>
  <c r="F8327" i="1"/>
  <c r="E8327" i="1"/>
  <c r="J8326" i="1"/>
  <c r="I8326" i="1"/>
  <c r="H8326" i="1"/>
  <c r="G8326" i="1"/>
  <c r="F8326" i="1"/>
  <c r="E8326" i="1"/>
  <c r="J8325" i="1"/>
  <c r="I8325" i="1"/>
  <c r="H8325" i="1"/>
  <c r="G8325" i="1"/>
  <c r="F8325" i="1"/>
  <c r="E8325" i="1"/>
  <c r="J8324" i="1"/>
  <c r="I8324" i="1"/>
  <c r="H8324" i="1"/>
  <c r="G8324" i="1"/>
  <c r="F8324" i="1"/>
  <c r="E8324" i="1"/>
  <c r="J8323" i="1"/>
  <c r="I8323" i="1"/>
  <c r="H8323" i="1"/>
  <c r="G8323" i="1"/>
  <c r="F8323" i="1"/>
  <c r="E8323" i="1"/>
  <c r="J8322" i="1"/>
  <c r="I8322" i="1"/>
  <c r="H8322" i="1"/>
  <c r="G8322" i="1"/>
  <c r="F8322" i="1"/>
  <c r="E8322" i="1"/>
  <c r="J8321" i="1"/>
  <c r="I8321" i="1"/>
  <c r="H8321" i="1"/>
  <c r="G8321" i="1"/>
  <c r="F8321" i="1"/>
  <c r="E8321" i="1"/>
  <c r="J8320" i="1"/>
  <c r="I8320" i="1"/>
  <c r="H8320" i="1"/>
  <c r="G8320" i="1"/>
  <c r="F8320" i="1"/>
  <c r="E8320" i="1"/>
  <c r="J8319" i="1"/>
  <c r="I8319" i="1"/>
  <c r="H8319" i="1"/>
  <c r="G8319" i="1"/>
  <c r="F8319" i="1"/>
  <c r="E8319" i="1"/>
  <c r="J8318" i="1"/>
  <c r="I8318" i="1"/>
  <c r="H8318" i="1"/>
  <c r="G8318" i="1"/>
  <c r="F8318" i="1"/>
  <c r="E8318" i="1"/>
  <c r="J8317" i="1"/>
  <c r="I8317" i="1"/>
  <c r="H8317" i="1"/>
  <c r="G8317" i="1"/>
  <c r="F8317" i="1"/>
  <c r="E8317" i="1"/>
  <c r="J8316" i="1"/>
  <c r="I8316" i="1"/>
  <c r="H8316" i="1"/>
  <c r="G8316" i="1"/>
  <c r="F8316" i="1"/>
  <c r="E8316" i="1"/>
  <c r="J8315" i="1"/>
  <c r="I8315" i="1"/>
  <c r="H8315" i="1"/>
  <c r="G8315" i="1"/>
  <c r="F8315" i="1"/>
  <c r="E8315" i="1"/>
  <c r="J8314" i="1"/>
  <c r="I8314" i="1"/>
  <c r="H8314" i="1"/>
  <c r="G8314" i="1"/>
  <c r="F8314" i="1"/>
  <c r="E8314" i="1"/>
  <c r="J8313" i="1"/>
  <c r="I8313" i="1"/>
  <c r="H8313" i="1"/>
  <c r="G8313" i="1"/>
  <c r="F8313" i="1"/>
  <c r="E8313" i="1"/>
  <c r="J8312" i="1"/>
  <c r="I8312" i="1"/>
  <c r="H8312" i="1"/>
  <c r="G8312" i="1"/>
  <c r="F8312" i="1"/>
  <c r="E8312" i="1"/>
  <c r="J8311" i="1"/>
  <c r="I8311" i="1"/>
  <c r="H8311" i="1"/>
  <c r="G8311" i="1"/>
  <c r="F8311" i="1"/>
  <c r="E8311" i="1"/>
  <c r="J8310" i="1"/>
  <c r="I8310" i="1"/>
  <c r="H8310" i="1"/>
  <c r="G8310" i="1"/>
  <c r="F8310" i="1"/>
  <c r="E8310" i="1"/>
  <c r="J8309" i="1"/>
  <c r="I8309" i="1"/>
  <c r="H8309" i="1"/>
  <c r="G8309" i="1"/>
  <c r="F8309" i="1"/>
  <c r="E8309" i="1"/>
  <c r="J8308" i="1"/>
  <c r="I8308" i="1"/>
  <c r="H8308" i="1"/>
  <c r="G8308" i="1"/>
  <c r="F8308" i="1"/>
  <c r="E8308" i="1"/>
  <c r="J8307" i="1"/>
  <c r="I8307" i="1"/>
  <c r="H8307" i="1"/>
  <c r="G8307" i="1"/>
  <c r="F8307" i="1"/>
  <c r="E8307" i="1"/>
  <c r="J8306" i="1"/>
  <c r="I8306" i="1"/>
  <c r="H8306" i="1"/>
  <c r="G8306" i="1"/>
  <c r="F8306" i="1"/>
  <c r="E8306" i="1"/>
  <c r="J8305" i="1"/>
  <c r="I8305" i="1"/>
  <c r="H8305" i="1"/>
  <c r="G8305" i="1"/>
  <c r="F8305" i="1"/>
  <c r="E8305" i="1"/>
  <c r="J8304" i="1"/>
  <c r="I8304" i="1"/>
  <c r="H8304" i="1"/>
  <c r="G8304" i="1"/>
  <c r="F8304" i="1"/>
  <c r="E8304" i="1"/>
  <c r="J8303" i="1"/>
  <c r="I8303" i="1"/>
  <c r="H8303" i="1"/>
  <c r="G8303" i="1"/>
  <c r="F8303" i="1"/>
  <c r="E8303" i="1"/>
  <c r="J8302" i="1"/>
  <c r="I8302" i="1"/>
  <c r="H8302" i="1"/>
  <c r="G8302" i="1"/>
  <c r="F8302" i="1"/>
  <c r="E8302" i="1"/>
  <c r="J8301" i="1"/>
  <c r="I8301" i="1"/>
  <c r="H8301" i="1"/>
  <c r="G8301" i="1"/>
  <c r="F8301" i="1"/>
  <c r="E8301" i="1"/>
  <c r="J8300" i="1"/>
  <c r="I8300" i="1"/>
  <c r="H8300" i="1"/>
  <c r="G8300" i="1"/>
  <c r="F8300" i="1"/>
  <c r="E8300" i="1"/>
  <c r="J8299" i="1"/>
  <c r="I8299" i="1"/>
  <c r="H8299" i="1"/>
  <c r="G8299" i="1"/>
  <c r="F8299" i="1"/>
  <c r="E8299" i="1"/>
  <c r="J8298" i="1"/>
  <c r="I8298" i="1"/>
  <c r="H8298" i="1"/>
  <c r="G8298" i="1"/>
  <c r="F8298" i="1"/>
  <c r="E8298" i="1"/>
  <c r="J8297" i="1"/>
  <c r="I8297" i="1"/>
  <c r="H8297" i="1"/>
  <c r="G8297" i="1"/>
  <c r="F8297" i="1"/>
  <c r="E8297" i="1"/>
  <c r="J8296" i="1"/>
  <c r="I8296" i="1"/>
  <c r="H8296" i="1"/>
  <c r="G8296" i="1"/>
  <c r="F8296" i="1"/>
  <c r="E8296" i="1"/>
  <c r="J8295" i="1"/>
  <c r="I8295" i="1"/>
  <c r="H8295" i="1"/>
  <c r="G8295" i="1"/>
  <c r="F8295" i="1"/>
  <c r="E8295" i="1"/>
  <c r="J8294" i="1"/>
  <c r="I8294" i="1"/>
  <c r="H8294" i="1"/>
  <c r="G8294" i="1"/>
  <c r="F8294" i="1"/>
  <c r="E8294" i="1"/>
  <c r="J8293" i="1"/>
  <c r="I8293" i="1"/>
  <c r="H8293" i="1"/>
  <c r="G8293" i="1"/>
  <c r="F8293" i="1"/>
  <c r="E8293" i="1"/>
  <c r="J8292" i="1"/>
  <c r="I8292" i="1"/>
  <c r="H8292" i="1"/>
  <c r="G8292" i="1"/>
  <c r="F8292" i="1"/>
  <c r="E8292" i="1"/>
  <c r="J8291" i="1"/>
  <c r="I8291" i="1"/>
  <c r="H8291" i="1"/>
  <c r="G8291" i="1"/>
  <c r="F8291" i="1"/>
  <c r="E8291" i="1"/>
  <c r="J8290" i="1"/>
  <c r="I8290" i="1"/>
  <c r="H8290" i="1"/>
  <c r="G8290" i="1"/>
  <c r="F8290" i="1"/>
  <c r="E8290" i="1"/>
  <c r="J8289" i="1"/>
  <c r="I8289" i="1"/>
  <c r="H8289" i="1"/>
  <c r="G8289" i="1"/>
  <c r="F8289" i="1"/>
  <c r="E8289" i="1"/>
  <c r="J8288" i="1"/>
  <c r="I8288" i="1"/>
  <c r="H8288" i="1"/>
  <c r="G8288" i="1"/>
  <c r="F8288" i="1"/>
  <c r="E8288" i="1"/>
  <c r="J8287" i="1"/>
  <c r="I8287" i="1"/>
  <c r="H8287" i="1"/>
  <c r="G8287" i="1"/>
  <c r="F8287" i="1"/>
  <c r="E8287" i="1"/>
  <c r="J8286" i="1"/>
  <c r="I8286" i="1"/>
  <c r="H8286" i="1"/>
  <c r="G8286" i="1"/>
  <c r="F8286" i="1"/>
  <c r="E8286" i="1"/>
  <c r="J8285" i="1"/>
  <c r="I8285" i="1"/>
  <c r="H8285" i="1"/>
  <c r="G8285" i="1"/>
  <c r="F8285" i="1"/>
  <c r="E8285" i="1"/>
  <c r="J8284" i="1"/>
  <c r="I8284" i="1"/>
  <c r="H8284" i="1"/>
  <c r="G8284" i="1"/>
  <c r="F8284" i="1"/>
  <c r="E8284" i="1"/>
  <c r="J8283" i="1"/>
  <c r="I8283" i="1"/>
  <c r="H8283" i="1"/>
  <c r="G8283" i="1"/>
  <c r="F8283" i="1"/>
  <c r="E8283" i="1"/>
  <c r="J8282" i="1"/>
  <c r="I8282" i="1"/>
  <c r="H8282" i="1"/>
  <c r="G8282" i="1"/>
  <c r="F8282" i="1"/>
  <c r="E8282" i="1"/>
  <c r="J8281" i="1"/>
  <c r="I8281" i="1"/>
  <c r="H8281" i="1"/>
  <c r="G8281" i="1"/>
  <c r="F8281" i="1"/>
  <c r="E8281" i="1"/>
  <c r="J8280" i="1"/>
  <c r="I8280" i="1"/>
  <c r="H8280" i="1"/>
  <c r="G8280" i="1"/>
  <c r="F8280" i="1"/>
  <c r="E8280" i="1"/>
  <c r="J8279" i="1"/>
  <c r="I8279" i="1"/>
  <c r="H8279" i="1"/>
  <c r="G8279" i="1"/>
  <c r="F8279" i="1"/>
  <c r="E8279" i="1"/>
  <c r="J8278" i="1"/>
  <c r="I8278" i="1"/>
  <c r="H8278" i="1"/>
  <c r="G8278" i="1"/>
  <c r="F8278" i="1"/>
  <c r="E8278" i="1"/>
  <c r="J8277" i="1"/>
  <c r="I8277" i="1"/>
  <c r="H8277" i="1"/>
  <c r="G8277" i="1"/>
  <c r="F8277" i="1"/>
  <c r="E8277" i="1"/>
  <c r="J8276" i="1"/>
  <c r="I8276" i="1"/>
  <c r="H8276" i="1"/>
  <c r="G8276" i="1"/>
  <c r="F8276" i="1"/>
  <c r="E8276" i="1"/>
  <c r="J8275" i="1"/>
  <c r="I8275" i="1"/>
  <c r="H8275" i="1"/>
  <c r="G8275" i="1"/>
  <c r="F8275" i="1"/>
  <c r="E8275" i="1"/>
  <c r="J8274" i="1"/>
  <c r="I8274" i="1"/>
  <c r="H8274" i="1"/>
  <c r="G8274" i="1"/>
  <c r="F8274" i="1"/>
  <c r="E8274" i="1"/>
  <c r="J8273" i="1"/>
  <c r="I8273" i="1"/>
  <c r="H8273" i="1"/>
  <c r="G8273" i="1"/>
  <c r="F8273" i="1"/>
  <c r="E8273" i="1"/>
  <c r="J8272" i="1"/>
  <c r="I8272" i="1"/>
  <c r="H8272" i="1"/>
  <c r="G8272" i="1"/>
  <c r="F8272" i="1"/>
  <c r="E8272" i="1"/>
  <c r="J8271" i="1"/>
  <c r="I8271" i="1"/>
  <c r="H8271" i="1"/>
  <c r="G8271" i="1"/>
  <c r="F8271" i="1"/>
  <c r="E8271" i="1"/>
  <c r="J8270" i="1"/>
  <c r="I8270" i="1"/>
  <c r="H8270" i="1"/>
  <c r="G8270" i="1"/>
  <c r="F8270" i="1"/>
  <c r="E8270" i="1"/>
  <c r="J8269" i="1"/>
  <c r="I8269" i="1"/>
  <c r="H8269" i="1"/>
  <c r="G8269" i="1"/>
  <c r="F8269" i="1"/>
  <c r="E8269" i="1"/>
  <c r="J8268" i="1"/>
  <c r="I8268" i="1"/>
  <c r="H8268" i="1"/>
  <c r="G8268" i="1"/>
  <c r="F8268" i="1"/>
  <c r="E8268" i="1"/>
  <c r="J8267" i="1"/>
  <c r="I8267" i="1"/>
  <c r="H8267" i="1"/>
  <c r="G8267" i="1"/>
  <c r="F8267" i="1"/>
  <c r="E8267" i="1"/>
  <c r="J8266" i="1"/>
  <c r="I8266" i="1"/>
  <c r="H8266" i="1"/>
  <c r="G8266" i="1"/>
  <c r="F8266" i="1"/>
  <c r="E8266" i="1"/>
  <c r="J8265" i="1"/>
  <c r="I8265" i="1"/>
  <c r="H8265" i="1"/>
  <c r="G8265" i="1"/>
  <c r="F8265" i="1"/>
  <c r="E8265" i="1"/>
  <c r="J8264" i="1"/>
  <c r="I8264" i="1"/>
  <c r="H8264" i="1"/>
  <c r="G8264" i="1"/>
  <c r="F8264" i="1"/>
  <c r="E8264" i="1"/>
  <c r="J8263" i="1"/>
  <c r="I8263" i="1"/>
  <c r="H8263" i="1"/>
  <c r="G8263" i="1"/>
  <c r="F8263" i="1"/>
  <c r="E8263" i="1"/>
  <c r="J8262" i="1"/>
  <c r="I8262" i="1"/>
  <c r="H8262" i="1"/>
  <c r="G8262" i="1"/>
  <c r="F8262" i="1"/>
  <c r="E8262" i="1"/>
  <c r="J8261" i="1"/>
  <c r="I8261" i="1"/>
  <c r="H8261" i="1"/>
  <c r="G8261" i="1"/>
  <c r="F8261" i="1"/>
  <c r="E8261" i="1"/>
  <c r="J8260" i="1"/>
  <c r="I8260" i="1"/>
  <c r="H8260" i="1"/>
  <c r="G8260" i="1"/>
  <c r="F8260" i="1"/>
  <c r="E8260" i="1"/>
  <c r="J8259" i="1"/>
  <c r="I8259" i="1"/>
  <c r="H8259" i="1"/>
  <c r="G8259" i="1"/>
  <c r="F8259" i="1"/>
  <c r="E8259" i="1"/>
  <c r="J8258" i="1"/>
  <c r="I8258" i="1"/>
  <c r="H8258" i="1"/>
  <c r="G8258" i="1"/>
  <c r="F8258" i="1"/>
  <c r="E8258" i="1"/>
  <c r="J8257" i="1"/>
  <c r="I8257" i="1"/>
  <c r="H8257" i="1"/>
  <c r="G8257" i="1"/>
  <c r="F8257" i="1"/>
  <c r="E8257" i="1"/>
  <c r="J8256" i="1"/>
  <c r="I8256" i="1"/>
  <c r="H8256" i="1"/>
  <c r="G8256" i="1"/>
  <c r="F8256" i="1"/>
  <c r="E8256" i="1"/>
  <c r="J8255" i="1"/>
  <c r="I8255" i="1"/>
  <c r="H8255" i="1"/>
  <c r="G8255" i="1"/>
  <c r="F8255" i="1"/>
  <c r="E8255" i="1"/>
  <c r="J8254" i="1"/>
  <c r="I8254" i="1"/>
  <c r="H8254" i="1"/>
  <c r="G8254" i="1"/>
  <c r="F8254" i="1"/>
  <c r="E8254" i="1"/>
  <c r="J8253" i="1"/>
  <c r="I8253" i="1"/>
  <c r="H8253" i="1"/>
  <c r="G8253" i="1"/>
  <c r="F8253" i="1"/>
  <c r="E8253" i="1"/>
  <c r="J8252" i="1"/>
  <c r="I8252" i="1"/>
  <c r="H8252" i="1"/>
  <c r="G8252" i="1"/>
  <c r="F8252" i="1"/>
  <c r="E8252" i="1"/>
  <c r="J8251" i="1"/>
  <c r="I8251" i="1"/>
  <c r="H8251" i="1"/>
  <c r="G8251" i="1"/>
  <c r="F8251" i="1"/>
  <c r="E8251" i="1"/>
  <c r="J8250" i="1"/>
  <c r="I8250" i="1"/>
  <c r="H8250" i="1"/>
  <c r="G8250" i="1"/>
  <c r="F8250" i="1"/>
  <c r="E8250" i="1"/>
  <c r="J8249" i="1"/>
  <c r="I8249" i="1"/>
  <c r="H8249" i="1"/>
  <c r="G8249" i="1"/>
  <c r="F8249" i="1"/>
  <c r="E8249" i="1"/>
  <c r="J8248" i="1"/>
  <c r="I8248" i="1"/>
  <c r="H8248" i="1"/>
  <c r="G8248" i="1"/>
  <c r="F8248" i="1"/>
  <c r="E8248" i="1"/>
  <c r="J8247" i="1"/>
  <c r="I8247" i="1"/>
  <c r="H8247" i="1"/>
  <c r="G8247" i="1"/>
  <c r="F8247" i="1"/>
  <c r="E8247" i="1"/>
  <c r="J8246" i="1"/>
  <c r="I8246" i="1"/>
  <c r="H8246" i="1"/>
  <c r="G8246" i="1"/>
  <c r="F8246" i="1"/>
  <c r="E8246" i="1"/>
  <c r="J8245" i="1"/>
  <c r="I8245" i="1"/>
  <c r="H8245" i="1"/>
  <c r="G8245" i="1"/>
  <c r="F8245" i="1"/>
  <c r="E8245" i="1"/>
  <c r="J8244" i="1"/>
  <c r="I8244" i="1"/>
  <c r="H8244" i="1"/>
  <c r="G8244" i="1"/>
  <c r="F8244" i="1"/>
  <c r="E8244" i="1"/>
  <c r="J8243" i="1"/>
  <c r="I8243" i="1"/>
  <c r="H8243" i="1"/>
  <c r="G8243" i="1"/>
  <c r="F8243" i="1"/>
  <c r="E8243" i="1"/>
  <c r="J8242" i="1"/>
  <c r="I8242" i="1"/>
  <c r="H8242" i="1"/>
  <c r="G8242" i="1"/>
  <c r="F8242" i="1"/>
  <c r="E8242" i="1"/>
  <c r="J8241" i="1"/>
  <c r="I8241" i="1"/>
  <c r="H8241" i="1"/>
  <c r="G8241" i="1"/>
  <c r="F8241" i="1"/>
  <c r="E8241" i="1"/>
  <c r="J8240" i="1"/>
  <c r="I8240" i="1"/>
  <c r="H8240" i="1"/>
  <c r="G8240" i="1"/>
  <c r="F8240" i="1"/>
  <c r="E8240" i="1"/>
  <c r="J8239" i="1"/>
  <c r="I8239" i="1"/>
  <c r="H8239" i="1"/>
  <c r="G8239" i="1"/>
  <c r="F8239" i="1"/>
  <c r="E8239" i="1"/>
  <c r="J8238" i="1"/>
  <c r="I8238" i="1"/>
  <c r="H8238" i="1"/>
  <c r="G8238" i="1"/>
  <c r="F8238" i="1"/>
  <c r="E8238" i="1"/>
  <c r="J8237" i="1"/>
  <c r="I8237" i="1"/>
  <c r="H8237" i="1"/>
  <c r="G8237" i="1"/>
  <c r="F8237" i="1"/>
  <c r="E8237" i="1"/>
  <c r="J8236" i="1"/>
  <c r="I8236" i="1"/>
  <c r="H8236" i="1"/>
  <c r="G8236" i="1"/>
  <c r="F8236" i="1"/>
  <c r="E8236" i="1"/>
  <c r="J8235" i="1"/>
  <c r="I8235" i="1"/>
  <c r="H8235" i="1"/>
  <c r="G8235" i="1"/>
  <c r="F8235" i="1"/>
  <c r="E8235" i="1"/>
  <c r="J8234" i="1"/>
  <c r="I8234" i="1"/>
  <c r="H8234" i="1"/>
  <c r="G8234" i="1"/>
  <c r="F8234" i="1"/>
  <c r="E8234" i="1"/>
  <c r="J8233" i="1"/>
  <c r="I8233" i="1"/>
  <c r="H8233" i="1"/>
  <c r="G8233" i="1"/>
  <c r="F8233" i="1"/>
  <c r="E8233" i="1"/>
  <c r="J8232" i="1"/>
  <c r="I8232" i="1"/>
  <c r="H8232" i="1"/>
  <c r="G8232" i="1"/>
  <c r="F8232" i="1"/>
  <c r="E8232" i="1"/>
  <c r="J8231" i="1"/>
  <c r="I8231" i="1"/>
  <c r="H8231" i="1"/>
  <c r="G8231" i="1"/>
  <c r="F8231" i="1"/>
  <c r="E8231" i="1"/>
  <c r="J8230" i="1"/>
  <c r="I8230" i="1"/>
  <c r="H8230" i="1"/>
  <c r="G8230" i="1"/>
  <c r="F8230" i="1"/>
  <c r="E8230" i="1"/>
  <c r="J8229" i="1"/>
  <c r="I8229" i="1"/>
  <c r="H8229" i="1"/>
  <c r="G8229" i="1"/>
  <c r="F8229" i="1"/>
  <c r="E8229" i="1"/>
  <c r="J8228" i="1"/>
  <c r="I8228" i="1"/>
  <c r="H8228" i="1"/>
  <c r="G8228" i="1"/>
  <c r="F8228" i="1"/>
  <c r="E8228" i="1"/>
  <c r="J8227" i="1"/>
  <c r="I8227" i="1"/>
  <c r="H8227" i="1"/>
  <c r="G8227" i="1"/>
  <c r="F8227" i="1"/>
  <c r="E8227" i="1"/>
  <c r="J8226" i="1"/>
  <c r="I8226" i="1"/>
  <c r="H8226" i="1"/>
  <c r="G8226" i="1"/>
  <c r="F8226" i="1"/>
  <c r="E8226" i="1"/>
  <c r="J8225" i="1"/>
  <c r="I8225" i="1"/>
  <c r="H8225" i="1"/>
  <c r="G8225" i="1"/>
  <c r="F8225" i="1"/>
  <c r="E8225" i="1"/>
  <c r="J8224" i="1"/>
  <c r="I8224" i="1"/>
  <c r="H8224" i="1"/>
  <c r="G8224" i="1"/>
  <c r="F8224" i="1"/>
  <c r="E8224" i="1"/>
  <c r="J8223" i="1"/>
  <c r="I8223" i="1"/>
  <c r="H8223" i="1"/>
  <c r="G8223" i="1"/>
  <c r="F8223" i="1"/>
  <c r="E8223" i="1"/>
  <c r="J8222" i="1"/>
  <c r="I8222" i="1"/>
  <c r="H8222" i="1"/>
  <c r="G8222" i="1"/>
  <c r="F8222" i="1"/>
  <c r="E8222" i="1"/>
  <c r="J8221" i="1"/>
  <c r="I8221" i="1"/>
  <c r="H8221" i="1"/>
  <c r="G8221" i="1"/>
  <c r="F8221" i="1"/>
  <c r="E8221" i="1"/>
  <c r="J8220" i="1"/>
  <c r="I8220" i="1"/>
  <c r="H8220" i="1"/>
  <c r="G8220" i="1"/>
  <c r="F8220" i="1"/>
  <c r="E8220" i="1"/>
  <c r="J8219" i="1"/>
  <c r="I8219" i="1"/>
  <c r="H8219" i="1"/>
  <c r="G8219" i="1"/>
  <c r="F8219" i="1"/>
  <c r="E8219" i="1"/>
  <c r="J8218" i="1"/>
  <c r="I8218" i="1"/>
  <c r="H8218" i="1"/>
  <c r="G8218" i="1"/>
  <c r="F8218" i="1"/>
  <c r="E8218" i="1"/>
  <c r="J8217" i="1"/>
  <c r="I8217" i="1"/>
  <c r="H8217" i="1"/>
  <c r="G8217" i="1"/>
  <c r="F8217" i="1"/>
  <c r="E8217" i="1"/>
  <c r="J8216" i="1"/>
  <c r="I8216" i="1"/>
  <c r="H8216" i="1"/>
  <c r="G8216" i="1"/>
  <c r="F8216" i="1"/>
  <c r="E8216" i="1"/>
  <c r="J8215" i="1"/>
  <c r="I8215" i="1"/>
  <c r="H8215" i="1"/>
  <c r="G8215" i="1"/>
  <c r="F8215" i="1"/>
  <c r="E8215" i="1"/>
  <c r="J8214" i="1"/>
  <c r="I8214" i="1"/>
  <c r="H8214" i="1"/>
  <c r="G8214" i="1"/>
  <c r="F8214" i="1"/>
  <c r="E8214" i="1"/>
  <c r="J8213" i="1"/>
  <c r="I8213" i="1"/>
  <c r="H8213" i="1"/>
  <c r="G8213" i="1"/>
  <c r="F8213" i="1"/>
  <c r="E8213" i="1"/>
  <c r="J8212" i="1"/>
  <c r="I8212" i="1"/>
  <c r="H8212" i="1"/>
  <c r="G8212" i="1"/>
  <c r="F8212" i="1"/>
  <c r="E8212" i="1"/>
  <c r="J8211" i="1"/>
  <c r="I8211" i="1"/>
  <c r="H8211" i="1"/>
  <c r="G8211" i="1"/>
  <c r="F8211" i="1"/>
  <c r="E8211" i="1"/>
  <c r="J8210" i="1"/>
  <c r="I8210" i="1"/>
  <c r="H8210" i="1"/>
  <c r="G8210" i="1"/>
  <c r="F8210" i="1"/>
  <c r="E8210" i="1"/>
  <c r="J8209" i="1"/>
  <c r="I8209" i="1"/>
  <c r="H8209" i="1"/>
  <c r="G8209" i="1"/>
  <c r="F8209" i="1"/>
  <c r="E8209" i="1"/>
  <c r="J8208" i="1"/>
  <c r="I8208" i="1"/>
  <c r="H8208" i="1"/>
  <c r="G8208" i="1"/>
  <c r="F8208" i="1"/>
  <c r="E8208" i="1"/>
  <c r="J8207" i="1"/>
  <c r="I8207" i="1"/>
  <c r="H8207" i="1"/>
  <c r="G8207" i="1"/>
  <c r="F8207" i="1"/>
  <c r="E8207" i="1"/>
  <c r="J8206" i="1"/>
  <c r="I8206" i="1"/>
  <c r="H8206" i="1"/>
  <c r="G8206" i="1"/>
  <c r="F8206" i="1"/>
  <c r="E8206" i="1"/>
  <c r="J8205" i="1"/>
  <c r="I8205" i="1"/>
  <c r="H8205" i="1"/>
  <c r="G8205" i="1"/>
  <c r="F8205" i="1"/>
  <c r="E8205" i="1"/>
  <c r="J8204" i="1"/>
  <c r="I8204" i="1"/>
  <c r="H8204" i="1"/>
  <c r="G8204" i="1"/>
  <c r="F8204" i="1"/>
  <c r="E8204" i="1"/>
  <c r="J8203" i="1"/>
  <c r="I8203" i="1"/>
  <c r="H8203" i="1"/>
  <c r="G8203" i="1"/>
  <c r="F8203" i="1"/>
  <c r="E8203" i="1"/>
  <c r="J8202" i="1"/>
  <c r="I8202" i="1"/>
  <c r="H8202" i="1"/>
  <c r="G8202" i="1"/>
  <c r="F8202" i="1"/>
  <c r="E8202" i="1"/>
  <c r="J8201" i="1"/>
  <c r="I8201" i="1"/>
  <c r="H8201" i="1"/>
  <c r="G8201" i="1"/>
  <c r="F8201" i="1"/>
  <c r="E8201" i="1"/>
  <c r="J8200" i="1"/>
  <c r="I8200" i="1"/>
  <c r="H8200" i="1"/>
  <c r="G8200" i="1"/>
  <c r="F8200" i="1"/>
  <c r="E8200" i="1"/>
  <c r="J8199" i="1"/>
  <c r="I8199" i="1"/>
  <c r="H8199" i="1"/>
  <c r="G8199" i="1"/>
  <c r="F8199" i="1"/>
  <c r="E8199" i="1"/>
  <c r="J8198" i="1"/>
  <c r="I8198" i="1"/>
  <c r="H8198" i="1"/>
  <c r="G8198" i="1"/>
  <c r="F8198" i="1"/>
  <c r="E8198" i="1"/>
  <c r="J8197" i="1"/>
  <c r="I8197" i="1"/>
  <c r="H8197" i="1"/>
  <c r="G8197" i="1"/>
  <c r="F8197" i="1"/>
  <c r="E8197" i="1"/>
  <c r="J8196" i="1"/>
  <c r="I8196" i="1"/>
  <c r="H8196" i="1"/>
  <c r="G8196" i="1"/>
  <c r="F8196" i="1"/>
  <c r="E8196" i="1"/>
  <c r="J8195" i="1"/>
  <c r="I8195" i="1"/>
  <c r="H8195" i="1"/>
  <c r="G8195" i="1"/>
  <c r="F8195" i="1"/>
  <c r="E8195" i="1"/>
  <c r="J8194" i="1"/>
  <c r="I8194" i="1"/>
  <c r="H8194" i="1"/>
  <c r="G8194" i="1"/>
  <c r="F8194" i="1"/>
  <c r="E8194" i="1"/>
  <c r="J8193" i="1"/>
  <c r="I8193" i="1"/>
  <c r="H8193" i="1"/>
  <c r="G8193" i="1"/>
  <c r="F8193" i="1"/>
  <c r="E8193" i="1"/>
  <c r="J8192" i="1"/>
  <c r="I8192" i="1"/>
  <c r="H8192" i="1"/>
  <c r="G8192" i="1"/>
  <c r="F8192" i="1"/>
  <c r="E8192" i="1"/>
  <c r="J8191" i="1"/>
  <c r="I8191" i="1"/>
  <c r="H8191" i="1"/>
  <c r="G8191" i="1"/>
  <c r="F8191" i="1"/>
  <c r="E8191" i="1"/>
  <c r="J8190" i="1"/>
  <c r="I8190" i="1"/>
  <c r="H8190" i="1"/>
  <c r="G8190" i="1"/>
  <c r="F8190" i="1"/>
  <c r="E8190" i="1"/>
  <c r="J8189" i="1"/>
  <c r="I8189" i="1"/>
  <c r="H8189" i="1"/>
  <c r="G8189" i="1"/>
  <c r="F8189" i="1"/>
  <c r="E8189" i="1"/>
  <c r="J8188" i="1"/>
  <c r="I8188" i="1"/>
  <c r="H8188" i="1"/>
  <c r="G8188" i="1"/>
  <c r="F8188" i="1"/>
  <c r="E8188" i="1"/>
  <c r="J8187" i="1"/>
  <c r="I8187" i="1"/>
  <c r="H8187" i="1"/>
  <c r="G8187" i="1"/>
  <c r="F8187" i="1"/>
  <c r="E8187" i="1"/>
  <c r="J8186" i="1"/>
  <c r="I8186" i="1"/>
  <c r="H8186" i="1"/>
  <c r="G8186" i="1"/>
  <c r="F8186" i="1"/>
  <c r="E8186" i="1"/>
  <c r="J8185" i="1"/>
  <c r="I8185" i="1"/>
  <c r="H8185" i="1"/>
  <c r="G8185" i="1"/>
  <c r="F8185" i="1"/>
  <c r="E8185" i="1"/>
  <c r="J8184" i="1"/>
  <c r="I8184" i="1"/>
  <c r="H8184" i="1"/>
  <c r="G8184" i="1"/>
  <c r="F8184" i="1"/>
  <c r="E8184" i="1"/>
  <c r="J8183" i="1"/>
  <c r="I8183" i="1"/>
  <c r="H8183" i="1"/>
  <c r="G8183" i="1"/>
  <c r="F8183" i="1"/>
  <c r="E8183" i="1"/>
  <c r="J8182" i="1"/>
  <c r="I8182" i="1"/>
  <c r="H8182" i="1"/>
  <c r="G8182" i="1"/>
  <c r="F8182" i="1"/>
  <c r="E8182" i="1"/>
  <c r="J8181" i="1"/>
  <c r="I8181" i="1"/>
  <c r="H8181" i="1"/>
  <c r="G8181" i="1"/>
  <c r="F8181" i="1"/>
  <c r="E8181" i="1"/>
  <c r="J8180" i="1"/>
  <c r="I8180" i="1"/>
  <c r="H8180" i="1"/>
  <c r="G8180" i="1"/>
  <c r="F8180" i="1"/>
  <c r="E8180" i="1"/>
  <c r="J8179" i="1"/>
  <c r="I8179" i="1"/>
  <c r="H8179" i="1"/>
  <c r="G8179" i="1"/>
  <c r="F8179" i="1"/>
  <c r="E8179" i="1"/>
  <c r="J8178" i="1"/>
  <c r="I8178" i="1"/>
  <c r="H8178" i="1"/>
  <c r="G8178" i="1"/>
  <c r="F8178" i="1"/>
  <c r="E8178" i="1"/>
  <c r="J8177" i="1"/>
  <c r="I8177" i="1"/>
  <c r="H8177" i="1"/>
  <c r="G8177" i="1"/>
  <c r="F8177" i="1"/>
  <c r="E8177" i="1"/>
  <c r="J8176" i="1"/>
  <c r="I8176" i="1"/>
  <c r="H8176" i="1"/>
  <c r="G8176" i="1"/>
  <c r="F8176" i="1"/>
  <c r="E8176" i="1"/>
  <c r="J8175" i="1"/>
  <c r="I8175" i="1"/>
  <c r="H8175" i="1"/>
  <c r="G8175" i="1"/>
  <c r="F8175" i="1"/>
  <c r="E8175" i="1"/>
  <c r="J8174" i="1"/>
  <c r="I8174" i="1"/>
  <c r="H8174" i="1"/>
  <c r="G8174" i="1"/>
  <c r="F8174" i="1"/>
  <c r="E8174" i="1"/>
  <c r="J8173" i="1"/>
  <c r="I8173" i="1"/>
  <c r="H8173" i="1"/>
  <c r="G8173" i="1"/>
  <c r="F8173" i="1"/>
  <c r="E8173" i="1"/>
  <c r="J8172" i="1"/>
  <c r="I8172" i="1"/>
  <c r="H8172" i="1"/>
  <c r="G8172" i="1"/>
  <c r="F8172" i="1"/>
  <c r="E8172" i="1"/>
  <c r="J8171" i="1"/>
  <c r="I8171" i="1"/>
  <c r="H8171" i="1"/>
  <c r="G8171" i="1"/>
  <c r="F8171" i="1"/>
  <c r="E8171" i="1"/>
  <c r="J8170" i="1"/>
  <c r="I8170" i="1"/>
  <c r="H8170" i="1"/>
  <c r="G8170" i="1"/>
  <c r="F8170" i="1"/>
  <c r="E8170" i="1"/>
  <c r="J8169" i="1"/>
  <c r="I8169" i="1"/>
  <c r="H8169" i="1"/>
  <c r="G8169" i="1"/>
  <c r="F8169" i="1"/>
  <c r="E8169" i="1"/>
  <c r="J8168" i="1"/>
  <c r="I8168" i="1"/>
  <c r="H8168" i="1"/>
  <c r="G8168" i="1"/>
  <c r="F8168" i="1"/>
  <c r="E8168" i="1"/>
  <c r="J8167" i="1"/>
  <c r="I8167" i="1"/>
  <c r="H8167" i="1"/>
  <c r="G8167" i="1"/>
  <c r="F8167" i="1"/>
  <c r="E8167" i="1"/>
  <c r="J8166" i="1"/>
  <c r="I8166" i="1"/>
  <c r="H8166" i="1"/>
  <c r="G8166" i="1"/>
  <c r="F8166" i="1"/>
  <c r="E8166" i="1"/>
  <c r="J8165" i="1"/>
  <c r="I8165" i="1"/>
  <c r="H8165" i="1"/>
  <c r="G8165" i="1"/>
  <c r="F8165" i="1"/>
  <c r="E8165" i="1"/>
  <c r="J8164" i="1"/>
  <c r="I8164" i="1"/>
  <c r="H8164" i="1"/>
  <c r="G8164" i="1"/>
  <c r="F8164" i="1"/>
  <c r="E8164" i="1"/>
  <c r="J8163" i="1"/>
  <c r="I8163" i="1"/>
  <c r="H8163" i="1"/>
  <c r="G8163" i="1"/>
  <c r="F8163" i="1"/>
  <c r="E8163" i="1"/>
  <c r="J8162" i="1"/>
  <c r="I8162" i="1"/>
  <c r="H8162" i="1"/>
  <c r="G8162" i="1"/>
  <c r="F8162" i="1"/>
  <c r="E8162" i="1"/>
  <c r="J8161" i="1"/>
  <c r="I8161" i="1"/>
  <c r="H8161" i="1"/>
  <c r="G8161" i="1"/>
  <c r="F8161" i="1"/>
  <c r="E8161" i="1"/>
  <c r="J8160" i="1"/>
  <c r="I8160" i="1"/>
  <c r="H8160" i="1"/>
  <c r="G8160" i="1"/>
  <c r="F8160" i="1"/>
  <c r="E8160" i="1"/>
  <c r="J8159" i="1"/>
  <c r="I8159" i="1"/>
  <c r="H8159" i="1"/>
  <c r="G8159" i="1"/>
  <c r="F8159" i="1"/>
  <c r="E8159" i="1"/>
  <c r="J8158" i="1"/>
  <c r="I8158" i="1"/>
  <c r="H8158" i="1"/>
  <c r="G8158" i="1"/>
  <c r="F8158" i="1"/>
  <c r="E8158" i="1"/>
  <c r="J8157" i="1"/>
  <c r="I8157" i="1"/>
  <c r="H8157" i="1"/>
  <c r="G8157" i="1"/>
  <c r="F8157" i="1"/>
  <c r="E8157" i="1"/>
  <c r="J8156" i="1"/>
  <c r="I8156" i="1"/>
  <c r="H8156" i="1"/>
  <c r="G8156" i="1"/>
  <c r="F8156" i="1"/>
  <c r="E8156" i="1"/>
  <c r="J8155" i="1"/>
  <c r="I8155" i="1"/>
  <c r="H8155" i="1"/>
  <c r="G8155" i="1"/>
  <c r="F8155" i="1"/>
  <c r="E8155" i="1"/>
  <c r="J8154" i="1"/>
  <c r="I8154" i="1"/>
  <c r="H8154" i="1"/>
  <c r="G8154" i="1"/>
  <c r="F8154" i="1"/>
  <c r="E8154" i="1"/>
  <c r="J8153" i="1"/>
  <c r="I8153" i="1"/>
  <c r="H8153" i="1"/>
  <c r="G8153" i="1"/>
  <c r="F8153" i="1"/>
  <c r="E8153" i="1"/>
  <c r="J8152" i="1"/>
  <c r="I8152" i="1"/>
  <c r="H8152" i="1"/>
  <c r="G8152" i="1"/>
  <c r="F8152" i="1"/>
  <c r="E8152" i="1"/>
  <c r="J8151" i="1"/>
  <c r="I8151" i="1"/>
  <c r="H8151" i="1"/>
  <c r="G8151" i="1"/>
  <c r="F8151" i="1"/>
  <c r="E8151" i="1"/>
  <c r="J8150" i="1"/>
  <c r="I8150" i="1"/>
  <c r="H8150" i="1"/>
  <c r="G8150" i="1"/>
  <c r="F8150" i="1"/>
  <c r="E8150" i="1"/>
  <c r="J8149" i="1"/>
  <c r="I8149" i="1"/>
  <c r="H8149" i="1"/>
  <c r="G8149" i="1"/>
  <c r="F8149" i="1"/>
  <c r="E8149" i="1"/>
  <c r="J8148" i="1"/>
  <c r="I8148" i="1"/>
  <c r="H8148" i="1"/>
  <c r="G8148" i="1"/>
  <c r="F8148" i="1"/>
  <c r="E8148" i="1"/>
  <c r="J8147" i="1"/>
  <c r="I8147" i="1"/>
  <c r="H8147" i="1"/>
  <c r="G8147" i="1"/>
  <c r="F8147" i="1"/>
  <c r="E8147" i="1"/>
  <c r="J8146" i="1"/>
  <c r="I8146" i="1"/>
  <c r="H8146" i="1"/>
  <c r="G8146" i="1"/>
  <c r="F8146" i="1"/>
  <c r="E8146" i="1"/>
  <c r="J8145" i="1"/>
  <c r="I8145" i="1"/>
  <c r="H8145" i="1"/>
  <c r="G8145" i="1"/>
  <c r="F8145" i="1"/>
  <c r="E8145" i="1"/>
  <c r="J8144" i="1"/>
  <c r="I8144" i="1"/>
  <c r="H8144" i="1"/>
  <c r="G8144" i="1"/>
  <c r="F8144" i="1"/>
  <c r="E8144" i="1"/>
  <c r="J8143" i="1"/>
  <c r="I8143" i="1"/>
  <c r="H8143" i="1"/>
  <c r="G8143" i="1"/>
  <c r="F8143" i="1"/>
  <c r="E8143" i="1"/>
  <c r="J8142" i="1"/>
  <c r="I8142" i="1"/>
  <c r="H8142" i="1"/>
  <c r="G8142" i="1"/>
  <c r="F8142" i="1"/>
  <c r="E8142" i="1"/>
  <c r="J8141" i="1"/>
  <c r="I8141" i="1"/>
  <c r="H8141" i="1"/>
  <c r="G8141" i="1"/>
  <c r="F8141" i="1"/>
  <c r="E8141" i="1"/>
  <c r="J8140" i="1"/>
  <c r="I8140" i="1"/>
  <c r="H8140" i="1"/>
  <c r="G8140" i="1"/>
  <c r="F8140" i="1"/>
  <c r="E8140" i="1"/>
  <c r="J8139" i="1"/>
  <c r="I8139" i="1"/>
  <c r="H8139" i="1"/>
  <c r="G8139" i="1"/>
  <c r="F8139" i="1"/>
  <c r="E8139" i="1"/>
  <c r="J8138" i="1"/>
  <c r="I8138" i="1"/>
  <c r="H8138" i="1"/>
  <c r="G8138" i="1"/>
  <c r="F8138" i="1"/>
  <c r="E8138" i="1"/>
  <c r="J8137" i="1"/>
  <c r="I8137" i="1"/>
  <c r="H8137" i="1"/>
  <c r="G8137" i="1"/>
  <c r="F8137" i="1"/>
  <c r="E8137" i="1"/>
  <c r="J8136" i="1"/>
  <c r="I8136" i="1"/>
  <c r="H8136" i="1"/>
  <c r="G8136" i="1"/>
  <c r="F8136" i="1"/>
  <c r="E8136" i="1"/>
  <c r="J8135" i="1"/>
  <c r="I8135" i="1"/>
  <c r="H8135" i="1"/>
  <c r="G8135" i="1"/>
  <c r="F8135" i="1"/>
  <c r="E8135" i="1"/>
  <c r="J8134" i="1"/>
  <c r="I8134" i="1"/>
  <c r="H8134" i="1"/>
  <c r="G8134" i="1"/>
  <c r="F8134" i="1"/>
  <c r="E8134" i="1"/>
  <c r="J8133" i="1"/>
  <c r="I8133" i="1"/>
  <c r="H8133" i="1"/>
  <c r="G8133" i="1"/>
  <c r="F8133" i="1"/>
  <c r="E8133" i="1"/>
  <c r="J8132" i="1"/>
  <c r="I8132" i="1"/>
  <c r="H8132" i="1"/>
  <c r="G8132" i="1"/>
  <c r="F8132" i="1"/>
  <c r="E8132" i="1"/>
  <c r="J8131" i="1"/>
  <c r="I8131" i="1"/>
  <c r="H8131" i="1"/>
  <c r="G8131" i="1"/>
  <c r="F8131" i="1"/>
  <c r="E8131" i="1"/>
  <c r="J8130" i="1"/>
  <c r="I8130" i="1"/>
  <c r="H8130" i="1"/>
  <c r="G8130" i="1"/>
  <c r="F8130" i="1"/>
  <c r="E8130" i="1"/>
  <c r="J8129" i="1"/>
  <c r="I8129" i="1"/>
  <c r="H8129" i="1"/>
  <c r="G8129" i="1"/>
  <c r="F8129" i="1"/>
  <c r="E8129" i="1"/>
  <c r="J8128" i="1"/>
  <c r="I8128" i="1"/>
  <c r="H8128" i="1"/>
  <c r="G8128" i="1"/>
  <c r="F8128" i="1"/>
  <c r="E8128" i="1"/>
  <c r="J8127" i="1"/>
  <c r="I8127" i="1"/>
  <c r="H8127" i="1"/>
  <c r="G8127" i="1"/>
  <c r="F8127" i="1"/>
  <c r="E8127" i="1"/>
  <c r="J8126" i="1"/>
  <c r="I8126" i="1"/>
  <c r="H8126" i="1"/>
  <c r="G8126" i="1"/>
  <c r="F8126" i="1"/>
  <c r="E8126" i="1"/>
  <c r="J8125" i="1"/>
  <c r="I8125" i="1"/>
  <c r="H8125" i="1"/>
  <c r="G8125" i="1"/>
  <c r="F8125" i="1"/>
  <c r="E8125" i="1"/>
  <c r="J8124" i="1"/>
  <c r="I8124" i="1"/>
  <c r="H8124" i="1"/>
  <c r="G8124" i="1"/>
  <c r="F8124" i="1"/>
  <c r="E8124" i="1"/>
  <c r="J8123" i="1"/>
  <c r="I8123" i="1"/>
  <c r="H8123" i="1"/>
  <c r="G8123" i="1"/>
  <c r="F8123" i="1"/>
  <c r="E8123" i="1"/>
  <c r="J8122" i="1"/>
  <c r="I8122" i="1"/>
  <c r="H8122" i="1"/>
  <c r="G8122" i="1"/>
  <c r="F8122" i="1"/>
  <c r="E8122" i="1"/>
  <c r="J8121" i="1"/>
  <c r="I8121" i="1"/>
  <c r="H8121" i="1"/>
  <c r="G8121" i="1"/>
  <c r="F8121" i="1"/>
  <c r="E8121" i="1"/>
  <c r="J8120" i="1"/>
  <c r="I8120" i="1"/>
  <c r="H8120" i="1"/>
  <c r="G8120" i="1"/>
  <c r="F8120" i="1"/>
  <c r="E8120" i="1"/>
  <c r="J8119" i="1"/>
  <c r="I8119" i="1"/>
  <c r="H8119" i="1"/>
  <c r="G8119" i="1"/>
  <c r="F8119" i="1"/>
  <c r="E8119" i="1"/>
  <c r="J8118" i="1"/>
  <c r="I8118" i="1"/>
  <c r="H8118" i="1"/>
  <c r="G8118" i="1"/>
  <c r="F8118" i="1"/>
  <c r="E8118" i="1"/>
  <c r="J8117" i="1"/>
  <c r="I8117" i="1"/>
  <c r="H8117" i="1"/>
  <c r="G8117" i="1"/>
  <c r="F8117" i="1"/>
  <c r="E8117" i="1"/>
  <c r="J8116" i="1"/>
  <c r="I8116" i="1"/>
  <c r="H8116" i="1"/>
  <c r="G8116" i="1"/>
  <c r="F8116" i="1"/>
  <c r="E8116" i="1"/>
  <c r="J8115" i="1"/>
  <c r="I8115" i="1"/>
  <c r="H8115" i="1"/>
  <c r="G8115" i="1"/>
  <c r="F8115" i="1"/>
  <c r="E8115" i="1"/>
  <c r="J8114" i="1"/>
  <c r="I8114" i="1"/>
  <c r="H8114" i="1"/>
  <c r="G8114" i="1"/>
  <c r="F8114" i="1"/>
  <c r="E8114" i="1"/>
  <c r="J8113" i="1"/>
  <c r="I8113" i="1"/>
  <c r="H8113" i="1"/>
  <c r="G8113" i="1"/>
  <c r="F8113" i="1"/>
  <c r="E8113" i="1"/>
  <c r="J8112" i="1"/>
  <c r="I8112" i="1"/>
  <c r="H8112" i="1"/>
  <c r="G8112" i="1"/>
  <c r="F8112" i="1"/>
  <c r="E8112" i="1"/>
  <c r="J8111" i="1"/>
  <c r="I8111" i="1"/>
  <c r="H8111" i="1"/>
  <c r="G8111" i="1"/>
  <c r="F8111" i="1"/>
  <c r="E8111" i="1"/>
  <c r="J8110" i="1"/>
  <c r="I8110" i="1"/>
  <c r="H8110" i="1"/>
  <c r="G8110" i="1"/>
  <c r="F8110" i="1"/>
  <c r="E8110" i="1"/>
  <c r="J8109" i="1"/>
  <c r="I8109" i="1"/>
  <c r="H8109" i="1"/>
  <c r="G8109" i="1"/>
  <c r="F8109" i="1"/>
  <c r="E8109" i="1"/>
  <c r="J8108" i="1"/>
  <c r="I8108" i="1"/>
  <c r="H8108" i="1"/>
  <c r="G8108" i="1"/>
  <c r="F8108" i="1"/>
  <c r="E8108" i="1"/>
  <c r="J8107" i="1"/>
  <c r="I8107" i="1"/>
  <c r="H8107" i="1"/>
  <c r="G8107" i="1"/>
  <c r="F8107" i="1"/>
  <c r="E8107" i="1"/>
  <c r="J8106" i="1"/>
  <c r="I8106" i="1"/>
  <c r="H8106" i="1"/>
  <c r="G8106" i="1"/>
  <c r="F8106" i="1"/>
  <c r="E8106" i="1"/>
  <c r="J8105" i="1"/>
  <c r="I8105" i="1"/>
  <c r="H8105" i="1"/>
  <c r="G8105" i="1"/>
  <c r="F8105" i="1"/>
  <c r="E8105" i="1"/>
  <c r="J8104" i="1"/>
  <c r="I8104" i="1"/>
  <c r="H8104" i="1"/>
  <c r="G8104" i="1"/>
  <c r="F8104" i="1"/>
  <c r="E8104" i="1"/>
  <c r="J8103" i="1"/>
  <c r="I8103" i="1"/>
  <c r="H8103" i="1"/>
  <c r="G8103" i="1"/>
  <c r="F8103" i="1"/>
  <c r="E8103" i="1"/>
  <c r="J8102" i="1"/>
  <c r="I8102" i="1"/>
  <c r="H8102" i="1"/>
  <c r="G8102" i="1"/>
  <c r="F8102" i="1"/>
  <c r="E8102" i="1"/>
  <c r="J8101" i="1"/>
  <c r="I8101" i="1"/>
  <c r="H8101" i="1"/>
  <c r="G8101" i="1"/>
  <c r="F8101" i="1"/>
  <c r="E8101" i="1"/>
  <c r="J8100" i="1"/>
  <c r="I8100" i="1"/>
  <c r="H8100" i="1"/>
  <c r="G8100" i="1"/>
  <c r="F8100" i="1"/>
  <c r="E8100" i="1"/>
  <c r="J8099" i="1"/>
  <c r="I8099" i="1"/>
  <c r="H8099" i="1"/>
  <c r="G8099" i="1"/>
  <c r="F8099" i="1"/>
  <c r="E8099" i="1"/>
  <c r="J8098" i="1"/>
  <c r="I8098" i="1"/>
  <c r="H8098" i="1"/>
  <c r="G8098" i="1"/>
  <c r="F8098" i="1"/>
  <c r="E8098" i="1"/>
  <c r="J8097" i="1"/>
  <c r="I8097" i="1"/>
  <c r="H8097" i="1"/>
  <c r="G8097" i="1"/>
  <c r="F8097" i="1"/>
  <c r="E8097" i="1"/>
  <c r="J8096" i="1"/>
  <c r="I8096" i="1"/>
  <c r="H8096" i="1"/>
  <c r="G8096" i="1"/>
  <c r="F8096" i="1"/>
  <c r="E8096" i="1"/>
  <c r="J8095" i="1"/>
  <c r="I8095" i="1"/>
  <c r="H8095" i="1"/>
  <c r="G8095" i="1"/>
  <c r="F8095" i="1"/>
  <c r="E8095" i="1"/>
  <c r="J8094" i="1"/>
  <c r="I8094" i="1"/>
  <c r="H8094" i="1"/>
  <c r="G8094" i="1"/>
  <c r="F8094" i="1"/>
  <c r="E8094" i="1"/>
  <c r="J8093" i="1"/>
  <c r="I8093" i="1"/>
  <c r="H8093" i="1"/>
  <c r="G8093" i="1"/>
  <c r="F8093" i="1"/>
  <c r="E8093" i="1"/>
  <c r="J8092" i="1"/>
  <c r="I8092" i="1"/>
  <c r="H8092" i="1"/>
  <c r="G8092" i="1"/>
  <c r="F8092" i="1"/>
  <c r="E8092" i="1"/>
  <c r="J8091" i="1"/>
  <c r="I8091" i="1"/>
  <c r="H8091" i="1"/>
  <c r="G8091" i="1"/>
  <c r="F8091" i="1"/>
  <c r="E8091" i="1"/>
  <c r="J8090" i="1"/>
  <c r="I8090" i="1"/>
  <c r="H8090" i="1"/>
  <c r="G8090" i="1"/>
  <c r="F8090" i="1"/>
  <c r="E8090" i="1"/>
  <c r="J8089" i="1"/>
  <c r="I8089" i="1"/>
  <c r="H8089" i="1"/>
  <c r="G8089" i="1"/>
  <c r="F8089" i="1"/>
  <c r="E8089" i="1"/>
  <c r="J8088" i="1"/>
  <c r="I8088" i="1"/>
  <c r="H8088" i="1"/>
  <c r="G8088" i="1"/>
  <c r="F8088" i="1"/>
  <c r="E8088" i="1"/>
  <c r="J8087" i="1"/>
  <c r="I8087" i="1"/>
  <c r="H8087" i="1"/>
  <c r="G8087" i="1"/>
  <c r="F8087" i="1"/>
  <c r="E8087" i="1"/>
  <c r="J8086" i="1"/>
  <c r="I8086" i="1"/>
  <c r="H8086" i="1"/>
  <c r="G8086" i="1"/>
  <c r="F8086" i="1"/>
  <c r="E8086" i="1"/>
  <c r="J8085" i="1"/>
  <c r="I8085" i="1"/>
  <c r="H8085" i="1"/>
  <c r="G8085" i="1"/>
  <c r="F8085" i="1"/>
  <c r="E8085" i="1"/>
  <c r="J8084" i="1"/>
  <c r="I8084" i="1"/>
  <c r="H8084" i="1"/>
  <c r="G8084" i="1"/>
  <c r="F8084" i="1"/>
  <c r="E8084" i="1"/>
  <c r="J8083" i="1"/>
  <c r="I8083" i="1"/>
  <c r="H8083" i="1"/>
  <c r="G8083" i="1"/>
  <c r="F8083" i="1"/>
  <c r="E8083" i="1"/>
  <c r="J8082" i="1"/>
  <c r="I8082" i="1"/>
  <c r="H8082" i="1"/>
  <c r="G8082" i="1"/>
  <c r="F8082" i="1"/>
  <c r="E8082" i="1"/>
  <c r="J8081" i="1"/>
  <c r="I8081" i="1"/>
  <c r="H8081" i="1"/>
  <c r="G8081" i="1"/>
  <c r="F8081" i="1"/>
  <c r="E8081" i="1"/>
  <c r="J8080" i="1"/>
  <c r="I8080" i="1"/>
  <c r="H8080" i="1"/>
  <c r="G8080" i="1"/>
  <c r="F8080" i="1"/>
  <c r="E8080" i="1"/>
  <c r="J8079" i="1"/>
  <c r="I8079" i="1"/>
  <c r="H8079" i="1"/>
  <c r="G8079" i="1"/>
  <c r="F8079" i="1"/>
  <c r="E8079" i="1"/>
  <c r="J8078" i="1"/>
  <c r="I8078" i="1"/>
  <c r="H8078" i="1"/>
  <c r="G8078" i="1"/>
  <c r="F8078" i="1"/>
  <c r="E8078" i="1"/>
  <c r="J8077" i="1"/>
  <c r="I8077" i="1"/>
  <c r="H8077" i="1"/>
  <c r="G8077" i="1"/>
  <c r="F8077" i="1"/>
  <c r="E8077" i="1"/>
  <c r="J8076" i="1"/>
  <c r="I8076" i="1"/>
  <c r="H8076" i="1"/>
  <c r="G8076" i="1"/>
  <c r="F8076" i="1"/>
  <c r="E8076" i="1"/>
  <c r="J8075" i="1"/>
  <c r="I8075" i="1"/>
  <c r="H8075" i="1"/>
  <c r="G8075" i="1"/>
  <c r="F8075" i="1"/>
  <c r="E8075" i="1"/>
  <c r="J8074" i="1"/>
  <c r="I8074" i="1"/>
  <c r="H8074" i="1"/>
  <c r="G8074" i="1"/>
  <c r="F8074" i="1"/>
  <c r="E8074" i="1"/>
  <c r="J8073" i="1"/>
  <c r="I8073" i="1"/>
  <c r="H8073" i="1"/>
  <c r="G8073" i="1"/>
  <c r="F8073" i="1"/>
  <c r="E8073" i="1"/>
  <c r="J8072" i="1"/>
  <c r="I8072" i="1"/>
  <c r="H8072" i="1"/>
  <c r="G8072" i="1"/>
  <c r="F8072" i="1"/>
  <c r="E8072" i="1"/>
  <c r="J8071" i="1"/>
  <c r="I8071" i="1"/>
  <c r="H8071" i="1"/>
  <c r="G8071" i="1"/>
  <c r="F8071" i="1"/>
  <c r="E8071" i="1"/>
  <c r="J8070" i="1"/>
  <c r="I8070" i="1"/>
  <c r="H8070" i="1"/>
  <c r="G8070" i="1"/>
  <c r="F8070" i="1"/>
  <c r="E8070" i="1"/>
  <c r="J8069" i="1"/>
  <c r="I8069" i="1"/>
  <c r="H8069" i="1"/>
  <c r="G8069" i="1"/>
  <c r="F8069" i="1"/>
  <c r="E8069" i="1"/>
  <c r="J8068" i="1"/>
  <c r="I8068" i="1"/>
  <c r="H8068" i="1"/>
  <c r="G8068" i="1"/>
  <c r="F8068" i="1"/>
  <c r="E8068" i="1"/>
  <c r="J8067" i="1"/>
  <c r="I8067" i="1"/>
  <c r="H8067" i="1"/>
  <c r="G8067" i="1"/>
  <c r="F8067" i="1"/>
  <c r="E8067" i="1"/>
  <c r="J8066" i="1"/>
  <c r="I8066" i="1"/>
  <c r="H8066" i="1"/>
  <c r="G8066" i="1"/>
  <c r="F8066" i="1"/>
  <c r="E8066" i="1"/>
  <c r="J8065" i="1"/>
  <c r="I8065" i="1"/>
  <c r="H8065" i="1"/>
  <c r="G8065" i="1"/>
  <c r="F8065" i="1"/>
  <c r="E8065" i="1"/>
  <c r="J8064" i="1"/>
  <c r="I8064" i="1"/>
  <c r="H8064" i="1"/>
  <c r="G8064" i="1"/>
  <c r="F8064" i="1"/>
  <c r="E8064" i="1"/>
  <c r="J8063" i="1"/>
  <c r="I8063" i="1"/>
  <c r="H8063" i="1"/>
  <c r="G8063" i="1"/>
  <c r="F8063" i="1"/>
  <c r="E8063" i="1"/>
  <c r="J8062" i="1"/>
  <c r="I8062" i="1"/>
  <c r="H8062" i="1"/>
  <c r="G8062" i="1"/>
  <c r="F8062" i="1"/>
  <c r="E8062" i="1"/>
  <c r="J8061" i="1"/>
  <c r="I8061" i="1"/>
  <c r="H8061" i="1"/>
  <c r="G8061" i="1"/>
  <c r="F8061" i="1"/>
  <c r="E8061" i="1"/>
  <c r="J8060" i="1"/>
  <c r="I8060" i="1"/>
  <c r="H8060" i="1"/>
  <c r="G8060" i="1"/>
  <c r="F8060" i="1"/>
  <c r="E8060" i="1"/>
  <c r="J8059" i="1"/>
  <c r="I8059" i="1"/>
  <c r="H8059" i="1"/>
  <c r="G8059" i="1"/>
  <c r="F8059" i="1"/>
  <c r="E8059" i="1"/>
  <c r="J8058" i="1"/>
  <c r="I8058" i="1"/>
  <c r="H8058" i="1"/>
  <c r="G8058" i="1"/>
  <c r="F8058" i="1"/>
  <c r="E8058" i="1"/>
  <c r="J8057" i="1"/>
  <c r="I8057" i="1"/>
  <c r="H8057" i="1"/>
  <c r="G8057" i="1"/>
  <c r="F8057" i="1"/>
  <c r="E8057" i="1"/>
  <c r="J8056" i="1"/>
  <c r="I8056" i="1"/>
  <c r="H8056" i="1"/>
  <c r="G8056" i="1"/>
  <c r="F8056" i="1"/>
  <c r="E8056" i="1"/>
  <c r="J8055" i="1"/>
  <c r="I8055" i="1"/>
  <c r="H8055" i="1"/>
  <c r="G8055" i="1"/>
  <c r="F8055" i="1"/>
  <c r="E8055" i="1"/>
  <c r="J8054" i="1"/>
  <c r="I8054" i="1"/>
  <c r="H8054" i="1"/>
  <c r="G8054" i="1"/>
  <c r="F8054" i="1"/>
  <c r="E8054" i="1"/>
  <c r="J8053" i="1"/>
  <c r="I8053" i="1"/>
  <c r="H8053" i="1"/>
  <c r="G8053" i="1"/>
  <c r="F8053" i="1"/>
  <c r="E8053" i="1"/>
  <c r="J8052" i="1"/>
  <c r="I8052" i="1"/>
  <c r="H8052" i="1"/>
  <c r="G8052" i="1"/>
  <c r="F8052" i="1"/>
  <c r="E8052" i="1"/>
  <c r="J8051" i="1"/>
  <c r="I8051" i="1"/>
  <c r="H8051" i="1"/>
  <c r="G8051" i="1"/>
  <c r="F8051" i="1"/>
  <c r="E8051" i="1"/>
  <c r="J8050" i="1"/>
  <c r="I8050" i="1"/>
  <c r="H8050" i="1"/>
  <c r="G8050" i="1"/>
  <c r="F8050" i="1"/>
  <c r="E8050" i="1"/>
  <c r="J8049" i="1"/>
  <c r="I8049" i="1"/>
  <c r="H8049" i="1"/>
  <c r="G8049" i="1"/>
  <c r="F8049" i="1"/>
  <c r="E8049" i="1"/>
  <c r="J8048" i="1"/>
  <c r="I8048" i="1"/>
  <c r="H8048" i="1"/>
  <c r="G8048" i="1"/>
  <c r="F8048" i="1"/>
  <c r="E8048" i="1"/>
  <c r="J8047" i="1"/>
  <c r="I8047" i="1"/>
  <c r="H8047" i="1"/>
  <c r="G8047" i="1"/>
  <c r="F8047" i="1"/>
  <c r="E8047" i="1"/>
  <c r="J8046" i="1"/>
  <c r="I8046" i="1"/>
  <c r="H8046" i="1"/>
  <c r="G8046" i="1"/>
  <c r="F8046" i="1"/>
  <c r="E8046" i="1"/>
  <c r="J8045" i="1"/>
  <c r="I8045" i="1"/>
  <c r="H8045" i="1"/>
  <c r="G8045" i="1"/>
  <c r="F8045" i="1"/>
  <c r="E8045" i="1"/>
  <c r="J8044" i="1"/>
  <c r="I8044" i="1"/>
  <c r="H8044" i="1"/>
  <c r="G8044" i="1"/>
  <c r="F8044" i="1"/>
  <c r="E8044" i="1"/>
  <c r="J8043" i="1"/>
  <c r="I8043" i="1"/>
  <c r="H8043" i="1"/>
  <c r="G8043" i="1"/>
  <c r="F8043" i="1"/>
  <c r="E8043" i="1"/>
  <c r="J8042" i="1"/>
  <c r="I8042" i="1"/>
  <c r="H8042" i="1"/>
  <c r="G8042" i="1"/>
  <c r="F8042" i="1"/>
  <c r="E8042" i="1"/>
  <c r="J8041" i="1"/>
  <c r="I8041" i="1"/>
  <c r="H8041" i="1"/>
  <c r="G8041" i="1"/>
  <c r="F8041" i="1"/>
  <c r="E8041" i="1"/>
  <c r="J8040" i="1"/>
  <c r="I8040" i="1"/>
  <c r="H8040" i="1"/>
  <c r="G8040" i="1"/>
  <c r="F8040" i="1"/>
  <c r="E8040" i="1"/>
  <c r="J8039" i="1"/>
  <c r="I8039" i="1"/>
  <c r="H8039" i="1"/>
  <c r="G8039" i="1"/>
  <c r="F8039" i="1"/>
  <c r="E8039" i="1"/>
  <c r="J8038" i="1"/>
  <c r="I8038" i="1"/>
  <c r="H8038" i="1"/>
  <c r="G8038" i="1"/>
  <c r="F8038" i="1"/>
  <c r="E8038" i="1"/>
  <c r="J8037" i="1"/>
  <c r="I8037" i="1"/>
  <c r="H8037" i="1"/>
  <c r="G8037" i="1"/>
  <c r="F8037" i="1"/>
  <c r="E8037" i="1"/>
  <c r="J8036" i="1"/>
  <c r="I8036" i="1"/>
  <c r="H8036" i="1"/>
  <c r="G8036" i="1"/>
  <c r="F8036" i="1"/>
  <c r="E8036" i="1"/>
  <c r="J8035" i="1"/>
  <c r="I8035" i="1"/>
  <c r="H8035" i="1"/>
  <c r="G8035" i="1"/>
  <c r="F8035" i="1"/>
  <c r="E8035" i="1"/>
  <c r="J8034" i="1"/>
  <c r="I8034" i="1"/>
  <c r="H8034" i="1"/>
  <c r="G8034" i="1"/>
  <c r="F8034" i="1"/>
  <c r="E8034" i="1"/>
  <c r="J8033" i="1"/>
  <c r="I8033" i="1"/>
  <c r="H8033" i="1"/>
  <c r="G8033" i="1"/>
  <c r="F8033" i="1"/>
  <c r="E8033" i="1"/>
  <c r="J8032" i="1"/>
  <c r="I8032" i="1"/>
  <c r="H8032" i="1"/>
  <c r="G8032" i="1"/>
  <c r="F8032" i="1"/>
  <c r="E8032" i="1"/>
  <c r="J8031" i="1"/>
  <c r="I8031" i="1"/>
  <c r="H8031" i="1"/>
  <c r="G8031" i="1"/>
  <c r="F8031" i="1"/>
  <c r="E8031" i="1"/>
  <c r="J8030" i="1"/>
  <c r="I8030" i="1"/>
  <c r="H8030" i="1"/>
  <c r="G8030" i="1"/>
  <c r="F8030" i="1"/>
  <c r="E8030" i="1"/>
  <c r="J8029" i="1"/>
  <c r="I8029" i="1"/>
  <c r="H8029" i="1"/>
  <c r="G8029" i="1"/>
  <c r="F8029" i="1"/>
  <c r="E8029" i="1"/>
  <c r="J8028" i="1"/>
  <c r="I8028" i="1"/>
  <c r="H8028" i="1"/>
  <c r="G8028" i="1"/>
  <c r="F8028" i="1"/>
  <c r="E8028" i="1"/>
  <c r="J8027" i="1"/>
  <c r="I8027" i="1"/>
  <c r="H8027" i="1"/>
  <c r="G8027" i="1"/>
  <c r="F8027" i="1"/>
  <c r="E8027" i="1"/>
  <c r="J8026" i="1"/>
  <c r="I8026" i="1"/>
  <c r="H8026" i="1"/>
  <c r="G8026" i="1"/>
  <c r="F8026" i="1"/>
  <c r="E8026" i="1"/>
  <c r="J8025" i="1"/>
  <c r="I8025" i="1"/>
  <c r="H8025" i="1"/>
  <c r="G8025" i="1"/>
  <c r="F8025" i="1"/>
  <c r="E8025" i="1"/>
  <c r="J8024" i="1"/>
  <c r="I8024" i="1"/>
  <c r="H8024" i="1"/>
  <c r="G8024" i="1"/>
  <c r="F8024" i="1"/>
  <c r="E8024" i="1"/>
  <c r="J8023" i="1"/>
  <c r="I8023" i="1"/>
  <c r="H8023" i="1"/>
  <c r="G8023" i="1"/>
  <c r="F8023" i="1"/>
  <c r="E8023" i="1"/>
  <c r="J8022" i="1"/>
  <c r="I8022" i="1"/>
  <c r="H8022" i="1"/>
  <c r="G8022" i="1"/>
  <c r="F8022" i="1"/>
  <c r="E8022" i="1"/>
  <c r="J8021" i="1"/>
  <c r="I8021" i="1"/>
  <c r="H8021" i="1"/>
  <c r="G8021" i="1"/>
  <c r="F8021" i="1"/>
  <c r="E8021" i="1"/>
  <c r="J8020" i="1"/>
  <c r="I8020" i="1"/>
  <c r="H8020" i="1"/>
  <c r="G8020" i="1"/>
  <c r="F8020" i="1"/>
  <c r="E8020" i="1"/>
  <c r="J8019" i="1"/>
  <c r="I8019" i="1"/>
  <c r="H8019" i="1"/>
  <c r="G8019" i="1"/>
  <c r="F8019" i="1"/>
  <c r="E8019" i="1"/>
  <c r="J8018" i="1"/>
  <c r="I8018" i="1"/>
  <c r="H8018" i="1"/>
  <c r="G8018" i="1"/>
  <c r="F8018" i="1"/>
  <c r="E8018" i="1"/>
  <c r="J8017" i="1"/>
  <c r="I8017" i="1"/>
  <c r="H8017" i="1"/>
  <c r="G8017" i="1"/>
  <c r="F8017" i="1"/>
  <c r="E8017" i="1"/>
  <c r="J8016" i="1"/>
  <c r="I8016" i="1"/>
  <c r="H8016" i="1"/>
  <c r="G8016" i="1"/>
  <c r="F8016" i="1"/>
  <c r="E8016" i="1"/>
  <c r="J8015" i="1"/>
  <c r="I8015" i="1"/>
  <c r="H8015" i="1"/>
  <c r="G8015" i="1"/>
  <c r="F8015" i="1"/>
  <c r="E8015" i="1"/>
  <c r="J8014" i="1"/>
  <c r="I8014" i="1"/>
  <c r="H8014" i="1"/>
  <c r="G8014" i="1"/>
  <c r="F8014" i="1"/>
  <c r="E8014" i="1"/>
  <c r="J8013" i="1"/>
  <c r="I8013" i="1"/>
  <c r="H8013" i="1"/>
  <c r="G8013" i="1"/>
  <c r="F8013" i="1"/>
  <c r="E8013" i="1"/>
  <c r="J8012" i="1"/>
  <c r="I8012" i="1"/>
  <c r="H8012" i="1"/>
  <c r="G8012" i="1"/>
  <c r="F8012" i="1"/>
  <c r="E8012" i="1"/>
  <c r="J8011" i="1"/>
  <c r="I8011" i="1"/>
  <c r="H8011" i="1"/>
  <c r="G8011" i="1"/>
  <c r="F8011" i="1"/>
  <c r="E8011" i="1"/>
  <c r="J8010" i="1"/>
  <c r="I8010" i="1"/>
  <c r="H8010" i="1"/>
  <c r="G8010" i="1"/>
  <c r="F8010" i="1"/>
  <c r="E8010" i="1"/>
  <c r="J8009" i="1"/>
  <c r="I8009" i="1"/>
  <c r="H8009" i="1"/>
  <c r="G8009" i="1"/>
  <c r="F8009" i="1"/>
  <c r="E8009" i="1"/>
  <c r="J8008" i="1"/>
  <c r="I8008" i="1"/>
  <c r="H8008" i="1"/>
  <c r="G8008" i="1"/>
  <c r="F8008" i="1"/>
  <c r="E8008" i="1"/>
  <c r="J8007" i="1"/>
  <c r="I8007" i="1"/>
  <c r="H8007" i="1"/>
  <c r="G8007" i="1"/>
  <c r="F8007" i="1"/>
  <c r="E8007" i="1"/>
  <c r="J8006" i="1"/>
  <c r="I8006" i="1"/>
  <c r="H8006" i="1"/>
  <c r="G8006" i="1"/>
  <c r="F8006" i="1"/>
  <c r="E8006" i="1"/>
  <c r="J8005" i="1"/>
  <c r="I8005" i="1"/>
  <c r="H8005" i="1"/>
  <c r="G8005" i="1"/>
  <c r="F8005" i="1"/>
  <c r="E8005" i="1"/>
  <c r="J8004" i="1"/>
  <c r="I8004" i="1"/>
  <c r="H8004" i="1"/>
  <c r="G8004" i="1"/>
  <c r="F8004" i="1"/>
  <c r="E8004" i="1"/>
  <c r="J8003" i="1"/>
  <c r="I8003" i="1"/>
  <c r="H8003" i="1"/>
  <c r="G8003" i="1"/>
  <c r="F8003" i="1"/>
  <c r="E8003" i="1"/>
  <c r="J8002" i="1"/>
  <c r="I8002" i="1"/>
  <c r="H8002" i="1"/>
  <c r="G8002" i="1"/>
  <c r="F8002" i="1"/>
  <c r="E8002" i="1"/>
  <c r="J8001" i="1"/>
  <c r="I8001" i="1"/>
  <c r="H8001" i="1"/>
  <c r="G8001" i="1"/>
  <c r="F8001" i="1"/>
  <c r="E8001" i="1"/>
  <c r="J8000" i="1"/>
  <c r="I8000" i="1"/>
  <c r="H8000" i="1"/>
  <c r="G8000" i="1"/>
  <c r="F8000" i="1"/>
  <c r="E8000" i="1"/>
  <c r="J7999" i="1"/>
  <c r="I7999" i="1"/>
  <c r="H7999" i="1"/>
  <c r="G7999" i="1"/>
  <c r="F7999" i="1"/>
  <c r="E7999" i="1"/>
  <c r="J7998" i="1"/>
  <c r="I7998" i="1"/>
  <c r="H7998" i="1"/>
  <c r="G7998" i="1"/>
  <c r="F7998" i="1"/>
  <c r="E7998" i="1"/>
  <c r="J7997" i="1"/>
  <c r="I7997" i="1"/>
  <c r="H7997" i="1"/>
  <c r="G7997" i="1"/>
  <c r="F7997" i="1"/>
  <c r="E7997" i="1"/>
  <c r="J7996" i="1"/>
  <c r="I7996" i="1"/>
  <c r="H7996" i="1"/>
  <c r="G7996" i="1"/>
  <c r="F7996" i="1"/>
  <c r="E7996" i="1"/>
  <c r="J7995" i="1"/>
  <c r="I7995" i="1"/>
  <c r="H7995" i="1"/>
  <c r="G7995" i="1"/>
  <c r="F7995" i="1"/>
  <c r="E7995" i="1"/>
  <c r="J7994" i="1"/>
  <c r="I7994" i="1"/>
  <c r="H7994" i="1"/>
  <c r="G7994" i="1"/>
  <c r="F7994" i="1"/>
  <c r="E7994" i="1"/>
  <c r="J7993" i="1"/>
  <c r="I7993" i="1"/>
  <c r="H7993" i="1"/>
  <c r="G7993" i="1"/>
  <c r="F7993" i="1"/>
  <c r="E7993" i="1"/>
  <c r="J7992" i="1"/>
  <c r="I7992" i="1"/>
  <c r="H7992" i="1"/>
  <c r="G7992" i="1"/>
  <c r="F7992" i="1"/>
  <c r="E7992" i="1"/>
  <c r="J7991" i="1"/>
  <c r="I7991" i="1"/>
  <c r="H7991" i="1"/>
  <c r="G7991" i="1"/>
  <c r="F7991" i="1"/>
  <c r="E7991" i="1"/>
  <c r="J7990" i="1"/>
  <c r="I7990" i="1"/>
  <c r="H7990" i="1"/>
  <c r="G7990" i="1"/>
  <c r="F7990" i="1"/>
  <c r="E7990" i="1"/>
  <c r="J7989" i="1"/>
  <c r="I7989" i="1"/>
  <c r="H7989" i="1"/>
  <c r="G7989" i="1"/>
  <c r="F7989" i="1"/>
  <c r="E7989" i="1"/>
  <c r="J7988" i="1"/>
  <c r="I7988" i="1"/>
  <c r="H7988" i="1"/>
  <c r="G7988" i="1"/>
  <c r="F7988" i="1"/>
  <c r="E7988" i="1"/>
  <c r="J7987" i="1"/>
  <c r="I7987" i="1"/>
  <c r="H7987" i="1"/>
  <c r="G7987" i="1"/>
  <c r="F7987" i="1"/>
  <c r="E7987" i="1"/>
  <c r="J7986" i="1"/>
  <c r="I7986" i="1"/>
  <c r="H7986" i="1"/>
  <c r="G7986" i="1"/>
  <c r="F7986" i="1"/>
  <c r="E7986" i="1"/>
  <c r="J7985" i="1"/>
  <c r="I7985" i="1"/>
  <c r="H7985" i="1"/>
  <c r="G7985" i="1"/>
  <c r="F7985" i="1"/>
  <c r="E7985" i="1"/>
  <c r="J7984" i="1"/>
  <c r="I7984" i="1"/>
  <c r="H7984" i="1"/>
  <c r="G7984" i="1"/>
  <c r="F7984" i="1"/>
  <c r="E7984" i="1"/>
  <c r="J7983" i="1"/>
  <c r="I7983" i="1"/>
  <c r="H7983" i="1"/>
  <c r="G7983" i="1"/>
  <c r="F7983" i="1"/>
  <c r="E7983" i="1"/>
  <c r="J7982" i="1"/>
  <c r="I7982" i="1"/>
  <c r="H7982" i="1"/>
  <c r="G7982" i="1"/>
  <c r="F7982" i="1"/>
  <c r="E7982" i="1"/>
  <c r="J7981" i="1"/>
  <c r="I7981" i="1"/>
  <c r="H7981" i="1"/>
  <c r="G7981" i="1"/>
  <c r="F7981" i="1"/>
  <c r="E7981" i="1"/>
  <c r="J7980" i="1"/>
  <c r="I7980" i="1"/>
  <c r="H7980" i="1"/>
  <c r="G7980" i="1"/>
  <c r="F7980" i="1"/>
  <c r="E7980" i="1"/>
  <c r="J7979" i="1"/>
  <c r="I7979" i="1"/>
  <c r="H7979" i="1"/>
  <c r="G7979" i="1"/>
  <c r="F7979" i="1"/>
  <c r="E7979" i="1"/>
  <c r="J7978" i="1"/>
  <c r="I7978" i="1"/>
  <c r="H7978" i="1"/>
  <c r="G7978" i="1"/>
  <c r="F7978" i="1"/>
  <c r="E7978" i="1"/>
  <c r="J7977" i="1"/>
  <c r="I7977" i="1"/>
  <c r="H7977" i="1"/>
  <c r="G7977" i="1"/>
  <c r="F7977" i="1"/>
  <c r="E7977" i="1"/>
  <c r="J7976" i="1"/>
  <c r="I7976" i="1"/>
  <c r="H7976" i="1"/>
  <c r="G7976" i="1"/>
  <c r="F7976" i="1"/>
  <c r="E7976" i="1"/>
  <c r="J7975" i="1"/>
  <c r="I7975" i="1"/>
  <c r="H7975" i="1"/>
  <c r="G7975" i="1"/>
  <c r="F7975" i="1"/>
  <c r="E7975" i="1"/>
  <c r="J7974" i="1"/>
  <c r="I7974" i="1"/>
  <c r="H7974" i="1"/>
  <c r="G7974" i="1"/>
  <c r="F7974" i="1"/>
  <c r="E7974" i="1"/>
  <c r="J7973" i="1"/>
  <c r="I7973" i="1"/>
  <c r="H7973" i="1"/>
  <c r="G7973" i="1"/>
  <c r="F7973" i="1"/>
  <c r="E7973" i="1"/>
  <c r="J7972" i="1"/>
  <c r="I7972" i="1"/>
  <c r="H7972" i="1"/>
  <c r="G7972" i="1"/>
  <c r="F7972" i="1"/>
  <c r="E7972" i="1"/>
  <c r="J7971" i="1"/>
  <c r="I7971" i="1"/>
  <c r="H7971" i="1"/>
  <c r="G7971" i="1"/>
  <c r="F7971" i="1"/>
  <c r="E7971" i="1"/>
  <c r="J7970" i="1"/>
  <c r="I7970" i="1"/>
  <c r="H7970" i="1"/>
  <c r="G7970" i="1"/>
  <c r="F7970" i="1"/>
  <c r="E7970" i="1"/>
  <c r="J7969" i="1"/>
  <c r="I7969" i="1"/>
  <c r="H7969" i="1"/>
  <c r="G7969" i="1"/>
  <c r="F7969" i="1"/>
  <c r="E7969" i="1"/>
  <c r="J7968" i="1"/>
  <c r="I7968" i="1"/>
  <c r="H7968" i="1"/>
  <c r="G7968" i="1"/>
  <c r="F7968" i="1"/>
  <c r="E7968" i="1"/>
  <c r="J7967" i="1"/>
  <c r="I7967" i="1"/>
  <c r="H7967" i="1"/>
  <c r="G7967" i="1"/>
  <c r="F7967" i="1"/>
  <c r="E7967" i="1"/>
  <c r="J7966" i="1"/>
  <c r="I7966" i="1"/>
  <c r="H7966" i="1"/>
  <c r="G7966" i="1"/>
  <c r="F7966" i="1"/>
  <c r="E7966" i="1"/>
  <c r="J7965" i="1"/>
  <c r="I7965" i="1"/>
  <c r="H7965" i="1"/>
  <c r="G7965" i="1"/>
  <c r="F7965" i="1"/>
  <c r="E7965" i="1"/>
  <c r="J7964" i="1"/>
  <c r="I7964" i="1"/>
  <c r="H7964" i="1"/>
  <c r="G7964" i="1"/>
  <c r="F7964" i="1"/>
  <c r="E7964" i="1"/>
  <c r="J7963" i="1"/>
  <c r="I7963" i="1"/>
  <c r="H7963" i="1"/>
  <c r="G7963" i="1"/>
  <c r="F7963" i="1"/>
  <c r="E7963" i="1"/>
  <c r="J7962" i="1"/>
  <c r="I7962" i="1"/>
  <c r="H7962" i="1"/>
  <c r="G7962" i="1"/>
  <c r="F7962" i="1"/>
  <c r="E7962" i="1"/>
  <c r="J7961" i="1"/>
  <c r="I7961" i="1"/>
  <c r="H7961" i="1"/>
  <c r="G7961" i="1"/>
  <c r="F7961" i="1"/>
  <c r="E7961" i="1"/>
  <c r="J7960" i="1"/>
  <c r="I7960" i="1"/>
  <c r="H7960" i="1"/>
  <c r="G7960" i="1"/>
  <c r="F7960" i="1"/>
  <c r="E7960" i="1"/>
  <c r="J7959" i="1"/>
  <c r="I7959" i="1"/>
  <c r="H7959" i="1"/>
  <c r="G7959" i="1"/>
  <c r="F7959" i="1"/>
  <c r="E7959" i="1"/>
  <c r="J7958" i="1"/>
  <c r="I7958" i="1"/>
  <c r="H7958" i="1"/>
  <c r="G7958" i="1"/>
  <c r="F7958" i="1"/>
  <c r="E7958" i="1"/>
  <c r="J7957" i="1"/>
  <c r="I7957" i="1"/>
  <c r="H7957" i="1"/>
  <c r="G7957" i="1"/>
  <c r="F7957" i="1"/>
  <c r="E7957" i="1"/>
  <c r="J7956" i="1"/>
  <c r="I7956" i="1"/>
  <c r="H7956" i="1"/>
  <c r="G7956" i="1"/>
  <c r="F7956" i="1"/>
  <c r="E7956" i="1"/>
  <c r="J7955" i="1"/>
  <c r="I7955" i="1"/>
  <c r="H7955" i="1"/>
  <c r="G7955" i="1"/>
  <c r="F7955" i="1"/>
  <c r="E7955" i="1"/>
  <c r="J7954" i="1"/>
  <c r="I7954" i="1"/>
  <c r="H7954" i="1"/>
  <c r="G7954" i="1"/>
  <c r="F7954" i="1"/>
  <c r="E7954" i="1"/>
  <c r="J7953" i="1"/>
  <c r="I7953" i="1"/>
  <c r="H7953" i="1"/>
  <c r="G7953" i="1"/>
  <c r="F7953" i="1"/>
  <c r="E7953" i="1"/>
  <c r="J7952" i="1"/>
  <c r="I7952" i="1"/>
  <c r="H7952" i="1"/>
  <c r="G7952" i="1"/>
  <c r="F7952" i="1"/>
  <c r="E7952" i="1"/>
  <c r="J7951" i="1"/>
  <c r="I7951" i="1"/>
  <c r="H7951" i="1"/>
  <c r="G7951" i="1"/>
  <c r="F7951" i="1"/>
  <c r="E7951" i="1"/>
  <c r="J7950" i="1"/>
  <c r="I7950" i="1"/>
  <c r="H7950" i="1"/>
  <c r="G7950" i="1"/>
  <c r="F7950" i="1"/>
  <c r="E7950" i="1"/>
  <c r="J7949" i="1"/>
  <c r="I7949" i="1"/>
  <c r="H7949" i="1"/>
  <c r="G7949" i="1"/>
  <c r="F7949" i="1"/>
  <c r="E7949" i="1"/>
  <c r="J7948" i="1"/>
  <c r="I7948" i="1"/>
  <c r="H7948" i="1"/>
  <c r="G7948" i="1"/>
  <c r="F7948" i="1"/>
  <c r="E7948" i="1"/>
  <c r="J7947" i="1"/>
  <c r="I7947" i="1"/>
  <c r="H7947" i="1"/>
  <c r="G7947" i="1"/>
  <c r="F7947" i="1"/>
  <c r="E7947" i="1"/>
  <c r="J7946" i="1"/>
  <c r="I7946" i="1"/>
  <c r="H7946" i="1"/>
  <c r="G7946" i="1"/>
  <c r="F7946" i="1"/>
  <c r="E7946" i="1"/>
  <c r="J7945" i="1"/>
  <c r="I7945" i="1"/>
  <c r="H7945" i="1"/>
  <c r="G7945" i="1"/>
  <c r="F7945" i="1"/>
  <c r="E7945" i="1"/>
  <c r="J7944" i="1"/>
  <c r="I7944" i="1"/>
  <c r="H7944" i="1"/>
  <c r="G7944" i="1"/>
  <c r="F7944" i="1"/>
  <c r="E7944" i="1"/>
  <c r="J7943" i="1"/>
  <c r="I7943" i="1"/>
  <c r="H7943" i="1"/>
  <c r="G7943" i="1"/>
  <c r="F7943" i="1"/>
  <c r="E7943" i="1"/>
  <c r="J7942" i="1"/>
  <c r="I7942" i="1"/>
  <c r="H7942" i="1"/>
  <c r="G7942" i="1"/>
  <c r="F7942" i="1"/>
  <c r="E7942" i="1"/>
  <c r="J7941" i="1"/>
  <c r="I7941" i="1"/>
  <c r="H7941" i="1"/>
  <c r="G7941" i="1"/>
  <c r="F7941" i="1"/>
  <c r="E7941" i="1"/>
  <c r="J7940" i="1"/>
  <c r="I7940" i="1"/>
  <c r="H7940" i="1"/>
  <c r="G7940" i="1"/>
  <c r="F7940" i="1"/>
  <c r="E7940" i="1"/>
  <c r="J7939" i="1"/>
  <c r="I7939" i="1"/>
  <c r="H7939" i="1"/>
  <c r="G7939" i="1"/>
  <c r="F7939" i="1"/>
  <c r="E7939" i="1"/>
  <c r="J7938" i="1"/>
  <c r="I7938" i="1"/>
  <c r="H7938" i="1"/>
  <c r="G7938" i="1"/>
  <c r="F7938" i="1"/>
  <c r="E7938" i="1"/>
  <c r="J7937" i="1"/>
  <c r="I7937" i="1"/>
  <c r="H7937" i="1"/>
  <c r="G7937" i="1"/>
  <c r="F7937" i="1"/>
  <c r="E7937" i="1"/>
  <c r="J7936" i="1"/>
  <c r="I7936" i="1"/>
  <c r="H7936" i="1"/>
  <c r="G7936" i="1"/>
  <c r="F7936" i="1"/>
  <c r="E7936" i="1"/>
  <c r="J7935" i="1"/>
  <c r="I7935" i="1"/>
  <c r="H7935" i="1"/>
  <c r="G7935" i="1"/>
  <c r="F7935" i="1"/>
  <c r="E7935" i="1"/>
  <c r="J7934" i="1"/>
  <c r="I7934" i="1"/>
  <c r="H7934" i="1"/>
  <c r="G7934" i="1"/>
  <c r="F7934" i="1"/>
  <c r="E7934" i="1"/>
  <c r="J7933" i="1"/>
  <c r="I7933" i="1"/>
  <c r="H7933" i="1"/>
  <c r="G7933" i="1"/>
  <c r="F7933" i="1"/>
  <c r="E7933" i="1"/>
  <c r="J7932" i="1"/>
  <c r="I7932" i="1"/>
  <c r="H7932" i="1"/>
  <c r="G7932" i="1"/>
  <c r="F7932" i="1"/>
  <c r="E7932" i="1"/>
  <c r="J7931" i="1"/>
  <c r="I7931" i="1"/>
  <c r="H7931" i="1"/>
  <c r="G7931" i="1"/>
  <c r="F7931" i="1"/>
  <c r="E7931" i="1"/>
  <c r="J7930" i="1"/>
  <c r="I7930" i="1"/>
  <c r="H7930" i="1"/>
  <c r="G7930" i="1"/>
  <c r="F7930" i="1"/>
  <c r="E7930" i="1"/>
  <c r="J7929" i="1"/>
  <c r="I7929" i="1"/>
  <c r="H7929" i="1"/>
  <c r="G7929" i="1"/>
  <c r="F7929" i="1"/>
  <c r="E7929" i="1"/>
  <c r="J7928" i="1"/>
  <c r="I7928" i="1"/>
  <c r="H7928" i="1"/>
  <c r="G7928" i="1"/>
  <c r="F7928" i="1"/>
  <c r="E7928" i="1"/>
  <c r="J7927" i="1"/>
  <c r="I7927" i="1"/>
  <c r="H7927" i="1"/>
  <c r="G7927" i="1"/>
  <c r="F7927" i="1"/>
  <c r="E7927" i="1"/>
  <c r="J7926" i="1"/>
  <c r="I7926" i="1"/>
  <c r="H7926" i="1"/>
  <c r="G7926" i="1"/>
  <c r="F7926" i="1"/>
  <c r="E7926" i="1"/>
  <c r="J7925" i="1"/>
  <c r="I7925" i="1"/>
  <c r="H7925" i="1"/>
  <c r="G7925" i="1"/>
  <c r="F7925" i="1"/>
  <c r="E7925" i="1"/>
  <c r="J7924" i="1"/>
  <c r="I7924" i="1"/>
  <c r="H7924" i="1"/>
  <c r="G7924" i="1"/>
  <c r="F7924" i="1"/>
  <c r="E7924" i="1"/>
  <c r="J7923" i="1"/>
  <c r="I7923" i="1"/>
  <c r="H7923" i="1"/>
  <c r="G7923" i="1"/>
  <c r="F7923" i="1"/>
  <c r="E7923" i="1"/>
  <c r="J7922" i="1"/>
  <c r="I7922" i="1"/>
  <c r="H7922" i="1"/>
  <c r="G7922" i="1"/>
  <c r="F7922" i="1"/>
  <c r="E7922" i="1"/>
  <c r="J7921" i="1"/>
  <c r="I7921" i="1"/>
  <c r="H7921" i="1"/>
  <c r="G7921" i="1"/>
  <c r="F7921" i="1"/>
  <c r="E7921" i="1"/>
  <c r="J7920" i="1"/>
  <c r="I7920" i="1"/>
  <c r="H7920" i="1"/>
  <c r="G7920" i="1"/>
  <c r="F7920" i="1"/>
  <c r="E7920" i="1"/>
  <c r="J7919" i="1"/>
  <c r="I7919" i="1"/>
  <c r="H7919" i="1"/>
  <c r="G7919" i="1"/>
  <c r="F7919" i="1"/>
  <c r="E7919" i="1"/>
  <c r="J7918" i="1"/>
  <c r="I7918" i="1"/>
  <c r="H7918" i="1"/>
  <c r="G7918" i="1"/>
  <c r="F7918" i="1"/>
  <c r="E7918" i="1"/>
  <c r="J7917" i="1"/>
  <c r="I7917" i="1"/>
  <c r="H7917" i="1"/>
  <c r="G7917" i="1"/>
  <c r="F7917" i="1"/>
  <c r="E7917" i="1"/>
  <c r="J7916" i="1"/>
  <c r="I7916" i="1"/>
  <c r="H7916" i="1"/>
  <c r="G7916" i="1"/>
  <c r="F7916" i="1"/>
  <c r="E7916" i="1"/>
  <c r="J7915" i="1"/>
  <c r="I7915" i="1"/>
  <c r="H7915" i="1"/>
  <c r="G7915" i="1"/>
  <c r="F7915" i="1"/>
  <c r="E7915" i="1"/>
  <c r="J7914" i="1"/>
  <c r="I7914" i="1"/>
  <c r="H7914" i="1"/>
  <c r="G7914" i="1"/>
  <c r="F7914" i="1"/>
  <c r="E7914" i="1"/>
  <c r="J7913" i="1"/>
  <c r="I7913" i="1"/>
  <c r="H7913" i="1"/>
  <c r="G7913" i="1"/>
  <c r="F7913" i="1"/>
  <c r="E7913" i="1"/>
  <c r="J7912" i="1"/>
  <c r="I7912" i="1"/>
  <c r="H7912" i="1"/>
  <c r="G7912" i="1"/>
  <c r="F7912" i="1"/>
  <c r="E7912" i="1"/>
  <c r="J7911" i="1"/>
  <c r="I7911" i="1"/>
  <c r="H7911" i="1"/>
  <c r="G7911" i="1"/>
  <c r="F7911" i="1"/>
  <c r="E7911" i="1"/>
  <c r="J7910" i="1"/>
  <c r="I7910" i="1"/>
  <c r="H7910" i="1"/>
  <c r="G7910" i="1"/>
  <c r="F7910" i="1"/>
  <c r="E7910" i="1"/>
  <c r="J7909" i="1"/>
  <c r="I7909" i="1"/>
  <c r="H7909" i="1"/>
  <c r="G7909" i="1"/>
  <c r="F7909" i="1"/>
  <c r="E7909" i="1"/>
  <c r="J7908" i="1"/>
  <c r="I7908" i="1"/>
  <c r="H7908" i="1"/>
  <c r="G7908" i="1"/>
  <c r="F7908" i="1"/>
  <c r="E7908" i="1"/>
  <c r="J7907" i="1"/>
  <c r="I7907" i="1"/>
  <c r="H7907" i="1"/>
  <c r="G7907" i="1"/>
  <c r="F7907" i="1"/>
  <c r="E7907" i="1"/>
  <c r="J7906" i="1"/>
  <c r="I7906" i="1"/>
  <c r="H7906" i="1"/>
  <c r="G7906" i="1"/>
  <c r="F7906" i="1"/>
  <c r="E7906" i="1"/>
  <c r="J7905" i="1"/>
  <c r="I7905" i="1"/>
  <c r="H7905" i="1"/>
  <c r="G7905" i="1"/>
  <c r="F7905" i="1"/>
  <c r="E7905" i="1"/>
  <c r="J7904" i="1"/>
  <c r="I7904" i="1"/>
  <c r="H7904" i="1"/>
  <c r="G7904" i="1"/>
  <c r="F7904" i="1"/>
  <c r="E7904" i="1"/>
  <c r="J7903" i="1"/>
  <c r="I7903" i="1"/>
  <c r="H7903" i="1"/>
  <c r="G7903" i="1"/>
  <c r="F7903" i="1"/>
  <c r="E7903" i="1"/>
  <c r="J7902" i="1"/>
  <c r="I7902" i="1"/>
  <c r="H7902" i="1"/>
  <c r="G7902" i="1"/>
  <c r="F7902" i="1"/>
  <c r="E7902" i="1"/>
  <c r="J7901" i="1"/>
  <c r="I7901" i="1"/>
  <c r="H7901" i="1"/>
  <c r="G7901" i="1"/>
  <c r="F7901" i="1"/>
  <c r="E7901" i="1"/>
  <c r="J7900" i="1"/>
  <c r="I7900" i="1"/>
  <c r="H7900" i="1"/>
  <c r="G7900" i="1"/>
  <c r="F7900" i="1"/>
  <c r="E7900" i="1"/>
  <c r="J7899" i="1"/>
  <c r="I7899" i="1"/>
  <c r="H7899" i="1"/>
  <c r="G7899" i="1"/>
  <c r="F7899" i="1"/>
  <c r="E7899" i="1"/>
  <c r="J7898" i="1"/>
  <c r="I7898" i="1"/>
  <c r="H7898" i="1"/>
  <c r="G7898" i="1"/>
  <c r="F7898" i="1"/>
  <c r="E7898" i="1"/>
  <c r="J7897" i="1"/>
  <c r="I7897" i="1"/>
  <c r="H7897" i="1"/>
  <c r="G7897" i="1"/>
  <c r="F7897" i="1"/>
  <c r="E7897" i="1"/>
  <c r="J7896" i="1"/>
  <c r="I7896" i="1"/>
  <c r="H7896" i="1"/>
  <c r="G7896" i="1"/>
  <c r="F7896" i="1"/>
  <c r="E7896" i="1"/>
  <c r="J7895" i="1"/>
  <c r="I7895" i="1"/>
  <c r="H7895" i="1"/>
  <c r="G7895" i="1"/>
  <c r="F7895" i="1"/>
  <c r="E7895" i="1"/>
  <c r="J7894" i="1"/>
  <c r="I7894" i="1"/>
  <c r="H7894" i="1"/>
  <c r="G7894" i="1"/>
  <c r="F7894" i="1"/>
  <c r="E7894" i="1"/>
  <c r="J7893" i="1"/>
  <c r="I7893" i="1"/>
  <c r="H7893" i="1"/>
  <c r="G7893" i="1"/>
  <c r="F7893" i="1"/>
  <c r="E7893" i="1"/>
  <c r="J7892" i="1"/>
  <c r="I7892" i="1"/>
  <c r="H7892" i="1"/>
  <c r="G7892" i="1"/>
  <c r="F7892" i="1"/>
  <c r="E7892" i="1"/>
  <c r="J7891" i="1"/>
  <c r="I7891" i="1"/>
  <c r="H7891" i="1"/>
  <c r="G7891" i="1"/>
  <c r="F7891" i="1"/>
  <c r="E7891" i="1"/>
  <c r="J7890" i="1"/>
  <c r="I7890" i="1"/>
  <c r="H7890" i="1"/>
  <c r="G7890" i="1"/>
  <c r="F7890" i="1"/>
  <c r="E7890" i="1"/>
  <c r="J7889" i="1"/>
  <c r="I7889" i="1"/>
  <c r="H7889" i="1"/>
  <c r="G7889" i="1"/>
  <c r="F7889" i="1"/>
  <c r="E7889" i="1"/>
  <c r="J7888" i="1"/>
  <c r="I7888" i="1"/>
  <c r="H7888" i="1"/>
  <c r="G7888" i="1"/>
  <c r="F7888" i="1"/>
  <c r="E7888" i="1"/>
  <c r="J7887" i="1"/>
  <c r="I7887" i="1"/>
  <c r="H7887" i="1"/>
  <c r="G7887" i="1"/>
  <c r="F7887" i="1"/>
  <c r="E7887" i="1"/>
  <c r="J7886" i="1"/>
  <c r="I7886" i="1"/>
  <c r="H7886" i="1"/>
  <c r="G7886" i="1"/>
  <c r="F7886" i="1"/>
  <c r="E7886" i="1"/>
  <c r="J7885" i="1"/>
  <c r="I7885" i="1"/>
  <c r="H7885" i="1"/>
  <c r="G7885" i="1"/>
  <c r="F7885" i="1"/>
  <c r="E7885" i="1"/>
  <c r="J7884" i="1"/>
  <c r="I7884" i="1"/>
  <c r="H7884" i="1"/>
  <c r="G7884" i="1"/>
  <c r="F7884" i="1"/>
  <c r="E7884" i="1"/>
  <c r="J7883" i="1"/>
  <c r="I7883" i="1"/>
  <c r="H7883" i="1"/>
  <c r="G7883" i="1"/>
  <c r="F7883" i="1"/>
  <c r="E7883" i="1"/>
  <c r="J7882" i="1"/>
  <c r="I7882" i="1"/>
  <c r="H7882" i="1"/>
  <c r="G7882" i="1"/>
  <c r="F7882" i="1"/>
  <c r="E7882" i="1"/>
  <c r="J7881" i="1"/>
  <c r="I7881" i="1"/>
  <c r="H7881" i="1"/>
  <c r="G7881" i="1"/>
  <c r="F7881" i="1"/>
  <c r="E7881" i="1"/>
  <c r="J7880" i="1"/>
  <c r="I7880" i="1"/>
  <c r="H7880" i="1"/>
  <c r="G7880" i="1"/>
  <c r="F7880" i="1"/>
  <c r="E7880" i="1"/>
  <c r="J7879" i="1"/>
  <c r="I7879" i="1"/>
  <c r="H7879" i="1"/>
  <c r="G7879" i="1"/>
  <c r="F7879" i="1"/>
  <c r="E7879" i="1"/>
  <c r="J7878" i="1"/>
  <c r="I7878" i="1"/>
  <c r="H7878" i="1"/>
  <c r="G7878" i="1"/>
  <c r="F7878" i="1"/>
  <c r="E7878" i="1"/>
  <c r="J7877" i="1"/>
  <c r="I7877" i="1"/>
  <c r="H7877" i="1"/>
  <c r="G7877" i="1"/>
  <c r="F7877" i="1"/>
  <c r="E7877" i="1"/>
  <c r="J7876" i="1"/>
  <c r="I7876" i="1"/>
  <c r="H7876" i="1"/>
  <c r="G7876" i="1"/>
  <c r="F7876" i="1"/>
  <c r="E7876" i="1"/>
  <c r="J7875" i="1"/>
  <c r="I7875" i="1"/>
  <c r="H7875" i="1"/>
  <c r="G7875" i="1"/>
  <c r="F7875" i="1"/>
  <c r="E7875" i="1"/>
  <c r="J7874" i="1"/>
  <c r="I7874" i="1"/>
  <c r="H7874" i="1"/>
  <c r="G7874" i="1"/>
  <c r="F7874" i="1"/>
  <c r="E7874" i="1"/>
  <c r="J7873" i="1"/>
  <c r="I7873" i="1"/>
  <c r="H7873" i="1"/>
  <c r="G7873" i="1"/>
  <c r="F7873" i="1"/>
  <c r="E7873" i="1"/>
  <c r="J7872" i="1"/>
  <c r="I7872" i="1"/>
  <c r="H7872" i="1"/>
  <c r="G7872" i="1"/>
  <c r="F7872" i="1"/>
  <c r="E7872" i="1"/>
  <c r="J7871" i="1"/>
  <c r="I7871" i="1"/>
  <c r="H7871" i="1"/>
  <c r="G7871" i="1"/>
  <c r="F7871" i="1"/>
  <c r="E7871" i="1"/>
  <c r="J7870" i="1"/>
  <c r="I7870" i="1"/>
  <c r="H7870" i="1"/>
  <c r="G7870" i="1"/>
  <c r="F7870" i="1"/>
  <c r="E7870" i="1"/>
  <c r="J7869" i="1"/>
  <c r="I7869" i="1"/>
  <c r="H7869" i="1"/>
  <c r="G7869" i="1"/>
  <c r="F7869" i="1"/>
  <c r="E7869" i="1"/>
  <c r="J7868" i="1"/>
  <c r="I7868" i="1"/>
  <c r="H7868" i="1"/>
  <c r="G7868" i="1"/>
  <c r="F7868" i="1"/>
  <c r="E7868" i="1"/>
  <c r="J7867" i="1"/>
  <c r="I7867" i="1"/>
  <c r="H7867" i="1"/>
  <c r="G7867" i="1"/>
  <c r="F7867" i="1"/>
  <c r="E7867" i="1"/>
  <c r="J7866" i="1"/>
  <c r="I7866" i="1"/>
  <c r="H7866" i="1"/>
  <c r="G7866" i="1"/>
  <c r="F7866" i="1"/>
  <c r="E7866" i="1"/>
  <c r="J7865" i="1"/>
  <c r="I7865" i="1"/>
  <c r="H7865" i="1"/>
  <c r="G7865" i="1"/>
  <c r="F7865" i="1"/>
  <c r="E7865" i="1"/>
  <c r="J7864" i="1"/>
  <c r="I7864" i="1"/>
  <c r="H7864" i="1"/>
  <c r="G7864" i="1"/>
  <c r="F7864" i="1"/>
  <c r="E7864" i="1"/>
  <c r="J7863" i="1"/>
  <c r="I7863" i="1"/>
  <c r="H7863" i="1"/>
  <c r="G7863" i="1"/>
  <c r="F7863" i="1"/>
  <c r="E7863" i="1"/>
  <c r="J7862" i="1"/>
  <c r="I7862" i="1"/>
  <c r="H7862" i="1"/>
  <c r="G7862" i="1"/>
  <c r="F7862" i="1"/>
  <c r="E7862" i="1"/>
  <c r="J7861" i="1"/>
  <c r="I7861" i="1"/>
  <c r="H7861" i="1"/>
  <c r="G7861" i="1"/>
  <c r="F7861" i="1"/>
  <c r="E7861" i="1"/>
  <c r="J7860" i="1"/>
  <c r="I7860" i="1"/>
  <c r="H7860" i="1"/>
  <c r="G7860" i="1"/>
  <c r="F7860" i="1"/>
  <c r="E7860" i="1"/>
  <c r="J7859" i="1"/>
  <c r="I7859" i="1"/>
  <c r="H7859" i="1"/>
  <c r="G7859" i="1"/>
  <c r="F7859" i="1"/>
  <c r="E7859" i="1"/>
  <c r="J7858" i="1"/>
  <c r="I7858" i="1"/>
  <c r="H7858" i="1"/>
  <c r="G7858" i="1"/>
  <c r="F7858" i="1"/>
  <c r="E7858" i="1"/>
  <c r="J7857" i="1"/>
  <c r="I7857" i="1"/>
  <c r="H7857" i="1"/>
  <c r="G7857" i="1"/>
  <c r="F7857" i="1"/>
  <c r="E7857" i="1"/>
  <c r="J7856" i="1"/>
  <c r="I7856" i="1"/>
  <c r="H7856" i="1"/>
  <c r="G7856" i="1"/>
  <c r="F7856" i="1"/>
  <c r="E7856" i="1"/>
  <c r="J7855" i="1"/>
  <c r="I7855" i="1"/>
  <c r="H7855" i="1"/>
  <c r="G7855" i="1"/>
  <c r="F7855" i="1"/>
  <c r="E7855" i="1"/>
  <c r="J7854" i="1"/>
  <c r="I7854" i="1"/>
  <c r="H7854" i="1"/>
  <c r="G7854" i="1"/>
  <c r="F7854" i="1"/>
  <c r="E7854" i="1"/>
  <c r="J7853" i="1"/>
  <c r="I7853" i="1"/>
  <c r="H7853" i="1"/>
  <c r="G7853" i="1"/>
  <c r="F7853" i="1"/>
  <c r="E7853" i="1"/>
  <c r="J7852" i="1"/>
  <c r="I7852" i="1"/>
  <c r="H7852" i="1"/>
  <c r="G7852" i="1"/>
  <c r="F7852" i="1"/>
  <c r="E7852" i="1"/>
  <c r="J7851" i="1"/>
  <c r="I7851" i="1"/>
  <c r="H7851" i="1"/>
  <c r="G7851" i="1"/>
  <c r="F7851" i="1"/>
  <c r="E7851" i="1"/>
  <c r="J7850" i="1"/>
  <c r="I7850" i="1"/>
  <c r="H7850" i="1"/>
  <c r="G7850" i="1"/>
  <c r="F7850" i="1"/>
  <c r="E7850" i="1"/>
  <c r="J7849" i="1"/>
  <c r="I7849" i="1"/>
  <c r="H7849" i="1"/>
  <c r="G7849" i="1"/>
  <c r="F7849" i="1"/>
  <c r="E7849" i="1"/>
  <c r="J7848" i="1"/>
  <c r="I7848" i="1"/>
  <c r="H7848" i="1"/>
  <c r="G7848" i="1"/>
  <c r="F7848" i="1"/>
  <c r="E7848" i="1"/>
  <c r="J7847" i="1"/>
  <c r="I7847" i="1"/>
  <c r="H7847" i="1"/>
  <c r="G7847" i="1"/>
  <c r="F7847" i="1"/>
  <c r="E7847" i="1"/>
  <c r="J7846" i="1"/>
  <c r="I7846" i="1"/>
  <c r="H7846" i="1"/>
  <c r="G7846" i="1"/>
  <c r="F7846" i="1"/>
  <c r="E7846" i="1"/>
  <c r="J7845" i="1"/>
  <c r="I7845" i="1"/>
  <c r="H7845" i="1"/>
  <c r="G7845" i="1"/>
  <c r="F7845" i="1"/>
  <c r="E7845" i="1"/>
  <c r="J7844" i="1"/>
  <c r="I7844" i="1"/>
  <c r="H7844" i="1"/>
  <c r="G7844" i="1"/>
  <c r="F7844" i="1"/>
  <c r="E7844" i="1"/>
  <c r="J7843" i="1"/>
  <c r="I7843" i="1"/>
  <c r="H7843" i="1"/>
  <c r="G7843" i="1"/>
  <c r="F7843" i="1"/>
  <c r="E7843" i="1"/>
  <c r="J7842" i="1"/>
  <c r="I7842" i="1"/>
  <c r="H7842" i="1"/>
  <c r="G7842" i="1"/>
  <c r="F7842" i="1"/>
  <c r="E7842" i="1"/>
  <c r="J7841" i="1"/>
  <c r="I7841" i="1"/>
  <c r="H7841" i="1"/>
  <c r="G7841" i="1"/>
  <c r="F7841" i="1"/>
  <c r="E7841" i="1"/>
  <c r="J7840" i="1"/>
  <c r="I7840" i="1"/>
  <c r="H7840" i="1"/>
  <c r="G7840" i="1"/>
  <c r="F7840" i="1"/>
  <c r="E7840" i="1"/>
  <c r="J7839" i="1"/>
  <c r="I7839" i="1"/>
  <c r="H7839" i="1"/>
  <c r="G7839" i="1"/>
  <c r="F7839" i="1"/>
  <c r="E7839" i="1"/>
  <c r="J7838" i="1"/>
  <c r="I7838" i="1"/>
  <c r="H7838" i="1"/>
  <c r="G7838" i="1"/>
  <c r="F7838" i="1"/>
  <c r="E7838" i="1"/>
  <c r="J7837" i="1"/>
  <c r="I7837" i="1"/>
  <c r="H7837" i="1"/>
  <c r="G7837" i="1"/>
  <c r="F7837" i="1"/>
  <c r="E7837" i="1"/>
  <c r="J7836" i="1"/>
  <c r="I7836" i="1"/>
  <c r="H7836" i="1"/>
  <c r="G7836" i="1"/>
  <c r="F7836" i="1"/>
  <c r="E7836" i="1"/>
  <c r="J7835" i="1"/>
  <c r="I7835" i="1"/>
  <c r="H7835" i="1"/>
  <c r="G7835" i="1"/>
  <c r="F7835" i="1"/>
  <c r="E7835" i="1"/>
  <c r="J7834" i="1"/>
  <c r="I7834" i="1"/>
  <c r="H7834" i="1"/>
  <c r="G7834" i="1"/>
  <c r="F7834" i="1"/>
  <c r="E7834" i="1"/>
  <c r="J7833" i="1"/>
  <c r="I7833" i="1"/>
  <c r="H7833" i="1"/>
  <c r="G7833" i="1"/>
  <c r="F7833" i="1"/>
  <c r="E7833" i="1"/>
  <c r="J7832" i="1"/>
  <c r="I7832" i="1"/>
  <c r="H7832" i="1"/>
  <c r="G7832" i="1"/>
  <c r="F7832" i="1"/>
  <c r="E7832" i="1"/>
  <c r="J7831" i="1"/>
  <c r="I7831" i="1"/>
  <c r="H7831" i="1"/>
  <c r="G7831" i="1"/>
  <c r="F7831" i="1"/>
  <c r="E7831" i="1"/>
  <c r="J7830" i="1"/>
  <c r="I7830" i="1"/>
  <c r="H7830" i="1"/>
  <c r="G7830" i="1"/>
  <c r="F7830" i="1"/>
  <c r="E7830" i="1"/>
  <c r="J7829" i="1"/>
  <c r="I7829" i="1"/>
  <c r="H7829" i="1"/>
  <c r="G7829" i="1"/>
  <c r="F7829" i="1"/>
  <c r="E7829" i="1"/>
  <c r="J7828" i="1"/>
  <c r="I7828" i="1"/>
  <c r="H7828" i="1"/>
  <c r="G7828" i="1"/>
  <c r="F7828" i="1"/>
  <c r="E7828" i="1"/>
  <c r="J7827" i="1"/>
  <c r="I7827" i="1"/>
  <c r="H7827" i="1"/>
  <c r="G7827" i="1"/>
  <c r="F7827" i="1"/>
  <c r="E7827" i="1"/>
  <c r="J7826" i="1"/>
  <c r="I7826" i="1"/>
  <c r="H7826" i="1"/>
  <c r="G7826" i="1"/>
  <c r="F7826" i="1"/>
  <c r="E7826" i="1"/>
  <c r="J7825" i="1"/>
  <c r="I7825" i="1"/>
  <c r="H7825" i="1"/>
  <c r="G7825" i="1"/>
  <c r="F7825" i="1"/>
  <c r="E7825" i="1"/>
  <c r="J7824" i="1"/>
  <c r="I7824" i="1"/>
  <c r="H7824" i="1"/>
  <c r="G7824" i="1"/>
  <c r="F7824" i="1"/>
  <c r="E7824" i="1"/>
  <c r="J7823" i="1"/>
  <c r="I7823" i="1"/>
  <c r="H7823" i="1"/>
  <c r="G7823" i="1"/>
  <c r="F7823" i="1"/>
  <c r="E7823" i="1"/>
  <c r="J7822" i="1"/>
  <c r="I7822" i="1"/>
  <c r="H7822" i="1"/>
  <c r="G7822" i="1"/>
  <c r="F7822" i="1"/>
  <c r="E7822" i="1"/>
  <c r="J7821" i="1"/>
  <c r="I7821" i="1"/>
  <c r="H7821" i="1"/>
  <c r="G7821" i="1"/>
  <c r="F7821" i="1"/>
  <c r="E7821" i="1"/>
  <c r="J7820" i="1"/>
  <c r="I7820" i="1"/>
  <c r="H7820" i="1"/>
  <c r="G7820" i="1"/>
  <c r="F7820" i="1"/>
  <c r="E7820" i="1"/>
  <c r="J7819" i="1"/>
  <c r="I7819" i="1"/>
  <c r="H7819" i="1"/>
  <c r="G7819" i="1"/>
  <c r="F7819" i="1"/>
  <c r="E7819" i="1"/>
  <c r="J7818" i="1"/>
  <c r="I7818" i="1"/>
  <c r="H7818" i="1"/>
  <c r="G7818" i="1"/>
  <c r="F7818" i="1"/>
  <c r="E7818" i="1"/>
  <c r="J7817" i="1"/>
  <c r="I7817" i="1"/>
  <c r="H7817" i="1"/>
  <c r="G7817" i="1"/>
  <c r="F7817" i="1"/>
  <c r="E7817" i="1"/>
  <c r="J7816" i="1"/>
  <c r="I7816" i="1"/>
  <c r="H7816" i="1"/>
  <c r="G7816" i="1"/>
  <c r="F7816" i="1"/>
  <c r="E7816" i="1"/>
  <c r="J7815" i="1"/>
  <c r="I7815" i="1"/>
  <c r="H7815" i="1"/>
  <c r="G7815" i="1"/>
  <c r="F7815" i="1"/>
  <c r="E7815" i="1"/>
  <c r="J7814" i="1"/>
  <c r="I7814" i="1"/>
  <c r="H7814" i="1"/>
  <c r="G7814" i="1"/>
  <c r="F7814" i="1"/>
  <c r="E7814" i="1"/>
  <c r="J7813" i="1"/>
  <c r="I7813" i="1"/>
  <c r="H7813" i="1"/>
  <c r="G7813" i="1"/>
  <c r="F7813" i="1"/>
  <c r="E7813" i="1"/>
  <c r="J7812" i="1"/>
  <c r="I7812" i="1"/>
  <c r="H7812" i="1"/>
  <c r="G7812" i="1"/>
  <c r="F7812" i="1"/>
  <c r="E7812" i="1"/>
  <c r="J7811" i="1"/>
  <c r="I7811" i="1"/>
  <c r="H7811" i="1"/>
  <c r="G7811" i="1"/>
  <c r="F7811" i="1"/>
  <c r="E7811" i="1"/>
  <c r="J7810" i="1"/>
  <c r="I7810" i="1"/>
  <c r="H7810" i="1"/>
  <c r="G7810" i="1"/>
  <c r="F7810" i="1"/>
  <c r="E7810" i="1"/>
  <c r="J7809" i="1"/>
  <c r="I7809" i="1"/>
  <c r="H7809" i="1"/>
  <c r="G7809" i="1"/>
  <c r="F7809" i="1"/>
  <c r="E7809" i="1"/>
  <c r="J7808" i="1"/>
  <c r="I7808" i="1"/>
  <c r="H7808" i="1"/>
  <c r="G7808" i="1"/>
  <c r="F7808" i="1"/>
  <c r="E7808" i="1"/>
  <c r="J7807" i="1"/>
  <c r="I7807" i="1"/>
  <c r="H7807" i="1"/>
  <c r="G7807" i="1"/>
  <c r="F7807" i="1"/>
  <c r="E7807" i="1"/>
  <c r="J7806" i="1"/>
  <c r="I7806" i="1"/>
  <c r="H7806" i="1"/>
  <c r="G7806" i="1"/>
  <c r="F7806" i="1"/>
  <c r="E7806" i="1"/>
  <c r="J7805" i="1"/>
  <c r="I7805" i="1"/>
  <c r="H7805" i="1"/>
  <c r="G7805" i="1"/>
  <c r="F7805" i="1"/>
  <c r="E7805" i="1"/>
  <c r="J7804" i="1"/>
  <c r="I7804" i="1"/>
  <c r="H7804" i="1"/>
  <c r="G7804" i="1"/>
  <c r="F7804" i="1"/>
  <c r="E7804" i="1"/>
  <c r="J7803" i="1"/>
  <c r="I7803" i="1"/>
  <c r="H7803" i="1"/>
  <c r="G7803" i="1"/>
  <c r="F7803" i="1"/>
  <c r="E7803" i="1"/>
  <c r="J7802" i="1"/>
  <c r="I7802" i="1"/>
  <c r="H7802" i="1"/>
  <c r="G7802" i="1"/>
  <c r="F7802" i="1"/>
  <c r="E7802" i="1"/>
  <c r="J7801" i="1"/>
  <c r="I7801" i="1"/>
  <c r="H7801" i="1"/>
  <c r="G7801" i="1"/>
  <c r="F7801" i="1"/>
  <c r="E7801" i="1"/>
  <c r="J7800" i="1"/>
  <c r="I7800" i="1"/>
  <c r="H7800" i="1"/>
  <c r="G7800" i="1"/>
  <c r="F7800" i="1"/>
  <c r="E7800" i="1"/>
  <c r="J7799" i="1"/>
  <c r="I7799" i="1"/>
  <c r="H7799" i="1"/>
  <c r="G7799" i="1"/>
  <c r="F7799" i="1"/>
  <c r="E7799" i="1"/>
  <c r="J7798" i="1"/>
  <c r="I7798" i="1"/>
  <c r="H7798" i="1"/>
  <c r="G7798" i="1"/>
  <c r="F7798" i="1"/>
  <c r="E7798" i="1"/>
  <c r="J7797" i="1"/>
  <c r="I7797" i="1"/>
  <c r="H7797" i="1"/>
  <c r="G7797" i="1"/>
  <c r="F7797" i="1"/>
  <c r="E7797" i="1"/>
  <c r="J7796" i="1"/>
  <c r="I7796" i="1"/>
  <c r="H7796" i="1"/>
  <c r="G7796" i="1"/>
  <c r="F7796" i="1"/>
  <c r="E7796" i="1"/>
  <c r="J7795" i="1"/>
  <c r="I7795" i="1"/>
  <c r="H7795" i="1"/>
  <c r="G7795" i="1"/>
  <c r="F7795" i="1"/>
  <c r="E7795" i="1"/>
  <c r="J7794" i="1"/>
  <c r="I7794" i="1"/>
  <c r="H7794" i="1"/>
  <c r="G7794" i="1"/>
  <c r="F7794" i="1"/>
  <c r="E7794" i="1"/>
  <c r="J7793" i="1"/>
  <c r="I7793" i="1"/>
  <c r="H7793" i="1"/>
  <c r="G7793" i="1"/>
  <c r="F7793" i="1"/>
  <c r="E7793" i="1"/>
  <c r="J7792" i="1"/>
  <c r="I7792" i="1"/>
  <c r="H7792" i="1"/>
  <c r="G7792" i="1"/>
  <c r="F7792" i="1"/>
  <c r="E7792" i="1"/>
  <c r="J7791" i="1"/>
  <c r="I7791" i="1"/>
  <c r="H7791" i="1"/>
  <c r="G7791" i="1"/>
  <c r="F7791" i="1"/>
  <c r="E7791" i="1"/>
  <c r="J7790" i="1"/>
  <c r="I7790" i="1"/>
  <c r="H7790" i="1"/>
  <c r="G7790" i="1"/>
  <c r="F7790" i="1"/>
  <c r="E7790" i="1"/>
  <c r="J7789" i="1"/>
  <c r="I7789" i="1"/>
  <c r="H7789" i="1"/>
  <c r="G7789" i="1"/>
  <c r="F7789" i="1"/>
  <c r="E7789" i="1"/>
  <c r="J7788" i="1"/>
  <c r="I7788" i="1"/>
  <c r="H7788" i="1"/>
  <c r="G7788" i="1"/>
  <c r="F7788" i="1"/>
  <c r="E7788" i="1"/>
  <c r="J7787" i="1"/>
  <c r="I7787" i="1"/>
  <c r="H7787" i="1"/>
  <c r="G7787" i="1"/>
  <c r="F7787" i="1"/>
  <c r="E7787" i="1"/>
  <c r="J7786" i="1"/>
  <c r="I7786" i="1"/>
  <c r="H7786" i="1"/>
  <c r="G7786" i="1"/>
  <c r="F7786" i="1"/>
  <c r="E7786" i="1"/>
  <c r="J7785" i="1"/>
  <c r="I7785" i="1"/>
  <c r="H7785" i="1"/>
  <c r="G7785" i="1"/>
  <c r="F7785" i="1"/>
  <c r="E7785" i="1"/>
  <c r="J7784" i="1"/>
  <c r="I7784" i="1"/>
  <c r="H7784" i="1"/>
  <c r="G7784" i="1"/>
  <c r="F7784" i="1"/>
  <c r="E7784" i="1"/>
  <c r="J7783" i="1"/>
  <c r="I7783" i="1"/>
  <c r="H7783" i="1"/>
  <c r="G7783" i="1"/>
  <c r="F7783" i="1"/>
  <c r="E7783" i="1"/>
  <c r="J7782" i="1"/>
  <c r="I7782" i="1"/>
  <c r="H7782" i="1"/>
  <c r="G7782" i="1"/>
  <c r="F7782" i="1"/>
  <c r="E7782" i="1"/>
  <c r="J7781" i="1"/>
  <c r="I7781" i="1"/>
  <c r="H7781" i="1"/>
  <c r="G7781" i="1"/>
  <c r="F7781" i="1"/>
  <c r="E7781" i="1"/>
  <c r="J7780" i="1"/>
  <c r="I7780" i="1"/>
  <c r="H7780" i="1"/>
  <c r="G7780" i="1"/>
  <c r="F7780" i="1"/>
  <c r="E7780" i="1"/>
  <c r="J7779" i="1"/>
  <c r="I7779" i="1"/>
  <c r="H7779" i="1"/>
  <c r="G7779" i="1"/>
  <c r="F7779" i="1"/>
  <c r="E7779" i="1"/>
  <c r="J7778" i="1"/>
  <c r="I7778" i="1"/>
  <c r="H7778" i="1"/>
  <c r="G7778" i="1"/>
  <c r="F7778" i="1"/>
  <c r="E7778" i="1"/>
  <c r="J7777" i="1"/>
  <c r="I7777" i="1"/>
  <c r="H7777" i="1"/>
  <c r="G7777" i="1"/>
  <c r="F7777" i="1"/>
  <c r="E7777" i="1"/>
  <c r="J7776" i="1"/>
  <c r="I7776" i="1"/>
  <c r="H7776" i="1"/>
  <c r="G7776" i="1"/>
  <c r="F7776" i="1"/>
  <c r="E7776" i="1"/>
  <c r="J7775" i="1"/>
  <c r="I7775" i="1"/>
  <c r="H7775" i="1"/>
  <c r="G7775" i="1"/>
  <c r="F7775" i="1"/>
  <c r="E7775" i="1"/>
  <c r="J7774" i="1"/>
  <c r="I7774" i="1"/>
  <c r="H7774" i="1"/>
  <c r="G7774" i="1"/>
  <c r="F7774" i="1"/>
  <c r="E7774" i="1"/>
  <c r="J7773" i="1"/>
  <c r="I7773" i="1"/>
  <c r="H7773" i="1"/>
  <c r="G7773" i="1"/>
  <c r="F7773" i="1"/>
  <c r="E7773" i="1"/>
  <c r="J7772" i="1"/>
  <c r="I7772" i="1"/>
  <c r="H7772" i="1"/>
  <c r="G7772" i="1"/>
  <c r="F7772" i="1"/>
  <c r="E7772" i="1"/>
  <c r="J7771" i="1"/>
  <c r="I7771" i="1"/>
  <c r="H7771" i="1"/>
  <c r="G7771" i="1"/>
  <c r="F7771" i="1"/>
  <c r="E7771" i="1"/>
  <c r="J7770" i="1"/>
  <c r="I7770" i="1"/>
  <c r="H7770" i="1"/>
  <c r="G7770" i="1"/>
  <c r="F7770" i="1"/>
  <c r="E7770" i="1"/>
  <c r="J7769" i="1"/>
  <c r="I7769" i="1"/>
  <c r="H7769" i="1"/>
  <c r="G7769" i="1"/>
  <c r="F7769" i="1"/>
  <c r="E7769" i="1"/>
  <c r="J7768" i="1"/>
  <c r="I7768" i="1"/>
  <c r="H7768" i="1"/>
  <c r="G7768" i="1"/>
  <c r="F7768" i="1"/>
  <c r="E7768" i="1"/>
  <c r="J7767" i="1"/>
  <c r="I7767" i="1"/>
  <c r="H7767" i="1"/>
  <c r="G7767" i="1"/>
  <c r="F7767" i="1"/>
  <c r="E7767" i="1"/>
  <c r="J7766" i="1"/>
  <c r="I7766" i="1"/>
  <c r="H7766" i="1"/>
  <c r="G7766" i="1"/>
  <c r="F7766" i="1"/>
  <c r="E7766" i="1"/>
  <c r="J7765" i="1"/>
  <c r="I7765" i="1"/>
  <c r="H7765" i="1"/>
  <c r="G7765" i="1"/>
  <c r="F7765" i="1"/>
  <c r="E7765" i="1"/>
  <c r="J7764" i="1"/>
  <c r="I7764" i="1"/>
  <c r="H7764" i="1"/>
  <c r="G7764" i="1"/>
  <c r="F7764" i="1"/>
  <c r="E7764" i="1"/>
  <c r="J7763" i="1"/>
  <c r="I7763" i="1"/>
  <c r="H7763" i="1"/>
  <c r="G7763" i="1"/>
  <c r="F7763" i="1"/>
  <c r="E7763" i="1"/>
  <c r="J7762" i="1"/>
  <c r="I7762" i="1"/>
  <c r="H7762" i="1"/>
  <c r="G7762" i="1"/>
  <c r="F7762" i="1"/>
  <c r="E7762" i="1"/>
  <c r="J7761" i="1"/>
  <c r="I7761" i="1"/>
  <c r="H7761" i="1"/>
  <c r="G7761" i="1"/>
  <c r="F7761" i="1"/>
  <c r="E7761" i="1"/>
  <c r="J7760" i="1"/>
  <c r="I7760" i="1"/>
  <c r="H7760" i="1"/>
  <c r="G7760" i="1"/>
  <c r="F7760" i="1"/>
  <c r="E7760" i="1"/>
  <c r="J7759" i="1"/>
  <c r="I7759" i="1"/>
  <c r="H7759" i="1"/>
  <c r="G7759" i="1"/>
  <c r="F7759" i="1"/>
  <c r="E7759" i="1"/>
  <c r="J7758" i="1"/>
  <c r="I7758" i="1"/>
  <c r="H7758" i="1"/>
  <c r="G7758" i="1"/>
  <c r="F7758" i="1"/>
  <c r="E7758" i="1"/>
  <c r="J7757" i="1"/>
  <c r="I7757" i="1"/>
  <c r="H7757" i="1"/>
  <c r="G7757" i="1"/>
  <c r="F7757" i="1"/>
  <c r="E7757" i="1"/>
  <c r="J7756" i="1"/>
  <c r="I7756" i="1"/>
  <c r="H7756" i="1"/>
  <c r="G7756" i="1"/>
  <c r="F7756" i="1"/>
  <c r="E7756" i="1"/>
  <c r="J7755" i="1"/>
  <c r="I7755" i="1"/>
  <c r="H7755" i="1"/>
  <c r="G7755" i="1"/>
  <c r="F7755" i="1"/>
  <c r="E7755" i="1"/>
  <c r="J7754" i="1"/>
  <c r="I7754" i="1"/>
  <c r="H7754" i="1"/>
  <c r="G7754" i="1"/>
  <c r="F7754" i="1"/>
  <c r="E7754" i="1"/>
  <c r="J7753" i="1"/>
  <c r="I7753" i="1"/>
  <c r="H7753" i="1"/>
  <c r="G7753" i="1"/>
  <c r="F7753" i="1"/>
  <c r="E7753" i="1"/>
  <c r="J7752" i="1"/>
  <c r="I7752" i="1"/>
  <c r="H7752" i="1"/>
  <c r="G7752" i="1"/>
  <c r="F7752" i="1"/>
  <c r="E7752" i="1"/>
  <c r="J7751" i="1"/>
  <c r="I7751" i="1"/>
  <c r="H7751" i="1"/>
  <c r="G7751" i="1"/>
  <c r="F7751" i="1"/>
  <c r="E7751" i="1"/>
  <c r="J7750" i="1"/>
  <c r="I7750" i="1"/>
  <c r="H7750" i="1"/>
  <c r="G7750" i="1"/>
  <c r="F7750" i="1"/>
  <c r="E7750" i="1"/>
  <c r="J7749" i="1"/>
  <c r="I7749" i="1"/>
  <c r="H7749" i="1"/>
  <c r="G7749" i="1"/>
  <c r="F7749" i="1"/>
  <c r="E7749" i="1"/>
  <c r="J7748" i="1"/>
  <c r="I7748" i="1"/>
  <c r="H7748" i="1"/>
  <c r="G7748" i="1"/>
  <c r="F7748" i="1"/>
  <c r="E7748" i="1"/>
  <c r="J7747" i="1"/>
  <c r="I7747" i="1"/>
  <c r="H7747" i="1"/>
  <c r="G7747" i="1"/>
  <c r="F7747" i="1"/>
  <c r="E7747" i="1"/>
  <c r="J7746" i="1"/>
  <c r="I7746" i="1"/>
  <c r="H7746" i="1"/>
  <c r="G7746" i="1"/>
  <c r="F7746" i="1"/>
  <c r="E7746" i="1"/>
  <c r="J7745" i="1"/>
  <c r="I7745" i="1"/>
  <c r="H7745" i="1"/>
  <c r="G7745" i="1"/>
  <c r="F7745" i="1"/>
  <c r="E7745" i="1"/>
  <c r="J7744" i="1"/>
  <c r="I7744" i="1"/>
  <c r="H7744" i="1"/>
  <c r="G7744" i="1"/>
  <c r="F7744" i="1"/>
  <c r="E7744" i="1"/>
  <c r="J7743" i="1"/>
  <c r="I7743" i="1"/>
  <c r="H7743" i="1"/>
  <c r="G7743" i="1"/>
  <c r="F7743" i="1"/>
  <c r="E7743" i="1"/>
  <c r="J7742" i="1"/>
  <c r="I7742" i="1"/>
  <c r="H7742" i="1"/>
  <c r="G7742" i="1"/>
  <c r="F7742" i="1"/>
  <c r="E7742" i="1"/>
  <c r="J7741" i="1"/>
  <c r="I7741" i="1"/>
  <c r="H7741" i="1"/>
  <c r="G7741" i="1"/>
  <c r="F7741" i="1"/>
  <c r="E7741" i="1"/>
  <c r="J7740" i="1"/>
  <c r="I7740" i="1"/>
  <c r="H7740" i="1"/>
  <c r="G7740" i="1"/>
  <c r="F7740" i="1"/>
  <c r="E7740" i="1"/>
  <c r="J7739" i="1"/>
  <c r="I7739" i="1"/>
  <c r="H7739" i="1"/>
  <c r="G7739" i="1"/>
  <c r="F7739" i="1"/>
  <c r="E7739" i="1"/>
  <c r="J7738" i="1"/>
  <c r="I7738" i="1"/>
  <c r="H7738" i="1"/>
  <c r="G7738" i="1"/>
  <c r="F7738" i="1"/>
  <c r="E7738" i="1"/>
  <c r="J7737" i="1"/>
  <c r="I7737" i="1"/>
  <c r="H7737" i="1"/>
  <c r="G7737" i="1"/>
  <c r="F7737" i="1"/>
  <c r="E7737" i="1"/>
  <c r="J7736" i="1"/>
  <c r="I7736" i="1"/>
  <c r="H7736" i="1"/>
  <c r="G7736" i="1"/>
  <c r="F7736" i="1"/>
  <c r="E7736" i="1"/>
  <c r="J7735" i="1"/>
  <c r="I7735" i="1"/>
  <c r="H7735" i="1"/>
  <c r="G7735" i="1"/>
  <c r="F7735" i="1"/>
  <c r="E7735" i="1"/>
  <c r="J7734" i="1"/>
  <c r="I7734" i="1"/>
  <c r="H7734" i="1"/>
  <c r="G7734" i="1"/>
  <c r="F7734" i="1"/>
  <c r="E7734" i="1"/>
  <c r="J7733" i="1"/>
  <c r="I7733" i="1"/>
  <c r="H7733" i="1"/>
  <c r="G7733" i="1"/>
  <c r="F7733" i="1"/>
  <c r="E7733" i="1"/>
  <c r="J7732" i="1"/>
  <c r="I7732" i="1"/>
  <c r="H7732" i="1"/>
  <c r="G7732" i="1"/>
  <c r="F7732" i="1"/>
  <c r="E7732" i="1"/>
  <c r="J7731" i="1"/>
  <c r="I7731" i="1"/>
  <c r="H7731" i="1"/>
  <c r="G7731" i="1"/>
  <c r="F7731" i="1"/>
  <c r="E7731" i="1"/>
  <c r="J7730" i="1"/>
  <c r="I7730" i="1"/>
  <c r="H7730" i="1"/>
  <c r="G7730" i="1"/>
  <c r="F7730" i="1"/>
  <c r="E7730" i="1"/>
  <c r="J7729" i="1"/>
  <c r="I7729" i="1"/>
  <c r="H7729" i="1"/>
  <c r="G7729" i="1"/>
  <c r="F7729" i="1"/>
  <c r="E7729" i="1"/>
  <c r="J7728" i="1"/>
  <c r="I7728" i="1"/>
  <c r="H7728" i="1"/>
  <c r="G7728" i="1"/>
  <c r="F7728" i="1"/>
  <c r="E7728" i="1"/>
  <c r="J7727" i="1"/>
  <c r="I7727" i="1"/>
  <c r="H7727" i="1"/>
  <c r="G7727" i="1"/>
  <c r="F7727" i="1"/>
  <c r="E7727" i="1"/>
  <c r="J7726" i="1"/>
  <c r="I7726" i="1"/>
  <c r="H7726" i="1"/>
  <c r="G7726" i="1"/>
  <c r="F7726" i="1"/>
  <c r="E7726" i="1"/>
  <c r="J7725" i="1"/>
  <c r="I7725" i="1"/>
  <c r="H7725" i="1"/>
  <c r="G7725" i="1"/>
  <c r="F7725" i="1"/>
  <c r="E7725" i="1"/>
  <c r="J7724" i="1"/>
  <c r="I7724" i="1"/>
  <c r="H7724" i="1"/>
  <c r="G7724" i="1"/>
  <c r="F7724" i="1"/>
  <c r="E7724" i="1"/>
  <c r="J7723" i="1"/>
  <c r="I7723" i="1"/>
  <c r="H7723" i="1"/>
  <c r="G7723" i="1"/>
  <c r="F7723" i="1"/>
  <c r="E7723" i="1"/>
  <c r="J7722" i="1"/>
  <c r="I7722" i="1"/>
  <c r="H7722" i="1"/>
  <c r="G7722" i="1"/>
  <c r="F7722" i="1"/>
  <c r="E7722" i="1"/>
  <c r="J7721" i="1"/>
  <c r="I7721" i="1"/>
  <c r="H7721" i="1"/>
  <c r="G7721" i="1"/>
  <c r="F7721" i="1"/>
  <c r="E7721" i="1"/>
  <c r="J7720" i="1"/>
  <c r="I7720" i="1"/>
  <c r="H7720" i="1"/>
  <c r="G7720" i="1"/>
  <c r="F7720" i="1"/>
  <c r="E7720" i="1"/>
  <c r="J7719" i="1"/>
  <c r="I7719" i="1"/>
  <c r="H7719" i="1"/>
  <c r="G7719" i="1"/>
  <c r="F7719" i="1"/>
  <c r="E7719" i="1"/>
  <c r="J7718" i="1"/>
  <c r="I7718" i="1"/>
  <c r="H7718" i="1"/>
  <c r="G7718" i="1"/>
  <c r="F7718" i="1"/>
  <c r="E7718" i="1"/>
  <c r="J7717" i="1"/>
  <c r="I7717" i="1"/>
  <c r="H7717" i="1"/>
  <c r="G7717" i="1"/>
  <c r="F7717" i="1"/>
  <c r="E7717" i="1"/>
  <c r="J7716" i="1"/>
  <c r="I7716" i="1"/>
  <c r="H7716" i="1"/>
  <c r="G7716" i="1"/>
  <c r="F7716" i="1"/>
  <c r="E7716" i="1"/>
  <c r="J7715" i="1"/>
  <c r="I7715" i="1"/>
  <c r="H7715" i="1"/>
  <c r="G7715" i="1"/>
  <c r="F7715" i="1"/>
  <c r="E7715" i="1"/>
  <c r="J7714" i="1"/>
  <c r="I7714" i="1"/>
  <c r="H7714" i="1"/>
  <c r="G7714" i="1"/>
  <c r="F7714" i="1"/>
  <c r="E7714" i="1"/>
  <c r="J7713" i="1"/>
  <c r="I7713" i="1"/>
  <c r="H7713" i="1"/>
  <c r="G7713" i="1"/>
  <c r="F7713" i="1"/>
  <c r="E7713" i="1"/>
  <c r="J7712" i="1"/>
  <c r="I7712" i="1"/>
  <c r="H7712" i="1"/>
  <c r="G7712" i="1"/>
  <c r="F7712" i="1"/>
  <c r="E7712" i="1"/>
  <c r="J7711" i="1"/>
  <c r="I7711" i="1"/>
  <c r="H7711" i="1"/>
  <c r="G7711" i="1"/>
  <c r="F7711" i="1"/>
  <c r="E7711" i="1"/>
  <c r="J7710" i="1"/>
  <c r="I7710" i="1"/>
  <c r="H7710" i="1"/>
  <c r="G7710" i="1"/>
  <c r="F7710" i="1"/>
  <c r="E7710" i="1"/>
  <c r="J7709" i="1"/>
  <c r="I7709" i="1"/>
  <c r="H7709" i="1"/>
  <c r="G7709" i="1"/>
  <c r="F7709" i="1"/>
  <c r="E7709" i="1"/>
  <c r="J7708" i="1"/>
  <c r="I7708" i="1"/>
  <c r="H7708" i="1"/>
  <c r="G7708" i="1"/>
  <c r="F7708" i="1"/>
  <c r="E7708" i="1"/>
  <c r="J7707" i="1"/>
  <c r="I7707" i="1"/>
  <c r="H7707" i="1"/>
  <c r="G7707" i="1"/>
  <c r="F7707" i="1"/>
  <c r="E7707" i="1"/>
  <c r="J7706" i="1"/>
  <c r="I7706" i="1"/>
  <c r="H7706" i="1"/>
  <c r="G7706" i="1"/>
  <c r="F7706" i="1"/>
  <c r="E7706" i="1"/>
  <c r="J7705" i="1"/>
  <c r="I7705" i="1"/>
  <c r="H7705" i="1"/>
  <c r="G7705" i="1"/>
  <c r="F7705" i="1"/>
  <c r="E7705" i="1"/>
  <c r="J7704" i="1"/>
  <c r="I7704" i="1"/>
  <c r="H7704" i="1"/>
  <c r="G7704" i="1"/>
  <c r="F7704" i="1"/>
  <c r="E7704" i="1"/>
  <c r="J7703" i="1"/>
  <c r="I7703" i="1"/>
  <c r="H7703" i="1"/>
  <c r="G7703" i="1"/>
  <c r="F7703" i="1"/>
  <c r="E7703" i="1"/>
  <c r="J7702" i="1"/>
  <c r="I7702" i="1"/>
  <c r="H7702" i="1"/>
  <c r="G7702" i="1"/>
  <c r="F7702" i="1"/>
  <c r="E7702" i="1"/>
  <c r="J7701" i="1"/>
  <c r="I7701" i="1"/>
  <c r="H7701" i="1"/>
  <c r="G7701" i="1"/>
  <c r="F7701" i="1"/>
  <c r="E7701" i="1"/>
  <c r="J7700" i="1"/>
  <c r="I7700" i="1"/>
  <c r="H7700" i="1"/>
  <c r="G7700" i="1"/>
  <c r="F7700" i="1"/>
  <c r="E7700" i="1"/>
  <c r="J7699" i="1"/>
  <c r="I7699" i="1"/>
  <c r="H7699" i="1"/>
  <c r="G7699" i="1"/>
  <c r="F7699" i="1"/>
  <c r="E7699" i="1"/>
  <c r="J7698" i="1"/>
  <c r="I7698" i="1"/>
  <c r="H7698" i="1"/>
  <c r="G7698" i="1"/>
  <c r="F7698" i="1"/>
  <c r="E7698" i="1"/>
  <c r="J7697" i="1"/>
  <c r="I7697" i="1"/>
  <c r="H7697" i="1"/>
  <c r="G7697" i="1"/>
  <c r="F7697" i="1"/>
  <c r="E7697" i="1"/>
  <c r="J7696" i="1"/>
  <c r="I7696" i="1"/>
  <c r="H7696" i="1"/>
  <c r="G7696" i="1"/>
  <c r="F7696" i="1"/>
  <c r="E7696" i="1"/>
  <c r="J7695" i="1"/>
  <c r="I7695" i="1"/>
  <c r="H7695" i="1"/>
  <c r="G7695" i="1"/>
  <c r="F7695" i="1"/>
  <c r="E7695" i="1"/>
  <c r="J7694" i="1"/>
  <c r="I7694" i="1"/>
  <c r="H7694" i="1"/>
  <c r="G7694" i="1"/>
  <c r="F7694" i="1"/>
  <c r="E7694" i="1"/>
  <c r="J7693" i="1"/>
  <c r="I7693" i="1"/>
  <c r="H7693" i="1"/>
  <c r="G7693" i="1"/>
  <c r="F7693" i="1"/>
  <c r="E7693" i="1"/>
  <c r="J7692" i="1"/>
  <c r="I7692" i="1"/>
  <c r="H7692" i="1"/>
  <c r="G7692" i="1"/>
  <c r="F7692" i="1"/>
  <c r="E7692" i="1"/>
  <c r="J7691" i="1"/>
  <c r="I7691" i="1"/>
  <c r="H7691" i="1"/>
  <c r="G7691" i="1"/>
  <c r="F7691" i="1"/>
  <c r="E7691" i="1"/>
  <c r="J7690" i="1"/>
  <c r="I7690" i="1"/>
  <c r="H7690" i="1"/>
  <c r="G7690" i="1"/>
  <c r="F7690" i="1"/>
  <c r="E7690" i="1"/>
  <c r="J7689" i="1"/>
  <c r="I7689" i="1"/>
  <c r="H7689" i="1"/>
  <c r="G7689" i="1"/>
  <c r="F7689" i="1"/>
  <c r="E7689" i="1"/>
  <c r="J7688" i="1"/>
  <c r="I7688" i="1"/>
  <c r="H7688" i="1"/>
  <c r="G7688" i="1"/>
  <c r="F7688" i="1"/>
  <c r="E7688" i="1"/>
  <c r="J7687" i="1"/>
  <c r="I7687" i="1"/>
  <c r="H7687" i="1"/>
  <c r="G7687" i="1"/>
  <c r="F7687" i="1"/>
  <c r="E7687" i="1"/>
  <c r="J7686" i="1"/>
  <c r="I7686" i="1"/>
  <c r="H7686" i="1"/>
  <c r="G7686" i="1"/>
  <c r="F7686" i="1"/>
  <c r="E7686" i="1"/>
  <c r="J7685" i="1"/>
  <c r="I7685" i="1"/>
  <c r="H7685" i="1"/>
  <c r="G7685" i="1"/>
  <c r="F7685" i="1"/>
  <c r="E7685" i="1"/>
  <c r="J7684" i="1"/>
  <c r="I7684" i="1"/>
  <c r="H7684" i="1"/>
  <c r="G7684" i="1"/>
  <c r="F7684" i="1"/>
  <c r="E7684" i="1"/>
  <c r="J7683" i="1"/>
  <c r="I7683" i="1"/>
  <c r="H7683" i="1"/>
  <c r="G7683" i="1"/>
  <c r="F7683" i="1"/>
  <c r="E7683" i="1"/>
  <c r="J7682" i="1"/>
  <c r="I7682" i="1"/>
  <c r="H7682" i="1"/>
  <c r="G7682" i="1"/>
  <c r="F7682" i="1"/>
  <c r="E7682" i="1"/>
  <c r="J7681" i="1"/>
  <c r="I7681" i="1"/>
  <c r="H7681" i="1"/>
  <c r="G7681" i="1"/>
  <c r="F7681" i="1"/>
  <c r="E7681" i="1"/>
  <c r="J7680" i="1"/>
  <c r="I7680" i="1"/>
  <c r="H7680" i="1"/>
  <c r="G7680" i="1"/>
  <c r="F7680" i="1"/>
  <c r="E7680" i="1"/>
  <c r="J7679" i="1"/>
  <c r="I7679" i="1"/>
  <c r="H7679" i="1"/>
  <c r="G7679" i="1"/>
  <c r="F7679" i="1"/>
  <c r="E7679" i="1"/>
  <c r="J7678" i="1"/>
  <c r="I7678" i="1"/>
  <c r="H7678" i="1"/>
  <c r="G7678" i="1"/>
  <c r="F7678" i="1"/>
  <c r="E7678" i="1"/>
  <c r="J7677" i="1"/>
  <c r="I7677" i="1"/>
  <c r="H7677" i="1"/>
  <c r="G7677" i="1"/>
  <c r="F7677" i="1"/>
  <c r="E7677" i="1"/>
  <c r="J7676" i="1"/>
  <c r="I7676" i="1"/>
  <c r="H7676" i="1"/>
  <c r="G7676" i="1"/>
  <c r="F7676" i="1"/>
  <c r="E7676" i="1"/>
  <c r="J7675" i="1"/>
  <c r="I7675" i="1"/>
  <c r="H7675" i="1"/>
  <c r="G7675" i="1"/>
  <c r="F7675" i="1"/>
  <c r="E7675" i="1"/>
  <c r="J7674" i="1"/>
  <c r="I7674" i="1"/>
  <c r="H7674" i="1"/>
  <c r="G7674" i="1"/>
  <c r="F7674" i="1"/>
  <c r="E7674" i="1"/>
  <c r="J7673" i="1"/>
  <c r="I7673" i="1"/>
  <c r="H7673" i="1"/>
  <c r="G7673" i="1"/>
  <c r="F7673" i="1"/>
  <c r="E7673" i="1"/>
  <c r="J7672" i="1"/>
  <c r="I7672" i="1"/>
  <c r="H7672" i="1"/>
  <c r="G7672" i="1"/>
  <c r="F7672" i="1"/>
  <c r="E7672" i="1"/>
  <c r="J7671" i="1"/>
  <c r="I7671" i="1"/>
  <c r="H7671" i="1"/>
  <c r="G7671" i="1"/>
  <c r="F7671" i="1"/>
  <c r="E7671" i="1"/>
  <c r="J7670" i="1"/>
  <c r="I7670" i="1"/>
  <c r="H7670" i="1"/>
  <c r="G7670" i="1"/>
  <c r="F7670" i="1"/>
  <c r="E7670" i="1"/>
  <c r="J7669" i="1"/>
  <c r="I7669" i="1"/>
  <c r="H7669" i="1"/>
  <c r="G7669" i="1"/>
  <c r="F7669" i="1"/>
  <c r="E7669" i="1"/>
  <c r="J7668" i="1"/>
  <c r="I7668" i="1"/>
  <c r="H7668" i="1"/>
  <c r="G7668" i="1"/>
  <c r="F7668" i="1"/>
  <c r="E7668" i="1"/>
  <c r="J7667" i="1"/>
  <c r="I7667" i="1"/>
  <c r="H7667" i="1"/>
  <c r="G7667" i="1"/>
  <c r="F7667" i="1"/>
  <c r="E7667" i="1"/>
  <c r="J7666" i="1"/>
  <c r="I7666" i="1"/>
  <c r="H7666" i="1"/>
  <c r="G7666" i="1"/>
  <c r="F7666" i="1"/>
  <c r="E7666" i="1"/>
  <c r="J7665" i="1"/>
  <c r="I7665" i="1"/>
  <c r="H7665" i="1"/>
  <c r="G7665" i="1"/>
  <c r="F7665" i="1"/>
  <c r="E7665" i="1"/>
  <c r="J7664" i="1"/>
  <c r="I7664" i="1"/>
  <c r="H7664" i="1"/>
  <c r="G7664" i="1"/>
  <c r="F7664" i="1"/>
  <c r="E7664" i="1"/>
  <c r="J7663" i="1"/>
  <c r="I7663" i="1"/>
  <c r="H7663" i="1"/>
  <c r="G7663" i="1"/>
  <c r="F7663" i="1"/>
  <c r="E7663" i="1"/>
  <c r="J7662" i="1"/>
  <c r="I7662" i="1"/>
  <c r="H7662" i="1"/>
  <c r="G7662" i="1"/>
  <c r="F7662" i="1"/>
  <c r="E7662" i="1"/>
  <c r="J7661" i="1"/>
  <c r="I7661" i="1"/>
  <c r="H7661" i="1"/>
  <c r="G7661" i="1"/>
  <c r="F7661" i="1"/>
  <c r="E7661" i="1"/>
  <c r="J7660" i="1"/>
  <c r="I7660" i="1"/>
  <c r="H7660" i="1"/>
  <c r="G7660" i="1"/>
  <c r="F7660" i="1"/>
  <c r="E7660" i="1"/>
  <c r="J7659" i="1"/>
  <c r="I7659" i="1"/>
  <c r="H7659" i="1"/>
  <c r="G7659" i="1"/>
  <c r="F7659" i="1"/>
  <c r="E7659" i="1"/>
  <c r="J7658" i="1"/>
  <c r="I7658" i="1"/>
  <c r="H7658" i="1"/>
  <c r="G7658" i="1"/>
  <c r="F7658" i="1"/>
  <c r="E7658" i="1"/>
  <c r="J7657" i="1"/>
  <c r="I7657" i="1"/>
  <c r="H7657" i="1"/>
  <c r="G7657" i="1"/>
  <c r="F7657" i="1"/>
  <c r="E7657" i="1"/>
  <c r="J7656" i="1"/>
  <c r="I7656" i="1"/>
  <c r="H7656" i="1"/>
  <c r="G7656" i="1"/>
  <c r="F7656" i="1"/>
  <c r="E7656" i="1"/>
  <c r="J7655" i="1"/>
  <c r="I7655" i="1"/>
  <c r="H7655" i="1"/>
  <c r="G7655" i="1"/>
  <c r="F7655" i="1"/>
  <c r="E7655" i="1"/>
  <c r="J7654" i="1"/>
  <c r="I7654" i="1"/>
  <c r="H7654" i="1"/>
  <c r="G7654" i="1"/>
  <c r="F7654" i="1"/>
  <c r="E7654" i="1"/>
  <c r="J7653" i="1"/>
  <c r="I7653" i="1"/>
  <c r="H7653" i="1"/>
  <c r="G7653" i="1"/>
  <c r="F7653" i="1"/>
  <c r="E7653" i="1"/>
  <c r="J7652" i="1"/>
  <c r="I7652" i="1"/>
  <c r="H7652" i="1"/>
  <c r="G7652" i="1"/>
  <c r="F7652" i="1"/>
  <c r="E7652" i="1"/>
  <c r="J7651" i="1"/>
  <c r="I7651" i="1"/>
  <c r="H7651" i="1"/>
  <c r="G7651" i="1"/>
  <c r="F7651" i="1"/>
  <c r="E7651" i="1"/>
  <c r="J7650" i="1"/>
  <c r="I7650" i="1"/>
  <c r="H7650" i="1"/>
  <c r="G7650" i="1"/>
  <c r="F7650" i="1"/>
  <c r="E7650" i="1"/>
  <c r="J7649" i="1"/>
  <c r="I7649" i="1"/>
  <c r="H7649" i="1"/>
  <c r="G7649" i="1"/>
  <c r="F7649" i="1"/>
  <c r="E7649" i="1"/>
  <c r="J7648" i="1"/>
  <c r="I7648" i="1"/>
  <c r="H7648" i="1"/>
  <c r="G7648" i="1"/>
  <c r="F7648" i="1"/>
  <c r="E7648" i="1"/>
  <c r="J7647" i="1"/>
  <c r="I7647" i="1"/>
  <c r="H7647" i="1"/>
  <c r="G7647" i="1"/>
  <c r="F7647" i="1"/>
  <c r="E7647" i="1"/>
  <c r="J7646" i="1"/>
  <c r="I7646" i="1"/>
  <c r="H7646" i="1"/>
  <c r="G7646" i="1"/>
  <c r="F7646" i="1"/>
  <c r="E7646" i="1"/>
  <c r="J7645" i="1"/>
  <c r="I7645" i="1"/>
  <c r="H7645" i="1"/>
  <c r="G7645" i="1"/>
  <c r="F7645" i="1"/>
  <c r="E7645" i="1"/>
  <c r="J7644" i="1"/>
  <c r="I7644" i="1"/>
  <c r="H7644" i="1"/>
  <c r="G7644" i="1"/>
  <c r="F7644" i="1"/>
  <c r="E7644" i="1"/>
  <c r="J7643" i="1"/>
  <c r="I7643" i="1"/>
  <c r="H7643" i="1"/>
  <c r="G7643" i="1"/>
  <c r="F7643" i="1"/>
  <c r="E7643" i="1"/>
  <c r="J7642" i="1"/>
  <c r="I7642" i="1"/>
  <c r="H7642" i="1"/>
  <c r="G7642" i="1"/>
  <c r="F7642" i="1"/>
  <c r="E7642" i="1"/>
  <c r="J7641" i="1"/>
  <c r="I7641" i="1"/>
  <c r="H7641" i="1"/>
  <c r="G7641" i="1"/>
  <c r="F7641" i="1"/>
  <c r="E7641" i="1"/>
  <c r="J7640" i="1"/>
  <c r="I7640" i="1"/>
  <c r="H7640" i="1"/>
  <c r="G7640" i="1"/>
  <c r="F7640" i="1"/>
  <c r="E7640" i="1"/>
  <c r="J7639" i="1"/>
  <c r="I7639" i="1"/>
  <c r="H7639" i="1"/>
  <c r="G7639" i="1"/>
  <c r="F7639" i="1"/>
  <c r="E7639" i="1"/>
  <c r="J7638" i="1"/>
  <c r="I7638" i="1"/>
  <c r="H7638" i="1"/>
  <c r="G7638" i="1"/>
  <c r="F7638" i="1"/>
  <c r="E7638" i="1"/>
  <c r="J7637" i="1"/>
  <c r="I7637" i="1"/>
  <c r="H7637" i="1"/>
  <c r="G7637" i="1"/>
  <c r="F7637" i="1"/>
  <c r="E7637" i="1"/>
  <c r="J7636" i="1"/>
  <c r="I7636" i="1"/>
  <c r="H7636" i="1"/>
  <c r="G7636" i="1"/>
  <c r="F7636" i="1"/>
  <c r="E7636" i="1"/>
  <c r="J7635" i="1"/>
  <c r="I7635" i="1"/>
  <c r="H7635" i="1"/>
  <c r="G7635" i="1"/>
  <c r="F7635" i="1"/>
  <c r="E7635" i="1"/>
  <c r="J7634" i="1"/>
  <c r="I7634" i="1"/>
  <c r="H7634" i="1"/>
  <c r="G7634" i="1"/>
  <c r="F7634" i="1"/>
  <c r="E7634" i="1"/>
  <c r="J7633" i="1"/>
  <c r="I7633" i="1"/>
  <c r="H7633" i="1"/>
  <c r="G7633" i="1"/>
  <c r="F7633" i="1"/>
  <c r="E7633" i="1"/>
  <c r="J7632" i="1"/>
  <c r="I7632" i="1"/>
  <c r="H7632" i="1"/>
  <c r="G7632" i="1"/>
  <c r="F7632" i="1"/>
  <c r="E7632" i="1"/>
  <c r="J7631" i="1"/>
  <c r="I7631" i="1"/>
  <c r="H7631" i="1"/>
  <c r="G7631" i="1"/>
  <c r="F7631" i="1"/>
  <c r="E7631" i="1"/>
  <c r="J7630" i="1"/>
  <c r="I7630" i="1"/>
  <c r="H7630" i="1"/>
  <c r="G7630" i="1"/>
  <c r="F7630" i="1"/>
  <c r="E7630" i="1"/>
  <c r="J7629" i="1"/>
  <c r="I7629" i="1"/>
  <c r="H7629" i="1"/>
  <c r="G7629" i="1"/>
  <c r="F7629" i="1"/>
  <c r="E7629" i="1"/>
  <c r="J7628" i="1"/>
  <c r="I7628" i="1"/>
  <c r="H7628" i="1"/>
  <c r="G7628" i="1"/>
  <c r="F7628" i="1"/>
  <c r="E7628" i="1"/>
  <c r="J7627" i="1"/>
  <c r="I7627" i="1"/>
  <c r="H7627" i="1"/>
  <c r="G7627" i="1"/>
  <c r="F7627" i="1"/>
  <c r="E7627" i="1"/>
  <c r="J7626" i="1"/>
  <c r="I7626" i="1"/>
  <c r="H7626" i="1"/>
  <c r="G7626" i="1"/>
  <c r="F7626" i="1"/>
  <c r="E7626" i="1"/>
  <c r="J7625" i="1"/>
  <c r="I7625" i="1"/>
  <c r="H7625" i="1"/>
  <c r="G7625" i="1"/>
  <c r="F7625" i="1"/>
  <c r="E7625" i="1"/>
  <c r="J7624" i="1"/>
  <c r="I7624" i="1"/>
  <c r="H7624" i="1"/>
  <c r="G7624" i="1"/>
  <c r="F7624" i="1"/>
  <c r="E7624" i="1"/>
  <c r="J7623" i="1"/>
  <c r="I7623" i="1"/>
  <c r="H7623" i="1"/>
  <c r="G7623" i="1"/>
  <c r="F7623" i="1"/>
  <c r="E7623" i="1"/>
  <c r="J7622" i="1"/>
  <c r="I7622" i="1"/>
  <c r="H7622" i="1"/>
  <c r="G7622" i="1"/>
  <c r="F7622" i="1"/>
  <c r="E7622" i="1"/>
  <c r="J7621" i="1"/>
  <c r="I7621" i="1"/>
  <c r="H7621" i="1"/>
  <c r="G7621" i="1"/>
  <c r="F7621" i="1"/>
  <c r="E7621" i="1"/>
  <c r="J7620" i="1"/>
  <c r="I7620" i="1"/>
  <c r="H7620" i="1"/>
  <c r="G7620" i="1"/>
  <c r="F7620" i="1"/>
  <c r="E7620" i="1"/>
  <c r="J7619" i="1"/>
  <c r="I7619" i="1"/>
  <c r="H7619" i="1"/>
  <c r="G7619" i="1"/>
  <c r="F7619" i="1"/>
  <c r="E7619" i="1"/>
  <c r="J7618" i="1"/>
  <c r="I7618" i="1"/>
  <c r="H7618" i="1"/>
  <c r="G7618" i="1"/>
  <c r="F7618" i="1"/>
  <c r="E7618" i="1"/>
  <c r="J7617" i="1"/>
  <c r="I7617" i="1"/>
  <c r="H7617" i="1"/>
  <c r="G7617" i="1"/>
  <c r="F7617" i="1"/>
  <c r="E7617" i="1"/>
  <c r="J7616" i="1"/>
  <c r="I7616" i="1"/>
  <c r="H7616" i="1"/>
  <c r="G7616" i="1"/>
  <c r="F7616" i="1"/>
  <c r="E7616" i="1"/>
  <c r="J7615" i="1"/>
  <c r="I7615" i="1"/>
  <c r="H7615" i="1"/>
  <c r="G7615" i="1"/>
  <c r="F7615" i="1"/>
  <c r="E7615" i="1"/>
  <c r="J7614" i="1"/>
  <c r="I7614" i="1"/>
  <c r="H7614" i="1"/>
  <c r="G7614" i="1"/>
  <c r="F7614" i="1"/>
  <c r="E7614" i="1"/>
  <c r="J7613" i="1"/>
  <c r="I7613" i="1"/>
  <c r="H7613" i="1"/>
  <c r="G7613" i="1"/>
  <c r="F7613" i="1"/>
  <c r="E7613" i="1"/>
  <c r="J7612" i="1"/>
  <c r="I7612" i="1"/>
  <c r="H7612" i="1"/>
  <c r="G7612" i="1"/>
  <c r="F7612" i="1"/>
  <c r="E7612" i="1"/>
  <c r="J7611" i="1"/>
  <c r="I7611" i="1"/>
  <c r="H7611" i="1"/>
  <c r="G7611" i="1"/>
  <c r="F7611" i="1"/>
  <c r="E7611" i="1"/>
  <c r="J7610" i="1"/>
  <c r="I7610" i="1"/>
  <c r="H7610" i="1"/>
  <c r="G7610" i="1"/>
  <c r="F7610" i="1"/>
  <c r="E7610" i="1"/>
  <c r="J7609" i="1"/>
  <c r="I7609" i="1"/>
  <c r="H7609" i="1"/>
  <c r="G7609" i="1"/>
  <c r="F7609" i="1"/>
  <c r="E7609" i="1"/>
  <c r="J7608" i="1"/>
  <c r="I7608" i="1"/>
  <c r="H7608" i="1"/>
  <c r="G7608" i="1"/>
  <c r="F7608" i="1"/>
  <c r="E7608" i="1"/>
  <c r="J7607" i="1"/>
  <c r="I7607" i="1"/>
  <c r="H7607" i="1"/>
  <c r="G7607" i="1"/>
  <c r="F7607" i="1"/>
  <c r="E7607" i="1"/>
  <c r="J7606" i="1"/>
  <c r="I7606" i="1"/>
  <c r="H7606" i="1"/>
  <c r="G7606" i="1"/>
  <c r="F7606" i="1"/>
  <c r="E7606" i="1"/>
  <c r="J7605" i="1"/>
  <c r="I7605" i="1"/>
  <c r="H7605" i="1"/>
  <c r="G7605" i="1"/>
  <c r="F7605" i="1"/>
  <c r="E7605" i="1"/>
  <c r="J7604" i="1"/>
  <c r="I7604" i="1"/>
  <c r="H7604" i="1"/>
  <c r="G7604" i="1"/>
  <c r="F7604" i="1"/>
  <c r="E7604" i="1"/>
  <c r="J7603" i="1"/>
  <c r="I7603" i="1"/>
  <c r="H7603" i="1"/>
  <c r="G7603" i="1"/>
  <c r="F7603" i="1"/>
  <c r="E7603" i="1"/>
  <c r="J7602" i="1"/>
  <c r="I7602" i="1"/>
  <c r="H7602" i="1"/>
  <c r="G7602" i="1"/>
  <c r="F7602" i="1"/>
  <c r="E7602" i="1"/>
  <c r="J7601" i="1"/>
  <c r="I7601" i="1"/>
  <c r="H7601" i="1"/>
  <c r="G7601" i="1"/>
  <c r="F7601" i="1"/>
  <c r="E7601" i="1"/>
  <c r="J7600" i="1"/>
  <c r="I7600" i="1"/>
  <c r="H7600" i="1"/>
  <c r="G7600" i="1"/>
  <c r="F7600" i="1"/>
  <c r="E7600" i="1"/>
  <c r="J7599" i="1"/>
  <c r="I7599" i="1"/>
  <c r="H7599" i="1"/>
  <c r="G7599" i="1"/>
  <c r="F7599" i="1"/>
  <c r="E7599" i="1"/>
  <c r="J7598" i="1"/>
  <c r="I7598" i="1"/>
  <c r="H7598" i="1"/>
  <c r="G7598" i="1"/>
  <c r="F7598" i="1"/>
  <c r="E7598" i="1"/>
  <c r="J7597" i="1"/>
  <c r="I7597" i="1"/>
  <c r="H7597" i="1"/>
  <c r="G7597" i="1"/>
  <c r="F7597" i="1"/>
  <c r="E7597" i="1"/>
  <c r="J7596" i="1"/>
  <c r="I7596" i="1"/>
  <c r="H7596" i="1"/>
  <c r="G7596" i="1"/>
  <c r="F7596" i="1"/>
  <c r="E7596" i="1"/>
  <c r="J7595" i="1"/>
  <c r="I7595" i="1"/>
  <c r="H7595" i="1"/>
  <c r="G7595" i="1"/>
  <c r="F7595" i="1"/>
  <c r="E7595" i="1"/>
  <c r="J7594" i="1"/>
  <c r="I7594" i="1"/>
  <c r="H7594" i="1"/>
  <c r="G7594" i="1"/>
  <c r="F7594" i="1"/>
  <c r="E7594" i="1"/>
  <c r="J7593" i="1"/>
  <c r="I7593" i="1"/>
  <c r="H7593" i="1"/>
  <c r="G7593" i="1"/>
  <c r="F7593" i="1"/>
  <c r="E7593" i="1"/>
  <c r="J7592" i="1"/>
  <c r="I7592" i="1"/>
  <c r="H7592" i="1"/>
  <c r="G7592" i="1"/>
  <c r="F7592" i="1"/>
  <c r="E7592" i="1"/>
  <c r="J7591" i="1"/>
  <c r="I7591" i="1"/>
  <c r="H7591" i="1"/>
  <c r="G7591" i="1"/>
  <c r="F7591" i="1"/>
  <c r="E7591" i="1"/>
  <c r="J7590" i="1"/>
  <c r="I7590" i="1"/>
  <c r="H7590" i="1"/>
  <c r="G7590" i="1"/>
  <c r="F7590" i="1"/>
  <c r="E7590" i="1"/>
  <c r="J7589" i="1"/>
  <c r="I7589" i="1"/>
  <c r="H7589" i="1"/>
  <c r="G7589" i="1"/>
  <c r="F7589" i="1"/>
  <c r="E7589" i="1"/>
  <c r="J7588" i="1"/>
  <c r="I7588" i="1"/>
  <c r="H7588" i="1"/>
  <c r="G7588" i="1"/>
  <c r="F7588" i="1"/>
  <c r="E7588" i="1"/>
  <c r="J7587" i="1"/>
  <c r="I7587" i="1"/>
  <c r="H7587" i="1"/>
  <c r="G7587" i="1"/>
  <c r="F7587" i="1"/>
  <c r="E7587" i="1"/>
  <c r="J7586" i="1"/>
  <c r="I7586" i="1"/>
  <c r="H7586" i="1"/>
  <c r="G7586" i="1"/>
  <c r="F7586" i="1"/>
  <c r="E7586" i="1"/>
  <c r="J7585" i="1"/>
  <c r="I7585" i="1"/>
  <c r="H7585" i="1"/>
  <c r="G7585" i="1"/>
  <c r="F7585" i="1"/>
  <c r="E7585" i="1"/>
  <c r="J7584" i="1"/>
  <c r="I7584" i="1"/>
  <c r="H7584" i="1"/>
  <c r="G7584" i="1"/>
  <c r="F7584" i="1"/>
  <c r="E7584" i="1"/>
  <c r="J7583" i="1"/>
  <c r="I7583" i="1"/>
  <c r="H7583" i="1"/>
  <c r="G7583" i="1"/>
  <c r="F7583" i="1"/>
  <c r="E7583" i="1"/>
  <c r="J7582" i="1"/>
  <c r="I7582" i="1"/>
  <c r="H7582" i="1"/>
  <c r="G7582" i="1"/>
  <c r="F7582" i="1"/>
  <c r="E7582" i="1"/>
  <c r="J7581" i="1"/>
  <c r="I7581" i="1"/>
  <c r="H7581" i="1"/>
  <c r="G7581" i="1"/>
  <c r="F7581" i="1"/>
  <c r="E7581" i="1"/>
  <c r="J7580" i="1"/>
  <c r="I7580" i="1"/>
  <c r="H7580" i="1"/>
  <c r="G7580" i="1"/>
  <c r="F7580" i="1"/>
  <c r="E7580" i="1"/>
  <c r="J7579" i="1"/>
  <c r="I7579" i="1"/>
  <c r="H7579" i="1"/>
  <c r="G7579" i="1"/>
  <c r="F7579" i="1"/>
  <c r="E7579" i="1"/>
  <c r="J7578" i="1"/>
  <c r="I7578" i="1"/>
  <c r="H7578" i="1"/>
  <c r="G7578" i="1"/>
  <c r="F7578" i="1"/>
  <c r="E7578" i="1"/>
  <c r="J7577" i="1"/>
  <c r="I7577" i="1"/>
  <c r="H7577" i="1"/>
  <c r="G7577" i="1"/>
  <c r="F7577" i="1"/>
  <c r="E7577" i="1"/>
  <c r="J7576" i="1"/>
  <c r="I7576" i="1"/>
  <c r="H7576" i="1"/>
  <c r="G7576" i="1"/>
  <c r="F7576" i="1"/>
  <c r="E7576" i="1"/>
  <c r="J7575" i="1"/>
  <c r="I7575" i="1"/>
  <c r="H7575" i="1"/>
  <c r="G7575" i="1"/>
  <c r="F7575" i="1"/>
  <c r="E7575" i="1"/>
  <c r="J7574" i="1"/>
  <c r="I7574" i="1"/>
  <c r="H7574" i="1"/>
  <c r="G7574" i="1"/>
  <c r="F7574" i="1"/>
  <c r="E7574" i="1"/>
  <c r="J7573" i="1"/>
  <c r="I7573" i="1"/>
  <c r="H7573" i="1"/>
  <c r="G7573" i="1"/>
  <c r="F7573" i="1"/>
  <c r="E7573" i="1"/>
  <c r="J7572" i="1"/>
  <c r="I7572" i="1"/>
  <c r="H7572" i="1"/>
  <c r="G7572" i="1"/>
  <c r="F7572" i="1"/>
  <c r="E7572" i="1"/>
  <c r="J7571" i="1"/>
  <c r="I7571" i="1"/>
  <c r="H7571" i="1"/>
  <c r="G7571" i="1"/>
  <c r="F7571" i="1"/>
  <c r="E7571" i="1"/>
  <c r="J7570" i="1"/>
  <c r="I7570" i="1"/>
  <c r="H7570" i="1"/>
  <c r="G7570" i="1"/>
  <c r="F7570" i="1"/>
  <c r="E7570" i="1"/>
  <c r="J7569" i="1"/>
  <c r="I7569" i="1"/>
  <c r="H7569" i="1"/>
  <c r="G7569" i="1"/>
  <c r="F7569" i="1"/>
  <c r="E7569" i="1"/>
  <c r="J7568" i="1"/>
  <c r="I7568" i="1"/>
  <c r="H7568" i="1"/>
  <c r="G7568" i="1"/>
  <c r="F7568" i="1"/>
  <c r="E7568" i="1"/>
  <c r="J7567" i="1"/>
  <c r="I7567" i="1"/>
  <c r="H7567" i="1"/>
  <c r="G7567" i="1"/>
  <c r="F7567" i="1"/>
  <c r="E7567" i="1"/>
  <c r="J7566" i="1"/>
  <c r="I7566" i="1"/>
  <c r="H7566" i="1"/>
  <c r="G7566" i="1"/>
  <c r="F7566" i="1"/>
  <c r="E7566" i="1"/>
  <c r="J7565" i="1"/>
  <c r="I7565" i="1"/>
  <c r="H7565" i="1"/>
  <c r="G7565" i="1"/>
  <c r="F7565" i="1"/>
  <c r="E7565" i="1"/>
  <c r="J7564" i="1"/>
  <c r="I7564" i="1"/>
  <c r="H7564" i="1"/>
  <c r="G7564" i="1"/>
  <c r="F7564" i="1"/>
  <c r="E7564" i="1"/>
  <c r="J7563" i="1"/>
  <c r="I7563" i="1"/>
  <c r="H7563" i="1"/>
  <c r="G7563" i="1"/>
  <c r="F7563" i="1"/>
  <c r="E7563" i="1"/>
  <c r="J7562" i="1"/>
  <c r="I7562" i="1"/>
  <c r="H7562" i="1"/>
  <c r="G7562" i="1"/>
  <c r="F7562" i="1"/>
  <c r="E7562" i="1"/>
  <c r="J7561" i="1"/>
  <c r="I7561" i="1"/>
  <c r="H7561" i="1"/>
  <c r="G7561" i="1"/>
  <c r="F7561" i="1"/>
  <c r="E7561" i="1"/>
  <c r="J7560" i="1"/>
  <c r="I7560" i="1"/>
  <c r="H7560" i="1"/>
  <c r="G7560" i="1"/>
  <c r="F7560" i="1"/>
  <c r="E7560" i="1"/>
  <c r="J7559" i="1"/>
  <c r="I7559" i="1"/>
  <c r="H7559" i="1"/>
  <c r="G7559" i="1"/>
  <c r="F7559" i="1"/>
  <c r="E7559" i="1"/>
  <c r="J7558" i="1"/>
  <c r="I7558" i="1"/>
  <c r="H7558" i="1"/>
  <c r="G7558" i="1"/>
  <c r="F7558" i="1"/>
  <c r="E7558" i="1"/>
  <c r="J7557" i="1"/>
  <c r="I7557" i="1"/>
  <c r="H7557" i="1"/>
  <c r="G7557" i="1"/>
  <c r="F7557" i="1"/>
  <c r="E7557" i="1"/>
  <c r="J7556" i="1"/>
  <c r="I7556" i="1"/>
  <c r="H7556" i="1"/>
  <c r="G7556" i="1"/>
  <c r="F7556" i="1"/>
  <c r="E7556" i="1"/>
  <c r="J7555" i="1"/>
  <c r="I7555" i="1"/>
  <c r="H7555" i="1"/>
  <c r="G7555" i="1"/>
  <c r="F7555" i="1"/>
  <c r="E7555" i="1"/>
  <c r="J7554" i="1"/>
  <c r="I7554" i="1"/>
  <c r="H7554" i="1"/>
  <c r="G7554" i="1"/>
  <c r="F7554" i="1"/>
  <c r="E7554" i="1"/>
  <c r="J7553" i="1"/>
  <c r="I7553" i="1"/>
  <c r="H7553" i="1"/>
  <c r="G7553" i="1"/>
  <c r="F7553" i="1"/>
  <c r="E7553" i="1"/>
  <c r="J7552" i="1"/>
  <c r="I7552" i="1"/>
  <c r="H7552" i="1"/>
  <c r="G7552" i="1"/>
  <c r="F7552" i="1"/>
  <c r="E7552" i="1"/>
  <c r="J7551" i="1"/>
  <c r="I7551" i="1"/>
  <c r="H7551" i="1"/>
  <c r="G7551" i="1"/>
  <c r="F7551" i="1"/>
  <c r="E7551" i="1"/>
  <c r="J7550" i="1"/>
  <c r="I7550" i="1"/>
  <c r="H7550" i="1"/>
  <c r="G7550" i="1"/>
  <c r="F7550" i="1"/>
  <c r="E7550" i="1"/>
  <c r="J7549" i="1"/>
  <c r="I7549" i="1"/>
  <c r="H7549" i="1"/>
  <c r="G7549" i="1"/>
  <c r="F7549" i="1"/>
  <c r="E7549" i="1"/>
  <c r="J7548" i="1"/>
  <c r="I7548" i="1"/>
  <c r="H7548" i="1"/>
  <c r="G7548" i="1"/>
  <c r="F7548" i="1"/>
  <c r="E7548" i="1"/>
  <c r="J7547" i="1"/>
  <c r="I7547" i="1"/>
  <c r="H7547" i="1"/>
  <c r="G7547" i="1"/>
  <c r="F7547" i="1"/>
  <c r="E7547" i="1"/>
  <c r="J7546" i="1"/>
  <c r="I7546" i="1"/>
  <c r="H7546" i="1"/>
  <c r="G7546" i="1"/>
  <c r="F7546" i="1"/>
  <c r="E7546" i="1"/>
  <c r="J7545" i="1"/>
  <c r="I7545" i="1"/>
  <c r="H7545" i="1"/>
  <c r="G7545" i="1"/>
  <c r="F7545" i="1"/>
  <c r="E7545" i="1"/>
  <c r="J7544" i="1"/>
  <c r="I7544" i="1"/>
  <c r="H7544" i="1"/>
  <c r="G7544" i="1"/>
  <c r="F7544" i="1"/>
  <c r="E7544" i="1"/>
  <c r="J7543" i="1"/>
  <c r="I7543" i="1"/>
  <c r="H7543" i="1"/>
  <c r="G7543" i="1"/>
  <c r="F7543" i="1"/>
  <c r="E7543" i="1"/>
  <c r="J7542" i="1"/>
  <c r="I7542" i="1"/>
  <c r="H7542" i="1"/>
  <c r="G7542" i="1"/>
  <c r="F7542" i="1"/>
  <c r="E7542" i="1"/>
  <c r="J7541" i="1"/>
  <c r="I7541" i="1"/>
  <c r="H7541" i="1"/>
  <c r="G7541" i="1"/>
  <c r="F7541" i="1"/>
  <c r="E7541" i="1"/>
  <c r="J7540" i="1"/>
  <c r="I7540" i="1"/>
  <c r="H7540" i="1"/>
  <c r="G7540" i="1"/>
  <c r="F7540" i="1"/>
  <c r="E7540" i="1"/>
  <c r="J7539" i="1"/>
  <c r="I7539" i="1"/>
  <c r="H7539" i="1"/>
  <c r="G7539" i="1"/>
  <c r="F7539" i="1"/>
  <c r="E7539" i="1"/>
  <c r="J7538" i="1"/>
  <c r="I7538" i="1"/>
  <c r="H7538" i="1"/>
  <c r="G7538" i="1"/>
  <c r="F7538" i="1"/>
  <c r="E7538" i="1"/>
  <c r="J7537" i="1"/>
  <c r="I7537" i="1"/>
  <c r="H7537" i="1"/>
  <c r="G7537" i="1"/>
  <c r="F7537" i="1"/>
  <c r="E7537" i="1"/>
  <c r="J7536" i="1"/>
  <c r="I7536" i="1"/>
  <c r="H7536" i="1"/>
  <c r="G7536" i="1"/>
  <c r="F7536" i="1"/>
  <c r="E7536" i="1"/>
  <c r="J7535" i="1"/>
  <c r="I7535" i="1"/>
  <c r="H7535" i="1"/>
  <c r="G7535" i="1"/>
  <c r="F7535" i="1"/>
  <c r="E7535" i="1"/>
  <c r="J7534" i="1"/>
  <c r="I7534" i="1"/>
  <c r="H7534" i="1"/>
  <c r="G7534" i="1"/>
  <c r="F7534" i="1"/>
  <c r="E7534" i="1"/>
  <c r="J7533" i="1"/>
  <c r="I7533" i="1"/>
  <c r="H7533" i="1"/>
  <c r="G7533" i="1"/>
  <c r="F7533" i="1"/>
  <c r="E7533" i="1"/>
  <c r="J7532" i="1"/>
  <c r="I7532" i="1"/>
  <c r="H7532" i="1"/>
  <c r="G7532" i="1"/>
  <c r="F7532" i="1"/>
  <c r="E7532" i="1"/>
  <c r="J7531" i="1"/>
  <c r="I7531" i="1"/>
  <c r="H7531" i="1"/>
  <c r="G7531" i="1"/>
  <c r="F7531" i="1"/>
  <c r="E7531" i="1"/>
  <c r="J7530" i="1"/>
  <c r="I7530" i="1"/>
  <c r="H7530" i="1"/>
  <c r="G7530" i="1"/>
  <c r="F7530" i="1"/>
  <c r="E7530" i="1"/>
  <c r="J7529" i="1"/>
  <c r="I7529" i="1"/>
  <c r="H7529" i="1"/>
  <c r="G7529" i="1"/>
  <c r="F7529" i="1"/>
  <c r="E7529" i="1"/>
  <c r="J7528" i="1"/>
  <c r="I7528" i="1"/>
  <c r="H7528" i="1"/>
  <c r="G7528" i="1"/>
  <c r="F7528" i="1"/>
  <c r="E7528" i="1"/>
  <c r="J7527" i="1"/>
  <c r="I7527" i="1"/>
  <c r="H7527" i="1"/>
  <c r="G7527" i="1"/>
  <c r="F7527" i="1"/>
  <c r="E7527" i="1"/>
  <c r="J7526" i="1"/>
  <c r="I7526" i="1"/>
  <c r="H7526" i="1"/>
  <c r="G7526" i="1"/>
  <c r="F7526" i="1"/>
  <c r="E7526" i="1"/>
  <c r="J7525" i="1"/>
  <c r="I7525" i="1"/>
  <c r="H7525" i="1"/>
  <c r="G7525" i="1"/>
  <c r="F7525" i="1"/>
  <c r="E7525" i="1"/>
  <c r="J7524" i="1"/>
  <c r="I7524" i="1"/>
  <c r="H7524" i="1"/>
  <c r="G7524" i="1"/>
  <c r="F7524" i="1"/>
  <c r="E7524" i="1"/>
  <c r="J7523" i="1"/>
  <c r="I7523" i="1"/>
  <c r="H7523" i="1"/>
  <c r="G7523" i="1"/>
  <c r="F7523" i="1"/>
  <c r="E7523" i="1"/>
  <c r="J7522" i="1"/>
  <c r="I7522" i="1"/>
  <c r="H7522" i="1"/>
  <c r="G7522" i="1"/>
  <c r="F7522" i="1"/>
  <c r="E7522" i="1"/>
  <c r="J7521" i="1"/>
  <c r="I7521" i="1"/>
  <c r="H7521" i="1"/>
  <c r="G7521" i="1"/>
  <c r="F7521" i="1"/>
  <c r="E7521" i="1"/>
  <c r="J7520" i="1"/>
  <c r="I7520" i="1"/>
  <c r="H7520" i="1"/>
  <c r="G7520" i="1"/>
  <c r="F7520" i="1"/>
  <c r="E7520" i="1"/>
  <c r="J7519" i="1"/>
  <c r="I7519" i="1"/>
  <c r="H7519" i="1"/>
  <c r="G7519" i="1"/>
  <c r="F7519" i="1"/>
  <c r="E7519" i="1"/>
  <c r="J7518" i="1"/>
  <c r="I7518" i="1"/>
  <c r="H7518" i="1"/>
  <c r="G7518" i="1"/>
  <c r="F7518" i="1"/>
  <c r="E7518" i="1"/>
  <c r="J7517" i="1"/>
  <c r="I7517" i="1"/>
  <c r="H7517" i="1"/>
  <c r="G7517" i="1"/>
  <c r="F7517" i="1"/>
  <c r="E7517" i="1"/>
  <c r="J7516" i="1"/>
  <c r="I7516" i="1"/>
  <c r="H7516" i="1"/>
  <c r="G7516" i="1"/>
  <c r="F7516" i="1"/>
  <c r="E7516" i="1"/>
  <c r="J7515" i="1"/>
  <c r="I7515" i="1"/>
  <c r="H7515" i="1"/>
  <c r="G7515" i="1"/>
  <c r="F7515" i="1"/>
  <c r="E7515" i="1"/>
  <c r="J7514" i="1"/>
  <c r="I7514" i="1"/>
  <c r="H7514" i="1"/>
  <c r="G7514" i="1"/>
  <c r="F7514" i="1"/>
  <c r="E7514" i="1"/>
  <c r="J7513" i="1"/>
  <c r="I7513" i="1"/>
  <c r="H7513" i="1"/>
  <c r="G7513" i="1"/>
  <c r="F7513" i="1"/>
  <c r="E7513" i="1"/>
  <c r="J7512" i="1"/>
  <c r="I7512" i="1"/>
  <c r="H7512" i="1"/>
  <c r="G7512" i="1"/>
  <c r="F7512" i="1"/>
  <c r="E7512" i="1"/>
  <c r="J7511" i="1"/>
  <c r="I7511" i="1"/>
  <c r="H7511" i="1"/>
  <c r="G7511" i="1"/>
  <c r="F7511" i="1"/>
  <c r="E7511" i="1"/>
  <c r="J7510" i="1"/>
  <c r="I7510" i="1"/>
  <c r="H7510" i="1"/>
  <c r="G7510" i="1"/>
  <c r="F7510" i="1"/>
  <c r="E7510" i="1"/>
  <c r="J7509" i="1"/>
  <c r="I7509" i="1"/>
  <c r="H7509" i="1"/>
  <c r="G7509" i="1"/>
  <c r="F7509" i="1"/>
  <c r="E7509" i="1"/>
  <c r="J7508" i="1"/>
  <c r="I7508" i="1"/>
  <c r="H7508" i="1"/>
  <c r="G7508" i="1"/>
  <c r="F7508" i="1"/>
  <c r="E7508" i="1"/>
  <c r="J7507" i="1"/>
  <c r="I7507" i="1"/>
  <c r="H7507" i="1"/>
  <c r="G7507" i="1"/>
  <c r="F7507" i="1"/>
  <c r="E7507" i="1"/>
  <c r="J7506" i="1"/>
  <c r="I7506" i="1"/>
  <c r="H7506" i="1"/>
  <c r="G7506" i="1"/>
  <c r="F7506" i="1"/>
  <c r="E7506" i="1"/>
  <c r="J7505" i="1"/>
  <c r="I7505" i="1"/>
  <c r="H7505" i="1"/>
  <c r="G7505" i="1"/>
  <c r="F7505" i="1"/>
  <c r="E7505" i="1"/>
  <c r="J7504" i="1"/>
  <c r="I7504" i="1"/>
  <c r="H7504" i="1"/>
  <c r="G7504" i="1"/>
  <c r="F7504" i="1"/>
  <c r="E7504" i="1"/>
  <c r="J7503" i="1"/>
  <c r="I7503" i="1"/>
  <c r="H7503" i="1"/>
  <c r="G7503" i="1"/>
  <c r="F7503" i="1"/>
  <c r="E7503" i="1"/>
  <c r="J7502" i="1"/>
  <c r="I7502" i="1"/>
  <c r="H7502" i="1"/>
  <c r="G7502" i="1"/>
  <c r="F7502" i="1"/>
  <c r="E7502" i="1"/>
  <c r="J7501" i="1"/>
  <c r="I7501" i="1"/>
  <c r="H7501" i="1"/>
  <c r="G7501" i="1"/>
  <c r="F7501" i="1"/>
  <c r="E7501" i="1"/>
  <c r="J7500" i="1"/>
  <c r="I7500" i="1"/>
  <c r="H7500" i="1"/>
  <c r="G7500" i="1"/>
  <c r="F7500" i="1"/>
  <c r="E7500" i="1"/>
  <c r="J7499" i="1"/>
  <c r="I7499" i="1"/>
  <c r="H7499" i="1"/>
  <c r="G7499" i="1"/>
  <c r="F7499" i="1"/>
  <c r="E7499" i="1"/>
  <c r="J7498" i="1"/>
  <c r="I7498" i="1"/>
  <c r="H7498" i="1"/>
  <c r="G7498" i="1"/>
  <c r="F7498" i="1"/>
  <c r="E7498" i="1"/>
  <c r="J7497" i="1"/>
  <c r="I7497" i="1"/>
  <c r="H7497" i="1"/>
  <c r="G7497" i="1"/>
  <c r="F7497" i="1"/>
  <c r="E7497" i="1"/>
  <c r="J7496" i="1"/>
  <c r="I7496" i="1"/>
  <c r="H7496" i="1"/>
  <c r="G7496" i="1"/>
  <c r="F7496" i="1"/>
  <c r="E7496" i="1"/>
  <c r="J7495" i="1"/>
  <c r="I7495" i="1"/>
  <c r="H7495" i="1"/>
  <c r="G7495" i="1"/>
  <c r="F7495" i="1"/>
  <c r="E7495" i="1"/>
  <c r="J7494" i="1"/>
  <c r="I7494" i="1"/>
  <c r="H7494" i="1"/>
  <c r="G7494" i="1"/>
  <c r="F7494" i="1"/>
  <c r="E7494" i="1"/>
  <c r="J7493" i="1"/>
  <c r="I7493" i="1"/>
  <c r="H7493" i="1"/>
  <c r="G7493" i="1"/>
  <c r="F7493" i="1"/>
  <c r="E7493" i="1"/>
  <c r="J7492" i="1"/>
  <c r="I7492" i="1"/>
  <c r="H7492" i="1"/>
  <c r="G7492" i="1"/>
  <c r="F7492" i="1"/>
  <c r="E7492" i="1"/>
  <c r="J7491" i="1"/>
  <c r="I7491" i="1"/>
  <c r="H7491" i="1"/>
  <c r="G7491" i="1"/>
  <c r="F7491" i="1"/>
  <c r="E7491" i="1"/>
  <c r="J7490" i="1"/>
  <c r="I7490" i="1"/>
  <c r="H7490" i="1"/>
  <c r="G7490" i="1"/>
  <c r="F7490" i="1"/>
  <c r="E7490" i="1"/>
  <c r="J7489" i="1"/>
  <c r="I7489" i="1"/>
  <c r="H7489" i="1"/>
  <c r="G7489" i="1"/>
  <c r="F7489" i="1"/>
  <c r="E7489" i="1"/>
  <c r="J7488" i="1"/>
  <c r="I7488" i="1"/>
  <c r="H7488" i="1"/>
  <c r="G7488" i="1"/>
  <c r="F7488" i="1"/>
  <c r="E7488" i="1"/>
  <c r="J7487" i="1"/>
  <c r="I7487" i="1"/>
  <c r="H7487" i="1"/>
  <c r="G7487" i="1"/>
  <c r="F7487" i="1"/>
  <c r="E7487" i="1"/>
  <c r="J7486" i="1"/>
  <c r="I7486" i="1"/>
  <c r="H7486" i="1"/>
  <c r="G7486" i="1"/>
  <c r="F7486" i="1"/>
  <c r="E7486" i="1"/>
  <c r="J7485" i="1"/>
  <c r="I7485" i="1"/>
  <c r="H7485" i="1"/>
  <c r="G7485" i="1"/>
  <c r="F7485" i="1"/>
  <c r="E7485" i="1"/>
  <c r="J7484" i="1"/>
  <c r="I7484" i="1"/>
  <c r="H7484" i="1"/>
  <c r="G7484" i="1"/>
  <c r="F7484" i="1"/>
  <c r="E7484" i="1"/>
  <c r="J7483" i="1"/>
  <c r="I7483" i="1"/>
  <c r="H7483" i="1"/>
  <c r="G7483" i="1"/>
  <c r="F7483" i="1"/>
  <c r="E7483" i="1"/>
  <c r="J7482" i="1"/>
  <c r="I7482" i="1"/>
  <c r="H7482" i="1"/>
  <c r="G7482" i="1"/>
  <c r="F7482" i="1"/>
  <c r="E7482" i="1"/>
  <c r="J7481" i="1"/>
  <c r="I7481" i="1"/>
  <c r="H7481" i="1"/>
  <c r="G7481" i="1"/>
  <c r="F7481" i="1"/>
  <c r="E7481" i="1"/>
  <c r="J7480" i="1"/>
  <c r="I7480" i="1"/>
  <c r="H7480" i="1"/>
  <c r="G7480" i="1"/>
  <c r="F7480" i="1"/>
  <c r="E7480" i="1"/>
  <c r="J7479" i="1"/>
  <c r="I7479" i="1"/>
  <c r="H7479" i="1"/>
  <c r="G7479" i="1"/>
  <c r="F7479" i="1"/>
  <c r="E7479" i="1"/>
  <c r="J7478" i="1"/>
  <c r="I7478" i="1"/>
  <c r="H7478" i="1"/>
  <c r="G7478" i="1"/>
  <c r="F7478" i="1"/>
  <c r="E7478" i="1"/>
  <c r="J7477" i="1"/>
  <c r="I7477" i="1"/>
  <c r="H7477" i="1"/>
  <c r="G7477" i="1"/>
  <c r="F7477" i="1"/>
  <c r="E7477" i="1"/>
  <c r="J7476" i="1"/>
  <c r="I7476" i="1"/>
  <c r="H7476" i="1"/>
  <c r="G7476" i="1"/>
  <c r="F7476" i="1"/>
  <c r="E7476" i="1"/>
  <c r="J7475" i="1"/>
  <c r="I7475" i="1"/>
  <c r="H7475" i="1"/>
  <c r="G7475" i="1"/>
  <c r="F7475" i="1"/>
  <c r="E7475" i="1"/>
  <c r="J7474" i="1"/>
  <c r="I7474" i="1"/>
  <c r="H7474" i="1"/>
  <c r="G7474" i="1"/>
  <c r="F7474" i="1"/>
  <c r="E7474" i="1"/>
  <c r="J7473" i="1"/>
  <c r="I7473" i="1"/>
  <c r="H7473" i="1"/>
  <c r="G7473" i="1"/>
  <c r="F7473" i="1"/>
  <c r="E7473" i="1"/>
  <c r="J7472" i="1"/>
  <c r="I7472" i="1"/>
  <c r="H7472" i="1"/>
  <c r="G7472" i="1"/>
  <c r="F7472" i="1"/>
  <c r="E7472" i="1"/>
  <c r="J7471" i="1"/>
  <c r="I7471" i="1"/>
  <c r="H7471" i="1"/>
  <c r="G7471" i="1"/>
  <c r="F7471" i="1"/>
  <c r="E7471" i="1"/>
  <c r="J7470" i="1"/>
  <c r="I7470" i="1"/>
  <c r="H7470" i="1"/>
  <c r="G7470" i="1"/>
  <c r="F7470" i="1"/>
  <c r="E7470" i="1"/>
  <c r="J7469" i="1"/>
  <c r="I7469" i="1"/>
  <c r="H7469" i="1"/>
  <c r="G7469" i="1"/>
  <c r="F7469" i="1"/>
  <c r="E7469" i="1"/>
  <c r="J7468" i="1"/>
  <c r="I7468" i="1"/>
  <c r="H7468" i="1"/>
  <c r="G7468" i="1"/>
  <c r="F7468" i="1"/>
  <c r="E7468" i="1"/>
  <c r="J7467" i="1"/>
  <c r="I7467" i="1"/>
  <c r="H7467" i="1"/>
  <c r="G7467" i="1"/>
  <c r="F7467" i="1"/>
  <c r="E7467" i="1"/>
  <c r="J7466" i="1"/>
  <c r="I7466" i="1"/>
  <c r="H7466" i="1"/>
  <c r="G7466" i="1"/>
  <c r="F7466" i="1"/>
  <c r="E7466" i="1"/>
  <c r="J7465" i="1"/>
  <c r="I7465" i="1"/>
  <c r="H7465" i="1"/>
  <c r="G7465" i="1"/>
  <c r="F7465" i="1"/>
  <c r="E7465" i="1"/>
  <c r="J7464" i="1"/>
  <c r="I7464" i="1"/>
  <c r="H7464" i="1"/>
  <c r="G7464" i="1"/>
  <c r="F7464" i="1"/>
  <c r="E7464" i="1"/>
  <c r="J7463" i="1"/>
  <c r="I7463" i="1"/>
  <c r="H7463" i="1"/>
  <c r="G7463" i="1"/>
  <c r="F7463" i="1"/>
  <c r="E7463" i="1"/>
  <c r="J7462" i="1"/>
  <c r="I7462" i="1"/>
  <c r="H7462" i="1"/>
  <c r="G7462" i="1"/>
  <c r="F7462" i="1"/>
  <c r="E7462" i="1"/>
  <c r="J7461" i="1"/>
  <c r="I7461" i="1"/>
  <c r="H7461" i="1"/>
  <c r="G7461" i="1"/>
  <c r="F7461" i="1"/>
  <c r="E7461" i="1"/>
  <c r="J7460" i="1"/>
  <c r="I7460" i="1"/>
  <c r="H7460" i="1"/>
  <c r="G7460" i="1"/>
  <c r="F7460" i="1"/>
  <c r="E7460" i="1"/>
  <c r="J7459" i="1"/>
  <c r="I7459" i="1"/>
  <c r="H7459" i="1"/>
  <c r="G7459" i="1"/>
  <c r="F7459" i="1"/>
  <c r="E7459" i="1"/>
  <c r="J7458" i="1"/>
  <c r="I7458" i="1"/>
  <c r="H7458" i="1"/>
  <c r="G7458" i="1"/>
  <c r="F7458" i="1"/>
  <c r="E7458" i="1"/>
  <c r="J7457" i="1"/>
  <c r="I7457" i="1"/>
  <c r="H7457" i="1"/>
  <c r="G7457" i="1"/>
  <c r="F7457" i="1"/>
  <c r="E7457" i="1"/>
  <c r="J7456" i="1"/>
  <c r="I7456" i="1"/>
  <c r="H7456" i="1"/>
  <c r="G7456" i="1"/>
  <c r="F7456" i="1"/>
  <c r="E7456" i="1"/>
  <c r="J7455" i="1"/>
  <c r="I7455" i="1"/>
  <c r="H7455" i="1"/>
  <c r="G7455" i="1"/>
  <c r="F7455" i="1"/>
  <c r="E7455" i="1"/>
  <c r="J7454" i="1"/>
  <c r="I7454" i="1"/>
  <c r="H7454" i="1"/>
  <c r="G7454" i="1"/>
  <c r="F7454" i="1"/>
  <c r="E7454" i="1"/>
  <c r="J7453" i="1"/>
  <c r="I7453" i="1"/>
  <c r="H7453" i="1"/>
  <c r="G7453" i="1"/>
  <c r="F7453" i="1"/>
  <c r="E7453" i="1"/>
  <c r="J7452" i="1"/>
  <c r="I7452" i="1"/>
  <c r="H7452" i="1"/>
  <c r="G7452" i="1"/>
  <c r="F7452" i="1"/>
  <c r="E7452" i="1"/>
  <c r="J7451" i="1"/>
  <c r="I7451" i="1"/>
  <c r="H7451" i="1"/>
  <c r="G7451" i="1"/>
  <c r="F7451" i="1"/>
  <c r="E7451" i="1"/>
  <c r="J7450" i="1"/>
  <c r="I7450" i="1"/>
  <c r="H7450" i="1"/>
  <c r="G7450" i="1"/>
  <c r="F7450" i="1"/>
  <c r="E7450" i="1"/>
  <c r="J7449" i="1"/>
  <c r="I7449" i="1"/>
  <c r="H7449" i="1"/>
  <c r="G7449" i="1"/>
  <c r="F7449" i="1"/>
  <c r="E7449" i="1"/>
  <c r="J7448" i="1"/>
  <c r="I7448" i="1"/>
  <c r="H7448" i="1"/>
  <c r="G7448" i="1"/>
  <c r="F7448" i="1"/>
  <c r="E7448" i="1"/>
  <c r="J7447" i="1"/>
  <c r="I7447" i="1"/>
  <c r="H7447" i="1"/>
  <c r="G7447" i="1"/>
  <c r="F7447" i="1"/>
  <c r="E7447" i="1"/>
  <c r="J7446" i="1"/>
  <c r="I7446" i="1"/>
  <c r="H7446" i="1"/>
  <c r="G7446" i="1"/>
  <c r="F7446" i="1"/>
  <c r="E7446" i="1"/>
  <c r="J7445" i="1"/>
  <c r="I7445" i="1"/>
  <c r="H7445" i="1"/>
  <c r="G7445" i="1"/>
  <c r="F7445" i="1"/>
  <c r="E7445" i="1"/>
  <c r="J7444" i="1"/>
  <c r="I7444" i="1"/>
  <c r="H7444" i="1"/>
  <c r="G7444" i="1"/>
  <c r="F7444" i="1"/>
  <c r="E7444" i="1"/>
  <c r="J7443" i="1"/>
  <c r="I7443" i="1"/>
  <c r="H7443" i="1"/>
  <c r="G7443" i="1"/>
  <c r="F7443" i="1"/>
  <c r="E7443" i="1"/>
  <c r="J7442" i="1"/>
  <c r="I7442" i="1"/>
  <c r="H7442" i="1"/>
  <c r="G7442" i="1"/>
  <c r="F7442" i="1"/>
  <c r="E7442" i="1"/>
  <c r="J7441" i="1"/>
  <c r="I7441" i="1"/>
  <c r="H7441" i="1"/>
  <c r="G7441" i="1"/>
  <c r="F7441" i="1"/>
  <c r="E7441" i="1"/>
  <c r="J7440" i="1"/>
  <c r="I7440" i="1"/>
  <c r="H7440" i="1"/>
  <c r="G7440" i="1"/>
  <c r="F7440" i="1"/>
  <c r="E7440" i="1"/>
  <c r="J7439" i="1"/>
  <c r="I7439" i="1"/>
  <c r="H7439" i="1"/>
  <c r="G7439" i="1"/>
  <c r="F7439" i="1"/>
  <c r="E7439" i="1"/>
  <c r="J7438" i="1"/>
  <c r="I7438" i="1"/>
  <c r="H7438" i="1"/>
  <c r="G7438" i="1"/>
  <c r="F7438" i="1"/>
  <c r="E7438" i="1"/>
  <c r="J7437" i="1"/>
  <c r="I7437" i="1"/>
  <c r="H7437" i="1"/>
  <c r="G7437" i="1"/>
  <c r="F7437" i="1"/>
  <c r="E7437" i="1"/>
  <c r="J7436" i="1"/>
  <c r="I7436" i="1"/>
  <c r="H7436" i="1"/>
  <c r="G7436" i="1"/>
  <c r="F7436" i="1"/>
  <c r="E7436" i="1"/>
  <c r="J7435" i="1"/>
  <c r="I7435" i="1"/>
  <c r="H7435" i="1"/>
  <c r="G7435" i="1"/>
  <c r="F7435" i="1"/>
  <c r="E7435" i="1"/>
  <c r="J7434" i="1"/>
  <c r="I7434" i="1"/>
  <c r="H7434" i="1"/>
  <c r="G7434" i="1"/>
  <c r="F7434" i="1"/>
  <c r="E7434" i="1"/>
  <c r="J7433" i="1"/>
  <c r="I7433" i="1"/>
  <c r="H7433" i="1"/>
  <c r="G7433" i="1"/>
  <c r="F7433" i="1"/>
  <c r="E7433" i="1"/>
  <c r="J7432" i="1"/>
  <c r="I7432" i="1"/>
  <c r="H7432" i="1"/>
  <c r="G7432" i="1"/>
  <c r="F7432" i="1"/>
  <c r="E7432" i="1"/>
  <c r="J7431" i="1"/>
  <c r="I7431" i="1"/>
  <c r="H7431" i="1"/>
  <c r="G7431" i="1"/>
  <c r="F7431" i="1"/>
  <c r="E7431" i="1"/>
  <c r="J7430" i="1"/>
  <c r="I7430" i="1"/>
  <c r="H7430" i="1"/>
  <c r="G7430" i="1"/>
  <c r="F7430" i="1"/>
  <c r="E7430" i="1"/>
  <c r="J7429" i="1"/>
  <c r="I7429" i="1"/>
  <c r="H7429" i="1"/>
  <c r="G7429" i="1"/>
  <c r="F7429" i="1"/>
  <c r="E7429" i="1"/>
  <c r="J7428" i="1"/>
  <c r="I7428" i="1"/>
  <c r="H7428" i="1"/>
  <c r="G7428" i="1"/>
  <c r="F7428" i="1"/>
  <c r="E7428" i="1"/>
  <c r="J7427" i="1"/>
  <c r="I7427" i="1"/>
  <c r="H7427" i="1"/>
  <c r="G7427" i="1"/>
  <c r="F7427" i="1"/>
  <c r="E7427" i="1"/>
  <c r="J7426" i="1"/>
  <c r="I7426" i="1"/>
  <c r="H7426" i="1"/>
  <c r="G7426" i="1"/>
  <c r="F7426" i="1"/>
  <c r="E7426" i="1"/>
  <c r="J7425" i="1"/>
  <c r="I7425" i="1"/>
  <c r="H7425" i="1"/>
  <c r="G7425" i="1"/>
  <c r="F7425" i="1"/>
  <c r="E7425" i="1"/>
  <c r="J7424" i="1"/>
  <c r="I7424" i="1"/>
  <c r="H7424" i="1"/>
  <c r="G7424" i="1"/>
  <c r="F7424" i="1"/>
  <c r="E7424" i="1"/>
  <c r="J7423" i="1"/>
  <c r="I7423" i="1"/>
  <c r="H7423" i="1"/>
  <c r="G7423" i="1"/>
  <c r="F7423" i="1"/>
  <c r="E7423" i="1"/>
  <c r="J7422" i="1"/>
  <c r="I7422" i="1"/>
  <c r="H7422" i="1"/>
  <c r="G7422" i="1"/>
  <c r="F7422" i="1"/>
  <c r="E7422" i="1"/>
  <c r="J7421" i="1"/>
  <c r="I7421" i="1"/>
  <c r="H7421" i="1"/>
  <c r="G7421" i="1"/>
  <c r="F7421" i="1"/>
  <c r="E7421" i="1"/>
  <c r="J7420" i="1"/>
  <c r="I7420" i="1"/>
  <c r="H7420" i="1"/>
  <c r="G7420" i="1"/>
  <c r="F7420" i="1"/>
  <c r="E7420" i="1"/>
  <c r="J7419" i="1"/>
  <c r="I7419" i="1"/>
  <c r="H7419" i="1"/>
  <c r="G7419" i="1"/>
  <c r="F7419" i="1"/>
  <c r="E7419" i="1"/>
  <c r="J7418" i="1"/>
  <c r="I7418" i="1"/>
  <c r="H7418" i="1"/>
  <c r="G7418" i="1"/>
  <c r="F7418" i="1"/>
  <c r="E7418" i="1"/>
  <c r="J7417" i="1"/>
  <c r="I7417" i="1"/>
  <c r="H7417" i="1"/>
  <c r="G7417" i="1"/>
  <c r="F7417" i="1"/>
  <c r="E7417" i="1"/>
  <c r="J7416" i="1"/>
  <c r="I7416" i="1"/>
  <c r="H7416" i="1"/>
  <c r="G7416" i="1"/>
  <c r="F7416" i="1"/>
  <c r="E7416" i="1"/>
  <c r="J7415" i="1"/>
  <c r="I7415" i="1"/>
  <c r="H7415" i="1"/>
  <c r="G7415" i="1"/>
  <c r="F7415" i="1"/>
  <c r="E7415" i="1"/>
  <c r="J7414" i="1"/>
  <c r="I7414" i="1"/>
  <c r="H7414" i="1"/>
  <c r="G7414" i="1"/>
  <c r="F7414" i="1"/>
  <c r="E7414" i="1"/>
  <c r="J7413" i="1"/>
  <c r="I7413" i="1"/>
  <c r="H7413" i="1"/>
  <c r="G7413" i="1"/>
  <c r="F7413" i="1"/>
  <c r="E7413" i="1"/>
  <c r="J7412" i="1"/>
  <c r="I7412" i="1"/>
  <c r="H7412" i="1"/>
  <c r="G7412" i="1"/>
  <c r="F7412" i="1"/>
  <c r="E7412" i="1"/>
  <c r="J7411" i="1"/>
  <c r="I7411" i="1"/>
  <c r="H7411" i="1"/>
  <c r="G7411" i="1"/>
  <c r="F7411" i="1"/>
  <c r="E7411" i="1"/>
  <c r="J7410" i="1"/>
  <c r="I7410" i="1"/>
  <c r="H7410" i="1"/>
  <c r="G7410" i="1"/>
  <c r="F7410" i="1"/>
  <c r="E7410" i="1"/>
  <c r="J7409" i="1"/>
  <c r="I7409" i="1"/>
  <c r="H7409" i="1"/>
  <c r="G7409" i="1"/>
  <c r="F7409" i="1"/>
  <c r="E7409" i="1"/>
  <c r="J7408" i="1"/>
  <c r="I7408" i="1"/>
  <c r="H7408" i="1"/>
  <c r="G7408" i="1"/>
  <c r="F7408" i="1"/>
  <c r="E7408" i="1"/>
  <c r="J7407" i="1"/>
  <c r="I7407" i="1"/>
  <c r="H7407" i="1"/>
  <c r="G7407" i="1"/>
  <c r="F7407" i="1"/>
  <c r="E7407" i="1"/>
  <c r="J7406" i="1"/>
  <c r="I7406" i="1"/>
  <c r="H7406" i="1"/>
  <c r="G7406" i="1"/>
  <c r="F7406" i="1"/>
  <c r="E7406" i="1"/>
  <c r="J7405" i="1"/>
  <c r="I7405" i="1"/>
  <c r="H7405" i="1"/>
  <c r="G7405" i="1"/>
  <c r="F7405" i="1"/>
  <c r="E7405" i="1"/>
  <c r="J7404" i="1"/>
  <c r="I7404" i="1"/>
  <c r="H7404" i="1"/>
  <c r="G7404" i="1"/>
  <c r="F7404" i="1"/>
  <c r="E7404" i="1"/>
  <c r="J7403" i="1"/>
  <c r="I7403" i="1"/>
  <c r="H7403" i="1"/>
  <c r="G7403" i="1"/>
  <c r="F7403" i="1"/>
  <c r="E7403" i="1"/>
  <c r="J7402" i="1"/>
  <c r="I7402" i="1"/>
  <c r="H7402" i="1"/>
  <c r="G7402" i="1"/>
  <c r="F7402" i="1"/>
  <c r="E7402" i="1"/>
  <c r="J7401" i="1"/>
  <c r="I7401" i="1"/>
  <c r="H7401" i="1"/>
  <c r="G7401" i="1"/>
  <c r="F7401" i="1"/>
  <c r="E7401" i="1"/>
  <c r="J7400" i="1"/>
  <c r="I7400" i="1"/>
  <c r="H7400" i="1"/>
  <c r="G7400" i="1"/>
  <c r="F7400" i="1"/>
  <c r="E7400" i="1"/>
  <c r="J7399" i="1"/>
  <c r="I7399" i="1"/>
  <c r="H7399" i="1"/>
  <c r="G7399" i="1"/>
  <c r="F7399" i="1"/>
  <c r="E7399" i="1"/>
  <c r="J7398" i="1"/>
  <c r="I7398" i="1"/>
  <c r="H7398" i="1"/>
  <c r="G7398" i="1"/>
  <c r="F7398" i="1"/>
  <c r="E7398" i="1"/>
  <c r="J7397" i="1"/>
  <c r="I7397" i="1"/>
  <c r="H7397" i="1"/>
  <c r="G7397" i="1"/>
  <c r="F7397" i="1"/>
  <c r="E7397" i="1"/>
  <c r="J7396" i="1"/>
  <c r="I7396" i="1"/>
  <c r="H7396" i="1"/>
  <c r="G7396" i="1"/>
  <c r="F7396" i="1"/>
  <c r="E7396" i="1"/>
  <c r="J7395" i="1"/>
  <c r="I7395" i="1"/>
  <c r="H7395" i="1"/>
  <c r="G7395" i="1"/>
  <c r="F7395" i="1"/>
  <c r="E7395" i="1"/>
  <c r="J7394" i="1"/>
  <c r="I7394" i="1"/>
  <c r="H7394" i="1"/>
  <c r="G7394" i="1"/>
  <c r="F7394" i="1"/>
  <c r="E7394" i="1"/>
  <c r="J7393" i="1"/>
  <c r="I7393" i="1"/>
  <c r="H7393" i="1"/>
  <c r="G7393" i="1"/>
  <c r="F7393" i="1"/>
  <c r="E7393" i="1"/>
  <c r="J7392" i="1"/>
  <c r="I7392" i="1"/>
  <c r="H7392" i="1"/>
  <c r="G7392" i="1"/>
  <c r="F7392" i="1"/>
  <c r="E7392" i="1"/>
  <c r="J7391" i="1"/>
  <c r="I7391" i="1"/>
  <c r="H7391" i="1"/>
  <c r="G7391" i="1"/>
  <c r="F7391" i="1"/>
  <c r="E7391" i="1"/>
  <c r="J7390" i="1"/>
  <c r="I7390" i="1"/>
  <c r="H7390" i="1"/>
  <c r="G7390" i="1"/>
  <c r="F7390" i="1"/>
  <c r="E7390" i="1"/>
  <c r="J7389" i="1"/>
  <c r="I7389" i="1"/>
  <c r="H7389" i="1"/>
  <c r="G7389" i="1"/>
  <c r="F7389" i="1"/>
  <c r="E7389" i="1"/>
  <c r="J7388" i="1"/>
  <c r="I7388" i="1"/>
  <c r="H7388" i="1"/>
  <c r="G7388" i="1"/>
  <c r="F7388" i="1"/>
  <c r="E7388" i="1"/>
  <c r="J7387" i="1"/>
  <c r="I7387" i="1"/>
  <c r="H7387" i="1"/>
  <c r="G7387" i="1"/>
  <c r="F7387" i="1"/>
  <c r="E7387" i="1"/>
  <c r="J7386" i="1"/>
  <c r="I7386" i="1"/>
  <c r="H7386" i="1"/>
  <c r="G7386" i="1"/>
  <c r="F7386" i="1"/>
  <c r="E7386" i="1"/>
  <c r="J7385" i="1"/>
  <c r="I7385" i="1"/>
  <c r="H7385" i="1"/>
  <c r="G7385" i="1"/>
  <c r="F7385" i="1"/>
  <c r="E7385" i="1"/>
  <c r="J7384" i="1"/>
  <c r="I7384" i="1"/>
  <c r="H7384" i="1"/>
  <c r="G7384" i="1"/>
  <c r="F7384" i="1"/>
  <c r="E7384" i="1"/>
  <c r="J7383" i="1"/>
  <c r="I7383" i="1"/>
  <c r="H7383" i="1"/>
  <c r="G7383" i="1"/>
  <c r="F7383" i="1"/>
  <c r="E7383" i="1"/>
  <c r="J7382" i="1"/>
  <c r="I7382" i="1"/>
  <c r="H7382" i="1"/>
  <c r="G7382" i="1"/>
  <c r="F7382" i="1"/>
  <c r="E7382" i="1"/>
  <c r="J7381" i="1"/>
  <c r="I7381" i="1"/>
  <c r="H7381" i="1"/>
  <c r="G7381" i="1"/>
  <c r="F7381" i="1"/>
  <c r="E7381" i="1"/>
  <c r="J7380" i="1"/>
  <c r="I7380" i="1"/>
  <c r="H7380" i="1"/>
  <c r="G7380" i="1"/>
  <c r="F7380" i="1"/>
  <c r="E7380" i="1"/>
  <c r="J7379" i="1"/>
  <c r="I7379" i="1"/>
  <c r="H7379" i="1"/>
  <c r="G7379" i="1"/>
  <c r="F7379" i="1"/>
  <c r="E7379" i="1"/>
  <c r="J7378" i="1"/>
  <c r="I7378" i="1"/>
  <c r="H7378" i="1"/>
  <c r="G7378" i="1"/>
  <c r="F7378" i="1"/>
  <c r="E7378" i="1"/>
  <c r="J7377" i="1"/>
  <c r="I7377" i="1"/>
  <c r="H7377" i="1"/>
  <c r="G7377" i="1"/>
  <c r="F7377" i="1"/>
  <c r="E7377" i="1"/>
  <c r="J7376" i="1"/>
  <c r="I7376" i="1"/>
  <c r="H7376" i="1"/>
  <c r="G7376" i="1"/>
  <c r="F7376" i="1"/>
  <c r="E7376" i="1"/>
  <c r="J7375" i="1"/>
  <c r="I7375" i="1"/>
  <c r="H7375" i="1"/>
  <c r="G7375" i="1"/>
  <c r="F7375" i="1"/>
  <c r="E7375" i="1"/>
  <c r="J7374" i="1"/>
  <c r="I7374" i="1"/>
  <c r="H7374" i="1"/>
  <c r="G7374" i="1"/>
  <c r="F7374" i="1"/>
  <c r="E7374" i="1"/>
  <c r="J7373" i="1"/>
  <c r="I7373" i="1"/>
  <c r="H7373" i="1"/>
  <c r="G7373" i="1"/>
  <c r="F7373" i="1"/>
  <c r="E7373" i="1"/>
  <c r="J7372" i="1"/>
  <c r="I7372" i="1"/>
  <c r="H7372" i="1"/>
  <c r="G7372" i="1"/>
  <c r="F7372" i="1"/>
  <c r="E7372" i="1"/>
  <c r="J7371" i="1"/>
  <c r="I7371" i="1"/>
  <c r="H7371" i="1"/>
  <c r="G7371" i="1"/>
  <c r="F7371" i="1"/>
  <c r="E7371" i="1"/>
  <c r="J7370" i="1"/>
  <c r="I7370" i="1"/>
  <c r="H7370" i="1"/>
  <c r="G7370" i="1"/>
  <c r="F7370" i="1"/>
  <c r="E7370" i="1"/>
  <c r="J7369" i="1"/>
  <c r="I7369" i="1"/>
  <c r="H7369" i="1"/>
  <c r="G7369" i="1"/>
  <c r="F7369" i="1"/>
  <c r="E7369" i="1"/>
  <c r="J7368" i="1"/>
  <c r="I7368" i="1"/>
  <c r="H7368" i="1"/>
  <c r="G7368" i="1"/>
  <c r="F7368" i="1"/>
  <c r="E7368" i="1"/>
  <c r="J7367" i="1"/>
  <c r="I7367" i="1"/>
  <c r="H7367" i="1"/>
  <c r="G7367" i="1"/>
  <c r="F7367" i="1"/>
  <c r="E7367" i="1"/>
  <c r="J7366" i="1"/>
  <c r="I7366" i="1"/>
  <c r="H7366" i="1"/>
  <c r="G7366" i="1"/>
  <c r="F7366" i="1"/>
  <c r="E7366" i="1"/>
  <c r="J7365" i="1"/>
  <c r="I7365" i="1"/>
  <c r="H7365" i="1"/>
  <c r="G7365" i="1"/>
  <c r="F7365" i="1"/>
  <c r="E7365" i="1"/>
  <c r="J7364" i="1"/>
  <c r="I7364" i="1"/>
  <c r="H7364" i="1"/>
  <c r="G7364" i="1"/>
  <c r="F7364" i="1"/>
  <c r="E7364" i="1"/>
  <c r="J7363" i="1"/>
  <c r="I7363" i="1"/>
  <c r="H7363" i="1"/>
  <c r="G7363" i="1"/>
  <c r="F7363" i="1"/>
  <c r="E7363" i="1"/>
  <c r="J7362" i="1"/>
  <c r="I7362" i="1"/>
  <c r="H7362" i="1"/>
  <c r="G7362" i="1"/>
  <c r="F7362" i="1"/>
  <c r="E7362" i="1"/>
  <c r="J7361" i="1"/>
  <c r="I7361" i="1"/>
  <c r="H7361" i="1"/>
  <c r="G7361" i="1"/>
  <c r="F7361" i="1"/>
  <c r="E7361" i="1"/>
  <c r="J7360" i="1"/>
  <c r="I7360" i="1"/>
  <c r="H7360" i="1"/>
  <c r="G7360" i="1"/>
  <c r="F7360" i="1"/>
  <c r="E7360" i="1"/>
  <c r="J7359" i="1"/>
  <c r="I7359" i="1"/>
  <c r="H7359" i="1"/>
  <c r="G7359" i="1"/>
  <c r="F7359" i="1"/>
  <c r="E7359" i="1"/>
  <c r="J7358" i="1"/>
  <c r="I7358" i="1"/>
  <c r="H7358" i="1"/>
  <c r="G7358" i="1"/>
  <c r="F7358" i="1"/>
  <c r="E7358" i="1"/>
  <c r="J7357" i="1"/>
  <c r="I7357" i="1"/>
  <c r="H7357" i="1"/>
  <c r="G7357" i="1"/>
  <c r="F7357" i="1"/>
  <c r="E7357" i="1"/>
  <c r="J7356" i="1"/>
  <c r="I7356" i="1"/>
  <c r="H7356" i="1"/>
  <c r="G7356" i="1"/>
  <c r="F7356" i="1"/>
  <c r="E7356" i="1"/>
  <c r="J7355" i="1"/>
  <c r="I7355" i="1"/>
  <c r="H7355" i="1"/>
  <c r="G7355" i="1"/>
  <c r="F7355" i="1"/>
  <c r="E7355" i="1"/>
  <c r="J7354" i="1"/>
  <c r="I7354" i="1"/>
  <c r="H7354" i="1"/>
  <c r="G7354" i="1"/>
  <c r="F7354" i="1"/>
  <c r="E7354" i="1"/>
  <c r="J7353" i="1"/>
  <c r="I7353" i="1"/>
  <c r="H7353" i="1"/>
  <c r="G7353" i="1"/>
  <c r="F7353" i="1"/>
  <c r="E7353" i="1"/>
  <c r="J7352" i="1"/>
  <c r="I7352" i="1"/>
  <c r="H7352" i="1"/>
  <c r="G7352" i="1"/>
  <c r="F7352" i="1"/>
  <c r="E7352" i="1"/>
  <c r="J7351" i="1"/>
  <c r="I7351" i="1"/>
  <c r="H7351" i="1"/>
  <c r="G7351" i="1"/>
  <c r="F7351" i="1"/>
  <c r="E7351" i="1"/>
  <c r="J7350" i="1"/>
  <c r="I7350" i="1"/>
  <c r="H7350" i="1"/>
  <c r="G7350" i="1"/>
  <c r="F7350" i="1"/>
  <c r="E7350" i="1"/>
  <c r="J7349" i="1"/>
  <c r="I7349" i="1"/>
  <c r="H7349" i="1"/>
  <c r="G7349" i="1"/>
  <c r="F7349" i="1"/>
  <c r="E7349" i="1"/>
  <c r="J7348" i="1"/>
  <c r="I7348" i="1"/>
  <c r="H7348" i="1"/>
  <c r="G7348" i="1"/>
  <c r="F7348" i="1"/>
  <c r="E7348" i="1"/>
  <c r="J7347" i="1"/>
  <c r="I7347" i="1"/>
  <c r="H7347" i="1"/>
  <c r="G7347" i="1"/>
  <c r="F7347" i="1"/>
  <c r="E7347" i="1"/>
  <c r="J7346" i="1"/>
  <c r="I7346" i="1"/>
  <c r="H7346" i="1"/>
  <c r="G7346" i="1"/>
  <c r="F7346" i="1"/>
  <c r="E7346" i="1"/>
  <c r="J7345" i="1"/>
  <c r="I7345" i="1"/>
  <c r="H7345" i="1"/>
  <c r="G7345" i="1"/>
  <c r="F7345" i="1"/>
  <c r="E7345" i="1"/>
  <c r="J7344" i="1"/>
  <c r="I7344" i="1"/>
  <c r="H7344" i="1"/>
  <c r="G7344" i="1"/>
  <c r="F7344" i="1"/>
  <c r="E7344" i="1"/>
  <c r="J7343" i="1"/>
  <c r="I7343" i="1"/>
  <c r="H7343" i="1"/>
  <c r="G7343" i="1"/>
  <c r="F7343" i="1"/>
  <c r="E7343" i="1"/>
  <c r="J7342" i="1"/>
  <c r="I7342" i="1"/>
  <c r="H7342" i="1"/>
  <c r="G7342" i="1"/>
  <c r="F7342" i="1"/>
  <c r="E7342" i="1"/>
  <c r="J7341" i="1"/>
  <c r="I7341" i="1"/>
  <c r="H7341" i="1"/>
  <c r="G7341" i="1"/>
  <c r="F7341" i="1"/>
  <c r="E7341" i="1"/>
  <c r="J7340" i="1"/>
  <c r="I7340" i="1"/>
  <c r="H7340" i="1"/>
  <c r="G7340" i="1"/>
  <c r="F7340" i="1"/>
  <c r="E7340" i="1"/>
  <c r="J7339" i="1"/>
  <c r="I7339" i="1"/>
  <c r="H7339" i="1"/>
  <c r="G7339" i="1"/>
  <c r="F7339" i="1"/>
  <c r="E7339" i="1"/>
  <c r="J7338" i="1"/>
  <c r="I7338" i="1"/>
  <c r="H7338" i="1"/>
  <c r="G7338" i="1"/>
  <c r="F7338" i="1"/>
  <c r="E7338" i="1"/>
  <c r="J7337" i="1"/>
  <c r="I7337" i="1"/>
  <c r="H7337" i="1"/>
  <c r="G7337" i="1"/>
  <c r="F7337" i="1"/>
  <c r="E7337" i="1"/>
  <c r="J7336" i="1"/>
  <c r="I7336" i="1"/>
  <c r="H7336" i="1"/>
  <c r="G7336" i="1"/>
  <c r="F7336" i="1"/>
  <c r="E7336" i="1"/>
  <c r="J7335" i="1"/>
  <c r="I7335" i="1"/>
  <c r="H7335" i="1"/>
  <c r="G7335" i="1"/>
  <c r="F7335" i="1"/>
  <c r="E7335" i="1"/>
  <c r="J7334" i="1"/>
  <c r="I7334" i="1"/>
  <c r="H7334" i="1"/>
  <c r="G7334" i="1"/>
  <c r="F7334" i="1"/>
  <c r="E7334" i="1"/>
  <c r="J7333" i="1"/>
  <c r="I7333" i="1"/>
  <c r="H7333" i="1"/>
  <c r="G7333" i="1"/>
  <c r="F7333" i="1"/>
  <c r="E7333" i="1"/>
  <c r="J7332" i="1"/>
  <c r="I7332" i="1"/>
  <c r="H7332" i="1"/>
  <c r="G7332" i="1"/>
  <c r="F7332" i="1"/>
  <c r="E7332" i="1"/>
  <c r="J7331" i="1"/>
  <c r="I7331" i="1"/>
  <c r="H7331" i="1"/>
  <c r="G7331" i="1"/>
  <c r="F7331" i="1"/>
  <c r="E7331" i="1"/>
  <c r="J7330" i="1"/>
  <c r="I7330" i="1"/>
  <c r="H7330" i="1"/>
  <c r="G7330" i="1"/>
  <c r="F7330" i="1"/>
  <c r="E7330" i="1"/>
  <c r="J7329" i="1"/>
  <c r="I7329" i="1"/>
  <c r="H7329" i="1"/>
  <c r="G7329" i="1"/>
  <c r="F7329" i="1"/>
  <c r="E7329" i="1"/>
  <c r="J7328" i="1"/>
  <c r="I7328" i="1"/>
  <c r="H7328" i="1"/>
  <c r="G7328" i="1"/>
  <c r="F7328" i="1"/>
  <c r="E7328" i="1"/>
  <c r="J7327" i="1"/>
  <c r="I7327" i="1"/>
  <c r="H7327" i="1"/>
  <c r="G7327" i="1"/>
  <c r="F7327" i="1"/>
  <c r="E7327" i="1"/>
  <c r="J7326" i="1"/>
  <c r="I7326" i="1"/>
  <c r="H7326" i="1"/>
  <c r="G7326" i="1"/>
  <c r="F7326" i="1"/>
  <c r="E7326" i="1"/>
  <c r="J7325" i="1"/>
  <c r="I7325" i="1"/>
  <c r="H7325" i="1"/>
  <c r="G7325" i="1"/>
  <c r="F7325" i="1"/>
  <c r="E7325" i="1"/>
  <c r="J7324" i="1"/>
  <c r="I7324" i="1"/>
  <c r="H7324" i="1"/>
  <c r="G7324" i="1"/>
  <c r="F7324" i="1"/>
  <c r="E7324" i="1"/>
  <c r="J7323" i="1"/>
  <c r="I7323" i="1"/>
  <c r="H7323" i="1"/>
  <c r="G7323" i="1"/>
  <c r="F7323" i="1"/>
  <c r="E7323" i="1"/>
  <c r="J7322" i="1"/>
  <c r="I7322" i="1"/>
  <c r="H7322" i="1"/>
  <c r="G7322" i="1"/>
  <c r="F7322" i="1"/>
  <c r="E7322" i="1"/>
  <c r="J7321" i="1"/>
  <c r="I7321" i="1"/>
  <c r="H7321" i="1"/>
  <c r="G7321" i="1"/>
  <c r="F7321" i="1"/>
  <c r="E7321" i="1"/>
  <c r="J7320" i="1"/>
  <c r="I7320" i="1"/>
  <c r="H7320" i="1"/>
  <c r="G7320" i="1"/>
  <c r="F7320" i="1"/>
  <c r="E7320" i="1"/>
  <c r="J7319" i="1"/>
  <c r="I7319" i="1"/>
  <c r="H7319" i="1"/>
  <c r="G7319" i="1"/>
  <c r="F7319" i="1"/>
  <c r="E7319" i="1"/>
  <c r="J7318" i="1"/>
  <c r="I7318" i="1"/>
  <c r="H7318" i="1"/>
  <c r="G7318" i="1"/>
  <c r="F7318" i="1"/>
  <c r="E7318" i="1"/>
  <c r="J7317" i="1"/>
  <c r="I7317" i="1"/>
  <c r="H7317" i="1"/>
  <c r="G7317" i="1"/>
  <c r="F7317" i="1"/>
  <c r="E7317" i="1"/>
  <c r="J7316" i="1"/>
  <c r="I7316" i="1"/>
  <c r="H7316" i="1"/>
  <c r="G7316" i="1"/>
  <c r="F7316" i="1"/>
  <c r="E7316" i="1"/>
  <c r="J7315" i="1"/>
  <c r="I7315" i="1"/>
  <c r="H7315" i="1"/>
  <c r="G7315" i="1"/>
  <c r="F7315" i="1"/>
  <c r="E7315" i="1"/>
  <c r="J7314" i="1"/>
  <c r="I7314" i="1"/>
  <c r="H7314" i="1"/>
  <c r="G7314" i="1"/>
  <c r="F7314" i="1"/>
  <c r="E7314" i="1"/>
  <c r="J7313" i="1"/>
  <c r="I7313" i="1"/>
  <c r="H7313" i="1"/>
  <c r="G7313" i="1"/>
  <c r="F7313" i="1"/>
  <c r="E7313" i="1"/>
  <c r="J7312" i="1"/>
  <c r="I7312" i="1"/>
  <c r="H7312" i="1"/>
  <c r="G7312" i="1"/>
  <c r="F7312" i="1"/>
  <c r="E7312" i="1"/>
  <c r="J7311" i="1"/>
  <c r="I7311" i="1"/>
  <c r="H7311" i="1"/>
  <c r="G7311" i="1"/>
  <c r="F7311" i="1"/>
  <c r="E7311" i="1"/>
  <c r="J7310" i="1"/>
  <c r="I7310" i="1"/>
  <c r="H7310" i="1"/>
  <c r="G7310" i="1"/>
  <c r="F7310" i="1"/>
  <c r="E7310" i="1"/>
  <c r="J7309" i="1"/>
  <c r="I7309" i="1"/>
  <c r="H7309" i="1"/>
  <c r="G7309" i="1"/>
  <c r="F7309" i="1"/>
  <c r="E7309" i="1"/>
  <c r="J7308" i="1"/>
  <c r="I7308" i="1"/>
  <c r="H7308" i="1"/>
  <c r="G7308" i="1"/>
  <c r="F7308" i="1"/>
  <c r="E7308" i="1"/>
  <c r="J7307" i="1"/>
  <c r="I7307" i="1"/>
  <c r="H7307" i="1"/>
  <c r="G7307" i="1"/>
  <c r="F7307" i="1"/>
  <c r="E7307" i="1"/>
  <c r="J7306" i="1"/>
  <c r="I7306" i="1"/>
  <c r="H7306" i="1"/>
  <c r="G7306" i="1"/>
  <c r="F7306" i="1"/>
  <c r="E7306" i="1"/>
  <c r="J7305" i="1"/>
  <c r="I7305" i="1"/>
  <c r="H7305" i="1"/>
  <c r="G7305" i="1"/>
  <c r="F7305" i="1"/>
  <c r="E7305" i="1"/>
  <c r="J7304" i="1"/>
  <c r="I7304" i="1"/>
  <c r="H7304" i="1"/>
  <c r="G7304" i="1"/>
  <c r="F7304" i="1"/>
  <c r="E7304" i="1"/>
  <c r="J7303" i="1"/>
  <c r="I7303" i="1"/>
  <c r="H7303" i="1"/>
  <c r="G7303" i="1"/>
  <c r="F7303" i="1"/>
  <c r="E7303" i="1"/>
  <c r="J7302" i="1"/>
  <c r="I7302" i="1"/>
  <c r="H7302" i="1"/>
  <c r="G7302" i="1"/>
  <c r="F7302" i="1"/>
  <c r="E7302" i="1"/>
  <c r="J7301" i="1"/>
  <c r="I7301" i="1"/>
  <c r="H7301" i="1"/>
  <c r="G7301" i="1"/>
  <c r="F7301" i="1"/>
  <c r="E7301" i="1"/>
  <c r="J7300" i="1"/>
  <c r="I7300" i="1"/>
  <c r="H7300" i="1"/>
  <c r="G7300" i="1"/>
  <c r="F7300" i="1"/>
  <c r="E7300" i="1"/>
  <c r="J7299" i="1"/>
  <c r="I7299" i="1"/>
  <c r="H7299" i="1"/>
  <c r="G7299" i="1"/>
  <c r="F7299" i="1"/>
  <c r="E7299" i="1"/>
  <c r="J7298" i="1"/>
  <c r="I7298" i="1"/>
  <c r="H7298" i="1"/>
  <c r="G7298" i="1"/>
  <c r="F7298" i="1"/>
  <c r="E7298" i="1"/>
  <c r="J7297" i="1"/>
  <c r="I7297" i="1"/>
  <c r="H7297" i="1"/>
  <c r="G7297" i="1"/>
  <c r="F7297" i="1"/>
  <c r="E7297" i="1"/>
  <c r="J7296" i="1"/>
  <c r="I7296" i="1"/>
  <c r="H7296" i="1"/>
  <c r="G7296" i="1"/>
  <c r="F7296" i="1"/>
  <c r="E7296" i="1"/>
  <c r="J7295" i="1"/>
  <c r="I7295" i="1"/>
  <c r="H7295" i="1"/>
  <c r="G7295" i="1"/>
  <c r="F7295" i="1"/>
  <c r="E7295" i="1"/>
  <c r="J7294" i="1"/>
  <c r="I7294" i="1"/>
  <c r="H7294" i="1"/>
  <c r="G7294" i="1"/>
  <c r="F7294" i="1"/>
  <c r="E7294" i="1"/>
  <c r="J7293" i="1"/>
  <c r="I7293" i="1"/>
  <c r="H7293" i="1"/>
  <c r="G7293" i="1"/>
  <c r="F7293" i="1"/>
  <c r="E7293" i="1"/>
  <c r="J7292" i="1"/>
  <c r="I7292" i="1"/>
  <c r="H7292" i="1"/>
  <c r="G7292" i="1"/>
  <c r="F7292" i="1"/>
  <c r="E7292" i="1"/>
  <c r="J7291" i="1"/>
  <c r="I7291" i="1"/>
  <c r="H7291" i="1"/>
  <c r="G7291" i="1"/>
  <c r="F7291" i="1"/>
  <c r="E7291" i="1"/>
  <c r="J7290" i="1"/>
  <c r="I7290" i="1"/>
  <c r="H7290" i="1"/>
  <c r="G7290" i="1"/>
  <c r="F7290" i="1"/>
  <c r="E7290" i="1"/>
  <c r="J7289" i="1"/>
  <c r="I7289" i="1"/>
  <c r="H7289" i="1"/>
  <c r="G7289" i="1"/>
  <c r="F7289" i="1"/>
  <c r="E7289" i="1"/>
  <c r="J7288" i="1"/>
  <c r="I7288" i="1"/>
  <c r="H7288" i="1"/>
  <c r="G7288" i="1"/>
  <c r="F7288" i="1"/>
  <c r="E7288" i="1"/>
  <c r="J7287" i="1"/>
  <c r="I7287" i="1"/>
  <c r="H7287" i="1"/>
  <c r="G7287" i="1"/>
  <c r="F7287" i="1"/>
  <c r="E7287" i="1"/>
  <c r="J7286" i="1"/>
  <c r="I7286" i="1"/>
  <c r="H7286" i="1"/>
  <c r="G7286" i="1"/>
  <c r="F7286" i="1"/>
  <c r="E7286" i="1"/>
  <c r="J7285" i="1"/>
  <c r="I7285" i="1"/>
  <c r="H7285" i="1"/>
  <c r="G7285" i="1"/>
  <c r="F7285" i="1"/>
  <c r="E7285" i="1"/>
  <c r="J7284" i="1"/>
  <c r="I7284" i="1"/>
  <c r="H7284" i="1"/>
  <c r="G7284" i="1"/>
  <c r="F7284" i="1"/>
  <c r="E7284" i="1"/>
  <c r="J7283" i="1"/>
  <c r="I7283" i="1"/>
  <c r="H7283" i="1"/>
  <c r="G7283" i="1"/>
  <c r="F7283" i="1"/>
  <c r="E7283" i="1"/>
  <c r="J7282" i="1"/>
  <c r="I7282" i="1"/>
  <c r="H7282" i="1"/>
  <c r="G7282" i="1"/>
  <c r="F7282" i="1"/>
  <c r="E7282" i="1"/>
  <c r="J7281" i="1"/>
  <c r="I7281" i="1"/>
  <c r="H7281" i="1"/>
  <c r="G7281" i="1"/>
  <c r="F7281" i="1"/>
  <c r="E7281" i="1"/>
  <c r="J7280" i="1"/>
  <c r="I7280" i="1"/>
  <c r="H7280" i="1"/>
  <c r="G7280" i="1"/>
  <c r="F7280" i="1"/>
  <c r="E7280" i="1"/>
  <c r="J7279" i="1"/>
  <c r="I7279" i="1"/>
  <c r="H7279" i="1"/>
  <c r="G7279" i="1"/>
  <c r="F7279" i="1"/>
  <c r="E7279" i="1"/>
  <c r="J7278" i="1"/>
  <c r="I7278" i="1"/>
  <c r="H7278" i="1"/>
  <c r="G7278" i="1"/>
  <c r="F7278" i="1"/>
  <c r="E7278" i="1"/>
  <c r="J7277" i="1"/>
  <c r="I7277" i="1"/>
  <c r="H7277" i="1"/>
  <c r="G7277" i="1"/>
  <c r="F7277" i="1"/>
  <c r="E7277" i="1"/>
  <c r="J7276" i="1"/>
  <c r="I7276" i="1"/>
  <c r="H7276" i="1"/>
  <c r="G7276" i="1"/>
  <c r="F7276" i="1"/>
  <c r="E7276" i="1"/>
  <c r="J7275" i="1"/>
  <c r="I7275" i="1"/>
  <c r="H7275" i="1"/>
  <c r="G7275" i="1"/>
  <c r="F7275" i="1"/>
  <c r="E7275" i="1"/>
  <c r="J7274" i="1"/>
  <c r="I7274" i="1"/>
  <c r="H7274" i="1"/>
  <c r="G7274" i="1"/>
  <c r="F7274" i="1"/>
  <c r="E7274" i="1"/>
  <c r="J7273" i="1"/>
  <c r="I7273" i="1"/>
  <c r="H7273" i="1"/>
  <c r="G7273" i="1"/>
  <c r="F7273" i="1"/>
  <c r="E7273" i="1"/>
  <c r="J7272" i="1"/>
  <c r="I7272" i="1"/>
  <c r="H7272" i="1"/>
  <c r="G7272" i="1"/>
  <c r="F7272" i="1"/>
  <c r="E7272" i="1"/>
  <c r="J7271" i="1"/>
  <c r="I7271" i="1"/>
  <c r="H7271" i="1"/>
  <c r="G7271" i="1"/>
  <c r="F7271" i="1"/>
  <c r="E7271" i="1"/>
  <c r="J7270" i="1"/>
  <c r="I7270" i="1"/>
  <c r="H7270" i="1"/>
  <c r="G7270" i="1"/>
  <c r="F7270" i="1"/>
  <c r="E7270" i="1"/>
  <c r="J7269" i="1"/>
  <c r="I7269" i="1"/>
  <c r="H7269" i="1"/>
  <c r="G7269" i="1"/>
  <c r="F7269" i="1"/>
  <c r="E7269" i="1"/>
  <c r="J7268" i="1"/>
  <c r="I7268" i="1"/>
  <c r="H7268" i="1"/>
  <c r="G7268" i="1"/>
  <c r="F7268" i="1"/>
  <c r="E7268" i="1"/>
  <c r="J7267" i="1"/>
  <c r="I7267" i="1"/>
  <c r="H7267" i="1"/>
  <c r="G7267" i="1"/>
  <c r="F7267" i="1"/>
  <c r="E7267" i="1"/>
  <c r="J7266" i="1"/>
  <c r="I7266" i="1"/>
  <c r="H7266" i="1"/>
  <c r="G7266" i="1"/>
  <c r="F7266" i="1"/>
  <c r="E7266" i="1"/>
  <c r="J7265" i="1"/>
  <c r="I7265" i="1"/>
  <c r="H7265" i="1"/>
  <c r="G7265" i="1"/>
  <c r="F7265" i="1"/>
  <c r="E7265" i="1"/>
  <c r="J7264" i="1"/>
  <c r="I7264" i="1"/>
  <c r="H7264" i="1"/>
  <c r="G7264" i="1"/>
  <c r="F7264" i="1"/>
  <c r="E7264" i="1"/>
  <c r="J7263" i="1"/>
  <c r="I7263" i="1"/>
  <c r="H7263" i="1"/>
  <c r="G7263" i="1"/>
  <c r="F7263" i="1"/>
  <c r="E7263" i="1"/>
  <c r="J7262" i="1"/>
  <c r="I7262" i="1"/>
  <c r="H7262" i="1"/>
  <c r="G7262" i="1"/>
  <c r="F7262" i="1"/>
  <c r="E7262" i="1"/>
  <c r="J7261" i="1"/>
  <c r="I7261" i="1"/>
  <c r="H7261" i="1"/>
  <c r="G7261" i="1"/>
  <c r="F7261" i="1"/>
  <c r="E7261" i="1"/>
  <c r="J7260" i="1"/>
  <c r="I7260" i="1"/>
  <c r="H7260" i="1"/>
  <c r="G7260" i="1"/>
  <c r="F7260" i="1"/>
  <c r="E7260" i="1"/>
  <c r="J7259" i="1"/>
  <c r="I7259" i="1"/>
  <c r="H7259" i="1"/>
  <c r="G7259" i="1"/>
  <c r="F7259" i="1"/>
  <c r="E7259" i="1"/>
  <c r="J7258" i="1"/>
  <c r="I7258" i="1"/>
  <c r="H7258" i="1"/>
  <c r="G7258" i="1"/>
  <c r="F7258" i="1"/>
  <c r="E7258" i="1"/>
  <c r="J7257" i="1"/>
  <c r="I7257" i="1"/>
  <c r="H7257" i="1"/>
  <c r="G7257" i="1"/>
  <c r="F7257" i="1"/>
  <c r="E7257" i="1"/>
  <c r="J7256" i="1"/>
  <c r="I7256" i="1"/>
  <c r="H7256" i="1"/>
  <c r="G7256" i="1"/>
  <c r="F7256" i="1"/>
  <c r="E7256" i="1"/>
  <c r="J7255" i="1"/>
  <c r="I7255" i="1"/>
  <c r="H7255" i="1"/>
  <c r="G7255" i="1"/>
  <c r="F7255" i="1"/>
  <c r="E7255" i="1"/>
  <c r="J7254" i="1"/>
  <c r="I7254" i="1"/>
  <c r="H7254" i="1"/>
  <c r="G7254" i="1"/>
  <c r="F7254" i="1"/>
  <c r="E7254" i="1"/>
  <c r="J7253" i="1"/>
  <c r="I7253" i="1"/>
  <c r="H7253" i="1"/>
  <c r="G7253" i="1"/>
  <c r="F7253" i="1"/>
  <c r="E7253" i="1"/>
  <c r="J7252" i="1"/>
  <c r="I7252" i="1"/>
  <c r="H7252" i="1"/>
  <c r="G7252" i="1"/>
  <c r="F7252" i="1"/>
  <c r="E7252" i="1"/>
  <c r="J7251" i="1"/>
  <c r="I7251" i="1"/>
  <c r="H7251" i="1"/>
  <c r="G7251" i="1"/>
  <c r="F7251" i="1"/>
  <c r="E7251" i="1"/>
  <c r="J7250" i="1"/>
  <c r="I7250" i="1"/>
  <c r="H7250" i="1"/>
  <c r="G7250" i="1"/>
  <c r="F7250" i="1"/>
  <c r="E7250" i="1"/>
  <c r="J7249" i="1"/>
  <c r="I7249" i="1"/>
  <c r="H7249" i="1"/>
  <c r="G7249" i="1"/>
  <c r="F7249" i="1"/>
  <c r="E7249" i="1"/>
  <c r="J7248" i="1"/>
  <c r="I7248" i="1"/>
  <c r="H7248" i="1"/>
  <c r="G7248" i="1"/>
  <c r="F7248" i="1"/>
  <c r="E7248" i="1"/>
  <c r="J7247" i="1"/>
  <c r="I7247" i="1"/>
  <c r="H7247" i="1"/>
  <c r="G7247" i="1"/>
  <c r="F7247" i="1"/>
  <c r="E7247" i="1"/>
  <c r="J7246" i="1"/>
  <c r="I7246" i="1"/>
  <c r="H7246" i="1"/>
  <c r="G7246" i="1"/>
  <c r="F7246" i="1"/>
  <c r="E7246" i="1"/>
  <c r="J7245" i="1"/>
  <c r="I7245" i="1"/>
  <c r="H7245" i="1"/>
  <c r="G7245" i="1"/>
  <c r="F7245" i="1"/>
  <c r="E7245" i="1"/>
  <c r="J7244" i="1"/>
  <c r="I7244" i="1"/>
  <c r="H7244" i="1"/>
  <c r="G7244" i="1"/>
  <c r="F7244" i="1"/>
  <c r="E7244" i="1"/>
  <c r="J7243" i="1"/>
  <c r="I7243" i="1"/>
  <c r="H7243" i="1"/>
  <c r="G7243" i="1"/>
  <c r="F7243" i="1"/>
  <c r="E7243" i="1"/>
  <c r="J7242" i="1"/>
  <c r="I7242" i="1"/>
  <c r="H7242" i="1"/>
  <c r="G7242" i="1"/>
  <c r="F7242" i="1"/>
  <c r="E7242" i="1"/>
  <c r="J7241" i="1"/>
  <c r="I7241" i="1"/>
  <c r="H7241" i="1"/>
  <c r="G7241" i="1"/>
  <c r="F7241" i="1"/>
  <c r="E7241" i="1"/>
  <c r="J7240" i="1"/>
  <c r="I7240" i="1"/>
  <c r="H7240" i="1"/>
  <c r="G7240" i="1"/>
  <c r="F7240" i="1"/>
  <c r="E7240" i="1"/>
  <c r="J7239" i="1"/>
  <c r="I7239" i="1"/>
  <c r="H7239" i="1"/>
  <c r="G7239" i="1"/>
  <c r="F7239" i="1"/>
  <c r="E7239" i="1"/>
  <c r="J7238" i="1"/>
  <c r="I7238" i="1"/>
  <c r="H7238" i="1"/>
  <c r="G7238" i="1"/>
  <c r="F7238" i="1"/>
  <c r="E7238" i="1"/>
  <c r="J7237" i="1"/>
  <c r="I7237" i="1"/>
  <c r="H7237" i="1"/>
  <c r="G7237" i="1"/>
  <c r="F7237" i="1"/>
  <c r="E7237" i="1"/>
  <c r="J7236" i="1"/>
  <c r="I7236" i="1"/>
  <c r="H7236" i="1"/>
  <c r="G7236" i="1"/>
  <c r="F7236" i="1"/>
  <c r="E7236" i="1"/>
  <c r="J7235" i="1"/>
  <c r="I7235" i="1"/>
  <c r="H7235" i="1"/>
  <c r="G7235" i="1"/>
  <c r="F7235" i="1"/>
  <c r="E7235" i="1"/>
  <c r="J7234" i="1"/>
  <c r="I7234" i="1"/>
  <c r="H7234" i="1"/>
  <c r="G7234" i="1"/>
  <c r="F7234" i="1"/>
  <c r="E7234" i="1"/>
  <c r="J7233" i="1"/>
  <c r="I7233" i="1"/>
  <c r="H7233" i="1"/>
  <c r="G7233" i="1"/>
  <c r="F7233" i="1"/>
  <c r="E7233" i="1"/>
  <c r="J7232" i="1"/>
  <c r="I7232" i="1"/>
  <c r="H7232" i="1"/>
  <c r="G7232" i="1"/>
  <c r="F7232" i="1"/>
  <c r="E7232" i="1"/>
  <c r="J7231" i="1"/>
  <c r="I7231" i="1"/>
  <c r="H7231" i="1"/>
  <c r="G7231" i="1"/>
  <c r="F7231" i="1"/>
  <c r="E7231" i="1"/>
  <c r="J7230" i="1"/>
  <c r="I7230" i="1"/>
  <c r="H7230" i="1"/>
  <c r="G7230" i="1"/>
  <c r="F7230" i="1"/>
  <c r="E7230" i="1"/>
  <c r="J7229" i="1"/>
  <c r="I7229" i="1"/>
  <c r="H7229" i="1"/>
  <c r="G7229" i="1"/>
  <c r="F7229" i="1"/>
  <c r="E7229" i="1"/>
  <c r="J7228" i="1"/>
  <c r="I7228" i="1"/>
  <c r="H7228" i="1"/>
  <c r="G7228" i="1"/>
  <c r="F7228" i="1"/>
  <c r="E7228" i="1"/>
  <c r="J7227" i="1"/>
  <c r="I7227" i="1"/>
  <c r="H7227" i="1"/>
  <c r="G7227" i="1"/>
  <c r="F7227" i="1"/>
  <c r="E7227" i="1"/>
  <c r="J7226" i="1"/>
  <c r="I7226" i="1"/>
  <c r="H7226" i="1"/>
  <c r="G7226" i="1"/>
  <c r="F7226" i="1"/>
  <c r="E7226" i="1"/>
  <c r="J7225" i="1"/>
  <c r="I7225" i="1"/>
  <c r="H7225" i="1"/>
  <c r="G7225" i="1"/>
  <c r="F7225" i="1"/>
  <c r="E7225" i="1"/>
  <c r="J7224" i="1"/>
  <c r="I7224" i="1"/>
  <c r="H7224" i="1"/>
  <c r="G7224" i="1"/>
  <c r="F7224" i="1"/>
  <c r="E7224" i="1"/>
  <c r="J7223" i="1"/>
  <c r="I7223" i="1"/>
  <c r="H7223" i="1"/>
  <c r="G7223" i="1"/>
  <c r="F7223" i="1"/>
  <c r="E7223" i="1"/>
  <c r="J7222" i="1"/>
  <c r="I7222" i="1"/>
  <c r="H7222" i="1"/>
  <c r="G7222" i="1"/>
  <c r="F7222" i="1"/>
  <c r="E7222" i="1"/>
  <c r="J7221" i="1"/>
  <c r="I7221" i="1"/>
  <c r="H7221" i="1"/>
  <c r="G7221" i="1"/>
  <c r="F7221" i="1"/>
  <c r="E7221" i="1"/>
  <c r="J7220" i="1"/>
  <c r="I7220" i="1"/>
  <c r="H7220" i="1"/>
  <c r="G7220" i="1"/>
  <c r="F7220" i="1"/>
  <c r="E7220" i="1"/>
  <c r="J7219" i="1"/>
  <c r="I7219" i="1"/>
  <c r="H7219" i="1"/>
  <c r="G7219" i="1"/>
  <c r="F7219" i="1"/>
  <c r="E7219" i="1"/>
  <c r="J7218" i="1"/>
  <c r="I7218" i="1"/>
  <c r="H7218" i="1"/>
  <c r="G7218" i="1"/>
  <c r="F7218" i="1"/>
  <c r="E7218" i="1"/>
  <c r="J7217" i="1"/>
  <c r="I7217" i="1"/>
  <c r="H7217" i="1"/>
  <c r="G7217" i="1"/>
  <c r="F7217" i="1"/>
  <c r="E7217" i="1"/>
  <c r="J7216" i="1"/>
  <c r="I7216" i="1"/>
  <c r="H7216" i="1"/>
  <c r="G7216" i="1"/>
  <c r="F7216" i="1"/>
  <c r="E7216" i="1"/>
  <c r="J7215" i="1"/>
  <c r="I7215" i="1"/>
  <c r="H7215" i="1"/>
  <c r="G7215" i="1"/>
  <c r="F7215" i="1"/>
  <c r="E7215" i="1"/>
  <c r="J7214" i="1"/>
  <c r="I7214" i="1"/>
  <c r="H7214" i="1"/>
  <c r="G7214" i="1"/>
  <c r="F7214" i="1"/>
  <c r="E7214" i="1"/>
  <c r="J7213" i="1"/>
  <c r="I7213" i="1"/>
  <c r="H7213" i="1"/>
  <c r="G7213" i="1"/>
  <c r="F7213" i="1"/>
  <c r="E7213" i="1"/>
  <c r="J7212" i="1"/>
  <c r="I7212" i="1"/>
  <c r="H7212" i="1"/>
  <c r="G7212" i="1"/>
  <c r="F7212" i="1"/>
  <c r="E7212" i="1"/>
  <c r="J7211" i="1"/>
  <c r="I7211" i="1"/>
  <c r="H7211" i="1"/>
  <c r="G7211" i="1"/>
  <c r="F7211" i="1"/>
  <c r="E7211" i="1"/>
  <c r="J7210" i="1"/>
  <c r="I7210" i="1"/>
  <c r="H7210" i="1"/>
  <c r="G7210" i="1"/>
  <c r="F7210" i="1"/>
  <c r="E7210" i="1"/>
  <c r="J7209" i="1"/>
  <c r="I7209" i="1"/>
  <c r="H7209" i="1"/>
  <c r="G7209" i="1"/>
  <c r="F7209" i="1"/>
  <c r="E7209" i="1"/>
  <c r="J7208" i="1"/>
  <c r="I7208" i="1"/>
  <c r="H7208" i="1"/>
  <c r="G7208" i="1"/>
  <c r="F7208" i="1"/>
  <c r="E7208" i="1"/>
  <c r="J7207" i="1"/>
  <c r="I7207" i="1"/>
  <c r="H7207" i="1"/>
  <c r="G7207" i="1"/>
  <c r="F7207" i="1"/>
  <c r="E7207" i="1"/>
  <c r="J7206" i="1"/>
  <c r="I7206" i="1"/>
  <c r="H7206" i="1"/>
  <c r="G7206" i="1"/>
  <c r="F7206" i="1"/>
  <c r="E7206" i="1"/>
  <c r="J7205" i="1"/>
  <c r="I7205" i="1"/>
  <c r="H7205" i="1"/>
  <c r="G7205" i="1"/>
  <c r="F7205" i="1"/>
  <c r="E7205" i="1"/>
  <c r="J7204" i="1"/>
  <c r="I7204" i="1"/>
  <c r="H7204" i="1"/>
  <c r="G7204" i="1"/>
  <c r="F7204" i="1"/>
  <c r="E7204" i="1"/>
  <c r="J7203" i="1"/>
  <c r="I7203" i="1"/>
  <c r="H7203" i="1"/>
  <c r="G7203" i="1"/>
  <c r="F7203" i="1"/>
  <c r="E7203" i="1"/>
  <c r="J7202" i="1"/>
  <c r="I7202" i="1"/>
  <c r="H7202" i="1"/>
  <c r="G7202" i="1"/>
  <c r="F7202" i="1"/>
  <c r="E7202" i="1"/>
  <c r="J7201" i="1"/>
  <c r="I7201" i="1"/>
  <c r="H7201" i="1"/>
  <c r="G7201" i="1"/>
  <c r="F7201" i="1"/>
  <c r="E7201" i="1"/>
  <c r="J7200" i="1"/>
  <c r="I7200" i="1"/>
  <c r="H7200" i="1"/>
  <c r="G7200" i="1"/>
  <c r="F7200" i="1"/>
  <c r="E7200" i="1"/>
  <c r="J7199" i="1"/>
  <c r="I7199" i="1"/>
  <c r="H7199" i="1"/>
  <c r="G7199" i="1"/>
  <c r="F7199" i="1"/>
  <c r="E7199" i="1"/>
  <c r="J7198" i="1"/>
  <c r="I7198" i="1"/>
  <c r="H7198" i="1"/>
  <c r="G7198" i="1"/>
  <c r="F7198" i="1"/>
  <c r="E7198" i="1"/>
  <c r="J7197" i="1"/>
  <c r="I7197" i="1"/>
  <c r="H7197" i="1"/>
  <c r="G7197" i="1"/>
  <c r="F7197" i="1"/>
  <c r="E7197" i="1"/>
  <c r="J7196" i="1"/>
  <c r="I7196" i="1"/>
  <c r="H7196" i="1"/>
  <c r="G7196" i="1"/>
  <c r="F7196" i="1"/>
  <c r="E7196" i="1"/>
  <c r="J7195" i="1"/>
  <c r="I7195" i="1"/>
  <c r="H7195" i="1"/>
  <c r="G7195" i="1"/>
  <c r="F7195" i="1"/>
  <c r="E7195" i="1"/>
  <c r="J7194" i="1"/>
  <c r="I7194" i="1"/>
  <c r="H7194" i="1"/>
  <c r="G7194" i="1"/>
  <c r="F7194" i="1"/>
  <c r="E7194" i="1"/>
  <c r="J7193" i="1"/>
  <c r="I7193" i="1"/>
  <c r="H7193" i="1"/>
  <c r="G7193" i="1"/>
  <c r="F7193" i="1"/>
  <c r="E7193" i="1"/>
  <c r="J7192" i="1"/>
  <c r="I7192" i="1"/>
  <c r="H7192" i="1"/>
  <c r="G7192" i="1"/>
  <c r="F7192" i="1"/>
  <c r="E7192" i="1"/>
  <c r="J7191" i="1"/>
  <c r="I7191" i="1"/>
  <c r="H7191" i="1"/>
  <c r="G7191" i="1"/>
  <c r="F7191" i="1"/>
  <c r="E7191" i="1"/>
  <c r="J7190" i="1"/>
  <c r="I7190" i="1"/>
  <c r="H7190" i="1"/>
  <c r="G7190" i="1"/>
  <c r="F7190" i="1"/>
  <c r="E7190" i="1"/>
  <c r="J7189" i="1"/>
  <c r="I7189" i="1"/>
  <c r="H7189" i="1"/>
  <c r="G7189" i="1"/>
  <c r="F7189" i="1"/>
  <c r="E7189" i="1"/>
  <c r="J7188" i="1"/>
  <c r="I7188" i="1"/>
  <c r="H7188" i="1"/>
  <c r="G7188" i="1"/>
  <c r="F7188" i="1"/>
  <c r="E7188" i="1"/>
  <c r="J7187" i="1"/>
  <c r="I7187" i="1"/>
  <c r="H7187" i="1"/>
  <c r="G7187" i="1"/>
  <c r="F7187" i="1"/>
  <c r="E7187" i="1"/>
  <c r="J7186" i="1"/>
  <c r="I7186" i="1"/>
  <c r="H7186" i="1"/>
  <c r="G7186" i="1"/>
  <c r="F7186" i="1"/>
  <c r="E7186" i="1"/>
  <c r="J7185" i="1"/>
  <c r="I7185" i="1"/>
  <c r="H7185" i="1"/>
  <c r="G7185" i="1"/>
  <c r="F7185" i="1"/>
  <c r="E7185" i="1"/>
  <c r="J7184" i="1"/>
  <c r="I7184" i="1"/>
  <c r="H7184" i="1"/>
  <c r="G7184" i="1"/>
  <c r="F7184" i="1"/>
  <c r="E7184" i="1"/>
  <c r="J7183" i="1"/>
  <c r="I7183" i="1"/>
  <c r="H7183" i="1"/>
  <c r="G7183" i="1"/>
  <c r="F7183" i="1"/>
  <c r="E7183" i="1"/>
  <c r="J7182" i="1"/>
  <c r="I7182" i="1"/>
  <c r="H7182" i="1"/>
  <c r="G7182" i="1"/>
  <c r="F7182" i="1"/>
  <c r="E7182" i="1"/>
  <c r="J7181" i="1"/>
  <c r="I7181" i="1"/>
  <c r="H7181" i="1"/>
  <c r="G7181" i="1"/>
  <c r="F7181" i="1"/>
  <c r="E7181" i="1"/>
  <c r="J7180" i="1"/>
  <c r="I7180" i="1"/>
  <c r="H7180" i="1"/>
  <c r="G7180" i="1"/>
  <c r="F7180" i="1"/>
  <c r="E7180" i="1"/>
  <c r="J7179" i="1"/>
  <c r="I7179" i="1"/>
  <c r="H7179" i="1"/>
  <c r="G7179" i="1"/>
  <c r="F7179" i="1"/>
  <c r="E7179" i="1"/>
  <c r="J7178" i="1"/>
  <c r="I7178" i="1"/>
  <c r="H7178" i="1"/>
  <c r="G7178" i="1"/>
  <c r="F7178" i="1"/>
  <c r="E7178" i="1"/>
  <c r="J7177" i="1"/>
  <c r="I7177" i="1"/>
  <c r="H7177" i="1"/>
  <c r="G7177" i="1"/>
  <c r="F7177" i="1"/>
  <c r="E7177" i="1"/>
  <c r="J7176" i="1"/>
  <c r="I7176" i="1"/>
  <c r="H7176" i="1"/>
  <c r="G7176" i="1"/>
  <c r="F7176" i="1"/>
  <c r="E7176" i="1"/>
  <c r="J7175" i="1"/>
  <c r="I7175" i="1"/>
  <c r="H7175" i="1"/>
  <c r="G7175" i="1"/>
  <c r="F7175" i="1"/>
  <c r="E7175" i="1"/>
  <c r="J7174" i="1"/>
  <c r="I7174" i="1"/>
  <c r="H7174" i="1"/>
  <c r="G7174" i="1"/>
  <c r="F7174" i="1"/>
  <c r="E7174" i="1"/>
  <c r="J7173" i="1"/>
  <c r="I7173" i="1"/>
  <c r="H7173" i="1"/>
  <c r="G7173" i="1"/>
  <c r="F7173" i="1"/>
  <c r="E7173" i="1"/>
  <c r="J7172" i="1"/>
  <c r="I7172" i="1"/>
  <c r="H7172" i="1"/>
  <c r="G7172" i="1"/>
  <c r="F7172" i="1"/>
  <c r="E7172" i="1"/>
  <c r="J7171" i="1"/>
  <c r="I7171" i="1"/>
  <c r="H7171" i="1"/>
  <c r="G7171" i="1"/>
  <c r="F7171" i="1"/>
  <c r="E7171" i="1"/>
  <c r="J7170" i="1"/>
  <c r="I7170" i="1"/>
  <c r="H7170" i="1"/>
  <c r="G7170" i="1"/>
  <c r="F7170" i="1"/>
  <c r="E7170" i="1"/>
  <c r="J7169" i="1"/>
  <c r="I7169" i="1"/>
  <c r="H7169" i="1"/>
  <c r="G7169" i="1"/>
  <c r="F7169" i="1"/>
  <c r="E7169" i="1"/>
  <c r="J7168" i="1"/>
  <c r="I7168" i="1"/>
  <c r="H7168" i="1"/>
  <c r="G7168" i="1"/>
  <c r="F7168" i="1"/>
  <c r="E7168" i="1"/>
  <c r="J7167" i="1"/>
  <c r="I7167" i="1"/>
  <c r="H7167" i="1"/>
  <c r="G7167" i="1"/>
  <c r="F7167" i="1"/>
  <c r="E7167" i="1"/>
  <c r="J7166" i="1"/>
  <c r="I7166" i="1"/>
  <c r="H7166" i="1"/>
  <c r="G7166" i="1"/>
  <c r="F7166" i="1"/>
  <c r="E7166" i="1"/>
  <c r="J7165" i="1"/>
  <c r="I7165" i="1"/>
  <c r="H7165" i="1"/>
  <c r="G7165" i="1"/>
  <c r="F7165" i="1"/>
  <c r="E7165" i="1"/>
  <c r="J7164" i="1"/>
  <c r="I7164" i="1"/>
  <c r="H7164" i="1"/>
  <c r="G7164" i="1"/>
  <c r="F7164" i="1"/>
  <c r="E7164" i="1"/>
  <c r="J7163" i="1"/>
  <c r="I7163" i="1"/>
  <c r="H7163" i="1"/>
  <c r="G7163" i="1"/>
  <c r="F7163" i="1"/>
  <c r="E7163" i="1"/>
  <c r="J7162" i="1"/>
  <c r="I7162" i="1"/>
  <c r="H7162" i="1"/>
  <c r="G7162" i="1"/>
  <c r="F7162" i="1"/>
  <c r="E7162" i="1"/>
  <c r="J7161" i="1"/>
  <c r="I7161" i="1"/>
  <c r="H7161" i="1"/>
  <c r="G7161" i="1"/>
  <c r="F7161" i="1"/>
  <c r="E7161" i="1"/>
  <c r="J7160" i="1"/>
  <c r="I7160" i="1"/>
  <c r="H7160" i="1"/>
  <c r="G7160" i="1"/>
  <c r="F7160" i="1"/>
  <c r="E7160" i="1"/>
  <c r="J7159" i="1"/>
  <c r="I7159" i="1"/>
  <c r="H7159" i="1"/>
  <c r="G7159" i="1"/>
  <c r="F7159" i="1"/>
  <c r="E7159" i="1"/>
  <c r="J7158" i="1"/>
  <c r="I7158" i="1"/>
  <c r="H7158" i="1"/>
  <c r="G7158" i="1"/>
  <c r="F7158" i="1"/>
  <c r="E7158" i="1"/>
  <c r="J7157" i="1"/>
  <c r="I7157" i="1"/>
  <c r="H7157" i="1"/>
  <c r="G7157" i="1"/>
  <c r="F7157" i="1"/>
  <c r="E7157" i="1"/>
  <c r="J7156" i="1"/>
  <c r="I7156" i="1"/>
  <c r="H7156" i="1"/>
  <c r="G7156" i="1"/>
  <c r="F7156" i="1"/>
  <c r="E7156" i="1"/>
  <c r="J7155" i="1"/>
  <c r="I7155" i="1"/>
  <c r="H7155" i="1"/>
  <c r="G7155" i="1"/>
  <c r="F7155" i="1"/>
  <c r="E7155" i="1"/>
  <c r="J7154" i="1"/>
  <c r="I7154" i="1"/>
  <c r="H7154" i="1"/>
  <c r="G7154" i="1"/>
  <c r="F7154" i="1"/>
  <c r="E7154" i="1"/>
  <c r="J7153" i="1"/>
  <c r="I7153" i="1"/>
  <c r="H7153" i="1"/>
  <c r="G7153" i="1"/>
  <c r="F7153" i="1"/>
  <c r="E7153" i="1"/>
  <c r="J7152" i="1"/>
  <c r="I7152" i="1"/>
  <c r="H7152" i="1"/>
  <c r="G7152" i="1"/>
  <c r="F7152" i="1"/>
  <c r="E7152" i="1"/>
  <c r="J7151" i="1"/>
  <c r="I7151" i="1"/>
  <c r="H7151" i="1"/>
  <c r="G7151" i="1"/>
  <c r="F7151" i="1"/>
  <c r="E7151" i="1"/>
  <c r="J7150" i="1"/>
  <c r="I7150" i="1"/>
  <c r="H7150" i="1"/>
  <c r="G7150" i="1"/>
  <c r="F7150" i="1"/>
  <c r="E7150" i="1"/>
  <c r="J7149" i="1"/>
  <c r="I7149" i="1"/>
  <c r="H7149" i="1"/>
  <c r="G7149" i="1"/>
  <c r="F7149" i="1"/>
  <c r="E7149" i="1"/>
  <c r="J7148" i="1"/>
  <c r="I7148" i="1"/>
  <c r="H7148" i="1"/>
  <c r="G7148" i="1"/>
  <c r="F7148" i="1"/>
  <c r="E7148" i="1"/>
  <c r="J7147" i="1"/>
  <c r="I7147" i="1"/>
  <c r="H7147" i="1"/>
  <c r="G7147" i="1"/>
  <c r="F7147" i="1"/>
  <c r="E7147" i="1"/>
  <c r="J7146" i="1"/>
  <c r="I7146" i="1"/>
  <c r="H7146" i="1"/>
  <c r="G7146" i="1"/>
  <c r="F7146" i="1"/>
  <c r="E7146" i="1"/>
  <c r="J7145" i="1"/>
  <c r="I7145" i="1"/>
  <c r="H7145" i="1"/>
  <c r="G7145" i="1"/>
  <c r="F7145" i="1"/>
  <c r="E7145" i="1"/>
  <c r="J7144" i="1"/>
  <c r="I7144" i="1"/>
  <c r="H7144" i="1"/>
  <c r="G7144" i="1"/>
  <c r="F7144" i="1"/>
  <c r="E7144" i="1"/>
  <c r="J7143" i="1"/>
  <c r="I7143" i="1"/>
  <c r="H7143" i="1"/>
  <c r="G7143" i="1"/>
  <c r="F7143" i="1"/>
  <c r="E7143" i="1"/>
  <c r="J7142" i="1"/>
  <c r="I7142" i="1"/>
  <c r="H7142" i="1"/>
  <c r="G7142" i="1"/>
  <c r="F7142" i="1"/>
  <c r="E7142" i="1"/>
  <c r="J7141" i="1"/>
  <c r="I7141" i="1"/>
  <c r="H7141" i="1"/>
  <c r="G7141" i="1"/>
  <c r="F7141" i="1"/>
  <c r="E7141" i="1"/>
  <c r="J7140" i="1"/>
  <c r="I7140" i="1"/>
  <c r="H7140" i="1"/>
  <c r="G7140" i="1"/>
  <c r="F7140" i="1"/>
  <c r="E7140" i="1"/>
  <c r="J7139" i="1"/>
  <c r="I7139" i="1"/>
  <c r="H7139" i="1"/>
  <c r="G7139" i="1"/>
  <c r="F7139" i="1"/>
  <c r="E7139" i="1"/>
  <c r="J7138" i="1"/>
  <c r="I7138" i="1"/>
  <c r="H7138" i="1"/>
  <c r="G7138" i="1"/>
  <c r="F7138" i="1"/>
  <c r="E7138" i="1"/>
  <c r="J7137" i="1"/>
  <c r="I7137" i="1"/>
  <c r="H7137" i="1"/>
  <c r="G7137" i="1"/>
  <c r="F7137" i="1"/>
  <c r="E7137" i="1"/>
  <c r="J7136" i="1"/>
  <c r="I7136" i="1"/>
  <c r="H7136" i="1"/>
  <c r="G7136" i="1"/>
  <c r="F7136" i="1"/>
  <c r="E7136" i="1"/>
  <c r="J7135" i="1"/>
  <c r="I7135" i="1"/>
  <c r="H7135" i="1"/>
  <c r="G7135" i="1"/>
  <c r="F7135" i="1"/>
  <c r="E7135" i="1"/>
  <c r="J7134" i="1"/>
  <c r="I7134" i="1"/>
  <c r="H7134" i="1"/>
  <c r="G7134" i="1"/>
  <c r="F7134" i="1"/>
  <c r="E7134" i="1"/>
  <c r="J7133" i="1"/>
  <c r="I7133" i="1"/>
  <c r="H7133" i="1"/>
  <c r="G7133" i="1"/>
  <c r="F7133" i="1"/>
  <c r="E7133" i="1"/>
  <c r="J7132" i="1"/>
  <c r="I7132" i="1"/>
  <c r="H7132" i="1"/>
  <c r="G7132" i="1"/>
  <c r="F7132" i="1"/>
  <c r="E7132" i="1"/>
  <c r="J7131" i="1"/>
  <c r="I7131" i="1"/>
  <c r="H7131" i="1"/>
  <c r="G7131" i="1"/>
  <c r="F7131" i="1"/>
  <c r="E7131" i="1"/>
  <c r="J7130" i="1"/>
  <c r="I7130" i="1"/>
  <c r="H7130" i="1"/>
  <c r="G7130" i="1"/>
  <c r="F7130" i="1"/>
  <c r="E7130" i="1"/>
  <c r="J7129" i="1"/>
  <c r="I7129" i="1"/>
  <c r="H7129" i="1"/>
  <c r="G7129" i="1"/>
  <c r="F7129" i="1"/>
  <c r="E7129" i="1"/>
  <c r="J7128" i="1"/>
  <c r="I7128" i="1"/>
  <c r="H7128" i="1"/>
  <c r="G7128" i="1"/>
  <c r="F7128" i="1"/>
  <c r="E7128" i="1"/>
  <c r="J7127" i="1"/>
  <c r="I7127" i="1"/>
  <c r="H7127" i="1"/>
  <c r="G7127" i="1"/>
  <c r="F7127" i="1"/>
  <c r="E7127" i="1"/>
  <c r="J7126" i="1"/>
  <c r="I7126" i="1"/>
  <c r="H7126" i="1"/>
  <c r="G7126" i="1"/>
  <c r="F7126" i="1"/>
  <c r="E7126" i="1"/>
  <c r="J7125" i="1"/>
  <c r="I7125" i="1"/>
  <c r="H7125" i="1"/>
  <c r="G7125" i="1"/>
  <c r="F7125" i="1"/>
  <c r="E7125" i="1"/>
  <c r="J7124" i="1"/>
  <c r="I7124" i="1"/>
  <c r="H7124" i="1"/>
  <c r="G7124" i="1"/>
  <c r="F7124" i="1"/>
  <c r="E7124" i="1"/>
  <c r="J7123" i="1"/>
  <c r="I7123" i="1"/>
  <c r="H7123" i="1"/>
  <c r="G7123" i="1"/>
  <c r="F7123" i="1"/>
  <c r="E7123" i="1"/>
  <c r="J7122" i="1"/>
  <c r="I7122" i="1"/>
  <c r="H7122" i="1"/>
  <c r="G7122" i="1"/>
  <c r="F7122" i="1"/>
  <c r="E7122" i="1"/>
  <c r="J7121" i="1"/>
  <c r="I7121" i="1"/>
  <c r="H7121" i="1"/>
  <c r="G7121" i="1"/>
  <c r="F7121" i="1"/>
  <c r="E7121" i="1"/>
  <c r="J7120" i="1"/>
  <c r="I7120" i="1"/>
  <c r="H7120" i="1"/>
  <c r="G7120" i="1"/>
  <c r="F7120" i="1"/>
  <c r="E7120" i="1"/>
  <c r="J7119" i="1"/>
  <c r="I7119" i="1"/>
  <c r="H7119" i="1"/>
  <c r="G7119" i="1"/>
  <c r="F7119" i="1"/>
  <c r="E7119" i="1"/>
  <c r="J7118" i="1"/>
  <c r="I7118" i="1"/>
  <c r="H7118" i="1"/>
  <c r="G7118" i="1"/>
  <c r="F7118" i="1"/>
  <c r="E7118" i="1"/>
  <c r="J7117" i="1"/>
  <c r="I7117" i="1"/>
  <c r="H7117" i="1"/>
  <c r="G7117" i="1"/>
  <c r="F7117" i="1"/>
  <c r="E7117" i="1"/>
  <c r="J7116" i="1"/>
  <c r="I7116" i="1"/>
  <c r="H7116" i="1"/>
  <c r="G7116" i="1"/>
  <c r="F7116" i="1"/>
  <c r="E7116" i="1"/>
  <c r="J7115" i="1"/>
  <c r="I7115" i="1"/>
  <c r="H7115" i="1"/>
  <c r="G7115" i="1"/>
  <c r="F7115" i="1"/>
  <c r="E7115" i="1"/>
  <c r="J7114" i="1"/>
  <c r="I7114" i="1"/>
  <c r="H7114" i="1"/>
  <c r="G7114" i="1"/>
  <c r="F7114" i="1"/>
  <c r="E7114" i="1"/>
  <c r="J7113" i="1"/>
  <c r="I7113" i="1"/>
  <c r="H7113" i="1"/>
  <c r="G7113" i="1"/>
  <c r="F7113" i="1"/>
  <c r="E7113" i="1"/>
  <c r="J7112" i="1"/>
  <c r="I7112" i="1"/>
  <c r="H7112" i="1"/>
  <c r="G7112" i="1"/>
  <c r="F7112" i="1"/>
  <c r="E7112" i="1"/>
  <c r="J7111" i="1"/>
  <c r="I7111" i="1"/>
  <c r="H7111" i="1"/>
  <c r="G7111" i="1"/>
  <c r="F7111" i="1"/>
  <c r="E7111" i="1"/>
  <c r="J7110" i="1"/>
  <c r="I7110" i="1"/>
  <c r="H7110" i="1"/>
  <c r="G7110" i="1"/>
  <c r="F7110" i="1"/>
  <c r="E7110" i="1"/>
  <c r="J7109" i="1"/>
  <c r="I7109" i="1"/>
  <c r="H7109" i="1"/>
  <c r="G7109" i="1"/>
  <c r="F7109" i="1"/>
  <c r="E7109" i="1"/>
  <c r="J7108" i="1"/>
  <c r="I7108" i="1"/>
  <c r="H7108" i="1"/>
  <c r="G7108" i="1"/>
  <c r="F7108" i="1"/>
  <c r="E7108" i="1"/>
  <c r="J7107" i="1"/>
  <c r="I7107" i="1"/>
  <c r="H7107" i="1"/>
  <c r="G7107" i="1"/>
  <c r="F7107" i="1"/>
  <c r="E7107" i="1"/>
  <c r="J7106" i="1"/>
  <c r="I7106" i="1"/>
  <c r="H7106" i="1"/>
  <c r="G7106" i="1"/>
  <c r="F7106" i="1"/>
  <c r="E7106" i="1"/>
  <c r="J7105" i="1"/>
  <c r="I7105" i="1"/>
  <c r="H7105" i="1"/>
  <c r="G7105" i="1"/>
  <c r="F7105" i="1"/>
  <c r="E7105" i="1"/>
  <c r="J7104" i="1"/>
  <c r="I7104" i="1"/>
  <c r="H7104" i="1"/>
  <c r="G7104" i="1"/>
  <c r="F7104" i="1"/>
  <c r="E7104" i="1"/>
  <c r="J7103" i="1"/>
  <c r="I7103" i="1"/>
  <c r="H7103" i="1"/>
  <c r="G7103" i="1"/>
  <c r="F7103" i="1"/>
  <c r="E7103" i="1"/>
  <c r="J7102" i="1"/>
  <c r="I7102" i="1"/>
  <c r="H7102" i="1"/>
  <c r="G7102" i="1"/>
  <c r="F7102" i="1"/>
  <c r="E7102" i="1"/>
  <c r="J7101" i="1"/>
  <c r="I7101" i="1"/>
  <c r="H7101" i="1"/>
  <c r="G7101" i="1"/>
  <c r="F7101" i="1"/>
  <c r="E7101" i="1"/>
  <c r="J7100" i="1"/>
  <c r="I7100" i="1"/>
  <c r="H7100" i="1"/>
  <c r="G7100" i="1"/>
  <c r="F7100" i="1"/>
  <c r="E7100" i="1"/>
  <c r="J7099" i="1"/>
  <c r="I7099" i="1"/>
  <c r="H7099" i="1"/>
  <c r="G7099" i="1"/>
  <c r="F7099" i="1"/>
  <c r="E7099" i="1"/>
  <c r="J7098" i="1"/>
  <c r="I7098" i="1"/>
  <c r="H7098" i="1"/>
  <c r="G7098" i="1"/>
  <c r="F7098" i="1"/>
  <c r="E7098" i="1"/>
  <c r="J7097" i="1"/>
  <c r="I7097" i="1"/>
  <c r="H7097" i="1"/>
  <c r="G7097" i="1"/>
  <c r="F7097" i="1"/>
  <c r="E7097" i="1"/>
  <c r="J7096" i="1"/>
  <c r="I7096" i="1"/>
  <c r="H7096" i="1"/>
  <c r="G7096" i="1"/>
  <c r="F7096" i="1"/>
  <c r="E7096" i="1"/>
  <c r="J7095" i="1"/>
  <c r="I7095" i="1"/>
  <c r="H7095" i="1"/>
  <c r="G7095" i="1"/>
  <c r="F7095" i="1"/>
  <c r="E7095" i="1"/>
  <c r="J7094" i="1"/>
  <c r="I7094" i="1"/>
  <c r="H7094" i="1"/>
  <c r="G7094" i="1"/>
  <c r="F7094" i="1"/>
  <c r="E7094" i="1"/>
  <c r="J7093" i="1"/>
  <c r="I7093" i="1"/>
  <c r="H7093" i="1"/>
  <c r="G7093" i="1"/>
  <c r="F7093" i="1"/>
  <c r="E7093" i="1"/>
  <c r="J7092" i="1"/>
  <c r="I7092" i="1"/>
  <c r="H7092" i="1"/>
  <c r="G7092" i="1"/>
  <c r="F7092" i="1"/>
  <c r="E7092" i="1"/>
  <c r="J7091" i="1"/>
  <c r="I7091" i="1"/>
  <c r="H7091" i="1"/>
  <c r="G7091" i="1"/>
  <c r="F7091" i="1"/>
  <c r="E7091" i="1"/>
  <c r="J7090" i="1"/>
  <c r="I7090" i="1"/>
  <c r="H7090" i="1"/>
  <c r="G7090" i="1"/>
  <c r="F7090" i="1"/>
  <c r="E7090" i="1"/>
  <c r="J7089" i="1"/>
  <c r="I7089" i="1"/>
  <c r="H7089" i="1"/>
  <c r="G7089" i="1"/>
  <c r="F7089" i="1"/>
  <c r="E7089" i="1"/>
  <c r="J7088" i="1"/>
  <c r="I7088" i="1"/>
  <c r="H7088" i="1"/>
  <c r="G7088" i="1"/>
  <c r="F7088" i="1"/>
  <c r="E7088" i="1"/>
  <c r="J7087" i="1"/>
  <c r="I7087" i="1"/>
  <c r="H7087" i="1"/>
  <c r="G7087" i="1"/>
  <c r="F7087" i="1"/>
  <c r="E7087" i="1"/>
  <c r="J7086" i="1"/>
  <c r="I7086" i="1"/>
  <c r="H7086" i="1"/>
  <c r="G7086" i="1"/>
  <c r="F7086" i="1"/>
  <c r="E7086" i="1"/>
  <c r="J7085" i="1"/>
  <c r="I7085" i="1"/>
  <c r="H7085" i="1"/>
  <c r="G7085" i="1"/>
  <c r="F7085" i="1"/>
  <c r="E7085" i="1"/>
  <c r="J7084" i="1"/>
  <c r="I7084" i="1"/>
  <c r="H7084" i="1"/>
  <c r="G7084" i="1"/>
  <c r="F7084" i="1"/>
  <c r="E7084" i="1"/>
  <c r="J7083" i="1"/>
  <c r="I7083" i="1"/>
  <c r="H7083" i="1"/>
  <c r="G7083" i="1"/>
  <c r="F7083" i="1"/>
  <c r="E7083" i="1"/>
  <c r="J7082" i="1"/>
  <c r="I7082" i="1"/>
  <c r="H7082" i="1"/>
  <c r="G7082" i="1"/>
  <c r="F7082" i="1"/>
  <c r="E7082" i="1"/>
  <c r="J7081" i="1"/>
  <c r="I7081" i="1"/>
  <c r="H7081" i="1"/>
  <c r="G7081" i="1"/>
  <c r="F7081" i="1"/>
  <c r="E7081" i="1"/>
  <c r="J7080" i="1"/>
  <c r="I7080" i="1"/>
  <c r="H7080" i="1"/>
  <c r="G7080" i="1"/>
  <c r="F7080" i="1"/>
  <c r="E7080" i="1"/>
  <c r="J7079" i="1"/>
  <c r="I7079" i="1"/>
  <c r="H7079" i="1"/>
  <c r="G7079" i="1"/>
  <c r="F7079" i="1"/>
  <c r="E7079" i="1"/>
  <c r="J7078" i="1"/>
  <c r="I7078" i="1"/>
  <c r="H7078" i="1"/>
  <c r="G7078" i="1"/>
  <c r="F7078" i="1"/>
  <c r="E7078" i="1"/>
  <c r="J7077" i="1"/>
  <c r="I7077" i="1"/>
  <c r="H7077" i="1"/>
  <c r="G7077" i="1"/>
  <c r="F7077" i="1"/>
  <c r="E7077" i="1"/>
  <c r="J7076" i="1"/>
  <c r="I7076" i="1"/>
  <c r="H7076" i="1"/>
  <c r="G7076" i="1"/>
  <c r="F7076" i="1"/>
  <c r="E7076" i="1"/>
  <c r="J7075" i="1"/>
  <c r="I7075" i="1"/>
  <c r="H7075" i="1"/>
  <c r="G7075" i="1"/>
  <c r="F7075" i="1"/>
  <c r="E7075" i="1"/>
  <c r="J7074" i="1"/>
  <c r="I7074" i="1"/>
  <c r="H7074" i="1"/>
  <c r="G7074" i="1"/>
  <c r="F7074" i="1"/>
  <c r="E7074" i="1"/>
  <c r="J7073" i="1"/>
  <c r="I7073" i="1"/>
  <c r="H7073" i="1"/>
  <c r="G7073" i="1"/>
  <c r="F7073" i="1"/>
  <c r="E7073" i="1"/>
  <c r="J7072" i="1"/>
  <c r="I7072" i="1"/>
  <c r="H7072" i="1"/>
  <c r="G7072" i="1"/>
  <c r="F7072" i="1"/>
  <c r="E7072" i="1"/>
  <c r="J7071" i="1"/>
  <c r="I7071" i="1"/>
  <c r="H7071" i="1"/>
  <c r="G7071" i="1"/>
  <c r="F7071" i="1"/>
  <c r="E7071" i="1"/>
  <c r="J7070" i="1"/>
  <c r="I7070" i="1"/>
  <c r="H7070" i="1"/>
  <c r="G7070" i="1"/>
  <c r="F7070" i="1"/>
  <c r="E7070" i="1"/>
  <c r="J7069" i="1"/>
  <c r="I7069" i="1"/>
  <c r="H7069" i="1"/>
  <c r="G7069" i="1"/>
  <c r="F7069" i="1"/>
  <c r="E7069" i="1"/>
  <c r="J7068" i="1"/>
  <c r="I7068" i="1"/>
  <c r="H7068" i="1"/>
  <c r="G7068" i="1"/>
  <c r="F7068" i="1"/>
  <c r="E7068" i="1"/>
  <c r="J7067" i="1"/>
  <c r="I7067" i="1"/>
  <c r="H7067" i="1"/>
  <c r="G7067" i="1"/>
  <c r="F7067" i="1"/>
  <c r="E7067" i="1"/>
  <c r="J7066" i="1"/>
  <c r="I7066" i="1"/>
  <c r="H7066" i="1"/>
  <c r="G7066" i="1"/>
  <c r="F7066" i="1"/>
  <c r="E7066" i="1"/>
  <c r="J7065" i="1"/>
  <c r="I7065" i="1"/>
  <c r="H7065" i="1"/>
  <c r="G7065" i="1"/>
  <c r="F7065" i="1"/>
  <c r="E7065" i="1"/>
  <c r="J7064" i="1"/>
  <c r="I7064" i="1"/>
  <c r="H7064" i="1"/>
  <c r="G7064" i="1"/>
  <c r="F7064" i="1"/>
  <c r="E7064" i="1"/>
  <c r="J7063" i="1"/>
  <c r="I7063" i="1"/>
  <c r="H7063" i="1"/>
  <c r="G7063" i="1"/>
  <c r="F7063" i="1"/>
  <c r="E7063" i="1"/>
  <c r="J7062" i="1"/>
  <c r="I7062" i="1"/>
  <c r="H7062" i="1"/>
  <c r="G7062" i="1"/>
  <c r="F7062" i="1"/>
  <c r="E7062" i="1"/>
  <c r="J7061" i="1"/>
  <c r="I7061" i="1"/>
  <c r="H7061" i="1"/>
  <c r="G7061" i="1"/>
  <c r="F7061" i="1"/>
  <c r="E7061" i="1"/>
  <c r="J7060" i="1"/>
  <c r="I7060" i="1"/>
  <c r="H7060" i="1"/>
  <c r="G7060" i="1"/>
  <c r="F7060" i="1"/>
  <c r="E7060" i="1"/>
  <c r="J7059" i="1"/>
  <c r="I7059" i="1"/>
  <c r="H7059" i="1"/>
  <c r="G7059" i="1"/>
  <c r="F7059" i="1"/>
  <c r="E7059" i="1"/>
  <c r="J7058" i="1"/>
  <c r="I7058" i="1"/>
  <c r="H7058" i="1"/>
  <c r="G7058" i="1"/>
  <c r="F7058" i="1"/>
  <c r="E7058" i="1"/>
  <c r="J7057" i="1"/>
  <c r="I7057" i="1"/>
  <c r="H7057" i="1"/>
  <c r="G7057" i="1"/>
  <c r="F7057" i="1"/>
  <c r="E7057" i="1"/>
  <c r="J7056" i="1"/>
  <c r="I7056" i="1"/>
  <c r="H7056" i="1"/>
  <c r="G7056" i="1"/>
  <c r="F7056" i="1"/>
  <c r="E7056" i="1"/>
  <c r="J7055" i="1"/>
  <c r="I7055" i="1"/>
  <c r="H7055" i="1"/>
  <c r="G7055" i="1"/>
  <c r="F7055" i="1"/>
  <c r="E7055" i="1"/>
  <c r="J7054" i="1"/>
  <c r="I7054" i="1"/>
  <c r="H7054" i="1"/>
  <c r="G7054" i="1"/>
  <c r="F7054" i="1"/>
  <c r="E7054" i="1"/>
  <c r="J7053" i="1"/>
  <c r="I7053" i="1"/>
  <c r="H7053" i="1"/>
  <c r="G7053" i="1"/>
  <c r="F7053" i="1"/>
  <c r="E7053" i="1"/>
  <c r="J7052" i="1"/>
  <c r="I7052" i="1"/>
  <c r="H7052" i="1"/>
  <c r="G7052" i="1"/>
  <c r="F7052" i="1"/>
  <c r="E7052" i="1"/>
  <c r="J7051" i="1"/>
  <c r="I7051" i="1"/>
  <c r="H7051" i="1"/>
  <c r="G7051" i="1"/>
  <c r="F7051" i="1"/>
  <c r="E7051" i="1"/>
  <c r="J7050" i="1"/>
  <c r="I7050" i="1"/>
  <c r="H7050" i="1"/>
  <c r="G7050" i="1"/>
  <c r="F7050" i="1"/>
  <c r="E7050" i="1"/>
  <c r="J7049" i="1"/>
  <c r="I7049" i="1"/>
  <c r="H7049" i="1"/>
  <c r="G7049" i="1"/>
  <c r="F7049" i="1"/>
  <c r="E7049" i="1"/>
  <c r="J7048" i="1"/>
  <c r="I7048" i="1"/>
  <c r="H7048" i="1"/>
  <c r="G7048" i="1"/>
  <c r="F7048" i="1"/>
  <c r="E7048" i="1"/>
  <c r="J7047" i="1"/>
  <c r="I7047" i="1"/>
  <c r="H7047" i="1"/>
  <c r="G7047" i="1"/>
  <c r="F7047" i="1"/>
  <c r="E7047" i="1"/>
  <c r="J7046" i="1"/>
  <c r="I7046" i="1"/>
  <c r="H7046" i="1"/>
  <c r="G7046" i="1"/>
  <c r="F7046" i="1"/>
  <c r="E7046" i="1"/>
  <c r="J7045" i="1"/>
  <c r="I7045" i="1"/>
  <c r="H7045" i="1"/>
  <c r="G7045" i="1"/>
  <c r="F7045" i="1"/>
  <c r="E7045" i="1"/>
  <c r="J7044" i="1"/>
  <c r="I7044" i="1"/>
  <c r="H7044" i="1"/>
  <c r="G7044" i="1"/>
  <c r="F7044" i="1"/>
  <c r="E7044" i="1"/>
  <c r="J7043" i="1"/>
  <c r="I7043" i="1"/>
  <c r="H7043" i="1"/>
  <c r="G7043" i="1"/>
  <c r="F7043" i="1"/>
  <c r="E7043" i="1"/>
  <c r="J7042" i="1"/>
  <c r="I7042" i="1"/>
  <c r="H7042" i="1"/>
  <c r="G7042" i="1"/>
  <c r="F7042" i="1"/>
  <c r="E7042" i="1"/>
  <c r="J7041" i="1"/>
  <c r="I7041" i="1"/>
  <c r="H7041" i="1"/>
  <c r="G7041" i="1"/>
  <c r="F7041" i="1"/>
  <c r="E7041" i="1"/>
  <c r="J7040" i="1"/>
  <c r="I7040" i="1"/>
  <c r="H7040" i="1"/>
  <c r="G7040" i="1"/>
  <c r="F7040" i="1"/>
  <c r="E7040" i="1"/>
  <c r="J7039" i="1"/>
  <c r="I7039" i="1"/>
  <c r="H7039" i="1"/>
  <c r="G7039" i="1"/>
  <c r="F7039" i="1"/>
  <c r="E7039" i="1"/>
  <c r="J7038" i="1"/>
  <c r="I7038" i="1"/>
  <c r="H7038" i="1"/>
  <c r="G7038" i="1"/>
  <c r="F7038" i="1"/>
  <c r="E7038" i="1"/>
  <c r="J7037" i="1"/>
  <c r="I7037" i="1"/>
  <c r="H7037" i="1"/>
  <c r="G7037" i="1"/>
  <c r="F7037" i="1"/>
  <c r="E7037" i="1"/>
  <c r="J7036" i="1"/>
  <c r="I7036" i="1"/>
  <c r="H7036" i="1"/>
  <c r="G7036" i="1"/>
  <c r="F7036" i="1"/>
  <c r="E7036" i="1"/>
  <c r="J7035" i="1"/>
  <c r="I7035" i="1"/>
  <c r="H7035" i="1"/>
  <c r="G7035" i="1"/>
  <c r="F7035" i="1"/>
  <c r="E7035" i="1"/>
  <c r="J7034" i="1"/>
  <c r="I7034" i="1"/>
  <c r="H7034" i="1"/>
  <c r="G7034" i="1"/>
  <c r="F7034" i="1"/>
  <c r="E7034" i="1"/>
  <c r="J7033" i="1"/>
  <c r="I7033" i="1"/>
  <c r="H7033" i="1"/>
  <c r="G7033" i="1"/>
  <c r="F7033" i="1"/>
  <c r="E7033" i="1"/>
  <c r="J7032" i="1"/>
  <c r="I7032" i="1"/>
  <c r="H7032" i="1"/>
  <c r="G7032" i="1"/>
  <c r="F7032" i="1"/>
  <c r="E7032" i="1"/>
  <c r="J7031" i="1"/>
  <c r="I7031" i="1"/>
  <c r="H7031" i="1"/>
  <c r="G7031" i="1"/>
  <c r="F7031" i="1"/>
  <c r="E7031" i="1"/>
  <c r="J7030" i="1"/>
  <c r="I7030" i="1"/>
  <c r="H7030" i="1"/>
  <c r="G7030" i="1"/>
  <c r="F7030" i="1"/>
  <c r="E7030" i="1"/>
  <c r="J7029" i="1"/>
  <c r="I7029" i="1"/>
  <c r="H7029" i="1"/>
  <c r="G7029" i="1"/>
  <c r="F7029" i="1"/>
  <c r="E7029" i="1"/>
  <c r="J7028" i="1"/>
  <c r="I7028" i="1"/>
  <c r="H7028" i="1"/>
  <c r="G7028" i="1"/>
  <c r="F7028" i="1"/>
  <c r="E7028" i="1"/>
  <c r="J7027" i="1"/>
  <c r="I7027" i="1"/>
  <c r="H7027" i="1"/>
  <c r="G7027" i="1"/>
  <c r="F7027" i="1"/>
  <c r="E7027" i="1"/>
  <c r="J7026" i="1"/>
  <c r="I7026" i="1"/>
  <c r="H7026" i="1"/>
  <c r="G7026" i="1"/>
  <c r="F7026" i="1"/>
  <c r="E7026" i="1"/>
  <c r="J7025" i="1"/>
  <c r="I7025" i="1"/>
  <c r="H7025" i="1"/>
  <c r="G7025" i="1"/>
  <c r="F7025" i="1"/>
  <c r="E7025" i="1"/>
  <c r="J7024" i="1"/>
  <c r="I7024" i="1"/>
  <c r="H7024" i="1"/>
  <c r="G7024" i="1"/>
  <c r="F7024" i="1"/>
  <c r="E7024" i="1"/>
  <c r="J7023" i="1"/>
  <c r="I7023" i="1"/>
  <c r="H7023" i="1"/>
  <c r="G7023" i="1"/>
  <c r="F7023" i="1"/>
  <c r="E7023" i="1"/>
  <c r="J7022" i="1"/>
  <c r="I7022" i="1"/>
  <c r="H7022" i="1"/>
  <c r="G7022" i="1"/>
  <c r="F7022" i="1"/>
  <c r="E7022" i="1"/>
  <c r="J7021" i="1"/>
  <c r="I7021" i="1"/>
  <c r="H7021" i="1"/>
  <c r="G7021" i="1"/>
  <c r="F7021" i="1"/>
  <c r="E7021" i="1"/>
  <c r="J7020" i="1"/>
  <c r="I7020" i="1"/>
  <c r="H7020" i="1"/>
  <c r="G7020" i="1"/>
  <c r="F7020" i="1"/>
  <c r="E7020" i="1"/>
  <c r="J7019" i="1"/>
  <c r="I7019" i="1"/>
  <c r="H7019" i="1"/>
  <c r="G7019" i="1"/>
  <c r="F7019" i="1"/>
  <c r="E7019" i="1"/>
  <c r="J7018" i="1"/>
  <c r="I7018" i="1"/>
  <c r="H7018" i="1"/>
  <c r="G7018" i="1"/>
  <c r="F7018" i="1"/>
  <c r="E7018" i="1"/>
  <c r="J7017" i="1"/>
  <c r="I7017" i="1"/>
  <c r="H7017" i="1"/>
  <c r="G7017" i="1"/>
  <c r="F7017" i="1"/>
  <c r="E7017" i="1"/>
  <c r="J7016" i="1"/>
  <c r="I7016" i="1"/>
  <c r="H7016" i="1"/>
  <c r="G7016" i="1"/>
  <c r="F7016" i="1"/>
  <c r="E7016" i="1"/>
  <c r="J7015" i="1"/>
  <c r="I7015" i="1"/>
  <c r="H7015" i="1"/>
  <c r="G7015" i="1"/>
  <c r="F7015" i="1"/>
  <c r="E7015" i="1"/>
  <c r="J7014" i="1"/>
  <c r="I7014" i="1"/>
  <c r="H7014" i="1"/>
  <c r="G7014" i="1"/>
  <c r="F7014" i="1"/>
  <c r="E7014" i="1"/>
  <c r="J7013" i="1"/>
  <c r="I7013" i="1"/>
  <c r="H7013" i="1"/>
  <c r="G7013" i="1"/>
  <c r="F7013" i="1"/>
  <c r="E7013" i="1"/>
  <c r="J7012" i="1"/>
  <c r="I7012" i="1"/>
  <c r="H7012" i="1"/>
  <c r="G7012" i="1"/>
  <c r="F7012" i="1"/>
  <c r="E7012" i="1"/>
  <c r="J7011" i="1"/>
  <c r="I7011" i="1"/>
  <c r="H7011" i="1"/>
  <c r="G7011" i="1"/>
  <c r="F7011" i="1"/>
  <c r="E7011" i="1"/>
  <c r="J7010" i="1"/>
  <c r="I7010" i="1"/>
  <c r="H7010" i="1"/>
  <c r="G7010" i="1"/>
  <c r="F7010" i="1"/>
  <c r="E7010" i="1"/>
  <c r="J7009" i="1"/>
  <c r="I7009" i="1"/>
  <c r="H7009" i="1"/>
  <c r="G7009" i="1"/>
  <c r="F7009" i="1"/>
  <c r="E7009" i="1"/>
  <c r="J7008" i="1"/>
  <c r="I7008" i="1"/>
  <c r="H7008" i="1"/>
  <c r="G7008" i="1"/>
  <c r="F7008" i="1"/>
  <c r="E7008" i="1"/>
  <c r="J7007" i="1"/>
  <c r="I7007" i="1"/>
  <c r="H7007" i="1"/>
  <c r="G7007" i="1"/>
  <c r="F7007" i="1"/>
  <c r="E7007" i="1"/>
  <c r="J7006" i="1"/>
  <c r="I7006" i="1"/>
  <c r="H7006" i="1"/>
  <c r="G7006" i="1"/>
  <c r="F7006" i="1"/>
  <c r="E7006" i="1"/>
  <c r="J7005" i="1"/>
  <c r="I7005" i="1"/>
  <c r="H7005" i="1"/>
  <c r="G7005" i="1"/>
  <c r="F7005" i="1"/>
  <c r="E7005" i="1"/>
  <c r="J7004" i="1"/>
  <c r="I7004" i="1"/>
  <c r="H7004" i="1"/>
  <c r="G7004" i="1"/>
  <c r="F7004" i="1"/>
  <c r="E7004" i="1"/>
  <c r="J7003" i="1"/>
  <c r="I7003" i="1"/>
  <c r="H7003" i="1"/>
  <c r="G7003" i="1"/>
  <c r="F7003" i="1"/>
  <c r="E7003" i="1"/>
  <c r="J7002" i="1"/>
  <c r="I7002" i="1"/>
  <c r="H7002" i="1"/>
  <c r="G7002" i="1"/>
  <c r="F7002" i="1"/>
  <c r="E7002" i="1"/>
  <c r="J7001" i="1"/>
  <c r="I7001" i="1"/>
  <c r="H7001" i="1"/>
  <c r="G7001" i="1"/>
  <c r="F7001" i="1"/>
  <c r="E7001" i="1"/>
  <c r="J7000" i="1"/>
  <c r="I7000" i="1"/>
  <c r="H7000" i="1"/>
  <c r="G7000" i="1"/>
  <c r="F7000" i="1"/>
  <c r="E7000" i="1"/>
  <c r="J6999" i="1"/>
  <c r="I6999" i="1"/>
  <c r="H6999" i="1"/>
  <c r="G6999" i="1"/>
  <c r="F6999" i="1"/>
  <c r="E6999" i="1"/>
  <c r="J6998" i="1"/>
  <c r="I6998" i="1"/>
  <c r="H6998" i="1"/>
  <c r="G6998" i="1"/>
  <c r="F6998" i="1"/>
  <c r="E6998" i="1"/>
  <c r="J6997" i="1"/>
  <c r="I6997" i="1"/>
  <c r="H6997" i="1"/>
  <c r="G6997" i="1"/>
  <c r="F6997" i="1"/>
  <c r="E6997" i="1"/>
  <c r="J6996" i="1"/>
  <c r="I6996" i="1"/>
  <c r="H6996" i="1"/>
  <c r="G6996" i="1"/>
  <c r="F6996" i="1"/>
  <c r="E6996" i="1"/>
  <c r="J6995" i="1"/>
  <c r="I6995" i="1"/>
  <c r="H6995" i="1"/>
  <c r="G6995" i="1"/>
  <c r="F6995" i="1"/>
  <c r="E6995" i="1"/>
  <c r="J6994" i="1"/>
  <c r="I6994" i="1"/>
  <c r="H6994" i="1"/>
  <c r="G6994" i="1"/>
  <c r="F6994" i="1"/>
  <c r="E6994" i="1"/>
  <c r="J6993" i="1"/>
  <c r="I6993" i="1"/>
  <c r="H6993" i="1"/>
  <c r="G6993" i="1"/>
  <c r="F6993" i="1"/>
  <c r="E6993" i="1"/>
  <c r="J6992" i="1"/>
  <c r="I6992" i="1"/>
  <c r="H6992" i="1"/>
  <c r="G6992" i="1"/>
  <c r="F6992" i="1"/>
  <c r="E6992" i="1"/>
  <c r="J6991" i="1"/>
  <c r="I6991" i="1"/>
  <c r="H6991" i="1"/>
  <c r="G6991" i="1"/>
  <c r="F6991" i="1"/>
  <c r="E6991" i="1"/>
  <c r="J6990" i="1"/>
  <c r="I6990" i="1"/>
  <c r="H6990" i="1"/>
  <c r="G6990" i="1"/>
  <c r="F6990" i="1"/>
  <c r="E6990" i="1"/>
  <c r="J6989" i="1"/>
  <c r="I6989" i="1"/>
  <c r="H6989" i="1"/>
  <c r="G6989" i="1"/>
  <c r="F6989" i="1"/>
  <c r="E6989" i="1"/>
  <c r="J6988" i="1"/>
  <c r="I6988" i="1"/>
  <c r="H6988" i="1"/>
  <c r="G6988" i="1"/>
  <c r="F6988" i="1"/>
  <c r="E6988" i="1"/>
  <c r="J6987" i="1"/>
  <c r="I6987" i="1"/>
  <c r="H6987" i="1"/>
  <c r="G6987" i="1"/>
  <c r="F6987" i="1"/>
  <c r="E6987" i="1"/>
  <c r="J6986" i="1"/>
  <c r="I6986" i="1"/>
  <c r="H6986" i="1"/>
  <c r="G6986" i="1"/>
  <c r="F6986" i="1"/>
  <c r="E6986" i="1"/>
  <c r="J6985" i="1"/>
  <c r="I6985" i="1"/>
  <c r="H6985" i="1"/>
  <c r="G6985" i="1"/>
  <c r="F6985" i="1"/>
  <c r="E6985" i="1"/>
  <c r="J6984" i="1"/>
  <c r="I6984" i="1"/>
  <c r="H6984" i="1"/>
  <c r="G6984" i="1"/>
  <c r="F6984" i="1"/>
  <c r="E6984" i="1"/>
  <c r="J6983" i="1"/>
  <c r="I6983" i="1"/>
  <c r="H6983" i="1"/>
  <c r="G6983" i="1"/>
  <c r="F6983" i="1"/>
  <c r="E6983" i="1"/>
  <c r="J6982" i="1"/>
  <c r="I6982" i="1"/>
  <c r="H6982" i="1"/>
  <c r="G6982" i="1"/>
  <c r="F6982" i="1"/>
  <c r="E6982" i="1"/>
  <c r="J6981" i="1"/>
  <c r="I6981" i="1"/>
  <c r="H6981" i="1"/>
  <c r="G6981" i="1"/>
  <c r="F6981" i="1"/>
  <c r="E6981" i="1"/>
  <c r="J6980" i="1"/>
  <c r="I6980" i="1"/>
  <c r="H6980" i="1"/>
  <c r="G6980" i="1"/>
  <c r="F6980" i="1"/>
  <c r="E6980" i="1"/>
  <c r="J6979" i="1"/>
  <c r="I6979" i="1"/>
  <c r="H6979" i="1"/>
  <c r="G6979" i="1"/>
  <c r="F6979" i="1"/>
  <c r="E6979" i="1"/>
  <c r="J6978" i="1"/>
  <c r="I6978" i="1"/>
  <c r="H6978" i="1"/>
  <c r="G6978" i="1"/>
  <c r="F6978" i="1"/>
  <c r="E6978" i="1"/>
  <c r="J6977" i="1"/>
  <c r="I6977" i="1"/>
  <c r="H6977" i="1"/>
  <c r="G6977" i="1"/>
  <c r="F6977" i="1"/>
  <c r="E6977" i="1"/>
  <c r="J6976" i="1"/>
  <c r="I6976" i="1"/>
  <c r="H6976" i="1"/>
  <c r="G6976" i="1"/>
  <c r="F6976" i="1"/>
  <c r="E6976" i="1"/>
  <c r="J6975" i="1"/>
  <c r="I6975" i="1"/>
  <c r="H6975" i="1"/>
  <c r="G6975" i="1"/>
  <c r="F6975" i="1"/>
  <c r="E6975" i="1"/>
  <c r="J6974" i="1"/>
  <c r="I6974" i="1"/>
  <c r="H6974" i="1"/>
  <c r="G6974" i="1"/>
  <c r="F6974" i="1"/>
  <c r="E6974" i="1"/>
  <c r="J6973" i="1"/>
  <c r="I6973" i="1"/>
  <c r="H6973" i="1"/>
  <c r="G6973" i="1"/>
  <c r="F6973" i="1"/>
  <c r="E6973" i="1"/>
  <c r="J6972" i="1"/>
  <c r="I6972" i="1"/>
  <c r="H6972" i="1"/>
  <c r="G6972" i="1"/>
  <c r="F6972" i="1"/>
  <c r="E6972" i="1"/>
  <c r="J6971" i="1"/>
  <c r="I6971" i="1"/>
  <c r="H6971" i="1"/>
  <c r="G6971" i="1"/>
  <c r="F6971" i="1"/>
  <c r="E6971" i="1"/>
  <c r="J6970" i="1"/>
  <c r="I6970" i="1"/>
  <c r="H6970" i="1"/>
  <c r="G6970" i="1"/>
  <c r="F6970" i="1"/>
  <c r="E6970" i="1"/>
  <c r="J6969" i="1"/>
  <c r="I6969" i="1"/>
  <c r="H6969" i="1"/>
  <c r="G6969" i="1"/>
  <c r="F6969" i="1"/>
  <c r="E6969" i="1"/>
  <c r="J6968" i="1"/>
  <c r="I6968" i="1"/>
  <c r="H6968" i="1"/>
  <c r="G6968" i="1"/>
  <c r="F6968" i="1"/>
  <c r="E6968" i="1"/>
  <c r="J6967" i="1"/>
  <c r="I6967" i="1"/>
  <c r="H6967" i="1"/>
  <c r="G6967" i="1"/>
  <c r="F6967" i="1"/>
  <c r="E6967" i="1"/>
  <c r="J6966" i="1"/>
  <c r="I6966" i="1"/>
  <c r="H6966" i="1"/>
  <c r="G6966" i="1"/>
  <c r="F6966" i="1"/>
  <c r="E6966" i="1"/>
  <c r="J6965" i="1"/>
  <c r="I6965" i="1"/>
  <c r="H6965" i="1"/>
  <c r="G6965" i="1"/>
  <c r="F6965" i="1"/>
  <c r="E6965" i="1"/>
  <c r="J6964" i="1"/>
  <c r="I6964" i="1"/>
  <c r="H6964" i="1"/>
  <c r="G6964" i="1"/>
  <c r="F6964" i="1"/>
  <c r="E6964" i="1"/>
  <c r="J6963" i="1"/>
  <c r="I6963" i="1"/>
  <c r="H6963" i="1"/>
  <c r="G6963" i="1"/>
  <c r="F6963" i="1"/>
  <c r="E6963" i="1"/>
  <c r="J6962" i="1"/>
  <c r="I6962" i="1"/>
  <c r="H6962" i="1"/>
  <c r="G6962" i="1"/>
  <c r="F6962" i="1"/>
  <c r="E6962" i="1"/>
  <c r="J6961" i="1"/>
  <c r="I6961" i="1"/>
  <c r="H6961" i="1"/>
  <c r="G6961" i="1"/>
  <c r="F6961" i="1"/>
  <c r="E6961" i="1"/>
  <c r="J6960" i="1"/>
  <c r="I6960" i="1"/>
  <c r="H6960" i="1"/>
  <c r="G6960" i="1"/>
  <c r="F6960" i="1"/>
  <c r="E6960" i="1"/>
  <c r="J6959" i="1"/>
  <c r="I6959" i="1"/>
  <c r="H6959" i="1"/>
  <c r="G6959" i="1"/>
  <c r="F6959" i="1"/>
  <c r="E6959" i="1"/>
  <c r="J6958" i="1"/>
  <c r="I6958" i="1"/>
  <c r="H6958" i="1"/>
  <c r="G6958" i="1"/>
  <c r="F6958" i="1"/>
  <c r="E6958" i="1"/>
  <c r="J6957" i="1"/>
  <c r="I6957" i="1"/>
  <c r="H6957" i="1"/>
  <c r="G6957" i="1"/>
  <c r="F6957" i="1"/>
  <c r="E6957" i="1"/>
  <c r="J6956" i="1"/>
  <c r="I6956" i="1"/>
  <c r="H6956" i="1"/>
  <c r="G6956" i="1"/>
  <c r="F6956" i="1"/>
  <c r="E6956" i="1"/>
  <c r="J6955" i="1"/>
  <c r="I6955" i="1"/>
  <c r="H6955" i="1"/>
  <c r="G6955" i="1"/>
  <c r="F6955" i="1"/>
  <c r="E6955" i="1"/>
  <c r="J6954" i="1"/>
  <c r="I6954" i="1"/>
  <c r="H6954" i="1"/>
  <c r="G6954" i="1"/>
  <c r="F6954" i="1"/>
  <c r="E6954" i="1"/>
  <c r="J6953" i="1"/>
  <c r="I6953" i="1"/>
  <c r="H6953" i="1"/>
  <c r="G6953" i="1"/>
  <c r="F6953" i="1"/>
  <c r="E6953" i="1"/>
  <c r="J6952" i="1"/>
  <c r="I6952" i="1"/>
  <c r="H6952" i="1"/>
  <c r="G6952" i="1"/>
  <c r="F6952" i="1"/>
  <c r="E6952" i="1"/>
  <c r="J6951" i="1"/>
  <c r="I6951" i="1"/>
  <c r="H6951" i="1"/>
  <c r="G6951" i="1"/>
  <c r="F6951" i="1"/>
  <c r="E6951" i="1"/>
  <c r="J6950" i="1"/>
  <c r="I6950" i="1"/>
  <c r="H6950" i="1"/>
  <c r="G6950" i="1"/>
  <c r="F6950" i="1"/>
  <c r="E6950" i="1"/>
  <c r="J6949" i="1"/>
  <c r="I6949" i="1"/>
  <c r="H6949" i="1"/>
  <c r="G6949" i="1"/>
  <c r="F6949" i="1"/>
  <c r="E6949" i="1"/>
  <c r="J6948" i="1"/>
  <c r="I6948" i="1"/>
  <c r="H6948" i="1"/>
  <c r="G6948" i="1"/>
  <c r="F6948" i="1"/>
  <c r="E6948" i="1"/>
  <c r="J6947" i="1"/>
  <c r="I6947" i="1"/>
  <c r="H6947" i="1"/>
  <c r="G6947" i="1"/>
  <c r="F6947" i="1"/>
  <c r="E6947" i="1"/>
  <c r="J6946" i="1"/>
  <c r="I6946" i="1"/>
  <c r="H6946" i="1"/>
  <c r="G6946" i="1"/>
  <c r="F6946" i="1"/>
  <c r="E6946" i="1"/>
  <c r="J6945" i="1"/>
  <c r="I6945" i="1"/>
  <c r="H6945" i="1"/>
  <c r="G6945" i="1"/>
  <c r="F6945" i="1"/>
  <c r="E6945" i="1"/>
  <c r="J6944" i="1"/>
  <c r="I6944" i="1"/>
  <c r="H6944" i="1"/>
  <c r="G6944" i="1"/>
  <c r="F6944" i="1"/>
  <c r="E6944" i="1"/>
  <c r="J6943" i="1"/>
  <c r="I6943" i="1"/>
  <c r="H6943" i="1"/>
  <c r="G6943" i="1"/>
  <c r="F6943" i="1"/>
  <c r="E6943" i="1"/>
  <c r="J6942" i="1"/>
  <c r="I6942" i="1"/>
  <c r="H6942" i="1"/>
  <c r="G6942" i="1"/>
  <c r="F6942" i="1"/>
  <c r="E6942" i="1"/>
  <c r="J6941" i="1"/>
  <c r="I6941" i="1"/>
  <c r="H6941" i="1"/>
  <c r="G6941" i="1"/>
  <c r="F6941" i="1"/>
  <c r="E6941" i="1"/>
  <c r="J6940" i="1"/>
  <c r="I6940" i="1"/>
  <c r="H6940" i="1"/>
  <c r="G6940" i="1"/>
  <c r="F6940" i="1"/>
  <c r="E6940" i="1"/>
  <c r="J6939" i="1"/>
  <c r="I6939" i="1"/>
  <c r="H6939" i="1"/>
  <c r="G6939" i="1"/>
  <c r="F6939" i="1"/>
  <c r="E6939" i="1"/>
  <c r="J6938" i="1"/>
  <c r="I6938" i="1"/>
  <c r="H6938" i="1"/>
  <c r="G6938" i="1"/>
  <c r="F6938" i="1"/>
  <c r="E6938" i="1"/>
  <c r="J6937" i="1"/>
  <c r="I6937" i="1"/>
  <c r="H6937" i="1"/>
  <c r="G6937" i="1"/>
  <c r="F6937" i="1"/>
  <c r="E6937" i="1"/>
  <c r="J6936" i="1"/>
  <c r="I6936" i="1"/>
  <c r="H6936" i="1"/>
  <c r="G6936" i="1"/>
  <c r="F6936" i="1"/>
  <c r="E6936" i="1"/>
  <c r="J6935" i="1"/>
  <c r="I6935" i="1"/>
  <c r="H6935" i="1"/>
  <c r="G6935" i="1"/>
  <c r="F6935" i="1"/>
  <c r="E6935" i="1"/>
  <c r="J6934" i="1"/>
  <c r="I6934" i="1"/>
  <c r="H6934" i="1"/>
  <c r="G6934" i="1"/>
  <c r="F6934" i="1"/>
  <c r="E6934" i="1"/>
  <c r="J6933" i="1"/>
  <c r="I6933" i="1"/>
  <c r="H6933" i="1"/>
  <c r="G6933" i="1"/>
  <c r="F6933" i="1"/>
  <c r="E6933" i="1"/>
  <c r="J6932" i="1"/>
  <c r="I6932" i="1"/>
  <c r="H6932" i="1"/>
  <c r="G6932" i="1"/>
  <c r="F6932" i="1"/>
  <c r="E6932" i="1"/>
  <c r="J6931" i="1"/>
  <c r="I6931" i="1"/>
  <c r="H6931" i="1"/>
  <c r="G6931" i="1"/>
  <c r="F6931" i="1"/>
  <c r="E6931" i="1"/>
  <c r="J6930" i="1"/>
  <c r="I6930" i="1"/>
  <c r="H6930" i="1"/>
  <c r="G6930" i="1"/>
  <c r="F6930" i="1"/>
  <c r="E6930" i="1"/>
  <c r="J6929" i="1"/>
  <c r="I6929" i="1"/>
  <c r="H6929" i="1"/>
  <c r="G6929" i="1"/>
  <c r="F6929" i="1"/>
  <c r="E6929" i="1"/>
  <c r="J6928" i="1"/>
  <c r="I6928" i="1"/>
  <c r="H6928" i="1"/>
  <c r="G6928" i="1"/>
  <c r="F6928" i="1"/>
  <c r="E6928" i="1"/>
  <c r="J6927" i="1"/>
  <c r="I6927" i="1"/>
  <c r="H6927" i="1"/>
  <c r="G6927" i="1"/>
  <c r="F6927" i="1"/>
  <c r="E6927" i="1"/>
  <c r="J6926" i="1"/>
  <c r="I6926" i="1"/>
  <c r="H6926" i="1"/>
  <c r="G6926" i="1"/>
  <c r="F6926" i="1"/>
  <c r="E6926" i="1"/>
  <c r="J6925" i="1"/>
  <c r="I6925" i="1"/>
  <c r="H6925" i="1"/>
  <c r="G6925" i="1"/>
  <c r="F6925" i="1"/>
  <c r="E6925" i="1"/>
  <c r="J6924" i="1"/>
  <c r="I6924" i="1"/>
  <c r="H6924" i="1"/>
  <c r="G6924" i="1"/>
  <c r="F6924" i="1"/>
  <c r="E6924" i="1"/>
  <c r="J6923" i="1"/>
  <c r="I6923" i="1"/>
  <c r="H6923" i="1"/>
  <c r="G6923" i="1"/>
  <c r="F6923" i="1"/>
  <c r="E6923" i="1"/>
  <c r="J6922" i="1"/>
  <c r="I6922" i="1"/>
  <c r="H6922" i="1"/>
  <c r="G6922" i="1"/>
  <c r="F6922" i="1"/>
  <c r="E6922" i="1"/>
  <c r="J6921" i="1"/>
  <c r="I6921" i="1"/>
  <c r="H6921" i="1"/>
  <c r="G6921" i="1"/>
  <c r="F6921" i="1"/>
  <c r="E6921" i="1"/>
  <c r="J6920" i="1"/>
  <c r="I6920" i="1"/>
  <c r="H6920" i="1"/>
  <c r="G6920" i="1"/>
  <c r="F6920" i="1"/>
  <c r="E6920" i="1"/>
  <c r="J6919" i="1"/>
  <c r="I6919" i="1"/>
  <c r="H6919" i="1"/>
  <c r="G6919" i="1"/>
  <c r="F6919" i="1"/>
  <c r="E6919" i="1"/>
  <c r="J6918" i="1"/>
  <c r="I6918" i="1"/>
  <c r="H6918" i="1"/>
  <c r="G6918" i="1"/>
  <c r="F6918" i="1"/>
  <c r="E6918" i="1"/>
  <c r="J6917" i="1"/>
  <c r="I6917" i="1"/>
  <c r="H6917" i="1"/>
  <c r="G6917" i="1"/>
  <c r="F6917" i="1"/>
  <c r="E6917" i="1"/>
  <c r="J6916" i="1"/>
  <c r="I6916" i="1"/>
  <c r="H6916" i="1"/>
  <c r="G6916" i="1"/>
  <c r="F6916" i="1"/>
  <c r="E6916" i="1"/>
  <c r="J6915" i="1"/>
  <c r="I6915" i="1"/>
  <c r="H6915" i="1"/>
  <c r="G6915" i="1"/>
  <c r="F6915" i="1"/>
  <c r="E6915" i="1"/>
  <c r="J6914" i="1"/>
  <c r="I6914" i="1"/>
  <c r="H6914" i="1"/>
  <c r="G6914" i="1"/>
  <c r="F6914" i="1"/>
  <c r="E6914" i="1"/>
  <c r="J6913" i="1"/>
  <c r="I6913" i="1"/>
  <c r="H6913" i="1"/>
  <c r="G6913" i="1"/>
  <c r="F6913" i="1"/>
  <c r="E6913" i="1"/>
  <c r="J6912" i="1"/>
  <c r="I6912" i="1"/>
  <c r="H6912" i="1"/>
  <c r="G6912" i="1"/>
  <c r="F6912" i="1"/>
  <c r="E6912" i="1"/>
  <c r="J6911" i="1"/>
  <c r="I6911" i="1"/>
  <c r="H6911" i="1"/>
  <c r="G6911" i="1"/>
  <c r="F6911" i="1"/>
  <c r="E6911" i="1"/>
  <c r="J6910" i="1"/>
  <c r="I6910" i="1"/>
  <c r="H6910" i="1"/>
  <c r="G6910" i="1"/>
  <c r="F6910" i="1"/>
  <c r="E6910" i="1"/>
  <c r="J6909" i="1"/>
  <c r="I6909" i="1"/>
  <c r="H6909" i="1"/>
  <c r="G6909" i="1"/>
  <c r="F6909" i="1"/>
  <c r="E6909" i="1"/>
  <c r="J6908" i="1"/>
  <c r="I6908" i="1"/>
  <c r="H6908" i="1"/>
  <c r="G6908" i="1"/>
  <c r="F6908" i="1"/>
  <c r="E6908" i="1"/>
  <c r="J6907" i="1"/>
  <c r="I6907" i="1"/>
  <c r="H6907" i="1"/>
  <c r="G6907" i="1"/>
  <c r="F6907" i="1"/>
  <c r="E6907" i="1"/>
  <c r="J6906" i="1"/>
  <c r="I6906" i="1"/>
  <c r="H6906" i="1"/>
  <c r="G6906" i="1"/>
  <c r="F6906" i="1"/>
  <c r="E6906" i="1"/>
  <c r="J6905" i="1"/>
  <c r="I6905" i="1"/>
  <c r="H6905" i="1"/>
  <c r="G6905" i="1"/>
  <c r="F6905" i="1"/>
  <c r="E6905" i="1"/>
  <c r="J6904" i="1"/>
  <c r="I6904" i="1"/>
  <c r="H6904" i="1"/>
  <c r="G6904" i="1"/>
  <c r="F6904" i="1"/>
  <c r="E6904" i="1"/>
  <c r="J6903" i="1"/>
  <c r="I6903" i="1"/>
  <c r="H6903" i="1"/>
  <c r="G6903" i="1"/>
  <c r="F6903" i="1"/>
  <c r="E6903" i="1"/>
  <c r="J6902" i="1"/>
  <c r="I6902" i="1"/>
  <c r="H6902" i="1"/>
  <c r="G6902" i="1"/>
  <c r="F6902" i="1"/>
  <c r="E6902" i="1"/>
  <c r="J6901" i="1"/>
  <c r="I6901" i="1"/>
  <c r="H6901" i="1"/>
  <c r="G6901" i="1"/>
  <c r="F6901" i="1"/>
  <c r="E6901" i="1"/>
  <c r="J6900" i="1"/>
  <c r="I6900" i="1"/>
  <c r="H6900" i="1"/>
  <c r="G6900" i="1"/>
  <c r="F6900" i="1"/>
  <c r="E6900" i="1"/>
  <c r="J6899" i="1"/>
  <c r="I6899" i="1"/>
  <c r="H6899" i="1"/>
  <c r="G6899" i="1"/>
  <c r="F6899" i="1"/>
  <c r="E6899" i="1"/>
  <c r="J6898" i="1"/>
  <c r="I6898" i="1"/>
  <c r="H6898" i="1"/>
  <c r="G6898" i="1"/>
  <c r="F6898" i="1"/>
  <c r="E6898" i="1"/>
  <c r="J6897" i="1"/>
  <c r="I6897" i="1"/>
  <c r="H6897" i="1"/>
  <c r="G6897" i="1"/>
  <c r="F6897" i="1"/>
  <c r="E6897" i="1"/>
  <c r="J6896" i="1"/>
  <c r="I6896" i="1"/>
  <c r="H6896" i="1"/>
  <c r="G6896" i="1"/>
  <c r="F6896" i="1"/>
  <c r="E6896" i="1"/>
  <c r="J6895" i="1"/>
  <c r="I6895" i="1"/>
  <c r="H6895" i="1"/>
  <c r="G6895" i="1"/>
  <c r="F6895" i="1"/>
  <c r="E6895" i="1"/>
  <c r="J6894" i="1"/>
  <c r="I6894" i="1"/>
  <c r="H6894" i="1"/>
  <c r="G6894" i="1"/>
  <c r="F6894" i="1"/>
  <c r="E6894" i="1"/>
  <c r="J6893" i="1"/>
  <c r="I6893" i="1"/>
  <c r="H6893" i="1"/>
  <c r="G6893" i="1"/>
  <c r="F6893" i="1"/>
  <c r="E6893" i="1"/>
  <c r="J6892" i="1"/>
  <c r="I6892" i="1"/>
  <c r="H6892" i="1"/>
  <c r="G6892" i="1"/>
  <c r="F6892" i="1"/>
  <c r="E6892" i="1"/>
  <c r="J6891" i="1"/>
  <c r="I6891" i="1"/>
  <c r="H6891" i="1"/>
  <c r="G6891" i="1"/>
  <c r="F6891" i="1"/>
  <c r="E6891" i="1"/>
  <c r="J6890" i="1"/>
  <c r="I6890" i="1"/>
  <c r="H6890" i="1"/>
  <c r="G6890" i="1"/>
  <c r="F6890" i="1"/>
  <c r="E6890" i="1"/>
  <c r="J6889" i="1"/>
  <c r="I6889" i="1"/>
  <c r="H6889" i="1"/>
  <c r="G6889" i="1"/>
  <c r="F6889" i="1"/>
  <c r="E6889" i="1"/>
  <c r="J6888" i="1"/>
  <c r="I6888" i="1"/>
  <c r="H6888" i="1"/>
  <c r="G6888" i="1"/>
  <c r="F6888" i="1"/>
  <c r="E6888" i="1"/>
  <c r="J6887" i="1"/>
  <c r="I6887" i="1"/>
  <c r="H6887" i="1"/>
  <c r="G6887" i="1"/>
  <c r="F6887" i="1"/>
  <c r="E6887" i="1"/>
  <c r="J6886" i="1"/>
  <c r="I6886" i="1"/>
  <c r="H6886" i="1"/>
  <c r="G6886" i="1"/>
  <c r="F6886" i="1"/>
  <c r="E6886" i="1"/>
  <c r="J6885" i="1"/>
  <c r="I6885" i="1"/>
  <c r="H6885" i="1"/>
  <c r="G6885" i="1"/>
  <c r="F6885" i="1"/>
  <c r="E6885" i="1"/>
  <c r="J6884" i="1"/>
  <c r="I6884" i="1"/>
  <c r="H6884" i="1"/>
  <c r="G6884" i="1"/>
  <c r="F6884" i="1"/>
  <c r="E6884" i="1"/>
  <c r="J6883" i="1"/>
  <c r="I6883" i="1"/>
  <c r="H6883" i="1"/>
  <c r="G6883" i="1"/>
  <c r="F6883" i="1"/>
  <c r="E6883" i="1"/>
  <c r="J6882" i="1"/>
  <c r="I6882" i="1"/>
  <c r="H6882" i="1"/>
  <c r="G6882" i="1"/>
  <c r="F6882" i="1"/>
  <c r="E6882" i="1"/>
  <c r="J6881" i="1"/>
  <c r="I6881" i="1"/>
  <c r="H6881" i="1"/>
  <c r="G6881" i="1"/>
  <c r="F6881" i="1"/>
  <c r="E6881" i="1"/>
  <c r="J6880" i="1"/>
  <c r="I6880" i="1"/>
  <c r="H6880" i="1"/>
  <c r="G6880" i="1"/>
  <c r="F6880" i="1"/>
  <c r="E6880" i="1"/>
  <c r="J6879" i="1"/>
  <c r="I6879" i="1"/>
  <c r="H6879" i="1"/>
  <c r="G6879" i="1"/>
  <c r="F6879" i="1"/>
  <c r="E6879" i="1"/>
  <c r="J6878" i="1"/>
  <c r="I6878" i="1"/>
  <c r="H6878" i="1"/>
  <c r="G6878" i="1"/>
  <c r="F6878" i="1"/>
  <c r="E6878" i="1"/>
  <c r="J6877" i="1"/>
  <c r="I6877" i="1"/>
  <c r="H6877" i="1"/>
  <c r="G6877" i="1"/>
  <c r="F6877" i="1"/>
  <c r="E6877" i="1"/>
  <c r="J6876" i="1"/>
  <c r="I6876" i="1"/>
  <c r="H6876" i="1"/>
  <c r="G6876" i="1"/>
  <c r="F6876" i="1"/>
  <c r="E6876" i="1"/>
  <c r="J6875" i="1"/>
  <c r="I6875" i="1"/>
  <c r="H6875" i="1"/>
  <c r="G6875" i="1"/>
  <c r="F6875" i="1"/>
  <c r="E6875" i="1"/>
  <c r="J6874" i="1"/>
  <c r="I6874" i="1"/>
  <c r="H6874" i="1"/>
  <c r="G6874" i="1"/>
  <c r="F6874" i="1"/>
  <c r="E6874" i="1"/>
  <c r="J6873" i="1"/>
  <c r="I6873" i="1"/>
  <c r="H6873" i="1"/>
  <c r="G6873" i="1"/>
  <c r="F6873" i="1"/>
  <c r="E6873" i="1"/>
  <c r="J6872" i="1"/>
  <c r="I6872" i="1"/>
  <c r="H6872" i="1"/>
  <c r="G6872" i="1"/>
  <c r="F6872" i="1"/>
  <c r="E6872" i="1"/>
  <c r="J6871" i="1"/>
  <c r="I6871" i="1"/>
  <c r="H6871" i="1"/>
  <c r="G6871" i="1"/>
  <c r="F6871" i="1"/>
  <c r="E6871" i="1"/>
  <c r="J6870" i="1"/>
  <c r="I6870" i="1"/>
  <c r="H6870" i="1"/>
  <c r="G6870" i="1"/>
  <c r="F6870" i="1"/>
  <c r="E6870" i="1"/>
  <c r="J6869" i="1"/>
  <c r="I6869" i="1"/>
  <c r="H6869" i="1"/>
  <c r="G6869" i="1"/>
  <c r="F6869" i="1"/>
  <c r="E6869" i="1"/>
  <c r="J6868" i="1"/>
  <c r="I6868" i="1"/>
  <c r="H6868" i="1"/>
  <c r="G6868" i="1"/>
  <c r="F6868" i="1"/>
  <c r="E6868" i="1"/>
  <c r="J6867" i="1"/>
  <c r="I6867" i="1"/>
  <c r="H6867" i="1"/>
  <c r="G6867" i="1"/>
  <c r="F6867" i="1"/>
  <c r="E6867" i="1"/>
  <c r="J6866" i="1"/>
  <c r="I6866" i="1"/>
  <c r="H6866" i="1"/>
  <c r="G6866" i="1"/>
  <c r="F6866" i="1"/>
  <c r="E6866" i="1"/>
  <c r="J6865" i="1"/>
  <c r="I6865" i="1"/>
  <c r="H6865" i="1"/>
  <c r="G6865" i="1"/>
  <c r="F6865" i="1"/>
  <c r="E6865" i="1"/>
  <c r="J6864" i="1"/>
  <c r="I6864" i="1"/>
  <c r="H6864" i="1"/>
  <c r="G6864" i="1"/>
  <c r="F6864" i="1"/>
  <c r="E6864" i="1"/>
  <c r="J6863" i="1"/>
  <c r="I6863" i="1"/>
  <c r="H6863" i="1"/>
  <c r="G6863" i="1"/>
  <c r="F6863" i="1"/>
  <c r="E6863" i="1"/>
  <c r="J6862" i="1"/>
  <c r="I6862" i="1"/>
  <c r="H6862" i="1"/>
  <c r="G6862" i="1"/>
  <c r="F6862" i="1"/>
  <c r="E6862" i="1"/>
  <c r="J6861" i="1"/>
  <c r="I6861" i="1"/>
  <c r="H6861" i="1"/>
  <c r="G6861" i="1"/>
  <c r="F6861" i="1"/>
  <c r="E6861" i="1"/>
  <c r="J6860" i="1"/>
  <c r="I6860" i="1"/>
  <c r="H6860" i="1"/>
  <c r="G6860" i="1"/>
  <c r="F6860" i="1"/>
  <c r="E6860" i="1"/>
  <c r="J6859" i="1"/>
  <c r="I6859" i="1"/>
  <c r="H6859" i="1"/>
  <c r="G6859" i="1"/>
  <c r="F6859" i="1"/>
  <c r="E6859" i="1"/>
  <c r="J6858" i="1"/>
  <c r="I6858" i="1"/>
  <c r="H6858" i="1"/>
  <c r="G6858" i="1"/>
  <c r="F6858" i="1"/>
  <c r="E6858" i="1"/>
  <c r="J6857" i="1"/>
  <c r="I6857" i="1"/>
  <c r="H6857" i="1"/>
  <c r="G6857" i="1"/>
  <c r="F6857" i="1"/>
  <c r="E6857" i="1"/>
  <c r="J6856" i="1"/>
  <c r="I6856" i="1"/>
  <c r="H6856" i="1"/>
  <c r="G6856" i="1"/>
  <c r="F6856" i="1"/>
  <c r="E6856" i="1"/>
  <c r="J6855" i="1"/>
  <c r="I6855" i="1"/>
  <c r="H6855" i="1"/>
  <c r="G6855" i="1"/>
  <c r="F6855" i="1"/>
  <c r="E6855" i="1"/>
  <c r="J6854" i="1"/>
  <c r="I6854" i="1"/>
  <c r="H6854" i="1"/>
  <c r="G6854" i="1"/>
  <c r="F6854" i="1"/>
  <c r="E6854" i="1"/>
  <c r="J6853" i="1"/>
  <c r="I6853" i="1"/>
  <c r="H6853" i="1"/>
  <c r="G6853" i="1"/>
  <c r="F6853" i="1"/>
  <c r="E6853" i="1"/>
  <c r="J6852" i="1"/>
  <c r="I6852" i="1"/>
  <c r="H6852" i="1"/>
  <c r="G6852" i="1"/>
  <c r="F6852" i="1"/>
  <c r="E6852" i="1"/>
  <c r="J6851" i="1"/>
  <c r="I6851" i="1"/>
  <c r="H6851" i="1"/>
  <c r="G6851" i="1"/>
  <c r="F6851" i="1"/>
  <c r="E6851" i="1"/>
  <c r="J6850" i="1"/>
  <c r="I6850" i="1"/>
  <c r="H6850" i="1"/>
  <c r="G6850" i="1"/>
  <c r="F6850" i="1"/>
  <c r="E6850" i="1"/>
  <c r="J6849" i="1"/>
  <c r="I6849" i="1"/>
  <c r="H6849" i="1"/>
  <c r="G6849" i="1"/>
  <c r="F6849" i="1"/>
  <c r="E6849" i="1"/>
  <c r="J6848" i="1"/>
  <c r="I6848" i="1"/>
  <c r="H6848" i="1"/>
  <c r="G6848" i="1"/>
  <c r="F6848" i="1"/>
  <c r="E6848" i="1"/>
  <c r="J6847" i="1"/>
  <c r="I6847" i="1"/>
  <c r="H6847" i="1"/>
  <c r="G6847" i="1"/>
  <c r="F6847" i="1"/>
  <c r="E6847" i="1"/>
  <c r="J6846" i="1"/>
  <c r="I6846" i="1"/>
  <c r="H6846" i="1"/>
  <c r="G6846" i="1"/>
  <c r="F6846" i="1"/>
  <c r="E6846" i="1"/>
  <c r="J6845" i="1"/>
  <c r="I6845" i="1"/>
  <c r="H6845" i="1"/>
  <c r="G6845" i="1"/>
  <c r="F6845" i="1"/>
  <c r="E6845" i="1"/>
  <c r="J6844" i="1"/>
  <c r="I6844" i="1"/>
  <c r="H6844" i="1"/>
  <c r="G6844" i="1"/>
  <c r="F6844" i="1"/>
  <c r="E6844" i="1"/>
  <c r="J6843" i="1"/>
  <c r="I6843" i="1"/>
  <c r="H6843" i="1"/>
  <c r="G6843" i="1"/>
  <c r="F6843" i="1"/>
  <c r="E6843" i="1"/>
  <c r="J6842" i="1"/>
  <c r="I6842" i="1"/>
  <c r="H6842" i="1"/>
  <c r="G6842" i="1"/>
  <c r="F6842" i="1"/>
  <c r="E6842" i="1"/>
  <c r="J6841" i="1"/>
  <c r="I6841" i="1"/>
  <c r="H6841" i="1"/>
  <c r="G6841" i="1"/>
  <c r="F6841" i="1"/>
  <c r="E6841" i="1"/>
  <c r="J6840" i="1"/>
  <c r="I6840" i="1"/>
  <c r="H6840" i="1"/>
  <c r="G6840" i="1"/>
  <c r="F6840" i="1"/>
  <c r="E6840" i="1"/>
  <c r="J6839" i="1"/>
  <c r="I6839" i="1"/>
  <c r="H6839" i="1"/>
  <c r="G6839" i="1"/>
  <c r="F6839" i="1"/>
  <c r="E6839" i="1"/>
  <c r="J6838" i="1"/>
  <c r="I6838" i="1"/>
  <c r="H6838" i="1"/>
  <c r="G6838" i="1"/>
  <c r="F6838" i="1"/>
  <c r="E6838" i="1"/>
  <c r="J6837" i="1"/>
  <c r="I6837" i="1"/>
  <c r="H6837" i="1"/>
  <c r="G6837" i="1"/>
  <c r="F6837" i="1"/>
  <c r="E6837" i="1"/>
  <c r="J6836" i="1"/>
  <c r="I6836" i="1"/>
  <c r="H6836" i="1"/>
  <c r="G6836" i="1"/>
  <c r="F6836" i="1"/>
  <c r="E6836" i="1"/>
  <c r="J6835" i="1"/>
  <c r="I6835" i="1"/>
  <c r="H6835" i="1"/>
  <c r="G6835" i="1"/>
  <c r="F6835" i="1"/>
  <c r="E6835" i="1"/>
  <c r="J6834" i="1"/>
  <c r="I6834" i="1"/>
  <c r="H6834" i="1"/>
  <c r="G6834" i="1"/>
  <c r="F6834" i="1"/>
  <c r="E6834" i="1"/>
  <c r="J6833" i="1"/>
  <c r="I6833" i="1"/>
  <c r="H6833" i="1"/>
  <c r="G6833" i="1"/>
  <c r="F6833" i="1"/>
  <c r="E6833" i="1"/>
  <c r="J6832" i="1"/>
  <c r="I6832" i="1"/>
  <c r="H6832" i="1"/>
  <c r="G6832" i="1"/>
  <c r="F6832" i="1"/>
  <c r="E6832" i="1"/>
  <c r="J6831" i="1"/>
  <c r="I6831" i="1"/>
  <c r="H6831" i="1"/>
  <c r="G6831" i="1"/>
  <c r="F6831" i="1"/>
  <c r="E6831" i="1"/>
  <c r="J6830" i="1"/>
  <c r="I6830" i="1"/>
  <c r="H6830" i="1"/>
  <c r="G6830" i="1"/>
  <c r="F6830" i="1"/>
  <c r="E6830" i="1"/>
  <c r="J6829" i="1"/>
  <c r="I6829" i="1"/>
  <c r="H6829" i="1"/>
  <c r="G6829" i="1"/>
  <c r="F6829" i="1"/>
  <c r="E6829" i="1"/>
  <c r="J6828" i="1"/>
  <c r="I6828" i="1"/>
  <c r="H6828" i="1"/>
  <c r="G6828" i="1"/>
  <c r="F6828" i="1"/>
  <c r="E6828" i="1"/>
  <c r="J6827" i="1"/>
  <c r="I6827" i="1"/>
  <c r="H6827" i="1"/>
  <c r="G6827" i="1"/>
  <c r="F6827" i="1"/>
  <c r="E6827" i="1"/>
  <c r="J6826" i="1"/>
  <c r="I6826" i="1"/>
  <c r="H6826" i="1"/>
  <c r="G6826" i="1"/>
  <c r="F6826" i="1"/>
  <c r="E6826" i="1"/>
  <c r="J6825" i="1"/>
  <c r="I6825" i="1"/>
  <c r="H6825" i="1"/>
  <c r="G6825" i="1"/>
  <c r="F6825" i="1"/>
  <c r="E6825" i="1"/>
  <c r="J6824" i="1"/>
  <c r="I6824" i="1"/>
  <c r="H6824" i="1"/>
  <c r="G6824" i="1"/>
  <c r="F6824" i="1"/>
  <c r="E6824" i="1"/>
  <c r="J6823" i="1"/>
  <c r="I6823" i="1"/>
  <c r="H6823" i="1"/>
  <c r="G6823" i="1"/>
  <c r="F6823" i="1"/>
  <c r="E6823" i="1"/>
  <c r="J6822" i="1"/>
  <c r="I6822" i="1"/>
  <c r="H6822" i="1"/>
  <c r="G6822" i="1"/>
  <c r="F6822" i="1"/>
  <c r="E6822" i="1"/>
  <c r="J6821" i="1"/>
  <c r="I6821" i="1"/>
  <c r="H6821" i="1"/>
  <c r="G6821" i="1"/>
  <c r="F6821" i="1"/>
  <c r="E6821" i="1"/>
  <c r="J6820" i="1"/>
  <c r="I6820" i="1"/>
  <c r="H6820" i="1"/>
  <c r="G6820" i="1"/>
  <c r="F6820" i="1"/>
  <c r="E6820" i="1"/>
  <c r="J6819" i="1"/>
  <c r="I6819" i="1"/>
  <c r="H6819" i="1"/>
  <c r="G6819" i="1"/>
  <c r="F6819" i="1"/>
  <c r="E6819" i="1"/>
  <c r="J6818" i="1"/>
  <c r="I6818" i="1"/>
  <c r="H6818" i="1"/>
  <c r="G6818" i="1"/>
  <c r="F6818" i="1"/>
  <c r="E6818" i="1"/>
  <c r="J6817" i="1"/>
  <c r="I6817" i="1"/>
  <c r="H6817" i="1"/>
  <c r="G6817" i="1"/>
  <c r="F6817" i="1"/>
  <c r="E6817" i="1"/>
  <c r="J6816" i="1"/>
  <c r="I6816" i="1"/>
  <c r="H6816" i="1"/>
  <c r="G6816" i="1"/>
  <c r="F6816" i="1"/>
  <c r="E6816" i="1"/>
  <c r="J6815" i="1"/>
  <c r="I6815" i="1"/>
  <c r="H6815" i="1"/>
  <c r="G6815" i="1"/>
  <c r="F6815" i="1"/>
  <c r="E6815" i="1"/>
  <c r="J6814" i="1"/>
  <c r="I6814" i="1"/>
  <c r="H6814" i="1"/>
  <c r="G6814" i="1"/>
  <c r="F6814" i="1"/>
  <c r="E6814" i="1"/>
  <c r="J6813" i="1"/>
  <c r="I6813" i="1"/>
  <c r="H6813" i="1"/>
  <c r="G6813" i="1"/>
  <c r="F6813" i="1"/>
  <c r="E6813" i="1"/>
  <c r="J6812" i="1"/>
  <c r="I6812" i="1"/>
  <c r="H6812" i="1"/>
  <c r="G6812" i="1"/>
  <c r="F6812" i="1"/>
  <c r="E6812" i="1"/>
  <c r="J6811" i="1"/>
  <c r="I6811" i="1"/>
  <c r="H6811" i="1"/>
  <c r="G6811" i="1"/>
  <c r="F6811" i="1"/>
  <c r="E6811" i="1"/>
  <c r="J6810" i="1"/>
  <c r="I6810" i="1"/>
  <c r="H6810" i="1"/>
  <c r="G6810" i="1"/>
  <c r="F6810" i="1"/>
  <c r="E6810" i="1"/>
  <c r="J6809" i="1"/>
  <c r="I6809" i="1"/>
  <c r="H6809" i="1"/>
  <c r="G6809" i="1"/>
  <c r="F6809" i="1"/>
  <c r="E6809" i="1"/>
  <c r="J6808" i="1"/>
  <c r="I6808" i="1"/>
  <c r="H6808" i="1"/>
  <c r="G6808" i="1"/>
  <c r="F6808" i="1"/>
  <c r="E6808" i="1"/>
  <c r="J6807" i="1"/>
  <c r="I6807" i="1"/>
  <c r="H6807" i="1"/>
  <c r="G6807" i="1"/>
  <c r="F6807" i="1"/>
  <c r="E6807" i="1"/>
  <c r="J6806" i="1"/>
  <c r="I6806" i="1"/>
  <c r="H6806" i="1"/>
  <c r="G6806" i="1"/>
  <c r="F6806" i="1"/>
  <c r="E6806" i="1"/>
  <c r="J6805" i="1"/>
  <c r="I6805" i="1"/>
  <c r="H6805" i="1"/>
  <c r="G6805" i="1"/>
  <c r="F6805" i="1"/>
  <c r="E6805" i="1"/>
  <c r="J6804" i="1"/>
  <c r="I6804" i="1"/>
  <c r="H6804" i="1"/>
  <c r="G6804" i="1"/>
  <c r="F6804" i="1"/>
  <c r="E6804" i="1"/>
  <c r="J6803" i="1"/>
  <c r="I6803" i="1"/>
  <c r="H6803" i="1"/>
  <c r="G6803" i="1"/>
  <c r="F6803" i="1"/>
  <c r="E6803" i="1"/>
  <c r="J6802" i="1"/>
  <c r="I6802" i="1"/>
  <c r="H6802" i="1"/>
  <c r="G6802" i="1"/>
  <c r="F6802" i="1"/>
  <c r="E6802" i="1"/>
  <c r="J6801" i="1"/>
  <c r="I6801" i="1"/>
  <c r="H6801" i="1"/>
  <c r="G6801" i="1"/>
  <c r="F6801" i="1"/>
  <c r="E6801" i="1"/>
  <c r="J6800" i="1"/>
  <c r="I6800" i="1"/>
  <c r="H6800" i="1"/>
  <c r="G6800" i="1"/>
  <c r="F6800" i="1"/>
  <c r="E6800" i="1"/>
  <c r="J6799" i="1"/>
  <c r="I6799" i="1"/>
  <c r="H6799" i="1"/>
  <c r="G6799" i="1"/>
  <c r="F6799" i="1"/>
  <c r="E6799" i="1"/>
  <c r="J6798" i="1"/>
  <c r="I6798" i="1"/>
  <c r="H6798" i="1"/>
  <c r="G6798" i="1"/>
  <c r="F6798" i="1"/>
  <c r="E6798" i="1"/>
  <c r="J6797" i="1"/>
  <c r="I6797" i="1"/>
  <c r="H6797" i="1"/>
  <c r="G6797" i="1"/>
  <c r="F6797" i="1"/>
  <c r="E6797" i="1"/>
  <c r="J6796" i="1"/>
  <c r="I6796" i="1"/>
  <c r="H6796" i="1"/>
  <c r="G6796" i="1"/>
  <c r="F6796" i="1"/>
  <c r="E6796" i="1"/>
  <c r="J6795" i="1"/>
  <c r="I6795" i="1"/>
  <c r="H6795" i="1"/>
  <c r="G6795" i="1"/>
  <c r="F6795" i="1"/>
  <c r="E6795" i="1"/>
  <c r="J6794" i="1"/>
  <c r="I6794" i="1"/>
  <c r="H6794" i="1"/>
  <c r="G6794" i="1"/>
  <c r="F6794" i="1"/>
  <c r="E6794" i="1"/>
  <c r="J6793" i="1"/>
  <c r="I6793" i="1"/>
  <c r="H6793" i="1"/>
  <c r="G6793" i="1"/>
  <c r="F6793" i="1"/>
  <c r="E6793" i="1"/>
  <c r="J6792" i="1"/>
  <c r="I6792" i="1"/>
  <c r="H6792" i="1"/>
  <c r="G6792" i="1"/>
  <c r="F6792" i="1"/>
  <c r="E6792" i="1"/>
  <c r="J6791" i="1"/>
  <c r="I6791" i="1"/>
  <c r="H6791" i="1"/>
  <c r="G6791" i="1"/>
  <c r="F6791" i="1"/>
  <c r="E6791" i="1"/>
  <c r="J6790" i="1"/>
  <c r="I6790" i="1"/>
  <c r="H6790" i="1"/>
  <c r="G6790" i="1"/>
  <c r="F6790" i="1"/>
  <c r="E6790" i="1"/>
  <c r="J6789" i="1"/>
  <c r="I6789" i="1"/>
  <c r="H6789" i="1"/>
  <c r="G6789" i="1"/>
  <c r="F6789" i="1"/>
  <c r="E6789" i="1"/>
  <c r="J6788" i="1"/>
  <c r="I6788" i="1"/>
  <c r="H6788" i="1"/>
  <c r="G6788" i="1"/>
  <c r="F6788" i="1"/>
  <c r="E6788" i="1"/>
  <c r="J6787" i="1"/>
  <c r="I6787" i="1"/>
  <c r="H6787" i="1"/>
  <c r="G6787" i="1"/>
  <c r="F6787" i="1"/>
  <c r="E6787" i="1"/>
  <c r="J6786" i="1"/>
  <c r="I6786" i="1"/>
  <c r="H6786" i="1"/>
  <c r="G6786" i="1"/>
  <c r="F6786" i="1"/>
  <c r="E6786" i="1"/>
  <c r="J6785" i="1"/>
  <c r="I6785" i="1"/>
  <c r="H6785" i="1"/>
  <c r="G6785" i="1"/>
  <c r="F6785" i="1"/>
  <c r="E6785" i="1"/>
  <c r="J6784" i="1"/>
  <c r="I6784" i="1"/>
  <c r="H6784" i="1"/>
  <c r="G6784" i="1"/>
  <c r="F6784" i="1"/>
  <c r="E6784" i="1"/>
  <c r="J6783" i="1"/>
  <c r="I6783" i="1"/>
  <c r="H6783" i="1"/>
  <c r="G6783" i="1"/>
  <c r="F6783" i="1"/>
  <c r="E6783" i="1"/>
  <c r="J6782" i="1"/>
  <c r="I6782" i="1"/>
  <c r="H6782" i="1"/>
  <c r="G6782" i="1"/>
  <c r="F6782" i="1"/>
  <c r="E6782" i="1"/>
  <c r="J6781" i="1"/>
  <c r="I6781" i="1"/>
  <c r="H6781" i="1"/>
  <c r="G6781" i="1"/>
  <c r="F6781" i="1"/>
  <c r="E6781" i="1"/>
  <c r="J6780" i="1"/>
  <c r="I6780" i="1"/>
  <c r="H6780" i="1"/>
  <c r="G6780" i="1"/>
  <c r="F6780" i="1"/>
  <c r="E6780" i="1"/>
  <c r="J6779" i="1"/>
  <c r="I6779" i="1"/>
  <c r="H6779" i="1"/>
  <c r="G6779" i="1"/>
  <c r="F6779" i="1"/>
  <c r="E6779" i="1"/>
  <c r="J6778" i="1"/>
  <c r="I6778" i="1"/>
  <c r="H6778" i="1"/>
  <c r="G6778" i="1"/>
  <c r="F6778" i="1"/>
  <c r="E6778" i="1"/>
  <c r="J6777" i="1"/>
  <c r="I6777" i="1"/>
  <c r="H6777" i="1"/>
  <c r="G6777" i="1"/>
  <c r="F6777" i="1"/>
  <c r="E6777" i="1"/>
  <c r="J6776" i="1"/>
  <c r="I6776" i="1"/>
  <c r="H6776" i="1"/>
  <c r="G6776" i="1"/>
  <c r="F6776" i="1"/>
  <c r="E6776" i="1"/>
  <c r="J6775" i="1"/>
  <c r="I6775" i="1"/>
  <c r="H6775" i="1"/>
  <c r="G6775" i="1"/>
  <c r="F6775" i="1"/>
  <c r="E6775" i="1"/>
  <c r="J6774" i="1"/>
  <c r="I6774" i="1"/>
  <c r="H6774" i="1"/>
  <c r="G6774" i="1"/>
  <c r="F6774" i="1"/>
  <c r="E6774" i="1"/>
  <c r="J6773" i="1"/>
  <c r="I6773" i="1"/>
  <c r="H6773" i="1"/>
  <c r="G6773" i="1"/>
  <c r="F6773" i="1"/>
  <c r="E6773" i="1"/>
  <c r="J6772" i="1"/>
  <c r="I6772" i="1"/>
  <c r="H6772" i="1"/>
  <c r="G6772" i="1"/>
  <c r="F6772" i="1"/>
  <c r="E6772" i="1"/>
  <c r="J6771" i="1"/>
  <c r="I6771" i="1"/>
  <c r="H6771" i="1"/>
  <c r="G6771" i="1"/>
  <c r="F6771" i="1"/>
  <c r="E6771" i="1"/>
  <c r="J6770" i="1"/>
  <c r="I6770" i="1"/>
  <c r="H6770" i="1"/>
  <c r="G6770" i="1"/>
  <c r="F6770" i="1"/>
  <c r="E6770" i="1"/>
  <c r="J6769" i="1"/>
  <c r="I6769" i="1"/>
  <c r="H6769" i="1"/>
  <c r="G6769" i="1"/>
  <c r="F6769" i="1"/>
  <c r="E6769" i="1"/>
  <c r="J6768" i="1"/>
  <c r="I6768" i="1"/>
  <c r="H6768" i="1"/>
  <c r="G6768" i="1"/>
  <c r="F6768" i="1"/>
  <c r="E6768" i="1"/>
  <c r="J6767" i="1"/>
  <c r="I6767" i="1"/>
  <c r="H6767" i="1"/>
  <c r="G6767" i="1"/>
  <c r="F6767" i="1"/>
  <c r="E6767" i="1"/>
  <c r="J6766" i="1"/>
  <c r="I6766" i="1"/>
  <c r="H6766" i="1"/>
  <c r="G6766" i="1"/>
  <c r="F6766" i="1"/>
  <c r="E6766" i="1"/>
  <c r="J6765" i="1"/>
  <c r="I6765" i="1"/>
  <c r="H6765" i="1"/>
  <c r="G6765" i="1"/>
  <c r="F6765" i="1"/>
  <c r="E6765" i="1"/>
  <c r="J6764" i="1"/>
  <c r="I6764" i="1"/>
  <c r="H6764" i="1"/>
  <c r="G6764" i="1"/>
  <c r="F6764" i="1"/>
  <c r="E6764" i="1"/>
  <c r="J6763" i="1"/>
  <c r="I6763" i="1"/>
  <c r="H6763" i="1"/>
  <c r="G6763" i="1"/>
  <c r="F6763" i="1"/>
  <c r="E6763" i="1"/>
  <c r="J6762" i="1"/>
  <c r="I6762" i="1"/>
  <c r="H6762" i="1"/>
  <c r="G6762" i="1"/>
  <c r="F6762" i="1"/>
  <c r="E6762" i="1"/>
  <c r="J6761" i="1"/>
  <c r="I6761" i="1"/>
  <c r="H6761" i="1"/>
  <c r="G6761" i="1"/>
  <c r="F6761" i="1"/>
  <c r="E6761" i="1"/>
  <c r="J6760" i="1"/>
  <c r="I6760" i="1"/>
  <c r="H6760" i="1"/>
  <c r="G6760" i="1"/>
  <c r="F6760" i="1"/>
  <c r="E6760" i="1"/>
  <c r="J6759" i="1"/>
  <c r="I6759" i="1"/>
  <c r="H6759" i="1"/>
  <c r="G6759" i="1"/>
  <c r="F6759" i="1"/>
  <c r="E6759" i="1"/>
  <c r="J6758" i="1"/>
  <c r="I6758" i="1"/>
  <c r="H6758" i="1"/>
  <c r="G6758" i="1"/>
  <c r="F6758" i="1"/>
  <c r="E6758" i="1"/>
  <c r="J6757" i="1"/>
  <c r="I6757" i="1"/>
  <c r="H6757" i="1"/>
  <c r="G6757" i="1"/>
  <c r="F6757" i="1"/>
  <c r="E6757" i="1"/>
  <c r="J6756" i="1"/>
  <c r="I6756" i="1"/>
  <c r="H6756" i="1"/>
  <c r="G6756" i="1"/>
  <c r="F6756" i="1"/>
  <c r="E6756" i="1"/>
  <c r="J6755" i="1"/>
  <c r="I6755" i="1"/>
  <c r="H6755" i="1"/>
  <c r="G6755" i="1"/>
  <c r="F6755" i="1"/>
  <c r="E6755" i="1"/>
  <c r="J6754" i="1"/>
  <c r="I6754" i="1"/>
  <c r="H6754" i="1"/>
  <c r="G6754" i="1"/>
  <c r="F6754" i="1"/>
  <c r="E6754" i="1"/>
  <c r="J6753" i="1"/>
  <c r="I6753" i="1"/>
  <c r="H6753" i="1"/>
  <c r="G6753" i="1"/>
  <c r="F6753" i="1"/>
  <c r="E6753" i="1"/>
  <c r="J6752" i="1"/>
  <c r="I6752" i="1"/>
  <c r="H6752" i="1"/>
  <c r="G6752" i="1"/>
  <c r="F6752" i="1"/>
  <c r="E6752" i="1"/>
  <c r="J6751" i="1"/>
  <c r="I6751" i="1"/>
  <c r="H6751" i="1"/>
  <c r="G6751" i="1"/>
  <c r="F6751" i="1"/>
  <c r="E6751" i="1"/>
  <c r="J6750" i="1"/>
  <c r="I6750" i="1"/>
  <c r="H6750" i="1"/>
  <c r="G6750" i="1"/>
  <c r="F6750" i="1"/>
  <c r="E6750" i="1"/>
  <c r="J6749" i="1"/>
  <c r="I6749" i="1"/>
  <c r="H6749" i="1"/>
  <c r="G6749" i="1"/>
  <c r="F6749" i="1"/>
  <c r="E6749" i="1"/>
  <c r="J6748" i="1"/>
  <c r="I6748" i="1"/>
  <c r="H6748" i="1"/>
  <c r="G6748" i="1"/>
  <c r="F6748" i="1"/>
  <c r="E6748" i="1"/>
  <c r="J6747" i="1"/>
  <c r="I6747" i="1"/>
  <c r="H6747" i="1"/>
  <c r="G6747" i="1"/>
  <c r="F6747" i="1"/>
  <c r="E6747" i="1"/>
  <c r="J6746" i="1"/>
  <c r="I6746" i="1"/>
  <c r="H6746" i="1"/>
  <c r="G6746" i="1"/>
  <c r="F6746" i="1"/>
  <c r="E6746" i="1"/>
  <c r="J6745" i="1"/>
  <c r="I6745" i="1"/>
  <c r="H6745" i="1"/>
  <c r="G6745" i="1"/>
  <c r="F6745" i="1"/>
  <c r="E6745" i="1"/>
  <c r="J6744" i="1"/>
  <c r="I6744" i="1"/>
  <c r="H6744" i="1"/>
  <c r="G6744" i="1"/>
  <c r="F6744" i="1"/>
  <c r="E6744" i="1"/>
  <c r="J6743" i="1"/>
  <c r="I6743" i="1"/>
  <c r="H6743" i="1"/>
  <c r="G6743" i="1"/>
  <c r="F6743" i="1"/>
  <c r="E6743" i="1"/>
  <c r="J6742" i="1"/>
  <c r="I6742" i="1"/>
  <c r="H6742" i="1"/>
  <c r="G6742" i="1"/>
  <c r="F6742" i="1"/>
  <c r="E6742" i="1"/>
  <c r="J6741" i="1"/>
  <c r="I6741" i="1"/>
  <c r="H6741" i="1"/>
  <c r="G6741" i="1"/>
  <c r="F6741" i="1"/>
  <c r="E6741" i="1"/>
  <c r="J6740" i="1"/>
  <c r="I6740" i="1"/>
  <c r="H6740" i="1"/>
  <c r="G6740" i="1"/>
  <c r="F6740" i="1"/>
  <c r="E6740" i="1"/>
  <c r="J6739" i="1"/>
  <c r="I6739" i="1"/>
  <c r="H6739" i="1"/>
  <c r="G6739" i="1"/>
  <c r="F6739" i="1"/>
  <c r="E6739" i="1"/>
  <c r="J6738" i="1"/>
  <c r="I6738" i="1"/>
  <c r="H6738" i="1"/>
  <c r="G6738" i="1"/>
  <c r="F6738" i="1"/>
  <c r="E6738" i="1"/>
  <c r="J6737" i="1"/>
  <c r="I6737" i="1"/>
  <c r="H6737" i="1"/>
  <c r="G6737" i="1"/>
  <c r="F6737" i="1"/>
  <c r="E6737" i="1"/>
  <c r="J6736" i="1"/>
  <c r="I6736" i="1"/>
  <c r="H6736" i="1"/>
  <c r="G6736" i="1"/>
  <c r="F6736" i="1"/>
  <c r="E6736" i="1"/>
  <c r="J6735" i="1"/>
  <c r="I6735" i="1"/>
  <c r="H6735" i="1"/>
  <c r="G6735" i="1"/>
  <c r="F6735" i="1"/>
  <c r="E6735" i="1"/>
  <c r="J6734" i="1"/>
  <c r="I6734" i="1"/>
  <c r="H6734" i="1"/>
  <c r="G6734" i="1"/>
  <c r="F6734" i="1"/>
  <c r="E6734" i="1"/>
  <c r="J6733" i="1"/>
  <c r="I6733" i="1"/>
  <c r="H6733" i="1"/>
  <c r="G6733" i="1"/>
  <c r="F6733" i="1"/>
  <c r="E6733" i="1"/>
  <c r="J6732" i="1"/>
  <c r="I6732" i="1"/>
  <c r="H6732" i="1"/>
  <c r="G6732" i="1"/>
  <c r="F6732" i="1"/>
  <c r="E6732" i="1"/>
  <c r="J6731" i="1"/>
  <c r="I6731" i="1"/>
  <c r="H6731" i="1"/>
  <c r="G6731" i="1"/>
  <c r="F6731" i="1"/>
  <c r="E6731" i="1"/>
  <c r="J6730" i="1"/>
  <c r="I6730" i="1"/>
  <c r="H6730" i="1"/>
  <c r="G6730" i="1"/>
  <c r="F6730" i="1"/>
  <c r="E6730" i="1"/>
  <c r="J6729" i="1"/>
  <c r="I6729" i="1"/>
  <c r="H6729" i="1"/>
  <c r="G6729" i="1"/>
  <c r="F6729" i="1"/>
  <c r="E6729" i="1"/>
  <c r="J6728" i="1"/>
  <c r="I6728" i="1"/>
  <c r="H6728" i="1"/>
  <c r="G6728" i="1"/>
  <c r="F6728" i="1"/>
  <c r="E6728" i="1"/>
  <c r="J6727" i="1"/>
  <c r="I6727" i="1"/>
  <c r="H6727" i="1"/>
  <c r="G6727" i="1"/>
  <c r="F6727" i="1"/>
  <c r="E6727" i="1"/>
  <c r="J6726" i="1"/>
  <c r="I6726" i="1"/>
  <c r="H6726" i="1"/>
  <c r="G6726" i="1"/>
  <c r="F6726" i="1"/>
  <c r="E6726" i="1"/>
  <c r="J6725" i="1"/>
  <c r="I6725" i="1"/>
  <c r="H6725" i="1"/>
  <c r="G6725" i="1"/>
  <c r="F6725" i="1"/>
  <c r="E6725" i="1"/>
  <c r="J6724" i="1"/>
  <c r="I6724" i="1"/>
  <c r="H6724" i="1"/>
  <c r="G6724" i="1"/>
  <c r="F6724" i="1"/>
  <c r="E6724" i="1"/>
  <c r="J6723" i="1"/>
  <c r="I6723" i="1"/>
  <c r="H6723" i="1"/>
  <c r="G6723" i="1"/>
  <c r="F6723" i="1"/>
  <c r="E6723" i="1"/>
  <c r="J6722" i="1"/>
  <c r="I6722" i="1"/>
  <c r="H6722" i="1"/>
  <c r="G6722" i="1"/>
  <c r="F6722" i="1"/>
  <c r="E6722" i="1"/>
  <c r="J6721" i="1"/>
  <c r="I6721" i="1"/>
  <c r="H6721" i="1"/>
  <c r="G6721" i="1"/>
  <c r="F6721" i="1"/>
  <c r="E6721" i="1"/>
  <c r="J6720" i="1"/>
  <c r="I6720" i="1"/>
  <c r="H6720" i="1"/>
  <c r="G6720" i="1"/>
  <c r="F6720" i="1"/>
  <c r="E6720" i="1"/>
  <c r="J6719" i="1"/>
  <c r="I6719" i="1"/>
  <c r="H6719" i="1"/>
  <c r="G6719" i="1"/>
  <c r="F6719" i="1"/>
  <c r="E6719" i="1"/>
  <c r="J6718" i="1"/>
  <c r="I6718" i="1"/>
  <c r="H6718" i="1"/>
  <c r="G6718" i="1"/>
  <c r="F6718" i="1"/>
  <c r="E6718" i="1"/>
  <c r="J6717" i="1"/>
  <c r="I6717" i="1"/>
  <c r="H6717" i="1"/>
  <c r="G6717" i="1"/>
  <c r="F6717" i="1"/>
  <c r="E6717" i="1"/>
  <c r="J6716" i="1"/>
  <c r="I6716" i="1"/>
  <c r="H6716" i="1"/>
  <c r="G6716" i="1"/>
  <c r="F6716" i="1"/>
  <c r="E6716" i="1"/>
  <c r="J6715" i="1"/>
  <c r="I6715" i="1"/>
  <c r="H6715" i="1"/>
  <c r="G6715" i="1"/>
  <c r="F6715" i="1"/>
  <c r="E6715" i="1"/>
  <c r="J6714" i="1"/>
  <c r="I6714" i="1"/>
  <c r="H6714" i="1"/>
  <c r="G6714" i="1"/>
  <c r="F6714" i="1"/>
  <c r="E6714" i="1"/>
  <c r="J6713" i="1"/>
  <c r="I6713" i="1"/>
  <c r="H6713" i="1"/>
  <c r="G6713" i="1"/>
  <c r="F6713" i="1"/>
  <c r="E6713" i="1"/>
  <c r="J6712" i="1"/>
  <c r="I6712" i="1"/>
  <c r="H6712" i="1"/>
  <c r="G6712" i="1"/>
  <c r="F6712" i="1"/>
  <c r="E6712" i="1"/>
  <c r="J6711" i="1"/>
  <c r="I6711" i="1"/>
  <c r="H6711" i="1"/>
  <c r="G6711" i="1"/>
  <c r="F6711" i="1"/>
  <c r="E6711" i="1"/>
  <c r="J6710" i="1"/>
  <c r="I6710" i="1"/>
  <c r="H6710" i="1"/>
  <c r="G6710" i="1"/>
  <c r="F6710" i="1"/>
  <c r="E6710" i="1"/>
  <c r="J6709" i="1"/>
  <c r="I6709" i="1"/>
  <c r="H6709" i="1"/>
  <c r="G6709" i="1"/>
  <c r="F6709" i="1"/>
  <c r="E6709" i="1"/>
  <c r="J6708" i="1"/>
  <c r="I6708" i="1"/>
  <c r="H6708" i="1"/>
  <c r="G6708" i="1"/>
  <c r="F6708" i="1"/>
  <c r="E6708" i="1"/>
  <c r="J6707" i="1"/>
  <c r="I6707" i="1"/>
  <c r="H6707" i="1"/>
  <c r="G6707" i="1"/>
  <c r="F6707" i="1"/>
  <c r="E6707" i="1"/>
  <c r="J6706" i="1"/>
  <c r="I6706" i="1"/>
  <c r="H6706" i="1"/>
  <c r="G6706" i="1"/>
  <c r="F6706" i="1"/>
  <c r="E6706" i="1"/>
  <c r="J6705" i="1"/>
  <c r="I6705" i="1"/>
  <c r="H6705" i="1"/>
  <c r="G6705" i="1"/>
  <c r="F6705" i="1"/>
  <c r="E6705" i="1"/>
  <c r="J6704" i="1"/>
  <c r="I6704" i="1"/>
  <c r="H6704" i="1"/>
  <c r="G6704" i="1"/>
  <c r="F6704" i="1"/>
  <c r="E6704" i="1"/>
  <c r="J6703" i="1"/>
  <c r="I6703" i="1"/>
  <c r="H6703" i="1"/>
  <c r="G6703" i="1"/>
  <c r="F6703" i="1"/>
  <c r="E6703" i="1"/>
  <c r="J6702" i="1"/>
  <c r="I6702" i="1"/>
  <c r="H6702" i="1"/>
  <c r="G6702" i="1"/>
  <c r="F6702" i="1"/>
  <c r="E6702" i="1"/>
  <c r="J6701" i="1"/>
  <c r="I6701" i="1"/>
  <c r="H6701" i="1"/>
  <c r="G6701" i="1"/>
  <c r="F6701" i="1"/>
  <c r="E6701" i="1"/>
  <c r="J6700" i="1"/>
  <c r="I6700" i="1"/>
  <c r="H6700" i="1"/>
  <c r="G6700" i="1"/>
  <c r="F6700" i="1"/>
  <c r="E6700" i="1"/>
  <c r="J6699" i="1"/>
  <c r="I6699" i="1"/>
  <c r="H6699" i="1"/>
  <c r="G6699" i="1"/>
  <c r="F6699" i="1"/>
  <c r="E6699" i="1"/>
  <c r="J6698" i="1"/>
  <c r="I6698" i="1"/>
  <c r="H6698" i="1"/>
  <c r="G6698" i="1"/>
  <c r="F6698" i="1"/>
  <c r="E6698" i="1"/>
  <c r="J6697" i="1"/>
  <c r="I6697" i="1"/>
  <c r="H6697" i="1"/>
  <c r="G6697" i="1"/>
  <c r="F6697" i="1"/>
  <c r="E6697" i="1"/>
  <c r="J6696" i="1"/>
  <c r="I6696" i="1"/>
  <c r="H6696" i="1"/>
  <c r="G6696" i="1"/>
  <c r="F6696" i="1"/>
  <c r="E6696" i="1"/>
  <c r="J6695" i="1"/>
  <c r="I6695" i="1"/>
  <c r="H6695" i="1"/>
  <c r="G6695" i="1"/>
  <c r="F6695" i="1"/>
  <c r="E6695" i="1"/>
  <c r="J6694" i="1"/>
  <c r="I6694" i="1"/>
  <c r="H6694" i="1"/>
  <c r="G6694" i="1"/>
  <c r="F6694" i="1"/>
  <c r="E6694" i="1"/>
  <c r="J6693" i="1"/>
  <c r="I6693" i="1"/>
  <c r="H6693" i="1"/>
  <c r="G6693" i="1"/>
  <c r="F6693" i="1"/>
  <c r="E6693" i="1"/>
  <c r="J6692" i="1"/>
  <c r="I6692" i="1"/>
  <c r="H6692" i="1"/>
  <c r="G6692" i="1"/>
  <c r="F6692" i="1"/>
  <c r="E6692" i="1"/>
  <c r="J6691" i="1"/>
  <c r="I6691" i="1"/>
  <c r="H6691" i="1"/>
  <c r="G6691" i="1"/>
  <c r="F6691" i="1"/>
  <c r="E6691" i="1"/>
  <c r="J6690" i="1"/>
  <c r="I6690" i="1"/>
  <c r="H6690" i="1"/>
  <c r="G6690" i="1"/>
  <c r="F6690" i="1"/>
  <c r="E6690" i="1"/>
  <c r="J6689" i="1"/>
  <c r="I6689" i="1"/>
  <c r="H6689" i="1"/>
  <c r="G6689" i="1"/>
  <c r="F6689" i="1"/>
  <c r="E6689" i="1"/>
  <c r="J6688" i="1"/>
  <c r="I6688" i="1"/>
  <c r="H6688" i="1"/>
  <c r="G6688" i="1"/>
  <c r="F6688" i="1"/>
  <c r="E6688" i="1"/>
  <c r="J6687" i="1"/>
  <c r="I6687" i="1"/>
  <c r="H6687" i="1"/>
  <c r="G6687" i="1"/>
  <c r="F6687" i="1"/>
  <c r="E6687" i="1"/>
  <c r="J6686" i="1"/>
  <c r="I6686" i="1"/>
  <c r="H6686" i="1"/>
  <c r="G6686" i="1"/>
  <c r="F6686" i="1"/>
  <c r="E6686" i="1"/>
  <c r="J6685" i="1"/>
  <c r="I6685" i="1"/>
  <c r="H6685" i="1"/>
  <c r="G6685" i="1"/>
  <c r="F6685" i="1"/>
  <c r="E6685" i="1"/>
  <c r="J6684" i="1"/>
  <c r="I6684" i="1"/>
  <c r="H6684" i="1"/>
  <c r="G6684" i="1"/>
  <c r="F6684" i="1"/>
  <c r="E6684" i="1"/>
  <c r="J6683" i="1"/>
  <c r="I6683" i="1"/>
  <c r="H6683" i="1"/>
  <c r="G6683" i="1"/>
  <c r="F6683" i="1"/>
  <c r="E6683" i="1"/>
  <c r="J6682" i="1"/>
  <c r="I6682" i="1"/>
  <c r="H6682" i="1"/>
  <c r="G6682" i="1"/>
  <c r="F6682" i="1"/>
  <c r="E6682" i="1"/>
  <c r="J6681" i="1"/>
  <c r="I6681" i="1"/>
  <c r="H6681" i="1"/>
  <c r="G6681" i="1"/>
  <c r="F6681" i="1"/>
  <c r="E6681" i="1"/>
  <c r="J6680" i="1"/>
  <c r="I6680" i="1"/>
  <c r="H6680" i="1"/>
  <c r="G6680" i="1"/>
  <c r="F6680" i="1"/>
  <c r="E6680" i="1"/>
  <c r="J6679" i="1"/>
  <c r="I6679" i="1"/>
  <c r="H6679" i="1"/>
  <c r="G6679" i="1"/>
  <c r="F6679" i="1"/>
  <c r="E6679" i="1"/>
  <c r="J6678" i="1"/>
  <c r="I6678" i="1"/>
  <c r="H6678" i="1"/>
  <c r="G6678" i="1"/>
  <c r="F6678" i="1"/>
  <c r="E6678" i="1"/>
  <c r="J6677" i="1"/>
  <c r="I6677" i="1"/>
  <c r="H6677" i="1"/>
  <c r="G6677" i="1"/>
  <c r="F6677" i="1"/>
  <c r="E6677" i="1"/>
  <c r="J6676" i="1"/>
  <c r="I6676" i="1"/>
  <c r="H6676" i="1"/>
  <c r="G6676" i="1"/>
  <c r="F6676" i="1"/>
  <c r="E6676" i="1"/>
  <c r="J6675" i="1"/>
  <c r="I6675" i="1"/>
  <c r="H6675" i="1"/>
  <c r="G6675" i="1"/>
  <c r="F6675" i="1"/>
  <c r="E6675" i="1"/>
  <c r="J6674" i="1"/>
  <c r="I6674" i="1"/>
  <c r="H6674" i="1"/>
  <c r="G6674" i="1"/>
  <c r="F6674" i="1"/>
  <c r="E6674" i="1"/>
  <c r="J6673" i="1"/>
  <c r="I6673" i="1"/>
  <c r="H6673" i="1"/>
  <c r="G6673" i="1"/>
  <c r="F6673" i="1"/>
  <c r="E6673" i="1"/>
  <c r="J6672" i="1"/>
  <c r="I6672" i="1"/>
  <c r="H6672" i="1"/>
  <c r="G6672" i="1"/>
  <c r="F6672" i="1"/>
  <c r="E6672" i="1"/>
  <c r="J6671" i="1"/>
  <c r="I6671" i="1"/>
  <c r="H6671" i="1"/>
  <c r="G6671" i="1"/>
  <c r="F6671" i="1"/>
  <c r="E6671" i="1"/>
  <c r="J6670" i="1"/>
  <c r="I6670" i="1"/>
  <c r="H6670" i="1"/>
  <c r="G6670" i="1"/>
  <c r="F6670" i="1"/>
  <c r="E6670" i="1"/>
  <c r="J6669" i="1"/>
  <c r="I6669" i="1"/>
  <c r="H6669" i="1"/>
  <c r="G6669" i="1"/>
  <c r="F6669" i="1"/>
  <c r="E6669" i="1"/>
  <c r="J6668" i="1"/>
  <c r="I6668" i="1"/>
  <c r="H6668" i="1"/>
  <c r="G6668" i="1"/>
  <c r="F6668" i="1"/>
  <c r="E6668" i="1"/>
  <c r="J6667" i="1"/>
  <c r="I6667" i="1"/>
  <c r="H6667" i="1"/>
  <c r="G6667" i="1"/>
  <c r="F6667" i="1"/>
  <c r="E6667" i="1"/>
  <c r="J6666" i="1"/>
  <c r="I6666" i="1"/>
  <c r="H6666" i="1"/>
  <c r="G6666" i="1"/>
  <c r="F6666" i="1"/>
  <c r="E6666" i="1"/>
  <c r="J6665" i="1"/>
  <c r="I6665" i="1"/>
  <c r="H6665" i="1"/>
  <c r="G6665" i="1"/>
  <c r="F6665" i="1"/>
  <c r="E6665" i="1"/>
  <c r="J6664" i="1"/>
  <c r="I6664" i="1"/>
  <c r="H6664" i="1"/>
  <c r="G6664" i="1"/>
  <c r="F6664" i="1"/>
  <c r="E6664" i="1"/>
  <c r="J6663" i="1"/>
  <c r="I6663" i="1"/>
  <c r="H6663" i="1"/>
  <c r="G6663" i="1"/>
  <c r="F6663" i="1"/>
  <c r="E6663" i="1"/>
  <c r="J6662" i="1"/>
  <c r="I6662" i="1"/>
  <c r="H6662" i="1"/>
  <c r="G6662" i="1"/>
  <c r="F6662" i="1"/>
  <c r="E6662" i="1"/>
  <c r="J6661" i="1"/>
  <c r="I6661" i="1"/>
  <c r="H6661" i="1"/>
  <c r="G6661" i="1"/>
  <c r="F6661" i="1"/>
  <c r="E6661" i="1"/>
  <c r="J6660" i="1"/>
  <c r="I6660" i="1"/>
  <c r="H6660" i="1"/>
  <c r="G6660" i="1"/>
  <c r="F6660" i="1"/>
  <c r="E6660" i="1"/>
  <c r="J6659" i="1"/>
  <c r="I6659" i="1"/>
  <c r="H6659" i="1"/>
  <c r="G6659" i="1"/>
  <c r="F6659" i="1"/>
  <c r="E6659" i="1"/>
  <c r="J6658" i="1"/>
  <c r="I6658" i="1"/>
  <c r="H6658" i="1"/>
  <c r="G6658" i="1"/>
  <c r="F6658" i="1"/>
  <c r="E6658" i="1"/>
  <c r="J6657" i="1"/>
  <c r="I6657" i="1"/>
  <c r="H6657" i="1"/>
  <c r="G6657" i="1"/>
  <c r="F6657" i="1"/>
  <c r="E6657" i="1"/>
  <c r="J6656" i="1"/>
  <c r="I6656" i="1"/>
  <c r="H6656" i="1"/>
  <c r="G6656" i="1"/>
  <c r="F6656" i="1"/>
  <c r="E6656" i="1"/>
  <c r="J6655" i="1"/>
  <c r="I6655" i="1"/>
  <c r="H6655" i="1"/>
  <c r="G6655" i="1"/>
  <c r="F6655" i="1"/>
  <c r="E6655" i="1"/>
  <c r="J6654" i="1"/>
  <c r="I6654" i="1"/>
  <c r="H6654" i="1"/>
  <c r="G6654" i="1"/>
  <c r="F6654" i="1"/>
  <c r="E6654" i="1"/>
  <c r="J6653" i="1"/>
  <c r="I6653" i="1"/>
  <c r="H6653" i="1"/>
  <c r="G6653" i="1"/>
  <c r="F6653" i="1"/>
  <c r="E6653" i="1"/>
  <c r="J6652" i="1"/>
  <c r="I6652" i="1"/>
  <c r="H6652" i="1"/>
  <c r="G6652" i="1"/>
  <c r="F6652" i="1"/>
  <c r="E6652" i="1"/>
  <c r="J6651" i="1"/>
  <c r="I6651" i="1"/>
  <c r="H6651" i="1"/>
  <c r="G6651" i="1"/>
  <c r="F6651" i="1"/>
  <c r="E6651" i="1"/>
  <c r="J6650" i="1"/>
  <c r="I6650" i="1"/>
  <c r="H6650" i="1"/>
  <c r="G6650" i="1"/>
  <c r="F6650" i="1"/>
  <c r="E6650" i="1"/>
  <c r="J6649" i="1"/>
  <c r="I6649" i="1"/>
  <c r="H6649" i="1"/>
  <c r="G6649" i="1"/>
  <c r="F6649" i="1"/>
  <c r="E6649" i="1"/>
  <c r="J6648" i="1"/>
  <c r="I6648" i="1"/>
  <c r="H6648" i="1"/>
  <c r="G6648" i="1"/>
  <c r="F6648" i="1"/>
  <c r="E6648" i="1"/>
  <c r="J6647" i="1"/>
  <c r="I6647" i="1"/>
  <c r="H6647" i="1"/>
  <c r="G6647" i="1"/>
  <c r="F6647" i="1"/>
  <c r="E6647" i="1"/>
  <c r="J6646" i="1"/>
  <c r="I6646" i="1"/>
  <c r="H6646" i="1"/>
  <c r="G6646" i="1"/>
  <c r="F6646" i="1"/>
  <c r="E6646" i="1"/>
  <c r="J6645" i="1"/>
  <c r="I6645" i="1"/>
  <c r="H6645" i="1"/>
  <c r="G6645" i="1"/>
  <c r="F6645" i="1"/>
  <c r="E6645" i="1"/>
  <c r="J6644" i="1"/>
  <c r="I6644" i="1"/>
  <c r="H6644" i="1"/>
  <c r="G6644" i="1"/>
  <c r="F6644" i="1"/>
  <c r="E6644" i="1"/>
  <c r="J6643" i="1"/>
  <c r="I6643" i="1"/>
  <c r="H6643" i="1"/>
  <c r="G6643" i="1"/>
  <c r="F6643" i="1"/>
  <c r="E6643" i="1"/>
  <c r="J6642" i="1"/>
  <c r="I6642" i="1"/>
  <c r="H6642" i="1"/>
  <c r="G6642" i="1"/>
  <c r="F6642" i="1"/>
  <c r="E6642" i="1"/>
  <c r="J6641" i="1"/>
  <c r="I6641" i="1"/>
  <c r="H6641" i="1"/>
  <c r="G6641" i="1"/>
  <c r="F6641" i="1"/>
  <c r="E6641" i="1"/>
  <c r="J6640" i="1"/>
  <c r="I6640" i="1"/>
  <c r="H6640" i="1"/>
  <c r="G6640" i="1"/>
  <c r="F6640" i="1"/>
  <c r="E6640" i="1"/>
  <c r="J6639" i="1"/>
  <c r="I6639" i="1"/>
  <c r="H6639" i="1"/>
  <c r="G6639" i="1"/>
  <c r="F6639" i="1"/>
  <c r="E6639" i="1"/>
  <c r="J6638" i="1"/>
  <c r="I6638" i="1"/>
  <c r="H6638" i="1"/>
  <c r="G6638" i="1"/>
  <c r="F6638" i="1"/>
  <c r="E6638" i="1"/>
  <c r="J6637" i="1"/>
  <c r="I6637" i="1"/>
  <c r="H6637" i="1"/>
  <c r="G6637" i="1"/>
  <c r="F6637" i="1"/>
  <c r="E6637" i="1"/>
  <c r="J6636" i="1"/>
  <c r="I6636" i="1"/>
  <c r="H6636" i="1"/>
  <c r="G6636" i="1"/>
  <c r="F6636" i="1"/>
  <c r="E6636" i="1"/>
  <c r="J6635" i="1"/>
  <c r="I6635" i="1"/>
  <c r="H6635" i="1"/>
  <c r="G6635" i="1"/>
  <c r="F6635" i="1"/>
  <c r="E6635" i="1"/>
  <c r="J6634" i="1"/>
  <c r="I6634" i="1"/>
  <c r="H6634" i="1"/>
  <c r="G6634" i="1"/>
  <c r="F6634" i="1"/>
  <c r="E6634" i="1"/>
  <c r="J6633" i="1"/>
  <c r="I6633" i="1"/>
  <c r="H6633" i="1"/>
  <c r="G6633" i="1"/>
  <c r="F6633" i="1"/>
  <c r="E6633" i="1"/>
  <c r="J6632" i="1"/>
  <c r="I6632" i="1"/>
  <c r="H6632" i="1"/>
  <c r="G6632" i="1"/>
  <c r="F6632" i="1"/>
  <c r="E6632" i="1"/>
  <c r="J6631" i="1"/>
  <c r="I6631" i="1"/>
  <c r="H6631" i="1"/>
  <c r="G6631" i="1"/>
  <c r="F6631" i="1"/>
  <c r="E6631" i="1"/>
  <c r="J6630" i="1"/>
  <c r="I6630" i="1"/>
  <c r="H6630" i="1"/>
  <c r="G6630" i="1"/>
  <c r="F6630" i="1"/>
  <c r="E6630" i="1"/>
  <c r="J6629" i="1"/>
  <c r="I6629" i="1"/>
  <c r="H6629" i="1"/>
  <c r="G6629" i="1"/>
  <c r="F6629" i="1"/>
  <c r="E6629" i="1"/>
  <c r="J6628" i="1"/>
  <c r="I6628" i="1"/>
  <c r="H6628" i="1"/>
  <c r="G6628" i="1"/>
  <c r="F6628" i="1"/>
  <c r="E6628" i="1"/>
  <c r="J6627" i="1"/>
  <c r="I6627" i="1"/>
  <c r="H6627" i="1"/>
  <c r="G6627" i="1"/>
  <c r="F6627" i="1"/>
  <c r="E6627" i="1"/>
  <c r="J6626" i="1"/>
  <c r="I6626" i="1"/>
  <c r="H6626" i="1"/>
  <c r="G6626" i="1"/>
  <c r="F6626" i="1"/>
  <c r="E6626" i="1"/>
  <c r="J6625" i="1"/>
  <c r="I6625" i="1"/>
  <c r="H6625" i="1"/>
  <c r="G6625" i="1"/>
  <c r="F6625" i="1"/>
  <c r="E6625" i="1"/>
  <c r="J6624" i="1"/>
  <c r="I6624" i="1"/>
  <c r="H6624" i="1"/>
  <c r="G6624" i="1"/>
  <c r="F6624" i="1"/>
  <c r="E6624" i="1"/>
  <c r="J6623" i="1"/>
  <c r="I6623" i="1"/>
  <c r="H6623" i="1"/>
  <c r="G6623" i="1"/>
  <c r="F6623" i="1"/>
  <c r="E6623" i="1"/>
  <c r="J6622" i="1"/>
  <c r="I6622" i="1"/>
  <c r="H6622" i="1"/>
  <c r="G6622" i="1"/>
  <c r="F6622" i="1"/>
  <c r="E6622" i="1"/>
  <c r="J6621" i="1"/>
  <c r="I6621" i="1"/>
  <c r="H6621" i="1"/>
  <c r="G6621" i="1"/>
  <c r="F6621" i="1"/>
  <c r="E6621" i="1"/>
  <c r="J6620" i="1"/>
  <c r="I6620" i="1"/>
  <c r="H6620" i="1"/>
  <c r="G6620" i="1"/>
  <c r="F6620" i="1"/>
  <c r="E6620" i="1"/>
  <c r="J6619" i="1"/>
  <c r="I6619" i="1"/>
  <c r="H6619" i="1"/>
  <c r="G6619" i="1"/>
  <c r="F6619" i="1"/>
  <c r="E6619" i="1"/>
  <c r="J6618" i="1"/>
  <c r="I6618" i="1"/>
  <c r="H6618" i="1"/>
  <c r="G6618" i="1"/>
  <c r="F6618" i="1"/>
  <c r="E6618" i="1"/>
  <c r="J6617" i="1"/>
  <c r="I6617" i="1"/>
  <c r="H6617" i="1"/>
  <c r="G6617" i="1"/>
  <c r="F6617" i="1"/>
  <c r="E6617" i="1"/>
  <c r="J6616" i="1"/>
  <c r="I6616" i="1"/>
  <c r="H6616" i="1"/>
  <c r="G6616" i="1"/>
  <c r="F6616" i="1"/>
  <c r="E6616" i="1"/>
  <c r="J6615" i="1"/>
  <c r="I6615" i="1"/>
  <c r="H6615" i="1"/>
  <c r="G6615" i="1"/>
  <c r="F6615" i="1"/>
  <c r="E6615" i="1"/>
  <c r="J6614" i="1"/>
  <c r="I6614" i="1"/>
  <c r="H6614" i="1"/>
  <c r="G6614" i="1"/>
  <c r="F6614" i="1"/>
  <c r="E6614" i="1"/>
  <c r="J6613" i="1"/>
  <c r="I6613" i="1"/>
  <c r="H6613" i="1"/>
  <c r="G6613" i="1"/>
  <c r="F6613" i="1"/>
  <c r="E6613" i="1"/>
  <c r="J6612" i="1"/>
  <c r="I6612" i="1"/>
  <c r="H6612" i="1"/>
  <c r="G6612" i="1"/>
  <c r="F6612" i="1"/>
  <c r="E6612" i="1"/>
  <c r="J6611" i="1"/>
  <c r="I6611" i="1"/>
  <c r="H6611" i="1"/>
  <c r="G6611" i="1"/>
  <c r="F6611" i="1"/>
  <c r="E6611" i="1"/>
  <c r="J6610" i="1"/>
  <c r="I6610" i="1"/>
  <c r="H6610" i="1"/>
  <c r="G6610" i="1"/>
  <c r="F6610" i="1"/>
  <c r="E6610" i="1"/>
  <c r="J6609" i="1"/>
  <c r="I6609" i="1"/>
  <c r="H6609" i="1"/>
  <c r="G6609" i="1"/>
  <c r="F6609" i="1"/>
  <c r="E6609" i="1"/>
  <c r="J6608" i="1"/>
  <c r="I6608" i="1"/>
  <c r="H6608" i="1"/>
  <c r="G6608" i="1"/>
  <c r="F6608" i="1"/>
  <c r="E6608" i="1"/>
  <c r="J6607" i="1"/>
  <c r="I6607" i="1"/>
  <c r="H6607" i="1"/>
  <c r="G6607" i="1"/>
  <c r="F6607" i="1"/>
  <c r="E6607" i="1"/>
  <c r="J6606" i="1"/>
  <c r="I6606" i="1"/>
  <c r="H6606" i="1"/>
  <c r="G6606" i="1"/>
  <c r="F6606" i="1"/>
  <c r="E6606" i="1"/>
  <c r="J6605" i="1"/>
  <c r="I6605" i="1"/>
  <c r="H6605" i="1"/>
  <c r="G6605" i="1"/>
  <c r="F6605" i="1"/>
  <c r="E6605" i="1"/>
  <c r="J6604" i="1"/>
  <c r="I6604" i="1"/>
  <c r="H6604" i="1"/>
  <c r="G6604" i="1"/>
  <c r="F6604" i="1"/>
  <c r="E6604" i="1"/>
  <c r="J6603" i="1"/>
  <c r="I6603" i="1"/>
  <c r="H6603" i="1"/>
  <c r="G6603" i="1"/>
  <c r="F6603" i="1"/>
  <c r="E6603" i="1"/>
  <c r="J6602" i="1"/>
  <c r="I6602" i="1"/>
  <c r="H6602" i="1"/>
  <c r="G6602" i="1"/>
  <c r="F6602" i="1"/>
  <c r="E6602" i="1"/>
  <c r="J6601" i="1"/>
  <c r="I6601" i="1"/>
  <c r="H6601" i="1"/>
  <c r="G6601" i="1"/>
  <c r="F6601" i="1"/>
  <c r="E6601" i="1"/>
  <c r="J6600" i="1"/>
  <c r="I6600" i="1"/>
  <c r="H6600" i="1"/>
  <c r="G6600" i="1"/>
  <c r="F6600" i="1"/>
  <c r="E6600" i="1"/>
  <c r="J6599" i="1"/>
  <c r="I6599" i="1"/>
  <c r="H6599" i="1"/>
  <c r="G6599" i="1"/>
  <c r="F6599" i="1"/>
  <c r="E6599" i="1"/>
  <c r="J6598" i="1"/>
  <c r="I6598" i="1"/>
  <c r="H6598" i="1"/>
  <c r="G6598" i="1"/>
  <c r="F6598" i="1"/>
  <c r="E6598" i="1"/>
  <c r="J6597" i="1"/>
  <c r="I6597" i="1"/>
  <c r="H6597" i="1"/>
  <c r="G6597" i="1"/>
  <c r="F6597" i="1"/>
  <c r="E6597" i="1"/>
  <c r="J6596" i="1"/>
  <c r="I6596" i="1"/>
  <c r="H6596" i="1"/>
  <c r="G6596" i="1"/>
  <c r="F6596" i="1"/>
  <c r="E6596" i="1"/>
  <c r="J6595" i="1"/>
  <c r="I6595" i="1"/>
  <c r="H6595" i="1"/>
  <c r="G6595" i="1"/>
  <c r="F6595" i="1"/>
  <c r="E6595" i="1"/>
  <c r="J6594" i="1"/>
  <c r="I6594" i="1"/>
  <c r="H6594" i="1"/>
  <c r="G6594" i="1"/>
  <c r="F6594" i="1"/>
  <c r="E6594" i="1"/>
  <c r="J6593" i="1"/>
  <c r="I6593" i="1"/>
  <c r="H6593" i="1"/>
  <c r="G6593" i="1"/>
  <c r="F6593" i="1"/>
  <c r="E6593" i="1"/>
  <c r="J6592" i="1"/>
  <c r="I6592" i="1"/>
  <c r="H6592" i="1"/>
  <c r="G6592" i="1"/>
  <c r="F6592" i="1"/>
  <c r="E6592" i="1"/>
  <c r="J6591" i="1"/>
  <c r="I6591" i="1"/>
  <c r="H6591" i="1"/>
  <c r="G6591" i="1"/>
  <c r="F6591" i="1"/>
  <c r="E6591" i="1"/>
  <c r="J6590" i="1"/>
  <c r="I6590" i="1"/>
  <c r="H6590" i="1"/>
  <c r="G6590" i="1"/>
  <c r="F6590" i="1"/>
  <c r="E6590" i="1"/>
  <c r="J6589" i="1"/>
  <c r="I6589" i="1"/>
  <c r="H6589" i="1"/>
  <c r="G6589" i="1"/>
  <c r="F6589" i="1"/>
  <c r="E6589" i="1"/>
  <c r="J6588" i="1"/>
  <c r="I6588" i="1"/>
  <c r="H6588" i="1"/>
  <c r="G6588" i="1"/>
  <c r="F6588" i="1"/>
  <c r="E6588" i="1"/>
  <c r="J6587" i="1"/>
  <c r="I6587" i="1"/>
  <c r="H6587" i="1"/>
  <c r="G6587" i="1"/>
  <c r="F6587" i="1"/>
  <c r="E6587" i="1"/>
  <c r="J6586" i="1"/>
  <c r="I6586" i="1"/>
  <c r="H6586" i="1"/>
  <c r="G6586" i="1"/>
  <c r="F6586" i="1"/>
  <c r="E6586" i="1"/>
  <c r="J6585" i="1"/>
  <c r="I6585" i="1"/>
  <c r="H6585" i="1"/>
  <c r="G6585" i="1"/>
  <c r="F6585" i="1"/>
  <c r="E6585" i="1"/>
  <c r="J6584" i="1"/>
  <c r="I6584" i="1"/>
  <c r="H6584" i="1"/>
  <c r="G6584" i="1"/>
  <c r="F6584" i="1"/>
  <c r="E6584" i="1"/>
  <c r="J6583" i="1"/>
  <c r="I6583" i="1"/>
  <c r="H6583" i="1"/>
  <c r="G6583" i="1"/>
  <c r="F6583" i="1"/>
  <c r="E6583" i="1"/>
  <c r="J6582" i="1"/>
  <c r="I6582" i="1"/>
  <c r="H6582" i="1"/>
  <c r="G6582" i="1"/>
  <c r="F6582" i="1"/>
  <c r="E6582" i="1"/>
  <c r="J6581" i="1"/>
  <c r="I6581" i="1"/>
  <c r="H6581" i="1"/>
  <c r="G6581" i="1"/>
  <c r="F6581" i="1"/>
  <c r="E6581" i="1"/>
  <c r="J6580" i="1"/>
  <c r="I6580" i="1"/>
  <c r="H6580" i="1"/>
  <c r="G6580" i="1"/>
  <c r="F6580" i="1"/>
  <c r="E6580" i="1"/>
  <c r="J6579" i="1"/>
  <c r="I6579" i="1"/>
  <c r="H6579" i="1"/>
  <c r="G6579" i="1"/>
  <c r="F6579" i="1"/>
  <c r="E6579" i="1"/>
  <c r="J6578" i="1"/>
  <c r="I6578" i="1"/>
  <c r="H6578" i="1"/>
  <c r="G6578" i="1"/>
  <c r="F6578" i="1"/>
  <c r="E6578" i="1"/>
  <c r="J6577" i="1"/>
  <c r="I6577" i="1"/>
  <c r="H6577" i="1"/>
  <c r="G6577" i="1"/>
  <c r="F6577" i="1"/>
  <c r="E6577" i="1"/>
  <c r="J6576" i="1"/>
  <c r="I6576" i="1"/>
  <c r="H6576" i="1"/>
  <c r="G6576" i="1"/>
  <c r="F6576" i="1"/>
  <c r="E6576" i="1"/>
  <c r="J6575" i="1"/>
  <c r="I6575" i="1"/>
  <c r="H6575" i="1"/>
  <c r="G6575" i="1"/>
  <c r="F6575" i="1"/>
  <c r="E6575" i="1"/>
  <c r="J6574" i="1"/>
  <c r="I6574" i="1"/>
  <c r="H6574" i="1"/>
  <c r="G6574" i="1"/>
  <c r="F6574" i="1"/>
  <c r="E6574" i="1"/>
  <c r="J6573" i="1"/>
  <c r="I6573" i="1"/>
  <c r="H6573" i="1"/>
  <c r="G6573" i="1"/>
  <c r="F6573" i="1"/>
  <c r="E6573" i="1"/>
  <c r="J6572" i="1"/>
  <c r="I6572" i="1"/>
  <c r="H6572" i="1"/>
  <c r="G6572" i="1"/>
  <c r="F6572" i="1"/>
  <c r="E6572" i="1"/>
  <c r="J6571" i="1"/>
  <c r="I6571" i="1"/>
  <c r="H6571" i="1"/>
  <c r="G6571" i="1"/>
  <c r="F6571" i="1"/>
  <c r="E6571" i="1"/>
  <c r="J6570" i="1"/>
  <c r="I6570" i="1"/>
  <c r="H6570" i="1"/>
  <c r="G6570" i="1"/>
  <c r="F6570" i="1"/>
  <c r="E6570" i="1"/>
  <c r="J6569" i="1"/>
  <c r="I6569" i="1"/>
  <c r="H6569" i="1"/>
  <c r="G6569" i="1"/>
  <c r="F6569" i="1"/>
  <c r="E6569" i="1"/>
  <c r="J6568" i="1"/>
  <c r="I6568" i="1"/>
  <c r="H6568" i="1"/>
  <c r="G6568" i="1"/>
  <c r="F6568" i="1"/>
  <c r="E6568" i="1"/>
  <c r="J6567" i="1"/>
  <c r="I6567" i="1"/>
  <c r="H6567" i="1"/>
  <c r="G6567" i="1"/>
  <c r="F6567" i="1"/>
  <c r="E6567" i="1"/>
  <c r="J6566" i="1"/>
  <c r="I6566" i="1"/>
  <c r="H6566" i="1"/>
  <c r="G6566" i="1"/>
  <c r="F6566" i="1"/>
  <c r="E6566" i="1"/>
  <c r="J6565" i="1"/>
  <c r="I6565" i="1"/>
  <c r="H6565" i="1"/>
  <c r="G6565" i="1"/>
  <c r="F6565" i="1"/>
  <c r="E6565" i="1"/>
  <c r="J6564" i="1"/>
  <c r="I6564" i="1"/>
  <c r="H6564" i="1"/>
  <c r="G6564" i="1"/>
  <c r="F6564" i="1"/>
  <c r="E6564" i="1"/>
  <c r="J6563" i="1"/>
  <c r="I6563" i="1"/>
  <c r="H6563" i="1"/>
  <c r="G6563" i="1"/>
  <c r="F6563" i="1"/>
  <c r="E6563" i="1"/>
  <c r="J6562" i="1"/>
  <c r="I6562" i="1"/>
  <c r="H6562" i="1"/>
  <c r="G6562" i="1"/>
  <c r="F6562" i="1"/>
  <c r="E6562" i="1"/>
  <c r="J6561" i="1"/>
  <c r="I6561" i="1"/>
  <c r="H6561" i="1"/>
  <c r="G6561" i="1"/>
  <c r="F6561" i="1"/>
  <c r="E6561" i="1"/>
  <c r="J6560" i="1"/>
  <c r="I6560" i="1"/>
  <c r="H6560" i="1"/>
  <c r="G6560" i="1"/>
  <c r="F6560" i="1"/>
  <c r="E6560" i="1"/>
  <c r="J6559" i="1"/>
  <c r="I6559" i="1"/>
  <c r="H6559" i="1"/>
  <c r="G6559" i="1"/>
  <c r="F6559" i="1"/>
  <c r="E6559" i="1"/>
  <c r="J6558" i="1"/>
  <c r="I6558" i="1"/>
  <c r="H6558" i="1"/>
  <c r="G6558" i="1"/>
  <c r="F6558" i="1"/>
  <c r="E6558" i="1"/>
  <c r="J6557" i="1"/>
  <c r="I6557" i="1"/>
  <c r="H6557" i="1"/>
  <c r="G6557" i="1"/>
  <c r="F6557" i="1"/>
  <c r="E6557" i="1"/>
  <c r="J6556" i="1"/>
  <c r="I6556" i="1"/>
  <c r="H6556" i="1"/>
  <c r="G6556" i="1"/>
  <c r="F6556" i="1"/>
  <c r="E6556" i="1"/>
  <c r="J6555" i="1"/>
  <c r="I6555" i="1"/>
  <c r="H6555" i="1"/>
  <c r="G6555" i="1"/>
  <c r="F6555" i="1"/>
  <c r="E6555" i="1"/>
  <c r="J6554" i="1"/>
  <c r="I6554" i="1"/>
  <c r="H6554" i="1"/>
  <c r="G6554" i="1"/>
  <c r="F6554" i="1"/>
  <c r="E6554" i="1"/>
  <c r="J6553" i="1"/>
  <c r="I6553" i="1"/>
  <c r="H6553" i="1"/>
  <c r="G6553" i="1"/>
  <c r="F6553" i="1"/>
  <c r="E6553" i="1"/>
  <c r="J6552" i="1"/>
  <c r="I6552" i="1"/>
  <c r="H6552" i="1"/>
  <c r="G6552" i="1"/>
  <c r="F6552" i="1"/>
  <c r="E6552" i="1"/>
  <c r="J6551" i="1"/>
  <c r="I6551" i="1"/>
  <c r="H6551" i="1"/>
  <c r="G6551" i="1"/>
  <c r="F6551" i="1"/>
  <c r="E6551" i="1"/>
  <c r="J6550" i="1"/>
  <c r="I6550" i="1"/>
  <c r="H6550" i="1"/>
  <c r="G6550" i="1"/>
  <c r="F6550" i="1"/>
  <c r="E6550" i="1"/>
  <c r="J6549" i="1"/>
  <c r="I6549" i="1"/>
  <c r="H6549" i="1"/>
  <c r="G6549" i="1"/>
  <c r="F6549" i="1"/>
  <c r="E6549" i="1"/>
  <c r="J6548" i="1"/>
  <c r="I6548" i="1"/>
  <c r="H6548" i="1"/>
  <c r="G6548" i="1"/>
  <c r="F6548" i="1"/>
  <c r="E6548" i="1"/>
  <c r="J6547" i="1"/>
  <c r="I6547" i="1"/>
  <c r="H6547" i="1"/>
  <c r="G6547" i="1"/>
  <c r="F6547" i="1"/>
  <c r="E6547" i="1"/>
  <c r="J6546" i="1"/>
  <c r="I6546" i="1"/>
  <c r="H6546" i="1"/>
  <c r="G6546" i="1"/>
  <c r="F6546" i="1"/>
  <c r="E6546" i="1"/>
  <c r="J6545" i="1"/>
  <c r="I6545" i="1"/>
  <c r="H6545" i="1"/>
  <c r="G6545" i="1"/>
  <c r="F6545" i="1"/>
  <c r="E6545" i="1"/>
  <c r="J6544" i="1"/>
  <c r="I6544" i="1"/>
  <c r="H6544" i="1"/>
  <c r="G6544" i="1"/>
  <c r="F6544" i="1"/>
  <c r="E6544" i="1"/>
  <c r="J6543" i="1"/>
  <c r="I6543" i="1"/>
  <c r="H6543" i="1"/>
  <c r="G6543" i="1"/>
  <c r="F6543" i="1"/>
  <c r="E6543" i="1"/>
  <c r="J6542" i="1"/>
  <c r="I6542" i="1"/>
  <c r="H6542" i="1"/>
  <c r="G6542" i="1"/>
  <c r="F6542" i="1"/>
  <c r="E6542" i="1"/>
  <c r="J6541" i="1"/>
  <c r="I6541" i="1"/>
  <c r="H6541" i="1"/>
  <c r="G6541" i="1"/>
  <c r="F6541" i="1"/>
  <c r="E6541" i="1"/>
  <c r="J6540" i="1"/>
  <c r="I6540" i="1"/>
  <c r="H6540" i="1"/>
  <c r="G6540" i="1"/>
  <c r="F6540" i="1"/>
  <c r="E6540" i="1"/>
  <c r="J6539" i="1"/>
  <c r="I6539" i="1"/>
  <c r="H6539" i="1"/>
  <c r="G6539" i="1"/>
  <c r="F6539" i="1"/>
  <c r="E6539" i="1"/>
  <c r="J6538" i="1"/>
  <c r="I6538" i="1"/>
  <c r="H6538" i="1"/>
  <c r="G6538" i="1"/>
  <c r="F6538" i="1"/>
  <c r="E6538" i="1"/>
  <c r="J6537" i="1"/>
  <c r="I6537" i="1"/>
  <c r="H6537" i="1"/>
  <c r="G6537" i="1"/>
  <c r="F6537" i="1"/>
  <c r="E6537" i="1"/>
  <c r="J6536" i="1"/>
  <c r="I6536" i="1"/>
  <c r="H6536" i="1"/>
  <c r="G6536" i="1"/>
  <c r="F6536" i="1"/>
  <c r="E6536" i="1"/>
  <c r="J6535" i="1"/>
  <c r="I6535" i="1"/>
  <c r="H6535" i="1"/>
  <c r="G6535" i="1"/>
  <c r="F6535" i="1"/>
  <c r="E6535" i="1"/>
  <c r="J6534" i="1"/>
  <c r="I6534" i="1"/>
  <c r="H6534" i="1"/>
  <c r="G6534" i="1"/>
  <c r="F6534" i="1"/>
  <c r="E6534" i="1"/>
  <c r="J6533" i="1"/>
  <c r="I6533" i="1"/>
  <c r="H6533" i="1"/>
  <c r="G6533" i="1"/>
  <c r="F6533" i="1"/>
  <c r="E6533" i="1"/>
  <c r="J6532" i="1"/>
  <c r="I6532" i="1"/>
  <c r="H6532" i="1"/>
  <c r="G6532" i="1"/>
  <c r="F6532" i="1"/>
  <c r="E6532" i="1"/>
  <c r="J6531" i="1"/>
  <c r="I6531" i="1"/>
  <c r="H6531" i="1"/>
  <c r="G6531" i="1"/>
  <c r="F6531" i="1"/>
  <c r="E6531" i="1"/>
  <c r="J6530" i="1"/>
  <c r="I6530" i="1"/>
  <c r="H6530" i="1"/>
  <c r="G6530" i="1"/>
  <c r="F6530" i="1"/>
  <c r="E6530" i="1"/>
  <c r="J6529" i="1"/>
  <c r="I6529" i="1"/>
  <c r="H6529" i="1"/>
  <c r="G6529" i="1"/>
  <c r="F6529" i="1"/>
  <c r="E6529" i="1"/>
  <c r="J6528" i="1"/>
  <c r="I6528" i="1"/>
  <c r="H6528" i="1"/>
  <c r="G6528" i="1"/>
  <c r="F6528" i="1"/>
  <c r="E6528" i="1"/>
  <c r="J6527" i="1"/>
  <c r="I6527" i="1"/>
  <c r="H6527" i="1"/>
  <c r="G6527" i="1"/>
  <c r="F6527" i="1"/>
  <c r="E6527" i="1"/>
  <c r="J6526" i="1"/>
  <c r="I6526" i="1"/>
  <c r="H6526" i="1"/>
  <c r="G6526" i="1"/>
  <c r="F6526" i="1"/>
  <c r="E6526" i="1"/>
  <c r="J6525" i="1"/>
  <c r="I6525" i="1"/>
  <c r="H6525" i="1"/>
  <c r="G6525" i="1"/>
  <c r="F6525" i="1"/>
  <c r="E6525" i="1"/>
  <c r="J6524" i="1"/>
  <c r="I6524" i="1"/>
  <c r="H6524" i="1"/>
  <c r="G6524" i="1"/>
  <c r="F6524" i="1"/>
  <c r="E6524" i="1"/>
  <c r="J6523" i="1"/>
  <c r="I6523" i="1"/>
  <c r="H6523" i="1"/>
  <c r="G6523" i="1"/>
  <c r="F6523" i="1"/>
  <c r="E6523" i="1"/>
  <c r="J6522" i="1"/>
  <c r="I6522" i="1"/>
  <c r="H6522" i="1"/>
  <c r="G6522" i="1"/>
  <c r="F6522" i="1"/>
  <c r="E6522" i="1"/>
  <c r="J6521" i="1"/>
  <c r="I6521" i="1"/>
  <c r="H6521" i="1"/>
  <c r="G6521" i="1"/>
  <c r="F6521" i="1"/>
  <c r="E6521" i="1"/>
  <c r="J6520" i="1"/>
  <c r="I6520" i="1"/>
  <c r="H6520" i="1"/>
  <c r="G6520" i="1"/>
  <c r="F6520" i="1"/>
  <c r="E6520" i="1"/>
  <c r="J6519" i="1"/>
  <c r="I6519" i="1"/>
  <c r="H6519" i="1"/>
  <c r="G6519" i="1"/>
  <c r="F6519" i="1"/>
  <c r="E6519" i="1"/>
  <c r="J6518" i="1"/>
  <c r="I6518" i="1"/>
  <c r="H6518" i="1"/>
  <c r="G6518" i="1"/>
  <c r="F6518" i="1"/>
  <c r="E6518" i="1"/>
  <c r="J6517" i="1"/>
  <c r="I6517" i="1"/>
  <c r="H6517" i="1"/>
  <c r="G6517" i="1"/>
  <c r="F6517" i="1"/>
  <c r="E6517" i="1"/>
  <c r="J6516" i="1"/>
  <c r="I6516" i="1"/>
  <c r="H6516" i="1"/>
  <c r="G6516" i="1"/>
  <c r="F6516" i="1"/>
  <c r="E6516" i="1"/>
  <c r="J6515" i="1"/>
  <c r="I6515" i="1"/>
  <c r="H6515" i="1"/>
  <c r="G6515" i="1"/>
  <c r="F6515" i="1"/>
  <c r="E6515" i="1"/>
  <c r="J6514" i="1"/>
  <c r="I6514" i="1"/>
  <c r="H6514" i="1"/>
  <c r="G6514" i="1"/>
  <c r="F6514" i="1"/>
  <c r="E6514" i="1"/>
  <c r="J6513" i="1"/>
  <c r="I6513" i="1"/>
  <c r="H6513" i="1"/>
  <c r="G6513" i="1"/>
  <c r="F6513" i="1"/>
  <c r="E6513" i="1"/>
  <c r="J6512" i="1"/>
  <c r="I6512" i="1"/>
  <c r="H6512" i="1"/>
  <c r="G6512" i="1"/>
  <c r="F6512" i="1"/>
  <c r="E6512" i="1"/>
  <c r="J6511" i="1"/>
  <c r="I6511" i="1"/>
  <c r="H6511" i="1"/>
  <c r="G6511" i="1"/>
  <c r="F6511" i="1"/>
  <c r="E6511" i="1"/>
  <c r="J6510" i="1"/>
  <c r="I6510" i="1"/>
  <c r="H6510" i="1"/>
  <c r="G6510" i="1"/>
  <c r="F6510" i="1"/>
  <c r="E6510" i="1"/>
  <c r="J6509" i="1"/>
  <c r="I6509" i="1"/>
  <c r="H6509" i="1"/>
  <c r="G6509" i="1"/>
  <c r="F6509" i="1"/>
  <c r="E6509" i="1"/>
  <c r="J6508" i="1"/>
  <c r="I6508" i="1"/>
  <c r="H6508" i="1"/>
  <c r="G6508" i="1"/>
  <c r="F6508" i="1"/>
  <c r="E6508" i="1"/>
  <c r="J6507" i="1"/>
  <c r="I6507" i="1"/>
  <c r="H6507" i="1"/>
  <c r="G6507" i="1"/>
  <c r="F6507" i="1"/>
  <c r="E6507" i="1"/>
  <c r="J6506" i="1"/>
  <c r="I6506" i="1"/>
  <c r="H6506" i="1"/>
  <c r="G6506" i="1"/>
  <c r="F6506" i="1"/>
  <c r="E6506" i="1"/>
  <c r="J6505" i="1"/>
  <c r="I6505" i="1"/>
  <c r="H6505" i="1"/>
  <c r="G6505" i="1"/>
  <c r="F6505" i="1"/>
  <c r="E6505" i="1"/>
  <c r="J6504" i="1"/>
  <c r="I6504" i="1"/>
  <c r="H6504" i="1"/>
  <c r="G6504" i="1"/>
  <c r="F6504" i="1"/>
  <c r="E6504" i="1"/>
  <c r="J6503" i="1"/>
  <c r="I6503" i="1"/>
  <c r="H6503" i="1"/>
  <c r="G6503" i="1"/>
  <c r="F6503" i="1"/>
  <c r="E6503" i="1"/>
  <c r="J6502" i="1"/>
  <c r="I6502" i="1"/>
  <c r="H6502" i="1"/>
  <c r="G6502" i="1"/>
  <c r="F6502" i="1"/>
  <c r="E6502" i="1"/>
  <c r="J6501" i="1"/>
  <c r="I6501" i="1"/>
  <c r="H6501" i="1"/>
  <c r="G6501" i="1"/>
  <c r="F6501" i="1"/>
  <c r="E6501" i="1"/>
  <c r="J6500" i="1"/>
  <c r="I6500" i="1"/>
  <c r="H6500" i="1"/>
  <c r="G6500" i="1"/>
  <c r="F6500" i="1"/>
  <c r="E6500" i="1"/>
  <c r="J6499" i="1"/>
  <c r="I6499" i="1"/>
  <c r="H6499" i="1"/>
  <c r="G6499" i="1"/>
  <c r="F6499" i="1"/>
  <c r="E6499" i="1"/>
  <c r="J6498" i="1"/>
  <c r="I6498" i="1"/>
  <c r="H6498" i="1"/>
  <c r="G6498" i="1"/>
  <c r="F6498" i="1"/>
  <c r="E6498" i="1"/>
  <c r="J6497" i="1"/>
  <c r="I6497" i="1"/>
  <c r="H6497" i="1"/>
  <c r="G6497" i="1"/>
  <c r="F6497" i="1"/>
  <c r="E6497" i="1"/>
  <c r="J6496" i="1"/>
  <c r="I6496" i="1"/>
  <c r="H6496" i="1"/>
  <c r="G6496" i="1"/>
  <c r="F6496" i="1"/>
  <c r="E6496" i="1"/>
  <c r="J6495" i="1"/>
  <c r="I6495" i="1"/>
  <c r="H6495" i="1"/>
  <c r="G6495" i="1"/>
  <c r="F6495" i="1"/>
  <c r="E6495" i="1"/>
  <c r="J6494" i="1"/>
  <c r="I6494" i="1"/>
  <c r="H6494" i="1"/>
  <c r="G6494" i="1"/>
  <c r="F6494" i="1"/>
  <c r="E6494" i="1"/>
  <c r="J6493" i="1"/>
  <c r="I6493" i="1"/>
  <c r="H6493" i="1"/>
  <c r="G6493" i="1"/>
  <c r="F6493" i="1"/>
  <c r="E6493" i="1"/>
  <c r="J6492" i="1"/>
  <c r="I6492" i="1"/>
  <c r="H6492" i="1"/>
  <c r="G6492" i="1"/>
  <c r="F6492" i="1"/>
  <c r="E6492" i="1"/>
  <c r="J6491" i="1"/>
  <c r="I6491" i="1"/>
  <c r="H6491" i="1"/>
  <c r="G6491" i="1"/>
  <c r="F6491" i="1"/>
  <c r="E6491" i="1"/>
  <c r="J6490" i="1"/>
  <c r="I6490" i="1"/>
  <c r="H6490" i="1"/>
  <c r="G6490" i="1"/>
  <c r="F6490" i="1"/>
  <c r="E6490" i="1"/>
  <c r="J6489" i="1"/>
  <c r="I6489" i="1"/>
  <c r="H6489" i="1"/>
  <c r="G6489" i="1"/>
  <c r="F6489" i="1"/>
  <c r="E6489" i="1"/>
  <c r="J6488" i="1"/>
  <c r="I6488" i="1"/>
  <c r="H6488" i="1"/>
  <c r="G6488" i="1"/>
  <c r="F6488" i="1"/>
  <c r="E6488" i="1"/>
  <c r="J6487" i="1"/>
  <c r="I6487" i="1"/>
  <c r="H6487" i="1"/>
  <c r="G6487" i="1"/>
  <c r="F6487" i="1"/>
  <c r="E6487" i="1"/>
  <c r="J6486" i="1"/>
  <c r="I6486" i="1"/>
  <c r="H6486" i="1"/>
  <c r="G6486" i="1"/>
  <c r="F6486" i="1"/>
  <c r="E6486" i="1"/>
  <c r="J6485" i="1"/>
  <c r="I6485" i="1"/>
  <c r="H6485" i="1"/>
  <c r="G6485" i="1"/>
  <c r="F6485" i="1"/>
  <c r="E6485" i="1"/>
  <c r="J6484" i="1"/>
  <c r="I6484" i="1"/>
  <c r="H6484" i="1"/>
  <c r="G6484" i="1"/>
  <c r="F6484" i="1"/>
  <c r="E6484" i="1"/>
  <c r="J6483" i="1"/>
  <c r="I6483" i="1"/>
  <c r="H6483" i="1"/>
  <c r="G6483" i="1"/>
  <c r="F6483" i="1"/>
  <c r="E6483" i="1"/>
  <c r="J6482" i="1"/>
  <c r="I6482" i="1"/>
  <c r="H6482" i="1"/>
  <c r="G6482" i="1"/>
  <c r="F6482" i="1"/>
  <c r="E6482" i="1"/>
  <c r="J6481" i="1"/>
  <c r="I6481" i="1"/>
  <c r="H6481" i="1"/>
  <c r="G6481" i="1"/>
  <c r="F6481" i="1"/>
  <c r="E6481" i="1"/>
  <c r="J6480" i="1"/>
  <c r="I6480" i="1"/>
  <c r="H6480" i="1"/>
  <c r="G6480" i="1"/>
  <c r="F6480" i="1"/>
  <c r="E6480" i="1"/>
  <c r="J6479" i="1"/>
  <c r="I6479" i="1"/>
  <c r="H6479" i="1"/>
  <c r="G6479" i="1"/>
  <c r="F6479" i="1"/>
  <c r="E6479" i="1"/>
  <c r="J6478" i="1"/>
  <c r="I6478" i="1"/>
  <c r="H6478" i="1"/>
  <c r="G6478" i="1"/>
  <c r="F6478" i="1"/>
  <c r="E6478" i="1"/>
  <c r="J6477" i="1"/>
  <c r="I6477" i="1"/>
  <c r="H6477" i="1"/>
  <c r="G6477" i="1"/>
  <c r="F6477" i="1"/>
  <c r="E6477" i="1"/>
  <c r="J6476" i="1"/>
  <c r="I6476" i="1"/>
  <c r="H6476" i="1"/>
  <c r="G6476" i="1"/>
  <c r="F6476" i="1"/>
  <c r="E6476" i="1"/>
  <c r="J6475" i="1"/>
  <c r="I6475" i="1"/>
  <c r="H6475" i="1"/>
  <c r="G6475" i="1"/>
  <c r="F6475" i="1"/>
  <c r="E6475" i="1"/>
  <c r="J6474" i="1"/>
  <c r="I6474" i="1"/>
  <c r="H6474" i="1"/>
  <c r="G6474" i="1"/>
  <c r="F6474" i="1"/>
  <c r="E6474" i="1"/>
  <c r="J6473" i="1"/>
  <c r="I6473" i="1"/>
  <c r="H6473" i="1"/>
  <c r="G6473" i="1"/>
  <c r="F6473" i="1"/>
  <c r="E6473" i="1"/>
  <c r="J6472" i="1"/>
  <c r="I6472" i="1"/>
  <c r="H6472" i="1"/>
  <c r="G6472" i="1"/>
  <c r="F6472" i="1"/>
  <c r="E6472" i="1"/>
  <c r="J6471" i="1"/>
  <c r="I6471" i="1"/>
  <c r="H6471" i="1"/>
  <c r="G6471" i="1"/>
  <c r="F6471" i="1"/>
  <c r="E6471" i="1"/>
  <c r="J6470" i="1"/>
  <c r="I6470" i="1"/>
  <c r="H6470" i="1"/>
  <c r="G6470" i="1"/>
  <c r="F6470" i="1"/>
  <c r="E6470" i="1"/>
  <c r="J6469" i="1"/>
  <c r="I6469" i="1"/>
  <c r="H6469" i="1"/>
  <c r="G6469" i="1"/>
  <c r="F6469" i="1"/>
  <c r="E6469" i="1"/>
  <c r="J6468" i="1"/>
  <c r="I6468" i="1"/>
  <c r="H6468" i="1"/>
  <c r="G6468" i="1"/>
  <c r="F6468" i="1"/>
  <c r="E6468" i="1"/>
  <c r="J6467" i="1"/>
  <c r="I6467" i="1"/>
  <c r="H6467" i="1"/>
  <c r="G6467" i="1"/>
  <c r="F6467" i="1"/>
  <c r="E6467" i="1"/>
  <c r="J6466" i="1"/>
  <c r="I6466" i="1"/>
  <c r="H6466" i="1"/>
  <c r="G6466" i="1"/>
  <c r="F6466" i="1"/>
  <c r="E6466" i="1"/>
  <c r="J6465" i="1"/>
  <c r="I6465" i="1"/>
  <c r="H6465" i="1"/>
  <c r="G6465" i="1"/>
  <c r="F6465" i="1"/>
  <c r="E6465" i="1"/>
  <c r="J6464" i="1"/>
  <c r="I6464" i="1"/>
  <c r="H6464" i="1"/>
  <c r="G6464" i="1"/>
  <c r="F6464" i="1"/>
  <c r="E6464" i="1"/>
  <c r="J6463" i="1"/>
  <c r="I6463" i="1"/>
  <c r="H6463" i="1"/>
  <c r="G6463" i="1"/>
  <c r="F6463" i="1"/>
  <c r="E6463" i="1"/>
  <c r="J6462" i="1"/>
  <c r="I6462" i="1"/>
  <c r="H6462" i="1"/>
  <c r="G6462" i="1"/>
  <c r="F6462" i="1"/>
  <c r="E6462" i="1"/>
  <c r="J6461" i="1"/>
  <c r="I6461" i="1"/>
  <c r="H6461" i="1"/>
  <c r="G6461" i="1"/>
  <c r="F6461" i="1"/>
  <c r="E6461" i="1"/>
  <c r="J6460" i="1"/>
  <c r="I6460" i="1"/>
  <c r="H6460" i="1"/>
  <c r="G6460" i="1"/>
  <c r="F6460" i="1"/>
  <c r="E6460" i="1"/>
  <c r="J6459" i="1"/>
  <c r="I6459" i="1"/>
  <c r="H6459" i="1"/>
  <c r="G6459" i="1"/>
  <c r="F6459" i="1"/>
  <c r="E6459" i="1"/>
  <c r="J6458" i="1"/>
  <c r="I6458" i="1"/>
  <c r="H6458" i="1"/>
  <c r="G6458" i="1"/>
  <c r="F6458" i="1"/>
  <c r="E6458" i="1"/>
  <c r="J6457" i="1"/>
  <c r="I6457" i="1"/>
  <c r="H6457" i="1"/>
  <c r="G6457" i="1"/>
  <c r="F6457" i="1"/>
  <c r="E6457" i="1"/>
  <c r="J6456" i="1"/>
  <c r="I6456" i="1"/>
  <c r="H6456" i="1"/>
  <c r="G6456" i="1"/>
  <c r="F6456" i="1"/>
  <c r="E6456" i="1"/>
  <c r="J6455" i="1"/>
  <c r="I6455" i="1"/>
  <c r="H6455" i="1"/>
  <c r="G6455" i="1"/>
  <c r="F6455" i="1"/>
  <c r="E6455" i="1"/>
  <c r="J6454" i="1"/>
  <c r="I6454" i="1"/>
  <c r="H6454" i="1"/>
  <c r="G6454" i="1"/>
  <c r="F6454" i="1"/>
  <c r="E6454" i="1"/>
  <c r="J6453" i="1"/>
  <c r="I6453" i="1"/>
  <c r="H6453" i="1"/>
  <c r="G6453" i="1"/>
  <c r="F6453" i="1"/>
  <c r="E6453" i="1"/>
  <c r="J6452" i="1"/>
  <c r="I6452" i="1"/>
  <c r="H6452" i="1"/>
  <c r="G6452" i="1"/>
  <c r="F6452" i="1"/>
  <c r="E6452" i="1"/>
  <c r="J6451" i="1"/>
  <c r="I6451" i="1"/>
  <c r="H6451" i="1"/>
  <c r="G6451" i="1"/>
  <c r="F6451" i="1"/>
  <c r="E6451" i="1"/>
  <c r="J6450" i="1"/>
  <c r="I6450" i="1"/>
  <c r="H6450" i="1"/>
  <c r="G6450" i="1"/>
  <c r="F6450" i="1"/>
  <c r="E6450" i="1"/>
  <c r="J6449" i="1"/>
  <c r="I6449" i="1"/>
  <c r="H6449" i="1"/>
  <c r="G6449" i="1"/>
  <c r="F6449" i="1"/>
  <c r="E6449" i="1"/>
  <c r="J6448" i="1"/>
  <c r="I6448" i="1"/>
  <c r="H6448" i="1"/>
  <c r="G6448" i="1"/>
  <c r="F6448" i="1"/>
  <c r="E6448" i="1"/>
  <c r="J6447" i="1"/>
  <c r="I6447" i="1"/>
  <c r="H6447" i="1"/>
  <c r="G6447" i="1"/>
  <c r="F6447" i="1"/>
  <c r="E6447" i="1"/>
  <c r="J6446" i="1"/>
  <c r="I6446" i="1"/>
  <c r="H6446" i="1"/>
  <c r="G6446" i="1"/>
  <c r="F6446" i="1"/>
  <c r="E6446" i="1"/>
  <c r="J6445" i="1"/>
  <c r="I6445" i="1"/>
  <c r="H6445" i="1"/>
  <c r="G6445" i="1"/>
  <c r="F6445" i="1"/>
  <c r="E6445" i="1"/>
  <c r="J6444" i="1"/>
  <c r="I6444" i="1"/>
  <c r="H6444" i="1"/>
  <c r="G6444" i="1"/>
  <c r="F6444" i="1"/>
  <c r="E6444" i="1"/>
  <c r="J6443" i="1"/>
  <c r="I6443" i="1"/>
  <c r="H6443" i="1"/>
  <c r="G6443" i="1"/>
  <c r="F6443" i="1"/>
  <c r="E6443" i="1"/>
  <c r="J6442" i="1"/>
  <c r="I6442" i="1"/>
  <c r="H6442" i="1"/>
  <c r="G6442" i="1"/>
  <c r="F6442" i="1"/>
  <c r="E6442" i="1"/>
  <c r="J6441" i="1"/>
  <c r="I6441" i="1"/>
  <c r="H6441" i="1"/>
  <c r="G6441" i="1"/>
  <c r="F6441" i="1"/>
  <c r="E6441" i="1"/>
  <c r="J6440" i="1"/>
  <c r="I6440" i="1"/>
  <c r="H6440" i="1"/>
  <c r="G6440" i="1"/>
  <c r="F6440" i="1"/>
  <c r="E6440" i="1"/>
  <c r="J6439" i="1"/>
  <c r="I6439" i="1"/>
  <c r="H6439" i="1"/>
  <c r="G6439" i="1"/>
  <c r="F6439" i="1"/>
  <c r="E6439" i="1"/>
  <c r="J6438" i="1"/>
  <c r="I6438" i="1"/>
  <c r="H6438" i="1"/>
  <c r="G6438" i="1"/>
  <c r="F6438" i="1"/>
  <c r="E6438" i="1"/>
  <c r="J6437" i="1"/>
  <c r="I6437" i="1"/>
  <c r="H6437" i="1"/>
  <c r="G6437" i="1"/>
  <c r="F6437" i="1"/>
  <c r="E6437" i="1"/>
  <c r="J6436" i="1"/>
  <c r="I6436" i="1"/>
  <c r="H6436" i="1"/>
  <c r="G6436" i="1"/>
  <c r="F6436" i="1"/>
  <c r="E6436" i="1"/>
  <c r="J6435" i="1"/>
  <c r="I6435" i="1"/>
  <c r="H6435" i="1"/>
  <c r="G6435" i="1"/>
  <c r="F6435" i="1"/>
  <c r="E6435" i="1"/>
  <c r="J6434" i="1"/>
  <c r="I6434" i="1"/>
  <c r="H6434" i="1"/>
  <c r="G6434" i="1"/>
  <c r="F6434" i="1"/>
  <c r="E6434" i="1"/>
  <c r="J6433" i="1"/>
  <c r="I6433" i="1"/>
  <c r="H6433" i="1"/>
  <c r="G6433" i="1"/>
  <c r="F6433" i="1"/>
  <c r="E6433" i="1"/>
  <c r="J6432" i="1"/>
  <c r="I6432" i="1"/>
  <c r="H6432" i="1"/>
  <c r="G6432" i="1"/>
  <c r="F6432" i="1"/>
  <c r="E6432" i="1"/>
  <c r="J6431" i="1"/>
  <c r="I6431" i="1"/>
  <c r="H6431" i="1"/>
  <c r="G6431" i="1"/>
  <c r="F6431" i="1"/>
  <c r="E6431" i="1"/>
  <c r="J6430" i="1"/>
  <c r="I6430" i="1"/>
  <c r="H6430" i="1"/>
  <c r="G6430" i="1"/>
  <c r="F6430" i="1"/>
  <c r="E6430" i="1"/>
  <c r="J6429" i="1"/>
  <c r="I6429" i="1"/>
  <c r="H6429" i="1"/>
  <c r="G6429" i="1"/>
  <c r="F6429" i="1"/>
  <c r="E6429" i="1"/>
  <c r="J6428" i="1"/>
  <c r="I6428" i="1"/>
  <c r="H6428" i="1"/>
  <c r="G6428" i="1"/>
  <c r="F6428" i="1"/>
  <c r="E6428" i="1"/>
  <c r="J6427" i="1"/>
  <c r="I6427" i="1"/>
  <c r="H6427" i="1"/>
  <c r="G6427" i="1"/>
  <c r="F6427" i="1"/>
  <c r="E6427" i="1"/>
  <c r="J6426" i="1"/>
  <c r="I6426" i="1"/>
  <c r="H6426" i="1"/>
  <c r="G6426" i="1"/>
  <c r="F6426" i="1"/>
  <c r="E6426" i="1"/>
  <c r="J6425" i="1"/>
  <c r="I6425" i="1"/>
  <c r="H6425" i="1"/>
  <c r="G6425" i="1"/>
  <c r="F6425" i="1"/>
  <c r="E6425" i="1"/>
  <c r="J6424" i="1"/>
  <c r="I6424" i="1"/>
  <c r="H6424" i="1"/>
  <c r="G6424" i="1"/>
  <c r="F6424" i="1"/>
  <c r="E6424" i="1"/>
  <c r="J6423" i="1"/>
  <c r="I6423" i="1"/>
  <c r="H6423" i="1"/>
  <c r="G6423" i="1"/>
  <c r="F6423" i="1"/>
  <c r="E6423" i="1"/>
  <c r="J6422" i="1"/>
  <c r="I6422" i="1"/>
  <c r="H6422" i="1"/>
  <c r="G6422" i="1"/>
  <c r="F6422" i="1"/>
  <c r="E6422" i="1"/>
  <c r="J6421" i="1"/>
  <c r="I6421" i="1"/>
  <c r="H6421" i="1"/>
  <c r="G6421" i="1"/>
  <c r="F6421" i="1"/>
  <c r="E6421" i="1"/>
  <c r="J6420" i="1"/>
  <c r="I6420" i="1"/>
  <c r="H6420" i="1"/>
  <c r="G6420" i="1"/>
  <c r="F6420" i="1"/>
  <c r="E6420" i="1"/>
  <c r="J6419" i="1"/>
  <c r="I6419" i="1"/>
  <c r="H6419" i="1"/>
  <c r="G6419" i="1"/>
  <c r="F6419" i="1"/>
  <c r="E6419" i="1"/>
  <c r="J6418" i="1"/>
  <c r="I6418" i="1"/>
  <c r="H6418" i="1"/>
  <c r="G6418" i="1"/>
  <c r="F6418" i="1"/>
  <c r="E6418" i="1"/>
  <c r="J6417" i="1"/>
  <c r="I6417" i="1"/>
  <c r="H6417" i="1"/>
  <c r="G6417" i="1"/>
  <c r="F6417" i="1"/>
  <c r="E6417" i="1"/>
  <c r="J6416" i="1"/>
  <c r="I6416" i="1"/>
  <c r="H6416" i="1"/>
  <c r="G6416" i="1"/>
  <c r="F6416" i="1"/>
  <c r="E6416" i="1"/>
  <c r="J6415" i="1"/>
  <c r="I6415" i="1"/>
  <c r="H6415" i="1"/>
  <c r="G6415" i="1"/>
  <c r="F6415" i="1"/>
  <c r="E6415" i="1"/>
  <c r="J6414" i="1"/>
  <c r="I6414" i="1"/>
  <c r="H6414" i="1"/>
  <c r="G6414" i="1"/>
  <c r="F6414" i="1"/>
  <c r="E6414" i="1"/>
  <c r="J6413" i="1"/>
  <c r="I6413" i="1"/>
  <c r="H6413" i="1"/>
  <c r="G6413" i="1"/>
  <c r="F6413" i="1"/>
  <c r="E6413" i="1"/>
  <c r="J6412" i="1"/>
  <c r="I6412" i="1"/>
  <c r="H6412" i="1"/>
  <c r="G6412" i="1"/>
  <c r="F6412" i="1"/>
  <c r="E6412" i="1"/>
  <c r="J6411" i="1"/>
  <c r="I6411" i="1"/>
  <c r="H6411" i="1"/>
  <c r="G6411" i="1"/>
  <c r="F6411" i="1"/>
  <c r="E6411" i="1"/>
  <c r="J6410" i="1"/>
  <c r="I6410" i="1"/>
  <c r="H6410" i="1"/>
  <c r="G6410" i="1"/>
  <c r="F6410" i="1"/>
  <c r="E6410" i="1"/>
  <c r="J6409" i="1"/>
  <c r="I6409" i="1"/>
  <c r="H6409" i="1"/>
  <c r="G6409" i="1"/>
  <c r="F6409" i="1"/>
  <c r="E6409" i="1"/>
  <c r="J6408" i="1"/>
  <c r="I6408" i="1"/>
  <c r="H6408" i="1"/>
  <c r="G6408" i="1"/>
  <c r="F6408" i="1"/>
  <c r="E6408" i="1"/>
  <c r="J6407" i="1"/>
  <c r="I6407" i="1"/>
  <c r="H6407" i="1"/>
  <c r="G6407" i="1"/>
  <c r="F6407" i="1"/>
  <c r="E6407" i="1"/>
  <c r="J6406" i="1"/>
  <c r="I6406" i="1"/>
  <c r="H6406" i="1"/>
  <c r="G6406" i="1"/>
  <c r="F6406" i="1"/>
  <c r="E6406" i="1"/>
  <c r="J6405" i="1"/>
  <c r="I6405" i="1"/>
  <c r="H6405" i="1"/>
  <c r="G6405" i="1"/>
  <c r="F6405" i="1"/>
  <c r="E6405" i="1"/>
  <c r="J6404" i="1"/>
  <c r="I6404" i="1"/>
  <c r="H6404" i="1"/>
  <c r="G6404" i="1"/>
  <c r="F6404" i="1"/>
  <c r="E6404" i="1"/>
  <c r="J6403" i="1"/>
  <c r="I6403" i="1"/>
  <c r="H6403" i="1"/>
  <c r="G6403" i="1"/>
  <c r="F6403" i="1"/>
  <c r="E6403" i="1"/>
  <c r="J6402" i="1"/>
  <c r="I6402" i="1"/>
  <c r="H6402" i="1"/>
  <c r="G6402" i="1"/>
  <c r="F6402" i="1"/>
  <c r="E6402" i="1"/>
  <c r="J6401" i="1"/>
  <c r="I6401" i="1"/>
  <c r="H6401" i="1"/>
  <c r="G6401" i="1"/>
  <c r="F6401" i="1"/>
  <c r="E6401" i="1"/>
  <c r="J6400" i="1"/>
  <c r="I6400" i="1"/>
  <c r="H6400" i="1"/>
  <c r="G6400" i="1"/>
  <c r="F6400" i="1"/>
  <c r="E6400" i="1"/>
  <c r="J6399" i="1"/>
  <c r="I6399" i="1"/>
  <c r="H6399" i="1"/>
  <c r="G6399" i="1"/>
  <c r="F6399" i="1"/>
  <c r="E6399" i="1"/>
  <c r="J6398" i="1"/>
  <c r="I6398" i="1"/>
  <c r="H6398" i="1"/>
  <c r="G6398" i="1"/>
  <c r="F6398" i="1"/>
  <c r="E6398" i="1"/>
  <c r="J6397" i="1"/>
  <c r="I6397" i="1"/>
  <c r="H6397" i="1"/>
  <c r="G6397" i="1"/>
  <c r="F6397" i="1"/>
  <c r="E6397" i="1"/>
  <c r="J6396" i="1"/>
  <c r="I6396" i="1"/>
  <c r="H6396" i="1"/>
  <c r="G6396" i="1"/>
  <c r="F6396" i="1"/>
  <c r="E6396" i="1"/>
  <c r="J6395" i="1"/>
  <c r="I6395" i="1"/>
  <c r="H6395" i="1"/>
  <c r="G6395" i="1"/>
  <c r="F6395" i="1"/>
  <c r="E6395" i="1"/>
  <c r="J6394" i="1"/>
  <c r="I6394" i="1"/>
  <c r="H6394" i="1"/>
  <c r="G6394" i="1"/>
  <c r="F6394" i="1"/>
  <c r="E6394" i="1"/>
  <c r="J6393" i="1"/>
  <c r="I6393" i="1"/>
  <c r="H6393" i="1"/>
  <c r="G6393" i="1"/>
  <c r="F6393" i="1"/>
  <c r="E6393" i="1"/>
  <c r="J6392" i="1"/>
  <c r="I6392" i="1"/>
  <c r="H6392" i="1"/>
  <c r="G6392" i="1"/>
  <c r="F6392" i="1"/>
  <c r="E6392" i="1"/>
  <c r="J6391" i="1"/>
  <c r="I6391" i="1"/>
  <c r="H6391" i="1"/>
  <c r="G6391" i="1"/>
  <c r="F6391" i="1"/>
  <c r="E6391" i="1"/>
  <c r="J6390" i="1"/>
  <c r="I6390" i="1"/>
  <c r="H6390" i="1"/>
  <c r="G6390" i="1"/>
  <c r="F6390" i="1"/>
  <c r="E6390" i="1"/>
  <c r="J6389" i="1"/>
  <c r="I6389" i="1"/>
  <c r="H6389" i="1"/>
  <c r="G6389" i="1"/>
  <c r="F6389" i="1"/>
  <c r="E6389" i="1"/>
  <c r="J6388" i="1"/>
  <c r="I6388" i="1"/>
  <c r="H6388" i="1"/>
  <c r="G6388" i="1"/>
  <c r="F6388" i="1"/>
  <c r="E6388" i="1"/>
  <c r="J6387" i="1"/>
  <c r="I6387" i="1"/>
  <c r="H6387" i="1"/>
  <c r="G6387" i="1"/>
  <c r="F6387" i="1"/>
  <c r="E6387" i="1"/>
  <c r="J6386" i="1"/>
  <c r="I6386" i="1"/>
  <c r="H6386" i="1"/>
  <c r="G6386" i="1"/>
  <c r="F6386" i="1"/>
  <c r="E6386" i="1"/>
  <c r="J6385" i="1"/>
  <c r="I6385" i="1"/>
  <c r="H6385" i="1"/>
  <c r="G6385" i="1"/>
  <c r="F6385" i="1"/>
  <c r="E6385" i="1"/>
  <c r="J6384" i="1"/>
  <c r="I6384" i="1"/>
  <c r="H6384" i="1"/>
  <c r="G6384" i="1"/>
  <c r="F6384" i="1"/>
  <c r="E6384" i="1"/>
  <c r="J6383" i="1"/>
  <c r="I6383" i="1"/>
  <c r="H6383" i="1"/>
  <c r="G6383" i="1"/>
  <c r="F6383" i="1"/>
  <c r="E6383" i="1"/>
  <c r="J6382" i="1"/>
  <c r="I6382" i="1"/>
  <c r="H6382" i="1"/>
  <c r="G6382" i="1"/>
  <c r="F6382" i="1"/>
  <c r="E6382" i="1"/>
  <c r="J6381" i="1"/>
  <c r="I6381" i="1"/>
  <c r="H6381" i="1"/>
  <c r="G6381" i="1"/>
  <c r="F6381" i="1"/>
  <c r="E6381" i="1"/>
  <c r="J6380" i="1"/>
  <c r="I6380" i="1"/>
  <c r="H6380" i="1"/>
  <c r="G6380" i="1"/>
  <c r="F6380" i="1"/>
  <c r="E6380" i="1"/>
  <c r="J6379" i="1"/>
  <c r="I6379" i="1"/>
  <c r="H6379" i="1"/>
  <c r="G6379" i="1"/>
  <c r="F6379" i="1"/>
  <c r="E6379" i="1"/>
  <c r="J6378" i="1"/>
  <c r="I6378" i="1"/>
  <c r="H6378" i="1"/>
  <c r="G6378" i="1"/>
  <c r="F6378" i="1"/>
  <c r="E6378" i="1"/>
  <c r="J6377" i="1"/>
  <c r="I6377" i="1"/>
  <c r="H6377" i="1"/>
  <c r="G6377" i="1"/>
  <c r="F6377" i="1"/>
  <c r="E6377" i="1"/>
  <c r="J6376" i="1"/>
  <c r="I6376" i="1"/>
  <c r="H6376" i="1"/>
  <c r="G6376" i="1"/>
  <c r="F6376" i="1"/>
  <c r="E6376" i="1"/>
  <c r="J6375" i="1"/>
  <c r="I6375" i="1"/>
  <c r="H6375" i="1"/>
  <c r="G6375" i="1"/>
  <c r="F6375" i="1"/>
  <c r="E6375" i="1"/>
  <c r="J6374" i="1"/>
  <c r="I6374" i="1"/>
  <c r="H6374" i="1"/>
  <c r="G6374" i="1"/>
  <c r="F6374" i="1"/>
  <c r="E6374" i="1"/>
  <c r="J6373" i="1"/>
  <c r="I6373" i="1"/>
  <c r="H6373" i="1"/>
  <c r="G6373" i="1"/>
  <c r="F6373" i="1"/>
  <c r="E6373" i="1"/>
  <c r="J6372" i="1"/>
  <c r="I6372" i="1"/>
  <c r="H6372" i="1"/>
  <c r="G6372" i="1"/>
  <c r="F6372" i="1"/>
  <c r="E6372" i="1"/>
  <c r="J6371" i="1"/>
  <c r="I6371" i="1"/>
  <c r="H6371" i="1"/>
  <c r="G6371" i="1"/>
  <c r="F6371" i="1"/>
  <c r="E6371" i="1"/>
  <c r="J6370" i="1"/>
  <c r="I6370" i="1"/>
  <c r="H6370" i="1"/>
  <c r="G6370" i="1"/>
  <c r="F6370" i="1"/>
  <c r="E6370" i="1"/>
  <c r="J6369" i="1"/>
  <c r="I6369" i="1"/>
  <c r="H6369" i="1"/>
  <c r="G6369" i="1"/>
  <c r="F6369" i="1"/>
  <c r="E6369" i="1"/>
  <c r="J6368" i="1"/>
  <c r="I6368" i="1"/>
  <c r="H6368" i="1"/>
  <c r="G6368" i="1"/>
  <c r="F6368" i="1"/>
  <c r="E6368" i="1"/>
  <c r="J6367" i="1"/>
  <c r="I6367" i="1"/>
  <c r="H6367" i="1"/>
  <c r="G6367" i="1"/>
  <c r="F6367" i="1"/>
  <c r="E6367" i="1"/>
  <c r="J6366" i="1"/>
  <c r="I6366" i="1"/>
  <c r="H6366" i="1"/>
  <c r="G6366" i="1"/>
  <c r="F6366" i="1"/>
  <c r="E6366" i="1"/>
  <c r="J6365" i="1"/>
  <c r="I6365" i="1"/>
  <c r="H6365" i="1"/>
  <c r="G6365" i="1"/>
  <c r="F6365" i="1"/>
  <c r="E6365" i="1"/>
  <c r="J6364" i="1"/>
  <c r="I6364" i="1"/>
  <c r="H6364" i="1"/>
  <c r="G6364" i="1"/>
  <c r="F6364" i="1"/>
  <c r="E6364" i="1"/>
  <c r="J6363" i="1"/>
  <c r="I6363" i="1"/>
  <c r="H6363" i="1"/>
  <c r="G6363" i="1"/>
  <c r="F6363" i="1"/>
  <c r="E6363" i="1"/>
  <c r="J6362" i="1"/>
  <c r="I6362" i="1"/>
  <c r="H6362" i="1"/>
  <c r="G6362" i="1"/>
  <c r="F6362" i="1"/>
  <c r="E6362" i="1"/>
  <c r="J6361" i="1"/>
  <c r="I6361" i="1"/>
  <c r="H6361" i="1"/>
  <c r="G6361" i="1"/>
  <c r="F6361" i="1"/>
  <c r="E6361" i="1"/>
  <c r="J6360" i="1"/>
  <c r="I6360" i="1"/>
  <c r="H6360" i="1"/>
  <c r="G6360" i="1"/>
  <c r="F6360" i="1"/>
  <c r="E6360" i="1"/>
  <c r="J6359" i="1"/>
  <c r="I6359" i="1"/>
  <c r="H6359" i="1"/>
  <c r="G6359" i="1"/>
  <c r="F6359" i="1"/>
  <c r="E6359" i="1"/>
  <c r="J6358" i="1"/>
  <c r="I6358" i="1"/>
  <c r="H6358" i="1"/>
  <c r="G6358" i="1"/>
  <c r="F6358" i="1"/>
  <c r="E6358" i="1"/>
  <c r="J6357" i="1"/>
  <c r="I6357" i="1"/>
  <c r="H6357" i="1"/>
  <c r="G6357" i="1"/>
  <c r="F6357" i="1"/>
  <c r="E6357" i="1"/>
  <c r="J6356" i="1"/>
  <c r="I6356" i="1"/>
  <c r="H6356" i="1"/>
  <c r="G6356" i="1"/>
  <c r="F6356" i="1"/>
  <c r="E6356" i="1"/>
  <c r="J6355" i="1"/>
  <c r="I6355" i="1"/>
  <c r="H6355" i="1"/>
  <c r="G6355" i="1"/>
  <c r="F6355" i="1"/>
  <c r="E6355" i="1"/>
  <c r="J6354" i="1"/>
  <c r="I6354" i="1"/>
  <c r="H6354" i="1"/>
  <c r="G6354" i="1"/>
  <c r="F6354" i="1"/>
  <c r="E6354" i="1"/>
  <c r="J6353" i="1"/>
  <c r="I6353" i="1"/>
  <c r="H6353" i="1"/>
  <c r="G6353" i="1"/>
  <c r="F6353" i="1"/>
  <c r="E6353" i="1"/>
  <c r="J6352" i="1"/>
  <c r="I6352" i="1"/>
  <c r="H6352" i="1"/>
  <c r="G6352" i="1"/>
  <c r="F6352" i="1"/>
  <c r="E6352" i="1"/>
  <c r="J6351" i="1"/>
  <c r="I6351" i="1"/>
  <c r="H6351" i="1"/>
  <c r="G6351" i="1"/>
  <c r="F6351" i="1"/>
  <c r="E6351" i="1"/>
  <c r="J6350" i="1"/>
  <c r="I6350" i="1"/>
  <c r="H6350" i="1"/>
  <c r="G6350" i="1"/>
  <c r="F6350" i="1"/>
  <c r="E6350" i="1"/>
  <c r="J6349" i="1"/>
  <c r="I6349" i="1"/>
  <c r="H6349" i="1"/>
  <c r="G6349" i="1"/>
  <c r="F6349" i="1"/>
  <c r="E6349" i="1"/>
  <c r="J6348" i="1"/>
  <c r="I6348" i="1"/>
  <c r="H6348" i="1"/>
  <c r="G6348" i="1"/>
  <c r="F6348" i="1"/>
  <c r="E6348" i="1"/>
  <c r="J6347" i="1"/>
  <c r="I6347" i="1"/>
  <c r="H6347" i="1"/>
  <c r="G6347" i="1"/>
  <c r="F6347" i="1"/>
  <c r="E6347" i="1"/>
  <c r="J6346" i="1"/>
  <c r="I6346" i="1"/>
  <c r="H6346" i="1"/>
  <c r="G6346" i="1"/>
  <c r="F6346" i="1"/>
  <c r="E6346" i="1"/>
  <c r="J6345" i="1"/>
  <c r="I6345" i="1"/>
  <c r="H6345" i="1"/>
  <c r="G6345" i="1"/>
  <c r="F6345" i="1"/>
  <c r="E6345" i="1"/>
  <c r="J6344" i="1"/>
  <c r="I6344" i="1"/>
  <c r="H6344" i="1"/>
  <c r="G6344" i="1"/>
  <c r="F6344" i="1"/>
  <c r="E6344" i="1"/>
  <c r="J6343" i="1"/>
  <c r="I6343" i="1"/>
  <c r="H6343" i="1"/>
  <c r="G6343" i="1"/>
  <c r="F6343" i="1"/>
  <c r="E6343" i="1"/>
  <c r="J6342" i="1"/>
  <c r="I6342" i="1"/>
  <c r="H6342" i="1"/>
  <c r="G6342" i="1"/>
  <c r="F6342" i="1"/>
  <c r="E6342" i="1"/>
  <c r="J6341" i="1"/>
  <c r="I6341" i="1"/>
  <c r="H6341" i="1"/>
  <c r="G6341" i="1"/>
  <c r="F6341" i="1"/>
  <c r="E6341" i="1"/>
  <c r="J6340" i="1"/>
  <c r="I6340" i="1"/>
  <c r="H6340" i="1"/>
  <c r="G6340" i="1"/>
  <c r="F6340" i="1"/>
  <c r="E6340" i="1"/>
  <c r="J6339" i="1"/>
  <c r="I6339" i="1"/>
  <c r="H6339" i="1"/>
  <c r="G6339" i="1"/>
  <c r="F6339" i="1"/>
  <c r="E6339" i="1"/>
  <c r="J6338" i="1"/>
  <c r="I6338" i="1"/>
  <c r="H6338" i="1"/>
  <c r="G6338" i="1"/>
  <c r="F6338" i="1"/>
  <c r="E6338" i="1"/>
  <c r="J6337" i="1"/>
  <c r="I6337" i="1"/>
  <c r="H6337" i="1"/>
  <c r="G6337" i="1"/>
  <c r="F6337" i="1"/>
  <c r="E6337" i="1"/>
  <c r="J6336" i="1"/>
  <c r="I6336" i="1"/>
  <c r="H6336" i="1"/>
  <c r="G6336" i="1"/>
  <c r="F6336" i="1"/>
  <c r="E6336" i="1"/>
  <c r="J6335" i="1"/>
  <c r="I6335" i="1"/>
  <c r="H6335" i="1"/>
  <c r="G6335" i="1"/>
  <c r="F6335" i="1"/>
  <c r="E6335" i="1"/>
  <c r="J6334" i="1"/>
  <c r="I6334" i="1"/>
  <c r="H6334" i="1"/>
  <c r="G6334" i="1"/>
  <c r="F6334" i="1"/>
  <c r="E6334" i="1"/>
  <c r="J6333" i="1"/>
  <c r="I6333" i="1"/>
  <c r="H6333" i="1"/>
  <c r="G6333" i="1"/>
  <c r="F6333" i="1"/>
  <c r="E6333" i="1"/>
  <c r="J6332" i="1"/>
  <c r="I6332" i="1"/>
  <c r="H6332" i="1"/>
  <c r="G6332" i="1"/>
  <c r="F6332" i="1"/>
  <c r="E6332" i="1"/>
  <c r="J6331" i="1"/>
  <c r="I6331" i="1"/>
  <c r="H6331" i="1"/>
  <c r="G6331" i="1"/>
  <c r="F6331" i="1"/>
  <c r="E6331" i="1"/>
  <c r="J6330" i="1"/>
  <c r="I6330" i="1"/>
  <c r="H6330" i="1"/>
  <c r="G6330" i="1"/>
  <c r="F6330" i="1"/>
  <c r="E6330" i="1"/>
  <c r="J6329" i="1"/>
  <c r="I6329" i="1"/>
  <c r="H6329" i="1"/>
  <c r="G6329" i="1"/>
  <c r="F6329" i="1"/>
  <c r="E6329" i="1"/>
  <c r="J6328" i="1"/>
  <c r="I6328" i="1"/>
  <c r="H6328" i="1"/>
  <c r="G6328" i="1"/>
  <c r="F6328" i="1"/>
  <c r="E6328" i="1"/>
  <c r="J6327" i="1"/>
  <c r="I6327" i="1"/>
  <c r="H6327" i="1"/>
  <c r="G6327" i="1"/>
  <c r="F6327" i="1"/>
  <c r="E6327" i="1"/>
  <c r="J6326" i="1"/>
  <c r="I6326" i="1"/>
  <c r="H6326" i="1"/>
  <c r="G6326" i="1"/>
  <c r="F6326" i="1"/>
  <c r="E6326" i="1"/>
  <c r="J6325" i="1"/>
  <c r="I6325" i="1"/>
  <c r="H6325" i="1"/>
  <c r="G6325" i="1"/>
  <c r="F6325" i="1"/>
  <c r="E6325" i="1"/>
  <c r="J6324" i="1"/>
  <c r="I6324" i="1"/>
  <c r="H6324" i="1"/>
  <c r="G6324" i="1"/>
  <c r="F6324" i="1"/>
  <c r="E6324" i="1"/>
  <c r="J6323" i="1"/>
  <c r="I6323" i="1"/>
  <c r="H6323" i="1"/>
  <c r="G6323" i="1"/>
  <c r="F6323" i="1"/>
  <c r="E6323" i="1"/>
  <c r="J6322" i="1"/>
  <c r="I6322" i="1"/>
  <c r="H6322" i="1"/>
  <c r="G6322" i="1"/>
  <c r="F6322" i="1"/>
  <c r="E6322" i="1"/>
  <c r="J6321" i="1"/>
  <c r="I6321" i="1"/>
  <c r="H6321" i="1"/>
  <c r="G6321" i="1"/>
  <c r="F6321" i="1"/>
  <c r="E6321" i="1"/>
  <c r="J6320" i="1"/>
  <c r="I6320" i="1"/>
  <c r="H6320" i="1"/>
  <c r="G6320" i="1"/>
  <c r="F6320" i="1"/>
  <c r="E6320" i="1"/>
  <c r="J6319" i="1"/>
  <c r="I6319" i="1"/>
  <c r="H6319" i="1"/>
  <c r="G6319" i="1"/>
  <c r="F6319" i="1"/>
  <c r="E6319" i="1"/>
  <c r="J6318" i="1"/>
  <c r="I6318" i="1"/>
  <c r="H6318" i="1"/>
  <c r="G6318" i="1"/>
  <c r="F6318" i="1"/>
  <c r="E6318" i="1"/>
  <c r="J6317" i="1"/>
  <c r="I6317" i="1"/>
  <c r="H6317" i="1"/>
  <c r="G6317" i="1"/>
  <c r="F6317" i="1"/>
  <c r="E6317" i="1"/>
  <c r="J6316" i="1"/>
  <c r="I6316" i="1"/>
  <c r="H6316" i="1"/>
  <c r="G6316" i="1"/>
  <c r="F6316" i="1"/>
  <c r="E6316" i="1"/>
  <c r="J6315" i="1"/>
  <c r="I6315" i="1"/>
  <c r="H6315" i="1"/>
  <c r="G6315" i="1"/>
  <c r="F6315" i="1"/>
  <c r="E6315" i="1"/>
  <c r="J6314" i="1"/>
  <c r="I6314" i="1"/>
  <c r="H6314" i="1"/>
  <c r="G6314" i="1"/>
  <c r="F6314" i="1"/>
  <c r="E6314" i="1"/>
  <c r="J6313" i="1"/>
  <c r="I6313" i="1"/>
  <c r="H6313" i="1"/>
  <c r="G6313" i="1"/>
  <c r="F6313" i="1"/>
  <c r="E6313" i="1"/>
  <c r="J6312" i="1"/>
  <c r="I6312" i="1"/>
  <c r="H6312" i="1"/>
  <c r="G6312" i="1"/>
  <c r="F6312" i="1"/>
  <c r="E6312" i="1"/>
  <c r="J6311" i="1"/>
  <c r="I6311" i="1"/>
  <c r="H6311" i="1"/>
  <c r="G6311" i="1"/>
  <c r="F6311" i="1"/>
  <c r="E6311" i="1"/>
  <c r="J6310" i="1"/>
  <c r="I6310" i="1"/>
  <c r="H6310" i="1"/>
  <c r="G6310" i="1"/>
  <c r="F6310" i="1"/>
  <c r="E6310" i="1"/>
  <c r="J6309" i="1"/>
  <c r="I6309" i="1"/>
  <c r="H6309" i="1"/>
  <c r="G6309" i="1"/>
  <c r="F6309" i="1"/>
  <c r="E6309" i="1"/>
  <c r="J6308" i="1"/>
  <c r="I6308" i="1"/>
  <c r="H6308" i="1"/>
  <c r="G6308" i="1"/>
  <c r="F6308" i="1"/>
  <c r="E6308" i="1"/>
  <c r="J6307" i="1"/>
  <c r="I6307" i="1"/>
  <c r="H6307" i="1"/>
  <c r="G6307" i="1"/>
  <c r="F6307" i="1"/>
  <c r="E6307" i="1"/>
  <c r="J6306" i="1"/>
  <c r="I6306" i="1"/>
  <c r="H6306" i="1"/>
  <c r="G6306" i="1"/>
  <c r="F6306" i="1"/>
  <c r="E6306" i="1"/>
  <c r="J6305" i="1"/>
  <c r="I6305" i="1"/>
  <c r="H6305" i="1"/>
  <c r="G6305" i="1"/>
  <c r="F6305" i="1"/>
  <c r="E6305" i="1"/>
  <c r="J6304" i="1"/>
  <c r="I6304" i="1"/>
  <c r="H6304" i="1"/>
  <c r="G6304" i="1"/>
  <c r="F6304" i="1"/>
  <c r="E6304" i="1"/>
  <c r="J6303" i="1"/>
  <c r="I6303" i="1"/>
  <c r="H6303" i="1"/>
  <c r="G6303" i="1"/>
  <c r="F6303" i="1"/>
  <c r="E6303" i="1"/>
  <c r="J6302" i="1"/>
  <c r="I6302" i="1"/>
  <c r="H6302" i="1"/>
  <c r="G6302" i="1"/>
  <c r="F6302" i="1"/>
  <c r="E6302" i="1"/>
  <c r="J6301" i="1"/>
  <c r="I6301" i="1"/>
  <c r="H6301" i="1"/>
  <c r="G6301" i="1"/>
  <c r="F6301" i="1"/>
  <c r="E6301" i="1"/>
  <c r="J6300" i="1"/>
  <c r="I6300" i="1"/>
  <c r="H6300" i="1"/>
  <c r="G6300" i="1"/>
  <c r="F6300" i="1"/>
  <c r="E6300" i="1"/>
  <c r="J6299" i="1"/>
  <c r="I6299" i="1"/>
  <c r="H6299" i="1"/>
  <c r="G6299" i="1"/>
  <c r="F6299" i="1"/>
  <c r="E6299" i="1"/>
  <c r="J6298" i="1"/>
  <c r="I6298" i="1"/>
  <c r="H6298" i="1"/>
  <c r="G6298" i="1"/>
  <c r="F6298" i="1"/>
  <c r="E6298" i="1"/>
  <c r="J6297" i="1"/>
  <c r="I6297" i="1"/>
  <c r="H6297" i="1"/>
  <c r="G6297" i="1"/>
  <c r="F6297" i="1"/>
  <c r="E6297" i="1"/>
  <c r="J6296" i="1"/>
  <c r="I6296" i="1"/>
  <c r="H6296" i="1"/>
  <c r="G6296" i="1"/>
  <c r="F6296" i="1"/>
  <c r="E6296" i="1"/>
  <c r="J6295" i="1"/>
  <c r="I6295" i="1"/>
  <c r="H6295" i="1"/>
  <c r="G6295" i="1"/>
  <c r="F6295" i="1"/>
  <c r="E6295" i="1"/>
  <c r="J6294" i="1"/>
  <c r="I6294" i="1"/>
  <c r="H6294" i="1"/>
  <c r="G6294" i="1"/>
  <c r="F6294" i="1"/>
  <c r="E6294" i="1"/>
  <c r="J6293" i="1"/>
  <c r="I6293" i="1"/>
  <c r="H6293" i="1"/>
  <c r="G6293" i="1"/>
  <c r="F6293" i="1"/>
  <c r="E6293" i="1"/>
  <c r="J6292" i="1"/>
  <c r="I6292" i="1"/>
  <c r="H6292" i="1"/>
  <c r="G6292" i="1"/>
  <c r="F6292" i="1"/>
  <c r="E6292" i="1"/>
  <c r="J6291" i="1"/>
  <c r="I6291" i="1"/>
  <c r="H6291" i="1"/>
  <c r="G6291" i="1"/>
  <c r="F6291" i="1"/>
  <c r="E6291" i="1"/>
  <c r="J6290" i="1"/>
  <c r="I6290" i="1"/>
  <c r="H6290" i="1"/>
  <c r="G6290" i="1"/>
  <c r="F6290" i="1"/>
  <c r="E6290" i="1"/>
  <c r="J6289" i="1"/>
  <c r="I6289" i="1"/>
  <c r="H6289" i="1"/>
  <c r="G6289" i="1"/>
  <c r="F6289" i="1"/>
  <c r="E6289" i="1"/>
  <c r="J6288" i="1"/>
  <c r="I6288" i="1"/>
  <c r="H6288" i="1"/>
  <c r="G6288" i="1"/>
  <c r="F6288" i="1"/>
  <c r="E6288" i="1"/>
  <c r="J6287" i="1"/>
  <c r="I6287" i="1"/>
  <c r="H6287" i="1"/>
  <c r="G6287" i="1"/>
  <c r="F6287" i="1"/>
  <c r="E6287" i="1"/>
  <c r="J6286" i="1"/>
  <c r="I6286" i="1"/>
  <c r="H6286" i="1"/>
  <c r="G6286" i="1"/>
  <c r="F6286" i="1"/>
  <c r="E6286" i="1"/>
  <c r="J6285" i="1"/>
  <c r="I6285" i="1"/>
  <c r="H6285" i="1"/>
  <c r="G6285" i="1"/>
  <c r="F6285" i="1"/>
  <c r="E6285" i="1"/>
  <c r="J6284" i="1"/>
  <c r="I6284" i="1"/>
  <c r="H6284" i="1"/>
  <c r="G6284" i="1"/>
  <c r="F6284" i="1"/>
  <c r="E6284" i="1"/>
  <c r="J6283" i="1"/>
  <c r="I6283" i="1"/>
  <c r="H6283" i="1"/>
  <c r="G6283" i="1"/>
  <c r="F6283" i="1"/>
  <c r="E6283" i="1"/>
  <c r="J6282" i="1"/>
  <c r="I6282" i="1"/>
  <c r="H6282" i="1"/>
  <c r="G6282" i="1"/>
  <c r="F6282" i="1"/>
  <c r="E6282" i="1"/>
  <c r="J6281" i="1"/>
  <c r="I6281" i="1"/>
  <c r="H6281" i="1"/>
  <c r="G6281" i="1"/>
  <c r="F6281" i="1"/>
  <c r="E6281" i="1"/>
  <c r="J6280" i="1"/>
  <c r="I6280" i="1"/>
  <c r="H6280" i="1"/>
  <c r="G6280" i="1"/>
  <c r="F6280" i="1"/>
  <c r="E6280" i="1"/>
  <c r="J6279" i="1"/>
  <c r="I6279" i="1"/>
  <c r="H6279" i="1"/>
  <c r="G6279" i="1"/>
  <c r="F6279" i="1"/>
  <c r="E6279" i="1"/>
  <c r="J6278" i="1"/>
  <c r="I6278" i="1"/>
  <c r="H6278" i="1"/>
  <c r="G6278" i="1"/>
  <c r="F6278" i="1"/>
  <c r="E6278" i="1"/>
  <c r="J6277" i="1"/>
  <c r="I6277" i="1"/>
  <c r="H6277" i="1"/>
  <c r="G6277" i="1"/>
  <c r="F6277" i="1"/>
  <c r="E6277" i="1"/>
  <c r="J6276" i="1"/>
  <c r="I6276" i="1"/>
  <c r="H6276" i="1"/>
  <c r="G6276" i="1"/>
  <c r="F6276" i="1"/>
  <c r="E6276" i="1"/>
  <c r="J6275" i="1"/>
  <c r="I6275" i="1"/>
  <c r="H6275" i="1"/>
  <c r="G6275" i="1"/>
  <c r="F6275" i="1"/>
  <c r="E6275" i="1"/>
  <c r="J6274" i="1"/>
  <c r="I6274" i="1"/>
  <c r="H6274" i="1"/>
  <c r="G6274" i="1"/>
  <c r="F6274" i="1"/>
  <c r="E6274" i="1"/>
  <c r="J6273" i="1"/>
  <c r="I6273" i="1"/>
  <c r="H6273" i="1"/>
  <c r="G6273" i="1"/>
  <c r="F6273" i="1"/>
  <c r="E6273" i="1"/>
  <c r="J6272" i="1"/>
  <c r="I6272" i="1"/>
  <c r="H6272" i="1"/>
  <c r="G6272" i="1"/>
  <c r="F6272" i="1"/>
  <c r="E6272" i="1"/>
  <c r="J6271" i="1"/>
  <c r="I6271" i="1"/>
  <c r="H6271" i="1"/>
  <c r="G6271" i="1"/>
  <c r="F6271" i="1"/>
  <c r="E6271" i="1"/>
  <c r="J6270" i="1"/>
  <c r="I6270" i="1"/>
  <c r="H6270" i="1"/>
  <c r="G6270" i="1"/>
  <c r="F6270" i="1"/>
  <c r="E6270" i="1"/>
  <c r="J6269" i="1"/>
  <c r="I6269" i="1"/>
  <c r="H6269" i="1"/>
  <c r="G6269" i="1"/>
  <c r="F6269" i="1"/>
  <c r="E6269" i="1"/>
  <c r="J6268" i="1"/>
  <c r="I6268" i="1"/>
  <c r="H6268" i="1"/>
  <c r="G6268" i="1"/>
  <c r="F6268" i="1"/>
  <c r="E6268" i="1"/>
  <c r="J6267" i="1"/>
  <c r="I6267" i="1"/>
  <c r="H6267" i="1"/>
  <c r="G6267" i="1"/>
  <c r="F6267" i="1"/>
  <c r="E6267" i="1"/>
  <c r="J6266" i="1"/>
  <c r="I6266" i="1"/>
  <c r="H6266" i="1"/>
  <c r="G6266" i="1"/>
  <c r="F6266" i="1"/>
  <c r="E6266" i="1"/>
  <c r="J6265" i="1"/>
  <c r="I6265" i="1"/>
  <c r="H6265" i="1"/>
  <c r="G6265" i="1"/>
  <c r="F6265" i="1"/>
  <c r="E6265" i="1"/>
  <c r="J6264" i="1"/>
  <c r="I6264" i="1"/>
  <c r="H6264" i="1"/>
  <c r="G6264" i="1"/>
  <c r="F6264" i="1"/>
  <c r="E6264" i="1"/>
  <c r="J6263" i="1"/>
  <c r="I6263" i="1"/>
  <c r="H6263" i="1"/>
  <c r="G6263" i="1"/>
  <c r="F6263" i="1"/>
  <c r="E6263" i="1"/>
  <c r="J6262" i="1"/>
  <c r="I6262" i="1"/>
  <c r="H6262" i="1"/>
  <c r="G6262" i="1"/>
  <c r="F6262" i="1"/>
  <c r="E6262" i="1"/>
  <c r="J6261" i="1"/>
  <c r="I6261" i="1"/>
  <c r="H6261" i="1"/>
  <c r="G6261" i="1"/>
  <c r="F6261" i="1"/>
  <c r="E6261" i="1"/>
  <c r="J6260" i="1"/>
  <c r="I6260" i="1"/>
  <c r="H6260" i="1"/>
  <c r="G6260" i="1"/>
  <c r="F6260" i="1"/>
  <c r="E6260" i="1"/>
  <c r="J6259" i="1"/>
  <c r="I6259" i="1"/>
  <c r="H6259" i="1"/>
  <c r="G6259" i="1"/>
  <c r="F6259" i="1"/>
  <c r="E6259" i="1"/>
  <c r="J6258" i="1"/>
  <c r="I6258" i="1"/>
  <c r="H6258" i="1"/>
  <c r="G6258" i="1"/>
  <c r="F6258" i="1"/>
  <c r="E6258" i="1"/>
  <c r="J6257" i="1"/>
  <c r="I6257" i="1"/>
  <c r="H6257" i="1"/>
  <c r="G6257" i="1"/>
  <c r="F6257" i="1"/>
  <c r="E6257" i="1"/>
  <c r="J6256" i="1"/>
  <c r="I6256" i="1"/>
  <c r="H6256" i="1"/>
  <c r="G6256" i="1"/>
  <c r="F6256" i="1"/>
  <c r="E6256" i="1"/>
  <c r="J6255" i="1"/>
  <c r="I6255" i="1"/>
  <c r="H6255" i="1"/>
  <c r="G6255" i="1"/>
  <c r="F6255" i="1"/>
  <c r="E6255" i="1"/>
  <c r="J6254" i="1"/>
  <c r="I6254" i="1"/>
  <c r="H6254" i="1"/>
  <c r="G6254" i="1"/>
  <c r="F6254" i="1"/>
  <c r="E6254" i="1"/>
  <c r="J6253" i="1"/>
  <c r="I6253" i="1"/>
  <c r="H6253" i="1"/>
  <c r="G6253" i="1"/>
  <c r="F6253" i="1"/>
  <c r="E6253" i="1"/>
  <c r="J6252" i="1"/>
  <c r="I6252" i="1"/>
  <c r="H6252" i="1"/>
  <c r="G6252" i="1"/>
  <c r="F6252" i="1"/>
  <c r="E6252" i="1"/>
  <c r="J6251" i="1"/>
  <c r="I6251" i="1"/>
  <c r="H6251" i="1"/>
  <c r="G6251" i="1"/>
  <c r="F6251" i="1"/>
  <c r="E6251" i="1"/>
  <c r="J6250" i="1"/>
  <c r="I6250" i="1"/>
  <c r="H6250" i="1"/>
  <c r="G6250" i="1"/>
  <c r="F6250" i="1"/>
  <c r="E6250" i="1"/>
  <c r="J6249" i="1"/>
  <c r="I6249" i="1"/>
  <c r="H6249" i="1"/>
  <c r="G6249" i="1"/>
  <c r="F6249" i="1"/>
  <c r="E6249" i="1"/>
  <c r="J6248" i="1"/>
  <c r="I6248" i="1"/>
  <c r="H6248" i="1"/>
  <c r="G6248" i="1"/>
  <c r="F6248" i="1"/>
  <c r="E6248" i="1"/>
  <c r="J6247" i="1"/>
  <c r="I6247" i="1"/>
  <c r="H6247" i="1"/>
  <c r="G6247" i="1"/>
  <c r="F6247" i="1"/>
  <c r="E6247" i="1"/>
  <c r="J6246" i="1"/>
  <c r="I6246" i="1"/>
  <c r="H6246" i="1"/>
  <c r="G6246" i="1"/>
  <c r="F6246" i="1"/>
  <c r="E6246" i="1"/>
  <c r="J6245" i="1"/>
  <c r="I6245" i="1"/>
  <c r="H6245" i="1"/>
  <c r="G6245" i="1"/>
  <c r="F6245" i="1"/>
  <c r="E6245" i="1"/>
  <c r="J6244" i="1"/>
  <c r="I6244" i="1"/>
  <c r="H6244" i="1"/>
  <c r="G6244" i="1"/>
  <c r="F6244" i="1"/>
  <c r="E6244" i="1"/>
  <c r="J6243" i="1"/>
  <c r="I6243" i="1"/>
  <c r="H6243" i="1"/>
  <c r="G6243" i="1"/>
  <c r="F6243" i="1"/>
  <c r="E6243" i="1"/>
  <c r="J6242" i="1"/>
  <c r="I6242" i="1"/>
  <c r="H6242" i="1"/>
  <c r="G6242" i="1"/>
  <c r="F6242" i="1"/>
  <c r="E6242" i="1"/>
  <c r="J6241" i="1"/>
  <c r="I6241" i="1"/>
  <c r="H6241" i="1"/>
  <c r="G6241" i="1"/>
  <c r="F6241" i="1"/>
  <c r="E6241" i="1"/>
  <c r="J6240" i="1"/>
  <c r="I6240" i="1"/>
  <c r="H6240" i="1"/>
  <c r="G6240" i="1"/>
  <c r="F6240" i="1"/>
  <c r="E6240" i="1"/>
  <c r="J6239" i="1"/>
  <c r="I6239" i="1"/>
  <c r="H6239" i="1"/>
  <c r="G6239" i="1"/>
  <c r="F6239" i="1"/>
  <c r="E6239" i="1"/>
  <c r="J6238" i="1"/>
  <c r="I6238" i="1"/>
  <c r="H6238" i="1"/>
  <c r="G6238" i="1"/>
  <c r="F6238" i="1"/>
  <c r="E6238" i="1"/>
  <c r="J6237" i="1"/>
  <c r="I6237" i="1"/>
  <c r="H6237" i="1"/>
  <c r="G6237" i="1"/>
  <c r="F6237" i="1"/>
  <c r="E6237" i="1"/>
  <c r="J6236" i="1"/>
  <c r="I6236" i="1"/>
  <c r="H6236" i="1"/>
  <c r="G6236" i="1"/>
  <c r="F6236" i="1"/>
  <c r="E6236" i="1"/>
  <c r="J6235" i="1"/>
  <c r="I6235" i="1"/>
  <c r="H6235" i="1"/>
  <c r="G6235" i="1"/>
  <c r="F6235" i="1"/>
  <c r="E6235" i="1"/>
  <c r="J6234" i="1"/>
  <c r="I6234" i="1"/>
  <c r="H6234" i="1"/>
  <c r="G6234" i="1"/>
  <c r="F6234" i="1"/>
  <c r="E6234" i="1"/>
  <c r="J6233" i="1"/>
  <c r="I6233" i="1"/>
  <c r="H6233" i="1"/>
  <c r="G6233" i="1"/>
  <c r="F6233" i="1"/>
  <c r="E6233" i="1"/>
  <c r="J6232" i="1"/>
  <c r="I6232" i="1"/>
  <c r="H6232" i="1"/>
  <c r="G6232" i="1"/>
  <c r="F6232" i="1"/>
  <c r="E6232" i="1"/>
  <c r="J6231" i="1"/>
  <c r="I6231" i="1"/>
  <c r="H6231" i="1"/>
  <c r="G6231" i="1"/>
  <c r="F6231" i="1"/>
  <c r="E6231" i="1"/>
  <c r="J6230" i="1"/>
  <c r="I6230" i="1"/>
  <c r="H6230" i="1"/>
  <c r="G6230" i="1"/>
  <c r="F6230" i="1"/>
  <c r="E6230" i="1"/>
  <c r="J6229" i="1"/>
  <c r="I6229" i="1"/>
  <c r="H6229" i="1"/>
  <c r="G6229" i="1"/>
  <c r="F6229" i="1"/>
  <c r="E6229" i="1"/>
  <c r="J6228" i="1"/>
  <c r="I6228" i="1"/>
  <c r="H6228" i="1"/>
  <c r="G6228" i="1"/>
  <c r="F6228" i="1"/>
  <c r="E6228" i="1"/>
  <c r="J6227" i="1"/>
  <c r="I6227" i="1"/>
  <c r="H6227" i="1"/>
  <c r="G6227" i="1"/>
  <c r="F6227" i="1"/>
  <c r="E6227" i="1"/>
  <c r="J6226" i="1"/>
  <c r="I6226" i="1"/>
  <c r="H6226" i="1"/>
  <c r="G6226" i="1"/>
  <c r="F6226" i="1"/>
  <c r="E6226" i="1"/>
  <c r="J6225" i="1"/>
  <c r="I6225" i="1"/>
  <c r="H6225" i="1"/>
  <c r="G6225" i="1"/>
  <c r="F6225" i="1"/>
  <c r="E6225" i="1"/>
  <c r="J6224" i="1"/>
  <c r="I6224" i="1"/>
  <c r="H6224" i="1"/>
  <c r="G6224" i="1"/>
  <c r="F6224" i="1"/>
  <c r="E6224" i="1"/>
  <c r="J6223" i="1"/>
  <c r="I6223" i="1"/>
  <c r="H6223" i="1"/>
  <c r="G6223" i="1"/>
  <c r="F6223" i="1"/>
  <c r="E6223" i="1"/>
  <c r="J6222" i="1"/>
  <c r="I6222" i="1"/>
  <c r="H6222" i="1"/>
  <c r="G6222" i="1"/>
  <c r="F6222" i="1"/>
  <c r="E6222" i="1"/>
  <c r="J6221" i="1"/>
  <c r="I6221" i="1"/>
  <c r="H6221" i="1"/>
  <c r="G6221" i="1"/>
  <c r="F6221" i="1"/>
  <c r="E6221" i="1"/>
  <c r="J6220" i="1"/>
  <c r="I6220" i="1"/>
  <c r="H6220" i="1"/>
  <c r="G6220" i="1"/>
  <c r="F6220" i="1"/>
  <c r="E6220" i="1"/>
  <c r="J6219" i="1"/>
  <c r="I6219" i="1"/>
  <c r="H6219" i="1"/>
  <c r="G6219" i="1"/>
  <c r="F6219" i="1"/>
  <c r="E6219" i="1"/>
  <c r="J6218" i="1"/>
  <c r="I6218" i="1"/>
  <c r="H6218" i="1"/>
  <c r="G6218" i="1"/>
  <c r="F6218" i="1"/>
  <c r="E6218" i="1"/>
  <c r="J6217" i="1"/>
  <c r="I6217" i="1"/>
  <c r="H6217" i="1"/>
  <c r="G6217" i="1"/>
  <c r="F6217" i="1"/>
  <c r="E6217" i="1"/>
  <c r="J6216" i="1"/>
  <c r="I6216" i="1"/>
  <c r="H6216" i="1"/>
  <c r="G6216" i="1"/>
  <c r="F6216" i="1"/>
  <c r="E6216" i="1"/>
  <c r="J6215" i="1"/>
  <c r="I6215" i="1"/>
  <c r="H6215" i="1"/>
  <c r="G6215" i="1"/>
  <c r="F6215" i="1"/>
  <c r="E6215" i="1"/>
  <c r="J6214" i="1"/>
  <c r="I6214" i="1"/>
  <c r="H6214" i="1"/>
  <c r="G6214" i="1"/>
  <c r="F6214" i="1"/>
  <c r="E6214" i="1"/>
  <c r="J6213" i="1"/>
  <c r="I6213" i="1"/>
  <c r="H6213" i="1"/>
  <c r="G6213" i="1"/>
  <c r="F6213" i="1"/>
  <c r="E6213" i="1"/>
  <c r="J6212" i="1"/>
  <c r="I6212" i="1"/>
  <c r="H6212" i="1"/>
  <c r="G6212" i="1"/>
  <c r="F6212" i="1"/>
  <c r="E6212" i="1"/>
  <c r="J6211" i="1"/>
  <c r="I6211" i="1"/>
  <c r="H6211" i="1"/>
  <c r="G6211" i="1"/>
  <c r="F6211" i="1"/>
  <c r="E6211" i="1"/>
  <c r="J6210" i="1"/>
  <c r="I6210" i="1"/>
  <c r="H6210" i="1"/>
  <c r="G6210" i="1"/>
  <c r="F6210" i="1"/>
  <c r="E6210" i="1"/>
  <c r="J6209" i="1"/>
  <c r="I6209" i="1"/>
  <c r="H6209" i="1"/>
  <c r="G6209" i="1"/>
  <c r="F6209" i="1"/>
  <c r="E6209" i="1"/>
  <c r="J6208" i="1"/>
  <c r="I6208" i="1"/>
  <c r="H6208" i="1"/>
  <c r="G6208" i="1"/>
  <c r="F6208" i="1"/>
  <c r="E6208" i="1"/>
  <c r="J6207" i="1"/>
  <c r="I6207" i="1"/>
  <c r="H6207" i="1"/>
  <c r="G6207" i="1"/>
  <c r="F6207" i="1"/>
  <c r="E6207" i="1"/>
  <c r="J6206" i="1"/>
  <c r="I6206" i="1"/>
  <c r="H6206" i="1"/>
  <c r="G6206" i="1"/>
  <c r="F6206" i="1"/>
  <c r="E6206" i="1"/>
  <c r="J6205" i="1"/>
  <c r="I6205" i="1"/>
  <c r="H6205" i="1"/>
  <c r="G6205" i="1"/>
  <c r="F6205" i="1"/>
  <c r="E6205" i="1"/>
  <c r="J6204" i="1"/>
  <c r="I6204" i="1"/>
  <c r="H6204" i="1"/>
  <c r="G6204" i="1"/>
  <c r="F6204" i="1"/>
  <c r="E6204" i="1"/>
  <c r="J6203" i="1"/>
  <c r="I6203" i="1"/>
  <c r="H6203" i="1"/>
  <c r="G6203" i="1"/>
  <c r="F6203" i="1"/>
  <c r="E6203" i="1"/>
  <c r="J6202" i="1"/>
  <c r="I6202" i="1"/>
  <c r="H6202" i="1"/>
  <c r="G6202" i="1"/>
  <c r="F6202" i="1"/>
  <c r="E6202" i="1"/>
  <c r="J6201" i="1"/>
  <c r="I6201" i="1"/>
  <c r="H6201" i="1"/>
  <c r="G6201" i="1"/>
  <c r="F6201" i="1"/>
  <c r="E6201" i="1"/>
  <c r="J6200" i="1"/>
  <c r="I6200" i="1"/>
  <c r="H6200" i="1"/>
  <c r="G6200" i="1"/>
  <c r="F6200" i="1"/>
  <c r="E6200" i="1"/>
  <c r="J6199" i="1"/>
  <c r="I6199" i="1"/>
  <c r="H6199" i="1"/>
  <c r="G6199" i="1"/>
  <c r="F6199" i="1"/>
  <c r="E6199" i="1"/>
  <c r="J6198" i="1"/>
  <c r="I6198" i="1"/>
  <c r="H6198" i="1"/>
  <c r="G6198" i="1"/>
  <c r="F6198" i="1"/>
  <c r="E6198" i="1"/>
  <c r="J6197" i="1"/>
  <c r="I6197" i="1"/>
  <c r="H6197" i="1"/>
  <c r="G6197" i="1"/>
  <c r="F6197" i="1"/>
  <c r="E6197" i="1"/>
  <c r="J6196" i="1"/>
  <c r="I6196" i="1"/>
  <c r="H6196" i="1"/>
  <c r="G6196" i="1"/>
  <c r="F6196" i="1"/>
  <c r="E6196" i="1"/>
  <c r="J6195" i="1"/>
  <c r="I6195" i="1"/>
  <c r="H6195" i="1"/>
  <c r="G6195" i="1"/>
  <c r="F6195" i="1"/>
  <c r="E6195" i="1"/>
  <c r="J6194" i="1"/>
  <c r="I6194" i="1"/>
  <c r="H6194" i="1"/>
  <c r="G6194" i="1"/>
  <c r="F6194" i="1"/>
  <c r="E6194" i="1"/>
  <c r="J6193" i="1"/>
  <c r="I6193" i="1"/>
  <c r="H6193" i="1"/>
  <c r="G6193" i="1"/>
  <c r="F6193" i="1"/>
  <c r="E6193" i="1"/>
  <c r="J6192" i="1"/>
  <c r="I6192" i="1"/>
  <c r="H6192" i="1"/>
  <c r="G6192" i="1"/>
  <c r="F6192" i="1"/>
  <c r="E6192" i="1"/>
  <c r="J6191" i="1"/>
  <c r="I6191" i="1"/>
  <c r="H6191" i="1"/>
  <c r="G6191" i="1"/>
  <c r="F6191" i="1"/>
  <c r="E6191" i="1"/>
  <c r="J6190" i="1"/>
  <c r="I6190" i="1"/>
  <c r="H6190" i="1"/>
  <c r="G6190" i="1"/>
  <c r="F6190" i="1"/>
  <c r="E6190" i="1"/>
  <c r="J6189" i="1"/>
  <c r="I6189" i="1"/>
  <c r="H6189" i="1"/>
  <c r="G6189" i="1"/>
  <c r="F6189" i="1"/>
  <c r="E6189" i="1"/>
  <c r="J6188" i="1"/>
  <c r="I6188" i="1"/>
  <c r="H6188" i="1"/>
  <c r="G6188" i="1"/>
  <c r="F6188" i="1"/>
  <c r="E6188" i="1"/>
  <c r="J6187" i="1"/>
  <c r="I6187" i="1"/>
  <c r="H6187" i="1"/>
  <c r="G6187" i="1"/>
  <c r="F6187" i="1"/>
  <c r="E6187" i="1"/>
  <c r="J6186" i="1"/>
  <c r="I6186" i="1"/>
  <c r="H6186" i="1"/>
  <c r="G6186" i="1"/>
  <c r="F6186" i="1"/>
  <c r="E6186" i="1"/>
  <c r="J6185" i="1"/>
  <c r="I6185" i="1"/>
  <c r="H6185" i="1"/>
  <c r="G6185" i="1"/>
  <c r="F6185" i="1"/>
  <c r="E6185" i="1"/>
  <c r="J6184" i="1"/>
  <c r="I6184" i="1"/>
  <c r="H6184" i="1"/>
  <c r="G6184" i="1"/>
  <c r="F6184" i="1"/>
  <c r="E6184" i="1"/>
  <c r="J6183" i="1"/>
  <c r="I6183" i="1"/>
  <c r="H6183" i="1"/>
  <c r="G6183" i="1"/>
  <c r="F6183" i="1"/>
  <c r="E6183" i="1"/>
  <c r="J6182" i="1"/>
  <c r="I6182" i="1"/>
  <c r="H6182" i="1"/>
  <c r="G6182" i="1"/>
  <c r="F6182" i="1"/>
  <c r="E6182" i="1"/>
  <c r="J6181" i="1"/>
  <c r="I6181" i="1"/>
  <c r="H6181" i="1"/>
  <c r="G6181" i="1"/>
  <c r="F6181" i="1"/>
  <c r="E6181" i="1"/>
  <c r="J6180" i="1"/>
  <c r="I6180" i="1"/>
  <c r="H6180" i="1"/>
  <c r="G6180" i="1"/>
  <c r="F6180" i="1"/>
  <c r="E6180" i="1"/>
  <c r="J6179" i="1"/>
  <c r="I6179" i="1"/>
  <c r="H6179" i="1"/>
  <c r="G6179" i="1"/>
  <c r="F6179" i="1"/>
  <c r="E6179" i="1"/>
  <c r="J6178" i="1"/>
  <c r="I6178" i="1"/>
  <c r="H6178" i="1"/>
  <c r="G6178" i="1"/>
  <c r="F6178" i="1"/>
  <c r="E6178" i="1"/>
  <c r="J6177" i="1"/>
  <c r="I6177" i="1"/>
  <c r="H6177" i="1"/>
  <c r="G6177" i="1"/>
  <c r="F6177" i="1"/>
  <c r="E6177" i="1"/>
  <c r="J6176" i="1"/>
  <c r="I6176" i="1"/>
  <c r="H6176" i="1"/>
  <c r="G6176" i="1"/>
  <c r="F6176" i="1"/>
  <c r="E6176" i="1"/>
  <c r="J6175" i="1"/>
  <c r="I6175" i="1"/>
  <c r="H6175" i="1"/>
  <c r="G6175" i="1"/>
  <c r="F6175" i="1"/>
  <c r="E6175" i="1"/>
  <c r="J6174" i="1"/>
  <c r="I6174" i="1"/>
  <c r="H6174" i="1"/>
  <c r="G6174" i="1"/>
  <c r="F6174" i="1"/>
  <c r="E6174" i="1"/>
  <c r="J6173" i="1"/>
  <c r="I6173" i="1"/>
  <c r="H6173" i="1"/>
  <c r="G6173" i="1"/>
  <c r="F6173" i="1"/>
  <c r="E6173" i="1"/>
  <c r="J6172" i="1"/>
  <c r="I6172" i="1"/>
  <c r="H6172" i="1"/>
  <c r="G6172" i="1"/>
  <c r="F6172" i="1"/>
  <c r="E6172" i="1"/>
  <c r="J6171" i="1"/>
  <c r="I6171" i="1"/>
  <c r="H6171" i="1"/>
  <c r="G6171" i="1"/>
  <c r="F6171" i="1"/>
  <c r="E6171" i="1"/>
  <c r="J6170" i="1"/>
  <c r="I6170" i="1"/>
  <c r="H6170" i="1"/>
  <c r="G6170" i="1"/>
  <c r="F6170" i="1"/>
  <c r="E6170" i="1"/>
  <c r="J6169" i="1"/>
  <c r="I6169" i="1"/>
  <c r="H6169" i="1"/>
  <c r="G6169" i="1"/>
  <c r="F6169" i="1"/>
  <c r="E6169" i="1"/>
  <c r="J6168" i="1"/>
  <c r="I6168" i="1"/>
  <c r="H6168" i="1"/>
  <c r="G6168" i="1"/>
  <c r="F6168" i="1"/>
  <c r="E6168" i="1"/>
  <c r="J6167" i="1"/>
  <c r="I6167" i="1"/>
  <c r="H6167" i="1"/>
  <c r="G6167" i="1"/>
  <c r="F6167" i="1"/>
  <c r="E6167" i="1"/>
  <c r="J6166" i="1"/>
  <c r="I6166" i="1"/>
  <c r="H6166" i="1"/>
  <c r="G6166" i="1"/>
  <c r="F6166" i="1"/>
  <c r="E6166" i="1"/>
  <c r="J6165" i="1"/>
  <c r="I6165" i="1"/>
  <c r="H6165" i="1"/>
  <c r="G6165" i="1"/>
  <c r="F6165" i="1"/>
  <c r="E6165" i="1"/>
  <c r="J6164" i="1"/>
  <c r="I6164" i="1"/>
  <c r="H6164" i="1"/>
  <c r="G6164" i="1"/>
  <c r="F6164" i="1"/>
  <c r="E6164" i="1"/>
  <c r="J6163" i="1"/>
  <c r="I6163" i="1"/>
  <c r="H6163" i="1"/>
  <c r="G6163" i="1"/>
  <c r="F6163" i="1"/>
  <c r="E6163" i="1"/>
  <c r="J6162" i="1"/>
  <c r="I6162" i="1"/>
  <c r="H6162" i="1"/>
  <c r="G6162" i="1"/>
  <c r="F6162" i="1"/>
  <c r="E6162" i="1"/>
  <c r="J6161" i="1"/>
  <c r="I6161" i="1"/>
  <c r="H6161" i="1"/>
  <c r="G6161" i="1"/>
  <c r="F6161" i="1"/>
  <c r="E6161" i="1"/>
  <c r="J6160" i="1"/>
  <c r="I6160" i="1"/>
  <c r="H6160" i="1"/>
  <c r="G6160" i="1"/>
  <c r="F6160" i="1"/>
  <c r="E6160" i="1"/>
  <c r="J6159" i="1"/>
  <c r="I6159" i="1"/>
  <c r="H6159" i="1"/>
  <c r="G6159" i="1"/>
  <c r="F6159" i="1"/>
  <c r="E6159" i="1"/>
  <c r="J6158" i="1"/>
  <c r="I6158" i="1"/>
  <c r="H6158" i="1"/>
  <c r="G6158" i="1"/>
  <c r="F6158" i="1"/>
  <c r="E6158" i="1"/>
  <c r="J6157" i="1"/>
  <c r="I6157" i="1"/>
  <c r="H6157" i="1"/>
  <c r="G6157" i="1"/>
  <c r="F6157" i="1"/>
  <c r="E6157" i="1"/>
  <c r="J6156" i="1"/>
  <c r="I6156" i="1"/>
  <c r="H6156" i="1"/>
  <c r="G6156" i="1"/>
  <c r="F6156" i="1"/>
  <c r="E6156" i="1"/>
  <c r="J6155" i="1"/>
  <c r="I6155" i="1"/>
  <c r="H6155" i="1"/>
  <c r="G6155" i="1"/>
  <c r="F6155" i="1"/>
  <c r="E6155" i="1"/>
  <c r="J6154" i="1"/>
  <c r="I6154" i="1"/>
  <c r="H6154" i="1"/>
  <c r="G6154" i="1"/>
  <c r="F6154" i="1"/>
  <c r="E6154" i="1"/>
  <c r="J6153" i="1"/>
  <c r="I6153" i="1"/>
  <c r="H6153" i="1"/>
  <c r="G6153" i="1"/>
  <c r="F6153" i="1"/>
  <c r="E6153" i="1"/>
  <c r="J6152" i="1"/>
  <c r="I6152" i="1"/>
  <c r="H6152" i="1"/>
  <c r="G6152" i="1"/>
  <c r="F6152" i="1"/>
  <c r="E6152" i="1"/>
  <c r="J6151" i="1"/>
  <c r="I6151" i="1"/>
  <c r="H6151" i="1"/>
  <c r="G6151" i="1"/>
  <c r="F6151" i="1"/>
  <c r="E6151" i="1"/>
  <c r="J6150" i="1"/>
  <c r="I6150" i="1"/>
  <c r="H6150" i="1"/>
  <c r="G6150" i="1"/>
  <c r="F6150" i="1"/>
  <c r="E6150" i="1"/>
  <c r="J6149" i="1"/>
  <c r="I6149" i="1"/>
  <c r="H6149" i="1"/>
  <c r="G6149" i="1"/>
  <c r="F6149" i="1"/>
  <c r="E6149" i="1"/>
  <c r="J6148" i="1"/>
  <c r="I6148" i="1"/>
  <c r="H6148" i="1"/>
  <c r="G6148" i="1"/>
  <c r="F6148" i="1"/>
  <c r="E6148" i="1"/>
  <c r="J6147" i="1"/>
  <c r="I6147" i="1"/>
  <c r="H6147" i="1"/>
  <c r="G6147" i="1"/>
  <c r="F6147" i="1"/>
  <c r="E6147" i="1"/>
  <c r="J6146" i="1"/>
  <c r="I6146" i="1"/>
  <c r="H6146" i="1"/>
  <c r="G6146" i="1"/>
  <c r="F6146" i="1"/>
  <c r="E6146" i="1"/>
  <c r="J6145" i="1"/>
  <c r="I6145" i="1"/>
  <c r="H6145" i="1"/>
  <c r="G6145" i="1"/>
  <c r="F6145" i="1"/>
  <c r="E6145" i="1"/>
  <c r="J6144" i="1"/>
  <c r="I6144" i="1"/>
  <c r="H6144" i="1"/>
  <c r="G6144" i="1"/>
  <c r="F6144" i="1"/>
  <c r="E6144" i="1"/>
  <c r="J6143" i="1"/>
  <c r="I6143" i="1"/>
  <c r="H6143" i="1"/>
  <c r="G6143" i="1"/>
  <c r="F6143" i="1"/>
  <c r="E6143" i="1"/>
  <c r="J6142" i="1"/>
  <c r="I6142" i="1"/>
  <c r="H6142" i="1"/>
  <c r="G6142" i="1"/>
  <c r="F6142" i="1"/>
  <c r="E6142" i="1"/>
  <c r="J6141" i="1"/>
  <c r="I6141" i="1"/>
  <c r="H6141" i="1"/>
  <c r="G6141" i="1"/>
  <c r="F6141" i="1"/>
  <c r="E6141" i="1"/>
  <c r="J6140" i="1"/>
  <c r="I6140" i="1"/>
  <c r="H6140" i="1"/>
  <c r="G6140" i="1"/>
  <c r="F6140" i="1"/>
  <c r="E6140" i="1"/>
  <c r="J6139" i="1"/>
  <c r="I6139" i="1"/>
  <c r="H6139" i="1"/>
  <c r="G6139" i="1"/>
  <c r="F6139" i="1"/>
  <c r="E6139" i="1"/>
  <c r="J6138" i="1"/>
  <c r="I6138" i="1"/>
  <c r="H6138" i="1"/>
  <c r="G6138" i="1"/>
  <c r="F6138" i="1"/>
  <c r="E6138" i="1"/>
  <c r="J6137" i="1"/>
  <c r="I6137" i="1"/>
  <c r="H6137" i="1"/>
  <c r="G6137" i="1"/>
  <c r="F6137" i="1"/>
  <c r="E6137" i="1"/>
  <c r="J6136" i="1"/>
  <c r="I6136" i="1"/>
  <c r="H6136" i="1"/>
  <c r="G6136" i="1"/>
  <c r="F6136" i="1"/>
  <c r="E6136" i="1"/>
  <c r="J6135" i="1"/>
  <c r="I6135" i="1"/>
  <c r="H6135" i="1"/>
  <c r="G6135" i="1"/>
  <c r="F6135" i="1"/>
  <c r="E6135" i="1"/>
  <c r="J6134" i="1"/>
  <c r="I6134" i="1"/>
  <c r="H6134" i="1"/>
  <c r="G6134" i="1"/>
  <c r="F6134" i="1"/>
  <c r="E6134" i="1"/>
  <c r="J6133" i="1"/>
  <c r="I6133" i="1"/>
  <c r="H6133" i="1"/>
  <c r="G6133" i="1"/>
  <c r="F6133" i="1"/>
  <c r="E6133" i="1"/>
  <c r="J6132" i="1"/>
  <c r="I6132" i="1"/>
  <c r="H6132" i="1"/>
  <c r="G6132" i="1"/>
  <c r="F6132" i="1"/>
  <c r="E6132" i="1"/>
  <c r="J6131" i="1"/>
  <c r="I6131" i="1"/>
  <c r="H6131" i="1"/>
  <c r="G6131" i="1"/>
  <c r="F6131" i="1"/>
  <c r="E6131" i="1"/>
  <c r="J6130" i="1"/>
  <c r="I6130" i="1"/>
  <c r="H6130" i="1"/>
  <c r="G6130" i="1"/>
  <c r="F6130" i="1"/>
  <c r="E6130" i="1"/>
  <c r="J6129" i="1"/>
  <c r="I6129" i="1"/>
  <c r="H6129" i="1"/>
  <c r="G6129" i="1"/>
  <c r="F6129" i="1"/>
  <c r="E6129" i="1"/>
  <c r="J6128" i="1"/>
  <c r="I6128" i="1"/>
  <c r="H6128" i="1"/>
  <c r="G6128" i="1"/>
  <c r="F6128" i="1"/>
  <c r="E6128" i="1"/>
  <c r="J6127" i="1"/>
  <c r="I6127" i="1"/>
  <c r="H6127" i="1"/>
  <c r="G6127" i="1"/>
  <c r="F6127" i="1"/>
  <c r="E6127" i="1"/>
  <c r="J6126" i="1"/>
  <c r="I6126" i="1"/>
  <c r="H6126" i="1"/>
  <c r="G6126" i="1"/>
  <c r="F6126" i="1"/>
  <c r="E6126" i="1"/>
  <c r="J6125" i="1"/>
  <c r="I6125" i="1"/>
  <c r="H6125" i="1"/>
  <c r="G6125" i="1"/>
  <c r="F6125" i="1"/>
  <c r="E6125" i="1"/>
  <c r="J6124" i="1"/>
  <c r="I6124" i="1"/>
  <c r="H6124" i="1"/>
  <c r="G6124" i="1"/>
  <c r="F6124" i="1"/>
  <c r="E6124" i="1"/>
  <c r="J6123" i="1"/>
  <c r="I6123" i="1"/>
  <c r="H6123" i="1"/>
  <c r="G6123" i="1"/>
  <c r="F6123" i="1"/>
  <c r="E6123" i="1"/>
  <c r="J6122" i="1"/>
  <c r="I6122" i="1"/>
  <c r="H6122" i="1"/>
  <c r="G6122" i="1"/>
  <c r="F6122" i="1"/>
  <c r="E6122" i="1"/>
  <c r="J6121" i="1"/>
  <c r="I6121" i="1"/>
  <c r="H6121" i="1"/>
  <c r="G6121" i="1"/>
  <c r="F6121" i="1"/>
  <c r="E6121" i="1"/>
  <c r="J6120" i="1"/>
  <c r="I6120" i="1"/>
  <c r="H6120" i="1"/>
  <c r="G6120" i="1"/>
  <c r="F6120" i="1"/>
  <c r="E6120" i="1"/>
  <c r="J6119" i="1"/>
  <c r="I6119" i="1"/>
  <c r="H6119" i="1"/>
  <c r="G6119" i="1"/>
  <c r="F6119" i="1"/>
  <c r="E6119" i="1"/>
  <c r="J6118" i="1"/>
  <c r="I6118" i="1"/>
  <c r="H6118" i="1"/>
  <c r="G6118" i="1"/>
  <c r="F6118" i="1"/>
  <c r="E6118" i="1"/>
  <c r="J6117" i="1"/>
  <c r="I6117" i="1"/>
  <c r="H6117" i="1"/>
  <c r="G6117" i="1"/>
  <c r="F6117" i="1"/>
  <c r="E6117" i="1"/>
  <c r="J6116" i="1"/>
  <c r="I6116" i="1"/>
  <c r="H6116" i="1"/>
  <c r="G6116" i="1"/>
  <c r="F6116" i="1"/>
  <c r="E6116" i="1"/>
  <c r="J6115" i="1"/>
  <c r="I6115" i="1"/>
  <c r="H6115" i="1"/>
  <c r="G6115" i="1"/>
  <c r="F6115" i="1"/>
  <c r="E6115" i="1"/>
  <c r="J6114" i="1"/>
  <c r="I6114" i="1"/>
  <c r="H6114" i="1"/>
  <c r="G6114" i="1"/>
  <c r="F6114" i="1"/>
  <c r="E6114" i="1"/>
  <c r="J6113" i="1"/>
  <c r="I6113" i="1"/>
  <c r="H6113" i="1"/>
  <c r="G6113" i="1"/>
  <c r="F6113" i="1"/>
  <c r="E6113" i="1"/>
  <c r="J6112" i="1"/>
  <c r="I6112" i="1"/>
  <c r="H6112" i="1"/>
  <c r="G6112" i="1"/>
  <c r="F6112" i="1"/>
  <c r="E6112" i="1"/>
  <c r="J6111" i="1"/>
  <c r="I6111" i="1"/>
  <c r="H6111" i="1"/>
  <c r="G6111" i="1"/>
  <c r="F6111" i="1"/>
  <c r="E6111" i="1"/>
  <c r="J6110" i="1"/>
  <c r="I6110" i="1"/>
  <c r="H6110" i="1"/>
  <c r="G6110" i="1"/>
  <c r="F6110" i="1"/>
  <c r="E6110" i="1"/>
  <c r="J6109" i="1"/>
  <c r="I6109" i="1"/>
  <c r="H6109" i="1"/>
  <c r="G6109" i="1"/>
  <c r="F6109" i="1"/>
  <c r="E6109" i="1"/>
  <c r="J6108" i="1"/>
  <c r="I6108" i="1"/>
  <c r="H6108" i="1"/>
  <c r="G6108" i="1"/>
  <c r="F6108" i="1"/>
  <c r="E6108" i="1"/>
  <c r="J6107" i="1"/>
  <c r="I6107" i="1"/>
  <c r="H6107" i="1"/>
  <c r="G6107" i="1"/>
  <c r="F6107" i="1"/>
  <c r="E6107" i="1"/>
  <c r="J6106" i="1"/>
  <c r="I6106" i="1"/>
  <c r="H6106" i="1"/>
  <c r="G6106" i="1"/>
  <c r="F6106" i="1"/>
  <c r="E6106" i="1"/>
  <c r="J6105" i="1"/>
  <c r="I6105" i="1"/>
  <c r="H6105" i="1"/>
  <c r="G6105" i="1"/>
  <c r="F6105" i="1"/>
  <c r="E6105" i="1"/>
  <c r="J6104" i="1"/>
  <c r="I6104" i="1"/>
  <c r="H6104" i="1"/>
  <c r="G6104" i="1"/>
  <c r="F6104" i="1"/>
  <c r="E6104" i="1"/>
  <c r="J6103" i="1"/>
  <c r="I6103" i="1"/>
  <c r="H6103" i="1"/>
  <c r="G6103" i="1"/>
  <c r="F6103" i="1"/>
  <c r="E6103" i="1"/>
  <c r="J6102" i="1"/>
  <c r="I6102" i="1"/>
  <c r="H6102" i="1"/>
  <c r="G6102" i="1"/>
  <c r="F6102" i="1"/>
  <c r="E6102" i="1"/>
  <c r="J6101" i="1"/>
  <c r="I6101" i="1"/>
  <c r="H6101" i="1"/>
  <c r="G6101" i="1"/>
  <c r="F6101" i="1"/>
  <c r="E6101" i="1"/>
  <c r="J6100" i="1"/>
  <c r="I6100" i="1"/>
  <c r="H6100" i="1"/>
  <c r="G6100" i="1"/>
  <c r="F6100" i="1"/>
  <c r="E6100" i="1"/>
  <c r="J6099" i="1"/>
  <c r="I6099" i="1"/>
  <c r="H6099" i="1"/>
  <c r="G6099" i="1"/>
  <c r="F6099" i="1"/>
  <c r="E6099" i="1"/>
  <c r="J6098" i="1"/>
  <c r="I6098" i="1"/>
  <c r="H6098" i="1"/>
  <c r="G6098" i="1"/>
  <c r="F6098" i="1"/>
  <c r="E6098" i="1"/>
  <c r="J6097" i="1"/>
  <c r="I6097" i="1"/>
  <c r="H6097" i="1"/>
  <c r="G6097" i="1"/>
  <c r="F6097" i="1"/>
  <c r="E6097" i="1"/>
  <c r="J6096" i="1"/>
  <c r="I6096" i="1"/>
  <c r="H6096" i="1"/>
  <c r="G6096" i="1"/>
  <c r="F6096" i="1"/>
  <c r="E6096" i="1"/>
  <c r="J6095" i="1"/>
  <c r="I6095" i="1"/>
  <c r="H6095" i="1"/>
  <c r="G6095" i="1"/>
  <c r="F6095" i="1"/>
  <c r="E6095" i="1"/>
  <c r="J6094" i="1"/>
  <c r="I6094" i="1"/>
  <c r="H6094" i="1"/>
  <c r="G6094" i="1"/>
  <c r="F6094" i="1"/>
  <c r="E6094" i="1"/>
  <c r="J6093" i="1"/>
  <c r="I6093" i="1"/>
  <c r="H6093" i="1"/>
  <c r="G6093" i="1"/>
  <c r="F6093" i="1"/>
  <c r="E6093" i="1"/>
  <c r="J6092" i="1"/>
  <c r="I6092" i="1"/>
  <c r="H6092" i="1"/>
  <c r="G6092" i="1"/>
  <c r="F6092" i="1"/>
  <c r="E6092" i="1"/>
  <c r="J6091" i="1"/>
  <c r="I6091" i="1"/>
  <c r="H6091" i="1"/>
  <c r="G6091" i="1"/>
  <c r="F6091" i="1"/>
  <c r="E6091" i="1"/>
  <c r="J6090" i="1"/>
  <c r="I6090" i="1"/>
  <c r="H6090" i="1"/>
  <c r="G6090" i="1"/>
  <c r="F6090" i="1"/>
  <c r="E6090" i="1"/>
  <c r="J6089" i="1"/>
  <c r="I6089" i="1"/>
  <c r="H6089" i="1"/>
  <c r="G6089" i="1"/>
  <c r="F6089" i="1"/>
  <c r="E6089" i="1"/>
  <c r="J6088" i="1"/>
  <c r="I6088" i="1"/>
  <c r="H6088" i="1"/>
  <c r="G6088" i="1"/>
  <c r="F6088" i="1"/>
  <c r="E6088" i="1"/>
  <c r="J6087" i="1"/>
  <c r="I6087" i="1"/>
  <c r="H6087" i="1"/>
  <c r="G6087" i="1"/>
  <c r="F6087" i="1"/>
  <c r="E6087" i="1"/>
  <c r="J6086" i="1"/>
  <c r="I6086" i="1"/>
  <c r="H6086" i="1"/>
  <c r="G6086" i="1"/>
  <c r="F6086" i="1"/>
  <c r="E6086" i="1"/>
  <c r="J6085" i="1"/>
  <c r="I6085" i="1"/>
  <c r="H6085" i="1"/>
  <c r="G6085" i="1"/>
  <c r="F6085" i="1"/>
  <c r="E6085" i="1"/>
  <c r="J6084" i="1"/>
  <c r="I6084" i="1"/>
  <c r="H6084" i="1"/>
  <c r="G6084" i="1"/>
  <c r="F6084" i="1"/>
  <c r="E6084" i="1"/>
  <c r="J6083" i="1"/>
  <c r="I6083" i="1"/>
  <c r="H6083" i="1"/>
  <c r="G6083" i="1"/>
  <c r="F6083" i="1"/>
  <c r="E6083" i="1"/>
  <c r="J6082" i="1"/>
  <c r="I6082" i="1"/>
  <c r="H6082" i="1"/>
  <c r="G6082" i="1"/>
  <c r="F6082" i="1"/>
  <c r="E6082" i="1"/>
  <c r="J6081" i="1"/>
  <c r="I6081" i="1"/>
  <c r="H6081" i="1"/>
  <c r="G6081" i="1"/>
  <c r="F6081" i="1"/>
  <c r="E6081" i="1"/>
  <c r="J6080" i="1"/>
  <c r="I6080" i="1"/>
  <c r="H6080" i="1"/>
  <c r="G6080" i="1"/>
  <c r="F6080" i="1"/>
  <c r="E6080" i="1"/>
  <c r="J6079" i="1"/>
  <c r="I6079" i="1"/>
  <c r="H6079" i="1"/>
  <c r="G6079" i="1"/>
  <c r="F6079" i="1"/>
  <c r="E6079" i="1"/>
  <c r="J6078" i="1"/>
  <c r="I6078" i="1"/>
  <c r="H6078" i="1"/>
  <c r="G6078" i="1"/>
  <c r="F6078" i="1"/>
  <c r="E6078" i="1"/>
  <c r="J6077" i="1"/>
  <c r="I6077" i="1"/>
  <c r="H6077" i="1"/>
  <c r="G6077" i="1"/>
  <c r="F6077" i="1"/>
  <c r="E6077" i="1"/>
  <c r="J6076" i="1"/>
  <c r="I6076" i="1"/>
  <c r="H6076" i="1"/>
  <c r="G6076" i="1"/>
  <c r="F6076" i="1"/>
  <c r="E6076" i="1"/>
  <c r="J6075" i="1"/>
  <c r="I6075" i="1"/>
  <c r="H6075" i="1"/>
  <c r="G6075" i="1"/>
  <c r="F6075" i="1"/>
  <c r="E6075" i="1"/>
  <c r="J6074" i="1"/>
  <c r="I6074" i="1"/>
  <c r="H6074" i="1"/>
  <c r="G6074" i="1"/>
  <c r="F6074" i="1"/>
  <c r="E6074" i="1"/>
  <c r="J6073" i="1"/>
  <c r="I6073" i="1"/>
  <c r="H6073" i="1"/>
  <c r="G6073" i="1"/>
  <c r="F6073" i="1"/>
  <c r="E6073" i="1"/>
  <c r="J6072" i="1"/>
  <c r="I6072" i="1"/>
  <c r="H6072" i="1"/>
  <c r="G6072" i="1"/>
  <c r="F6072" i="1"/>
  <c r="E6072" i="1"/>
  <c r="J6071" i="1"/>
  <c r="I6071" i="1"/>
  <c r="H6071" i="1"/>
  <c r="G6071" i="1"/>
  <c r="F6071" i="1"/>
  <c r="E6071" i="1"/>
  <c r="J6070" i="1"/>
  <c r="I6070" i="1"/>
  <c r="H6070" i="1"/>
  <c r="G6070" i="1"/>
  <c r="F6070" i="1"/>
  <c r="E6070" i="1"/>
  <c r="J6069" i="1"/>
  <c r="I6069" i="1"/>
  <c r="H6069" i="1"/>
  <c r="G6069" i="1"/>
  <c r="F6069" i="1"/>
  <c r="E6069" i="1"/>
  <c r="J6068" i="1"/>
  <c r="I6068" i="1"/>
  <c r="H6068" i="1"/>
  <c r="G6068" i="1"/>
  <c r="F6068" i="1"/>
  <c r="E6068" i="1"/>
  <c r="J6067" i="1"/>
  <c r="I6067" i="1"/>
  <c r="H6067" i="1"/>
  <c r="G6067" i="1"/>
  <c r="F6067" i="1"/>
  <c r="E6067" i="1"/>
  <c r="J6066" i="1"/>
  <c r="I6066" i="1"/>
  <c r="H6066" i="1"/>
  <c r="G6066" i="1"/>
  <c r="F6066" i="1"/>
  <c r="E6066" i="1"/>
  <c r="J6065" i="1"/>
  <c r="I6065" i="1"/>
  <c r="H6065" i="1"/>
  <c r="G6065" i="1"/>
  <c r="F6065" i="1"/>
  <c r="E6065" i="1"/>
  <c r="J6064" i="1"/>
  <c r="I6064" i="1"/>
  <c r="H6064" i="1"/>
  <c r="G6064" i="1"/>
  <c r="F6064" i="1"/>
  <c r="E6064" i="1"/>
  <c r="J6063" i="1"/>
  <c r="I6063" i="1"/>
  <c r="H6063" i="1"/>
  <c r="G6063" i="1"/>
  <c r="F6063" i="1"/>
  <c r="E6063" i="1"/>
  <c r="J6062" i="1"/>
  <c r="I6062" i="1"/>
  <c r="H6062" i="1"/>
  <c r="G6062" i="1"/>
  <c r="F6062" i="1"/>
  <c r="E6062" i="1"/>
  <c r="J6061" i="1"/>
  <c r="I6061" i="1"/>
  <c r="H6061" i="1"/>
  <c r="G6061" i="1"/>
  <c r="F6061" i="1"/>
  <c r="E6061" i="1"/>
  <c r="J6060" i="1"/>
  <c r="I6060" i="1"/>
  <c r="H6060" i="1"/>
  <c r="G6060" i="1"/>
  <c r="F6060" i="1"/>
  <c r="E6060" i="1"/>
  <c r="J6059" i="1"/>
  <c r="I6059" i="1"/>
  <c r="H6059" i="1"/>
  <c r="G6059" i="1"/>
  <c r="F6059" i="1"/>
  <c r="E6059" i="1"/>
  <c r="J6058" i="1"/>
  <c r="I6058" i="1"/>
  <c r="H6058" i="1"/>
  <c r="G6058" i="1"/>
  <c r="F6058" i="1"/>
  <c r="E6058" i="1"/>
  <c r="J6057" i="1"/>
  <c r="I6057" i="1"/>
  <c r="H6057" i="1"/>
  <c r="G6057" i="1"/>
  <c r="F6057" i="1"/>
  <c r="E6057" i="1"/>
  <c r="J6056" i="1"/>
  <c r="I6056" i="1"/>
  <c r="H6056" i="1"/>
  <c r="G6056" i="1"/>
  <c r="F6056" i="1"/>
  <c r="E6056" i="1"/>
  <c r="J6055" i="1"/>
  <c r="I6055" i="1"/>
  <c r="H6055" i="1"/>
  <c r="G6055" i="1"/>
  <c r="F6055" i="1"/>
  <c r="E6055" i="1"/>
  <c r="J6054" i="1"/>
  <c r="I6054" i="1"/>
  <c r="H6054" i="1"/>
  <c r="G6054" i="1"/>
  <c r="F6054" i="1"/>
  <c r="E6054" i="1"/>
  <c r="J6053" i="1"/>
  <c r="I6053" i="1"/>
  <c r="H6053" i="1"/>
  <c r="G6053" i="1"/>
  <c r="F6053" i="1"/>
  <c r="E6053" i="1"/>
  <c r="J6052" i="1"/>
  <c r="I6052" i="1"/>
  <c r="H6052" i="1"/>
  <c r="G6052" i="1"/>
  <c r="F6052" i="1"/>
  <c r="E6052" i="1"/>
  <c r="J6051" i="1"/>
  <c r="I6051" i="1"/>
  <c r="H6051" i="1"/>
  <c r="G6051" i="1"/>
  <c r="F6051" i="1"/>
  <c r="E6051" i="1"/>
  <c r="J6050" i="1"/>
  <c r="I6050" i="1"/>
  <c r="H6050" i="1"/>
  <c r="G6050" i="1"/>
  <c r="F6050" i="1"/>
  <c r="E6050" i="1"/>
  <c r="J6049" i="1"/>
  <c r="I6049" i="1"/>
  <c r="H6049" i="1"/>
  <c r="G6049" i="1"/>
  <c r="F6049" i="1"/>
  <c r="E6049" i="1"/>
  <c r="J6048" i="1"/>
  <c r="I6048" i="1"/>
  <c r="H6048" i="1"/>
  <c r="G6048" i="1"/>
  <c r="F6048" i="1"/>
  <c r="E6048" i="1"/>
  <c r="J6047" i="1"/>
  <c r="I6047" i="1"/>
  <c r="H6047" i="1"/>
  <c r="G6047" i="1"/>
  <c r="F6047" i="1"/>
  <c r="E6047" i="1"/>
  <c r="J6046" i="1"/>
  <c r="I6046" i="1"/>
  <c r="H6046" i="1"/>
  <c r="G6046" i="1"/>
  <c r="F6046" i="1"/>
  <c r="E6046" i="1"/>
  <c r="J6045" i="1"/>
  <c r="I6045" i="1"/>
  <c r="H6045" i="1"/>
  <c r="G6045" i="1"/>
  <c r="F6045" i="1"/>
  <c r="E6045" i="1"/>
  <c r="J6044" i="1"/>
  <c r="I6044" i="1"/>
  <c r="H6044" i="1"/>
  <c r="G6044" i="1"/>
  <c r="F6044" i="1"/>
  <c r="E6044" i="1"/>
  <c r="J6043" i="1"/>
  <c r="I6043" i="1"/>
  <c r="H6043" i="1"/>
  <c r="G6043" i="1"/>
  <c r="F6043" i="1"/>
  <c r="E6043" i="1"/>
  <c r="J6042" i="1"/>
  <c r="I6042" i="1"/>
  <c r="H6042" i="1"/>
  <c r="G6042" i="1"/>
  <c r="F6042" i="1"/>
  <c r="E6042" i="1"/>
  <c r="J6041" i="1"/>
  <c r="I6041" i="1"/>
  <c r="H6041" i="1"/>
  <c r="G6041" i="1"/>
  <c r="F6041" i="1"/>
  <c r="E6041" i="1"/>
  <c r="J6040" i="1"/>
  <c r="I6040" i="1"/>
  <c r="H6040" i="1"/>
  <c r="G6040" i="1"/>
  <c r="F6040" i="1"/>
  <c r="E6040" i="1"/>
  <c r="J6039" i="1"/>
  <c r="I6039" i="1"/>
  <c r="H6039" i="1"/>
  <c r="G6039" i="1"/>
  <c r="F6039" i="1"/>
  <c r="E6039" i="1"/>
  <c r="J6038" i="1"/>
  <c r="I6038" i="1"/>
  <c r="H6038" i="1"/>
  <c r="G6038" i="1"/>
  <c r="F6038" i="1"/>
  <c r="E6038" i="1"/>
  <c r="J6037" i="1"/>
  <c r="I6037" i="1"/>
  <c r="H6037" i="1"/>
  <c r="G6037" i="1"/>
  <c r="F6037" i="1"/>
  <c r="E6037" i="1"/>
  <c r="J6036" i="1"/>
  <c r="I6036" i="1"/>
  <c r="H6036" i="1"/>
  <c r="G6036" i="1"/>
  <c r="F6036" i="1"/>
  <c r="E6036" i="1"/>
  <c r="J6035" i="1"/>
  <c r="I6035" i="1"/>
  <c r="H6035" i="1"/>
  <c r="G6035" i="1"/>
  <c r="F6035" i="1"/>
  <c r="E6035" i="1"/>
  <c r="J6034" i="1"/>
  <c r="I6034" i="1"/>
  <c r="H6034" i="1"/>
  <c r="G6034" i="1"/>
  <c r="F6034" i="1"/>
  <c r="E6034" i="1"/>
  <c r="J6033" i="1"/>
  <c r="I6033" i="1"/>
  <c r="H6033" i="1"/>
  <c r="G6033" i="1"/>
  <c r="F6033" i="1"/>
  <c r="E6033" i="1"/>
  <c r="J6032" i="1"/>
  <c r="I6032" i="1"/>
  <c r="H6032" i="1"/>
  <c r="G6032" i="1"/>
  <c r="F6032" i="1"/>
  <c r="E6032" i="1"/>
  <c r="J6031" i="1"/>
  <c r="I6031" i="1"/>
  <c r="H6031" i="1"/>
  <c r="G6031" i="1"/>
  <c r="F6031" i="1"/>
  <c r="E6031" i="1"/>
  <c r="J6030" i="1"/>
  <c r="I6030" i="1"/>
  <c r="H6030" i="1"/>
  <c r="G6030" i="1"/>
  <c r="F6030" i="1"/>
  <c r="E6030" i="1"/>
  <c r="J6029" i="1"/>
  <c r="I6029" i="1"/>
  <c r="H6029" i="1"/>
  <c r="G6029" i="1"/>
  <c r="F6029" i="1"/>
  <c r="E6029" i="1"/>
  <c r="J6028" i="1"/>
  <c r="I6028" i="1"/>
  <c r="H6028" i="1"/>
  <c r="G6028" i="1"/>
  <c r="F6028" i="1"/>
  <c r="E6028" i="1"/>
  <c r="J6027" i="1"/>
  <c r="I6027" i="1"/>
  <c r="H6027" i="1"/>
  <c r="G6027" i="1"/>
  <c r="F6027" i="1"/>
  <c r="E6027" i="1"/>
  <c r="J6026" i="1"/>
  <c r="I6026" i="1"/>
  <c r="H6026" i="1"/>
  <c r="G6026" i="1"/>
  <c r="F6026" i="1"/>
  <c r="E6026" i="1"/>
  <c r="J6025" i="1"/>
  <c r="I6025" i="1"/>
  <c r="H6025" i="1"/>
  <c r="G6025" i="1"/>
  <c r="F6025" i="1"/>
  <c r="E6025" i="1"/>
  <c r="J6024" i="1"/>
  <c r="I6024" i="1"/>
  <c r="H6024" i="1"/>
  <c r="G6024" i="1"/>
  <c r="F6024" i="1"/>
  <c r="E6024" i="1"/>
  <c r="J6023" i="1"/>
  <c r="I6023" i="1"/>
  <c r="H6023" i="1"/>
  <c r="G6023" i="1"/>
  <c r="F6023" i="1"/>
  <c r="E6023" i="1"/>
  <c r="J6022" i="1"/>
  <c r="I6022" i="1"/>
  <c r="H6022" i="1"/>
  <c r="G6022" i="1"/>
  <c r="F6022" i="1"/>
  <c r="E6022" i="1"/>
  <c r="J6021" i="1"/>
  <c r="I6021" i="1"/>
  <c r="H6021" i="1"/>
  <c r="G6021" i="1"/>
  <c r="F6021" i="1"/>
  <c r="E6021" i="1"/>
  <c r="J6020" i="1"/>
  <c r="I6020" i="1"/>
  <c r="H6020" i="1"/>
  <c r="G6020" i="1"/>
  <c r="F6020" i="1"/>
  <c r="E6020" i="1"/>
  <c r="J6019" i="1"/>
  <c r="I6019" i="1"/>
  <c r="H6019" i="1"/>
  <c r="G6019" i="1"/>
  <c r="F6019" i="1"/>
  <c r="E6019" i="1"/>
  <c r="J6018" i="1"/>
  <c r="I6018" i="1"/>
  <c r="H6018" i="1"/>
  <c r="G6018" i="1"/>
  <c r="F6018" i="1"/>
  <c r="E6018" i="1"/>
  <c r="J6017" i="1"/>
  <c r="I6017" i="1"/>
  <c r="H6017" i="1"/>
  <c r="G6017" i="1"/>
  <c r="F6017" i="1"/>
  <c r="E6017" i="1"/>
  <c r="J6016" i="1"/>
  <c r="I6016" i="1"/>
  <c r="H6016" i="1"/>
  <c r="G6016" i="1"/>
  <c r="F6016" i="1"/>
  <c r="E6016" i="1"/>
  <c r="J6015" i="1"/>
  <c r="I6015" i="1"/>
  <c r="H6015" i="1"/>
  <c r="G6015" i="1"/>
  <c r="F6015" i="1"/>
  <c r="E6015" i="1"/>
  <c r="J6014" i="1"/>
  <c r="I6014" i="1"/>
  <c r="H6014" i="1"/>
  <c r="G6014" i="1"/>
  <c r="F6014" i="1"/>
  <c r="E6014" i="1"/>
  <c r="J6013" i="1"/>
  <c r="I6013" i="1"/>
  <c r="H6013" i="1"/>
  <c r="G6013" i="1"/>
  <c r="F6013" i="1"/>
  <c r="E6013" i="1"/>
  <c r="J6012" i="1"/>
  <c r="I6012" i="1"/>
  <c r="H6012" i="1"/>
  <c r="G6012" i="1"/>
  <c r="F6012" i="1"/>
  <c r="E6012" i="1"/>
  <c r="J6011" i="1"/>
  <c r="I6011" i="1"/>
  <c r="H6011" i="1"/>
  <c r="G6011" i="1"/>
  <c r="F6011" i="1"/>
  <c r="E6011" i="1"/>
  <c r="J6010" i="1"/>
  <c r="I6010" i="1"/>
  <c r="H6010" i="1"/>
  <c r="G6010" i="1"/>
  <c r="F6010" i="1"/>
  <c r="E6010" i="1"/>
  <c r="J6009" i="1"/>
  <c r="I6009" i="1"/>
  <c r="H6009" i="1"/>
  <c r="G6009" i="1"/>
  <c r="F6009" i="1"/>
  <c r="E6009" i="1"/>
  <c r="J6008" i="1"/>
  <c r="I6008" i="1"/>
  <c r="H6008" i="1"/>
  <c r="G6008" i="1"/>
  <c r="F6008" i="1"/>
  <c r="E6008" i="1"/>
  <c r="J6007" i="1"/>
  <c r="I6007" i="1"/>
  <c r="H6007" i="1"/>
  <c r="G6007" i="1"/>
  <c r="F6007" i="1"/>
  <c r="E6007" i="1"/>
  <c r="J6006" i="1"/>
  <c r="I6006" i="1"/>
  <c r="H6006" i="1"/>
  <c r="G6006" i="1"/>
  <c r="F6006" i="1"/>
  <c r="E6006" i="1"/>
  <c r="J6005" i="1"/>
  <c r="I6005" i="1"/>
  <c r="H6005" i="1"/>
  <c r="G6005" i="1"/>
  <c r="F6005" i="1"/>
  <c r="E6005" i="1"/>
  <c r="J6004" i="1"/>
  <c r="I6004" i="1"/>
  <c r="H6004" i="1"/>
  <c r="G6004" i="1"/>
  <c r="F6004" i="1"/>
  <c r="E6004" i="1"/>
  <c r="J6003" i="1"/>
  <c r="I6003" i="1"/>
  <c r="H6003" i="1"/>
  <c r="G6003" i="1"/>
  <c r="F6003" i="1"/>
  <c r="E6003" i="1"/>
  <c r="J6002" i="1"/>
  <c r="I6002" i="1"/>
  <c r="H6002" i="1"/>
  <c r="G6002" i="1"/>
  <c r="F6002" i="1"/>
  <c r="E6002" i="1"/>
  <c r="J6001" i="1"/>
  <c r="I6001" i="1"/>
  <c r="H6001" i="1"/>
  <c r="G6001" i="1"/>
  <c r="F6001" i="1"/>
  <c r="E6001" i="1"/>
  <c r="J6000" i="1"/>
  <c r="I6000" i="1"/>
  <c r="H6000" i="1"/>
  <c r="G6000" i="1"/>
  <c r="F6000" i="1"/>
  <c r="E6000" i="1"/>
  <c r="J5999" i="1"/>
  <c r="I5999" i="1"/>
  <c r="H5999" i="1"/>
  <c r="G5999" i="1"/>
  <c r="F5999" i="1"/>
  <c r="E5999" i="1"/>
  <c r="J5998" i="1"/>
  <c r="I5998" i="1"/>
  <c r="H5998" i="1"/>
  <c r="G5998" i="1"/>
  <c r="F5998" i="1"/>
  <c r="E5998" i="1"/>
  <c r="J5997" i="1"/>
  <c r="I5997" i="1"/>
  <c r="H5997" i="1"/>
  <c r="G5997" i="1"/>
  <c r="F5997" i="1"/>
  <c r="E5997" i="1"/>
  <c r="J5996" i="1"/>
  <c r="I5996" i="1"/>
  <c r="H5996" i="1"/>
  <c r="G5996" i="1"/>
  <c r="F5996" i="1"/>
  <c r="E5996" i="1"/>
  <c r="J5995" i="1"/>
  <c r="I5995" i="1"/>
  <c r="H5995" i="1"/>
  <c r="G5995" i="1"/>
  <c r="F5995" i="1"/>
  <c r="E5995" i="1"/>
  <c r="J5994" i="1"/>
  <c r="I5994" i="1"/>
  <c r="H5994" i="1"/>
  <c r="G5994" i="1"/>
  <c r="F5994" i="1"/>
  <c r="E5994" i="1"/>
  <c r="J5993" i="1"/>
  <c r="I5993" i="1"/>
  <c r="H5993" i="1"/>
  <c r="G5993" i="1"/>
  <c r="F5993" i="1"/>
  <c r="E5993" i="1"/>
  <c r="J5992" i="1"/>
  <c r="I5992" i="1"/>
  <c r="H5992" i="1"/>
  <c r="G5992" i="1"/>
  <c r="F5992" i="1"/>
  <c r="E5992" i="1"/>
  <c r="J5991" i="1"/>
  <c r="I5991" i="1"/>
  <c r="H5991" i="1"/>
  <c r="G5991" i="1"/>
  <c r="F5991" i="1"/>
  <c r="E5991" i="1"/>
  <c r="J5990" i="1"/>
  <c r="I5990" i="1"/>
  <c r="H5990" i="1"/>
  <c r="G5990" i="1"/>
  <c r="F5990" i="1"/>
  <c r="E5990" i="1"/>
  <c r="J5989" i="1"/>
  <c r="I5989" i="1"/>
  <c r="H5989" i="1"/>
  <c r="G5989" i="1"/>
  <c r="F5989" i="1"/>
  <c r="E5989" i="1"/>
  <c r="J5988" i="1"/>
  <c r="I5988" i="1"/>
  <c r="H5988" i="1"/>
  <c r="G5988" i="1"/>
  <c r="F5988" i="1"/>
  <c r="E5988" i="1"/>
  <c r="J5987" i="1"/>
  <c r="I5987" i="1"/>
  <c r="H5987" i="1"/>
  <c r="G5987" i="1"/>
  <c r="F5987" i="1"/>
  <c r="E5987" i="1"/>
  <c r="J5986" i="1"/>
  <c r="I5986" i="1"/>
  <c r="H5986" i="1"/>
  <c r="G5986" i="1"/>
  <c r="F5986" i="1"/>
  <c r="E5986" i="1"/>
  <c r="J5985" i="1"/>
  <c r="I5985" i="1"/>
  <c r="H5985" i="1"/>
  <c r="G5985" i="1"/>
  <c r="F5985" i="1"/>
  <c r="E5985" i="1"/>
  <c r="J5984" i="1"/>
  <c r="I5984" i="1"/>
  <c r="H5984" i="1"/>
  <c r="G5984" i="1"/>
  <c r="F5984" i="1"/>
  <c r="E5984" i="1"/>
  <c r="J5983" i="1"/>
  <c r="I5983" i="1"/>
  <c r="H5983" i="1"/>
  <c r="G5983" i="1"/>
  <c r="F5983" i="1"/>
  <c r="E5983" i="1"/>
  <c r="J5982" i="1"/>
  <c r="I5982" i="1"/>
  <c r="H5982" i="1"/>
  <c r="G5982" i="1"/>
  <c r="F5982" i="1"/>
  <c r="E5982" i="1"/>
  <c r="J5981" i="1"/>
  <c r="I5981" i="1"/>
  <c r="H5981" i="1"/>
  <c r="G5981" i="1"/>
  <c r="F5981" i="1"/>
  <c r="E5981" i="1"/>
  <c r="J5980" i="1"/>
  <c r="I5980" i="1"/>
  <c r="H5980" i="1"/>
  <c r="G5980" i="1"/>
  <c r="F5980" i="1"/>
  <c r="E5980" i="1"/>
  <c r="J5979" i="1"/>
  <c r="I5979" i="1"/>
  <c r="H5979" i="1"/>
  <c r="G5979" i="1"/>
  <c r="F5979" i="1"/>
  <c r="E5979" i="1"/>
  <c r="J5978" i="1"/>
  <c r="I5978" i="1"/>
  <c r="H5978" i="1"/>
  <c r="G5978" i="1"/>
  <c r="F5978" i="1"/>
  <c r="E5978" i="1"/>
  <c r="J5977" i="1"/>
  <c r="I5977" i="1"/>
  <c r="H5977" i="1"/>
  <c r="G5977" i="1"/>
  <c r="F5977" i="1"/>
  <c r="E5977" i="1"/>
  <c r="J5976" i="1"/>
  <c r="I5976" i="1"/>
  <c r="H5976" i="1"/>
  <c r="G5976" i="1"/>
  <c r="F5976" i="1"/>
  <c r="E5976" i="1"/>
  <c r="J5975" i="1"/>
  <c r="I5975" i="1"/>
  <c r="H5975" i="1"/>
  <c r="G5975" i="1"/>
  <c r="F5975" i="1"/>
  <c r="E5975" i="1"/>
  <c r="J5974" i="1"/>
  <c r="I5974" i="1"/>
  <c r="H5974" i="1"/>
  <c r="G5974" i="1"/>
  <c r="F5974" i="1"/>
  <c r="E5974" i="1"/>
  <c r="J5973" i="1"/>
  <c r="I5973" i="1"/>
  <c r="H5973" i="1"/>
  <c r="G5973" i="1"/>
  <c r="F5973" i="1"/>
  <c r="E5973" i="1"/>
  <c r="J5972" i="1"/>
  <c r="I5972" i="1"/>
  <c r="H5972" i="1"/>
  <c r="G5972" i="1"/>
  <c r="F5972" i="1"/>
  <c r="E5972" i="1"/>
  <c r="J5971" i="1"/>
  <c r="I5971" i="1"/>
  <c r="H5971" i="1"/>
  <c r="G5971" i="1"/>
  <c r="F5971" i="1"/>
  <c r="E5971" i="1"/>
  <c r="J5970" i="1"/>
  <c r="I5970" i="1"/>
  <c r="H5970" i="1"/>
  <c r="G5970" i="1"/>
  <c r="F5970" i="1"/>
  <c r="E5970" i="1"/>
  <c r="J5969" i="1"/>
  <c r="I5969" i="1"/>
  <c r="H5969" i="1"/>
  <c r="G5969" i="1"/>
  <c r="F5969" i="1"/>
  <c r="E5969" i="1"/>
  <c r="J5968" i="1"/>
  <c r="I5968" i="1"/>
  <c r="H5968" i="1"/>
  <c r="G5968" i="1"/>
  <c r="F5968" i="1"/>
  <c r="E5968" i="1"/>
  <c r="J5967" i="1"/>
  <c r="I5967" i="1"/>
  <c r="H5967" i="1"/>
  <c r="G5967" i="1"/>
  <c r="F5967" i="1"/>
  <c r="E5967" i="1"/>
  <c r="J5966" i="1"/>
  <c r="I5966" i="1"/>
  <c r="H5966" i="1"/>
  <c r="G5966" i="1"/>
  <c r="F5966" i="1"/>
  <c r="E5966" i="1"/>
  <c r="J5965" i="1"/>
  <c r="I5965" i="1"/>
  <c r="H5965" i="1"/>
  <c r="G5965" i="1"/>
  <c r="F5965" i="1"/>
  <c r="E5965" i="1"/>
  <c r="J5964" i="1"/>
  <c r="I5964" i="1"/>
  <c r="H5964" i="1"/>
  <c r="G5964" i="1"/>
  <c r="F5964" i="1"/>
  <c r="E5964" i="1"/>
  <c r="J5963" i="1"/>
  <c r="I5963" i="1"/>
  <c r="H5963" i="1"/>
  <c r="G5963" i="1"/>
  <c r="F5963" i="1"/>
  <c r="E5963" i="1"/>
  <c r="J5962" i="1"/>
  <c r="I5962" i="1"/>
  <c r="H5962" i="1"/>
  <c r="G5962" i="1"/>
  <c r="F5962" i="1"/>
  <c r="E5962" i="1"/>
  <c r="J5961" i="1"/>
  <c r="I5961" i="1"/>
  <c r="H5961" i="1"/>
  <c r="G5961" i="1"/>
  <c r="F5961" i="1"/>
  <c r="E5961" i="1"/>
  <c r="J5960" i="1"/>
  <c r="I5960" i="1"/>
  <c r="H5960" i="1"/>
  <c r="G5960" i="1"/>
  <c r="F5960" i="1"/>
  <c r="E5960" i="1"/>
  <c r="J5959" i="1"/>
  <c r="I5959" i="1"/>
  <c r="H5959" i="1"/>
  <c r="G5959" i="1"/>
  <c r="F5959" i="1"/>
  <c r="E5959" i="1"/>
  <c r="J5958" i="1"/>
  <c r="I5958" i="1"/>
  <c r="H5958" i="1"/>
  <c r="G5958" i="1"/>
  <c r="F5958" i="1"/>
  <c r="E5958" i="1"/>
  <c r="J5957" i="1"/>
  <c r="I5957" i="1"/>
  <c r="H5957" i="1"/>
  <c r="G5957" i="1"/>
  <c r="F5957" i="1"/>
  <c r="E5957" i="1"/>
  <c r="J5956" i="1"/>
  <c r="I5956" i="1"/>
  <c r="H5956" i="1"/>
  <c r="G5956" i="1"/>
  <c r="F5956" i="1"/>
  <c r="E5956" i="1"/>
  <c r="J5955" i="1"/>
  <c r="I5955" i="1"/>
  <c r="H5955" i="1"/>
  <c r="G5955" i="1"/>
  <c r="F5955" i="1"/>
  <c r="E5955" i="1"/>
  <c r="J5954" i="1"/>
  <c r="I5954" i="1"/>
  <c r="H5954" i="1"/>
  <c r="G5954" i="1"/>
  <c r="F5954" i="1"/>
  <c r="E5954" i="1"/>
  <c r="J5953" i="1"/>
  <c r="I5953" i="1"/>
  <c r="H5953" i="1"/>
  <c r="G5953" i="1"/>
  <c r="F5953" i="1"/>
  <c r="E5953" i="1"/>
  <c r="J5952" i="1"/>
  <c r="I5952" i="1"/>
  <c r="H5952" i="1"/>
  <c r="G5952" i="1"/>
  <c r="F5952" i="1"/>
  <c r="E5952" i="1"/>
  <c r="J5951" i="1"/>
  <c r="I5951" i="1"/>
  <c r="H5951" i="1"/>
  <c r="G5951" i="1"/>
  <c r="F5951" i="1"/>
  <c r="E5951" i="1"/>
  <c r="J5950" i="1"/>
  <c r="I5950" i="1"/>
  <c r="H5950" i="1"/>
  <c r="G5950" i="1"/>
  <c r="F5950" i="1"/>
  <c r="E5950" i="1"/>
  <c r="J5949" i="1"/>
  <c r="I5949" i="1"/>
  <c r="H5949" i="1"/>
  <c r="G5949" i="1"/>
  <c r="F5949" i="1"/>
  <c r="E5949" i="1"/>
  <c r="J5948" i="1"/>
  <c r="I5948" i="1"/>
  <c r="H5948" i="1"/>
  <c r="G5948" i="1"/>
  <c r="F5948" i="1"/>
  <c r="E5948" i="1"/>
  <c r="J5947" i="1"/>
  <c r="I5947" i="1"/>
  <c r="H5947" i="1"/>
  <c r="G5947" i="1"/>
  <c r="F5947" i="1"/>
  <c r="E5947" i="1"/>
  <c r="J5946" i="1"/>
  <c r="I5946" i="1"/>
  <c r="H5946" i="1"/>
  <c r="G5946" i="1"/>
  <c r="F5946" i="1"/>
  <c r="E5946" i="1"/>
  <c r="J5945" i="1"/>
  <c r="I5945" i="1"/>
  <c r="H5945" i="1"/>
  <c r="G5945" i="1"/>
  <c r="F5945" i="1"/>
  <c r="E5945" i="1"/>
  <c r="J5944" i="1"/>
  <c r="I5944" i="1"/>
  <c r="H5944" i="1"/>
  <c r="G5944" i="1"/>
  <c r="F5944" i="1"/>
  <c r="E5944" i="1"/>
  <c r="J5943" i="1"/>
  <c r="I5943" i="1"/>
  <c r="H5943" i="1"/>
  <c r="G5943" i="1"/>
  <c r="F5943" i="1"/>
  <c r="E5943" i="1"/>
  <c r="J5942" i="1"/>
  <c r="I5942" i="1"/>
  <c r="H5942" i="1"/>
  <c r="G5942" i="1"/>
  <c r="F5942" i="1"/>
  <c r="E5942" i="1"/>
  <c r="J5941" i="1"/>
  <c r="I5941" i="1"/>
  <c r="H5941" i="1"/>
  <c r="G5941" i="1"/>
  <c r="F5941" i="1"/>
  <c r="E5941" i="1"/>
  <c r="J5940" i="1"/>
  <c r="I5940" i="1"/>
  <c r="H5940" i="1"/>
  <c r="G5940" i="1"/>
  <c r="F5940" i="1"/>
  <c r="E5940" i="1"/>
  <c r="J5939" i="1"/>
  <c r="I5939" i="1"/>
  <c r="H5939" i="1"/>
  <c r="G5939" i="1"/>
  <c r="F5939" i="1"/>
  <c r="E5939" i="1"/>
  <c r="J5938" i="1"/>
  <c r="I5938" i="1"/>
  <c r="H5938" i="1"/>
  <c r="G5938" i="1"/>
  <c r="F5938" i="1"/>
  <c r="E5938" i="1"/>
  <c r="J5937" i="1"/>
  <c r="I5937" i="1"/>
  <c r="H5937" i="1"/>
  <c r="G5937" i="1"/>
  <c r="F5937" i="1"/>
  <c r="E5937" i="1"/>
  <c r="J5936" i="1"/>
  <c r="I5936" i="1"/>
  <c r="H5936" i="1"/>
  <c r="G5936" i="1"/>
  <c r="F5936" i="1"/>
  <c r="E5936" i="1"/>
  <c r="J5935" i="1"/>
  <c r="I5935" i="1"/>
  <c r="H5935" i="1"/>
  <c r="G5935" i="1"/>
  <c r="F5935" i="1"/>
  <c r="E5935" i="1"/>
  <c r="J5934" i="1"/>
  <c r="I5934" i="1"/>
  <c r="H5934" i="1"/>
  <c r="G5934" i="1"/>
  <c r="F5934" i="1"/>
  <c r="E5934" i="1"/>
  <c r="J5933" i="1"/>
  <c r="I5933" i="1"/>
  <c r="H5933" i="1"/>
  <c r="G5933" i="1"/>
  <c r="F5933" i="1"/>
  <c r="E5933" i="1"/>
  <c r="J5932" i="1"/>
  <c r="I5932" i="1"/>
  <c r="H5932" i="1"/>
  <c r="G5932" i="1"/>
  <c r="F5932" i="1"/>
  <c r="E5932" i="1"/>
  <c r="J5931" i="1"/>
  <c r="I5931" i="1"/>
  <c r="H5931" i="1"/>
  <c r="G5931" i="1"/>
  <c r="F5931" i="1"/>
  <c r="E5931" i="1"/>
  <c r="J5930" i="1"/>
  <c r="I5930" i="1"/>
  <c r="H5930" i="1"/>
  <c r="G5930" i="1"/>
  <c r="F5930" i="1"/>
  <c r="E5930" i="1"/>
  <c r="J5929" i="1"/>
  <c r="I5929" i="1"/>
  <c r="H5929" i="1"/>
  <c r="G5929" i="1"/>
  <c r="F5929" i="1"/>
  <c r="E5929" i="1"/>
  <c r="J5928" i="1"/>
  <c r="I5928" i="1"/>
  <c r="H5928" i="1"/>
  <c r="G5928" i="1"/>
  <c r="F5928" i="1"/>
  <c r="E5928" i="1"/>
  <c r="J5927" i="1"/>
  <c r="I5927" i="1"/>
  <c r="H5927" i="1"/>
  <c r="G5927" i="1"/>
  <c r="F5927" i="1"/>
  <c r="E5927" i="1"/>
  <c r="J5926" i="1"/>
  <c r="I5926" i="1"/>
  <c r="H5926" i="1"/>
  <c r="G5926" i="1"/>
  <c r="F5926" i="1"/>
  <c r="E5926" i="1"/>
  <c r="J5925" i="1"/>
  <c r="I5925" i="1"/>
  <c r="H5925" i="1"/>
  <c r="G5925" i="1"/>
  <c r="F5925" i="1"/>
  <c r="E5925" i="1"/>
  <c r="J5924" i="1"/>
  <c r="I5924" i="1"/>
  <c r="H5924" i="1"/>
  <c r="G5924" i="1"/>
  <c r="F5924" i="1"/>
  <c r="E5924" i="1"/>
  <c r="J5923" i="1"/>
  <c r="I5923" i="1"/>
  <c r="H5923" i="1"/>
  <c r="G5923" i="1"/>
  <c r="F5923" i="1"/>
  <c r="E5923" i="1"/>
  <c r="J5922" i="1"/>
  <c r="I5922" i="1"/>
  <c r="H5922" i="1"/>
  <c r="G5922" i="1"/>
  <c r="F5922" i="1"/>
  <c r="E5922" i="1"/>
  <c r="J5921" i="1"/>
  <c r="I5921" i="1"/>
  <c r="H5921" i="1"/>
  <c r="G5921" i="1"/>
  <c r="F5921" i="1"/>
  <c r="E5921" i="1"/>
  <c r="J5920" i="1"/>
  <c r="I5920" i="1"/>
  <c r="H5920" i="1"/>
  <c r="G5920" i="1"/>
  <c r="F5920" i="1"/>
  <c r="E5920" i="1"/>
  <c r="J5919" i="1"/>
  <c r="I5919" i="1"/>
  <c r="H5919" i="1"/>
  <c r="G5919" i="1"/>
  <c r="F5919" i="1"/>
  <c r="E5919" i="1"/>
  <c r="J5918" i="1"/>
  <c r="I5918" i="1"/>
  <c r="H5918" i="1"/>
  <c r="G5918" i="1"/>
  <c r="F5918" i="1"/>
  <c r="E5918" i="1"/>
  <c r="J5917" i="1"/>
  <c r="I5917" i="1"/>
  <c r="H5917" i="1"/>
  <c r="G5917" i="1"/>
  <c r="F5917" i="1"/>
  <c r="E5917" i="1"/>
  <c r="J5916" i="1"/>
  <c r="I5916" i="1"/>
  <c r="H5916" i="1"/>
  <c r="G5916" i="1"/>
  <c r="F5916" i="1"/>
  <c r="E5916" i="1"/>
  <c r="J5915" i="1"/>
  <c r="I5915" i="1"/>
  <c r="H5915" i="1"/>
  <c r="G5915" i="1"/>
  <c r="F5915" i="1"/>
  <c r="E5915" i="1"/>
  <c r="J5914" i="1"/>
  <c r="I5914" i="1"/>
  <c r="H5914" i="1"/>
  <c r="G5914" i="1"/>
  <c r="F5914" i="1"/>
  <c r="E5914" i="1"/>
  <c r="J5913" i="1"/>
  <c r="I5913" i="1"/>
  <c r="H5913" i="1"/>
  <c r="G5913" i="1"/>
  <c r="F5913" i="1"/>
  <c r="E5913" i="1"/>
  <c r="J5912" i="1"/>
  <c r="I5912" i="1"/>
  <c r="H5912" i="1"/>
  <c r="G5912" i="1"/>
  <c r="F5912" i="1"/>
  <c r="E5912" i="1"/>
  <c r="J5911" i="1"/>
  <c r="I5911" i="1"/>
  <c r="H5911" i="1"/>
  <c r="G5911" i="1"/>
  <c r="F5911" i="1"/>
  <c r="E5911" i="1"/>
  <c r="J5910" i="1"/>
  <c r="I5910" i="1"/>
  <c r="H5910" i="1"/>
  <c r="G5910" i="1"/>
  <c r="F5910" i="1"/>
  <c r="E5910" i="1"/>
  <c r="J5909" i="1"/>
  <c r="I5909" i="1"/>
  <c r="H5909" i="1"/>
  <c r="G5909" i="1"/>
  <c r="F5909" i="1"/>
  <c r="E5909" i="1"/>
  <c r="J5908" i="1"/>
  <c r="I5908" i="1"/>
  <c r="H5908" i="1"/>
  <c r="G5908" i="1"/>
  <c r="F5908" i="1"/>
  <c r="E5908" i="1"/>
  <c r="J5907" i="1"/>
  <c r="I5907" i="1"/>
  <c r="H5907" i="1"/>
  <c r="G5907" i="1"/>
  <c r="F5907" i="1"/>
  <c r="E5907" i="1"/>
  <c r="J5906" i="1"/>
  <c r="I5906" i="1"/>
  <c r="H5906" i="1"/>
  <c r="G5906" i="1"/>
  <c r="F5906" i="1"/>
  <c r="E5906" i="1"/>
  <c r="J5905" i="1"/>
  <c r="I5905" i="1"/>
  <c r="H5905" i="1"/>
  <c r="G5905" i="1"/>
  <c r="F5905" i="1"/>
  <c r="E5905" i="1"/>
  <c r="J5904" i="1"/>
  <c r="I5904" i="1"/>
  <c r="H5904" i="1"/>
  <c r="G5904" i="1"/>
  <c r="F5904" i="1"/>
  <c r="E5904" i="1"/>
  <c r="J5903" i="1"/>
  <c r="I5903" i="1"/>
  <c r="H5903" i="1"/>
  <c r="G5903" i="1"/>
  <c r="F5903" i="1"/>
  <c r="E5903" i="1"/>
  <c r="J5902" i="1"/>
  <c r="I5902" i="1"/>
  <c r="H5902" i="1"/>
  <c r="G5902" i="1"/>
  <c r="F5902" i="1"/>
  <c r="E5902" i="1"/>
  <c r="J5901" i="1"/>
  <c r="I5901" i="1"/>
  <c r="H5901" i="1"/>
  <c r="G5901" i="1"/>
  <c r="F5901" i="1"/>
  <c r="E5901" i="1"/>
  <c r="J5900" i="1"/>
  <c r="I5900" i="1"/>
  <c r="H5900" i="1"/>
  <c r="G5900" i="1"/>
  <c r="F5900" i="1"/>
  <c r="E5900" i="1"/>
  <c r="J5899" i="1"/>
  <c r="I5899" i="1"/>
  <c r="H5899" i="1"/>
  <c r="G5899" i="1"/>
  <c r="F5899" i="1"/>
  <c r="E5899" i="1"/>
  <c r="J5898" i="1"/>
  <c r="I5898" i="1"/>
  <c r="H5898" i="1"/>
  <c r="G5898" i="1"/>
  <c r="F5898" i="1"/>
  <c r="E5898" i="1"/>
  <c r="J5897" i="1"/>
  <c r="I5897" i="1"/>
  <c r="H5897" i="1"/>
  <c r="G5897" i="1"/>
  <c r="F5897" i="1"/>
  <c r="E5897" i="1"/>
  <c r="J5896" i="1"/>
  <c r="I5896" i="1"/>
  <c r="H5896" i="1"/>
  <c r="G5896" i="1"/>
  <c r="F5896" i="1"/>
  <c r="E5896" i="1"/>
  <c r="J5895" i="1"/>
  <c r="I5895" i="1"/>
  <c r="H5895" i="1"/>
  <c r="G5895" i="1"/>
  <c r="F5895" i="1"/>
  <c r="E5895" i="1"/>
  <c r="J5894" i="1"/>
  <c r="I5894" i="1"/>
  <c r="H5894" i="1"/>
  <c r="G5894" i="1"/>
  <c r="F5894" i="1"/>
  <c r="E5894" i="1"/>
  <c r="J5893" i="1"/>
  <c r="I5893" i="1"/>
  <c r="H5893" i="1"/>
  <c r="G5893" i="1"/>
  <c r="F5893" i="1"/>
  <c r="E5893" i="1"/>
  <c r="J5892" i="1"/>
  <c r="I5892" i="1"/>
  <c r="H5892" i="1"/>
  <c r="G5892" i="1"/>
  <c r="F5892" i="1"/>
  <c r="E5892" i="1"/>
  <c r="J5891" i="1"/>
  <c r="I5891" i="1"/>
  <c r="H5891" i="1"/>
  <c r="G5891" i="1"/>
  <c r="F5891" i="1"/>
  <c r="E5891" i="1"/>
  <c r="J5890" i="1"/>
  <c r="I5890" i="1"/>
  <c r="H5890" i="1"/>
  <c r="G5890" i="1"/>
  <c r="F5890" i="1"/>
  <c r="E5890" i="1"/>
  <c r="J5889" i="1"/>
  <c r="I5889" i="1"/>
  <c r="H5889" i="1"/>
  <c r="G5889" i="1"/>
  <c r="F5889" i="1"/>
  <c r="E5889" i="1"/>
  <c r="J5888" i="1"/>
  <c r="I5888" i="1"/>
  <c r="H5888" i="1"/>
  <c r="G5888" i="1"/>
  <c r="F5888" i="1"/>
  <c r="E5888" i="1"/>
  <c r="J5887" i="1"/>
  <c r="I5887" i="1"/>
  <c r="H5887" i="1"/>
  <c r="G5887" i="1"/>
  <c r="F5887" i="1"/>
  <c r="E5887" i="1"/>
  <c r="J5886" i="1"/>
  <c r="I5886" i="1"/>
  <c r="H5886" i="1"/>
  <c r="G5886" i="1"/>
  <c r="F5886" i="1"/>
  <c r="E5886" i="1"/>
  <c r="J5885" i="1"/>
  <c r="I5885" i="1"/>
  <c r="H5885" i="1"/>
  <c r="G5885" i="1"/>
  <c r="F5885" i="1"/>
  <c r="E5885" i="1"/>
  <c r="J5884" i="1"/>
  <c r="I5884" i="1"/>
  <c r="H5884" i="1"/>
  <c r="G5884" i="1"/>
  <c r="F5884" i="1"/>
  <c r="E5884" i="1"/>
  <c r="J5883" i="1"/>
  <c r="I5883" i="1"/>
  <c r="H5883" i="1"/>
  <c r="G5883" i="1"/>
  <c r="F5883" i="1"/>
  <c r="E5883" i="1"/>
  <c r="J5882" i="1"/>
  <c r="I5882" i="1"/>
  <c r="H5882" i="1"/>
  <c r="G5882" i="1"/>
  <c r="F5882" i="1"/>
  <c r="E5882" i="1"/>
  <c r="J5881" i="1"/>
  <c r="I5881" i="1"/>
  <c r="H5881" i="1"/>
  <c r="G5881" i="1"/>
  <c r="F5881" i="1"/>
  <c r="E5881" i="1"/>
  <c r="J5880" i="1"/>
  <c r="I5880" i="1"/>
  <c r="H5880" i="1"/>
  <c r="G5880" i="1"/>
  <c r="F5880" i="1"/>
  <c r="E5880" i="1"/>
  <c r="J5879" i="1"/>
  <c r="I5879" i="1"/>
  <c r="H5879" i="1"/>
  <c r="G5879" i="1"/>
  <c r="F5879" i="1"/>
  <c r="E5879" i="1"/>
  <c r="J5878" i="1"/>
  <c r="I5878" i="1"/>
  <c r="H5878" i="1"/>
  <c r="G5878" i="1"/>
  <c r="F5878" i="1"/>
  <c r="E5878" i="1"/>
  <c r="J5877" i="1"/>
  <c r="I5877" i="1"/>
  <c r="H5877" i="1"/>
  <c r="G5877" i="1"/>
  <c r="F5877" i="1"/>
  <c r="E5877" i="1"/>
  <c r="J5876" i="1"/>
  <c r="I5876" i="1"/>
  <c r="H5876" i="1"/>
  <c r="G5876" i="1"/>
  <c r="F5876" i="1"/>
  <c r="E5876" i="1"/>
  <c r="J5875" i="1"/>
  <c r="I5875" i="1"/>
  <c r="H5875" i="1"/>
  <c r="G5875" i="1"/>
  <c r="F5875" i="1"/>
  <c r="E5875" i="1"/>
  <c r="J5874" i="1"/>
  <c r="I5874" i="1"/>
  <c r="H5874" i="1"/>
  <c r="G5874" i="1"/>
  <c r="F5874" i="1"/>
  <c r="E5874" i="1"/>
  <c r="J5873" i="1"/>
  <c r="I5873" i="1"/>
  <c r="H5873" i="1"/>
  <c r="G5873" i="1"/>
  <c r="F5873" i="1"/>
  <c r="E5873" i="1"/>
  <c r="J5872" i="1"/>
  <c r="I5872" i="1"/>
  <c r="H5872" i="1"/>
  <c r="G5872" i="1"/>
  <c r="F5872" i="1"/>
  <c r="E5872" i="1"/>
  <c r="J5871" i="1"/>
  <c r="I5871" i="1"/>
  <c r="H5871" i="1"/>
  <c r="G5871" i="1"/>
  <c r="F5871" i="1"/>
  <c r="E5871" i="1"/>
  <c r="J5870" i="1"/>
  <c r="I5870" i="1"/>
  <c r="H5870" i="1"/>
  <c r="G5870" i="1"/>
  <c r="F5870" i="1"/>
  <c r="E5870" i="1"/>
  <c r="J5869" i="1"/>
  <c r="I5869" i="1"/>
  <c r="H5869" i="1"/>
  <c r="G5869" i="1"/>
  <c r="F5869" i="1"/>
  <c r="E5869" i="1"/>
  <c r="J5868" i="1"/>
  <c r="I5868" i="1"/>
  <c r="H5868" i="1"/>
  <c r="G5868" i="1"/>
  <c r="F5868" i="1"/>
  <c r="E5868" i="1"/>
  <c r="J5867" i="1"/>
  <c r="I5867" i="1"/>
  <c r="H5867" i="1"/>
  <c r="G5867" i="1"/>
  <c r="F5867" i="1"/>
  <c r="E5867" i="1"/>
  <c r="J5866" i="1"/>
  <c r="I5866" i="1"/>
  <c r="H5866" i="1"/>
  <c r="G5866" i="1"/>
  <c r="F5866" i="1"/>
  <c r="E5866" i="1"/>
  <c r="J5865" i="1"/>
  <c r="I5865" i="1"/>
  <c r="H5865" i="1"/>
  <c r="G5865" i="1"/>
  <c r="F5865" i="1"/>
  <c r="E5865" i="1"/>
  <c r="J5864" i="1"/>
  <c r="I5864" i="1"/>
  <c r="H5864" i="1"/>
  <c r="G5864" i="1"/>
  <c r="F5864" i="1"/>
  <c r="E5864" i="1"/>
  <c r="J5863" i="1"/>
  <c r="I5863" i="1"/>
  <c r="H5863" i="1"/>
  <c r="G5863" i="1"/>
  <c r="F5863" i="1"/>
  <c r="E5863" i="1"/>
  <c r="J5862" i="1"/>
  <c r="I5862" i="1"/>
  <c r="H5862" i="1"/>
  <c r="G5862" i="1"/>
  <c r="F5862" i="1"/>
  <c r="E5862" i="1"/>
  <c r="J5861" i="1"/>
  <c r="I5861" i="1"/>
  <c r="H5861" i="1"/>
  <c r="G5861" i="1"/>
  <c r="F5861" i="1"/>
  <c r="E5861" i="1"/>
  <c r="J5860" i="1"/>
  <c r="I5860" i="1"/>
  <c r="H5860" i="1"/>
  <c r="G5860" i="1"/>
  <c r="F5860" i="1"/>
  <c r="E5860" i="1"/>
  <c r="J5859" i="1"/>
  <c r="I5859" i="1"/>
  <c r="H5859" i="1"/>
  <c r="G5859" i="1"/>
  <c r="F5859" i="1"/>
  <c r="E5859" i="1"/>
  <c r="J5858" i="1"/>
  <c r="I5858" i="1"/>
  <c r="H5858" i="1"/>
  <c r="G5858" i="1"/>
  <c r="F5858" i="1"/>
  <c r="E5858" i="1"/>
  <c r="J5857" i="1"/>
  <c r="I5857" i="1"/>
  <c r="H5857" i="1"/>
  <c r="G5857" i="1"/>
  <c r="F5857" i="1"/>
  <c r="E5857" i="1"/>
  <c r="J5856" i="1"/>
  <c r="I5856" i="1"/>
  <c r="H5856" i="1"/>
  <c r="G5856" i="1"/>
  <c r="F5856" i="1"/>
  <c r="E5856" i="1"/>
  <c r="J5855" i="1"/>
  <c r="I5855" i="1"/>
  <c r="H5855" i="1"/>
  <c r="G5855" i="1"/>
  <c r="F5855" i="1"/>
  <c r="E5855" i="1"/>
  <c r="J5854" i="1"/>
  <c r="I5854" i="1"/>
  <c r="H5854" i="1"/>
  <c r="G5854" i="1"/>
  <c r="F5854" i="1"/>
  <c r="E5854" i="1"/>
  <c r="J5853" i="1"/>
  <c r="I5853" i="1"/>
  <c r="H5853" i="1"/>
  <c r="G5853" i="1"/>
  <c r="F5853" i="1"/>
  <c r="E5853" i="1"/>
  <c r="J5852" i="1"/>
  <c r="I5852" i="1"/>
  <c r="H5852" i="1"/>
  <c r="G5852" i="1"/>
  <c r="F5852" i="1"/>
  <c r="E5852" i="1"/>
  <c r="J5851" i="1"/>
  <c r="I5851" i="1"/>
  <c r="H5851" i="1"/>
  <c r="G5851" i="1"/>
  <c r="F5851" i="1"/>
  <c r="E5851" i="1"/>
  <c r="J5850" i="1"/>
  <c r="I5850" i="1"/>
  <c r="H5850" i="1"/>
  <c r="G5850" i="1"/>
  <c r="F5850" i="1"/>
  <c r="E5850" i="1"/>
  <c r="J5849" i="1"/>
  <c r="I5849" i="1"/>
  <c r="H5849" i="1"/>
  <c r="G5849" i="1"/>
  <c r="F5849" i="1"/>
  <c r="E5849" i="1"/>
  <c r="J5848" i="1"/>
  <c r="I5848" i="1"/>
  <c r="H5848" i="1"/>
  <c r="G5848" i="1"/>
  <c r="F5848" i="1"/>
  <c r="E5848" i="1"/>
  <c r="J5847" i="1"/>
  <c r="I5847" i="1"/>
  <c r="H5847" i="1"/>
  <c r="G5847" i="1"/>
  <c r="F5847" i="1"/>
  <c r="E5847" i="1"/>
  <c r="J5846" i="1"/>
  <c r="I5846" i="1"/>
  <c r="H5846" i="1"/>
  <c r="G5846" i="1"/>
  <c r="F5846" i="1"/>
  <c r="E5846" i="1"/>
  <c r="J5845" i="1"/>
  <c r="I5845" i="1"/>
  <c r="H5845" i="1"/>
  <c r="G5845" i="1"/>
  <c r="F5845" i="1"/>
  <c r="E5845" i="1"/>
  <c r="J5844" i="1"/>
  <c r="I5844" i="1"/>
  <c r="H5844" i="1"/>
  <c r="G5844" i="1"/>
  <c r="F5844" i="1"/>
  <c r="E5844" i="1"/>
  <c r="J5843" i="1"/>
  <c r="I5843" i="1"/>
  <c r="H5843" i="1"/>
  <c r="G5843" i="1"/>
  <c r="F5843" i="1"/>
  <c r="E5843" i="1"/>
  <c r="J5842" i="1"/>
  <c r="I5842" i="1"/>
  <c r="H5842" i="1"/>
  <c r="G5842" i="1"/>
  <c r="F5842" i="1"/>
  <c r="E5842" i="1"/>
  <c r="J5841" i="1"/>
  <c r="I5841" i="1"/>
  <c r="H5841" i="1"/>
  <c r="G5841" i="1"/>
  <c r="F5841" i="1"/>
  <c r="E5841" i="1"/>
  <c r="J5840" i="1"/>
  <c r="I5840" i="1"/>
  <c r="H5840" i="1"/>
  <c r="G5840" i="1"/>
  <c r="F5840" i="1"/>
  <c r="E5840" i="1"/>
  <c r="J5839" i="1"/>
  <c r="I5839" i="1"/>
  <c r="H5839" i="1"/>
  <c r="G5839" i="1"/>
  <c r="F5839" i="1"/>
  <c r="E5839" i="1"/>
  <c r="J5838" i="1"/>
  <c r="I5838" i="1"/>
  <c r="H5838" i="1"/>
  <c r="G5838" i="1"/>
  <c r="F5838" i="1"/>
  <c r="E5838" i="1"/>
  <c r="J5837" i="1"/>
  <c r="I5837" i="1"/>
  <c r="H5837" i="1"/>
  <c r="G5837" i="1"/>
  <c r="F5837" i="1"/>
  <c r="E5837" i="1"/>
  <c r="J5836" i="1"/>
  <c r="I5836" i="1"/>
  <c r="H5836" i="1"/>
  <c r="G5836" i="1"/>
  <c r="F5836" i="1"/>
  <c r="E5836" i="1"/>
  <c r="J5835" i="1"/>
  <c r="I5835" i="1"/>
  <c r="H5835" i="1"/>
  <c r="G5835" i="1"/>
  <c r="F5835" i="1"/>
  <c r="E5835" i="1"/>
  <c r="J5834" i="1"/>
  <c r="I5834" i="1"/>
  <c r="H5834" i="1"/>
  <c r="G5834" i="1"/>
  <c r="F5834" i="1"/>
  <c r="E5834" i="1"/>
  <c r="J5833" i="1"/>
  <c r="I5833" i="1"/>
  <c r="H5833" i="1"/>
  <c r="G5833" i="1"/>
  <c r="F5833" i="1"/>
  <c r="E5833" i="1"/>
  <c r="J5832" i="1"/>
  <c r="I5832" i="1"/>
  <c r="H5832" i="1"/>
  <c r="G5832" i="1"/>
  <c r="F5832" i="1"/>
  <c r="E5832" i="1"/>
  <c r="J5831" i="1"/>
  <c r="I5831" i="1"/>
  <c r="H5831" i="1"/>
  <c r="G5831" i="1"/>
  <c r="F5831" i="1"/>
  <c r="E5831" i="1"/>
  <c r="J5830" i="1"/>
  <c r="I5830" i="1"/>
  <c r="H5830" i="1"/>
  <c r="G5830" i="1"/>
  <c r="F5830" i="1"/>
  <c r="E5830" i="1"/>
  <c r="J5829" i="1"/>
  <c r="I5829" i="1"/>
  <c r="H5829" i="1"/>
  <c r="G5829" i="1"/>
  <c r="F5829" i="1"/>
  <c r="E5829" i="1"/>
  <c r="J5828" i="1"/>
  <c r="I5828" i="1"/>
  <c r="H5828" i="1"/>
  <c r="G5828" i="1"/>
  <c r="F5828" i="1"/>
  <c r="E5828" i="1"/>
  <c r="J5827" i="1"/>
  <c r="I5827" i="1"/>
  <c r="H5827" i="1"/>
  <c r="G5827" i="1"/>
  <c r="F5827" i="1"/>
  <c r="E5827" i="1"/>
  <c r="J5826" i="1"/>
  <c r="I5826" i="1"/>
  <c r="H5826" i="1"/>
  <c r="G5826" i="1"/>
  <c r="F5826" i="1"/>
  <c r="E5826" i="1"/>
  <c r="J5825" i="1"/>
  <c r="I5825" i="1"/>
  <c r="H5825" i="1"/>
  <c r="G5825" i="1"/>
  <c r="F5825" i="1"/>
  <c r="E5825" i="1"/>
  <c r="J5824" i="1"/>
  <c r="I5824" i="1"/>
  <c r="H5824" i="1"/>
  <c r="G5824" i="1"/>
  <c r="F5824" i="1"/>
  <c r="E5824" i="1"/>
  <c r="J5823" i="1"/>
  <c r="I5823" i="1"/>
  <c r="H5823" i="1"/>
  <c r="G5823" i="1"/>
  <c r="F5823" i="1"/>
  <c r="E5823" i="1"/>
  <c r="J5822" i="1"/>
  <c r="I5822" i="1"/>
  <c r="H5822" i="1"/>
  <c r="G5822" i="1"/>
  <c r="F5822" i="1"/>
  <c r="E5822" i="1"/>
  <c r="J5821" i="1"/>
  <c r="I5821" i="1"/>
  <c r="H5821" i="1"/>
  <c r="G5821" i="1"/>
  <c r="F5821" i="1"/>
  <c r="E5821" i="1"/>
  <c r="J5820" i="1"/>
  <c r="I5820" i="1"/>
  <c r="H5820" i="1"/>
  <c r="G5820" i="1"/>
  <c r="F5820" i="1"/>
  <c r="E5820" i="1"/>
  <c r="J5819" i="1"/>
  <c r="I5819" i="1"/>
  <c r="H5819" i="1"/>
  <c r="G5819" i="1"/>
  <c r="F5819" i="1"/>
  <c r="E5819" i="1"/>
  <c r="J5818" i="1"/>
  <c r="I5818" i="1"/>
  <c r="H5818" i="1"/>
  <c r="G5818" i="1"/>
  <c r="F5818" i="1"/>
  <c r="E5818" i="1"/>
  <c r="J5817" i="1"/>
  <c r="I5817" i="1"/>
  <c r="H5817" i="1"/>
  <c r="G5817" i="1"/>
  <c r="F5817" i="1"/>
  <c r="E5817" i="1"/>
  <c r="J5816" i="1"/>
  <c r="I5816" i="1"/>
  <c r="H5816" i="1"/>
  <c r="G5816" i="1"/>
  <c r="F5816" i="1"/>
  <c r="E5816" i="1"/>
  <c r="J5815" i="1"/>
  <c r="I5815" i="1"/>
  <c r="H5815" i="1"/>
  <c r="G5815" i="1"/>
  <c r="F5815" i="1"/>
  <c r="E5815" i="1"/>
  <c r="J5814" i="1"/>
  <c r="I5814" i="1"/>
  <c r="H5814" i="1"/>
  <c r="G5814" i="1"/>
  <c r="F5814" i="1"/>
  <c r="E5814" i="1"/>
  <c r="J5813" i="1"/>
  <c r="I5813" i="1"/>
  <c r="H5813" i="1"/>
  <c r="G5813" i="1"/>
  <c r="F5813" i="1"/>
  <c r="E5813" i="1"/>
  <c r="J5812" i="1"/>
  <c r="I5812" i="1"/>
  <c r="H5812" i="1"/>
  <c r="G5812" i="1"/>
  <c r="F5812" i="1"/>
  <c r="E5812" i="1"/>
  <c r="J5811" i="1"/>
  <c r="I5811" i="1"/>
  <c r="H5811" i="1"/>
  <c r="G5811" i="1"/>
  <c r="F5811" i="1"/>
  <c r="E5811" i="1"/>
  <c r="J5810" i="1"/>
  <c r="I5810" i="1"/>
  <c r="H5810" i="1"/>
  <c r="G5810" i="1"/>
  <c r="F5810" i="1"/>
  <c r="E5810" i="1"/>
  <c r="J5809" i="1"/>
  <c r="I5809" i="1"/>
  <c r="H5809" i="1"/>
  <c r="G5809" i="1"/>
  <c r="F5809" i="1"/>
  <c r="E5809" i="1"/>
  <c r="J5808" i="1"/>
  <c r="I5808" i="1"/>
  <c r="H5808" i="1"/>
  <c r="G5808" i="1"/>
  <c r="F5808" i="1"/>
  <c r="E5808" i="1"/>
  <c r="J5807" i="1"/>
  <c r="I5807" i="1"/>
  <c r="H5807" i="1"/>
  <c r="G5807" i="1"/>
  <c r="F5807" i="1"/>
  <c r="E5807" i="1"/>
  <c r="J5806" i="1"/>
  <c r="I5806" i="1"/>
  <c r="H5806" i="1"/>
  <c r="G5806" i="1"/>
  <c r="F5806" i="1"/>
  <c r="E5806" i="1"/>
  <c r="J5805" i="1"/>
  <c r="I5805" i="1"/>
  <c r="H5805" i="1"/>
  <c r="G5805" i="1"/>
  <c r="F5805" i="1"/>
  <c r="E5805" i="1"/>
  <c r="J5804" i="1"/>
  <c r="I5804" i="1"/>
  <c r="H5804" i="1"/>
  <c r="G5804" i="1"/>
  <c r="F5804" i="1"/>
  <c r="E5804" i="1"/>
  <c r="J5803" i="1"/>
  <c r="I5803" i="1"/>
  <c r="H5803" i="1"/>
  <c r="G5803" i="1"/>
  <c r="F5803" i="1"/>
  <c r="E5803" i="1"/>
  <c r="J5802" i="1"/>
  <c r="I5802" i="1"/>
  <c r="H5802" i="1"/>
  <c r="G5802" i="1"/>
  <c r="F5802" i="1"/>
  <c r="E5802" i="1"/>
  <c r="J5801" i="1"/>
  <c r="I5801" i="1"/>
  <c r="H5801" i="1"/>
  <c r="G5801" i="1"/>
  <c r="F5801" i="1"/>
  <c r="E5801" i="1"/>
  <c r="J5800" i="1"/>
  <c r="I5800" i="1"/>
  <c r="H5800" i="1"/>
  <c r="G5800" i="1"/>
  <c r="F5800" i="1"/>
  <c r="E5800" i="1"/>
  <c r="J5799" i="1"/>
  <c r="I5799" i="1"/>
  <c r="H5799" i="1"/>
  <c r="G5799" i="1"/>
  <c r="F5799" i="1"/>
  <c r="E5799" i="1"/>
  <c r="J5798" i="1"/>
  <c r="I5798" i="1"/>
  <c r="H5798" i="1"/>
  <c r="G5798" i="1"/>
  <c r="F5798" i="1"/>
  <c r="E5798" i="1"/>
  <c r="J5797" i="1"/>
  <c r="I5797" i="1"/>
  <c r="H5797" i="1"/>
  <c r="G5797" i="1"/>
  <c r="F5797" i="1"/>
  <c r="E5797" i="1"/>
  <c r="J5796" i="1"/>
  <c r="I5796" i="1"/>
  <c r="H5796" i="1"/>
  <c r="G5796" i="1"/>
  <c r="F5796" i="1"/>
  <c r="E5796" i="1"/>
  <c r="J5795" i="1"/>
  <c r="I5795" i="1"/>
  <c r="H5795" i="1"/>
  <c r="G5795" i="1"/>
  <c r="F5795" i="1"/>
  <c r="E5795" i="1"/>
  <c r="J5794" i="1"/>
  <c r="I5794" i="1"/>
  <c r="H5794" i="1"/>
  <c r="G5794" i="1"/>
  <c r="F5794" i="1"/>
  <c r="E5794" i="1"/>
  <c r="J5793" i="1"/>
  <c r="I5793" i="1"/>
  <c r="H5793" i="1"/>
  <c r="G5793" i="1"/>
  <c r="F5793" i="1"/>
  <c r="E5793" i="1"/>
  <c r="J5792" i="1"/>
  <c r="I5792" i="1"/>
  <c r="H5792" i="1"/>
  <c r="G5792" i="1"/>
  <c r="F5792" i="1"/>
  <c r="E5792" i="1"/>
  <c r="J5791" i="1"/>
  <c r="I5791" i="1"/>
  <c r="H5791" i="1"/>
  <c r="G5791" i="1"/>
  <c r="F5791" i="1"/>
  <c r="E5791" i="1"/>
  <c r="J5790" i="1"/>
  <c r="I5790" i="1"/>
  <c r="H5790" i="1"/>
  <c r="G5790" i="1"/>
  <c r="F5790" i="1"/>
  <c r="E5790" i="1"/>
  <c r="J5789" i="1"/>
  <c r="I5789" i="1"/>
  <c r="H5789" i="1"/>
  <c r="G5789" i="1"/>
  <c r="F5789" i="1"/>
  <c r="E5789" i="1"/>
  <c r="J5788" i="1"/>
  <c r="I5788" i="1"/>
  <c r="H5788" i="1"/>
  <c r="G5788" i="1"/>
  <c r="F5788" i="1"/>
  <c r="E5788" i="1"/>
  <c r="J5787" i="1"/>
  <c r="I5787" i="1"/>
  <c r="H5787" i="1"/>
  <c r="G5787" i="1"/>
  <c r="F5787" i="1"/>
  <c r="E5787" i="1"/>
  <c r="J5786" i="1"/>
  <c r="I5786" i="1"/>
  <c r="H5786" i="1"/>
  <c r="G5786" i="1"/>
  <c r="F5786" i="1"/>
  <c r="E5786" i="1"/>
  <c r="J5785" i="1"/>
  <c r="I5785" i="1"/>
  <c r="H5785" i="1"/>
  <c r="G5785" i="1"/>
  <c r="F5785" i="1"/>
  <c r="E5785" i="1"/>
  <c r="J5784" i="1"/>
  <c r="I5784" i="1"/>
  <c r="H5784" i="1"/>
  <c r="G5784" i="1"/>
  <c r="F5784" i="1"/>
  <c r="E5784" i="1"/>
  <c r="J5783" i="1"/>
  <c r="I5783" i="1"/>
  <c r="H5783" i="1"/>
  <c r="G5783" i="1"/>
  <c r="F5783" i="1"/>
  <c r="E5783" i="1"/>
  <c r="J5782" i="1"/>
  <c r="I5782" i="1"/>
  <c r="H5782" i="1"/>
  <c r="G5782" i="1"/>
  <c r="F5782" i="1"/>
  <c r="E5782" i="1"/>
  <c r="J5781" i="1"/>
  <c r="I5781" i="1"/>
  <c r="H5781" i="1"/>
  <c r="G5781" i="1"/>
  <c r="F5781" i="1"/>
  <c r="E5781" i="1"/>
  <c r="J5780" i="1"/>
  <c r="I5780" i="1"/>
  <c r="H5780" i="1"/>
  <c r="G5780" i="1"/>
  <c r="F5780" i="1"/>
  <c r="E5780" i="1"/>
  <c r="J5779" i="1"/>
  <c r="I5779" i="1"/>
  <c r="H5779" i="1"/>
  <c r="G5779" i="1"/>
  <c r="F5779" i="1"/>
  <c r="E5779" i="1"/>
  <c r="J5778" i="1"/>
  <c r="I5778" i="1"/>
  <c r="H5778" i="1"/>
  <c r="G5778" i="1"/>
  <c r="F5778" i="1"/>
  <c r="E5778" i="1"/>
  <c r="J5777" i="1"/>
  <c r="I5777" i="1"/>
  <c r="H5777" i="1"/>
  <c r="G5777" i="1"/>
  <c r="F5777" i="1"/>
  <c r="E5777" i="1"/>
  <c r="J5776" i="1"/>
  <c r="I5776" i="1"/>
  <c r="H5776" i="1"/>
  <c r="G5776" i="1"/>
  <c r="F5776" i="1"/>
  <c r="E5776" i="1"/>
  <c r="J5775" i="1"/>
  <c r="I5775" i="1"/>
  <c r="H5775" i="1"/>
  <c r="G5775" i="1"/>
  <c r="F5775" i="1"/>
  <c r="E5775" i="1"/>
  <c r="J5774" i="1"/>
  <c r="I5774" i="1"/>
  <c r="H5774" i="1"/>
  <c r="G5774" i="1"/>
  <c r="F5774" i="1"/>
  <c r="E5774" i="1"/>
  <c r="J5773" i="1"/>
  <c r="I5773" i="1"/>
  <c r="H5773" i="1"/>
  <c r="G5773" i="1"/>
  <c r="F5773" i="1"/>
  <c r="E5773" i="1"/>
  <c r="J5772" i="1"/>
  <c r="I5772" i="1"/>
  <c r="H5772" i="1"/>
  <c r="G5772" i="1"/>
  <c r="F5772" i="1"/>
  <c r="E5772" i="1"/>
  <c r="J5771" i="1"/>
  <c r="I5771" i="1"/>
  <c r="H5771" i="1"/>
  <c r="G5771" i="1"/>
  <c r="F5771" i="1"/>
  <c r="E5771" i="1"/>
  <c r="J5770" i="1"/>
  <c r="I5770" i="1"/>
  <c r="H5770" i="1"/>
  <c r="G5770" i="1"/>
  <c r="F5770" i="1"/>
  <c r="E5770" i="1"/>
  <c r="J5769" i="1"/>
  <c r="I5769" i="1"/>
  <c r="H5769" i="1"/>
  <c r="G5769" i="1"/>
  <c r="F5769" i="1"/>
  <c r="E5769" i="1"/>
  <c r="J5768" i="1"/>
  <c r="I5768" i="1"/>
  <c r="H5768" i="1"/>
  <c r="G5768" i="1"/>
  <c r="F5768" i="1"/>
  <c r="E5768" i="1"/>
  <c r="J5767" i="1"/>
  <c r="I5767" i="1"/>
  <c r="H5767" i="1"/>
  <c r="G5767" i="1"/>
  <c r="F5767" i="1"/>
  <c r="E5767" i="1"/>
  <c r="J5766" i="1"/>
  <c r="I5766" i="1"/>
  <c r="H5766" i="1"/>
  <c r="G5766" i="1"/>
  <c r="F5766" i="1"/>
  <c r="E5766" i="1"/>
  <c r="J5765" i="1"/>
  <c r="I5765" i="1"/>
  <c r="H5765" i="1"/>
  <c r="G5765" i="1"/>
  <c r="F5765" i="1"/>
  <c r="E5765" i="1"/>
  <c r="J5764" i="1"/>
  <c r="I5764" i="1"/>
  <c r="H5764" i="1"/>
  <c r="G5764" i="1"/>
  <c r="F5764" i="1"/>
  <c r="E5764" i="1"/>
  <c r="J5763" i="1"/>
  <c r="I5763" i="1"/>
  <c r="H5763" i="1"/>
  <c r="G5763" i="1"/>
  <c r="F5763" i="1"/>
  <c r="E5763" i="1"/>
  <c r="J5762" i="1"/>
  <c r="I5762" i="1"/>
  <c r="H5762" i="1"/>
  <c r="G5762" i="1"/>
  <c r="F5762" i="1"/>
  <c r="E5762" i="1"/>
  <c r="J5761" i="1"/>
  <c r="I5761" i="1"/>
  <c r="H5761" i="1"/>
  <c r="G5761" i="1"/>
  <c r="F5761" i="1"/>
  <c r="E5761" i="1"/>
  <c r="J5760" i="1"/>
  <c r="I5760" i="1"/>
  <c r="H5760" i="1"/>
  <c r="G5760" i="1"/>
  <c r="F5760" i="1"/>
  <c r="E5760" i="1"/>
  <c r="J5759" i="1"/>
  <c r="I5759" i="1"/>
  <c r="H5759" i="1"/>
  <c r="G5759" i="1"/>
  <c r="F5759" i="1"/>
  <c r="E5759" i="1"/>
  <c r="J5758" i="1"/>
  <c r="I5758" i="1"/>
  <c r="H5758" i="1"/>
  <c r="G5758" i="1"/>
  <c r="F5758" i="1"/>
  <c r="E5758" i="1"/>
  <c r="J5757" i="1"/>
  <c r="I5757" i="1"/>
  <c r="H5757" i="1"/>
  <c r="G5757" i="1"/>
  <c r="F5757" i="1"/>
  <c r="E5757" i="1"/>
  <c r="J5756" i="1"/>
  <c r="I5756" i="1"/>
  <c r="H5756" i="1"/>
  <c r="G5756" i="1"/>
  <c r="F5756" i="1"/>
  <c r="E5756" i="1"/>
  <c r="J5755" i="1"/>
  <c r="I5755" i="1"/>
  <c r="H5755" i="1"/>
  <c r="G5755" i="1"/>
  <c r="F5755" i="1"/>
  <c r="E5755" i="1"/>
  <c r="J5754" i="1"/>
  <c r="I5754" i="1"/>
  <c r="H5754" i="1"/>
  <c r="G5754" i="1"/>
  <c r="F5754" i="1"/>
  <c r="E5754" i="1"/>
  <c r="J5753" i="1"/>
  <c r="I5753" i="1"/>
  <c r="H5753" i="1"/>
  <c r="G5753" i="1"/>
  <c r="F5753" i="1"/>
  <c r="E5753" i="1"/>
  <c r="J5752" i="1"/>
  <c r="I5752" i="1"/>
  <c r="H5752" i="1"/>
  <c r="G5752" i="1"/>
  <c r="F5752" i="1"/>
  <c r="E5752" i="1"/>
  <c r="J5751" i="1"/>
  <c r="I5751" i="1"/>
  <c r="H5751" i="1"/>
  <c r="G5751" i="1"/>
  <c r="F5751" i="1"/>
  <c r="E5751" i="1"/>
  <c r="J5750" i="1"/>
  <c r="I5750" i="1"/>
  <c r="H5750" i="1"/>
  <c r="G5750" i="1"/>
  <c r="F5750" i="1"/>
  <c r="E5750" i="1"/>
  <c r="J5749" i="1"/>
  <c r="I5749" i="1"/>
  <c r="H5749" i="1"/>
  <c r="G5749" i="1"/>
  <c r="F5749" i="1"/>
  <c r="E5749" i="1"/>
  <c r="J5748" i="1"/>
  <c r="I5748" i="1"/>
  <c r="H5748" i="1"/>
  <c r="G5748" i="1"/>
  <c r="F5748" i="1"/>
  <c r="E5748" i="1"/>
  <c r="J5747" i="1"/>
  <c r="I5747" i="1"/>
  <c r="H5747" i="1"/>
  <c r="G5747" i="1"/>
  <c r="F5747" i="1"/>
  <c r="E5747" i="1"/>
  <c r="J5746" i="1"/>
  <c r="I5746" i="1"/>
  <c r="H5746" i="1"/>
  <c r="G5746" i="1"/>
  <c r="F5746" i="1"/>
  <c r="E5746" i="1"/>
  <c r="J5745" i="1"/>
  <c r="I5745" i="1"/>
  <c r="H5745" i="1"/>
  <c r="G5745" i="1"/>
  <c r="F5745" i="1"/>
  <c r="E5745" i="1"/>
  <c r="J5744" i="1"/>
  <c r="I5744" i="1"/>
  <c r="H5744" i="1"/>
  <c r="G5744" i="1"/>
  <c r="F5744" i="1"/>
  <c r="E5744" i="1"/>
  <c r="J5743" i="1"/>
  <c r="I5743" i="1"/>
  <c r="H5743" i="1"/>
  <c r="G5743" i="1"/>
  <c r="F5743" i="1"/>
  <c r="E5743" i="1"/>
  <c r="J5742" i="1"/>
  <c r="I5742" i="1"/>
  <c r="H5742" i="1"/>
  <c r="G5742" i="1"/>
  <c r="F5742" i="1"/>
  <c r="E5742" i="1"/>
  <c r="J5741" i="1"/>
  <c r="I5741" i="1"/>
  <c r="H5741" i="1"/>
  <c r="G5741" i="1"/>
  <c r="F5741" i="1"/>
  <c r="E5741" i="1"/>
  <c r="J5740" i="1"/>
  <c r="I5740" i="1"/>
  <c r="H5740" i="1"/>
  <c r="G5740" i="1"/>
  <c r="F5740" i="1"/>
  <c r="E5740" i="1"/>
  <c r="J5739" i="1"/>
  <c r="I5739" i="1"/>
  <c r="H5739" i="1"/>
  <c r="G5739" i="1"/>
  <c r="F5739" i="1"/>
  <c r="E5739" i="1"/>
  <c r="J5738" i="1"/>
  <c r="I5738" i="1"/>
  <c r="H5738" i="1"/>
  <c r="G5738" i="1"/>
  <c r="F5738" i="1"/>
  <c r="E5738" i="1"/>
  <c r="J5737" i="1"/>
  <c r="I5737" i="1"/>
  <c r="H5737" i="1"/>
  <c r="G5737" i="1"/>
  <c r="F5737" i="1"/>
  <c r="E5737" i="1"/>
  <c r="J5736" i="1"/>
  <c r="I5736" i="1"/>
  <c r="H5736" i="1"/>
  <c r="G5736" i="1"/>
  <c r="F5736" i="1"/>
  <c r="E5736" i="1"/>
  <c r="J5735" i="1"/>
  <c r="I5735" i="1"/>
  <c r="H5735" i="1"/>
  <c r="G5735" i="1"/>
  <c r="F5735" i="1"/>
  <c r="E5735" i="1"/>
  <c r="J5734" i="1"/>
  <c r="I5734" i="1"/>
  <c r="H5734" i="1"/>
  <c r="G5734" i="1"/>
  <c r="F5734" i="1"/>
  <c r="E5734" i="1"/>
  <c r="J5733" i="1"/>
  <c r="I5733" i="1"/>
  <c r="H5733" i="1"/>
  <c r="G5733" i="1"/>
  <c r="F5733" i="1"/>
  <c r="E5733" i="1"/>
  <c r="J5732" i="1"/>
  <c r="I5732" i="1"/>
  <c r="H5732" i="1"/>
  <c r="G5732" i="1"/>
  <c r="F5732" i="1"/>
  <c r="E5732" i="1"/>
  <c r="J5731" i="1"/>
  <c r="I5731" i="1"/>
  <c r="H5731" i="1"/>
  <c r="G5731" i="1"/>
  <c r="F5731" i="1"/>
  <c r="E5731" i="1"/>
  <c r="J5730" i="1"/>
  <c r="I5730" i="1"/>
  <c r="H5730" i="1"/>
  <c r="G5730" i="1"/>
  <c r="F5730" i="1"/>
  <c r="E5730" i="1"/>
  <c r="J5729" i="1"/>
  <c r="I5729" i="1"/>
  <c r="H5729" i="1"/>
  <c r="G5729" i="1"/>
  <c r="F5729" i="1"/>
  <c r="E5729" i="1"/>
  <c r="J5728" i="1"/>
  <c r="I5728" i="1"/>
  <c r="H5728" i="1"/>
  <c r="G5728" i="1"/>
  <c r="F5728" i="1"/>
  <c r="E5728" i="1"/>
  <c r="J5727" i="1"/>
  <c r="I5727" i="1"/>
  <c r="H5727" i="1"/>
  <c r="G5727" i="1"/>
  <c r="F5727" i="1"/>
  <c r="E5727" i="1"/>
  <c r="J5726" i="1"/>
  <c r="I5726" i="1"/>
  <c r="H5726" i="1"/>
  <c r="G5726" i="1"/>
  <c r="F5726" i="1"/>
  <c r="E5726" i="1"/>
  <c r="J5725" i="1"/>
  <c r="I5725" i="1"/>
  <c r="H5725" i="1"/>
  <c r="G5725" i="1"/>
  <c r="F5725" i="1"/>
  <c r="E5725" i="1"/>
  <c r="J5724" i="1"/>
  <c r="I5724" i="1"/>
  <c r="H5724" i="1"/>
  <c r="G5724" i="1"/>
  <c r="F5724" i="1"/>
  <c r="E5724" i="1"/>
  <c r="J5723" i="1"/>
  <c r="I5723" i="1"/>
  <c r="H5723" i="1"/>
  <c r="G5723" i="1"/>
  <c r="F5723" i="1"/>
  <c r="E5723" i="1"/>
  <c r="J5722" i="1"/>
  <c r="I5722" i="1"/>
  <c r="H5722" i="1"/>
  <c r="G5722" i="1"/>
  <c r="F5722" i="1"/>
  <c r="E5722" i="1"/>
  <c r="J5721" i="1"/>
  <c r="I5721" i="1"/>
  <c r="H5721" i="1"/>
  <c r="G5721" i="1"/>
  <c r="F5721" i="1"/>
  <c r="E5721" i="1"/>
  <c r="J5720" i="1"/>
  <c r="I5720" i="1"/>
  <c r="H5720" i="1"/>
  <c r="G5720" i="1"/>
  <c r="F5720" i="1"/>
  <c r="E5720" i="1"/>
  <c r="J5719" i="1"/>
  <c r="I5719" i="1"/>
  <c r="H5719" i="1"/>
  <c r="G5719" i="1"/>
  <c r="F5719" i="1"/>
  <c r="E5719" i="1"/>
  <c r="J5718" i="1"/>
  <c r="I5718" i="1"/>
  <c r="H5718" i="1"/>
  <c r="G5718" i="1"/>
  <c r="F5718" i="1"/>
  <c r="E5718" i="1"/>
  <c r="J5717" i="1"/>
  <c r="I5717" i="1"/>
  <c r="H5717" i="1"/>
  <c r="G5717" i="1"/>
  <c r="F5717" i="1"/>
  <c r="E5717" i="1"/>
  <c r="J5716" i="1"/>
  <c r="I5716" i="1"/>
  <c r="H5716" i="1"/>
  <c r="G5716" i="1"/>
  <c r="F5716" i="1"/>
  <c r="E5716" i="1"/>
  <c r="J5715" i="1"/>
  <c r="I5715" i="1"/>
  <c r="H5715" i="1"/>
  <c r="G5715" i="1"/>
  <c r="F5715" i="1"/>
  <c r="E5715" i="1"/>
  <c r="J5714" i="1"/>
  <c r="I5714" i="1"/>
  <c r="H5714" i="1"/>
  <c r="G5714" i="1"/>
  <c r="F5714" i="1"/>
  <c r="E5714" i="1"/>
  <c r="J5713" i="1"/>
  <c r="I5713" i="1"/>
  <c r="H5713" i="1"/>
  <c r="G5713" i="1"/>
  <c r="F5713" i="1"/>
  <c r="E5713" i="1"/>
  <c r="J5712" i="1"/>
  <c r="I5712" i="1"/>
  <c r="H5712" i="1"/>
  <c r="G5712" i="1"/>
  <c r="F5712" i="1"/>
  <c r="E5712" i="1"/>
  <c r="J5711" i="1"/>
  <c r="I5711" i="1"/>
  <c r="H5711" i="1"/>
  <c r="G5711" i="1"/>
  <c r="F5711" i="1"/>
  <c r="E5711" i="1"/>
  <c r="J5710" i="1"/>
  <c r="I5710" i="1"/>
  <c r="H5710" i="1"/>
  <c r="G5710" i="1"/>
  <c r="F5710" i="1"/>
  <c r="E5710" i="1"/>
  <c r="J5709" i="1"/>
  <c r="I5709" i="1"/>
  <c r="H5709" i="1"/>
  <c r="G5709" i="1"/>
  <c r="F5709" i="1"/>
  <c r="E5709" i="1"/>
  <c r="J5708" i="1"/>
  <c r="I5708" i="1"/>
  <c r="H5708" i="1"/>
  <c r="G5708" i="1"/>
  <c r="F5708" i="1"/>
  <c r="E5708" i="1"/>
  <c r="J5707" i="1"/>
  <c r="I5707" i="1"/>
  <c r="H5707" i="1"/>
  <c r="G5707" i="1"/>
  <c r="F5707" i="1"/>
  <c r="E5707" i="1"/>
  <c r="J5706" i="1"/>
  <c r="I5706" i="1"/>
  <c r="H5706" i="1"/>
  <c r="G5706" i="1"/>
  <c r="F5706" i="1"/>
  <c r="E5706" i="1"/>
  <c r="J5705" i="1"/>
  <c r="I5705" i="1"/>
  <c r="H5705" i="1"/>
  <c r="G5705" i="1"/>
  <c r="F5705" i="1"/>
  <c r="E5705" i="1"/>
  <c r="J5704" i="1"/>
  <c r="I5704" i="1"/>
  <c r="H5704" i="1"/>
  <c r="G5704" i="1"/>
  <c r="F5704" i="1"/>
  <c r="E5704" i="1"/>
  <c r="J5703" i="1"/>
  <c r="I5703" i="1"/>
  <c r="H5703" i="1"/>
  <c r="G5703" i="1"/>
  <c r="F5703" i="1"/>
  <c r="E5703" i="1"/>
  <c r="J5702" i="1"/>
  <c r="I5702" i="1"/>
  <c r="H5702" i="1"/>
  <c r="G5702" i="1"/>
  <c r="F5702" i="1"/>
  <c r="E5702" i="1"/>
  <c r="J5701" i="1"/>
  <c r="I5701" i="1"/>
  <c r="H5701" i="1"/>
  <c r="G5701" i="1"/>
  <c r="F5701" i="1"/>
  <c r="E5701" i="1"/>
  <c r="J5700" i="1"/>
  <c r="I5700" i="1"/>
  <c r="H5700" i="1"/>
  <c r="G5700" i="1"/>
  <c r="F5700" i="1"/>
  <c r="E5700" i="1"/>
  <c r="J5699" i="1"/>
  <c r="I5699" i="1"/>
  <c r="H5699" i="1"/>
  <c r="G5699" i="1"/>
  <c r="F5699" i="1"/>
  <c r="E5699" i="1"/>
  <c r="J5698" i="1"/>
  <c r="I5698" i="1"/>
  <c r="H5698" i="1"/>
  <c r="G5698" i="1"/>
  <c r="F5698" i="1"/>
  <c r="E5698" i="1"/>
  <c r="J5697" i="1"/>
  <c r="I5697" i="1"/>
  <c r="H5697" i="1"/>
  <c r="G5697" i="1"/>
  <c r="F5697" i="1"/>
  <c r="E5697" i="1"/>
  <c r="J5696" i="1"/>
  <c r="I5696" i="1"/>
  <c r="H5696" i="1"/>
  <c r="G5696" i="1"/>
  <c r="F5696" i="1"/>
  <c r="E5696" i="1"/>
  <c r="J5695" i="1"/>
  <c r="I5695" i="1"/>
  <c r="H5695" i="1"/>
  <c r="G5695" i="1"/>
  <c r="F5695" i="1"/>
  <c r="E5695" i="1"/>
  <c r="J5694" i="1"/>
  <c r="I5694" i="1"/>
  <c r="H5694" i="1"/>
  <c r="G5694" i="1"/>
  <c r="F5694" i="1"/>
  <c r="E5694" i="1"/>
  <c r="J5693" i="1"/>
  <c r="I5693" i="1"/>
  <c r="H5693" i="1"/>
  <c r="G5693" i="1"/>
  <c r="F5693" i="1"/>
  <c r="E5693" i="1"/>
  <c r="J5692" i="1"/>
  <c r="I5692" i="1"/>
  <c r="H5692" i="1"/>
  <c r="G5692" i="1"/>
  <c r="F5692" i="1"/>
  <c r="E5692" i="1"/>
  <c r="J5691" i="1"/>
  <c r="I5691" i="1"/>
  <c r="H5691" i="1"/>
  <c r="G5691" i="1"/>
  <c r="F5691" i="1"/>
  <c r="E5691" i="1"/>
  <c r="J5690" i="1"/>
  <c r="I5690" i="1"/>
  <c r="H5690" i="1"/>
  <c r="G5690" i="1"/>
  <c r="F5690" i="1"/>
  <c r="E5690" i="1"/>
  <c r="J5689" i="1"/>
  <c r="I5689" i="1"/>
  <c r="H5689" i="1"/>
  <c r="G5689" i="1"/>
  <c r="F5689" i="1"/>
  <c r="E5689" i="1"/>
  <c r="J5688" i="1"/>
  <c r="I5688" i="1"/>
  <c r="H5688" i="1"/>
  <c r="G5688" i="1"/>
  <c r="F5688" i="1"/>
  <c r="E5688" i="1"/>
  <c r="J5687" i="1"/>
  <c r="I5687" i="1"/>
  <c r="H5687" i="1"/>
  <c r="G5687" i="1"/>
  <c r="F5687" i="1"/>
  <c r="E5687" i="1"/>
  <c r="J5686" i="1"/>
  <c r="I5686" i="1"/>
  <c r="H5686" i="1"/>
  <c r="G5686" i="1"/>
  <c r="F5686" i="1"/>
  <c r="E5686" i="1"/>
  <c r="J5685" i="1"/>
  <c r="I5685" i="1"/>
  <c r="H5685" i="1"/>
  <c r="G5685" i="1"/>
  <c r="F5685" i="1"/>
  <c r="E5685" i="1"/>
  <c r="J5684" i="1"/>
  <c r="I5684" i="1"/>
  <c r="H5684" i="1"/>
  <c r="G5684" i="1"/>
  <c r="F5684" i="1"/>
  <c r="E5684" i="1"/>
  <c r="J5683" i="1"/>
  <c r="I5683" i="1"/>
  <c r="H5683" i="1"/>
  <c r="G5683" i="1"/>
  <c r="F5683" i="1"/>
  <c r="E5683" i="1"/>
  <c r="J5682" i="1"/>
  <c r="I5682" i="1"/>
  <c r="H5682" i="1"/>
  <c r="G5682" i="1"/>
  <c r="F5682" i="1"/>
  <c r="E5682" i="1"/>
  <c r="J5681" i="1"/>
  <c r="I5681" i="1"/>
  <c r="H5681" i="1"/>
  <c r="G5681" i="1"/>
  <c r="F5681" i="1"/>
  <c r="E5681" i="1"/>
  <c r="J5680" i="1"/>
  <c r="I5680" i="1"/>
  <c r="H5680" i="1"/>
  <c r="G5680" i="1"/>
  <c r="F5680" i="1"/>
  <c r="E5680" i="1"/>
  <c r="J5679" i="1"/>
  <c r="I5679" i="1"/>
  <c r="H5679" i="1"/>
  <c r="G5679" i="1"/>
  <c r="F5679" i="1"/>
  <c r="E5679" i="1"/>
  <c r="J5678" i="1"/>
  <c r="I5678" i="1"/>
  <c r="H5678" i="1"/>
  <c r="G5678" i="1"/>
  <c r="F5678" i="1"/>
  <c r="E5678" i="1"/>
  <c r="J5677" i="1"/>
  <c r="I5677" i="1"/>
  <c r="H5677" i="1"/>
  <c r="G5677" i="1"/>
  <c r="F5677" i="1"/>
  <c r="E5677" i="1"/>
  <c r="J5676" i="1"/>
  <c r="I5676" i="1"/>
  <c r="H5676" i="1"/>
  <c r="G5676" i="1"/>
  <c r="F5676" i="1"/>
  <c r="E5676" i="1"/>
  <c r="J5675" i="1"/>
  <c r="I5675" i="1"/>
  <c r="H5675" i="1"/>
  <c r="G5675" i="1"/>
  <c r="F5675" i="1"/>
  <c r="E5675" i="1"/>
  <c r="J5674" i="1"/>
  <c r="I5674" i="1"/>
  <c r="H5674" i="1"/>
  <c r="G5674" i="1"/>
  <c r="F5674" i="1"/>
  <c r="E5674" i="1"/>
  <c r="J5673" i="1"/>
  <c r="I5673" i="1"/>
  <c r="H5673" i="1"/>
  <c r="G5673" i="1"/>
  <c r="F5673" i="1"/>
  <c r="E5673" i="1"/>
  <c r="J5672" i="1"/>
  <c r="I5672" i="1"/>
  <c r="H5672" i="1"/>
  <c r="G5672" i="1"/>
  <c r="F5672" i="1"/>
  <c r="E5672" i="1"/>
  <c r="J5671" i="1"/>
  <c r="I5671" i="1"/>
  <c r="H5671" i="1"/>
  <c r="G5671" i="1"/>
  <c r="F5671" i="1"/>
  <c r="E5671" i="1"/>
  <c r="J5670" i="1"/>
  <c r="I5670" i="1"/>
  <c r="H5670" i="1"/>
  <c r="G5670" i="1"/>
  <c r="F5670" i="1"/>
  <c r="E5670" i="1"/>
  <c r="J5669" i="1"/>
  <c r="I5669" i="1"/>
  <c r="H5669" i="1"/>
  <c r="G5669" i="1"/>
  <c r="F5669" i="1"/>
  <c r="E5669" i="1"/>
  <c r="J5668" i="1"/>
  <c r="I5668" i="1"/>
  <c r="H5668" i="1"/>
  <c r="G5668" i="1"/>
  <c r="F5668" i="1"/>
  <c r="E5668" i="1"/>
  <c r="J5667" i="1"/>
  <c r="I5667" i="1"/>
  <c r="H5667" i="1"/>
  <c r="G5667" i="1"/>
  <c r="F5667" i="1"/>
  <c r="E5667" i="1"/>
  <c r="J5666" i="1"/>
  <c r="I5666" i="1"/>
  <c r="H5666" i="1"/>
  <c r="G5666" i="1"/>
  <c r="F5666" i="1"/>
  <c r="E5666" i="1"/>
  <c r="J5665" i="1"/>
  <c r="I5665" i="1"/>
  <c r="H5665" i="1"/>
  <c r="G5665" i="1"/>
  <c r="F5665" i="1"/>
  <c r="E5665" i="1"/>
  <c r="J5664" i="1"/>
  <c r="I5664" i="1"/>
  <c r="H5664" i="1"/>
  <c r="G5664" i="1"/>
  <c r="F5664" i="1"/>
  <c r="E5664" i="1"/>
  <c r="J5663" i="1"/>
  <c r="I5663" i="1"/>
  <c r="H5663" i="1"/>
  <c r="G5663" i="1"/>
  <c r="F5663" i="1"/>
  <c r="E5663" i="1"/>
  <c r="J5662" i="1"/>
  <c r="I5662" i="1"/>
  <c r="H5662" i="1"/>
  <c r="G5662" i="1"/>
  <c r="F5662" i="1"/>
  <c r="E5662" i="1"/>
  <c r="J5661" i="1"/>
  <c r="I5661" i="1"/>
  <c r="H5661" i="1"/>
  <c r="G5661" i="1"/>
  <c r="F5661" i="1"/>
  <c r="E5661" i="1"/>
  <c r="J5660" i="1"/>
  <c r="I5660" i="1"/>
  <c r="H5660" i="1"/>
  <c r="G5660" i="1"/>
  <c r="F5660" i="1"/>
  <c r="E5660" i="1"/>
  <c r="J5659" i="1"/>
  <c r="I5659" i="1"/>
  <c r="H5659" i="1"/>
  <c r="G5659" i="1"/>
  <c r="F5659" i="1"/>
  <c r="E5659" i="1"/>
  <c r="J5658" i="1"/>
  <c r="I5658" i="1"/>
  <c r="H5658" i="1"/>
  <c r="G5658" i="1"/>
  <c r="F5658" i="1"/>
  <c r="E5658" i="1"/>
  <c r="J5657" i="1"/>
  <c r="I5657" i="1"/>
  <c r="H5657" i="1"/>
  <c r="G5657" i="1"/>
  <c r="F5657" i="1"/>
  <c r="E5657" i="1"/>
  <c r="J5656" i="1"/>
  <c r="I5656" i="1"/>
  <c r="H5656" i="1"/>
  <c r="G5656" i="1"/>
  <c r="F5656" i="1"/>
  <c r="E5656" i="1"/>
  <c r="J5655" i="1"/>
  <c r="I5655" i="1"/>
  <c r="H5655" i="1"/>
  <c r="G5655" i="1"/>
  <c r="F5655" i="1"/>
  <c r="E5655" i="1"/>
  <c r="J5654" i="1"/>
  <c r="I5654" i="1"/>
  <c r="H5654" i="1"/>
  <c r="G5654" i="1"/>
  <c r="F5654" i="1"/>
  <c r="E5654" i="1"/>
  <c r="J5653" i="1"/>
  <c r="I5653" i="1"/>
  <c r="H5653" i="1"/>
  <c r="G5653" i="1"/>
  <c r="F5653" i="1"/>
  <c r="E5653" i="1"/>
  <c r="J5652" i="1"/>
  <c r="I5652" i="1"/>
  <c r="H5652" i="1"/>
  <c r="G5652" i="1"/>
  <c r="F5652" i="1"/>
  <c r="E5652" i="1"/>
  <c r="J5651" i="1"/>
  <c r="I5651" i="1"/>
  <c r="H5651" i="1"/>
  <c r="G5651" i="1"/>
  <c r="F5651" i="1"/>
  <c r="E5651" i="1"/>
  <c r="J5650" i="1"/>
  <c r="I5650" i="1"/>
  <c r="H5650" i="1"/>
  <c r="G5650" i="1"/>
  <c r="F5650" i="1"/>
  <c r="E5650" i="1"/>
  <c r="J5649" i="1"/>
  <c r="I5649" i="1"/>
  <c r="H5649" i="1"/>
  <c r="G5649" i="1"/>
  <c r="F5649" i="1"/>
  <c r="E5649" i="1"/>
  <c r="J5648" i="1"/>
  <c r="I5648" i="1"/>
  <c r="H5648" i="1"/>
  <c r="G5648" i="1"/>
  <c r="F5648" i="1"/>
  <c r="E5648" i="1"/>
  <c r="J5647" i="1"/>
  <c r="I5647" i="1"/>
  <c r="H5647" i="1"/>
  <c r="G5647" i="1"/>
  <c r="F5647" i="1"/>
  <c r="E5647" i="1"/>
  <c r="J5646" i="1"/>
  <c r="I5646" i="1"/>
  <c r="H5646" i="1"/>
  <c r="G5646" i="1"/>
  <c r="F5646" i="1"/>
  <c r="E5646" i="1"/>
  <c r="J5645" i="1"/>
  <c r="I5645" i="1"/>
  <c r="H5645" i="1"/>
  <c r="G5645" i="1"/>
  <c r="F5645" i="1"/>
  <c r="E5645" i="1"/>
  <c r="J5644" i="1"/>
  <c r="I5644" i="1"/>
  <c r="H5644" i="1"/>
  <c r="G5644" i="1"/>
  <c r="F5644" i="1"/>
  <c r="E5644" i="1"/>
  <c r="J5643" i="1"/>
  <c r="I5643" i="1"/>
  <c r="H5643" i="1"/>
  <c r="G5643" i="1"/>
  <c r="F5643" i="1"/>
  <c r="E5643" i="1"/>
  <c r="J5642" i="1"/>
  <c r="I5642" i="1"/>
  <c r="H5642" i="1"/>
  <c r="G5642" i="1"/>
  <c r="F5642" i="1"/>
  <c r="E5642" i="1"/>
  <c r="J5641" i="1"/>
  <c r="I5641" i="1"/>
  <c r="H5641" i="1"/>
  <c r="G5641" i="1"/>
  <c r="F5641" i="1"/>
  <c r="E5641" i="1"/>
  <c r="J5640" i="1"/>
  <c r="I5640" i="1"/>
  <c r="H5640" i="1"/>
  <c r="G5640" i="1"/>
  <c r="F5640" i="1"/>
  <c r="E5640" i="1"/>
  <c r="J5639" i="1"/>
  <c r="I5639" i="1"/>
  <c r="H5639" i="1"/>
  <c r="G5639" i="1"/>
  <c r="F5639" i="1"/>
  <c r="E5639" i="1"/>
  <c r="J5638" i="1"/>
  <c r="I5638" i="1"/>
  <c r="H5638" i="1"/>
  <c r="G5638" i="1"/>
  <c r="F5638" i="1"/>
  <c r="E5638" i="1"/>
  <c r="J5637" i="1"/>
  <c r="I5637" i="1"/>
  <c r="H5637" i="1"/>
  <c r="G5637" i="1"/>
  <c r="F5637" i="1"/>
  <c r="E5637" i="1"/>
  <c r="J5636" i="1"/>
  <c r="I5636" i="1"/>
  <c r="H5636" i="1"/>
  <c r="G5636" i="1"/>
  <c r="F5636" i="1"/>
  <c r="E5636" i="1"/>
  <c r="J5635" i="1"/>
  <c r="I5635" i="1"/>
  <c r="H5635" i="1"/>
  <c r="G5635" i="1"/>
  <c r="F5635" i="1"/>
  <c r="E5635" i="1"/>
  <c r="J5634" i="1"/>
  <c r="I5634" i="1"/>
  <c r="H5634" i="1"/>
  <c r="G5634" i="1"/>
  <c r="F5634" i="1"/>
  <c r="E5634" i="1"/>
  <c r="J5633" i="1"/>
  <c r="I5633" i="1"/>
  <c r="H5633" i="1"/>
  <c r="G5633" i="1"/>
  <c r="F5633" i="1"/>
  <c r="E5633" i="1"/>
  <c r="J5632" i="1"/>
  <c r="I5632" i="1"/>
  <c r="H5632" i="1"/>
  <c r="G5632" i="1"/>
  <c r="F5632" i="1"/>
  <c r="E5632" i="1"/>
  <c r="J5631" i="1"/>
  <c r="I5631" i="1"/>
  <c r="H5631" i="1"/>
  <c r="G5631" i="1"/>
  <c r="F5631" i="1"/>
  <c r="E5631" i="1"/>
  <c r="J5630" i="1"/>
  <c r="I5630" i="1"/>
  <c r="H5630" i="1"/>
  <c r="G5630" i="1"/>
  <c r="F5630" i="1"/>
  <c r="E5630" i="1"/>
  <c r="J5629" i="1"/>
  <c r="I5629" i="1"/>
  <c r="H5629" i="1"/>
  <c r="G5629" i="1"/>
  <c r="F5629" i="1"/>
  <c r="E5629" i="1"/>
  <c r="J5628" i="1"/>
  <c r="I5628" i="1"/>
  <c r="H5628" i="1"/>
  <c r="G5628" i="1"/>
  <c r="F5628" i="1"/>
  <c r="E5628" i="1"/>
  <c r="J5627" i="1"/>
  <c r="I5627" i="1"/>
  <c r="H5627" i="1"/>
  <c r="G5627" i="1"/>
  <c r="F5627" i="1"/>
  <c r="E5627" i="1"/>
  <c r="J5626" i="1"/>
  <c r="I5626" i="1"/>
  <c r="H5626" i="1"/>
  <c r="G5626" i="1"/>
  <c r="F5626" i="1"/>
  <c r="E5626" i="1"/>
  <c r="J5625" i="1"/>
  <c r="I5625" i="1"/>
  <c r="H5625" i="1"/>
  <c r="G5625" i="1"/>
  <c r="F5625" i="1"/>
  <c r="E5625" i="1"/>
  <c r="J5624" i="1"/>
  <c r="I5624" i="1"/>
  <c r="H5624" i="1"/>
  <c r="G5624" i="1"/>
  <c r="F5624" i="1"/>
  <c r="E5624" i="1"/>
  <c r="J5623" i="1"/>
  <c r="I5623" i="1"/>
  <c r="H5623" i="1"/>
  <c r="G5623" i="1"/>
  <c r="F5623" i="1"/>
  <c r="E5623" i="1"/>
  <c r="J5622" i="1"/>
  <c r="I5622" i="1"/>
  <c r="H5622" i="1"/>
  <c r="G5622" i="1"/>
  <c r="F5622" i="1"/>
  <c r="E5622" i="1"/>
  <c r="J5621" i="1"/>
  <c r="I5621" i="1"/>
  <c r="H5621" i="1"/>
  <c r="G5621" i="1"/>
  <c r="F5621" i="1"/>
  <c r="E5621" i="1"/>
  <c r="J5620" i="1"/>
  <c r="I5620" i="1"/>
  <c r="H5620" i="1"/>
  <c r="G5620" i="1"/>
  <c r="F5620" i="1"/>
  <c r="E5620" i="1"/>
  <c r="J5619" i="1"/>
  <c r="I5619" i="1"/>
  <c r="H5619" i="1"/>
  <c r="G5619" i="1"/>
  <c r="F5619" i="1"/>
  <c r="E5619" i="1"/>
  <c r="J5618" i="1"/>
  <c r="I5618" i="1"/>
  <c r="H5618" i="1"/>
  <c r="G5618" i="1"/>
  <c r="F5618" i="1"/>
  <c r="E5618" i="1"/>
  <c r="J5617" i="1"/>
  <c r="I5617" i="1"/>
  <c r="H5617" i="1"/>
  <c r="G5617" i="1"/>
  <c r="F5617" i="1"/>
  <c r="E5617" i="1"/>
  <c r="J5616" i="1"/>
  <c r="I5616" i="1"/>
  <c r="H5616" i="1"/>
  <c r="G5616" i="1"/>
  <c r="F5616" i="1"/>
  <c r="E5616" i="1"/>
  <c r="J5615" i="1"/>
  <c r="I5615" i="1"/>
  <c r="H5615" i="1"/>
  <c r="G5615" i="1"/>
  <c r="F5615" i="1"/>
  <c r="E5615" i="1"/>
  <c r="J5614" i="1"/>
  <c r="I5614" i="1"/>
  <c r="H5614" i="1"/>
  <c r="G5614" i="1"/>
  <c r="F5614" i="1"/>
  <c r="E5614" i="1"/>
  <c r="J5613" i="1"/>
  <c r="I5613" i="1"/>
  <c r="H5613" i="1"/>
  <c r="G5613" i="1"/>
  <c r="F5613" i="1"/>
  <c r="E5613" i="1"/>
  <c r="J5612" i="1"/>
  <c r="I5612" i="1"/>
  <c r="H5612" i="1"/>
  <c r="G5612" i="1"/>
  <c r="F5612" i="1"/>
  <c r="E5612" i="1"/>
  <c r="J5611" i="1"/>
  <c r="I5611" i="1"/>
  <c r="H5611" i="1"/>
  <c r="G5611" i="1"/>
  <c r="F5611" i="1"/>
  <c r="E5611" i="1"/>
  <c r="J5610" i="1"/>
  <c r="I5610" i="1"/>
  <c r="H5610" i="1"/>
  <c r="G5610" i="1"/>
  <c r="F5610" i="1"/>
  <c r="E5610" i="1"/>
  <c r="J5609" i="1"/>
  <c r="I5609" i="1"/>
  <c r="H5609" i="1"/>
  <c r="G5609" i="1"/>
  <c r="F5609" i="1"/>
  <c r="E5609" i="1"/>
  <c r="J5608" i="1"/>
  <c r="I5608" i="1"/>
  <c r="H5608" i="1"/>
  <c r="G5608" i="1"/>
  <c r="F5608" i="1"/>
  <c r="E5608" i="1"/>
  <c r="J5607" i="1"/>
  <c r="I5607" i="1"/>
  <c r="H5607" i="1"/>
  <c r="G5607" i="1"/>
  <c r="F5607" i="1"/>
  <c r="E5607" i="1"/>
  <c r="J5606" i="1"/>
  <c r="I5606" i="1"/>
  <c r="H5606" i="1"/>
  <c r="G5606" i="1"/>
  <c r="F5606" i="1"/>
  <c r="E5606" i="1"/>
  <c r="J5605" i="1"/>
  <c r="I5605" i="1"/>
  <c r="H5605" i="1"/>
  <c r="G5605" i="1"/>
  <c r="F5605" i="1"/>
  <c r="E5605" i="1"/>
  <c r="J5604" i="1"/>
  <c r="I5604" i="1"/>
  <c r="H5604" i="1"/>
  <c r="G5604" i="1"/>
  <c r="F5604" i="1"/>
  <c r="E5604" i="1"/>
  <c r="J5603" i="1"/>
  <c r="I5603" i="1"/>
  <c r="H5603" i="1"/>
  <c r="G5603" i="1"/>
  <c r="F5603" i="1"/>
  <c r="E5603" i="1"/>
  <c r="J5602" i="1"/>
  <c r="I5602" i="1"/>
  <c r="H5602" i="1"/>
  <c r="G5602" i="1"/>
  <c r="F5602" i="1"/>
  <c r="E5602" i="1"/>
  <c r="J5601" i="1"/>
  <c r="I5601" i="1"/>
  <c r="H5601" i="1"/>
  <c r="G5601" i="1"/>
  <c r="F5601" i="1"/>
  <c r="E5601" i="1"/>
  <c r="J5600" i="1"/>
  <c r="I5600" i="1"/>
  <c r="H5600" i="1"/>
  <c r="G5600" i="1"/>
  <c r="F5600" i="1"/>
  <c r="E5600" i="1"/>
  <c r="J5599" i="1"/>
  <c r="I5599" i="1"/>
  <c r="H5599" i="1"/>
  <c r="G5599" i="1"/>
  <c r="F5599" i="1"/>
  <c r="E5599" i="1"/>
  <c r="J5598" i="1"/>
  <c r="I5598" i="1"/>
  <c r="H5598" i="1"/>
  <c r="G5598" i="1"/>
  <c r="F5598" i="1"/>
  <c r="E5598" i="1"/>
  <c r="J5597" i="1"/>
  <c r="I5597" i="1"/>
  <c r="H5597" i="1"/>
  <c r="G5597" i="1"/>
  <c r="F5597" i="1"/>
  <c r="E5597" i="1"/>
  <c r="J5596" i="1"/>
  <c r="I5596" i="1"/>
  <c r="H5596" i="1"/>
  <c r="G5596" i="1"/>
  <c r="F5596" i="1"/>
  <c r="E5596" i="1"/>
  <c r="J5595" i="1"/>
  <c r="I5595" i="1"/>
  <c r="H5595" i="1"/>
  <c r="G5595" i="1"/>
  <c r="F5595" i="1"/>
  <c r="E5595" i="1"/>
  <c r="J5594" i="1"/>
  <c r="I5594" i="1"/>
  <c r="H5594" i="1"/>
  <c r="G5594" i="1"/>
  <c r="F5594" i="1"/>
  <c r="E5594" i="1"/>
  <c r="J5593" i="1"/>
  <c r="I5593" i="1"/>
  <c r="H5593" i="1"/>
  <c r="G5593" i="1"/>
  <c r="F5593" i="1"/>
  <c r="E5593" i="1"/>
  <c r="J5592" i="1"/>
  <c r="I5592" i="1"/>
  <c r="H5592" i="1"/>
  <c r="G5592" i="1"/>
  <c r="F5592" i="1"/>
  <c r="E5592" i="1"/>
  <c r="J5591" i="1"/>
  <c r="I5591" i="1"/>
  <c r="H5591" i="1"/>
  <c r="G5591" i="1"/>
  <c r="F5591" i="1"/>
  <c r="E5591" i="1"/>
  <c r="J5590" i="1"/>
  <c r="I5590" i="1"/>
  <c r="H5590" i="1"/>
  <c r="G5590" i="1"/>
  <c r="F5590" i="1"/>
  <c r="E5590" i="1"/>
  <c r="J5589" i="1"/>
  <c r="I5589" i="1"/>
  <c r="H5589" i="1"/>
  <c r="G5589" i="1"/>
  <c r="F5589" i="1"/>
  <c r="E5589" i="1"/>
  <c r="J5588" i="1"/>
  <c r="I5588" i="1"/>
  <c r="H5588" i="1"/>
  <c r="G5588" i="1"/>
  <c r="F5588" i="1"/>
  <c r="E5588" i="1"/>
  <c r="J5587" i="1"/>
  <c r="I5587" i="1"/>
  <c r="H5587" i="1"/>
  <c r="G5587" i="1"/>
  <c r="F5587" i="1"/>
  <c r="E5587" i="1"/>
  <c r="J5586" i="1"/>
  <c r="I5586" i="1"/>
  <c r="H5586" i="1"/>
  <c r="G5586" i="1"/>
  <c r="F5586" i="1"/>
  <c r="E5586" i="1"/>
  <c r="J5585" i="1"/>
  <c r="I5585" i="1"/>
  <c r="H5585" i="1"/>
  <c r="G5585" i="1"/>
  <c r="F5585" i="1"/>
  <c r="E5585" i="1"/>
  <c r="J5584" i="1"/>
  <c r="I5584" i="1"/>
  <c r="H5584" i="1"/>
  <c r="G5584" i="1"/>
  <c r="F5584" i="1"/>
  <c r="E5584" i="1"/>
  <c r="J5583" i="1"/>
  <c r="I5583" i="1"/>
  <c r="H5583" i="1"/>
  <c r="G5583" i="1"/>
  <c r="F5583" i="1"/>
  <c r="E5583" i="1"/>
  <c r="J5582" i="1"/>
  <c r="I5582" i="1"/>
  <c r="H5582" i="1"/>
  <c r="G5582" i="1"/>
  <c r="F5582" i="1"/>
  <c r="E5582" i="1"/>
  <c r="J5581" i="1"/>
  <c r="I5581" i="1"/>
  <c r="H5581" i="1"/>
  <c r="G5581" i="1"/>
  <c r="F5581" i="1"/>
  <c r="E5581" i="1"/>
  <c r="J5580" i="1"/>
  <c r="I5580" i="1"/>
  <c r="H5580" i="1"/>
  <c r="G5580" i="1"/>
  <c r="F5580" i="1"/>
  <c r="E5580" i="1"/>
  <c r="J5579" i="1"/>
  <c r="I5579" i="1"/>
  <c r="H5579" i="1"/>
  <c r="G5579" i="1"/>
  <c r="F5579" i="1"/>
  <c r="E5579" i="1"/>
  <c r="J5578" i="1"/>
  <c r="I5578" i="1"/>
  <c r="H5578" i="1"/>
  <c r="G5578" i="1"/>
  <c r="F5578" i="1"/>
  <c r="E5578" i="1"/>
  <c r="J5577" i="1"/>
  <c r="I5577" i="1"/>
  <c r="H5577" i="1"/>
  <c r="G5577" i="1"/>
  <c r="F5577" i="1"/>
  <c r="E5577" i="1"/>
  <c r="J5576" i="1"/>
  <c r="I5576" i="1"/>
  <c r="H5576" i="1"/>
  <c r="G5576" i="1"/>
  <c r="F5576" i="1"/>
  <c r="E5576" i="1"/>
  <c r="J5575" i="1"/>
  <c r="I5575" i="1"/>
  <c r="H5575" i="1"/>
  <c r="G5575" i="1"/>
  <c r="F5575" i="1"/>
  <c r="E5575" i="1"/>
  <c r="J5574" i="1"/>
  <c r="I5574" i="1"/>
  <c r="H5574" i="1"/>
  <c r="G5574" i="1"/>
  <c r="F5574" i="1"/>
  <c r="E5574" i="1"/>
  <c r="J5573" i="1"/>
  <c r="I5573" i="1"/>
  <c r="H5573" i="1"/>
  <c r="G5573" i="1"/>
  <c r="F5573" i="1"/>
  <c r="E5573" i="1"/>
  <c r="J5572" i="1"/>
  <c r="I5572" i="1"/>
  <c r="H5572" i="1"/>
  <c r="G5572" i="1"/>
  <c r="F5572" i="1"/>
  <c r="E5572" i="1"/>
  <c r="J5571" i="1"/>
  <c r="I5571" i="1"/>
  <c r="H5571" i="1"/>
  <c r="G5571" i="1"/>
  <c r="F5571" i="1"/>
  <c r="E5571" i="1"/>
  <c r="J5570" i="1"/>
  <c r="I5570" i="1"/>
  <c r="H5570" i="1"/>
  <c r="G5570" i="1"/>
  <c r="F5570" i="1"/>
  <c r="E5570" i="1"/>
  <c r="J5569" i="1"/>
  <c r="I5569" i="1"/>
  <c r="H5569" i="1"/>
  <c r="G5569" i="1"/>
  <c r="F5569" i="1"/>
  <c r="E5569" i="1"/>
  <c r="J5568" i="1"/>
  <c r="I5568" i="1"/>
  <c r="H5568" i="1"/>
  <c r="G5568" i="1"/>
  <c r="F5568" i="1"/>
  <c r="E5568" i="1"/>
  <c r="J5567" i="1"/>
  <c r="I5567" i="1"/>
  <c r="H5567" i="1"/>
  <c r="G5567" i="1"/>
  <c r="F5567" i="1"/>
  <c r="E5567" i="1"/>
  <c r="J5566" i="1"/>
  <c r="I5566" i="1"/>
  <c r="H5566" i="1"/>
  <c r="G5566" i="1"/>
  <c r="F5566" i="1"/>
  <c r="E5566" i="1"/>
  <c r="J5565" i="1"/>
  <c r="I5565" i="1"/>
  <c r="H5565" i="1"/>
  <c r="G5565" i="1"/>
  <c r="F5565" i="1"/>
  <c r="E5565" i="1"/>
  <c r="J5564" i="1"/>
  <c r="I5564" i="1"/>
  <c r="H5564" i="1"/>
  <c r="G5564" i="1"/>
  <c r="F5564" i="1"/>
  <c r="E5564" i="1"/>
  <c r="J5563" i="1"/>
  <c r="I5563" i="1"/>
  <c r="H5563" i="1"/>
  <c r="G5563" i="1"/>
  <c r="F5563" i="1"/>
  <c r="E5563" i="1"/>
  <c r="J5562" i="1"/>
  <c r="I5562" i="1"/>
  <c r="H5562" i="1"/>
  <c r="G5562" i="1"/>
  <c r="F5562" i="1"/>
  <c r="E5562" i="1"/>
  <c r="J5561" i="1"/>
  <c r="I5561" i="1"/>
  <c r="H5561" i="1"/>
  <c r="G5561" i="1"/>
  <c r="F5561" i="1"/>
  <c r="E5561" i="1"/>
  <c r="J5560" i="1"/>
  <c r="I5560" i="1"/>
  <c r="H5560" i="1"/>
  <c r="G5560" i="1"/>
  <c r="F5560" i="1"/>
  <c r="E5560" i="1"/>
  <c r="J5559" i="1"/>
  <c r="I5559" i="1"/>
  <c r="H5559" i="1"/>
  <c r="G5559" i="1"/>
  <c r="F5559" i="1"/>
  <c r="E5559" i="1"/>
  <c r="J5558" i="1"/>
  <c r="I5558" i="1"/>
  <c r="H5558" i="1"/>
  <c r="G5558" i="1"/>
  <c r="F5558" i="1"/>
  <c r="E5558" i="1"/>
  <c r="J5557" i="1"/>
  <c r="I5557" i="1"/>
  <c r="H5557" i="1"/>
  <c r="G5557" i="1"/>
  <c r="F5557" i="1"/>
  <c r="E5557" i="1"/>
  <c r="J5556" i="1"/>
  <c r="I5556" i="1"/>
  <c r="H5556" i="1"/>
  <c r="G5556" i="1"/>
  <c r="F5556" i="1"/>
  <c r="E5556" i="1"/>
  <c r="J5555" i="1"/>
  <c r="I5555" i="1"/>
  <c r="H5555" i="1"/>
  <c r="G5555" i="1"/>
  <c r="F5555" i="1"/>
  <c r="E5555" i="1"/>
  <c r="J5554" i="1"/>
  <c r="I5554" i="1"/>
  <c r="H5554" i="1"/>
  <c r="G5554" i="1"/>
  <c r="F5554" i="1"/>
  <c r="E5554" i="1"/>
  <c r="J5553" i="1"/>
  <c r="I5553" i="1"/>
  <c r="H5553" i="1"/>
  <c r="G5553" i="1"/>
  <c r="F5553" i="1"/>
  <c r="E5553" i="1"/>
  <c r="J5552" i="1"/>
  <c r="I5552" i="1"/>
  <c r="H5552" i="1"/>
  <c r="G5552" i="1"/>
  <c r="F5552" i="1"/>
  <c r="E5552" i="1"/>
  <c r="J5551" i="1"/>
  <c r="I5551" i="1"/>
  <c r="H5551" i="1"/>
  <c r="G5551" i="1"/>
  <c r="F5551" i="1"/>
  <c r="E5551" i="1"/>
  <c r="J5550" i="1"/>
  <c r="I5550" i="1"/>
  <c r="H5550" i="1"/>
  <c r="G5550" i="1"/>
  <c r="F5550" i="1"/>
  <c r="E5550" i="1"/>
  <c r="J5549" i="1"/>
  <c r="I5549" i="1"/>
  <c r="H5549" i="1"/>
  <c r="G5549" i="1"/>
  <c r="F5549" i="1"/>
  <c r="E5549" i="1"/>
  <c r="J5548" i="1"/>
  <c r="I5548" i="1"/>
  <c r="H5548" i="1"/>
  <c r="G5548" i="1"/>
  <c r="F5548" i="1"/>
  <c r="E5548" i="1"/>
  <c r="J5547" i="1"/>
  <c r="I5547" i="1"/>
  <c r="H5547" i="1"/>
  <c r="G5547" i="1"/>
  <c r="F5547" i="1"/>
  <c r="E5547" i="1"/>
  <c r="J5546" i="1"/>
  <c r="I5546" i="1"/>
  <c r="H5546" i="1"/>
  <c r="G5546" i="1"/>
  <c r="F5546" i="1"/>
  <c r="E5546" i="1"/>
  <c r="J5545" i="1"/>
  <c r="I5545" i="1"/>
  <c r="H5545" i="1"/>
  <c r="G5545" i="1"/>
  <c r="F5545" i="1"/>
  <c r="E5545" i="1"/>
  <c r="J5544" i="1"/>
  <c r="I5544" i="1"/>
  <c r="H5544" i="1"/>
  <c r="G5544" i="1"/>
  <c r="F5544" i="1"/>
  <c r="E5544" i="1"/>
  <c r="J5543" i="1"/>
  <c r="I5543" i="1"/>
  <c r="H5543" i="1"/>
  <c r="G5543" i="1"/>
  <c r="F5543" i="1"/>
  <c r="E5543" i="1"/>
  <c r="J5542" i="1"/>
  <c r="I5542" i="1"/>
  <c r="H5542" i="1"/>
  <c r="G5542" i="1"/>
  <c r="F5542" i="1"/>
  <c r="E5542" i="1"/>
  <c r="J5541" i="1"/>
  <c r="I5541" i="1"/>
  <c r="H5541" i="1"/>
  <c r="G5541" i="1"/>
  <c r="F5541" i="1"/>
  <c r="E5541" i="1"/>
  <c r="J5540" i="1"/>
  <c r="I5540" i="1"/>
  <c r="H5540" i="1"/>
  <c r="G5540" i="1"/>
  <c r="F5540" i="1"/>
  <c r="E5540" i="1"/>
  <c r="J5539" i="1"/>
  <c r="I5539" i="1"/>
  <c r="H5539" i="1"/>
  <c r="G5539" i="1"/>
  <c r="F5539" i="1"/>
  <c r="E5539" i="1"/>
  <c r="J5538" i="1"/>
  <c r="I5538" i="1"/>
  <c r="H5538" i="1"/>
  <c r="G5538" i="1"/>
  <c r="F5538" i="1"/>
  <c r="E5538" i="1"/>
  <c r="J5537" i="1"/>
  <c r="I5537" i="1"/>
  <c r="H5537" i="1"/>
  <c r="G5537" i="1"/>
  <c r="F5537" i="1"/>
  <c r="E5537" i="1"/>
  <c r="J5536" i="1"/>
  <c r="I5536" i="1"/>
  <c r="H5536" i="1"/>
  <c r="G5536" i="1"/>
  <c r="F5536" i="1"/>
  <c r="E5536" i="1"/>
  <c r="J5535" i="1"/>
  <c r="I5535" i="1"/>
  <c r="H5535" i="1"/>
  <c r="G5535" i="1"/>
  <c r="F5535" i="1"/>
  <c r="E5535" i="1"/>
  <c r="J5534" i="1"/>
  <c r="I5534" i="1"/>
  <c r="H5534" i="1"/>
  <c r="G5534" i="1"/>
  <c r="F5534" i="1"/>
  <c r="E5534" i="1"/>
  <c r="J5533" i="1"/>
  <c r="I5533" i="1"/>
  <c r="H5533" i="1"/>
  <c r="G5533" i="1"/>
  <c r="F5533" i="1"/>
  <c r="E5533" i="1"/>
  <c r="J5532" i="1"/>
  <c r="I5532" i="1"/>
  <c r="H5532" i="1"/>
  <c r="G5532" i="1"/>
  <c r="F5532" i="1"/>
  <c r="E5532" i="1"/>
  <c r="J5531" i="1"/>
  <c r="I5531" i="1"/>
  <c r="H5531" i="1"/>
  <c r="G5531" i="1"/>
  <c r="F5531" i="1"/>
  <c r="E5531" i="1"/>
  <c r="J5530" i="1"/>
  <c r="I5530" i="1"/>
  <c r="H5530" i="1"/>
  <c r="G5530" i="1"/>
  <c r="F5530" i="1"/>
  <c r="E5530" i="1"/>
  <c r="J5529" i="1"/>
  <c r="I5529" i="1"/>
  <c r="H5529" i="1"/>
  <c r="G5529" i="1"/>
  <c r="F5529" i="1"/>
  <c r="E5529" i="1"/>
  <c r="J5528" i="1"/>
  <c r="I5528" i="1"/>
  <c r="H5528" i="1"/>
  <c r="G5528" i="1"/>
  <c r="F5528" i="1"/>
  <c r="E5528" i="1"/>
  <c r="J5527" i="1"/>
  <c r="I5527" i="1"/>
  <c r="H5527" i="1"/>
  <c r="G5527" i="1"/>
  <c r="F5527" i="1"/>
  <c r="E5527" i="1"/>
  <c r="J5526" i="1"/>
  <c r="I5526" i="1"/>
  <c r="H5526" i="1"/>
  <c r="G5526" i="1"/>
  <c r="F5526" i="1"/>
  <c r="E5526" i="1"/>
  <c r="J5525" i="1"/>
  <c r="I5525" i="1"/>
  <c r="H5525" i="1"/>
  <c r="G5525" i="1"/>
  <c r="F5525" i="1"/>
  <c r="E5525" i="1"/>
  <c r="J5524" i="1"/>
  <c r="I5524" i="1"/>
  <c r="H5524" i="1"/>
  <c r="G5524" i="1"/>
  <c r="F5524" i="1"/>
  <c r="E5524" i="1"/>
  <c r="J5523" i="1"/>
  <c r="I5523" i="1"/>
  <c r="H5523" i="1"/>
  <c r="G5523" i="1"/>
  <c r="F5523" i="1"/>
  <c r="E5523" i="1"/>
  <c r="J5522" i="1"/>
  <c r="I5522" i="1"/>
  <c r="H5522" i="1"/>
  <c r="G5522" i="1"/>
  <c r="F5522" i="1"/>
  <c r="E5522" i="1"/>
  <c r="J5521" i="1"/>
  <c r="I5521" i="1"/>
  <c r="H5521" i="1"/>
  <c r="G5521" i="1"/>
  <c r="F5521" i="1"/>
  <c r="E5521" i="1"/>
  <c r="J5520" i="1"/>
  <c r="I5520" i="1"/>
  <c r="H5520" i="1"/>
  <c r="G5520" i="1"/>
  <c r="F5520" i="1"/>
  <c r="E5520" i="1"/>
  <c r="J5519" i="1"/>
  <c r="I5519" i="1"/>
  <c r="H5519" i="1"/>
  <c r="G5519" i="1"/>
  <c r="F5519" i="1"/>
  <c r="E5519" i="1"/>
  <c r="J5518" i="1"/>
  <c r="I5518" i="1"/>
  <c r="H5518" i="1"/>
  <c r="G5518" i="1"/>
  <c r="F5518" i="1"/>
  <c r="E5518" i="1"/>
  <c r="J5517" i="1"/>
  <c r="I5517" i="1"/>
  <c r="H5517" i="1"/>
  <c r="G5517" i="1"/>
  <c r="F5517" i="1"/>
  <c r="E5517" i="1"/>
  <c r="J5516" i="1"/>
  <c r="I5516" i="1"/>
  <c r="H5516" i="1"/>
  <c r="G5516" i="1"/>
  <c r="F5516" i="1"/>
  <c r="E5516" i="1"/>
  <c r="J5515" i="1"/>
  <c r="I5515" i="1"/>
  <c r="H5515" i="1"/>
  <c r="G5515" i="1"/>
  <c r="F5515" i="1"/>
  <c r="E5515" i="1"/>
  <c r="J5514" i="1"/>
  <c r="I5514" i="1"/>
  <c r="H5514" i="1"/>
  <c r="G5514" i="1"/>
  <c r="F5514" i="1"/>
  <c r="E5514" i="1"/>
  <c r="J5513" i="1"/>
  <c r="I5513" i="1"/>
  <c r="H5513" i="1"/>
  <c r="G5513" i="1"/>
  <c r="F5513" i="1"/>
  <c r="E5513" i="1"/>
  <c r="J5512" i="1"/>
  <c r="I5512" i="1"/>
  <c r="H5512" i="1"/>
  <c r="G5512" i="1"/>
  <c r="F5512" i="1"/>
  <c r="E5512" i="1"/>
  <c r="J5511" i="1"/>
  <c r="I5511" i="1"/>
  <c r="H5511" i="1"/>
  <c r="G5511" i="1"/>
  <c r="F5511" i="1"/>
  <c r="E5511" i="1"/>
  <c r="J5510" i="1"/>
  <c r="I5510" i="1"/>
  <c r="H5510" i="1"/>
  <c r="G5510" i="1"/>
  <c r="F5510" i="1"/>
  <c r="E5510" i="1"/>
  <c r="J5509" i="1"/>
  <c r="I5509" i="1"/>
  <c r="H5509" i="1"/>
  <c r="G5509" i="1"/>
  <c r="F5509" i="1"/>
  <c r="E5509" i="1"/>
  <c r="J5508" i="1"/>
  <c r="I5508" i="1"/>
  <c r="H5508" i="1"/>
  <c r="G5508" i="1"/>
  <c r="F5508" i="1"/>
  <c r="E5508" i="1"/>
  <c r="J5507" i="1"/>
  <c r="I5507" i="1"/>
  <c r="H5507" i="1"/>
  <c r="G5507" i="1"/>
  <c r="F5507" i="1"/>
  <c r="E5507" i="1"/>
  <c r="J5506" i="1"/>
  <c r="I5506" i="1"/>
  <c r="H5506" i="1"/>
  <c r="G5506" i="1"/>
  <c r="F5506" i="1"/>
  <c r="E5506" i="1"/>
  <c r="J5505" i="1"/>
  <c r="I5505" i="1"/>
  <c r="H5505" i="1"/>
  <c r="G5505" i="1"/>
  <c r="F5505" i="1"/>
  <c r="E5505" i="1"/>
  <c r="J5504" i="1"/>
  <c r="I5504" i="1"/>
  <c r="H5504" i="1"/>
  <c r="G5504" i="1"/>
  <c r="F5504" i="1"/>
  <c r="E5504" i="1"/>
  <c r="J5503" i="1"/>
  <c r="I5503" i="1"/>
  <c r="H5503" i="1"/>
  <c r="G5503" i="1"/>
  <c r="F5503" i="1"/>
  <c r="E5503" i="1"/>
  <c r="J5502" i="1"/>
  <c r="I5502" i="1"/>
  <c r="H5502" i="1"/>
  <c r="G5502" i="1"/>
  <c r="F5502" i="1"/>
  <c r="E5502" i="1"/>
  <c r="J5501" i="1"/>
  <c r="I5501" i="1"/>
  <c r="H5501" i="1"/>
  <c r="G5501" i="1"/>
  <c r="F5501" i="1"/>
  <c r="E5501" i="1"/>
  <c r="J5500" i="1"/>
  <c r="I5500" i="1"/>
  <c r="H5500" i="1"/>
  <c r="G5500" i="1"/>
  <c r="F5500" i="1"/>
  <c r="E5500" i="1"/>
  <c r="J5499" i="1"/>
  <c r="I5499" i="1"/>
  <c r="H5499" i="1"/>
  <c r="G5499" i="1"/>
  <c r="F5499" i="1"/>
  <c r="E5499" i="1"/>
  <c r="J5498" i="1"/>
  <c r="I5498" i="1"/>
  <c r="H5498" i="1"/>
  <c r="G5498" i="1"/>
  <c r="F5498" i="1"/>
  <c r="E5498" i="1"/>
  <c r="J5497" i="1"/>
  <c r="I5497" i="1"/>
  <c r="H5497" i="1"/>
  <c r="G5497" i="1"/>
  <c r="F5497" i="1"/>
  <c r="E5497" i="1"/>
  <c r="J5496" i="1"/>
  <c r="I5496" i="1"/>
  <c r="H5496" i="1"/>
  <c r="G5496" i="1"/>
  <c r="F5496" i="1"/>
  <c r="E5496" i="1"/>
  <c r="J5495" i="1"/>
  <c r="I5495" i="1"/>
  <c r="H5495" i="1"/>
  <c r="G5495" i="1"/>
  <c r="F5495" i="1"/>
  <c r="E5495" i="1"/>
  <c r="J5494" i="1"/>
  <c r="I5494" i="1"/>
  <c r="H5494" i="1"/>
  <c r="G5494" i="1"/>
  <c r="F5494" i="1"/>
  <c r="E5494" i="1"/>
  <c r="J5493" i="1"/>
  <c r="I5493" i="1"/>
  <c r="H5493" i="1"/>
  <c r="G5493" i="1"/>
  <c r="F5493" i="1"/>
  <c r="E5493" i="1"/>
  <c r="J5492" i="1"/>
  <c r="I5492" i="1"/>
  <c r="H5492" i="1"/>
  <c r="G5492" i="1"/>
  <c r="F5492" i="1"/>
  <c r="E5492" i="1"/>
  <c r="J5491" i="1"/>
  <c r="I5491" i="1"/>
  <c r="H5491" i="1"/>
  <c r="G5491" i="1"/>
  <c r="F5491" i="1"/>
  <c r="E5491" i="1"/>
  <c r="J5490" i="1"/>
  <c r="I5490" i="1"/>
  <c r="H5490" i="1"/>
  <c r="G5490" i="1"/>
  <c r="F5490" i="1"/>
  <c r="E5490" i="1"/>
  <c r="J5489" i="1"/>
  <c r="I5489" i="1"/>
  <c r="H5489" i="1"/>
  <c r="G5489" i="1"/>
  <c r="F5489" i="1"/>
  <c r="E5489" i="1"/>
  <c r="J5488" i="1"/>
  <c r="I5488" i="1"/>
  <c r="H5488" i="1"/>
  <c r="G5488" i="1"/>
  <c r="F5488" i="1"/>
  <c r="E5488" i="1"/>
  <c r="J5487" i="1"/>
  <c r="I5487" i="1"/>
  <c r="H5487" i="1"/>
  <c r="G5487" i="1"/>
  <c r="F5487" i="1"/>
  <c r="E5487" i="1"/>
  <c r="J5486" i="1"/>
  <c r="I5486" i="1"/>
  <c r="H5486" i="1"/>
  <c r="G5486" i="1"/>
  <c r="F5486" i="1"/>
  <c r="E5486" i="1"/>
  <c r="J5485" i="1"/>
  <c r="I5485" i="1"/>
  <c r="H5485" i="1"/>
  <c r="G5485" i="1"/>
  <c r="F5485" i="1"/>
  <c r="E5485" i="1"/>
  <c r="J5484" i="1"/>
  <c r="I5484" i="1"/>
  <c r="H5484" i="1"/>
  <c r="G5484" i="1"/>
  <c r="F5484" i="1"/>
  <c r="E5484" i="1"/>
  <c r="J5483" i="1"/>
  <c r="I5483" i="1"/>
  <c r="H5483" i="1"/>
  <c r="G5483" i="1"/>
  <c r="F5483" i="1"/>
  <c r="E5483" i="1"/>
  <c r="J5482" i="1"/>
  <c r="I5482" i="1"/>
  <c r="H5482" i="1"/>
  <c r="G5482" i="1"/>
  <c r="F5482" i="1"/>
  <c r="E5482" i="1"/>
  <c r="J5481" i="1"/>
  <c r="I5481" i="1"/>
  <c r="H5481" i="1"/>
  <c r="G5481" i="1"/>
  <c r="F5481" i="1"/>
  <c r="E5481" i="1"/>
  <c r="J5480" i="1"/>
  <c r="I5480" i="1"/>
  <c r="H5480" i="1"/>
  <c r="G5480" i="1"/>
  <c r="F5480" i="1"/>
  <c r="E5480" i="1"/>
  <c r="J5479" i="1"/>
  <c r="I5479" i="1"/>
  <c r="H5479" i="1"/>
  <c r="G5479" i="1"/>
  <c r="F5479" i="1"/>
  <c r="E5479" i="1"/>
  <c r="J5478" i="1"/>
  <c r="I5478" i="1"/>
  <c r="H5478" i="1"/>
  <c r="G5478" i="1"/>
  <c r="F5478" i="1"/>
  <c r="E5478" i="1"/>
  <c r="J5477" i="1"/>
  <c r="I5477" i="1"/>
  <c r="H5477" i="1"/>
  <c r="G5477" i="1"/>
  <c r="F5477" i="1"/>
  <c r="E5477" i="1"/>
  <c r="J5476" i="1"/>
  <c r="I5476" i="1"/>
  <c r="H5476" i="1"/>
  <c r="G5476" i="1"/>
  <c r="F5476" i="1"/>
  <c r="E5476" i="1"/>
  <c r="J5475" i="1"/>
  <c r="I5475" i="1"/>
  <c r="H5475" i="1"/>
  <c r="G5475" i="1"/>
  <c r="F5475" i="1"/>
  <c r="E5475" i="1"/>
  <c r="J5474" i="1"/>
  <c r="I5474" i="1"/>
  <c r="H5474" i="1"/>
  <c r="G5474" i="1"/>
  <c r="F5474" i="1"/>
  <c r="E5474" i="1"/>
  <c r="J5473" i="1"/>
  <c r="I5473" i="1"/>
  <c r="H5473" i="1"/>
  <c r="G5473" i="1"/>
  <c r="F5473" i="1"/>
  <c r="E5473" i="1"/>
  <c r="J5472" i="1"/>
  <c r="I5472" i="1"/>
  <c r="H5472" i="1"/>
  <c r="G5472" i="1"/>
  <c r="F5472" i="1"/>
  <c r="E5472" i="1"/>
  <c r="J5471" i="1"/>
  <c r="I5471" i="1"/>
  <c r="H5471" i="1"/>
  <c r="G5471" i="1"/>
  <c r="F5471" i="1"/>
  <c r="E5471" i="1"/>
  <c r="J5470" i="1"/>
  <c r="I5470" i="1"/>
  <c r="H5470" i="1"/>
  <c r="G5470" i="1"/>
  <c r="F5470" i="1"/>
  <c r="E5470" i="1"/>
  <c r="J5469" i="1"/>
  <c r="I5469" i="1"/>
  <c r="H5469" i="1"/>
  <c r="G5469" i="1"/>
  <c r="F5469" i="1"/>
  <c r="E5469" i="1"/>
  <c r="J5468" i="1"/>
  <c r="I5468" i="1"/>
  <c r="H5468" i="1"/>
  <c r="G5468" i="1"/>
  <c r="F5468" i="1"/>
  <c r="E5468" i="1"/>
  <c r="J5467" i="1"/>
  <c r="I5467" i="1"/>
  <c r="H5467" i="1"/>
  <c r="G5467" i="1"/>
  <c r="F5467" i="1"/>
  <c r="E5467" i="1"/>
  <c r="J5466" i="1"/>
  <c r="I5466" i="1"/>
  <c r="H5466" i="1"/>
  <c r="G5466" i="1"/>
  <c r="F5466" i="1"/>
  <c r="E5466" i="1"/>
  <c r="J5465" i="1"/>
  <c r="I5465" i="1"/>
  <c r="H5465" i="1"/>
  <c r="G5465" i="1"/>
  <c r="F5465" i="1"/>
  <c r="E5465" i="1"/>
  <c r="J5464" i="1"/>
  <c r="I5464" i="1"/>
  <c r="H5464" i="1"/>
  <c r="G5464" i="1"/>
  <c r="F5464" i="1"/>
  <c r="E5464" i="1"/>
  <c r="J5463" i="1"/>
  <c r="I5463" i="1"/>
  <c r="H5463" i="1"/>
  <c r="G5463" i="1"/>
  <c r="F5463" i="1"/>
  <c r="E5463" i="1"/>
  <c r="J5462" i="1"/>
  <c r="I5462" i="1"/>
  <c r="H5462" i="1"/>
  <c r="G5462" i="1"/>
  <c r="F5462" i="1"/>
  <c r="E5462" i="1"/>
  <c r="J5461" i="1"/>
  <c r="I5461" i="1"/>
  <c r="H5461" i="1"/>
  <c r="G5461" i="1"/>
  <c r="F5461" i="1"/>
  <c r="E5461" i="1"/>
  <c r="J5460" i="1"/>
  <c r="I5460" i="1"/>
  <c r="H5460" i="1"/>
  <c r="G5460" i="1"/>
  <c r="F5460" i="1"/>
  <c r="E5460" i="1"/>
  <c r="J5459" i="1"/>
  <c r="I5459" i="1"/>
  <c r="H5459" i="1"/>
  <c r="G5459" i="1"/>
  <c r="F5459" i="1"/>
  <c r="E5459" i="1"/>
  <c r="J5458" i="1"/>
  <c r="I5458" i="1"/>
  <c r="H5458" i="1"/>
  <c r="G5458" i="1"/>
  <c r="F5458" i="1"/>
  <c r="E5458" i="1"/>
  <c r="J5457" i="1"/>
  <c r="I5457" i="1"/>
  <c r="H5457" i="1"/>
  <c r="G5457" i="1"/>
  <c r="F5457" i="1"/>
  <c r="E5457" i="1"/>
  <c r="J5456" i="1"/>
  <c r="I5456" i="1"/>
  <c r="H5456" i="1"/>
  <c r="G5456" i="1"/>
  <c r="F5456" i="1"/>
  <c r="E5456" i="1"/>
  <c r="J5455" i="1"/>
  <c r="I5455" i="1"/>
  <c r="H5455" i="1"/>
  <c r="G5455" i="1"/>
  <c r="F5455" i="1"/>
  <c r="E5455" i="1"/>
  <c r="J5454" i="1"/>
  <c r="I5454" i="1"/>
  <c r="H5454" i="1"/>
  <c r="G5454" i="1"/>
  <c r="F5454" i="1"/>
  <c r="E5454" i="1"/>
  <c r="J5453" i="1"/>
  <c r="I5453" i="1"/>
  <c r="H5453" i="1"/>
  <c r="G5453" i="1"/>
  <c r="F5453" i="1"/>
  <c r="E5453" i="1"/>
  <c r="J5452" i="1"/>
  <c r="I5452" i="1"/>
  <c r="H5452" i="1"/>
  <c r="G5452" i="1"/>
  <c r="F5452" i="1"/>
  <c r="E5452" i="1"/>
  <c r="J5451" i="1"/>
  <c r="I5451" i="1"/>
  <c r="H5451" i="1"/>
  <c r="G5451" i="1"/>
  <c r="F5451" i="1"/>
  <c r="E5451" i="1"/>
  <c r="J5450" i="1"/>
  <c r="I5450" i="1"/>
  <c r="H5450" i="1"/>
  <c r="G5450" i="1"/>
  <c r="F5450" i="1"/>
  <c r="E5450" i="1"/>
  <c r="J5449" i="1"/>
  <c r="I5449" i="1"/>
  <c r="H5449" i="1"/>
  <c r="G5449" i="1"/>
  <c r="F5449" i="1"/>
  <c r="E5449" i="1"/>
  <c r="J5448" i="1"/>
  <c r="I5448" i="1"/>
  <c r="H5448" i="1"/>
  <c r="G5448" i="1"/>
  <c r="F5448" i="1"/>
  <c r="E5448" i="1"/>
  <c r="J5447" i="1"/>
  <c r="I5447" i="1"/>
  <c r="H5447" i="1"/>
  <c r="G5447" i="1"/>
  <c r="F5447" i="1"/>
  <c r="E5447" i="1"/>
  <c r="J5446" i="1"/>
  <c r="I5446" i="1"/>
  <c r="H5446" i="1"/>
  <c r="G5446" i="1"/>
  <c r="F5446" i="1"/>
  <c r="E5446" i="1"/>
  <c r="J5445" i="1"/>
  <c r="I5445" i="1"/>
  <c r="H5445" i="1"/>
  <c r="G5445" i="1"/>
  <c r="F5445" i="1"/>
  <c r="E5445" i="1"/>
  <c r="J5444" i="1"/>
  <c r="I5444" i="1"/>
  <c r="H5444" i="1"/>
  <c r="G5444" i="1"/>
  <c r="F5444" i="1"/>
  <c r="E5444" i="1"/>
  <c r="J5443" i="1"/>
  <c r="I5443" i="1"/>
  <c r="H5443" i="1"/>
  <c r="G5443" i="1"/>
  <c r="F5443" i="1"/>
  <c r="E5443" i="1"/>
  <c r="J5442" i="1"/>
  <c r="I5442" i="1"/>
  <c r="H5442" i="1"/>
  <c r="G5442" i="1"/>
  <c r="F5442" i="1"/>
  <c r="E5442" i="1"/>
  <c r="J5441" i="1"/>
  <c r="I5441" i="1"/>
  <c r="H5441" i="1"/>
  <c r="G5441" i="1"/>
  <c r="F5441" i="1"/>
  <c r="E5441" i="1"/>
  <c r="J5440" i="1"/>
  <c r="I5440" i="1"/>
  <c r="H5440" i="1"/>
  <c r="G5440" i="1"/>
  <c r="F5440" i="1"/>
  <c r="E5440" i="1"/>
  <c r="J5439" i="1"/>
  <c r="I5439" i="1"/>
  <c r="H5439" i="1"/>
  <c r="G5439" i="1"/>
  <c r="F5439" i="1"/>
  <c r="E5439" i="1"/>
  <c r="J5438" i="1"/>
  <c r="I5438" i="1"/>
  <c r="H5438" i="1"/>
  <c r="G5438" i="1"/>
  <c r="F5438" i="1"/>
  <c r="E5438" i="1"/>
  <c r="J5437" i="1"/>
  <c r="I5437" i="1"/>
  <c r="H5437" i="1"/>
  <c r="G5437" i="1"/>
  <c r="F5437" i="1"/>
  <c r="E5437" i="1"/>
  <c r="J5436" i="1"/>
  <c r="I5436" i="1"/>
  <c r="H5436" i="1"/>
  <c r="G5436" i="1"/>
  <c r="F5436" i="1"/>
  <c r="E5436" i="1"/>
  <c r="J5435" i="1"/>
  <c r="I5435" i="1"/>
  <c r="H5435" i="1"/>
  <c r="G5435" i="1"/>
  <c r="F5435" i="1"/>
  <c r="E5435" i="1"/>
  <c r="J5434" i="1"/>
  <c r="I5434" i="1"/>
  <c r="H5434" i="1"/>
  <c r="G5434" i="1"/>
  <c r="F5434" i="1"/>
  <c r="E5434" i="1"/>
  <c r="J5433" i="1"/>
  <c r="I5433" i="1"/>
  <c r="H5433" i="1"/>
  <c r="G5433" i="1"/>
  <c r="F5433" i="1"/>
  <c r="E5433" i="1"/>
  <c r="J5432" i="1"/>
  <c r="I5432" i="1"/>
  <c r="H5432" i="1"/>
  <c r="G5432" i="1"/>
  <c r="F5432" i="1"/>
  <c r="E5432" i="1"/>
  <c r="J5431" i="1"/>
  <c r="I5431" i="1"/>
  <c r="H5431" i="1"/>
  <c r="G5431" i="1"/>
  <c r="F5431" i="1"/>
  <c r="E5431" i="1"/>
  <c r="J5430" i="1"/>
  <c r="I5430" i="1"/>
  <c r="H5430" i="1"/>
  <c r="G5430" i="1"/>
  <c r="F5430" i="1"/>
  <c r="E5430" i="1"/>
  <c r="J5429" i="1"/>
  <c r="I5429" i="1"/>
  <c r="H5429" i="1"/>
  <c r="G5429" i="1"/>
  <c r="F5429" i="1"/>
  <c r="E5429" i="1"/>
  <c r="J5428" i="1"/>
  <c r="I5428" i="1"/>
  <c r="H5428" i="1"/>
  <c r="G5428" i="1"/>
  <c r="F5428" i="1"/>
  <c r="E5428" i="1"/>
  <c r="J5427" i="1"/>
  <c r="I5427" i="1"/>
  <c r="H5427" i="1"/>
  <c r="G5427" i="1"/>
  <c r="F5427" i="1"/>
  <c r="E5427" i="1"/>
  <c r="J5426" i="1"/>
  <c r="I5426" i="1"/>
  <c r="H5426" i="1"/>
  <c r="G5426" i="1"/>
  <c r="F5426" i="1"/>
  <c r="E5426" i="1"/>
  <c r="J5425" i="1"/>
  <c r="I5425" i="1"/>
  <c r="H5425" i="1"/>
  <c r="G5425" i="1"/>
  <c r="F5425" i="1"/>
  <c r="E5425" i="1"/>
  <c r="J5424" i="1"/>
  <c r="I5424" i="1"/>
  <c r="H5424" i="1"/>
  <c r="G5424" i="1"/>
  <c r="F5424" i="1"/>
  <c r="E5424" i="1"/>
  <c r="J5423" i="1"/>
  <c r="I5423" i="1"/>
  <c r="H5423" i="1"/>
  <c r="G5423" i="1"/>
  <c r="F5423" i="1"/>
  <c r="E5423" i="1"/>
  <c r="J5422" i="1"/>
  <c r="I5422" i="1"/>
  <c r="H5422" i="1"/>
  <c r="G5422" i="1"/>
  <c r="F5422" i="1"/>
  <c r="E5422" i="1"/>
  <c r="J5421" i="1"/>
  <c r="I5421" i="1"/>
  <c r="H5421" i="1"/>
  <c r="G5421" i="1"/>
  <c r="F5421" i="1"/>
  <c r="E5421" i="1"/>
  <c r="J5420" i="1"/>
  <c r="I5420" i="1"/>
  <c r="H5420" i="1"/>
  <c r="G5420" i="1"/>
  <c r="F5420" i="1"/>
  <c r="E5420" i="1"/>
  <c r="J5419" i="1"/>
  <c r="I5419" i="1"/>
  <c r="H5419" i="1"/>
  <c r="G5419" i="1"/>
  <c r="F5419" i="1"/>
  <c r="E5419" i="1"/>
  <c r="J5418" i="1"/>
  <c r="I5418" i="1"/>
  <c r="H5418" i="1"/>
  <c r="G5418" i="1"/>
  <c r="F5418" i="1"/>
  <c r="E5418" i="1"/>
  <c r="J5417" i="1"/>
  <c r="I5417" i="1"/>
  <c r="H5417" i="1"/>
  <c r="G5417" i="1"/>
  <c r="F5417" i="1"/>
  <c r="E5417" i="1"/>
  <c r="J5416" i="1"/>
  <c r="I5416" i="1"/>
  <c r="H5416" i="1"/>
  <c r="G5416" i="1"/>
  <c r="F5416" i="1"/>
  <c r="E5416" i="1"/>
  <c r="J5415" i="1"/>
  <c r="I5415" i="1"/>
  <c r="H5415" i="1"/>
  <c r="G5415" i="1"/>
  <c r="F5415" i="1"/>
  <c r="E5415" i="1"/>
  <c r="J5414" i="1"/>
  <c r="I5414" i="1"/>
  <c r="H5414" i="1"/>
  <c r="G5414" i="1"/>
  <c r="F5414" i="1"/>
  <c r="E5414" i="1"/>
  <c r="J5413" i="1"/>
  <c r="I5413" i="1"/>
  <c r="H5413" i="1"/>
  <c r="G5413" i="1"/>
  <c r="F5413" i="1"/>
  <c r="E5413" i="1"/>
  <c r="J5412" i="1"/>
  <c r="I5412" i="1"/>
  <c r="H5412" i="1"/>
  <c r="G5412" i="1"/>
  <c r="F5412" i="1"/>
  <c r="E5412" i="1"/>
  <c r="J5411" i="1"/>
  <c r="I5411" i="1"/>
  <c r="H5411" i="1"/>
  <c r="G5411" i="1"/>
  <c r="F5411" i="1"/>
  <c r="E5411" i="1"/>
  <c r="J5410" i="1"/>
  <c r="I5410" i="1"/>
  <c r="H5410" i="1"/>
  <c r="G5410" i="1"/>
  <c r="F5410" i="1"/>
  <c r="E5410" i="1"/>
  <c r="J5409" i="1"/>
  <c r="I5409" i="1"/>
  <c r="H5409" i="1"/>
  <c r="G5409" i="1"/>
  <c r="F5409" i="1"/>
  <c r="E5409" i="1"/>
  <c r="J5408" i="1"/>
  <c r="I5408" i="1"/>
  <c r="H5408" i="1"/>
  <c r="G5408" i="1"/>
  <c r="F5408" i="1"/>
  <c r="E5408" i="1"/>
  <c r="J5407" i="1"/>
  <c r="I5407" i="1"/>
  <c r="H5407" i="1"/>
  <c r="G5407" i="1"/>
  <c r="F5407" i="1"/>
  <c r="E5407" i="1"/>
  <c r="J5406" i="1"/>
  <c r="I5406" i="1"/>
  <c r="H5406" i="1"/>
  <c r="G5406" i="1"/>
  <c r="F5406" i="1"/>
  <c r="E5406" i="1"/>
  <c r="J5405" i="1"/>
  <c r="I5405" i="1"/>
  <c r="H5405" i="1"/>
  <c r="G5405" i="1"/>
  <c r="F5405" i="1"/>
  <c r="E5405" i="1"/>
  <c r="J5404" i="1"/>
  <c r="I5404" i="1"/>
  <c r="H5404" i="1"/>
  <c r="G5404" i="1"/>
  <c r="F5404" i="1"/>
  <c r="E5404" i="1"/>
  <c r="J5403" i="1"/>
  <c r="I5403" i="1"/>
  <c r="H5403" i="1"/>
  <c r="G5403" i="1"/>
  <c r="F5403" i="1"/>
  <c r="E5403" i="1"/>
  <c r="J5402" i="1"/>
  <c r="I5402" i="1"/>
  <c r="H5402" i="1"/>
  <c r="G5402" i="1"/>
  <c r="F5402" i="1"/>
  <c r="E5402" i="1"/>
  <c r="J5401" i="1"/>
  <c r="I5401" i="1"/>
  <c r="H5401" i="1"/>
  <c r="G5401" i="1"/>
  <c r="F5401" i="1"/>
  <c r="E5401" i="1"/>
  <c r="J5400" i="1"/>
  <c r="I5400" i="1"/>
  <c r="H5400" i="1"/>
  <c r="G5400" i="1"/>
  <c r="F5400" i="1"/>
  <c r="E5400" i="1"/>
  <c r="J5399" i="1"/>
  <c r="I5399" i="1"/>
  <c r="H5399" i="1"/>
  <c r="G5399" i="1"/>
  <c r="F5399" i="1"/>
  <c r="E5399" i="1"/>
  <c r="J5398" i="1"/>
  <c r="I5398" i="1"/>
  <c r="H5398" i="1"/>
  <c r="G5398" i="1"/>
  <c r="F5398" i="1"/>
  <c r="E5398" i="1"/>
  <c r="J5397" i="1"/>
  <c r="I5397" i="1"/>
  <c r="H5397" i="1"/>
  <c r="G5397" i="1"/>
  <c r="F5397" i="1"/>
  <c r="E5397" i="1"/>
  <c r="J5396" i="1"/>
  <c r="I5396" i="1"/>
  <c r="H5396" i="1"/>
  <c r="G5396" i="1"/>
  <c r="F5396" i="1"/>
  <c r="E5396" i="1"/>
  <c r="J5395" i="1"/>
  <c r="I5395" i="1"/>
  <c r="H5395" i="1"/>
  <c r="G5395" i="1"/>
  <c r="F5395" i="1"/>
  <c r="E5395" i="1"/>
  <c r="J5394" i="1"/>
  <c r="I5394" i="1"/>
  <c r="H5394" i="1"/>
  <c r="G5394" i="1"/>
  <c r="F5394" i="1"/>
  <c r="E5394" i="1"/>
  <c r="J5393" i="1"/>
  <c r="I5393" i="1"/>
  <c r="H5393" i="1"/>
  <c r="G5393" i="1"/>
  <c r="F5393" i="1"/>
  <c r="E5393" i="1"/>
  <c r="J5392" i="1"/>
  <c r="I5392" i="1"/>
  <c r="H5392" i="1"/>
  <c r="G5392" i="1"/>
  <c r="F5392" i="1"/>
  <c r="E5392" i="1"/>
  <c r="J5391" i="1"/>
  <c r="I5391" i="1"/>
  <c r="H5391" i="1"/>
  <c r="G5391" i="1"/>
  <c r="F5391" i="1"/>
  <c r="E5391" i="1"/>
  <c r="J5390" i="1"/>
  <c r="I5390" i="1"/>
  <c r="H5390" i="1"/>
  <c r="G5390" i="1"/>
  <c r="F5390" i="1"/>
  <c r="E5390" i="1"/>
  <c r="J5389" i="1"/>
  <c r="I5389" i="1"/>
  <c r="H5389" i="1"/>
  <c r="G5389" i="1"/>
  <c r="F5389" i="1"/>
  <c r="E5389" i="1"/>
  <c r="J5388" i="1"/>
  <c r="I5388" i="1"/>
  <c r="H5388" i="1"/>
  <c r="G5388" i="1"/>
  <c r="F5388" i="1"/>
  <c r="E5388" i="1"/>
  <c r="J5387" i="1"/>
  <c r="I5387" i="1"/>
  <c r="H5387" i="1"/>
  <c r="G5387" i="1"/>
  <c r="F5387" i="1"/>
  <c r="E5387" i="1"/>
  <c r="J5386" i="1"/>
  <c r="I5386" i="1"/>
  <c r="H5386" i="1"/>
  <c r="G5386" i="1"/>
  <c r="F5386" i="1"/>
  <c r="E5386" i="1"/>
  <c r="J5385" i="1"/>
  <c r="I5385" i="1"/>
  <c r="H5385" i="1"/>
  <c r="G5385" i="1"/>
  <c r="F5385" i="1"/>
  <c r="E5385" i="1"/>
  <c r="J5384" i="1"/>
  <c r="I5384" i="1"/>
  <c r="H5384" i="1"/>
  <c r="G5384" i="1"/>
  <c r="F5384" i="1"/>
  <c r="E5384" i="1"/>
  <c r="J5383" i="1"/>
  <c r="I5383" i="1"/>
  <c r="H5383" i="1"/>
  <c r="G5383" i="1"/>
  <c r="F5383" i="1"/>
  <c r="E5383" i="1"/>
  <c r="J5382" i="1"/>
  <c r="I5382" i="1"/>
  <c r="H5382" i="1"/>
  <c r="G5382" i="1"/>
  <c r="F5382" i="1"/>
  <c r="E5382" i="1"/>
  <c r="J5381" i="1"/>
  <c r="I5381" i="1"/>
  <c r="H5381" i="1"/>
  <c r="G5381" i="1"/>
  <c r="F5381" i="1"/>
  <c r="E5381" i="1"/>
  <c r="J5380" i="1"/>
  <c r="I5380" i="1"/>
  <c r="H5380" i="1"/>
  <c r="G5380" i="1"/>
  <c r="F5380" i="1"/>
  <c r="E5380" i="1"/>
  <c r="J5379" i="1"/>
  <c r="I5379" i="1"/>
  <c r="H5379" i="1"/>
  <c r="G5379" i="1"/>
  <c r="F5379" i="1"/>
  <c r="E5379" i="1"/>
  <c r="J5378" i="1"/>
  <c r="I5378" i="1"/>
  <c r="H5378" i="1"/>
  <c r="G5378" i="1"/>
  <c r="F5378" i="1"/>
  <c r="E5378" i="1"/>
  <c r="J5377" i="1"/>
  <c r="I5377" i="1"/>
  <c r="H5377" i="1"/>
  <c r="G5377" i="1"/>
  <c r="F5377" i="1"/>
  <c r="E5377" i="1"/>
  <c r="J5376" i="1"/>
  <c r="I5376" i="1"/>
  <c r="H5376" i="1"/>
  <c r="G5376" i="1"/>
  <c r="F5376" i="1"/>
  <c r="E5376" i="1"/>
  <c r="J5375" i="1"/>
  <c r="I5375" i="1"/>
  <c r="H5375" i="1"/>
  <c r="G5375" i="1"/>
  <c r="F5375" i="1"/>
  <c r="E5375" i="1"/>
  <c r="J5374" i="1"/>
  <c r="I5374" i="1"/>
  <c r="H5374" i="1"/>
  <c r="G5374" i="1"/>
  <c r="F5374" i="1"/>
  <c r="E5374" i="1"/>
  <c r="J5373" i="1"/>
  <c r="I5373" i="1"/>
  <c r="H5373" i="1"/>
  <c r="G5373" i="1"/>
  <c r="F5373" i="1"/>
  <c r="E5373" i="1"/>
  <c r="J5372" i="1"/>
  <c r="I5372" i="1"/>
  <c r="H5372" i="1"/>
  <c r="G5372" i="1"/>
  <c r="F5372" i="1"/>
  <c r="E5372" i="1"/>
  <c r="J5371" i="1"/>
  <c r="I5371" i="1"/>
  <c r="H5371" i="1"/>
  <c r="G5371" i="1"/>
  <c r="F5371" i="1"/>
  <c r="E5371" i="1"/>
  <c r="J5370" i="1"/>
  <c r="I5370" i="1"/>
  <c r="H5370" i="1"/>
  <c r="G5370" i="1"/>
  <c r="F5370" i="1"/>
  <c r="E5370" i="1"/>
  <c r="J5369" i="1"/>
  <c r="I5369" i="1"/>
  <c r="H5369" i="1"/>
  <c r="G5369" i="1"/>
  <c r="F5369" i="1"/>
  <c r="E5369" i="1"/>
  <c r="J5368" i="1"/>
  <c r="I5368" i="1"/>
  <c r="H5368" i="1"/>
  <c r="G5368" i="1"/>
  <c r="F5368" i="1"/>
  <c r="E5368" i="1"/>
  <c r="J5367" i="1"/>
  <c r="I5367" i="1"/>
  <c r="H5367" i="1"/>
  <c r="G5367" i="1"/>
  <c r="F5367" i="1"/>
  <c r="E5367" i="1"/>
  <c r="J5366" i="1"/>
  <c r="I5366" i="1"/>
  <c r="H5366" i="1"/>
  <c r="G5366" i="1"/>
  <c r="F5366" i="1"/>
  <c r="E5366" i="1"/>
  <c r="J5365" i="1"/>
  <c r="I5365" i="1"/>
  <c r="H5365" i="1"/>
  <c r="G5365" i="1"/>
  <c r="F5365" i="1"/>
  <c r="E5365" i="1"/>
  <c r="J5364" i="1"/>
  <c r="I5364" i="1"/>
  <c r="H5364" i="1"/>
  <c r="G5364" i="1"/>
  <c r="F5364" i="1"/>
  <c r="E5364" i="1"/>
  <c r="J5363" i="1"/>
  <c r="I5363" i="1"/>
  <c r="H5363" i="1"/>
  <c r="G5363" i="1"/>
  <c r="F5363" i="1"/>
  <c r="E5363" i="1"/>
  <c r="J5362" i="1"/>
  <c r="I5362" i="1"/>
  <c r="H5362" i="1"/>
  <c r="G5362" i="1"/>
  <c r="F5362" i="1"/>
  <c r="E5362" i="1"/>
  <c r="J5361" i="1"/>
  <c r="I5361" i="1"/>
  <c r="H5361" i="1"/>
  <c r="G5361" i="1"/>
  <c r="F5361" i="1"/>
  <c r="E5361" i="1"/>
  <c r="J5360" i="1"/>
  <c r="I5360" i="1"/>
  <c r="H5360" i="1"/>
  <c r="G5360" i="1"/>
  <c r="F5360" i="1"/>
  <c r="E5360" i="1"/>
  <c r="J5359" i="1"/>
  <c r="I5359" i="1"/>
  <c r="H5359" i="1"/>
  <c r="G5359" i="1"/>
  <c r="F5359" i="1"/>
  <c r="E5359" i="1"/>
  <c r="J5358" i="1"/>
  <c r="I5358" i="1"/>
  <c r="H5358" i="1"/>
  <c r="G5358" i="1"/>
  <c r="F5358" i="1"/>
  <c r="E5358" i="1"/>
  <c r="J5357" i="1"/>
  <c r="I5357" i="1"/>
  <c r="H5357" i="1"/>
  <c r="G5357" i="1"/>
  <c r="F5357" i="1"/>
  <c r="E5357" i="1"/>
  <c r="J5356" i="1"/>
  <c r="I5356" i="1"/>
  <c r="H5356" i="1"/>
  <c r="G5356" i="1"/>
  <c r="F5356" i="1"/>
  <c r="E5356" i="1"/>
  <c r="J5355" i="1"/>
  <c r="I5355" i="1"/>
  <c r="H5355" i="1"/>
  <c r="G5355" i="1"/>
  <c r="F5355" i="1"/>
  <c r="E5355" i="1"/>
  <c r="J5354" i="1"/>
  <c r="I5354" i="1"/>
  <c r="H5354" i="1"/>
  <c r="G5354" i="1"/>
  <c r="F5354" i="1"/>
  <c r="E5354" i="1"/>
  <c r="J5353" i="1"/>
  <c r="I5353" i="1"/>
  <c r="H5353" i="1"/>
  <c r="G5353" i="1"/>
  <c r="F5353" i="1"/>
  <c r="E5353" i="1"/>
  <c r="J5352" i="1"/>
  <c r="I5352" i="1"/>
  <c r="H5352" i="1"/>
  <c r="G5352" i="1"/>
  <c r="F5352" i="1"/>
  <c r="E5352" i="1"/>
  <c r="J5351" i="1"/>
  <c r="I5351" i="1"/>
  <c r="H5351" i="1"/>
  <c r="G5351" i="1"/>
  <c r="F5351" i="1"/>
  <c r="E5351" i="1"/>
  <c r="J5350" i="1"/>
  <c r="I5350" i="1"/>
  <c r="H5350" i="1"/>
  <c r="G5350" i="1"/>
  <c r="F5350" i="1"/>
  <c r="E5350" i="1"/>
  <c r="J5349" i="1"/>
  <c r="I5349" i="1"/>
  <c r="H5349" i="1"/>
  <c r="G5349" i="1"/>
  <c r="F5349" i="1"/>
  <c r="E5349" i="1"/>
  <c r="J5348" i="1"/>
  <c r="I5348" i="1"/>
  <c r="H5348" i="1"/>
  <c r="G5348" i="1"/>
  <c r="F5348" i="1"/>
  <c r="E5348" i="1"/>
  <c r="J5347" i="1"/>
  <c r="I5347" i="1"/>
  <c r="H5347" i="1"/>
  <c r="G5347" i="1"/>
  <c r="F5347" i="1"/>
  <c r="E5347" i="1"/>
  <c r="J5346" i="1"/>
  <c r="I5346" i="1"/>
  <c r="H5346" i="1"/>
  <c r="G5346" i="1"/>
  <c r="F5346" i="1"/>
  <c r="E5346" i="1"/>
  <c r="J5345" i="1"/>
  <c r="I5345" i="1"/>
  <c r="H5345" i="1"/>
  <c r="G5345" i="1"/>
  <c r="F5345" i="1"/>
  <c r="E5345" i="1"/>
  <c r="J5344" i="1"/>
  <c r="I5344" i="1"/>
  <c r="H5344" i="1"/>
  <c r="G5344" i="1"/>
  <c r="F5344" i="1"/>
  <c r="E5344" i="1"/>
  <c r="J5343" i="1"/>
  <c r="I5343" i="1"/>
  <c r="H5343" i="1"/>
  <c r="G5343" i="1"/>
  <c r="F5343" i="1"/>
  <c r="E5343" i="1"/>
  <c r="J5342" i="1"/>
  <c r="I5342" i="1"/>
  <c r="H5342" i="1"/>
  <c r="G5342" i="1"/>
  <c r="F5342" i="1"/>
  <c r="E5342" i="1"/>
  <c r="J5341" i="1"/>
  <c r="I5341" i="1"/>
  <c r="H5341" i="1"/>
  <c r="G5341" i="1"/>
  <c r="F5341" i="1"/>
  <c r="E5341" i="1"/>
  <c r="J5340" i="1"/>
  <c r="I5340" i="1"/>
  <c r="H5340" i="1"/>
  <c r="G5340" i="1"/>
  <c r="F5340" i="1"/>
  <c r="E5340" i="1"/>
  <c r="J5339" i="1"/>
  <c r="I5339" i="1"/>
  <c r="H5339" i="1"/>
  <c r="G5339" i="1"/>
  <c r="F5339" i="1"/>
  <c r="E5339" i="1"/>
  <c r="J5338" i="1"/>
  <c r="I5338" i="1"/>
  <c r="H5338" i="1"/>
  <c r="G5338" i="1"/>
  <c r="F5338" i="1"/>
  <c r="E5338" i="1"/>
  <c r="J5337" i="1"/>
  <c r="I5337" i="1"/>
  <c r="H5337" i="1"/>
  <c r="G5337" i="1"/>
  <c r="F5337" i="1"/>
  <c r="E5337" i="1"/>
  <c r="J5336" i="1"/>
  <c r="I5336" i="1"/>
  <c r="H5336" i="1"/>
  <c r="G5336" i="1"/>
  <c r="F5336" i="1"/>
  <c r="E5336" i="1"/>
  <c r="J5335" i="1"/>
  <c r="I5335" i="1"/>
  <c r="H5335" i="1"/>
  <c r="G5335" i="1"/>
  <c r="F5335" i="1"/>
  <c r="E5335" i="1"/>
  <c r="J5334" i="1"/>
  <c r="I5334" i="1"/>
  <c r="H5334" i="1"/>
  <c r="G5334" i="1"/>
  <c r="F5334" i="1"/>
  <c r="E5334" i="1"/>
  <c r="J5333" i="1"/>
  <c r="I5333" i="1"/>
  <c r="H5333" i="1"/>
  <c r="G5333" i="1"/>
  <c r="F5333" i="1"/>
  <c r="E5333" i="1"/>
  <c r="J5332" i="1"/>
  <c r="I5332" i="1"/>
  <c r="H5332" i="1"/>
  <c r="G5332" i="1"/>
  <c r="F5332" i="1"/>
  <c r="E5332" i="1"/>
  <c r="J5331" i="1"/>
  <c r="I5331" i="1"/>
  <c r="H5331" i="1"/>
  <c r="G5331" i="1"/>
  <c r="F5331" i="1"/>
  <c r="E5331" i="1"/>
  <c r="J5330" i="1"/>
  <c r="I5330" i="1"/>
  <c r="H5330" i="1"/>
  <c r="G5330" i="1"/>
  <c r="F5330" i="1"/>
  <c r="E5330" i="1"/>
  <c r="J5329" i="1"/>
  <c r="I5329" i="1"/>
  <c r="H5329" i="1"/>
  <c r="G5329" i="1"/>
  <c r="F5329" i="1"/>
  <c r="E5329" i="1"/>
  <c r="J5328" i="1"/>
  <c r="I5328" i="1"/>
  <c r="H5328" i="1"/>
  <c r="G5328" i="1"/>
  <c r="F5328" i="1"/>
  <c r="E5328" i="1"/>
  <c r="J5327" i="1"/>
  <c r="I5327" i="1"/>
  <c r="H5327" i="1"/>
  <c r="G5327" i="1"/>
  <c r="F5327" i="1"/>
  <c r="E5327" i="1"/>
  <c r="J5326" i="1"/>
  <c r="I5326" i="1"/>
  <c r="H5326" i="1"/>
  <c r="G5326" i="1"/>
  <c r="F5326" i="1"/>
  <c r="E5326" i="1"/>
  <c r="J5325" i="1"/>
  <c r="I5325" i="1"/>
  <c r="H5325" i="1"/>
  <c r="G5325" i="1"/>
  <c r="F5325" i="1"/>
  <c r="E5325" i="1"/>
  <c r="J5324" i="1"/>
  <c r="I5324" i="1"/>
  <c r="H5324" i="1"/>
  <c r="G5324" i="1"/>
  <c r="F5324" i="1"/>
  <c r="E5324" i="1"/>
  <c r="J5323" i="1"/>
  <c r="I5323" i="1"/>
  <c r="H5323" i="1"/>
  <c r="G5323" i="1"/>
  <c r="F5323" i="1"/>
  <c r="E5323" i="1"/>
  <c r="J5322" i="1"/>
  <c r="I5322" i="1"/>
  <c r="H5322" i="1"/>
  <c r="G5322" i="1"/>
  <c r="F5322" i="1"/>
  <c r="E5322" i="1"/>
  <c r="J5321" i="1"/>
  <c r="I5321" i="1"/>
  <c r="H5321" i="1"/>
  <c r="G5321" i="1"/>
  <c r="F5321" i="1"/>
  <c r="E5321" i="1"/>
  <c r="J5320" i="1"/>
  <c r="I5320" i="1"/>
  <c r="H5320" i="1"/>
  <c r="G5320" i="1"/>
  <c r="F5320" i="1"/>
  <c r="E5320" i="1"/>
  <c r="J5319" i="1"/>
  <c r="I5319" i="1"/>
  <c r="H5319" i="1"/>
  <c r="G5319" i="1"/>
  <c r="F5319" i="1"/>
  <c r="E5319" i="1"/>
  <c r="J5318" i="1"/>
  <c r="I5318" i="1"/>
  <c r="H5318" i="1"/>
  <c r="G5318" i="1"/>
  <c r="F5318" i="1"/>
  <c r="E5318" i="1"/>
  <c r="J5317" i="1"/>
  <c r="I5317" i="1"/>
  <c r="H5317" i="1"/>
  <c r="G5317" i="1"/>
  <c r="F5317" i="1"/>
  <c r="E5317" i="1"/>
  <c r="J5316" i="1"/>
  <c r="I5316" i="1"/>
  <c r="H5316" i="1"/>
  <c r="G5316" i="1"/>
  <c r="F5316" i="1"/>
  <c r="E5316" i="1"/>
  <c r="J5315" i="1"/>
  <c r="I5315" i="1"/>
  <c r="H5315" i="1"/>
  <c r="G5315" i="1"/>
  <c r="F5315" i="1"/>
  <c r="E5315" i="1"/>
  <c r="J5314" i="1"/>
  <c r="I5314" i="1"/>
  <c r="H5314" i="1"/>
  <c r="G5314" i="1"/>
  <c r="F5314" i="1"/>
  <c r="E5314" i="1"/>
  <c r="J5313" i="1"/>
  <c r="I5313" i="1"/>
  <c r="H5313" i="1"/>
  <c r="G5313" i="1"/>
  <c r="F5313" i="1"/>
  <c r="E5313" i="1"/>
  <c r="J5312" i="1"/>
  <c r="I5312" i="1"/>
  <c r="H5312" i="1"/>
  <c r="G5312" i="1"/>
  <c r="F5312" i="1"/>
  <c r="E5312" i="1"/>
  <c r="J5311" i="1"/>
  <c r="I5311" i="1"/>
  <c r="H5311" i="1"/>
  <c r="G5311" i="1"/>
  <c r="F5311" i="1"/>
  <c r="E5311" i="1"/>
  <c r="J5310" i="1"/>
  <c r="I5310" i="1"/>
  <c r="H5310" i="1"/>
  <c r="G5310" i="1"/>
  <c r="F5310" i="1"/>
  <c r="E5310" i="1"/>
  <c r="J5309" i="1"/>
  <c r="I5309" i="1"/>
  <c r="H5309" i="1"/>
  <c r="G5309" i="1"/>
  <c r="F5309" i="1"/>
  <c r="E5309" i="1"/>
  <c r="J5308" i="1"/>
  <c r="I5308" i="1"/>
  <c r="H5308" i="1"/>
  <c r="G5308" i="1"/>
  <c r="F5308" i="1"/>
  <c r="E5308" i="1"/>
  <c r="J5307" i="1"/>
  <c r="I5307" i="1"/>
  <c r="H5307" i="1"/>
  <c r="G5307" i="1"/>
  <c r="F5307" i="1"/>
  <c r="E5307" i="1"/>
  <c r="J5306" i="1"/>
  <c r="I5306" i="1"/>
  <c r="H5306" i="1"/>
  <c r="G5306" i="1"/>
  <c r="F5306" i="1"/>
  <c r="E5306" i="1"/>
  <c r="J5305" i="1"/>
  <c r="I5305" i="1"/>
  <c r="H5305" i="1"/>
  <c r="G5305" i="1"/>
  <c r="F5305" i="1"/>
  <c r="E5305" i="1"/>
  <c r="J5304" i="1"/>
  <c r="I5304" i="1"/>
  <c r="H5304" i="1"/>
  <c r="G5304" i="1"/>
  <c r="F5304" i="1"/>
  <c r="E5304" i="1"/>
  <c r="J5303" i="1"/>
  <c r="I5303" i="1"/>
  <c r="H5303" i="1"/>
  <c r="G5303" i="1"/>
  <c r="F5303" i="1"/>
  <c r="E5303" i="1"/>
  <c r="J5302" i="1"/>
  <c r="I5302" i="1"/>
  <c r="H5302" i="1"/>
  <c r="G5302" i="1"/>
  <c r="F5302" i="1"/>
  <c r="E5302" i="1"/>
  <c r="J5301" i="1"/>
  <c r="I5301" i="1"/>
  <c r="H5301" i="1"/>
  <c r="G5301" i="1"/>
  <c r="F5301" i="1"/>
  <c r="E5301" i="1"/>
  <c r="J5300" i="1"/>
  <c r="I5300" i="1"/>
  <c r="H5300" i="1"/>
  <c r="G5300" i="1"/>
  <c r="F5300" i="1"/>
  <c r="E5300" i="1"/>
  <c r="J5299" i="1"/>
  <c r="I5299" i="1"/>
  <c r="H5299" i="1"/>
  <c r="G5299" i="1"/>
  <c r="F5299" i="1"/>
  <c r="E5299" i="1"/>
  <c r="J5298" i="1"/>
  <c r="I5298" i="1"/>
  <c r="H5298" i="1"/>
  <c r="G5298" i="1"/>
  <c r="F5298" i="1"/>
  <c r="E5298" i="1"/>
  <c r="J5297" i="1"/>
  <c r="I5297" i="1"/>
  <c r="H5297" i="1"/>
  <c r="G5297" i="1"/>
  <c r="F5297" i="1"/>
  <c r="E5297" i="1"/>
  <c r="J5296" i="1"/>
  <c r="I5296" i="1"/>
  <c r="H5296" i="1"/>
  <c r="G5296" i="1"/>
  <c r="F5296" i="1"/>
  <c r="E5296" i="1"/>
  <c r="J5295" i="1"/>
  <c r="I5295" i="1"/>
  <c r="H5295" i="1"/>
  <c r="G5295" i="1"/>
  <c r="F5295" i="1"/>
  <c r="E5295" i="1"/>
  <c r="J5294" i="1"/>
  <c r="I5294" i="1"/>
  <c r="H5294" i="1"/>
  <c r="G5294" i="1"/>
  <c r="F5294" i="1"/>
  <c r="E5294" i="1"/>
  <c r="J5293" i="1"/>
  <c r="I5293" i="1"/>
  <c r="H5293" i="1"/>
  <c r="G5293" i="1"/>
  <c r="F5293" i="1"/>
  <c r="E5293" i="1"/>
  <c r="J5292" i="1"/>
  <c r="I5292" i="1"/>
  <c r="H5292" i="1"/>
  <c r="G5292" i="1"/>
  <c r="F5292" i="1"/>
  <c r="E5292" i="1"/>
  <c r="J5291" i="1"/>
  <c r="I5291" i="1"/>
  <c r="H5291" i="1"/>
  <c r="G5291" i="1"/>
  <c r="F5291" i="1"/>
  <c r="E5291" i="1"/>
  <c r="J5290" i="1"/>
  <c r="I5290" i="1"/>
  <c r="H5290" i="1"/>
  <c r="G5290" i="1"/>
  <c r="F5290" i="1"/>
  <c r="E5290" i="1"/>
  <c r="J5289" i="1"/>
  <c r="I5289" i="1"/>
  <c r="H5289" i="1"/>
  <c r="G5289" i="1"/>
  <c r="F5289" i="1"/>
  <c r="E5289" i="1"/>
  <c r="J5288" i="1"/>
  <c r="I5288" i="1"/>
  <c r="H5288" i="1"/>
  <c r="G5288" i="1"/>
  <c r="F5288" i="1"/>
  <c r="E5288" i="1"/>
  <c r="J5287" i="1"/>
  <c r="I5287" i="1"/>
  <c r="H5287" i="1"/>
  <c r="G5287" i="1"/>
  <c r="F5287" i="1"/>
  <c r="E5287" i="1"/>
  <c r="J5286" i="1"/>
  <c r="I5286" i="1"/>
  <c r="H5286" i="1"/>
  <c r="G5286" i="1"/>
  <c r="F5286" i="1"/>
  <c r="E5286" i="1"/>
  <c r="J5285" i="1"/>
  <c r="I5285" i="1"/>
  <c r="H5285" i="1"/>
  <c r="G5285" i="1"/>
  <c r="F5285" i="1"/>
  <c r="E5285" i="1"/>
  <c r="J5284" i="1"/>
  <c r="I5284" i="1"/>
  <c r="H5284" i="1"/>
  <c r="G5284" i="1"/>
  <c r="F5284" i="1"/>
  <c r="E5284" i="1"/>
  <c r="J5283" i="1"/>
  <c r="I5283" i="1"/>
  <c r="H5283" i="1"/>
  <c r="G5283" i="1"/>
  <c r="F5283" i="1"/>
  <c r="E5283" i="1"/>
  <c r="J5282" i="1"/>
  <c r="I5282" i="1"/>
  <c r="H5282" i="1"/>
  <c r="G5282" i="1"/>
  <c r="F5282" i="1"/>
  <c r="E5282" i="1"/>
  <c r="J5281" i="1"/>
  <c r="I5281" i="1"/>
  <c r="H5281" i="1"/>
  <c r="G5281" i="1"/>
  <c r="F5281" i="1"/>
  <c r="E5281" i="1"/>
  <c r="J5280" i="1"/>
  <c r="I5280" i="1"/>
  <c r="H5280" i="1"/>
  <c r="G5280" i="1"/>
  <c r="F5280" i="1"/>
  <c r="E5280" i="1"/>
  <c r="J5279" i="1"/>
  <c r="I5279" i="1"/>
  <c r="H5279" i="1"/>
  <c r="G5279" i="1"/>
  <c r="F5279" i="1"/>
  <c r="E5279" i="1"/>
  <c r="J5278" i="1"/>
  <c r="I5278" i="1"/>
  <c r="H5278" i="1"/>
  <c r="G5278" i="1"/>
  <c r="F5278" i="1"/>
  <c r="E5278" i="1"/>
  <c r="J5277" i="1"/>
  <c r="I5277" i="1"/>
  <c r="H5277" i="1"/>
  <c r="G5277" i="1"/>
  <c r="F5277" i="1"/>
  <c r="E5277" i="1"/>
  <c r="J5276" i="1"/>
  <c r="I5276" i="1"/>
  <c r="H5276" i="1"/>
  <c r="G5276" i="1"/>
  <c r="F5276" i="1"/>
  <c r="E5276" i="1"/>
  <c r="J5275" i="1"/>
  <c r="I5275" i="1"/>
  <c r="H5275" i="1"/>
  <c r="G5275" i="1"/>
  <c r="F5275" i="1"/>
  <c r="E5275" i="1"/>
  <c r="J5274" i="1"/>
  <c r="I5274" i="1"/>
  <c r="H5274" i="1"/>
  <c r="G5274" i="1"/>
  <c r="F5274" i="1"/>
  <c r="E5274" i="1"/>
  <c r="J5273" i="1"/>
  <c r="I5273" i="1"/>
  <c r="H5273" i="1"/>
  <c r="G5273" i="1"/>
  <c r="F5273" i="1"/>
  <c r="E5273" i="1"/>
  <c r="J5272" i="1"/>
  <c r="I5272" i="1"/>
  <c r="H5272" i="1"/>
  <c r="G5272" i="1"/>
  <c r="F5272" i="1"/>
  <c r="E5272" i="1"/>
  <c r="J5271" i="1"/>
  <c r="I5271" i="1"/>
  <c r="H5271" i="1"/>
  <c r="G5271" i="1"/>
  <c r="F5271" i="1"/>
  <c r="E5271" i="1"/>
  <c r="J5270" i="1"/>
  <c r="I5270" i="1"/>
  <c r="H5270" i="1"/>
  <c r="G5270" i="1"/>
  <c r="F5270" i="1"/>
  <c r="E5270" i="1"/>
  <c r="J5269" i="1"/>
  <c r="I5269" i="1"/>
  <c r="H5269" i="1"/>
  <c r="G5269" i="1"/>
  <c r="F5269" i="1"/>
  <c r="E5269" i="1"/>
  <c r="J5268" i="1"/>
  <c r="I5268" i="1"/>
  <c r="H5268" i="1"/>
  <c r="G5268" i="1"/>
  <c r="F5268" i="1"/>
  <c r="E5268" i="1"/>
  <c r="J5267" i="1"/>
  <c r="I5267" i="1"/>
  <c r="H5267" i="1"/>
  <c r="G5267" i="1"/>
  <c r="F5267" i="1"/>
  <c r="E5267" i="1"/>
  <c r="J5266" i="1"/>
  <c r="I5266" i="1"/>
  <c r="H5266" i="1"/>
  <c r="G5266" i="1"/>
  <c r="F5266" i="1"/>
  <c r="E5266" i="1"/>
  <c r="J5265" i="1"/>
  <c r="I5265" i="1"/>
  <c r="H5265" i="1"/>
  <c r="G5265" i="1"/>
  <c r="F5265" i="1"/>
  <c r="E5265" i="1"/>
  <c r="J5264" i="1"/>
  <c r="I5264" i="1"/>
  <c r="H5264" i="1"/>
  <c r="G5264" i="1"/>
  <c r="F5264" i="1"/>
  <c r="E5264" i="1"/>
  <c r="J5263" i="1"/>
  <c r="I5263" i="1"/>
  <c r="H5263" i="1"/>
  <c r="G5263" i="1"/>
  <c r="F5263" i="1"/>
  <c r="E5263" i="1"/>
  <c r="J5262" i="1"/>
  <c r="I5262" i="1"/>
  <c r="H5262" i="1"/>
  <c r="G5262" i="1"/>
  <c r="F5262" i="1"/>
  <c r="E5262" i="1"/>
  <c r="J5261" i="1"/>
  <c r="I5261" i="1"/>
  <c r="H5261" i="1"/>
  <c r="G5261" i="1"/>
  <c r="F5261" i="1"/>
  <c r="E5261" i="1"/>
  <c r="J5260" i="1"/>
  <c r="I5260" i="1"/>
  <c r="H5260" i="1"/>
  <c r="G5260" i="1"/>
  <c r="F5260" i="1"/>
  <c r="E5260" i="1"/>
  <c r="J5259" i="1"/>
  <c r="I5259" i="1"/>
  <c r="H5259" i="1"/>
  <c r="G5259" i="1"/>
  <c r="F5259" i="1"/>
  <c r="E5259" i="1"/>
  <c r="J5258" i="1"/>
  <c r="I5258" i="1"/>
  <c r="H5258" i="1"/>
  <c r="G5258" i="1"/>
  <c r="F5258" i="1"/>
  <c r="E5258" i="1"/>
  <c r="J5257" i="1"/>
  <c r="I5257" i="1"/>
  <c r="H5257" i="1"/>
  <c r="G5257" i="1"/>
  <c r="F5257" i="1"/>
  <c r="E5257" i="1"/>
  <c r="J5256" i="1"/>
  <c r="I5256" i="1"/>
  <c r="H5256" i="1"/>
  <c r="G5256" i="1"/>
  <c r="F5256" i="1"/>
  <c r="E5256" i="1"/>
  <c r="J5255" i="1"/>
  <c r="I5255" i="1"/>
  <c r="H5255" i="1"/>
  <c r="G5255" i="1"/>
  <c r="F5255" i="1"/>
  <c r="E5255" i="1"/>
  <c r="J5254" i="1"/>
  <c r="I5254" i="1"/>
  <c r="H5254" i="1"/>
  <c r="G5254" i="1"/>
  <c r="F5254" i="1"/>
  <c r="E5254" i="1"/>
  <c r="J5253" i="1"/>
  <c r="I5253" i="1"/>
  <c r="H5253" i="1"/>
  <c r="G5253" i="1"/>
  <c r="F5253" i="1"/>
  <c r="E5253" i="1"/>
  <c r="J5252" i="1"/>
  <c r="I5252" i="1"/>
  <c r="H5252" i="1"/>
  <c r="G5252" i="1"/>
  <c r="F5252" i="1"/>
  <c r="E5252" i="1"/>
  <c r="J5251" i="1"/>
  <c r="I5251" i="1"/>
  <c r="H5251" i="1"/>
  <c r="G5251" i="1"/>
  <c r="F5251" i="1"/>
  <c r="E5251" i="1"/>
  <c r="J5250" i="1"/>
  <c r="I5250" i="1"/>
  <c r="H5250" i="1"/>
  <c r="G5250" i="1"/>
  <c r="F5250" i="1"/>
  <c r="E5250" i="1"/>
  <c r="J5249" i="1"/>
  <c r="I5249" i="1"/>
  <c r="H5249" i="1"/>
  <c r="G5249" i="1"/>
  <c r="F5249" i="1"/>
  <c r="E5249" i="1"/>
  <c r="J5248" i="1"/>
  <c r="I5248" i="1"/>
  <c r="H5248" i="1"/>
  <c r="G5248" i="1"/>
  <c r="F5248" i="1"/>
  <c r="E5248" i="1"/>
  <c r="J5247" i="1"/>
  <c r="I5247" i="1"/>
  <c r="H5247" i="1"/>
  <c r="G5247" i="1"/>
  <c r="F5247" i="1"/>
  <c r="E5247" i="1"/>
  <c r="J5246" i="1"/>
  <c r="I5246" i="1"/>
  <c r="H5246" i="1"/>
  <c r="G5246" i="1"/>
  <c r="F5246" i="1"/>
  <c r="E5246" i="1"/>
  <c r="J5245" i="1"/>
  <c r="I5245" i="1"/>
  <c r="H5245" i="1"/>
  <c r="G5245" i="1"/>
  <c r="F5245" i="1"/>
  <c r="E5245" i="1"/>
  <c r="J5244" i="1"/>
  <c r="I5244" i="1"/>
  <c r="H5244" i="1"/>
  <c r="G5244" i="1"/>
  <c r="F5244" i="1"/>
  <c r="E5244" i="1"/>
  <c r="J5243" i="1"/>
  <c r="I5243" i="1"/>
  <c r="H5243" i="1"/>
  <c r="G5243" i="1"/>
  <c r="F5243" i="1"/>
  <c r="E5243" i="1"/>
  <c r="J5242" i="1"/>
  <c r="I5242" i="1"/>
  <c r="H5242" i="1"/>
  <c r="G5242" i="1"/>
  <c r="F5242" i="1"/>
  <c r="E5242" i="1"/>
  <c r="J5241" i="1"/>
  <c r="I5241" i="1"/>
  <c r="H5241" i="1"/>
  <c r="G5241" i="1"/>
  <c r="F5241" i="1"/>
  <c r="E5241" i="1"/>
  <c r="J5240" i="1"/>
  <c r="I5240" i="1"/>
  <c r="H5240" i="1"/>
  <c r="G5240" i="1"/>
  <c r="F5240" i="1"/>
  <c r="E5240" i="1"/>
  <c r="J5239" i="1"/>
  <c r="I5239" i="1"/>
  <c r="H5239" i="1"/>
  <c r="G5239" i="1"/>
  <c r="F5239" i="1"/>
  <c r="E5239" i="1"/>
  <c r="J5238" i="1"/>
  <c r="I5238" i="1"/>
  <c r="H5238" i="1"/>
  <c r="G5238" i="1"/>
  <c r="F5238" i="1"/>
  <c r="E5238" i="1"/>
  <c r="J5237" i="1"/>
  <c r="I5237" i="1"/>
  <c r="H5237" i="1"/>
  <c r="G5237" i="1"/>
  <c r="F5237" i="1"/>
  <c r="E5237" i="1"/>
  <c r="J5236" i="1"/>
  <c r="I5236" i="1"/>
  <c r="H5236" i="1"/>
  <c r="G5236" i="1"/>
  <c r="F5236" i="1"/>
  <c r="E5236" i="1"/>
  <c r="J5235" i="1"/>
  <c r="I5235" i="1"/>
  <c r="H5235" i="1"/>
  <c r="G5235" i="1"/>
  <c r="F5235" i="1"/>
  <c r="E5235" i="1"/>
  <c r="J5234" i="1"/>
  <c r="I5234" i="1"/>
  <c r="H5234" i="1"/>
  <c r="G5234" i="1"/>
  <c r="F5234" i="1"/>
  <c r="E5234" i="1"/>
  <c r="J5233" i="1"/>
  <c r="I5233" i="1"/>
  <c r="H5233" i="1"/>
  <c r="G5233" i="1"/>
  <c r="F5233" i="1"/>
  <c r="E5233" i="1"/>
  <c r="J5232" i="1"/>
  <c r="I5232" i="1"/>
  <c r="H5232" i="1"/>
  <c r="G5232" i="1"/>
  <c r="F5232" i="1"/>
  <c r="E5232" i="1"/>
  <c r="J5231" i="1"/>
  <c r="I5231" i="1"/>
  <c r="H5231" i="1"/>
  <c r="G5231" i="1"/>
  <c r="F5231" i="1"/>
  <c r="E5231" i="1"/>
  <c r="J5230" i="1"/>
  <c r="I5230" i="1"/>
  <c r="H5230" i="1"/>
  <c r="G5230" i="1"/>
  <c r="F5230" i="1"/>
  <c r="E5230" i="1"/>
  <c r="J5229" i="1"/>
  <c r="I5229" i="1"/>
  <c r="H5229" i="1"/>
  <c r="G5229" i="1"/>
  <c r="F5229" i="1"/>
  <c r="E5229" i="1"/>
  <c r="J5228" i="1"/>
  <c r="I5228" i="1"/>
  <c r="H5228" i="1"/>
  <c r="G5228" i="1"/>
  <c r="F5228" i="1"/>
  <c r="E5228" i="1"/>
  <c r="J5227" i="1"/>
  <c r="I5227" i="1"/>
  <c r="H5227" i="1"/>
  <c r="G5227" i="1"/>
  <c r="F5227" i="1"/>
  <c r="E5227" i="1"/>
  <c r="J5226" i="1"/>
  <c r="I5226" i="1"/>
  <c r="H5226" i="1"/>
  <c r="G5226" i="1"/>
  <c r="F5226" i="1"/>
  <c r="E5226" i="1"/>
  <c r="J5225" i="1"/>
  <c r="I5225" i="1"/>
  <c r="H5225" i="1"/>
  <c r="G5225" i="1"/>
  <c r="F5225" i="1"/>
  <c r="E5225" i="1"/>
  <c r="J5224" i="1"/>
  <c r="I5224" i="1"/>
  <c r="H5224" i="1"/>
  <c r="G5224" i="1"/>
  <c r="F5224" i="1"/>
  <c r="E5224" i="1"/>
  <c r="J5223" i="1"/>
  <c r="I5223" i="1"/>
  <c r="H5223" i="1"/>
  <c r="G5223" i="1"/>
  <c r="F5223" i="1"/>
  <c r="E5223" i="1"/>
  <c r="J5222" i="1"/>
  <c r="I5222" i="1"/>
  <c r="H5222" i="1"/>
  <c r="G5222" i="1"/>
  <c r="F5222" i="1"/>
  <c r="E5222" i="1"/>
  <c r="J5221" i="1"/>
  <c r="I5221" i="1"/>
  <c r="H5221" i="1"/>
  <c r="G5221" i="1"/>
  <c r="F5221" i="1"/>
  <c r="E5221" i="1"/>
  <c r="J5220" i="1"/>
  <c r="I5220" i="1"/>
  <c r="H5220" i="1"/>
  <c r="G5220" i="1"/>
  <c r="F5220" i="1"/>
  <c r="E5220" i="1"/>
  <c r="J5219" i="1"/>
  <c r="I5219" i="1"/>
  <c r="H5219" i="1"/>
  <c r="G5219" i="1"/>
  <c r="F5219" i="1"/>
  <c r="E5219" i="1"/>
  <c r="J5218" i="1"/>
  <c r="I5218" i="1"/>
  <c r="H5218" i="1"/>
  <c r="G5218" i="1"/>
  <c r="F5218" i="1"/>
  <c r="E5218" i="1"/>
  <c r="J5217" i="1"/>
  <c r="I5217" i="1"/>
  <c r="H5217" i="1"/>
  <c r="G5217" i="1"/>
  <c r="F5217" i="1"/>
  <c r="E5217" i="1"/>
  <c r="J5216" i="1"/>
  <c r="I5216" i="1"/>
  <c r="H5216" i="1"/>
  <c r="G5216" i="1"/>
  <c r="F5216" i="1"/>
  <c r="E5216" i="1"/>
  <c r="J5215" i="1"/>
  <c r="I5215" i="1"/>
  <c r="H5215" i="1"/>
  <c r="G5215" i="1"/>
  <c r="F5215" i="1"/>
  <c r="E5215" i="1"/>
  <c r="J5214" i="1"/>
  <c r="I5214" i="1"/>
  <c r="H5214" i="1"/>
  <c r="G5214" i="1"/>
  <c r="F5214" i="1"/>
  <c r="E5214" i="1"/>
  <c r="J5213" i="1"/>
  <c r="I5213" i="1"/>
  <c r="H5213" i="1"/>
  <c r="G5213" i="1"/>
  <c r="F5213" i="1"/>
  <c r="E5213" i="1"/>
  <c r="J5212" i="1"/>
  <c r="I5212" i="1"/>
  <c r="H5212" i="1"/>
  <c r="G5212" i="1"/>
  <c r="F5212" i="1"/>
  <c r="E5212" i="1"/>
  <c r="J5211" i="1"/>
  <c r="I5211" i="1"/>
  <c r="H5211" i="1"/>
  <c r="G5211" i="1"/>
  <c r="F5211" i="1"/>
  <c r="E5211" i="1"/>
  <c r="J5210" i="1"/>
  <c r="I5210" i="1"/>
  <c r="H5210" i="1"/>
  <c r="G5210" i="1"/>
  <c r="F5210" i="1"/>
  <c r="E5210" i="1"/>
  <c r="J5209" i="1"/>
  <c r="I5209" i="1"/>
  <c r="H5209" i="1"/>
  <c r="G5209" i="1"/>
  <c r="F5209" i="1"/>
  <c r="E5209" i="1"/>
  <c r="J5208" i="1"/>
  <c r="I5208" i="1"/>
  <c r="H5208" i="1"/>
  <c r="G5208" i="1"/>
  <c r="F5208" i="1"/>
  <c r="E5208" i="1"/>
  <c r="J5207" i="1"/>
  <c r="I5207" i="1"/>
  <c r="H5207" i="1"/>
  <c r="G5207" i="1"/>
  <c r="F5207" i="1"/>
  <c r="E5207" i="1"/>
  <c r="J5206" i="1"/>
  <c r="I5206" i="1"/>
  <c r="H5206" i="1"/>
  <c r="G5206" i="1"/>
  <c r="F5206" i="1"/>
  <c r="E5206" i="1"/>
  <c r="J5205" i="1"/>
  <c r="I5205" i="1"/>
  <c r="H5205" i="1"/>
  <c r="G5205" i="1"/>
  <c r="F5205" i="1"/>
  <c r="E5205" i="1"/>
  <c r="J5204" i="1"/>
  <c r="I5204" i="1"/>
  <c r="H5204" i="1"/>
  <c r="G5204" i="1"/>
  <c r="F5204" i="1"/>
  <c r="E5204" i="1"/>
  <c r="J5203" i="1"/>
  <c r="I5203" i="1"/>
  <c r="H5203" i="1"/>
  <c r="G5203" i="1"/>
  <c r="F5203" i="1"/>
  <c r="E5203" i="1"/>
  <c r="J5202" i="1"/>
  <c r="I5202" i="1"/>
  <c r="H5202" i="1"/>
  <c r="G5202" i="1"/>
  <c r="F5202" i="1"/>
  <c r="E5202" i="1"/>
  <c r="J5201" i="1"/>
  <c r="I5201" i="1"/>
  <c r="H5201" i="1"/>
  <c r="G5201" i="1"/>
  <c r="F5201" i="1"/>
  <c r="E5201" i="1"/>
  <c r="J5200" i="1"/>
  <c r="I5200" i="1"/>
  <c r="H5200" i="1"/>
  <c r="G5200" i="1"/>
  <c r="F5200" i="1"/>
  <c r="E5200" i="1"/>
  <c r="J5199" i="1"/>
  <c r="I5199" i="1"/>
  <c r="H5199" i="1"/>
  <c r="G5199" i="1"/>
  <c r="F5199" i="1"/>
  <c r="E5199" i="1"/>
  <c r="J5198" i="1"/>
  <c r="I5198" i="1"/>
  <c r="H5198" i="1"/>
  <c r="G5198" i="1"/>
  <c r="F5198" i="1"/>
  <c r="E5198" i="1"/>
  <c r="J5197" i="1"/>
  <c r="I5197" i="1"/>
  <c r="H5197" i="1"/>
  <c r="G5197" i="1"/>
  <c r="F5197" i="1"/>
  <c r="E5197" i="1"/>
  <c r="J5196" i="1"/>
  <c r="I5196" i="1"/>
  <c r="H5196" i="1"/>
  <c r="G5196" i="1"/>
  <c r="F5196" i="1"/>
  <c r="E5196" i="1"/>
  <c r="J5195" i="1"/>
  <c r="I5195" i="1"/>
  <c r="H5195" i="1"/>
  <c r="G5195" i="1"/>
  <c r="F5195" i="1"/>
  <c r="E5195" i="1"/>
  <c r="J5194" i="1"/>
  <c r="I5194" i="1"/>
  <c r="H5194" i="1"/>
  <c r="G5194" i="1"/>
  <c r="F5194" i="1"/>
  <c r="E5194" i="1"/>
  <c r="J5193" i="1"/>
  <c r="I5193" i="1"/>
  <c r="H5193" i="1"/>
  <c r="G5193" i="1"/>
  <c r="F5193" i="1"/>
  <c r="E5193" i="1"/>
  <c r="J5192" i="1"/>
  <c r="I5192" i="1"/>
  <c r="H5192" i="1"/>
  <c r="G5192" i="1"/>
  <c r="F5192" i="1"/>
  <c r="E5192" i="1"/>
  <c r="J5191" i="1"/>
  <c r="I5191" i="1"/>
  <c r="H5191" i="1"/>
  <c r="G5191" i="1"/>
  <c r="F5191" i="1"/>
  <c r="E5191" i="1"/>
  <c r="J5190" i="1"/>
  <c r="I5190" i="1"/>
  <c r="H5190" i="1"/>
  <c r="G5190" i="1"/>
  <c r="F5190" i="1"/>
  <c r="E5190" i="1"/>
  <c r="J5189" i="1"/>
  <c r="I5189" i="1"/>
  <c r="H5189" i="1"/>
  <c r="G5189" i="1"/>
  <c r="F5189" i="1"/>
  <c r="E5189" i="1"/>
  <c r="J5188" i="1"/>
  <c r="I5188" i="1"/>
  <c r="H5188" i="1"/>
  <c r="G5188" i="1"/>
  <c r="F5188" i="1"/>
  <c r="E5188" i="1"/>
  <c r="J5187" i="1"/>
  <c r="I5187" i="1"/>
  <c r="H5187" i="1"/>
  <c r="G5187" i="1"/>
  <c r="F5187" i="1"/>
  <c r="E5187" i="1"/>
  <c r="J5186" i="1"/>
  <c r="I5186" i="1"/>
  <c r="H5186" i="1"/>
  <c r="G5186" i="1"/>
  <c r="F5186" i="1"/>
  <c r="E5186" i="1"/>
  <c r="J5185" i="1"/>
  <c r="I5185" i="1"/>
  <c r="H5185" i="1"/>
  <c r="G5185" i="1"/>
  <c r="F5185" i="1"/>
  <c r="E5185" i="1"/>
  <c r="J5184" i="1"/>
  <c r="I5184" i="1"/>
  <c r="H5184" i="1"/>
  <c r="G5184" i="1"/>
  <c r="F5184" i="1"/>
  <c r="E5184" i="1"/>
  <c r="J5183" i="1"/>
  <c r="I5183" i="1"/>
  <c r="H5183" i="1"/>
  <c r="G5183" i="1"/>
  <c r="F5183" i="1"/>
  <c r="E5183" i="1"/>
  <c r="J5182" i="1"/>
  <c r="I5182" i="1"/>
  <c r="H5182" i="1"/>
  <c r="G5182" i="1"/>
  <c r="F5182" i="1"/>
  <c r="E5182" i="1"/>
  <c r="J5181" i="1"/>
  <c r="I5181" i="1"/>
  <c r="H5181" i="1"/>
  <c r="G5181" i="1"/>
  <c r="F5181" i="1"/>
  <c r="E5181" i="1"/>
  <c r="J5180" i="1"/>
  <c r="I5180" i="1"/>
  <c r="H5180" i="1"/>
  <c r="G5180" i="1"/>
  <c r="F5180" i="1"/>
  <c r="E5180" i="1"/>
  <c r="J5179" i="1"/>
  <c r="I5179" i="1"/>
  <c r="H5179" i="1"/>
  <c r="G5179" i="1"/>
  <c r="F5179" i="1"/>
  <c r="E5179" i="1"/>
  <c r="J5178" i="1"/>
  <c r="I5178" i="1"/>
  <c r="H5178" i="1"/>
  <c r="G5178" i="1"/>
  <c r="F5178" i="1"/>
  <c r="E5178" i="1"/>
  <c r="J5177" i="1"/>
  <c r="I5177" i="1"/>
  <c r="H5177" i="1"/>
  <c r="G5177" i="1"/>
  <c r="F5177" i="1"/>
  <c r="E5177" i="1"/>
  <c r="J5176" i="1"/>
  <c r="I5176" i="1"/>
  <c r="H5176" i="1"/>
  <c r="G5176" i="1"/>
  <c r="F5176" i="1"/>
  <c r="E5176" i="1"/>
  <c r="J5175" i="1"/>
  <c r="I5175" i="1"/>
  <c r="H5175" i="1"/>
  <c r="G5175" i="1"/>
  <c r="F5175" i="1"/>
  <c r="E5175" i="1"/>
  <c r="J5174" i="1"/>
  <c r="I5174" i="1"/>
  <c r="H5174" i="1"/>
  <c r="G5174" i="1"/>
  <c r="F5174" i="1"/>
  <c r="E5174" i="1"/>
  <c r="J5173" i="1"/>
  <c r="I5173" i="1"/>
  <c r="H5173" i="1"/>
  <c r="G5173" i="1"/>
  <c r="F5173" i="1"/>
  <c r="E5173" i="1"/>
  <c r="J5172" i="1"/>
  <c r="I5172" i="1"/>
  <c r="H5172" i="1"/>
  <c r="G5172" i="1"/>
  <c r="F5172" i="1"/>
  <c r="E5172" i="1"/>
  <c r="J5171" i="1"/>
  <c r="I5171" i="1"/>
  <c r="H5171" i="1"/>
  <c r="G5171" i="1"/>
  <c r="F5171" i="1"/>
  <c r="E5171" i="1"/>
  <c r="J5170" i="1"/>
  <c r="I5170" i="1"/>
  <c r="H5170" i="1"/>
  <c r="G5170" i="1"/>
  <c r="F5170" i="1"/>
  <c r="E5170" i="1"/>
  <c r="J5169" i="1"/>
  <c r="I5169" i="1"/>
  <c r="H5169" i="1"/>
  <c r="G5169" i="1"/>
  <c r="F5169" i="1"/>
  <c r="E5169" i="1"/>
  <c r="J5168" i="1"/>
  <c r="I5168" i="1"/>
  <c r="H5168" i="1"/>
  <c r="G5168" i="1"/>
  <c r="F5168" i="1"/>
  <c r="E5168" i="1"/>
  <c r="J5167" i="1"/>
  <c r="I5167" i="1"/>
  <c r="H5167" i="1"/>
  <c r="G5167" i="1"/>
  <c r="F5167" i="1"/>
  <c r="E5167" i="1"/>
  <c r="J5166" i="1"/>
  <c r="I5166" i="1"/>
  <c r="H5166" i="1"/>
  <c r="G5166" i="1"/>
  <c r="F5166" i="1"/>
  <c r="E5166" i="1"/>
  <c r="J5165" i="1"/>
  <c r="I5165" i="1"/>
  <c r="H5165" i="1"/>
  <c r="G5165" i="1"/>
  <c r="F5165" i="1"/>
  <c r="E5165" i="1"/>
  <c r="J5164" i="1"/>
  <c r="I5164" i="1"/>
  <c r="H5164" i="1"/>
  <c r="G5164" i="1"/>
  <c r="F5164" i="1"/>
  <c r="E5164" i="1"/>
  <c r="J5163" i="1"/>
  <c r="I5163" i="1"/>
  <c r="H5163" i="1"/>
  <c r="G5163" i="1"/>
  <c r="F5163" i="1"/>
  <c r="E5163" i="1"/>
  <c r="J5162" i="1"/>
  <c r="I5162" i="1"/>
  <c r="H5162" i="1"/>
  <c r="G5162" i="1"/>
  <c r="F5162" i="1"/>
  <c r="E5162" i="1"/>
  <c r="J5161" i="1"/>
  <c r="I5161" i="1"/>
  <c r="H5161" i="1"/>
  <c r="G5161" i="1"/>
  <c r="F5161" i="1"/>
  <c r="E5161" i="1"/>
  <c r="J5160" i="1"/>
  <c r="I5160" i="1"/>
  <c r="H5160" i="1"/>
  <c r="G5160" i="1"/>
  <c r="F5160" i="1"/>
  <c r="E5160" i="1"/>
  <c r="J5159" i="1"/>
  <c r="I5159" i="1"/>
  <c r="H5159" i="1"/>
  <c r="G5159" i="1"/>
  <c r="F5159" i="1"/>
  <c r="E5159" i="1"/>
  <c r="J5158" i="1"/>
  <c r="I5158" i="1"/>
  <c r="H5158" i="1"/>
  <c r="G5158" i="1"/>
  <c r="F5158" i="1"/>
  <c r="E5158" i="1"/>
  <c r="J5157" i="1"/>
  <c r="I5157" i="1"/>
  <c r="H5157" i="1"/>
  <c r="G5157" i="1"/>
  <c r="F5157" i="1"/>
  <c r="E5157" i="1"/>
  <c r="J5156" i="1"/>
  <c r="I5156" i="1"/>
  <c r="H5156" i="1"/>
  <c r="G5156" i="1"/>
  <c r="F5156" i="1"/>
  <c r="E5156" i="1"/>
  <c r="J5155" i="1"/>
  <c r="I5155" i="1"/>
  <c r="H5155" i="1"/>
  <c r="G5155" i="1"/>
  <c r="F5155" i="1"/>
  <c r="E5155" i="1"/>
  <c r="J5154" i="1"/>
  <c r="I5154" i="1"/>
  <c r="H5154" i="1"/>
  <c r="G5154" i="1"/>
  <c r="F5154" i="1"/>
  <c r="E5154" i="1"/>
  <c r="J5153" i="1"/>
  <c r="I5153" i="1"/>
  <c r="H5153" i="1"/>
  <c r="G5153" i="1"/>
  <c r="F5153" i="1"/>
  <c r="E5153" i="1"/>
  <c r="J5152" i="1"/>
  <c r="I5152" i="1"/>
  <c r="H5152" i="1"/>
  <c r="G5152" i="1"/>
  <c r="F5152" i="1"/>
  <c r="E5152" i="1"/>
  <c r="J5151" i="1"/>
  <c r="I5151" i="1"/>
  <c r="H5151" i="1"/>
  <c r="G5151" i="1"/>
  <c r="F5151" i="1"/>
  <c r="E5151" i="1"/>
  <c r="J5150" i="1"/>
  <c r="I5150" i="1"/>
  <c r="H5150" i="1"/>
  <c r="G5150" i="1"/>
  <c r="F5150" i="1"/>
  <c r="E5150" i="1"/>
  <c r="J5149" i="1"/>
  <c r="I5149" i="1"/>
  <c r="H5149" i="1"/>
  <c r="G5149" i="1"/>
  <c r="F5149" i="1"/>
  <c r="E5149" i="1"/>
  <c r="J5148" i="1"/>
  <c r="I5148" i="1"/>
  <c r="H5148" i="1"/>
  <c r="G5148" i="1"/>
  <c r="F5148" i="1"/>
  <c r="E5148" i="1"/>
  <c r="J5147" i="1"/>
  <c r="I5147" i="1"/>
  <c r="H5147" i="1"/>
  <c r="G5147" i="1"/>
  <c r="F5147" i="1"/>
  <c r="E5147" i="1"/>
  <c r="J5146" i="1"/>
  <c r="I5146" i="1"/>
  <c r="H5146" i="1"/>
  <c r="G5146" i="1"/>
  <c r="F5146" i="1"/>
  <c r="E5146" i="1"/>
  <c r="J5145" i="1"/>
  <c r="I5145" i="1"/>
  <c r="H5145" i="1"/>
  <c r="G5145" i="1"/>
  <c r="F5145" i="1"/>
  <c r="E5145" i="1"/>
  <c r="J5144" i="1"/>
  <c r="I5144" i="1"/>
  <c r="H5144" i="1"/>
  <c r="G5144" i="1"/>
  <c r="F5144" i="1"/>
  <c r="E5144" i="1"/>
  <c r="J5143" i="1"/>
  <c r="I5143" i="1"/>
  <c r="H5143" i="1"/>
  <c r="G5143" i="1"/>
  <c r="F5143" i="1"/>
  <c r="E5143" i="1"/>
  <c r="J5142" i="1"/>
  <c r="I5142" i="1"/>
  <c r="H5142" i="1"/>
  <c r="G5142" i="1"/>
  <c r="F5142" i="1"/>
  <c r="E5142" i="1"/>
  <c r="J5141" i="1"/>
  <c r="I5141" i="1"/>
  <c r="H5141" i="1"/>
  <c r="G5141" i="1"/>
  <c r="F5141" i="1"/>
  <c r="E5141" i="1"/>
  <c r="J5140" i="1"/>
  <c r="I5140" i="1"/>
  <c r="H5140" i="1"/>
  <c r="G5140" i="1"/>
  <c r="F5140" i="1"/>
  <c r="E5140" i="1"/>
  <c r="J5139" i="1"/>
  <c r="I5139" i="1"/>
  <c r="H5139" i="1"/>
  <c r="G5139" i="1"/>
  <c r="F5139" i="1"/>
  <c r="E5139" i="1"/>
  <c r="J5138" i="1"/>
  <c r="I5138" i="1"/>
  <c r="H5138" i="1"/>
  <c r="G5138" i="1"/>
  <c r="F5138" i="1"/>
  <c r="E5138" i="1"/>
  <c r="J5137" i="1"/>
  <c r="I5137" i="1"/>
  <c r="H5137" i="1"/>
  <c r="G5137" i="1"/>
  <c r="F5137" i="1"/>
  <c r="E5137" i="1"/>
  <c r="J5136" i="1"/>
  <c r="I5136" i="1"/>
  <c r="H5136" i="1"/>
  <c r="G5136" i="1"/>
  <c r="F5136" i="1"/>
  <c r="E5136" i="1"/>
  <c r="J5135" i="1"/>
  <c r="I5135" i="1"/>
  <c r="H5135" i="1"/>
  <c r="G5135" i="1"/>
  <c r="F5135" i="1"/>
  <c r="E5135" i="1"/>
  <c r="J5134" i="1"/>
  <c r="I5134" i="1"/>
  <c r="H5134" i="1"/>
  <c r="G5134" i="1"/>
  <c r="F5134" i="1"/>
  <c r="E5134" i="1"/>
  <c r="J5133" i="1"/>
  <c r="I5133" i="1"/>
  <c r="H5133" i="1"/>
  <c r="G5133" i="1"/>
  <c r="F5133" i="1"/>
  <c r="E5133" i="1"/>
  <c r="J5132" i="1"/>
  <c r="I5132" i="1"/>
  <c r="H5132" i="1"/>
  <c r="G5132" i="1"/>
  <c r="F5132" i="1"/>
  <c r="E5132" i="1"/>
  <c r="J5131" i="1"/>
  <c r="I5131" i="1"/>
  <c r="H5131" i="1"/>
  <c r="G5131" i="1"/>
  <c r="F5131" i="1"/>
  <c r="E5131" i="1"/>
  <c r="J5130" i="1"/>
  <c r="I5130" i="1"/>
  <c r="H5130" i="1"/>
  <c r="G5130" i="1"/>
  <c r="F5130" i="1"/>
  <c r="E5130" i="1"/>
  <c r="J5129" i="1"/>
  <c r="I5129" i="1"/>
  <c r="H5129" i="1"/>
  <c r="G5129" i="1"/>
  <c r="F5129" i="1"/>
  <c r="E5129" i="1"/>
  <c r="J5128" i="1"/>
  <c r="I5128" i="1"/>
  <c r="H5128" i="1"/>
  <c r="G5128" i="1"/>
  <c r="F5128" i="1"/>
  <c r="E5128" i="1"/>
  <c r="J5127" i="1"/>
  <c r="I5127" i="1"/>
  <c r="H5127" i="1"/>
  <c r="G5127" i="1"/>
  <c r="F5127" i="1"/>
  <c r="E5127" i="1"/>
  <c r="J5126" i="1"/>
  <c r="I5126" i="1"/>
  <c r="H5126" i="1"/>
  <c r="G5126" i="1"/>
  <c r="F5126" i="1"/>
  <c r="E5126" i="1"/>
  <c r="J5125" i="1"/>
  <c r="I5125" i="1"/>
  <c r="H5125" i="1"/>
  <c r="G5125" i="1"/>
  <c r="F5125" i="1"/>
  <c r="E5125" i="1"/>
  <c r="J5124" i="1"/>
  <c r="I5124" i="1"/>
  <c r="H5124" i="1"/>
  <c r="G5124" i="1"/>
  <c r="F5124" i="1"/>
  <c r="E5124" i="1"/>
  <c r="J5123" i="1"/>
  <c r="I5123" i="1"/>
  <c r="H5123" i="1"/>
  <c r="G5123" i="1"/>
  <c r="F5123" i="1"/>
  <c r="E5123" i="1"/>
  <c r="J5122" i="1"/>
  <c r="I5122" i="1"/>
  <c r="H5122" i="1"/>
  <c r="G5122" i="1"/>
  <c r="F5122" i="1"/>
  <c r="E5122" i="1"/>
  <c r="J5121" i="1"/>
  <c r="I5121" i="1"/>
  <c r="H5121" i="1"/>
  <c r="G5121" i="1"/>
  <c r="F5121" i="1"/>
  <c r="E5121" i="1"/>
  <c r="J5120" i="1"/>
  <c r="I5120" i="1"/>
  <c r="H5120" i="1"/>
  <c r="G5120" i="1"/>
  <c r="F5120" i="1"/>
  <c r="E5120" i="1"/>
  <c r="J5119" i="1"/>
  <c r="I5119" i="1"/>
  <c r="H5119" i="1"/>
  <c r="G5119" i="1"/>
  <c r="F5119" i="1"/>
  <c r="E5119" i="1"/>
  <c r="J5118" i="1"/>
  <c r="I5118" i="1"/>
  <c r="H5118" i="1"/>
  <c r="G5118" i="1"/>
  <c r="F5118" i="1"/>
  <c r="E5118" i="1"/>
  <c r="J5117" i="1"/>
  <c r="I5117" i="1"/>
  <c r="H5117" i="1"/>
  <c r="G5117" i="1"/>
  <c r="F5117" i="1"/>
  <c r="E5117" i="1"/>
  <c r="J5116" i="1"/>
  <c r="I5116" i="1"/>
  <c r="H5116" i="1"/>
  <c r="G5116" i="1"/>
  <c r="F5116" i="1"/>
  <c r="E5116" i="1"/>
  <c r="J5115" i="1"/>
  <c r="I5115" i="1"/>
  <c r="H5115" i="1"/>
  <c r="G5115" i="1"/>
  <c r="F5115" i="1"/>
  <c r="E5115" i="1"/>
  <c r="J5114" i="1"/>
  <c r="I5114" i="1"/>
  <c r="H5114" i="1"/>
  <c r="G5114" i="1"/>
  <c r="F5114" i="1"/>
  <c r="E5114" i="1"/>
  <c r="J5113" i="1"/>
  <c r="I5113" i="1"/>
  <c r="H5113" i="1"/>
  <c r="G5113" i="1"/>
  <c r="F5113" i="1"/>
  <c r="E5113" i="1"/>
  <c r="J5112" i="1"/>
  <c r="I5112" i="1"/>
  <c r="H5112" i="1"/>
  <c r="G5112" i="1"/>
  <c r="F5112" i="1"/>
  <c r="E5112" i="1"/>
  <c r="J5111" i="1"/>
  <c r="I5111" i="1"/>
  <c r="H5111" i="1"/>
  <c r="G5111" i="1"/>
  <c r="F5111" i="1"/>
  <c r="E5111" i="1"/>
  <c r="J5110" i="1"/>
  <c r="I5110" i="1"/>
  <c r="H5110" i="1"/>
  <c r="G5110" i="1"/>
  <c r="F5110" i="1"/>
  <c r="E5110" i="1"/>
  <c r="J5109" i="1"/>
  <c r="I5109" i="1"/>
  <c r="H5109" i="1"/>
  <c r="G5109" i="1"/>
  <c r="F5109" i="1"/>
  <c r="E5109" i="1"/>
  <c r="J5108" i="1"/>
  <c r="I5108" i="1"/>
  <c r="H5108" i="1"/>
  <c r="G5108" i="1"/>
  <c r="F5108" i="1"/>
  <c r="E5108" i="1"/>
  <c r="J5107" i="1"/>
  <c r="I5107" i="1"/>
  <c r="H5107" i="1"/>
  <c r="G5107" i="1"/>
  <c r="F5107" i="1"/>
  <c r="E5107" i="1"/>
  <c r="J5106" i="1"/>
  <c r="I5106" i="1"/>
  <c r="H5106" i="1"/>
  <c r="G5106" i="1"/>
  <c r="F5106" i="1"/>
  <c r="E5106" i="1"/>
  <c r="J5105" i="1"/>
  <c r="I5105" i="1"/>
  <c r="H5105" i="1"/>
  <c r="G5105" i="1"/>
  <c r="F5105" i="1"/>
  <c r="E5105" i="1"/>
  <c r="J5104" i="1"/>
  <c r="I5104" i="1"/>
  <c r="H5104" i="1"/>
  <c r="G5104" i="1"/>
  <c r="F5104" i="1"/>
  <c r="E5104" i="1"/>
  <c r="J5103" i="1"/>
  <c r="I5103" i="1"/>
  <c r="H5103" i="1"/>
  <c r="G5103" i="1"/>
  <c r="F5103" i="1"/>
  <c r="E5103" i="1"/>
  <c r="J5102" i="1"/>
  <c r="I5102" i="1"/>
  <c r="H5102" i="1"/>
  <c r="G5102" i="1"/>
  <c r="F5102" i="1"/>
  <c r="E5102" i="1"/>
  <c r="J5101" i="1"/>
  <c r="I5101" i="1"/>
  <c r="H5101" i="1"/>
  <c r="G5101" i="1"/>
  <c r="F5101" i="1"/>
  <c r="E5101" i="1"/>
  <c r="J5100" i="1"/>
  <c r="I5100" i="1"/>
  <c r="H5100" i="1"/>
  <c r="G5100" i="1"/>
  <c r="F5100" i="1"/>
  <c r="E5100" i="1"/>
  <c r="J5099" i="1"/>
  <c r="I5099" i="1"/>
  <c r="H5099" i="1"/>
  <c r="G5099" i="1"/>
  <c r="F5099" i="1"/>
  <c r="E5099" i="1"/>
  <c r="J5098" i="1"/>
  <c r="I5098" i="1"/>
  <c r="H5098" i="1"/>
  <c r="G5098" i="1"/>
  <c r="F5098" i="1"/>
  <c r="E5098" i="1"/>
  <c r="J5097" i="1"/>
  <c r="I5097" i="1"/>
  <c r="H5097" i="1"/>
  <c r="G5097" i="1"/>
  <c r="F5097" i="1"/>
  <c r="E5097" i="1"/>
  <c r="J5096" i="1"/>
  <c r="I5096" i="1"/>
  <c r="H5096" i="1"/>
  <c r="G5096" i="1"/>
  <c r="F5096" i="1"/>
  <c r="E5096" i="1"/>
  <c r="J5095" i="1"/>
  <c r="I5095" i="1"/>
  <c r="H5095" i="1"/>
  <c r="G5095" i="1"/>
  <c r="F5095" i="1"/>
  <c r="E5095" i="1"/>
  <c r="J5094" i="1"/>
  <c r="I5094" i="1"/>
  <c r="H5094" i="1"/>
  <c r="G5094" i="1"/>
  <c r="F5094" i="1"/>
  <c r="E5094" i="1"/>
  <c r="J5093" i="1"/>
  <c r="I5093" i="1"/>
  <c r="H5093" i="1"/>
  <c r="G5093" i="1"/>
  <c r="F5093" i="1"/>
  <c r="E5093" i="1"/>
  <c r="J5092" i="1"/>
  <c r="I5092" i="1"/>
  <c r="H5092" i="1"/>
  <c r="G5092" i="1"/>
  <c r="F5092" i="1"/>
  <c r="E5092" i="1"/>
  <c r="J5091" i="1"/>
  <c r="I5091" i="1"/>
  <c r="H5091" i="1"/>
  <c r="G5091" i="1"/>
  <c r="F5091" i="1"/>
  <c r="E5091" i="1"/>
  <c r="J5090" i="1"/>
  <c r="I5090" i="1"/>
  <c r="H5090" i="1"/>
  <c r="G5090" i="1"/>
  <c r="F5090" i="1"/>
  <c r="E5090" i="1"/>
  <c r="J5089" i="1"/>
  <c r="I5089" i="1"/>
  <c r="H5089" i="1"/>
  <c r="G5089" i="1"/>
  <c r="F5089" i="1"/>
  <c r="E5089" i="1"/>
  <c r="J5088" i="1"/>
  <c r="I5088" i="1"/>
  <c r="H5088" i="1"/>
  <c r="G5088" i="1"/>
  <c r="F5088" i="1"/>
  <c r="E5088" i="1"/>
  <c r="J5087" i="1"/>
  <c r="I5087" i="1"/>
  <c r="H5087" i="1"/>
  <c r="G5087" i="1"/>
  <c r="F5087" i="1"/>
  <c r="E5087" i="1"/>
  <c r="J5086" i="1"/>
  <c r="I5086" i="1"/>
  <c r="H5086" i="1"/>
  <c r="G5086" i="1"/>
  <c r="F5086" i="1"/>
  <c r="E5086" i="1"/>
  <c r="J5085" i="1"/>
  <c r="I5085" i="1"/>
  <c r="H5085" i="1"/>
  <c r="G5085" i="1"/>
  <c r="F5085" i="1"/>
  <c r="E5085" i="1"/>
  <c r="J5084" i="1"/>
  <c r="I5084" i="1"/>
  <c r="H5084" i="1"/>
  <c r="G5084" i="1"/>
  <c r="F5084" i="1"/>
  <c r="E5084" i="1"/>
  <c r="J5083" i="1"/>
  <c r="I5083" i="1"/>
  <c r="H5083" i="1"/>
  <c r="G5083" i="1"/>
  <c r="F5083" i="1"/>
  <c r="E5083" i="1"/>
  <c r="J5082" i="1"/>
  <c r="I5082" i="1"/>
  <c r="H5082" i="1"/>
  <c r="G5082" i="1"/>
  <c r="F5082" i="1"/>
  <c r="E5082" i="1"/>
  <c r="J5081" i="1"/>
  <c r="I5081" i="1"/>
  <c r="H5081" i="1"/>
  <c r="G5081" i="1"/>
  <c r="F5081" i="1"/>
  <c r="E5081" i="1"/>
  <c r="J5080" i="1"/>
  <c r="I5080" i="1"/>
  <c r="H5080" i="1"/>
  <c r="G5080" i="1"/>
  <c r="F5080" i="1"/>
  <c r="E5080" i="1"/>
  <c r="J5079" i="1"/>
  <c r="I5079" i="1"/>
  <c r="H5079" i="1"/>
  <c r="G5079" i="1"/>
  <c r="F5079" i="1"/>
  <c r="E5079" i="1"/>
  <c r="J5078" i="1"/>
  <c r="I5078" i="1"/>
  <c r="H5078" i="1"/>
  <c r="G5078" i="1"/>
  <c r="F5078" i="1"/>
  <c r="E5078" i="1"/>
  <c r="J5077" i="1"/>
  <c r="I5077" i="1"/>
  <c r="H5077" i="1"/>
  <c r="G5077" i="1"/>
  <c r="F5077" i="1"/>
  <c r="E5077" i="1"/>
  <c r="J5076" i="1"/>
  <c r="I5076" i="1"/>
  <c r="H5076" i="1"/>
  <c r="G5076" i="1"/>
  <c r="F5076" i="1"/>
  <c r="E5076" i="1"/>
  <c r="J5075" i="1"/>
  <c r="I5075" i="1"/>
  <c r="H5075" i="1"/>
  <c r="G5075" i="1"/>
  <c r="F5075" i="1"/>
  <c r="E5075" i="1"/>
  <c r="J5074" i="1"/>
  <c r="I5074" i="1"/>
  <c r="H5074" i="1"/>
  <c r="G5074" i="1"/>
  <c r="F5074" i="1"/>
  <c r="E5074" i="1"/>
  <c r="J5073" i="1"/>
  <c r="I5073" i="1"/>
  <c r="H5073" i="1"/>
  <c r="G5073" i="1"/>
  <c r="F5073" i="1"/>
  <c r="E5073" i="1"/>
  <c r="J5072" i="1"/>
  <c r="I5072" i="1"/>
  <c r="H5072" i="1"/>
  <c r="G5072" i="1"/>
  <c r="F5072" i="1"/>
  <c r="E5072" i="1"/>
  <c r="J5071" i="1"/>
  <c r="I5071" i="1"/>
  <c r="H5071" i="1"/>
  <c r="G5071" i="1"/>
  <c r="F5071" i="1"/>
  <c r="E5071" i="1"/>
  <c r="J5070" i="1"/>
  <c r="I5070" i="1"/>
  <c r="H5070" i="1"/>
  <c r="G5070" i="1"/>
  <c r="F5070" i="1"/>
  <c r="E5070" i="1"/>
  <c r="J5069" i="1"/>
  <c r="I5069" i="1"/>
  <c r="H5069" i="1"/>
  <c r="G5069" i="1"/>
  <c r="F5069" i="1"/>
  <c r="E5069" i="1"/>
  <c r="J5068" i="1"/>
  <c r="I5068" i="1"/>
  <c r="H5068" i="1"/>
  <c r="G5068" i="1"/>
  <c r="F5068" i="1"/>
  <c r="E5068" i="1"/>
  <c r="J5067" i="1"/>
  <c r="I5067" i="1"/>
  <c r="H5067" i="1"/>
  <c r="G5067" i="1"/>
  <c r="F5067" i="1"/>
  <c r="E5067" i="1"/>
  <c r="J5066" i="1"/>
  <c r="I5066" i="1"/>
  <c r="H5066" i="1"/>
  <c r="G5066" i="1"/>
  <c r="F5066" i="1"/>
  <c r="E5066" i="1"/>
  <c r="J5065" i="1"/>
  <c r="I5065" i="1"/>
  <c r="H5065" i="1"/>
  <c r="G5065" i="1"/>
  <c r="F5065" i="1"/>
  <c r="E5065" i="1"/>
  <c r="J5064" i="1"/>
  <c r="I5064" i="1"/>
  <c r="H5064" i="1"/>
  <c r="G5064" i="1"/>
  <c r="F5064" i="1"/>
  <c r="E5064" i="1"/>
  <c r="J5063" i="1"/>
  <c r="I5063" i="1"/>
  <c r="H5063" i="1"/>
  <c r="G5063" i="1"/>
  <c r="F5063" i="1"/>
  <c r="E5063" i="1"/>
  <c r="J5062" i="1"/>
  <c r="I5062" i="1"/>
  <c r="H5062" i="1"/>
  <c r="G5062" i="1"/>
  <c r="F5062" i="1"/>
  <c r="E5062" i="1"/>
  <c r="J5061" i="1"/>
  <c r="I5061" i="1"/>
  <c r="H5061" i="1"/>
  <c r="G5061" i="1"/>
  <c r="F5061" i="1"/>
  <c r="E5061" i="1"/>
  <c r="J5060" i="1"/>
  <c r="I5060" i="1"/>
  <c r="H5060" i="1"/>
  <c r="G5060" i="1"/>
  <c r="F5060" i="1"/>
  <c r="E5060" i="1"/>
  <c r="J5059" i="1"/>
  <c r="I5059" i="1"/>
  <c r="H5059" i="1"/>
  <c r="G5059" i="1"/>
  <c r="F5059" i="1"/>
  <c r="E5059" i="1"/>
  <c r="J5058" i="1"/>
  <c r="I5058" i="1"/>
  <c r="H5058" i="1"/>
  <c r="G5058" i="1"/>
  <c r="F5058" i="1"/>
  <c r="E5058" i="1"/>
  <c r="J5057" i="1"/>
  <c r="I5057" i="1"/>
  <c r="H5057" i="1"/>
  <c r="G5057" i="1"/>
  <c r="F5057" i="1"/>
  <c r="E5057" i="1"/>
  <c r="J5056" i="1"/>
  <c r="I5056" i="1"/>
  <c r="H5056" i="1"/>
  <c r="G5056" i="1"/>
  <c r="F5056" i="1"/>
  <c r="E5056" i="1"/>
  <c r="J5055" i="1"/>
  <c r="I5055" i="1"/>
  <c r="H5055" i="1"/>
  <c r="G5055" i="1"/>
  <c r="F5055" i="1"/>
  <c r="E5055" i="1"/>
  <c r="J5054" i="1"/>
  <c r="I5054" i="1"/>
  <c r="H5054" i="1"/>
  <c r="G5054" i="1"/>
  <c r="F5054" i="1"/>
  <c r="E5054" i="1"/>
  <c r="J5053" i="1"/>
  <c r="I5053" i="1"/>
  <c r="H5053" i="1"/>
  <c r="G5053" i="1"/>
  <c r="F5053" i="1"/>
  <c r="E5053" i="1"/>
  <c r="J5052" i="1"/>
  <c r="I5052" i="1"/>
  <c r="H5052" i="1"/>
  <c r="G5052" i="1"/>
  <c r="F5052" i="1"/>
  <c r="E5052" i="1"/>
  <c r="J5051" i="1"/>
  <c r="I5051" i="1"/>
  <c r="H5051" i="1"/>
  <c r="G5051" i="1"/>
  <c r="F5051" i="1"/>
  <c r="E5051" i="1"/>
  <c r="J5050" i="1"/>
  <c r="I5050" i="1"/>
  <c r="H5050" i="1"/>
  <c r="G5050" i="1"/>
  <c r="F5050" i="1"/>
  <c r="E5050" i="1"/>
  <c r="J5049" i="1"/>
  <c r="I5049" i="1"/>
  <c r="H5049" i="1"/>
  <c r="G5049" i="1"/>
  <c r="F5049" i="1"/>
  <c r="E5049" i="1"/>
  <c r="J5048" i="1"/>
  <c r="I5048" i="1"/>
  <c r="H5048" i="1"/>
  <c r="G5048" i="1"/>
  <c r="F5048" i="1"/>
  <c r="E5048" i="1"/>
  <c r="J5047" i="1"/>
  <c r="I5047" i="1"/>
  <c r="H5047" i="1"/>
  <c r="G5047" i="1"/>
  <c r="F5047" i="1"/>
  <c r="E5047" i="1"/>
  <c r="J5046" i="1"/>
  <c r="I5046" i="1"/>
  <c r="H5046" i="1"/>
  <c r="G5046" i="1"/>
  <c r="F5046" i="1"/>
  <c r="E5046" i="1"/>
  <c r="J5045" i="1"/>
  <c r="I5045" i="1"/>
  <c r="H5045" i="1"/>
  <c r="G5045" i="1"/>
  <c r="F5045" i="1"/>
  <c r="E5045" i="1"/>
  <c r="J5044" i="1"/>
  <c r="I5044" i="1"/>
  <c r="H5044" i="1"/>
  <c r="G5044" i="1"/>
  <c r="F5044" i="1"/>
  <c r="E5044" i="1"/>
  <c r="J5043" i="1"/>
  <c r="I5043" i="1"/>
  <c r="H5043" i="1"/>
  <c r="G5043" i="1"/>
  <c r="F5043" i="1"/>
  <c r="E5043" i="1"/>
  <c r="J5042" i="1"/>
  <c r="I5042" i="1"/>
  <c r="H5042" i="1"/>
  <c r="G5042" i="1"/>
  <c r="F5042" i="1"/>
  <c r="E5042" i="1"/>
  <c r="J5041" i="1"/>
  <c r="I5041" i="1"/>
  <c r="H5041" i="1"/>
  <c r="G5041" i="1"/>
  <c r="F5041" i="1"/>
  <c r="E5041" i="1"/>
  <c r="J5040" i="1"/>
  <c r="I5040" i="1"/>
  <c r="H5040" i="1"/>
  <c r="G5040" i="1"/>
  <c r="F5040" i="1"/>
  <c r="E5040" i="1"/>
  <c r="J5039" i="1"/>
  <c r="I5039" i="1"/>
  <c r="H5039" i="1"/>
  <c r="G5039" i="1"/>
  <c r="F5039" i="1"/>
  <c r="E5039" i="1"/>
  <c r="J5038" i="1"/>
  <c r="I5038" i="1"/>
  <c r="H5038" i="1"/>
  <c r="G5038" i="1"/>
  <c r="F5038" i="1"/>
  <c r="E5038" i="1"/>
  <c r="J5037" i="1"/>
  <c r="I5037" i="1"/>
  <c r="H5037" i="1"/>
  <c r="G5037" i="1"/>
  <c r="F5037" i="1"/>
  <c r="E5037" i="1"/>
  <c r="J5036" i="1"/>
  <c r="I5036" i="1"/>
  <c r="H5036" i="1"/>
  <c r="G5036" i="1"/>
  <c r="F5036" i="1"/>
  <c r="E5036" i="1"/>
  <c r="J5035" i="1"/>
  <c r="I5035" i="1"/>
  <c r="H5035" i="1"/>
  <c r="G5035" i="1"/>
  <c r="F5035" i="1"/>
  <c r="E5035" i="1"/>
  <c r="J5034" i="1"/>
  <c r="I5034" i="1"/>
  <c r="H5034" i="1"/>
  <c r="G5034" i="1"/>
  <c r="F5034" i="1"/>
  <c r="E5034" i="1"/>
  <c r="J5033" i="1"/>
  <c r="I5033" i="1"/>
  <c r="H5033" i="1"/>
  <c r="G5033" i="1"/>
  <c r="F5033" i="1"/>
  <c r="E5033" i="1"/>
  <c r="J5032" i="1"/>
  <c r="I5032" i="1"/>
  <c r="H5032" i="1"/>
  <c r="G5032" i="1"/>
  <c r="F5032" i="1"/>
  <c r="E5032" i="1"/>
  <c r="J5031" i="1"/>
  <c r="I5031" i="1"/>
  <c r="H5031" i="1"/>
  <c r="G5031" i="1"/>
  <c r="F5031" i="1"/>
  <c r="E5031" i="1"/>
  <c r="J5030" i="1"/>
  <c r="I5030" i="1"/>
  <c r="H5030" i="1"/>
  <c r="G5030" i="1"/>
  <c r="F5030" i="1"/>
  <c r="E5030" i="1"/>
  <c r="J5029" i="1"/>
  <c r="I5029" i="1"/>
  <c r="H5029" i="1"/>
  <c r="G5029" i="1"/>
  <c r="F5029" i="1"/>
  <c r="E5029" i="1"/>
  <c r="J5028" i="1"/>
  <c r="I5028" i="1"/>
  <c r="H5028" i="1"/>
  <c r="G5028" i="1"/>
  <c r="F5028" i="1"/>
  <c r="E5028" i="1"/>
  <c r="J5027" i="1"/>
  <c r="I5027" i="1"/>
  <c r="H5027" i="1"/>
  <c r="G5027" i="1"/>
  <c r="F5027" i="1"/>
  <c r="E5027" i="1"/>
  <c r="J5026" i="1"/>
  <c r="I5026" i="1"/>
  <c r="H5026" i="1"/>
  <c r="G5026" i="1"/>
  <c r="F5026" i="1"/>
  <c r="E5026" i="1"/>
  <c r="J5025" i="1"/>
  <c r="I5025" i="1"/>
  <c r="H5025" i="1"/>
  <c r="G5025" i="1"/>
  <c r="F5025" i="1"/>
  <c r="E5025" i="1"/>
  <c r="J5024" i="1"/>
  <c r="I5024" i="1"/>
  <c r="H5024" i="1"/>
  <c r="G5024" i="1"/>
  <c r="F5024" i="1"/>
  <c r="E5024" i="1"/>
  <c r="J5023" i="1"/>
  <c r="I5023" i="1"/>
  <c r="H5023" i="1"/>
  <c r="G5023" i="1"/>
  <c r="F5023" i="1"/>
  <c r="E5023" i="1"/>
  <c r="J5022" i="1"/>
  <c r="I5022" i="1"/>
  <c r="H5022" i="1"/>
  <c r="G5022" i="1"/>
  <c r="F5022" i="1"/>
  <c r="E5022" i="1"/>
  <c r="J5021" i="1"/>
  <c r="I5021" i="1"/>
  <c r="H5021" i="1"/>
  <c r="G5021" i="1"/>
  <c r="F5021" i="1"/>
  <c r="E5021" i="1"/>
  <c r="J5020" i="1"/>
  <c r="I5020" i="1"/>
  <c r="H5020" i="1"/>
  <c r="G5020" i="1"/>
  <c r="F5020" i="1"/>
  <c r="E5020" i="1"/>
  <c r="J5019" i="1"/>
  <c r="I5019" i="1"/>
  <c r="H5019" i="1"/>
  <c r="G5019" i="1"/>
  <c r="F5019" i="1"/>
  <c r="E5019" i="1"/>
  <c r="J5018" i="1"/>
  <c r="I5018" i="1"/>
  <c r="H5018" i="1"/>
  <c r="G5018" i="1"/>
  <c r="F5018" i="1"/>
  <c r="E5018" i="1"/>
  <c r="J5017" i="1"/>
  <c r="I5017" i="1"/>
  <c r="H5017" i="1"/>
  <c r="G5017" i="1"/>
  <c r="F5017" i="1"/>
  <c r="E5017" i="1"/>
  <c r="J5016" i="1"/>
  <c r="I5016" i="1"/>
  <c r="H5016" i="1"/>
  <c r="G5016" i="1"/>
  <c r="F5016" i="1"/>
  <c r="E5016" i="1"/>
  <c r="J5015" i="1"/>
  <c r="I5015" i="1"/>
  <c r="H5015" i="1"/>
  <c r="G5015" i="1"/>
  <c r="F5015" i="1"/>
  <c r="E5015" i="1"/>
  <c r="J5014" i="1"/>
  <c r="I5014" i="1"/>
  <c r="H5014" i="1"/>
  <c r="G5014" i="1"/>
  <c r="F5014" i="1"/>
  <c r="E5014" i="1"/>
  <c r="J5013" i="1"/>
  <c r="I5013" i="1"/>
  <c r="H5013" i="1"/>
  <c r="G5013" i="1"/>
  <c r="F5013" i="1"/>
  <c r="E5013" i="1"/>
  <c r="J5012" i="1"/>
  <c r="I5012" i="1"/>
  <c r="H5012" i="1"/>
  <c r="G5012" i="1"/>
  <c r="F5012" i="1"/>
  <c r="E5012" i="1"/>
  <c r="J5011" i="1"/>
  <c r="I5011" i="1"/>
  <c r="H5011" i="1"/>
  <c r="G5011" i="1"/>
  <c r="F5011" i="1"/>
  <c r="E5011" i="1"/>
  <c r="J5010" i="1"/>
  <c r="I5010" i="1"/>
  <c r="H5010" i="1"/>
  <c r="G5010" i="1"/>
  <c r="F5010" i="1"/>
  <c r="E5010" i="1"/>
  <c r="J5009" i="1"/>
  <c r="I5009" i="1"/>
  <c r="H5009" i="1"/>
  <c r="G5009" i="1"/>
  <c r="F5009" i="1"/>
  <c r="E5009" i="1"/>
  <c r="J5008" i="1"/>
  <c r="I5008" i="1"/>
  <c r="H5008" i="1"/>
  <c r="G5008" i="1"/>
  <c r="F5008" i="1"/>
  <c r="E5008" i="1"/>
  <c r="J5007" i="1"/>
  <c r="I5007" i="1"/>
  <c r="H5007" i="1"/>
  <c r="G5007" i="1"/>
  <c r="F5007" i="1"/>
  <c r="E5007" i="1"/>
  <c r="J5006" i="1"/>
  <c r="I5006" i="1"/>
  <c r="H5006" i="1"/>
  <c r="G5006" i="1"/>
  <c r="F5006" i="1"/>
  <c r="E5006" i="1"/>
  <c r="J5005" i="1"/>
  <c r="I5005" i="1"/>
  <c r="H5005" i="1"/>
  <c r="G5005" i="1"/>
  <c r="F5005" i="1"/>
  <c r="E5005" i="1"/>
  <c r="J5004" i="1"/>
  <c r="I5004" i="1"/>
  <c r="H5004" i="1"/>
  <c r="G5004" i="1"/>
  <c r="F5004" i="1"/>
  <c r="E5004" i="1"/>
  <c r="J5003" i="1"/>
  <c r="I5003" i="1"/>
  <c r="H5003" i="1"/>
  <c r="G5003" i="1"/>
  <c r="F5003" i="1"/>
  <c r="E5003" i="1"/>
  <c r="J5002" i="1"/>
  <c r="I5002" i="1"/>
  <c r="H5002" i="1"/>
  <c r="G5002" i="1"/>
  <c r="F5002" i="1"/>
  <c r="E5002" i="1"/>
  <c r="J5001" i="1"/>
  <c r="I5001" i="1"/>
  <c r="H5001" i="1"/>
  <c r="G5001" i="1"/>
  <c r="F5001" i="1"/>
  <c r="E5001" i="1"/>
  <c r="J5000" i="1"/>
  <c r="I5000" i="1"/>
  <c r="H5000" i="1"/>
  <c r="G5000" i="1"/>
  <c r="F5000" i="1"/>
  <c r="E5000" i="1"/>
  <c r="J4999" i="1"/>
  <c r="I4999" i="1"/>
  <c r="H4999" i="1"/>
  <c r="G4999" i="1"/>
  <c r="F4999" i="1"/>
  <c r="E4999" i="1"/>
  <c r="J4998" i="1"/>
  <c r="I4998" i="1"/>
  <c r="H4998" i="1"/>
  <c r="G4998" i="1"/>
  <c r="F4998" i="1"/>
  <c r="E4998" i="1"/>
  <c r="J4997" i="1"/>
  <c r="I4997" i="1"/>
  <c r="H4997" i="1"/>
  <c r="G4997" i="1"/>
  <c r="F4997" i="1"/>
  <c r="E4997" i="1"/>
  <c r="J4996" i="1"/>
  <c r="I4996" i="1"/>
  <c r="H4996" i="1"/>
  <c r="G4996" i="1"/>
  <c r="F4996" i="1"/>
  <c r="E4996" i="1"/>
  <c r="J4995" i="1"/>
  <c r="I4995" i="1"/>
  <c r="H4995" i="1"/>
  <c r="G4995" i="1"/>
  <c r="F4995" i="1"/>
  <c r="E4995" i="1"/>
  <c r="J4994" i="1"/>
  <c r="I4994" i="1"/>
  <c r="H4994" i="1"/>
  <c r="G4994" i="1"/>
  <c r="F4994" i="1"/>
  <c r="E4994" i="1"/>
  <c r="J4993" i="1"/>
  <c r="I4993" i="1"/>
  <c r="H4993" i="1"/>
  <c r="G4993" i="1"/>
  <c r="F4993" i="1"/>
  <c r="E4993" i="1"/>
  <c r="J4992" i="1"/>
  <c r="I4992" i="1"/>
  <c r="H4992" i="1"/>
  <c r="G4992" i="1"/>
  <c r="F4992" i="1"/>
  <c r="E4992" i="1"/>
  <c r="J4991" i="1"/>
  <c r="I4991" i="1"/>
  <c r="H4991" i="1"/>
  <c r="G4991" i="1"/>
  <c r="F4991" i="1"/>
  <c r="E4991" i="1"/>
  <c r="J4990" i="1"/>
  <c r="I4990" i="1"/>
  <c r="H4990" i="1"/>
  <c r="G4990" i="1"/>
  <c r="F4990" i="1"/>
  <c r="E4990" i="1"/>
  <c r="J4989" i="1"/>
  <c r="I4989" i="1"/>
  <c r="H4989" i="1"/>
  <c r="G4989" i="1"/>
  <c r="F4989" i="1"/>
  <c r="E4989" i="1"/>
  <c r="J4988" i="1"/>
  <c r="I4988" i="1"/>
  <c r="H4988" i="1"/>
  <c r="G4988" i="1"/>
  <c r="F4988" i="1"/>
  <c r="E4988" i="1"/>
  <c r="J4987" i="1"/>
  <c r="I4987" i="1"/>
  <c r="H4987" i="1"/>
  <c r="G4987" i="1"/>
  <c r="F4987" i="1"/>
  <c r="E4987" i="1"/>
  <c r="J4986" i="1"/>
  <c r="I4986" i="1"/>
  <c r="H4986" i="1"/>
  <c r="G4986" i="1"/>
  <c r="F4986" i="1"/>
  <c r="E4986" i="1"/>
  <c r="J4985" i="1"/>
  <c r="I4985" i="1"/>
  <c r="H4985" i="1"/>
  <c r="G4985" i="1"/>
  <c r="F4985" i="1"/>
  <c r="E4985" i="1"/>
  <c r="J4984" i="1"/>
  <c r="I4984" i="1"/>
  <c r="H4984" i="1"/>
  <c r="G4984" i="1"/>
  <c r="F4984" i="1"/>
  <c r="E4984" i="1"/>
  <c r="J4983" i="1"/>
  <c r="I4983" i="1"/>
  <c r="H4983" i="1"/>
  <c r="G4983" i="1"/>
  <c r="F4983" i="1"/>
  <c r="E4983" i="1"/>
  <c r="J4982" i="1"/>
  <c r="I4982" i="1"/>
  <c r="H4982" i="1"/>
  <c r="G4982" i="1"/>
  <c r="F4982" i="1"/>
  <c r="E4982" i="1"/>
  <c r="J4981" i="1"/>
  <c r="I4981" i="1"/>
  <c r="H4981" i="1"/>
  <c r="G4981" i="1"/>
  <c r="F4981" i="1"/>
  <c r="E4981" i="1"/>
  <c r="J4980" i="1"/>
  <c r="I4980" i="1"/>
  <c r="H4980" i="1"/>
  <c r="G4980" i="1"/>
  <c r="F4980" i="1"/>
  <c r="E4980" i="1"/>
  <c r="J4979" i="1"/>
  <c r="I4979" i="1"/>
  <c r="H4979" i="1"/>
  <c r="G4979" i="1"/>
  <c r="F4979" i="1"/>
  <c r="E4979" i="1"/>
  <c r="J4978" i="1"/>
  <c r="I4978" i="1"/>
  <c r="H4978" i="1"/>
  <c r="G4978" i="1"/>
  <c r="F4978" i="1"/>
  <c r="E4978" i="1"/>
  <c r="J4977" i="1"/>
  <c r="I4977" i="1"/>
  <c r="H4977" i="1"/>
  <c r="G4977" i="1"/>
  <c r="F4977" i="1"/>
  <c r="E4977" i="1"/>
  <c r="J4976" i="1"/>
  <c r="I4976" i="1"/>
  <c r="H4976" i="1"/>
  <c r="G4976" i="1"/>
  <c r="F4976" i="1"/>
  <c r="E4976" i="1"/>
  <c r="J4975" i="1"/>
  <c r="I4975" i="1"/>
  <c r="H4975" i="1"/>
  <c r="G4975" i="1"/>
  <c r="F4975" i="1"/>
  <c r="E4975" i="1"/>
  <c r="J4974" i="1"/>
  <c r="I4974" i="1"/>
  <c r="H4974" i="1"/>
  <c r="G4974" i="1"/>
  <c r="F4974" i="1"/>
  <c r="E4974" i="1"/>
  <c r="J4973" i="1"/>
  <c r="I4973" i="1"/>
  <c r="H4973" i="1"/>
  <c r="G4973" i="1"/>
  <c r="F4973" i="1"/>
  <c r="E4973" i="1"/>
  <c r="J4972" i="1"/>
  <c r="I4972" i="1"/>
  <c r="H4972" i="1"/>
  <c r="G4972" i="1"/>
  <c r="F4972" i="1"/>
  <c r="E4972" i="1"/>
  <c r="J4971" i="1"/>
  <c r="I4971" i="1"/>
  <c r="H4971" i="1"/>
  <c r="G4971" i="1"/>
  <c r="F4971" i="1"/>
  <c r="E4971" i="1"/>
  <c r="J4970" i="1"/>
  <c r="I4970" i="1"/>
  <c r="H4970" i="1"/>
  <c r="G4970" i="1"/>
  <c r="F4970" i="1"/>
  <c r="E4970" i="1"/>
  <c r="J4969" i="1"/>
  <c r="I4969" i="1"/>
  <c r="H4969" i="1"/>
  <c r="G4969" i="1"/>
  <c r="F4969" i="1"/>
  <c r="E4969" i="1"/>
  <c r="J4968" i="1"/>
  <c r="I4968" i="1"/>
  <c r="H4968" i="1"/>
  <c r="G4968" i="1"/>
  <c r="F4968" i="1"/>
  <c r="E4968" i="1"/>
  <c r="J4967" i="1"/>
  <c r="I4967" i="1"/>
  <c r="H4967" i="1"/>
  <c r="G4967" i="1"/>
  <c r="F4967" i="1"/>
  <c r="E4967" i="1"/>
  <c r="J4966" i="1"/>
  <c r="I4966" i="1"/>
  <c r="H4966" i="1"/>
  <c r="G4966" i="1"/>
  <c r="F4966" i="1"/>
  <c r="E4966" i="1"/>
  <c r="J4965" i="1"/>
  <c r="I4965" i="1"/>
  <c r="H4965" i="1"/>
  <c r="G4965" i="1"/>
  <c r="F4965" i="1"/>
  <c r="E4965" i="1"/>
  <c r="J4964" i="1"/>
  <c r="I4964" i="1"/>
  <c r="H4964" i="1"/>
  <c r="G4964" i="1"/>
  <c r="F4964" i="1"/>
  <c r="E4964" i="1"/>
  <c r="J4963" i="1"/>
  <c r="I4963" i="1"/>
  <c r="H4963" i="1"/>
  <c r="G4963" i="1"/>
  <c r="F4963" i="1"/>
  <c r="E4963" i="1"/>
  <c r="J4962" i="1"/>
  <c r="I4962" i="1"/>
  <c r="H4962" i="1"/>
  <c r="G4962" i="1"/>
  <c r="F4962" i="1"/>
  <c r="E4962" i="1"/>
  <c r="J4961" i="1"/>
  <c r="I4961" i="1"/>
  <c r="H4961" i="1"/>
  <c r="G4961" i="1"/>
  <c r="F4961" i="1"/>
  <c r="E4961" i="1"/>
  <c r="J4960" i="1"/>
  <c r="I4960" i="1"/>
  <c r="H4960" i="1"/>
  <c r="G4960" i="1"/>
  <c r="F4960" i="1"/>
  <c r="E4960" i="1"/>
  <c r="J4959" i="1"/>
  <c r="I4959" i="1"/>
  <c r="H4959" i="1"/>
  <c r="G4959" i="1"/>
  <c r="F4959" i="1"/>
  <c r="E4959" i="1"/>
  <c r="J4958" i="1"/>
  <c r="I4958" i="1"/>
  <c r="H4958" i="1"/>
  <c r="G4958" i="1"/>
  <c r="F4958" i="1"/>
  <c r="E4958" i="1"/>
  <c r="J4957" i="1"/>
  <c r="I4957" i="1"/>
  <c r="H4957" i="1"/>
  <c r="G4957" i="1"/>
  <c r="F4957" i="1"/>
  <c r="E4957" i="1"/>
  <c r="J4956" i="1"/>
  <c r="I4956" i="1"/>
  <c r="H4956" i="1"/>
  <c r="G4956" i="1"/>
  <c r="F4956" i="1"/>
  <c r="E4956" i="1"/>
  <c r="J4955" i="1"/>
  <c r="I4955" i="1"/>
  <c r="H4955" i="1"/>
  <c r="G4955" i="1"/>
  <c r="F4955" i="1"/>
  <c r="E4955" i="1"/>
  <c r="J4954" i="1"/>
  <c r="I4954" i="1"/>
  <c r="H4954" i="1"/>
  <c r="G4954" i="1"/>
  <c r="F4954" i="1"/>
  <c r="E4954" i="1"/>
  <c r="J4953" i="1"/>
  <c r="I4953" i="1"/>
  <c r="H4953" i="1"/>
  <c r="G4953" i="1"/>
  <c r="F4953" i="1"/>
  <c r="E4953" i="1"/>
  <c r="J4952" i="1"/>
  <c r="I4952" i="1"/>
  <c r="H4952" i="1"/>
  <c r="G4952" i="1"/>
  <c r="F4952" i="1"/>
  <c r="E4952" i="1"/>
  <c r="J4951" i="1"/>
  <c r="I4951" i="1"/>
  <c r="H4951" i="1"/>
  <c r="G4951" i="1"/>
  <c r="F4951" i="1"/>
  <c r="E4951" i="1"/>
  <c r="J4950" i="1"/>
  <c r="I4950" i="1"/>
  <c r="H4950" i="1"/>
  <c r="G4950" i="1"/>
  <c r="F4950" i="1"/>
  <c r="E4950" i="1"/>
  <c r="J4949" i="1"/>
  <c r="I4949" i="1"/>
  <c r="H4949" i="1"/>
  <c r="G4949" i="1"/>
  <c r="F4949" i="1"/>
  <c r="E4949" i="1"/>
  <c r="J4948" i="1"/>
  <c r="I4948" i="1"/>
  <c r="H4948" i="1"/>
  <c r="G4948" i="1"/>
  <c r="F4948" i="1"/>
  <c r="E4948" i="1"/>
  <c r="J4947" i="1"/>
  <c r="I4947" i="1"/>
  <c r="H4947" i="1"/>
  <c r="G4947" i="1"/>
  <c r="F4947" i="1"/>
  <c r="E4947" i="1"/>
  <c r="J4946" i="1"/>
  <c r="I4946" i="1"/>
  <c r="H4946" i="1"/>
  <c r="G4946" i="1"/>
  <c r="F4946" i="1"/>
  <c r="E4946" i="1"/>
  <c r="J4945" i="1"/>
  <c r="I4945" i="1"/>
  <c r="H4945" i="1"/>
  <c r="G4945" i="1"/>
  <c r="F4945" i="1"/>
  <c r="E4945" i="1"/>
  <c r="J4944" i="1"/>
  <c r="I4944" i="1"/>
  <c r="H4944" i="1"/>
  <c r="G4944" i="1"/>
  <c r="F4944" i="1"/>
  <c r="E4944" i="1"/>
  <c r="J4943" i="1"/>
  <c r="I4943" i="1"/>
  <c r="H4943" i="1"/>
  <c r="G4943" i="1"/>
  <c r="F4943" i="1"/>
  <c r="E4943" i="1"/>
  <c r="J4942" i="1"/>
  <c r="I4942" i="1"/>
  <c r="H4942" i="1"/>
  <c r="G4942" i="1"/>
  <c r="F4942" i="1"/>
  <c r="E4942" i="1"/>
  <c r="J4941" i="1"/>
  <c r="I4941" i="1"/>
  <c r="H4941" i="1"/>
  <c r="G4941" i="1"/>
  <c r="F4941" i="1"/>
  <c r="E4941" i="1"/>
  <c r="J4940" i="1"/>
  <c r="I4940" i="1"/>
  <c r="H4940" i="1"/>
  <c r="G4940" i="1"/>
  <c r="F4940" i="1"/>
  <c r="E4940" i="1"/>
  <c r="J4939" i="1"/>
  <c r="I4939" i="1"/>
  <c r="H4939" i="1"/>
  <c r="G4939" i="1"/>
  <c r="F4939" i="1"/>
  <c r="E4939" i="1"/>
  <c r="J4938" i="1"/>
  <c r="I4938" i="1"/>
  <c r="H4938" i="1"/>
  <c r="G4938" i="1"/>
  <c r="F4938" i="1"/>
  <c r="E4938" i="1"/>
  <c r="J4937" i="1"/>
  <c r="I4937" i="1"/>
  <c r="H4937" i="1"/>
  <c r="G4937" i="1"/>
  <c r="F4937" i="1"/>
  <c r="E4937" i="1"/>
  <c r="J4936" i="1"/>
  <c r="I4936" i="1"/>
  <c r="H4936" i="1"/>
  <c r="G4936" i="1"/>
  <c r="F4936" i="1"/>
  <c r="E4936" i="1"/>
  <c r="J4935" i="1"/>
  <c r="I4935" i="1"/>
  <c r="H4935" i="1"/>
  <c r="G4935" i="1"/>
  <c r="F4935" i="1"/>
  <c r="E4935" i="1"/>
  <c r="J4934" i="1"/>
  <c r="I4934" i="1"/>
  <c r="H4934" i="1"/>
  <c r="G4934" i="1"/>
  <c r="F4934" i="1"/>
  <c r="E4934" i="1"/>
  <c r="J4933" i="1"/>
  <c r="I4933" i="1"/>
  <c r="H4933" i="1"/>
  <c r="G4933" i="1"/>
  <c r="F4933" i="1"/>
  <c r="E4933" i="1"/>
  <c r="J4932" i="1"/>
  <c r="I4932" i="1"/>
  <c r="H4932" i="1"/>
  <c r="G4932" i="1"/>
  <c r="F4932" i="1"/>
  <c r="E4932" i="1"/>
  <c r="J4931" i="1"/>
  <c r="I4931" i="1"/>
  <c r="H4931" i="1"/>
  <c r="G4931" i="1"/>
  <c r="F4931" i="1"/>
  <c r="E4931" i="1"/>
  <c r="J4930" i="1"/>
  <c r="I4930" i="1"/>
  <c r="H4930" i="1"/>
  <c r="G4930" i="1"/>
  <c r="F4930" i="1"/>
  <c r="E4930" i="1"/>
  <c r="J4929" i="1"/>
  <c r="I4929" i="1"/>
  <c r="H4929" i="1"/>
  <c r="G4929" i="1"/>
  <c r="F4929" i="1"/>
  <c r="E4929" i="1"/>
  <c r="J4928" i="1"/>
  <c r="I4928" i="1"/>
  <c r="H4928" i="1"/>
  <c r="G4928" i="1"/>
  <c r="F4928" i="1"/>
  <c r="E4928" i="1"/>
  <c r="J4927" i="1"/>
  <c r="I4927" i="1"/>
  <c r="H4927" i="1"/>
  <c r="G4927" i="1"/>
  <c r="F4927" i="1"/>
  <c r="E4927" i="1"/>
  <c r="J4926" i="1"/>
  <c r="I4926" i="1"/>
  <c r="H4926" i="1"/>
  <c r="G4926" i="1"/>
  <c r="F4926" i="1"/>
  <c r="E4926" i="1"/>
  <c r="J4925" i="1"/>
  <c r="I4925" i="1"/>
  <c r="H4925" i="1"/>
  <c r="G4925" i="1"/>
  <c r="F4925" i="1"/>
  <c r="E4925" i="1"/>
  <c r="J4924" i="1"/>
  <c r="I4924" i="1"/>
  <c r="H4924" i="1"/>
  <c r="G4924" i="1"/>
  <c r="F4924" i="1"/>
  <c r="E4924" i="1"/>
  <c r="J4923" i="1"/>
  <c r="I4923" i="1"/>
  <c r="H4923" i="1"/>
  <c r="G4923" i="1"/>
  <c r="F4923" i="1"/>
  <c r="E4923" i="1"/>
  <c r="J4922" i="1"/>
  <c r="I4922" i="1"/>
  <c r="H4922" i="1"/>
  <c r="G4922" i="1"/>
  <c r="F4922" i="1"/>
  <c r="E4922" i="1"/>
  <c r="J4921" i="1"/>
  <c r="I4921" i="1"/>
  <c r="H4921" i="1"/>
  <c r="G4921" i="1"/>
  <c r="F4921" i="1"/>
  <c r="E4921" i="1"/>
  <c r="J4920" i="1"/>
  <c r="I4920" i="1"/>
  <c r="H4920" i="1"/>
  <c r="G4920" i="1"/>
  <c r="F4920" i="1"/>
  <c r="E4920" i="1"/>
  <c r="J4919" i="1"/>
  <c r="I4919" i="1"/>
  <c r="H4919" i="1"/>
  <c r="G4919" i="1"/>
  <c r="F4919" i="1"/>
  <c r="E4919" i="1"/>
  <c r="J4918" i="1"/>
  <c r="I4918" i="1"/>
  <c r="H4918" i="1"/>
  <c r="G4918" i="1"/>
  <c r="F4918" i="1"/>
  <c r="E4918" i="1"/>
  <c r="J4917" i="1"/>
  <c r="I4917" i="1"/>
  <c r="H4917" i="1"/>
  <c r="G4917" i="1"/>
  <c r="F4917" i="1"/>
  <c r="E4917" i="1"/>
  <c r="J4916" i="1"/>
  <c r="I4916" i="1"/>
  <c r="H4916" i="1"/>
  <c r="G4916" i="1"/>
  <c r="F4916" i="1"/>
  <c r="E4916" i="1"/>
  <c r="J4915" i="1"/>
  <c r="I4915" i="1"/>
  <c r="H4915" i="1"/>
  <c r="G4915" i="1"/>
  <c r="F4915" i="1"/>
  <c r="E4915" i="1"/>
  <c r="J4914" i="1"/>
  <c r="I4914" i="1"/>
  <c r="H4914" i="1"/>
  <c r="G4914" i="1"/>
  <c r="F4914" i="1"/>
  <c r="E4914" i="1"/>
  <c r="J4913" i="1"/>
  <c r="I4913" i="1"/>
  <c r="H4913" i="1"/>
  <c r="G4913" i="1"/>
  <c r="F4913" i="1"/>
  <c r="E4913" i="1"/>
  <c r="J4912" i="1"/>
  <c r="I4912" i="1"/>
  <c r="H4912" i="1"/>
  <c r="G4912" i="1"/>
  <c r="F4912" i="1"/>
  <c r="E4912" i="1"/>
  <c r="J4911" i="1"/>
  <c r="I4911" i="1"/>
  <c r="H4911" i="1"/>
  <c r="G4911" i="1"/>
  <c r="F4911" i="1"/>
  <c r="E4911" i="1"/>
  <c r="J4910" i="1"/>
  <c r="I4910" i="1"/>
  <c r="H4910" i="1"/>
  <c r="G4910" i="1"/>
  <c r="F4910" i="1"/>
  <c r="E4910" i="1"/>
  <c r="J4909" i="1"/>
  <c r="I4909" i="1"/>
  <c r="H4909" i="1"/>
  <c r="G4909" i="1"/>
  <c r="F4909" i="1"/>
  <c r="E4909" i="1"/>
  <c r="J4908" i="1"/>
  <c r="I4908" i="1"/>
  <c r="H4908" i="1"/>
  <c r="G4908" i="1"/>
  <c r="F4908" i="1"/>
  <c r="E4908" i="1"/>
  <c r="J4907" i="1"/>
  <c r="I4907" i="1"/>
  <c r="H4907" i="1"/>
  <c r="G4907" i="1"/>
  <c r="F4907" i="1"/>
  <c r="E4907" i="1"/>
  <c r="J4906" i="1"/>
  <c r="I4906" i="1"/>
  <c r="H4906" i="1"/>
  <c r="G4906" i="1"/>
  <c r="F4906" i="1"/>
  <c r="E4906" i="1"/>
  <c r="J4905" i="1"/>
  <c r="I4905" i="1"/>
  <c r="H4905" i="1"/>
  <c r="G4905" i="1"/>
  <c r="F4905" i="1"/>
  <c r="E4905" i="1"/>
  <c r="J4904" i="1"/>
  <c r="I4904" i="1"/>
  <c r="H4904" i="1"/>
  <c r="G4904" i="1"/>
  <c r="F4904" i="1"/>
  <c r="E4904" i="1"/>
  <c r="J4903" i="1"/>
  <c r="I4903" i="1"/>
  <c r="H4903" i="1"/>
  <c r="G4903" i="1"/>
  <c r="F4903" i="1"/>
  <c r="E4903" i="1"/>
  <c r="J4902" i="1"/>
  <c r="I4902" i="1"/>
  <c r="H4902" i="1"/>
  <c r="G4902" i="1"/>
  <c r="F4902" i="1"/>
  <c r="E4902" i="1"/>
  <c r="J4901" i="1"/>
  <c r="I4901" i="1"/>
  <c r="H4901" i="1"/>
  <c r="G4901" i="1"/>
  <c r="F4901" i="1"/>
  <c r="E4901" i="1"/>
  <c r="J4900" i="1"/>
  <c r="I4900" i="1"/>
  <c r="H4900" i="1"/>
  <c r="G4900" i="1"/>
  <c r="F4900" i="1"/>
  <c r="E4900" i="1"/>
  <c r="J4899" i="1"/>
  <c r="I4899" i="1"/>
  <c r="H4899" i="1"/>
  <c r="G4899" i="1"/>
  <c r="F4899" i="1"/>
  <c r="E4899" i="1"/>
  <c r="J4898" i="1"/>
  <c r="I4898" i="1"/>
  <c r="H4898" i="1"/>
  <c r="G4898" i="1"/>
  <c r="F4898" i="1"/>
  <c r="E4898" i="1"/>
  <c r="J4897" i="1"/>
  <c r="I4897" i="1"/>
  <c r="H4897" i="1"/>
  <c r="G4897" i="1"/>
  <c r="F4897" i="1"/>
  <c r="E4897" i="1"/>
  <c r="J4896" i="1"/>
  <c r="I4896" i="1"/>
  <c r="H4896" i="1"/>
  <c r="G4896" i="1"/>
  <c r="F4896" i="1"/>
  <c r="E4896" i="1"/>
  <c r="J4895" i="1"/>
  <c r="I4895" i="1"/>
  <c r="H4895" i="1"/>
  <c r="G4895" i="1"/>
  <c r="F4895" i="1"/>
  <c r="E4895" i="1"/>
  <c r="J4894" i="1"/>
  <c r="I4894" i="1"/>
  <c r="H4894" i="1"/>
  <c r="G4894" i="1"/>
  <c r="F4894" i="1"/>
  <c r="E4894" i="1"/>
  <c r="J4893" i="1"/>
  <c r="I4893" i="1"/>
  <c r="H4893" i="1"/>
  <c r="G4893" i="1"/>
  <c r="F4893" i="1"/>
  <c r="E4893" i="1"/>
  <c r="J4892" i="1"/>
  <c r="I4892" i="1"/>
  <c r="H4892" i="1"/>
  <c r="G4892" i="1"/>
  <c r="F4892" i="1"/>
  <c r="E4892" i="1"/>
  <c r="J4891" i="1"/>
  <c r="I4891" i="1"/>
  <c r="H4891" i="1"/>
  <c r="G4891" i="1"/>
  <c r="F4891" i="1"/>
  <c r="E4891" i="1"/>
  <c r="J4890" i="1"/>
  <c r="I4890" i="1"/>
  <c r="H4890" i="1"/>
  <c r="G4890" i="1"/>
  <c r="F4890" i="1"/>
  <c r="E4890" i="1"/>
  <c r="J4889" i="1"/>
  <c r="I4889" i="1"/>
  <c r="H4889" i="1"/>
  <c r="G4889" i="1"/>
  <c r="F4889" i="1"/>
  <c r="E4889" i="1"/>
  <c r="J4888" i="1"/>
  <c r="I4888" i="1"/>
  <c r="H4888" i="1"/>
  <c r="G4888" i="1"/>
  <c r="F4888" i="1"/>
  <c r="E4888" i="1"/>
  <c r="J4887" i="1"/>
  <c r="I4887" i="1"/>
  <c r="H4887" i="1"/>
  <c r="G4887" i="1"/>
  <c r="F4887" i="1"/>
  <c r="E4887" i="1"/>
  <c r="J4886" i="1"/>
  <c r="I4886" i="1"/>
  <c r="H4886" i="1"/>
  <c r="G4886" i="1"/>
  <c r="F4886" i="1"/>
  <c r="E4886" i="1"/>
  <c r="J4885" i="1"/>
  <c r="I4885" i="1"/>
  <c r="H4885" i="1"/>
  <c r="G4885" i="1"/>
  <c r="F4885" i="1"/>
  <c r="E4885" i="1"/>
  <c r="J4884" i="1"/>
  <c r="I4884" i="1"/>
  <c r="H4884" i="1"/>
  <c r="G4884" i="1"/>
  <c r="F4884" i="1"/>
  <c r="E4884" i="1"/>
  <c r="J4883" i="1"/>
  <c r="I4883" i="1"/>
  <c r="H4883" i="1"/>
  <c r="G4883" i="1"/>
  <c r="F4883" i="1"/>
  <c r="E4883" i="1"/>
  <c r="J4882" i="1"/>
  <c r="I4882" i="1"/>
  <c r="H4882" i="1"/>
  <c r="G4882" i="1"/>
  <c r="F4882" i="1"/>
  <c r="E4882" i="1"/>
  <c r="J4881" i="1"/>
  <c r="I4881" i="1"/>
  <c r="H4881" i="1"/>
  <c r="G4881" i="1"/>
  <c r="F4881" i="1"/>
  <c r="E4881" i="1"/>
  <c r="J4880" i="1"/>
  <c r="I4880" i="1"/>
  <c r="H4880" i="1"/>
  <c r="G4880" i="1"/>
  <c r="F4880" i="1"/>
  <c r="E4880" i="1"/>
  <c r="J4879" i="1"/>
  <c r="I4879" i="1"/>
  <c r="H4879" i="1"/>
  <c r="G4879" i="1"/>
  <c r="F4879" i="1"/>
  <c r="E4879" i="1"/>
  <c r="J4878" i="1"/>
  <c r="I4878" i="1"/>
  <c r="H4878" i="1"/>
  <c r="G4878" i="1"/>
  <c r="F4878" i="1"/>
  <c r="E4878" i="1"/>
  <c r="J4877" i="1"/>
  <c r="I4877" i="1"/>
  <c r="H4877" i="1"/>
  <c r="G4877" i="1"/>
  <c r="F4877" i="1"/>
  <c r="E4877" i="1"/>
  <c r="J4876" i="1"/>
  <c r="I4876" i="1"/>
  <c r="H4876" i="1"/>
  <c r="G4876" i="1"/>
  <c r="F4876" i="1"/>
  <c r="E4876" i="1"/>
  <c r="J4875" i="1"/>
  <c r="I4875" i="1"/>
  <c r="H4875" i="1"/>
  <c r="G4875" i="1"/>
  <c r="F4875" i="1"/>
  <c r="E4875" i="1"/>
  <c r="J4874" i="1"/>
  <c r="I4874" i="1"/>
  <c r="H4874" i="1"/>
  <c r="G4874" i="1"/>
  <c r="F4874" i="1"/>
  <c r="E4874" i="1"/>
  <c r="J4873" i="1"/>
  <c r="I4873" i="1"/>
  <c r="H4873" i="1"/>
  <c r="G4873" i="1"/>
  <c r="F4873" i="1"/>
  <c r="E4873" i="1"/>
  <c r="J4872" i="1"/>
  <c r="I4872" i="1"/>
  <c r="H4872" i="1"/>
  <c r="G4872" i="1"/>
  <c r="F4872" i="1"/>
  <c r="E4872" i="1"/>
  <c r="J4871" i="1"/>
  <c r="I4871" i="1"/>
  <c r="H4871" i="1"/>
  <c r="G4871" i="1"/>
  <c r="F4871" i="1"/>
  <c r="E4871" i="1"/>
  <c r="J4870" i="1"/>
  <c r="I4870" i="1"/>
  <c r="H4870" i="1"/>
  <c r="G4870" i="1"/>
  <c r="F4870" i="1"/>
  <c r="E4870" i="1"/>
  <c r="J4869" i="1"/>
  <c r="I4869" i="1"/>
  <c r="H4869" i="1"/>
  <c r="G4869" i="1"/>
  <c r="F4869" i="1"/>
  <c r="E4869" i="1"/>
  <c r="J4868" i="1"/>
  <c r="I4868" i="1"/>
  <c r="H4868" i="1"/>
  <c r="G4868" i="1"/>
  <c r="F4868" i="1"/>
  <c r="E4868" i="1"/>
  <c r="J4867" i="1"/>
  <c r="I4867" i="1"/>
  <c r="H4867" i="1"/>
  <c r="G4867" i="1"/>
  <c r="F4867" i="1"/>
  <c r="E4867" i="1"/>
  <c r="J4866" i="1"/>
  <c r="I4866" i="1"/>
  <c r="H4866" i="1"/>
  <c r="G4866" i="1"/>
  <c r="F4866" i="1"/>
  <c r="E4866" i="1"/>
  <c r="J4865" i="1"/>
  <c r="I4865" i="1"/>
  <c r="H4865" i="1"/>
  <c r="G4865" i="1"/>
  <c r="F4865" i="1"/>
  <c r="E4865" i="1"/>
  <c r="J4864" i="1"/>
  <c r="I4864" i="1"/>
  <c r="H4864" i="1"/>
  <c r="G4864" i="1"/>
  <c r="F4864" i="1"/>
  <c r="E4864" i="1"/>
  <c r="J4863" i="1"/>
  <c r="I4863" i="1"/>
  <c r="H4863" i="1"/>
  <c r="G4863" i="1"/>
  <c r="F4863" i="1"/>
  <c r="E4863" i="1"/>
  <c r="J4862" i="1"/>
  <c r="I4862" i="1"/>
  <c r="H4862" i="1"/>
  <c r="G4862" i="1"/>
  <c r="F4862" i="1"/>
  <c r="E4862" i="1"/>
  <c r="J4861" i="1"/>
  <c r="I4861" i="1"/>
  <c r="H4861" i="1"/>
  <c r="G4861" i="1"/>
  <c r="F4861" i="1"/>
  <c r="E4861" i="1"/>
  <c r="J4860" i="1"/>
  <c r="I4860" i="1"/>
  <c r="H4860" i="1"/>
  <c r="G4860" i="1"/>
  <c r="F4860" i="1"/>
  <c r="E4860" i="1"/>
  <c r="J4859" i="1"/>
  <c r="I4859" i="1"/>
  <c r="H4859" i="1"/>
  <c r="G4859" i="1"/>
  <c r="F4859" i="1"/>
  <c r="E4859" i="1"/>
  <c r="J4858" i="1"/>
  <c r="I4858" i="1"/>
  <c r="H4858" i="1"/>
  <c r="G4858" i="1"/>
  <c r="F4858" i="1"/>
  <c r="E4858" i="1"/>
  <c r="J4857" i="1"/>
  <c r="I4857" i="1"/>
  <c r="H4857" i="1"/>
  <c r="G4857" i="1"/>
  <c r="F4857" i="1"/>
  <c r="E4857" i="1"/>
  <c r="J4856" i="1"/>
  <c r="I4856" i="1"/>
  <c r="H4856" i="1"/>
  <c r="G4856" i="1"/>
  <c r="F4856" i="1"/>
  <c r="E4856" i="1"/>
  <c r="J4855" i="1"/>
  <c r="I4855" i="1"/>
  <c r="H4855" i="1"/>
  <c r="G4855" i="1"/>
  <c r="F4855" i="1"/>
  <c r="E4855" i="1"/>
  <c r="J4854" i="1"/>
  <c r="I4854" i="1"/>
  <c r="H4854" i="1"/>
  <c r="G4854" i="1"/>
  <c r="F4854" i="1"/>
  <c r="E4854" i="1"/>
  <c r="J4853" i="1"/>
  <c r="I4853" i="1"/>
  <c r="H4853" i="1"/>
  <c r="G4853" i="1"/>
  <c r="F4853" i="1"/>
  <c r="E4853" i="1"/>
  <c r="J4852" i="1"/>
  <c r="I4852" i="1"/>
  <c r="H4852" i="1"/>
  <c r="G4852" i="1"/>
  <c r="F4852" i="1"/>
  <c r="E4852" i="1"/>
  <c r="J4851" i="1"/>
  <c r="I4851" i="1"/>
  <c r="H4851" i="1"/>
  <c r="G4851" i="1"/>
  <c r="F4851" i="1"/>
  <c r="E4851" i="1"/>
  <c r="J4850" i="1"/>
  <c r="I4850" i="1"/>
  <c r="H4850" i="1"/>
  <c r="G4850" i="1"/>
  <c r="F4850" i="1"/>
  <c r="E4850" i="1"/>
  <c r="J4849" i="1"/>
  <c r="I4849" i="1"/>
  <c r="H4849" i="1"/>
  <c r="G4849" i="1"/>
  <c r="F4849" i="1"/>
  <c r="E4849" i="1"/>
  <c r="J4848" i="1"/>
  <c r="I4848" i="1"/>
  <c r="H4848" i="1"/>
  <c r="G4848" i="1"/>
  <c r="F4848" i="1"/>
  <c r="E4848" i="1"/>
  <c r="J4847" i="1"/>
  <c r="I4847" i="1"/>
  <c r="H4847" i="1"/>
  <c r="G4847" i="1"/>
  <c r="F4847" i="1"/>
  <c r="E4847" i="1"/>
  <c r="J4846" i="1"/>
  <c r="I4846" i="1"/>
  <c r="H4846" i="1"/>
  <c r="G4846" i="1"/>
  <c r="F4846" i="1"/>
  <c r="E4846" i="1"/>
  <c r="J4845" i="1"/>
  <c r="I4845" i="1"/>
  <c r="H4845" i="1"/>
  <c r="G4845" i="1"/>
  <c r="F4845" i="1"/>
  <c r="E4845" i="1"/>
  <c r="J4844" i="1"/>
  <c r="I4844" i="1"/>
  <c r="H4844" i="1"/>
  <c r="G4844" i="1"/>
  <c r="F4844" i="1"/>
  <c r="E4844" i="1"/>
  <c r="J4843" i="1"/>
  <c r="I4843" i="1"/>
  <c r="H4843" i="1"/>
  <c r="G4843" i="1"/>
  <c r="F4843" i="1"/>
  <c r="E4843" i="1"/>
  <c r="J4842" i="1"/>
  <c r="I4842" i="1"/>
  <c r="H4842" i="1"/>
  <c r="G4842" i="1"/>
  <c r="F4842" i="1"/>
  <c r="E4842" i="1"/>
  <c r="J4841" i="1"/>
  <c r="I4841" i="1"/>
  <c r="H4841" i="1"/>
  <c r="G4841" i="1"/>
  <c r="F4841" i="1"/>
  <c r="E4841" i="1"/>
  <c r="J4840" i="1"/>
  <c r="I4840" i="1"/>
  <c r="H4840" i="1"/>
  <c r="G4840" i="1"/>
  <c r="F4840" i="1"/>
  <c r="E4840" i="1"/>
  <c r="J4839" i="1"/>
  <c r="I4839" i="1"/>
  <c r="H4839" i="1"/>
  <c r="G4839" i="1"/>
  <c r="F4839" i="1"/>
  <c r="E4839" i="1"/>
  <c r="J4838" i="1"/>
  <c r="I4838" i="1"/>
  <c r="H4838" i="1"/>
  <c r="G4838" i="1"/>
  <c r="F4838" i="1"/>
  <c r="E4838" i="1"/>
  <c r="J4837" i="1"/>
  <c r="I4837" i="1"/>
  <c r="H4837" i="1"/>
  <c r="G4837" i="1"/>
  <c r="F4837" i="1"/>
  <c r="E4837" i="1"/>
  <c r="J4836" i="1"/>
  <c r="I4836" i="1"/>
  <c r="H4836" i="1"/>
  <c r="G4836" i="1"/>
  <c r="F4836" i="1"/>
  <c r="E4836" i="1"/>
  <c r="J4835" i="1"/>
  <c r="I4835" i="1"/>
  <c r="H4835" i="1"/>
  <c r="G4835" i="1"/>
  <c r="F4835" i="1"/>
  <c r="E4835" i="1"/>
  <c r="J4834" i="1"/>
  <c r="I4834" i="1"/>
  <c r="H4834" i="1"/>
  <c r="G4834" i="1"/>
  <c r="F4834" i="1"/>
  <c r="E4834" i="1"/>
  <c r="J4833" i="1"/>
  <c r="I4833" i="1"/>
  <c r="H4833" i="1"/>
  <c r="G4833" i="1"/>
  <c r="F4833" i="1"/>
  <c r="E4833" i="1"/>
  <c r="J4832" i="1"/>
  <c r="I4832" i="1"/>
  <c r="H4832" i="1"/>
  <c r="G4832" i="1"/>
  <c r="F4832" i="1"/>
  <c r="E4832" i="1"/>
  <c r="J4831" i="1"/>
  <c r="I4831" i="1"/>
  <c r="H4831" i="1"/>
  <c r="G4831" i="1"/>
  <c r="F4831" i="1"/>
  <c r="E4831" i="1"/>
  <c r="J4830" i="1"/>
  <c r="I4830" i="1"/>
  <c r="H4830" i="1"/>
  <c r="G4830" i="1"/>
  <c r="F4830" i="1"/>
  <c r="E4830" i="1"/>
  <c r="J4829" i="1"/>
  <c r="I4829" i="1"/>
  <c r="H4829" i="1"/>
  <c r="G4829" i="1"/>
  <c r="F4829" i="1"/>
  <c r="E4829" i="1"/>
  <c r="J4828" i="1"/>
  <c r="I4828" i="1"/>
  <c r="H4828" i="1"/>
  <c r="G4828" i="1"/>
  <c r="F4828" i="1"/>
  <c r="E4828" i="1"/>
  <c r="J4827" i="1"/>
  <c r="I4827" i="1"/>
  <c r="H4827" i="1"/>
  <c r="G4827" i="1"/>
  <c r="F4827" i="1"/>
  <c r="E4827" i="1"/>
  <c r="J4826" i="1"/>
  <c r="I4826" i="1"/>
  <c r="H4826" i="1"/>
  <c r="G4826" i="1"/>
  <c r="F4826" i="1"/>
  <c r="E4826" i="1"/>
  <c r="J4825" i="1"/>
  <c r="I4825" i="1"/>
  <c r="H4825" i="1"/>
  <c r="G4825" i="1"/>
  <c r="F4825" i="1"/>
  <c r="E4825" i="1"/>
  <c r="J4824" i="1"/>
  <c r="I4824" i="1"/>
  <c r="H4824" i="1"/>
  <c r="G4824" i="1"/>
  <c r="F4824" i="1"/>
  <c r="E4824" i="1"/>
  <c r="J4823" i="1"/>
  <c r="I4823" i="1"/>
  <c r="H4823" i="1"/>
  <c r="G4823" i="1"/>
  <c r="F4823" i="1"/>
  <c r="E4823" i="1"/>
  <c r="J4822" i="1"/>
  <c r="I4822" i="1"/>
  <c r="H4822" i="1"/>
  <c r="G4822" i="1"/>
  <c r="F4822" i="1"/>
  <c r="E4822" i="1"/>
  <c r="J4821" i="1"/>
  <c r="I4821" i="1"/>
  <c r="H4821" i="1"/>
  <c r="G4821" i="1"/>
  <c r="F4821" i="1"/>
  <c r="E4821" i="1"/>
  <c r="J4820" i="1"/>
  <c r="I4820" i="1"/>
  <c r="H4820" i="1"/>
  <c r="G4820" i="1"/>
  <c r="F4820" i="1"/>
  <c r="E4820" i="1"/>
  <c r="J4819" i="1"/>
  <c r="I4819" i="1"/>
  <c r="H4819" i="1"/>
  <c r="G4819" i="1"/>
  <c r="F4819" i="1"/>
  <c r="E4819" i="1"/>
  <c r="J4818" i="1"/>
  <c r="I4818" i="1"/>
  <c r="H4818" i="1"/>
  <c r="G4818" i="1"/>
  <c r="F4818" i="1"/>
  <c r="E4818" i="1"/>
  <c r="J4817" i="1"/>
  <c r="I4817" i="1"/>
  <c r="H4817" i="1"/>
  <c r="G4817" i="1"/>
  <c r="F4817" i="1"/>
  <c r="E4817" i="1"/>
  <c r="J4816" i="1"/>
  <c r="I4816" i="1"/>
  <c r="H4816" i="1"/>
  <c r="G4816" i="1"/>
  <c r="F4816" i="1"/>
  <c r="E4816" i="1"/>
  <c r="J4815" i="1"/>
  <c r="I4815" i="1"/>
  <c r="H4815" i="1"/>
  <c r="G4815" i="1"/>
  <c r="F4815" i="1"/>
  <c r="E4815" i="1"/>
  <c r="J4814" i="1"/>
  <c r="I4814" i="1"/>
  <c r="H4814" i="1"/>
  <c r="G4814" i="1"/>
  <c r="F4814" i="1"/>
  <c r="E4814" i="1"/>
  <c r="J4813" i="1"/>
  <c r="I4813" i="1"/>
  <c r="H4813" i="1"/>
  <c r="G4813" i="1"/>
  <c r="F4813" i="1"/>
  <c r="E4813" i="1"/>
  <c r="J4812" i="1"/>
  <c r="I4812" i="1"/>
  <c r="H4812" i="1"/>
  <c r="G4812" i="1"/>
  <c r="F4812" i="1"/>
  <c r="E4812" i="1"/>
  <c r="J4811" i="1"/>
  <c r="I4811" i="1"/>
  <c r="H4811" i="1"/>
  <c r="G4811" i="1"/>
  <c r="F4811" i="1"/>
  <c r="E4811" i="1"/>
  <c r="J4810" i="1"/>
  <c r="I4810" i="1"/>
  <c r="H4810" i="1"/>
  <c r="G4810" i="1"/>
  <c r="F4810" i="1"/>
  <c r="E4810" i="1"/>
  <c r="J4809" i="1"/>
  <c r="I4809" i="1"/>
  <c r="H4809" i="1"/>
  <c r="G4809" i="1"/>
  <c r="F4809" i="1"/>
  <c r="E4809" i="1"/>
  <c r="J4808" i="1"/>
  <c r="I4808" i="1"/>
  <c r="H4808" i="1"/>
  <c r="G4808" i="1"/>
  <c r="F4808" i="1"/>
  <c r="E4808" i="1"/>
  <c r="J4807" i="1"/>
  <c r="I4807" i="1"/>
  <c r="H4807" i="1"/>
  <c r="G4807" i="1"/>
  <c r="F4807" i="1"/>
  <c r="E4807" i="1"/>
  <c r="J4806" i="1"/>
  <c r="I4806" i="1"/>
  <c r="H4806" i="1"/>
  <c r="G4806" i="1"/>
  <c r="F4806" i="1"/>
  <c r="E4806" i="1"/>
  <c r="J4805" i="1"/>
  <c r="I4805" i="1"/>
  <c r="H4805" i="1"/>
  <c r="G4805" i="1"/>
  <c r="F4805" i="1"/>
  <c r="E4805" i="1"/>
  <c r="J4804" i="1"/>
  <c r="I4804" i="1"/>
  <c r="H4804" i="1"/>
  <c r="G4804" i="1"/>
  <c r="F4804" i="1"/>
  <c r="E4804" i="1"/>
  <c r="J4803" i="1"/>
  <c r="I4803" i="1"/>
  <c r="H4803" i="1"/>
  <c r="G4803" i="1"/>
  <c r="F4803" i="1"/>
  <c r="E4803" i="1"/>
  <c r="J4802" i="1"/>
  <c r="I4802" i="1"/>
  <c r="H4802" i="1"/>
  <c r="G4802" i="1"/>
  <c r="F4802" i="1"/>
  <c r="E4802" i="1"/>
  <c r="J4801" i="1"/>
  <c r="I4801" i="1"/>
  <c r="H4801" i="1"/>
  <c r="G4801" i="1"/>
  <c r="F4801" i="1"/>
  <c r="E4801" i="1"/>
  <c r="J4800" i="1"/>
  <c r="I4800" i="1"/>
  <c r="H4800" i="1"/>
  <c r="G4800" i="1"/>
  <c r="F4800" i="1"/>
  <c r="E4800" i="1"/>
  <c r="J4799" i="1"/>
  <c r="I4799" i="1"/>
  <c r="H4799" i="1"/>
  <c r="G4799" i="1"/>
  <c r="F4799" i="1"/>
  <c r="E4799" i="1"/>
  <c r="J4798" i="1"/>
  <c r="I4798" i="1"/>
  <c r="H4798" i="1"/>
  <c r="G4798" i="1"/>
  <c r="F4798" i="1"/>
  <c r="E4798" i="1"/>
  <c r="J4797" i="1"/>
  <c r="I4797" i="1"/>
  <c r="H4797" i="1"/>
  <c r="G4797" i="1"/>
  <c r="F4797" i="1"/>
  <c r="E4797" i="1"/>
  <c r="J4796" i="1"/>
  <c r="I4796" i="1"/>
  <c r="H4796" i="1"/>
  <c r="G4796" i="1"/>
  <c r="F4796" i="1"/>
  <c r="E4796" i="1"/>
  <c r="J4795" i="1"/>
  <c r="I4795" i="1"/>
  <c r="H4795" i="1"/>
  <c r="G4795" i="1"/>
  <c r="F4795" i="1"/>
  <c r="E4795" i="1"/>
  <c r="J4794" i="1"/>
  <c r="I4794" i="1"/>
  <c r="H4794" i="1"/>
  <c r="G4794" i="1"/>
  <c r="F4794" i="1"/>
  <c r="E4794" i="1"/>
  <c r="J4793" i="1"/>
  <c r="I4793" i="1"/>
  <c r="H4793" i="1"/>
  <c r="G4793" i="1"/>
  <c r="F4793" i="1"/>
  <c r="E4793" i="1"/>
  <c r="J4792" i="1"/>
  <c r="I4792" i="1"/>
  <c r="H4792" i="1"/>
  <c r="G4792" i="1"/>
  <c r="F4792" i="1"/>
  <c r="E4792" i="1"/>
  <c r="J4791" i="1"/>
  <c r="I4791" i="1"/>
  <c r="H4791" i="1"/>
  <c r="G4791" i="1"/>
  <c r="F4791" i="1"/>
  <c r="E4791" i="1"/>
  <c r="J4790" i="1"/>
  <c r="I4790" i="1"/>
  <c r="H4790" i="1"/>
  <c r="G4790" i="1"/>
  <c r="F4790" i="1"/>
  <c r="E4790" i="1"/>
  <c r="J4789" i="1"/>
  <c r="I4789" i="1"/>
  <c r="H4789" i="1"/>
  <c r="G4789" i="1"/>
  <c r="F4789" i="1"/>
  <c r="E4789" i="1"/>
  <c r="J4788" i="1"/>
  <c r="I4788" i="1"/>
  <c r="H4788" i="1"/>
  <c r="G4788" i="1"/>
  <c r="F4788" i="1"/>
  <c r="E4788" i="1"/>
  <c r="J4787" i="1"/>
  <c r="I4787" i="1"/>
  <c r="H4787" i="1"/>
  <c r="G4787" i="1"/>
  <c r="F4787" i="1"/>
  <c r="E4787" i="1"/>
  <c r="J4786" i="1"/>
  <c r="I4786" i="1"/>
  <c r="H4786" i="1"/>
  <c r="G4786" i="1"/>
  <c r="F4786" i="1"/>
  <c r="E4786" i="1"/>
  <c r="J4785" i="1"/>
  <c r="I4785" i="1"/>
  <c r="H4785" i="1"/>
  <c r="G4785" i="1"/>
  <c r="F4785" i="1"/>
  <c r="E4785" i="1"/>
  <c r="J4784" i="1"/>
  <c r="I4784" i="1"/>
  <c r="H4784" i="1"/>
  <c r="G4784" i="1"/>
  <c r="F4784" i="1"/>
  <c r="E4784" i="1"/>
  <c r="J4783" i="1"/>
  <c r="I4783" i="1"/>
  <c r="H4783" i="1"/>
  <c r="G4783" i="1"/>
  <c r="F4783" i="1"/>
  <c r="E4783" i="1"/>
  <c r="J4782" i="1"/>
  <c r="I4782" i="1"/>
  <c r="H4782" i="1"/>
  <c r="G4782" i="1"/>
  <c r="F4782" i="1"/>
  <c r="E4782" i="1"/>
  <c r="J4781" i="1"/>
  <c r="I4781" i="1"/>
  <c r="H4781" i="1"/>
  <c r="G4781" i="1"/>
  <c r="F4781" i="1"/>
  <c r="E4781" i="1"/>
  <c r="J4780" i="1"/>
  <c r="I4780" i="1"/>
  <c r="H4780" i="1"/>
  <c r="G4780" i="1"/>
  <c r="F4780" i="1"/>
  <c r="E4780" i="1"/>
  <c r="J4779" i="1"/>
  <c r="I4779" i="1"/>
  <c r="H4779" i="1"/>
  <c r="G4779" i="1"/>
  <c r="F4779" i="1"/>
  <c r="E4779" i="1"/>
  <c r="J4778" i="1"/>
  <c r="I4778" i="1"/>
  <c r="H4778" i="1"/>
  <c r="G4778" i="1"/>
  <c r="F4778" i="1"/>
  <c r="E4778" i="1"/>
  <c r="J4777" i="1"/>
  <c r="I4777" i="1"/>
  <c r="H4777" i="1"/>
  <c r="G4777" i="1"/>
  <c r="F4777" i="1"/>
  <c r="E4777" i="1"/>
  <c r="J4776" i="1"/>
  <c r="I4776" i="1"/>
  <c r="H4776" i="1"/>
  <c r="G4776" i="1"/>
  <c r="F4776" i="1"/>
  <c r="E4776" i="1"/>
  <c r="J4775" i="1"/>
  <c r="I4775" i="1"/>
  <c r="H4775" i="1"/>
  <c r="G4775" i="1"/>
  <c r="F4775" i="1"/>
  <c r="E4775" i="1"/>
  <c r="J4774" i="1"/>
  <c r="I4774" i="1"/>
  <c r="H4774" i="1"/>
  <c r="G4774" i="1"/>
  <c r="F4774" i="1"/>
  <c r="E4774" i="1"/>
  <c r="J4773" i="1"/>
  <c r="I4773" i="1"/>
  <c r="H4773" i="1"/>
  <c r="G4773" i="1"/>
  <c r="F4773" i="1"/>
  <c r="E4773" i="1"/>
  <c r="J4772" i="1"/>
  <c r="I4772" i="1"/>
  <c r="H4772" i="1"/>
  <c r="G4772" i="1"/>
  <c r="F4772" i="1"/>
  <c r="E4772" i="1"/>
  <c r="J4771" i="1"/>
  <c r="I4771" i="1"/>
  <c r="H4771" i="1"/>
  <c r="G4771" i="1"/>
  <c r="F4771" i="1"/>
  <c r="E4771" i="1"/>
  <c r="J4770" i="1"/>
  <c r="I4770" i="1"/>
  <c r="H4770" i="1"/>
  <c r="G4770" i="1"/>
  <c r="F4770" i="1"/>
  <c r="E4770" i="1"/>
  <c r="J4769" i="1"/>
  <c r="I4769" i="1"/>
  <c r="H4769" i="1"/>
  <c r="G4769" i="1"/>
  <c r="F4769" i="1"/>
  <c r="E4769" i="1"/>
  <c r="J4768" i="1"/>
  <c r="I4768" i="1"/>
  <c r="H4768" i="1"/>
  <c r="G4768" i="1"/>
  <c r="F4768" i="1"/>
  <c r="E4768" i="1"/>
  <c r="J4767" i="1"/>
  <c r="I4767" i="1"/>
  <c r="H4767" i="1"/>
  <c r="G4767" i="1"/>
  <c r="F4767" i="1"/>
  <c r="E4767" i="1"/>
  <c r="J4766" i="1"/>
  <c r="I4766" i="1"/>
  <c r="H4766" i="1"/>
  <c r="G4766" i="1"/>
  <c r="F4766" i="1"/>
  <c r="E4766" i="1"/>
  <c r="J4765" i="1"/>
  <c r="I4765" i="1"/>
  <c r="H4765" i="1"/>
  <c r="G4765" i="1"/>
  <c r="F4765" i="1"/>
  <c r="E4765" i="1"/>
  <c r="J4764" i="1"/>
  <c r="I4764" i="1"/>
  <c r="H4764" i="1"/>
  <c r="G4764" i="1"/>
  <c r="F4764" i="1"/>
  <c r="E4764" i="1"/>
  <c r="J4763" i="1"/>
  <c r="I4763" i="1"/>
  <c r="H4763" i="1"/>
  <c r="G4763" i="1"/>
  <c r="F4763" i="1"/>
  <c r="E4763" i="1"/>
  <c r="J4762" i="1"/>
  <c r="I4762" i="1"/>
  <c r="H4762" i="1"/>
  <c r="G4762" i="1"/>
  <c r="F4762" i="1"/>
  <c r="E4762" i="1"/>
  <c r="J4761" i="1"/>
  <c r="I4761" i="1"/>
  <c r="H4761" i="1"/>
  <c r="G4761" i="1"/>
  <c r="F4761" i="1"/>
  <c r="E4761" i="1"/>
  <c r="J4760" i="1"/>
  <c r="I4760" i="1"/>
  <c r="H4760" i="1"/>
  <c r="G4760" i="1"/>
  <c r="F4760" i="1"/>
  <c r="E4760" i="1"/>
  <c r="J4759" i="1"/>
  <c r="I4759" i="1"/>
  <c r="H4759" i="1"/>
  <c r="G4759" i="1"/>
  <c r="F4759" i="1"/>
  <c r="E4759" i="1"/>
  <c r="J4758" i="1"/>
  <c r="I4758" i="1"/>
  <c r="H4758" i="1"/>
  <c r="G4758" i="1"/>
  <c r="F4758" i="1"/>
  <c r="E4758" i="1"/>
  <c r="J4757" i="1"/>
  <c r="I4757" i="1"/>
  <c r="H4757" i="1"/>
  <c r="G4757" i="1"/>
  <c r="F4757" i="1"/>
  <c r="E4757" i="1"/>
  <c r="J4756" i="1"/>
  <c r="I4756" i="1"/>
  <c r="H4756" i="1"/>
  <c r="G4756" i="1"/>
  <c r="F4756" i="1"/>
  <c r="E4756" i="1"/>
  <c r="J4755" i="1"/>
  <c r="I4755" i="1"/>
  <c r="H4755" i="1"/>
  <c r="G4755" i="1"/>
  <c r="F4755" i="1"/>
  <c r="E4755" i="1"/>
  <c r="J4754" i="1"/>
  <c r="I4754" i="1"/>
  <c r="H4754" i="1"/>
  <c r="G4754" i="1"/>
  <c r="F4754" i="1"/>
  <c r="E4754" i="1"/>
  <c r="J4753" i="1"/>
  <c r="I4753" i="1"/>
  <c r="H4753" i="1"/>
  <c r="G4753" i="1"/>
  <c r="F4753" i="1"/>
  <c r="E4753" i="1"/>
  <c r="J4752" i="1"/>
  <c r="I4752" i="1"/>
  <c r="H4752" i="1"/>
  <c r="G4752" i="1"/>
  <c r="F4752" i="1"/>
  <c r="E4752" i="1"/>
  <c r="J4751" i="1"/>
  <c r="I4751" i="1"/>
  <c r="H4751" i="1"/>
  <c r="G4751" i="1"/>
  <c r="F4751" i="1"/>
  <c r="E4751" i="1"/>
  <c r="J4750" i="1"/>
  <c r="I4750" i="1"/>
  <c r="H4750" i="1"/>
  <c r="G4750" i="1"/>
  <c r="F4750" i="1"/>
  <c r="E4750" i="1"/>
  <c r="J4749" i="1"/>
  <c r="I4749" i="1"/>
  <c r="H4749" i="1"/>
  <c r="G4749" i="1"/>
  <c r="F4749" i="1"/>
  <c r="E4749" i="1"/>
  <c r="J4748" i="1"/>
  <c r="I4748" i="1"/>
  <c r="H4748" i="1"/>
  <c r="G4748" i="1"/>
  <c r="F4748" i="1"/>
  <c r="E4748" i="1"/>
  <c r="J4747" i="1"/>
  <c r="I4747" i="1"/>
  <c r="H4747" i="1"/>
  <c r="G4747" i="1"/>
  <c r="F4747" i="1"/>
  <c r="E4747" i="1"/>
  <c r="J4746" i="1"/>
  <c r="I4746" i="1"/>
  <c r="H4746" i="1"/>
  <c r="G4746" i="1"/>
  <c r="F4746" i="1"/>
  <c r="E4746" i="1"/>
  <c r="J4745" i="1"/>
  <c r="I4745" i="1"/>
  <c r="H4745" i="1"/>
  <c r="G4745" i="1"/>
  <c r="F4745" i="1"/>
  <c r="E4745" i="1"/>
  <c r="J4744" i="1"/>
  <c r="I4744" i="1"/>
  <c r="H4744" i="1"/>
  <c r="G4744" i="1"/>
  <c r="F4744" i="1"/>
  <c r="E4744" i="1"/>
  <c r="J4743" i="1"/>
  <c r="I4743" i="1"/>
  <c r="H4743" i="1"/>
  <c r="G4743" i="1"/>
  <c r="F4743" i="1"/>
  <c r="E4743" i="1"/>
  <c r="J4742" i="1"/>
  <c r="I4742" i="1"/>
  <c r="H4742" i="1"/>
  <c r="G4742" i="1"/>
  <c r="F4742" i="1"/>
  <c r="E4742" i="1"/>
  <c r="J4741" i="1"/>
  <c r="I4741" i="1"/>
  <c r="H4741" i="1"/>
  <c r="G4741" i="1"/>
  <c r="F4741" i="1"/>
  <c r="E4741" i="1"/>
  <c r="J4740" i="1"/>
  <c r="I4740" i="1"/>
  <c r="H4740" i="1"/>
  <c r="G4740" i="1"/>
  <c r="F4740" i="1"/>
  <c r="E4740" i="1"/>
  <c r="J4739" i="1"/>
  <c r="I4739" i="1"/>
  <c r="H4739" i="1"/>
  <c r="G4739" i="1"/>
  <c r="F4739" i="1"/>
  <c r="E4739" i="1"/>
  <c r="J4738" i="1"/>
  <c r="I4738" i="1"/>
  <c r="H4738" i="1"/>
  <c r="G4738" i="1"/>
  <c r="F4738" i="1"/>
  <c r="E4738" i="1"/>
  <c r="J4737" i="1"/>
  <c r="I4737" i="1"/>
  <c r="H4737" i="1"/>
  <c r="G4737" i="1"/>
  <c r="F4737" i="1"/>
  <c r="E4737" i="1"/>
  <c r="J4736" i="1"/>
  <c r="I4736" i="1"/>
  <c r="H4736" i="1"/>
  <c r="G4736" i="1"/>
  <c r="F4736" i="1"/>
  <c r="E4736" i="1"/>
  <c r="J4735" i="1"/>
  <c r="I4735" i="1"/>
  <c r="H4735" i="1"/>
  <c r="G4735" i="1"/>
  <c r="F4735" i="1"/>
  <c r="E4735" i="1"/>
  <c r="J4734" i="1"/>
  <c r="I4734" i="1"/>
  <c r="H4734" i="1"/>
  <c r="G4734" i="1"/>
  <c r="F4734" i="1"/>
  <c r="E4734" i="1"/>
  <c r="J4733" i="1"/>
  <c r="I4733" i="1"/>
  <c r="H4733" i="1"/>
  <c r="G4733" i="1"/>
  <c r="F4733" i="1"/>
  <c r="E4733" i="1"/>
  <c r="J4732" i="1"/>
  <c r="I4732" i="1"/>
  <c r="H4732" i="1"/>
  <c r="G4732" i="1"/>
  <c r="F4732" i="1"/>
  <c r="E4732" i="1"/>
  <c r="J4731" i="1"/>
  <c r="I4731" i="1"/>
  <c r="H4731" i="1"/>
  <c r="G4731" i="1"/>
  <c r="F4731" i="1"/>
  <c r="E4731" i="1"/>
  <c r="J4730" i="1"/>
  <c r="I4730" i="1"/>
  <c r="H4730" i="1"/>
  <c r="G4730" i="1"/>
  <c r="F4730" i="1"/>
  <c r="E4730" i="1"/>
  <c r="J4729" i="1"/>
  <c r="I4729" i="1"/>
  <c r="H4729" i="1"/>
  <c r="G4729" i="1"/>
  <c r="F4729" i="1"/>
  <c r="E4729" i="1"/>
  <c r="J4728" i="1"/>
  <c r="I4728" i="1"/>
  <c r="H4728" i="1"/>
  <c r="G4728" i="1"/>
  <c r="F4728" i="1"/>
  <c r="E4728" i="1"/>
  <c r="J4727" i="1"/>
  <c r="I4727" i="1"/>
  <c r="H4727" i="1"/>
  <c r="G4727" i="1"/>
  <c r="F4727" i="1"/>
  <c r="E4727" i="1"/>
  <c r="J4726" i="1"/>
  <c r="I4726" i="1"/>
  <c r="H4726" i="1"/>
  <c r="G4726" i="1"/>
  <c r="F4726" i="1"/>
  <c r="E4726" i="1"/>
  <c r="J4725" i="1"/>
  <c r="I4725" i="1"/>
  <c r="H4725" i="1"/>
  <c r="G4725" i="1"/>
  <c r="F4725" i="1"/>
  <c r="E4725" i="1"/>
  <c r="J4724" i="1"/>
  <c r="I4724" i="1"/>
  <c r="H4724" i="1"/>
  <c r="G4724" i="1"/>
  <c r="F4724" i="1"/>
  <c r="E4724" i="1"/>
  <c r="J4723" i="1"/>
  <c r="I4723" i="1"/>
  <c r="H4723" i="1"/>
  <c r="G4723" i="1"/>
  <c r="F4723" i="1"/>
  <c r="E4723" i="1"/>
  <c r="J4722" i="1"/>
  <c r="I4722" i="1"/>
  <c r="H4722" i="1"/>
  <c r="G4722" i="1"/>
  <c r="F4722" i="1"/>
  <c r="E4722" i="1"/>
  <c r="J4721" i="1"/>
  <c r="I4721" i="1"/>
  <c r="H4721" i="1"/>
  <c r="G4721" i="1"/>
  <c r="F4721" i="1"/>
  <c r="E4721" i="1"/>
  <c r="J4720" i="1"/>
  <c r="I4720" i="1"/>
  <c r="H4720" i="1"/>
  <c r="G4720" i="1"/>
  <c r="F4720" i="1"/>
  <c r="E4720" i="1"/>
  <c r="J4719" i="1"/>
  <c r="I4719" i="1"/>
  <c r="H4719" i="1"/>
  <c r="G4719" i="1"/>
  <c r="F4719" i="1"/>
  <c r="E4719" i="1"/>
  <c r="J4718" i="1"/>
  <c r="I4718" i="1"/>
  <c r="H4718" i="1"/>
  <c r="G4718" i="1"/>
  <c r="F4718" i="1"/>
  <c r="E4718" i="1"/>
  <c r="J4717" i="1"/>
  <c r="I4717" i="1"/>
  <c r="H4717" i="1"/>
  <c r="G4717" i="1"/>
  <c r="F4717" i="1"/>
  <c r="E4717" i="1"/>
  <c r="J4716" i="1"/>
  <c r="I4716" i="1"/>
  <c r="H4716" i="1"/>
  <c r="G4716" i="1"/>
  <c r="F4716" i="1"/>
  <c r="E4716" i="1"/>
  <c r="J4715" i="1"/>
  <c r="I4715" i="1"/>
  <c r="H4715" i="1"/>
  <c r="G4715" i="1"/>
  <c r="F4715" i="1"/>
  <c r="E4715" i="1"/>
  <c r="J4714" i="1"/>
  <c r="I4714" i="1"/>
  <c r="H4714" i="1"/>
  <c r="G4714" i="1"/>
  <c r="F4714" i="1"/>
  <c r="E4714" i="1"/>
  <c r="J4713" i="1"/>
  <c r="I4713" i="1"/>
  <c r="H4713" i="1"/>
  <c r="G4713" i="1"/>
  <c r="F4713" i="1"/>
  <c r="E4713" i="1"/>
  <c r="J4712" i="1"/>
  <c r="I4712" i="1"/>
  <c r="H4712" i="1"/>
  <c r="G4712" i="1"/>
  <c r="F4712" i="1"/>
  <c r="E4712" i="1"/>
  <c r="J4711" i="1"/>
  <c r="I4711" i="1"/>
  <c r="H4711" i="1"/>
  <c r="G4711" i="1"/>
  <c r="F4711" i="1"/>
  <c r="E4711" i="1"/>
  <c r="J4710" i="1"/>
  <c r="I4710" i="1"/>
  <c r="H4710" i="1"/>
  <c r="G4710" i="1"/>
  <c r="F4710" i="1"/>
  <c r="E4710" i="1"/>
  <c r="J4709" i="1"/>
  <c r="I4709" i="1"/>
  <c r="H4709" i="1"/>
  <c r="G4709" i="1"/>
  <c r="F4709" i="1"/>
  <c r="E4709" i="1"/>
  <c r="J4708" i="1"/>
  <c r="I4708" i="1"/>
  <c r="H4708" i="1"/>
  <c r="G4708" i="1"/>
  <c r="F4708" i="1"/>
  <c r="E4708" i="1"/>
  <c r="J4707" i="1"/>
  <c r="I4707" i="1"/>
  <c r="H4707" i="1"/>
  <c r="G4707" i="1"/>
  <c r="F4707" i="1"/>
  <c r="E4707" i="1"/>
  <c r="J4706" i="1"/>
  <c r="I4706" i="1"/>
  <c r="H4706" i="1"/>
  <c r="G4706" i="1"/>
  <c r="F4706" i="1"/>
  <c r="E4706" i="1"/>
  <c r="J4705" i="1"/>
  <c r="I4705" i="1"/>
  <c r="H4705" i="1"/>
  <c r="G4705" i="1"/>
  <c r="F4705" i="1"/>
  <c r="E4705" i="1"/>
  <c r="J4704" i="1"/>
  <c r="I4704" i="1"/>
  <c r="H4704" i="1"/>
  <c r="G4704" i="1"/>
  <c r="F4704" i="1"/>
  <c r="E4704" i="1"/>
  <c r="J4703" i="1"/>
  <c r="I4703" i="1"/>
  <c r="H4703" i="1"/>
  <c r="G4703" i="1"/>
  <c r="F4703" i="1"/>
  <c r="E4703" i="1"/>
  <c r="J4702" i="1"/>
  <c r="I4702" i="1"/>
  <c r="H4702" i="1"/>
  <c r="G4702" i="1"/>
  <c r="F4702" i="1"/>
  <c r="E4702" i="1"/>
  <c r="J4701" i="1"/>
  <c r="I4701" i="1"/>
  <c r="H4701" i="1"/>
  <c r="G4701" i="1"/>
  <c r="F4701" i="1"/>
  <c r="E4701" i="1"/>
  <c r="J4700" i="1"/>
  <c r="I4700" i="1"/>
  <c r="H4700" i="1"/>
  <c r="G4700" i="1"/>
  <c r="F4700" i="1"/>
  <c r="E4700" i="1"/>
  <c r="J4699" i="1"/>
  <c r="I4699" i="1"/>
  <c r="H4699" i="1"/>
  <c r="G4699" i="1"/>
  <c r="F4699" i="1"/>
  <c r="E4699" i="1"/>
  <c r="J4698" i="1"/>
  <c r="I4698" i="1"/>
  <c r="H4698" i="1"/>
  <c r="G4698" i="1"/>
  <c r="F4698" i="1"/>
  <c r="E4698" i="1"/>
  <c r="J4697" i="1"/>
  <c r="I4697" i="1"/>
  <c r="H4697" i="1"/>
  <c r="G4697" i="1"/>
  <c r="F4697" i="1"/>
  <c r="E4697" i="1"/>
  <c r="J4696" i="1"/>
  <c r="I4696" i="1"/>
  <c r="H4696" i="1"/>
  <c r="G4696" i="1"/>
  <c r="F4696" i="1"/>
  <c r="E4696" i="1"/>
  <c r="J4695" i="1"/>
  <c r="I4695" i="1"/>
  <c r="H4695" i="1"/>
  <c r="G4695" i="1"/>
  <c r="F4695" i="1"/>
  <c r="E4695" i="1"/>
  <c r="J4694" i="1"/>
  <c r="I4694" i="1"/>
  <c r="H4694" i="1"/>
  <c r="G4694" i="1"/>
  <c r="F4694" i="1"/>
  <c r="E4694" i="1"/>
  <c r="J4693" i="1"/>
  <c r="I4693" i="1"/>
  <c r="H4693" i="1"/>
  <c r="G4693" i="1"/>
  <c r="F4693" i="1"/>
  <c r="E4693" i="1"/>
  <c r="J4692" i="1"/>
  <c r="I4692" i="1"/>
  <c r="H4692" i="1"/>
  <c r="G4692" i="1"/>
  <c r="F4692" i="1"/>
  <c r="E4692" i="1"/>
  <c r="J4691" i="1"/>
  <c r="I4691" i="1"/>
  <c r="H4691" i="1"/>
  <c r="G4691" i="1"/>
  <c r="F4691" i="1"/>
  <c r="E4691" i="1"/>
  <c r="J4690" i="1"/>
  <c r="I4690" i="1"/>
  <c r="H4690" i="1"/>
  <c r="G4690" i="1"/>
  <c r="F4690" i="1"/>
  <c r="E4690" i="1"/>
  <c r="J4689" i="1"/>
  <c r="I4689" i="1"/>
  <c r="H4689" i="1"/>
  <c r="G4689" i="1"/>
  <c r="F4689" i="1"/>
  <c r="E4689" i="1"/>
  <c r="J4688" i="1"/>
  <c r="I4688" i="1"/>
  <c r="H4688" i="1"/>
  <c r="G4688" i="1"/>
  <c r="F4688" i="1"/>
  <c r="E4688" i="1"/>
  <c r="J4687" i="1"/>
  <c r="I4687" i="1"/>
  <c r="H4687" i="1"/>
  <c r="G4687" i="1"/>
  <c r="F4687" i="1"/>
  <c r="E4687" i="1"/>
  <c r="J4686" i="1"/>
  <c r="I4686" i="1"/>
  <c r="H4686" i="1"/>
  <c r="G4686" i="1"/>
  <c r="F4686" i="1"/>
  <c r="E4686" i="1"/>
  <c r="J4685" i="1"/>
  <c r="I4685" i="1"/>
  <c r="H4685" i="1"/>
  <c r="G4685" i="1"/>
  <c r="F4685" i="1"/>
  <c r="E4685" i="1"/>
  <c r="J4684" i="1"/>
  <c r="I4684" i="1"/>
  <c r="H4684" i="1"/>
  <c r="G4684" i="1"/>
  <c r="F4684" i="1"/>
  <c r="E4684" i="1"/>
  <c r="J4683" i="1"/>
  <c r="I4683" i="1"/>
  <c r="H4683" i="1"/>
  <c r="G4683" i="1"/>
  <c r="F4683" i="1"/>
  <c r="E4683" i="1"/>
  <c r="J4682" i="1"/>
  <c r="I4682" i="1"/>
  <c r="H4682" i="1"/>
  <c r="G4682" i="1"/>
  <c r="F4682" i="1"/>
  <c r="E4682" i="1"/>
  <c r="J4681" i="1"/>
  <c r="I4681" i="1"/>
  <c r="H4681" i="1"/>
  <c r="G4681" i="1"/>
  <c r="F4681" i="1"/>
  <c r="E4681" i="1"/>
  <c r="J4680" i="1"/>
  <c r="I4680" i="1"/>
  <c r="H4680" i="1"/>
  <c r="G4680" i="1"/>
  <c r="F4680" i="1"/>
  <c r="E4680" i="1"/>
  <c r="J4679" i="1"/>
  <c r="I4679" i="1"/>
  <c r="H4679" i="1"/>
  <c r="G4679" i="1"/>
  <c r="F4679" i="1"/>
  <c r="E4679" i="1"/>
  <c r="J4678" i="1"/>
  <c r="I4678" i="1"/>
  <c r="H4678" i="1"/>
  <c r="G4678" i="1"/>
  <c r="F4678" i="1"/>
  <c r="E4678" i="1"/>
  <c r="J4677" i="1"/>
  <c r="I4677" i="1"/>
  <c r="H4677" i="1"/>
  <c r="G4677" i="1"/>
  <c r="F4677" i="1"/>
  <c r="E4677" i="1"/>
  <c r="J4676" i="1"/>
  <c r="I4676" i="1"/>
  <c r="H4676" i="1"/>
  <c r="G4676" i="1"/>
  <c r="F4676" i="1"/>
  <c r="E4676" i="1"/>
  <c r="J4675" i="1"/>
  <c r="I4675" i="1"/>
  <c r="H4675" i="1"/>
  <c r="G4675" i="1"/>
  <c r="F4675" i="1"/>
  <c r="E4675" i="1"/>
  <c r="J4674" i="1"/>
  <c r="I4674" i="1"/>
  <c r="H4674" i="1"/>
  <c r="G4674" i="1"/>
  <c r="F4674" i="1"/>
  <c r="E4674" i="1"/>
  <c r="J4673" i="1"/>
  <c r="I4673" i="1"/>
  <c r="H4673" i="1"/>
  <c r="G4673" i="1"/>
  <c r="F4673" i="1"/>
  <c r="E4673" i="1"/>
  <c r="J4672" i="1"/>
  <c r="I4672" i="1"/>
  <c r="H4672" i="1"/>
  <c r="G4672" i="1"/>
  <c r="F4672" i="1"/>
  <c r="E4672" i="1"/>
  <c r="J4671" i="1"/>
  <c r="I4671" i="1"/>
  <c r="H4671" i="1"/>
  <c r="G4671" i="1"/>
  <c r="F4671" i="1"/>
  <c r="E4671" i="1"/>
  <c r="J4670" i="1"/>
  <c r="I4670" i="1"/>
  <c r="H4670" i="1"/>
  <c r="G4670" i="1"/>
  <c r="F4670" i="1"/>
  <c r="E4670" i="1"/>
  <c r="J4669" i="1"/>
  <c r="I4669" i="1"/>
  <c r="H4669" i="1"/>
  <c r="G4669" i="1"/>
  <c r="F4669" i="1"/>
  <c r="E4669" i="1"/>
  <c r="J4668" i="1"/>
  <c r="I4668" i="1"/>
  <c r="H4668" i="1"/>
  <c r="G4668" i="1"/>
  <c r="F4668" i="1"/>
  <c r="E4668" i="1"/>
  <c r="J4667" i="1"/>
  <c r="I4667" i="1"/>
  <c r="H4667" i="1"/>
  <c r="G4667" i="1"/>
  <c r="F4667" i="1"/>
  <c r="E4667" i="1"/>
  <c r="J4666" i="1"/>
  <c r="I4666" i="1"/>
  <c r="H4666" i="1"/>
  <c r="G4666" i="1"/>
  <c r="F4666" i="1"/>
  <c r="E4666" i="1"/>
  <c r="J4665" i="1"/>
  <c r="I4665" i="1"/>
  <c r="H4665" i="1"/>
  <c r="G4665" i="1"/>
  <c r="F4665" i="1"/>
  <c r="E4665" i="1"/>
  <c r="J4664" i="1"/>
  <c r="I4664" i="1"/>
  <c r="H4664" i="1"/>
  <c r="G4664" i="1"/>
  <c r="F4664" i="1"/>
  <c r="E4664" i="1"/>
  <c r="J4663" i="1"/>
  <c r="I4663" i="1"/>
  <c r="H4663" i="1"/>
  <c r="G4663" i="1"/>
  <c r="F4663" i="1"/>
  <c r="E4663" i="1"/>
  <c r="J4662" i="1"/>
  <c r="I4662" i="1"/>
  <c r="H4662" i="1"/>
  <c r="G4662" i="1"/>
  <c r="F4662" i="1"/>
  <c r="E4662" i="1"/>
  <c r="J4661" i="1"/>
  <c r="I4661" i="1"/>
  <c r="H4661" i="1"/>
  <c r="G4661" i="1"/>
  <c r="F4661" i="1"/>
  <c r="E4661" i="1"/>
  <c r="J4660" i="1"/>
  <c r="I4660" i="1"/>
  <c r="H4660" i="1"/>
  <c r="G4660" i="1"/>
  <c r="F4660" i="1"/>
  <c r="E4660" i="1"/>
  <c r="J4659" i="1"/>
  <c r="I4659" i="1"/>
  <c r="H4659" i="1"/>
  <c r="G4659" i="1"/>
  <c r="F4659" i="1"/>
  <c r="E4659" i="1"/>
  <c r="J4658" i="1"/>
  <c r="I4658" i="1"/>
  <c r="H4658" i="1"/>
  <c r="G4658" i="1"/>
  <c r="F4658" i="1"/>
  <c r="E4658" i="1"/>
  <c r="J4657" i="1"/>
  <c r="I4657" i="1"/>
  <c r="H4657" i="1"/>
  <c r="G4657" i="1"/>
  <c r="F4657" i="1"/>
  <c r="E4657" i="1"/>
  <c r="J4656" i="1"/>
  <c r="I4656" i="1"/>
  <c r="H4656" i="1"/>
  <c r="G4656" i="1"/>
  <c r="F4656" i="1"/>
  <c r="E4656" i="1"/>
  <c r="J4655" i="1"/>
  <c r="I4655" i="1"/>
  <c r="H4655" i="1"/>
  <c r="G4655" i="1"/>
  <c r="F4655" i="1"/>
  <c r="E4655" i="1"/>
  <c r="J4654" i="1"/>
  <c r="I4654" i="1"/>
  <c r="H4654" i="1"/>
  <c r="G4654" i="1"/>
  <c r="F4654" i="1"/>
  <c r="E4654" i="1"/>
  <c r="J4653" i="1"/>
  <c r="I4653" i="1"/>
  <c r="H4653" i="1"/>
  <c r="G4653" i="1"/>
  <c r="F4653" i="1"/>
  <c r="E4653" i="1"/>
  <c r="J4652" i="1"/>
  <c r="I4652" i="1"/>
  <c r="H4652" i="1"/>
  <c r="G4652" i="1"/>
  <c r="F4652" i="1"/>
  <c r="E4652" i="1"/>
  <c r="J4651" i="1"/>
  <c r="I4651" i="1"/>
  <c r="H4651" i="1"/>
  <c r="G4651" i="1"/>
  <c r="F4651" i="1"/>
  <c r="E4651" i="1"/>
  <c r="J4650" i="1"/>
  <c r="I4650" i="1"/>
  <c r="H4650" i="1"/>
  <c r="G4650" i="1"/>
  <c r="F4650" i="1"/>
  <c r="E4650" i="1"/>
  <c r="J4649" i="1"/>
  <c r="I4649" i="1"/>
  <c r="H4649" i="1"/>
  <c r="G4649" i="1"/>
  <c r="F4649" i="1"/>
  <c r="E4649" i="1"/>
  <c r="J4648" i="1"/>
  <c r="I4648" i="1"/>
  <c r="H4648" i="1"/>
  <c r="G4648" i="1"/>
  <c r="F4648" i="1"/>
  <c r="E4648" i="1"/>
  <c r="J4647" i="1"/>
  <c r="I4647" i="1"/>
  <c r="H4647" i="1"/>
  <c r="G4647" i="1"/>
  <c r="F4647" i="1"/>
  <c r="E4647" i="1"/>
  <c r="J4646" i="1"/>
  <c r="I4646" i="1"/>
  <c r="H4646" i="1"/>
  <c r="G4646" i="1"/>
  <c r="F4646" i="1"/>
  <c r="E4646" i="1"/>
  <c r="J4645" i="1"/>
  <c r="I4645" i="1"/>
  <c r="H4645" i="1"/>
  <c r="G4645" i="1"/>
  <c r="F4645" i="1"/>
  <c r="E4645" i="1"/>
  <c r="J4644" i="1"/>
  <c r="I4644" i="1"/>
  <c r="H4644" i="1"/>
  <c r="G4644" i="1"/>
  <c r="F4644" i="1"/>
  <c r="E4644" i="1"/>
  <c r="J4643" i="1"/>
  <c r="I4643" i="1"/>
  <c r="H4643" i="1"/>
  <c r="G4643" i="1"/>
  <c r="F4643" i="1"/>
  <c r="E4643" i="1"/>
  <c r="J4642" i="1"/>
  <c r="I4642" i="1"/>
  <c r="H4642" i="1"/>
  <c r="G4642" i="1"/>
  <c r="F4642" i="1"/>
  <c r="E4642" i="1"/>
  <c r="J4641" i="1"/>
  <c r="I4641" i="1"/>
  <c r="H4641" i="1"/>
  <c r="G4641" i="1"/>
  <c r="F4641" i="1"/>
  <c r="E4641" i="1"/>
  <c r="J4640" i="1"/>
  <c r="I4640" i="1"/>
  <c r="H4640" i="1"/>
  <c r="G4640" i="1"/>
  <c r="F4640" i="1"/>
  <c r="E4640" i="1"/>
  <c r="J4639" i="1"/>
  <c r="I4639" i="1"/>
  <c r="H4639" i="1"/>
  <c r="G4639" i="1"/>
  <c r="F4639" i="1"/>
  <c r="E4639" i="1"/>
  <c r="J4638" i="1"/>
  <c r="I4638" i="1"/>
  <c r="H4638" i="1"/>
  <c r="G4638" i="1"/>
  <c r="F4638" i="1"/>
  <c r="E4638" i="1"/>
  <c r="J4637" i="1"/>
  <c r="I4637" i="1"/>
  <c r="H4637" i="1"/>
  <c r="G4637" i="1"/>
  <c r="F4637" i="1"/>
  <c r="E4637" i="1"/>
  <c r="J4636" i="1"/>
  <c r="I4636" i="1"/>
  <c r="H4636" i="1"/>
  <c r="G4636" i="1"/>
  <c r="F4636" i="1"/>
  <c r="E4636" i="1"/>
  <c r="J4635" i="1"/>
  <c r="I4635" i="1"/>
  <c r="H4635" i="1"/>
  <c r="G4635" i="1"/>
  <c r="F4635" i="1"/>
  <c r="E4635" i="1"/>
  <c r="J4634" i="1"/>
  <c r="I4634" i="1"/>
  <c r="H4634" i="1"/>
  <c r="G4634" i="1"/>
  <c r="F4634" i="1"/>
  <c r="E4634" i="1"/>
  <c r="J4633" i="1"/>
  <c r="I4633" i="1"/>
  <c r="H4633" i="1"/>
  <c r="G4633" i="1"/>
  <c r="F4633" i="1"/>
  <c r="E4633" i="1"/>
  <c r="J4632" i="1"/>
  <c r="I4632" i="1"/>
  <c r="H4632" i="1"/>
  <c r="G4632" i="1"/>
  <c r="F4632" i="1"/>
  <c r="E4632" i="1"/>
  <c r="J4631" i="1"/>
  <c r="I4631" i="1"/>
  <c r="H4631" i="1"/>
  <c r="G4631" i="1"/>
  <c r="F4631" i="1"/>
  <c r="E4631" i="1"/>
  <c r="J4630" i="1"/>
  <c r="I4630" i="1"/>
  <c r="H4630" i="1"/>
  <c r="G4630" i="1"/>
  <c r="F4630" i="1"/>
  <c r="E4630" i="1"/>
  <c r="J4629" i="1"/>
  <c r="I4629" i="1"/>
  <c r="H4629" i="1"/>
  <c r="G4629" i="1"/>
  <c r="F4629" i="1"/>
  <c r="E4629" i="1"/>
  <c r="J4628" i="1"/>
  <c r="I4628" i="1"/>
  <c r="H4628" i="1"/>
  <c r="G4628" i="1"/>
  <c r="F4628" i="1"/>
  <c r="E4628" i="1"/>
  <c r="J4627" i="1"/>
  <c r="I4627" i="1"/>
  <c r="H4627" i="1"/>
  <c r="G4627" i="1"/>
  <c r="F4627" i="1"/>
  <c r="E4627" i="1"/>
  <c r="J4626" i="1"/>
  <c r="I4626" i="1"/>
  <c r="H4626" i="1"/>
  <c r="G4626" i="1"/>
  <c r="F4626" i="1"/>
  <c r="E4626" i="1"/>
  <c r="J4625" i="1"/>
  <c r="I4625" i="1"/>
  <c r="H4625" i="1"/>
  <c r="G4625" i="1"/>
  <c r="F4625" i="1"/>
  <c r="E4625" i="1"/>
  <c r="J4624" i="1"/>
  <c r="I4624" i="1"/>
  <c r="H4624" i="1"/>
  <c r="G4624" i="1"/>
  <c r="F4624" i="1"/>
  <c r="E4624" i="1"/>
  <c r="J4623" i="1"/>
  <c r="I4623" i="1"/>
  <c r="H4623" i="1"/>
  <c r="G4623" i="1"/>
  <c r="F4623" i="1"/>
  <c r="E4623" i="1"/>
  <c r="J4622" i="1"/>
  <c r="I4622" i="1"/>
  <c r="H4622" i="1"/>
  <c r="G4622" i="1"/>
  <c r="F4622" i="1"/>
  <c r="E4622" i="1"/>
  <c r="J4621" i="1"/>
  <c r="I4621" i="1"/>
  <c r="H4621" i="1"/>
  <c r="G4621" i="1"/>
  <c r="F4621" i="1"/>
  <c r="E4621" i="1"/>
  <c r="J4620" i="1"/>
  <c r="I4620" i="1"/>
  <c r="H4620" i="1"/>
  <c r="G4620" i="1"/>
  <c r="F4620" i="1"/>
  <c r="E4620" i="1"/>
  <c r="J4619" i="1"/>
  <c r="I4619" i="1"/>
  <c r="H4619" i="1"/>
  <c r="G4619" i="1"/>
  <c r="F4619" i="1"/>
  <c r="E4619" i="1"/>
  <c r="J4618" i="1"/>
  <c r="I4618" i="1"/>
  <c r="H4618" i="1"/>
  <c r="G4618" i="1"/>
  <c r="F4618" i="1"/>
  <c r="E4618" i="1"/>
  <c r="J4617" i="1"/>
  <c r="I4617" i="1"/>
  <c r="H4617" i="1"/>
  <c r="G4617" i="1"/>
  <c r="F4617" i="1"/>
  <c r="E4617" i="1"/>
  <c r="J4616" i="1"/>
  <c r="I4616" i="1"/>
  <c r="H4616" i="1"/>
  <c r="G4616" i="1"/>
  <c r="F4616" i="1"/>
  <c r="E4616" i="1"/>
  <c r="J4615" i="1"/>
  <c r="I4615" i="1"/>
  <c r="H4615" i="1"/>
  <c r="G4615" i="1"/>
  <c r="F4615" i="1"/>
  <c r="E4615" i="1"/>
  <c r="J4614" i="1"/>
  <c r="I4614" i="1"/>
  <c r="H4614" i="1"/>
  <c r="G4614" i="1"/>
  <c r="F4614" i="1"/>
  <c r="E4614" i="1"/>
  <c r="J4613" i="1"/>
  <c r="I4613" i="1"/>
  <c r="H4613" i="1"/>
  <c r="G4613" i="1"/>
  <c r="F4613" i="1"/>
  <c r="E4613" i="1"/>
  <c r="J4612" i="1"/>
  <c r="I4612" i="1"/>
  <c r="H4612" i="1"/>
  <c r="G4612" i="1"/>
  <c r="F4612" i="1"/>
  <c r="E4612" i="1"/>
  <c r="J4611" i="1"/>
  <c r="I4611" i="1"/>
  <c r="H4611" i="1"/>
  <c r="G4611" i="1"/>
  <c r="F4611" i="1"/>
  <c r="E4611" i="1"/>
  <c r="J4610" i="1"/>
  <c r="I4610" i="1"/>
  <c r="H4610" i="1"/>
  <c r="G4610" i="1"/>
  <c r="F4610" i="1"/>
  <c r="E4610" i="1"/>
  <c r="J4609" i="1"/>
  <c r="I4609" i="1"/>
  <c r="H4609" i="1"/>
  <c r="G4609" i="1"/>
  <c r="F4609" i="1"/>
  <c r="E4609" i="1"/>
  <c r="J4608" i="1"/>
  <c r="I4608" i="1"/>
  <c r="H4608" i="1"/>
  <c r="G4608" i="1"/>
  <c r="F4608" i="1"/>
  <c r="E4608" i="1"/>
  <c r="J4607" i="1"/>
  <c r="I4607" i="1"/>
  <c r="H4607" i="1"/>
  <c r="G4607" i="1"/>
  <c r="F4607" i="1"/>
  <c r="E4607" i="1"/>
  <c r="J4606" i="1"/>
  <c r="I4606" i="1"/>
  <c r="H4606" i="1"/>
  <c r="G4606" i="1"/>
  <c r="F4606" i="1"/>
  <c r="E4606" i="1"/>
  <c r="J4605" i="1"/>
  <c r="I4605" i="1"/>
  <c r="H4605" i="1"/>
  <c r="G4605" i="1"/>
  <c r="F4605" i="1"/>
  <c r="E4605" i="1"/>
  <c r="J4604" i="1"/>
  <c r="I4604" i="1"/>
  <c r="H4604" i="1"/>
  <c r="G4604" i="1"/>
  <c r="F4604" i="1"/>
  <c r="E4604" i="1"/>
  <c r="J4603" i="1"/>
  <c r="I4603" i="1"/>
  <c r="H4603" i="1"/>
  <c r="G4603" i="1"/>
  <c r="F4603" i="1"/>
  <c r="E4603" i="1"/>
  <c r="J4602" i="1"/>
  <c r="I4602" i="1"/>
  <c r="H4602" i="1"/>
  <c r="G4602" i="1"/>
  <c r="F4602" i="1"/>
  <c r="E4602" i="1"/>
  <c r="J4601" i="1"/>
  <c r="I4601" i="1"/>
  <c r="H4601" i="1"/>
  <c r="G4601" i="1"/>
  <c r="F4601" i="1"/>
  <c r="E4601" i="1"/>
  <c r="J4600" i="1"/>
  <c r="I4600" i="1"/>
  <c r="H4600" i="1"/>
  <c r="G4600" i="1"/>
  <c r="F4600" i="1"/>
  <c r="E4600" i="1"/>
  <c r="J4599" i="1"/>
  <c r="I4599" i="1"/>
  <c r="H4599" i="1"/>
  <c r="G4599" i="1"/>
  <c r="F4599" i="1"/>
  <c r="E4599" i="1"/>
  <c r="J4598" i="1"/>
  <c r="I4598" i="1"/>
  <c r="H4598" i="1"/>
  <c r="G4598" i="1"/>
  <c r="F4598" i="1"/>
  <c r="E4598" i="1"/>
  <c r="J4597" i="1"/>
  <c r="I4597" i="1"/>
  <c r="H4597" i="1"/>
  <c r="G4597" i="1"/>
  <c r="F4597" i="1"/>
  <c r="E4597" i="1"/>
  <c r="J4596" i="1"/>
  <c r="I4596" i="1"/>
  <c r="H4596" i="1"/>
  <c r="G4596" i="1"/>
  <c r="F4596" i="1"/>
  <c r="E4596" i="1"/>
  <c r="J4595" i="1"/>
  <c r="I4595" i="1"/>
  <c r="H4595" i="1"/>
  <c r="G4595" i="1"/>
  <c r="F4595" i="1"/>
  <c r="E4595" i="1"/>
  <c r="J4594" i="1"/>
  <c r="I4594" i="1"/>
  <c r="H4594" i="1"/>
  <c r="G4594" i="1"/>
  <c r="F4594" i="1"/>
  <c r="E4594" i="1"/>
  <c r="J4593" i="1"/>
  <c r="I4593" i="1"/>
  <c r="H4593" i="1"/>
  <c r="G4593" i="1"/>
  <c r="F4593" i="1"/>
  <c r="E4593" i="1"/>
  <c r="J4592" i="1"/>
  <c r="I4592" i="1"/>
  <c r="H4592" i="1"/>
  <c r="G4592" i="1"/>
  <c r="F4592" i="1"/>
  <c r="E4592" i="1"/>
  <c r="J4591" i="1"/>
  <c r="I4591" i="1"/>
  <c r="H4591" i="1"/>
  <c r="G4591" i="1"/>
  <c r="F4591" i="1"/>
  <c r="E4591" i="1"/>
  <c r="J4590" i="1"/>
  <c r="I4590" i="1"/>
  <c r="H4590" i="1"/>
  <c r="G4590" i="1"/>
  <c r="F4590" i="1"/>
  <c r="E4590" i="1"/>
  <c r="J4589" i="1"/>
  <c r="I4589" i="1"/>
  <c r="H4589" i="1"/>
  <c r="G4589" i="1"/>
  <c r="F4589" i="1"/>
  <c r="E4589" i="1"/>
  <c r="J4588" i="1"/>
  <c r="I4588" i="1"/>
  <c r="H4588" i="1"/>
  <c r="G4588" i="1"/>
  <c r="F4588" i="1"/>
  <c r="E4588" i="1"/>
  <c r="J4587" i="1"/>
  <c r="I4587" i="1"/>
  <c r="H4587" i="1"/>
  <c r="G4587" i="1"/>
  <c r="F4587" i="1"/>
  <c r="E4587" i="1"/>
  <c r="J4586" i="1"/>
  <c r="I4586" i="1"/>
  <c r="H4586" i="1"/>
  <c r="G4586" i="1"/>
  <c r="F4586" i="1"/>
  <c r="E4586" i="1"/>
  <c r="J4585" i="1"/>
  <c r="I4585" i="1"/>
  <c r="H4585" i="1"/>
  <c r="G4585" i="1"/>
  <c r="F4585" i="1"/>
  <c r="E4585" i="1"/>
  <c r="J4584" i="1"/>
  <c r="I4584" i="1"/>
  <c r="H4584" i="1"/>
  <c r="G4584" i="1"/>
  <c r="F4584" i="1"/>
  <c r="E4584" i="1"/>
  <c r="J4583" i="1"/>
  <c r="I4583" i="1"/>
  <c r="H4583" i="1"/>
  <c r="G4583" i="1"/>
  <c r="F4583" i="1"/>
  <c r="E4583" i="1"/>
  <c r="J4582" i="1"/>
  <c r="I4582" i="1"/>
  <c r="H4582" i="1"/>
  <c r="G4582" i="1"/>
  <c r="F4582" i="1"/>
  <c r="E4582" i="1"/>
  <c r="J4581" i="1"/>
  <c r="I4581" i="1"/>
  <c r="H4581" i="1"/>
  <c r="G4581" i="1"/>
  <c r="F4581" i="1"/>
  <c r="E4581" i="1"/>
  <c r="J4580" i="1"/>
  <c r="I4580" i="1"/>
  <c r="H4580" i="1"/>
  <c r="G4580" i="1"/>
  <c r="F4580" i="1"/>
  <c r="E4580" i="1"/>
  <c r="J4579" i="1"/>
  <c r="I4579" i="1"/>
  <c r="H4579" i="1"/>
  <c r="G4579" i="1"/>
  <c r="F4579" i="1"/>
  <c r="E4579" i="1"/>
  <c r="J4578" i="1"/>
  <c r="I4578" i="1"/>
  <c r="H4578" i="1"/>
  <c r="G4578" i="1"/>
  <c r="F4578" i="1"/>
  <c r="E4578" i="1"/>
  <c r="J4577" i="1"/>
  <c r="I4577" i="1"/>
  <c r="H4577" i="1"/>
  <c r="G4577" i="1"/>
  <c r="F4577" i="1"/>
  <c r="E4577" i="1"/>
  <c r="J4576" i="1"/>
  <c r="I4576" i="1"/>
  <c r="H4576" i="1"/>
  <c r="G4576" i="1"/>
  <c r="F4576" i="1"/>
  <c r="E4576" i="1"/>
  <c r="J4575" i="1"/>
  <c r="I4575" i="1"/>
  <c r="H4575" i="1"/>
  <c r="G4575" i="1"/>
  <c r="F4575" i="1"/>
  <c r="E4575" i="1"/>
  <c r="J4574" i="1"/>
  <c r="I4574" i="1"/>
  <c r="H4574" i="1"/>
  <c r="G4574" i="1"/>
  <c r="F4574" i="1"/>
  <c r="E4574" i="1"/>
  <c r="J4573" i="1"/>
  <c r="I4573" i="1"/>
  <c r="H4573" i="1"/>
  <c r="G4573" i="1"/>
  <c r="F4573" i="1"/>
  <c r="E4573" i="1"/>
  <c r="J4572" i="1"/>
  <c r="I4572" i="1"/>
  <c r="H4572" i="1"/>
  <c r="G4572" i="1"/>
  <c r="F4572" i="1"/>
  <c r="E4572" i="1"/>
  <c r="J4571" i="1"/>
  <c r="I4571" i="1"/>
  <c r="H4571" i="1"/>
  <c r="G4571" i="1"/>
  <c r="F4571" i="1"/>
  <c r="E4571" i="1"/>
  <c r="J4570" i="1"/>
  <c r="I4570" i="1"/>
  <c r="H4570" i="1"/>
  <c r="G4570" i="1"/>
  <c r="F4570" i="1"/>
  <c r="E4570" i="1"/>
  <c r="J4569" i="1"/>
  <c r="I4569" i="1"/>
  <c r="H4569" i="1"/>
  <c r="G4569" i="1"/>
  <c r="F4569" i="1"/>
  <c r="E4569" i="1"/>
  <c r="J4568" i="1"/>
  <c r="I4568" i="1"/>
  <c r="H4568" i="1"/>
  <c r="G4568" i="1"/>
  <c r="F4568" i="1"/>
  <c r="E4568" i="1"/>
  <c r="J4567" i="1"/>
  <c r="I4567" i="1"/>
  <c r="H4567" i="1"/>
  <c r="G4567" i="1"/>
  <c r="F4567" i="1"/>
  <c r="E4567" i="1"/>
  <c r="J4566" i="1"/>
  <c r="I4566" i="1"/>
  <c r="H4566" i="1"/>
  <c r="G4566" i="1"/>
  <c r="F4566" i="1"/>
  <c r="E4566" i="1"/>
  <c r="J4565" i="1"/>
  <c r="I4565" i="1"/>
  <c r="H4565" i="1"/>
  <c r="G4565" i="1"/>
  <c r="F4565" i="1"/>
  <c r="E4565" i="1"/>
  <c r="J4564" i="1"/>
  <c r="I4564" i="1"/>
  <c r="H4564" i="1"/>
  <c r="G4564" i="1"/>
  <c r="F4564" i="1"/>
  <c r="E4564" i="1"/>
  <c r="J4563" i="1"/>
  <c r="I4563" i="1"/>
  <c r="H4563" i="1"/>
  <c r="G4563" i="1"/>
  <c r="F4563" i="1"/>
  <c r="E4563" i="1"/>
  <c r="J4562" i="1"/>
  <c r="I4562" i="1"/>
  <c r="H4562" i="1"/>
  <c r="G4562" i="1"/>
  <c r="F4562" i="1"/>
  <c r="E4562" i="1"/>
  <c r="J4561" i="1"/>
  <c r="I4561" i="1"/>
  <c r="H4561" i="1"/>
  <c r="G4561" i="1"/>
  <c r="F4561" i="1"/>
  <c r="E4561" i="1"/>
  <c r="J4560" i="1"/>
  <c r="I4560" i="1"/>
  <c r="H4560" i="1"/>
  <c r="G4560" i="1"/>
  <c r="F4560" i="1"/>
  <c r="E4560" i="1"/>
  <c r="J4559" i="1"/>
  <c r="I4559" i="1"/>
  <c r="H4559" i="1"/>
  <c r="G4559" i="1"/>
  <c r="F4559" i="1"/>
  <c r="E4559" i="1"/>
  <c r="J4558" i="1"/>
  <c r="I4558" i="1"/>
  <c r="H4558" i="1"/>
  <c r="G4558" i="1"/>
  <c r="F4558" i="1"/>
  <c r="E4558" i="1"/>
  <c r="J4557" i="1"/>
  <c r="I4557" i="1"/>
  <c r="H4557" i="1"/>
  <c r="G4557" i="1"/>
  <c r="F4557" i="1"/>
  <c r="E4557" i="1"/>
  <c r="J4556" i="1"/>
  <c r="I4556" i="1"/>
  <c r="H4556" i="1"/>
  <c r="G4556" i="1"/>
  <c r="F4556" i="1"/>
  <c r="E4556" i="1"/>
  <c r="J4555" i="1"/>
  <c r="I4555" i="1"/>
  <c r="H4555" i="1"/>
  <c r="G4555" i="1"/>
  <c r="F4555" i="1"/>
  <c r="E4555" i="1"/>
  <c r="J4554" i="1"/>
  <c r="I4554" i="1"/>
  <c r="H4554" i="1"/>
  <c r="G4554" i="1"/>
  <c r="F4554" i="1"/>
  <c r="E4554" i="1"/>
  <c r="J4553" i="1"/>
  <c r="I4553" i="1"/>
  <c r="H4553" i="1"/>
  <c r="G4553" i="1"/>
  <c r="F4553" i="1"/>
  <c r="E4553" i="1"/>
  <c r="J4552" i="1"/>
  <c r="I4552" i="1"/>
  <c r="H4552" i="1"/>
  <c r="G4552" i="1"/>
  <c r="F4552" i="1"/>
  <c r="E4552" i="1"/>
  <c r="J4551" i="1"/>
  <c r="I4551" i="1"/>
  <c r="H4551" i="1"/>
  <c r="G4551" i="1"/>
  <c r="F4551" i="1"/>
  <c r="E4551" i="1"/>
  <c r="J4550" i="1"/>
  <c r="I4550" i="1"/>
  <c r="H4550" i="1"/>
  <c r="G4550" i="1"/>
  <c r="F4550" i="1"/>
  <c r="E4550" i="1"/>
  <c r="J4549" i="1"/>
  <c r="I4549" i="1"/>
  <c r="H4549" i="1"/>
  <c r="G4549" i="1"/>
  <c r="F4549" i="1"/>
  <c r="E4549" i="1"/>
  <c r="J4548" i="1"/>
  <c r="I4548" i="1"/>
  <c r="H4548" i="1"/>
  <c r="G4548" i="1"/>
  <c r="F4548" i="1"/>
  <c r="E4548" i="1"/>
  <c r="J4547" i="1"/>
  <c r="I4547" i="1"/>
  <c r="H4547" i="1"/>
  <c r="G4547" i="1"/>
  <c r="F4547" i="1"/>
  <c r="E4547" i="1"/>
  <c r="J4546" i="1"/>
  <c r="I4546" i="1"/>
  <c r="H4546" i="1"/>
  <c r="G4546" i="1"/>
  <c r="F4546" i="1"/>
  <c r="E4546" i="1"/>
  <c r="J4545" i="1"/>
  <c r="I4545" i="1"/>
  <c r="H4545" i="1"/>
  <c r="G4545" i="1"/>
  <c r="F4545" i="1"/>
  <c r="E4545" i="1"/>
  <c r="J4544" i="1"/>
  <c r="I4544" i="1"/>
  <c r="H4544" i="1"/>
  <c r="G4544" i="1"/>
  <c r="F4544" i="1"/>
  <c r="E4544" i="1"/>
  <c r="J4543" i="1"/>
  <c r="I4543" i="1"/>
  <c r="H4543" i="1"/>
  <c r="G4543" i="1"/>
  <c r="F4543" i="1"/>
  <c r="E4543" i="1"/>
  <c r="J4542" i="1"/>
  <c r="I4542" i="1"/>
  <c r="H4542" i="1"/>
  <c r="G4542" i="1"/>
  <c r="F4542" i="1"/>
  <c r="E4542" i="1"/>
  <c r="J4541" i="1"/>
  <c r="I4541" i="1"/>
  <c r="H4541" i="1"/>
  <c r="G4541" i="1"/>
  <c r="F4541" i="1"/>
  <c r="E4541" i="1"/>
  <c r="J4540" i="1"/>
  <c r="I4540" i="1"/>
  <c r="H4540" i="1"/>
  <c r="G4540" i="1"/>
  <c r="F4540" i="1"/>
  <c r="E4540" i="1"/>
  <c r="J4539" i="1"/>
  <c r="I4539" i="1"/>
  <c r="H4539" i="1"/>
  <c r="G4539" i="1"/>
  <c r="F4539" i="1"/>
  <c r="E4539" i="1"/>
  <c r="J4538" i="1"/>
  <c r="I4538" i="1"/>
  <c r="H4538" i="1"/>
  <c r="G4538" i="1"/>
  <c r="F4538" i="1"/>
  <c r="E4538" i="1"/>
  <c r="J4537" i="1"/>
  <c r="I4537" i="1"/>
  <c r="H4537" i="1"/>
  <c r="G4537" i="1"/>
  <c r="F4537" i="1"/>
  <c r="E4537" i="1"/>
  <c r="J4536" i="1"/>
  <c r="I4536" i="1"/>
  <c r="H4536" i="1"/>
  <c r="G4536" i="1"/>
  <c r="F4536" i="1"/>
  <c r="E4536" i="1"/>
  <c r="J4535" i="1"/>
  <c r="I4535" i="1"/>
  <c r="H4535" i="1"/>
  <c r="G4535" i="1"/>
  <c r="F4535" i="1"/>
  <c r="E4535" i="1"/>
  <c r="J4534" i="1"/>
  <c r="I4534" i="1"/>
  <c r="H4534" i="1"/>
  <c r="G4534" i="1"/>
  <c r="F4534" i="1"/>
  <c r="E4534" i="1"/>
  <c r="J4533" i="1"/>
  <c r="I4533" i="1"/>
  <c r="H4533" i="1"/>
  <c r="G4533" i="1"/>
  <c r="F4533" i="1"/>
  <c r="E4533" i="1"/>
  <c r="J4532" i="1"/>
  <c r="I4532" i="1"/>
  <c r="H4532" i="1"/>
  <c r="G4532" i="1"/>
  <c r="F4532" i="1"/>
  <c r="E4532" i="1"/>
  <c r="J4531" i="1"/>
  <c r="I4531" i="1"/>
  <c r="H4531" i="1"/>
  <c r="G4531" i="1"/>
  <c r="F4531" i="1"/>
  <c r="E4531" i="1"/>
  <c r="J4530" i="1"/>
  <c r="I4530" i="1"/>
  <c r="H4530" i="1"/>
  <c r="G4530" i="1"/>
  <c r="F4530" i="1"/>
  <c r="E4530" i="1"/>
  <c r="J4529" i="1"/>
  <c r="I4529" i="1"/>
  <c r="H4529" i="1"/>
  <c r="G4529" i="1"/>
  <c r="F4529" i="1"/>
  <c r="E4529" i="1"/>
  <c r="J4528" i="1"/>
  <c r="I4528" i="1"/>
  <c r="H4528" i="1"/>
  <c r="G4528" i="1"/>
  <c r="F4528" i="1"/>
  <c r="E4528" i="1"/>
  <c r="J4527" i="1"/>
  <c r="I4527" i="1"/>
  <c r="H4527" i="1"/>
  <c r="G4527" i="1"/>
  <c r="F4527" i="1"/>
  <c r="E4527" i="1"/>
  <c r="J4526" i="1"/>
  <c r="I4526" i="1"/>
  <c r="H4526" i="1"/>
  <c r="G4526" i="1"/>
  <c r="F4526" i="1"/>
  <c r="E4526" i="1"/>
  <c r="J4525" i="1"/>
  <c r="I4525" i="1"/>
  <c r="H4525" i="1"/>
  <c r="G4525" i="1"/>
  <c r="F4525" i="1"/>
  <c r="E4525" i="1"/>
  <c r="J4524" i="1"/>
  <c r="I4524" i="1"/>
  <c r="H4524" i="1"/>
  <c r="G4524" i="1"/>
  <c r="F4524" i="1"/>
  <c r="E4524" i="1"/>
  <c r="J4523" i="1"/>
  <c r="I4523" i="1"/>
  <c r="H4523" i="1"/>
  <c r="G4523" i="1"/>
  <c r="F4523" i="1"/>
  <c r="E4523" i="1"/>
  <c r="J4522" i="1"/>
  <c r="I4522" i="1"/>
  <c r="H4522" i="1"/>
  <c r="G4522" i="1"/>
  <c r="F4522" i="1"/>
  <c r="E4522" i="1"/>
  <c r="J4521" i="1"/>
  <c r="I4521" i="1"/>
  <c r="H4521" i="1"/>
  <c r="G4521" i="1"/>
  <c r="F4521" i="1"/>
  <c r="E4521" i="1"/>
  <c r="J4520" i="1"/>
  <c r="I4520" i="1"/>
  <c r="H4520" i="1"/>
  <c r="G4520" i="1"/>
  <c r="F4520" i="1"/>
  <c r="E4520" i="1"/>
  <c r="J4519" i="1"/>
  <c r="I4519" i="1"/>
  <c r="H4519" i="1"/>
  <c r="G4519" i="1"/>
  <c r="F4519" i="1"/>
  <c r="E4519" i="1"/>
  <c r="J4518" i="1"/>
  <c r="I4518" i="1"/>
  <c r="H4518" i="1"/>
  <c r="G4518" i="1"/>
  <c r="F4518" i="1"/>
  <c r="E4518" i="1"/>
  <c r="J4517" i="1"/>
  <c r="I4517" i="1"/>
  <c r="H4517" i="1"/>
  <c r="G4517" i="1"/>
  <c r="F4517" i="1"/>
  <c r="E4517" i="1"/>
  <c r="J4516" i="1"/>
  <c r="I4516" i="1"/>
  <c r="H4516" i="1"/>
  <c r="G4516" i="1"/>
  <c r="F4516" i="1"/>
  <c r="E4516" i="1"/>
  <c r="J4515" i="1"/>
  <c r="I4515" i="1"/>
  <c r="H4515" i="1"/>
  <c r="G4515" i="1"/>
  <c r="F4515" i="1"/>
  <c r="E4515" i="1"/>
  <c r="J4514" i="1"/>
  <c r="I4514" i="1"/>
  <c r="H4514" i="1"/>
  <c r="G4514" i="1"/>
  <c r="F4514" i="1"/>
  <c r="E4514" i="1"/>
  <c r="J4513" i="1"/>
  <c r="I4513" i="1"/>
  <c r="H4513" i="1"/>
  <c r="G4513" i="1"/>
  <c r="F4513" i="1"/>
  <c r="E4513" i="1"/>
  <c r="J4512" i="1"/>
  <c r="I4512" i="1"/>
  <c r="H4512" i="1"/>
  <c r="G4512" i="1"/>
  <c r="F4512" i="1"/>
  <c r="E4512" i="1"/>
  <c r="J4511" i="1"/>
  <c r="I4511" i="1"/>
  <c r="H4511" i="1"/>
  <c r="G4511" i="1"/>
  <c r="F4511" i="1"/>
  <c r="E4511" i="1"/>
  <c r="J4510" i="1"/>
  <c r="I4510" i="1"/>
  <c r="H4510" i="1"/>
  <c r="G4510" i="1"/>
  <c r="F4510" i="1"/>
  <c r="E4510" i="1"/>
  <c r="J4509" i="1"/>
  <c r="I4509" i="1"/>
  <c r="H4509" i="1"/>
  <c r="G4509" i="1"/>
  <c r="F4509" i="1"/>
  <c r="E4509" i="1"/>
  <c r="J4508" i="1"/>
  <c r="I4508" i="1"/>
  <c r="H4508" i="1"/>
  <c r="G4508" i="1"/>
  <c r="F4508" i="1"/>
  <c r="E4508" i="1"/>
  <c r="J4507" i="1"/>
  <c r="I4507" i="1"/>
  <c r="H4507" i="1"/>
  <c r="G4507" i="1"/>
  <c r="F4507" i="1"/>
  <c r="E4507" i="1"/>
  <c r="J4506" i="1"/>
  <c r="I4506" i="1"/>
  <c r="H4506" i="1"/>
  <c r="G4506" i="1"/>
  <c r="F4506" i="1"/>
  <c r="E4506" i="1"/>
  <c r="J4505" i="1"/>
  <c r="I4505" i="1"/>
  <c r="H4505" i="1"/>
  <c r="G4505" i="1"/>
  <c r="F4505" i="1"/>
  <c r="E4505" i="1"/>
  <c r="J4504" i="1"/>
  <c r="I4504" i="1"/>
  <c r="H4504" i="1"/>
  <c r="G4504" i="1"/>
  <c r="F4504" i="1"/>
  <c r="E4504" i="1"/>
  <c r="J4503" i="1"/>
  <c r="I4503" i="1"/>
  <c r="H4503" i="1"/>
  <c r="G4503" i="1"/>
  <c r="F4503" i="1"/>
  <c r="E4503" i="1"/>
  <c r="J4502" i="1"/>
  <c r="I4502" i="1"/>
  <c r="H4502" i="1"/>
  <c r="G4502" i="1"/>
  <c r="F4502" i="1"/>
  <c r="E4502" i="1"/>
  <c r="J4501" i="1"/>
  <c r="I4501" i="1"/>
  <c r="H4501" i="1"/>
  <c r="G4501" i="1"/>
  <c r="F4501" i="1"/>
  <c r="E4501" i="1"/>
  <c r="J4500" i="1"/>
  <c r="I4500" i="1"/>
  <c r="H4500" i="1"/>
  <c r="G4500" i="1"/>
  <c r="F4500" i="1"/>
  <c r="E4500" i="1"/>
  <c r="J4499" i="1"/>
  <c r="I4499" i="1"/>
  <c r="H4499" i="1"/>
  <c r="G4499" i="1"/>
  <c r="F4499" i="1"/>
  <c r="E4499" i="1"/>
  <c r="J4498" i="1"/>
  <c r="I4498" i="1"/>
  <c r="H4498" i="1"/>
  <c r="G4498" i="1"/>
  <c r="F4498" i="1"/>
  <c r="E4498" i="1"/>
  <c r="J4497" i="1"/>
  <c r="I4497" i="1"/>
  <c r="H4497" i="1"/>
  <c r="G4497" i="1"/>
  <c r="F4497" i="1"/>
  <c r="E4497" i="1"/>
  <c r="J4496" i="1"/>
  <c r="I4496" i="1"/>
  <c r="H4496" i="1"/>
  <c r="G4496" i="1"/>
  <c r="F4496" i="1"/>
  <c r="E4496" i="1"/>
  <c r="J4495" i="1"/>
  <c r="I4495" i="1"/>
  <c r="H4495" i="1"/>
  <c r="G4495" i="1"/>
  <c r="F4495" i="1"/>
  <c r="E4495" i="1"/>
  <c r="J4494" i="1"/>
  <c r="I4494" i="1"/>
  <c r="H4494" i="1"/>
  <c r="G4494" i="1"/>
  <c r="F4494" i="1"/>
  <c r="E4494" i="1"/>
  <c r="J4493" i="1"/>
  <c r="I4493" i="1"/>
  <c r="H4493" i="1"/>
  <c r="G4493" i="1"/>
  <c r="F4493" i="1"/>
  <c r="E4493" i="1"/>
  <c r="J4492" i="1"/>
  <c r="I4492" i="1"/>
  <c r="H4492" i="1"/>
  <c r="G4492" i="1"/>
  <c r="F4492" i="1"/>
  <c r="E4492" i="1"/>
  <c r="J4491" i="1"/>
  <c r="I4491" i="1"/>
  <c r="H4491" i="1"/>
  <c r="G4491" i="1"/>
  <c r="F4491" i="1"/>
  <c r="E4491" i="1"/>
  <c r="J4490" i="1"/>
  <c r="I4490" i="1"/>
  <c r="H4490" i="1"/>
  <c r="G4490" i="1"/>
  <c r="F4490" i="1"/>
  <c r="E4490" i="1"/>
  <c r="J4489" i="1"/>
  <c r="I4489" i="1"/>
  <c r="H4489" i="1"/>
  <c r="G4489" i="1"/>
  <c r="F4489" i="1"/>
  <c r="E4489" i="1"/>
  <c r="J4488" i="1"/>
  <c r="I4488" i="1"/>
  <c r="H4488" i="1"/>
  <c r="G4488" i="1"/>
  <c r="F4488" i="1"/>
  <c r="E4488" i="1"/>
  <c r="J4487" i="1"/>
  <c r="I4487" i="1"/>
  <c r="H4487" i="1"/>
  <c r="G4487" i="1"/>
  <c r="F4487" i="1"/>
  <c r="E4487" i="1"/>
  <c r="J4486" i="1"/>
  <c r="I4486" i="1"/>
  <c r="H4486" i="1"/>
  <c r="G4486" i="1"/>
  <c r="F4486" i="1"/>
  <c r="E4486" i="1"/>
  <c r="J4485" i="1"/>
  <c r="I4485" i="1"/>
  <c r="H4485" i="1"/>
  <c r="G4485" i="1"/>
  <c r="F4485" i="1"/>
  <c r="E4485" i="1"/>
  <c r="J4484" i="1"/>
  <c r="I4484" i="1"/>
  <c r="H4484" i="1"/>
  <c r="G4484" i="1"/>
  <c r="F4484" i="1"/>
  <c r="E4484" i="1"/>
  <c r="J4483" i="1"/>
  <c r="I4483" i="1"/>
  <c r="H4483" i="1"/>
  <c r="G4483" i="1"/>
  <c r="F4483" i="1"/>
  <c r="E4483" i="1"/>
  <c r="J4482" i="1"/>
  <c r="I4482" i="1"/>
  <c r="H4482" i="1"/>
  <c r="G4482" i="1"/>
  <c r="F4482" i="1"/>
  <c r="E4482" i="1"/>
  <c r="J4481" i="1"/>
  <c r="I4481" i="1"/>
  <c r="H4481" i="1"/>
  <c r="G4481" i="1"/>
  <c r="F4481" i="1"/>
  <c r="E4481" i="1"/>
  <c r="J4480" i="1"/>
  <c r="I4480" i="1"/>
  <c r="H4480" i="1"/>
  <c r="G4480" i="1"/>
  <c r="F4480" i="1"/>
  <c r="E4480" i="1"/>
  <c r="J4479" i="1"/>
  <c r="I4479" i="1"/>
  <c r="H4479" i="1"/>
  <c r="G4479" i="1"/>
  <c r="F4479" i="1"/>
  <c r="E4479" i="1"/>
  <c r="J4478" i="1"/>
  <c r="I4478" i="1"/>
  <c r="H4478" i="1"/>
  <c r="G4478" i="1"/>
  <c r="F4478" i="1"/>
  <c r="E4478" i="1"/>
  <c r="J4477" i="1"/>
  <c r="I4477" i="1"/>
  <c r="H4477" i="1"/>
  <c r="G4477" i="1"/>
  <c r="F4477" i="1"/>
  <c r="E4477" i="1"/>
  <c r="J4476" i="1"/>
  <c r="I4476" i="1"/>
  <c r="H4476" i="1"/>
  <c r="G4476" i="1"/>
  <c r="F4476" i="1"/>
  <c r="E4476" i="1"/>
  <c r="J4475" i="1"/>
  <c r="I4475" i="1"/>
  <c r="H4475" i="1"/>
  <c r="G4475" i="1"/>
  <c r="F4475" i="1"/>
  <c r="E4475" i="1"/>
  <c r="J4474" i="1"/>
  <c r="I4474" i="1"/>
  <c r="H4474" i="1"/>
  <c r="G4474" i="1"/>
  <c r="F4474" i="1"/>
  <c r="E4474" i="1"/>
  <c r="J4473" i="1"/>
  <c r="I4473" i="1"/>
  <c r="H4473" i="1"/>
  <c r="G4473" i="1"/>
  <c r="F4473" i="1"/>
  <c r="E4473" i="1"/>
  <c r="J4472" i="1"/>
  <c r="I4472" i="1"/>
  <c r="H4472" i="1"/>
  <c r="G4472" i="1"/>
  <c r="F4472" i="1"/>
  <c r="E4472" i="1"/>
  <c r="J4471" i="1"/>
  <c r="I4471" i="1"/>
  <c r="H4471" i="1"/>
  <c r="G4471" i="1"/>
  <c r="F4471" i="1"/>
  <c r="E4471" i="1"/>
  <c r="J4470" i="1"/>
  <c r="I4470" i="1"/>
  <c r="H4470" i="1"/>
  <c r="G4470" i="1"/>
  <c r="F4470" i="1"/>
  <c r="E4470" i="1"/>
  <c r="J4469" i="1"/>
  <c r="I4469" i="1"/>
  <c r="H4469" i="1"/>
  <c r="G4469" i="1"/>
  <c r="F4469" i="1"/>
  <c r="E4469" i="1"/>
  <c r="J4468" i="1"/>
  <c r="I4468" i="1"/>
  <c r="H4468" i="1"/>
  <c r="G4468" i="1"/>
  <c r="F4468" i="1"/>
  <c r="E4468" i="1"/>
  <c r="J4467" i="1"/>
  <c r="I4467" i="1"/>
  <c r="H4467" i="1"/>
  <c r="G4467" i="1"/>
  <c r="F4467" i="1"/>
  <c r="E4467" i="1"/>
  <c r="J4466" i="1"/>
  <c r="I4466" i="1"/>
  <c r="H4466" i="1"/>
  <c r="G4466" i="1"/>
  <c r="F4466" i="1"/>
  <c r="E4466" i="1"/>
  <c r="J4465" i="1"/>
  <c r="I4465" i="1"/>
  <c r="H4465" i="1"/>
  <c r="G4465" i="1"/>
  <c r="F4465" i="1"/>
  <c r="E4465" i="1"/>
  <c r="J4464" i="1"/>
  <c r="I4464" i="1"/>
  <c r="H4464" i="1"/>
  <c r="G4464" i="1"/>
  <c r="F4464" i="1"/>
  <c r="E4464" i="1"/>
  <c r="J4463" i="1"/>
  <c r="I4463" i="1"/>
  <c r="H4463" i="1"/>
  <c r="G4463" i="1"/>
  <c r="F4463" i="1"/>
  <c r="E4463" i="1"/>
  <c r="J4462" i="1"/>
  <c r="I4462" i="1"/>
  <c r="H4462" i="1"/>
  <c r="G4462" i="1"/>
  <c r="F4462" i="1"/>
  <c r="E4462" i="1"/>
  <c r="J4461" i="1"/>
  <c r="I4461" i="1"/>
  <c r="H4461" i="1"/>
  <c r="G4461" i="1"/>
  <c r="F4461" i="1"/>
  <c r="E4461" i="1"/>
  <c r="J4460" i="1"/>
  <c r="I4460" i="1"/>
  <c r="H4460" i="1"/>
  <c r="G4460" i="1"/>
  <c r="F4460" i="1"/>
  <c r="E4460" i="1"/>
  <c r="J4459" i="1"/>
  <c r="I4459" i="1"/>
  <c r="H4459" i="1"/>
  <c r="G4459" i="1"/>
  <c r="F4459" i="1"/>
  <c r="E4459" i="1"/>
  <c r="J4458" i="1"/>
  <c r="I4458" i="1"/>
  <c r="H4458" i="1"/>
  <c r="G4458" i="1"/>
  <c r="F4458" i="1"/>
  <c r="E4458" i="1"/>
  <c r="J4457" i="1"/>
  <c r="I4457" i="1"/>
  <c r="H4457" i="1"/>
  <c r="G4457" i="1"/>
  <c r="F4457" i="1"/>
  <c r="E4457" i="1"/>
  <c r="J4456" i="1"/>
  <c r="I4456" i="1"/>
  <c r="H4456" i="1"/>
  <c r="G4456" i="1"/>
  <c r="F4456" i="1"/>
  <c r="E4456" i="1"/>
  <c r="J4455" i="1"/>
  <c r="I4455" i="1"/>
  <c r="H4455" i="1"/>
  <c r="G4455" i="1"/>
  <c r="F4455" i="1"/>
  <c r="E4455" i="1"/>
  <c r="J4454" i="1"/>
  <c r="I4454" i="1"/>
  <c r="H4454" i="1"/>
  <c r="G4454" i="1"/>
  <c r="F4454" i="1"/>
  <c r="E4454" i="1"/>
  <c r="J4453" i="1"/>
  <c r="I4453" i="1"/>
  <c r="H4453" i="1"/>
  <c r="G4453" i="1"/>
  <c r="F4453" i="1"/>
  <c r="E4453" i="1"/>
  <c r="J4452" i="1"/>
  <c r="I4452" i="1"/>
  <c r="H4452" i="1"/>
  <c r="G4452" i="1"/>
  <c r="F4452" i="1"/>
  <c r="E4452" i="1"/>
  <c r="J4451" i="1"/>
  <c r="I4451" i="1"/>
  <c r="H4451" i="1"/>
  <c r="G4451" i="1"/>
  <c r="F4451" i="1"/>
  <c r="E4451" i="1"/>
  <c r="J4450" i="1"/>
  <c r="I4450" i="1"/>
  <c r="H4450" i="1"/>
  <c r="G4450" i="1"/>
  <c r="F4450" i="1"/>
  <c r="E4450" i="1"/>
  <c r="J4449" i="1"/>
  <c r="I4449" i="1"/>
  <c r="H4449" i="1"/>
  <c r="G4449" i="1"/>
  <c r="F4449" i="1"/>
  <c r="E4449" i="1"/>
  <c r="J4448" i="1"/>
  <c r="I4448" i="1"/>
  <c r="H4448" i="1"/>
  <c r="G4448" i="1"/>
  <c r="F4448" i="1"/>
  <c r="E4448" i="1"/>
  <c r="J4447" i="1"/>
  <c r="I4447" i="1"/>
  <c r="H4447" i="1"/>
  <c r="G4447" i="1"/>
  <c r="F4447" i="1"/>
  <c r="E4447" i="1"/>
  <c r="J4446" i="1"/>
  <c r="I4446" i="1"/>
  <c r="H4446" i="1"/>
  <c r="G4446" i="1"/>
  <c r="F4446" i="1"/>
  <c r="E4446" i="1"/>
  <c r="J4445" i="1"/>
  <c r="I4445" i="1"/>
  <c r="H4445" i="1"/>
  <c r="G4445" i="1"/>
  <c r="F4445" i="1"/>
  <c r="E4445" i="1"/>
  <c r="J4444" i="1"/>
  <c r="I4444" i="1"/>
  <c r="H4444" i="1"/>
  <c r="G4444" i="1"/>
  <c r="F4444" i="1"/>
  <c r="E4444" i="1"/>
  <c r="J4443" i="1"/>
  <c r="I4443" i="1"/>
  <c r="H4443" i="1"/>
  <c r="G4443" i="1"/>
  <c r="F4443" i="1"/>
  <c r="E4443" i="1"/>
  <c r="J4442" i="1"/>
  <c r="I4442" i="1"/>
  <c r="H4442" i="1"/>
  <c r="G4442" i="1"/>
  <c r="F4442" i="1"/>
  <c r="E4442" i="1"/>
  <c r="J4441" i="1"/>
  <c r="I4441" i="1"/>
  <c r="H4441" i="1"/>
  <c r="G4441" i="1"/>
  <c r="F4441" i="1"/>
  <c r="E4441" i="1"/>
  <c r="J4440" i="1"/>
  <c r="I4440" i="1"/>
  <c r="H4440" i="1"/>
  <c r="G4440" i="1"/>
  <c r="F4440" i="1"/>
  <c r="E4440" i="1"/>
  <c r="J4439" i="1"/>
  <c r="I4439" i="1"/>
  <c r="H4439" i="1"/>
  <c r="G4439" i="1"/>
  <c r="F4439" i="1"/>
  <c r="E4439" i="1"/>
  <c r="J4438" i="1"/>
  <c r="I4438" i="1"/>
  <c r="H4438" i="1"/>
  <c r="G4438" i="1"/>
  <c r="F4438" i="1"/>
  <c r="E4438" i="1"/>
  <c r="J4437" i="1"/>
  <c r="I4437" i="1"/>
  <c r="H4437" i="1"/>
  <c r="G4437" i="1"/>
  <c r="F4437" i="1"/>
  <c r="E4437" i="1"/>
  <c r="J4436" i="1"/>
  <c r="I4436" i="1"/>
  <c r="H4436" i="1"/>
  <c r="G4436" i="1"/>
  <c r="F4436" i="1"/>
  <c r="E4436" i="1"/>
  <c r="J4435" i="1"/>
  <c r="I4435" i="1"/>
  <c r="H4435" i="1"/>
  <c r="G4435" i="1"/>
  <c r="F4435" i="1"/>
  <c r="E4435" i="1"/>
  <c r="J4434" i="1"/>
  <c r="I4434" i="1"/>
  <c r="H4434" i="1"/>
  <c r="G4434" i="1"/>
  <c r="F4434" i="1"/>
  <c r="E4434" i="1"/>
  <c r="J4433" i="1"/>
  <c r="I4433" i="1"/>
  <c r="H4433" i="1"/>
  <c r="G4433" i="1"/>
  <c r="F4433" i="1"/>
  <c r="E4433" i="1"/>
  <c r="J4432" i="1"/>
  <c r="I4432" i="1"/>
  <c r="H4432" i="1"/>
  <c r="G4432" i="1"/>
  <c r="F4432" i="1"/>
  <c r="E4432" i="1"/>
  <c r="J4431" i="1"/>
  <c r="I4431" i="1"/>
  <c r="H4431" i="1"/>
  <c r="G4431" i="1"/>
  <c r="F4431" i="1"/>
  <c r="E4431" i="1"/>
  <c r="J4430" i="1"/>
  <c r="I4430" i="1"/>
  <c r="H4430" i="1"/>
  <c r="G4430" i="1"/>
  <c r="F4430" i="1"/>
  <c r="E4430" i="1"/>
  <c r="J4429" i="1"/>
  <c r="I4429" i="1"/>
  <c r="H4429" i="1"/>
  <c r="G4429" i="1"/>
  <c r="F4429" i="1"/>
  <c r="E4429" i="1"/>
  <c r="J4428" i="1"/>
  <c r="I4428" i="1"/>
  <c r="H4428" i="1"/>
  <c r="G4428" i="1"/>
  <c r="F4428" i="1"/>
  <c r="E4428" i="1"/>
  <c r="J4427" i="1"/>
  <c r="I4427" i="1"/>
  <c r="H4427" i="1"/>
  <c r="G4427" i="1"/>
  <c r="F4427" i="1"/>
  <c r="E4427" i="1"/>
  <c r="J4426" i="1"/>
  <c r="I4426" i="1"/>
  <c r="H4426" i="1"/>
  <c r="G4426" i="1"/>
  <c r="F4426" i="1"/>
  <c r="E4426" i="1"/>
  <c r="J4425" i="1"/>
  <c r="I4425" i="1"/>
  <c r="H4425" i="1"/>
  <c r="G4425" i="1"/>
  <c r="F4425" i="1"/>
  <c r="E4425" i="1"/>
  <c r="J4424" i="1"/>
  <c r="I4424" i="1"/>
  <c r="H4424" i="1"/>
  <c r="G4424" i="1"/>
  <c r="F4424" i="1"/>
  <c r="E4424" i="1"/>
  <c r="J4423" i="1"/>
  <c r="I4423" i="1"/>
  <c r="H4423" i="1"/>
  <c r="G4423" i="1"/>
  <c r="F4423" i="1"/>
  <c r="E4423" i="1"/>
  <c r="J4422" i="1"/>
  <c r="I4422" i="1"/>
  <c r="H4422" i="1"/>
  <c r="G4422" i="1"/>
  <c r="F4422" i="1"/>
  <c r="E4422" i="1"/>
  <c r="J4421" i="1"/>
  <c r="I4421" i="1"/>
  <c r="H4421" i="1"/>
  <c r="G4421" i="1"/>
  <c r="F4421" i="1"/>
  <c r="E4421" i="1"/>
  <c r="J4420" i="1"/>
  <c r="I4420" i="1"/>
  <c r="H4420" i="1"/>
  <c r="G4420" i="1"/>
  <c r="F4420" i="1"/>
  <c r="E4420" i="1"/>
  <c r="J4419" i="1"/>
  <c r="I4419" i="1"/>
  <c r="H4419" i="1"/>
  <c r="G4419" i="1"/>
  <c r="F4419" i="1"/>
  <c r="E4419" i="1"/>
  <c r="J4418" i="1"/>
  <c r="I4418" i="1"/>
  <c r="H4418" i="1"/>
  <c r="G4418" i="1"/>
  <c r="F4418" i="1"/>
  <c r="E4418" i="1"/>
  <c r="J4417" i="1"/>
  <c r="I4417" i="1"/>
  <c r="H4417" i="1"/>
  <c r="G4417" i="1"/>
  <c r="F4417" i="1"/>
  <c r="E4417" i="1"/>
  <c r="J4416" i="1"/>
  <c r="I4416" i="1"/>
  <c r="H4416" i="1"/>
  <c r="G4416" i="1"/>
  <c r="F4416" i="1"/>
  <c r="E4416" i="1"/>
  <c r="J4415" i="1"/>
  <c r="I4415" i="1"/>
  <c r="H4415" i="1"/>
  <c r="G4415" i="1"/>
  <c r="F4415" i="1"/>
  <c r="E4415" i="1"/>
  <c r="J4414" i="1"/>
  <c r="I4414" i="1"/>
  <c r="H4414" i="1"/>
  <c r="G4414" i="1"/>
  <c r="F4414" i="1"/>
  <c r="E4414" i="1"/>
  <c r="J4413" i="1"/>
  <c r="I4413" i="1"/>
  <c r="H4413" i="1"/>
  <c r="G4413" i="1"/>
  <c r="F4413" i="1"/>
  <c r="E4413" i="1"/>
  <c r="J4412" i="1"/>
  <c r="I4412" i="1"/>
  <c r="H4412" i="1"/>
  <c r="G4412" i="1"/>
  <c r="F4412" i="1"/>
  <c r="E4412" i="1"/>
  <c r="J4411" i="1"/>
  <c r="I4411" i="1"/>
  <c r="H4411" i="1"/>
  <c r="G4411" i="1"/>
  <c r="F4411" i="1"/>
  <c r="E4411" i="1"/>
  <c r="J4410" i="1"/>
  <c r="I4410" i="1"/>
  <c r="H4410" i="1"/>
  <c r="G4410" i="1"/>
  <c r="F4410" i="1"/>
  <c r="E4410" i="1"/>
  <c r="J4409" i="1"/>
  <c r="I4409" i="1"/>
  <c r="H4409" i="1"/>
  <c r="G4409" i="1"/>
  <c r="F4409" i="1"/>
  <c r="E4409" i="1"/>
  <c r="J4408" i="1"/>
  <c r="I4408" i="1"/>
  <c r="H4408" i="1"/>
  <c r="G4408" i="1"/>
  <c r="F4408" i="1"/>
  <c r="E4408" i="1"/>
  <c r="J4407" i="1"/>
  <c r="I4407" i="1"/>
  <c r="H4407" i="1"/>
  <c r="G4407" i="1"/>
  <c r="F4407" i="1"/>
  <c r="E4407" i="1"/>
  <c r="J4406" i="1"/>
  <c r="I4406" i="1"/>
  <c r="H4406" i="1"/>
  <c r="G4406" i="1"/>
  <c r="F4406" i="1"/>
  <c r="E4406" i="1"/>
  <c r="J4405" i="1"/>
  <c r="I4405" i="1"/>
  <c r="H4405" i="1"/>
  <c r="G4405" i="1"/>
  <c r="F4405" i="1"/>
  <c r="E4405" i="1"/>
  <c r="J4404" i="1"/>
  <c r="I4404" i="1"/>
  <c r="H4404" i="1"/>
  <c r="G4404" i="1"/>
  <c r="F4404" i="1"/>
  <c r="E4404" i="1"/>
  <c r="J4403" i="1"/>
  <c r="I4403" i="1"/>
  <c r="H4403" i="1"/>
  <c r="G4403" i="1"/>
  <c r="F4403" i="1"/>
  <c r="E4403" i="1"/>
  <c r="J4402" i="1"/>
  <c r="I4402" i="1"/>
  <c r="H4402" i="1"/>
  <c r="G4402" i="1"/>
  <c r="F4402" i="1"/>
  <c r="E4402" i="1"/>
  <c r="J4401" i="1"/>
  <c r="I4401" i="1"/>
  <c r="H4401" i="1"/>
  <c r="G4401" i="1"/>
  <c r="F4401" i="1"/>
  <c r="E4401" i="1"/>
  <c r="J4400" i="1"/>
  <c r="I4400" i="1"/>
  <c r="H4400" i="1"/>
  <c r="G4400" i="1"/>
  <c r="F4400" i="1"/>
  <c r="E4400" i="1"/>
  <c r="J4399" i="1"/>
  <c r="I4399" i="1"/>
  <c r="H4399" i="1"/>
  <c r="G4399" i="1"/>
  <c r="F4399" i="1"/>
  <c r="E4399" i="1"/>
  <c r="J4398" i="1"/>
  <c r="I4398" i="1"/>
  <c r="H4398" i="1"/>
  <c r="G4398" i="1"/>
  <c r="F4398" i="1"/>
  <c r="E4398" i="1"/>
  <c r="J4397" i="1"/>
  <c r="I4397" i="1"/>
  <c r="H4397" i="1"/>
  <c r="G4397" i="1"/>
  <c r="F4397" i="1"/>
  <c r="E4397" i="1"/>
  <c r="J4396" i="1"/>
  <c r="I4396" i="1"/>
  <c r="H4396" i="1"/>
  <c r="G4396" i="1"/>
  <c r="F4396" i="1"/>
  <c r="E4396" i="1"/>
  <c r="J4395" i="1"/>
  <c r="I4395" i="1"/>
  <c r="H4395" i="1"/>
  <c r="G4395" i="1"/>
  <c r="F4395" i="1"/>
  <c r="E4395" i="1"/>
  <c r="J4394" i="1"/>
  <c r="I4394" i="1"/>
  <c r="H4394" i="1"/>
  <c r="G4394" i="1"/>
  <c r="F4394" i="1"/>
  <c r="E4394" i="1"/>
  <c r="J4393" i="1"/>
  <c r="I4393" i="1"/>
  <c r="H4393" i="1"/>
  <c r="G4393" i="1"/>
  <c r="F4393" i="1"/>
  <c r="E4393" i="1"/>
  <c r="J4392" i="1"/>
  <c r="I4392" i="1"/>
  <c r="H4392" i="1"/>
  <c r="G4392" i="1"/>
  <c r="F4392" i="1"/>
  <c r="E4392" i="1"/>
  <c r="J4391" i="1"/>
  <c r="I4391" i="1"/>
  <c r="H4391" i="1"/>
  <c r="G4391" i="1"/>
  <c r="F4391" i="1"/>
  <c r="E4391" i="1"/>
  <c r="J4390" i="1"/>
  <c r="I4390" i="1"/>
  <c r="H4390" i="1"/>
  <c r="G4390" i="1"/>
  <c r="F4390" i="1"/>
  <c r="E4390" i="1"/>
  <c r="J4389" i="1"/>
  <c r="I4389" i="1"/>
  <c r="H4389" i="1"/>
  <c r="G4389" i="1"/>
  <c r="F4389" i="1"/>
  <c r="E4389" i="1"/>
  <c r="J4388" i="1"/>
  <c r="I4388" i="1"/>
  <c r="H4388" i="1"/>
  <c r="G4388" i="1"/>
  <c r="F4388" i="1"/>
  <c r="E4388" i="1"/>
  <c r="J4387" i="1"/>
  <c r="I4387" i="1"/>
  <c r="H4387" i="1"/>
  <c r="G4387" i="1"/>
  <c r="F4387" i="1"/>
  <c r="E4387" i="1"/>
  <c r="J4386" i="1"/>
  <c r="I4386" i="1"/>
  <c r="H4386" i="1"/>
  <c r="G4386" i="1"/>
  <c r="F4386" i="1"/>
  <c r="E4386" i="1"/>
  <c r="J4385" i="1"/>
  <c r="I4385" i="1"/>
  <c r="H4385" i="1"/>
  <c r="G4385" i="1"/>
  <c r="F4385" i="1"/>
  <c r="E4385" i="1"/>
  <c r="J4384" i="1"/>
  <c r="I4384" i="1"/>
  <c r="H4384" i="1"/>
  <c r="G4384" i="1"/>
  <c r="F4384" i="1"/>
  <c r="E4384" i="1"/>
  <c r="J4383" i="1"/>
  <c r="I4383" i="1"/>
  <c r="H4383" i="1"/>
  <c r="G4383" i="1"/>
  <c r="F4383" i="1"/>
  <c r="E4383" i="1"/>
  <c r="J4382" i="1"/>
  <c r="I4382" i="1"/>
  <c r="H4382" i="1"/>
  <c r="G4382" i="1"/>
  <c r="F4382" i="1"/>
  <c r="E4382" i="1"/>
  <c r="J4381" i="1"/>
  <c r="I4381" i="1"/>
  <c r="H4381" i="1"/>
  <c r="G4381" i="1"/>
  <c r="F4381" i="1"/>
  <c r="E4381" i="1"/>
  <c r="J4380" i="1"/>
  <c r="I4380" i="1"/>
  <c r="H4380" i="1"/>
  <c r="G4380" i="1"/>
  <c r="F4380" i="1"/>
  <c r="E4380" i="1"/>
  <c r="J4379" i="1"/>
  <c r="I4379" i="1"/>
  <c r="H4379" i="1"/>
  <c r="G4379" i="1"/>
  <c r="F4379" i="1"/>
  <c r="E4379" i="1"/>
  <c r="J4378" i="1"/>
  <c r="I4378" i="1"/>
  <c r="H4378" i="1"/>
  <c r="G4378" i="1"/>
  <c r="F4378" i="1"/>
  <c r="E4378" i="1"/>
  <c r="J4377" i="1"/>
  <c r="I4377" i="1"/>
  <c r="H4377" i="1"/>
  <c r="G4377" i="1"/>
  <c r="F4377" i="1"/>
  <c r="E4377" i="1"/>
  <c r="J4376" i="1"/>
  <c r="I4376" i="1"/>
  <c r="H4376" i="1"/>
  <c r="G4376" i="1"/>
  <c r="F4376" i="1"/>
  <c r="E4376" i="1"/>
  <c r="J4375" i="1"/>
  <c r="I4375" i="1"/>
  <c r="H4375" i="1"/>
  <c r="G4375" i="1"/>
  <c r="F4375" i="1"/>
  <c r="E4375" i="1"/>
  <c r="J4374" i="1"/>
  <c r="I4374" i="1"/>
  <c r="H4374" i="1"/>
  <c r="G4374" i="1"/>
  <c r="F4374" i="1"/>
  <c r="E4374" i="1"/>
  <c r="J4373" i="1"/>
  <c r="I4373" i="1"/>
  <c r="H4373" i="1"/>
  <c r="G4373" i="1"/>
  <c r="F4373" i="1"/>
  <c r="E4373" i="1"/>
  <c r="J4372" i="1"/>
  <c r="I4372" i="1"/>
  <c r="H4372" i="1"/>
  <c r="G4372" i="1"/>
  <c r="F4372" i="1"/>
  <c r="E4372" i="1"/>
  <c r="J4371" i="1"/>
  <c r="I4371" i="1"/>
  <c r="H4371" i="1"/>
  <c r="G4371" i="1"/>
  <c r="F4371" i="1"/>
  <c r="E4371" i="1"/>
  <c r="J4370" i="1"/>
  <c r="I4370" i="1"/>
  <c r="H4370" i="1"/>
  <c r="G4370" i="1"/>
  <c r="F4370" i="1"/>
  <c r="E4370" i="1"/>
  <c r="J4369" i="1"/>
  <c r="I4369" i="1"/>
  <c r="H4369" i="1"/>
  <c r="G4369" i="1"/>
  <c r="F4369" i="1"/>
  <c r="E4369" i="1"/>
  <c r="J4368" i="1"/>
  <c r="I4368" i="1"/>
  <c r="H4368" i="1"/>
  <c r="G4368" i="1"/>
  <c r="F4368" i="1"/>
  <c r="E4368" i="1"/>
  <c r="J4367" i="1"/>
  <c r="I4367" i="1"/>
  <c r="H4367" i="1"/>
  <c r="G4367" i="1"/>
  <c r="F4367" i="1"/>
  <c r="E4367" i="1"/>
  <c r="J4366" i="1"/>
  <c r="I4366" i="1"/>
  <c r="H4366" i="1"/>
  <c r="G4366" i="1"/>
  <c r="F4366" i="1"/>
  <c r="E4366" i="1"/>
  <c r="J4365" i="1"/>
  <c r="I4365" i="1"/>
  <c r="H4365" i="1"/>
  <c r="G4365" i="1"/>
  <c r="F4365" i="1"/>
  <c r="E4365" i="1"/>
  <c r="J4364" i="1"/>
  <c r="I4364" i="1"/>
  <c r="H4364" i="1"/>
  <c r="G4364" i="1"/>
  <c r="F4364" i="1"/>
  <c r="E4364" i="1"/>
  <c r="J4363" i="1"/>
  <c r="I4363" i="1"/>
  <c r="H4363" i="1"/>
  <c r="G4363" i="1"/>
  <c r="F4363" i="1"/>
  <c r="E4363" i="1"/>
  <c r="J4362" i="1"/>
  <c r="I4362" i="1"/>
  <c r="H4362" i="1"/>
  <c r="G4362" i="1"/>
  <c r="F4362" i="1"/>
  <c r="E4362" i="1"/>
  <c r="J4361" i="1"/>
  <c r="I4361" i="1"/>
  <c r="H4361" i="1"/>
  <c r="G4361" i="1"/>
  <c r="F4361" i="1"/>
  <c r="E4361" i="1"/>
  <c r="J4360" i="1"/>
  <c r="I4360" i="1"/>
  <c r="H4360" i="1"/>
  <c r="G4360" i="1"/>
  <c r="F4360" i="1"/>
  <c r="E4360" i="1"/>
  <c r="J4359" i="1"/>
  <c r="I4359" i="1"/>
  <c r="H4359" i="1"/>
  <c r="G4359" i="1"/>
  <c r="F4359" i="1"/>
  <c r="E4359" i="1"/>
  <c r="J4358" i="1"/>
  <c r="I4358" i="1"/>
  <c r="H4358" i="1"/>
  <c r="G4358" i="1"/>
  <c r="F4358" i="1"/>
  <c r="E4358" i="1"/>
  <c r="J4357" i="1"/>
  <c r="I4357" i="1"/>
  <c r="H4357" i="1"/>
  <c r="G4357" i="1"/>
  <c r="F4357" i="1"/>
  <c r="E4357" i="1"/>
  <c r="J4356" i="1"/>
  <c r="I4356" i="1"/>
  <c r="H4356" i="1"/>
  <c r="G4356" i="1"/>
  <c r="F4356" i="1"/>
  <c r="E4356" i="1"/>
  <c r="J4355" i="1"/>
  <c r="I4355" i="1"/>
  <c r="H4355" i="1"/>
  <c r="G4355" i="1"/>
  <c r="F4355" i="1"/>
  <c r="E4355" i="1"/>
  <c r="J4354" i="1"/>
  <c r="I4354" i="1"/>
  <c r="H4354" i="1"/>
  <c r="G4354" i="1"/>
  <c r="F4354" i="1"/>
  <c r="E4354" i="1"/>
  <c r="J4353" i="1"/>
  <c r="I4353" i="1"/>
  <c r="H4353" i="1"/>
  <c r="G4353" i="1"/>
  <c r="F4353" i="1"/>
  <c r="E4353" i="1"/>
  <c r="J4352" i="1"/>
  <c r="I4352" i="1"/>
  <c r="H4352" i="1"/>
  <c r="G4352" i="1"/>
  <c r="F4352" i="1"/>
  <c r="E4352" i="1"/>
  <c r="J4351" i="1"/>
  <c r="I4351" i="1"/>
  <c r="H4351" i="1"/>
  <c r="G4351" i="1"/>
  <c r="F4351" i="1"/>
  <c r="E4351" i="1"/>
  <c r="J4350" i="1"/>
  <c r="I4350" i="1"/>
  <c r="H4350" i="1"/>
  <c r="G4350" i="1"/>
  <c r="F4350" i="1"/>
  <c r="E4350" i="1"/>
  <c r="J4349" i="1"/>
  <c r="I4349" i="1"/>
  <c r="H4349" i="1"/>
  <c r="G4349" i="1"/>
  <c r="F4349" i="1"/>
  <c r="E4349" i="1"/>
  <c r="J4348" i="1"/>
  <c r="I4348" i="1"/>
  <c r="H4348" i="1"/>
  <c r="G4348" i="1"/>
  <c r="F4348" i="1"/>
  <c r="E4348" i="1"/>
  <c r="J4347" i="1"/>
  <c r="I4347" i="1"/>
  <c r="H4347" i="1"/>
  <c r="G4347" i="1"/>
  <c r="F4347" i="1"/>
  <c r="E4347" i="1"/>
  <c r="J4346" i="1"/>
  <c r="I4346" i="1"/>
  <c r="H4346" i="1"/>
  <c r="G4346" i="1"/>
  <c r="F4346" i="1"/>
  <c r="E4346" i="1"/>
  <c r="J4345" i="1"/>
  <c r="I4345" i="1"/>
  <c r="H4345" i="1"/>
  <c r="G4345" i="1"/>
  <c r="F4345" i="1"/>
  <c r="E4345" i="1"/>
  <c r="J4344" i="1"/>
  <c r="I4344" i="1"/>
  <c r="H4344" i="1"/>
  <c r="G4344" i="1"/>
  <c r="F4344" i="1"/>
  <c r="E4344" i="1"/>
  <c r="J4343" i="1"/>
  <c r="I4343" i="1"/>
  <c r="H4343" i="1"/>
  <c r="G4343" i="1"/>
  <c r="F4343" i="1"/>
  <c r="E4343" i="1"/>
  <c r="J4342" i="1"/>
  <c r="I4342" i="1"/>
  <c r="H4342" i="1"/>
  <c r="G4342" i="1"/>
  <c r="F4342" i="1"/>
  <c r="E4342" i="1"/>
  <c r="J4341" i="1"/>
  <c r="I4341" i="1"/>
  <c r="H4341" i="1"/>
  <c r="G4341" i="1"/>
  <c r="F4341" i="1"/>
  <c r="E4341" i="1"/>
  <c r="J4340" i="1"/>
  <c r="I4340" i="1"/>
  <c r="H4340" i="1"/>
  <c r="G4340" i="1"/>
  <c r="F4340" i="1"/>
  <c r="E4340" i="1"/>
  <c r="J4339" i="1"/>
  <c r="I4339" i="1"/>
  <c r="H4339" i="1"/>
  <c r="G4339" i="1"/>
  <c r="F4339" i="1"/>
  <c r="E4339" i="1"/>
  <c r="J4338" i="1"/>
  <c r="I4338" i="1"/>
  <c r="H4338" i="1"/>
  <c r="G4338" i="1"/>
  <c r="F4338" i="1"/>
  <c r="E4338" i="1"/>
  <c r="J4337" i="1"/>
  <c r="I4337" i="1"/>
  <c r="H4337" i="1"/>
  <c r="G4337" i="1"/>
  <c r="F4337" i="1"/>
  <c r="E4337" i="1"/>
  <c r="J4336" i="1"/>
  <c r="I4336" i="1"/>
  <c r="H4336" i="1"/>
  <c r="G4336" i="1"/>
  <c r="F4336" i="1"/>
  <c r="E4336" i="1"/>
  <c r="J4335" i="1"/>
  <c r="I4335" i="1"/>
  <c r="H4335" i="1"/>
  <c r="G4335" i="1"/>
  <c r="F4335" i="1"/>
  <c r="E4335" i="1"/>
  <c r="J4334" i="1"/>
  <c r="I4334" i="1"/>
  <c r="H4334" i="1"/>
  <c r="G4334" i="1"/>
  <c r="F4334" i="1"/>
  <c r="E4334" i="1"/>
  <c r="J4333" i="1"/>
  <c r="I4333" i="1"/>
  <c r="H4333" i="1"/>
  <c r="G4333" i="1"/>
  <c r="F4333" i="1"/>
  <c r="E4333" i="1"/>
  <c r="J4332" i="1"/>
  <c r="I4332" i="1"/>
  <c r="H4332" i="1"/>
  <c r="G4332" i="1"/>
  <c r="F4332" i="1"/>
  <c r="E4332" i="1"/>
  <c r="J4331" i="1"/>
  <c r="I4331" i="1"/>
  <c r="H4331" i="1"/>
  <c r="G4331" i="1"/>
  <c r="F4331" i="1"/>
  <c r="E4331" i="1"/>
  <c r="J4330" i="1"/>
  <c r="I4330" i="1"/>
  <c r="H4330" i="1"/>
  <c r="G4330" i="1"/>
  <c r="F4330" i="1"/>
  <c r="E4330" i="1"/>
  <c r="J4329" i="1"/>
  <c r="I4329" i="1"/>
  <c r="H4329" i="1"/>
  <c r="G4329" i="1"/>
  <c r="F4329" i="1"/>
  <c r="E4329" i="1"/>
  <c r="J4328" i="1"/>
  <c r="I4328" i="1"/>
  <c r="H4328" i="1"/>
  <c r="G4328" i="1"/>
  <c r="F4328" i="1"/>
  <c r="E4328" i="1"/>
  <c r="J4327" i="1"/>
  <c r="I4327" i="1"/>
  <c r="H4327" i="1"/>
  <c r="G4327" i="1"/>
  <c r="F4327" i="1"/>
  <c r="E4327" i="1"/>
  <c r="J4326" i="1"/>
  <c r="I4326" i="1"/>
  <c r="H4326" i="1"/>
  <c r="G4326" i="1"/>
  <c r="F4326" i="1"/>
  <c r="E4326" i="1"/>
  <c r="J4325" i="1"/>
  <c r="I4325" i="1"/>
  <c r="H4325" i="1"/>
  <c r="G4325" i="1"/>
  <c r="F4325" i="1"/>
  <c r="E4325" i="1"/>
  <c r="J4324" i="1"/>
  <c r="I4324" i="1"/>
  <c r="H4324" i="1"/>
  <c r="G4324" i="1"/>
  <c r="F4324" i="1"/>
  <c r="E4324" i="1"/>
  <c r="J4323" i="1"/>
  <c r="I4323" i="1"/>
  <c r="H4323" i="1"/>
  <c r="G4323" i="1"/>
  <c r="F4323" i="1"/>
  <c r="E4323" i="1"/>
  <c r="J4322" i="1"/>
  <c r="I4322" i="1"/>
  <c r="H4322" i="1"/>
  <c r="G4322" i="1"/>
  <c r="F4322" i="1"/>
  <c r="E4322" i="1"/>
  <c r="J4321" i="1"/>
  <c r="I4321" i="1"/>
  <c r="H4321" i="1"/>
  <c r="G4321" i="1"/>
  <c r="F4321" i="1"/>
  <c r="E4321" i="1"/>
  <c r="J4320" i="1"/>
  <c r="I4320" i="1"/>
  <c r="H4320" i="1"/>
  <c r="G4320" i="1"/>
  <c r="F4320" i="1"/>
  <c r="E4320" i="1"/>
  <c r="J4319" i="1"/>
  <c r="I4319" i="1"/>
  <c r="H4319" i="1"/>
  <c r="G4319" i="1"/>
  <c r="F4319" i="1"/>
  <c r="E4319" i="1"/>
  <c r="J4318" i="1"/>
  <c r="I4318" i="1"/>
  <c r="H4318" i="1"/>
  <c r="G4318" i="1"/>
  <c r="F4318" i="1"/>
  <c r="E4318" i="1"/>
  <c r="J4317" i="1"/>
  <c r="I4317" i="1"/>
  <c r="H4317" i="1"/>
  <c r="G4317" i="1"/>
  <c r="F4317" i="1"/>
  <c r="E4317" i="1"/>
  <c r="J4316" i="1"/>
  <c r="I4316" i="1"/>
  <c r="H4316" i="1"/>
  <c r="G4316" i="1"/>
  <c r="F4316" i="1"/>
  <c r="E4316" i="1"/>
  <c r="J4315" i="1"/>
  <c r="I4315" i="1"/>
  <c r="H4315" i="1"/>
  <c r="G4315" i="1"/>
  <c r="F4315" i="1"/>
  <c r="E4315" i="1"/>
  <c r="J4314" i="1"/>
  <c r="I4314" i="1"/>
  <c r="H4314" i="1"/>
  <c r="G4314" i="1"/>
  <c r="F4314" i="1"/>
  <c r="E4314" i="1"/>
  <c r="J4313" i="1"/>
  <c r="I4313" i="1"/>
  <c r="H4313" i="1"/>
  <c r="G4313" i="1"/>
  <c r="F4313" i="1"/>
  <c r="E4313" i="1"/>
  <c r="J4312" i="1"/>
  <c r="I4312" i="1"/>
  <c r="H4312" i="1"/>
  <c r="G4312" i="1"/>
  <c r="F4312" i="1"/>
  <c r="E4312" i="1"/>
  <c r="J4311" i="1"/>
  <c r="I4311" i="1"/>
  <c r="H4311" i="1"/>
  <c r="G4311" i="1"/>
  <c r="F4311" i="1"/>
  <c r="E4311" i="1"/>
  <c r="J4310" i="1"/>
  <c r="I4310" i="1"/>
  <c r="H4310" i="1"/>
  <c r="G4310" i="1"/>
  <c r="F4310" i="1"/>
  <c r="E4310" i="1"/>
  <c r="J4309" i="1"/>
  <c r="I4309" i="1"/>
  <c r="H4309" i="1"/>
  <c r="G4309" i="1"/>
  <c r="F4309" i="1"/>
  <c r="E4309" i="1"/>
  <c r="J4308" i="1"/>
  <c r="I4308" i="1"/>
  <c r="H4308" i="1"/>
  <c r="G4308" i="1"/>
  <c r="F4308" i="1"/>
  <c r="E4308" i="1"/>
  <c r="J4307" i="1"/>
  <c r="I4307" i="1"/>
  <c r="H4307" i="1"/>
  <c r="G4307" i="1"/>
  <c r="F4307" i="1"/>
  <c r="E4307" i="1"/>
  <c r="J4306" i="1"/>
  <c r="I4306" i="1"/>
  <c r="H4306" i="1"/>
  <c r="G4306" i="1"/>
  <c r="F4306" i="1"/>
  <c r="E4306" i="1"/>
  <c r="J4305" i="1"/>
  <c r="I4305" i="1"/>
  <c r="H4305" i="1"/>
  <c r="G4305" i="1"/>
  <c r="F4305" i="1"/>
  <c r="E4305" i="1"/>
  <c r="J4304" i="1"/>
  <c r="I4304" i="1"/>
  <c r="H4304" i="1"/>
  <c r="G4304" i="1"/>
  <c r="F4304" i="1"/>
  <c r="E4304" i="1"/>
  <c r="J4303" i="1"/>
  <c r="I4303" i="1"/>
  <c r="H4303" i="1"/>
  <c r="G4303" i="1"/>
  <c r="F4303" i="1"/>
  <c r="E4303" i="1"/>
  <c r="J4302" i="1"/>
  <c r="I4302" i="1"/>
  <c r="H4302" i="1"/>
  <c r="G4302" i="1"/>
  <c r="F4302" i="1"/>
  <c r="E4302" i="1"/>
  <c r="J4301" i="1"/>
  <c r="I4301" i="1"/>
  <c r="H4301" i="1"/>
  <c r="G4301" i="1"/>
  <c r="F4301" i="1"/>
  <c r="E4301" i="1"/>
  <c r="J4300" i="1"/>
  <c r="I4300" i="1"/>
  <c r="H4300" i="1"/>
  <c r="G4300" i="1"/>
  <c r="F4300" i="1"/>
  <c r="E4300" i="1"/>
  <c r="J4299" i="1"/>
  <c r="I4299" i="1"/>
  <c r="H4299" i="1"/>
  <c r="G4299" i="1"/>
  <c r="F4299" i="1"/>
  <c r="E4299" i="1"/>
  <c r="J4298" i="1"/>
  <c r="I4298" i="1"/>
  <c r="H4298" i="1"/>
  <c r="G4298" i="1"/>
  <c r="F4298" i="1"/>
  <c r="E4298" i="1"/>
  <c r="J4297" i="1"/>
  <c r="I4297" i="1"/>
  <c r="H4297" i="1"/>
  <c r="G4297" i="1"/>
  <c r="F4297" i="1"/>
  <c r="E4297" i="1"/>
  <c r="J4296" i="1"/>
  <c r="I4296" i="1"/>
  <c r="H4296" i="1"/>
  <c r="G4296" i="1"/>
  <c r="F4296" i="1"/>
  <c r="E4296" i="1"/>
  <c r="J4295" i="1"/>
  <c r="I4295" i="1"/>
  <c r="H4295" i="1"/>
  <c r="G4295" i="1"/>
  <c r="F4295" i="1"/>
  <c r="E4295" i="1"/>
  <c r="J4294" i="1"/>
  <c r="I4294" i="1"/>
  <c r="H4294" i="1"/>
  <c r="G4294" i="1"/>
  <c r="F4294" i="1"/>
  <c r="E4294" i="1"/>
  <c r="J4293" i="1"/>
  <c r="I4293" i="1"/>
  <c r="H4293" i="1"/>
  <c r="G4293" i="1"/>
  <c r="F4293" i="1"/>
  <c r="E4293" i="1"/>
  <c r="J4292" i="1"/>
  <c r="I4292" i="1"/>
  <c r="H4292" i="1"/>
  <c r="G4292" i="1"/>
  <c r="F4292" i="1"/>
  <c r="E4292" i="1"/>
  <c r="J4291" i="1"/>
  <c r="I4291" i="1"/>
  <c r="H4291" i="1"/>
  <c r="G4291" i="1"/>
  <c r="F4291" i="1"/>
  <c r="E4291" i="1"/>
  <c r="J4290" i="1"/>
  <c r="I4290" i="1"/>
  <c r="H4290" i="1"/>
  <c r="G4290" i="1"/>
  <c r="F4290" i="1"/>
  <c r="E4290" i="1"/>
  <c r="J4289" i="1"/>
  <c r="I4289" i="1"/>
  <c r="H4289" i="1"/>
  <c r="G4289" i="1"/>
  <c r="F4289" i="1"/>
  <c r="E4289" i="1"/>
  <c r="J4288" i="1"/>
  <c r="I4288" i="1"/>
  <c r="H4288" i="1"/>
  <c r="G4288" i="1"/>
  <c r="F4288" i="1"/>
  <c r="E4288" i="1"/>
  <c r="J4287" i="1"/>
  <c r="I4287" i="1"/>
  <c r="H4287" i="1"/>
  <c r="G4287" i="1"/>
  <c r="F4287" i="1"/>
  <c r="E4287" i="1"/>
  <c r="J4286" i="1"/>
  <c r="I4286" i="1"/>
  <c r="H4286" i="1"/>
  <c r="G4286" i="1"/>
  <c r="F4286" i="1"/>
  <c r="E4286" i="1"/>
  <c r="J4285" i="1"/>
  <c r="I4285" i="1"/>
  <c r="H4285" i="1"/>
  <c r="G4285" i="1"/>
  <c r="F4285" i="1"/>
  <c r="E4285" i="1"/>
  <c r="J4284" i="1"/>
  <c r="I4284" i="1"/>
  <c r="H4284" i="1"/>
  <c r="G4284" i="1"/>
  <c r="F4284" i="1"/>
  <c r="E4284" i="1"/>
  <c r="J4283" i="1"/>
  <c r="I4283" i="1"/>
  <c r="H4283" i="1"/>
  <c r="G4283" i="1"/>
  <c r="F4283" i="1"/>
  <c r="E4283" i="1"/>
  <c r="J4282" i="1"/>
  <c r="I4282" i="1"/>
  <c r="H4282" i="1"/>
  <c r="G4282" i="1"/>
  <c r="F4282" i="1"/>
  <c r="E4282" i="1"/>
  <c r="J4281" i="1"/>
  <c r="I4281" i="1"/>
  <c r="H4281" i="1"/>
  <c r="G4281" i="1"/>
  <c r="F4281" i="1"/>
  <c r="E4281" i="1"/>
  <c r="J4280" i="1"/>
  <c r="I4280" i="1"/>
  <c r="H4280" i="1"/>
  <c r="G4280" i="1"/>
  <c r="F4280" i="1"/>
  <c r="E4280" i="1"/>
  <c r="J4279" i="1"/>
  <c r="I4279" i="1"/>
  <c r="H4279" i="1"/>
  <c r="G4279" i="1"/>
  <c r="F4279" i="1"/>
  <c r="E4279" i="1"/>
  <c r="J4278" i="1"/>
  <c r="I4278" i="1"/>
  <c r="H4278" i="1"/>
  <c r="G4278" i="1"/>
  <c r="F4278" i="1"/>
  <c r="E4278" i="1"/>
  <c r="J4277" i="1"/>
  <c r="I4277" i="1"/>
  <c r="H4277" i="1"/>
  <c r="G4277" i="1"/>
  <c r="F4277" i="1"/>
  <c r="E4277" i="1"/>
  <c r="J4276" i="1"/>
  <c r="I4276" i="1"/>
  <c r="H4276" i="1"/>
  <c r="G4276" i="1"/>
  <c r="F4276" i="1"/>
  <c r="E4276" i="1"/>
  <c r="J4275" i="1"/>
  <c r="I4275" i="1"/>
  <c r="H4275" i="1"/>
  <c r="G4275" i="1"/>
  <c r="F4275" i="1"/>
  <c r="E4275" i="1"/>
  <c r="J4274" i="1"/>
  <c r="I4274" i="1"/>
  <c r="H4274" i="1"/>
  <c r="G4274" i="1"/>
  <c r="F4274" i="1"/>
  <c r="E4274" i="1"/>
  <c r="J4273" i="1"/>
  <c r="I4273" i="1"/>
  <c r="H4273" i="1"/>
  <c r="G4273" i="1"/>
  <c r="F4273" i="1"/>
  <c r="E4273" i="1"/>
  <c r="J4272" i="1"/>
  <c r="I4272" i="1"/>
  <c r="H4272" i="1"/>
  <c r="G4272" i="1"/>
  <c r="F4272" i="1"/>
  <c r="E4272" i="1"/>
  <c r="J4271" i="1"/>
  <c r="I4271" i="1"/>
  <c r="H4271" i="1"/>
  <c r="G4271" i="1"/>
  <c r="F4271" i="1"/>
  <c r="E4271" i="1"/>
  <c r="J4270" i="1"/>
  <c r="I4270" i="1"/>
  <c r="H4270" i="1"/>
  <c r="G4270" i="1"/>
  <c r="F4270" i="1"/>
  <c r="E4270" i="1"/>
  <c r="J4269" i="1"/>
  <c r="I4269" i="1"/>
  <c r="H4269" i="1"/>
  <c r="G4269" i="1"/>
  <c r="F4269" i="1"/>
  <c r="E4269" i="1"/>
  <c r="J4268" i="1"/>
  <c r="I4268" i="1"/>
  <c r="H4268" i="1"/>
  <c r="G4268" i="1"/>
  <c r="F4268" i="1"/>
  <c r="E4268" i="1"/>
  <c r="J4267" i="1"/>
  <c r="I4267" i="1"/>
  <c r="H4267" i="1"/>
  <c r="G4267" i="1"/>
  <c r="F4267" i="1"/>
  <c r="E4267" i="1"/>
  <c r="J4266" i="1"/>
  <c r="I4266" i="1"/>
  <c r="H4266" i="1"/>
  <c r="G4266" i="1"/>
  <c r="F4266" i="1"/>
  <c r="E4266" i="1"/>
  <c r="J4265" i="1"/>
  <c r="I4265" i="1"/>
  <c r="H4265" i="1"/>
  <c r="G4265" i="1"/>
  <c r="F4265" i="1"/>
  <c r="E4265" i="1"/>
  <c r="J4264" i="1"/>
  <c r="I4264" i="1"/>
  <c r="H4264" i="1"/>
  <c r="G4264" i="1"/>
  <c r="F4264" i="1"/>
  <c r="E4264" i="1"/>
  <c r="J4263" i="1"/>
  <c r="I4263" i="1"/>
  <c r="H4263" i="1"/>
  <c r="G4263" i="1"/>
  <c r="F4263" i="1"/>
  <c r="E4263" i="1"/>
  <c r="J4262" i="1"/>
  <c r="I4262" i="1"/>
  <c r="H4262" i="1"/>
  <c r="G4262" i="1"/>
  <c r="F4262" i="1"/>
  <c r="E4262" i="1"/>
  <c r="J4261" i="1"/>
  <c r="I4261" i="1"/>
  <c r="H4261" i="1"/>
  <c r="G4261" i="1"/>
  <c r="F4261" i="1"/>
  <c r="E4261" i="1"/>
  <c r="J4260" i="1"/>
  <c r="I4260" i="1"/>
  <c r="H4260" i="1"/>
  <c r="G4260" i="1"/>
  <c r="F4260" i="1"/>
  <c r="E4260" i="1"/>
  <c r="J4259" i="1"/>
  <c r="I4259" i="1"/>
  <c r="H4259" i="1"/>
  <c r="G4259" i="1"/>
  <c r="F4259" i="1"/>
  <c r="E4259" i="1"/>
  <c r="J4258" i="1"/>
  <c r="I4258" i="1"/>
  <c r="H4258" i="1"/>
  <c r="G4258" i="1"/>
  <c r="F4258" i="1"/>
  <c r="E4258" i="1"/>
  <c r="J4257" i="1"/>
  <c r="I4257" i="1"/>
  <c r="H4257" i="1"/>
  <c r="G4257" i="1"/>
  <c r="F4257" i="1"/>
  <c r="E4257" i="1"/>
  <c r="J4256" i="1"/>
  <c r="I4256" i="1"/>
  <c r="H4256" i="1"/>
  <c r="G4256" i="1"/>
  <c r="F4256" i="1"/>
  <c r="E4256" i="1"/>
  <c r="J4255" i="1"/>
  <c r="I4255" i="1"/>
  <c r="H4255" i="1"/>
  <c r="G4255" i="1"/>
  <c r="F4255" i="1"/>
  <c r="E4255" i="1"/>
  <c r="J4254" i="1"/>
  <c r="I4254" i="1"/>
  <c r="H4254" i="1"/>
  <c r="G4254" i="1"/>
  <c r="F4254" i="1"/>
  <c r="E4254" i="1"/>
  <c r="J4253" i="1"/>
  <c r="I4253" i="1"/>
  <c r="H4253" i="1"/>
  <c r="G4253" i="1"/>
  <c r="F4253" i="1"/>
  <c r="E4253" i="1"/>
  <c r="J4252" i="1"/>
  <c r="I4252" i="1"/>
  <c r="H4252" i="1"/>
  <c r="G4252" i="1"/>
  <c r="F4252" i="1"/>
  <c r="E4252" i="1"/>
  <c r="J4251" i="1"/>
  <c r="I4251" i="1"/>
  <c r="H4251" i="1"/>
  <c r="G4251" i="1"/>
  <c r="F4251" i="1"/>
  <c r="E4251" i="1"/>
  <c r="J4250" i="1"/>
  <c r="I4250" i="1"/>
  <c r="H4250" i="1"/>
  <c r="G4250" i="1"/>
  <c r="F4250" i="1"/>
  <c r="E4250" i="1"/>
  <c r="J4249" i="1"/>
  <c r="I4249" i="1"/>
  <c r="H4249" i="1"/>
  <c r="G4249" i="1"/>
  <c r="F4249" i="1"/>
  <c r="E4249" i="1"/>
  <c r="J4248" i="1"/>
  <c r="I4248" i="1"/>
  <c r="H4248" i="1"/>
  <c r="G4248" i="1"/>
  <c r="F4248" i="1"/>
  <c r="E4248" i="1"/>
  <c r="J4247" i="1"/>
  <c r="I4247" i="1"/>
  <c r="H4247" i="1"/>
  <c r="G4247" i="1"/>
  <c r="F4247" i="1"/>
  <c r="E4247" i="1"/>
  <c r="J4246" i="1"/>
  <c r="I4246" i="1"/>
  <c r="H4246" i="1"/>
  <c r="G4246" i="1"/>
  <c r="F4246" i="1"/>
  <c r="E4246" i="1"/>
  <c r="J4245" i="1"/>
  <c r="I4245" i="1"/>
  <c r="H4245" i="1"/>
  <c r="G4245" i="1"/>
  <c r="F4245" i="1"/>
  <c r="E4245" i="1"/>
  <c r="J4244" i="1"/>
  <c r="I4244" i="1"/>
  <c r="H4244" i="1"/>
  <c r="G4244" i="1"/>
  <c r="F4244" i="1"/>
  <c r="E4244" i="1"/>
  <c r="J4243" i="1"/>
  <c r="I4243" i="1"/>
  <c r="H4243" i="1"/>
  <c r="G4243" i="1"/>
  <c r="F4243" i="1"/>
  <c r="E4243" i="1"/>
  <c r="J4242" i="1"/>
  <c r="I4242" i="1"/>
  <c r="H4242" i="1"/>
  <c r="G4242" i="1"/>
  <c r="F4242" i="1"/>
  <c r="E4242" i="1"/>
  <c r="J4241" i="1"/>
  <c r="I4241" i="1"/>
  <c r="H4241" i="1"/>
  <c r="G4241" i="1"/>
  <c r="F4241" i="1"/>
  <c r="E4241" i="1"/>
  <c r="J4240" i="1"/>
  <c r="I4240" i="1"/>
  <c r="H4240" i="1"/>
  <c r="G4240" i="1"/>
  <c r="F4240" i="1"/>
  <c r="E4240" i="1"/>
  <c r="J4239" i="1"/>
  <c r="I4239" i="1"/>
  <c r="H4239" i="1"/>
  <c r="G4239" i="1"/>
  <c r="F4239" i="1"/>
  <c r="E4239" i="1"/>
  <c r="J4238" i="1"/>
  <c r="I4238" i="1"/>
  <c r="H4238" i="1"/>
  <c r="G4238" i="1"/>
  <c r="F4238" i="1"/>
  <c r="E4238" i="1"/>
  <c r="J4237" i="1"/>
  <c r="I4237" i="1"/>
  <c r="H4237" i="1"/>
  <c r="G4237" i="1"/>
  <c r="F4237" i="1"/>
  <c r="E4237" i="1"/>
  <c r="J4236" i="1"/>
  <c r="I4236" i="1"/>
  <c r="H4236" i="1"/>
  <c r="G4236" i="1"/>
  <c r="F4236" i="1"/>
  <c r="E4236" i="1"/>
  <c r="J4235" i="1"/>
  <c r="I4235" i="1"/>
  <c r="H4235" i="1"/>
  <c r="G4235" i="1"/>
  <c r="F4235" i="1"/>
  <c r="E4235" i="1"/>
  <c r="J4234" i="1"/>
  <c r="I4234" i="1"/>
  <c r="H4234" i="1"/>
  <c r="G4234" i="1"/>
  <c r="F4234" i="1"/>
  <c r="E4234" i="1"/>
  <c r="J4233" i="1"/>
  <c r="I4233" i="1"/>
  <c r="H4233" i="1"/>
  <c r="G4233" i="1"/>
  <c r="F4233" i="1"/>
  <c r="E4233" i="1"/>
  <c r="J4232" i="1"/>
  <c r="I4232" i="1"/>
  <c r="H4232" i="1"/>
  <c r="G4232" i="1"/>
  <c r="F4232" i="1"/>
  <c r="E4232" i="1"/>
  <c r="J4231" i="1"/>
  <c r="I4231" i="1"/>
  <c r="H4231" i="1"/>
  <c r="G4231" i="1"/>
  <c r="F4231" i="1"/>
  <c r="E4231" i="1"/>
  <c r="J4230" i="1"/>
  <c r="I4230" i="1"/>
  <c r="H4230" i="1"/>
  <c r="G4230" i="1"/>
  <c r="F4230" i="1"/>
  <c r="E4230" i="1"/>
  <c r="J4229" i="1"/>
  <c r="I4229" i="1"/>
  <c r="H4229" i="1"/>
  <c r="G4229" i="1"/>
  <c r="F4229" i="1"/>
  <c r="E4229" i="1"/>
  <c r="J4228" i="1"/>
  <c r="I4228" i="1"/>
  <c r="H4228" i="1"/>
  <c r="G4228" i="1"/>
  <c r="F4228" i="1"/>
  <c r="E4228" i="1"/>
  <c r="J4227" i="1"/>
  <c r="I4227" i="1"/>
  <c r="H4227" i="1"/>
  <c r="G4227" i="1"/>
  <c r="F4227" i="1"/>
  <c r="E4227" i="1"/>
  <c r="J4226" i="1"/>
  <c r="I4226" i="1"/>
  <c r="H4226" i="1"/>
  <c r="G4226" i="1"/>
  <c r="F4226" i="1"/>
  <c r="E4226" i="1"/>
  <c r="J4225" i="1"/>
  <c r="I4225" i="1"/>
  <c r="H4225" i="1"/>
  <c r="G4225" i="1"/>
  <c r="F4225" i="1"/>
  <c r="E4225" i="1"/>
  <c r="J4224" i="1"/>
  <c r="I4224" i="1"/>
  <c r="H4224" i="1"/>
  <c r="G4224" i="1"/>
  <c r="F4224" i="1"/>
  <c r="E4224" i="1"/>
  <c r="J4223" i="1"/>
  <c r="I4223" i="1"/>
  <c r="H4223" i="1"/>
  <c r="G4223" i="1"/>
  <c r="F4223" i="1"/>
  <c r="E4223" i="1"/>
  <c r="J4222" i="1"/>
  <c r="I4222" i="1"/>
  <c r="H4222" i="1"/>
  <c r="G4222" i="1"/>
  <c r="F4222" i="1"/>
  <c r="E4222" i="1"/>
  <c r="J4221" i="1"/>
  <c r="I4221" i="1"/>
  <c r="H4221" i="1"/>
  <c r="G4221" i="1"/>
  <c r="F4221" i="1"/>
  <c r="E4221" i="1"/>
  <c r="J4220" i="1"/>
  <c r="I4220" i="1"/>
  <c r="H4220" i="1"/>
  <c r="G4220" i="1"/>
  <c r="F4220" i="1"/>
  <c r="E4220" i="1"/>
  <c r="J4219" i="1"/>
  <c r="I4219" i="1"/>
  <c r="H4219" i="1"/>
  <c r="G4219" i="1"/>
  <c r="F4219" i="1"/>
  <c r="E4219" i="1"/>
  <c r="J4218" i="1"/>
  <c r="I4218" i="1"/>
  <c r="H4218" i="1"/>
  <c r="G4218" i="1"/>
  <c r="F4218" i="1"/>
  <c r="E4218" i="1"/>
  <c r="J4217" i="1"/>
  <c r="I4217" i="1"/>
  <c r="H4217" i="1"/>
  <c r="G4217" i="1"/>
  <c r="F4217" i="1"/>
  <c r="E4217" i="1"/>
  <c r="J4216" i="1"/>
  <c r="I4216" i="1"/>
  <c r="H4216" i="1"/>
  <c r="G4216" i="1"/>
  <c r="F4216" i="1"/>
  <c r="E4216" i="1"/>
  <c r="J4215" i="1"/>
  <c r="I4215" i="1"/>
  <c r="H4215" i="1"/>
  <c r="G4215" i="1"/>
  <c r="F4215" i="1"/>
  <c r="E4215" i="1"/>
  <c r="J4214" i="1"/>
  <c r="I4214" i="1"/>
  <c r="H4214" i="1"/>
  <c r="G4214" i="1"/>
  <c r="F4214" i="1"/>
  <c r="E4214" i="1"/>
  <c r="J4213" i="1"/>
  <c r="I4213" i="1"/>
  <c r="H4213" i="1"/>
  <c r="G4213" i="1"/>
  <c r="F4213" i="1"/>
  <c r="E4213" i="1"/>
  <c r="J4212" i="1"/>
  <c r="I4212" i="1"/>
  <c r="H4212" i="1"/>
  <c r="G4212" i="1"/>
  <c r="F4212" i="1"/>
  <c r="E4212" i="1"/>
  <c r="J4211" i="1"/>
  <c r="I4211" i="1"/>
  <c r="H4211" i="1"/>
  <c r="G4211" i="1"/>
  <c r="F4211" i="1"/>
  <c r="E4211" i="1"/>
  <c r="J4210" i="1"/>
  <c r="I4210" i="1"/>
  <c r="H4210" i="1"/>
  <c r="G4210" i="1"/>
  <c r="F4210" i="1"/>
  <c r="E4210" i="1"/>
  <c r="J4209" i="1"/>
  <c r="I4209" i="1"/>
  <c r="H4209" i="1"/>
  <c r="G4209" i="1"/>
  <c r="F4209" i="1"/>
  <c r="E4209" i="1"/>
  <c r="J4208" i="1"/>
  <c r="I4208" i="1"/>
  <c r="H4208" i="1"/>
  <c r="G4208" i="1"/>
  <c r="F4208" i="1"/>
  <c r="E4208" i="1"/>
  <c r="J4207" i="1"/>
  <c r="I4207" i="1"/>
  <c r="H4207" i="1"/>
  <c r="G4207" i="1"/>
  <c r="F4207" i="1"/>
  <c r="E4207" i="1"/>
  <c r="J4206" i="1"/>
  <c r="I4206" i="1"/>
  <c r="H4206" i="1"/>
  <c r="G4206" i="1"/>
  <c r="F4206" i="1"/>
  <c r="E4206" i="1"/>
  <c r="J4205" i="1"/>
  <c r="I4205" i="1"/>
  <c r="H4205" i="1"/>
  <c r="G4205" i="1"/>
  <c r="F4205" i="1"/>
  <c r="E4205" i="1"/>
  <c r="J4204" i="1"/>
  <c r="I4204" i="1"/>
  <c r="H4204" i="1"/>
  <c r="G4204" i="1"/>
  <c r="F4204" i="1"/>
  <c r="E4204" i="1"/>
  <c r="J4203" i="1"/>
  <c r="I4203" i="1"/>
  <c r="H4203" i="1"/>
  <c r="G4203" i="1"/>
  <c r="F4203" i="1"/>
  <c r="E4203" i="1"/>
  <c r="J4202" i="1"/>
  <c r="I4202" i="1"/>
  <c r="H4202" i="1"/>
  <c r="G4202" i="1"/>
  <c r="F4202" i="1"/>
  <c r="E4202" i="1"/>
  <c r="J4201" i="1"/>
  <c r="I4201" i="1"/>
  <c r="H4201" i="1"/>
  <c r="G4201" i="1"/>
  <c r="F4201" i="1"/>
  <c r="E4201" i="1"/>
  <c r="J4200" i="1"/>
  <c r="I4200" i="1"/>
  <c r="H4200" i="1"/>
  <c r="G4200" i="1"/>
  <c r="F4200" i="1"/>
  <c r="E4200" i="1"/>
  <c r="J4199" i="1"/>
  <c r="I4199" i="1"/>
  <c r="H4199" i="1"/>
  <c r="G4199" i="1"/>
  <c r="F4199" i="1"/>
  <c r="E4199" i="1"/>
  <c r="J4198" i="1"/>
  <c r="I4198" i="1"/>
  <c r="H4198" i="1"/>
  <c r="G4198" i="1"/>
  <c r="F4198" i="1"/>
  <c r="E4198" i="1"/>
  <c r="J4197" i="1"/>
  <c r="I4197" i="1"/>
  <c r="H4197" i="1"/>
  <c r="G4197" i="1"/>
  <c r="F4197" i="1"/>
  <c r="E4197" i="1"/>
  <c r="J4196" i="1"/>
  <c r="I4196" i="1"/>
  <c r="H4196" i="1"/>
  <c r="G4196" i="1"/>
  <c r="F4196" i="1"/>
  <c r="E4196" i="1"/>
  <c r="J4195" i="1"/>
  <c r="I4195" i="1"/>
  <c r="H4195" i="1"/>
  <c r="G4195" i="1"/>
  <c r="F4195" i="1"/>
  <c r="E4195" i="1"/>
  <c r="J4194" i="1"/>
  <c r="I4194" i="1"/>
  <c r="H4194" i="1"/>
  <c r="G4194" i="1"/>
  <c r="F4194" i="1"/>
  <c r="E4194" i="1"/>
  <c r="J4193" i="1"/>
  <c r="I4193" i="1"/>
  <c r="H4193" i="1"/>
  <c r="G4193" i="1"/>
  <c r="F4193" i="1"/>
  <c r="E4193" i="1"/>
  <c r="J4192" i="1"/>
  <c r="I4192" i="1"/>
  <c r="H4192" i="1"/>
  <c r="G4192" i="1"/>
  <c r="F4192" i="1"/>
  <c r="E4192" i="1"/>
  <c r="J4191" i="1"/>
  <c r="I4191" i="1"/>
  <c r="H4191" i="1"/>
  <c r="G4191" i="1"/>
  <c r="F4191" i="1"/>
  <c r="E4191" i="1"/>
  <c r="J4190" i="1"/>
  <c r="I4190" i="1"/>
  <c r="H4190" i="1"/>
  <c r="G4190" i="1"/>
  <c r="F4190" i="1"/>
  <c r="E4190" i="1"/>
  <c r="J4189" i="1"/>
  <c r="I4189" i="1"/>
  <c r="H4189" i="1"/>
  <c r="G4189" i="1"/>
  <c r="F4189" i="1"/>
  <c r="E4189" i="1"/>
  <c r="J4188" i="1"/>
  <c r="I4188" i="1"/>
  <c r="H4188" i="1"/>
  <c r="G4188" i="1"/>
  <c r="F4188" i="1"/>
  <c r="E4188" i="1"/>
  <c r="J4187" i="1"/>
  <c r="I4187" i="1"/>
  <c r="H4187" i="1"/>
  <c r="G4187" i="1"/>
  <c r="F4187" i="1"/>
  <c r="E4187" i="1"/>
  <c r="J4186" i="1"/>
  <c r="I4186" i="1"/>
  <c r="H4186" i="1"/>
  <c r="G4186" i="1"/>
  <c r="F4186" i="1"/>
  <c r="E4186" i="1"/>
  <c r="J4185" i="1"/>
  <c r="I4185" i="1"/>
  <c r="H4185" i="1"/>
  <c r="G4185" i="1"/>
  <c r="F4185" i="1"/>
  <c r="E4185" i="1"/>
  <c r="J4184" i="1"/>
  <c r="I4184" i="1"/>
  <c r="H4184" i="1"/>
  <c r="G4184" i="1"/>
  <c r="F4184" i="1"/>
  <c r="E4184" i="1"/>
  <c r="J4183" i="1"/>
  <c r="I4183" i="1"/>
  <c r="H4183" i="1"/>
  <c r="G4183" i="1"/>
  <c r="F4183" i="1"/>
  <c r="E4183" i="1"/>
  <c r="J4182" i="1"/>
  <c r="I4182" i="1"/>
  <c r="H4182" i="1"/>
  <c r="G4182" i="1"/>
  <c r="F4182" i="1"/>
  <c r="E4182" i="1"/>
  <c r="J4181" i="1"/>
  <c r="I4181" i="1"/>
  <c r="H4181" i="1"/>
  <c r="G4181" i="1"/>
  <c r="F4181" i="1"/>
  <c r="E4181" i="1"/>
  <c r="J4180" i="1"/>
  <c r="I4180" i="1"/>
  <c r="H4180" i="1"/>
  <c r="G4180" i="1"/>
  <c r="F4180" i="1"/>
  <c r="E4180" i="1"/>
  <c r="J4179" i="1"/>
  <c r="I4179" i="1"/>
  <c r="H4179" i="1"/>
  <c r="G4179" i="1"/>
  <c r="F4179" i="1"/>
  <c r="E4179" i="1"/>
  <c r="J4178" i="1"/>
  <c r="I4178" i="1"/>
  <c r="H4178" i="1"/>
  <c r="G4178" i="1"/>
  <c r="F4178" i="1"/>
  <c r="E4178" i="1"/>
  <c r="J4177" i="1"/>
  <c r="I4177" i="1"/>
  <c r="H4177" i="1"/>
  <c r="G4177" i="1"/>
  <c r="F4177" i="1"/>
  <c r="E4177" i="1"/>
  <c r="J4176" i="1"/>
  <c r="I4176" i="1"/>
  <c r="H4176" i="1"/>
  <c r="G4176" i="1"/>
  <c r="F4176" i="1"/>
  <c r="E4176" i="1"/>
  <c r="J4175" i="1"/>
  <c r="I4175" i="1"/>
  <c r="H4175" i="1"/>
  <c r="G4175" i="1"/>
  <c r="F4175" i="1"/>
  <c r="E4175" i="1"/>
  <c r="J4174" i="1"/>
  <c r="I4174" i="1"/>
  <c r="H4174" i="1"/>
  <c r="G4174" i="1"/>
  <c r="F4174" i="1"/>
  <c r="E4174" i="1"/>
  <c r="J4173" i="1"/>
  <c r="I4173" i="1"/>
  <c r="H4173" i="1"/>
  <c r="G4173" i="1"/>
  <c r="F4173" i="1"/>
  <c r="E4173" i="1"/>
  <c r="J4172" i="1"/>
  <c r="I4172" i="1"/>
  <c r="H4172" i="1"/>
  <c r="G4172" i="1"/>
  <c r="F4172" i="1"/>
  <c r="E4172" i="1"/>
  <c r="J4171" i="1"/>
  <c r="I4171" i="1"/>
  <c r="H4171" i="1"/>
  <c r="G4171" i="1"/>
  <c r="F4171" i="1"/>
  <c r="E4171" i="1"/>
  <c r="J4170" i="1"/>
  <c r="I4170" i="1"/>
  <c r="H4170" i="1"/>
  <c r="G4170" i="1"/>
  <c r="F4170" i="1"/>
  <c r="E4170" i="1"/>
  <c r="J4169" i="1"/>
  <c r="I4169" i="1"/>
  <c r="H4169" i="1"/>
  <c r="G4169" i="1"/>
  <c r="F4169" i="1"/>
  <c r="E4169" i="1"/>
  <c r="J4168" i="1"/>
  <c r="I4168" i="1"/>
  <c r="H4168" i="1"/>
  <c r="G4168" i="1"/>
  <c r="F4168" i="1"/>
  <c r="E4168" i="1"/>
  <c r="J4167" i="1"/>
  <c r="I4167" i="1"/>
  <c r="H4167" i="1"/>
  <c r="G4167" i="1"/>
  <c r="F4167" i="1"/>
  <c r="E4167" i="1"/>
  <c r="J4166" i="1"/>
  <c r="I4166" i="1"/>
  <c r="H4166" i="1"/>
  <c r="G4166" i="1"/>
  <c r="F4166" i="1"/>
  <c r="E4166" i="1"/>
  <c r="J4165" i="1"/>
  <c r="I4165" i="1"/>
  <c r="H4165" i="1"/>
  <c r="G4165" i="1"/>
  <c r="F4165" i="1"/>
  <c r="E4165" i="1"/>
  <c r="J4164" i="1"/>
  <c r="I4164" i="1"/>
  <c r="H4164" i="1"/>
  <c r="G4164" i="1"/>
  <c r="F4164" i="1"/>
  <c r="E4164" i="1"/>
  <c r="J4163" i="1"/>
  <c r="I4163" i="1"/>
  <c r="H4163" i="1"/>
  <c r="G4163" i="1"/>
  <c r="F4163" i="1"/>
  <c r="E4163" i="1"/>
  <c r="J4162" i="1"/>
  <c r="I4162" i="1"/>
  <c r="H4162" i="1"/>
  <c r="G4162" i="1"/>
  <c r="F4162" i="1"/>
  <c r="E4162" i="1"/>
  <c r="J4161" i="1"/>
  <c r="I4161" i="1"/>
  <c r="H4161" i="1"/>
  <c r="G4161" i="1"/>
  <c r="F4161" i="1"/>
  <c r="E4161" i="1"/>
  <c r="J4160" i="1"/>
  <c r="I4160" i="1"/>
  <c r="H4160" i="1"/>
  <c r="G4160" i="1"/>
  <c r="F4160" i="1"/>
  <c r="E4160" i="1"/>
  <c r="J4159" i="1"/>
  <c r="I4159" i="1"/>
  <c r="H4159" i="1"/>
  <c r="G4159" i="1"/>
  <c r="F4159" i="1"/>
  <c r="E4159" i="1"/>
  <c r="J4158" i="1"/>
  <c r="I4158" i="1"/>
  <c r="H4158" i="1"/>
  <c r="G4158" i="1"/>
  <c r="F4158" i="1"/>
  <c r="E4158" i="1"/>
  <c r="J4157" i="1"/>
  <c r="I4157" i="1"/>
  <c r="H4157" i="1"/>
  <c r="G4157" i="1"/>
  <c r="F4157" i="1"/>
  <c r="E4157" i="1"/>
  <c r="J4156" i="1"/>
  <c r="I4156" i="1"/>
  <c r="H4156" i="1"/>
  <c r="G4156" i="1"/>
  <c r="F4156" i="1"/>
  <c r="E4156" i="1"/>
  <c r="J4155" i="1"/>
  <c r="I4155" i="1"/>
  <c r="H4155" i="1"/>
  <c r="G4155" i="1"/>
  <c r="F4155" i="1"/>
  <c r="E4155" i="1"/>
  <c r="J4154" i="1"/>
  <c r="I4154" i="1"/>
  <c r="H4154" i="1"/>
  <c r="G4154" i="1"/>
  <c r="F4154" i="1"/>
  <c r="E4154" i="1"/>
  <c r="J4153" i="1"/>
  <c r="I4153" i="1"/>
  <c r="H4153" i="1"/>
  <c r="G4153" i="1"/>
  <c r="F4153" i="1"/>
  <c r="E4153" i="1"/>
  <c r="J4152" i="1"/>
  <c r="I4152" i="1"/>
  <c r="H4152" i="1"/>
  <c r="G4152" i="1"/>
  <c r="F4152" i="1"/>
  <c r="E4152" i="1"/>
  <c r="J4151" i="1"/>
  <c r="I4151" i="1"/>
  <c r="H4151" i="1"/>
  <c r="G4151" i="1"/>
  <c r="F4151" i="1"/>
  <c r="E4151" i="1"/>
  <c r="J4150" i="1"/>
  <c r="I4150" i="1"/>
  <c r="H4150" i="1"/>
  <c r="G4150" i="1"/>
  <c r="F4150" i="1"/>
  <c r="E4150" i="1"/>
  <c r="J4149" i="1"/>
  <c r="I4149" i="1"/>
  <c r="H4149" i="1"/>
  <c r="G4149" i="1"/>
  <c r="F4149" i="1"/>
  <c r="E4149" i="1"/>
  <c r="J4148" i="1"/>
  <c r="I4148" i="1"/>
  <c r="H4148" i="1"/>
  <c r="G4148" i="1"/>
  <c r="F4148" i="1"/>
  <c r="E4148" i="1"/>
  <c r="J4147" i="1"/>
  <c r="I4147" i="1"/>
  <c r="H4147" i="1"/>
  <c r="G4147" i="1"/>
  <c r="F4147" i="1"/>
  <c r="E4147" i="1"/>
  <c r="J4146" i="1"/>
  <c r="I4146" i="1"/>
  <c r="H4146" i="1"/>
  <c r="G4146" i="1"/>
  <c r="F4146" i="1"/>
  <c r="E4146" i="1"/>
  <c r="J4145" i="1"/>
  <c r="I4145" i="1"/>
  <c r="H4145" i="1"/>
  <c r="G4145" i="1"/>
  <c r="F4145" i="1"/>
  <c r="E4145" i="1"/>
  <c r="J4144" i="1"/>
  <c r="I4144" i="1"/>
  <c r="H4144" i="1"/>
  <c r="G4144" i="1"/>
  <c r="F4144" i="1"/>
  <c r="E4144" i="1"/>
  <c r="J4143" i="1"/>
  <c r="I4143" i="1"/>
  <c r="H4143" i="1"/>
  <c r="G4143" i="1"/>
  <c r="F4143" i="1"/>
  <c r="E4143" i="1"/>
  <c r="J4142" i="1"/>
  <c r="I4142" i="1"/>
  <c r="H4142" i="1"/>
  <c r="G4142" i="1"/>
  <c r="F4142" i="1"/>
  <c r="E4142" i="1"/>
  <c r="J4141" i="1"/>
  <c r="I4141" i="1"/>
  <c r="H4141" i="1"/>
  <c r="G4141" i="1"/>
  <c r="F4141" i="1"/>
  <c r="E4141" i="1"/>
  <c r="J4140" i="1"/>
  <c r="I4140" i="1"/>
  <c r="H4140" i="1"/>
  <c r="G4140" i="1"/>
  <c r="F4140" i="1"/>
  <c r="E4140" i="1"/>
  <c r="J4139" i="1"/>
  <c r="I4139" i="1"/>
  <c r="H4139" i="1"/>
  <c r="G4139" i="1"/>
  <c r="F4139" i="1"/>
  <c r="E4139" i="1"/>
  <c r="J4138" i="1"/>
  <c r="I4138" i="1"/>
  <c r="H4138" i="1"/>
  <c r="G4138" i="1"/>
  <c r="F4138" i="1"/>
  <c r="E4138" i="1"/>
  <c r="J4137" i="1"/>
  <c r="I4137" i="1"/>
  <c r="H4137" i="1"/>
  <c r="G4137" i="1"/>
  <c r="F4137" i="1"/>
  <c r="E4137" i="1"/>
  <c r="J4136" i="1"/>
  <c r="I4136" i="1"/>
  <c r="H4136" i="1"/>
  <c r="G4136" i="1"/>
  <c r="F4136" i="1"/>
  <c r="E4136" i="1"/>
  <c r="J4135" i="1"/>
  <c r="I4135" i="1"/>
  <c r="H4135" i="1"/>
  <c r="G4135" i="1"/>
  <c r="F4135" i="1"/>
  <c r="E4135" i="1"/>
  <c r="J4134" i="1"/>
  <c r="I4134" i="1"/>
  <c r="H4134" i="1"/>
  <c r="G4134" i="1"/>
  <c r="F4134" i="1"/>
  <c r="E4134" i="1"/>
  <c r="J4133" i="1"/>
  <c r="I4133" i="1"/>
  <c r="H4133" i="1"/>
  <c r="G4133" i="1"/>
  <c r="F4133" i="1"/>
  <c r="E4133" i="1"/>
  <c r="J4132" i="1"/>
  <c r="I4132" i="1"/>
  <c r="H4132" i="1"/>
  <c r="G4132" i="1"/>
  <c r="F4132" i="1"/>
  <c r="E4132" i="1"/>
  <c r="J4131" i="1"/>
  <c r="I4131" i="1"/>
  <c r="H4131" i="1"/>
  <c r="G4131" i="1"/>
  <c r="F4131" i="1"/>
  <c r="E4131" i="1"/>
  <c r="J4130" i="1"/>
  <c r="I4130" i="1"/>
  <c r="H4130" i="1"/>
  <c r="G4130" i="1"/>
  <c r="F4130" i="1"/>
  <c r="E4130" i="1"/>
  <c r="J4129" i="1"/>
  <c r="I4129" i="1"/>
  <c r="H4129" i="1"/>
  <c r="G4129" i="1"/>
  <c r="F4129" i="1"/>
  <c r="E4129" i="1"/>
  <c r="J4128" i="1"/>
  <c r="I4128" i="1"/>
  <c r="H4128" i="1"/>
  <c r="G4128" i="1"/>
  <c r="F4128" i="1"/>
  <c r="E4128" i="1"/>
  <c r="J4127" i="1"/>
  <c r="I4127" i="1"/>
  <c r="H4127" i="1"/>
  <c r="G4127" i="1"/>
  <c r="F4127" i="1"/>
  <c r="E4127" i="1"/>
  <c r="J4126" i="1"/>
  <c r="I4126" i="1"/>
  <c r="H4126" i="1"/>
  <c r="G4126" i="1"/>
  <c r="F4126" i="1"/>
  <c r="E4126" i="1"/>
  <c r="J4125" i="1"/>
  <c r="I4125" i="1"/>
  <c r="H4125" i="1"/>
  <c r="G4125" i="1"/>
  <c r="F4125" i="1"/>
  <c r="E4125" i="1"/>
  <c r="J4124" i="1"/>
  <c r="I4124" i="1"/>
  <c r="H4124" i="1"/>
  <c r="G4124" i="1"/>
  <c r="F4124" i="1"/>
  <c r="E4124" i="1"/>
  <c r="J4123" i="1"/>
  <c r="I4123" i="1"/>
  <c r="H4123" i="1"/>
  <c r="G4123" i="1"/>
  <c r="F4123" i="1"/>
  <c r="E4123" i="1"/>
  <c r="J4122" i="1"/>
  <c r="I4122" i="1"/>
  <c r="H4122" i="1"/>
  <c r="G4122" i="1"/>
  <c r="F4122" i="1"/>
  <c r="E4122" i="1"/>
  <c r="J4121" i="1"/>
  <c r="I4121" i="1"/>
  <c r="H4121" i="1"/>
  <c r="G4121" i="1"/>
  <c r="F4121" i="1"/>
  <c r="E4121" i="1"/>
  <c r="J4120" i="1"/>
  <c r="I4120" i="1"/>
  <c r="H4120" i="1"/>
  <c r="G4120" i="1"/>
  <c r="F4120" i="1"/>
  <c r="E4120" i="1"/>
  <c r="J4119" i="1"/>
  <c r="I4119" i="1"/>
  <c r="H4119" i="1"/>
  <c r="G4119" i="1"/>
  <c r="F4119" i="1"/>
  <c r="E4119" i="1"/>
  <c r="J4118" i="1"/>
  <c r="I4118" i="1"/>
  <c r="H4118" i="1"/>
  <c r="G4118" i="1"/>
  <c r="F4118" i="1"/>
  <c r="E4118" i="1"/>
  <c r="J4117" i="1"/>
  <c r="I4117" i="1"/>
  <c r="H4117" i="1"/>
  <c r="G4117" i="1"/>
  <c r="F4117" i="1"/>
  <c r="E4117" i="1"/>
  <c r="J4116" i="1"/>
  <c r="I4116" i="1"/>
  <c r="H4116" i="1"/>
  <c r="G4116" i="1"/>
  <c r="F4116" i="1"/>
  <c r="E4116" i="1"/>
  <c r="J4115" i="1"/>
  <c r="I4115" i="1"/>
  <c r="H4115" i="1"/>
  <c r="G4115" i="1"/>
  <c r="F4115" i="1"/>
  <c r="E4115" i="1"/>
  <c r="J4114" i="1"/>
  <c r="I4114" i="1"/>
  <c r="H4114" i="1"/>
  <c r="G4114" i="1"/>
  <c r="F4114" i="1"/>
  <c r="E4114" i="1"/>
  <c r="J4113" i="1"/>
  <c r="I4113" i="1"/>
  <c r="H4113" i="1"/>
  <c r="G4113" i="1"/>
  <c r="F4113" i="1"/>
  <c r="E4113" i="1"/>
  <c r="J4112" i="1"/>
  <c r="I4112" i="1"/>
  <c r="H4112" i="1"/>
  <c r="G4112" i="1"/>
  <c r="F4112" i="1"/>
  <c r="E4112" i="1"/>
  <c r="J4111" i="1"/>
  <c r="I4111" i="1"/>
  <c r="H4111" i="1"/>
  <c r="G4111" i="1"/>
  <c r="F4111" i="1"/>
  <c r="E4111" i="1"/>
  <c r="J4110" i="1"/>
  <c r="I4110" i="1"/>
  <c r="H4110" i="1"/>
  <c r="G4110" i="1"/>
  <c r="F4110" i="1"/>
  <c r="E4110" i="1"/>
  <c r="J4109" i="1"/>
  <c r="I4109" i="1"/>
  <c r="H4109" i="1"/>
  <c r="G4109" i="1"/>
  <c r="F4109" i="1"/>
  <c r="E4109" i="1"/>
  <c r="J4108" i="1"/>
  <c r="I4108" i="1"/>
  <c r="H4108" i="1"/>
  <c r="G4108" i="1"/>
  <c r="F4108" i="1"/>
  <c r="E4108" i="1"/>
  <c r="J4107" i="1"/>
  <c r="I4107" i="1"/>
  <c r="H4107" i="1"/>
  <c r="G4107" i="1"/>
  <c r="F4107" i="1"/>
  <c r="E4107" i="1"/>
  <c r="J4106" i="1"/>
  <c r="I4106" i="1"/>
  <c r="H4106" i="1"/>
  <c r="G4106" i="1"/>
  <c r="F4106" i="1"/>
  <c r="E4106" i="1"/>
  <c r="J4105" i="1"/>
  <c r="I4105" i="1"/>
  <c r="H4105" i="1"/>
  <c r="G4105" i="1"/>
  <c r="F4105" i="1"/>
  <c r="E4105" i="1"/>
  <c r="J4104" i="1"/>
  <c r="I4104" i="1"/>
  <c r="H4104" i="1"/>
  <c r="G4104" i="1"/>
  <c r="F4104" i="1"/>
  <c r="E4104" i="1"/>
  <c r="J4103" i="1"/>
  <c r="I4103" i="1"/>
  <c r="H4103" i="1"/>
  <c r="G4103" i="1"/>
  <c r="F4103" i="1"/>
  <c r="E4103" i="1"/>
  <c r="J4102" i="1"/>
  <c r="I4102" i="1"/>
  <c r="H4102" i="1"/>
  <c r="G4102" i="1"/>
  <c r="F4102" i="1"/>
  <c r="E4102" i="1"/>
  <c r="J4101" i="1"/>
  <c r="I4101" i="1"/>
  <c r="H4101" i="1"/>
  <c r="G4101" i="1"/>
  <c r="F4101" i="1"/>
  <c r="E4101" i="1"/>
  <c r="J4100" i="1"/>
  <c r="I4100" i="1"/>
  <c r="H4100" i="1"/>
  <c r="G4100" i="1"/>
  <c r="F4100" i="1"/>
  <c r="E4100" i="1"/>
  <c r="J4099" i="1"/>
  <c r="I4099" i="1"/>
  <c r="H4099" i="1"/>
  <c r="G4099" i="1"/>
  <c r="F4099" i="1"/>
  <c r="E4099" i="1"/>
  <c r="J4098" i="1"/>
  <c r="I4098" i="1"/>
  <c r="H4098" i="1"/>
  <c r="G4098" i="1"/>
  <c r="F4098" i="1"/>
  <c r="E4098" i="1"/>
  <c r="J4097" i="1"/>
  <c r="I4097" i="1"/>
  <c r="H4097" i="1"/>
  <c r="G4097" i="1"/>
  <c r="F4097" i="1"/>
  <c r="E4097" i="1"/>
  <c r="J4096" i="1"/>
  <c r="I4096" i="1"/>
  <c r="H4096" i="1"/>
  <c r="G4096" i="1"/>
  <c r="F4096" i="1"/>
  <c r="E4096" i="1"/>
  <c r="J4095" i="1"/>
  <c r="I4095" i="1"/>
  <c r="H4095" i="1"/>
  <c r="G4095" i="1"/>
  <c r="F4095" i="1"/>
  <c r="E4095" i="1"/>
  <c r="J4094" i="1"/>
  <c r="I4094" i="1"/>
  <c r="H4094" i="1"/>
  <c r="G4094" i="1"/>
  <c r="F4094" i="1"/>
  <c r="E4094" i="1"/>
  <c r="J4093" i="1"/>
  <c r="I4093" i="1"/>
  <c r="H4093" i="1"/>
  <c r="G4093" i="1"/>
  <c r="F4093" i="1"/>
  <c r="E4093" i="1"/>
  <c r="J4092" i="1"/>
  <c r="I4092" i="1"/>
  <c r="H4092" i="1"/>
  <c r="G4092" i="1"/>
  <c r="F4092" i="1"/>
  <c r="E4092" i="1"/>
  <c r="J4091" i="1"/>
  <c r="I4091" i="1"/>
  <c r="H4091" i="1"/>
  <c r="G4091" i="1"/>
  <c r="F4091" i="1"/>
  <c r="E4091" i="1"/>
  <c r="J4090" i="1"/>
  <c r="I4090" i="1"/>
  <c r="H4090" i="1"/>
  <c r="G4090" i="1"/>
  <c r="F4090" i="1"/>
  <c r="E4090" i="1"/>
  <c r="J4089" i="1"/>
  <c r="I4089" i="1"/>
  <c r="H4089" i="1"/>
  <c r="G4089" i="1"/>
  <c r="F4089" i="1"/>
  <c r="E4089" i="1"/>
  <c r="J4088" i="1"/>
  <c r="I4088" i="1"/>
  <c r="H4088" i="1"/>
  <c r="G4088" i="1"/>
  <c r="F4088" i="1"/>
  <c r="E4088" i="1"/>
  <c r="J4087" i="1"/>
  <c r="I4087" i="1"/>
  <c r="H4087" i="1"/>
  <c r="G4087" i="1"/>
  <c r="F4087" i="1"/>
  <c r="E4087" i="1"/>
  <c r="J4086" i="1"/>
  <c r="I4086" i="1"/>
  <c r="H4086" i="1"/>
  <c r="G4086" i="1"/>
  <c r="F4086" i="1"/>
  <c r="E4086" i="1"/>
  <c r="J4085" i="1"/>
  <c r="I4085" i="1"/>
  <c r="H4085" i="1"/>
  <c r="G4085" i="1"/>
  <c r="F4085" i="1"/>
  <c r="E4085" i="1"/>
  <c r="J4084" i="1"/>
  <c r="I4084" i="1"/>
  <c r="H4084" i="1"/>
  <c r="G4084" i="1"/>
  <c r="F4084" i="1"/>
  <c r="E4084" i="1"/>
  <c r="J4083" i="1"/>
  <c r="I4083" i="1"/>
  <c r="H4083" i="1"/>
  <c r="G4083" i="1"/>
  <c r="F4083" i="1"/>
  <c r="E4083" i="1"/>
  <c r="J4082" i="1"/>
  <c r="I4082" i="1"/>
  <c r="H4082" i="1"/>
  <c r="G4082" i="1"/>
  <c r="F4082" i="1"/>
  <c r="E4082" i="1"/>
  <c r="J4081" i="1"/>
  <c r="I4081" i="1"/>
  <c r="H4081" i="1"/>
  <c r="G4081" i="1"/>
  <c r="F4081" i="1"/>
  <c r="E4081" i="1"/>
  <c r="J4080" i="1"/>
  <c r="I4080" i="1"/>
  <c r="H4080" i="1"/>
  <c r="G4080" i="1"/>
  <c r="F4080" i="1"/>
  <c r="E4080" i="1"/>
  <c r="J4079" i="1"/>
  <c r="I4079" i="1"/>
  <c r="H4079" i="1"/>
  <c r="G4079" i="1"/>
  <c r="F4079" i="1"/>
  <c r="E4079" i="1"/>
  <c r="J4078" i="1"/>
  <c r="I4078" i="1"/>
  <c r="H4078" i="1"/>
  <c r="G4078" i="1"/>
  <c r="F4078" i="1"/>
  <c r="E4078" i="1"/>
  <c r="J4077" i="1"/>
  <c r="I4077" i="1"/>
  <c r="H4077" i="1"/>
  <c r="G4077" i="1"/>
  <c r="F4077" i="1"/>
  <c r="E4077" i="1"/>
  <c r="J4076" i="1"/>
  <c r="I4076" i="1"/>
  <c r="H4076" i="1"/>
  <c r="G4076" i="1"/>
  <c r="F4076" i="1"/>
  <c r="E4076" i="1"/>
  <c r="J4075" i="1"/>
  <c r="I4075" i="1"/>
  <c r="H4075" i="1"/>
  <c r="G4075" i="1"/>
  <c r="F4075" i="1"/>
  <c r="E4075" i="1"/>
  <c r="J4074" i="1"/>
  <c r="I4074" i="1"/>
  <c r="H4074" i="1"/>
  <c r="G4074" i="1"/>
  <c r="F4074" i="1"/>
  <c r="E4074" i="1"/>
  <c r="J4073" i="1"/>
  <c r="I4073" i="1"/>
  <c r="H4073" i="1"/>
  <c r="G4073" i="1"/>
  <c r="F4073" i="1"/>
  <c r="E4073" i="1"/>
  <c r="J4072" i="1"/>
  <c r="I4072" i="1"/>
  <c r="H4072" i="1"/>
  <c r="G4072" i="1"/>
  <c r="F4072" i="1"/>
  <c r="E4072" i="1"/>
  <c r="J4071" i="1"/>
  <c r="I4071" i="1"/>
  <c r="H4071" i="1"/>
  <c r="G4071" i="1"/>
  <c r="F4071" i="1"/>
  <c r="E4071" i="1"/>
  <c r="J4070" i="1"/>
  <c r="I4070" i="1"/>
  <c r="H4070" i="1"/>
  <c r="G4070" i="1"/>
  <c r="F4070" i="1"/>
  <c r="E4070" i="1"/>
  <c r="J4069" i="1"/>
  <c r="I4069" i="1"/>
  <c r="H4069" i="1"/>
  <c r="G4069" i="1"/>
  <c r="F4069" i="1"/>
  <c r="E4069" i="1"/>
  <c r="J4068" i="1"/>
  <c r="I4068" i="1"/>
  <c r="H4068" i="1"/>
  <c r="G4068" i="1"/>
  <c r="F4068" i="1"/>
  <c r="E4068" i="1"/>
  <c r="J4067" i="1"/>
  <c r="I4067" i="1"/>
  <c r="H4067" i="1"/>
  <c r="G4067" i="1"/>
  <c r="F4067" i="1"/>
  <c r="E4067" i="1"/>
  <c r="J4066" i="1"/>
  <c r="I4066" i="1"/>
  <c r="H4066" i="1"/>
  <c r="G4066" i="1"/>
  <c r="F4066" i="1"/>
  <c r="E4066" i="1"/>
  <c r="J4065" i="1"/>
  <c r="I4065" i="1"/>
  <c r="H4065" i="1"/>
  <c r="G4065" i="1"/>
  <c r="F4065" i="1"/>
  <c r="E4065" i="1"/>
  <c r="J4064" i="1"/>
  <c r="I4064" i="1"/>
  <c r="H4064" i="1"/>
  <c r="G4064" i="1"/>
  <c r="F4064" i="1"/>
  <c r="E4064" i="1"/>
  <c r="J4063" i="1"/>
  <c r="I4063" i="1"/>
  <c r="H4063" i="1"/>
  <c r="G4063" i="1"/>
  <c r="F4063" i="1"/>
  <c r="E4063" i="1"/>
  <c r="J4062" i="1"/>
  <c r="I4062" i="1"/>
  <c r="H4062" i="1"/>
  <c r="G4062" i="1"/>
  <c r="F4062" i="1"/>
  <c r="E4062" i="1"/>
  <c r="J4061" i="1"/>
  <c r="I4061" i="1"/>
  <c r="H4061" i="1"/>
  <c r="G4061" i="1"/>
  <c r="F4061" i="1"/>
  <c r="E4061" i="1"/>
  <c r="J4060" i="1"/>
  <c r="I4060" i="1"/>
  <c r="H4060" i="1"/>
  <c r="G4060" i="1"/>
  <c r="F4060" i="1"/>
  <c r="E4060" i="1"/>
  <c r="J4059" i="1"/>
  <c r="I4059" i="1"/>
  <c r="H4059" i="1"/>
  <c r="G4059" i="1"/>
  <c r="F4059" i="1"/>
  <c r="E4059" i="1"/>
  <c r="J4058" i="1"/>
  <c r="I4058" i="1"/>
  <c r="H4058" i="1"/>
  <c r="G4058" i="1"/>
  <c r="F4058" i="1"/>
  <c r="E4058" i="1"/>
  <c r="J4057" i="1"/>
  <c r="I4057" i="1"/>
  <c r="H4057" i="1"/>
  <c r="G4057" i="1"/>
  <c r="F4057" i="1"/>
  <c r="E4057" i="1"/>
  <c r="J4056" i="1"/>
  <c r="I4056" i="1"/>
  <c r="H4056" i="1"/>
  <c r="G4056" i="1"/>
  <c r="F4056" i="1"/>
  <c r="E4056" i="1"/>
  <c r="J4055" i="1"/>
  <c r="I4055" i="1"/>
  <c r="H4055" i="1"/>
  <c r="G4055" i="1"/>
  <c r="F4055" i="1"/>
  <c r="E4055" i="1"/>
  <c r="J4054" i="1"/>
  <c r="I4054" i="1"/>
  <c r="H4054" i="1"/>
  <c r="G4054" i="1"/>
  <c r="F4054" i="1"/>
  <c r="E4054" i="1"/>
  <c r="J4053" i="1"/>
  <c r="I4053" i="1"/>
  <c r="H4053" i="1"/>
  <c r="G4053" i="1"/>
  <c r="F4053" i="1"/>
  <c r="E4053" i="1"/>
  <c r="J4052" i="1"/>
  <c r="I4052" i="1"/>
  <c r="H4052" i="1"/>
  <c r="G4052" i="1"/>
  <c r="F4052" i="1"/>
  <c r="E4052" i="1"/>
  <c r="J4051" i="1"/>
  <c r="I4051" i="1"/>
  <c r="H4051" i="1"/>
  <c r="G4051" i="1"/>
  <c r="F4051" i="1"/>
  <c r="E4051" i="1"/>
  <c r="J4050" i="1"/>
  <c r="I4050" i="1"/>
  <c r="H4050" i="1"/>
  <c r="G4050" i="1"/>
  <c r="F4050" i="1"/>
  <c r="E4050" i="1"/>
  <c r="J4049" i="1"/>
  <c r="I4049" i="1"/>
  <c r="H4049" i="1"/>
  <c r="G4049" i="1"/>
  <c r="F4049" i="1"/>
  <c r="E4049" i="1"/>
  <c r="J4048" i="1"/>
  <c r="I4048" i="1"/>
  <c r="H4048" i="1"/>
  <c r="G4048" i="1"/>
  <c r="F4048" i="1"/>
  <c r="E4048" i="1"/>
  <c r="J4047" i="1"/>
  <c r="I4047" i="1"/>
  <c r="H4047" i="1"/>
  <c r="G4047" i="1"/>
  <c r="F4047" i="1"/>
  <c r="E4047" i="1"/>
  <c r="J4046" i="1"/>
  <c r="I4046" i="1"/>
  <c r="H4046" i="1"/>
  <c r="G4046" i="1"/>
  <c r="F4046" i="1"/>
  <c r="E4046" i="1"/>
  <c r="J4045" i="1"/>
  <c r="I4045" i="1"/>
  <c r="H4045" i="1"/>
  <c r="G4045" i="1"/>
  <c r="F4045" i="1"/>
  <c r="E4045" i="1"/>
  <c r="J4044" i="1"/>
  <c r="I4044" i="1"/>
  <c r="H4044" i="1"/>
  <c r="G4044" i="1"/>
  <c r="F4044" i="1"/>
  <c r="E4044" i="1"/>
  <c r="J4043" i="1"/>
  <c r="I4043" i="1"/>
  <c r="H4043" i="1"/>
  <c r="G4043" i="1"/>
  <c r="F4043" i="1"/>
  <c r="E4043" i="1"/>
  <c r="J4042" i="1"/>
  <c r="I4042" i="1"/>
  <c r="H4042" i="1"/>
  <c r="G4042" i="1"/>
  <c r="F4042" i="1"/>
  <c r="E4042" i="1"/>
  <c r="J4041" i="1"/>
  <c r="I4041" i="1"/>
  <c r="H4041" i="1"/>
  <c r="G4041" i="1"/>
  <c r="F4041" i="1"/>
  <c r="E4041" i="1"/>
  <c r="J4040" i="1"/>
  <c r="I4040" i="1"/>
  <c r="H4040" i="1"/>
  <c r="G4040" i="1"/>
  <c r="F4040" i="1"/>
  <c r="E4040" i="1"/>
  <c r="J4039" i="1"/>
  <c r="I4039" i="1"/>
  <c r="H4039" i="1"/>
  <c r="G4039" i="1"/>
  <c r="F4039" i="1"/>
  <c r="E4039" i="1"/>
  <c r="J4038" i="1"/>
  <c r="I4038" i="1"/>
  <c r="H4038" i="1"/>
  <c r="G4038" i="1"/>
  <c r="F4038" i="1"/>
  <c r="E4038" i="1"/>
  <c r="J4037" i="1"/>
  <c r="I4037" i="1"/>
  <c r="H4037" i="1"/>
  <c r="G4037" i="1"/>
  <c r="F4037" i="1"/>
  <c r="E4037" i="1"/>
  <c r="J4036" i="1"/>
  <c r="I4036" i="1"/>
  <c r="H4036" i="1"/>
  <c r="G4036" i="1"/>
  <c r="F4036" i="1"/>
  <c r="E4036" i="1"/>
  <c r="J4035" i="1"/>
  <c r="I4035" i="1"/>
  <c r="H4035" i="1"/>
  <c r="G4035" i="1"/>
  <c r="F4035" i="1"/>
  <c r="E4035" i="1"/>
  <c r="J4034" i="1"/>
  <c r="I4034" i="1"/>
  <c r="H4034" i="1"/>
  <c r="G4034" i="1"/>
  <c r="F4034" i="1"/>
  <c r="E4034" i="1"/>
  <c r="J4033" i="1"/>
  <c r="I4033" i="1"/>
  <c r="H4033" i="1"/>
  <c r="G4033" i="1"/>
  <c r="F4033" i="1"/>
  <c r="E4033" i="1"/>
  <c r="J4032" i="1"/>
  <c r="I4032" i="1"/>
  <c r="H4032" i="1"/>
  <c r="G4032" i="1"/>
  <c r="F4032" i="1"/>
  <c r="E4032" i="1"/>
  <c r="J4031" i="1"/>
  <c r="I4031" i="1"/>
  <c r="H4031" i="1"/>
  <c r="G4031" i="1"/>
  <c r="F4031" i="1"/>
  <c r="E4031" i="1"/>
  <c r="J4030" i="1"/>
  <c r="I4030" i="1"/>
  <c r="H4030" i="1"/>
  <c r="G4030" i="1"/>
  <c r="F4030" i="1"/>
  <c r="E4030" i="1"/>
  <c r="J4029" i="1"/>
  <c r="I4029" i="1"/>
  <c r="H4029" i="1"/>
  <c r="G4029" i="1"/>
  <c r="F4029" i="1"/>
  <c r="E4029" i="1"/>
  <c r="J4028" i="1"/>
  <c r="I4028" i="1"/>
  <c r="H4028" i="1"/>
  <c r="G4028" i="1"/>
  <c r="F4028" i="1"/>
  <c r="E4028" i="1"/>
  <c r="J4027" i="1"/>
  <c r="I4027" i="1"/>
  <c r="H4027" i="1"/>
  <c r="G4027" i="1"/>
  <c r="F4027" i="1"/>
  <c r="E4027" i="1"/>
  <c r="J4026" i="1"/>
  <c r="I4026" i="1"/>
  <c r="H4026" i="1"/>
  <c r="G4026" i="1"/>
  <c r="F4026" i="1"/>
  <c r="E4026" i="1"/>
  <c r="J4025" i="1"/>
  <c r="I4025" i="1"/>
  <c r="H4025" i="1"/>
  <c r="G4025" i="1"/>
  <c r="F4025" i="1"/>
  <c r="E4025" i="1"/>
  <c r="J4024" i="1"/>
  <c r="I4024" i="1"/>
  <c r="H4024" i="1"/>
  <c r="G4024" i="1"/>
  <c r="F4024" i="1"/>
  <c r="E4024" i="1"/>
  <c r="J4023" i="1"/>
  <c r="I4023" i="1"/>
  <c r="H4023" i="1"/>
  <c r="G4023" i="1"/>
  <c r="F4023" i="1"/>
  <c r="E4023" i="1"/>
  <c r="J4022" i="1"/>
  <c r="I4022" i="1"/>
  <c r="H4022" i="1"/>
  <c r="G4022" i="1"/>
  <c r="F4022" i="1"/>
  <c r="E4022" i="1"/>
  <c r="J4021" i="1"/>
  <c r="I4021" i="1"/>
  <c r="H4021" i="1"/>
  <c r="G4021" i="1"/>
  <c r="F4021" i="1"/>
  <c r="E4021" i="1"/>
  <c r="J4020" i="1"/>
  <c r="I4020" i="1"/>
  <c r="H4020" i="1"/>
  <c r="G4020" i="1"/>
  <c r="F4020" i="1"/>
  <c r="E4020" i="1"/>
  <c r="J4019" i="1"/>
  <c r="I4019" i="1"/>
  <c r="H4019" i="1"/>
  <c r="G4019" i="1"/>
  <c r="F4019" i="1"/>
  <c r="E4019" i="1"/>
  <c r="J4018" i="1"/>
  <c r="I4018" i="1"/>
  <c r="H4018" i="1"/>
  <c r="G4018" i="1"/>
  <c r="F4018" i="1"/>
  <c r="E4018" i="1"/>
  <c r="J4017" i="1"/>
  <c r="I4017" i="1"/>
  <c r="H4017" i="1"/>
  <c r="G4017" i="1"/>
  <c r="F4017" i="1"/>
  <c r="E4017" i="1"/>
  <c r="J4016" i="1"/>
  <c r="I4016" i="1"/>
  <c r="H4016" i="1"/>
  <c r="G4016" i="1"/>
  <c r="F4016" i="1"/>
  <c r="E4016" i="1"/>
  <c r="J4015" i="1"/>
  <c r="I4015" i="1"/>
  <c r="H4015" i="1"/>
  <c r="G4015" i="1"/>
  <c r="F4015" i="1"/>
  <c r="E4015" i="1"/>
  <c r="J4014" i="1"/>
  <c r="I4014" i="1"/>
  <c r="H4014" i="1"/>
  <c r="G4014" i="1"/>
  <c r="F4014" i="1"/>
  <c r="E4014" i="1"/>
  <c r="J4013" i="1"/>
  <c r="I4013" i="1"/>
  <c r="H4013" i="1"/>
  <c r="G4013" i="1"/>
  <c r="F4013" i="1"/>
  <c r="E4013" i="1"/>
  <c r="J4012" i="1"/>
  <c r="I4012" i="1"/>
  <c r="H4012" i="1"/>
  <c r="G4012" i="1"/>
  <c r="F4012" i="1"/>
  <c r="E4012" i="1"/>
  <c r="J4011" i="1"/>
  <c r="I4011" i="1"/>
  <c r="H4011" i="1"/>
  <c r="G4011" i="1"/>
  <c r="F4011" i="1"/>
  <c r="E4011" i="1"/>
  <c r="J4010" i="1"/>
  <c r="I4010" i="1"/>
  <c r="H4010" i="1"/>
  <c r="G4010" i="1"/>
  <c r="F4010" i="1"/>
  <c r="E4010" i="1"/>
  <c r="J4009" i="1"/>
  <c r="I4009" i="1"/>
  <c r="H4009" i="1"/>
  <c r="G4009" i="1"/>
  <c r="F4009" i="1"/>
  <c r="E4009" i="1"/>
  <c r="J4008" i="1"/>
  <c r="I4008" i="1"/>
  <c r="H4008" i="1"/>
  <c r="G4008" i="1"/>
  <c r="F4008" i="1"/>
  <c r="E4008" i="1"/>
  <c r="J4007" i="1"/>
  <c r="I4007" i="1"/>
  <c r="H4007" i="1"/>
  <c r="G4007" i="1"/>
  <c r="F4007" i="1"/>
  <c r="E4007" i="1"/>
  <c r="J4006" i="1"/>
  <c r="I4006" i="1"/>
  <c r="H4006" i="1"/>
  <c r="G4006" i="1"/>
  <c r="F4006" i="1"/>
  <c r="E4006" i="1"/>
  <c r="J4005" i="1"/>
  <c r="I4005" i="1"/>
  <c r="H4005" i="1"/>
  <c r="G4005" i="1"/>
  <c r="F4005" i="1"/>
  <c r="E4005" i="1"/>
  <c r="J4004" i="1"/>
  <c r="I4004" i="1"/>
  <c r="H4004" i="1"/>
  <c r="G4004" i="1"/>
  <c r="F4004" i="1"/>
  <c r="E4004" i="1"/>
  <c r="J4003" i="1"/>
  <c r="I4003" i="1"/>
  <c r="H4003" i="1"/>
  <c r="G4003" i="1"/>
  <c r="F4003" i="1"/>
  <c r="E4003" i="1"/>
  <c r="J4002" i="1"/>
  <c r="I4002" i="1"/>
  <c r="H4002" i="1"/>
  <c r="G4002" i="1"/>
  <c r="F4002" i="1"/>
  <c r="E4002" i="1"/>
  <c r="J4001" i="1"/>
  <c r="I4001" i="1"/>
  <c r="H4001" i="1"/>
  <c r="G4001" i="1"/>
  <c r="F4001" i="1"/>
  <c r="E4001" i="1"/>
  <c r="J4000" i="1"/>
  <c r="I4000" i="1"/>
  <c r="H4000" i="1"/>
  <c r="G4000" i="1"/>
  <c r="F4000" i="1"/>
  <c r="E4000" i="1"/>
  <c r="J3999" i="1"/>
  <c r="I3999" i="1"/>
  <c r="H3999" i="1"/>
  <c r="G3999" i="1"/>
  <c r="F3999" i="1"/>
  <c r="E3999" i="1"/>
  <c r="J3998" i="1"/>
  <c r="I3998" i="1"/>
  <c r="H3998" i="1"/>
  <c r="G3998" i="1"/>
  <c r="F3998" i="1"/>
  <c r="E3998" i="1"/>
  <c r="J3997" i="1"/>
  <c r="I3997" i="1"/>
  <c r="H3997" i="1"/>
  <c r="G3997" i="1"/>
  <c r="F3997" i="1"/>
  <c r="E3997" i="1"/>
  <c r="J3996" i="1"/>
  <c r="I3996" i="1"/>
  <c r="H3996" i="1"/>
  <c r="G3996" i="1"/>
  <c r="F3996" i="1"/>
  <c r="E3996" i="1"/>
  <c r="J3995" i="1"/>
  <c r="I3995" i="1"/>
  <c r="H3995" i="1"/>
  <c r="G3995" i="1"/>
  <c r="F3995" i="1"/>
  <c r="E3995" i="1"/>
  <c r="J3994" i="1"/>
  <c r="I3994" i="1"/>
  <c r="H3994" i="1"/>
  <c r="G3994" i="1"/>
  <c r="F3994" i="1"/>
  <c r="E3994" i="1"/>
  <c r="J3993" i="1"/>
  <c r="I3993" i="1"/>
  <c r="H3993" i="1"/>
  <c r="G3993" i="1"/>
  <c r="F3993" i="1"/>
  <c r="E3993" i="1"/>
  <c r="J3992" i="1"/>
  <c r="I3992" i="1"/>
  <c r="H3992" i="1"/>
  <c r="G3992" i="1"/>
  <c r="F3992" i="1"/>
  <c r="E3992" i="1"/>
  <c r="J3991" i="1"/>
  <c r="I3991" i="1"/>
  <c r="H3991" i="1"/>
  <c r="G3991" i="1"/>
  <c r="F3991" i="1"/>
  <c r="E3991" i="1"/>
  <c r="J3990" i="1"/>
  <c r="I3990" i="1"/>
  <c r="H3990" i="1"/>
  <c r="G3990" i="1"/>
  <c r="F3990" i="1"/>
  <c r="E3990" i="1"/>
  <c r="J3989" i="1"/>
  <c r="I3989" i="1"/>
  <c r="H3989" i="1"/>
  <c r="G3989" i="1"/>
  <c r="F3989" i="1"/>
  <c r="E3989" i="1"/>
  <c r="J3988" i="1"/>
  <c r="I3988" i="1"/>
  <c r="H3988" i="1"/>
  <c r="G3988" i="1"/>
  <c r="F3988" i="1"/>
  <c r="E3988" i="1"/>
  <c r="J3987" i="1"/>
  <c r="I3987" i="1"/>
  <c r="H3987" i="1"/>
  <c r="G3987" i="1"/>
  <c r="F3987" i="1"/>
  <c r="E3987" i="1"/>
  <c r="J3986" i="1"/>
  <c r="I3986" i="1"/>
  <c r="H3986" i="1"/>
  <c r="G3986" i="1"/>
  <c r="F3986" i="1"/>
  <c r="E3986" i="1"/>
  <c r="J3985" i="1"/>
  <c r="I3985" i="1"/>
  <c r="H3985" i="1"/>
  <c r="G3985" i="1"/>
  <c r="F3985" i="1"/>
  <c r="E3985" i="1"/>
  <c r="J3984" i="1"/>
  <c r="I3984" i="1"/>
  <c r="H3984" i="1"/>
  <c r="G3984" i="1"/>
  <c r="F3984" i="1"/>
  <c r="E3984" i="1"/>
  <c r="J3983" i="1"/>
  <c r="I3983" i="1"/>
  <c r="H3983" i="1"/>
  <c r="G3983" i="1"/>
  <c r="F3983" i="1"/>
  <c r="E3983" i="1"/>
  <c r="J3982" i="1"/>
  <c r="I3982" i="1"/>
  <c r="H3982" i="1"/>
  <c r="G3982" i="1"/>
  <c r="F3982" i="1"/>
  <c r="E3982" i="1"/>
  <c r="J3981" i="1"/>
  <c r="I3981" i="1"/>
  <c r="H3981" i="1"/>
  <c r="G3981" i="1"/>
  <c r="F3981" i="1"/>
  <c r="E3981" i="1"/>
  <c r="J3980" i="1"/>
  <c r="I3980" i="1"/>
  <c r="H3980" i="1"/>
  <c r="G3980" i="1"/>
  <c r="F3980" i="1"/>
  <c r="E3980" i="1"/>
  <c r="J3979" i="1"/>
  <c r="I3979" i="1"/>
  <c r="H3979" i="1"/>
  <c r="G3979" i="1"/>
  <c r="F3979" i="1"/>
  <c r="E3979" i="1"/>
  <c r="J3978" i="1"/>
  <c r="I3978" i="1"/>
  <c r="H3978" i="1"/>
  <c r="G3978" i="1"/>
  <c r="F3978" i="1"/>
  <c r="E3978" i="1"/>
  <c r="J3977" i="1"/>
  <c r="I3977" i="1"/>
  <c r="H3977" i="1"/>
  <c r="G3977" i="1"/>
  <c r="F3977" i="1"/>
  <c r="E3977" i="1"/>
  <c r="J3976" i="1"/>
  <c r="I3976" i="1"/>
  <c r="H3976" i="1"/>
  <c r="G3976" i="1"/>
  <c r="F3976" i="1"/>
  <c r="E3976" i="1"/>
  <c r="J3975" i="1"/>
  <c r="I3975" i="1"/>
  <c r="H3975" i="1"/>
  <c r="G3975" i="1"/>
  <c r="F3975" i="1"/>
  <c r="E3975" i="1"/>
  <c r="J3974" i="1"/>
  <c r="I3974" i="1"/>
  <c r="H3974" i="1"/>
  <c r="G3974" i="1"/>
  <c r="F3974" i="1"/>
  <c r="E3974" i="1"/>
  <c r="J3973" i="1"/>
  <c r="I3973" i="1"/>
  <c r="H3973" i="1"/>
  <c r="G3973" i="1"/>
  <c r="F3973" i="1"/>
  <c r="E3973" i="1"/>
  <c r="J3972" i="1"/>
  <c r="I3972" i="1"/>
  <c r="H3972" i="1"/>
  <c r="G3972" i="1"/>
  <c r="F3972" i="1"/>
  <c r="E3972" i="1"/>
  <c r="J3971" i="1"/>
  <c r="I3971" i="1"/>
  <c r="H3971" i="1"/>
  <c r="G3971" i="1"/>
  <c r="F3971" i="1"/>
  <c r="E3971" i="1"/>
  <c r="J3970" i="1"/>
  <c r="I3970" i="1"/>
  <c r="H3970" i="1"/>
  <c r="G3970" i="1"/>
  <c r="F3970" i="1"/>
  <c r="E3970" i="1"/>
  <c r="J3969" i="1"/>
  <c r="I3969" i="1"/>
  <c r="H3969" i="1"/>
  <c r="G3969" i="1"/>
  <c r="F3969" i="1"/>
  <c r="E3969" i="1"/>
  <c r="J3968" i="1"/>
  <c r="I3968" i="1"/>
  <c r="H3968" i="1"/>
  <c r="G3968" i="1"/>
  <c r="F3968" i="1"/>
  <c r="E3968" i="1"/>
  <c r="J3967" i="1"/>
  <c r="I3967" i="1"/>
  <c r="H3967" i="1"/>
  <c r="G3967" i="1"/>
  <c r="F3967" i="1"/>
  <c r="E3967" i="1"/>
  <c r="J3966" i="1"/>
  <c r="I3966" i="1"/>
  <c r="H3966" i="1"/>
  <c r="G3966" i="1"/>
  <c r="F3966" i="1"/>
  <c r="E3966" i="1"/>
  <c r="J3965" i="1"/>
  <c r="I3965" i="1"/>
  <c r="H3965" i="1"/>
  <c r="G3965" i="1"/>
  <c r="F3965" i="1"/>
  <c r="E3965" i="1"/>
  <c r="J3964" i="1"/>
  <c r="I3964" i="1"/>
  <c r="H3964" i="1"/>
  <c r="G3964" i="1"/>
  <c r="F3964" i="1"/>
  <c r="E3964" i="1"/>
  <c r="J3963" i="1"/>
  <c r="I3963" i="1"/>
  <c r="H3963" i="1"/>
  <c r="G3963" i="1"/>
  <c r="F3963" i="1"/>
  <c r="E3963" i="1"/>
  <c r="J3962" i="1"/>
  <c r="I3962" i="1"/>
  <c r="H3962" i="1"/>
  <c r="G3962" i="1"/>
  <c r="F3962" i="1"/>
  <c r="E3962" i="1"/>
  <c r="J3961" i="1"/>
  <c r="I3961" i="1"/>
  <c r="H3961" i="1"/>
  <c r="G3961" i="1"/>
  <c r="F3961" i="1"/>
  <c r="E3961" i="1"/>
  <c r="J3960" i="1"/>
  <c r="I3960" i="1"/>
  <c r="H3960" i="1"/>
  <c r="G3960" i="1"/>
  <c r="F3960" i="1"/>
  <c r="E3960" i="1"/>
  <c r="J3959" i="1"/>
  <c r="I3959" i="1"/>
  <c r="H3959" i="1"/>
  <c r="G3959" i="1"/>
  <c r="F3959" i="1"/>
  <c r="E3959" i="1"/>
  <c r="J3958" i="1"/>
  <c r="I3958" i="1"/>
  <c r="H3958" i="1"/>
  <c r="G3958" i="1"/>
  <c r="F3958" i="1"/>
  <c r="E3958" i="1"/>
  <c r="J3957" i="1"/>
  <c r="I3957" i="1"/>
  <c r="H3957" i="1"/>
  <c r="G3957" i="1"/>
  <c r="F3957" i="1"/>
  <c r="E3957" i="1"/>
  <c r="J3956" i="1"/>
  <c r="I3956" i="1"/>
  <c r="H3956" i="1"/>
  <c r="G3956" i="1"/>
  <c r="F3956" i="1"/>
  <c r="E3956" i="1"/>
  <c r="J3955" i="1"/>
  <c r="I3955" i="1"/>
  <c r="H3955" i="1"/>
  <c r="G3955" i="1"/>
  <c r="F3955" i="1"/>
  <c r="E3955" i="1"/>
  <c r="J3954" i="1"/>
  <c r="I3954" i="1"/>
  <c r="H3954" i="1"/>
  <c r="G3954" i="1"/>
  <c r="F3954" i="1"/>
  <c r="E3954" i="1"/>
  <c r="J3953" i="1"/>
  <c r="I3953" i="1"/>
  <c r="H3953" i="1"/>
  <c r="G3953" i="1"/>
  <c r="F3953" i="1"/>
  <c r="E3953" i="1"/>
  <c r="J3952" i="1"/>
  <c r="I3952" i="1"/>
  <c r="H3952" i="1"/>
  <c r="G3952" i="1"/>
  <c r="F3952" i="1"/>
  <c r="E3952" i="1"/>
  <c r="J3951" i="1"/>
  <c r="I3951" i="1"/>
  <c r="H3951" i="1"/>
  <c r="G3951" i="1"/>
  <c r="F3951" i="1"/>
  <c r="E3951" i="1"/>
  <c r="J3950" i="1"/>
  <c r="I3950" i="1"/>
  <c r="H3950" i="1"/>
  <c r="G3950" i="1"/>
  <c r="F3950" i="1"/>
  <c r="E3950" i="1"/>
  <c r="J3949" i="1"/>
  <c r="I3949" i="1"/>
  <c r="H3949" i="1"/>
  <c r="G3949" i="1"/>
  <c r="F3949" i="1"/>
  <c r="E3949" i="1"/>
  <c r="J3948" i="1"/>
  <c r="I3948" i="1"/>
  <c r="H3948" i="1"/>
  <c r="G3948" i="1"/>
  <c r="F3948" i="1"/>
  <c r="E3948" i="1"/>
  <c r="J3947" i="1"/>
  <c r="I3947" i="1"/>
  <c r="H3947" i="1"/>
  <c r="G3947" i="1"/>
  <c r="F3947" i="1"/>
  <c r="E3947" i="1"/>
  <c r="J3946" i="1"/>
  <c r="I3946" i="1"/>
  <c r="H3946" i="1"/>
  <c r="G3946" i="1"/>
  <c r="F3946" i="1"/>
  <c r="E3946" i="1"/>
  <c r="J3945" i="1"/>
  <c r="I3945" i="1"/>
  <c r="H3945" i="1"/>
  <c r="G3945" i="1"/>
  <c r="F3945" i="1"/>
  <c r="E3945" i="1"/>
  <c r="J3944" i="1"/>
  <c r="I3944" i="1"/>
  <c r="H3944" i="1"/>
  <c r="G3944" i="1"/>
  <c r="F3944" i="1"/>
  <c r="E3944" i="1"/>
  <c r="J3943" i="1"/>
  <c r="I3943" i="1"/>
  <c r="H3943" i="1"/>
  <c r="G3943" i="1"/>
  <c r="F3943" i="1"/>
  <c r="E3943" i="1"/>
  <c r="J3942" i="1"/>
  <c r="I3942" i="1"/>
  <c r="H3942" i="1"/>
  <c r="G3942" i="1"/>
  <c r="F3942" i="1"/>
  <c r="E3942" i="1"/>
  <c r="J3941" i="1"/>
  <c r="I3941" i="1"/>
  <c r="H3941" i="1"/>
  <c r="G3941" i="1"/>
  <c r="F3941" i="1"/>
  <c r="E3941" i="1"/>
  <c r="J3940" i="1"/>
  <c r="I3940" i="1"/>
  <c r="H3940" i="1"/>
  <c r="G3940" i="1"/>
  <c r="F3940" i="1"/>
  <c r="E3940" i="1"/>
  <c r="J3939" i="1"/>
  <c r="I3939" i="1"/>
  <c r="H3939" i="1"/>
  <c r="G3939" i="1"/>
  <c r="F3939" i="1"/>
  <c r="E3939" i="1"/>
  <c r="J3938" i="1"/>
  <c r="I3938" i="1"/>
  <c r="H3938" i="1"/>
  <c r="G3938" i="1"/>
  <c r="F3938" i="1"/>
  <c r="E3938" i="1"/>
  <c r="J3937" i="1"/>
  <c r="I3937" i="1"/>
  <c r="H3937" i="1"/>
  <c r="G3937" i="1"/>
  <c r="F3937" i="1"/>
  <c r="E3937" i="1"/>
  <c r="J3936" i="1"/>
  <c r="I3936" i="1"/>
  <c r="H3936" i="1"/>
  <c r="G3936" i="1"/>
  <c r="F3936" i="1"/>
  <c r="E3936" i="1"/>
  <c r="J3935" i="1"/>
  <c r="I3935" i="1"/>
  <c r="H3935" i="1"/>
  <c r="G3935" i="1"/>
  <c r="F3935" i="1"/>
  <c r="E3935" i="1"/>
  <c r="J3934" i="1"/>
  <c r="I3934" i="1"/>
  <c r="H3934" i="1"/>
  <c r="G3934" i="1"/>
  <c r="F3934" i="1"/>
  <c r="E3934" i="1"/>
  <c r="J3933" i="1"/>
  <c r="I3933" i="1"/>
  <c r="H3933" i="1"/>
  <c r="G3933" i="1"/>
  <c r="F3933" i="1"/>
  <c r="E3933" i="1"/>
  <c r="J3932" i="1"/>
  <c r="I3932" i="1"/>
  <c r="H3932" i="1"/>
  <c r="G3932" i="1"/>
  <c r="F3932" i="1"/>
  <c r="E3932" i="1"/>
  <c r="J3931" i="1"/>
  <c r="I3931" i="1"/>
  <c r="H3931" i="1"/>
  <c r="G3931" i="1"/>
  <c r="F3931" i="1"/>
  <c r="E3931" i="1"/>
  <c r="J3930" i="1"/>
  <c r="I3930" i="1"/>
  <c r="H3930" i="1"/>
  <c r="G3930" i="1"/>
  <c r="F3930" i="1"/>
  <c r="E3930" i="1"/>
  <c r="J3929" i="1"/>
  <c r="I3929" i="1"/>
  <c r="H3929" i="1"/>
  <c r="G3929" i="1"/>
  <c r="F3929" i="1"/>
  <c r="E3929" i="1"/>
  <c r="J3928" i="1"/>
  <c r="I3928" i="1"/>
  <c r="H3928" i="1"/>
  <c r="G3928" i="1"/>
  <c r="F3928" i="1"/>
  <c r="E3928" i="1"/>
  <c r="J3927" i="1"/>
  <c r="I3927" i="1"/>
  <c r="H3927" i="1"/>
  <c r="G3927" i="1"/>
  <c r="F3927" i="1"/>
  <c r="E3927" i="1"/>
  <c r="J3926" i="1"/>
  <c r="I3926" i="1"/>
  <c r="H3926" i="1"/>
  <c r="G3926" i="1"/>
  <c r="F3926" i="1"/>
  <c r="E3926" i="1"/>
  <c r="J3925" i="1"/>
  <c r="I3925" i="1"/>
  <c r="H3925" i="1"/>
  <c r="G3925" i="1"/>
  <c r="F3925" i="1"/>
  <c r="E3925" i="1"/>
  <c r="J3924" i="1"/>
  <c r="I3924" i="1"/>
  <c r="H3924" i="1"/>
  <c r="G3924" i="1"/>
  <c r="F3924" i="1"/>
  <c r="E3924" i="1"/>
  <c r="J3923" i="1"/>
  <c r="I3923" i="1"/>
  <c r="H3923" i="1"/>
  <c r="G3923" i="1"/>
  <c r="F3923" i="1"/>
  <c r="E3923" i="1"/>
  <c r="J3922" i="1"/>
  <c r="I3922" i="1"/>
  <c r="H3922" i="1"/>
  <c r="G3922" i="1"/>
  <c r="F3922" i="1"/>
  <c r="E3922" i="1"/>
  <c r="J3921" i="1"/>
  <c r="I3921" i="1"/>
  <c r="H3921" i="1"/>
  <c r="G3921" i="1"/>
  <c r="F3921" i="1"/>
  <c r="E3921" i="1"/>
  <c r="J3920" i="1"/>
  <c r="I3920" i="1"/>
  <c r="H3920" i="1"/>
  <c r="G3920" i="1"/>
  <c r="F3920" i="1"/>
  <c r="E3920" i="1"/>
  <c r="J3919" i="1"/>
  <c r="I3919" i="1"/>
  <c r="H3919" i="1"/>
  <c r="G3919" i="1"/>
  <c r="F3919" i="1"/>
  <c r="E3919" i="1"/>
  <c r="J3918" i="1"/>
  <c r="I3918" i="1"/>
  <c r="H3918" i="1"/>
  <c r="G3918" i="1"/>
  <c r="F3918" i="1"/>
  <c r="E3918" i="1"/>
  <c r="J3917" i="1"/>
  <c r="I3917" i="1"/>
  <c r="H3917" i="1"/>
  <c r="G3917" i="1"/>
  <c r="F3917" i="1"/>
  <c r="E3917" i="1"/>
  <c r="J3916" i="1"/>
  <c r="I3916" i="1"/>
  <c r="H3916" i="1"/>
  <c r="G3916" i="1"/>
  <c r="F3916" i="1"/>
  <c r="E3916" i="1"/>
  <c r="J3915" i="1"/>
  <c r="I3915" i="1"/>
  <c r="H3915" i="1"/>
  <c r="G3915" i="1"/>
  <c r="F3915" i="1"/>
  <c r="E3915" i="1"/>
  <c r="J3914" i="1"/>
  <c r="I3914" i="1"/>
  <c r="H3914" i="1"/>
  <c r="G3914" i="1"/>
  <c r="F3914" i="1"/>
  <c r="E3914" i="1"/>
  <c r="J3913" i="1"/>
  <c r="I3913" i="1"/>
  <c r="H3913" i="1"/>
  <c r="G3913" i="1"/>
  <c r="F3913" i="1"/>
  <c r="E3913" i="1"/>
  <c r="J3912" i="1"/>
  <c r="I3912" i="1"/>
  <c r="H3912" i="1"/>
  <c r="G3912" i="1"/>
  <c r="F3912" i="1"/>
  <c r="E3912" i="1"/>
  <c r="J3911" i="1"/>
  <c r="I3911" i="1"/>
  <c r="H3911" i="1"/>
  <c r="G3911" i="1"/>
  <c r="F3911" i="1"/>
  <c r="E3911" i="1"/>
  <c r="J3910" i="1"/>
  <c r="I3910" i="1"/>
  <c r="H3910" i="1"/>
  <c r="G3910" i="1"/>
  <c r="F3910" i="1"/>
  <c r="E3910" i="1"/>
  <c r="J3909" i="1"/>
  <c r="I3909" i="1"/>
  <c r="H3909" i="1"/>
  <c r="G3909" i="1"/>
  <c r="F3909" i="1"/>
  <c r="E3909" i="1"/>
  <c r="J3908" i="1"/>
  <c r="I3908" i="1"/>
  <c r="H3908" i="1"/>
  <c r="G3908" i="1"/>
  <c r="F3908" i="1"/>
  <c r="E3908" i="1"/>
  <c r="J3907" i="1"/>
  <c r="I3907" i="1"/>
  <c r="H3907" i="1"/>
  <c r="G3907" i="1"/>
  <c r="F3907" i="1"/>
  <c r="E3907" i="1"/>
  <c r="J3906" i="1"/>
  <c r="I3906" i="1"/>
  <c r="H3906" i="1"/>
  <c r="G3906" i="1"/>
  <c r="F3906" i="1"/>
  <c r="E3906" i="1"/>
  <c r="J3905" i="1"/>
  <c r="I3905" i="1"/>
  <c r="H3905" i="1"/>
  <c r="G3905" i="1"/>
  <c r="F3905" i="1"/>
  <c r="E3905" i="1"/>
  <c r="J3904" i="1"/>
  <c r="I3904" i="1"/>
  <c r="H3904" i="1"/>
  <c r="G3904" i="1"/>
  <c r="F3904" i="1"/>
  <c r="E3904" i="1"/>
  <c r="J3903" i="1"/>
  <c r="I3903" i="1"/>
  <c r="H3903" i="1"/>
  <c r="G3903" i="1"/>
  <c r="F3903" i="1"/>
  <c r="E3903" i="1"/>
  <c r="J3902" i="1"/>
  <c r="I3902" i="1"/>
  <c r="H3902" i="1"/>
  <c r="G3902" i="1"/>
  <c r="F3902" i="1"/>
  <c r="E3902" i="1"/>
  <c r="J3901" i="1"/>
  <c r="I3901" i="1"/>
  <c r="H3901" i="1"/>
  <c r="G3901" i="1"/>
  <c r="F3901" i="1"/>
  <c r="E3901" i="1"/>
  <c r="J3900" i="1"/>
  <c r="I3900" i="1"/>
  <c r="H3900" i="1"/>
  <c r="G3900" i="1"/>
  <c r="F3900" i="1"/>
  <c r="E3900" i="1"/>
  <c r="J3899" i="1"/>
  <c r="I3899" i="1"/>
  <c r="H3899" i="1"/>
  <c r="G3899" i="1"/>
  <c r="F3899" i="1"/>
  <c r="E3899" i="1"/>
  <c r="J3898" i="1"/>
  <c r="I3898" i="1"/>
  <c r="H3898" i="1"/>
  <c r="G3898" i="1"/>
  <c r="F3898" i="1"/>
  <c r="E3898" i="1"/>
  <c r="J3897" i="1"/>
  <c r="I3897" i="1"/>
  <c r="H3897" i="1"/>
  <c r="G3897" i="1"/>
  <c r="F3897" i="1"/>
  <c r="E3897" i="1"/>
  <c r="J3896" i="1"/>
  <c r="I3896" i="1"/>
  <c r="H3896" i="1"/>
  <c r="G3896" i="1"/>
  <c r="F3896" i="1"/>
  <c r="E3896" i="1"/>
  <c r="J3895" i="1"/>
  <c r="I3895" i="1"/>
  <c r="H3895" i="1"/>
  <c r="G3895" i="1"/>
  <c r="F3895" i="1"/>
  <c r="E3895" i="1"/>
  <c r="J3894" i="1"/>
  <c r="I3894" i="1"/>
  <c r="H3894" i="1"/>
  <c r="G3894" i="1"/>
  <c r="F3894" i="1"/>
  <c r="E3894" i="1"/>
  <c r="J3893" i="1"/>
  <c r="I3893" i="1"/>
  <c r="H3893" i="1"/>
  <c r="G3893" i="1"/>
  <c r="F3893" i="1"/>
  <c r="E3893" i="1"/>
  <c r="J3892" i="1"/>
  <c r="I3892" i="1"/>
  <c r="H3892" i="1"/>
  <c r="G3892" i="1"/>
  <c r="F3892" i="1"/>
  <c r="E3892" i="1"/>
  <c r="J3891" i="1"/>
  <c r="I3891" i="1"/>
  <c r="H3891" i="1"/>
  <c r="G3891" i="1"/>
  <c r="F3891" i="1"/>
  <c r="E3891" i="1"/>
  <c r="J3890" i="1"/>
  <c r="I3890" i="1"/>
  <c r="H3890" i="1"/>
  <c r="G3890" i="1"/>
  <c r="F3890" i="1"/>
  <c r="E3890" i="1"/>
  <c r="J3889" i="1"/>
  <c r="I3889" i="1"/>
  <c r="H3889" i="1"/>
  <c r="G3889" i="1"/>
  <c r="F3889" i="1"/>
  <c r="E3889" i="1"/>
  <c r="J3888" i="1"/>
  <c r="I3888" i="1"/>
  <c r="H3888" i="1"/>
  <c r="G3888" i="1"/>
  <c r="F3888" i="1"/>
  <c r="E3888" i="1"/>
  <c r="J3887" i="1"/>
  <c r="I3887" i="1"/>
  <c r="H3887" i="1"/>
  <c r="G3887" i="1"/>
  <c r="F3887" i="1"/>
  <c r="E3887" i="1"/>
  <c r="J3886" i="1"/>
  <c r="I3886" i="1"/>
  <c r="H3886" i="1"/>
  <c r="G3886" i="1"/>
  <c r="F3886" i="1"/>
  <c r="E3886" i="1"/>
  <c r="J3885" i="1"/>
  <c r="I3885" i="1"/>
  <c r="H3885" i="1"/>
  <c r="G3885" i="1"/>
  <c r="F3885" i="1"/>
  <c r="E3885" i="1"/>
  <c r="J3884" i="1"/>
  <c r="I3884" i="1"/>
  <c r="H3884" i="1"/>
  <c r="G3884" i="1"/>
  <c r="F3884" i="1"/>
  <c r="E3884" i="1"/>
  <c r="J3883" i="1"/>
  <c r="I3883" i="1"/>
  <c r="H3883" i="1"/>
  <c r="G3883" i="1"/>
  <c r="F3883" i="1"/>
  <c r="E3883" i="1"/>
  <c r="J3882" i="1"/>
  <c r="I3882" i="1"/>
  <c r="H3882" i="1"/>
  <c r="G3882" i="1"/>
  <c r="F3882" i="1"/>
  <c r="E3882" i="1"/>
  <c r="J3881" i="1"/>
  <c r="I3881" i="1"/>
  <c r="H3881" i="1"/>
  <c r="G3881" i="1"/>
  <c r="F3881" i="1"/>
  <c r="E3881" i="1"/>
  <c r="J3880" i="1"/>
  <c r="I3880" i="1"/>
  <c r="H3880" i="1"/>
  <c r="G3880" i="1"/>
  <c r="F3880" i="1"/>
  <c r="E3880" i="1"/>
  <c r="J3879" i="1"/>
  <c r="I3879" i="1"/>
  <c r="H3879" i="1"/>
  <c r="G3879" i="1"/>
  <c r="F3879" i="1"/>
  <c r="E3879" i="1"/>
  <c r="J3878" i="1"/>
  <c r="I3878" i="1"/>
  <c r="H3878" i="1"/>
  <c r="G3878" i="1"/>
  <c r="F3878" i="1"/>
  <c r="E3878" i="1"/>
  <c r="J3877" i="1"/>
  <c r="I3877" i="1"/>
  <c r="H3877" i="1"/>
  <c r="G3877" i="1"/>
  <c r="F3877" i="1"/>
  <c r="E3877" i="1"/>
  <c r="J3876" i="1"/>
  <c r="I3876" i="1"/>
  <c r="H3876" i="1"/>
  <c r="G3876" i="1"/>
  <c r="F3876" i="1"/>
  <c r="E3876" i="1"/>
  <c r="J3875" i="1"/>
  <c r="I3875" i="1"/>
  <c r="H3875" i="1"/>
  <c r="G3875" i="1"/>
  <c r="F3875" i="1"/>
  <c r="E3875" i="1"/>
  <c r="J3874" i="1"/>
  <c r="I3874" i="1"/>
  <c r="H3874" i="1"/>
  <c r="G3874" i="1"/>
  <c r="F3874" i="1"/>
  <c r="E3874" i="1"/>
  <c r="J3873" i="1"/>
  <c r="I3873" i="1"/>
  <c r="H3873" i="1"/>
  <c r="G3873" i="1"/>
  <c r="F3873" i="1"/>
  <c r="E3873" i="1"/>
  <c r="J3872" i="1"/>
  <c r="I3872" i="1"/>
  <c r="H3872" i="1"/>
  <c r="G3872" i="1"/>
  <c r="F3872" i="1"/>
  <c r="E3872" i="1"/>
  <c r="J3871" i="1"/>
  <c r="I3871" i="1"/>
  <c r="H3871" i="1"/>
  <c r="G3871" i="1"/>
  <c r="F3871" i="1"/>
  <c r="E3871" i="1"/>
  <c r="J3870" i="1"/>
  <c r="I3870" i="1"/>
  <c r="H3870" i="1"/>
  <c r="G3870" i="1"/>
  <c r="F3870" i="1"/>
  <c r="E3870" i="1"/>
  <c r="J3869" i="1"/>
  <c r="I3869" i="1"/>
  <c r="H3869" i="1"/>
  <c r="G3869" i="1"/>
  <c r="F3869" i="1"/>
  <c r="E3869" i="1"/>
  <c r="J3868" i="1"/>
  <c r="I3868" i="1"/>
  <c r="H3868" i="1"/>
  <c r="G3868" i="1"/>
  <c r="F3868" i="1"/>
  <c r="E3868" i="1"/>
  <c r="J3867" i="1"/>
  <c r="I3867" i="1"/>
  <c r="H3867" i="1"/>
  <c r="G3867" i="1"/>
  <c r="F3867" i="1"/>
  <c r="E3867" i="1"/>
  <c r="J3866" i="1"/>
  <c r="I3866" i="1"/>
  <c r="H3866" i="1"/>
  <c r="G3866" i="1"/>
  <c r="F3866" i="1"/>
  <c r="E3866" i="1"/>
  <c r="J3865" i="1"/>
  <c r="I3865" i="1"/>
  <c r="H3865" i="1"/>
  <c r="G3865" i="1"/>
  <c r="F3865" i="1"/>
  <c r="E3865" i="1"/>
  <c r="J3864" i="1"/>
  <c r="I3864" i="1"/>
  <c r="H3864" i="1"/>
  <c r="G3864" i="1"/>
  <c r="F3864" i="1"/>
  <c r="E3864" i="1"/>
  <c r="J3863" i="1"/>
  <c r="I3863" i="1"/>
  <c r="H3863" i="1"/>
  <c r="G3863" i="1"/>
  <c r="F3863" i="1"/>
  <c r="E3863" i="1"/>
  <c r="J3862" i="1"/>
  <c r="I3862" i="1"/>
  <c r="H3862" i="1"/>
  <c r="G3862" i="1"/>
  <c r="F3862" i="1"/>
  <c r="E3862" i="1"/>
  <c r="J3861" i="1"/>
  <c r="I3861" i="1"/>
  <c r="H3861" i="1"/>
  <c r="G3861" i="1"/>
  <c r="F3861" i="1"/>
  <c r="E3861" i="1"/>
  <c r="J3860" i="1"/>
  <c r="I3860" i="1"/>
  <c r="H3860" i="1"/>
  <c r="G3860" i="1"/>
  <c r="F3860" i="1"/>
  <c r="E3860" i="1"/>
  <c r="J3859" i="1"/>
  <c r="I3859" i="1"/>
  <c r="H3859" i="1"/>
  <c r="G3859" i="1"/>
  <c r="F3859" i="1"/>
  <c r="E3859" i="1"/>
  <c r="J3858" i="1"/>
  <c r="I3858" i="1"/>
  <c r="H3858" i="1"/>
  <c r="G3858" i="1"/>
  <c r="F3858" i="1"/>
  <c r="E3858" i="1"/>
  <c r="J3857" i="1"/>
  <c r="I3857" i="1"/>
  <c r="H3857" i="1"/>
  <c r="G3857" i="1"/>
  <c r="F3857" i="1"/>
  <c r="E3857" i="1"/>
  <c r="J3856" i="1"/>
  <c r="I3856" i="1"/>
  <c r="H3856" i="1"/>
  <c r="G3856" i="1"/>
  <c r="F3856" i="1"/>
  <c r="E3856" i="1"/>
  <c r="J3855" i="1"/>
  <c r="I3855" i="1"/>
  <c r="H3855" i="1"/>
  <c r="G3855" i="1"/>
  <c r="F3855" i="1"/>
  <c r="E3855" i="1"/>
  <c r="J3854" i="1"/>
  <c r="I3854" i="1"/>
  <c r="H3854" i="1"/>
  <c r="G3854" i="1"/>
  <c r="F3854" i="1"/>
  <c r="E3854" i="1"/>
  <c r="J3853" i="1"/>
  <c r="I3853" i="1"/>
  <c r="H3853" i="1"/>
  <c r="G3853" i="1"/>
  <c r="F3853" i="1"/>
  <c r="E3853" i="1"/>
  <c r="J3852" i="1"/>
  <c r="I3852" i="1"/>
  <c r="H3852" i="1"/>
  <c r="G3852" i="1"/>
  <c r="F3852" i="1"/>
  <c r="E3852" i="1"/>
  <c r="J3851" i="1"/>
  <c r="I3851" i="1"/>
  <c r="H3851" i="1"/>
  <c r="G3851" i="1"/>
  <c r="F3851" i="1"/>
  <c r="E3851" i="1"/>
  <c r="J3850" i="1"/>
  <c r="I3850" i="1"/>
  <c r="H3850" i="1"/>
  <c r="G3850" i="1"/>
  <c r="F3850" i="1"/>
  <c r="E3850" i="1"/>
  <c r="J3849" i="1"/>
  <c r="I3849" i="1"/>
  <c r="H3849" i="1"/>
  <c r="G3849" i="1"/>
  <c r="F3849" i="1"/>
  <c r="E3849" i="1"/>
  <c r="J3848" i="1"/>
  <c r="I3848" i="1"/>
  <c r="H3848" i="1"/>
  <c r="G3848" i="1"/>
  <c r="F3848" i="1"/>
  <c r="E3848" i="1"/>
  <c r="J3847" i="1"/>
  <c r="I3847" i="1"/>
  <c r="H3847" i="1"/>
  <c r="G3847" i="1"/>
  <c r="F3847" i="1"/>
  <c r="E3847" i="1"/>
  <c r="J3846" i="1"/>
  <c r="I3846" i="1"/>
  <c r="H3846" i="1"/>
  <c r="G3846" i="1"/>
  <c r="F3846" i="1"/>
  <c r="E3846" i="1"/>
  <c r="J3845" i="1"/>
  <c r="I3845" i="1"/>
  <c r="H3845" i="1"/>
  <c r="G3845" i="1"/>
  <c r="F3845" i="1"/>
  <c r="E3845" i="1"/>
  <c r="J3844" i="1"/>
  <c r="I3844" i="1"/>
  <c r="H3844" i="1"/>
  <c r="G3844" i="1"/>
  <c r="F3844" i="1"/>
  <c r="E3844" i="1"/>
  <c r="J3843" i="1"/>
  <c r="I3843" i="1"/>
  <c r="H3843" i="1"/>
  <c r="G3843" i="1"/>
  <c r="F3843" i="1"/>
  <c r="E3843" i="1"/>
  <c r="J3842" i="1"/>
  <c r="I3842" i="1"/>
  <c r="H3842" i="1"/>
  <c r="G3842" i="1"/>
  <c r="F3842" i="1"/>
  <c r="E3842" i="1"/>
  <c r="J3841" i="1"/>
  <c r="I3841" i="1"/>
  <c r="H3841" i="1"/>
  <c r="G3841" i="1"/>
  <c r="F3841" i="1"/>
  <c r="E3841" i="1"/>
  <c r="J3840" i="1"/>
  <c r="I3840" i="1"/>
  <c r="H3840" i="1"/>
  <c r="G3840" i="1"/>
  <c r="F3840" i="1"/>
  <c r="E3840" i="1"/>
  <c r="J3839" i="1"/>
  <c r="I3839" i="1"/>
  <c r="H3839" i="1"/>
  <c r="G3839" i="1"/>
  <c r="F3839" i="1"/>
  <c r="E3839" i="1"/>
  <c r="J3838" i="1"/>
  <c r="I3838" i="1"/>
  <c r="H3838" i="1"/>
  <c r="G3838" i="1"/>
  <c r="F3838" i="1"/>
  <c r="E3838" i="1"/>
  <c r="J3837" i="1"/>
  <c r="I3837" i="1"/>
  <c r="H3837" i="1"/>
  <c r="G3837" i="1"/>
  <c r="F3837" i="1"/>
  <c r="E3837" i="1"/>
  <c r="J3836" i="1"/>
  <c r="I3836" i="1"/>
  <c r="H3836" i="1"/>
  <c r="G3836" i="1"/>
  <c r="F3836" i="1"/>
  <c r="E3836" i="1"/>
  <c r="J3835" i="1"/>
  <c r="I3835" i="1"/>
  <c r="H3835" i="1"/>
  <c r="G3835" i="1"/>
  <c r="F3835" i="1"/>
  <c r="E3835" i="1"/>
  <c r="J3834" i="1"/>
  <c r="I3834" i="1"/>
  <c r="H3834" i="1"/>
  <c r="G3834" i="1"/>
  <c r="F3834" i="1"/>
  <c r="E3834" i="1"/>
  <c r="J3833" i="1"/>
  <c r="I3833" i="1"/>
  <c r="H3833" i="1"/>
  <c r="G3833" i="1"/>
  <c r="F3833" i="1"/>
  <c r="E3833" i="1"/>
  <c r="J3832" i="1"/>
  <c r="I3832" i="1"/>
  <c r="H3832" i="1"/>
  <c r="G3832" i="1"/>
  <c r="F3832" i="1"/>
  <c r="E3832" i="1"/>
  <c r="J3831" i="1"/>
  <c r="I3831" i="1"/>
  <c r="H3831" i="1"/>
  <c r="G3831" i="1"/>
  <c r="F3831" i="1"/>
  <c r="E3831" i="1"/>
  <c r="J3830" i="1"/>
  <c r="I3830" i="1"/>
  <c r="H3830" i="1"/>
  <c r="G3830" i="1"/>
  <c r="F3830" i="1"/>
  <c r="E3830" i="1"/>
  <c r="J3829" i="1"/>
  <c r="I3829" i="1"/>
  <c r="H3829" i="1"/>
  <c r="G3829" i="1"/>
  <c r="F3829" i="1"/>
  <c r="E3829" i="1"/>
  <c r="J3828" i="1"/>
  <c r="I3828" i="1"/>
  <c r="H3828" i="1"/>
  <c r="G3828" i="1"/>
  <c r="F3828" i="1"/>
  <c r="E3828" i="1"/>
  <c r="J3827" i="1"/>
  <c r="I3827" i="1"/>
  <c r="H3827" i="1"/>
  <c r="G3827" i="1"/>
  <c r="F3827" i="1"/>
  <c r="E3827" i="1"/>
  <c r="J3826" i="1"/>
  <c r="I3826" i="1"/>
  <c r="H3826" i="1"/>
  <c r="G3826" i="1"/>
  <c r="F3826" i="1"/>
  <c r="E3826" i="1"/>
  <c r="J3825" i="1"/>
  <c r="I3825" i="1"/>
  <c r="H3825" i="1"/>
  <c r="G3825" i="1"/>
  <c r="F3825" i="1"/>
  <c r="E3825" i="1"/>
  <c r="J3824" i="1"/>
  <c r="I3824" i="1"/>
  <c r="H3824" i="1"/>
  <c r="G3824" i="1"/>
  <c r="F3824" i="1"/>
  <c r="E3824" i="1"/>
  <c r="J3823" i="1"/>
  <c r="I3823" i="1"/>
  <c r="H3823" i="1"/>
  <c r="G3823" i="1"/>
  <c r="F3823" i="1"/>
  <c r="E3823" i="1"/>
  <c r="J3822" i="1"/>
  <c r="I3822" i="1"/>
  <c r="H3822" i="1"/>
  <c r="G3822" i="1"/>
  <c r="F3822" i="1"/>
  <c r="E3822" i="1"/>
  <c r="J3821" i="1"/>
  <c r="I3821" i="1"/>
  <c r="H3821" i="1"/>
  <c r="G3821" i="1"/>
  <c r="F3821" i="1"/>
  <c r="E3821" i="1"/>
  <c r="J3820" i="1"/>
  <c r="I3820" i="1"/>
  <c r="H3820" i="1"/>
  <c r="G3820" i="1"/>
  <c r="F3820" i="1"/>
  <c r="E3820" i="1"/>
  <c r="J3819" i="1"/>
  <c r="I3819" i="1"/>
  <c r="H3819" i="1"/>
  <c r="G3819" i="1"/>
  <c r="F3819" i="1"/>
  <c r="E3819" i="1"/>
  <c r="J3818" i="1"/>
  <c r="I3818" i="1"/>
  <c r="H3818" i="1"/>
  <c r="G3818" i="1"/>
  <c r="F3818" i="1"/>
  <c r="E3818" i="1"/>
  <c r="J3817" i="1"/>
  <c r="I3817" i="1"/>
  <c r="H3817" i="1"/>
  <c r="G3817" i="1"/>
  <c r="F3817" i="1"/>
  <c r="E3817" i="1"/>
  <c r="J3816" i="1"/>
  <c r="I3816" i="1"/>
  <c r="H3816" i="1"/>
  <c r="G3816" i="1"/>
  <c r="F3816" i="1"/>
  <c r="E3816" i="1"/>
  <c r="J3815" i="1"/>
  <c r="I3815" i="1"/>
  <c r="H3815" i="1"/>
  <c r="G3815" i="1"/>
  <c r="F3815" i="1"/>
  <c r="E3815" i="1"/>
  <c r="J3814" i="1"/>
  <c r="I3814" i="1"/>
  <c r="H3814" i="1"/>
  <c r="G3814" i="1"/>
  <c r="F3814" i="1"/>
  <c r="E3814" i="1"/>
  <c r="J3813" i="1"/>
  <c r="I3813" i="1"/>
  <c r="H3813" i="1"/>
  <c r="G3813" i="1"/>
  <c r="F3813" i="1"/>
  <c r="E3813" i="1"/>
  <c r="J3812" i="1"/>
  <c r="I3812" i="1"/>
  <c r="H3812" i="1"/>
  <c r="G3812" i="1"/>
  <c r="F3812" i="1"/>
  <c r="E3812" i="1"/>
  <c r="J3811" i="1"/>
  <c r="I3811" i="1"/>
  <c r="H3811" i="1"/>
  <c r="G3811" i="1"/>
  <c r="F3811" i="1"/>
  <c r="E3811" i="1"/>
  <c r="J3810" i="1"/>
  <c r="I3810" i="1"/>
  <c r="H3810" i="1"/>
  <c r="G3810" i="1"/>
  <c r="F3810" i="1"/>
  <c r="E3810" i="1"/>
  <c r="J3809" i="1"/>
  <c r="I3809" i="1"/>
  <c r="H3809" i="1"/>
  <c r="G3809" i="1"/>
  <c r="F3809" i="1"/>
  <c r="E3809" i="1"/>
  <c r="J3808" i="1"/>
  <c r="I3808" i="1"/>
  <c r="H3808" i="1"/>
  <c r="G3808" i="1"/>
  <c r="F3808" i="1"/>
  <c r="E3808" i="1"/>
  <c r="J3807" i="1"/>
  <c r="I3807" i="1"/>
  <c r="H3807" i="1"/>
  <c r="G3807" i="1"/>
  <c r="F3807" i="1"/>
  <c r="E3807" i="1"/>
  <c r="J3806" i="1"/>
  <c r="I3806" i="1"/>
  <c r="H3806" i="1"/>
  <c r="G3806" i="1"/>
  <c r="F3806" i="1"/>
  <c r="E3806" i="1"/>
  <c r="J3805" i="1"/>
  <c r="I3805" i="1"/>
  <c r="H3805" i="1"/>
  <c r="G3805" i="1"/>
  <c r="F3805" i="1"/>
  <c r="E3805" i="1"/>
  <c r="J3804" i="1"/>
  <c r="I3804" i="1"/>
  <c r="H3804" i="1"/>
  <c r="G3804" i="1"/>
  <c r="F3804" i="1"/>
  <c r="E3804" i="1"/>
  <c r="J3803" i="1"/>
  <c r="I3803" i="1"/>
  <c r="H3803" i="1"/>
  <c r="G3803" i="1"/>
  <c r="F3803" i="1"/>
  <c r="E3803" i="1"/>
  <c r="J3802" i="1"/>
  <c r="I3802" i="1"/>
  <c r="H3802" i="1"/>
  <c r="G3802" i="1"/>
  <c r="F3802" i="1"/>
  <c r="E3802" i="1"/>
  <c r="J3801" i="1"/>
  <c r="I3801" i="1"/>
  <c r="H3801" i="1"/>
  <c r="G3801" i="1"/>
  <c r="F3801" i="1"/>
  <c r="E3801" i="1"/>
  <c r="J3800" i="1"/>
  <c r="I3800" i="1"/>
  <c r="H3800" i="1"/>
  <c r="G3800" i="1"/>
  <c r="F3800" i="1"/>
  <c r="E3800" i="1"/>
  <c r="J3799" i="1"/>
  <c r="I3799" i="1"/>
  <c r="H3799" i="1"/>
  <c r="G3799" i="1"/>
  <c r="F3799" i="1"/>
  <c r="E3799" i="1"/>
  <c r="J3798" i="1"/>
  <c r="I3798" i="1"/>
  <c r="H3798" i="1"/>
  <c r="G3798" i="1"/>
  <c r="F3798" i="1"/>
  <c r="E3798" i="1"/>
  <c r="J3797" i="1"/>
  <c r="I3797" i="1"/>
  <c r="H3797" i="1"/>
  <c r="G3797" i="1"/>
  <c r="F3797" i="1"/>
  <c r="E3797" i="1"/>
  <c r="J3796" i="1"/>
  <c r="I3796" i="1"/>
  <c r="H3796" i="1"/>
  <c r="G3796" i="1"/>
  <c r="F3796" i="1"/>
  <c r="E3796" i="1"/>
  <c r="J3795" i="1"/>
  <c r="I3795" i="1"/>
  <c r="H3795" i="1"/>
  <c r="G3795" i="1"/>
  <c r="F3795" i="1"/>
  <c r="E3795" i="1"/>
  <c r="J3794" i="1"/>
  <c r="I3794" i="1"/>
  <c r="H3794" i="1"/>
  <c r="G3794" i="1"/>
  <c r="F3794" i="1"/>
  <c r="E3794" i="1"/>
  <c r="J3793" i="1"/>
  <c r="I3793" i="1"/>
  <c r="H3793" i="1"/>
  <c r="G3793" i="1"/>
  <c r="F3793" i="1"/>
  <c r="E3793" i="1"/>
  <c r="J3792" i="1"/>
  <c r="I3792" i="1"/>
  <c r="H3792" i="1"/>
  <c r="G3792" i="1"/>
  <c r="F3792" i="1"/>
  <c r="E3792" i="1"/>
  <c r="J3791" i="1"/>
  <c r="I3791" i="1"/>
  <c r="H3791" i="1"/>
  <c r="G3791" i="1"/>
  <c r="F3791" i="1"/>
  <c r="E3791" i="1"/>
  <c r="J3790" i="1"/>
  <c r="I3790" i="1"/>
  <c r="H3790" i="1"/>
  <c r="G3790" i="1"/>
  <c r="F3790" i="1"/>
  <c r="E3790" i="1"/>
  <c r="J3789" i="1"/>
  <c r="I3789" i="1"/>
  <c r="H3789" i="1"/>
  <c r="G3789" i="1"/>
  <c r="F3789" i="1"/>
  <c r="E3789" i="1"/>
  <c r="J3788" i="1"/>
  <c r="I3788" i="1"/>
  <c r="H3788" i="1"/>
  <c r="G3788" i="1"/>
  <c r="F3788" i="1"/>
  <c r="E3788" i="1"/>
  <c r="J3787" i="1"/>
  <c r="I3787" i="1"/>
  <c r="H3787" i="1"/>
  <c r="G3787" i="1"/>
  <c r="F3787" i="1"/>
  <c r="E3787" i="1"/>
  <c r="J3786" i="1"/>
  <c r="I3786" i="1"/>
  <c r="H3786" i="1"/>
  <c r="G3786" i="1"/>
  <c r="F3786" i="1"/>
  <c r="E3786" i="1"/>
  <c r="J3785" i="1"/>
  <c r="I3785" i="1"/>
  <c r="H3785" i="1"/>
  <c r="G3785" i="1"/>
  <c r="F3785" i="1"/>
  <c r="E3785" i="1"/>
  <c r="J3784" i="1"/>
  <c r="I3784" i="1"/>
  <c r="H3784" i="1"/>
  <c r="G3784" i="1"/>
  <c r="F3784" i="1"/>
  <c r="E3784" i="1"/>
  <c r="J3783" i="1"/>
  <c r="I3783" i="1"/>
  <c r="H3783" i="1"/>
  <c r="G3783" i="1"/>
  <c r="F3783" i="1"/>
  <c r="E3783" i="1"/>
  <c r="J3782" i="1"/>
  <c r="I3782" i="1"/>
  <c r="H3782" i="1"/>
  <c r="G3782" i="1"/>
  <c r="F3782" i="1"/>
  <c r="E3782" i="1"/>
  <c r="J3781" i="1"/>
  <c r="I3781" i="1"/>
  <c r="H3781" i="1"/>
  <c r="G3781" i="1"/>
  <c r="F3781" i="1"/>
  <c r="E3781" i="1"/>
  <c r="J3780" i="1"/>
  <c r="I3780" i="1"/>
  <c r="H3780" i="1"/>
  <c r="G3780" i="1"/>
  <c r="F3780" i="1"/>
  <c r="E3780" i="1"/>
  <c r="J3779" i="1"/>
  <c r="I3779" i="1"/>
  <c r="H3779" i="1"/>
  <c r="G3779" i="1"/>
  <c r="F3779" i="1"/>
  <c r="E3779" i="1"/>
  <c r="J3778" i="1"/>
  <c r="I3778" i="1"/>
  <c r="H3778" i="1"/>
  <c r="G3778" i="1"/>
  <c r="F3778" i="1"/>
  <c r="E3778" i="1"/>
  <c r="J3777" i="1"/>
  <c r="I3777" i="1"/>
  <c r="H3777" i="1"/>
  <c r="G3777" i="1"/>
  <c r="F3777" i="1"/>
  <c r="E3777" i="1"/>
  <c r="J3776" i="1"/>
  <c r="I3776" i="1"/>
  <c r="H3776" i="1"/>
  <c r="G3776" i="1"/>
  <c r="F3776" i="1"/>
  <c r="E3776" i="1"/>
  <c r="J3775" i="1"/>
  <c r="I3775" i="1"/>
  <c r="H3775" i="1"/>
  <c r="G3775" i="1"/>
  <c r="F3775" i="1"/>
  <c r="E3775" i="1"/>
  <c r="J3774" i="1"/>
  <c r="I3774" i="1"/>
  <c r="H3774" i="1"/>
  <c r="G3774" i="1"/>
  <c r="F3774" i="1"/>
  <c r="E3774" i="1"/>
  <c r="J3773" i="1"/>
  <c r="I3773" i="1"/>
  <c r="H3773" i="1"/>
  <c r="G3773" i="1"/>
  <c r="F3773" i="1"/>
  <c r="E3773" i="1"/>
  <c r="J3772" i="1"/>
  <c r="I3772" i="1"/>
  <c r="H3772" i="1"/>
  <c r="G3772" i="1"/>
  <c r="F3772" i="1"/>
  <c r="E3772" i="1"/>
  <c r="J3771" i="1"/>
  <c r="I3771" i="1"/>
  <c r="H3771" i="1"/>
  <c r="G3771" i="1"/>
  <c r="F3771" i="1"/>
  <c r="E3771" i="1"/>
  <c r="J3770" i="1"/>
  <c r="I3770" i="1"/>
  <c r="H3770" i="1"/>
  <c r="G3770" i="1"/>
  <c r="F3770" i="1"/>
  <c r="E3770" i="1"/>
  <c r="J3769" i="1"/>
  <c r="I3769" i="1"/>
  <c r="H3769" i="1"/>
  <c r="G3769" i="1"/>
  <c r="F3769" i="1"/>
  <c r="E3769" i="1"/>
  <c r="J3768" i="1"/>
  <c r="I3768" i="1"/>
  <c r="H3768" i="1"/>
  <c r="G3768" i="1"/>
  <c r="F3768" i="1"/>
  <c r="E3768" i="1"/>
  <c r="J3767" i="1"/>
  <c r="I3767" i="1"/>
  <c r="H3767" i="1"/>
  <c r="G3767" i="1"/>
  <c r="F3767" i="1"/>
  <c r="E3767" i="1"/>
  <c r="J3766" i="1"/>
  <c r="I3766" i="1"/>
  <c r="H3766" i="1"/>
  <c r="G3766" i="1"/>
  <c r="F3766" i="1"/>
  <c r="E3766" i="1"/>
  <c r="J3765" i="1"/>
  <c r="I3765" i="1"/>
  <c r="H3765" i="1"/>
  <c r="G3765" i="1"/>
  <c r="F3765" i="1"/>
  <c r="E3765" i="1"/>
  <c r="J3764" i="1"/>
  <c r="I3764" i="1"/>
  <c r="H3764" i="1"/>
  <c r="G3764" i="1"/>
  <c r="F3764" i="1"/>
  <c r="E3764" i="1"/>
  <c r="J3763" i="1"/>
  <c r="I3763" i="1"/>
  <c r="H3763" i="1"/>
  <c r="G3763" i="1"/>
  <c r="F3763" i="1"/>
  <c r="E3763" i="1"/>
  <c r="J3762" i="1"/>
  <c r="I3762" i="1"/>
  <c r="H3762" i="1"/>
  <c r="G3762" i="1"/>
  <c r="F3762" i="1"/>
  <c r="E3762" i="1"/>
  <c r="J3761" i="1"/>
  <c r="I3761" i="1"/>
  <c r="H3761" i="1"/>
  <c r="G3761" i="1"/>
  <c r="F3761" i="1"/>
  <c r="E3761" i="1"/>
  <c r="J3760" i="1"/>
  <c r="I3760" i="1"/>
  <c r="H3760" i="1"/>
  <c r="G3760" i="1"/>
  <c r="F3760" i="1"/>
  <c r="E3760" i="1"/>
  <c r="J3759" i="1"/>
  <c r="I3759" i="1"/>
  <c r="H3759" i="1"/>
  <c r="G3759" i="1"/>
  <c r="F3759" i="1"/>
  <c r="E3759" i="1"/>
  <c r="J3758" i="1"/>
  <c r="I3758" i="1"/>
  <c r="H3758" i="1"/>
  <c r="G3758" i="1"/>
  <c r="F3758" i="1"/>
  <c r="E3758" i="1"/>
  <c r="J3757" i="1"/>
  <c r="I3757" i="1"/>
  <c r="H3757" i="1"/>
  <c r="G3757" i="1"/>
  <c r="F3757" i="1"/>
  <c r="E3757" i="1"/>
  <c r="J3756" i="1"/>
  <c r="I3756" i="1"/>
  <c r="H3756" i="1"/>
  <c r="G3756" i="1"/>
  <c r="F3756" i="1"/>
  <c r="E3756" i="1"/>
  <c r="J3755" i="1"/>
  <c r="I3755" i="1"/>
  <c r="H3755" i="1"/>
  <c r="G3755" i="1"/>
  <c r="F3755" i="1"/>
  <c r="E3755" i="1"/>
  <c r="J3754" i="1"/>
  <c r="I3754" i="1"/>
  <c r="H3754" i="1"/>
  <c r="G3754" i="1"/>
  <c r="F3754" i="1"/>
  <c r="E3754" i="1"/>
  <c r="J3753" i="1"/>
  <c r="I3753" i="1"/>
  <c r="H3753" i="1"/>
  <c r="G3753" i="1"/>
  <c r="F3753" i="1"/>
  <c r="E3753" i="1"/>
  <c r="J3752" i="1"/>
  <c r="I3752" i="1"/>
  <c r="H3752" i="1"/>
  <c r="G3752" i="1"/>
  <c r="F3752" i="1"/>
  <c r="E3752" i="1"/>
  <c r="J3751" i="1"/>
  <c r="I3751" i="1"/>
  <c r="H3751" i="1"/>
  <c r="G3751" i="1"/>
  <c r="F3751" i="1"/>
  <c r="E3751" i="1"/>
  <c r="J3750" i="1"/>
  <c r="I3750" i="1"/>
  <c r="H3750" i="1"/>
  <c r="G3750" i="1"/>
  <c r="F3750" i="1"/>
  <c r="E3750" i="1"/>
  <c r="J3749" i="1"/>
  <c r="I3749" i="1"/>
  <c r="H3749" i="1"/>
  <c r="G3749" i="1"/>
  <c r="F3749" i="1"/>
  <c r="E3749" i="1"/>
  <c r="J3748" i="1"/>
  <c r="I3748" i="1"/>
  <c r="H3748" i="1"/>
  <c r="G3748" i="1"/>
  <c r="F3748" i="1"/>
  <c r="E3748" i="1"/>
  <c r="J3747" i="1"/>
  <c r="I3747" i="1"/>
  <c r="H3747" i="1"/>
  <c r="G3747" i="1"/>
  <c r="F3747" i="1"/>
  <c r="E3747" i="1"/>
  <c r="J3746" i="1"/>
  <c r="I3746" i="1"/>
  <c r="H3746" i="1"/>
  <c r="G3746" i="1"/>
  <c r="F3746" i="1"/>
  <c r="E3746" i="1"/>
  <c r="J3745" i="1"/>
  <c r="I3745" i="1"/>
  <c r="H3745" i="1"/>
  <c r="G3745" i="1"/>
  <c r="F3745" i="1"/>
  <c r="E3745" i="1"/>
  <c r="J3744" i="1"/>
  <c r="I3744" i="1"/>
  <c r="H3744" i="1"/>
  <c r="G3744" i="1"/>
  <c r="F3744" i="1"/>
  <c r="E3744" i="1"/>
  <c r="J3743" i="1"/>
  <c r="I3743" i="1"/>
  <c r="H3743" i="1"/>
  <c r="G3743" i="1"/>
  <c r="F3743" i="1"/>
  <c r="E3743" i="1"/>
  <c r="J3742" i="1"/>
  <c r="I3742" i="1"/>
  <c r="H3742" i="1"/>
  <c r="G3742" i="1"/>
  <c r="F3742" i="1"/>
  <c r="E3742" i="1"/>
  <c r="J3741" i="1"/>
  <c r="I3741" i="1"/>
  <c r="H3741" i="1"/>
  <c r="G3741" i="1"/>
  <c r="F3741" i="1"/>
  <c r="E3741" i="1"/>
  <c r="J3740" i="1"/>
  <c r="I3740" i="1"/>
  <c r="H3740" i="1"/>
  <c r="G3740" i="1"/>
  <c r="F3740" i="1"/>
  <c r="E3740" i="1"/>
  <c r="J3739" i="1"/>
  <c r="I3739" i="1"/>
  <c r="H3739" i="1"/>
  <c r="G3739" i="1"/>
  <c r="F3739" i="1"/>
  <c r="E3739" i="1"/>
  <c r="J3738" i="1"/>
  <c r="I3738" i="1"/>
  <c r="H3738" i="1"/>
  <c r="G3738" i="1"/>
  <c r="F3738" i="1"/>
  <c r="E3738" i="1"/>
  <c r="J3737" i="1"/>
  <c r="I3737" i="1"/>
  <c r="H3737" i="1"/>
  <c r="G3737" i="1"/>
  <c r="F3737" i="1"/>
  <c r="E3737" i="1"/>
  <c r="J3736" i="1"/>
  <c r="I3736" i="1"/>
  <c r="H3736" i="1"/>
  <c r="G3736" i="1"/>
  <c r="F3736" i="1"/>
  <c r="E3736" i="1"/>
  <c r="J3735" i="1"/>
  <c r="I3735" i="1"/>
  <c r="H3735" i="1"/>
  <c r="G3735" i="1"/>
  <c r="F3735" i="1"/>
  <c r="E3735" i="1"/>
  <c r="J3734" i="1"/>
  <c r="I3734" i="1"/>
  <c r="H3734" i="1"/>
  <c r="G3734" i="1"/>
  <c r="F3734" i="1"/>
  <c r="E3734" i="1"/>
  <c r="J3733" i="1"/>
  <c r="I3733" i="1"/>
  <c r="H3733" i="1"/>
  <c r="G3733" i="1"/>
  <c r="F3733" i="1"/>
  <c r="E3733" i="1"/>
  <c r="J3732" i="1"/>
  <c r="I3732" i="1"/>
  <c r="H3732" i="1"/>
  <c r="G3732" i="1"/>
  <c r="F3732" i="1"/>
  <c r="E3732" i="1"/>
  <c r="J3731" i="1"/>
  <c r="I3731" i="1"/>
  <c r="H3731" i="1"/>
  <c r="G3731" i="1"/>
  <c r="F3731" i="1"/>
  <c r="E3731" i="1"/>
  <c r="J3730" i="1"/>
  <c r="I3730" i="1"/>
  <c r="H3730" i="1"/>
  <c r="G3730" i="1"/>
  <c r="F3730" i="1"/>
  <c r="E3730" i="1"/>
  <c r="J3729" i="1"/>
  <c r="I3729" i="1"/>
  <c r="H3729" i="1"/>
  <c r="G3729" i="1"/>
  <c r="F3729" i="1"/>
  <c r="E3729" i="1"/>
  <c r="J3728" i="1"/>
  <c r="I3728" i="1"/>
  <c r="H3728" i="1"/>
  <c r="G3728" i="1"/>
  <c r="F3728" i="1"/>
  <c r="E3728" i="1"/>
  <c r="J3727" i="1"/>
  <c r="I3727" i="1"/>
  <c r="H3727" i="1"/>
  <c r="G3727" i="1"/>
  <c r="F3727" i="1"/>
  <c r="E3727" i="1"/>
  <c r="J3726" i="1"/>
  <c r="I3726" i="1"/>
  <c r="H3726" i="1"/>
  <c r="G3726" i="1"/>
  <c r="F3726" i="1"/>
  <c r="E3726" i="1"/>
  <c r="J3725" i="1"/>
  <c r="I3725" i="1"/>
  <c r="H3725" i="1"/>
  <c r="G3725" i="1"/>
  <c r="F3725" i="1"/>
  <c r="E3725" i="1"/>
  <c r="J3724" i="1"/>
  <c r="I3724" i="1"/>
  <c r="H3724" i="1"/>
  <c r="G3724" i="1"/>
  <c r="F3724" i="1"/>
  <c r="E3724" i="1"/>
  <c r="J3723" i="1"/>
  <c r="I3723" i="1"/>
  <c r="H3723" i="1"/>
  <c r="G3723" i="1"/>
  <c r="F3723" i="1"/>
  <c r="E3723" i="1"/>
  <c r="J3722" i="1"/>
  <c r="I3722" i="1"/>
  <c r="H3722" i="1"/>
  <c r="G3722" i="1"/>
  <c r="F3722" i="1"/>
  <c r="E3722" i="1"/>
  <c r="J3721" i="1"/>
  <c r="I3721" i="1"/>
  <c r="H3721" i="1"/>
  <c r="G3721" i="1"/>
  <c r="F3721" i="1"/>
  <c r="E3721" i="1"/>
  <c r="J3720" i="1"/>
  <c r="I3720" i="1"/>
  <c r="H3720" i="1"/>
  <c r="G3720" i="1"/>
  <c r="F3720" i="1"/>
  <c r="E3720" i="1"/>
  <c r="J3719" i="1"/>
  <c r="I3719" i="1"/>
  <c r="H3719" i="1"/>
  <c r="G3719" i="1"/>
  <c r="F3719" i="1"/>
  <c r="E3719" i="1"/>
  <c r="J3718" i="1"/>
  <c r="I3718" i="1"/>
  <c r="H3718" i="1"/>
  <c r="G3718" i="1"/>
  <c r="F3718" i="1"/>
  <c r="E3718" i="1"/>
  <c r="J3717" i="1"/>
  <c r="I3717" i="1"/>
  <c r="H3717" i="1"/>
  <c r="G3717" i="1"/>
  <c r="F3717" i="1"/>
  <c r="E3717" i="1"/>
  <c r="J3716" i="1"/>
  <c r="I3716" i="1"/>
  <c r="H3716" i="1"/>
  <c r="G3716" i="1"/>
  <c r="F3716" i="1"/>
  <c r="E3716" i="1"/>
  <c r="J3715" i="1"/>
  <c r="I3715" i="1"/>
  <c r="H3715" i="1"/>
  <c r="G3715" i="1"/>
  <c r="F3715" i="1"/>
  <c r="E3715" i="1"/>
  <c r="J3714" i="1"/>
  <c r="I3714" i="1"/>
  <c r="H3714" i="1"/>
  <c r="G3714" i="1"/>
  <c r="F3714" i="1"/>
  <c r="E3714" i="1"/>
  <c r="J3713" i="1"/>
  <c r="I3713" i="1"/>
  <c r="H3713" i="1"/>
  <c r="G3713" i="1"/>
  <c r="F3713" i="1"/>
  <c r="E3713" i="1"/>
  <c r="J3712" i="1"/>
  <c r="I3712" i="1"/>
  <c r="H3712" i="1"/>
  <c r="G3712" i="1"/>
  <c r="F3712" i="1"/>
  <c r="E3712" i="1"/>
  <c r="J3711" i="1"/>
  <c r="I3711" i="1"/>
  <c r="H3711" i="1"/>
  <c r="G3711" i="1"/>
  <c r="F3711" i="1"/>
  <c r="E3711" i="1"/>
  <c r="J3710" i="1"/>
  <c r="I3710" i="1"/>
  <c r="H3710" i="1"/>
  <c r="G3710" i="1"/>
  <c r="F3710" i="1"/>
  <c r="E3710" i="1"/>
  <c r="J3709" i="1"/>
  <c r="I3709" i="1"/>
  <c r="H3709" i="1"/>
  <c r="G3709" i="1"/>
  <c r="F3709" i="1"/>
  <c r="E3709" i="1"/>
  <c r="J3708" i="1"/>
  <c r="I3708" i="1"/>
  <c r="H3708" i="1"/>
  <c r="G3708" i="1"/>
  <c r="F3708" i="1"/>
  <c r="E3708" i="1"/>
  <c r="J3707" i="1"/>
  <c r="I3707" i="1"/>
  <c r="H3707" i="1"/>
  <c r="G3707" i="1"/>
  <c r="F3707" i="1"/>
  <c r="E3707" i="1"/>
  <c r="J3706" i="1"/>
  <c r="I3706" i="1"/>
  <c r="H3706" i="1"/>
  <c r="G3706" i="1"/>
  <c r="F3706" i="1"/>
  <c r="E3706" i="1"/>
  <c r="J3705" i="1"/>
  <c r="I3705" i="1"/>
  <c r="H3705" i="1"/>
  <c r="G3705" i="1"/>
  <c r="F3705" i="1"/>
  <c r="E3705" i="1"/>
  <c r="J3704" i="1"/>
  <c r="I3704" i="1"/>
  <c r="H3704" i="1"/>
  <c r="G3704" i="1"/>
  <c r="F3704" i="1"/>
  <c r="E3704" i="1"/>
  <c r="J3703" i="1"/>
  <c r="I3703" i="1"/>
  <c r="H3703" i="1"/>
  <c r="G3703" i="1"/>
  <c r="F3703" i="1"/>
  <c r="E3703" i="1"/>
  <c r="J3702" i="1"/>
  <c r="I3702" i="1"/>
  <c r="H3702" i="1"/>
  <c r="G3702" i="1"/>
  <c r="F3702" i="1"/>
  <c r="E3702" i="1"/>
  <c r="J3701" i="1"/>
  <c r="I3701" i="1"/>
  <c r="H3701" i="1"/>
  <c r="G3701" i="1"/>
  <c r="F3701" i="1"/>
  <c r="E3701" i="1"/>
  <c r="J3700" i="1"/>
  <c r="I3700" i="1"/>
  <c r="H3700" i="1"/>
  <c r="G3700" i="1"/>
  <c r="F3700" i="1"/>
  <c r="E3700" i="1"/>
  <c r="J3699" i="1"/>
  <c r="I3699" i="1"/>
  <c r="H3699" i="1"/>
  <c r="G3699" i="1"/>
  <c r="F3699" i="1"/>
  <c r="E3699" i="1"/>
  <c r="J3698" i="1"/>
  <c r="I3698" i="1"/>
  <c r="H3698" i="1"/>
  <c r="G3698" i="1"/>
  <c r="F3698" i="1"/>
  <c r="E3698" i="1"/>
  <c r="J3697" i="1"/>
  <c r="I3697" i="1"/>
  <c r="H3697" i="1"/>
  <c r="G3697" i="1"/>
  <c r="F3697" i="1"/>
  <c r="E3697" i="1"/>
  <c r="J3696" i="1"/>
  <c r="I3696" i="1"/>
  <c r="H3696" i="1"/>
  <c r="G3696" i="1"/>
  <c r="F3696" i="1"/>
  <c r="E3696" i="1"/>
  <c r="J3695" i="1"/>
  <c r="I3695" i="1"/>
  <c r="H3695" i="1"/>
  <c r="G3695" i="1"/>
  <c r="F3695" i="1"/>
  <c r="E3695" i="1"/>
  <c r="J3694" i="1"/>
  <c r="I3694" i="1"/>
  <c r="H3694" i="1"/>
  <c r="G3694" i="1"/>
  <c r="F3694" i="1"/>
  <c r="E3694" i="1"/>
  <c r="J3693" i="1"/>
  <c r="I3693" i="1"/>
  <c r="H3693" i="1"/>
  <c r="G3693" i="1"/>
  <c r="F3693" i="1"/>
  <c r="E3693" i="1"/>
  <c r="J3692" i="1"/>
  <c r="I3692" i="1"/>
  <c r="H3692" i="1"/>
  <c r="G3692" i="1"/>
  <c r="F3692" i="1"/>
  <c r="E3692" i="1"/>
  <c r="J3691" i="1"/>
  <c r="I3691" i="1"/>
  <c r="H3691" i="1"/>
  <c r="G3691" i="1"/>
  <c r="F3691" i="1"/>
  <c r="E3691" i="1"/>
  <c r="J3690" i="1"/>
  <c r="I3690" i="1"/>
  <c r="H3690" i="1"/>
  <c r="G3690" i="1"/>
  <c r="F3690" i="1"/>
  <c r="E3690" i="1"/>
  <c r="J3689" i="1"/>
  <c r="I3689" i="1"/>
  <c r="H3689" i="1"/>
  <c r="G3689" i="1"/>
  <c r="F3689" i="1"/>
  <c r="E3689" i="1"/>
  <c r="J3688" i="1"/>
  <c r="I3688" i="1"/>
  <c r="H3688" i="1"/>
  <c r="G3688" i="1"/>
  <c r="F3688" i="1"/>
  <c r="E3688" i="1"/>
  <c r="J3687" i="1"/>
  <c r="I3687" i="1"/>
  <c r="H3687" i="1"/>
  <c r="G3687" i="1"/>
  <c r="F3687" i="1"/>
  <c r="E3687" i="1"/>
  <c r="J3686" i="1"/>
  <c r="I3686" i="1"/>
  <c r="H3686" i="1"/>
  <c r="G3686" i="1"/>
  <c r="F3686" i="1"/>
  <c r="E3686" i="1"/>
  <c r="J3685" i="1"/>
  <c r="I3685" i="1"/>
  <c r="H3685" i="1"/>
  <c r="G3685" i="1"/>
  <c r="F3685" i="1"/>
  <c r="E3685" i="1"/>
  <c r="J3684" i="1"/>
  <c r="I3684" i="1"/>
  <c r="H3684" i="1"/>
  <c r="G3684" i="1"/>
  <c r="F3684" i="1"/>
  <c r="E3684" i="1"/>
  <c r="J3683" i="1"/>
  <c r="I3683" i="1"/>
  <c r="H3683" i="1"/>
  <c r="G3683" i="1"/>
  <c r="F3683" i="1"/>
  <c r="E3683" i="1"/>
  <c r="J3682" i="1"/>
  <c r="I3682" i="1"/>
  <c r="H3682" i="1"/>
  <c r="G3682" i="1"/>
  <c r="F3682" i="1"/>
  <c r="E3682" i="1"/>
  <c r="J3681" i="1"/>
  <c r="I3681" i="1"/>
  <c r="H3681" i="1"/>
  <c r="G3681" i="1"/>
  <c r="F3681" i="1"/>
  <c r="E3681" i="1"/>
  <c r="J3680" i="1"/>
  <c r="I3680" i="1"/>
  <c r="H3680" i="1"/>
  <c r="G3680" i="1"/>
  <c r="F3680" i="1"/>
  <c r="E3680" i="1"/>
  <c r="J3679" i="1"/>
  <c r="I3679" i="1"/>
  <c r="H3679" i="1"/>
  <c r="G3679" i="1"/>
  <c r="F3679" i="1"/>
  <c r="E3679" i="1"/>
  <c r="J3678" i="1"/>
  <c r="I3678" i="1"/>
  <c r="H3678" i="1"/>
  <c r="G3678" i="1"/>
  <c r="F3678" i="1"/>
  <c r="E3678" i="1"/>
  <c r="J3677" i="1"/>
  <c r="I3677" i="1"/>
  <c r="H3677" i="1"/>
  <c r="G3677" i="1"/>
  <c r="F3677" i="1"/>
  <c r="E3677" i="1"/>
  <c r="J3676" i="1"/>
  <c r="I3676" i="1"/>
  <c r="H3676" i="1"/>
  <c r="G3676" i="1"/>
  <c r="F3676" i="1"/>
  <c r="E3676" i="1"/>
  <c r="J3675" i="1"/>
  <c r="I3675" i="1"/>
  <c r="H3675" i="1"/>
  <c r="G3675" i="1"/>
  <c r="F3675" i="1"/>
  <c r="E3675" i="1"/>
  <c r="J3674" i="1"/>
  <c r="I3674" i="1"/>
  <c r="H3674" i="1"/>
  <c r="G3674" i="1"/>
  <c r="F3674" i="1"/>
  <c r="E3674" i="1"/>
  <c r="J3673" i="1"/>
  <c r="I3673" i="1"/>
  <c r="H3673" i="1"/>
  <c r="G3673" i="1"/>
  <c r="F3673" i="1"/>
  <c r="E3673" i="1"/>
  <c r="J3672" i="1"/>
  <c r="I3672" i="1"/>
  <c r="H3672" i="1"/>
  <c r="G3672" i="1"/>
  <c r="F3672" i="1"/>
  <c r="E3672" i="1"/>
  <c r="J3671" i="1"/>
  <c r="I3671" i="1"/>
  <c r="H3671" i="1"/>
  <c r="G3671" i="1"/>
  <c r="F3671" i="1"/>
  <c r="E3671" i="1"/>
  <c r="J3670" i="1"/>
  <c r="I3670" i="1"/>
  <c r="H3670" i="1"/>
  <c r="G3670" i="1"/>
  <c r="F3670" i="1"/>
  <c r="E3670" i="1"/>
  <c r="J3669" i="1"/>
  <c r="I3669" i="1"/>
  <c r="H3669" i="1"/>
  <c r="G3669" i="1"/>
  <c r="F3669" i="1"/>
  <c r="E3669" i="1"/>
  <c r="J3668" i="1"/>
  <c r="I3668" i="1"/>
  <c r="H3668" i="1"/>
  <c r="G3668" i="1"/>
  <c r="F3668" i="1"/>
  <c r="E3668" i="1"/>
  <c r="J3667" i="1"/>
  <c r="I3667" i="1"/>
  <c r="H3667" i="1"/>
  <c r="G3667" i="1"/>
  <c r="F3667" i="1"/>
  <c r="E3667" i="1"/>
  <c r="J3666" i="1"/>
  <c r="I3666" i="1"/>
  <c r="H3666" i="1"/>
  <c r="G3666" i="1"/>
  <c r="F3666" i="1"/>
  <c r="E3666" i="1"/>
  <c r="J3665" i="1"/>
  <c r="I3665" i="1"/>
  <c r="H3665" i="1"/>
  <c r="G3665" i="1"/>
  <c r="F3665" i="1"/>
  <c r="E3665" i="1"/>
  <c r="J3664" i="1"/>
  <c r="I3664" i="1"/>
  <c r="H3664" i="1"/>
  <c r="G3664" i="1"/>
  <c r="F3664" i="1"/>
  <c r="E3664" i="1"/>
  <c r="J3663" i="1"/>
  <c r="I3663" i="1"/>
  <c r="H3663" i="1"/>
  <c r="G3663" i="1"/>
  <c r="F3663" i="1"/>
  <c r="E3663" i="1"/>
  <c r="J3662" i="1"/>
  <c r="I3662" i="1"/>
  <c r="H3662" i="1"/>
  <c r="G3662" i="1"/>
  <c r="F3662" i="1"/>
  <c r="E3662" i="1"/>
  <c r="J3661" i="1"/>
  <c r="I3661" i="1"/>
  <c r="H3661" i="1"/>
  <c r="G3661" i="1"/>
  <c r="F3661" i="1"/>
  <c r="E3661" i="1"/>
  <c r="J3660" i="1"/>
  <c r="I3660" i="1"/>
  <c r="H3660" i="1"/>
  <c r="G3660" i="1"/>
  <c r="F3660" i="1"/>
  <c r="E3660" i="1"/>
  <c r="J3659" i="1"/>
  <c r="I3659" i="1"/>
  <c r="H3659" i="1"/>
  <c r="G3659" i="1"/>
  <c r="F3659" i="1"/>
  <c r="E3659" i="1"/>
  <c r="J3658" i="1"/>
  <c r="I3658" i="1"/>
  <c r="H3658" i="1"/>
  <c r="G3658" i="1"/>
  <c r="F3658" i="1"/>
  <c r="E3658" i="1"/>
  <c r="J3657" i="1"/>
  <c r="I3657" i="1"/>
  <c r="H3657" i="1"/>
  <c r="G3657" i="1"/>
  <c r="F3657" i="1"/>
  <c r="E3657" i="1"/>
  <c r="J3656" i="1"/>
  <c r="I3656" i="1"/>
  <c r="H3656" i="1"/>
  <c r="G3656" i="1"/>
  <c r="F3656" i="1"/>
  <c r="E3656" i="1"/>
  <c r="J3655" i="1"/>
  <c r="I3655" i="1"/>
  <c r="H3655" i="1"/>
  <c r="G3655" i="1"/>
  <c r="F3655" i="1"/>
  <c r="E3655" i="1"/>
  <c r="J3654" i="1"/>
  <c r="I3654" i="1"/>
  <c r="H3654" i="1"/>
  <c r="G3654" i="1"/>
  <c r="F3654" i="1"/>
  <c r="E3654" i="1"/>
  <c r="J3653" i="1"/>
  <c r="I3653" i="1"/>
  <c r="H3653" i="1"/>
  <c r="G3653" i="1"/>
  <c r="F3653" i="1"/>
  <c r="E3653" i="1"/>
  <c r="J3652" i="1"/>
  <c r="I3652" i="1"/>
  <c r="H3652" i="1"/>
  <c r="G3652" i="1"/>
  <c r="F3652" i="1"/>
  <c r="E3652" i="1"/>
  <c r="J3651" i="1"/>
  <c r="I3651" i="1"/>
  <c r="H3651" i="1"/>
  <c r="G3651" i="1"/>
  <c r="F3651" i="1"/>
  <c r="E3651" i="1"/>
  <c r="J3650" i="1"/>
  <c r="I3650" i="1"/>
  <c r="H3650" i="1"/>
  <c r="G3650" i="1"/>
  <c r="F3650" i="1"/>
  <c r="E3650" i="1"/>
  <c r="J3649" i="1"/>
  <c r="I3649" i="1"/>
  <c r="H3649" i="1"/>
  <c r="G3649" i="1"/>
  <c r="F3649" i="1"/>
  <c r="E3649" i="1"/>
  <c r="J3648" i="1"/>
  <c r="I3648" i="1"/>
  <c r="H3648" i="1"/>
  <c r="G3648" i="1"/>
  <c r="F3648" i="1"/>
  <c r="E3648" i="1"/>
  <c r="J3647" i="1"/>
  <c r="I3647" i="1"/>
  <c r="H3647" i="1"/>
  <c r="G3647" i="1"/>
  <c r="F3647" i="1"/>
  <c r="E3647" i="1"/>
  <c r="J3646" i="1"/>
  <c r="I3646" i="1"/>
  <c r="H3646" i="1"/>
  <c r="G3646" i="1"/>
  <c r="F3646" i="1"/>
  <c r="E3646" i="1"/>
  <c r="J3645" i="1"/>
  <c r="I3645" i="1"/>
  <c r="H3645" i="1"/>
  <c r="G3645" i="1"/>
  <c r="F3645" i="1"/>
  <c r="E3645" i="1"/>
  <c r="J3644" i="1"/>
  <c r="I3644" i="1"/>
  <c r="H3644" i="1"/>
  <c r="G3644" i="1"/>
  <c r="F3644" i="1"/>
  <c r="E3644" i="1"/>
  <c r="J3643" i="1"/>
  <c r="I3643" i="1"/>
  <c r="H3643" i="1"/>
  <c r="G3643" i="1"/>
  <c r="F3643" i="1"/>
  <c r="E3643" i="1"/>
  <c r="J3642" i="1"/>
  <c r="I3642" i="1"/>
  <c r="H3642" i="1"/>
  <c r="G3642" i="1"/>
  <c r="F3642" i="1"/>
  <c r="E3642" i="1"/>
  <c r="J3641" i="1"/>
  <c r="I3641" i="1"/>
  <c r="H3641" i="1"/>
  <c r="G3641" i="1"/>
  <c r="F3641" i="1"/>
  <c r="E3641" i="1"/>
  <c r="J3640" i="1"/>
  <c r="I3640" i="1"/>
  <c r="H3640" i="1"/>
  <c r="G3640" i="1"/>
  <c r="F3640" i="1"/>
  <c r="E3640" i="1"/>
  <c r="J3639" i="1"/>
  <c r="I3639" i="1"/>
  <c r="H3639" i="1"/>
  <c r="G3639" i="1"/>
  <c r="F3639" i="1"/>
  <c r="E3639" i="1"/>
  <c r="J3638" i="1"/>
  <c r="I3638" i="1"/>
  <c r="H3638" i="1"/>
  <c r="G3638" i="1"/>
  <c r="F3638" i="1"/>
  <c r="E3638" i="1"/>
  <c r="J3637" i="1"/>
  <c r="I3637" i="1"/>
  <c r="H3637" i="1"/>
  <c r="G3637" i="1"/>
  <c r="F3637" i="1"/>
  <c r="E3637" i="1"/>
  <c r="J3636" i="1"/>
  <c r="I3636" i="1"/>
  <c r="H3636" i="1"/>
  <c r="G3636" i="1"/>
  <c r="F3636" i="1"/>
  <c r="E3636" i="1"/>
  <c r="J3635" i="1"/>
  <c r="I3635" i="1"/>
  <c r="H3635" i="1"/>
  <c r="G3635" i="1"/>
  <c r="F3635" i="1"/>
  <c r="E3635" i="1"/>
  <c r="J3634" i="1"/>
  <c r="I3634" i="1"/>
  <c r="H3634" i="1"/>
  <c r="G3634" i="1"/>
  <c r="F3634" i="1"/>
  <c r="E3634" i="1"/>
  <c r="J3633" i="1"/>
  <c r="I3633" i="1"/>
  <c r="H3633" i="1"/>
  <c r="G3633" i="1"/>
  <c r="F3633" i="1"/>
  <c r="E3633" i="1"/>
  <c r="J3632" i="1"/>
  <c r="I3632" i="1"/>
  <c r="H3632" i="1"/>
  <c r="G3632" i="1"/>
  <c r="F3632" i="1"/>
  <c r="E3632" i="1"/>
  <c r="J3631" i="1"/>
  <c r="I3631" i="1"/>
  <c r="H3631" i="1"/>
  <c r="G3631" i="1"/>
  <c r="F3631" i="1"/>
  <c r="E3631" i="1"/>
  <c r="J3630" i="1"/>
  <c r="I3630" i="1"/>
  <c r="H3630" i="1"/>
  <c r="G3630" i="1"/>
  <c r="F3630" i="1"/>
  <c r="E3630" i="1"/>
  <c r="J3629" i="1"/>
  <c r="I3629" i="1"/>
  <c r="H3629" i="1"/>
  <c r="G3629" i="1"/>
  <c r="F3629" i="1"/>
  <c r="E3629" i="1"/>
  <c r="J3628" i="1"/>
  <c r="I3628" i="1"/>
  <c r="H3628" i="1"/>
  <c r="G3628" i="1"/>
  <c r="F3628" i="1"/>
  <c r="E3628" i="1"/>
  <c r="J3627" i="1"/>
  <c r="I3627" i="1"/>
  <c r="H3627" i="1"/>
  <c r="G3627" i="1"/>
  <c r="F3627" i="1"/>
  <c r="E3627" i="1"/>
  <c r="J3626" i="1"/>
  <c r="I3626" i="1"/>
  <c r="H3626" i="1"/>
  <c r="G3626" i="1"/>
  <c r="F3626" i="1"/>
  <c r="E3626" i="1"/>
  <c r="J3625" i="1"/>
  <c r="I3625" i="1"/>
  <c r="H3625" i="1"/>
  <c r="G3625" i="1"/>
  <c r="F3625" i="1"/>
  <c r="E3625" i="1"/>
  <c r="J3624" i="1"/>
  <c r="I3624" i="1"/>
  <c r="H3624" i="1"/>
  <c r="G3624" i="1"/>
  <c r="F3624" i="1"/>
  <c r="E3624" i="1"/>
  <c r="J3623" i="1"/>
  <c r="I3623" i="1"/>
  <c r="H3623" i="1"/>
  <c r="G3623" i="1"/>
  <c r="F3623" i="1"/>
  <c r="E3623" i="1"/>
  <c r="J3622" i="1"/>
  <c r="I3622" i="1"/>
  <c r="H3622" i="1"/>
  <c r="G3622" i="1"/>
  <c r="F3622" i="1"/>
  <c r="E3622" i="1"/>
  <c r="J3621" i="1"/>
  <c r="I3621" i="1"/>
  <c r="H3621" i="1"/>
  <c r="G3621" i="1"/>
  <c r="F3621" i="1"/>
  <c r="E3621" i="1"/>
  <c r="J3620" i="1"/>
  <c r="I3620" i="1"/>
  <c r="H3620" i="1"/>
  <c r="G3620" i="1"/>
  <c r="F3620" i="1"/>
  <c r="E3620" i="1"/>
  <c r="J3619" i="1"/>
  <c r="I3619" i="1"/>
  <c r="H3619" i="1"/>
  <c r="G3619" i="1"/>
  <c r="F3619" i="1"/>
  <c r="E3619" i="1"/>
  <c r="J3618" i="1"/>
  <c r="I3618" i="1"/>
  <c r="H3618" i="1"/>
  <c r="G3618" i="1"/>
  <c r="F3618" i="1"/>
  <c r="E3618" i="1"/>
  <c r="J3617" i="1"/>
  <c r="I3617" i="1"/>
  <c r="H3617" i="1"/>
  <c r="G3617" i="1"/>
  <c r="F3617" i="1"/>
  <c r="E3617" i="1"/>
  <c r="J3616" i="1"/>
  <c r="I3616" i="1"/>
  <c r="H3616" i="1"/>
  <c r="G3616" i="1"/>
  <c r="F3616" i="1"/>
  <c r="E3616" i="1"/>
  <c r="J3615" i="1"/>
  <c r="I3615" i="1"/>
  <c r="H3615" i="1"/>
  <c r="G3615" i="1"/>
  <c r="F3615" i="1"/>
  <c r="E3615" i="1"/>
  <c r="J3614" i="1"/>
  <c r="I3614" i="1"/>
  <c r="H3614" i="1"/>
  <c r="G3614" i="1"/>
  <c r="F3614" i="1"/>
  <c r="E3614" i="1"/>
  <c r="J3613" i="1"/>
  <c r="I3613" i="1"/>
  <c r="H3613" i="1"/>
  <c r="G3613" i="1"/>
  <c r="F3613" i="1"/>
  <c r="E3613" i="1"/>
  <c r="J3612" i="1"/>
  <c r="I3612" i="1"/>
  <c r="H3612" i="1"/>
  <c r="G3612" i="1"/>
  <c r="F3612" i="1"/>
  <c r="E3612" i="1"/>
  <c r="J3611" i="1"/>
  <c r="I3611" i="1"/>
  <c r="H3611" i="1"/>
  <c r="G3611" i="1"/>
  <c r="F3611" i="1"/>
  <c r="E3611" i="1"/>
  <c r="J3610" i="1"/>
  <c r="I3610" i="1"/>
  <c r="H3610" i="1"/>
  <c r="G3610" i="1"/>
  <c r="F3610" i="1"/>
  <c r="E3610" i="1"/>
  <c r="J3609" i="1"/>
  <c r="I3609" i="1"/>
  <c r="H3609" i="1"/>
  <c r="G3609" i="1"/>
  <c r="F3609" i="1"/>
  <c r="E3609" i="1"/>
  <c r="J3608" i="1"/>
  <c r="I3608" i="1"/>
  <c r="H3608" i="1"/>
  <c r="G3608" i="1"/>
  <c r="F3608" i="1"/>
  <c r="E3608" i="1"/>
  <c r="J3607" i="1"/>
  <c r="I3607" i="1"/>
  <c r="H3607" i="1"/>
  <c r="G3607" i="1"/>
  <c r="F3607" i="1"/>
  <c r="E3607" i="1"/>
  <c r="J3606" i="1"/>
  <c r="I3606" i="1"/>
  <c r="H3606" i="1"/>
  <c r="G3606" i="1"/>
  <c r="F3606" i="1"/>
  <c r="E3606" i="1"/>
  <c r="J3605" i="1"/>
  <c r="I3605" i="1"/>
  <c r="H3605" i="1"/>
  <c r="G3605" i="1"/>
  <c r="F3605" i="1"/>
  <c r="E3605" i="1"/>
  <c r="J3604" i="1"/>
  <c r="I3604" i="1"/>
  <c r="H3604" i="1"/>
  <c r="G3604" i="1"/>
  <c r="F3604" i="1"/>
  <c r="E3604" i="1"/>
  <c r="J3603" i="1"/>
  <c r="I3603" i="1"/>
  <c r="H3603" i="1"/>
  <c r="G3603" i="1"/>
  <c r="F3603" i="1"/>
  <c r="E3603" i="1"/>
  <c r="J3602" i="1"/>
  <c r="I3602" i="1"/>
  <c r="H3602" i="1"/>
  <c r="G3602" i="1"/>
  <c r="F3602" i="1"/>
  <c r="E3602" i="1"/>
  <c r="J3601" i="1"/>
  <c r="I3601" i="1"/>
  <c r="H3601" i="1"/>
  <c r="G3601" i="1"/>
  <c r="F3601" i="1"/>
  <c r="E3601" i="1"/>
  <c r="J3600" i="1"/>
  <c r="I3600" i="1"/>
  <c r="H3600" i="1"/>
  <c r="G3600" i="1"/>
  <c r="F3600" i="1"/>
  <c r="E3600" i="1"/>
  <c r="J3599" i="1"/>
  <c r="I3599" i="1"/>
  <c r="H3599" i="1"/>
  <c r="G3599" i="1"/>
  <c r="F3599" i="1"/>
  <c r="E3599" i="1"/>
  <c r="J3598" i="1"/>
  <c r="I3598" i="1"/>
  <c r="H3598" i="1"/>
  <c r="G3598" i="1"/>
  <c r="F3598" i="1"/>
  <c r="E3598" i="1"/>
  <c r="J3597" i="1"/>
  <c r="I3597" i="1"/>
  <c r="H3597" i="1"/>
  <c r="G3597" i="1"/>
  <c r="F3597" i="1"/>
  <c r="E3597" i="1"/>
  <c r="J3596" i="1"/>
  <c r="I3596" i="1"/>
  <c r="H3596" i="1"/>
  <c r="G3596" i="1"/>
  <c r="F3596" i="1"/>
  <c r="E3596" i="1"/>
  <c r="J3595" i="1"/>
  <c r="I3595" i="1"/>
  <c r="H3595" i="1"/>
  <c r="G3595" i="1"/>
  <c r="F3595" i="1"/>
  <c r="E3595" i="1"/>
  <c r="J3594" i="1"/>
  <c r="I3594" i="1"/>
  <c r="H3594" i="1"/>
  <c r="G3594" i="1"/>
  <c r="F3594" i="1"/>
  <c r="E3594" i="1"/>
  <c r="J3593" i="1"/>
  <c r="I3593" i="1"/>
  <c r="H3593" i="1"/>
  <c r="G3593" i="1"/>
  <c r="F3593" i="1"/>
  <c r="E3593" i="1"/>
  <c r="J3592" i="1"/>
  <c r="I3592" i="1"/>
  <c r="H3592" i="1"/>
  <c r="G3592" i="1"/>
  <c r="F3592" i="1"/>
  <c r="E3592" i="1"/>
  <c r="J3591" i="1"/>
  <c r="I3591" i="1"/>
  <c r="H3591" i="1"/>
  <c r="G3591" i="1"/>
  <c r="F3591" i="1"/>
  <c r="E3591" i="1"/>
  <c r="J3590" i="1"/>
  <c r="I3590" i="1"/>
  <c r="H3590" i="1"/>
  <c r="G3590" i="1"/>
  <c r="F3590" i="1"/>
  <c r="E3590" i="1"/>
  <c r="J3589" i="1"/>
  <c r="I3589" i="1"/>
  <c r="H3589" i="1"/>
  <c r="G3589" i="1"/>
  <c r="F3589" i="1"/>
  <c r="E3589" i="1"/>
  <c r="J3588" i="1"/>
  <c r="I3588" i="1"/>
  <c r="H3588" i="1"/>
  <c r="G3588" i="1"/>
  <c r="F3588" i="1"/>
  <c r="E3588" i="1"/>
  <c r="J3587" i="1"/>
  <c r="I3587" i="1"/>
  <c r="H3587" i="1"/>
  <c r="G3587" i="1"/>
  <c r="F3587" i="1"/>
  <c r="E3587" i="1"/>
  <c r="J3586" i="1"/>
  <c r="I3586" i="1"/>
  <c r="H3586" i="1"/>
  <c r="G3586" i="1"/>
  <c r="F3586" i="1"/>
  <c r="E3586" i="1"/>
  <c r="J3585" i="1"/>
  <c r="I3585" i="1"/>
  <c r="H3585" i="1"/>
  <c r="G3585" i="1"/>
  <c r="F3585" i="1"/>
  <c r="E3585" i="1"/>
  <c r="J3584" i="1"/>
  <c r="I3584" i="1"/>
  <c r="H3584" i="1"/>
  <c r="G3584" i="1"/>
  <c r="F3584" i="1"/>
  <c r="E3584" i="1"/>
  <c r="J3583" i="1"/>
  <c r="I3583" i="1"/>
  <c r="H3583" i="1"/>
  <c r="G3583" i="1"/>
  <c r="F3583" i="1"/>
  <c r="E3583" i="1"/>
  <c r="J3582" i="1"/>
  <c r="I3582" i="1"/>
  <c r="H3582" i="1"/>
  <c r="G3582" i="1"/>
  <c r="F3582" i="1"/>
  <c r="E3582" i="1"/>
  <c r="J3581" i="1"/>
  <c r="I3581" i="1"/>
  <c r="H3581" i="1"/>
  <c r="G3581" i="1"/>
  <c r="F3581" i="1"/>
  <c r="E3581" i="1"/>
  <c r="J3580" i="1"/>
  <c r="I3580" i="1"/>
  <c r="H3580" i="1"/>
  <c r="G3580" i="1"/>
  <c r="F3580" i="1"/>
  <c r="E3580" i="1"/>
  <c r="J3579" i="1"/>
  <c r="I3579" i="1"/>
  <c r="H3579" i="1"/>
  <c r="G3579" i="1"/>
  <c r="F3579" i="1"/>
  <c r="E3579" i="1"/>
  <c r="J3578" i="1"/>
  <c r="I3578" i="1"/>
  <c r="H3578" i="1"/>
  <c r="G3578" i="1"/>
  <c r="F3578" i="1"/>
  <c r="E3578" i="1"/>
  <c r="J3577" i="1"/>
  <c r="I3577" i="1"/>
  <c r="H3577" i="1"/>
  <c r="G3577" i="1"/>
  <c r="F3577" i="1"/>
  <c r="E3577" i="1"/>
  <c r="J3576" i="1"/>
  <c r="I3576" i="1"/>
  <c r="H3576" i="1"/>
  <c r="G3576" i="1"/>
  <c r="F3576" i="1"/>
  <c r="E3576" i="1"/>
  <c r="J3575" i="1"/>
  <c r="I3575" i="1"/>
  <c r="H3575" i="1"/>
  <c r="G3575" i="1"/>
  <c r="F3575" i="1"/>
  <c r="E3575" i="1"/>
  <c r="J3574" i="1"/>
  <c r="I3574" i="1"/>
  <c r="H3574" i="1"/>
  <c r="G3574" i="1"/>
  <c r="F3574" i="1"/>
  <c r="E3574" i="1"/>
  <c r="J3573" i="1"/>
  <c r="I3573" i="1"/>
  <c r="H3573" i="1"/>
  <c r="G3573" i="1"/>
  <c r="F3573" i="1"/>
  <c r="E3573" i="1"/>
  <c r="J3572" i="1"/>
  <c r="I3572" i="1"/>
  <c r="H3572" i="1"/>
  <c r="G3572" i="1"/>
  <c r="F3572" i="1"/>
  <c r="E3572" i="1"/>
  <c r="J3571" i="1"/>
  <c r="I3571" i="1"/>
  <c r="H3571" i="1"/>
  <c r="G3571" i="1"/>
  <c r="F3571" i="1"/>
  <c r="E3571" i="1"/>
  <c r="J3570" i="1"/>
  <c r="I3570" i="1"/>
  <c r="H3570" i="1"/>
  <c r="G3570" i="1"/>
  <c r="F3570" i="1"/>
  <c r="E3570" i="1"/>
  <c r="J3569" i="1"/>
  <c r="I3569" i="1"/>
  <c r="H3569" i="1"/>
  <c r="G3569" i="1"/>
  <c r="F3569" i="1"/>
  <c r="E3569" i="1"/>
  <c r="J3568" i="1"/>
  <c r="I3568" i="1"/>
  <c r="H3568" i="1"/>
  <c r="G3568" i="1"/>
  <c r="F3568" i="1"/>
  <c r="E3568" i="1"/>
  <c r="J3567" i="1"/>
  <c r="I3567" i="1"/>
  <c r="H3567" i="1"/>
  <c r="G3567" i="1"/>
  <c r="F3567" i="1"/>
  <c r="E3567" i="1"/>
  <c r="J3566" i="1"/>
  <c r="I3566" i="1"/>
  <c r="H3566" i="1"/>
  <c r="G3566" i="1"/>
  <c r="F3566" i="1"/>
  <c r="E3566" i="1"/>
  <c r="J3565" i="1"/>
  <c r="I3565" i="1"/>
  <c r="H3565" i="1"/>
  <c r="G3565" i="1"/>
  <c r="F3565" i="1"/>
  <c r="E3565" i="1"/>
  <c r="J3564" i="1"/>
  <c r="I3564" i="1"/>
  <c r="H3564" i="1"/>
  <c r="G3564" i="1"/>
  <c r="F3564" i="1"/>
  <c r="E3564" i="1"/>
  <c r="J3563" i="1"/>
  <c r="I3563" i="1"/>
  <c r="H3563" i="1"/>
  <c r="G3563" i="1"/>
  <c r="F3563" i="1"/>
  <c r="E3563" i="1"/>
  <c r="J3562" i="1"/>
  <c r="I3562" i="1"/>
  <c r="H3562" i="1"/>
  <c r="G3562" i="1"/>
  <c r="F3562" i="1"/>
  <c r="E3562" i="1"/>
  <c r="J3561" i="1"/>
  <c r="I3561" i="1"/>
  <c r="H3561" i="1"/>
  <c r="G3561" i="1"/>
  <c r="F3561" i="1"/>
  <c r="E3561" i="1"/>
  <c r="J3560" i="1"/>
  <c r="I3560" i="1"/>
  <c r="H3560" i="1"/>
  <c r="G3560" i="1"/>
  <c r="F3560" i="1"/>
  <c r="E3560" i="1"/>
  <c r="J3559" i="1"/>
  <c r="I3559" i="1"/>
  <c r="H3559" i="1"/>
  <c r="G3559" i="1"/>
  <c r="F3559" i="1"/>
  <c r="E3559" i="1"/>
  <c r="J3558" i="1"/>
  <c r="I3558" i="1"/>
  <c r="H3558" i="1"/>
  <c r="G3558" i="1"/>
  <c r="F3558" i="1"/>
  <c r="E3558" i="1"/>
  <c r="J3557" i="1"/>
  <c r="I3557" i="1"/>
  <c r="H3557" i="1"/>
  <c r="G3557" i="1"/>
  <c r="F3557" i="1"/>
  <c r="E3557" i="1"/>
  <c r="J3556" i="1"/>
  <c r="I3556" i="1"/>
  <c r="H3556" i="1"/>
  <c r="G3556" i="1"/>
  <c r="F3556" i="1"/>
  <c r="E3556" i="1"/>
  <c r="J3555" i="1"/>
  <c r="I3555" i="1"/>
  <c r="H3555" i="1"/>
  <c r="G3555" i="1"/>
  <c r="F3555" i="1"/>
  <c r="E3555" i="1"/>
  <c r="J3554" i="1"/>
  <c r="I3554" i="1"/>
  <c r="H3554" i="1"/>
  <c r="G3554" i="1"/>
  <c r="F3554" i="1"/>
  <c r="E3554" i="1"/>
  <c r="J3553" i="1"/>
  <c r="I3553" i="1"/>
  <c r="H3553" i="1"/>
  <c r="G3553" i="1"/>
  <c r="F3553" i="1"/>
  <c r="E3553" i="1"/>
  <c r="J3552" i="1"/>
  <c r="I3552" i="1"/>
  <c r="H3552" i="1"/>
  <c r="G3552" i="1"/>
  <c r="F3552" i="1"/>
  <c r="E3552" i="1"/>
  <c r="J3551" i="1"/>
  <c r="I3551" i="1"/>
  <c r="H3551" i="1"/>
  <c r="G3551" i="1"/>
  <c r="F3551" i="1"/>
  <c r="E3551" i="1"/>
  <c r="J3550" i="1"/>
  <c r="I3550" i="1"/>
  <c r="H3550" i="1"/>
  <c r="G3550" i="1"/>
  <c r="F3550" i="1"/>
  <c r="E3550" i="1"/>
  <c r="J3549" i="1"/>
  <c r="I3549" i="1"/>
  <c r="H3549" i="1"/>
  <c r="G3549" i="1"/>
  <c r="F3549" i="1"/>
  <c r="E3549" i="1"/>
  <c r="J3548" i="1"/>
  <c r="I3548" i="1"/>
  <c r="H3548" i="1"/>
  <c r="G3548" i="1"/>
  <c r="F3548" i="1"/>
  <c r="E3548" i="1"/>
  <c r="J3547" i="1"/>
  <c r="I3547" i="1"/>
  <c r="H3547" i="1"/>
  <c r="G3547" i="1"/>
  <c r="F3547" i="1"/>
  <c r="E3547" i="1"/>
  <c r="J3546" i="1"/>
  <c r="I3546" i="1"/>
  <c r="H3546" i="1"/>
  <c r="G3546" i="1"/>
  <c r="F3546" i="1"/>
  <c r="E3546" i="1"/>
  <c r="J3545" i="1"/>
  <c r="I3545" i="1"/>
  <c r="H3545" i="1"/>
  <c r="G3545" i="1"/>
  <c r="F3545" i="1"/>
  <c r="E3545" i="1"/>
  <c r="J3544" i="1"/>
  <c r="I3544" i="1"/>
  <c r="H3544" i="1"/>
  <c r="G3544" i="1"/>
  <c r="F3544" i="1"/>
  <c r="E3544" i="1"/>
  <c r="J3543" i="1"/>
  <c r="I3543" i="1"/>
  <c r="H3543" i="1"/>
  <c r="G3543" i="1"/>
  <c r="F3543" i="1"/>
  <c r="E3543" i="1"/>
  <c r="J3542" i="1"/>
  <c r="I3542" i="1"/>
  <c r="H3542" i="1"/>
  <c r="G3542" i="1"/>
  <c r="F3542" i="1"/>
  <c r="E3542" i="1"/>
  <c r="J3541" i="1"/>
  <c r="I3541" i="1"/>
  <c r="H3541" i="1"/>
  <c r="G3541" i="1"/>
  <c r="F3541" i="1"/>
  <c r="E3541" i="1"/>
  <c r="J3540" i="1"/>
  <c r="I3540" i="1"/>
  <c r="H3540" i="1"/>
  <c r="G3540" i="1"/>
  <c r="F3540" i="1"/>
  <c r="E3540" i="1"/>
  <c r="J3539" i="1"/>
  <c r="I3539" i="1"/>
  <c r="H3539" i="1"/>
  <c r="G3539" i="1"/>
  <c r="F3539" i="1"/>
  <c r="E3539" i="1"/>
  <c r="J3538" i="1"/>
  <c r="I3538" i="1"/>
  <c r="H3538" i="1"/>
  <c r="G3538" i="1"/>
  <c r="F3538" i="1"/>
  <c r="E3538" i="1"/>
  <c r="J3537" i="1"/>
  <c r="I3537" i="1"/>
  <c r="H3537" i="1"/>
  <c r="G3537" i="1"/>
  <c r="F3537" i="1"/>
  <c r="E3537" i="1"/>
  <c r="J3536" i="1"/>
  <c r="I3536" i="1"/>
  <c r="H3536" i="1"/>
  <c r="G3536" i="1"/>
  <c r="F3536" i="1"/>
  <c r="E3536" i="1"/>
  <c r="J3535" i="1"/>
  <c r="I3535" i="1"/>
  <c r="H3535" i="1"/>
  <c r="G3535" i="1"/>
  <c r="F3535" i="1"/>
  <c r="E3535" i="1"/>
  <c r="J3534" i="1"/>
  <c r="I3534" i="1"/>
  <c r="H3534" i="1"/>
  <c r="G3534" i="1"/>
  <c r="F3534" i="1"/>
  <c r="E3534" i="1"/>
  <c r="J3533" i="1"/>
  <c r="I3533" i="1"/>
  <c r="H3533" i="1"/>
  <c r="G3533" i="1"/>
  <c r="F3533" i="1"/>
  <c r="E3533" i="1"/>
  <c r="J3532" i="1"/>
  <c r="I3532" i="1"/>
  <c r="H3532" i="1"/>
  <c r="G3532" i="1"/>
  <c r="F3532" i="1"/>
  <c r="E3532" i="1"/>
  <c r="J3531" i="1"/>
  <c r="I3531" i="1"/>
  <c r="H3531" i="1"/>
  <c r="G3531" i="1"/>
  <c r="F3531" i="1"/>
  <c r="E3531" i="1"/>
  <c r="J3530" i="1"/>
  <c r="I3530" i="1"/>
  <c r="H3530" i="1"/>
  <c r="G3530" i="1"/>
  <c r="F3530" i="1"/>
  <c r="E3530" i="1"/>
  <c r="J3529" i="1"/>
  <c r="I3529" i="1"/>
  <c r="H3529" i="1"/>
  <c r="G3529" i="1"/>
  <c r="F3529" i="1"/>
  <c r="E3529" i="1"/>
  <c r="J3528" i="1"/>
  <c r="I3528" i="1"/>
  <c r="H3528" i="1"/>
  <c r="G3528" i="1"/>
  <c r="F3528" i="1"/>
  <c r="E3528" i="1"/>
  <c r="J3527" i="1"/>
  <c r="I3527" i="1"/>
  <c r="H3527" i="1"/>
  <c r="G3527" i="1"/>
  <c r="F3527" i="1"/>
  <c r="E3527" i="1"/>
  <c r="J3526" i="1"/>
  <c r="I3526" i="1"/>
  <c r="H3526" i="1"/>
  <c r="G3526" i="1"/>
  <c r="F3526" i="1"/>
  <c r="E3526" i="1"/>
  <c r="J3525" i="1"/>
  <c r="I3525" i="1"/>
  <c r="H3525" i="1"/>
  <c r="G3525" i="1"/>
  <c r="F3525" i="1"/>
  <c r="E3525" i="1"/>
  <c r="J3524" i="1"/>
  <c r="I3524" i="1"/>
  <c r="H3524" i="1"/>
  <c r="G3524" i="1"/>
  <c r="F3524" i="1"/>
  <c r="E3524" i="1"/>
  <c r="J3523" i="1"/>
  <c r="I3523" i="1"/>
  <c r="H3523" i="1"/>
  <c r="G3523" i="1"/>
  <c r="F3523" i="1"/>
  <c r="E3523" i="1"/>
  <c r="J3522" i="1"/>
  <c r="I3522" i="1"/>
  <c r="H3522" i="1"/>
  <c r="G3522" i="1"/>
  <c r="F3522" i="1"/>
  <c r="E3522" i="1"/>
  <c r="J3521" i="1"/>
  <c r="I3521" i="1"/>
  <c r="H3521" i="1"/>
  <c r="G3521" i="1"/>
  <c r="F3521" i="1"/>
  <c r="E3521" i="1"/>
  <c r="J3520" i="1"/>
  <c r="I3520" i="1"/>
  <c r="H3520" i="1"/>
  <c r="G3520" i="1"/>
  <c r="F3520" i="1"/>
  <c r="E3520" i="1"/>
  <c r="J3519" i="1"/>
  <c r="I3519" i="1"/>
  <c r="H3519" i="1"/>
  <c r="G3519" i="1"/>
  <c r="F3519" i="1"/>
  <c r="E3519" i="1"/>
  <c r="J3518" i="1"/>
  <c r="I3518" i="1"/>
  <c r="H3518" i="1"/>
  <c r="G3518" i="1"/>
  <c r="F3518" i="1"/>
  <c r="E3518" i="1"/>
  <c r="J3517" i="1"/>
  <c r="I3517" i="1"/>
  <c r="H3517" i="1"/>
  <c r="G3517" i="1"/>
  <c r="F3517" i="1"/>
  <c r="E3517" i="1"/>
  <c r="J3516" i="1"/>
  <c r="I3516" i="1"/>
  <c r="H3516" i="1"/>
  <c r="G3516" i="1"/>
  <c r="F3516" i="1"/>
  <c r="E3516" i="1"/>
  <c r="J3515" i="1"/>
  <c r="I3515" i="1"/>
  <c r="H3515" i="1"/>
  <c r="G3515" i="1"/>
  <c r="F3515" i="1"/>
  <c r="E3515" i="1"/>
  <c r="J3514" i="1"/>
  <c r="I3514" i="1"/>
  <c r="H3514" i="1"/>
  <c r="G3514" i="1"/>
  <c r="F3514" i="1"/>
  <c r="E3514" i="1"/>
  <c r="J3513" i="1"/>
  <c r="I3513" i="1"/>
  <c r="H3513" i="1"/>
  <c r="G3513" i="1"/>
  <c r="F3513" i="1"/>
  <c r="E3513" i="1"/>
  <c r="J3512" i="1"/>
  <c r="I3512" i="1"/>
  <c r="H3512" i="1"/>
  <c r="G3512" i="1"/>
  <c r="F3512" i="1"/>
  <c r="E3512" i="1"/>
  <c r="J3511" i="1"/>
  <c r="I3511" i="1"/>
  <c r="H3511" i="1"/>
  <c r="G3511" i="1"/>
  <c r="F3511" i="1"/>
  <c r="E3511" i="1"/>
  <c r="J3510" i="1"/>
  <c r="I3510" i="1"/>
  <c r="H3510" i="1"/>
  <c r="G3510" i="1"/>
  <c r="F3510" i="1"/>
  <c r="E3510" i="1"/>
  <c r="J3509" i="1"/>
  <c r="I3509" i="1"/>
  <c r="H3509" i="1"/>
  <c r="G3509" i="1"/>
  <c r="F3509" i="1"/>
  <c r="E3509" i="1"/>
  <c r="J3508" i="1"/>
  <c r="I3508" i="1"/>
  <c r="H3508" i="1"/>
  <c r="G3508" i="1"/>
  <c r="F3508" i="1"/>
  <c r="E3508" i="1"/>
  <c r="J3507" i="1"/>
  <c r="I3507" i="1"/>
  <c r="H3507" i="1"/>
  <c r="G3507" i="1"/>
  <c r="F3507" i="1"/>
  <c r="E3507" i="1"/>
  <c r="J3506" i="1"/>
  <c r="I3506" i="1"/>
  <c r="H3506" i="1"/>
  <c r="G3506" i="1"/>
  <c r="F3506" i="1"/>
  <c r="E3506" i="1"/>
  <c r="J3505" i="1"/>
  <c r="I3505" i="1"/>
  <c r="H3505" i="1"/>
  <c r="G3505" i="1"/>
  <c r="F3505" i="1"/>
  <c r="E3505" i="1"/>
  <c r="J3504" i="1"/>
  <c r="I3504" i="1"/>
  <c r="H3504" i="1"/>
  <c r="G3504" i="1"/>
  <c r="F3504" i="1"/>
  <c r="E3504" i="1"/>
  <c r="J3503" i="1"/>
  <c r="I3503" i="1"/>
  <c r="H3503" i="1"/>
  <c r="G3503" i="1"/>
  <c r="F3503" i="1"/>
  <c r="E3503" i="1"/>
  <c r="J3502" i="1"/>
  <c r="I3502" i="1"/>
  <c r="H3502" i="1"/>
  <c r="G3502" i="1"/>
  <c r="F3502" i="1"/>
  <c r="E3502" i="1"/>
  <c r="J3501" i="1"/>
  <c r="I3501" i="1"/>
  <c r="H3501" i="1"/>
  <c r="G3501" i="1"/>
  <c r="F3501" i="1"/>
  <c r="E3501" i="1"/>
  <c r="J3500" i="1"/>
  <c r="I3500" i="1"/>
  <c r="H3500" i="1"/>
  <c r="G3500" i="1"/>
  <c r="F3500" i="1"/>
  <c r="E3500" i="1"/>
  <c r="J3499" i="1"/>
  <c r="I3499" i="1"/>
  <c r="H3499" i="1"/>
  <c r="G3499" i="1"/>
  <c r="F3499" i="1"/>
  <c r="E3499" i="1"/>
  <c r="J3498" i="1"/>
  <c r="I3498" i="1"/>
  <c r="H3498" i="1"/>
  <c r="G3498" i="1"/>
  <c r="F3498" i="1"/>
  <c r="E3498" i="1"/>
  <c r="J3497" i="1"/>
  <c r="I3497" i="1"/>
  <c r="H3497" i="1"/>
  <c r="G3497" i="1"/>
  <c r="F3497" i="1"/>
  <c r="E3497" i="1"/>
  <c r="J3496" i="1"/>
  <c r="I3496" i="1"/>
  <c r="H3496" i="1"/>
  <c r="G3496" i="1"/>
  <c r="F3496" i="1"/>
  <c r="E3496" i="1"/>
  <c r="J3495" i="1"/>
  <c r="I3495" i="1"/>
  <c r="H3495" i="1"/>
  <c r="G3495" i="1"/>
  <c r="F3495" i="1"/>
  <c r="E3495" i="1"/>
  <c r="J3494" i="1"/>
  <c r="I3494" i="1"/>
  <c r="H3494" i="1"/>
  <c r="G3494" i="1"/>
  <c r="F3494" i="1"/>
  <c r="E3494" i="1"/>
  <c r="J3493" i="1"/>
  <c r="I3493" i="1"/>
  <c r="H3493" i="1"/>
  <c r="G3493" i="1"/>
  <c r="F3493" i="1"/>
  <c r="E3493" i="1"/>
  <c r="J3492" i="1"/>
  <c r="I3492" i="1"/>
  <c r="H3492" i="1"/>
  <c r="G3492" i="1"/>
  <c r="F3492" i="1"/>
  <c r="E3492" i="1"/>
  <c r="J3491" i="1"/>
  <c r="I3491" i="1"/>
  <c r="H3491" i="1"/>
  <c r="G3491" i="1"/>
  <c r="F3491" i="1"/>
  <c r="E3491" i="1"/>
  <c r="J3490" i="1"/>
  <c r="I3490" i="1"/>
  <c r="H3490" i="1"/>
  <c r="G3490" i="1"/>
  <c r="F3490" i="1"/>
  <c r="E3490" i="1"/>
  <c r="J3489" i="1"/>
  <c r="I3489" i="1"/>
  <c r="H3489" i="1"/>
  <c r="G3489" i="1"/>
  <c r="F3489" i="1"/>
  <c r="E3489" i="1"/>
  <c r="J3488" i="1"/>
  <c r="I3488" i="1"/>
  <c r="H3488" i="1"/>
  <c r="G3488" i="1"/>
  <c r="F3488" i="1"/>
  <c r="E3488" i="1"/>
  <c r="J3487" i="1"/>
  <c r="I3487" i="1"/>
  <c r="H3487" i="1"/>
  <c r="G3487" i="1"/>
  <c r="F3487" i="1"/>
  <c r="E3487" i="1"/>
  <c r="J3486" i="1"/>
  <c r="I3486" i="1"/>
  <c r="H3486" i="1"/>
  <c r="G3486" i="1"/>
  <c r="F3486" i="1"/>
  <c r="E3486" i="1"/>
  <c r="J3485" i="1"/>
  <c r="I3485" i="1"/>
  <c r="H3485" i="1"/>
  <c r="G3485" i="1"/>
  <c r="F3485" i="1"/>
  <c r="E3485" i="1"/>
  <c r="J3484" i="1"/>
  <c r="I3484" i="1"/>
  <c r="H3484" i="1"/>
  <c r="G3484" i="1"/>
  <c r="F3484" i="1"/>
  <c r="E3484" i="1"/>
  <c r="J3483" i="1"/>
  <c r="I3483" i="1"/>
  <c r="H3483" i="1"/>
  <c r="G3483" i="1"/>
  <c r="F3483" i="1"/>
  <c r="E3483" i="1"/>
  <c r="J3482" i="1"/>
  <c r="I3482" i="1"/>
  <c r="H3482" i="1"/>
  <c r="G3482" i="1"/>
  <c r="F3482" i="1"/>
  <c r="E3482" i="1"/>
  <c r="J3481" i="1"/>
  <c r="I3481" i="1"/>
  <c r="H3481" i="1"/>
  <c r="G3481" i="1"/>
  <c r="F3481" i="1"/>
  <c r="E3481" i="1"/>
  <c r="J3480" i="1"/>
  <c r="I3480" i="1"/>
  <c r="H3480" i="1"/>
  <c r="G3480" i="1"/>
  <c r="F3480" i="1"/>
  <c r="E3480" i="1"/>
  <c r="J3479" i="1"/>
  <c r="I3479" i="1"/>
  <c r="H3479" i="1"/>
  <c r="G3479" i="1"/>
  <c r="F3479" i="1"/>
  <c r="E3479" i="1"/>
  <c r="J3478" i="1"/>
  <c r="I3478" i="1"/>
  <c r="H3478" i="1"/>
  <c r="G3478" i="1"/>
  <c r="F3478" i="1"/>
  <c r="E3478" i="1"/>
  <c r="J3477" i="1"/>
  <c r="I3477" i="1"/>
  <c r="H3477" i="1"/>
  <c r="G3477" i="1"/>
  <c r="F3477" i="1"/>
  <c r="E3477" i="1"/>
  <c r="J3476" i="1"/>
  <c r="I3476" i="1"/>
  <c r="H3476" i="1"/>
  <c r="G3476" i="1"/>
  <c r="F3476" i="1"/>
  <c r="E3476" i="1"/>
  <c r="J3475" i="1"/>
  <c r="I3475" i="1"/>
  <c r="H3475" i="1"/>
  <c r="G3475" i="1"/>
  <c r="F3475" i="1"/>
  <c r="E3475" i="1"/>
  <c r="J3474" i="1"/>
  <c r="I3474" i="1"/>
  <c r="H3474" i="1"/>
  <c r="G3474" i="1"/>
  <c r="F3474" i="1"/>
  <c r="E3474" i="1"/>
  <c r="J3473" i="1"/>
  <c r="I3473" i="1"/>
  <c r="H3473" i="1"/>
  <c r="G3473" i="1"/>
  <c r="F3473" i="1"/>
  <c r="E3473" i="1"/>
  <c r="J3472" i="1"/>
  <c r="I3472" i="1"/>
  <c r="H3472" i="1"/>
  <c r="G3472" i="1"/>
  <c r="F3472" i="1"/>
  <c r="E3472" i="1"/>
  <c r="J3471" i="1"/>
  <c r="I3471" i="1"/>
  <c r="H3471" i="1"/>
  <c r="G3471" i="1"/>
  <c r="F3471" i="1"/>
  <c r="E3471" i="1"/>
  <c r="J3470" i="1"/>
  <c r="I3470" i="1"/>
  <c r="H3470" i="1"/>
  <c r="G3470" i="1"/>
  <c r="F3470" i="1"/>
  <c r="E3470" i="1"/>
  <c r="J3469" i="1"/>
  <c r="I3469" i="1"/>
  <c r="H3469" i="1"/>
  <c r="G3469" i="1"/>
  <c r="F3469" i="1"/>
  <c r="E3469" i="1"/>
  <c r="J3468" i="1"/>
  <c r="I3468" i="1"/>
  <c r="H3468" i="1"/>
  <c r="G3468" i="1"/>
  <c r="F3468" i="1"/>
  <c r="E3468" i="1"/>
  <c r="J3467" i="1"/>
  <c r="I3467" i="1"/>
  <c r="H3467" i="1"/>
  <c r="G3467" i="1"/>
  <c r="F3467" i="1"/>
  <c r="E3467" i="1"/>
  <c r="J3466" i="1"/>
  <c r="I3466" i="1"/>
  <c r="H3466" i="1"/>
  <c r="G3466" i="1"/>
  <c r="F3466" i="1"/>
  <c r="E3466" i="1"/>
  <c r="J3465" i="1"/>
  <c r="I3465" i="1"/>
  <c r="H3465" i="1"/>
  <c r="G3465" i="1"/>
  <c r="F3465" i="1"/>
  <c r="E3465" i="1"/>
  <c r="J3464" i="1"/>
  <c r="I3464" i="1"/>
  <c r="H3464" i="1"/>
  <c r="G3464" i="1"/>
  <c r="F3464" i="1"/>
  <c r="E3464" i="1"/>
  <c r="J3463" i="1"/>
  <c r="I3463" i="1"/>
  <c r="H3463" i="1"/>
  <c r="G3463" i="1"/>
  <c r="F3463" i="1"/>
  <c r="E3463" i="1"/>
  <c r="J3462" i="1"/>
  <c r="I3462" i="1"/>
  <c r="H3462" i="1"/>
  <c r="G3462" i="1"/>
  <c r="F3462" i="1"/>
  <c r="E3462" i="1"/>
  <c r="J3461" i="1"/>
  <c r="I3461" i="1"/>
  <c r="H3461" i="1"/>
  <c r="G3461" i="1"/>
  <c r="F3461" i="1"/>
  <c r="E3461" i="1"/>
  <c r="J3460" i="1"/>
  <c r="I3460" i="1"/>
  <c r="H3460" i="1"/>
  <c r="G3460" i="1"/>
  <c r="F3460" i="1"/>
  <c r="E3460" i="1"/>
  <c r="J3459" i="1"/>
  <c r="I3459" i="1"/>
  <c r="H3459" i="1"/>
  <c r="G3459" i="1"/>
  <c r="F3459" i="1"/>
  <c r="E3459" i="1"/>
  <c r="J3458" i="1"/>
  <c r="I3458" i="1"/>
  <c r="H3458" i="1"/>
  <c r="G3458" i="1"/>
  <c r="F3458" i="1"/>
  <c r="E3458" i="1"/>
  <c r="J3457" i="1"/>
  <c r="I3457" i="1"/>
  <c r="H3457" i="1"/>
  <c r="G3457" i="1"/>
  <c r="F3457" i="1"/>
  <c r="E3457" i="1"/>
  <c r="J3456" i="1"/>
  <c r="I3456" i="1"/>
  <c r="H3456" i="1"/>
  <c r="G3456" i="1"/>
  <c r="F3456" i="1"/>
  <c r="E3456" i="1"/>
  <c r="J3455" i="1"/>
  <c r="I3455" i="1"/>
  <c r="H3455" i="1"/>
  <c r="G3455" i="1"/>
  <c r="F3455" i="1"/>
  <c r="E3455" i="1"/>
  <c r="J3454" i="1"/>
  <c r="I3454" i="1"/>
  <c r="H3454" i="1"/>
  <c r="G3454" i="1"/>
  <c r="F3454" i="1"/>
  <c r="E3454" i="1"/>
  <c r="J3453" i="1"/>
  <c r="I3453" i="1"/>
  <c r="H3453" i="1"/>
  <c r="G3453" i="1"/>
  <c r="F3453" i="1"/>
  <c r="E3453" i="1"/>
  <c r="J3452" i="1"/>
  <c r="I3452" i="1"/>
  <c r="H3452" i="1"/>
  <c r="G3452" i="1"/>
  <c r="F3452" i="1"/>
  <c r="E3452" i="1"/>
  <c r="J3451" i="1"/>
  <c r="I3451" i="1"/>
  <c r="H3451" i="1"/>
  <c r="G3451" i="1"/>
  <c r="F3451" i="1"/>
  <c r="E3451" i="1"/>
  <c r="J3450" i="1"/>
  <c r="I3450" i="1"/>
  <c r="H3450" i="1"/>
  <c r="G3450" i="1"/>
  <c r="F3450" i="1"/>
  <c r="E3450" i="1"/>
  <c r="J3449" i="1"/>
  <c r="I3449" i="1"/>
  <c r="H3449" i="1"/>
  <c r="G3449" i="1"/>
  <c r="F3449" i="1"/>
  <c r="E3449" i="1"/>
  <c r="J3448" i="1"/>
  <c r="I3448" i="1"/>
  <c r="H3448" i="1"/>
  <c r="G3448" i="1"/>
  <c r="F3448" i="1"/>
  <c r="E3448" i="1"/>
  <c r="J3447" i="1"/>
  <c r="I3447" i="1"/>
  <c r="H3447" i="1"/>
  <c r="G3447" i="1"/>
  <c r="F3447" i="1"/>
  <c r="E3447" i="1"/>
  <c r="J3446" i="1"/>
  <c r="I3446" i="1"/>
  <c r="H3446" i="1"/>
  <c r="G3446" i="1"/>
  <c r="F3446" i="1"/>
  <c r="E3446" i="1"/>
  <c r="J3445" i="1"/>
  <c r="I3445" i="1"/>
  <c r="H3445" i="1"/>
  <c r="G3445" i="1"/>
  <c r="F3445" i="1"/>
  <c r="E3445" i="1"/>
  <c r="J3444" i="1"/>
  <c r="I3444" i="1"/>
  <c r="H3444" i="1"/>
  <c r="G3444" i="1"/>
  <c r="F3444" i="1"/>
  <c r="E3444" i="1"/>
  <c r="J3443" i="1"/>
  <c r="I3443" i="1"/>
  <c r="H3443" i="1"/>
  <c r="G3443" i="1"/>
  <c r="F3443" i="1"/>
  <c r="E3443" i="1"/>
  <c r="J3442" i="1"/>
  <c r="I3442" i="1"/>
  <c r="H3442" i="1"/>
  <c r="G3442" i="1"/>
  <c r="F3442" i="1"/>
  <c r="E3442" i="1"/>
  <c r="J3441" i="1"/>
  <c r="I3441" i="1"/>
  <c r="H3441" i="1"/>
  <c r="G3441" i="1"/>
  <c r="F3441" i="1"/>
  <c r="E3441" i="1"/>
  <c r="J3440" i="1"/>
  <c r="I3440" i="1"/>
  <c r="H3440" i="1"/>
  <c r="G3440" i="1"/>
  <c r="F3440" i="1"/>
  <c r="E3440" i="1"/>
  <c r="J3439" i="1"/>
  <c r="I3439" i="1"/>
  <c r="H3439" i="1"/>
  <c r="G3439" i="1"/>
  <c r="F3439" i="1"/>
  <c r="E3439" i="1"/>
  <c r="J3438" i="1"/>
  <c r="I3438" i="1"/>
  <c r="H3438" i="1"/>
  <c r="G3438" i="1"/>
  <c r="F3438" i="1"/>
  <c r="E3438" i="1"/>
  <c r="J3437" i="1"/>
  <c r="I3437" i="1"/>
  <c r="H3437" i="1"/>
  <c r="G3437" i="1"/>
  <c r="F3437" i="1"/>
  <c r="E3437" i="1"/>
  <c r="J3436" i="1"/>
  <c r="I3436" i="1"/>
  <c r="H3436" i="1"/>
  <c r="G3436" i="1"/>
  <c r="F3436" i="1"/>
  <c r="E3436" i="1"/>
  <c r="J3435" i="1"/>
  <c r="I3435" i="1"/>
  <c r="H3435" i="1"/>
  <c r="G3435" i="1"/>
  <c r="F3435" i="1"/>
  <c r="E3435" i="1"/>
  <c r="J3434" i="1"/>
  <c r="I3434" i="1"/>
  <c r="H3434" i="1"/>
  <c r="G3434" i="1"/>
  <c r="F3434" i="1"/>
  <c r="E3434" i="1"/>
  <c r="J3433" i="1"/>
  <c r="I3433" i="1"/>
  <c r="H3433" i="1"/>
  <c r="G3433" i="1"/>
  <c r="F3433" i="1"/>
  <c r="E3433" i="1"/>
  <c r="J3432" i="1"/>
  <c r="I3432" i="1"/>
  <c r="H3432" i="1"/>
  <c r="G3432" i="1"/>
  <c r="F3432" i="1"/>
  <c r="E3432" i="1"/>
  <c r="J3431" i="1"/>
  <c r="I3431" i="1"/>
  <c r="H3431" i="1"/>
  <c r="G3431" i="1"/>
  <c r="F3431" i="1"/>
  <c r="E3431" i="1"/>
  <c r="J3430" i="1"/>
  <c r="I3430" i="1"/>
  <c r="H3430" i="1"/>
  <c r="G3430" i="1"/>
  <c r="F3430" i="1"/>
  <c r="E3430" i="1"/>
  <c r="J3429" i="1"/>
  <c r="I3429" i="1"/>
  <c r="H3429" i="1"/>
  <c r="G3429" i="1"/>
  <c r="F3429" i="1"/>
  <c r="E3429" i="1"/>
  <c r="J3428" i="1"/>
  <c r="I3428" i="1"/>
  <c r="H3428" i="1"/>
  <c r="G3428" i="1"/>
  <c r="F3428" i="1"/>
  <c r="E3428" i="1"/>
  <c r="J3427" i="1"/>
  <c r="I3427" i="1"/>
  <c r="H3427" i="1"/>
  <c r="G3427" i="1"/>
  <c r="F3427" i="1"/>
  <c r="E3427" i="1"/>
  <c r="J3426" i="1"/>
  <c r="I3426" i="1"/>
  <c r="H3426" i="1"/>
  <c r="G3426" i="1"/>
  <c r="F3426" i="1"/>
  <c r="E3426" i="1"/>
  <c r="J3425" i="1"/>
  <c r="I3425" i="1"/>
  <c r="H3425" i="1"/>
  <c r="G3425" i="1"/>
  <c r="F3425" i="1"/>
  <c r="E3425" i="1"/>
  <c r="J3424" i="1"/>
  <c r="I3424" i="1"/>
  <c r="H3424" i="1"/>
  <c r="G3424" i="1"/>
  <c r="F3424" i="1"/>
  <c r="E3424" i="1"/>
  <c r="J3423" i="1"/>
  <c r="I3423" i="1"/>
  <c r="H3423" i="1"/>
  <c r="G3423" i="1"/>
  <c r="F3423" i="1"/>
  <c r="E3423" i="1"/>
  <c r="J3422" i="1"/>
  <c r="I3422" i="1"/>
  <c r="H3422" i="1"/>
  <c r="G3422" i="1"/>
  <c r="F3422" i="1"/>
  <c r="E3422" i="1"/>
  <c r="J3421" i="1"/>
  <c r="I3421" i="1"/>
  <c r="H3421" i="1"/>
  <c r="G3421" i="1"/>
  <c r="F3421" i="1"/>
  <c r="E3421" i="1"/>
  <c r="J3420" i="1"/>
  <c r="I3420" i="1"/>
  <c r="H3420" i="1"/>
  <c r="G3420" i="1"/>
  <c r="F3420" i="1"/>
  <c r="E3420" i="1"/>
  <c r="J3419" i="1"/>
  <c r="I3419" i="1"/>
  <c r="H3419" i="1"/>
  <c r="G3419" i="1"/>
  <c r="F3419" i="1"/>
  <c r="E3419" i="1"/>
  <c r="J3418" i="1"/>
  <c r="I3418" i="1"/>
  <c r="H3418" i="1"/>
  <c r="G3418" i="1"/>
  <c r="F3418" i="1"/>
  <c r="E3418" i="1"/>
  <c r="J3417" i="1"/>
  <c r="I3417" i="1"/>
  <c r="H3417" i="1"/>
  <c r="G3417" i="1"/>
  <c r="F3417" i="1"/>
  <c r="E3417" i="1"/>
  <c r="J3416" i="1"/>
  <c r="I3416" i="1"/>
  <c r="H3416" i="1"/>
  <c r="G3416" i="1"/>
  <c r="F3416" i="1"/>
  <c r="E3416" i="1"/>
  <c r="J3415" i="1"/>
  <c r="I3415" i="1"/>
  <c r="H3415" i="1"/>
  <c r="G3415" i="1"/>
  <c r="F3415" i="1"/>
  <c r="E3415" i="1"/>
  <c r="J3414" i="1"/>
  <c r="I3414" i="1"/>
  <c r="H3414" i="1"/>
  <c r="G3414" i="1"/>
  <c r="F3414" i="1"/>
  <c r="E3414" i="1"/>
  <c r="J3413" i="1"/>
  <c r="I3413" i="1"/>
  <c r="H3413" i="1"/>
  <c r="G3413" i="1"/>
  <c r="F3413" i="1"/>
  <c r="E3413" i="1"/>
  <c r="J3412" i="1"/>
  <c r="I3412" i="1"/>
  <c r="H3412" i="1"/>
  <c r="G3412" i="1"/>
  <c r="F3412" i="1"/>
  <c r="E3412" i="1"/>
  <c r="J3411" i="1"/>
  <c r="I3411" i="1"/>
  <c r="H3411" i="1"/>
  <c r="G3411" i="1"/>
  <c r="F3411" i="1"/>
  <c r="E3411" i="1"/>
  <c r="J3410" i="1"/>
  <c r="I3410" i="1"/>
  <c r="H3410" i="1"/>
  <c r="G3410" i="1"/>
  <c r="F3410" i="1"/>
  <c r="E3410" i="1"/>
  <c r="J3409" i="1"/>
  <c r="I3409" i="1"/>
  <c r="H3409" i="1"/>
  <c r="G3409" i="1"/>
  <c r="F3409" i="1"/>
  <c r="E3409" i="1"/>
  <c r="J3408" i="1"/>
  <c r="I3408" i="1"/>
  <c r="H3408" i="1"/>
  <c r="G3408" i="1"/>
  <c r="F3408" i="1"/>
  <c r="E3408" i="1"/>
  <c r="J3407" i="1"/>
  <c r="I3407" i="1"/>
  <c r="H3407" i="1"/>
  <c r="G3407" i="1"/>
  <c r="F3407" i="1"/>
  <c r="E3407" i="1"/>
  <c r="J3406" i="1"/>
  <c r="I3406" i="1"/>
  <c r="H3406" i="1"/>
  <c r="G3406" i="1"/>
  <c r="F3406" i="1"/>
  <c r="E3406" i="1"/>
  <c r="J3405" i="1"/>
  <c r="I3405" i="1"/>
  <c r="H3405" i="1"/>
  <c r="G3405" i="1"/>
  <c r="F3405" i="1"/>
  <c r="E3405" i="1"/>
  <c r="J3404" i="1"/>
  <c r="I3404" i="1"/>
  <c r="H3404" i="1"/>
  <c r="G3404" i="1"/>
  <c r="F3404" i="1"/>
  <c r="E3404" i="1"/>
  <c r="J3403" i="1"/>
  <c r="I3403" i="1"/>
  <c r="H3403" i="1"/>
  <c r="G3403" i="1"/>
  <c r="F3403" i="1"/>
  <c r="E3403" i="1"/>
  <c r="J3402" i="1"/>
  <c r="I3402" i="1"/>
  <c r="H3402" i="1"/>
  <c r="G3402" i="1"/>
  <c r="F3402" i="1"/>
  <c r="E3402" i="1"/>
  <c r="J3401" i="1"/>
  <c r="I3401" i="1"/>
  <c r="H3401" i="1"/>
  <c r="G3401" i="1"/>
  <c r="F3401" i="1"/>
  <c r="E3401" i="1"/>
  <c r="J3400" i="1"/>
  <c r="I3400" i="1"/>
  <c r="H3400" i="1"/>
  <c r="G3400" i="1"/>
  <c r="F3400" i="1"/>
  <c r="E3400" i="1"/>
  <c r="J3399" i="1"/>
  <c r="I3399" i="1"/>
  <c r="H3399" i="1"/>
  <c r="G3399" i="1"/>
  <c r="F3399" i="1"/>
  <c r="E3399" i="1"/>
  <c r="J3398" i="1"/>
  <c r="I3398" i="1"/>
  <c r="H3398" i="1"/>
  <c r="G3398" i="1"/>
  <c r="F3398" i="1"/>
  <c r="E3398" i="1"/>
  <c r="J3397" i="1"/>
  <c r="I3397" i="1"/>
  <c r="H3397" i="1"/>
  <c r="G3397" i="1"/>
  <c r="F3397" i="1"/>
  <c r="E3397" i="1"/>
  <c r="J3396" i="1"/>
  <c r="I3396" i="1"/>
  <c r="H3396" i="1"/>
  <c r="G3396" i="1"/>
  <c r="F3396" i="1"/>
  <c r="E3396" i="1"/>
  <c r="J3395" i="1"/>
  <c r="I3395" i="1"/>
  <c r="H3395" i="1"/>
  <c r="G3395" i="1"/>
  <c r="F3395" i="1"/>
  <c r="E3395" i="1"/>
  <c r="J3394" i="1"/>
  <c r="I3394" i="1"/>
  <c r="H3394" i="1"/>
  <c r="G3394" i="1"/>
  <c r="F3394" i="1"/>
  <c r="E3394" i="1"/>
  <c r="J3393" i="1"/>
  <c r="I3393" i="1"/>
  <c r="H3393" i="1"/>
  <c r="G3393" i="1"/>
  <c r="F3393" i="1"/>
  <c r="E3393" i="1"/>
  <c r="J3392" i="1"/>
  <c r="I3392" i="1"/>
  <c r="H3392" i="1"/>
  <c r="G3392" i="1"/>
  <c r="F3392" i="1"/>
  <c r="E3392" i="1"/>
  <c r="J3391" i="1"/>
  <c r="I3391" i="1"/>
  <c r="H3391" i="1"/>
  <c r="G3391" i="1"/>
  <c r="F3391" i="1"/>
  <c r="E3391" i="1"/>
  <c r="J3390" i="1"/>
  <c r="I3390" i="1"/>
  <c r="H3390" i="1"/>
  <c r="G3390" i="1"/>
  <c r="F3390" i="1"/>
  <c r="E3390" i="1"/>
  <c r="J3389" i="1"/>
  <c r="I3389" i="1"/>
  <c r="H3389" i="1"/>
  <c r="G3389" i="1"/>
  <c r="F3389" i="1"/>
  <c r="E3389" i="1"/>
  <c r="J3388" i="1"/>
  <c r="I3388" i="1"/>
  <c r="H3388" i="1"/>
  <c r="G3388" i="1"/>
  <c r="F3388" i="1"/>
  <c r="E3388" i="1"/>
  <c r="J3387" i="1"/>
  <c r="I3387" i="1"/>
  <c r="H3387" i="1"/>
  <c r="G3387" i="1"/>
  <c r="F3387" i="1"/>
  <c r="E3387" i="1"/>
  <c r="J3386" i="1"/>
  <c r="I3386" i="1"/>
  <c r="H3386" i="1"/>
  <c r="G3386" i="1"/>
  <c r="F3386" i="1"/>
  <c r="E3386" i="1"/>
  <c r="J3385" i="1"/>
  <c r="I3385" i="1"/>
  <c r="H3385" i="1"/>
  <c r="G3385" i="1"/>
  <c r="F3385" i="1"/>
  <c r="E3385" i="1"/>
  <c r="J3384" i="1"/>
  <c r="I3384" i="1"/>
  <c r="H3384" i="1"/>
  <c r="G3384" i="1"/>
  <c r="F3384" i="1"/>
  <c r="E3384" i="1"/>
  <c r="J3383" i="1"/>
  <c r="I3383" i="1"/>
  <c r="H3383" i="1"/>
  <c r="G3383" i="1"/>
  <c r="F3383" i="1"/>
  <c r="E3383" i="1"/>
  <c r="J3382" i="1"/>
  <c r="I3382" i="1"/>
  <c r="H3382" i="1"/>
  <c r="G3382" i="1"/>
  <c r="F3382" i="1"/>
  <c r="E3382" i="1"/>
  <c r="J3381" i="1"/>
  <c r="I3381" i="1"/>
  <c r="H3381" i="1"/>
  <c r="G3381" i="1"/>
  <c r="F3381" i="1"/>
  <c r="E3381" i="1"/>
  <c r="J3380" i="1"/>
  <c r="I3380" i="1"/>
  <c r="H3380" i="1"/>
  <c r="G3380" i="1"/>
  <c r="F3380" i="1"/>
  <c r="E3380" i="1"/>
  <c r="J3379" i="1"/>
  <c r="I3379" i="1"/>
  <c r="H3379" i="1"/>
  <c r="G3379" i="1"/>
  <c r="F3379" i="1"/>
  <c r="E3379" i="1"/>
  <c r="J3378" i="1"/>
  <c r="I3378" i="1"/>
  <c r="H3378" i="1"/>
  <c r="G3378" i="1"/>
  <c r="F3378" i="1"/>
  <c r="E3378" i="1"/>
  <c r="J3377" i="1"/>
  <c r="I3377" i="1"/>
  <c r="H3377" i="1"/>
  <c r="G3377" i="1"/>
  <c r="F3377" i="1"/>
  <c r="E3377" i="1"/>
  <c r="J3376" i="1"/>
  <c r="I3376" i="1"/>
  <c r="H3376" i="1"/>
  <c r="G3376" i="1"/>
  <c r="F3376" i="1"/>
  <c r="E3376" i="1"/>
  <c r="J3375" i="1"/>
  <c r="I3375" i="1"/>
  <c r="H3375" i="1"/>
  <c r="G3375" i="1"/>
  <c r="F3375" i="1"/>
  <c r="E3375" i="1"/>
  <c r="J3374" i="1"/>
  <c r="I3374" i="1"/>
  <c r="H3374" i="1"/>
  <c r="G3374" i="1"/>
  <c r="F3374" i="1"/>
  <c r="E3374" i="1"/>
  <c r="J3373" i="1"/>
  <c r="I3373" i="1"/>
  <c r="H3373" i="1"/>
  <c r="G3373" i="1"/>
  <c r="F3373" i="1"/>
  <c r="E3373" i="1"/>
  <c r="J3372" i="1"/>
  <c r="I3372" i="1"/>
  <c r="H3372" i="1"/>
  <c r="G3372" i="1"/>
  <c r="F3372" i="1"/>
  <c r="E3372" i="1"/>
  <c r="J3371" i="1"/>
  <c r="I3371" i="1"/>
  <c r="H3371" i="1"/>
  <c r="G3371" i="1"/>
  <c r="F3371" i="1"/>
  <c r="E3371" i="1"/>
  <c r="J3370" i="1"/>
  <c r="I3370" i="1"/>
  <c r="H3370" i="1"/>
  <c r="G3370" i="1"/>
  <c r="F3370" i="1"/>
  <c r="E3370" i="1"/>
  <c r="J3369" i="1"/>
  <c r="I3369" i="1"/>
  <c r="H3369" i="1"/>
  <c r="G3369" i="1"/>
  <c r="F3369" i="1"/>
  <c r="E3369" i="1"/>
  <c r="J3368" i="1"/>
  <c r="I3368" i="1"/>
  <c r="H3368" i="1"/>
  <c r="G3368" i="1"/>
  <c r="F3368" i="1"/>
  <c r="E3368" i="1"/>
  <c r="J3367" i="1"/>
  <c r="I3367" i="1"/>
  <c r="H3367" i="1"/>
  <c r="G3367" i="1"/>
  <c r="F3367" i="1"/>
  <c r="E3367" i="1"/>
  <c r="J3366" i="1"/>
  <c r="I3366" i="1"/>
  <c r="H3366" i="1"/>
  <c r="G3366" i="1"/>
  <c r="F3366" i="1"/>
  <c r="E3366" i="1"/>
  <c r="J3365" i="1"/>
  <c r="I3365" i="1"/>
  <c r="H3365" i="1"/>
  <c r="G3365" i="1"/>
  <c r="F3365" i="1"/>
  <c r="E3365" i="1"/>
  <c r="J3364" i="1"/>
  <c r="I3364" i="1"/>
  <c r="H3364" i="1"/>
  <c r="G3364" i="1"/>
  <c r="F3364" i="1"/>
  <c r="E3364" i="1"/>
  <c r="J3363" i="1"/>
  <c r="I3363" i="1"/>
  <c r="H3363" i="1"/>
  <c r="G3363" i="1"/>
  <c r="F3363" i="1"/>
  <c r="E3363" i="1"/>
  <c r="J3362" i="1"/>
  <c r="I3362" i="1"/>
  <c r="H3362" i="1"/>
  <c r="G3362" i="1"/>
  <c r="F3362" i="1"/>
  <c r="E3362" i="1"/>
  <c r="J3361" i="1"/>
  <c r="I3361" i="1"/>
  <c r="H3361" i="1"/>
  <c r="G3361" i="1"/>
  <c r="F3361" i="1"/>
  <c r="E3361" i="1"/>
  <c r="J3360" i="1"/>
  <c r="I3360" i="1"/>
  <c r="H3360" i="1"/>
  <c r="G3360" i="1"/>
  <c r="F3360" i="1"/>
  <c r="E3360" i="1"/>
  <c r="J3359" i="1"/>
  <c r="I3359" i="1"/>
  <c r="H3359" i="1"/>
  <c r="G3359" i="1"/>
  <c r="F3359" i="1"/>
  <c r="E3359" i="1"/>
  <c r="J3358" i="1"/>
  <c r="I3358" i="1"/>
  <c r="H3358" i="1"/>
  <c r="G3358" i="1"/>
  <c r="F3358" i="1"/>
  <c r="E3358" i="1"/>
  <c r="J3357" i="1"/>
  <c r="I3357" i="1"/>
  <c r="H3357" i="1"/>
  <c r="G3357" i="1"/>
  <c r="F3357" i="1"/>
  <c r="E3357" i="1"/>
  <c r="J3356" i="1"/>
  <c r="I3356" i="1"/>
  <c r="H3356" i="1"/>
  <c r="G3356" i="1"/>
  <c r="F3356" i="1"/>
  <c r="E3356" i="1"/>
  <c r="J3355" i="1"/>
  <c r="I3355" i="1"/>
  <c r="H3355" i="1"/>
  <c r="G3355" i="1"/>
  <c r="F3355" i="1"/>
  <c r="E3355" i="1"/>
  <c r="J3354" i="1"/>
  <c r="I3354" i="1"/>
  <c r="H3354" i="1"/>
  <c r="G3354" i="1"/>
  <c r="F3354" i="1"/>
  <c r="E3354" i="1"/>
  <c r="J3353" i="1"/>
  <c r="I3353" i="1"/>
  <c r="H3353" i="1"/>
  <c r="G3353" i="1"/>
  <c r="F3353" i="1"/>
  <c r="E3353" i="1"/>
  <c r="J3352" i="1"/>
  <c r="I3352" i="1"/>
  <c r="H3352" i="1"/>
  <c r="G3352" i="1"/>
  <c r="F3352" i="1"/>
  <c r="E3352" i="1"/>
  <c r="J3351" i="1"/>
  <c r="I3351" i="1"/>
  <c r="H3351" i="1"/>
  <c r="G3351" i="1"/>
  <c r="F3351" i="1"/>
  <c r="E3351" i="1"/>
  <c r="J3350" i="1"/>
  <c r="I3350" i="1"/>
  <c r="H3350" i="1"/>
  <c r="G3350" i="1"/>
  <c r="F3350" i="1"/>
  <c r="E3350" i="1"/>
  <c r="J3349" i="1"/>
  <c r="I3349" i="1"/>
  <c r="H3349" i="1"/>
  <c r="G3349" i="1"/>
  <c r="F3349" i="1"/>
  <c r="E3349" i="1"/>
  <c r="J3348" i="1"/>
  <c r="I3348" i="1"/>
  <c r="H3348" i="1"/>
  <c r="G3348" i="1"/>
  <c r="F3348" i="1"/>
  <c r="E3348" i="1"/>
  <c r="J3347" i="1"/>
  <c r="I3347" i="1"/>
  <c r="H3347" i="1"/>
  <c r="G3347" i="1"/>
  <c r="F3347" i="1"/>
  <c r="E3347" i="1"/>
  <c r="J3346" i="1"/>
  <c r="I3346" i="1"/>
  <c r="H3346" i="1"/>
  <c r="G3346" i="1"/>
  <c r="F3346" i="1"/>
  <c r="E3346" i="1"/>
  <c r="J3345" i="1"/>
  <c r="I3345" i="1"/>
  <c r="H3345" i="1"/>
  <c r="G3345" i="1"/>
  <c r="F3345" i="1"/>
  <c r="E3345" i="1"/>
  <c r="J3344" i="1"/>
  <c r="I3344" i="1"/>
  <c r="H3344" i="1"/>
  <c r="G3344" i="1"/>
  <c r="F3344" i="1"/>
  <c r="E3344" i="1"/>
  <c r="J3343" i="1"/>
  <c r="I3343" i="1"/>
  <c r="H3343" i="1"/>
  <c r="G3343" i="1"/>
  <c r="F3343" i="1"/>
  <c r="E3343" i="1"/>
  <c r="J3342" i="1"/>
  <c r="I3342" i="1"/>
  <c r="H3342" i="1"/>
  <c r="G3342" i="1"/>
  <c r="F3342" i="1"/>
  <c r="E3342" i="1"/>
  <c r="J3341" i="1"/>
  <c r="I3341" i="1"/>
  <c r="H3341" i="1"/>
  <c r="G3341" i="1"/>
  <c r="F3341" i="1"/>
  <c r="E3341" i="1"/>
  <c r="J3340" i="1"/>
  <c r="I3340" i="1"/>
  <c r="H3340" i="1"/>
  <c r="G3340" i="1"/>
  <c r="F3340" i="1"/>
  <c r="E3340" i="1"/>
  <c r="J3339" i="1"/>
  <c r="I3339" i="1"/>
  <c r="H3339" i="1"/>
  <c r="G3339" i="1"/>
  <c r="F3339" i="1"/>
  <c r="E3339" i="1"/>
  <c r="J3338" i="1"/>
  <c r="I3338" i="1"/>
  <c r="H3338" i="1"/>
  <c r="G3338" i="1"/>
  <c r="F3338" i="1"/>
  <c r="E3338" i="1"/>
  <c r="J3337" i="1"/>
  <c r="I3337" i="1"/>
  <c r="H3337" i="1"/>
  <c r="G3337" i="1"/>
  <c r="F3337" i="1"/>
  <c r="E3337" i="1"/>
  <c r="J3336" i="1"/>
  <c r="I3336" i="1"/>
  <c r="H3336" i="1"/>
  <c r="G3336" i="1"/>
  <c r="F3336" i="1"/>
  <c r="E3336" i="1"/>
  <c r="J3335" i="1"/>
  <c r="I3335" i="1"/>
  <c r="H3335" i="1"/>
  <c r="G3335" i="1"/>
  <c r="F3335" i="1"/>
  <c r="E3335" i="1"/>
  <c r="J3334" i="1"/>
  <c r="I3334" i="1"/>
  <c r="H3334" i="1"/>
  <c r="G3334" i="1"/>
  <c r="F3334" i="1"/>
  <c r="E3334" i="1"/>
  <c r="J3333" i="1"/>
  <c r="I3333" i="1"/>
  <c r="H3333" i="1"/>
  <c r="G3333" i="1"/>
  <c r="F3333" i="1"/>
  <c r="E3333" i="1"/>
  <c r="J3332" i="1"/>
  <c r="I3332" i="1"/>
  <c r="H3332" i="1"/>
  <c r="G3332" i="1"/>
  <c r="F3332" i="1"/>
  <c r="E3332" i="1"/>
  <c r="J3331" i="1"/>
  <c r="I3331" i="1"/>
  <c r="H3331" i="1"/>
  <c r="G3331" i="1"/>
  <c r="F3331" i="1"/>
  <c r="E3331" i="1"/>
  <c r="J3330" i="1"/>
  <c r="I3330" i="1"/>
  <c r="H3330" i="1"/>
  <c r="G3330" i="1"/>
  <c r="F3330" i="1"/>
  <c r="E3330" i="1"/>
  <c r="J3329" i="1"/>
  <c r="I3329" i="1"/>
  <c r="H3329" i="1"/>
  <c r="G3329" i="1"/>
  <c r="F3329" i="1"/>
  <c r="E3329" i="1"/>
  <c r="J3328" i="1"/>
  <c r="I3328" i="1"/>
  <c r="H3328" i="1"/>
  <c r="G3328" i="1"/>
  <c r="F3328" i="1"/>
  <c r="E3328" i="1"/>
  <c r="J3327" i="1"/>
  <c r="I3327" i="1"/>
  <c r="H3327" i="1"/>
  <c r="G3327" i="1"/>
  <c r="F3327" i="1"/>
  <c r="E3327" i="1"/>
  <c r="J3326" i="1"/>
  <c r="I3326" i="1"/>
  <c r="H3326" i="1"/>
  <c r="G3326" i="1"/>
  <c r="F3326" i="1"/>
  <c r="E3326" i="1"/>
  <c r="J3325" i="1"/>
  <c r="I3325" i="1"/>
  <c r="H3325" i="1"/>
  <c r="G3325" i="1"/>
  <c r="F3325" i="1"/>
  <c r="E3325" i="1"/>
  <c r="J3324" i="1"/>
  <c r="I3324" i="1"/>
  <c r="H3324" i="1"/>
  <c r="G3324" i="1"/>
  <c r="F3324" i="1"/>
  <c r="E3324" i="1"/>
  <c r="J3323" i="1"/>
  <c r="I3323" i="1"/>
  <c r="H3323" i="1"/>
  <c r="G3323" i="1"/>
  <c r="F3323" i="1"/>
  <c r="E3323" i="1"/>
  <c r="J3322" i="1"/>
  <c r="I3322" i="1"/>
  <c r="H3322" i="1"/>
  <c r="G3322" i="1"/>
  <c r="F3322" i="1"/>
  <c r="E3322" i="1"/>
  <c r="J3321" i="1"/>
  <c r="I3321" i="1"/>
  <c r="H3321" i="1"/>
  <c r="G3321" i="1"/>
  <c r="F3321" i="1"/>
  <c r="E3321" i="1"/>
  <c r="J3320" i="1"/>
  <c r="I3320" i="1"/>
  <c r="H3320" i="1"/>
  <c r="G3320" i="1"/>
  <c r="F3320" i="1"/>
  <c r="E3320" i="1"/>
  <c r="J3319" i="1"/>
  <c r="I3319" i="1"/>
  <c r="H3319" i="1"/>
  <c r="G3319" i="1"/>
  <c r="F3319" i="1"/>
  <c r="E3319" i="1"/>
  <c r="J3318" i="1"/>
  <c r="I3318" i="1"/>
  <c r="H3318" i="1"/>
  <c r="G3318" i="1"/>
  <c r="F3318" i="1"/>
  <c r="E3318" i="1"/>
  <c r="J3317" i="1"/>
  <c r="I3317" i="1"/>
  <c r="H3317" i="1"/>
  <c r="G3317" i="1"/>
  <c r="F3317" i="1"/>
  <c r="E3317" i="1"/>
  <c r="J3316" i="1"/>
  <c r="I3316" i="1"/>
  <c r="H3316" i="1"/>
  <c r="G3316" i="1"/>
  <c r="F3316" i="1"/>
  <c r="E3316" i="1"/>
  <c r="J3315" i="1"/>
  <c r="I3315" i="1"/>
  <c r="H3315" i="1"/>
  <c r="G3315" i="1"/>
  <c r="F3315" i="1"/>
  <c r="E3315" i="1"/>
  <c r="J3314" i="1"/>
  <c r="I3314" i="1"/>
  <c r="H3314" i="1"/>
  <c r="G3314" i="1"/>
  <c r="F3314" i="1"/>
  <c r="E3314" i="1"/>
  <c r="J3313" i="1"/>
  <c r="I3313" i="1"/>
  <c r="H3313" i="1"/>
  <c r="G3313" i="1"/>
  <c r="F3313" i="1"/>
  <c r="E3313" i="1"/>
  <c r="J3312" i="1"/>
  <c r="I3312" i="1"/>
  <c r="H3312" i="1"/>
  <c r="G3312" i="1"/>
  <c r="F3312" i="1"/>
  <c r="E3312" i="1"/>
  <c r="J3311" i="1"/>
  <c r="I3311" i="1"/>
  <c r="H3311" i="1"/>
  <c r="G3311" i="1"/>
  <c r="F3311" i="1"/>
  <c r="E3311" i="1"/>
  <c r="J3310" i="1"/>
  <c r="I3310" i="1"/>
  <c r="H3310" i="1"/>
  <c r="G3310" i="1"/>
  <c r="F3310" i="1"/>
  <c r="E3310" i="1"/>
  <c r="J3309" i="1"/>
  <c r="I3309" i="1"/>
  <c r="H3309" i="1"/>
  <c r="G3309" i="1"/>
  <c r="F3309" i="1"/>
  <c r="E3309" i="1"/>
  <c r="J3308" i="1"/>
  <c r="I3308" i="1"/>
  <c r="H3308" i="1"/>
  <c r="G3308" i="1"/>
  <c r="F3308" i="1"/>
  <c r="E3308" i="1"/>
  <c r="J3307" i="1"/>
  <c r="I3307" i="1"/>
  <c r="H3307" i="1"/>
  <c r="G3307" i="1"/>
  <c r="F3307" i="1"/>
  <c r="E3307" i="1"/>
  <c r="J3306" i="1"/>
  <c r="I3306" i="1"/>
  <c r="H3306" i="1"/>
  <c r="G3306" i="1"/>
  <c r="F3306" i="1"/>
  <c r="E3306" i="1"/>
  <c r="J3305" i="1"/>
  <c r="I3305" i="1"/>
  <c r="H3305" i="1"/>
  <c r="G3305" i="1"/>
  <c r="F3305" i="1"/>
  <c r="E3305" i="1"/>
  <c r="J3304" i="1"/>
  <c r="I3304" i="1"/>
  <c r="H3304" i="1"/>
  <c r="G3304" i="1"/>
  <c r="F3304" i="1"/>
  <c r="E3304" i="1"/>
  <c r="J3303" i="1"/>
  <c r="I3303" i="1"/>
  <c r="H3303" i="1"/>
  <c r="G3303" i="1"/>
  <c r="F3303" i="1"/>
  <c r="E3303" i="1"/>
  <c r="J3302" i="1"/>
  <c r="I3302" i="1"/>
  <c r="H3302" i="1"/>
  <c r="G3302" i="1"/>
  <c r="F3302" i="1"/>
  <c r="E3302" i="1"/>
  <c r="J3301" i="1"/>
  <c r="I3301" i="1"/>
  <c r="H3301" i="1"/>
  <c r="G3301" i="1"/>
  <c r="F3301" i="1"/>
  <c r="E3301" i="1"/>
  <c r="J3300" i="1"/>
  <c r="I3300" i="1"/>
  <c r="H3300" i="1"/>
  <c r="G3300" i="1"/>
  <c r="F3300" i="1"/>
  <c r="E3300" i="1"/>
  <c r="J3299" i="1"/>
  <c r="I3299" i="1"/>
  <c r="H3299" i="1"/>
  <c r="G3299" i="1"/>
  <c r="F3299" i="1"/>
  <c r="E3299" i="1"/>
  <c r="J3298" i="1"/>
  <c r="I3298" i="1"/>
  <c r="H3298" i="1"/>
  <c r="G3298" i="1"/>
  <c r="F3298" i="1"/>
  <c r="E3298" i="1"/>
  <c r="J3297" i="1"/>
  <c r="I3297" i="1"/>
  <c r="H3297" i="1"/>
  <c r="G3297" i="1"/>
  <c r="F3297" i="1"/>
  <c r="E3297" i="1"/>
  <c r="J3296" i="1"/>
  <c r="I3296" i="1"/>
  <c r="H3296" i="1"/>
  <c r="G3296" i="1"/>
  <c r="F3296" i="1"/>
  <c r="E3296" i="1"/>
  <c r="J3295" i="1"/>
  <c r="I3295" i="1"/>
  <c r="H3295" i="1"/>
  <c r="G3295" i="1"/>
  <c r="F3295" i="1"/>
  <c r="E3295" i="1"/>
  <c r="J3294" i="1"/>
  <c r="I3294" i="1"/>
  <c r="H3294" i="1"/>
  <c r="G3294" i="1"/>
  <c r="F3294" i="1"/>
  <c r="E3294" i="1"/>
  <c r="J3293" i="1"/>
  <c r="I3293" i="1"/>
  <c r="H3293" i="1"/>
  <c r="G3293" i="1"/>
  <c r="F3293" i="1"/>
  <c r="E3293" i="1"/>
  <c r="J3292" i="1"/>
  <c r="I3292" i="1"/>
  <c r="H3292" i="1"/>
  <c r="G3292" i="1"/>
  <c r="F3292" i="1"/>
  <c r="E3292" i="1"/>
  <c r="J3291" i="1"/>
  <c r="I3291" i="1"/>
  <c r="H3291" i="1"/>
  <c r="G3291" i="1"/>
  <c r="F3291" i="1"/>
  <c r="E3291" i="1"/>
  <c r="J3290" i="1"/>
  <c r="I3290" i="1"/>
  <c r="H3290" i="1"/>
  <c r="G3290" i="1"/>
  <c r="F3290" i="1"/>
  <c r="E3290" i="1"/>
  <c r="J3289" i="1"/>
  <c r="I3289" i="1"/>
  <c r="H3289" i="1"/>
  <c r="G3289" i="1"/>
  <c r="F3289" i="1"/>
  <c r="E3289" i="1"/>
  <c r="J3288" i="1"/>
  <c r="I3288" i="1"/>
  <c r="H3288" i="1"/>
  <c r="G3288" i="1"/>
  <c r="F3288" i="1"/>
  <c r="E3288" i="1"/>
  <c r="J3287" i="1"/>
  <c r="I3287" i="1"/>
  <c r="H3287" i="1"/>
  <c r="G3287" i="1"/>
  <c r="F3287" i="1"/>
  <c r="E3287" i="1"/>
  <c r="J3286" i="1"/>
  <c r="I3286" i="1"/>
  <c r="H3286" i="1"/>
  <c r="G3286" i="1"/>
  <c r="F3286" i="1"/>
  <c r="E3286" i="1"/>
  <c r="J3285" i="1"/>
  <c r="I3285" i="1"/>
  <c r="H3285" i="1"/>
  <c r="G3285" i="1"/>
  <c r="F3285" i="1"/>
  <c r="E3285" i="1"/>
  <c r="J3284" i="1"/>
  <c r="I3284" i="1"/>
  <c r="H3284" i="1"/>
  <c r="G3284" i="1"/>
  <c r="F3284" i="1"/>
  <c r="E3284" i="1"/>
  <c r="J3283" i="1"/>
  <c r="I3283" i="1"/>
  <c r="H3283" i="1"/>
  <c r="G3283" i="1"/>
  <c r="F3283" i="1"/>
  <c r="E3283" i="1"/>
  <c r="J3282" i="1"/>
  <c r="I3282" i="1"/>
  <c r="H3282" i="1"/>
  <c r="G3282" i="1"/>
  <c r="F3282" i="1"/>
  <c r="E3282" i="1"/>
  <c r="J3281" i="1"/>
  <c r="I3281" i="1"/>
  <c r="H3281" i="1"/>
  <c r="G3281" i="1"/>
  <c r="F3281" i="1"/>
  <c r="E3281" i="1"/>
  <c r="J3280" i="1"/>
  <c r="I3280" i="1"/>
  <c r="H3280" i="1"/>
  <c r="G3280" i="1"/>
  <c r="F3280" i="1"/>
  <c r="E3280" i="1"/>
  <c r="J3279" i="1"/>
  <c r="I3279" i="1"/>
  <c r="H3279" i="1"/>
  <c r="G3279" i="1"/>
  <c r="F3279" i="1"/>
  <c r="E3279" i="1"/>
  <c r="J3278" i="1"/>
  <c r="I3278" i="1"/>
  <c r="H3278" i="1"/>
  <c r="G3278" i="1"/>
  <c r="F3278" i="1"/>
  <c r="E3278" i="1"/>
  <c r="J3277" i="1"/>
  <c r="I3277" i="1"/>
  <c r="H3277" i="1"/>
  <c r="G3277" i="1"/>
  <c r="F3277" i="1"/>
  <c r="E3277" i="1"/>
  <c r="J3276" i="1"/>
  <c r="I3276" i="1"/>
  <c r="H3276" i="1"/>
  <c r="G3276" i="1"/>
  <c r="F3276" i="1"/>
  <c r="E3276" i="1"/>
  <c r="J3275" i="1"/>
  <c r="I3275" i="1"/>
  <c r="H3275" i="1"/>
  <c r="G3275" i="1"/>
  <c r="F3275" i="1"/>
  <c r="E3275" i="1"/>
  <c r="J3274" i="1"/>
  <c r="I3274" i="1"/>
  <c r="H3274" i="1"/>
  <c r="G3274" i="1"/>
  <c r="F3274" i="1"/>
  <c r="E3274" i="1"/>
  <c r="J3273" i="1"/>
  <c r="I3273" i="1"/>
  <c r="H3273" i="1"/>
  <c r="G3273" i="1"/>
  <c r="F3273" i="1"/>
  <c r="E3273" i="1"/>
  <c r="J3272" i="1"/>
  <c r="I3272" i="1"/>
  <c r="H3272" i="1"/>
  <c r="G3272" i="1"/>
  <c r="F3272" i="1"/>
  <c r="E3272" i="1"/>
  <c r="J3271" i="1"/>
  <c r="I3271" i="1"/>
  <c r="H3271" i="1"/>
  <c r="G3271" i="1"/>
  <c r="F3271" i="1"/>
  <c r="E3271" i="1"/>
  <c r="J3270" i="1"/>
  <c r="I3270" i="1"/>
  <c r="H3270" i="1"/>
  <c r="G3270" i="1"/>
  <c r="F3270" i="1"/>
  <c r="E3270" i="1"/>
  <c r="J3269" i="1"/>
  <c r="I3269" i="1"/>
  <c r="H3269" i="1"/>
  <c r="G3269" i="1"/>
  <c r="F3269" i="1"/>
  <c r="E3269" i="1"/>
  <c r="J3268" i="1"/>
  <c r="I3268" i="1"/>
  <c r="H3268" i="1"/>
  <c r="G3268" i="1"/>
  <c r="F3268" i="1"/>
  <c r="E3268" i="1"/>
  <c r="J3267" i="1"/>
  <c r="I3267" i="1"/>
  <c r="H3267" i="1"/>
  <c r="G3267" i="1"/>
  <c r="F3267" i="1"/>
  <c r="E3267" i="1"/>
  <c r="J3266" i="1"/>
  <c r="I3266" i="1"/>
  <c r="H3266" i="1"/>
  <c r="G3266" i="1"/>
  <c r="F3266" i="1"/>
  <c r="E3266" i="1"/>
  <c r="J3265" i="1"/>
  <c r="I3265" i="1"/>
  <c r="H3265" i="1"/>
  <c r="G3265" i="1"/>
  <c r="F3265" i="1"/>
  <c r="E3265" i="1"/>
  <c r="J3264" i="1"/>
  <c r="I3264" i="1"/>
  <c r="H3264" i="1"/>
  <c r="G3264" i="1"/>
  <c r="F3264" i="1"/>
  <c r="E3264" i="1"/>
  <c r="J3263" i="1"/>
  <c r="I3263" i="1"/>
  <c r="H3263" i="1"/>
  <c r="G3263" i="1"/>
  <c r="F3263" i="1"/>
  <c r="E3263" i="1"/>
  <c r="J3262" i="1"/>
  <c r="I3262" i="1"/>
  <c r="H3262" i="1"/>
  <c r="G3262" i="1"/>
  <c r="F3262" i="1"/>
  <c r="E3262" i="1"/>
  <c r="J3261" i="1"/>
  <c r="I3261" i="1"/>
  <c r="H3261" i="1"/>
  <c r="G3261" i="1"/>
  <c r="F3261" i="1"/>
  <c r="E3261" i="1"/>
  <c r="J3260" i="1"/>
  <c r="I3260" i="1"/>
  <c r="H3260" i="1"/>
  <c r="G3260" i="1"/>
  <c r="F3260" i="1"/>
  <c r="E3260" i="1"/>
  <c r="J3259" i="1"/>
  <c r="I3259" i="1"/>
  <c r="H3259" i="1"/>
  <c r="G3259" i="1"/>
  <c r="F3259" i="1"/>
  <c r="E3259" i="1"/>
  <c r="J3258" i="1"/>
  <c r="I3258" i="1"/>
  <c r="H3258" i="1"/>
  <c r="G3258" i="1"/>
  <c r="F3258" i="1"/>
  <c r="E3258" i="1"/>
  <c r="J3257" i="1"/>
  <c r="I3257" i="1"/>
  <c r="H3257" i="1"/>
  <c r="G3257" i="1"/>
  <c r="F3257" i="1"/>
  <c r="E3257" i="1"/>
  <c r="J3256" i="1"/>
  <c r="I3256" i="1"/>
  <c r="H3256" i="1"/>
  <c r="G3256" i="1"/>
  <c r="F3256" i="1"/>
  <c r="E3256" i="1"/>
  <c r="J3255" i="1"/>
  <c r="I3255" i="1"/>
  <c r="H3255" i="1"/>
  <c r="G3255" i="1"/>
  <c r="F3255" i="1"/>
  <c r="E3255" i="1"/>
  <c r="J3254" i="1"/>
  <c r="I3254" i="1"/>
  <c r="H3254" i="1"/>
  <c r="G3254" i="1"/>
  <c r="F3254" i="1"/>
  <c r="E3254" i="1"/>
  <c r="J3253" i="1"/>
  <c r="I3253" i="1"/>
  <c r="H3253" i="1"/>
  <c r="G3253" i="1"/>
  <c r="F3253" i="1"/>
  <c r="E3253" i="1"/>
  <c r="J3252" i="1"/>
  <c r="I3252" i="1"/>
  <c r="H3252" i="1"/>
  <c r="G3252" i="1"/>
  <c r="F3252" i="1"/>
  <c r="E3252" i="1"/>
  <c r="J3251" i="1"/>
  <c r="I3251" i="1"/>
  <c r="H3251" i="1"/>
  <c r="G3251" i="1"/>
  <c r="F3251" i="1"/>
  <c r="E3251" i="1"/>
  <c r="J3250" i="1"/>
  <c r="I3250" i="1"/>
  <c r="H3250" i="1"/>
  <c r="G3250" i="1"/>
  <c r="F3250" i="1"/>
  <c r="E3250" i="1"/>
  <c r="J3249" i="1"/>
  <c r="I3249" i="1"/>
  <c r="H3249" i="1"/>
  <c r="G3249" i="1"/>
  <c r="F3249" i="1"/>
  <c r="E3249" i="1"/>
  <c r="J3248" i="1"/>
  <c r="I3248" i="1"/>
  <c r="H3248" i="1"/>
  <c r="G3248" i="1"/>
  <c r="F3248" i="1"/>
  <c r="E3248" i="1"/>
  <c r="J3247" i="1"/>
  <c r="I3247" i="1"/>
  <c r="H3247" i="1"/>
  <c r="G3247" i="1"/>
  <c r="F3247" i="1"/>
  <c r="E3247" i="1"/>
  <c r="J3246" i="1"/>
  <c r="I3246" i="1"/>
  <c r="H3246" i="1"/>
  <c r="G3246" i="1"/>
  <c r="F3246" i="1"/>
  <c r="E3246" i="1"/>
  <c r="J3245" i="1"/>
  <c r="I3245" i="1"/>
  <c r="H3245" i="1"/>
  <c r="G3245" i="1"/>
  <c r="F3245" i="1"/>
  <c r="E3245" i="1"/>
  <c r="J3244" i="1"/>
  <c r="I3244" i="1"/>
  <c r="H3244" i="1"/>
  <c r="G3244" i="1"/>
  <c r="F3244" i="1"/>
  <c r="E3244" i="1"/>
  <c r="J3243" i="1"/>
  <c r="I3243" i="1"/>
  <c r="H3243" i="1"/>
  <c r="G3243" i="1"/>
  <c r="F3243" i="1"/>
  <c r="E3243" i="1"/>
  <c r="J3242" i="1"/>
  <c r="I3242" i="1"/>
  <c r="H3242" i="1"/>
  <c r="G3242" i="1"/>
  <c r="F3242" i="1"/>
  <c r="E3242" i="1"/>
  <c r="J3241" i="1"/>
  <c r="I3241" i="1"/>
  <c r="H3241" i="1"/>
  <c r="G3241" i="1"/>
  <c r="F3241" i="1"/>
  <c r="E3241" i="1"/>
  <c r="J3240" i="1"/>
  <c r="I3240" i="1"/>
  <c r="H3240" i="1"/>
  <c r="G3240" i="1"/>
  <c r="F3240" i="1"/>
  <c r="E3240" i="1"/>
  <c r="J3239" i="1"/>
  <c r="I3239" i="1"/>
  <c r="H3239" i="1"/>
  <c r="G3239" i="1"/>
  <c r="F3239" i="1"/>
  <c r="E3239" i="1"/>
  <c r="J3238" i="1"/>
  <c r="I3238" i="1"/>
  <c r="H3238" i="1"/>
  <c r="G3238" i="1"/>
  <c r="F3238" i="1"/>
  <c r="E3238" i="1"/>
  <c r="J3237" i="1"/>
  <c r="I3237" i="1"/>
  <c r="H3237" i="1"/>
  <c r="G3237" i="1"/>
  <c r="F3237" i="1"/>
  <c r="E3237" i="1"/>
  <c r="J3236" i="1"/>
  <c r="I3236" i="1"/>
  <c r="H3236" i="1"/>
  <c r="G3236" i="1"/>
  <c r="F3236" i="1"/>
  <c r="E3236" i="1"/>
  <c r="J3235" i="1"/>
  <c r="I3235" i="1"/>
  <c r="H3235" i="1"/>
  <c r="G3235" i="1"/>
  <c r="F3235" i="1"/>
  <c r="E3235" i="1"/>
  <c r="J3234" i="1"/>
  <c r="I3234" i="1"/>
  <c r="H3234" i="1"/>
  <c r="G3234" i="1"/>
  <c r="F3234" i="1"/>
  <c r="E3234" i="1"/>
  <c r="J3233" i="1"/>
  <c r="I3233" i="1"/>
  <c r="H3233" i="1"/>
  <c r="G3233" i="1"/>
  <c r="F3233" i="1"/>
  <c r="E3233" i="1"/>
  <c r="J3232" i="1"/>
  <c r="I3232" i="1"/>
  <c r="H3232" i="1"/>
  <c r="G3232" i="1"/>
  <c r="F3232" i="1"/>
  <c r="E3232" i="1"/>
  <c r="J3231" i="1"/>
  <c r="I3231" i="1"/>
  <c r="H3231" i="1"/>
  <c r="G3231" i="1"/>
  <c r="F3231" i="1"/>
  <c r="E3231" i="1"/>
  <c r="J3230" i="1"/>
  <c r="I3230" i="1"/>
  <c r="H3230" i="1"/>
  <c r="G3230" i="1"/>
  <c r="F3230" i="1"/>
  <c r="E3230" i="1"/>
  <c r="J3229" i="1"/>
  <c r="I3229" i="1"/>
  <c r="H3229" i="1"/>
  <c r="G3229" i="1"/>
  <c r="F3229" i="1"/>
  <c r="E3229" i="1"/>
  <c r="J3228" i="1"/>
  <c r="I3228" i="1"/>
  <c r="H3228" i="1"/>
  <c r="G3228" i="1"/>
  <c r="F3228" i="1"/>
  <c r="E3228" i="1"/>
  <c r="J3227" i="1"/>
  <c r="I3227" i="1"/>
  <c r="H3227" i="1"/>
  <c r="G3227" i="1"/>
  <c r="F3227" i="1"/>
  <c r="E3227" i="1"/>
  <c r="J3226" i="1"/>
  <c r="I3226" i="1"/>
  <c r="H3226" i="1"/>
  <c r="G3226" i="1"/>
  <c r="F3226" i="1"/>
  <c r="E3226" i="1"/>
  <c r="J3225" i="1"/>
  <c r="I3225" i="1"/>
  <c r="H3225" i="1"/>
  <c r="G3225" i="1"/>
  <c r="F3225" i="1"/>
  <c r="E3225" i="1"/>
  <c r="J3224" i="1"/>
  <c r="I3224" i="1"/>
  <c r="H3224" i="1"/>
  <c r="G3224" i="1"/>
  <c r="F3224" i="1"/>
  <c r="E3224" i="1"/>
  <c r="J3223" i="1"/>
  <c r="I3223" i="1"/>
  <c r="H3223" i="1"/>
  <c r="G3223" i="1"/>
  <c r="F3223" i="1"/>
  <c r="E3223" i="1"/>
  <c r="J3222" i="1"/>
  <c r="I3222" i="1"/>
  <c r="H3222" i="1"/>
  <c r="G3222" i="1"/>
  <c r="F3222" i="1"/>
  <c r="E3222" i="1"/>
  <c r="J3221" i="1"/>
  <c r="I3221" i="1"/>
  <c r="H3221" i="1"/>
  <c r="G3221" i="1"/>
  <c r="F3221" i="1"/>
  <c r="E3221" i="1"/>
  <c r="J3220" i="1"/>
  <c r="I3220" i="1"/>
  <c r="H3220" i="1"/>
  <c r="G3220" i="1"/>
  <c r="F3220" i="1"/>
  <c r="E3220" i="1"/>
  <c r="J3219" i="1"/>
  <c r="I3219" i="1"/>
  <c r="H3219" i="1"/>
  <c r="G3219" i="1"/>
  <c r="F3219" i="1"/>
  <c r="E3219" i="1"/>
  <c r="J3218" i="1"/>
  <c r="I3218" i="1"/>
  <c r="H3218" i="1"/>
  <c r="G3218" i="1"/>
  <c r="F3218" i="1"/>
  <c r="E3218" i="1"/>
  <c r="J3217" i="1"/>
  <c r="I3217" i="1"/>
  <c r="H3217" i="1"/>
  <c r="G3217" i="1"/>
  <c r="F3217" i="1"/>
  <c r="E3217" i="1"/>
  <c r="J3216" i="1"/>
  <c r="I3216" i="1"/>
  <c r="H3216" i="1"/>
  <c r="G3216" i="1"/>
  <c r="F3216" i="1"/>
  <c r="E3216" i="1"/>
  <c r="J3215" i="1"/>
  <c r="I3215" i="1"/>
  <c r="H3215" i="1"/>
  <c r="G3215" i="1"/>
  <c r="F3215" i="1"/>
  <c r="E3215" i="1"/>
  <c r="J3214" i="1"/>
  <c r="I3214" i="1"/>
  <c r="H3214" i="1"/>
  <c r="G3214" i="1"/>
  <c r="F3214" i="1"/>
  <c r="E3214" i="1"/>
  <c r="J3213" i="1"/>
  <c r="I3213" i="1"/>
  <c r="H3213" i="1"/>
  <c r="G3213" i="1"/>
  <c r="F3213" i="1"/>
  <c r="E3213" i="1"/>
  <c r="J3212" i="1"/>
  <c r="I3212" i="1"/>
  <c r="H3212" i="1"/>
  <c r="G3212" i="1"/>
  <c r="F3212" i="1"/>
  <c r="E3212" i="1"/>
  <c r="J3211" i="1"/>
  <c r="I3211" i="1"/>
  <c r="H3211" i="1"/>
  <c r="G3211" i="1"/>
  <c r="F3211" i="1"/>
  <c r="E3211" i="1"/>
  <c r="J3210" i="1"/>
  <c r="I3210" i="1"/>
  <c r="H3210" i="1"/>
  <c r="G3210" i="1"/>
  <c r="F3210" i="1"/>
  <c r="E3210" i="1"/>
  <c r="J3209" i="1"/>
  <c r="I3209" i="1"/>
  <c r="H3209" i="1"/>
  <c r="G3209" i="1"/>
  <c r="F3209" i="1"/>
  <c r="E3209" i="1"/>
  <c r="J3208" i="1"/>
  <c r="I3208" i="1"/>
  <c r="H3208" i="1"/>
  <c r="G3208" i="1"/>
  <c r="F3208" i="1"/>
  <c r="E3208" i="1"/>
  <c r="J3207" i="1"/>
  <c r="I3207" i="1"/>
  <c r="H3207" i="1"/>
  <c r="G3207" i="1"/>
  <c r="F3207" i="1"/>
  <c r="E3207" i="1"/>
  <c r="J3206" i="1"/>
  <c r="I3206" i="1"/>
  <c r="H3206" i="1"/>
  <c r="G3206" i="1"/>
  <c r="F3206" i="1"/>
  <c r="E3206" i="1"/>
  <c r="J3205" i="1"/>
  <c r="I3205" i="1"/>
  <c r="H3205" i="1"/>
  <c r="G3205" i="1"/>
  <c r="F3205" i="1"/>
  <c r="E3205" i="1"/>
  <c r="J3204" i="1"/>
  <c r="I3204" i="1"/>
  <c r="H3204" i="1"/>
  <c r="G3204" i="1"/>
  <c r="F3204" i="1"/>
  <c r="E3204" i="1"/>
  <c r="J3203" i="1"/>
  <c r="I3203" i="1"/>
  <c r="H3203" i="1"/>
  <c r="G3203" i="1"/>
  <c r="F3203" i="1"/>
  <c r="E3203" i="1"/>
  <c r="J3202" i="1"/>
  <c r="I3202" i="1"/>
  <c r="H3202" i="1"/>
  <c r="G3202" i="1"/>
  <c r="F3202" i="1"/>
  <c r="E3202" i="1"/>
  <c r="J3201" i="1"/>
  <c r="I3201" i="1"/>
  <c r="H3201" i="1"/>
  <c r="G3201" i="1"/>
  <c r="F3201" i="1"/>
  <c r="E3201" i="1"/>
  <c r="J3200" i="1"/>
  <c r="I3200" i="1"/>
  <c r="H3200" i="1"/>
  <c r="G3200" i="1"/>
  <c r="F3200" i="1"/>
  <c r="E3200" i="1"/>
  <c r="J3199" i="1"/>
  <c r="I3199" i="1"/>
  <c r="H3199" i="1"/>
  <c r="G3199" i="1"/>
  <c r="F3199" i="1"/>
  <c r="E3199" i="1"/>
  <c r="J3198" i="1"/>
  <c r="I3198" i="1"/>
  <c r="H3198" i="1"/>
  <c r="G3198" i="1"/>
  <c r="F3198" i="1"/>
  <c r="E3198" i="1"/>
  <c r="J3197" i="1"/>
  <c r="I3197" i="1"/>
  <c r="H3197" i="1"/>
  <c r="G3197" i="1"/>
  <c r="F3197" i="1"/>
  <c r="E3197" i="1"/>
  <c r="J3196" i="1"/>
  <c r="I3196" i="1"/>
  <c r="H3196" i="1"/>
  <c r="G3196" i="1"/>
  <c r="F3196" i="1"/>
  <c r="E3196" i="1"/>
  <c r="J3195" i="1"/>
  <c r="I3195" i="1"/>
  <c r="H3195" i="1"/>
  <c r="G3195" i="1"/>
  <c r="F3195" i="1"/>
  <c r="E3195" i="1"/>
  <c r="J3194" i="1"/>
  <c r="I3194" i="1"/>
  <c r="H3194" i="1"/>
  <c r="G3194" i="1"/>
  <c r="F3194" i="1"/>
  <c r="E3194" i="1"/>
  <c r="J3193" i="1"/>
  <c r="I3193" i="1"/>
  <c r="H3193" i="1"/>
  <c r="G3193" i="1"/>
  <c r="F3193" i="1"/>
  <c r="E3193" i="1"/>
  <c r="J3192" i="1"/>
  <c r="I3192" i="1"/>
  <c r="H3192" i="1"/>
  <c r="G3192" i="1"/>
  <c r="F3192" i="1"/>
  <c r="E3192" i="1"/>
  <c r="J3191" i="1"/>
  <c r="I3191" i="1"/>
  <c r="H3191" i="1"/>
  <c r="G3191" i="1"/>
  <c r="F3191" i="1"/>
  <c r="E3191" i="1"/>
  <c r="J3190" i="1"/>
  <c r="I3190" i="1"/>
  <c r="H3190" i="1"/>
  <c r="G3190" i="1"/>
  <c r="F3190" i="1"/>
  <c r="E3190" i="1"/>
  <c r="J3189" i="1"/>
  <c r="I3189" i="1"/>
  <c r="H3189" i="1"/>
  <c r="G3189" i="1"/>
  <c r="F3189" i="1"/>
  <c r="E3189" i="1"/>
  <c r="J3188" i="1"/>
  <c r="I3188" i="1"/>
  <c r="H3188" i="1"/>
  <c r="G3188" i="1"/>
  <c r="F3188" i="1"/>
  <c r="E3188" i="1"/>
  <c r="J3187" i="1"/>
  <c r="I3187" i="1"/>
  <c r="H3187" i="1"/>
  <c r="G3187" i="1"/>
  <c r="F3187" i="1"/>
  <c r="E3187" i="1"/>
  <c r="J3186" i="1"/>
  <c r="I3186" i="1"/>
  <c r="H3186" i="1"/>
  <c r="G3186" i="1"/>
  <c r="F3186" i="1"/>
  <c r="E3186" i="1"/>
  <c r="J3185" i="1"/>
  <c r="I3185" i="1"/>
  <c r="H3185" i="1"/>
  <c r="G3185" i="1"/>
  <c r="F3185" i="1"/>
  <c r="E3185" i="1"/>
  <c r="J3184" i="1"/>
  <c r="I3184" i="1"/>
  <c r="H3184" i="1"/>
  <c r="G3184" i="1"/>
  <c r="F3184" i="1"/>
  <c r="E3184" i="1"/>
  <c r="J3183" i="1"/>
  <c r="I3183" i="1"/>
  <c r="H3183" i="1"/>
  <c r="G3183" i="1"/>
  <c r="F3183" i="1"/>
  <c r="E3183" i="1"/>
  <c r="J3182" i="1"/>
  <c r="I3182" i="1"/>
  <c r="H3182" i="1"/>
  <c r="G3182" i="1"/>
  <c r="F3182" i="1"/>
  <c r="E3182" i="1"/>
  <c r="J3181" i="1"/>
  <c r="I3181" i="1"/>
  <c r="H3181" i="1"/>
  <c r="G3181" i="1"/>
  <c r="F3181" i="1"/>
  <c r="E3181" i="1"/>
  <c r="J3180" i="1"/>
  <c r="I3180" i="1"/>
  <c r="H3180" i="1"/>
  <c r="G3180" i="1"/>
  <c r="F3180" i="1"/>
  <c r="E3180" i="1"/>
  <c r="J3179" i="1"/>
  <c r="I3179" i="1"/>
  <c r="H3179" i="1"/>
  <c r="G3179" i="1"/>
  <c r="F3179" i="1"/>
  <c r="E3179" i="1"/>
  <c r="J3178" i="1"/>
  <c r="I3178" i="1"/>
  <c r="H3178" i="1"/>
  <c r="G3178" i="1"/>
  <c r="F3178" i="1"/>
  <c r="E3178" i="1"/>
  <c r="J3177" i="1"/>
  <c r="I3177" i="1"/>
  <c r="H3177" i="1"/>
  <c r="G3177" i="1"/>
  <c r="F3177" i="1"/>
  <c r="E3177" i="1"/>
  <c r="J3176" i="1"/>
  <c r="I3176" i="1"/>
  <c r="H3176" i="1"/>
  <c r="G3176" i="1"/>
  <c r="F3176" i="1"/>
  <c r="E3176" i="1"/>
  <c r="J3175" i="1"/>
  <c r="I3175" i="1"/>
  <c r="H3175" i="1"/>
  <c r="G3175" i="1"/>
  <c r="F3175" i="1"/>
  <c r="E3175" i="1"/>
  <c r="J3174" i="1"/>
  <c r="I3174" i="1"/>
  <c r="H3174" i="1"/>
  <c r="G3174" i="1"/>
  <c r="F3174" i="1"/>
  <c r="E3174" i="1"/>
  <c r="J3173" i="1"/>
  <c r="I3173" i="1"/>
  <c r="H3173" i="1"/>
  <c r="G3173" i="1"/>
  <c r="F3173" i="1"/>
  <c r="E3173" i="1"/>
  <c r="J3172" i="1"/>
  <c r="I3172" i="1"/>
  <c r="H3172" i="1"/>
  <c r="G3172" i="1"/>
  <c r="F3172" i="1"/>
  <c r="E3172" i="1"/>
  <c r="J3171" i="1"/>
  <c r="I3171" i="1"/>
  <c r="H3171" i="1"/>
  <c r="G3171" i="1"/>
  <c r="F3171" i="1"/>
  <c r="E3171" i="1"/>
  <c r="J3170" i="1"/>
  <c r="I3170" i="1"/>
  <c r="H3170" i="1"/>
  <c r="G3170" i="1"/>
  <c r="F3170" i="1"/>
  <c r="E3170" i="1"/>
  <c r="J3169" i="1"/>
  <c r="I3169" i="1"/>
  <c r="H3169" i="1"/>
  <c r="G3169" i="1"/>
  <c r="F3169" i="1"/>
  <c r="E3169" i="1"/>
  <c r="J3168" i="1"/>
  <c r="I3168" i="1"/>
  <c r="H3168" i="1"/>
  <c r="G3168" i="1"/>
  <c r="F3168" i="1"/>
  <c r="E3168" i="1"/>
  <c r="J3167" i="1"/>
  <c r="I3167" i="1"/>
  <c r="H3167" i="1"/>
  <c r="G3167" i="1"/>
  <c r="F3167" i="1"/>
  <c r="E3167" i="1"/>
  <c r="J3166" i="1"/>
  <c r="I3166" i="1"/>
  <c r="H3166" i="1"/>
  <c r="G3166" i="1"/>
  <c r="F3166" i="1"/>
  <c r="E3166" i="1"/>
  <c r="J3165" i="1"/>
  <c r="I3165" i="1"/>
  <c r="H3165" i="1"/>
  <c r="G3165" i="1"/>
  <c r="F3165" i="1"/>
  <c r="E3165" i="1"/>
  <c r="J3164" i="1"/>
  <c r="I3164" i="1"/>
  <c r="H3164" i="1"/>
  <c r="G3164" i="1"/>
  <c r="F3164" i="1"/>
  <c r="E3164" i="1"/>
  <c r="J3163" i="1"/>
  <c r="I3163" i="1"/>
  <c r="H3163" i="1"/>
  <c r="G3163" i="1"/>
  <c r="F3163" i="1"/>
  <c r="E3163" i="1"/>
  <c r="J3162" i="1"/>
  <c r="I3162" i="1"/>
  <c r="H3162" i="1"/>
  <c r="G3162" i="1"/>
  <c r="F3162" i="1"/>
  <c r="E3162" i="1"/>
  <c r="J3161" i="1"/>
  <c r="I3161" i="1"/>
  <c r="H3161" i="1"/>
  <c r="G3161" i="1"/>
  <c r="F3161" i="1"/>
  <c r="E3161" i="1"/>
  <c r="J3160" i="1"/>
  <c r="I3160" i="1"/>
  <c r="H3160" i="1"/>
  <c r="G3160" i="1"/>
  <c r="F3160" i="1"/>
  <c r="E3160" i="1"/>
  <c r="J3159" i="1"/>
  <c r="I3159" i="1"/>
  <c r="H3159" i="1"/>
  <c r="G3159" i="1"/>
  <c r="F3159" i="1"/>
  <c r="E3159" i="1"/>
  <c r="J3158" i="1"/>
  <c r="I3158" i="1"/>
  <c r="H3158" i="1"/>
  <c r="G3158" i="1"/>
  <c r="F3158" i="1"/>
  <c r="E3158" i="1"/>
  <c r="J3157" i="1"/>
  <c r="I3157" i="1"/>
  <c r="H3157" i="1"/>
  <c r="G3157" i="1"/>
  <c r="F3157" i="1"/>
  <c r="E3157" i="1"/>
  <c r="J3156" i="1"/>
  <c r="I3156" i="1"/>
  <c r="H3156" i="1"/>
  <c r="G3156" i="1"/>
  <c r="F3156" i="1"/>
  <c r="E3156" i="1"/>
  <c r="J3155" i="1"/>
  <c r="I3155" i="1"/>
  <c r="H3155" i="1"/>
  <c r="G3155" i="1"/>
  <c r="F3155" i="1"/>
  <c r="E3155" i="1"/>
  <c r="J3154" i="1"/>
  <c r="I3154" i="1"/>
  <c r="H3154" i="1"/>
  <c r="G3154" i="1"/>
  <c r="F3154" i="1"/>
  <c r="E3154" i="1"/>
  <c r="J3153" i="1"/>
  <c r="I3153" i="1"/>
  <c r="H3153" i="1"/>
  <c r="G3153" i="1"/>
  <c r="F3153" i="1"/>
  <c r="E3153" i="1"/>
  <c r="J3152" i="1"/>
  <c r="I3152" i="1"/>
  <c r="H3152" i="1"/>
  <c r="G3152" i="1"/>
  <c r="F3152" i="1"/>
  <c r="E3152" i="1"/>
  <c r="J3151" i="1"/>
  <c r="I3151" i="1"/>
  <c r="H3151" i="1"/>
  <c r="G3151" i="1"/>
  <c r="F3151" i="1"/>
  <c r="E3151" i="1"/>
  <c r="J3150" i="1"/>
  <c r="I3150" i="1"/>
  <c r="H3150" i="1"/>
  <c r="G3150" i="1"/>
  <c r="F3150" i="1"/>
  <c r="E3150" i="1"/>
  <c r="J3149" i="1"/>
  <c r="I3149" i="1"/>
  <c r="H3149" i="1"/>
  <c r="G3149" i="1"/>
  <c r="F3149" i="1"/>
  <c r="E3149" i="1"/>
  <c r="J3148" i="1"/>
  <c r="I3148" i="1"/>
  <c r="H3148" i="1"/>
  <c r="G3148" i="1"/>
  <c r="F3148" i="1"/>
  <c r="E3148" i="1"/>
  <c r="J3147" i="1"/>
  <c r="I3147" i="1"/>
  <c r="H3147" i="1"/>
  <c r="G3147" i="1"/>
  <c r="F3147" i="1"/>
  <c r="E3147" i="1"/>
  <c r="J3146" i="1"/>
  <c r="I3146" i="1"/>
  <c r="H3146" i="1"/>
  <c r="G3146" i="1"/>
  <c r="F3146" i="1"/>
  <c r="E3146" i="1"/>
  <c r="J3145" i="1"/>
  <c r="I3145" i="1"/>
  <c r="H3145" i="1"/>
  <c r="G3145" i="1"/>
  <c r="F3145" i="1"/>
  <c r="E3145" i="1"/>
  <c r="J3144" i="1"/>
  <c r="I3144" i="1"/>
  <c r="H3144" i="1"/>
  <c r="G3144" i="1"/>
  <c r="F3144" i="1"/>
  <c r="E3144" i="1"/>
  <c r="J3143" i="1"/>
  <c r="I3143" i="1"/>
  <c r="H3143" i="1"/>
  <c r="G3143" i="1"/>
  <c r="F3143" i="1"/>
  <c r="E3143" i="1"/>
  <c r="J3142" i="1"/>
  <c r="I3142" i="1"/>
  <c r="H3142" i="1"/>
  <c r="G3142" i="1"/>
  <c r="F3142" i="1"/>
  <c r="E3142" i="1"/>
  <c r="J3141" i="1"/>
  <c r="I3141" i="1"/>
  <c r="H3141" i="1"/>
  <c r="G3141" i="1"/>
  <c r="F3141" i="1"/>
  <c r="E3141" i="1"/>
  <c r="J3140" i="1"/>
  <c r="I3140" i="1"/>
  <c r="H3140" i="1"/>
  <c r="G3140" i="1"/>
  <c r="F3140" i="1"/>
  <c r="E3140" i="1"/>
  <c r="J3139" i="1"/>
  <c r="I3139" i="1"/>
  <c r="H3139" i="1"/>
  <c r="G3139" i="1"/>
  <c r="F3139" i="1"/>
  <c r="E3139" i="1"/>
  <c r="J3138" i="1"/>
  <c r="I3138" i="1"/>
  <c r="H3138" i="1"/>
  <c r="G3138" i="1"/>
  <c r="F3138" i="1"/>
  <c r="E3138" i="1"/>
  <c r="J3137" i="1"/>
  <c r="I3137" i="1"/>
  <c r="H3137" i="1"/>
  <c r="G3137" i="1"/>
  <c r="F3137" i="1"/>
  <c r="E3137" i="1"/>
  <c r="J3136" i="1"/>
  <c r="I3136" i="1"/>
  <c r="H3136" i="1"/>
  <c r="G3136" i="1"/>
  <c r="F3136" i="1"/>
  <c r="E3136" i="1"/>
  <c r="J3135" i="1"/>
  <c r="I3135" i="1"/>
  <c r="H3135" i="1"/>
  <c r="G3135" i="1"/>
  <c r="F3135" i="1"/>
  <c r="E3135" i="1"/>
  <c r="J3134" i="1"/>
  <c r="I3134" i="1"/>
  <c r="H3134" i="1"/>
  <c r="G3134" i="1"/>
  <c r="F3134" i="1"/>
  <c r="E3134" i="1"/>
  <c r="J3133" i="1"/>
  <c r="I3133" i="1"/>
  <c r="H3133" i="1"/>
  <c r="G3133" i="1"/>
  <c r="F3133" i="1"/>
  <c r="E3133" i="1"/>
  <c r="J3132" i="1"/>
  <c r="I3132" i="1"/>
  <c r="H3132" i="1"/>
  <c r="G3132" i="1"/>
  <c r="F3132" i="1"/>
  <c r="E3132" i="1"/>
  <c r="J3131" i="1"/>
  <c r="I3131" i="1"/>
  <c r="H3131" i="1"/>
  <c r="G3131" i="1"/>
  <c r="F3131" i="1"/>
  <c r="E3131" i="1"/>
  <c r="J3130" i="1"/>
  <c r="I3130" i="1"/>
  <c r="H3130" i="1"/>
  <c r="G3130" i="1"/>
  <c r="F3130" i="1"/>
  <c r="E3130" i="1"/>
  <c r="J3129" i="1"/>
  <c r="I3129" i="1"/>
  <c r="H3129" i="1"/>
  <c r="G3129" i="1"/>
  <c r="F3129" i="1"/>
  <c r="E3129" i="1"/>
  <c r="J3128" i="1"/>
  <c r="I3128" i="1"/>
  <c r="H3128" i="1"/>
  <c r="G3128" i="1"/>
  <c r="F3128" i="1"/>
  <c r="E3128" i="1"/>
  <c r="J3127" i="1"/>
  <c r="I3127" i="1"/>
  <c r="H3127" i="1"/>
  <c r="G3127" i="1"/>
  <c r="F3127" i="1"/>
  <c r="E3127" i="1"/>
  <c r="J3126" i="1"/>
  <c r="I3126" i="1"/>
  <c r="H3126" i="1"/>
  <c r="G3126" i="1"/>
  <c r="F3126" i="1"/>
  <c r="E3126" i="1"/>
  <c r="J3125" i="1"/>
  <c r="I3125" i="1"/>
  <c r="H3125" i="1"/>
  <c r="G3125" i="1"/>
  <c r="F3125" i="1"/>
  <c r="E3125" i="1"/>
  <c r="J3124" i="1"/>
  <c r="I3124" i="1"/>
  <c r="H3124" i="1"/>
  <c r="G3124" i="1"/>
  <c r="F3124" i="1"/>
  <c r="E3124" i="1"/>
  <c r="J3123" i="1"/>
  <c r="I3123" i="1"/>
  <c r="H3123" i="1"/>
  <c r="G3123" i="1"/>
  <c r="F3123" i="1"/>
  <c r="E3123" i="1"/>
  <c r="J3122" i="1"/>
  <c r="I3122" i="1"/>
  <c r="H3122" i="1"/>
  <c r="G3122" i="1"/>
  <c r="F3122" i="1"/>
  <c r="E3122" i="1"/>
  <c r="J3121" i="1"/>
  <c r="I3121" i="1"/>
  <c r="H3121" i="1"/>
  <c r="G3121" i="1"/>
  <c r="F3121" i="1"/>
  <c r="E3121" i="1"/>
  <c r="J3120" i="1"/>
  <c r="I3120" i="1"/>
  <c r="H3120" i="1"/>
  <c r="G3120" i="1"/>
  <c r="F3120" i="1"/>
  <c r="E3120" i="1"/>
  <c r="J3119" i="1"/>
  <c r="I3119" i="1"/>
  <c r="H3119" i="1"/>
  <c r="G3119" i="1"/>
  <c r="F3119" i="1"/>
  <c r="E3119" i="1"/>
  <c r="J3118" i="1"/>
  <c r="I3118" i="1"/>
  <c r="H3118" i="1"/>
  <c r="G3118" i="1"/>
  <c r="F3118" i="1"/>
  <c r="E3118" i="1"/>
  <c r="J3117" i="1"/>
  <c r="I3117" i="1"/>
  <c r="H3117" i="1"/>
  <c r="G3117" i="1"/>
  <c r="F3117" i="1"/>
  <c r="E3117" i="1"/>
  <c r="J3116" i="1"/>
  <c r="I3116" i="1"/>
  <c r="H3116" i="1"/>
  <c r="G3116" i="1"/>
  <c r="F3116" i="1"/>
  <c r="E3116" i="1"/>
  <c r="J3115" i="1"/>
  <c r="I3115" i="1"/>
  <c r="H3115" i="1"/>
  <c r="G3115" i="1"/>
  <c r="F3115" i="1"/>
  <c r="E3115" i="1"/>
  <c r="J3114" i="1"/>
  <c r="I3114" i="1"/>
  <c r="H3114" i="1"/>
  <c r="G3114" i="1"/>
  <c r="F3114" i="1"/>
  <c r="E3114" i="1"/>
  <c r="J3113" i="1"/>
  <c r="I3113" i="1"/>
  <c r="H3113" i="1"/>
  <c r="G3113" i="1"/>
  <c r="F3113" i="1"/>
  <c r="E3113" i="1"/>
  <c r="J3112" i="1"/>
  <c r="I3112" i="1"/>
  <c r="H3112" i="1"/>
  <c r="G3112" i="1"/>
  <c r="F3112" i="1"/>
  <c r="E3112" i="1"/>
  <c r="J3111" i="1"/>
  <c r="I3111" i="1"/>
  <c r="H3111" i="1"/>
  <c r="G3111" i="1"/>
  <c r="F3111" i="1"/>
  <c r="E3111" i="1"/>
  <c r="J3110" i="1"/>
  <c r="I3110" i="1"/>
  <c r="H3110" i="1"/>
  <c r="G3110" i="1"/>
  <c r="F3110" i="1"/>
  <c r="E3110" i="1"/>
  <c r="J3109" i="1"/>
  <c r="I3109" i="1"/>
  <c r="H3109" i="1"/>
  <c r="G3109" i="1"/>
  <c r="F3109" i="1"/>
  <c r="E3109" i="1"/>
  <c r="J3108" i="1"/>
  <c r="I3108" i="1"/>
  <c r="H3108" i="1"/>
  <c r="G3108" i="1"/>
  <c r="F3108" i="1"/>
  <c r="E3108" i="1"/>
  <c r="J3107" i="1"/>
  <c r="I3107" i="1"/>
  <c r="H3107" i="1"/>
  <c r="G3107" i="1"/>
  <c r="F3107" i="1"/>
  <c r="E3107" i="1"/>
  <c r="J3106" i="1"/>
  <c r="I3106" i="1"/>
  <c r="H3106" i="1"/>
  <c r="G3106" i="1"/>
  <c r="F3106" i="1"/>
  <c r="E3106" i="1"/>
  <c r="J3105" i="1"/>
  <c r="I3105" i="1"/>
  <c r="H3105" i="1"/>
  <c r="G3105" i="1"/>
  <c r="F3105" i="1"/>
  <c r="E3105" i="1"/>
  <c r="J3104" i="1"/>
  <c r="I3104" i="1"/>
  <c r="H3104" i="1"/>
  <c r="G3104" i="1"/>
  <c r="F3104" i="1"/>
  <c r="E3104" i="1"/>
  <c r="J3103" i="1"/>
  <c r="I3103" i="1"/>
  <c r="H3103" i="1"/>
  <c r="G3103" i="1"/>
  <c r="F3103" i="1"/>
  <c r="E3103" i="1"/>
  <c r="J3102" i="1"/>
  <c r="I3102" i="1"/>
  <c r="H3102" i="1"/>
  <c r="G3102" i="1"/>
  <c r="F3102" i="1"/>
  <c r="E3102" i="1"/>
  <c r="J3101" i="1"/>
  <c r="I3101" i="1"/>
  <c r="H3101" i="1"/>
  <c r="G3101" i="1"/>
  <c r="F3101" i="1"/>
  <c r="E3101" i="1"/>
  <c r="J3100" i="1"/>
  <c r="I3100" i="1"/>
  <c r="H3100" i="1"/>
  <c r="G3100" i="1"/>
  <c r="F3100" i="1"/>
  <c r="E3100" i="1"/>
  <c r="J3099" i="1"/>
  <c r="I3099" i="1"/>
  <c r="H3099" i="1"/>
  <c r="G3099" i="1"/>
  <c r="F3099" i="1"/>
  <c r="E3099" i="1"/>
  <c r="J3098" i="1"/>
  <c r="I3098" i="1"/>
  <c r="H3098" i="1"/>
  <c r="G3098" i="1"/>
  <c r="F3098" i="1"/>
  <c r="E3098" i="1"/>
  <c r="J3097" i="1"/>
  <c r="I3097" i="1"/>
  <c r="H3097" i="1"/>
  <c r="G3097" i="1"/>
  <c r="F3097" i="1"/>
  <c r="E3097" i="1"/>
  <c r="J3096" i="1"/>
  <c r="I3096" i="1"/>
  <c r="H3096" i="1"/>
  <c r="G3096" i="1"/>
  <c r="F3096" i="1"/>
  <c r="E3096" i="1"/>
  <c r="J3095" i="1"/>
  <c r="I3095" i="1"/>
  <c r="H3095" i="1"/>
  <c r="G3095" i="1"/>
  <c r="F3095" i="1"/>
  <c r="E3095" i="1"/>
  <c r="J3094" i="1"/>
  <c r="I3094" i="1"/>
  <c r="H3094" i="1"/>
  <c r="G3094" i="1"/>
  <c r="F3094" i="1"/>
  <c r="E3094" i="1"/>
  <c r="J3093" i="1"/>
  <c r="I3093" i="1"/>
  <c r="H3093" i="1"/>
  <c r="G3093" i="1"/>
  <c r="F3093" i="1"/>
  <c r="E3093" i="1"/>
  <c r="J3092" i="1"/>
  <c r="I3092" i="1"/>
  <c r="H3092" i="1"/>
  <c r="G3092" i="1"/>
  <c r="F3092" i="1"/>
  <c r="E3092" i="1"/>
  <c r="J3091" i="1"/>
  <c r="I3091" i="1"/>
  <c r="H3091" i="1"/>
  <c r="G3091" i="1"/>
  <c r="F3091" i="1"/>
  <c r="E3091" i="1"/>
  <c r="J3090" i="1"/>
  <c r="I3090" i="1"/>
  <c r="H3090" i="1"/>
  <c r="G3090" i="1"/>
  <c r="F3090" i="1"/>
  <c r="E3090" i="1"/>
  <c r="J3089" i="1"/>
  <c r="I3089" i="1"/>
  <c r="H3089" i="1"/>
  <c r="G3089" i="1"/>
  <c r="F3089" i="1"/>
  <c r="E3089" i="1"/>
  <c r="J3088" i="1"/>
  <c r="I3088" i="1"/>
  <c r="H3088" i="1"/>
  <c r="G3088" i="1"/>
  <c r="F3088" i="1"/>
  <c r="E3088" i="1"/>
  <c r="J3087" i="1"/>
  <c r="I3087" i="1"/>
  <c r="H3087" i="1"/>
  <c r="G3087" i="1"/>
  <c r="F3087" i="1"/>
  <c r="E3087" i="1"/>
  <c r="J3086" i="1"/>
  <c r="I3086" i="1"/>
  <c r="H3086" i="1"/>
  <c r="G3086" i="1"/>
  <c r="F3086" i="1"/>
  <c r="E3086" i="1"/>
  <c r="J3085" i="1"/>
  <c r="I3085" i="1"/>
  <c r="H3085" i="1"/>
  <c r="G3085" i="1"/>
  <c r="F3085" i="1"/>
  <c r="E3085" i="1"/>
  <c r="J3084" i="1"/>
  <c r="I3084" i="1"/>
  <c r="H3084" i="1"/>
  <c r="G3084" i="1"/>
  <c r="F3084" i="1"/>
  <c r="E3084" i="1"/>
  <c r="J3083" i="1"/>
  <c r="I3083" i="1"/>
  <c r="H3083" i="1"/>
  <c r="G3083" i="1"/>
  <c r="F3083" i="1"/>
  <c r="E3083" i="1"/>
  <c r="J3082" i="1"/>
  <c r="I3082" i="1"/>
  <c r="H3082" i="1"/>
  <c r="G3082" i="1"/>
  <c r="F3082" i="1"/>
  <c r="E3082" i="1"/>
  <c r="J3081" i="1"/>
  <c r="I3081" i="1"/>
  <c r="H3081" i="1"/>
  <c r="G3081" i="1"/>
  <c r="F3081" i="1"/>
  <c r="E3081" i="1"/>
  <c r="J3080" i="1"/>
  <c r="I3080" i="1"/>
  <c r="H3080" i="1"/>
  <c r="G3080" i="1"/>
  <c r="F3080" i="1"/>
  <c r="E3080" i="1"/>
  <c r="J3079" i="1"/>
  <c r="I3079" i="1"/>
  <c r="H3079" i="1"/>
  <c r="G3079" i="1"/>
  <c r="F3079" i="1"/>
  <c r="E3079" i="1"/>
  <c r="J3078" i="1"/>
  <c r="I3078" i="1"/>
  <c r="H3078" i="1"/>
  <c r="G3078" i="1"/>
  <c r="F3078" i="1"/>
  <c r="E3078" i="1"/>
  <c r="J3077" i="1"/>
  <c r="I3077" i="1"/>
  <c r="H3077" i="1"/>
  <c r="G3077" i="1"/>
  <c r="F3077" i="1"/>
  <c r="E3077" i="1"/>
  <c r="J3076" i="1"/>
  <c r="I3076" i="1"/>
  <c r="H3076" i="1"/>
  <c r="G3076" i="1"/>
  <c r="F3076" i="1"/>
  <c r="E3076" i="1"/>
  <c r="J3075" i="1"/>
  <c r="I3075" i="1"/>
  <c r="H3075" i="1"/>
  <c r="G3075" i="1"/>
  <c r="F3075" i="1"/>
  <c r="E3075" i="1"/>
  <c r="J3074" i="1"/>
  <c r="I3074" i="1"/>
  <c r="H3074" i="1"/>
  <c r="G3074" i="1"/>
  <c r="F3074" i="1"/>
  <c r="E3074" i="1"/>
  <c r="J3073" i="1"/>
  <c r="I3073" i="1"/>
  <c r="H3073" i="1"/>
  <c r="G3073" i="1"/>
  <c r="F3073" i="1"/>
  <c r="E3073" i="1"/>
  <c r="J3072" i="1"/>
  <c r="I3072" i="1"/>
  <c r="H3072" i="1"/>
  <c r="G3072" i="1"/>
  <c r="F3072" i="1"/>
  <c r="E3072" i="1"/>
  <c r="J3071" i="1"/>
  <c r="I3071" i="1"/>
  <c r="H3071" i="1"/>
  <c r="G3071" i="1"/>
  <c r="F3071" i="1"/>
  <c r="E3071" i="1"/>
  <c r="J3070" i="1"/>
  <c r="I3070" i="1"/>
  <c r="H3070" i="1"/>
  <c r="G3070" i="1"/>
  <c r="F3070" i="1"/>
  <c r="E3070" i="1"/>
  <c r="J3069" i="1"/>
  <c r="I3069" i="1"/>
  <c r="H3069" i="1"/>
  <c r="G3069" i="1"/>
  <c r="F3069" i="1"/>
  <c r="E3069" i="1"/>
  <c r="J3068" i="1"/>
  <c r="I3068" i="1"/>
  <c r="H3068" i="1"/>
  <c r="G3068" i="1"/>
  <c r="F3068" i="1"/>
  <c r="E3068" i="1"/>
  <c r="J3067" i="1"/>
  <c r="I3067" i="1"/>
  <c r="H3067" i="1"/>
  <c r="G3067" i="1"/>
  <c r="F3067" i="1"/>
  <c r="E3067" i="1"/>
  <c r="J3066" i="1"/>
  <c r="I3066" i="1"/>
  <c r="H3066" i="1"/>
  <c r="G3066" i="1"/>
  <c r="F3066" i="1"/>
  <c r="E3066" i="1"/>
  <c r="J3065" i="1"/>
  <c r="I3065" i="1"/>
  <c r="H3065" i="1"/>
  <c r="G3065" i="1"/>
  <c r="F3065" i="1"/>
  <c r="E3065" i="1"/>
  <c r="J3064" i="1"/>
  <c r="I3064" i="1"/>
  <c r="H3064" i="1"/>
  <c r="G3064" i="1"/>
  <c r="F3064" i="1"/>
  <c r="E3064" i="1"/>
  <c r="J3063" i="1"/>
  <c r="I3063" i="1"/>
  <c r="H3063" i="1"/>
  <c r="G3063" i="1"/>
  <c r="F3063" i="1"/>
  <c r="E3063" i="1"/>
  <c r="J3062" i="1"/>
  <c r="I3062" i="1"/>
  <c r="H3062" i="1"/>
  <c r="G3062" i="1"/>
  <c r="F3062" i="1"/>
  <c r="E3062" i="1"/>
  <c r="J3061" i="1"/>
  <c r="I3061" i="1"/>
  <c r="H3061" i="1"/>
  <c r="G3061" i="1"/>
  <c r="F3061" i="1"/>
  <c r="E3061" i="1"/>
  <c r="J3060" i="1"/>
  <c r="I3060" i="1"/>
  <c r="H3060" i="1"/>
  <c r="G3060" i="1"/>
  <c r="F3060" i="1"/>
  <c r="E3060" i="1"/>
  <c r="J3059" i="1"/>
  <c r="I3059" i="1"/>
  <c r="H3059" i="1"/>
  <c r="G3059" i="1"/>
  <c r="F3059" i="1"/>
  <c r="E3059" i="1"/>
  <c r="J3058" i="1"/>
  <c r="I3058" i="1"/>
  <c r="H3058" i="1"/>
  <c r="G3058" i="1"/>
  <c r="F3058" i="1"/>
  <c r="E3058" i="1"/>
  <c r="J3057" i="1"/>
  <c r="I3057" i="1"/>
  <c r="H3057" i="1"/>
  <c r="G3057" i="1"/>
  <c r="F3057" i="1"/>
  <c r="E3057" i="1"/>
  <c r="J3056" i="1"/>
  <c r="I3056" i="1"/>
  <c r="H3056" i="1"/>
  <c r="G3056" i="1"/>
  <c r="F3056" i="1"/>
  <c r="E3056" i="1"/>
  <c r="J3055" i="1"/>
  <c r="I3055" i="1"/>
  <c r="H3055" i="1"/>
  <c r="G3055" i="1"/>
  <c r="F3055" i="1"/>
  <c r="E3055" i="1"/>
  <c r="J3054" i="1"/>
  <c r="I3054" i="1"/>
  <c r="H3054" i="1"/>
  <c r="G3054" i="1"/>
  <c r="F3054" i="1"/>
  <c r="E3054" i="1"/>
  <c r="J3053" i="1"/>
  <c r="I3053" i="1"/>
  <c r="H3053" i="1"/>
  <c r="G3053" i="1"/>
  <c r="F3053" i="1"/>
  <c r="E3053" i="1"/>
  <c r="J3052" i="1"/>
  <c r="I3052" i="1"/>
  <c r="H3052" i="1"/>
  <c r="G3052" i="1"/>
  <c r="F3052" i="1"/>
  <c r="E3052" i="1"/>
  <c r="J3051" i="1"/>
  <c r="I3051" i="1"/>
  <c r="H3051" i="1"/>
  <c r="G3051" i="1"/>
  <c r="F3051" i="1"/>
  <c r="E3051" i="1"/>
  <c r="J3050" i="1"/>
  <c r="I3050" i="1"/>
  <c r="H3050" i="1"/>
  <c r="G3050" i="1"/>
  <c r="F3050" i="1"/>
  <c r="E3050" i="1"/>
  <c r="J3049" i="1"/>
  <c r="I3049" i="1"/>
  <c r="H3049" i="1"/>
  <c r="G3049" i="1"/>
  <c r="F3049" i="1"/>
  <c r="E3049" i="1"/>
  <c r="J3048" i="1"/>
  <c r="I3048" i="1"/>
  <c r="H3048" i="1"/>
  <c r="G3048" i="1"/>
  <c r="F3048" i="1"/>
  <c r="E3048" i="1"/>
  <c r="J3047" i="1"/>
  <c r="I3047" i="1"/>
  <c r="H3047" i="1"/>
  <c r="G3047" i="1"/>
  <c r="F3047" i="1"/>
  <c r="E3047" i="1"/>
  <c r="J3046" i="1"/>
  <c r="I3046" i="1"/>
  <c r="H3046" i="1"/>
  <c r="G3046" i="1"/>
  <c r="F3046" i="1"/>
  <c r="E3046" i="1"/>
  <c r="J3045" i="1"/>
  <c r="I3045" i="1"/>
  <c r="H3045" i="1"/>
  <c r="G3045" i="1"/>
  <c r="F3045" i="1"/>
  <c r="E3045" i="1"/>
  <c r="J3044" i="1"/>
  <c r="I3044" i="1"/>
  <c r="H3044" i="1"/>
  <c r="G3044" i="1"/>
  <c r="F3044" i="1"/>
  <c r="E3044" i="1"/>
  <c r="J3043" i="1"/>
  <c r="I3043" i="1"/>
  <c r="H3043" i="1"/>
  <c r="G3043" i="1"/>
  <c r="F3043" i="1"/>
  <c r="E3043" i="1"/>
  <c r="J3042" i="1"/>
  <c r="I3042" i="1"/>
  <c r="H3042" i="1"/>
  <c r="G3042" i="1"/>
  <c r="F3042" i="1"/>
  <c r="E3042" i="1"/>
  <c r="J3041" i="1"/>
  <c r="I3041" i="1"/>
  <c r="H3041" i="1"/>
  <c r="G3041" i="1"/>
  <c r="F3041" i="1"/>
  <c r="E3041" i="1"/>
  <c r="J3040" i="1"/>
  <c r="I3040" i="1"/>
  <c r="H3040" i="1"/>
  <c r="G3040" i="1"/>
  <c r="F3040" i="1"/>
  <c r="E3040" i="1"/>
  <c r="J3039" i="1"/>
  <c r="I3039" i="1"/>
  <c r="H3039" i="1"/>
  <c r="G3039" i="1"/>
  <c r="F3039" i="1"/>
  <c r="E3039" i="1"/>
  <c r="J3038" i="1"/>
  <c r="I3038" i="1"/>
  <c r="H3038" i="1"/>
  <c r="G3038" i="1"/>
  <c r="F3038" i="1"/>
  <c r="E3038" i="1"/>
  <c r="J3037" i="1"/>
  <c r="I3037" i="1"/>
  <c r="H3037" i="1"/>
  <c r="G3037" i="1"/>
  <c r="F3037" i="1"/>
  <c r="E3037" i="1"/>
  <c r="J3036" i="1"/>
  <c r="I3036" i="1"/>
  <c r="H3036" i="1"/>
  <c r="G3036" i="1"/>
  <c r="F3036" i="1"/>
  <c r="E3036" i="1"/>
  <c r="J3035" i="1"/>
  <c r="I3035" i="1"/>
  <c r="H3035" i="1"/>
  <c r="G3035" i="1"/>
  <c r="F3035" i="1"/>
  <c r="E3035" i="1"/>
  <c r="J3034" i="1"/>
  <c r="I3034" i="1"/>
  <c r="H3034" i="1"/>
  <c r="G3034" i="1"/>
  <c r="F3034" i="1"/>
  <c r="E3034" i="1"/>
  <c r="J3033" i="1"/>
  <c r="I3033" i="1"/>
  <c r="H3033" i="1"/>
  <c r="G3033" i="1"/>
  <c r="F3033" i="1"/>
  <c r="E3033" i="1"/>
  <c r="J3032" i="1"/>
  <c r="I3032" i="1"/>
  <c r="H3032" i="1"/>
  <c r="G3032" i="1"/>
  <c r="F3032" i="1"/>
  <c r="E3032" i="1"/>
  <c r="J3031" i="1"/>
  <c r="I3031" i="1"/>
  <c r="H3031" i="1"/>
  <c r="G3031" i="1"/>
  <c r="F3031" i="1"/>
  <c r="E3031" i="1"/>
  <c r="J3030" i="1"/>
  <c r="I3030" i="1"/>
  <c r="H3030" i="1"/>
  <c r="G3030" i="1"/>
  <c r="F3030" i="1"/>
  <c r="E3030" i="1"/>
  <c r="J3029" i="1"/>
  <c r="I3029" i="1"/>
  <c r="H3029" i="1"/>
  <c r="G3029" i="1"/>
  <c r="F3029" i="1"/>
  <c r="E3029" i="1"/>
  <c r="J3028" i="1"/>
  <c r="I3028" i="1"/>
  <c r="H3028" i="1"/>
  <c r="G3028" i="1"/>
  <c r="F3028" i="1"/>
  <c r="E3028" i="1"/>
  <c r="J3027" i="1"/>
  <c r="I3027" i="1"/>
  <c r="H3027" i="1"/>
  <c r="G3027" i="1"/>
  <c r="F3027" i="1"/>
  <c r="E3027" i="1"/>
  <c r="J3026" i="1"/>
  <c r="I3026" i="1"/>
  <c r="H3026" i="1"/>
  <c r="G3026" i="1"/>
  <c r="F3026" i="1"/>
  <c r="E3026" i="1"/>
  <c r="J3025" i="1"/>
  <c r="I3025" i="1"/>
  <c r="H3025" i="1"/>
  <c r="G3025" i="1"/>
  <c r="F3025" i="1"/>
  <c r="E3025" i="1"/>
  <c r="J3024" i="1"/>
  <c r="I3024" i="1"/>
  <c r="H3024" i="1"/>
  <c r="G3024" i="1"/>
  <c r="F3024" i="1"/>
  <c r="E3024" i="1"/>
  <c r="J3023" i="1"/>
  <c r="I3023" i="1"/>
  <c r="H3023" i="1"/>
  <c r="G3023" i="1"/>
  <c r="F3023" i="1"/>
  <c r="E3023" i="1"/>
  <c r="J3022" i="1"/>
  <c r="I3022" i="1"/>
  <c r="H3022" i="1"/>
  <c r="G3022" i="1"/>
  <c r="F3022" i="1"/>
  <c r="E3022" i="1"/>
  <c r="J3021" i="1"/>
  <c r="I3021" i="1"/>
  <c r="H3021" i="1"/>
  <c r="G3021" i="1"/>
  <c r="F3021" i="1"/>
  <c r="E3021" i="1"/>
  <c r="J3020" i="1"/>
  <c r="I3020" i="1"/>
  <c r="H3020" i="1"/>
  <c r="G3020" i="1"/>
  <c r="F3020" i="1"/>
  <c r="E3020" i="1"/>
  <c r="J3019" i="1"/>
  <c r="I3019" i="1"/>
  <c r="H3019" i="1"/>
  <c r="G3019" i="1"/>
  <c r="F3019" i="1"/>
  <c r="E3019" i="1"/>
  <c r="J3018" i="1"/>
  <c r="I3018" i="1"/>
  <c r="H3018" i="1"/>
  <c r="G3018" i="1"/>
  <c r="F3018" i="1"/>
  <c r="E3018" i="1"/>
  <c r="J3017" i="1"/>
  <c r="I3017" i="1"/>
  <c r="H3017" i="1"/>
  <c r="G3017" i="1"/>
  <c r="F3017" i="1"/>
  <c r="E3017" i="1"/>
  <c r="J3016" i="1"/>
  <c r="I3016" i="1"/>
  <c r="H3016" i="1"/>
  <c r="G3016" i="1"/>
  <c r="F3016" i="1"/>
  <c r="E3016" i="1"/>
  <c r="J3015" i="1"/>
  <c r="I3015" i="1"/>
  <c r="H3015" i="1"/>
  <c r="G3015" i="1"/>
  <c r="F3015" i="1"/>
  <c r="E3015" i="1"/>
  <c r="J3014" i="1"/>
  <c r="I3014" i="1"/>
  <c r="H3014" i="1"/>
  <c r="G3014" i="1"/>
  <c r="F3014" i="1"/>
  <c r="E3014" i="1"/>
  <c r="J3013" i="1"/>
  <c r="I3013" i="1"/>
  <c r="H3013" i="1"/>
  <c r="G3013" i="1"/>
  <c r="F3013" i="1"/>
  <c r="E3013" i="1"/>
  <c r="J3012" i="1"/>
  <c r="I3012" i="1"/>
  <c r="H3012" i="1"/>
  <c r="G3012" i="1"/>
  <c r="F3012" i="1"/>
  <c r="E3012" i="1"/>
  <c r="J3011" i="1"/>
  <c r="I3011" i="1"/>
  <c r="H3011" i="1"/>
  <c r="G3011" i="1"/>
  <c r="F3011" i="1"/>
  <c r="E3011" i="1"/>
  <c r="J3010" i="1"/>
  <c r="I3010" i="1"/>
  <c r="H3010" i="1"/>
  <c r="G3010" i="1"/>
  <c r="F3010" i="1"/>
  <c r="E3010" i="1"/>
  <c r="J3009" i="1"/>
  <c r="I3009" i="1"/>
  <c r="H3009" i="1"/>
  <c r="G3009" i="1"/>
  <c r="F3009" i="1"/>
  <c r="E3009" i="1"/>
  <c r="J3008" i="1"/>
  <c r="I3008" i="1"/>
  <c r="H3008" i="1"/>
  <c r="G3008" i="1"/>
  <c r="F3008" i="1"/>
  <c r="E3008" i="1"/>
  <c r="J3007" i="1"/>
  <c r="I3007" i="1"/>
  <c r="H3007" i="1"/>
  <c r="G3007" i="1"/>
  <c r="F3007" i="1"/>
  <c r="E3007" i="1"/>
  <c r="J3006" i="1"/>
  <c r="I3006" i="1"/>
  <c r="H3006" i="1"/>
  <c r="G3006" i="1"/>
  <c r="F3006" i="1"/>
  <c r="E3006" i="1"/>
  <c r="J3005" i="1"/>
  <c r="I3005" i="1"/>
  <c r="H3005" i="1"/>
  <c r="G3005" i="1"/>
  <c r="F3005" i="1"/>
  <c r="E3005" i="1"/>
  <c r="J3004" i="1"/>
  <c r="I3004" i="1"/>
  <c r="H3004" i="1"/>
  <c r="G3004" i="1"/>
  <c r="F3004" i="1"/>
  <c r="E3004" i="1"/>
  <c r="J3003" i="1"/>
  <c r="I3003" i="1"/>
  <c r="H3003" i="1"/>
  <c r="G3003" i="1"/>
  <c r="F3003" i="1"/>
  <c r="E3003" i="1"/>
  <c r="J3002" i="1"/>
  <c r="I3002" i="1"/>
  <c r="H3002" i="1"/>
  <c r="G3002" i="1"/>
  <c r="F3002" i="1"/>
  <c r="E3002" i="1"/>
  <c r="J3001" i="1"/>
  <c r="I3001" i="1"/>
  <c r="H3001" i="1"/>
  <c r="G3001" i="1"/>
  <c r="F3001" i="1"/>
  <c r="E3001" i="1"/>
  <c r="J3000" i="1"/>
  <c r="I3000" i="1"/>
  <c r="H3000" i="1"/>
  <c r="G3000" i="1"/>
  <c r="F3000" i="1"/>
  <c r="E3000" i="1"/>
  <c r="J2999" i="1"/>
  <c r="I2999" i="1"/>
  <c r="H2999" i="1"/>
  <c r="G2999" i="1"/>
  <c r="F2999" i="1"/>
  <c r="E2999" i="1"/>
  <c r="J2998" i="1"/>
  <c r="I2998" i="1"/>
  <c r="H2998" i="1"/>
  <c r="G2998" i="1"/>
  <c r="F2998" i="1"/>
  <c r="E2998" i="1"/>
  <c r="J2997" i="1"/>
  <c r="I2997" i="1"/>
  <c r="H2997" i="1"/>
  <c r="G2997" i="1"/>
  <c r="F2997" i="1"/>
  <c r="E2997" i="1"/>
  <c r="J2996" i="1"/>
  <c r="I2996" i="1"/>
  <c r="H2996" i="1"/>
  <c r="G2996" i="1"/>
  <c r="F2996" i="1"/>
  <c r="E2996" i="1"/>
  <c r="J2995" i="1"/>
  <c r="I2995" i="1"/>
  <c r="H2995" i="1"/>
  <c r="G2995" i="1"/>
  <c r="F2995" i="1"/>
  <c r="E2995" i="1"/>
  <c r="J2994" i="1"/>
  <c r="I2994" i="1"/>
  <c r="H2994" i="1"/>
  <c r="G2994" i="1"/>
  <c r="F2994" i="1"/>
  <c r="E2994" i="1"/>
  <c r="J2993" i="1"/>
  <c r="I2993" i="1"/>
  <c r="H2993" i="1"/>
  <c r="G2993" i="1"/>
  <c r="F2993" i="1"/>
  <c r="E2993" i="1"/>
  <c r="J2992" i="1"/>
  <c r="I2992" i="1"/>
  <c r="H2992" i="1"/>
  <c r="G2992" i="1"/>
  <c r="F2992" i="1"/>
  <c r="E2992" i="1"/>
  <c r="J2991" i="1"/>
  <c r="I2991" i="1"/>
  <c r="H2991" i="1"/>
  <c r="G2991" i="1"/>
  <c r="F2991" i="1"/>
  <c r="E2991" i="1"/>
  <c r="J2990" i="1"/>
  <c r="I2990" i="1"/>
  <c r="H2990" i="1"/>
  <c r="G2990" i="1"/>
  <c r="F2990" i="1"/>
  <c r="E2990" i="1"/>
  <c r="J2989" i="1"/>
  <c r="I2989" i="1"/>
  <c r="H2989" i="1"/>
  <c r="G2989" i="1"/>
  <c r="F2989" i="1"/>
  <c r="E2989" i="1"/>
  <c r="J2988" i="1"/>
  <c r="I2988" i="1"/>
  <c r="H2988" i="1"/>
  <c r="G2988" i="1"/>
  <c r="F2988" i="1"/>
  <c r="E2988" i="1"/>
  <c r="J2987" i="1"/>
  <c r="I2987" i="1"/>
  <c r="H2987" i="1"/>
  <c r="G2987" i="1"/>
  <c r="F2987" i="1"/>
  <c r="E2987" i="1"/>
  <c r="J2986" i="1"/>
  <c r="I2986" i="1"/>
  <c r="H2986" i="1"/>
  <c r="G2986" i="1"/>
  <c r="F2986" i="1"/>
  <c r="E2986" i="1"/>
  <c r="J2985" i="1"/>
  <c r="I2985" i="1"/>
  <c r="H2985" i="1"/>
  <c r="G2985" i="1"/>
  <c r="F2985" i="1"/>
  <c r="E2985" i="1"/>
  <c r="J2984" i="1"/>
  <c r="I2984" i="1"/>
  <c r="H2984" i="1"/>
  <c r="G2984" i="1"/>
  <c r="F2984" i="1"/>
  <c r="E2984" i="1"/>
  <c r="J2983" i="1"/>
  <c r="I2983" i="1"/>
  <c r="H2983" i="1"/>
  <c r="G2983" i="1"/>
  <c r="F2983" i="1"/>
  <c r="E2983" i="1"/>
  <c r="J2982" i="1"/>
  <c r="I2982" i="1"/>
  <c r="H2982" i="1"/>
  <c r="G2982" i="1"/>
  <c r="F2982" i="1"/>
  <c r="E2982" i="1"/>
  <c r="J2981" i="1"/>
  <c r="I2981" i="1"/>
  <c r="H2981" i="1"/>
  <c r="G2981" i="1"/>
  <c r="F2981" i="1"/>
  <c r="E2981" i="1"/>
  <c r="J2980" i="1"/>
  <c r="I2980" i="1"/>
  <c r="H2980" i="1"/>
  <c r="G2980" i="1"/>
  <c r="F2980" i="1"/>
  <c r="E2980" i="1"/>
  <c r="J2979" i="1"/>
  <c r="I2979" i="1"/>
  <c r="H2979" i="1"/>
  <c r="G2979" i="1"/>
  <c r="F2979" i="1"/>
  <c r="E2979" i="1"/>
  <c r="J2978" i="1"/>
  <c r="I2978" i="1"/>
  <c r="H2978" i="1"/>
  <c r="G2978" i="1"/>
  <c r="F2978" i="1"/>
  <c r="E2978" i="1"/>
  <c r="J2977" i="1"/>
  <c r="I2977" i="1"/>
  <c r="H2977" i="1"/>
  <c r="G2977" i="1"/>
  <c r="F2977" i="1"/>
  <c r="E2977" i="1"/>
  <c r="J2976" i="1"/>
  <c r="I2976" i="1"/>
  <c r="H2976" i="1"/>
  <c r="G2976" i="1"/>
  <c r="F2976" i="1"/>
  <c r="E2976" i="1"/>
  <c r="J2975" i="1"/>
  <c r="I2975" i="1"/>
  <c r="H2975" i="1"/>
  <c r="G2975" i="1"/>
  <c r="F2975" i="1"/>
  <c r="E2975" i="1"/>
  <c r="J2974" i="1"/>
  <c r="I2974" i="1"/>
  <c r="H2974" i="1"/>
  <c r="G2974" i="1"/>
  <c r="F2974" i="1"/>
  <c r="E2974" i="1"/>
  <c r="J2973" i="1"/>
  <c r="I2973" i="1"/>
  <c r="H2973" i="1"/>
  <c r="G2973" i="1"/>
  <c r="F2973" i="1"/>
  <c r="E2973" i="1"/>
  <c r="J2972" i="1"/>
  <c r="I2972" i="1"/>
  <c r="H2972" i="1"/>
  <c r="G2972" i="1"/>
  <c r="F2972" i="1"/>
  <c r="E2972" i="1"/>
  <c r="J2971" i="1"/>
  <c r="I2971" i="1"/>
  <c r="H2971" i="1"/>
  <c r="G2971" i="1"/>
  <c r="F2971" i="1"/>
  <c r="E2971" i="1"/>
  <c r="J2970" i="1"/>
  <c r="I2970" i="1"/>
  <c r="H2970" i="1"/>
  <c r="G2970" i="1"/>
  <c r="F2970" i="1"/>
  <c r="E2970" i="1"/>
  <c r="J2969" i="1"/>
  <c r="I2969" i="1"/>
  <c r="H2969" i="1"/>
  <c r="G2969" i="1"/>
  <c r="F2969" i="1"/>
  <c r="E2969" i="1"/>
  <c r="J2968" i="1"/>
  <c r="I2968" i="1"/>
  <c r="H2968" i="1"/>
  <c r="G2968" i="1"/>
  <c r="F2968" i="1"/>
  <c r="E2968" i="1"/>
  <c r="J2967" i="1"/>
  <c r="I2967" i="1"/>
  <c r="H2967" i="1"/>
  <c r="G2967" i="1"/>
  <c r="F2967" i="1"/>
  <c r="E2967" i="1"/>
  <c r="J2966" i="1"/>
  <c r="I2966" i="1"/>
  <c r="H2966" i="1"/>
  <c r="G2966" i="1"/>
  <c r="F2966" i="1"/>
  <c r="E2966" i="1"/>
  <c r="J2965" i="1"/>
  <c r="I2965" i="1"/>
  <c r="H2965" i="1"/>
  <c r="G2965" i="1"/>
  <c r="F2965" i="1"/>
  <c r="E2965" i="1"/>
  <c r="J2964" i="1"/>
  <c r="I2964" i="1"/>
  <c r="H2964" i="1"/>
  <c r="G2964" i="1"/>
  <c r="F2964" i="1"/>
  <c r="E2964" i="1"/>
  <c r="J2963" i="1"/>
  <c r="I2963" i="1"/>
  <c r="H2963" i="1"/>
  <c r="G2963" i="1"/>
  <c r="F2963" i="1"/>
  <c r="E2963" i="1"/>
  <c r="J2962" i="1"/>
  <c r="I2962" i="1"/>
  <c r="H2962" i="1"/>
  <c r="G2962" i="1"/>
  <c r="F2962" i="1"/>
  <c r="E2962" i="1"/>
  <c r="J2961" i="1"/>
  <c r="I2961" i="1"/>
  <c r="H2961" i="1"/>
  <c r="G2961" i="1"/>
  <c r="F2961" i="1"/>
  <c r="E2961" i="1"/>
  <c r="J2960" i="1"/>
  <c r="I2960" i="1"/>
  <c r="H2960" i="1"/>
  <c r="G2960" i="1"/>
  <c r="F2960" i="1"/>
  <c r="E2960" i="1"/>
  <c r="J2959" i="1"/>
  <c r="I2959" i="1"/>
  <c r="H2959" i="1"/>
  <c r="G2959" i="1"/>
  <c r="F2959" i="1"/>
  <c r="E2959" i="1"/>
  <c r="J2958" i="1"/>
  <c r="I2958" i="1"/>
  <c r="H2958" i="1"/>
  <c r="G2958" i="1"/>
  <c r="F2958" i="1"/>
  <c r="E2958" i="1"/>
  <c r="J2957" i="1"/>
  <c r="I2957" i="1"/>
  <c r="H2957" i="1"/>
  <c r="G2957" i="1"/>
  <c r="F2957" i="1"/>
  <c r="E2957" i="1"/>
  <c r="J2956" i="1"/>
  <c r="I2956" i="1"/>
  <c r="H2956" i="1"/>
  <c r="G2956" i="1"/>
  <c r="F2956" i="1"/>
  <c r="E2956" i="1"/>
  <c r="J2955" i="1"/>
  <c r="I2955" i="1"/>
  <c r="H2955" i="1"/>
  <c r="G2955" i="1"/>
  <c r="F2955" i="1"/>
  <c r="E2955" i="1"/>
  <c r="J2954" i="1"/>
  <c r="I2954" i="1"/>
  <c r="H2954" i="1"/>
  <c r="G2954" i="1"/>
  <c r="F2954" i="1"/>
  <c r="E2954" i="1"/>
  <c r="J2953" i="1"/>
  <c r="I2953" i="1"/>
  <c r="H2953" i="1"/>
  <c r="G2953" i="1"/>
  <c r="F2953" i="1"/>
  <c r="E2953" i="1"/>
  <c r="J2952" i="1"/>
  <c r="I2952" i="1"/>
  <c r="H2952" i="1"/>
  <c r="G2952" i="1"/>
  <c r="F2952" i="1"/>
  <c r="E2952" i="1"/>
  <c r="J2951" i="1"/>
  <c r="I2951" i="1"/>
  <c r="H2951" i="1"/>
  <c r="G2951" i="1"/>
  <c r="F2951" i="1"/>
  <c r="E2951" i="1"/>
  <c r="J2950" i="1"/>
  <c r="I2950" i="1"/>
  <c r="H2950" i="1"/>
  <c r="G2950" i="1"/>
  <c r="F2950" i="1"/>
  <c r="E2950" i="1"/>
  <c r="J2949" i="1"/>
  <c r="I2949" i="1"/>
  <c r="H2949" i="1"/>
  <c r="G2949" i="1"/>
  <c r="F2949" i="1"/>
  <c r="E2949" i="1"/>
  <c r="J2948" i="1"/>
  <c r="I2948" i="1"/>
  <c r="H2948" i="1"/>
  <c r="G2948" i="1"/>
  <c r="F2948" i="1"/>
  <c r="E2948" i="1"/>
  <c r="J2947" i="1"/>
  <c r="I2947" i="1"/>
  <c r="H2947" i="1"/>
  <c r="G2947" i="1"/>
  <c r="F2947" i="1"/>
  <c r="E2947" i="1"/>
  <c r="J2946" i="1"/>
  <c r="I2946" i="1"/>
  <c r="H2946" i="1"/>
  <c r="G2946" i="1"/>
  <c r="F2946" i="1"/>
  <c r="E2946" i="1"/>
  <c r="J2945" i="1"/>
  <c r="I2945" i="1"/>
  <c r="H2945" i="1"/>
  <c r="G2945" i="1"/>
  <c r="F2945" i="1"/>
  <c r="E2945" i="1"/>
  <c r="J2944" i="1"/>
  <c r="I2944" i="1"/>
  <c r="H2944" i="1"/>
  <c r="G2944" i="1"/>
  <c r="F2944" i="1"/>
  <c r="E2944" i="1"/>
  <c r="J2943" i="1"/>
  <c r="I2943" i="1"/>
  <c r="H2943" i="1"/>
  <c r="G2943" i="1"/>
  <c r="F2943" i="1"/>
  <c r="E2943" i="1"/>
  <c r="J2942" i="1"/>
  <c r="I2942" i="1"/>
  <c r="H2942" i="1"/>
  <c r="G2942" i="1"/>
  <c r="F2942" i="1"/>
  <c r="E2942" i="1"/>
  <c r="J2941" i="1"/>
  <c r="I2941" i="1"/>
  <c r="H2941" i="1"/>
  <c r="G2941" i="1"/>
  <c r="F2941" i="1"/>
  <c r="E2941" i="1"/>
  <c r="J2940" i="1"/>
  <c r="I2940" i="1"/>
  <c r="H2940" i="1"/>
  <c r="G2940" i="1"/>
  <c r="F2940" i="1"/>
  <c r="E2940" i="1"/>
  <c r="J2939" i="1"/>
  <c r="I2939" i="1"/>
  <c r="H2939" i="1"/>
  <c r="G2939" i="1"/>
  <c r="F2939" i="1"/>
  <c r="E2939" i="1"/>
  <c r="J2938" i="1"/>
  <c r="I2938" i="1"/>
  <c r="H2938" i="1"/>
  <c r="G2938" i="1"/>
  <c r="F2938" i="1"/>
  <c r="E2938" i="1"/>
  <c r="J2937" i="1"/>
  <c r="I2937" i="1"/>
  <c r="H2937" i="1"/>
  <c r="G2937" i="1"/>
  <c r="F2937" i="1"/>
  <c r="E2937" i="1"/>
  <c r="J2936" i="1"/>
  <c r="I2936" i="1"/>
  <c r="H2936" i="1"/>
  <c r="G2936" i="1"/>
  <c r="F2936" i="1"/>
  <c r="E2936" i="1"/>
  <c r="J2935" i="1"/>
  <c r="I2935" i="1"/>
  <c r="H2935" i="1"/>
  <c r="G2935" i="1"/>
  <c r="F2935" i="1"/>
  <c r="E2935" i="1"/>
  <c r="J2934" i="1"/>
  <c r="I2934" i="1"/>
  <c r="H2934" i="1"/>
  <c r="G2934" i="1"/>
  <c r="F2934" i="1"/>
  <c r="E2934" i="1"/>
  <c r="J2933" i="1"/>
  <c r="I2933" i="1"/>
  <c r="H2933" i="1"/>
  <c r="G2933" i="1"/>
  <c r="F2933" i="1"/>
  <c r="E2933" i="1"/>
  <c r="J2932" i="1"/>
  <c r="I2932" i="1"/>
  <c r="H2932" i="1"/>
  <c r="G2932" i="1"/>
  <c r="F2932" i="1"/>
  <c r="E2932" i="1"/>
  <c r="J2931" i="1"/>
  <c r="I2931" i="1"/>
  <c r="H2931" i="1"/>
  <c r="G2931" i="1"/>
  <c r="F2931" i="1"/>
  <c r="E2931" i="1"/>
  <c r="J2930" i="1"/>
  <c r="I2930" i="1"/>
  <c r="H2930" i="1"/>
  <c r="G2930" i="1"/>
  <c r="F2930" i="1"/>
  <c r="E2930" i="1"/>
  <c r="J2929" i="1"/>
  <c r="I2929" i="1"/>
  <c r="H2929" i="1"/>
  <c r="G2929" i="1"/>
  <c r="F2929" i="1"/>
  <c r="E2929" i="1"/>
  <c r="J2928" i="1"/>
  <c r="I2928" i="1"/>
  <c r="H2928" i="1"/>
  <c r="G2928" i="1"/>
  <c r="F2928" i="1"/>
  <c r="E2928" i="1"/>
  <c r="J2927" i="1"/>
  <c r="I2927" i="1"/>
  <c r="H2927" i="1"/>
  <c r="G2927" i="1"/>
  <c r="F2927" i="1"/>
  <c r="E2927" i="1"/>
  <c r="J2926" i="1"/>
  <c r="I2926" i="1"/>
  <c r="H2926" i="1"/>
  <c r="G2926" i="1"/>
  <c r="F2926" i="1"/>
  <c r="E2926" i="1"/>
  <c r="J2925" i="1"/>
  <c r="I2925" i="1"/>
  <c r="H2925" i="1"/>
  <c r="G2925" i="1"/>
  <c r="F2925" i="1"/>
  <c r="E2925" i="1"/>
  <c r="J2924" i="1"/>
  <c r="I2924" i="1"/>
  <c r="H2924" i="1"/>
  <c r="G2924" i="1"/>
  <c r="F2924" i="1"/>
  <c r="E2924" i="1"/>
  <c r="J2923" i="1"/>
  <c r="I2923" i="1"/>
  <c r="H2923" i="1"/>
  <c r="G2923" i="1"/>
  <c r="F2923" i="1"/>
  <c r="E2923" i="1"/>
  <c r="J2922" i="1"/>
  <c r="I2922" i="1"/>
  <c r="H2922" i="1"/>
  <c r="G2922" i="1"/>
  <c r="F2922" i="1"/>
  <c r="E2922" i="1"/>
  <c r="J2921" i="1"/>
  <c r="I2921" i="1"/>
  <c r="H2921" i="1"/>
  <c r="G2921" i="1"/>
  <c r="F2921" i="1"/>
  <c r="E2921" i="1"/>
  <c r="J2920" i="1"/>
  <c r="I2920" i="1"/>
  <c r="H2920" i="1"/>
  <c r="G2920" i="1"/>
  <c r="F2920" i="1"/>
  <c r="E2920" i="1"/>
  <c r="J2919" i="1"/>
  <c r="I2919" i="1"/>
  <c r="H2919" i="1"/>
  <c r="G2919" i="1"/>
  <c r="F2919" i="1"/>
  <c r="E2919" i="1"/>
  <c r="J2918" i="1"/>
  <c r="I2918" i="1"/>
  <c r="H2918" i="1"/>
  <c r="G2918" i="1"/>
  <c r="F2918" i="1"/>
  <c r="E2918" i="1"/>
  <c r="J2917" i="1"/>
  <c r="I2917" i="1"/>
  <c r="H2917" i="1"/>
  <c r="G2917" i="1"/>
  <c r="F2917" i="1"/>
  <c r="E2917" i="1"/>
  <c r="J2916" i="1"/>
  <c r="I2916" i="1"/>
  <c r="H2916" i="1"/>
  <c r="G2916" i="1"/>
  <c r="F2916" i="1"/>
  <c r="E2916" i="1"/>
  <c r="J2915" i="1"/>
  <c r="I2915" i="1"/>
  <c r="H2915" i="1"/>
  <c r="G2915" i="1"/>
  <c r="F2915" i="1"/>
  <c r="E2915" i="1"/>
  <c r="J2914" i="1"/>
  <c r="I2914" i="1"/>
  <c r="H2914" i="1"/>
  <c r="G2914" i="1"/>
  <c r="F2914" i="1"/>
  <c r="E2914" i="1"/>
  <c r="J2913" i="1"/>
  <c r="I2913" i="1"/>
  <c r="H2913" i="1"/>
  <c r="G2913" i="1"/>
  <c r="F2913" i="1"/>
  <c r="E2913" i="1"/>
  <c r="J2912" i="1"/>
  <c r="I2912" i="1"/>
  <c r="H2912" i="1"/>
  <c r="G2912" i="1"/>
  <c r="F2912" i="1"/>
  <c r="E2912" i="1"/>
  <c r="J2911" i="1"/>
  <c r="I2911" i="1"/>
  <c r="H2911" i="1"/>
  <c r="G2911" i="1"/>
  <c r="F2911" i="1"/>
  <c r="E2911" i="1"/>
  <c r="J2910" i="1"/>
  <c r="I2910" i="1"/>
  <c r="H2910" i="1"/>
  <c r="G2910" i="1"/>
  <c r="F2910" i="1"/>
  <c r="E2910" i="1"/>
  <c r="J2909" i="1"/>
  <c r="I2909" i="1"/>
  <c r="H2909" i="1"/>
  <c r="G2909" i="1"/>
  <c r="F2909" i="1"/>
  <c r="E2909" i="1"/>
  <c r="J2908" i="1"/>
  <c r="I2908" i="1"/>
  <c r="H2908" i="1"/>
  <c r="G2908" i="1"/>
  <c r="F2908" i="1"/>
  <c r="E2908" i="1"/>
  <c r="J2907" i="1"/>
  <c r="I2907" i="1"/>
  <c r="H2907" i="1"/>
  <c r="G2907" i="1"/>
  <c r="F2907" i="1"/>
  <c r="E2907" i="1"/>
  <c r="J2906" i="1"/>
  <c r="I2906" i="1"/>
  <c r="H2906" i="1"/>
  <c r="G2906" i="1"/>
  <c r="F2906" i="1"/>
  <c r="E2906" i="1"/>
  <c r="J2905" i="1"/>
  <c r="I2905" i="1"/>
  <c r="H2905" i="1"/>
  <c r="G2905" i="1"/>
  <c r="F2905" i="1"/>
  <c r="E2905" i="1"/>
  <c r="J2904" i="1"/>
  <c r="I2904" i="1"/>
  <c r="H2904" i="1"/>
  <c r="G2904" i="1"/>
  <c r="F2904" i="1"/>
  <c r="E2904" i="1"/>
  <c r="J2903" i="1"/>
  <c r="I2903" i="1"/>
  <c r="H2903" i="1"/>
  <c r="G2903" i="1"/>
  <c r="F2903" i="1"/>
  <c r="E2903" i="1"/>
  <c r="J2902" i="1"/>
  <c r="I2902" i="1"/>
  <c r="H2902" i="1"/>
  <c r="G2902" i="1"/>
  <c r="F2902" i="1"/>
  <c r="E2902" i="1"/>
  <c r="J2901" i="1"/>
  <c r="I2901" i="1"/>
  <c r="H2901" i="1"/>
  <c r="G2901" i="1"/>
  <c r="F2901" i="1"/>
  <c r="E2901" i="1"/>
  <c r="J2900" i="1"/>
  <c r="I2900" i="1"/>
  <c r="H2900" i="1"/>
  <c r="G2900" i="1"/>
  <c r="F2900" i="1"/>
  <c r="E2900" i="1"/>
  <c r="J2899" i="1"/>
  <c r="I2899" i="1"/>
  <c r="H2899" i="1"/>
  <c r="G2899" i="1"/>
  <c r="F2899" i="1"/>
  <c r="E2899" i="1"/>
  <c r="J2898" i="1"/>
  <c r="I2898" i="1"/>
  <c r="H2898" i="1"/>
  <c r="G2898" i="1"/>
  <c r="F2898" i="1"/>
  <c r="E2898" i="1"/>
  <c r="J2897" i="1"/>
  <c r="I2897" i="1"/>
  <c r="H2897" i="1"/>
  <c r="G2897" i="1"/>
  <c r="F2897" i="1"/>
  <c r="E2897" i="1"/>
  <c r="J2896" i="1"/>
  <c r="I2896" i="1"/>
  <c r="H2896" i="1"/>
  <c r="G2896" i="1"/>
  <c r="F2896" i="1"/>
  <c r="E2896" i="1"/>
  <c r="J2895" i="1"/>
  <c r="I2895" i="1"/>
  <c r="H2895" i="1"/>
  <c r="G2895" i="1"/>
  <c r="F2895" i="1"/>
  <c r="E2895" i="1"/>
  <c r="J2894" i="1"/>
  <c r="I2894" i="1"/>
  <c r="H2894" i="1"/>
  <c r="G2894" i="1"/>
  <c r="F2894" i="1"/>
  <c r="E2894" i="1"/>
  <c r="J2893" i="1"/>
  <c r="I2893" i="1"/>
  <c r="H2893" i="1"/>
  <c r="G2893" i="1"/>
  <c r="F2893" i="1"/>
  <c r="E2893" i="1"/>
  <c r="J2892" i="1"/>
  <c r="I2892" i="1"/>
  <c r="H2892" i="1"/>
  <c r="G2892" i="1"/>
  <c r="F2892" i="1"/>
  <c r="E2892" i="1"/>
  <c r="J2891" i="1"/>
  <c r="I2891" i="1"/>
  <c r="H2891" i="1"/>
  <c r="G2891" i="1"/>
  <c r="F2891" i="1"/>
  <c r="E2891" i="1"/>
  <c r="J2890" i="1"/>
  <c r="I2890" i="1"/>
  <c r="H2890" i="1"/>
  <c r="G2890" i="1"/>
  <c r="F2890" i="1"/>
  <c r="E2890" i="1"/>
  <c r="J2889" i="1"/>
  <c r="I2889" i="1"/>
  <c r="H2889" i="1"/>
  <c r="G2889" i="1"/>
  <c r="F2889" i="1"/>
  <c r="E2889" i="1"/>
  <c r="J2888" i="1"/>
  <c r="I2888" i="1"/>
  <c r="H2888" i="1"/>
  <c r="G2888" i="1"/>
  <c r="F2888" i="1"/>
  <c r="E2888" i="1"/>
  <c r="J2887" i="1"/>
  <c r="I2887" i="1"/>
  <c r="H2887" i="1"/>
  <c r="G2887" i="1"/>
  <c r="F2887" i="1"/>
  <c r="E2887" i="1"/>
  <c r="J2886" i="1"/>
  <c r="I2886" i="1"/>
  <c r="H2886" i="1"/>
  <c r="G2886" i="1"/>
  <c r="F2886" i="1"/>
  <c r="E2886" i="1"/>
  <c r="J2885" i="1"/>
  <c r="I2885" i="1"/>
  <c r="H2885" i="1"/>
  <c r="G2885" i="1"/>
  <c r="F2885" i="1"/>
  <c r="E2885" i="1"/>
  <c r="J2884" i="1"/>
  <c r="I2884" i="1"/>
  <c r="H2884" i="1"/>
  <c r="G2884" i="1"/>
  <c r="F2884" i="1"/>
  <c r="E2884" i="1"/>
  <c r="J2883" i="1"/>
  <c r="I2883" i="1"/>
  <c r="H2883" i="1"/>
  <c r="G2883" i="1"/>
  <c r="F2883" i="1"/>
  <c r="E2883" i="1"/>
  <c r="J2882" i="1"/>
  <c r="I2882" i="1"/>
  <c r="H2882" i="1"/>
  <c r="G2882" i="1"/>
  <c r="F2882" i="1"/>
  <c r="E2882" i="1"/>
  <c r="J2881" i="1"/>
  <c r="I2881" i="1"/>
  <c r="H2881" i="1"/>
  <c r="G2881" i="1"/>
  <c r="F2881" i="1"/>
  <c r="E2881" i="1"/>
  <c r="J2880" i="1"/>
  <c r="I2880" i="1"/>
  <c r="H2880" i="1"/>
  <c r="G2880" i="1"/>
  <c r="F2880" i="1"/>
  <c r="E2880" i="1"/>
  <c r="J2879" i="1"/>
  <c r="I2879" i="1"/>
  <c r="H2879" i="1"/>
  <c r="G2879" i="1"/>
  <c r="F2879" i="1"/>
  <c r="E2879" i="1"/>
  <c r="J2878" i="1"/>
  <c r="I2878" i="1"/>
  <c r="H2878" i="1"/>
  <c r="G2878" i="1"/>
  <c r="F2878" i="1"/>
  <c r="E2878" i="1"/>
  <c r="J2877" i="1"/>
  <c r="I2877" i="1"/>
  <c r="H2877" i="1"/>
  <c r="G2877" i="1"/>
  <c r="F2877" i="1"/>
  <c r="E2877" i="1"/>
  <c r="J2876" i="1"/>
  <c r="I2876" i="1"/>
  <c r="H2876" i="1"/>
  <c r="G2876" i="1"/>
  <c r="F2876" i="1"/>
  <c r="E2876" i="1"/>
  <c r="J2875" i="1"/>
  <c r="I2875" i="1"/>
  <c r="H2875" i="1"/>
  <c r="G2875" i="1"/>
  <c r="F2875" i="1"/>
  <c r="E2875" i="1"/>
  <c r="J2874" i="1"/>
  <c r="I2874" i="1"/>
  <c r="H2874" i="1"/>
  <c r="G2874" i="1"/>
  <c r="F2874" i="1"/>
  <c r="E2874" i="1"/>
  <c r="J2873" i="1"/>
  <c r="I2873" i="1"/>
  <c r="H2873" i="1"/>
  <c r="G2873" i="1"/>
  <c r="F2873" i="1"/>
  <c r="E2873" i="1"/>
  <c r="J2872" i="1"/>
  <c r="I2872" i="1"/>
  <c r="H2872" i="1"/>
  <c r="G2872" i="1"/>
  <c r="F2872" i="1"/>
  <c r="E2872" i="1"/>
  <c r="J2871" i="1"/>
  <c r="I2871" i="1"/>
  <c r="H2871" i="1"/>
  <c r="G2871" i="1"/>
  <c r="F2871" i="1"/>
  <c r="E2871" i="1"/>
  <c r="J2870" i="1"/>
  <c r="I2870" i="1"/>
  <c r="H2870" i="1"/>
  <c r="G2870" i="1"/>
  <c r="F2870" i="1"/>
  <c r="E2870" i="1"/>
  <c r="J2869" i="1"/>
  <c r="I2869" i="1"/>
  <c r="H2869" i="1"/>
  <c r="G2869" i="1"/>
  <c r="F2869" i="1"/>
  <c r="E2869" i="1"/>
  <c r="J2868" i="1"/>
  <c r="I2868" i="1"/>
  <c r="H2868" i="1"/>
  <c r="G2868" i="1"/>
  <c r="F2868" i="1"/>
  <c r="E2868" i="1"/>
  <c r="J2867" i="1"/>
  <c r="I2867" i="1"/>
  <c r="H2867" i="1"/>
  <c r="G2867" i="1"/>
  <c r="F2867" i="1"/>
  <c r="E2867" i="1"/>
  <c r="J2866" i="1"/>
  <c r="I2866" i="1"/>
  <c r="H2866" i="1"/>
  <c r="G2866" i="1"/>
  <c r="F2866" i="1"/>
  <c r="E2866" i="1"/>
  <c r="J2865" i="1"/>
  <c r="I2865" i="1"/>
  <c r="H2865" i="1"/>
  <c r="G2865" i="1"/>
  <c r="F2865" i="1"/>
  <c r="E2865" i="1"/>
  <c r="J2864" i="1"/>
  <c r="I2864" i="1"/>
  <c r="H2864" i="1"/>
  <c r="G2864" i="1"/>
  <c r="F2864" i="1"/>
  <c r="E2864" i="1"/>
  <c r="J2863" i="1"/>
  <c r="I2863" i="1"/>
  <c r="H2863" i="1"/>
  <c r="G2863" i="1"/>
  <c r="F2863" i="1"/>
  <c r="E2863" i="1"/>
  <c r="J2862" i="1"/>
  <c r="I2862" i="1"/>
  <c r="H2862" i="1"/>
  <c r="G2862" i="1"/>
  <c r="F2862" i="1"/>
  <c r="E2862" i="1"/>
  <c r="J2861" i="1"/>
  <c r="I2861" i="1"/>
  <c r="H2861" i="1"/>
  <c r="G2861" i="1"/>
  <c r="F2861" i="1"/>
  <c r="E2861" i="1"/>
  <c r="J2860" i="1"/>
  <c r="I2860" i="1"/>
  <c r="H2860" i="1"/>
  <c r="G2860" i="1"/>
  <c r="F2860" i="1"/>
  <c r="E2860" i="1"/>
  <c r="J2859" i="1"/>
  <c r="I2859" i="1"/>
  <c r="H2859" i="1"/>
  <c r="G2859" i="1"/>
  <c r="F2859" i="1"/>
  <c r="E2859" i="1"/>
  <c r="J2858" i="1"/>
  <c r="I2858" i="1"/>
  <c r="H2858" i="1"/>
  <c r="G2858" i="1"/>
  <c r="F2858" i="1"/>
  <c r="E2858" i="1"/>
  <c r="J2857" i="1"/>
  <c r="I2857" i="1"/>
  <c r="H2857" i="1"/>
  <c r="G2857" i="1"/>
  <c r="F2857" i="1"/>
  <c r="E2857" i="1"/>
  <c r="J2856" i="1"/>
  <c r="I2856" i="1"/>
  <c r="H2856" i="1"/>
  <c r="G2856" i="1"/>
  <c r="F2856" i="1"/>
  <c r="E2856" i="1"/>
  <c r="J2855" i="1"/>
  <c r="I2855" i="1"/>
  <c r="H2855" i="1"/>
  <c r="G2855" i="1"/>
  <c r="F2855" i="1"/>
  <c r="E2855" i="1"/>
  <c r="J2854" i="1"/>
  <c r="I2854" i="1"/>
  <c r="H2854" i="1"/>
  <c r="G2854" i="1"/>
  <c r="F2854" i="1"/>
  <c r="E2854" i="1"/>
  <c r="J2853" i="1"/>
  <c r="I2853" i="1"/>
  <c r="H2853" i="1"/>
  <c r="G2853" i="1"/>
  <c r="F2853" i="1"/>
  <c r="E2853" i="1"/>
  <c r="J2852" i="1"/>
  <c r="I2852" i="1"/>
  <c r="H2852" i="1"/>
  <c r="G2852" i="1"/>
  <c r="F2852" i="1"/>
  <c r="E2852" i="1"/>
  <c r="J2851" i="1"/>
  <c r="I2851" i="1"/>
  <c r="H2851" i="1"/>
  <c r="G2851" i="1"/>
  <c r="F2851" i="1"/>
  <c r="E2851" i="1"/>
  <c r="J2850" i="1"/>
  <c r="I2850" i="1"/>
  <c r="H2850" i="1"/>
  <c r="G2850" i="1"/>
  <c r="F2850" i="1"/>
  <c r="E2850" i="1"/>
  <c r="J2849" i="1"/>
  <c r="I2849" i="1"/>
  <c r="H2849" i="1"/>
  <c r="G2849" i="1"/>
  <c r="F2849" i="1"/>
  <c r="E2849" i="1"/>
  <c r="J2848" i="1"/>
  <c r="I2848" i="1"/>
  <c r="H2848" i="1"/>
  <c r="G2848" i="1"/>
  <c r="F2848" i="1"/>
  <c r="E2848" i="1"/>
  <c r="J2847" i="1"/>
  <c r="I2847" i="1"/>
  <c r="H2847" i="1"/>
  <c r="G2847" i="1"/>
  <c r="F2847" i="1"/>
  <c r="E2847" i="1"/>
  <c r="J2846" i="1"/>
  <c r="I2846" i="1"/>
  <c r="H2846" i="1"/>
  <c r="G2846" i="1"/>
  <c r="F2846" i="1"/>
  <c r="E2846" i="1"/>
  <c r="J2845" i="1"/>
  <c r="I2845" i="1"/>
  <c r="H2845" i="1"/>
  <c r="G2845" i="1"/>
  <c r="F2845" i="1"/>
  <c r="E2845" i="1"/>
  <c r="J2844" i="1"/>
  <c r="I2844" i="1"/>
  <c r="H2844" i="1"/>
  <c r="G2844" i="1"/>
  <c r="F2844" i="1"/>
  <c r="E2844" i="1"/>
  <c r="J2843" i="1"/>
  <c r="I2843" i="1"/>
  <c r="H2843" i="1"/>
  <c r="G2843" i="1"/>
  <c r="F2843" i="1"/>
  <c r="E2843" i="1"/>
  <c r="J2842" i="1"/>
  <c r="I2842" i="1"/>
  <c r="H2842" i="1"/>
  <c r="G2842" i="1"/>
  <c r="F2842" i="1"/>
  <c r="E2842" i="1"/>
  <c r="J2841" i="1"/>
  <c r="I2841" i="1"/>
  <c r="H2841" i="1"/>
  <c r="G2841" i="1"/>
  <c r="F2841" i="1"/>
  <c r="E2841" i="1"/>
  <c r="J2840" i="1"/>
  <c r="I2840" i="1"/>
  <c r="H2840" i="1"/>
  <c r="G2840" i="1"/>
  <c r="F2840" i="1"/>
  <c r="E2840" i="1"/>
  <c r="J2839" i="1"/>
  <c r="I2839" i="1"/>
  <c r="H2839" i="1"/>
  <c r="G2839" i="1"/>
  <c r="F2839" i="1"/>
  <c r="E2839" i="1"/>
  <c r="J2838" i="1"/>
  <c r="I2838" i="1"/>
  <c r="H2838" i="1"/>
  <c r="G2838" i="1"/>
  <c r="F2838" i="1"/>
  <c r="E2838" i="1"/>
  <c r="J2837" i="1"/>
  <c r="I2837" i="1"/>
  <c r="H2837" i="1"/>
  <c r="G2837" i="1"/>
  <c r="F2837" i="1"/>
  <c r="E2837" i="1"/>
  <c r="J2836" i="1"/>
  <c r="I2836" i="1"/>
  <c r="H2836" i="1"/>
  <c r="G2836" i="1"/>
  <c r="F2836" i="1"/>
  <c r="E2836" i="1"/>
  <c r="J2835" i="1"/>
  <c r="I2835" i="1"/>
  <c r="H2835" i="1"/>
  <c r="G2835" i="1"/>
  <c r="F2835" i="1"/>
  <c r="E2835" i="1"/>
  <c r="J2834" i="1"/>
  <c r="I2834" i="1"/>
  <c r="H2834" i="1"/>
  <c r="G2834" i="1"/>
  <c r="F2834" i="1"/>
  <c r="E2834" i="1"/>
  <c r="J2833" i="1"/>
  <c r="I2833" i="1"/>
  <c r="H2833" i="1"/>
  <c r="G2833" i="1"/>
  <c r="F2833" i="1"/>
  <c r="E2833" i="1"/>
  <c r="J2832" i="1"/>
  <c r="I2832" i="1"/>
  <c r="H2832" i="1"/>
  <c r="G2832" i="1"/>
  <c r="F2832" i="1"/>
  <c r="E2832" i="1"/>
  <c r="J2831" i="1"/>
  <c r="I2831" i="1"/>
  <c r="H2831" i="1"/>
  <c r="G2831" i="1"/>
  <c r="F2831" i="1"/>
  <c r="E2831" i="1"/>
  <c r="J2830" i="1"/>
  <c r="I2830" i="1"/>
  <c r="H2830" i="1"/>
  <c r="G2830" i="1"/>
  <c r="F2830" i="1"/>
  <c r="E2830" i="1"/>
  <c r="J2829" i="1"/>
  <c r="I2829" i="1"/>
  <c r="H2829" i="1"/>
  <c r="G2829" i="1"/>
  <c r="F2829" i="1"/>
  <c r="E2829" i="1"/>
  <c r="J2828" i="1"/>
  <c r="I2828" i="1"/>
  <c r="H2828" i="1"/>
  <c r="G2828" i="1"/>
  <c r="F2828" i="1"/>
  <c r="E2828" i="1"/>
  <c r="J2827" i="1"/>
  <c r="I2827" i="1"/>
  <c r="H2827" i="1"/>
  <c r="G2827" i="1"/>
  <c r="F2827" i="1"/>
  <c r="E2827" i="1"/>
  <c r="J2826" i="1"/>
  <c r="I2826" i="1"/>
  <c r="H2826" i="1"/>
  <c r="G2826" i="1"/>
  <c r="F2826" i="1"/>
  <c r="E2826" i="1"/>
  <c r="J2825" i="1"/>
  <c r="I2825" i="1"/>
  <c r="H2825" i="1"/>
  <c r="G2825" i="1"/>
  <c r="F2825" i="1"/>
  <c r="E2825" i="1"/>
  <c r="J2824" i="1"/>
  <c r="I2824" i="1"/>
  <c r="H2824" i="1"/>
  <c r="G2824" i="1"/>
  <c r="F2824" i="1"/>
  <c r="E2824" i="1"/>
  <c r="J2823" i="1"/>
  <c r="I2823" i="1"/>
  <c r="H2823" i="1"/>
  <c r="G2823" i="1"/>
  <c r="F2823" i="1"/>
  <c r="E2823" i="1"/>
  <c r="J2822" i="1"/>
  <c r="I2822" i="1"/>
  <c r="H2822" i="1"/>
  <c r="G2822" i="1"/>
  <c r="F2822" i="1"/>
  <c r="E2822" i="1"/>
  <c r="J2821" i="1"/>
  <c r="I2821" i="1"/>
  <c r="H2821" i="1"/>
  <c r="G2821" i="1"/>
  <c r="F2821" i="1"/>
  <c r="E2821" i="1"/>
  <c r="J2820" i="1"/>
  <c r="I2820" i="1"/>
  <c r="H2820" i="1"/>
  <c r="G2820" i="1"/>
  <c r="F2820" i="1"/>
  <c r="E2820" i="1"/>
  <c r="J2819" i="1"/>
  <c r="I2819" i="1"/>
  <c r="H2819" i="1"/>
  <c r="G2819" i="1"/>
  <c r="F2819" i="1"/>
  <c r="E2819" i="1"/>
  <c r="J2818" i="1"/>
  <c r="I2818" i="1"/>
  <c r="H2818" i="1"/>
  <c r="G2818" i="1"/>
  <c r="F2818" i="1"/>
  <c r="E2818" i="1"/>
  <c r="J2817" i="1"/>
  <c r="I2817" i="1"/>
  <c r="H2817" i="1"/>
  <c r="G2817" i="1"/>
  <c r="F2817" i="1"/>
  <c r="E2817" i="1"/>
  <c r="J2816" i="1"/>
  <c r="I2816" i="1"/>
  <c r="H2816" i="1"/>
  <c r="G2816" i="1"/>
  <c r="F2816" i="1"/>
  <c r="E2816" i="1"/>
  <c r="J2815" i="1"/>
  <c r="I2815" i="1"/>
  <c r="H2815" i="1"/>
  <c r="G2815" i="1"/>
  <c r="F2815" i="1"/>
  <c r="E2815" i="1"/>
  <c r="J2814" i="1"/>
  <c r="I2814" i="1"/>
  <c r="H2814" i="1"/>
  <c r="G2814" i="1"/>
  <c r="F2814" i="1"/>
  <c r="E2814" i="1"/>
  <c r="J2813" i="1"/>
  <c r="I2813" i="1"/>
  <c r="H2813" i="1"/>
  <c r="G2813" i="1"/>
  <c r="F2813" i="1"/>
  <c r="E2813" i="1"/>
  <c r="J2812" i="1"/>
  <c r="I2812" i="1"/>
  <c r="H2812" i="1"/>
  <c r="G2812" i="1"/>
  <c r="F2812" i="1"/>
  <c r="E2812" i="1"/>
  <c r="J2811" i="1"/>
  <c r="I2811" i="1"/>
  <c r="H2811" i="1"/>
  <c r="G2811" i="1"/>
  <c r="F2811" i="1"/>
  <c r="E2811" i="1"/>
  <c r="J2810" i="1"/>
  <c r="I2810" i="1"/>
  <c r="H2810" i="1"/>
  <c r="G2810" i="1"/>
  <c r="F2810" i="1"/>
  <c r="E2810" i="1"/>
  <c r="J2809" i="1"/>
  <c r="I2809" i="1"/>
  <c r="H2809" i="1"/>
  <c r="G2809" i="1"/>
  <c r="F2809" i="1"/>
  <c r="E2809" i="1"/>
  <c r="J2808" i="1"/>
  <c r="I2808" i="1"/>
  <c r="H2808" i="1"/>
  <c r="G2808" i="1"/>
  <c r="F2808" i="1"/>
  <c r="E2808" i="1"/>
  <c r="J2807" i="1"/>
  <c r="I2807" i="1"/>
  <c r="H2807" i="1"/>
  <c r="G2807" i="1"/>
  <c r="F2807" i="1"/>
  <c r="E2807" i="1"/>
  <c r="J2806" i="1"/>
  <c r="I2806" i="1"/>
  <c r="H2806" i="1"/>
  <c r="G2806" i="1"/>
  <c r="F2806" i="1"/>
  <c r="E2806" i="1"/>
  <c r="J2805" i="1"/>
  <c r="I2805" i="1"/>
  <c r="H2805" i="1"/>
  <c r="G2805" i="1"/>
  <c r="F2805" i="1"/>
  <c r="E2805" i="1"/>
  <c r="J2804" i="1"/>
  <c r="I2804" i="1"/>
  <c r="H2804" i="1"/>
  <c r="G2804" i="1"/>
  <c r="F2804" i="1"/>
  <c r="E2804" i="1"/>
  <c r="J2803" i="1"/>
  <c r="I2803" i="1"/>
  <c r="H2803" i="1"/>
  <c r="G2803" i="1"/>
  <c r="F2803" i="1"/>
  <c r="E2803" i="1"/>
  <c r="J2802" i="1"/>
  <c r="I2802" i="1"/>
  <c r="H2802" i="1"/>
  <c r="G2802" i="1"/>
  <c r="F2802" i="1"/>
  <c r="E2802" i="1"/>
  <c r="J2801" i="1"/>
  <c r="I2801" i="1"/>
  <c r="H2801" i="1"/>
  <c r="G2801" i="1"/>
  <c r="F2801" i="1"/>
  <c r="E2801" i="1"/>
  <c r="J2800" i="1"/>
  <c r="I2800" i="1"/>
  <c r="H2800" i="1"/>
  <c r="G2800" i="1"/>
  <c r="F2800" i="1"/>
  <c r="E2800" i="1"/>
  <c r="J2799" i="1"/>
  <c r="I2799" i="1"/>
  <c r="H2799" i="1"/>
  <c r="G2799" i="1"/>
  <c r="F2799" i="1"/>
  <c r="E2799" i="1"/>
  <c r="J2798" i="1"/>
  <c r="I2798" i="1"/>
  <c r="H2798" i="1"/>
  <c r="G2798" i="1"/>
  <c r="F2798" i="1"/>
  <c r="E2798" i="1"/>
  <c r="J2797" i="1"/>
  <c r="I2797" i="1"/>
  <c r="H2797" i="1"/>
  <c r="G2797" i="1"/>
  <c r="F2797" i="1"/>
  <c r="E2797" i="1"/>
  <c r="J2796" i="1"/>
  <c r="I2796" i="1"/>
  <c r="H2796" i="1"/>
  <c r="G2796" i="1"/>
  <c r="F2796" i="1"/>
  <c r="E2796" i="1"/>
  <c r="J2795" i="1"/>
  <c r="I2795" i="1"/>
  <c r="H2795" i="1"/>
  <c r="G2795" i="1"/>
  <c r="F2795" i="1"/>
  <c r="E2795" i="1"/>
  <c r="J2794" i="1"/>
  <c r="I2794" i="1"/>
  <c r="H2794" i="1"/>
  <c r="G2794" i="1"/>
  <c r="F2794" i="1"/>
  <c r="E2794" i="1"/>
  <c r="J2793" i="1"/>
  <c r="I2793" i="1"/>
  <c r="H2793" i="1"/>
  <c r="G2793" i="1"/>
  <c r="F2793" i="1"/>
  <c r="E2793" i="1"/>
  <c r="J2792" i="1"/>
  <c r="I2792" i="1"/>
  <c r="H2792" i="1"/>
  <c r="G2792" i="1"/>
  <c r="F2792" i="1"/>
  <c r="E2792" i="1"/>
  <c r="J2791" i="1"/>
  <c r="I2791" i="1"/>
  <c r="H2791" i="1"/>
  <c r="G2791" i="1"/>
  <c r="F2791" i="1"/>
  <c r="E2791" i="1"/>
  <c r="J2790" i="1"/>
  <c r="I2790" i="1"/>
  <c r="H2790" i="1"/>
  <c r="G2790" i="1"/>
  <c r="F2790" i="1"/>
  <c r="E2790" i="1"/>
  <c r="J2789" i="1"/>
  <c r="I2789" i="1"/>
  <c r="H2789" i="1"/>
  <c r="G2789" i="1"/>
  <c r="F2789" i="1"/>
  <c r="E2789" i="1"/>
  <c r="J2788" i="1"/>
  <c r="I2788" i="1"/>
  <c r="H2788" i="1"/>
  <c r="G2788" i="1"/>
  <c r="F2788" i="1"/>
  <c r="E2788" i="1"/>
  <c r="J2787" i="1"/>
  <c r="I2787" i="1"/>
  <c r="H2787" i="1"/>
  <c r="G2787" i="1"/>
  <c r="F2787" i="1"/>
  <c r="E2787" i="1"/>
  <c r="J2786" i="1"/>
  <c r="I2786" i="1"/>
  <c r="H2786" i="1"/>
  <c r="G2786" i="1"/>
  <c r="F2786" i="1"/>
  <c r="E2786" i="1"/>
  <c r="J2785" i="1"/>
  <c r="I2785" i="1"/>
  <c r="H2785" i="1"/>
  <c r="G2785" i="1"/>
  <c r="F2785" i="1"/>
  <c r="E2785" i="1"/>
  <c r="J2784" i="1"/>
  <c r="I2784" i="1"/>
  <c r="H2784" i="1"/>
  <c r="G2784" i="1"/>
  <c r="F2784" i="1"/>
  <c r="E2784" i="1"/>
  <c r="J2783" i="1"/>
  <c r="I2783" i="1"/>
  <c r="H2783" i="1"/>
  <c r="G2783" i="1"/>
  <c r="F2783" i="1"/>
  <c r="E2783" i="1"/>
  <c r="J2782" i="1"/>
  <c r="I2782" i="1"/>
  <c r="H2782" i="1"/>
  <c r="G2782" i="1"/>
  <c r="F2782" i="1"/>
  <c r="E2782" i="1"/>
  <c r="J2781" i="1"/>
  <c r="I2781" i="1"/>
  <c r="H2781" i="1"/>
  <c r="G2781" i="1"/>
  <c r="F2781" i="1"/>
  <c r="E2781" i="1"/>
  <c r="J2780" i="1"/>
  <c r="I2780" i="1"/>
  <c r="H2780" i="1"/>
  <c r="G2780" i="1"/>
  <c r="F2780" i="1"/>
  <c r="E2780" i="1"/>
  <c r="J2779" i="1"/>
  <c r="I2779" i="1"/>
  <c r="H2779" i="1"/>
  <c r="G2779" i="1"/>
  <c r="F2779" i="1"/>
  <c r="E2779" i="1"/>
  <c r="J2778" i="1"/>
  <c r="I2778" i="1"/>
  <c r="H2778" i="1"/>
  <c r="G2778" i="1"/>
  <c r="F2778" i="1"/>
  <c r="E2778" i="1"/>
  <c r="J2777" i="1"/>
  <c r="I2777" i="1"/>
  <c r="H2777" i="1"/>
  <c r="G2777" i="1"/>
  <c r="F2777" i="1"/>
  <c r="E2777" i="1"/>
  <c r="J2776" i="1"/>
  <c r="I2776" i="1"/>
  <c r="H2776" i="1"/>
  <c r="G2776" i="1"/>
  <c r="F2776" i="1"/>
  <c r="E2776" i="1"/>
  <c r="J2775" i="1"/>
  <c r="I2775" i="1"/>
  <c r="H2775" i="1"/>
  <c r="G2775" i="1"/>
  <c r="F2775" i="1"/>
  <c r="E2775" i="1"/>
  <c r="J2774" i="1"/>
  <c r="I2774" i="1"/>
  <c r="H2774" i="1"/>
  <c r="G2774" i="1"/>
  <c r="F2774" i="1"/>
  <c r="E2774" i="1"/>
  <c r="J2773" i="1"/>
  <c r="I2773" i="1"/>
  <c r="H2773" i="1"/>
  <c r="G2773" i="1"/>
  <c r="F2773" i="1"/>
  <c r="E2773" i="1"/>
  <c r="J2772" i="1"/>
  <c r="I2772" i="1"/>
  <c r="H2772" i="1"/>
  <c r="G2772" i="1"/>
  <c r="F2772" i="1"/>
  <c r="E2772" i="1"/>
  <c r="J2771" i="1"/>
  <c r="I2771" i="1"/>
  <c r="H2771" i="1"/>
  <c r="G2771" i="1"/>
  <c r="F2771" i="1"/>
  <c r="E2771" i="1"/>
  <c r="J2770" i="1"/>
  <c r="I2770" i="1"/>
  <c r="H2770" i="1"/>
  <c r="G2770" i="1"/>
  <c r="F2770" i="1"/>
  <c r="E2770" i="1"/>
  <c r="J2769" i="1"/>
  <c r="I2769" i="1"/>
  <c r="H2769" i="1"/>
  <c r="G2769" i="1"/>
  <c r="F2769" i="1"/>
  <c r="E2769" i="1"/>
  <c r="J2768" i="1"/>
  <c r="I2768" i="1"/>
  <c r="H2768" i="1"/>
  <c r="G2768" i="1"/>
  <c r="F2768" i="1"/>
  <c r="E2768" i="1"/>
  <c r="J2767" i="1"/>
  <c r="I2767" i="1"/>
  <c r="H2767" i="1"/>
  <c r="G2767" i="1"/>
  <c r="F2767" i="1"/>
  <c r="E2767" i="1"/>
  <c r="J2766" i="1"/>
  <c r="I2766" i="1"/>
  <c r="H2766" i="1"/>
  <c r="G2766" i="1"/>
  <c r="F2766" i="1"/>
  <c r="E2766" i="1"/>
  <c r="J2765" i="1"/>
  <c r="I2765" i="1"/>
  <c r="H2765" i="1"/>
  <c r="G2765" i="1"/>
  <c r="F2765" i="1"/>
  <c r="E2765" i="1"/>
  <c r="J2764" i="1"/>
  <c r="I2764" i="1"/>
  <c r="H2764" i="1"/>
  <c r="G2764" i="1"/>
  <c r="F2764" i="1"/>
  <c r="E2764" i="1"/>
  <c r="J2763" i="1"/>
  <c r="I2763" i="1"/>
  <c r="H2763" i="1"/>
  <c r="G2763" i="1"/>
  <c r="F2763" i="1"/>
  <c r="E2763" i="1"/>
  <c r="J2762" i="1"/>
  <c r="I2762" i="1"/>
  <c r="H2762" i="1"/>
  <c r="G2762" i="1"/>
  <c r="F2762" i="1"/>
  <c r="E2762" i="1"/>
  <c r="J2761" i="1"/>
  <c r="I2761" i="1"/>
  <c r="H2761" i="1"/>
  <c r="G2761" i="1"/>
  <c r="F2761" i="1"/>
  <c r="E2761" i="1"/>
  <c r="J2760" i="1"/>
  <c r="I2760" i="1"/>
  <c r="H2760" i="1"/>
  <c r="G2760" i="1"/>
  <c r="F2760" i="1"/>
  <c r="E2760" i="1"/>
  <c r="J2759" i="1"/>
  <c r="I2759" i="1"/>
  <c r="H2759" i="1"/>
  <c r="G2759" i="1"/>
  <c r="F2759" i="1"/>
  <c r="E2759" i="1"/>
  <c r="J2758" i="1"/>
  <c r="I2758" i="1"/>
  <c r="H2758" i="1"/>
  <c r="G2758" i="1"/>
  <c r="F2758" i="1"/>
  <c r="E2758" i="1"/>
  <c r="J2757" i="1"/>
  <c r="I2757" i="1"/>
  <c r="H2757" i="1"/>
  <c r="G2757" i="1"/>
  <c r="F2757" i="1"/>
  <c r="E2757" i="1"/>
  <c r="J2756" i="1"/>
  <c r="I2756" i="1"/>
  <c r="H2756" i="1"/>
  <c r="G2756" i="1"/>
  <c r="F2756" i="1"/>
  <c r="E2756" i="1"/>
  <c r="J2755" i="1"/>
  <c r="I2755" i="1"/>
  <c r="H2755" i="1"/>
  <c r="G2755" i="1"/>
  <c r="F2755" i="1"/>
  <c r="E2755" i="1"/>
  <c r="J2754" i="1"/>
  <c r="I2754" i="1"/>
  <c r="H2754" i="1"/>
  <c r="G2754" i="1"/>
  <c r="F2754" i="1"/>
  <c r="E2754" i="1"/>
  <c r="J2753" i="1"/>
  <c r="I2753" i="1"/>
  <c r="H2753" i="1"/>
  <c r="G2753" i="1"/>
  <c r="F2753" i="1"/>
  <c r="E2753" i="1"/>
  <c r="J2752" i="1"/>
  <c r="I2752" i="1"/>
  <c r="H2752" i="1"/>
  <c r="G2752" i="1"/>
  <c r="F2752" i="1"/>
  <c r="E2752" i="1"/>
  <c r="J2751" i="1"/>
  <c r="I2751" i="1"/>
  <c r="H2751" i="1"/>
  <c r="G2751" i="1"/>
  <c r="F2751" i="1"/>
  <c r="E2751" i="1"/>
  <c r="J2750" i="1"/>
  <c r="I2750" i="1"/>
  <c r="H2750" i="1"/>
  <c r="G2750" i="1"/>
  <c r="F2750" i="1"/>
  <c r="E2750" i="1"/>
  <c r="J2749" i="1"/>
  <c r="I2749" i="1"/>
  <c r="H2749" i="1"/>
  <c r="G2749" i="1"/>
  <c r="F2749" i="1"/>
  <c r="E2749" i="1"/>
  <c r="J2748" i="1"/>
  <c r="I2748" i="1"/>
  <c r="H2748" i="1"/>
  <c r="G2748" i="1"/>
  <c r="F2748" i="1"/>
  <c r="E2748" i="1"/>
  <c r="J2747" i="1"/>
  <c r="I2747" i="1"/>
  <c r="H2747" i="1"/>
  <c r="G2747" i="1"/>
  <c r="F2747" i="1"/>
  <c r="E2747" i="1"/>
  <c r="J2746" i="1"/>
  <c r="I2746" i="1"/>
  <c r="H2746" i="1"/>
  <c r="G2746" i="1"/>
  <c r="F2746" i="1"/>
  <c r="E2746" i="1"/>
  <c r="J2745" i="1"/>
  <c r="I2745" i="1"/>
  <c r="H2745" i="1"/>
  <c r="G2745" i="1"/>
  <c r="F2745" i="1"/>
  <c r="E2745" i="1"/>
  <c r="J2744" i="1"/>
  <c r="I2744" i="1"/>
  <c r="H2744" i="1"/>
  <c r="G2744" i="1"/>
  <c r="F2744" i="1"/>
  <c r="E2744" i="1"/>
  <c r="J2743" i="1"/>
  <c r="I2743" i="1"/>
  <c r="H2743" i="1"/>
  <c r="G2743" i="1"/>
  <c r="F2743" i="1"/>
  <c r="E2743" i="1"/>
  <c r="J2742" i="1"/>
  <c r="I2742" i="1"/>
  <c r="H2742" i="1"/>
  <c r="G2742" i="1"/>
  <c r="F2742" i="1"/>
  <c r="E2742" i="1"/>
  <c r="J2741" i="1"/>
  <c r="I2741" i="1"/>
  <c r="H2741" i="1"/>
  <c r="G2741" i="1"/>
  <c r="F2741" i="1"/>
  <c r="E2741" i="1"/>
  <c r="J2740" i="1"/>
  <c r="I2740" i="1"/>
  <c r="H2740" i="1"/>
  <c r="G2740" i="1"/>
  <c r="F2740" i="1"/>
  <c r="E2740" i="1"/>
  <c r="J2739" i="1"/>
  <c r="I2739" i="1"/>
  <c r="H2739" i="1"/>
  <c r="G2739" i="1"/>
  <c r="F2739" i="1"/>
  <c r="E2739" i="1"/>
  <c r="J2738" i="1"/>
  <c r="I2738" i="1"/>
  <c r="H2738" i="1"/>
  <c r="G2738" i="1"/>
  <c r="F2738" i="1"/>
  <c r="E2738" i="1"/>
  <c r="J2737" i="1"/>
  <c r="I2737" i="1"/>
  <c r="H2737" i="1"/>
  <c r="G2737" i="1"/>
  <c r="F2737" i="1"/>
  <c r="E2737" i="1"/>
  <c r="J2736" i="1"/>
  <c r="I2736" i="1"/>
  <c r="H2736" i="1"/>
  <c r="G2736" i="1"/>
  <c r="F2736" i="1"/>
  <c r="E2736" i="1"/>
  <c r="J2735" i="1"/>
  <c r="I2735" i="1"/>
  <c r="H2735" i="1"/>
  <c r="G2735" i="1"/>
  <c r="F2735" i="1"/>
  <c r="E2735" i="1"/>
  <c r="J2734" i="1"/>
  <c r="I2734" i="1"/>
  <c r="H2734" i="1"/>
  <c r="G2734" i="1"/>
  <c r="F2734" i="1"/>
  <c r="E2734" i="1"/>
  <c r="J2733" i="1"/>
  <c r="I2733" i="1"/>
  <c r="H2733" i="1"/>
  <c r="G2733" i="1"/>
  <c r="F2733" i="1"/>
  <c r="E2733" i="1"/>
  <c r="J2732" i="1"/>
  <c r="I2732" i="1"/>
  <c r="H2732" i="1"/>
  <c r="G2732" i="1"/>
  <c r="F2732" i="1"/>
  <c r="E2732" i="1"/>
  <c r="J2731" i="1"/>
  <c r="I2731" i="1"/>
  <c r="H2731" i="1"/>
  <c r="G2731" i="1"/>
  <c r="F2731" i="1"/>
  <c r="E2731" i="1"/>
  <c r="J2730" i="1"/>
  <c r="I2730" i="1"/>
  <c r="H2730" i="1"/>
  <c r="G2730" i="1"/>
  <c r="F2730" i="1"/>
  <c r="E2730" i="1"/>
  <c r="J2729" i="1"/>
  <c r="I2729" i="1"/>
  <c r="H2729" i="1"/>
  <c r="G2729" i="1"/>
  <c r="F2729" i="1"/>
  <c r="E2729" i="1"/>
  <c r="J2728" i="1"/>
  <c r="I2728" i="1"/>
  <c r="H2728" i="1"/>
  <c r="G2728" i="1"/>
  <c r="F2728" i="1"/>
  <c r="E2728" i="1"/>
  <c r="J2727" i="1"/>
  <c r="I2727" i="1"/>
  <c r="H2727" i="1"/>
  <c r="G2727" i="1"/>
  <c r="F2727" i="1"/>
  <c r="E2727" i="1"/>
  <c r="J2726" i="1"/>
  <c r="I2726" i="1"/>
  <c r="H2726" i="1"/>
  <c r="G2726" i="1"/>
  <c r="F2726" i="1"/>
  <c r="E2726" i="1"/>
  <c r="J2725" i="1"/>
  <c r="I2725" i="1"/>
  <c r="H2725" i="1"/>
  <c r="G2725" i="1"/>
  <c r="F2725" i="1"/>
  <c r="E2725" i="1"/>
  <c r="J2724" i="1"/>
  <c r="I2724" i="1"/>
  <c r="H2724" i="1"/>
  <c r="G2724" i="1"/>
  <c r="F2724" i="1"/>
  <c r="E2724" i="1"/>
  <c r="J2723" i="1"/>
  <c r="I2723" i="1"/>
  <c r="H2723" i="1"/>
  <c r="G2723" i="1"/>
  <c r="F2723" i="1"/>
  <c r="E2723" i="1"/>
  <c r="J2722" i="1"/>
  <c r="I2722" i="1"/>
  <c r="H2722" i="1"/>
  <c r="G2722" i="1"/>
  <c r="F2722" i="1"/>
  <c r="E2722" i="1"/>
  <c r="J2721" i="1"/>
  <c r="I2721" i="1"/>
  <c r="H2721" i="1"/>
  <c r="G2721" i="1"/>
  <c r="F2721" i="1"/>
  <c r="E2721" i="1"/>
  <c r="J2720" i="1"/>
  <c r="I2720" i="1"/>
  <c r="H2720" i="1"/>
  <c r="G2720" i="1"/>
  <c r="F2720" i="1"/>
  <c r="E2720" i="1"/>
  <c r="J2719" i="1"/>
  <c r="I2719" i="1"/>
  <c r="H2719" i="1"/>
  <c r="G2719" i="1"/>
  <c r="F2719" i="1"/>
  <c r="E2719" i="1"/>
  <c r="J2718" i="1"/>
  <c r="I2718" i="1"/>
  <c r="H2718" i="1"/>
  <c r="G2718" i="1"/>
  <c r="F2718" i="1"/>
  <c r="E2718" i="1"/>
  <c r="J2717" i="1"/>
  <c r="I2717" i="1"/>
  <c r="H2717" i="1"/>
  <c r="G2717" i="1"/>
  <c r="F2717" i="1"/>
  <c r="E2717" i="1"/>
  <c r="J2716" i="1"/>
  <c r="I2716" i="1"/>
  <c r="H2716" i="1"/>
  <c r="G2716" i="1"/>
  <c r="F2716" i="1"/>
  <c r="E2716" i="1"/>
  <c r="J2715" i="1"/>
  <c r="I2715" i="1"/>
  <c r="H2715" i="1"/>
  <c r="G2715" i="1"/>
  <c r="F2715" i="1"/>
  <c r="E2715" i="1"/>
  <c r="J2714" i="1"/>
  <c r="I2714" i="1"/>
  <c r="H2714" i="1"/>
  <c r="G2714" i="1"/>
  <c r="F2714" i="1"/>
  <c r="E2714" i="1"/>
  <c r="J2713" i="1"/>
  <c r="I2713" i="1"/>
  <c r="H2713" i="1"/>
  <c r="G2713" i="1"/>
  <c r="F2713" i="1"/>
  <c r="E2713" i="1"/>
  <c r="J2712" i="1"/>
  <c r="I2712" i="1"/>
  <c r="H2712" i="1"/>
  <c r="G2712" i="1"/>
  <c r="F2712" i="1"/>
  <c r="E2712" i="1"/>
  <c r="J2711" i="1"/>
  <c r="I2711" i="1"/>
  <c r="H2711" i="1"/>
  <c r="G2711" i="1"/>
  <c r="F2711" i="1"/>
  <c r="E2711" i="1"/>
  <c r="J2710" i="1"/>
  <c r="I2710" i="1"/>
  <c r="H2710" i="1"/>
  <c r="G2710" i="1"/>
  <c r="F2710" i="1"/>
  <c r="E2710" i="1"/>
  <c r="J2709" i="1"/>
  <c r="I2709" i="1"/>
  <c r="H2709" i="1"/>
  <c r="G2709" i="1"/>
  <c r="F2709" i="1"/>
  <c r="E2709" i="1"/>
  <c r="J2708" i="1"/>
  <c r="I2708" i="1"/>
  <c r="H2708" i="1"/>
  <c r="G2708" i="1"/>
  <c r="F2708" i="1"/>
  <c r="E2708" i="1"/>
  <c r="J2707" i="1"/>
  <c r="I2707" i="1"/>
  <c r="H2707" i="1"/>
  <c r="G2707" i="1"/>
  <c r="F2707" i="1"/>
  <c r="E2707" i="1"/>
  <c r="J2706" i="1"/>
  <c r="I2706" i="1"/>
  <c r="H2706" i="1"/>
  <c r="G2706" i="1"/>
  <c r="F2706" i="1"/>
  <c r="E2706" i="1"/>
  <c r="J2705" i="1"/>
  <c r="I2705" i="1"/>
  <c r="H2705" i="1"/>
  <c r="G2705" i="1"/>
  <c r="F2705" i="1"/>
  <c r="E2705" i="1"/>
  <c r="J2704" i="1"/>
  <c r="I2704" i="1"/>
  <c r="H2704" i="1"/>
  <c r="G2704" i="1"/>
  <c r="F2704" i="1"/>
  <c r="E2704" i="1"/>
  <c r="J2703" i="1"/>
  <c r="I2703" i="1"/>
  <c r="H2703" i="1"/>
  <c r="G2703" i="1"/>
  <c r="F2703" i="1"/>
  <c r="E2703" i="1"/>
  <c r="J2702" i="1"/>
  <c r="I2702" i="1"/>
  <c r="H2702" i="1"/>
  <c r="G2702" i="1"/>
  <c r="F2702" i="1"/>
  <c r="E2702" i="1"/>
  <c r="J2701" i="1"/>
  <c r="I2701" i="1"/>
  <c r="H2701" i="1"/>
  <c r="G2701" i="1"/>
  <c r="F2701" i="1"/>
  <c r="E2701" i="1"/>
  <c r="J2700" i="1"/>
  <c r="I2700" i="1"/>
  <c r="H2700" i="1"/>
  <c r="G2700" i="1"/>
  <c r="F2700" i="1"/>
  <c r="E2700" i="1"/>
  <c r="J2699" i="1"/>
  <c r="I2699" i="1"/>
  <c r="H2699" i="1"/>
  <c r="G2699" i="1"/>
  <c r="F2699" i="1"/>
  <c r="E2699" i="1"/>
  <c r="J2698" i="1"/>
  <c r="I2698" i="1"/>
  <c r="H2698" i="1"/>
  <c r="G2698" i="1"/>
  <c r="F2698" i="1"/>
  <c r="E2698" i="1"/>
  <c r="J2697" i="1"/>
  <c r="I2697" i="1"/>
  <c r="H2697" i="1"/>
  <c r="G2697" i="1"/>
  <c r="F2697" i="1"/>
  <c r="E2697" i="1"/>
  <c r="J2696" i="1"/>
  <c r="I2696" i="1"/>
  <c r="H2696" i="1"/>
  <c r="G2696" i="1"/>
  <c r="F2696" i="1"/>
  <c r="E2696" i="1"/>
  <c r="J2695" i="1"/>
  <c r="I2695" i="1"/>
  <c r="H2695" i="1"/>
  <c r="G2695" i="1"/>
  <c r="F2695" i="1"/>
  <c r="E2695" i="1"/>
  <c r="J2694" i="1"/>
  <c r="I2694" i="1"/>
  <c r="H2694" i="1"/>
  <c r="G2694" i="1"/>
  <c r="F2694" i="1"/>
  <c r="E2694" i="1"/>
  <c r="J2693" i="1"/>
  <c r="I2693" i="1"/>
  <c r="H2693" i="1"/>
  <c r="G2693" i="1"/>
  <c r="F2693" i="1"/>
  <c r="E2693" i="1"/>
  <c r="J2692" i="1"/>
  <c r="I2692" i="1"/>
  <c r="H2692" i="1"/>
  <c r="G2692" i="1"/>
  <c r="F2692" i="1"/>
  <c r="E2692" i="1"/>
  <c r="J2691" i="1"/>
  <c r="I2691" i="1"/>
  <c r="H2691" i="1"/>
  <c r="G2691" i="1"/>
  <c r="F2691" i="1"/>
  <c r="E2691" i="1"/>
  <c r="J2690" i="1"/>
  <c r="I2690" i="1"/>
  <c r="H2690" i="1"/>
  <c r="G2690" i="1"/>
  <c r="F2690" i="1"/>
  <c r="E2690" i="1"/>
  <c r="J2689" i="1"/>
  <c r="I2689" i="1"/>
  <c r="H2689" i="1"/>
  <c r="G2689" i="1"/>
  <c r="F2689" i="1"/>
  <c r="E2689" i="1"/>
  <c r="J2688" i="1"/>
  <c r="I2688" i="1"/>
  <c r="H2688" i="1"/>
  <c r="G2688" i="1"/>
  <c r="F2688" i="1"/>
  <c r="E2688" i="1"/>
  <c r="J2687" i="1"/>
  <c r="I2687" i="1"/>
  <c r="H2687" i="1"/>
  <c r="G2687" i="1"/>
  <c r="F2687" i="1"/>
  <c r="E2687" i="1"/>
  <c r="J2686" i="1"/>
  <c r="I2686" i="1"/>
  <c r="H2686" i="1"/>
  <c r="G2686" i="1"/>
  <c r="F2686" i="1"/>
  <c r="E2686" i="1"/>
  <c r="J2685" i="1"/>
  <c r="I2685" i="1"/>
  <c r="H2685" i="1"/>
  <c r="G2685" i="1"/>
  <c r="F2685" i="1"/>
  <c r="E2685" i="1"/>
  <c r="J2684" i="1"/>
  <c r="I2684" i="1"/>
  <c r="H2684" i="1"/>
  <c r="G2684" i="1"/>
  <c r="F2684" i="1"/>
  <c r="E2684" i="1"/>
  <c r="J2683" i="1"/>
  <c r="I2683" i="1"/>
  <c r="H2683" i="1"/>
  <c r="G2683" i="1"/>
  <c r="F2683" i="1"/>
  <c r="E2683" i="1"/>
  <c r="J2682" i="1"/>
  <c r="I2682" i="1"/>
  <c r="H2682" i="1"/>
  <c r="G2682" i="1"/>
  <c r="F2682" i="1"/>
  <c r="E2682" i="1"/>
  <c r="J2681" i="1"/>
  <c r="I2681" i="1"/>
  <c r="H2681" i="1"/>
  <c r="G2681" i="1"/>
  <c r="F2681" i="1"/>
  <c r="E2681" i="1"/>
  <c r="J2680" i="1"/>
  <c r="I2680" i="1"/>
  <c r="H2680" i="1"/>
  <c r="G2680" i="1"/>
  <c r="F2680" i="1"/>
  <c r="E2680" i="1"/>
  <c r="J2679" i="1"/>
  <c r="I2679" i="1"/>
  <c r="H2679" i="1"/>
  <c r="G2679" i="1"/>
  <c r="F2679" i="1"/>
  <c r="E2679" i="1"/>
  <c r="J2678" i="1"/>
  <c r="I2678" i="1"/>
  <c r="H2678" i="1"/>
  <c r="G2678" i="1"/>
  <c r="F2678" i="1"/>
  <c r="E2678" i="1"/>
  <c r="J2677" i="1"/>
  <c r="I2677" i="1"/>
  <c r="H2677" i="1"/>
  <c r="G2677" i="1"/>
  <c r="F2677" i="1"/>
  <c r="E2677" i="1"/>
  <c r="J2676" i="1"/>
  <c r="I2676" i="1"/>
  <c r="H2676" i="1"/>
  <c r="G2676" i="1"/>
  <c r="F2676" i="1"/>
  <c r="E2676" i="1"/>
  <c r="J2675" i="1"/>
  <c r="I2675" i="1"/>
  <c r="H2675" i="1"/>
  <c r="G2675" i="1"/>
  <c r="F2675" i="1"/>
  <c r="E2675" i="1"/>
  <c r="J2674" i="1"/>
  <c r="I2674" i="1"/>
  <c r="H2674" i="1"/>
  <c r="G2674" i="1"/>
  <c r="F2674" i="1"/>
  <c r="E2674" i="1"/>
  <c r="J2673" i="1"/>
  <c r="I2673" i="1"/>
  <c r="H2673" i="1"/>
  <c r="G2673" i="1"/>
  <c r="F2673" i="1"/>
  <c r="E2673" i="1"/>
  <c r="J2672" i="1"/>
  <c r="I2672" i="1"/>
  <c r="H2672" i="1"/>
  <c r="G2672" i="1"/>
  <c r="F2672" i="1"/>
  <c r="E2672" i="1"/>
  <c r="J2671" i="1"/>
  <c r="I2671" i="1"/>
  <c r="H2671" i="1"/>
  <c r="G2671" i="1"/>
  <c r="F2671" i="1"/>
  <c r="E2671" i="1"/>
  <c r="J2670" i="1"/>
  <c r="I2670" i="1"/>
  <c r="H2670" i="1"/>
  <c r="G2670" i="1"/>
  <c r="F2670" i="1"/>
  <c r="E2670" i="1"/>
  <c r="J2669" i="1"/>
  <c r="I2669" i="1"/>
  <c r="H2669" i="1"/>
  <c r="G2669" i="1"/>
  <c r="F2669" i="1"/>
  <c r="E2669" i="1"/>
  <c r="J2668" i="1"/>
  <c r="I2668" i="1"/>
  <c r="H2668" i="1"/>
  <c r="G2668" i="1"/>
  <c r="F2668" i="1"/>
  <c r="E2668" i="1"/>
  <c r="J2667" i="1"/>
  <c r="I2667" i="1"/>
  <c r="H2667" i="1"/>
  <c r="G2667" i="1"/>
  <c r="F2667" i="1"/>
  <c r="E2667" i="1"/>
  <c r="J2666" i="1"/>
  <c r="I2666" i="1"/>
  <c r="H2666" i="1"/>
  <c r="G2666" i="1"/>
  <c r="F2666" i="1"/>
  <c r="E2666" i="1"/>
  <c r="J2665" i="1"/>
  <c r="I2665" i="1"/>
  <c r="H2665" i="1"/>
  <c r="G2665" i="1"/>
  <c r="F2665" i="1"/>
  <c r="E2665" i="1"/>
  <c r="J2664" i="1"/>
  <c r="I2664" i="1"/>
  <c r="H2664" i="1"/>
  <c r="G2664" i="1"/>
  <c r="F2664" i="1"/>
  <c r="E2664" i="1"/>
  <c r="J2663" i="1"/>
  <c r="I2663" i="1"/>
  <c r="H2663" i="1"/>
  <c r="G2663" i="1"/>
  <c r="F2663" i="1"/>
  <c r="E2663" i="1"/>
  <c r="J2662" i="1"/>
  <c r="I2662" i="1"/>
  <c r="H2662" i="1"/>
  <c r="G2662" i="1"/>
  <c r="F2662" i="1"/>
  <c r="E2662" i="1"/>
  <c r="J2661" i="1"/>
  <c r="I2661" i="1"/>
  <c r="H2661" i="1"/>
  <c r="G2661" i="1"/>
  <c r="F2661" i="1"/>
  <c r="E2661" i="1"/>
  <c r="J2660" i="1"/>
  <c r="I2660" i="1"/>
  <c r="H2660" i="1"/>
  <c r="G2660" i="1"/>
  <c r="F2660" i="1"/>
  <c r="E2660" i="1"/>
  <c r="J2659" i="1"/>
  <c r="I2659" i="1"/>
  <c r="H2659" i="1"/>
  <c r="G2659" i="1"/>
  <c r="F2659" i="1"/>
  <c r="E2659" i="1"/>
  <c r="J2658" i="1"/>
  <c r="I2658" i="1"/>
  <c r="H2658" i="1"/>
  <c r="G2658" i="1"/>
  <c r="F2658" i="1"/>
  <c r="E2658" i="1"/>
  <c r="J2657" i="1"/>
  <c r="I2657" i="1"/>
  <c r="H2657" i="1"/>
  <c r="G2657" i="1"/>
  <c r="F2657" i="1"/>
  <c r="E2657" i="1"/>
  <c r="J2656" i="1"/>
  <c r="I2656" i="1"/>
  <c r="H2656" i="1"/>
  <c r="G2656" i="1"/>
  <c r="F2656" i="1"/>
  <c r="E2656" i="1"/>
  <c r="J2655" i="1"/>
  <c r="I2655" i="1"/>
  <c r="H2655" i="1"/>
  <c r="G2655" i="1"/>
  <c r="F2655" i="1"/>
  <c r="E2655" i="1"/>
  <c r="J2654" i="1"/>
  <c r="I2654" i="1"/>
  <c r="H2654" i="1"/>
  <c r="G2654" i="1"/>
  <c r="F2654" i="1"/>
  <c r="E2654" i="1"/>
  <c r="J2653" i="1"/>
  <c r="I2653" i="1"/>
  <c r="H2653" i="1"/>
  <c r="G2653" i="1"/>
  <c r="F2653" i="1"/>
  <c r="E2653" i="1"/>
  <c r="J2652" i="1"/>
  <c r="I2652" i="1"/>
  <c r="H2652" i="1"/>
  <c r="G2652" i="1"/>
  <c r="F2652" i="1"/>
  <c r="E2652" i="1"/>
  <c r="J2651" i="1"/>
  <c r="I2651" i="1"/>
  <c r="H2651" i="1"/>
  <c r="G2651" i="1"/>
  <c r="F2651" i="1"/>
  <c r="E2651" i="1"/>
  <c r="J2650" i="1"/>
  <c r="I2650" i="1"/>
  <c r="H2650" i="1"/>
  <c r="G2650" i="1"/>
  <c r="F2650" i="1"/>
  <c r="E2650" i="1"/>
  <c r="J2649" i="1"/>
  <c r="I2649" i="1"/>
  <c r="H2649" i="1"/>
  <c r="G2649" i="1"/>
  <c r="F2649" i="1"/>
  <c r="E2649" i="1"/>
  <c r="J2648" i="1"/>
  <c r="I2648" i="1"/>
  <c r="H2648" i="1"/>
  <c r="G2648" i="1"/>
  <c r="F2648" i="1"/>
  <c r="E2648" i="1"/>
  <c r="J2647" i="1"/>
  <c r="I2647" i="1"/>
  <c r="H2647" i="1"/>
  <c r="G2647" i="1"/>
  <c r="F2647" i="1"/>
  <c r="E2647" i="1"/>
  <c r="J2646" i="1"/>
  <c r="I2646" i="1"/>
  <c r="H2646" i="1"/>
  <c r="G2646" i="1"/>
  <c r="F2646" i="1"/>
  <c r="E2646" i="1"/>
  <c r="J2645" i="1"/>
  <c r="I2645" i="1"/>
  <c r="H2645" i="1"/>
  <c r="G2645" i="1"/>
  <c r="F2645" i="1"/>
  <c r="E2645" i="1"/>
  <c r="J2644" i="1"/>
  <c r="I2644" i="1"/>
  <c r="H2644" i="1"/>
  <c r="G2644" i="1"/>
  <c r="F2644" i="1"/>
  <c r="E2644" i="1"/>
  <c r="J2643" i="1"/>
  <c r="I2643" i="1"/>
  <c r="H2643" i="1"/>
  <c r="G2643" i="1"/>
  <c r="F2643" i="1"/>
  <c r="E2643" i="1"/>
  <c r="J2642" i="1"/>
  <c r="I2642" i="1"/>
  <c r="H2642" i="1"/>
  <c r="G2642" i="1"/>
  <c r="F2642" i="1"/>
  <c r="E2642" i="1"/>
  <c r="J2641" i="1"/>
  <c r="I2641" i="1"/>
  <c r="H2641" i="1"/>
  <c r="G2641" i="1"/>
  <c r="F2641" i="1"/>
  <c r="E2641" i="1"/>
  <c r="J2640" i="1"/>
  <c r="I2640" i="1"/>
  <c r="H2640" i="1"/>
  <c r="G2640" i="1"/>
  <c r="F2640" i="1"/>
  <c r="E2640" i="1"/>
  <c r="J2639" i="1"/>
  <c r="I2639" i="1"/>
  <c r="H2639" i="1"/>
  <c r="G2639" i="1"/>
  <c r="F2639" i="1"/>
  <c r="E2639" i="1"/>
  <c r="J2638" i="1"/>
  <c r="I2638" i="1"/>
  <c r="H2638" i="1"/>
  <c r="G2638" i="1"/>
  <c r="F2638" i="1"/>
  <c r="E2638" i="1"/>
  <c r="J2637" i="1"/>
  <c r="I2637" i="1"/>
  <c r="H2637" i="1"/>
  <c r="G2637" i="1"/>
  <c r="F2637" i="1"/>
  <c r="E2637" i="1"/>
  <c r="J2636" i="1"/>
  <c r="I2636" i="1"/>
  <c r="H2636" i="1"/>
  <c r="G2636" i="1"/>
  <c r="F2636" i="1"/>
  <c r="E2636" i="1"/>
  <c r="J2635" i="1"/>
  <c r="I2635" i="1"/>
  <c r="H2635" i="1"/>
  <c r="G2635" i="1"/>
  <c r="F2635" i="1"/>
  <c r="E2635" i="1"/>
  <c r="J2634" i="1"/>
  <c r="I2634" i="1"/>
  <c r="H2634" i="1"/>
  <c r="G2634" i="1"/>
  <c r="F2634" i="1"/>
  <c r="E2634" i="1"/>
  <c r="J2633" i="1"/>
  <c r="I2633" i="1"/>
  <c r="H2633" i="1"/>
  <c r="G2633" i="1"/>
  <c r="F2633" i="1"/>
  <c r="E2633" i="1"/>
  <c r="J2632" i="1"/>
  <c r="I2632" i="1"/>
  <c r="H2632" i="1"/>
  <c r="G2632" i="1"/>
  <c r="F2632" i="1"/>
  <c r="E2632" i="1"/>
  <c r="J2631" i="1"/>
  <c r="I2631" i="1"/>
  <c r="H2631" i="1"/>
  <c r="G2631" i="1"/>
  <c r="F2631" i="1"/>
  <c r="E2631" i="1"/>
  <c r="J2630" i="1"/>
  <c r="I2630" i="1"/>
  <c r="H2630" i="1"/>
  <c r="G2630" i="1"/>
  <c r="F2630" i="1"/>
  <c r="E2630" i="1"/>
  <c r="J2629" i="1"/>
  <c r="I2629" i="1"/>
  <c r="H2629" i="1"/>
  <c r="G2629" i="1"/>
  <c r="F2629" i="1"/>
  <c r="E2629" i="1"/>
  <c r="J2628" i="1"/>
  <c r="I2628" i="1"/>
  <c r="H2628" i="1"/>
  <c r="G2628" i="1"/>
  <c r="F2628" i="1"/>
  <c r="E2628" i="1"/>
  <c r="J2627" i="1"/>
  <c r="I2627" i="1"/>
  <c r="H2627" i="1"/>
  <c r="G2627" i="1"/>
  <c r="F2627" i="1"/>
  <c r="E2627" i="1"/>
  <c r="J2626" i="1"/>
  <c r="I2626" i="1"/>
  <c r="H2626" i="1"/>
  <c r="G2626" i="1"/>
  <c r="F2626" i="1"/>
  <c r="E2626" i="1"/>
  <c r="J2625" i="1"/>
  <c r="I2625" i="1"/>
  <c r="H2625" i="1"/>
  <c r="G2625" i="1"/>
  <c r="F2625" i="1"/>
  <c r="E2625" i="1"/>
  <c r="J2624" i="1"/>
  <c r="I2624" i="1"/>
  <c r="H2624" i="1"/>
  <c r="G2624" i="1"/>
  <c r="F2624" i="1"/>
  <c r="E2624" i="1"/>
  <c r="J2623" i="1"/>
  <c r="I2623" i="1"/>
  <c r="H2623" i="1"/>
  <c r="G2623" i="1"/>
  <c r="F2623" i="1"/>
  <c r="E2623" i="1"/>
  <c r="J2622" i="1"/>
  <c r="I2622" i="1"/>
  <c r="H2622" i="1"/>
  <c r="G2622" i="1"/>
  <c r="F2622" i="1"/>
  <c r="E2622" i="1"/>
  <c r="J2621" i="1"/>
  <c r="I2621" i="1"/>
  <c r="H2621" i="1"/>
  <c r="G2621" i="1"/>
  <c r="F2621" i="1"/>
  <c r="E2621" i="1"/>
  <c r="J2620" i="1"/>
  <c r="I2620" i="1"/>
  <c r="H2620" i="1"/>
  <c r="G2620" i="1"/>
  <c r="F2620" i="1"/>
  <c r="E2620" i="1"/>
  <c r="J2619" i="1"/>
  <c r="I2619" i="1"/>
  <c r="H2619" i="1"/>
  <c r="G2619" i="1"/>
  <c r="F2619" i="1"/>
  <c r="E2619" i="1"/>
  <c r="J2618" i="1"/>
  <c r="I2618" i="1"/>
  <c r="H2618" i="1"/>
  <c r="G2618" i="1"/>
  <c r="F2618" i="1"/>
  <c r="E2618" i="1"/>
  <c r="J2617" i="1"/>
  <c r="I2617" i="1"/>
  <c r="H2617" i="1"/>
  <c r="G2617" i="1"/>
  <c r="F2617" i="1"/>
  <c r="E2617" i="1"/>
  <c r="J2616" i="1"/>
  <c r="I2616" i="1"/>
  <c r="H2616" i="1"/>
  <c r="G2616" i="1"/>
  <c r="F2616" i="1"/>
  <c r="E2616" i="1"/>
  <c r="J2615" i="1"/>
  <c r="I2615" i="1"/>
  <c r="H2615" i="1"/>
  <c r="G2615" i="1"/>
  <c r="F2615" i="1"/>
  <c r="E2615" i="1"/>
  <c r="J2614" i="1"/>
  <c r="I2614" i="1"/>
  <c r="H2614" i="1"/>
  <c r="G2614" i="1"/>
  <c r="F2614" i="1"/>
  <c r="E2614" i="1"/>
  <c r="J2613" i="1"/>
  <c r="I2613" i="1"/>
  <c r="H2613" i="1"/>
  <c r="G2613" i="1"/>
  <c r="F2613" i="1"/>
  <c r="E2613" i="1"/>
  <c r="J2612" i="1"/>
  <c r="I2612" i="1"/>
  <c r="H2612" i="1"/>
  <c r="G2612" i="1"/>
  <c r="F2612" i="1"/>
  <c r="E2612" i="1"/>
  <c r="J2611" i="1"/>
  <c r="I2611" i="1"/>
  <c r="H2611" i="1"/>
  <c r="G2611" i="1"/>
  <c r="F2611" i="1"/>
  <c r="E2611" i="1"/>
  <c r="J2610" i="1"/>
  <c r="I2610" i="1"/>
  <c r="H2610" i="1"/>
  <c r="G2610" i="1"/>
  <c r="F2610" i="1"/>
  <c r="E2610" i="1"/>
  <c r="J2609" i="1"/>
  <c r="I2609" i="1"/>
  <c r="H2609" i="1"/>
  <c r="G2609" i="1"/>
  <c r="F2609" i="1"/>
  <c r="E2609" i="1"/>
  <c r="J2608" i="1"/>
  <c r="I2608" i="1"/>
  <c r="H2608" i="1"/>
  <c r="G2608" i="1"/>
  <c r="F2608" i="1"/>
  <c r="E2608" i="1"/>
  <c r="J2607" i="1"/>
  <c r="I2607" i="1"/>
  <c r="H2607" i="1"/>
  <c r="G2607" i="1"/>
  <c r="F2607" i="1"/>
  <c r="E2607" i="1"/>
  <c r="J2606" i="1"/>
  <c r="I2606" i="1"/>
  <c r="H2606" i="1"/>
  <c r="G2606" i="1"/>
  <c r="F2606" i="1"/>
  <c r="E2606" i="1"/>
  <c r="J2605" i="1"/>
  <c r="I2605" i="1"/>
  <c r="H2605" i="1"/>
  <c r="G2605" i="1"/>
  <c r="F2605" i="1"/>
  <c r="E2605" i="1"/>
  <c r="J2604" i="1"/>
  <c r="I2604" i="1"/>
  <c r="H2604" i="1"/>
  <c r="G2604" i="1"/>
  <c r="F2604" i="1"/>
  <c r="E2604" i="1"/>
  <c r="J2603" i="1"/>
  <c r="I2603" i="1"/>
  <c r="H2603" i="1"/>
  <c r="G2603" i="1"/>
  <c r="F2603" i="1"/>
  <c r="E2603" i="1"/>
  <c r="J2602" i="1"/>
  <c r="I2602" i="1"/>
  <c r="H2602" i="1"/>
  <c r="G2602" i="1"/>
  <c r="F2602" i="1"/>
  <c r="E2602" i="1"/>
  <c r="J2601" i="1"/>
  <c r="I2601" i="1"/>
  <c r="H2601" i="1"/>
  <c r="G2601" i="1"/>
  <c r="F2601" i="1"/>
  <c r="E2601" i="1"/>
  <c r="J2600" i="1"/>
  <c r="I2600" i="1"/>
  <c r="H2600" i="1"/>
  <c r="G2600" i="1"/>
  <c r="F2600" i="1"/>
  <c r="E2600" i="1"/>
  <c r="J2599" i="1"/>
  <c r="I2599" i="1"/>
  <c r="H2599" i="1"/>
  <c r="G2599" i="1"/>
  <c r="F2599" i="1"/>
  <c r="E2599" i="1"/>
  <c r="J2598" i="1"/>
  <c r="I2598" i="1"/>
  <c r="H2598" i="1"/>
  <c r="G2598" i="1"/>
  <c r="F2598" i="1"/>
  <c r="E2598" i="1"/>
  <c r="J2597" i="1"/>
  <c r="I2597" i="1"/>
  <c r="H2597" i="1"/>
  <c r="G2597" i="1"/>
  <c r="F2597" i="1"/>
  <c r="E2597" i="1"/>
  <c r="J2596" i="1"/>
  <c r="I2596" i="1"/>
  <c r="H2596" i="1"/>
  <c r="G2596" i="1"/>
  <c r="F2596" i="1"/>
  <c r="E2596" i="1"/>
  <c r="J2595" i="1"/>
  <c r="I2595" i="1"/>
  <c r="H2595" i="1"/>
  <c r="G2595" i="1"/>
  <c r="F2595" i="1"/>
  <c r="E2595" i="1"/>
  <c r="J2594" i="1"/>
  <c r="I2594" i="1"/>
  <c r="H2594" i="1"/>
  <c r="G2594" i="1"/>
  <c r="F2594" i="1"/>
  <c r="E2594" i="1"/>
  <c r="J2593" i="1"/>
  <c r="I2593" i="1"/>
  <c r="H2593" i="1"/>
  <c r="G2593" i="1"/>
  <c r="F2593" i="1"/>
  <c r="E2593" i="1"/>
  <c r="J2592" i="1"/>
  <c r="I2592" i="1"/>
  <c r="H2592" i="1"/>
  <c r="G2592" i="1"/>
  <c r="F2592" i="1"/>
  <c r="E2592" i="1"/>
  <c r="J2591" i="1"/>
  <c r="I2591" i="1"/>
  <c r="H2591" i="1"/>
  <c r="G2591" i="1"/>
  <c r="F2591" i="1"/>
  <c r="E2591" i="1"/>
  <c r="J2590" i="1"/>
  <c r="I2590" i="1"/>
  <c r="H2590" i="1"/>
  <c r="G2590" i="1"/>
  <c r="F2590" i="1"/>
  <c r="E2590" i="1"/>
  <c r="J2589" i="1"/>
  <c r="I2589" i="1"/>
  <c r="H2589" i="1"/>
  <c r="G2589" i="1"/>
  <c r="F2589" i="1"/>
  <c r="E2589" i="1"/>
  <c r="J2588" i="1"/>
  <c r="I2588" i="1"/>
  <c r="H2588" i="1"/>
  <c r="G2588" i="1"/>
  <c r="F2588" i="1"/>
  <c r="E2588" i="1"/>
  <c r="J2587" i="1"/>
  <c r="I2587" i="1"/>
  <c r="H2587" i="1"/>
  <c r="G2587" i="1"/>
  <c r="F2587" i="1"/>
  <c r="E2587" i="1"/>
  <c r="J2586" i="1"/>
  <c r="I2586" i="1"/>
  <c r="H2586" i="1"/>
  <c r="G2586" i="1"/>
  <c r="F2586" i="1"/>
  <c r="E2586" i="1"/>
  <c r="J2585" i="1"/>
  <c r="I2585" i="1"/>
  <c r="H2585" i="1"/>
  <c r="G2585" i="1"/>
  <c r="F2585" i="1"/>
  <c r="E2585" i="1"/>
  <c r="J2584" i="1"/>
  <c r="I2584" i="1"/>
  <c r="H2584" i="1"/>
  <c r="G2584" i="1"/>
  <c r="F2584" i="1"/>
  <c r="E2584" i="1"/>
  <c r="J2583" i="1"/>
  <c r="I2583" i="1"/>
  <c r="H2583" i="1"/>
  <c r="G2583" i="1"/>
  <c r="F2583" i="1"/>
  <c r="E2583" i="1"/>
  <c r="J2582" i="1"/>
  <c r="I2582" i="1"/>
  <c r="H2582" i="1"/>
  <c r="G2582" i="1"/>
  <c r="F2582" i="1"/>
  <c r="E2582" i="1"/>
  <c r="J2581" i="1"/>
  <c r="I2581" i="1"/>
  <c r="H2581" i="1"/>
  <c r="G2581" i="1"/>
  <c r="F2581" i="1"/>
  <c r="E2581" i="1"/>
  <c r="J2580" i="1"/>
  <c r="I2580" i="1"/>
  <c r="H2580" i="1"/>
  <c r="G2580" i="1"/>
  <c r="F2580" i="1"/>
  <c r="E2580" i="1"/>
  <c r="J2579" i="1"/>
  <c r="I2579" i="1"/>
  <c r="H2579" i="1"/>
  <c r="G2579" i="1"/>
  <c r="F2579" i="1"/>
  <c r="E2579" i="1"/>
  <c r="J2578" i="1"/>
  <c r="I2578" i="1"/>
  <c r="H2578" i="1"/>
  <c r="G2578" i="1"/>
  <c r="F2578" i="1"/>
  <c r="E2578" i="1"/>
  <c r="J2577" i="1"/>
  <c r="I2577" i="1"/>
  <c r="H2577" i="1"/>
  <c r="G2577" i="1"/>
  <c r="F2577" i="1"/>
  <c r="E2577" i="1"/>
  <c r="J2576" i="1"/>
  <c r="I2576" i="1"/>
  <c r="H2576" i="1"/>
  <c r="G2576" i="1"/>
  <c r="F2576" i="1"/>
  <c r="E2576" i="1"/>
  <c r="J2575" i="1"/>
  <c r="I2575" i="1"/>
  <c r="H2575" i="1"/>
  <c r="G2575" i="1"/>
  <c r="F2575" i="1"/>
  <c r="E2575" i="1"/>
  <c r="J2574" i="1"/>
  <c r="I2574" i="1"/>
  <c r="H2574" i="1"/>
  <c r="G2574" i="1"/>
  <c r="F2574" i="1"/>
  <c r="E2574" i="1"/>
  <c r="J2573" i="1"/>
  <c r="I2573" i="1"/>
  <c r="H2573" i="1"/>
  <c r="G2573" i="1"/>
  <c r="F2573" i="1"/>
  <c r="E2573" i="1"/>
  <c r="J2572" i="1"/>
  <c r="I2572" i="1"/>
  <c r="H2572" i="1"/>
  <c r="G2572" i="1"/>
  <c r="F2572" i="1"/>
  <c r="E2572" i="1"/>
  <c r="J2571" i="1"/>
  <c r="I2571" i="1"/>
  <c r="H2571" i="1"/>
  <c r="G2571" i="1"/>
  <c r="F2571" i="1"/>
  <c r="E2571" i="1"/>
  <c r="J2570" i="1"/>
  <c r="I2570" i="1"/>
  <c r="H2570" i="1"/>
  <c r="G2570" i="1"/>
  <c r="F2570" i="1"/>
  <c r="E2570" i="1"/>
  <c r="J2569" i="1"/>
  <c r="I2569" i="1"/>
  <c r="H2569" i="1"/>
  <c r="G2569" i="1"/>
  <c r="F2569" i="1"/>
  <c r="E2569" i="1"/>
  <c r="J2568" i="1"/>
  <c r="I2568" i="1"/>
  <c r="H2568" i="1"/>
  <c r="G2568" i="1"/>
  <c r="F2568" i="1"/>
  <c r="E2568" i="1"/>
  <c r="J2567" i="1"/>
  <c r="I2567" i="1"/>
  <c r="H2567" i="1"/>
  <c r="G2567" i="1"/>
  <c r="F2567" i="1"/>
  <c r="E2567" i="1"/>
  <c r="J2566" i="1"/>
  <c r="I2566" i="1"/>
  <c r="H2566" i="1"/>
  <c r="G2566" i="1"/>
  <c r="F2566" i="1"/>
  <c r="E2566" i="1"/>
  <c r="J2565" i="1"/>
  <c r="I2565" i="1"/>
  <c r="H2565" i="1"/>
  <c r="G2565" i="1"/>
  <c r="F2565" i="1"/>
  <c r="E2565" i="1"/>
  <c r="J2564" i="1"/>
  <c r="I2564" i="1"/>
  <c r="H2564" i="1"/>
  <c r="G2564" i="1"/>
  <c r="F2564" i="1"/>
  <c r="E2564" i="1"/>
  <c r="J2563" i="1"/>
  <c r="I2563" i="1"/>
  <c r="H2563" i="1"/>
  <c r="G2563" i="1"/>
  <c r="F2563" i="1"/>
  <c r="E2563" i="1"/>
  <c r="J2562" i="1"/>
  <c r="I2562" i="1"/>
  <c r="H2562" i="1"/>
  <c r="G2562" i="1"/>
  <c r="F2562" i="1"/>
  <c r="E2562" i="1"/>
  <c r="J2561" i="1"/>
  <c r="I2561" i="1"/>
  <c r="H2561" i="1"/>
  <c r="G2561" i="1"/>
  <c r="F2561" i="1"/>
  <c r="E2561" i="1"/>
  <c r="J2560" i="1"/>
  <c r="I2560" i="1"/>
  <c r="H2560" i="1"/>
  <c r="G2560" i="1"/>
  <c r="F2560" i="1"/>
  <c r="E2560" i="1"/>
  <c r="J2559" i="1"/>
  <c r="I2559" i="1"/>
  <c r="H2559" i="1"/>
  <c r="G2559" i="1"/>
  <c r="F2559" i="1"/>
  <c r="E2559" i="1"/>
  <c r="J2558" i="1"/>
  <c r="I2558" i="1"/>
  <c r="H2558" i="1"/>
  <c r="G2558" i="1"/>
  <c r="F2558" i="1"/>
  <c r="E2558" i="1"/>
  <c r="J2557" i="1"/>
  <c r="I2557" i="1"/>
  <c r="H2557" i="1"/>
  <c r="G2557" i="1"/>
  <c r="F2557" i="1"/>
  <c r="E2557" i="1"/>
  <c r="J2556" i="1"/>
  <c r="I2556" i="1"/>
  <c r="H2556" i="1"/>
  <c r="G2556" i="1"/>
  <c r="F2556" i="1"/>
  <c r="E2556" i="1"/>
  <c r="J2555" i="1"/>
  <c r="I2555" i="1"/>
  <c r="H2555" i="1"/>
  <c r="G2555" i="1"/>
  <c r="F2555" i="1"/>
  <c r="E2555" i="1"/>
  <c r="J2554" i="1"/>
  <c r="I2554" i="1"/>
  <c r="H2554" i="1"/>
  <c r="G2554" i="1"/>
  <c r="F2554" i="1"/>
  <c r="E2554" i="1"/>
  <c r="J2553" i="1"/>
  <c r="I2553" i="1"/>
  <c r="H2553" i="1"/>
  <c r="G2553" i="1"/>
  <c r="F2553" i="1"/>
  <c r="E2553" i="1"/>
  <c r="J2552" i="1"/>
  <c r="I2552" i="1"/>
  <c r="H2552" i="1"/>
  <c r="G2552" i="1"/>
  <c r="F2552" i="1"/>
  <c r="E2552" i="1"/>
  <c r="J2551" i="1"/>
  <c r="I2551" i="1"/>
  <c r="H2551" i="1"/>
  <c r="G2551" i="1"/>
  <c r="F2551" i="1"/>
  <c r="E2551" i="1"/>
  <c r="J2550" i="1"/>
  <c r="I2550" i="1"/>
  <c r="H2550" i="1"/>
  <c r="G2550" i="1"/>
  <c r="F2550" i="1"/>
  <c r="E2550" i="1"/>
  <c r="J2549" i="1"/>
  <c r="I2549" i="1"/>
  <c r="H2549" i="1"/>
  <c r="G2549" i="1"/>
  <c r="F2549" i="1"/>
  <c r="E2549" i="1"/>
  <c r="J2548" i="1"/>
  <c r="I2548" i="1"/>
  <c r="H2548" i="1"/>
  <c r="G2548" i="1"/>
  <c r="F2548" i="1"/>
  <c r="E2548" i="1"/>
  <c r="J2547" i="1"/>
  <c r="I2547" i="1"/>
  <c r="H2547" i="1"/>
  <c r="G2547" i="1"/>
  <c r="F2547" i="1"/>
  <c r="E2547" i="1"/>
  <c r="J2546" i="1"/>
  <c r="I2546" i="1"/>
  <c r="H2546" i="1"/>
  <c r="G2546" i="1"/>
  <c r="F2546" i="1"/>
  <c r="E2546" i="1"/>
  <c r="J2545" i="1"/>
  <c r="I2545" i="1"/>
  <c r="H2545" i="1"/>
  <c r="G2545" i="1"/>
  <c r="F2545" i="1"/>
  <c r="E2545" i="1"/>
  <c r="J2544" i="1"/>
  <c r="I2544" i="1"/>
  <c r="H2544" i="1"/>
  <c r="G2544" i="1"/>
  <c r="F2544" i="1"/>
  <c r="E2544" i="1"/>
  <c r="J2543" i="1"/>
  <c r="I2543" i="1"/>
  <c r="H2543" i="1"/>
  <c r="G2543" i="1"/>
  <c r="F2543" i="1"/>
  <c r="E2543" i="1"/>
  <c r="J2542" i="1"/>
  <c r="I2542" i="1"/>
  <c r="H2542" i="1"/>
  <c r="G2542" i="1"/>
  <c r="F2542" i="1"/>
  <c r="E2542" i="1"/>
  <c r="J2541" i="1"/>
  <c r="I2541" i="1"/>
  <c r="H2541" i="1"/>
  <c r="G2541" i="1"/>
  <c r="F2541" i="1"/>
  <c r="E2541" i="1"/>
  <c r="J2540" i="1"/>
  <c r="I2540" i="1"/>
  <c r="H2540" i="1"/>
  <c r="G2540" i="1"/>
  <c r="F2540" i="1"/>
  <c r="E2540" i="1"/>
  <c r="J2539" i="1"/>
  <c r="I2539" i="1"/>
  <c r="H2539" i="1"/>
  <c r="G2539" i="1"/>
  <c r="F2539" i="1"/>
  <c r="E2539" i="1"/>
  <c r="J2538" i="1"/>
  <c r="I2538" i="1"/>
  <c r="H2538" i="1"/>
  <c r="G2538" i="1"/>
  <c r="F2538" i="1"/>
  <c r="E2538" i="1"/>
  <c r="J2537" i="1"/>
  <c r="I2537" i="1"/>
  <c r="H2537" i="1"/>
  <c r="G2537" i="1"/>
  <c r="F2537" i="1"/>
  <c r="E2537" i="1"/>
  <c r="J2536" i="1"/>
  <c r="I2536" i="1"/>
  <c r="H2536" i="1"/>
  <c r="G2536" i="1"/>
  <c r="F2536" i="1"/>
  <c r="E2536" i="1"/>
  <c r="J2535" i="1"/>
  <c r="I2535" i="1"/>
  <c r="H2535" i="1"/>
  <c r="G2535" i="1"/>
  <c r="F2535" i="1"/>
  <c r="E2535" i="1"/>
  <c r="J2534" i="1"/>
  <c r="I2534" i="1"/>
  <c r="H2534" i="1"/>
  <c r="G2534" i="1"/>
  <c r="F2534" i="1"/>
  <c r="E2534" i="1"/>
  <c r="J2533" i="1"/>
  <c r="I2533" i="1"/>
  <c r="H2533" i="1"/>
  <c r="G2533" i="1"/>
  <c r="F2533" i="1"/>
  <c r="E2533" i="1"/>
  <c r="J2532" i="1"/>
  <c r="I2532" i="1"/>
  <c r="H2532" i="1"/>
  <c r="G2532" i="1"/>
  <c r="F2532" i="1"/>
  <c r="E2532" i="1"/>
  <c r="J2531" i="1"/>
  <c r="I2531" i="1"/>
  <c r="H2531" i="1"/>
  <c r="G2531" i="1"/>
  <c r="F2531" i="1"/>
  <c r="E2531" i="1"/>
  <c r="J2530" i="1"/>
  <c r="I2530" i="1"/>
  <c r="H2530" i="1"/>
  <c r="G2530" i="1"/>
  <c r="F2530" i="1"/>
  <c r="E2530" i="1"/>
  <c r="J2529" i="1"/>
  <c r="I2529" i="1"/>
  <c r="H2529" i="1"/>
  <c r="G2529" i="1"/>
  <c r="F2529" i="1"/>
  <c r="E2529" i="1"/>
  <c r="J2528" i="1"/>
  <c r="I2528" i="1"/>
  <c r="H2528" i="1"/>
  <c r="G2528" i="1"/>
  <c r="F2528" i="1"/>
  <c r="E2528" i="1"/>
  <c r="J2527" i="1"/>
  <c r="I2527" i="1"/>
  <c r="H2527" i="1"/>
  <c r="G2527" i="1"/>
  <c r="F2527" i="1"/>
  <c r="E2527" i="1"/>
  <c r="J2526" i="1"/>
  <c r="I2526" i="1"/>
  <c r="H2526" i="1"/>
  <c r="G2526" i="1"/>
  <c r="F2526" i="1"/>
  <c r="E2526" i="1"/>
  <c r="J2525" i="1"/>
  <c r="I2525" i="1"/>
  <c r="H2525" i="1"/>
  <c r="G2525" i="1"/>
  <c r="F2525" i="1"/>
  <c r="E2525" i="1"/>
  <c r="J2524" i="1"/>
  <c r="I2524" i="1"/>
  <c r="H2524" i="1"/>
  <c r="G2524" i="1"/>
  <c r="F2524" i="1"/>
  <c r="E2524" i="1"/>
  <c r="J2523" i="1"/>
  <c r="I2523" i="1"/>
  <c r="H2523" i="1"/>
  <c r="G2523" i="1"/>
  <c r="F2523" i="1"/>
  <c r="E2523" i="1"/>
  <c r="J2522" i="1"/>
  <c r="I2522" i="1"/>
  <c r="H2522" i="1"/>
  <c r="G2522" i="1"/>
  <c r="F2522" i="1"/>
  <c r="E2522" i="1"/>
  <c r="J2521" i="1"/>
  <c r="I2521" i="1"/>
  <c r="H2521" i="1"/>
  <c r="G2521" i="1"/>
  <c r="F2521" i="1"/>
  <c r="E2521" i="1"/>
  <c r="J2520" i="1"/>
  <c r="I2520" i="1"/>
  <c r="H2520" i="1"/>
  <c r="G2520" i="1"/>
  <c r="F2520" i="1"/>
  <c r="E2520" i="1"/>
  <c r="J2519" i="1"/>
  <c r="I2519" i="1"/>
  <c r="H2519" i="1"/>
  <c r="G2519" i="1"/>
  <c r="F2519" i="1"/>
  <c r="E2519" i="1"/>
  <c r="J2518" i="1"/>
  <c r="I2518" i="1"/>
  <c r="H2518" i="1"/>
  <c r="G2518" i="1"/>
  <c r="F2518" i="1"/>
  <c r="E2518" i="1"/>
  <c r="J2517" i="1"/>
  <c r="I2517" i="1"/>
  <c r="H2517" i="1"/>
  <c r="G2517" i="1"/>
  <c r="F2517" i="1"/>
  <c r="E2517" i="1"/>
  <c r="J2516" i="1"/>
  <c r="I2516" i="1"/>
  <c r="H2516" i="1"/>
  <c r="G2516" i="1"/>
  <c r="F2516" i="1"/>
  <c r="E2516" i="1"/>
  <c r="J2515" i="1"/>
  <c r="I2515" i="1"/>
  <c r="H2515" i="1"/>
  <c r="G2515" i="1"/>
  <c r="F2515" i="1"/>
  <c r="E2515" i="1"/>
  <c r="J2514" i="1"/>
  <c r="I2514" i="1"/>
  <c r="H2514" i="1"/>
  <c r="G2514" i="1"/>
  <c r="F2514" i="1"/>
  <c r="E2514" i="1"/>
  <c r="J2513" i="1"/>
  <c r="I2513" i="1"/>
  <c r="H2513" i="1"/>
  <c r="G2513" i="1"/>
  <c r="F2513" i="1"/>
  <c r="E2513" i="1"/>
  <c r="J2512" i="1"/>
  <c r="I2512" i="1"/>
  <c r="H2512" i="1"/>
  <c r="G2512" i="1"/>
  <c r="F2512" i="1"/>
  <c r="E2512" i="1"/>
  <c r="J2511" i="1"/>
  <c r="I2511" i="1"/>
  <c r="H2511" i="1"/>
  <c r="G2511" i="1"/>
  <c r="F2511" i="1"/>
  <c r="E2511" i="1"/>
  <c r="J2510" i="1"/>
  <c r="I2510" i="1"/>
  <c r="H2510" i="1"/>
  <c r="G2510" i="1"/>
  <c r="F2510" i="1"/>
  <c r="E2510" i="1"/>
  <c r="J2509" i="1"/>
  <c r="I2509" i="1"/>
  <c r="H2509" i="1"/>
  <c r="G2509" i="1"/>
  <c r="F2509" i="1"/>
  <c r="E2509" i="1"/>
  <c r="J2508" i="1"/>
  <c r="I2508" i="1"/>
  <c r="H2508" i="1"/>
  <c r="G2508" i="1"/>
  <c r="F2508" i="1"/>
  <c r="E2508" i="1"/>
  <c r="J2507" i="1"/>
  <c r="I2507" i="1"/>
  <c r="H2507" i="1"/>
  <c r="G2507" i="1"/>
  <c r="F2507" i="1"/>
  <c r="E2507" i="1"/>
  <c r="J2506" i="1"/>
  <c r="I2506" i="1"/>
  <c r="H2506" i="1"/>
  <c r="G2506" i="1"/>
  <c r="F2506" i="1"/>
  <c r="E2506" i="1"/>
  <c r="J2505" i="1"/>
  <c r="I2505" i="1"/>
  <c r="H2505" i="1"/>
  <c r="G2505" i="1"/>
  <c r="F2505" i="1"/>
  <c r="E2505" i="1"/>
  <c r="J2504" i="1"/>
  <c r="I2504" i="1"/>
  <c r="H2504" i="1"/>
  <c r="G2504" i="1"/>
  <c r="F2504" i="1"/>
  <c r="E2504" i="1"/>
  <c r="J2503" i="1"/>
  <c r="I2503" i="1"/>
  <c r="H2503" i="1"/>
  <c r="G2503" i="1"/>
  <c r="F2503" i="1"/>
  <c r="E2503" i="1"/>
  <c r="J2502" i="1"/>
  <c r="I2502" i="1"/>
  <c r="H2502" i="1"/>
  <c r="G2502" i="1"/>
  <c r="F2502" i="1"/>
  <c r="E2502" i="1"/>
  <c r="J2501" i="1"/>
  <c r="I2501" i="1"/>
  <c r="H2501" i="1"/>
  <c r="G2501" i="1"/>
  <c r="F2501" i="1"/>
  <c r="E2501" i="1"/>
  <c r="J2500" i="1"/>
  <c r="I2500" i="1"/>
  <c r="H2500" i="1"/>
  <c r="G2500" i="1"/>
  <c r="F2500" i="1"/>
  <c r="E2500" i="1"/>
  <c r="J2499" i="1"/>
  <c r="I2499" i="1"/>
  <c r="H2499" i="1"/>
  <c r="G2499" i="1"/>
  <c r="F2499" i="1"/>
  <c r="E2499" i="1"/>
  <c r="J2498" i="1"/>
  <c r="I2498" i="1"/>
  <c r="H2498" i="1"/>
  <c r="G2498" i="1"/>
  <c r="F2498" i="1"/>
  <c r="E2498" i="1"/>
  <c r="J2497" i="1"/>
  <c r="I2497" i="1"/>
  <c r="H2497" i="1"/>
  <c r="G2497" i="1"/>
  <c r="F2497" i="1"/>
  <c r="E2497" i="1"/>
  <c r="J2496" i="1"/>
  <c r="I2496" i="1"/>
  <c r="H2496" i="1"/>
  <c r="G2496" i="1"/>
  <c r="F2496" i="1"/>
  <c r="E2496" i="1"/>
  <c r="J2495" i="1"/>
  <c r="I2495" i="1"/>
  <c r="H2495" i="1"/>
  <c r="G2495" i="1"/>
  <c r="F2495" i="1"/>
  <c r="E2495" i="1"/>
  <c r="J2494" i="1"/>
  <c r="I2494" i="1"/>
  <c r="H2494" i="1"/>
  <c r="G2494" i="1"/>
  <c r="F2494" i="1"/>
  <c r="E2494" i="1"/>
  <c r="J2493" i="1"/>
  <c r="I2493" i="1"/>
  <c r="H2493" i="1"/>
  <c r="G2493" i="1"/>
  <c r="F2493" i="1"/>
  <c r="E2493" i="1"/>
  <c r="J2492" i="1"/>
  <c r="I2492" i="1"/>
  <c r="H2492" i="1"/>
  <c r="G2492" i="1"/>
  <c r="F2492" i="1"/>
  <c r="E2492" i="1"/>
  <c r="J2491" i="1"/>
  <c r="I2491" i="1"/>
  <c r="H2491" i="1"/>
  <c r="G2491" i="1"/>
  <c r="F2491" i="1"/>
  <c r="E2491" i="1"/>
  <c r="J2490" i="1"/>
  <c r="I2490" i="1"/>
  <c r="H2490" i="1"/>
  <c r="G2490" i="1"/>
  <c r="F2490" i="1"/>
  <c r="E2490" i="1"/>
  <c r="J2489" i="1"/>
  <c r="I2489" i="1"/>
  <c r="H2489" i="1"/>
  <c r="G2489" i="1"/>
  <c r="F2489" i="1"/>
  <c r="E2489" i="1"/>
  <c r="J2488" i="1"/>
  <c r="I2488" i="1"/>
  <c r="H2488" i="1"/>
  <c r="G2488" i="1"/>
  <c r="F2488" i="1"/>
  <c r="E2488" i="1"/>
  <c r="J2487" i="1"/>
  <c r="I2487" i="1"/>
  <c r="H2487" i="1"/>
  <c r="G2487" i="1"/>
  <c r="F2487" i="1"/>
  <c r="E2487" i="1"/>
  <c r="J2486" i="1"/>
  <c r="I2486" i="1"/>
  <c r="H2486" i="1"/>
  <c r="G2486" i="1"/>
  <c r="F2486" i="1"/>
  <c r="E2486" i="1"/>
  <c r="J2485" i="1"/>
  <c r="I2485" i="1"/>
  <c r="H2485" i="1"/>
  <c r="G2485" i="1"/>
  <c r="F2485" i="1"/>
  <c r="E2485" i="1"/>
  <c r="J2484" i="1"/>
  <c r="I2484" i="1"/>
  <c r="H2484" i="1"/>
  <c r="G2484" i="1"/>
  <c r="F2484" i="1"/>
  <c r="E2484" i="1"/>
  <c r="J2483" i="1"/>
  <c r="I2483" i="1"/>
  <c r="H2483" i="1"/>
  <c r="G2483" i="1"/>
  <c r="F2483" i="1"/>
  <c r="E2483" i="1"/>
  <c r="J2482" i="1"/>
  <c r="I2482" i="1"/>
  <c r="H2482" i="1"/>
  <c r="G2482" i="1"/>
  <c r="F2482" i="1"/>
  <c r="E2482" i="1"/>
  <c r="J2481" i="1"/>
  <c r="I2481" i="1"/>
  <c r="H2481" i="1"/>
  <c r="G2481" i="1"/>
  <c r="F2481" i="1"/>
  <c r="E2481" i="1"/>
  <c r="J2480" i="1"/>
  <c r="I2480" i="1"/>
  <c r="H2480" i="1"/>
  <c r="G2480" i="1"/>
  <c r="F2480" i="1"/>
  <c r="E2480" i="1"/>
  <c r="J2479" i="1"/>
  <c r="I2479" i="1"/>
  <c r="H2479" i="1"/>
  <c r="G2479" i="1"/>
  <c r="F2479" i="1"/>
  <c r="E2479" i="1"/>
  <c r="J2478" i="1"/>
  <c r="I2478" i="1"/>
  <c r="H2478" i="1"/>
  <c r="G2478" i="1"/>
  <c r="F2478" i="1"/>
  <c r="E2478" i="1"/>
  <c r="J2477" i="1"/>
  <c r="I2477" i="1"/>
  <c r="H2477" i="1"/>
  <c r="G2477" i="1"/>
  <c r="F2477" i="1"/>
  <c r="E2477" i="1"/>
  <c r="J2476" i="1"/>
  <c r="I2476" i="1"/>
  <c r="H2476" i="1"/>
  <c r="G2476" i="1"/>
  <c r="F2476" i="1"/>
  <c r="E2476" i="1"/>
  <c r="J2475" i="1"/>
  <c r="I2475" i="1"/>
  <c r="H2475" i="1"/>
  <c r="G2475" i="1"/>
  <c r="F2475" i="1"/>
  <c r="E2475" i="1"/>
  <c r="J2474" i="1"/>
  <c r="I2474" i="1"/>
  <c r="H2474" i="1"/>
  <c r="G2474" i="1"/>
  <c r="F2474" i="1"/>
  <c r="E2474" i="1"/>
  <c r="J2473" i="1"/>
  <c r="I2473" i="1"/>
  <c r="H2473" i="1"/>
  <c r="G2473" i="1"/>
  <c r="F2473" i="1"/>
  <c r="E2473" i="1"/>
  <c r="J2472" i="1"/>
  <c r="I2472" i="1"/>
  <c r="H2472" i="1"/>
  <c r="G2472" i="1"/>
  <c r="F2472" i="1"/>
  <c r="E2472" i="1"/>
  <c r="J2471" i="1"/>
  <c r="I2471" i="1"/>
  <c r="H2471" i="1"/>
  <c r="G2471" i="1"/>
  <c r="F2471" i="1"/>
  <c r="E2471" i="1"/>
  <c r="J2470" i="1"/>
  <c r="I2470" i="1"/>
  <c r="H2470" i="1"/>
  <c r="G2470" i="1"/>
  <c r="F2470" i="1"/>
  <c r="E2470" i="1"/>
  <c r="J2469" i="1"/>
  <c r="I2469" i="1"/>
  <c r="H2469" i="1"/>
  <c r="G2469" i="1"/>
  <c r="F2469" i="1"/>
  <c r="E2469" i="1"/>
  <c r="J2468" i="1"/>
  <c r="I2468" i="1"/>
  <c r="H2468" i="1"/>
  <c r="G2468" i="1"/>
  <c r="F2468" i="1"/>
  <c r="E2468" i="1"/>
  <c r="J2467" i="1"/>
  <c r="I2467" i="1"/>
  <c r="H2467" i="1"/>
  <c r="G2467" i="1"/>
  <c r="F2467" i="1"/>
  <c r="E2467" i="1"/>
  <c r="J2466" i="1"/>
  <c r="I2466" i="1"/>
  <c r="H2466" i="1"/>
  <c r="G2466" i="1"/>
  <c r="F2466" i="1"/>
  <c r="E2466" i="1"/>
  <c r="J2465" i="1"/>
  <c r="I2465" i="1"/>
  <c r="H2465" i="1"/>
  <c r="G2465" i="1"/>
  <c r="F2465" i="1"/>
  <c r="E2465" i="1"/>
  <c r="J2464" i="1"/>
  <c r="I2464" i="1"/>
  <c r="H2464" i="1"/>
  <c r="G2464" i="1"/>
  <c r="F2464" i="1"/>
  <c r="E2464" i="1"/>
  <c r="J2463" i="1"/>
  <c r="I2463" i="1"/>
  <c r="H2463" i="1"/>
  <c r="G2463" i="1"/>
  <c r="F2463" i="1"/>
  <c r="E2463" i="1"/>
  <c r="J2462" i="1"/>
  <c r="I2462" i="1"/>
  <c r="H2462" i="1"/>
  <c r="G2462" i="1"/>
  <c r="F2462" i="1"/>
  <c r="E2462" i="1"/>
  <c r="J2461" i="1"/>
  <c r="I2461" i="1"/>
  <c r="H2461" i="1"/>
  <c r="G2461" i="1"/>
  <c r="F2461" i="1"/>
  <c r="E2461" i="1"/>
  <c r="J2460" i="1"/>
  <c r="I2460" i="1"/>
  <c r="H2460" i="1"/>
  <c r="G2460" i="1"/>
  <c r="F2460" i="1"/>
  <c r="E2460" i="1"/>
  <c r="J2459" i="1"/>
  <c r="I2459" i="1"/>
  <c r="H2459" i="1"/>
  <c r="G2459" i="1"/>
  <c r="F2459" i="1"/>
  <c r="E2459" i="1"/>
  <c r="J2458" i="1"/>
  <c r="I2458" i="1"/>
  <c r="H2458" i="1"/>
  <c r="G2458" i="1"/>
  <c r="F2458" i="1"/>
  <c r="E2458" i="1"/>
  <c r="J2457" i="1"/>
  <c r="I2457" i="1"/>
  <c r="H2457" i="1"/>
  <c r="G2457" i="1"/>
  <c r="F2457" i="1"/>
  <c r="E2457" i="1"/>
  <c r="J2456" i="1"/>
  <c r="I2456" i="1"/>
  <c r="H2456" i="1"/>
  <c r="G2456" i="1"/>
  <c r="F2456" i="1"/>
  <c r="E2456" i="1"/>
  <c r="J2455" i="1"/>
  <c r="I2455" i="1"/>
  <c r="H2455" i="1"/>
  <c r="G2455" i="1"/>
  <c r="F2455" i="1"/>
  <c r="E2455" i="1"/>
  <c r="J2454" i="1"/>
  <c r="I2454" i="1"/>
  <c r="H2454" i="1"/>
  <c r="G2454" i="1"/>
  <c r="F2454" i="1"/>
  <c r="E2454" i="1"/>
  <c r="J2453" i="1"/>
  <c r="I2453" i="1"/>
  <c r="H2453" i="1"/>
  <c r="G2453" i="1"/>
  <c r="F2453" i="1"/>
  <c r="E2453" i="1"/>
  <c r="J2452" i="1"/>
  <c r="I2452" i="1"/>
  <c r="H2452" i="1"/>
  <c r="G2452" i="1"/>
  <c r="F2452" i="1"/>
  <c r="E2452" i="1"/>
  <c r="J2451" i="1"/>
  <c r="I2451" i="1"/>
  <c r="H2451" i="1"/>
  <c r="G2451" i="1"/>
  <c r="F2451" i="1"/>
  <c r="E2451" i="1"/>
  <c r="J2450" i="1"/>
  <c r="I2450" i="1"/>
  <c r="H2450" i="1"/>
  <c r="G2450" i="1"/>
  <c r="F2450" i="1"/>
  <c r="E2450" i="1"/>
  <c r="J2449" i="1"/>
  <c r="I2449" i="1"/>
  <c r="H2449" i="1"/>
  <c r="G2449" i="1"/>
  <c r="F2449" i="1"/>
  <c r="E2449" i="1"/>
  <c r="J2448" i="1"/>
  <c r="I2448" i="1"/>
  <c r="H2448" i="1"/>
  <c r="G2448" i="1"/>
  <c r="F2448" i="1"/>
  <c r="E2448" i="1"/>
  <c r="J2447" i="1"/>
  <c r="I2447" i="1"/>
  <c r="H2447" i="1"/>
  <c r="G2447" i="1"/>
  <c r="F2447" i="1"/>
  <c r="E2447" i="1"/>
  <c r="J2446" i="1"/>
  <c r="I2446" i="1"/>
  <c r="H2446" i="1"/>
  <c r="G2446" i="1"/>
  <c r="F2446" i="1"/>
  <c r="E2446" i="1"/>
  <c r="J2445" i="1"/>
  <c r="I2445" i="1"/>
  <c r="H2445" i="1"/>
  <c r="G2445" i="1"/>
  <c r="F2445" i="1"/>
  <c r="E2445" i="1"/>
  <c r="J2444" i="1"/>
  <c r="I2444" i="1"/>
  <c r="H2444" i="1"/>
  <c r="G2444" i="1"/>
  <c r="F2444" i="1"/>
  <c r="E2444" i="1"/>
  <c r="J2443" i="1"/>
  <c r="I2443" i="1"/>
  <c r="H2443" i="1"/>
  <c r="G2443" i="1"/>
  <c r="F2443" i="1"/>
  <c r="E2443" i="1"/>
  <c r="J2442" i="1"/>
  <c r="I2442" i="1"/>
  <c r="H2442" i="1"/>
  <c r="G2442" i="1"/>
  <c r="F2442" i="1"/>
  <c r="E2442" i="1"/>
  <c r="J2441" i="1"/>
  <c r="I2441" i="1"/>
  <c r="H2441" i="1"/>
  <c r="G2441" i="1"/>
  <c r="F2441" i="1"/>
  <c r="E2441" i="1"/>
  <c r="J2440" i="1"/>
  <c r="I2440" i="1"/>
  <c r="H2440" i="1"/>
  <c r="G2440" i="1"/>
  <c r="F2440" i="1"/>
  <c r="E2440" i="1"/>
  <c r="J2439" i="1"/>
  <c r="I2439" i="1"/>
  <c r="H2439" i="1"/>
  <c r="G2439" i="1"/>
  <c r="F2439" i="1"/>
  <c r="E2439" i="1"/>
  <c r="J2438" i="1"/>
  <c r="I2438" i="1"/>
  <c r="H2438" i="1"/>
  <c r="G2438" i="1"/>
  <c r="F2438" i="1"/>
  <c r="E2438" i="1"/>
  <c r="J2437" i="1"/>
  <c r="I2437" i="1"/>
  <c r="H2437" i="1"/>
  <c r="G2437" i="1"/>
  <c r="F2437" i="1"/>
  <c r="E2437" i="1"/>
  <c r="J2436" i="1"/>
  <c r="I2436" i="1"/>
  <c r="H2436" i="1"/>
  <c r="G2436" i="1"/>
  <c r="F2436" i="1"/>
  <c r="E2436" i="1"/>
  <c r="J2435" i="1"/>
  <c r="I2435" i="1"/>
  <c r="H2435" i="1"/>
  <c r="G2435" i="1"/>
  <c r="F2435" i="1"/>
  <c r="E2435" i="1"/>
  <c r="J2434" i="1"/>
  <c r="I2434" i="1"/>
  <c r="H2434" i="1"/>
  <c r="G2434" i="1"/>
  <c r="F2434" i="1"/>
  <c r="E2434" i="1"/>
  <c r="J2433" i="1"/>
  <c r="I2433" i="1"/>
  <c r="H2433" i="1"/>
  <c r="G2433" i="1"/>
  <c r="F2433" i="1"/>
  <c r="E2433" i="1"/>
  <c r="J2432" i="1"/>
  <c r="I2432" i="1"/>
  <c r="H2432" i="1"/>
  <c r="G2432" i="1"/>
  <c r="F2432" i="1"/>
  <c r="E2432" i="1"/>
  <c r="J2431" i="1"/>
  <c r="I2431" i="1"/>
  <c r="H2431" i="1"/>
  <c r="G2431" i="1"/>
  <c r="F2431" i="1"/>
  <c r="E2431" i="1"/>
  <c r="J2430" i="1"/>
  <c r="I2430" i="1"/>
  <c r="H2430" i="1"/>
  <c r="G2430" i="1"/>
  <c r="F2430" i="1"/>
  <c r="E2430" i="1"/>
  <c r="J2429" i="1"/>
  <c r="I2429" i="1"/>
  <c r="H2429" i="1"/>
  <c r="G2429" i="1"/>
  <c r="F2429" i="1"/>
  <c r="E2429" i="1"/>
  <c r="J2428" i="1"/>
  <c r="I2428" i="1"/>
  <c r="H2428" i="1"/>
  <c r="G2428" i="1"/>
  <c r="F2428" i="1"/>
  <c r="E2428" i="1"/>
  <c r="J2427" i="1"/>
  <c r="I2427" i="1"/>
  <c r="H2427" i="1"/>
  <c r="G2427" i="1"/>
  <c r="F2427" i="1"/>
  <c r="E2427" i="1"/>
  <c r="J2426" i="1"/>
  <c r="I2426" i="1"/>
  <c r="H2426" i="1"/>
  <c r="G2426" i="1"/>
  <c r="F2426" i="1"/>
  <c r="E2426" i="1"/>
  <c r="J2425" i="1"/>
  <c r="I2425" i="1"/>
  <c r="H2425" i="1"/>
  <c r="G2425" i="1"/>
  <c r="F2425" i="1"/>
  <c r="E2425" i="1"/>
  <c r="J2424" i="1"/>
  <c r="I2424" i="1"/>
  <c r="H2424" i="1"/>
  <c r="G2424" i="1"/>
  <c r="F2424" i="1"/>
  <c r="E2424" i="1"/>
  <c r="J2423" i="1"/>
  <c r="I2423" i="1"/>
  <c r="H2423" i="1"/>
  <c r="G2423" i="1"/>
  <c r="F2423" i="1"/>
  <c r="E2423" i="1"/>
  <c r="J2422" i="1"/>
  <c r="I2422" i="1"/>
  <c r="H2422" i="1"/>
  <c r="G2422" i="1"/>
  <c r="F2422" i="1"/>
  <c r="E2422" i="1"/>
  <c r="J2421" i="1"/>
  <c r="I2421" i="1"/>
  <c r="H2421" i="1"/>
  <c r="G2421" i="1"/>
  <c r="F2421" i="1"/>
  <c r="E2421" i="1"/>
  <c r="J2420" i="1"/>
  <c r="I2420" i="1"/>
  <c r="H2420" i="1"/>
  <c r="G2420" i="1"/>
  <c r="F2420" i="1"/>
  <c r="E2420" i="1"/>
  <c r="J2419" i="1"/>
  <c r="I2419" i="1"/>
  <c r="H2419" i="1"/>
  <c r="G2419" i="1"/>
  <c r="F2419" i="1"/>
  <c r="E2419" i="1"/>
  <c r="J2418" i="1"/>
  <c r="I2418" i="1"/>
  <c r="H2418" i="1"/>
  <c r="G2418" i="1"/>
  <c r="F2418" i="1"/>
  <c r="E2418" i="1"/>
  <c r="J2417" i="1"/>
  <c r="I2417" i="1"/>
  <c r="H2417" i="1"/>
  <c r="G2417" i="1"/>
  <c r="F2417" i="1"/>
  <c r="E2417" i="1"/>
  <c r="J2416" i="1"/>
  <c r="I2416" i="1"/>
  <c r="H2416" i="1"/>
  <c r="G2416" i="1"/>
  <c r="F2416" i="1"/>
  <c r="E2416" i="1"/>
  <c r="J2415" i="1"/>
  <c r="I2415" i="1"/>
  <c r="H2415" i="1"/>
  <c r="G2415" i="1"/>
  <c r="F2415" i="1"/>
  <c r="E2415" i="1"/>
  <c r="J2414" i="1"/>
  <c r="I2414" i="1"/>
  <c r="H2414" i="1"/>
  <c r="G2414" i="1"/>
  <c r="F2414" i="1"/>
  <c r="E2414" i="1"/>
  <c r="J2413" i="1"/>
  <c r="I2413" i="1"/>
  <c r="H2413" i="1"/>
  <c r="G2413" i="1"/>
  <c r="F2413" i="1"/>
  <c r="E2413" i="1"/>
  <c r="J2412" i="1"/>
  <c r="I2412" i="1"/>
  <c r="H2412" i="1"/>
  <c r="G2412" i="1"/>
  <c r="F2412" i="1"/>
  <c r="E2412" i="1"/>
  <c r="J2411" i="1"/>
  <c r="I2411" i="1"/>
  <c r="H2411" i="1"/>
  <c r="G2411" i="1"/>
  <c r="F2411" i="1"/>
  <c r="E2411" i="1"/>
  <c r="J2410" i="1"/>
  <c r="I2410" i="1"/>
  <c r="H2410" i="1"/>
  <c r="G2410" i="1"/>
  <c r="F2410" i="1"/>
  <c r="E2410" i="1"/>
  <c r="J2409" i="1"/>
  <c r="I2409" i="1"/>
  <c r="H2409" i="1"/>
  <c r="G2409" i="1"/>
  <c r="F2409" i="1"/>
  <c r="E2409" i="1"/>
  <c r="J2408" i="1"/>
  <c r="I2408" i="1"/>
  <c r="H2408" i="1"/>
  <c r="G2408" i="1"/>
  <c r="F2408" i="1"/>
  <c r="E2408" i="1"/>
  <c r="J2407" i="1"/>
  <c r="I2407" i="1"/>
  <c r="H2407" i="1"/>
  <c r="G2407" i="1"/>
  <c r="F2407" i="1"/>
  <c r="E2407" i="1"/>
  <c r="J2406" i="1"/>
  <c r="I2406" i="1"/>
  <c r="H2406" i="1"/>
  <c r="G2406" i="1"/>
  <c r="F2406" i="1"/>
  <c r="E2406" i="1"/>
  <c r="J2405" i="1"/>
  <c r="I2405" i="1"/>
  <c r="H2405" i="1"/>
  <c r="G2405" i="1"/>
  <c r="F2405" i="1"/>
  <c r="E2405" i="1"/>
  <c r="J2404" i="1"/>
  <c r="I2404" i="1"/>
  <c r="H2404" i="1"/>
  <c r="G2404" i="1"/>
  <c r="F2404" i="1"/>
  <c r="E2404" i="1"/>
  <c r="J2403" i="1"/>
  <c r="I2403" i="1"/>
  <c r="H2403" i="1"/>
  <c r="G2403" i="1"/>
  <c r="F2403" i="1"/>
  <c r="E2403" i="1"/>
  <c r="J2402" i="1"/>
  <c r="I2402" i="1"/>
  <c r="H2402" i="1"/>
  <c r="G2402" i="1"/>
  <c r="F2402" i="1"/>
  <c r="E2402" i="1"/>
  <c r="J2401" i="1"/>
  <c r="I2401" i="1"/>
  <c r="H2401" i="1"/>
  <c r="G2401" i="1"/>
  <c r="F2401" i="1"/>
  <c r="E2401" i="1"/>
  <c r="J2400" i="1"/>
  <c r="I2400" i="1"/>
  <c r="H2400" i="1"/>
  <c r="G2400" i="1"/>
  <c r="F2400" i="1"/>
  <c r="E2400" i="1"/>
  <c r="J2399" i="1"/>
  <c r="I2399" i="1"/>
  <c r="H2399" i="1"/>
  <c r="G2399" i="1"/>
  <c r="F2399" i="1"/>
  <c r="E2399" i="1"/>
  <c r="J2398" i="1"/>
  <c r="I2398" i="1"/>
  <c r="H2398" i="1"/>
  <c r="G2398" i="1"/>
  <c r="F2398" i="1"/>
  <c r="E2398" i="1"/>
  <c r="J2397" i="1"/>
  <c r="I2397" i="1"/>
  <c r="H2397" i="1"/>
  <c r="G2397" i="1"/>
  <c r="F2397" i="1"/>
  <c r="E2397" i="1"/>
  <c r="J2396" i="1"/>
  <c r="I2396" i="1"/>
  <c r="H2396" i="1"/>
  <c r="G2396" i="1"/>
  <c r="F2396" i="1"/>
  <c r="E2396" i="1"/>
  <c r="J2395" i="1"/>
  <c r="I2395" i="1"/>
  <c r="H2395" i="1"/>
  <c r="G2395" i="1"/>
  <c r="F2395" i="1"/>
  <c r="E2395" i="1"/>
  <c r="J2394" i="1"/>
  <c r="I2394" i="1"/>
  <c r="H2394" i="1"/>
  <c r="G2394" i="1"/>
  <c r="F2394" i="1"/>
  <c r="E2394" i="1"/>
  <c r="J2393" i="1"/>
  <c r="I2393" i="1"/>
  <c r="H2393" i="1"/>
  <c r="G2393" i="1"/>
  <c r="F2393" i="1"/>
  <c r="E2393" i="1"/>
  <c r="J2392" i="1"/>
  <c r="I2392" i="1"/>
  <c r="H2392" i="1"/>
  <c r="G2392" i="1"/>
  <c r="F2392" i="1"/>
  <c r="E2392" i="1"/>
  <c r="J2391" i="1"/>
  <c r="I2391" i="1"/>
  <c r="H2391" i="1"/>
  <c r="G2391" i="1"/>
  <c r="F2391" i="1"/>
  <c r="E2391" i="1"/>
  <c r="J2390" i="1"/>
  <c r="I2390" i="1"/>
  <c r="H2390" i="1"/>
  <c r="G2390" i="1"/>
  <c r="F2390" i="1"/>
  <c r="E2390" i="1"/>
  <c r="J2389" i="1"/>
  <c r="I2389" i="1"/>
  <c r="H2389" i="1"/>
  <c r="G2389" i="1"/>
  <c r="F2389" i="1"/>
  <c r="E2389" i="1"/>
  <c r="J2388" i="1"/>
  <c r="I2388" i="1"/>
  <c r="H2388" i="1"/>
  <c r="G2388" i="1"/>
  <c r="F2388" i="1"/>
  <c r="E2388" i="1"/>
  <c r="J2387" i="1"/>
  <c r="I2387" i="1"/>
  <c r="H2387" i="1"/>
  <c r="G2387" i="1"/>
  <c r="F2387" i="1"/>
  <c r="E2387" i="1"/>
  <c r="J2386" i="1"/>
  <c r="I2386" i="1"/>
  <c r="H2386" i="1"/>
  <c r="G2386" i="1"/>
  <c r="F2386" i="1"/>
  <c r="E2386" i="1"/>
  <c r="J2385" i="1"/>
  <c r="I2385" i="1"/>
  <c r="H2385" i="1"/>
  <c r="G2385" i="1"/>
  <c r="F2385" i="1"/>
  <c r="E2385" i="1"/>
  <c r="J2384" i="1"/>
  <c r="I2384" i="1"/>
  <c r="H2384" i="1"/>
  <c r="G2384" i="1"/>
  <c r="F2384" i="1"/>
  <c r="E2384" i="1"/>
  <c r="J2383" i="1"/>
  <c r="I2383" i="1"/>
  <c r="H2383" i="1"/>
  <c r="G2383" i="1"/>
  <c r="F2383" i="1"/>
  <c r="E2383" i="1"/>
  <c r="J2382" i="1"/>
  <c r="I2382" i="1"/>
  <c r="H2382" i="1"/>
  <c r="G2382" i="1"/>
  <c r="F2382" i="1"/>
  <c r="E2382" i="1"/>
  <c r="J2381" i="1"/>
  <c r="I2381" i="1"/>
  <c r="H2381" i="1"/>
  <c r="G2381" i="1"/>
  <c r="F2381" i="1"/>
  <c r="E2381" i="1"/>
  <c r="J2380" i="1"/>
  <c r="I2380" i="1"/>
  <c r="H2380" i="1"/>
  <c r="G2380" i="1"/>
  <c r="F2380" i="1"/>
  <c r="E2380" i="1"/>
  <c r="J2379" i="1"/>
  <c r="I2379" i="1"/>
  <c r="H2379" i="1"/>
  <c r="G2379" i="1"/>
  <c r="F2379" i="1"/>
  <c r="E2379" i="1"/>
  <c r="J2378" i="1"/>
  <c r="I2378" i="1"/>
  <c r="H2378" i="1"/>
  <c r="G2378" i="1"/>
  <c r="F2378" i="1"/>
  <c r="E2378" i="1"/>
  <c r="J2377" i="1"/>
  <c r="I2377" i="1"/>
  <c r="H2377" i="1"/>
  <c r="G2377" i="1"/>
  <c r="F2377" i="1"/>
  <c r="E2377" i="1"/>
  <c r="J2376" i="1"/>
  <c r="I2376" i="1"/>
  <c r="H2376" i="1"/>
  <c r="G2376" i="1"/>
  <c r="F2376" i="1"/>
  <c r="E2376" i="1"/>
  <c r="J2375" i="1"/>
  <c r="I2375" i="1"/>
  <c r="H2375" i="1"/>
  <c r="G2375" i="1"/>
  <c r="F2375" i="1"/>
  <c r="E2375" i="1"/>
  <c r="J2374" i="1"/>
  <c r="I2374" i="1"/>
  <c r="H2374" i="1"/>
  <c r="G2374" i="1"/>
  <c r="F2374" i="1"/>
  <c r="E2374" i="1"/>
  <c r="J2373" i="1"/>
  <c r="I2373" i="1"/>
  <c r="H2373" i="1"/>
  <c r="G2373" i="1"/>
  <c r="F2373" i="1"/>
  <c r="E2373" i="1"/>
  <c r="J2372" i="1"/>
  <c r="I2372" i="1"/>
  <c r="H2372" i="1"/>
  <c r="G2372" i="1"/>
  <c r="F2372" i="1"/>
  <c r="E2372" i="1"/>
  <c r="J2371" i="1"/>
  <c r="I2371" i="1"/>
  <c r="H2371" i="1"/>
  <c r="G2371" i="1"/>
  <c r="F2371" i="1"/>
  <c r="E2371" i="1"/>
  <c r="J2370" i="1"/>
  <c r="I2370" i="1"/>
  <c r="H2370" i="1"/>
  <c r="G2370" i="1"/>
  <c r="F2370" i="1"/>
  <c r="E2370" i="1"/>
  <c r="J2369" i="1"/>
  <c r="I2369" i="1"/>
  <c r="H2369" i="1"/>
  <c r="G2369" i="1"/>
  <c r="F2369" i="1"/>
  <c r="E2369" i="1"/>
  <c r="J2368" i="1"/>
  <c r="I2368" i="1"/>
  <c r="H2368" i="1"/>
  <c r="G2368" i="1"/>
  <c r="F2368" i="1"/>
  <c r="E2368" i="1"/>
  <c r="J2367" i="1"/>
  <c r="I2367" i="1"/>
  <c r="H2367" i="1"/>
  <c r="G2367" i="1"/>
  <c r="F2367" i="1"/>
  <c r="E2367" i="1"/>
  <c r="J2366" i="1"/>
  <c r="I2366" i="1"/>
  <c r="H2366" i="1"/>
  <c r="G2366" i="1"/>
  <c r="F2366" i="1"/>
  <c r="E2366" i="1"/>
  <c r="J2365" i="1"/>
  <c r="I2365" i="1"/>
  <c r="H2365" i="1"/>
  <c r="G2365" i="1"/>
  <c r="F2365" i="1"/>
  <c r="E2365" i="1"/>
  <c r="J2364" i="1"/>
  <c r="I2364" i="1"/>
  <c r="H2364" i="1"/>
  <c r="G2364" i="1"/>
  <c r="F2364" i="1"/>
  <c r="E2364" i="1"/>
  <c r="J2363" i="1"/>
  <c r="I2363" i="1"/>
  <c r="H2363" i="1"/>
  <c r="G2363" i="1"/>
  <c r="F2363" i="1"/>
  <c r="E2363" i="1"/>
  <c r="J2362" i="1"/>
  <c r="I2362" i="1"/>
  <c r="H2362" i="1"/>
  <c r="G2362" i="1"/>
  <c r="F2362" i="1"/>
  <c r="E2362" i="1"/>
  <c r="J2361" i="1"/>
  <c r="I2361" i="1"/>
  <c r="H2361" i="1"/>
  <c r="G2361" i="1"/>
  <c r="F2361" i="1"/>
  <c r="E2361" i="1"/>
  <c r="J2360" i="1"/>
  <c r="I2360" i="1"/>
  <c r="H2360" i="1"/>
  <c r="G2360" i="1"/>
  <c r="F2360" i="1"/>
  <c r="E2360" i="1"/>
  <c r="J2359" i="1"/>
  <c r="I2359" i="1"/>
  <c r="H2359" i="1"/>
  <c r="G2359" i="1"/>
  <c r="F2359" i="1"/>
  <c r="E2359" i="1"/>
  <c r="J2358" i="1"/>
  <c r="I2358" i="1"/>
  <c r="H2358" i="1"/>
  <c r="G2358" i="1"/>
  <c r="F2358" i="1"/>
  <c r="E2358" i="1"/>
  <c r="J2357" i="1"/>
  <c r="I2357" i="1"/>
  <c r="H2357" i="1"/>
  <c r="G2357" i="1"/>
  <c r="F2357" i="1"/>
  <c r="E2357" i="1"/>
  <c r="J2356" i="1"/>
  <c r="I2356" i="1"/>
  <c r="H2356" i="1"/>
  <c r="G2356" i="1"/>
  <c r="F2356" i="1"/>
  <c r="E2356" i="1"/>
  <c r="J2355" i="1"/>
  <c r="I2355" i="1"/>
  <c r="H2355" i="1"/>
  <c r="G2355" i="1"/>
  <c r="F2355" i="1"/>
  <c r="E2355" i="1"/>
  <c r="J2354" i="1"/>
  <c r="I2354" i="1"/>
  <c r="H2354" i="1"/>
  <c r="G2354" i="1"/>
  <c r="F2354" i="1"/>
  <c r="E2354" i="1"/>
  <c r="J2353" i="1"/>
  <c r="I2353" i="1"/>
  <c r="H2353" i="1"/>
  <c r="G2353" i="1"/>
  <c r="F2353" i="1"/>
  <c r="E2353" i="1"/>
  <c r="J2352" i="1"/>
  <c r="I2352" i="1"/>
  <c r="H2352" i="1"/>
  <c r="G2352" i="1"/>
  <c r="F2352" i="1"/>
  <c r="E2352" i="1"/>
  <c r="J2351" i="1"/>
  <c r="I2351" i="1"/>
  <c r="H2351" i="1"/>
  <c r="G2351" i="1"/>
  <c r="F2351" i="1"/>
  <c r="E2351" i="1"/>
  <c r="J2350" i="1"/>
  <c r="I2350" i="1"/>
  <c r="H2350" i="1"/>
  <c r="G2350" i="1"/>
  <c r="F2350" i="1"/>
  <c r="E2350" i="1"/>
  <c r="J2349" i="1"/>
  <c r="I2349" i="1"/>
  <c r="H2349" i="1"/>
  <c r="G2349" i="1"/>
  <c r="F2349" i="1"/>
  <c r="E2349" i="1"/>
  <c r="J2348" i="1"/>
  <c r="I2348" i="1"/>
  <c r="H2348" i="1"/>
  <c r="G2348" i="1"/>
  <c r="F2348" i="1"/>
  <c r="E2348" i="1"/>
  <c r="J2347" i="1"/>
  <c r="I2347" i="1"/>
  <c r="H2347" i="1"/>
  <c r="G2347" i="1"/>
  <c r="F2347" i="1"/>
  <c r="E2347" i="1"/>
  <c r="J2346" i="1"/>
  <c r="I2346" i="1"/>
  <c r="H2346" i="1"/>
  <c r="G2346" i="1"/>
  <c r="F2346" i="1"/>
  <c r="E2346" i="1"/>
  <c r="J2345" i="1"/>
  <c r="I2345" i="1"/>
  <c r="H2345" i="1"/>
  <c r="G2345" i="1"/>
  <c r="F2345" i="1"/>
  <c r="E2345" i="1"/>
  <c r="J2344" i="1"/>
  <c r="I2344" i="1"/>
  <c r="H2344" i="1"/>
  <c r="G2344" i="1"/>
  <c r="F2344" i="1"/>
  <c r="E2344" i="1"/>
  <c r="J2343" i="1"/>
  <c r="I2343" i="1"/>
  <c r="H2343" i="1"/>
  <c r="G2343" i="1"/>
  <c r="F2343" i="1"/>
  <c r="E2343" i="1"/>
  <c r="J2342" i="1"/>
  <c r="I2342" i="1"/>
  <c r="H2342" i="1"/>
  <c r="G2342" i="1"/>
  <c r="F2342" i="1"/>
  <c r="E2342" i="1"/>
  <c r="J2341" i="1"/>
  <c r="I2341" i="1"/>
  <c r="H2341" i="1"/>
  <c r="G2341" i="1"/>
  <c r="F2341" i="1"/>
  <c r="E2341" i="1"/>
  <c r="J2340" i="1"/>
  <c r="I2340" i="1"/>
  <c r="H2340" i="1"/>
  <c r="G2340" i="1"/>
  <c r="F2340" i="1"/>
  <c r="E2340" i="1"/>
  <c r="J2339" i="1"/>
  <c r="I2339" i="1"/>
  <c r="H2339" i="1"/>
  <c r="G2339" i="1"/>
  <c r="F2339" i="1"/>
  <c r="E2339" i="1"/>
  <c r="J2338" i="1"/>
  <c r="I2338" i="1"/>
  <c r="H2338" i="1"/>
  <c r="G2338" i="1"/>
  <c r="F2338" i="1"/>
  <c r="E2338" i="1"/>
  <c r="J2337" i="1"/>
  <c r="I2337" i="1"/>
  <c r="H2337" i="1"/>
  <c r="G2337" i="1"/>
  <c r="F2337" i="1"/>
  <c r="E2337" i="1"/>
  <c r="J2336" i="1"/>
  <c r="I2336" i="1"/>
  <c r="H2336" i="1"/>
  <c r="G2336" i="1"/>
  <c r="F2336" i="1"/>
  <c r="E2336" i="1"/>
  <c r="J2335" i="1"/>
  <c r="I2335" i="1"/>
  <c r="H2335" i="1"/>
  <c r="G2335" i="1"/>
  <c r="F2335" i="1"/>
  <c r="E2335" i="1"/>
  <c r="J2334" i="1"/>
  <c r="I2334" i="1"/>
  <c r="H2334" i="1"/>
  <c r="G2334" i="1"/>
  <c r="F2334" i="1"/>
  <c r="E2334" i="1"/>
  <c r="J2333" i="1"/>
  <c r="I2333" i="1"/>
  <c r="H2333" i="1"/>
  <c r="G2333" i="1"/>
  <c r="F2333" i="1"/>
  <c r="E2333" i="1"/>
  <c r="J2332" i="1"/>
  <c r="I2332" i="1"/>
  <c r="H2332" i="1"/>
  <c r="G2332" i="1"/>
  <c r="F2332" i="1"/>
  <c r="E2332" i="1"/>
  <c r="J2331" i="1"/>
  <c r="I2331" i="1"/>
  <c r="H2331" i="1"/>
  <c r="G2331" i="1"/>
  <c r="F2331" i="1"/>
  <c r="E2331" i="1"/>
  <c r="J2330" i="1"/>
  <c r="I2330" i="1"/>
  <c r="H2330" i="1"/>
  <c r="G2330" i="1"/>
  <c r="F2330" i="1"/>
  <c r="E2330" i="1"/>
  <c r="J2329" i="1"/>
  <c r="I2329" i="1"/>
  <c r="H2329" i="1"/>
  <c r="G2329" i="1"/>
  <c r="F2329" i="1"/>
  <c r="E2329" i="1"/>
  <c r="J2328" i="1"/>
  <c r="I2328" i="1"/>
  <c r="H2328" i="1"/>
  <c r="G2328" i="1"/>
  <c r="F2328" i="1"/>
  <c r="E2328" i="1"/>
  <c r="J2327" i="1"/>
  <c r="I2327" i="1"/>
  <c r="H2327" i="1"/>
  <c r="G2327" i="1"/>
  <c r="F2327" i="1"/>
  <c r="E2327" i="1"/>
  <c r="J2326" i="1"/>
  <c r="I2326" i="1"/>
  <c r="H2326" i="1"/>
  <c r="G2326" i="1"/>
  <c r="F2326" i="1"/>
  <c r="E2326" i="1"/>
  <c r="J2325" i="1"/>
  <c r="I2325" i="1"/>
  <c r="H2325" i="1"/>
  <c r="G2325" i="1"/>
  <c r="F2325" i="1"/>
  <c r="E2325" i="1"/>
  <c r="J2324" i="1"/>
  <c r="I2324" i="1"/>
  <c r="H2324" i="1"/>
  <c r="G2324" i="1"/>
  <c r="F2324" i="1"/>
  <c r="E2324" i="1"/>
  <c r="J2323" i="1"/>
  <c r="I2323" i="1"/>
  <c r="H2323" i="1"/>
  <c r="G2323" i="1"/>
  <c r="F2323" i="1"/>
  <c r="E2323" i="1"/>
  <c r="J2322" i="1"/>
  <c r="I2322" i="1"/>
  <c r="H2322" i="1"/>
  <c r="G2322" i="1"/>
  <c r="F2322" i="1"/>
  <c r="E2322" i="1"/>
  <c r="J2321" i="1"/>
  <c r="I2321" i="1"/>
  <c r="H2321" i="1"/>
  <c r="G2321" i="1"/>
  <c r="F2321" i="1"/>
  <c r="E2321" i="1"/>
  <c r="J2320" i="1"/>
  <c r="I2320" i="1"/>
  <c r="H2320" i="1"/>
  <c r="G2320" i="1"/>
  <c r="F2320" i="1"/>
  <c r="E2320" i="1"/>
  <c r="J2319" i="1"/>
  <c r="I2319" i="1"/>
  <c r="H2319" i="1"/>
  <c r="G2319" i="1"/>
  <c r="F2319" i="1"/>
  <c r="E2319" i="1"/>
  <c r="J2318" i="1"/>
  <c r="I2318" i="1"/>
  <c r="H2318" i="1"/>
  <c r="G2318" i="1"/>
  <c r="F2318" i="1"/>
  <c r="E2318" i="1"/>
  <c r="J2317" i="1"/>
  <c r="I2317" i="1"/>
  <c r="H2317" i="1"/>
  <c r="G2317" i="1"/>
  <c r="F2317" i="1"/>
  <c r="E2317" i="1"/>
  <c r="J2316" i="1"/>
  <c r="I2316" i="1"/>
  <c r="H2316" i="1"/>
  <c r="G2316" i="1"/>
  <c r="F2316" i="1"/>
  <c r="E2316" i="1"/>
  <c r="J2315" i="1"/>
  <c r="I2315" i="1"/>
  <c r="H2315" i="1"/>
  <c r="G2315" i="1"/>
  <c r="F2315" i="1"/>
  <c r="E2315" i="1"/>
  <c r="J2314" i="1"/>
  <c r="I2314" i="1"/>
  <c r="H2314" i="1"/>
  <c r="G2314" i="1"/>
  <c r="F2314" i="1"/>
  <c r="E2314" i="1"/>
  <c r="J2313" i="1"/>
  <c r="I2313" i="1"/>
  <c r="H2313" i="1"/>
  <c r="G2313" i="1"/>
  <c r="F2313" i="1"/>
  <c r="E2313" i="1"/>
  <c r="J2312" i="1"/>
  <c r="I2312" i="1"/>
  <c r="H2312" i="1"/>
  <c r="G2312" i="1"/>
  <c r="F2312" i="1"/>
  <c r="E2312" i="1"/>
  <c r="J2311" i="1"/>
  <c r="I2311" i="1"/>
  <c r="H2311" i="1"/>
  <c r="G2311" i="1"/>
  <c r="F2311" i="1"/>
  <c r="E2311" i="1"/>
  <c r="J2310" i="1"/>
  <c r="I2310" i="1"/>
  <c r="H2310" i="1"/>
  <c r="G2310" i="1"/>
  <c r="F2310" i="1"/>
  <c r="E2310" i="1"/>
  <c r="J2309" i="1"/>
  <c r="I2309" i="1"/>
  <c r="H2309" i="1"/>
  <c r="G2309" i="1"/>
  <c r="F2309" i="1"/>
  <c r="E2309" i="1"/>
  <c r="J2308" i="1"/>
  <c r="I2308" i="1"/>
  <c r="H2308" i="1"/>
  <c r="G2308" i="1"/>
  <c r="F2308" i="1"/>
  <c r="E2308" i="1"/>
  <c r="J2307" i="1"/>
  <c r="I2307" i="1"/>
  <c r="H2307" i="1"/>
  <c r="G2307" i="1"/>
  <c r="F2307" i="1"/>
  <c r="E2307" i="1"/>
  <c r="J2306" i="1"/>
  <c r="I2306" i="1"/>
  <c r="H2306" i="1"/>
  <c r="G2306" i="1"/>
  <c r="F2306" i="1"/>
  <c r="E2306" i="1"/>
  <c r="J2305" i="1"/>
  <c r="I2305" i="1"/>
  <c r="H2305" i="1"/>
  <c r="G2305" i="1"/>
  <c r="F2305" i="1"/>
  <c r="E2305" i="1"/>
  <c r="J2304" i="1"/>
  <c r="I2304" i="1"/>
  <c r="H2304" i="1"/>
  <c r="G2304" i="1"/>
  <c r="F2304" i="1"/>
  <c r="E2304" i="1"/>
  <c r="J2303" i="1"/>
  <c r="I2303" i="1"/>
  <c r="H2303" i="1"/>
  <c r="G2303" i="1"/>
  <c r="F2303" i="1"/>
  <c r="E2303" i="1"/>
  <c r="J2302" i="1"/>
  <c r="I2302" i="1"/>
  <c r="H2302" i="1"/>
  <c r="G2302" i="1"/>
  <c r="F2302" i="1"/>
  <c r="E2302" i="1"/>
  <c r="J2301" i="1"/>
  <c r="I2301" i="1"/>
  <c r="H2301" i="1"/>
  <c r="G2301" i="1"/>
  <c r="F2301" i="1"/>
  <c r="E2301" i="1"/>
  <c r="J2300" i="1"/>
  <c r="I2300" i="1"/>
  <c r="H2300" i="1"/>
  <c r="G2300" i="1"/>
  <c r="F2300" i="1"/>
  <c r="E2300" i="1"/>
  <c r="J2299" i="1"/>
  <c r="I2299" i="1"/>
  <c r="H2299" i="1"/>
  <c r="G2299" i="1"/>
  <c r="F2299" i="1"/>
  <c r="E2299" i="1"/>
  <c r="J2298" i="1"/>
  <c r="I2298" i="1"/>
  <c r="H2298" i="1"/>
  <c r="G2298" i="1"/>
  <c r="F2298" i="1"/>
  <c r="E2298" i="1"/>
  <c r="J2297" i="1"/>
  <c r="I2297" i="1"/>
  <c r="H2297" i="1"/>
  <c r="G2297" i="1"/>
  <c r="F2297" i="1"/>
  <c r="E2297" i="1"/>
  <c r="J2296" i="1"/>
  <c r="I2296" i="1"/>
  <c r="H2296" i="1"/>
  <c r="G2296" i="1"/>
  <c r="F2296" i="1"/>
  <c r="E2296" i="1"/>
  <c r="J2295" i="1"/>
  <c r="I2295" i="1"/>
  <c r="H2295" i="1"/>
  <c r="G2295" i="1"/>
  <c r="F2295" i="1"/>
  <c r="E2295" i="1"/>
  <c r="J2294" i="1"/>
  <c r="I2294" i="1"/>
  <c r="H2294" i="1"/>
  <c r="G2294" i="1"/>
  <c r="F2294" i="1"/>
  <c r="E2294" i="1"/>
  <c r="J2293" i="1"/>
  <c r="I2293" i="1"/>
  <c r="H2293" i="1"/>
  <c r="G2293" i="1"/>
  <c r="F2293" i="1"/>
  <c r="E2293" i="1"/>
  <c r="J2292" i="1"/>
  <c r="I2292" i="1"/>
  <c r="H2292" i="1"/>
  <c r="G2292" i="1"/>
  <c r="F2292" i="1"/>
  <c r="E2292" i="1"/>
  <c r="J2291" i="1"/>
  <c r="I2291" i="1"/>
  <c r="H2291" i="1"/>
  <c r="G2291" i="1"/>
  <c r="F2291" i="1"/>
  <c r="E2291" i="1"/>
  <c r="J2290" i="1"/>
  <c r="I2290" i="1"/>
  <c r="H2290" i="1"/>
  <c r="G2290" i="1"/>
  <c r="F2290" i="1"/>
  <c r="E2290" i="1"/>
  <c r="J2289" i="1"/>
  <c r="I2289" i="1"/>
  <c r="H2289" i="1"/>
  <c r="G2289" i="1"/>
  <c r="F2289" i="1"/>
  <c r="E2289" i="1"/>
  <c r="J2288" i="1"/>
  <c r="I2288" i="1"/>
  <c r="H2288" i="1"/>
  <c r="G2288" i="1"/>
  <c r="F2288" i="1"/>
  <c r="E2288" i="1"/>
  <c r="J2287" i="1"/>
  <c r="I2287" i="1"/>
  <c r="H2287" i="1"/>
  <c r="G2287" i="1"/>
  <c r="F2287" i="1"/>
  <c r="E2287" i="1"/>
  <c r="J2286" i="1"/>
  <c r="I2286" i="1"/>
  <c r="H2286" i="1"/>
  <c r="G2286" i="1"/>
  <c r="F2286" i="1"/>
  <c r="E2286" i="1"/>
  <c r="J2285" i="1"/>
  <c r="I2285" i="1"/>
  <c r="H2285" i="1"/>
  <c r="G2285" i="1"/>
  <c r="F2285" i="1"/>
  <c r="E2285" i="1"/>
  <c r="J2284" i="1"/>
  <c r="I2284" i="1"/>
  <c r="H2284" i="1"/>
  <c r="G2284" i="1"/>
  <c r="F2284" i="1"/>
  <c r="E2284" i="1"/>
  <c r="J2283" i="1"/>
  <c r="I2283" i="1"/>
  <c r="H2283" i="1"/>
  <c r="G2283" i="1"/>
  <c r="F2283" i="1"/>
  <c r="E2283" i="1"/>
  <c r="J2282" i="1"/>
  <c r="I2282" i="1"/>
  <c r="H2282" i="1"/>
  <c r="G2282" i="1"/>
  <c r="F2282" i="1"/>
  <c r="E2282" i="1"/>
  <c r="J2281" i="1"/>
  <c r="I2281" i="1"/>
  <c r="H2281" i="1"/>
  <c r="G2281" i="1"/>
  <c r="F2281" i="1"/>
  <c r="E2281" i="1"/>
  <c r="J2280" i="1"/>
  <c r="I2280" i="1"/>
  <c r="H2280" i="1"/>
  <c r="G2280" i="1"/>
  <c r="F2280" i="1"/>
  <c r="E2280" i="1"/>
  <c r="J2279" i="1"/>
  <c r="I2279" i="1"/>
  <c r="H2279" i="1"/>
  <c r="G2279" i="1"/>
  <c r="F2279" i="1"/>
  <c r="E2279" i="1"/>
  <c r="J2278" i="1"/>
  <c r="I2278" i="1"/>
  <c r="H2278" i="1"/>
  <c r="G2278" i="1"/>
  <c r="F2278" i="1"/>
  <c r="E2278" i="1"/>
  <c r="J2277" i="1"/>
  <c r="I2277" i="1"/>
  <c r="H2277" i="1"/>
  <c r="G2277" i="1"/>
  <c r="F2277" i="1"/>
  <c r="E2277" i="1"/>
  <c r="J2276" i="1"/>
  <c r="I2276" i="1"/>
  <c r="H2276" i="1"/>
  <c r="G2276" i="1"/>
  <c r="F2276" i="1"/>
  <c r="E2276" i="1"/>
  <c r="J2275" i="1"/>
  <c r="I2275" i="1"/>
  <c r="H2275" i="1"/>
  <c r="G2275" i="1"/>
  <c r="F2275" i="1"/>
  <c r="E2275" i="1"/>
  <c r="J2274" i="1"/>
  <c r="I2274" i="1"/>
  <c r="H2274" i="1"/>
  <c r="G2274" i="1"/>
  <c r="F2274" i="1"/>
  <c r="E2274" i="1"/>
  <c r="J2273" i="1"/>
  <c r="I2273" i="1"/>
  <c r="H2273" i="1"/>
  <c r="G2273" i="1"/>
  <c r="F2273" i="1"/>
  <c r="E2273" i="1"/>
  <c r="J2272" i="1"/>
  <c r="I2272" i="1"/>
  <c r="H2272" i="1"/>
  <c r="G2272" i="1"/>
  <c r="F2272" i="1"/>
  <c r="E2272" i="1"/>
  <c r="J2271" i="1"/>
  <c r="I2271" i="1"/>
  <c r="H2271" i="1"/>
  <c r="G2271" i="1"/>
  <c r="F2271" i="1"/>
  <c r="E2271" i="1"/>
  <c r="J2270" i="1"/>
  <c r="I2270" i="1"/>
  <c r="H2270" i="1"/>
  <c r="G2270" i="1"/>
  <c r="F2270" i="1"/>
  <c r="E2270" i="1"/>
  <c r="J2269" i="1"/>
  <c r="I2269" i="1"/>
  <c r="H2269" i="1"/>
  <c r="G2269" i="1"/>
  <c r="F2269" i="1"/>
  <c r="E2269" i="1"/>
  <c r="J2268" i="1"/>
  <c r="I2268" i="1"/>
  <c r="H2268" i="1"/>
  <c r="G2268" i="1"/>
  <c r="F2268" i="1"/>
  <c r="E2268" i="1"/>
  <c r="J2267" i="1"/>
  <c r="I2267" i="1"/>
  <c r="H2267" i="1"/>
  <c r="G2267" i="1"/>
  <c r="F2267" i="1"/>
  <c r="E2267" i="1"/>
  <c r="J2266" i="1"/>
  <c r="I2266" i="1"/>
  <c r="H2266" i="1"/>
  <c r="G2266" i="1"/>
  <c r="F2266" i="1"/>
  <c r="E2266" i="1"/>
  <c r="J2265" i="1"/>
  <c r="I2265" i="1"/>
  <c r="H2265" i="1"/>
  <c r="G2265" i="1"/>
  <c r="F2265" i="1"/>
  <c r="E2265" i="1"/>
  <c r="J2264" i="1"/>
  <c r="I2264" i="1"/>
  <c r="H2264" i="1"/>
  <c r="G2264" i="1"/>
  <c r="F2264" i="1"/>
  <c r="E2264" i="1"/>
  <c r="J2263" i="1"/>
  <c r="I2263" i="1"/>
  <c r="H2263" i="1"/>
  <c r="G2263" i="1"/>
  <c r="F2263" i="1"/>
  <c r="E2263" i="1"/>
  <c r="J2262" i="1"/>
  <c r="I2262" i="1"/>
  <c r="H2262" i="1"/>
  <c r="G2262" i="1"/>
  <c r="F2262" i="1"/>
  <c r="E2262" i="1"/>
  <c r="J2261" i="1"/>
  <c r="I2261" i="1"/>
  <c r="H2261" i="1"/>
  <c r="G2261" i="1"/>
  <c r="F2261" i="1"/>
  <c r="E2261" i="1"/>
  <c r="J2260" i="1"/>
  <c r="I2260" i="1"/>
  <c r="H2260" i="1"/>
  <c r="G2260" i="1"/>
  <c r="F2260" i="1"/>
  <c r="E2260" i="1"/>
  <c r="J2259" i="1"/>
  <c r="I2259" i="1"/>
  <c r="H2259" i="1"/>
  <c r="G2259" i="1"/>
  <c r="F2259" i="1"/>
  <c r="E2259" i="1"/>
  <c r="J2258" i="1"/>
  <c r="I2258" i="1"/>
  <c r="H2258" i="1"/>
  <c r="G2258" i="1"/>
  <c r="F2258" i="1"/>
  <c r="E2258" i="1"/>
  <c r="J2257" i="1"/>
  <c r="I2257" i="1"/>
  <c r="H2257" i="1"/>
  <c r="G2257" i="1"/>
  <c r="F2257" i="1"/>
  <c r="E2257" i="1"/>
  <c r="J2256" i="1"/>
  <c r="I2256" i="1"/>
  <c r="H2256" i="1"/>
  <c r="G2256" i="1"/>
  <c r="F2256" i="1"/>
  <c r="E2256" i="1"/>
  <c r="J2255" i="1"/>
  <c r="I2255" i="1"/>
  <c r="H2255" i="1"/>
  <c r="G2255" i="1"/>
  <c r="F2255" i="1"/>
  <c r="E2255" i="1"/>
  <c r="J2254" i="1"/>
  <c r="I2254" i="1"/>
  <c r="H2254" i="1"/>
  <c r="G2254" i="1"/>
  <c r="F2254" i="1"/>
  <c r="E2254" i="1"/>
  <c r="J2253" i="1"/>
  <c r="I2253" i="1"/>
  <c r="H2253" i="1"/>
  <c r="G2253" i="1"/>
  <c r="F2253" i="1"/>
  <c r="E2253" i="1"/>
  <c r="J2252" i="1"/>
  <c r="I2252" i="1"/>
  <c r="H2252" i="1"/>
  <c r="G2252" i="1"/>
  <c r="F2252" i="1"/>
  <c r="E2252" i="1"/>
  <c r="J2251" i="1"/>
  <c r="I2251" i="1"/>
  <c r="H2251" i="1"/>
  <c r="G2251" i="1"/>
  <c r="F2251" i="1"/>
  <c r="E2251" i="1"/>
  <c r="J2250" i="1"/>
  <c r="I2250" i="1"/>
  <c r="H2250" i="1"/>
  <c r="G2250" i="1"/>
  <c r="F2250" i="1"/>
  <c r="E2250" i="1"/>
  <c r="J2249" i="1"/>
  <c r="I2249" i="1"/>
  <c r="H2249" i="1"/>
  <c r="G2249" i="1"/>
  <c r="F2249" i="1"/>
  <c r="E2249" i="1"/>
  <c r="J2248" i="1"/>
  <c r="I2248" i="1"/>
  <c r="H2248" i="1"/>
  <c r="G2248" i="1"/>
  <c r="F2248" i="1"/>
  <c r="E2248" i="1"/>
  <c r="J2247" i="1"/>
  <c r="I2247" i="1"/>
  <c r="H2247" i="1"/>
  <c r="G2247" i="1"/>
  <c r="F2247" i="1"/>
  <c r="E2247" i="1"/>
  <c r="J2246" i="1"/>
  <c r="I2246" i="1"/>
  <c r="H2246" i="1"/>
  <c r="G2246" i="1"/>
  <c r="F2246" i="1"/>
  <c r="E2246" i="1"/>
  <c r="J2245" i="1"/>
  <c r="I2245" i="1"/>
  <c r="H2245" i="1"/>
  <c r="G2245" i="1"/>
  <c r="F2245" i="1"/>
  <c r="E2245" i="1"/>
  <c r="J2244" i="1"/>
  <c r="I2244" i="1"/>
  <c r="H2244" i="1"/>
  <c r="G2244" i="1"/>
  <c r="F2244" i="1"/>
  <c r="E2244" i="1"/>
  <c r="J2243" i="1"/>
  <c r="I2243" i="1"/>
  <c r="H2243" i="1"/>
  <c r="G2243" i="1"/>
  <c r="F2243" i="1"/>
  <c r="E2243" i="1"/>
  <c r="J2242" i="1"/>
  <c r="I2242" i="1"/>
  <c r="H2242" i="1"/>
  <c r="G2242" i="1"/>
  <c r="F2242" i="1"/>
  <c r="E2242" i="1"/>
  <c r="J2241" i="1"/>
  <c r="I2241" i="1"/>
  <c r="H2241" i="1"/>
  <c r="G2241" i="1"/>
  <c r="F2241" i="1"/>
  <c r="E2241" i="1"/>
  <c r="J2240" i="1"/>
  <c r="I2240" i="1"/>
  <c r="H2240" i="1"/>
  <c r="G2240" i="1"/>
  <c r="F2240" i="1"/>
  <c r="E2240" i="1"/>
  <c r="J2239" i="1"/>
  <c r="I2239" i="1"/>
  <c r="H2239" i="1"/>
  <c r="G2239" i="1"/>
  <c r="F2239" i="1"/>
  <c r="E2239" i="1"/>
  <c r="J2238" i="1"/>
  <c r="I2238" i="1"/>
  <c r="H2238" i="1"/>
  <c r="G2238" i="1"/>
  <c r="F2238" i="1"/>
  <c r="E2238" i="1"/>
  <c r="J2237" i="1"/>
  <c r="I2237" i="1"/>
  <c r="H2237" i="1"/>
  <c r="G2237" i="1"/>
  <c r="F2237" i="1"/>
  <c r="E2237" i="1"/>
  <c r="J2236" i="1"/>
  <c r="I2236" i="1"/>
  <c r="H2236" i="1"/>
  <c r="G2236" i="1"/>
  <c r="F2236" i="1"/>
  <c r="E2236" i="1"/>
  <c r="J2235" i="1"/>
  <c r="I2235" i="1"/>
  <c r="H2235" i="1"/>
  <c r="G2235" i="1"/>
  <c r="F2235" i="1"/>
  <c r="E2235" i="1"/>
  <c r="J2234" i="1"/>
  <c r="I2234" i="1"/>
  <c r="H2234" i="1"/>
  <c r="G2234" i="1"/>
  <c r="F2234" i="1"/>
  <c r="E2234" i="1"/>
  <c r="J2233" i="1"/>
  <c r="I2233" i="1"/>
  <c r="H2233" i="1"/>
  <c r="G2233" i="1"/>
  <c r="F2233" i="1"/>
  <c r="E2233" i="1"/>
  <c r="J2232" i="1"/>
  <c r="I2232" i="1"/>
  <c r="H2232" i="1"/>
  <c r="G2232" i="1"/>
  <c r="F2232" i="1"/>
  <c r="E2232" i="1"/>
  <c r="J2231" i="1"/>
  <c r="I2231" i="1"/>
  <c r="H2231" i="1"/>
  <c r="G2231" i="1"/>
  <c r="F2231" i="1"/>
  <c r="E2231" i="1"/>
  <c r="J2230" i="1"/>
  <c r="I2230" i="1"/>
  <c r="H2230" i="1"/>
  <c r="G2230" i="1"/>
  <c r="F2230" i="1"/>
  <c r="E2230" i="1"/>
  <c r="J2229" i="1"/>
  <c r="I2229" i="1"/>
  <c r="H2229" i="1"/>
  <c r="G2229" i="1"/>
  <c r="F2229" i="1"/>
  <c r="E2229" i="1"/>
  <c r="J2228" i="1"/>
  <c r="I2228" i="1"/>
  <c r="H2228" i="1"/>
  <c r="G2228" i="1"/>
  <c r="F2228" i="1"/>
  <c r="E2228" i="1"/>
  <c r="J2227" i="1"/>
  <c r="I2227" i="1"/>
  <c r="H2227" i="1"/>
  <c r="G2227" i="1"/>
  <c r="F2227" i="1"/>
  <c r="E2227" i="1"/>
  <c r="J2226" i="1"/>
  <c r="I2226" i="1"/>
  <c r="H2226" i="1"/>
  <c r="G2226" i="1"/>
  <c r="F2226" i="1"/>
  <c r="E2226" i="1"/>
  <c r="J2225" i="1"/>
  <c r="I2225" i="1"/>
  <c r="H2225" i="1"/>
  <c r="G2225" i="1"/>
  <c r="F2225" i="1"/>
  <c r="E2225" i="1"/>
  <c r="J2224" i="1"/>
  <c r="I2224" i="1"/>
  <c r="H2224" i="1"/>
  <c r="G2224" i="1"/>
  <c r="F2224" i="1"/>
  <c r="E2224" i="1"/>
  <c r="J2223" i="1"/>
  <c r="I2223" i="1"/>
  <c r="H2223" i="1"/>
  <c r="G2223" i="1"/>
  <c r="F2223" i="1"/>
  <c r="E2223" i="1"/>
  <c r="J2222" i="1"/>
  <c r="I2222" i="1"/>
  <c r="H2222" i="1"/>
  <c r="G2222" i="1"/>
  <c r="F2222" i="1"/>
  <c r="E2222" i="1"/>
  <c r="J2221" i="1"/>
  <c r="I2221" i="1"/>
  <c r="H2221" i="1"/>
  <c r="G2221" i="1"/>
  <c r="F2221" i="1"/>
  <c r="E2221" i="1"/>
  <c r="J2220" i="1"/>
  <c r="I2220" i="1"/>
  <c r="H2220" i="1"/>
  <c r="G2220" i="1"/>
  <c r="F2220" i="1"/>
  <c r="E2220" i="1"/>
  <c r="J2219" i="1"/>
  <c r="I2219" i="1"/>
  <c r="H2219" i="1"/>
  <c r="G2219" i="1"/>
  <c r="F2219" i="1"/>
  <c r="E2219" i="1"/>
  <c r="J2218" i="1"/>
  <c r="I2218" i="1"/>
  <c r="H2218" i="1"/>
  <c r="G2218" i="1"/>
  <c r="F2218" i="1"/>
  <c r="E2218" i="1"/>
  <c r="J2217" i="1"/>
  <c r="I2217" i="1"/>
  <c r="H2217" i="1"/>
  <c r="G2217" i="1"/>
  <c r="F2217" i="1"/>
  <c r="E2217" i="1"/>
  <c r="J2216" i="1"/>
  <c r="I2216" i="1"/>
  <c r="H2216" i="1"/>
  <c r="G2216" i="1"/>
  <c r="F2216" i="1"/>
  <c r="E2216" i="1"/>
  <c r="J2215" i="1"/>
  <c r="I2215" i="1"/>
  <c r="H2215" i="1"/>
  <c r="G2215" i="1"/>
  <c r="F2215" i="1"/>
  <c r="E2215" i="1"/>
  <c r="J2214" i="1"/>
  <c r="I2214" i="1"/>
  <c r="H2214" i="1"/>
  <c r="G2214" i="1"/>
  <c r="F2214" i="1"/>
  <c r="E2214" i="1"/>
  <c r="J2213" i="1"/>
  <c r="I2213" i="1"/>
  <c r="H2213" i="1"/>
  <c r="G2213" i="1"/>
  <c r="F2213" i="1"/>
  <c r="E2213" i="1"/>
  <c r="J2212" i="1"/>
  <c r="I2212" i="1"/>
  <c r="H2212" i="1"/>
  <c r="G2212" i="1"/>
  <c r="F2212" i="1"/>
  <c r="E2212" i="1"/>
  <c r="J2211" i="1"/>
  <c r="I2211" i="1"/>
  <c r="H2211" i="1"/>
  <c r="G2211" i="1"/>
  <c r="F2211" i="1"/>
  <c r="E2211" i="1"/>
  <c r="J2210" i="1"/>
  <c r="I2210" i="1"/>
  <c r="H2210" i="1"/>
  <c r="G2210" i="1"/>
  <c r="F2210" i="1"/>
  <c r="E2210" i="1"/>
  <c r="J2209" i="1"/>
  <c r="I2209" i="1"/>
  <c r="H2209" i="1"/>
  <c r="G2209" i="1"/>
  <c r="F2209" i="1"/>
  <c r="E2209" i="1"/>
  <c r="J2208" i="1"/>
  <c r="I2208" i="1"/>
  <c r="H2208" i="1"/>
  <c r="G2208" i="1"/>
  <c r="F2208" i="1"/>
  <c r="E2208" i="1"/>
  <c r="J2207" i="1"/>
  <c r="I2207" i="1"/>
  <c r="H2207" i="1"/>
  <c r="G2207" i="1"/>
  <c r="F2207" i="1"/>
  <c r="E2207" i="1"/>
  <c r="J2206" i="1"/>
  <c r="I2206" i="1"/>
  <c r="H2206" i="1"/>
  <c r="G2206" i="1"/>
  <c r="F2206" i="1"/>
  <c r="E2206" i="1"/>
  <c r="J2205" i="1"/>
  <c r="I2205" i="1"/>
  <c r="H2205" i="1"/>
  <c r="G2205" i="1"/>
  <c r="F2205" i="1"/>
  <c r="E2205" i="1"/>
  <c r="J2204" i="1"/>
  <c r="I2204" i="1"/>
  <c r="H2204" i="1"/>
  <c r="G2204" i="1"/>
  <c r="F2204" i="1"/>
  <c r="E2204" i="1"/>
  <c r="J2203" i="1"/>
  <c r="I2203" i="1"/>
  <c r="H2203" i="1"/>
  <c r="G2203" i="1"/>
  <c r="F2203" i="1"/>
  <c r="E2203" i="1"/>
  <c r="J2202" i="1"/>
  <c r="I2202" i="1"/>
  <c r="H2202" i="1"/>
  <c r="G2202" i="1"/>
  <c r="F2202" i="1"/>
  <c r="E2202" i="1"/>
  <c r="J2201" i="1"/>
  <c r="I2201" i="1"/>
  <c r="H2201" i="1"/>
  <c r="G2201" i="1"/>
  <c r="F2201" i="1"/>
  <c r="E2201" i="1"/>
  <c r="J2200" i="1"/>
  <c r="I2200" i="1"/>
  <c r="H2200" i="1"/>
  <c r="G2200" i="1"/>
  <c r="F2200" i="1"/>
  <c r="E2200" i="1"/>
  <c r="J2199" i="1"/>
  <c r="I2199" i="1"/>
  <c r="H2199" i="1"/>
  <c r="G2199" i="1"/>
  <c r="F2199" i="1"/>
  <c r="E2199" i="1"/>
  <c r="J2198" i="1"/>
  <c r="I2198" i="1"/>
  <c r="H2198" i="1"/>
  <c r="G2198" i="1"/>
  <c r="F2198" i="1"/>
  <c r="E2198" i="1"/>
  <c r="J2197" i="1"/>
  <c r="I2197" i="1"/>
  <c r="H2197" i="1"/>
  <c r="G2197" i="1"/>
  <c r="F2197" i="1"/>
  <c r="E2197" i="1"/>
  <c r="J2196" i="1"/>
  <c r="I2196" i="1"/>
  <c r="H2196" i="1"/>
  <c r="G2196" i="1"/>
  <c r="F2196" i="1"/>
  <c r="E2196" i="1"/>
  <c r="J2195" i="1"/>
  <c r="I2195" i="1"/>
  <c r="H2195" i="1"/>
  <c r="G2195" i="1"/>
  <c r="F2195" i="1"/>
  <c r="E2195" i="1"/>
  <c r="J2194" i="1"/>
  <c r="I2194" i="1"/>
  <c r="H2194" i="1"/>
  <c r="G2194" i="1"/>
  <c r="F2194" i="1"/>
  <c r="E2194" i="1"/>
  <c r="J2193" i="1"/>
  <c r="I2193" i="1"/>
  <c r="H2193" i="1"/>
  <c r="G2193" i="1"/>
  <c r="F2193" i="1"/>
  <c r="E2193" i="1"/>
  <c r="J2192" i="1"/>
  <c r="I2192" i="1"/>
  <c r="H2192" i="1"/>
  <c r="G2192" i="1"/>
  <c r="F2192" i="1"/>
  <c r="E2192" i="1"/>
  <c r="J2191" i="1"/>
  <c r="I2191" i="1"/>
  <c r="H2191" i="1"/>
  <c r="G2191" i="1"/>
  <c r="F2191" i="1"/>
  <c r="E2191" i="1"/>
  <c r="J2190" i="1"/>
  <c r="I2190" i="1"/>
  <c r="H2190" i="1"/>
  <c r="G2190" i="1"/>
  <c r="F2190" i="1"/>
  <c r="E2190" i="1"/>
  <c r="J2189" i="1"/>
  <c r="I2189" i="1"/>
  <c r="H2189" i="1"/>
  <c r="G2189" i="1"/>
  <c r="F2189" i="1"/>
  <c r="E2189" i="1"/>
  <c r="J2188" i="1"/>
  <c r="I2188" i="1"/>
  <c r="H2188" i="1"/>
  <c r="G2188" i="1"/>
  <c r="F2188" i="1"/>
  <c r="E2188" i="1"/>
  <c r="J2187" i="1"/>
  <c r="I2187" i="1"/>
  <c r="H2187" i="1"/>
  <c r="G2187" i="1"/>
  <c r="F2187" i="1"/>
  <c r="E2187" i="1"/>
  <c r="J2186" i="1"/>
  <c r="I2186" i="1"/>
  <c r="H2186" i="1"/>
  <c r="G2186" i="1"/>
  <c r="F2186" i="1"/>
  <c r="E2186" i="1"/>
  <c r="J2185" i="1"/>
  <c r="I2185" i="1"/>
  <c r="H2185" i="1"/>
  <c r="G2185" i="1"/>
  <c r="F2185" i="1"/>
  <c r="E2185" i="1"/>
  <c r="J2184" i="1"/>
  <c r="I2184" i="1"/>
  <c r="H2184" i="1"/>
  <c r="G2184" i="1"/>
  <c r="F2184" i="1"/>
  <c r="E2184" i="1"/>
  <c r="J2183" i="1"/>
  <c r="I2183" i="1"/>
  <c r="H2183" i="1"/>
  <c r="G2183" i="1"/>
  <c r="F2183" i="1"/>
  <c r="E2183" i="1"/>
  <c r="J2182" i="1"/>
  <c r="I2182" i="1"/>
  <c r="H2182" i="1"/>
  <c r="G2182" i="1"/>
  <c r="F2182" i="1"/>
  <c r="E2182" i="1"/>
  <c r="J2181" i="1"/>
  <c r="I2181" i="1"/>
  <c r="H2181" i="1"/>
  <c r="G2181" i="1"/>
  <c r="F2181" i="1"/>
  <c r="E2181" i="1"/>
  <c r="J2180" i="1"/>
  <c r="I2180" i="1"/>
  <c r="H2180" i="1"/>
  <c r="G2180" i="1"/>
  <c r="F2180" i="1"/>
  <c r="E2180" i="1"/>
  <c r="J2179" i="1"/>
  <c r="I2179" i="1"/>
  <c r="H2179" i="1"/>
  <c r="G2179" i="1"/>
  <c r="F2179" i="1"/>
  <c r="E2179" i="1"/>
  <c r="J2178" i="1"/>
  <c r="I2178" i="1"/>
  <c r="H2178" i="1"/>
  <c r="G2178" i="1"/>
  <c r="F2178" i="1"/>
  <c r="E2178" i="1"/>
  <c r="J2177" i="1"/>
  <c r="I2177" i="1"/>
  <c r="H2177" i="1"/>
  <c r="G2177" i="1"/>
  <c r="F2177" i="1"/>
  <c r="E2177" i="1"/>
  <c r="J2176" i="1"/>
  <c r="I2176" i="1"/>
  <c r="H2176" i="1"/>
  <c r="G2176" i="1"/>
  <c r="F2176" i="1"/>
  <c r="E2176" i="1"/>
  <c r="J2175" i="1"/>
  <c r="I2175" i="1"/>
  <c r="H2175" i="1"/>
  <c r="G2175" i="1"/>
  <c r="F2175" i="1"/>
  <c r="E2175" i="1"/>
  <c r="J2174" i="1"/>
  <c r="I2174" i="1"/>
  <c r="H2174" i="1"/>
  <c r="G2174" i="1"/>
  <c r="F2174" i="1"/>
  <c r="E2174" i="1"/>
  <c r="J2173" i="1"/>
  <c r="I2173" i="1"/>
  <c r="H2173" i="1"/>
  <c r="G2173" i="1"/>
  <c r="F2173" i="1"/>
  <c r="E2173" i="1"/>
  <c r="J2172" i="1"/>
  <c r="I2172" i="1"/>
  <c r="H2172" i="1"/>
  <c r="G2172" i="1"/>
  <c r="F2172" i="1"/>
  <c r="E2172" i="1"/>
  <c r="J2171" i="1"/>
  <c r="I2171" i="1"/>
  <c r="H2171" i="1"/>
  <c r="G2171" i="1"/>
  <c r="F2171" i="1"/>
  <c r="E2171" i="1"/>
  <c r="J2170" i="1"/>
  <c r="I2170" i="1"/>
  <c r="H2170" i="1"/>
  <c r="G2170" i="1"/>
  <c r="F2170" i="1"/>
  <c r="E2170" i="1"/>
  <c r="J2169" i="1"/>
  <c r="I2169" i="1"/>
  <c r="H2169" i="1"/>
  <c r="G2169" i="1"/>
  <c r="F2169" i="1"/>
  <c r="E2169" i="1"/>
  <c r="J2168" i="1"/>
  <c r="I2168" i="1"/>
  <c r="H2168" i="1"/>
  <c r="G2168" i="1"/>
  <c r="F2168" i="1"/>
  <c r="E2168" i="1"/>
  <c r="J2167" i="1"/>
  <c r="I2167" i="1"/>
  <c r="H2167" i="1"/>
  <c r="G2167" i="1"/>
  <c r="F2167" i="1"/>
  <c r="E2167" i="1"/>
  <c r="J2166" i="1"/>
  <c r="I2166" i="1"/>
  <c r="H2166" i="1"/>
  <c r="G2166" i="1"/>
  <c r="F2166" i="1"/>
  <c r="E2166" i="1"/>
  <c r="J2165" i="1"/>
  <c r="I2165" i="1"/>
  <c r="H2165" i="1"/>
  <c r="G2165" i="1"/>
  <c r="F2165" i="1"/>
  <c r="E2165" i="1"/>
  <c r="J2164" i="1"/>
  <c r="I2164" i="1"/>
  <c r="H2164" i="1"/>
  <c r="G2164" i="1"/>
  <c r="F2164" i="1"/>
  <c r="E2164" i="1"/>
  <c r="J2163" i="1"/>
  <c r="I2163" i="1"/>
  <c r="H2163" i="1"/>
  <c r="G2163" i="1"/>
  <c r="F2163" i="1"/>
  <c r="E2163" i="1"/>
  <c r="J2162" i="1"/>
  <c r="I2162" i="1"/>
  <c r="H2162" i="1"/>
  <c r="G2162" i="1"/>
  <c r="F2162" i="1"/>
  <c r="E2162" i="1"/>
  <c r="J2161" i="1"/>
  <c r="I2161" i="1"/>
  <c r="H2161" i="1"/>
  <c r="G2161" i="1"/>
  <c r="F2161" i="1"/>
  <c r="E2161" i="1"/>
  <c r="J2160" i="1"/>
  <c r="I2160" i="1"/>
  <c r="H2160" i="1"/>
  <c r="G2160" i="1"/>
  <c r="F2160" i="1"/>
  <c r="E2160" i="1"/>
  <c r="J2159" i="1"/>
  <c r="I2159" i="1"/>
  <c r="H2159" i="1"/>
  <c r="G2159" i="1"/>
  <c r="F2159" i="1"/>
  <c r="E2159" i="1"/>
  <c r="J2158" i="1"/>
  <c r="I2158" i="1"/>
  <c r="H2158" i="1"/>
  <c r="G2158" i="1"/>
  <c r="F2158" i="1"/>
  <c r="E2158" i="1"/>
  <c r="J2157" i="1"/>
  <c r="I2157" i="1"/>
  <c r="H2157" i="1"/>
  <c r="G2157" i="1"/>
  <c r="F2157" i="1"/>
  <c r="E2157" i="1"/>
  <c r="J2156" i="1"/>
  <c r="I2156" i="1"/>
  <c r="H2156" i="1"/>
  <c r="G2156" i="1"/>
  <c r="F2156" i="1"/>
  <c r="E2156" i="1"/>
  <c r="J2155" i="1"/>
  <c r="I2155" i="1"/>
  <c r="H2155" i="1"/>
  <c r="G2155" i="1"/>
  <c r="F2155" i="1"/>
  <c r="E2155" i="1"/>
  <c r="J2154" i="1"/>
  <c r="I2154" i="1"/>
  <c r="H2154" i="1"/>
  <c r="G2154" i="1"/>
  <c r="F2154" i="1"/>
  <c r="E2154" i="1"/>
  <c r="J2153" i="1"/>
  <c r="I2153" i="1"/>
  <c r="H2153" i="1"/>
  <c r="G2153" i="1"/>
  <c r="F2153" i="1"/>
  <c r="E2153" i="1"/>
  <c r="J2152" i="1"/>
  <c r="I2152" i="1"/>
  <c r="H2152" i="1"/>
  <c r="G2152" i="1"/>
  <c r="F2152" i="1"/>
  <c r="E2152" i="1"/>
  <c r="J2151" i="1"/>
  <c r="I2151" i="1"/>
  <c r="H2151" i="1"/>
  <c r="G2151" i="1"/>
  <c r="F2151" i="1"/>
  <c r="E2151" i="1"/>
  <c r="J2150" i="1"/>
  <c r="I2150" i="1"/>
  <c r="H2150" i="1"/>
  <c r="G2150" i="1"/>
  <c r="F2150" i="1"/>
  <c r="E2150" i="1"/>
  <c r="J2149" i="1"/>
  <c r="I2149" i="1"/>
  <c r="H2149" i="1"/>
  <c r="G2149" i="1"/>
  <c r="F2149" i="1"/>
  <c r="E2149" i="1"/>
  <c r="J2148" i="1"/>
  <c r="I2148" i="1"/>
  <c r="H2148" i="1"/>
  <c r="G2148" i="1"/>
  <c r="F2148" i="1"/>
  <c r="E2148" i="1"/>
  <c r="J2147" i="1"/>
  <c r="I2147" i="1"/>
  <c r="H2147" i="1"/>
  <c r="G2147" i="1"/>
  <c r="F2147" i="1"/>
  <c r="E2147" i="1"/>
  <c r="J2146" i="1"/>
  <c r="I2146" i="1"/>
  <c r="H2146" i="1"/>
  <c r="G2146" i="1"/>
  <c r="F2146" i="1"/>
  <c r="E2146" i="1"/>
  <c r="J2145" i="1"/>
  <c r="I2145" i="1"/>
  <c r="H2145" i="1"/>
  <c r="G2145" i="1"/>
  <c r="F2145" i="1"/>
  <c r="E2145" i="1"/>
  <c r="J2144" i="1"/>
  <c r="I2144" i="1"/>
  <c r="H2144" i="1"/>
  <c r="G2144" i="1"/>
  <c r="F2144" i="1"/>
  <c r="E2144" i="1"/>
  <c r="J2143" i="1"/>
  <c r="I2143" i="1"/>
  <c r="H2143" i="1"/>
  <c r="G2143" i="1"/>
  <c r="F2143" i="1"/>
  <c r="E2143" i="1"/>
  <c r="J2142" i="1"/>
  <c r="I2142" i="1"/>
  <c r="H2142" i="1"/>
  <c r="G2142" i="1"/>
  <c r="F2142" i="1"/>
  <c r="E2142" i="1"/>
  <c r="J2141" i="1"/>
  <c r="I2141" i="1"/>
  <c r="H2141" i="1"/>
  <c r="G2141" i="1"/>
  <c r="F2141" i="1"/>
  <c r="E2141" i="1"/>
  <c r="J2140" i="1"/>
  <c r="I2140" i="1"/>
  <c r="H2140" i="1"/>
  <c r="G2140" i="1"/>
  <c r="F2140" i="1"/>
  <c r="E2140" i="1"/>
  <c r="J2139" i="1"/>
  <c r="I2139" i="1"/>
  <c r="H2139" i="1"/>
  <c r="G2139" i="1"/>
  <c r="F2139" i="1"/>
  <c r="E2139" i="1"/>
  <c r="J2138" i="1"/>
  <c r="I2138" i="1"/>
  <c r="H2138" i="1"/>
  <c r="G2138" i="1"/>
  <c r="F2138" i="1"/>
  <c r="E2138" i="1"/>
  <c r="J2137" i="1"/>
  <c r="I2137" i="1"/>
  <c r="H2137" i="1"/>
  <c r="G2137" i="1"/>
  <c r="F2137" i="1"/>
  <c r="E2137" i="1"/>
  <c r="J2136" i="1"/>
  <c r="I2136" i="1"/>
  <c r="H2136" i="1"/>
  <c r="G2136" i="1"/>
  <c r="F2136" i="1"/>
  <c r="E2136" i="1"/>
  <c r="J2135" i="1"/>
  <c r="I2135" i="1"/>
  <c r="H2135" i="1"/>
  <c r="G2135" i="1"/>
  <c r="F2135" i="1"/>
  <c r="E2135" i="1"/>
  <c r="J2134" i="1"/>
  <c r="I2134" i="1"/>
  <c r="H2134" i="1"/>
  <c r="G2134" i="1"/>
  <c r="F2134" i="1"/>
  <c r="E2134" i="1"/>
  <c r="J2133" i="1"/>
  <c r="I2133" i="1"/>
  <c r="H2133" i="1"/>
  <c r="G2133" i="1"/>
  <c r="F2133" i="1"/>
  <c r="E2133" i="1"/>
  <c r="J2132" i="1"/>
  <c r="I2132" i="1"/>
  <c r="H2132" i="1"/>
  <c r="G2132" i="1"/>
  <c r="F2132" i="1"/>
  <c r="E2132" i="1"/>
  <c r="J2131" i="1"/>
  <c r="I2131" i="1"/>
  <c r="H2131" i="1"/>
  <c r="G2131" i="1"/>
  <c r="F2131" i="1"/>
  <c r="E2131" i="1"/>
  <c r="J2130" i="1"/>
  <c r="I2130" i="1"/>
  <c r="H2130" i="1"/>
  <c r="G2130" i="1"/>
  <c r="F2130" i="1"/>
  <c r="E2130" i="1"/>
  <c r="J2129" i="1"/>
  <c r="I2129" i="1"/>
  <c r="H2129" i="1"/>
  <c r="G2129" i="1"/>
  <c r="F2129" i="1"/>
  <c r="E2129" i="1"/>
  <c r="J2128" i="1"/>
  <c r="I2128" i="1"/>
  <c r="H2128" i="1"/>
  <c r="G2128" i="1"/>
  <c r="F2128" i="1"/>
  <c r="E2128" i="1"/>
  <c r="J2127" i="1"/>
  <c r="I2127" i="1"/>
  <c r="H2127" i="1"/>
  <c r="G2127" i="1"/>
  <c r="F2127" i="1"/>
  <c r="E2127" i="1"/>
  <c r="J2126" i="1"/>
  <c r="I2126" i="1"/>
  <c r="H2126" i="1"/>
  <c r="G2126" i="1"/>
  <c r="F2126" i="1"/>
  <c r="E2126" i="1"/>
  <c r="J2125" i="1"/>
  <c r="I2125" i="1"/>
  <c r="H2125" i="1"/>
  <c r="G2125" i="1"/>
  <c r="F2125" i="1"/>
  <c r="E2125" i="1"/>
  <c r="J2124" i="1"/>
  <c r="I2124" i="1"/>
  <c r="H2124" i="1"/>
  <c r="G2124" i="1"/>
  <c r="F2124" i="1"/>
  <c r="E2124" i="1"/>
  <c r="J2123" i="1"/>
  <c r="I2123" i="1"/>
  <c r="H2123" i="1"/>
  <c r="G2123" i="1"/>
  <c r="F2123" i="1"/>
  <c r="E2123" i="1"/>
  <c r="J2122" i="1"/>
  <c r="I2122" i="1"/>
  <c r="H2122" i="1"/>
  <c r="G2122" i="1"/>
  <c r="F2122" i="1"/>
  <c r="E2122" i="1"/>
  <c r="J2121" i="1"/>
  <c r="I2121" i="1"/>
  <c r="H2121" i="1"/>
  <c r="G2121" i="1"/>
  <c r="F2121" i="1"/>
  <c r="E2121" i="1"/>
  <c r="J2120" i="1"/>
  <c r="I2120" i="1"/>
  <c r="H2120" i="1"/>
  <c r="G2120" i="1"/>
  <c r="F2120" i="1"/>
  <c r="E2120" i="1"/>
  <c r="J2119" i="1"/>
  <c r="I2119" i="1"/>
  <c r="H2119" i="1"/>
  <c r="G2119" i="1"/>
  <c r="F2119" i="1"/>
  <c r="E2119" i="1"/>
  <c r="J2118" i="1"/>
  <c r="I2118" i="1"/>
  <c r="H2118" i="1"/>
  <c r="G2118" i="1"/>
  <c r="F2118" i="1"/>
  <c r="E2118" i="1"/>
  <c r="J2117" i="1"/>
  <c r="I2117" i="1"/>
  <c r="H2117" i="1"/>
  <c r="G2117" i="1"/>
  <c r="F2117" i="1"/>
  <c r="E2117" i="1"/>
  <c r="J2116" i="1"/>
  <c r="I2116" i="1"/>
  <c r="H2116" i="1"/>
  <c r="G2116" i="1"/>
  <c r="F2116" i="1"/>
  <c r="E2116" i="1"/>
  <c r="J2115" i="1"/>
  <c r="I2115" i="1"/>
  <c r="H2115" i="1"/>
  <c r="G2115" i="1"/>
  <c r="F2115" i="1"/>
  <c r="E2115" i="1"/>
  <c r="J2114" i="1"/>
  <c r="I2114" i="1"/>
  <c r="H2114" i="1"/>
  <c r="G2114" i="1"/>
  <c r="F2114" i="1"/>
  <c r="E2114" i="1"/>
  <c r="J2113" i="1"/>
  <c r="I2113" i="1"/>
  <c r="H2113" i="1"/>
  <c r="G2113" i="1"/>
  <c r="F2113" i="1"/>
  <c r="E2113" i="1"/>
  <c r="J2112" i="1"/>
  <c r="I2112" i="1"/>
  <c r="H2112" i="1"/>
  <c r="G2112" i="1"/>
  <c r="F2112" i="1"/>
  <c r="E2112" i="1"/>
  <c r="J2111" i="1"/>
  <c r="I2111" i="1"/>
  <c r="H2111" i="1"/>
  <c r="G2111" i="1"/>
  <c r="F2111" i="1"/>
  <c r="E2111" i="1"/>
  <c r="J2110" i="1"/>
  <c r="I2110" i="1"/>
  <c r="H2110" i="1"/>
  <c r="G2110" i="1"/>
  <c r="F2110" i="1"/>
  <c r="E2110" i="1"/>
  <c r="J2109" i="1"/>
  <c r="I2109" i="1"/>
  <c r="H2109" i="1"/>
  <c r="G2109" i="1"/>
  <c r="F2109" i="1"/>
  <c r="E2109" i="1"/>
  <c r="J2108" i="1"/>
  <c r="I2108" i="1"/>
  <c r="H2108" i="1"/>
  <c r="G2108" i="1"/>
  <c r="F2108" i="1"/>
  <c r="E2108" i="1"/>
  <c r="J2107" i="1"/>
  <c r="I2107" i="1"/>
  <c r="H2107" i="1"/>
  <c r="G2107" i="1"/>
  <c r="F2107" i="1"/>
  <c r="E2107" i="1"/>
  <c r="J2106" i="1"/>
  <c r="I2106" i="1"/>
  <c r="H2106" i="1"/>
  <c r="G2106" i="1"/>
  <c r="F2106" i="1"/>
  <c r="E2106" i="1"/>
  <c r="J2105" i="1"/>
  <c r="I2105" i="1"/>
  <c r="H2105" i="1"/>
  <c r="G2105" i="1"/>
  <c r="F2105" i="1"/>
  <c r="E2105" i="1"/>
  <c r="J2104" i="1"/>
  <c r="I2104" i="1"/>
  <c r="H2104" i="1"/>
  <c r="G2104" i="1"/>
  <c r="F2104" i="1"/>
  <c r="E2104" i="1"/>
  <c r="J2103" i="1"/>
  <c r="I2103" i="1"/>
  <c r="H2103" i="1"/>
  <c r="G2103" i="1"/>
  <c r="F2103" i="1"/>
  <c r="E2103" i="1"/>
  <c r="J2102" i="1"/>
  <c r="I2102" i="1"/>
  <c r="H2102" i="1"/>
  <c r="G2102" i="1"/>
  <c r="F2102" i="1"/>
  <c r="E2102" i="1"/>
  <c r="J2101" i="1"/>
  <c r="I2101" i="1"/>
  <c r="H2101" i="1"/>
  <c r="G2101" i="1"/>
  <c r="F2101" i="1"/>
  <c r="E2101" i="1"/>
  <c r="J2100" i="1"/>
  <c r="I2100" i="1"/>
  <c r="H2100" i="1"/>
  <c r="G2100" i="1"/>
  <c r="F2100" i="1"/>
  <c r="E2100" i="1"/>
  <c r="J2099" i="1"/>
  <c r="I2099" i="1"/>
  <c r="H2099" i="1"/>
  <c r="G2099" i="1"/>
  <c r="F2099" i="1"/>
  <c r="E2099" i="1"/>
  <c r="J2098" i="1"/>
  <c r="I2098" i="1"/>
  <c r="H2098" i="1"/>
  <c r="G2098" i="1"/>
  <c r="F2098" i="1"/>
  <c r="E2098" i="1"/>
  <c r="J2097" i="1"/>
  <c r="I2097" i="1"/>
  <c r="H2097" i="1"/>
  <c r="G2097" i="1"/>
  <c r="F2097" i="1"/>
  <c r="E2097" i="1"/>
  <c r="J2096" i="1"/>
  <c r="I2096" i="1"/>
  <c r="H2096" i="1"/>
  <c r="G2096" i="1"/>
  <c r="F2096" i="1"/>
  <c r="E2096" i="1"/>
  <c r="J2095" i="1"/>
  <c r="I2095" i="1"/>
  <c r="H2095" i="1"/>
  <c r="G2095" i="1"/>
  <c r="F2095" i="1"/>
  <c r="E2095" i="1"/>
  <c r="J2094" i="1"/>
  <c r="I2094" i="1"/>
  <c r="H2094" i="1"/>
  <c r="G2094" i="1"/>
  <c r="F2094" i="1"/>
  <c r="E2094" i="1"/>
  <c r="J2093" i="1"/>
  <c r="I2093" i="1"/>
  <c r="H2093" i="1"/>
  <c r="G2093" i="1"/>
  <c r="F2093" i="1"/>
  <c r="E2093" i="1"/>
  <c r="J2092" i="1"/>
  <c r="I2092" i="1"/>
  <c r="H2092" i="1"/>
  <c r="G2092" i="1"/>
  <c r="F2092" i="1"/>
  <c r="E2092" i="1"/>
  <c r="J2091" i="1"/>
  <c r="I2091" i="1"/>
  <c r="H2091" i="1"/>
  <c r="G2091" i="1"/>
  <c r="F2091" i="1"/>
  <c r="E2091" i="1"/>
  <c r="J2090" i="1"/>
  <c r="I2090" i="1"/>
  <c r="H2090" i="1"/>
  <c r="G2090" i="1"/>
  <c r="F2090" i="1"/>
  <c r="E2090" i="1"/>
  <c r="J2089" i="1"/>
  <c r="I2089" i="1"/>
  <c r="H2089" i="1"/>
  <c r="G2089" i="1"/>
  <c r="F2089" i="1"/>
  <c r="E2089" i="1"/>
  <c r="J2088" i="1"/>
  <c r="I2088" i="1"/>
  <c r="H2088" i="1"/>
  <c r="G2088" i="1"/>
  <c r="F2088" i="1"/>
  <c r="E2088" i="1"/>
  <c r="J2087" i="1"/>
  <c r="I2087" i="1"/>
  <c r="H2087" i="1"/>
  <c r="G2087" i="1"/>
  <c r="F2087" i="1"/>
  <c r="E2087" i="1"/>
  <c r="J2086" i="1"/>
  <c r="I2086" i="1"/>
  <c r="H2086" i="1"/>
  <c r="G2086" i="1"/>
  <c r="F2086" i="1"/>
  <c r="E2086" i="1"/>
  <c r="J2085" i="1"/>
  <c r="I2085" i="1"/>
  <c r="H2085" i="1"/>
  <c r="G2085" i="1"/>
  <c r="F2085" i="1"/>
  <c r="E2085" i="1"/>
  <c r="J2084" i="1"/>
  <c r="I2084" i="1"/>
  <c r="H2084" i="1"/>
  <c r="G2084" i="1"/>
  <c r="F2084" i="1"/>
  <c r="E2084" i="1"/>
  <c r="J2083" i="1"/>
  <c r="I2083" i="1"/>
  <c r="H2083" i="1"/>
  <c r="G2083" i="1"/>
  <c r="F2083" i="1"/>
  <c r="E2083" i="1"/>
  <c r="J2082" i="1"/>
  <c r="I2082" i="1"/>
  <c r="H2082" i="1"/>
  <c r="G2082" i="1"/>
  <c r="F2082" i="1"/>
  <c r="E2082" i="1"/>
  <c r="J2081" i="1"/>
  <c r="I2081" i="1"/>
  <c r="H2081" i="1"/>
  <c r="G2081" i="1"/>
  <c r="F2081" i="1"/>
  <c r="E2081" i="1"/>
  <c r="J2080" i="1"/>
  <c r="I2080" i="1"/>
  <c r="H2080" i="1"/>
  <c r="G2080" i="1"/>
  <c r="F2080" i="1"/>
  <c r="E2080" i="1"/>
  <c r="J2079" i="1"/>
  <c r="I2079" i="1"/>
  <c r="H2079" i="1"/>
  <c r="G2079" i="1"/>
  <c r="F2079" i="1"/>
  <c r="E2079" i="1"/>
  <c r="J2078" i="1"/>
  <c r="I2078" i="1"/>
  <c r="H2078" i="1"/>
  <c r="G2078" i="1"/>
  <c r="F2078" i="1"/>
  <c r="E2078" i="1"/>
  <c r="J2077" i="1"/>
  <c r="I2077" i="1"/>
  <c r="H2077" i="1"/>
  <c r="G2077" i="1"/>
  <c r="F2077" i="1"/>
  <c r="E2077" i="1"/>
  <c r="J2076" i="1"/>
  <c r="I2076" i="1"/>
  <c r="H2076" i="1"/>
  <c r="G2076" i="1"/>
  <c r="F2076" i="1"/>
  <c r="E2076" i="1"/>
  <c r="J2075" i="1"/>
  <c r="I2075" i="1"/>
  <c r="H2075" i="1"/>
  <c r="G2075" i="1"/>
  <c r="F2075" i="1"/>
  <c r="E2075" i="1"/>
  <c r="J2074" i="1"/>
  <c r="I2074" i="1"/>
  <c r="H2074" i="1"/>
  <c r="G2074" i="1"/>
  <c r="F2074" i="1"/>
  <c r="E2074" i="1"/>
  <c r="J2073" i="1"/>
  <c r="I2073" i="1"/>
  <c r="H2073" i="1"/>
  <c r="G2073" i="1"/>
  <c r="F2073" i="1"/>
  <c r="E2073" i="1"/>
  <c r="J2072" i="1"/>
  <c r="I2072" i="1"/>
  <c r="H2072" i="1"/>
  <c r="G2072" i="1"/>
  <c r="F2072" i="1"/>
  <c r="E2072" i="1"/>
  <c r="J2071" i="1"/>
  <c r="I2071" i="1"/>
  <c r="H2071" i="1"/>
  <c r="G2071" i="1"/>
  <c r="F2071" i="1"/>
  <c r="E2071" i="1"/>
  <c r="J2070" i="1"/>
  <c r="I2070" i="1"/>
  <c r="H2070" i="1"/>
  <c r="G2070" i="1"/>
  <c r="F2070" i="1"/>
  <c r="E2070" i="1"/>
  <c r="J2069" i="1"/>
  <c r="I2069" i="1"/>
  <c r="H2069" i="1"/>
  <c r="G2069" i="1"/>
  <c r="F2069" i="1"/>
  <c r="E2069" i="1"/>
  <c r="J2068" i="1"/>
  <c r="I2068" i="1"/>
  <c r="H2068" i="1"/>
  <c r="G2068" i="1"/>
  <c r="F2068" i="1"/>
  <c r="E2068" i="1"/>
  <c r="J2067" i="1"/>
  <c r="I2067" i="1"/>
  <c r="H2067" i="1"/>
  <c r="G2067" i="1"/>
  <c r="F2067" i="1"/>
  <c r="E2067" i="1"/>
  <c r="J2066" i="1"/>
  <c r="I2066" i="1"/>
  <c r="H2066" i="1"/>
  <c r="G2066" i="1"/>
  <c r="F2066" i="1"/>
  <c r="E2066" i="1"/>
  <c r="J2065" i="1"/>
  <c r="I2065" i="1"/>
  <c r="H2065" i="1"/>
  <c r="G2065" i="1"/>
  <c r="F2065" i="1"/>
  <c r="E2065" i="1"/>
  <c r="J2064" i="1"/>
  <c r="I2064" i="1"/>
  <c r="H2064" i="1"/>
  <c r="G2064" i="1"/>
  <c r="F2064" i="1"/>
  <c r="E2064" i="1"/>
  <c r="J2063" i="1"/>
  <c r="I2063" i="1"/>
  <c r="H2063" i="1"/>
  <c r="G2063" i="1"/>
  <c r="F2063" i="1"/>
  <c r="E2063" i="1"/>
  <c r="J2062" i="1"/>
  <c r="I2062" i="1"/>
  <c r="H2062" i="1"/>
  <c r="G2062" i="1"/>
  <c r="F2062" i="1"/>
  <c r="E2062" i="1"/>
  <c r="J2061" i="1"/>
  <c r="I2061" i="1"/>
  <c r="H2061" i="1"/>
  <c r="G2061" i="1"/>
  <c r="F2061" i="1"/>
  <c r="E2061" i="1"/>
  <c r="J2060" i="1"/>
  <c r="I2060" i="1"/>
  <c r="H2060" i="1"/>
  <c r="G2060" i="1"/>
  <c r="F2060" i="1"/>
  <c r="E2060" i="1"/>
  <c r="J2059" i="1"/>
  <c r="I2059" i="1"/>
  <c r="H2059" i="1"/>
  <c r="G2059" i="1"/>
  <c r="F2059" i="1"/>
  <c r="E2059" i="1"/>
  <c r="J2058" i="1"/>
  <c r="I2058" i="1"/>
  <c r="H2058" i="1"/>
  <c r="G2058" i="1"/>
  <c r="F2058" i="1"/>
  <c r="E2058" i="1"/>
  <c r="J2057" i="1"/>
  <c r="I2057" i="1"/>
  <c r="H2057" i="1"/>
  <c r="G2057" i="1"/>
  <c r="F2057" i="1"/>
  <c r="E2057" i="1"/>
  <c r="J2056" i="1"/>
  <c r="I2056" i="1"/>
  <c r="H2056" i="1"/>
  <c r="G2056" i="1"/>
  <c r="F2056" i="1"/>
  <c r="E2056" i="1"/>
  <c r="J2055" i="1"/>
  <c r="I2055" i="1"/>
  <c r="H2055" i="1"/>
  <c r="G2055" i="1"/>
  <c r="F2055" i="1"/>
  <c r="E2055" i="1"/>
  <c r="J2054" i="1"/>
  <c r="I2054" i="1"/>
  <c r="H2054" i="1"/>
  <c r="G2054" i="1"/>
  <c r="F2054" i="1"/>
  <c r="E2054" i="1"/>
  <c r="J2053" i="1"/>
  <c r="I2053" i="1"/>
  <c r="H2053" i="1"/>
  <c r="G2053" i="1"/>
  <c r="F2053" i="1"/>
  <c r="E2053" i="1"/>
  <c r="J2052" i="1"/>
  <c r="I2052" i="1"/>
  <c r="H2052" i="1"/>
  <c r="G2052" i="1"/>
  <c r="F2052" i="1"/>
  <c r="E2052" i="1"/>
  <c r="J2051" i="1"/>
  <c r="I2051" i="1"/>
  <c r="H2051" i="1"/>
  <c r="G2051" i="1"/>
  <c r="F2051" i="1"/>
  <c r="E2051" i="1"/>
  <c r="J2050" i="1"/>
  <c r="I2050" i="1"/>
  <c r="H2050" i="1"/>
  <c r="G2050" i="1"/>
  <c r="F2050" i="1"/>
  <c r="E2050" i="1"/>
  <c r="J2049" i="1"/>
  <c r="I2049" i="1"/>
  <c r="H2049" i="1"/>
  <c r="G2049" i="1"/>
  <c r="F2049" i="1"/>
  <c r="E2049" i="1"/>
  <c r="J2048" i="1"/>
  <c r="I2048" i="1"/>
  <c r="H2048" i="1"/>
  <c r="G2048" i="1"/>
  <c r="F2048" i="1"/>
  <c r="E2048" i="1"/>
  <c r="J2047" i="1"/>
  <c r="I2047" i="1"/>
  <c r="H2047" i="1"/>
  <c r="G2047" i="1"/>
  <c r="F2047" i="1"/>
  <c r="E2047" i="1"/>
  <c r="J2046" i="1"/>
  <c r="I2046" i="1"/>
  <c r="H2046" i="1"/>
  <c r="G2046" i="1"/>
  <c r="F2046" i="1"/>
  <c r="E2046" i="1"/>
  <c r="J2045" i="1"/>
  <c r="I2045" i="1"/>
  <c r="H2045" i="1"/>
  <c r="G2045" i="1"/>
  <c r="F2045" i="1"/>
  <c r="E2045" i="1"/>
  <c r="J2044" i="1"/>
  <c r="I2044" i="1"/>
  <c r="H2044" i="1"/>
  <c r="G2044" i="1"/>
  <c r="F2044" i="1"/>
  <c r="E2044" i="1"/>
  <c r="J2043" i="1"/>
  <c r="I2043" i="1"/>
  <c r="H2043" i="1"/>
  <c r="G2043" i="1"/>
  <c r="F2043" i="1"/>
  <c r="E2043" i="1"/>
  <c r="J2042" i="1"/>
  <c r="I2042" i="1"/>
  <c r="H2042" i="1"/>
  <c r="G2042" i="1"/>
  <c r="F2042" i="1"/>
  <c r="E2042" i="1"/>
  <c r="J2041" i="1"/>
  <c r="I2041" i="1"/>
  <c r="H2041" i="1"/>
  <c r="G2041" i="1"/>
  <c r="F2041" i="1"/>
  <c r="E2041" i="1"/>
  <c r="J2040" i="1"/>
  <c r="I2040" i="1"/>
  <c r="H2040" i="1"/>
  <c r="G2040" i="1"/>
  <c r="F2040" i="1"/>
  <c r="E2040" i="1"/>
  <c r="J2039" i="1"/>
  <c r="I2039" i="1"/>
  <c r="H2039" i="1"/>
  <c r="G2039" i="1"/>
  <c r="F2039" i="1"/>
  <c r="E2039" i="1"/>
  <c r="J2038" i="1"/>
  <c r="I2038" i="1"/>
  <c r="H2038" i="1"/>
  <c r="G2038" i="1"/>
  <c r="F2038" i="1"/>
  <c r="E2038" i="1"/>
  <c r="J2037" i="1"/>
  <c r="I2037" i="1"/>
  <c r="H2037" i="1"/>
  <c r="G2037" i="1"/>
  <c r="F2037" i="1"/>
  <c r="E2037" i="1"/>
  <c r="J2036" i="1"/>
  <c r="I2036" i="1"/>
  <c r="H2036" i="1"/>
  <c r="G2036" i="1"/>
  <c r="F2036" i="1"/>
  <c r="E2036" i="1"/>
  <c r="J2035" i="1"/>
  <c r="I2035" i="1"/>
  <c r="H2035" i="1"/>
  <c r="G2035" i="1"/>
  <c r="F2035" i="1"/>
  <c r="E2035" i="1"/>
  <c r="J2034" i="1"/>
  <c r="I2034" i="1"/>
  <c r="H2034" i="1"/>
  <c r="G2034" i="1"/>
  <c r="F2034" i="1"/>
  <c r="E2034" i="1"/>
  <c r="J2033" i="1"/>
  <c r="I2033" i="1"/>
  <c r="H2033" i="1"/>
  <c r="G2033" i="1"/>
  <c r="F2033" i="1"/>
  <c r="E2033" i="1"/>
  <c r="J2032" i="1"/>
  <c r="I2032" i="1"/>
  <c r="H2032" i="1"/>
  <c r="G2032" i="1"/>
  <c r="F2032" i="1"/>
  <c r="E2032" i="1"/>
  <c r="J2031" i="1"/>
  <c r="I2031" i="1"/>
  <c r="H2031" i="1"/>
  <c r="G2031" i="1"/>
  <c r="F2031" i="1"/>
  <c r="E2031" i="1"/>
  <c r="J2030" i="1"/>
  <c r="I2030" i="1"/>
  <c r="H2030" i="1"/>
  <c r="G2030" i="1"/>
  <c r="F2030" i="1"/>
  <c r="E2030" i="1"/>
  <c r="J2029" i="1"/>
  <c r="I2029" i="1"/>
  <c r="H2029" i="1"/>
  <c r="G2029" i="1"/>
  <c r="F2029" i="1"/>
  <c r="E2029" i="1"/>
  <c r="J2028" i="1"/>
  <c r="I2028" i="1"/>
  <c r="H2028" i="1"/>
  <c r="G2028" i="1"/>
  <c r="F2028" i="1"/>
  <c r="E2028" i="1"/>
  <c r="J2027" i="1"/>
  <c r="I2027" i="1"/>
  <c r="H2027" i="1"/>
  <c r="G2027" i="1"/>
  <c r="F2027" i="1"/>
  <c r="E2027" i="1"/>
  <c r="J2026" i="1"/>
  <c r="I2026" i="1"/>
  <c r="H2026" i="1"/>
  <c r="G2026" i="1"/>
  <c r="F2026" i="1"/>
  <c r="E2026" i="1"/>
  <c r="J2025" i="1"/>
  <c r="I2025" i="1"/>
  <c r="H2025" i="1"/>
  <c r="G2025" i="1"/>
  <c r="F2025" i="1"/>
  <c r="E2025" i="1"/>
  <c r="J2024" i="1"/>
  <c r="I2024" i="1"/>
  <c r="H2024" i="1"/>
  <c r="G2024" i="1"/>
  <c r="F2024" i="1"/>
  <c r="E2024" i="1"/>
  <c r="J2023" i="1"/>
  <c r="I2023" i="1"/>
  <c r="H2023" i="1"/>
  <c r="G2023" i="1"/>
  <c r="F2023" i="1"/>
  <c r="E2023" i="1"/>
  <c r="J2022" i="1"/>
  <c r="I2022" i="1"/>
  <c r="H2022" i="1"/>
  <c r="G2022" i="1"/>
  <c r="F2022" i="1"/>
  <c r="E2022" i="1"/>
  <c r="J2021" i="1"/>
  <c r="I2021" i="1"/>
  <c r="H2021" i="1"/>
  <c r="G2021" i="1"/>
  <c r="F2021" i="1"/>
  <c r="E2021" i="1"/>
  <c r="J2020" i="1"/>
  <c r="I2020" i="1"/>
  <c r="H2020" i="1"/>
  <c r="G2020" i="1"/>
  <c r="F2020" i="1"/>
  <c r="E2020" i="1"/>
  <c r="J2019" i="1"/>
  <c r="I2019" i="1"/>
  <c r="H2019" i="1"/>
  <c r="G2019" i="1"/>
  <c r="F2019" i="1"/>
  <c r="E2019" i="1"/>
  <c r="J2018" i="1"/>
  <c r="I2018" i="1"/>
  <c r="H2018" i="1"/>
  <c r="G2018" i="1"/>
  <c r="F2018" i="1"/>
  <c r="E2018" i="1"/>
  <c r="J2017" i="1"/>
  <c r="I2017" i="1"/>
  <c r="H2017" i="1"/>
  <c r="G2017" i="1"/>
  <c r="F2017" i="1"/>
  <c r="E2017" i="1"/>
  <c r="J2016" i="1"/>
  <c r="I2016" i="1"/>
  <c r="H2016" i="1"/>
  <c r="G2016" i="1"/>
  <c r="F2016" i="1"/>
  <c r="E2016" i="1"/>
  <c r="J2015" i="1"/>
  <c r="I2015" i="1"/>
  <c r="H2015" i="1"/>
  <c r="G2015" i="1"/>
  <c r="F2015" i="1"/>
  <c r="E2015" i="1"/>
  <c r="J2014" i="1"/>
  <c r="I2014" i="1"/>
  <c r="H2014" i="1"/>
  <c r="G2014" i="1"/>
  <c r="F2014" i="1"/>
  <c r="E2014" i="1"/>
  <c r="J2013" i="1"/>
  <c r="I2013" i="1"/>
  <c r="H2013" i="1"/>
  <c r="G2013" i="1"/>
  <c r="F2013" i="1"/>
  <c r="E2013" i="1"/>
  <c r="J2012" i="1"/>
  <c r="I2012" i="1"/>
  <c r="H2012" i="1"/>
  <c r="G2012" i="1"/>
  <c r="F2012" i="1"/>
  <c r="E2012" i="1"/>
  <c r="J2011" i="1"/>
  <c r="I2011" i="1"/>
  <c r="H2011" i="1"/>
  <c r="G2011" i="1"/>
  <c r="F2011" i="1"/>
  <c r="E2011" i="1"/>
  <c r="J2010" i="1"/>
  <c r="I2010" i="1"/>
  <c r="H2010" i="1"/>
  <c r="G2010" i="1"/>
  <c r="F2010" i="1"/>
  <c r="E2010" i="1"/>
  <c r="J2009" i="1"/>
  <c r="I2009" i="1"/>
  <c r="H2009" i="1"/>
  <c r="G2009" i="1"/>
  <c r="F2009" i="1"/>
  <c r="E2009" i="1"/>
  <c r="J2008" i="1"/>
  <c r="I2008" i="1"/>
  <c r="H2008" i="1"/>
  <c r="G2008" i="1"/>
  <c r="F2008" i="1"/>
  <c r="E2008" i="1"/>
  <c r="J2007" i="1"/>
  <c r="I2007" i="1"/>
  <c r="H2007" i="1"/>
  <c r="G2007" i="1"/>
  <c r="F2007" i="1"/>
  <c r="E2007" i="1"/>
  <c r="J2006" i="1"/>
  <c r="I2006" i="1"/>
  <c r="H2006" i="1"/>
  <c r="G2006" i="1"/>
  <c r="F2006" i="1"/>
  <c r="E2006" i="1"/>
  <c r="J2005" i="1"/>
  <c r="I2005" i="1"/>
  <c r="H2005" i="1"/>
  <c r="G2005" i="1"/>
  <c r="F2005" i="1"/>
  <c r="E2005" i="1"/>
  <c r="J2004" i="1"/>
  <c r="I2004" i="1"/>
  <c r="H2004" i="1"/>
  <c r="G2004" i="1"/>
  <c r="F2004" i="1"/>
  <c r="E2004" i="1"/>
  <c r="J2003" i="1"/>
  <c r="I2003" i="1"/>
  <c r="H2003" i="1"/>
  <c r="G2003" i="1"/>
  <c r="F2003" i="1"/>
  <c r="E2003" i="1"/>
  <c r="J2002" i="1"/>
  <c r="I2002" i="1"/>
  <c r="H2002" i="1"/>
  <c r="G2002" i="1"/>
  <c r="F2002" i="1"/>
  <c r="E2002" i="1"/>
  <c r="J2001" i="1"/>
  <c r="I2001" i="1"/>
  <c r="H2001" i="1"/>
  <c r="G2001" i="1"/>
  <c r="F2001" i="1"/>
  <c r="E2001" i="1"/>
  <c r="J2000" i="1"/>
  <c r="I2000" i="1"/>
  <c r="H2000" i="1"/>
  <c r="G2000" i="1"/>
  <c r="F2000" i="1"/>
  <c r="E2000" i="1"/>
  <c r="J1999" i="1"/>
  <c r="I1999" i="1"/>
  <c r="H1999" i="1"/>
  <c r="G1999" i="1"/>
  <c r="F1999" i="1"/>
  <c r="E1999" i="1"/>
  <c r="J1998" i="1"/>
  <c r="I1998" i="1"/>
  <c r="H1998" i="1"/>
  <c r="G1998" i="1"/>
  <c r="F1998" i="1"/>
  <c r="E1998" i="1"/>
  <c r="J1997" i="1"/>
  <c r="I1997" i="1"/>
  <c r="H1997" i="1"/>
  <c r="G1997" i="1"/>
  <c r="F1997" i="1"/>
  <c r="E1997" i="1"/>
  <c r="J1996" i="1"/>
  <c r="I1996" i="1"/>
  <c r="H1996" i="1"/>
  <c r="G1996" i="1"/>
  <c r="F1996" i="1"/>
  <c r="E1996" i="1"/>
  <c r="J1995" i="1"/>
  <c r="I1995" i="1"/>
  <c r="H1995" i="1"/>
  <c r="G1995" i="1"/>
  <c r="F1995" i="1"/>
  <c r="E1995" i="1"/>
  <c r="J1994" i="1"/>
  <c r="I1994" i="1"/>
  <c r="H1994" i="1"/>
  <c r="G1994" i="1"/>
  <c r="F1994" i="1"/>
  <c r="E1994" i="1"/>
  <c r="J1993" i="1"/>
  <c r="I1993" i="1"/>
  <c r="H1993" i="1"/>
  <c r="G1993" i="1"/>
  <c r="F1993" i="1"/>
  <c r="E1993" i="1"/>
  <c r="J1992" i="1"/>
  <c r="I1992" i="1"/>
  <c r="H1992" i="1"/>
  <c r="G1992" i="1"/>
  <c r="F1992" i="1"/>
  <c r="E1992" i="1"/>
  <c r="J1991" i="1"/>
  <c r="I1991" i="1"/>
  <c r="H1991" i="1"/>
  <c r="G1991" i="1"/>
  <c r="F1991" i="1"/>
  <c r="E1991" i="1"/>
  <c r="J1990" i="1"/>
  <c r="I1990" i="1"/>
  <c r="H1990" i="1"/>
  <c r="G1990" i="1"/>
  <c r="F1990" i="1"/>
  <c r="E1990" i="1"/>
  <c r="J1989" i="1"/>
  <c r="I1989" i="1"/>
  <c r="H1989" i="1"/>
  <c r="G1989" i="1"/>
  <c r="F1989" i="1"/>
  <c r="E1989" i="1"/>
  <c r="J1988" i="1"/>
  <c r="I1988" i="1"/>
  <c r="H1988" i="1"/>
  <c r="G1988" i="1"/>
  <c r="F1988" i="1"/>
  <c r="E1988" i="1"/>
  <c r="J1987" i="1"/>
  <c r="I1987" i="1"/>
  <c r="H1987" i="1"/>
  <c r="G1987" i="1"/>
  <c r="F1987" i="1"/>
  <c r="E1987" i="1"/>
  <c r="J1986" i="1"/>
  <c r="I1986" i="1"/>
  <c r="H1986" i="1"/>
  <c r="G1986" i="1"/>
  <c r="F1986" i="1"/>
  <c r="E1986" i="1"/>
  <c r="J1985" i="1"/>
  <c r="I1985" i="1"/>
  <c r="H1985" i="1"/>
  <c r="G1985" i="1"/>
  <c r="F1985" i="1"/>
  <c r="E1985" i="1"/>
  <c r="J1984" i="1"/>
  <c r="I1984" i="1"/>
  <c r="H1984" i="1"/>
  <c r="G1984" i="1"/>
  <c r="F1984" i="1"/>
  <c r="E1984" i="1"/>
  <c r="J1983" i="1"/>
  <c r="I1983" i="1"/>
  <c r="H1983" i="1"/>
  <c r="G1983" i="1"/>
  <c r="F1983" i="1"/>
  <c r="E1983" i="1"/>
  <c r="J1982" i="1"/>
  <c r="I1982" i="1"/>
  <c r="H1982" i="1"/>
  <c r="G1982" i="1"/>
  <c r="F1982" i="1"/>
  <c r="E1982" i="1"/>
  <c r="J1981" i="1"/>
  <c r="I1981" i="1"/>
  <c r="H1981" i="1"/>
  <c r="G1981" i="1"/>
  <c r="F1981" i="1"/>
  <c r="E1981" i="1"/>
  <c r="J1980" i="1"/>
  <c r="I1980" i="1"/>
  <c r="H1980" i="1"/>
  <c r="G1980" i="1"/>
  <c r="F1980" i="1"/>
  <c r="E1980" i="1"/>
  <c r="J1979" i="1"/>
  <c r="I1979" i="1"/>
  <c r="H1979" i="1"/>
  <c r="G1979" i="1"/>
  <c r="F1979" i="1"/>
  <c r="E1979" i="1"/>
  <c r="J1978" i="1"/>
  <c r="I1978" i="1"/>
  <c r="H1978" i="1"/>
  <c r="G1978" i="1"/>
  <c r="F1978" i="1"/>
  <c r="E1978" i="1"/>
  <c r="J1977" i="1"/>
  <c r="I1977" i="1"/>
  <c r="H1977" i="1"/>
  <c r="G1977" i="1"/>
  <c r="F1977" i="1"/>
  <c r="E1977" i="1"/>
  <c r="J1976" i="1"/>
  <c r="I1976" i="1"/>
  <c r="H1976" i="1"/>
  <c r="G1976" i="1"/>
  <c r="F1976" i="1"/>
  <c r="E1976" i="1"/>
  <c r="J1975" i="1"/>
  <c r="I1975" i="1"/>
  <c r="H1975" i="1"/>
  <c r="G1975" i="1"/>
  <c r="F1975" i="1"/>
  <c r="E1975" i="1"/>
  <c r="J1974" i="1"/>
  <c r="I1974" i="1"/>
  <c r="H1974" i="1"/>
  <c r="G1974" i="1"/>
  <c r="F1974" i="1"/>
  <c r="E1974" i="1"/>
  <c r="J1973" i="1"/>
  <c r="I1973" i="1"/>
  <c r="H1973" i="1"/>
  <c r="G1973" i="1"/>
  <c r="F1973" i="1"/>
  <c r="E1973" i="1"/>
  <c r="J1972" i="1"/>
  <c r="I1972" i="1"/>
  <c r="H1972" i="1"/>
  <c r="G1972" i="1"/>
  <c r="F1972" i="1"/>
  <c r="E1972" i="1"/>
  <c r="J1971" i="1"/>
  <c r="I1971" i="1"/>
  <c r="H1971" i="1"/>
  <c r="G1971" i="1"/>
  <c r="F1971" i="1"/>
  <c r="E1971" i="1"/>
  <c r="J1970" i="1"/>
  <c r="I1970" i="1"/>
  <c r="H1970" i="1"/>
  <c r="G1970" i="1"/>
  <c r="F1970" i="1"/>
  <c r="E1970" i="1"/>
  <c r="J1969" i="1"/>
  <c r="I1969" i="1"/>
  <c r="H1969" i="1"/>
  <c r="G1969" i="1"/>
  <c r="F1969" i="1"/>
  <c r="E1969" i="1"/>
  <c r="J1968" i="1"/>
  <c r="I1968" i="1"/>
  <c r="H1968" i="1"/>
  <c r="G1968" i="1"/>
  <c r="F1968" i="1"/>
  <c r="E1968" i="1"/>
  <c r="J1967" i="1"/>
  <c r="I1967" i="1"/>
  <c r="H1967" i="1"/>
  <c r="G1967" i="1"/>
  <c r="F1967" i="1"/>
  <c r="E1967" i="1"/>
  <c r="J1966" i="1"/>
  <c r="I1966" i="1"/>
  <c r="H1966" i="1"/>
  <c r="G1966" i="1"/>
  <c r="F1966" i="1"/>
  <c r="E1966" i="1"/>
  <c r="J1965" i="1"/>
  <c r="I1965" i="1"/>
  <c r="H1965" i="1"/>
  <c r="G1965" i="1"/>
  <c r="F1965" i="1"/>
  <c r="E1965" i="1"/>
  <c r="J1964" i="1"/>
  <c r="I1964" i="1"/>
  <c r="H1964" i="1"/>
  <c r="G1964" i="1"/>
  <c r="F1964" i="1"/>
  <c r="E1964" i="1"/>
  <c r="J1963" i="1"/>
  <c r="I1963" i="1"/>
  <c r="H1963" i="1"/>
  <c r="G1963" i="1"/>
  <c r="F1963" i="1"/>
  <c r="E1963" i="1"/>
  <c r="J1962" i="1"/>
  <c r="I1962" i="1"/>
  <c r="H1962" i="1"/>
  <c r="G1962" i="1"/>
  <c r="F1962" i="1"/>
  <c r="E1962" i="1"/>
  <c r="J1961" i="1"/>
  <c r="I1961" i="1"/>
  <c r="H1961" i="1"/>
  <c r="G1961" i="1"/>
  <c r="F1961" i="1"/>
  <c r="E1961" i="1"/>
  <c r="J1960" i="1"/>
  <c r="I1960" i="1"/>
  <c r="H1960" i="1"/>
  <c r="G1960" i="1"/>
  <c r="F1960" i="1"/>
  <c r="E1960" i="1"/>
  <c r="J1959" i="1"/>
  <c r="I1959" i="1"/>
  <c r="H1959" i="1"/>
  <c r="G1959" i="1"/>
  <c r="F1959" i="1"/>
  <c r="E1959" i="1"/>
  <c r="J1958" i="1"/>
  <c r="I1958" i="1"/>
  <c r="H1958" i="1"/>
  <c r="G1958" i="1"/>
  <c r="F1958" i="1"/>
  <c r="E1958" i="1"/>
  <c r="J1957" i="1"/>
  <c r="I1957" i="1"/>
  <c r="H1957" i="1"/>
  <c r="G1957" i="1"/>
  <c r="F1957" i="1"/>
  <c r="E1957" i="1"/>
  <c r="J1956" i="1"/>
  <c r="I1956" i="1"/>
  <c r="H1956" i="1"/>
  <c r="G1956" i="1"/>
  <c r="F1956" i="1"/>
  <c r="E1956" i="1"/>
  <c r="J1955" i="1"/>
  <c r="I1955" i="1"/>
  <c r="H1955" i="1"/>
  <c r="G1955" i="1"/>
  <c r="F1955" i="1"/>
  <c r="E1955" i="1"/>
  <c r="J1954" i="1"/>
  <c r="I1954" i="1"/>
  <c r="H1954" i="1"/>
  <c r="G1954" i="1"/>
  <c r="F1954" i="1"/>
  <c r="E1954" i="1"/>
  <c r="J1953" i="1"/>
  <c r="I1953" i="1"/>
  <c r="H1953" i="1"/>
  <c r="G1953" i="1"/>
  <c r="F1953" i="1"/>
  <c r="E1953" i="1"/>
  <c r="J1952" i="1"/>
  <c r="I1952" i="1"/>
  <c r="H1952" i="1"/>
  <c r="G1952" i="1"/>
  <c r="F1952" i="1"/>
  <c r="E1952" i="1"/>
  <c r="J1951" i="1"/>
  <c r="I1951" i="1"/>
  <c r="H1951" i="1"/>
  <c r="G1951" i="1"/>
  <c r="F1951" i="1"/>
  <c r="E1951" i="1"/>
  <c r="J1950" i="1"/>
  <c r="I1950" i="1"/>
  <c r="H1950" i="1"/>
  <c r="G1950" i="1"/>
  <c r="F1950" i="1"/>
  <c r="E1950" i="1"/>
  <c r="J1949" i="1"/>
  <c r="I1949" i="1"/>
  <c r="H1949" i="1"/>
  <c r="G1949" i="1"/>
  <c r="F1949" i="1"/>
  <c r="E1949" i="1"/>
  <c r="J1948" i="1"/>
  <c r="I1948" i="1"/>
  <c r="H1948" i="1"/>
  <c r="G1948" i="1"/>
  <c r="F1948" i="1"/>
  <c r="E1948" i="1"/>
  <c r="J1947" i="1"/>
  <c r="I1947" i="1"/>
  <c r="H1947" i="1"/>
  <c r="G1947" i="1"/>
  <c r="F1947" i="1"/>
  <c r="E1947" i="1"/>
  <c r="J1946" i="1"/>
  <c r="I1946" i="1"/>
  <c r="H1946" i="1"/>
  <c r="G1946" i="1"/>
  <c r="F1946" i="1"/>
  <c r="E1946" i="1"/>
  <c r="J1945" i="1"/>
  <c r="I1945" i="1"/>
  <c r="H1945" i="1"/>
  <c r="G1945" i="1"/>
  <c r="F1945" i="1"/>
  <c r="E1945" i="1"/>
  <c r="J1944" i="1"/>
  <c r="I1944" i="1"/>
  <c r="H1944" i="1"/>
  <c r="G1944" i="1"/>
  <c r="F1944" i="1"/>
  <c r="E1944" i="1"/>
  <c r="J1943" i="1"/>
  <c r="I1943" i="1"/>
  <c r="H1943" i="1"/>
  <c r="G1943" i="1"/>
  <c r="F1943" i="1"/>
  <c r="E1943" i="1"/>
  <c r="J1942" i="1"/>
  <c r="I1942" i="1"/>
  <c r="H1942" i="1"/>
  <c r="G1942" i="1"/>
  <c r="F1942" i="1"/>
  <c r="E1942" i="1"/>
  <c r="J1941" i="1"/>
  <c r="I1941" i="1"/>
  <c r="H1941" i="1"/>
  <c r="G1941" i="1"/>
  <c r="F1941" i="1"/>
  <c r="E1941" i="1"/>
  <c r="J1940" i="1"/>
  <c r="I1940" i="1"/>
  <c r="H1940" i="1"/>
  <c r="G1940" i="1"/>
  <c r="F1940" i="1"/>
  <c r="E1940" i="1"/>
  <c r="J1939" i="1"/>
  <c r="I1939" i="1"/>
  <c r="H1939" i="1"/>
  <c r="G1939" i="1"/>
  <c r="F1939" i="1"/>
  <c r="E1939" i="1"/>
  <c r="J1938" i="1"/>
  <c r="I1938" i="1"/>
  <c r="H1938" i="1"/>
  <c r="G1938" i="1"/>
  <c r="F1938" i="1"/>
  <c r="E1938" i="1"/>
  <c r="J1937" i="1"/>
  <c r="I1937" i="1"/>
  <c r="H1937" i="1"/>
  <c r="G1937" i="1"/>
  <c r="F1937" i="1"/>
  <c r="E1937" i="1"/>
  <c r="J1936" i="1"/>
  <c r="I1936" i="1"/>
  <c r="H1936" i="1"/>
  <c r="G1936" i="1"/>
  <c r="F1936" i="1"/>
  <c r="E1936" i="1"/>
  <c r="J1935" i="1"/>
  <c r="I1935" i="1"/>
  <c r="H1935" i="1"/>
  <c r="G1935" i="1"/>
  <c r="F1935" i="1"/>
  <c r="E1935" i="1"/>
  <c r="J1934" i="1"/>
  <c r="I1934" i="1"/>
  <c r="H1934" i="1"/>
  <c r="G1934" i="1"/>
  <c r="F1934" i="1"/>
  <c r="E1934" i="1"/>
  <c r="J1933" i="1"/>
  <c r="I1933" i="1"/>
  <c r="H1933" i="1"/>
  <c r="G1933" i="1"/>
  <c r="F1933" i="1"/>
  <c r="E1933" i="1"/>
  <c r="J1932" i="1"/>
  <c r="I1932" i="1"/>
  <c r="H1932" i="1"/>
  <c r="G1932" i="1"/>
  <c r="F1932" i="1"/>
  <c r="E1932" i="1"/>
  <c r="J1931" i="1"/>
  <c r="I1931" i="1"/>
  <c r="H1931" i="1"/>
  <c r="G1931" i="1"/>
  <c r="F1931" i="1"/>
  <c r="E1931" i="1"/>
  <c r="J1930" i="1"/>
  <c r="I1930" i="1"/>
  <c r="H1930" i="1"/>
  <c r="G1930" i="1"/>
  <c r="F1930" i="1"/>
  <c r="E1930" i="1"/>
  <c r="J1929" i="1"/>
  <c r="I1929" i="1"/>
  <c r="H1929" i="1"/>
  <c r="G1929" i="1"/>
  <c r="F1929" i="1"/>
  <c r="E1929" i="1"/>
  <c r="J1928" i="1"/>
  <c r="I1928" i="1"/>
  <c r="H1928" i="1"/>
  <c r="G1928" i="1"/>
  <c r="F1928" i="1"/>
  <c r="E1928" i="1"/>
  <c r="J1927" i="1"/>
  <c r="I1927" i="1"/>
  <c r="H1927" i="1"/>
  <c r="G1927" i="1"/>
  <c r="F1927" i="1"/>
  <c r="E1927" i="1"/>
  <c r="J1926" i="1"/>
  <c r="I1926" i="1"/>
  <c r="H1926" i="1"/>
  <c r="G1926" i="1"/>
  <c r="F1926" i="1"/>
  <c r="E1926" i="1"/>
  <c r="J1925" i="1"/>
  <c r="I1925" i="1"/>
  <c r="H1925" i="1"/>
  <c r="G1925" i="1"/>
  <c r="F1925" i="1"/>
  <c r="E1925" i="1"/>
  <c r="J1924" i="1"/>
  <c r="I1924" i="1"/>
  <c r="H1924" i="1"/>
  <c r="G1924" i="1"/>
  <c r="F1924" i="1"/>
  <c r="E1924" i="1"/>
  <c r="J1923" i="1"/>
  <c r="I1923" i="1"/>
  <c r="H1923" i="1"/>
  <c r="G1923" i="1"/>
  <c r="F1923" i="1"/>
  <c r="E1923" i="1"/>
  <c r="J1922" i="1"/>
  <c r="I1922" i="1"/>
  <c r="H1922" i="1"/>
  <c r="G1922" i="1"/>
  <c r="F1922" i="1"/>
  <c r="E1922" i="1"/>
  <c r="J1921" i="1"/>
  <c r="I1921" i="1"/>
  <c r="H1921" i="1"/>
  <c r="G1921" i="1"/>
  <c r="F1921" i="1"/>
  <c r="E1921" i="1"/>
  <c r="J1920" i="1"/>
  <c r="I1920" i="1"/>
  <c r="H1920" i="1"/>
  <c r="G1920" i="1"/>
  <c r="F1920" i="1"/>
  <c r="E1920" i="1"/>
  <c r="J1919" i="1"/>
  <c r="I1919" i="1"/>
  <c r="H1919" i="1"/>
  <c r="G1919" i="1"/>
  <c r="F1919" i="1"/>
  <c r="E1919" i="1"/>
  <c r="J1918" i="1"/>
  <c r="I1918" i="1"/>
  <c r="H1918" i="1"/>
  <c r="G1918" i="1"/>
  <c r="F1918" i="1"/>
  <c r="E1918" i="1"/>
  <c r="J1917" i="1"/>
  <c r="I1917" i="1"/>
  <c r="H1917" i="1"/>
  <c r="G1917" i="1"/>
  <c r="F1917" i="1"/>
  <c r="E1917" i="1"/>
  <c r="J1916" i="1"/>
  <c r="I1916" i="1"/>
  <c r="H1916" i="1"/>
  <c r="G1916" i="1"/>
  <c r="F1916" i="1"/>
  <c r="E1916" i="1"/>
  <c r="J1915" i="1"/>
  <c r="I1915" i="1"/>
  <c r="H1915" i="1"/>
  <c r="G1915" i="1"/>
  <c r="F1915" i="1"/>
  <c r="E1915" i="1"/>
  <c r="J1914" i="1"/>
  <c r="I1914" i="1"/>
  <c r="H1914" i="1"/>
  <c r="G1914" i="1"/>
  <c r="F1914" i="1"/>
  <c r="E1914" i="1"/>
  <c r="J1913" i="1"/>
  <c r="I1913" i="1"/>
  <c r="H1913" i="1"/>
  <c r="G1913" i="1"/>
  <c r="F1913" i="1"/>
  <c r="E1913" i="1"/>
  <c r="J1912" i="1"/>
  <c r="I1912" i="1"/>
  <c r="H1912" i="1"/>
  <c r="G1912" i="1"/>
  <c r="F1912" i="1"/>
  <c r="E1912" i="1"/>
  <c r="J1911" i="1"/>
  <c r="I1911" i="1"/>
  <c r="H1911" i="1"/>
  <c r="G1911" i="1"/>
  <c r="F1911" i="1"/>
  <c r="E1911" i="1"/>
  <c r="J1910" i="1"/>
  <c r="I1910" i="1"/>
  <c r="H1910" i="1"/>
  <c r="G1910" i="1"/>
  <c r="F1910" i="1"/>
  <c r="E1910" i="1"/>
  <c r="J1909" i="1"/>
  <c r="I1909" i="1"/>
  <c r="H1909" i="1"/>
  <c r="G1909" i="1"/>
  <c r="F1909" i="1"/>
  <c r="E1909" i="1"/>
  <c r="J1908" i="1"/>
  <c r="I1908" i="1"/>
  <c r="H1908" i="1"/>
  <c r="G1908" i="1"/>
  <c r="F1908" i="1"/>
  <c r="E1908" i="1"/>
  <c r="J1907" i="1"/>
  <c r="I1907" i="1"/>
  <c r="H1907" i="1"/>
  <c r="G1907" i="1"/>
  <c r="F1907" i="1"/>
  <c r="E1907" i="1"/>
  <c r="J1906" i="1"/>
  <c r="I1906" i="1"/>
  <c r="H1906" i="1"/>
  <c r="G1906" i="1"/>
  <c r="F1906" i="1"/>
  <c r="E1906" i="1"/>
  <c r="J1905" i="1"/>
  <c r="I1905" i="1"/>
  <c r="H1905" i="1"/>
  <c r="G1905" i="1"/>
  <c r="F1905" i="1"/>
  <c r="E1905" i="1"/>
  <c r="J1904" i="1"/>
  <c r="I1904" i="1"/>
  <c r="H1904" i="1"/>
  <c r="G1904" i="1"/>
  <c r="F1904" i="1"/>
  <c r="E1904" i="1"/>
  <c r="J1903" i="1"/>
  <c r="I1903" i="1"/>
  <c r="H1903" i="1"/>
  <c r="G1903" i="1"/>
  <c r="F1903" i="1"/>
  <c r="E1903" i="1"/>
  <c r="J1902" i="1"/>
  <c r="I1902" i="1"/>
  <c r="H1902" i="1"/>
  <c r="G1902" i="1"/>
  <c r="F1902" i="1"/>
  <c r="E1902" i="1"/>
  <c r="J1901" i="1"/>
  <c r="I1901" i="1"/>
  <c r="H1901" i="1"/>
  <c r="G1901" i="1"/>
  <c r="F1901" i="1"/>
  <c r="E1901" i="1"/>
  <c r="J1900" i="1"/>
  <c r="I1900" i="1"/>
  <c r="H1900" i="1"/>
  <c r="G1900" i="1"/>
  <c r="F1900" i="1"/>
  <c r="E1900" i="1"/>
  <c r="J1899" i="1"/>
  <c r="I1899" i="1"/>
  <c r="H1899" i="1"/>
  <c r="G1899" i="1"/>
  <c r="F1899" i="1"/>
  <c r="E1899" i="1"/>
  <c r="J1898" i="1"/>
  <c r="I1898" i="1"/>
  <c r="H1898" i="1"/>
  <c r="G1898" i="1"/>
  <c r="F1898" i="1"/>
  <c r="E1898" i="1"/>
  <c r="J1897" i="1"/>
  <c r="I1897" i="1"/>
  <c r="H1897" i="1"/>
  <c r="G1897" i="1"/>
  <c r="F1897" i="1"/>
  <c r="E1897" i="1"/>
  <c r="J1896" i="1"/>
  <c r="I1896" i="1"/>
  <c r="H1896" i="1"/>
  <c r="G1896" i="1"/>
  <c r="F1896" i="1"/>
  <c r="E1896" i="1"/>
  <c r="J1895" i="1"/>
  <c r="I1895" i="1"/>
  <c r="H1895" i="1"/>
  <c r="G1895" i="1"/>
  <c r="F1895" i="1"/>
  <c r="E1895" i="1"/>
  <c r="J1894" i="1"/>
  <c r="I1894" i="1"/>
  <c r="H1894" i="1"/>
  <c r="G1894" i="1"/>
  <c r="F1894" i="1"/>
  <c r="E1894" i="1"/>
  <c r="J1893" i="1"/>
  <c r="I1893" i="1"/>
  <c r="H1893" i="1"/>
  <c r="G1893" i="1"/>
  <c r="F1893" i="1"/>
  <c r="E1893" i="1"/>
  <c r="J1892" i="1"/>
  <c r="I1892" i="1"/>
  <c r="H1892" i="1"/>
  <c r="G1892" i="1"/>
  <c r="F1892" i="1"/>
  <c r="E1892" i="1"/>
  <c r="J1891" i="1"/>
  <c r="I1891" i="1"/>
  <c r="H1891" i="1"/>
  <c r="G1891" i="1"/>
  <c r="F1891" i="1"/>
  <c r="E1891" i="1"/>
  <c r="J1890" i="1"/>
  <c r="I1890" i="1"/>
  <c r="H1890" i="1"/>
  <c r="G1890" i="1"/>
  <c r="F1890" i="1"/>
  <c r="E1890" i="1"/>
  <c r="J1889" i="1"/>
  <c r="I1889" i="1"/>
  <c r="H1889" i="1"/>
  <c r="G1889" i="1"/>
  <c r="F1889" i="1"/>
  <c r="E1889" i="1"/>
  <c r="J1888" i="1"/>
  <c r="I1888" i="1"/>
  <c r="H1888" i="1"/>
  <c r="G1888" i="1"/>
  <c r="F1888" i="1"/>
  <c r="E1888" i="1"/>
  <c r="J1887" i="1"/>
  <c r="I1887" i="1"/>
  <c r="H1887" i="1"/>
  <c r="G1887" i="1"/>
  <c r="F1887" i="1"/>
  <c r="E1887" i="1"/>
  <c r="J1886" i="1"/>
  <c r="I1886" i="1"/>
  <c r="H1886" i="1"/>
  <c r="G1886" i="1"/>
  <c r="F1886" i="1"/>
  <c r="E1886" i="1"/>
  <c r="J1885" i="1"/>
  <c r="I1885" i="1"/>
  <c r="H1885" i="1"/>
  <c r="G1885" i="1"/>
  <c r="F1885" i="1"/>
  <c r="E1885" i="1"/>
  <c r="J1884" i="1"/>
  <c r="I1884" i="1"/>
  <c r="H1884" i="1"/>
  <c r="G1884" i="1"/>
  <c r="F1884" i="1"/>
  <c r="E1884" i="1"/>
  <c r="J1883" i="1"/>
  <c r="I1883" i="1"/>
  <c r="H1883" i="1"/>
  <c r="G1883" i="1"/>
  <c r="F1883" i="1"/>
  <c r="E1883" i="1"/>
  <c r="J1882" i="1"/>
  <c r="I1882" i="1"/>
  <c r="H1882" i="1"/>
  <c r="G1882" i="1"/>
  <c r="F1882" i="1"/>
  <c r="E1882" i="1"/>
  <c r="J1881" i="1"/>
  <c r="I1881" i="1"/>
  <c r="H1881" i="1"/>
  <c r="G1881" i="1"/>
  <c r="F1881" i="1"/>
  <c r="E1881" i="1"/>
  <c r="J1880" i="1"/>
  <c r="I1880" i="1"/>
  <c r="H1880" i="1"/>
  <c r="G1880" i="1"/>
  <c r="F1880" i="1"/>
  <c r="E1880" i="1"/>
  <c r="J1879" i="1"/>
  <c r="I1879" i="1"/>
  <c r="H1879" i="1"/>
  <c r="G1879" i="1"/>
  <c r="F1879" i="1"/>
  <c r="E1879" i="1"/>
  <c r="J1878" i="1"/>
  <c r="I1878" i="1"/>
  <c r="H1878" i="1"/>
  <c r="G1878" i="1"/>
  <c r="F1878" i="1"/>
  <c r="E1878" i="1"/>
  <c r="J1877" i="1"/>
  <c r="I1877" i="1"/>
  <c r="H1877" i="1"/>
  <c r="G1877" i="1"/>
  <c r="F1877" i="1"/>
  <c r="E1877" i="1"/>
  <c r="J1876" i="1"/>
  <c r="I1876" i="1"/>
  <c r="H1876" i="1"/>
  <c r="G1876" i="1"/>
  <c r="F1876" i="1"/>
  <c r="E1876" i="1"/>
  <c r="J1875" i="1"/>
  <c r="I1875" i="1"/>
  <c r="H1875" i="1"/>
  <c r="G1875" i="1"/>
  <c r="F1875" i="1"/>
  <c r="E1875" i="1"/>
  <c r="J1874" i="1"/>
  <c r="I1874" i="1"/>
  <c r="H1874" i="1"/>
  <c r="G1874" i="1"/>
  <c r="F1874" i="1"/>
  <c r="E1874" i="1"/>
  <c r="J1873" i="1"/>
  <c r="I1873" i="1"/>
  <c r="H1873" i="1"/>
  <c r="G1873" i="1"/>
  <c r="F1873" i="1"/>
  <c r="E1873" i="1"/>
  <c r="J1872" i="1"/>
  <c r="I1872" i="1"/>
  <c r="H1872" i="1"/>
  <c r="G1872" i="1"/>
  <c r="F1872" i="1"/>
  <c r="E1872" i="1"/>
  <c r="J1871" i="1"/>
  <c r="I1871" i="1"/>
  <c r="H1871" i="1"/>
  <c r="G1871" i="1"/>
  <c r="F1871" i="1"/>
  <c r="E1871" i="1"/>
  <c r="J1870" i="1"/>
  <c r="I1870" i="1"/>
  <c r="H1870" i="1"/>
  <c r="G1870" i="1"/>
  <c r="F1870" i="1"/>
  <c r="E1870" i="1"/>
  <c r="J1869" i="1"/>
  <c r="I1869" i="1"/>
  <c r="H1869" i="1"/>
  <c r="G1869" i="1"/>
  <c r="F1869" i="1"/>
  <c r="E1869" i="1"/>
  <c r="J1868" i="1"/>
  <c r="I1868" i="1"/>
  <c r="H1868" i="1"/>
  <c r="G1868" i="1"/>
  <c r="F1868" i="1"/>
  <c r="E1868" i="1"/>
  <c r="J1867" i="1"/>
  <c r="I1867" i="1"/>
  <c r="H1867" i="1"/>
  <c r="G1867" i="1"/>
  <c r="F1867" i="1"/>
  <c r="E1867" i="1"/>
  <c r="J1866" i="1"/>
  <c r="I1866" i="1"/>
  <c r="H1866" i="1"/>
  <c r="G1866" i="1"/>
  <c r="F1866" i="1"/>
  <c r="E1866" i="1"/>
  <c r="J1865" i="1"/>
  <c r="I1865" i="1"/>
  <c r="H1865" i="1"/>
  <c r="G1865" i="1"/>
  <c r="F1865" i="1"/>
  <c r="E1865" i="1"/>
  <c r="J1864" i="1"/>
  <c r="I1864" i="1"/>
  <c r="H1864" i="1"/>
  <c r="G1864" i="1"/>
  <c r="F1864" i="1"/>
  <c r="E1864" i="1"/>
  <c r="J1863" i="1"/>
  <c r="I1863" i="1"/>
  <c r="H1863" i="1"/>
  <c r="G1863" i="1"/>
  <c r="F1863" i="1"/>
  <c r="E1863" i="1"/>
  <c r="J1862" i="1"/>
  <c r="I1862" i="1"/>
  <c r="H1862" i="1"/>
  <c r="G1862" i="1"/>
  <c r="F1862" i="1"/>
  <c r="E1862" i="1"/>
  <c r="J1861" i="1"/>
  <c r="I1861" i="1"/>
  <c r="H1861" i="1"/>
  <c r="G1861" i="1"/>
  <c r="F1861" i="1"/>
  <c r="E1861" i="1"/>
  <c r="J1860" i="1"/>
  <c r="I1860" i="1"/>
  <c r="H1860" i="1"/>
  <c r="G1860" i="1"/>
  <c r="F1860" i="1"/>
  <c r="E1860" i="1"/>
  <c r="J1859" i="1"/>
  <c r="I1859" i="1"/>
  <c r="H1859" i="1"/>
  <c r="G1859" i="1"/>
  <c r="F1859" i="1"/>
  <c r="E1859" i="1"/>
  <c r="J1858" i="1"/>
  <c r="I1858" i="1"/>
  <c r="H1858" i="1"/>
  <c r="G1858" i="1"/>
  <c r="F1858" i="1"/>
  <c r="E1858" i="1"/>
  <c r="J1857" i="1"/>
  <c r="I1857" i="1"/>
  <c r="H1857" i="1"/>
  <c r="G1857" i="1"/>
  <c r="F1857" i="1"/>
  <c r="E1857" i="1"/>
  <c r="J1856" i="1"/>
  <c r="I1856" i="1"/>
  <c r="H1856" i="1"/>
  <c r="G1856" i="1"/>
  <c r="F1856" i="1"/>
  <c r="E1856" i="1"/>
  <c r="J1855" i="1"/>
  <c r="I1855" i="1"/>
  <c r="H1855" i="1"/>
  <c r="G1855" i="1"/>
  <c r="F1855" i="1"/>
  <c r="E1855" i="1"/>
  <c r="J1854" i="1"/>
  <c r="I1854" i="1"/>
  <c r="H1854" i="1"/>
  <c r="G1854" i="1"/>
  <c r="F1854" i="1"/>
  <c r="E1854" i="1"/>
  <c r="J1853" i="1"/>
  <c r="I1853" i="1"/>
  <c r="H1853" i="1"/>
  <c r="G1853" i="1"/>
  <c r="F1853" i="1"/>
  <c r="E1853" i="1"/>
  <c r="J1852" i="1"/>
  <c r="I1852" i="1"/>
  <c r="H1852" i="1"/>
  <c r="G1852" i="1"/>
  <c r="F1852" i="1"/>
  <c r="E1852" i="1"/>
  <c r="J1851" i="1"/>
  <c r="I1851" i="1"/>
  <c r="H1851" i="1"/>
  <c r="G1851" i="1"/>
  <c r="F1851" i="1"/>
  <c r="E1851" i="1"/>
  <c r="J1850" i="1"/>
  <c r="I1850" i="1"/>
  <c r="H1850" i="1"/>
  <c r="G1850" i="1"/>
  <c r="F1850" i="1"/>
  <c r="E1850" i="1"/>
  <c r="J1849" i="1"/>
  <c r="I1849" i="1"/>
  <c r="H1849" i="1"/>
  <c r="G1849" i="1"/>
  <c r="F1849" i="1"/>
  <c r="E1849" i="1"/>
  <c r="J1848" i="1"/>
  <c r="I1848" i="1"/>
  <c r="H1848" i="1"/>
  <c r="G1848" i="1"/>
  <c r="F1848" i="1"/>
  <c r="E1848" i="1"/>
  <c r="J1847" i="1"/>
  <c r="I1847" i="1"/>
  <c r="H1847" i="1"/>
  <c r="G1847" i="1"/>
  <c r="F1847" i="1"/>
  <c r="E1847" i="1"/>
  <c r="J1846" i="1"/>
  <c r="I1846" i="1"/>
  <c r="H1846" i="1"/>
  <c r="G1846" i="1"/>
  <c r="F1846" i="1"/>
  <c r="E1846" i="1"/>
  <c r="J1845" i="1"/>
  <c r="I1845" i="1"/>
  <c r="H1845" i="1"/>
  <c r="G1845" i="1"/>
  <c r="F1845" i="1"/>
  <c r="E1845" i="1"/>
  <c r="J1844" i="1"/>
  <c r="I1844" i="1"/>
  <c r="H1844" i="1"/>
  <c r="G1844" i="1"/>
  <c r="F1844" i="1"/>
  <c r="E1844" i="1"/>
  <c r="J1843" i="1"/>
  <c r="I1843" i="1"/>
  <c r="H1843" i="1"/>
  <c r="G1843" i="1"/>
  <c r="F1843" i="1"/>
  <c r="E1843" i="1"/>
  <c r="J1842" i="1"/>
  <c r="I1842" i="1"/>
  <c r="H1842" i="1"/>
  <c r="G1842" i="1"/>
  <c r="F1842" i="1"/>
  <c r="E1842" i="1"/>
  <c r="J1841" i="1"/>
  <c r="I1841" i="1"/>
  <c r="H1841" i="1"/>
  <c r="G1841" i="1"/>
  <c r="F1841" i="1"/>
  <c r="E1841" i="1"/>
  <c r="J1840" i="1"/>
  <c r="I1840" i="1"/>
  <c r="H1840" i="1"/>
  <c r="G1840" i="1"/>
  <c r="F1840" i="1"/>
  <c r="E1840" i="1"/>
  <c r="J1839" i="1"/>
  <c r="I1839" i="1"/>
  <c r="H1839" i="1"/>
  <c r="G1839" i="1"/>
  <c r="F1839" i="1"/>
  <c r="E1839" i="1"/>
  <c r="J1838" i="1"/>
  <c r="I1838" i="1"/>
  <c r="H1838" i="1"/>
  <c r="G1838" i="1"/>
  <c r="F1838" i="1"/>
  <c r="E1838" i="1"/>
  <c r="J1837" i="1"/>
  <c r="I1837" i="1"/>
  <c r="H1837" i="1"/>
  <c r="G1837" i="1"/>
  <c r="F1837" i="1"/>
  <c r="E1837" i="1"/>
  <c r="J1836" i="1"/>
  <c r="I1836" i="1"/>
  <c r="H1836" i="1"/>
  <c r="G1836" i="1"/>
  <c r="F1836" i="1"/>
  <c r="E1836" i="1"/>
  <c r="J1835" i="1"/>
  <c r="I1835" i="1"/>
  <c r="H1835" i="1"/>
  <c r="G1835" i="1"/>
  <c r="F1835" i="1"/>
  <c r="E1835" i="1"/>
  <c r="J1834" i="1"/>
  <c r="I1834" i="1"/>
  <c r="H1834" i="1"/>
  <c r="G1834" i="1"/>
  <c r="F1834" i="1"/>
  <c r="E1834" i="1"/>
  <c r="J1833" i="1"/>
  <c r="I1833" i="1"/>
  <c r="H1833" i="1"/>
  <c r="G1833" i="1"/>
  <c r="F1833" i="1"/>
  <c r="E1833" i="1"/>
  <c r="J1832" i="1"/>
  <c r="I1832" i="1"/>
  <c r="H1832" i="1"/>
  <c r="G1832" i="1"/>
  <c r="F1832" i="1"/>
  <c r="E1832" i="1"/>
  <c r="J1831" i="1"/>
  <c r="I1831" i="1"/>
  <c r="H1831" i="1"/>
  <c r="G1831" i="1"/>
  <c r="F1831" i="1"/>
  <c r="E1831" i="1"/>
  <c r="J1830" i="1"/>
  <c r="I1830" i="1"/>
  <c r="H1830" i="1"/>
  <c r="G1830" i="1"/>
  <c r="F1830" i="1"/>
  <c r="E1830" i="1"/>
  <c r="J1829" i="1"/>
  <c r="I1829" i="1"/>
  <c r="H1829" i="1"/>
  <c r="G1829" i="1"/>
  <c r="F1829" i="1"/>
  <c r="E1829" i="1"/>
  <c r="J1828" i="1"/>
  <c r="I1828" i="1"/>
  <c r="H1828" i="1"/>
  <c r="G1828" i="1"/>
  <c r="F1828" i="1"/>
  <c r="E1828" i="1"/>
  <c r="J1827" i="1"/>
  <c r="I1827" i="1"/>
  <c r="H1827" i="1"/>
  <c r="G1827" i="1"/>
  <c r="F1827" i="1"/>
  <c r="E1827" i="1"/>
  <c r="J1826" i="1"/>
  <c r="I1826" i="1"/>
  <c r="H1826" i="1"/>
  <c r="G1826" i="1"/>
  <c r="F1826" i="1"/>
  <c r="E1826" i="1"/>
  <c r="J1825" i="1"/>
  <c r="I1825" i="1"/>
  <c r="H1825" i="1"/>
  <c r="G1825" i="1"/>
  <c r="F1825" i="1"/>
  <c r="E1825" i="1"/>
  <c r="J1824" i="1"/>
  <c r="I1824" i="1"/>
  <c r="H1824" i="1"/>
  <c r="G1824" i="1"/>
  <c r="F1824" i="1"/>
  <c r="E1824" i="1"/>
  <c r="J1823" i="1"/>
  <c r="I1823" i="1"/>
  <c r="H1823" i="1"/>
  <c r="G1823" i="1"/>
  <c r="F1823" i="1"/>
  <c r="E1823" i="1"/>
  <c r="J1822" i="1"/>
  <c r="I1822" i="1"/>
  <c r="H1822" i="1"/>
  <c r="G1822" i="1"/>
  <c r="F1822" i="1"/>
  <c r="E1822" i="1"/>
  <c r="J1821" i="1"/>
  <c r="I1821" i="1"/>
  <c r="H1821" i="1"/>
  <c r="G1821" i="1"/>
  <c r="F1821" i="1"/>
  <c r="E1821" i="1"/>
  <c r="J1820" i="1"/>
  <c r="I1820" i="1"/>
  <c r="H1820" i="1"/>
  <c r="G1820" i="1"/>
  <c r="F1820" i="1"/>
  <c r="E1820" i="1"/>
  <c r="J1819" i="1"/>
  <c r="I1819" i="1"/>
  <c r="H1819" i="1"/>
  <c r="G1819" i="1"/>
  <c r="F1819" i="1"/>
  <c r="E1819" i="1"/>
  <c r="J1818" i="1"/>
  <c r="I1818" i="1"/>
  <c r="H1818" i="1"/>
  <c r="G1818" i="1"/>
  <c r="F1818" i="1"/>
  <c r="E1818" i="1"/>
  <c r="J1817" i="1"/>
  <c r="I1817" i="1"/>
  <c r="H1817" i="1"/>
  <c r="G1817" i="1"/>
  <c r="F1817" i="1"/>
  <c r="E1817" i="1"/>
  <c r="J1816" i="1"/>
  <c r="I1816" i="1"/>
  <c r="H1816" i="1"/>
  <c r="G1816" i="1"/>
  <c r="F1816" i="1"/>
  <c r="E1816" i="1"/>
  <c r="J1815" i="1"/>
  <c r="I1815" i="1"/>
  <c r="H1815" i="1"/>
  <c r="G1815" i="1"/>
  <c r="F1815" i="1"/>
  <c r="E1815" i="1"/>
  <c r="J1814" i="1"/>
  <c r="I1814" i="1"/>
  <c r="H1814" i="1"/>
  <c r="G1814" i="1"/>
  <c r="F1814" i="1"/>
  <c r="E1814" i="1"/>
  <c r="J1813" i="1"/>
  <c r="I1813" i="1"/>
  <c r="H1813" i="1"/>
  <c r="G1813" i="1"/>
  <c r="F1813" i="1"/>
  <c r="E1813" i="1"/>
  <c r="J1812" i="1"/>
  <c r="I1812" i="1"/>
  <c r="H1812" i="1"/>
  <c r="G1812" i="1"/>
  <c r="F1812" i="1"/>
  <c r="E1812" i="1"/>
  <c r="J1811" i="1"/>
  <c r="I1811" i="1"/>
  <c r="H1811" i="1"/>
  <c r="G1811" i="1"/>
  <c r="F1811" i="1"/>
  <c r="E1811" i="1"/>
  <c r="J1810" i="1"/>
  <c r="I1810" i="1"/>
  <c r="H1810" i="1"/>
  <c r="G1810" i="1"/>
  <c r="F1810" i="1"/>
  <c r="E1810" i="1"/>
  <c r="J1809" i="1"/>
  <c r="I1809" i="1"/>
  <c r="H1809" i="1"/>
  <c r="G1809" i="1"/>
  <c r="F1809" i="1"/>
  <c r="E1809" i="1"/>
  <c r="J1808" i="1"/>
  <c r="I1808" i="1"/>
  <c r="H1808" i="1"/>
  <c r="G1808" i="1"/>
  <c r="F1808" i="1"/>
  <c r="E1808" i="1"/>
  <c r="J1807" i="1"/>
  <c r="I1807" i="1"/>
  <c r="H1807" i="1"/>
  <c r="G1807" i="1"/>
  <c r="F1807" i="1"/>
  <c r="E1807" i="1"/>
  <c r="J1806" i="1"/>
  <c r="I1806" i="1"/>
  <c r="H1806" i="1"/>
  <c r="G1806" i="1"/>
  <c r="F1806" i="1"/>
  <c r="E1806" i="1"/>
  <c r="J1805" i="1"/>
  <c r="I1805" i="1"/>
  <c r="H1805" i="1"/>
  <c r="G1805" i="1"/>
  <c r="F1805" i="1"/>
  <c r="E1805" i="1"/>
  <c r="J1804" i="1"/>
  <c r="I1804" i="1"/>
  <c r="H1804" i="1"/>
  <c r="G1804" i="1"/>
  <c r="F1804" i="1"/>
  <c r="E1804" i="1"/>
  <c r="J1803" i="1"/>
  <c r="I1803" i="1"/>
  <c r="H1803" i="1"/>
  <c r="G1803" i="1"/>
  <c r="F1803" i="1"/>
  <c r="E1803" i="1"/>
  <c r="J1802" i="1"/>
  <c r="I1802" i="1"/>
  <c r="H1802" i="1"/>
  <c r="G1802" i="1"/>
  <c r="F1802" i="1"/>
  <c r="E1802" i="1"/>
  <c r="J1801" i="1"/>
  <c r="I1801" i="1"/>
  <c r="H1801" i="1"/>
  <c r="G1801" i="1"/>
  <c r="F1801" i="1"/>
  <c r="E1801" i="1"/>
  <c r="J1800" i="1"/>
  <c r="I1800" i="1"/>
  <c r="H1800" i="1"/>
  <c r="G1800" i="1"/>
  <c r="F1800" i="1"/>
  <c r="E1800" i="1"/>
  <c r="J1799" i="1"/>
  <c r="I1799" i="1"/>
  <c r="H1799" i="1"/>
  <c r="G1799" i="1"/>
  <c r="F1799" i="1"/>
  <c r="E1799" i="1"/>
  <c r="J1798" i="1"/>
  <c r="I1798" i="1"/>
  <c r="H1798" i="1"/>
  <c r="G1798" i="1"/>
  <c r="F1798" i="1"/>
  <c r="E1798" i="1"/>
  <c r="J1797" i="1"/>
  <c r="I1797" i="1"/>
  <c r="H1797" i="1"/>
  <c r="G1797" i="1"/>
  <c r="F1797" i="1"/>
  <c r="E1797" i="1"/>
  <c r="J1796" i="1"/>
  <c r="I1796" i="1"/>
  <c r="H1796" i="1"/>
  <c r="G1796" i="1"/>
  <c r="F1796" i="1"/>
  <c r="E1796" i="1"/>
  <c r="J1795" i="1"/>
  <c r="I1795" i="1"/>
  <c r="H1795" i="1"/>
  <c r="G1795" i="1"/>
  <c r="F1795" i="1"/>
  <c r="E1795" i="1"/>
  <c r="J1794" i="1"/>
  <c r="I1794" i="1"/>
  <c r="H1794" i="1"/>
  <c r="G1794" i="1"/>
  <c r="F1794" i="1"/>
  <c r="E1794" i="1"/>
  <c r="J1793" i="1"/>
  <c r="I1793" i="1"/>
  <c r="H1793" i="1"/>
  <c r="G1793" i="1"/>
  <c r="F1793" i="1"/>
  <c r="E1793" i="1"/>
  <c r="J1792" i="1"/>
  <c r="I1792" i="1"/>
  <c r="H1792" i="1"/>
  <c r="G1792" i="1"/>
  <c r="F1792" i="1"/>
  <c r="E1792" i="1"/>
  <c r="J1791" i="1"/>
  <c r="I1791" i="1"/>
  <c r="H1791" i="1"/>
  <c r="G1791" i="1"/>
  <c r="F1791" i="1"/>
  <c r="E1791" i="1"/>
  <c r="J1790" i="1"/>
  <c r="I1790" i="1"/>
  <c r="H1790" i="1"/>
  <c r="G1790" i="1"/>
  <c r="F1790" i="1"/>
  <c r="E1790" i="1"/>
  <c r="J1789" i="1"/>
  <c r="I1789" i="1"/>
  <c r="H1789" i="1"/>
  <c r="G1789" i="1"/>
  <c r="F1789" i="1"/>
  <c r="E1789" i="1"/>
  <c r="J1788" i="1"/>
  <c r="I1788" i="1"/>
  <c r="H1788" i="1"/>
  <c r="G1788" i="1"/>
  <c r="F1788" i="1"/>
  <c r="E1788" i="1"/>
  <c r="J1787" i="1"/>
  <c r="I1787" i="1"/>
  <c r="H1787" i="1"/>
  <c r="G1787" i="1"/>
  <c r="F1787" i="1"/>
  <c r="E1787" i="1"/>
  <c r="J1786" i="1"/>
  <c r="I1786" i="1"/>
  <c r="H1786" i="1"/>
  <c r="G1786" i="1"/>
  <c r="F1786" i="1"/>
  <c r="E1786" i="1"/>
  <c r="J1785" i="1"/>
  <c r="I1785" i="1"/>
  <c r="H1785" i="1"/>
  <c r="G1785" i="1"/>
  <c r="F1785" i="1"/>
  <c r="E1785" i="1"/>
  <c r="J1784" i="1"/>
  <c r="I1784" i="1"/>
  <c r="H1784" i="1"/>
  <c r="G1784" i="1"/>
  <c r="F1784" i="1"/>
  <c r="E1784" i="1"/>
  <c r="J1783" i="1"/>
  <c r="I1783" i="1"/>
  <c r="H1783" i="1"/>
  <c r="G1783" i="1"/>
  <c r="F1783" i="1"/>
  <c r="E1783" i="1"/>
  <c r="J1782" i="1"/>
  <c r="I1782" i="1"/>
  <c r="H1782" i="1"/>
  <c r="G1782" i="1"/>
  <c r="F1782" i="1"/>
  <c r="E1782" i="1"/>
  <c r="J1781" i="1"/>
  <c r="I1781" i="1"/>
  <c r="H1781" i="1"/>
  <c r="G1781" i="1"/>
  <c r="F1781" i="1"/>
  <c r="E1781" i="1"/>
  <c r="J1780" i="1"/>
  <c r="I1780" i="1"/>
  <c r="H1780" i="1"/>
  <c r="G1780" i="1"/>
  <c r="F1780" i="1"/>
  <c r="E1780" i="1"/>
  <c r="J1779" i="1"/>
  <c r="I1779" i="1"/>
  <c r="H1779" i="1"/>
  <c r="G1779" i="1"/>
  <c r="F1779" i="1"/>
  <c r="E1779" i="1"/>
  <c r="J1778" i="1"/>
  <c r="I1778" i="1"/>
  <c r="H1778" i="1"/>
  <c r="G1778" i="1"/>
  <c r="F1778" i="1"/>
  <c r="E1778" i="1"/>
  <c r="J1777" i="1"/>
  <c r="I1777" i="1"/>
  <c r="H1777" i="1"/>
  <c r="G1777" i="1"/>
  <c r="F1777" i="1"/>
  <c r="E1777" i="1"/>
  <c r="J1776" i="1"/>
  <c r="I1776" i="1"/>
  <c r="H1776" i="1"/>
  <c r="G1776" i="1"/>
  <c r="F1776" i="1"/>
  <c r="E1776" i="1"/>
  <c r="J1775" i="1"/>
  <c r="I1775" i="1"/>
  <c r="H1775" i="1"/>
  <c r="G1775" i="1"/>
  <c r="F1775" i="1"/>
  <c r="E1775" i="1"/>
  <c r="J1774" i="1"/>
  <c r="I1774" i="1"/>
  <c r="H1774" i="1"/>
  <c r="G1774" i="1"/>
  <c r="F1774" i="1"/>
  <c r="E1774" i="1"/>
  <c r="J1773" i="1"/>
  <c r="I1773" i="1"/>
  <c r="H1773" i="1"/>
  <c r="G1773" i="1"/>
  <c r="F1773" i="1"/>
  <c r="E1773" i="1"/>
  <c r="J1772" i="1"/>
  <c r="I1772" i="1"/>
  <c r="H1772" i="1"/>
  <c r="G1772" i="1"/>
  <c r="F1772" i="1"/>
  <c r="E1772" i="1"/>
  <c r="J1771" i="1"/>
  <c r="I1771" i="1"/>
  <c r="H1771" i="1"/>
  <c r="G1771" i="1"/>
  <c r="F1771" i="1"/>
  <c r="E1771" i="1"/>
  <c r="J1770" i="1"/>
  <c r="I1770" i="1"/>
  <c r="H1770" i="1"/>
  <c r="G1770" i="1"/>
  <c r="F1770" i="1"/>
  <c r="E1770" i="1"/>
  <c r="J1769" i="1"/>
  <c r="I1769" i="1"/>
  <c r="H1769" i="1"/>
  <c r="G1769" i="1"/>
  <c r="F1769" i="1"/>
  <c r="E1769" i="1"/>
  <c r="J1768" i="1"/>
  <c r="I1768" i="1"/>
  <c r="H1768" i="1"/>
  <c r="G1768" i="1"/>
  <c r="F1768" i="1"/>
  <c r="E1768" i="1"/>
  <c r="J1767" i="1"/>
  <c r="I1767" i="1"/>
  <c r="H1767" i="1"/>
  <c r="G1767" i="1"/>
  <c r="F1767" i="1"/>
  <c r="E1767" i="1"/>
  <c r="J1766" i="1"/>
  <c r="I1766" i="1"/>
  <c r="H1766" i="1"/>
  <c r="G1766" i="1"/>
  <c r="F1766" i="1"/>
  <c r="E1766" i="1"/>
  <c r="J1765" i="1"/>
  <c r="I1765" i="1"/>
  <c r="H1765" i="1"/>
  <c r="G1765" i="1"/>
  <c r="F1765" i="1"/>
  <c r="E1765" i="1"/>
  <c r="J1764" i="1"/>
  <c r="I1764" i="1"/>
  <c r="H1764" i="1"/>
  <c r="G1764" i="1"/>
  <c r="F1764" i="1"/>
  <c r="E1764" i="1"/>
  <c r="J1763" i="1"/>
  <c r="I1763" i="1"/>
  <c r="H1763" i="1"/>
  <c r="G1763" i="1"/>
  <c r="F1763" i="1"/>
  <c r="E1763" i="1"/>
  <c r="J1762" i="1"/>
  <c r="I1762" i="1"/>
  <c r="H1762" i="1"/>
  <c r="G1762" i="1"/>
  <c r="F1762" i="1"/>
  <c r="E1762" i="1"/>
  <c r="J1761" i="1"/>
  <c r="I1761" i="1"/>
  <c r="H1761" i="1"/>
  <c r="G1761" i="1"/>
  <c r="F1761" i="1"/>
  <c r="E1761" i="1"/>
  <c r="J1760" i="1"/>
  <c r="I1760" i="1"/>
  <c r="H1760" i="1"/>
  <c r="G1760" i="1"/>
  <c r="F1760" i="1"/>
  <c r="E1760" i="1"/>
  <c r="J1759" i="1"/>
  <c r="I1759" i="1"/>
  <c r="H1759" i="1"/>
  <c r="G1759" i="1"/>
  <c r="F1759" i="1"/>
  <c r="E1759" i="1"/>
  <c r="J1758" i="1"/>
  <c r="I1758" i="1"/>
  <c r="H1758" i="1"/>
  <c r="G1758" i="1"/>
  <c r="F1758" i="1"/>
  <c r="E1758" i="1"/>
  <c r="J1757" i="1"/>
  <c r="I1757" i="1"/>
  <c r="H1757" i="1"/>
  <c r="G1757" i="1"/>
  <c r="F1757" i="1"/>
  <c r="E1757" i="1"/>
  <c r="J1756" i="1"/>
  <c r="I1756" i="1"/>
  <c r="H1756" i="1"/>
  <c r="G1756" i="1"/>
  <c r="F1756" i="1"/>
  <c r="E1756" i="1"/>
  <c r="J1755" i="1"/>
  <c r="I1755" i="1"/>
  <c r="H1755" i="1"/>
  <c r="G1755" i="1"/>
  <c r="F1755" i="1"/>
  <c r="E1755" i="1"/>
  <c r="J1754" i="1"/>
  <c r="I1754" i="1"/>
  <c r="H1754" i="1"/>
  <c r="G1754" i="1"/>
  <c r="F1754" i="1"/>
  <c r="E1754" i="1"/>
  <c r="J1753" i="1"/>
  <c r="I1753" i="1"/>
  <c r="H1753" i="1"/>
  <c r="G1753" i="1"/>
  <c r="F1753" i="1"/>
  <c r="E1753" i="1"/>
  <c r="J1752" i="1"/>
  <c r="I1752" i="1"/>
  <c r="H1752" i="1"/>
  <c r="G1752" i="1"/>
  <c r="F1752" i="1"/>
  <c r="E1752" i="1"/>
  <c r="J1751" i="1"/>
  <c r="I1751" i="1"/>
  <c r="H1751" i="1"/>
  <c r="G1751" i="1"/>
  <c r="F1751" i="1"/>
  <c r="E1751" i="1"/>
  <c r="J1750" i="1"/>
  <c r="I1750" i="1"/>
  <c r="H1750" i="1"/>
  <c r="G1750" i="1"/>
  <c r="F1750" i="1"/>
  <c r="E1750" i="1"/>
  <c r="J1749" i="1"/>
  <c r="I1749" i="1"/>
  <c r="H1749" i="1"/>
  <c r="G1749" i="1"/>
  <c r="F1749" i="1"/>
  <c r="E1749" i="1"/>
  <c r="J1748" i="1"/>
  <c r="I1748" i="1"/>
  <c r="H1748" i="1"/>
  <c r="G1748" i="1"/>
  <c r="F1748" i="1"/>
  <c r="E1748" i="1"/>
  <c r="J1747" i="1"/>
  <c r="I1747" i="1"/>
  <c r="H1747" i="1"/>
  <c r="G1747" i="1"/>
  <c r="F1747" i="1"/>
  <c r="E1747" i="1"/>
  <c r="J1746" i="1"/>
  <c r="I1746" i="1"/>
  <c r="H1746" i="1"/>
  <c r="G1746" i="1"/>
  <c r="F1746" i="1"/>
  <c r="E1746" i="1"/>
  <c r="J1745" i="1"/>
  <c r="I1745" i="1"/>
  <c r="H1745" i="1"/>
  <c r="G1745" i="1"/>
  <c r="F1745" i="1"/>
  <c r="E1745" i="1"/>
  <c r="J1744" i="1"/>
  <c r="I1744" i="1"/>
  <c r="H1744" i="1"/>
  <c r="G1744" i="1"/>
  <c r="F1744" i="1"/>
  <c r="E1744" i="1"/>
  <c r="J1743" i="1"/>
  <c r="I1743" i="1"/>
  <c r="H1743" i="1"/>
  <c r="G1743" i="1"/>
  <c r="F1743" i="1"/>
  <c r="E1743" i="1"/>
  <c r="J1742" i="1"/>
  <c r="I1742" i="1"/>
  <c r="H1742" i="1"/>
  <c r="G1742" i="1"/>
  <c r="F1742" i="1"/>
  <c r="E1742" i="1"/>
  <c r="J1741" i="1"/>
  <c r="I1741" i="1"/>
  <c r="H1741" i="1"/>
  <c r="G1741" i="1"/>
  <c r="F1741" i="1"/>
  <c r="E1741" i="1"/>
  <c r="J1740" i="1"/>
  <c r="I1740" i="1"/>
  <c r="H1740" i="1"/>
  <c r="G1740" i="1"/>
  <c r="F1740" i="1"/>
  <c r="E1740" i="1"/>
  <c r="J1739" i="1"/>
  <c r="I1739" i="1"/>
  <c r="H1739" i="1"/>
  <c r="G1739" i="1"/>
  <c r="F1739" i="1"/>
  <c r="E1739" i="1"/>
  <c r="J1738" i="1"/>
  <c r="I1738" i="1"/>
  <c r="H1738" i="1"/>
  <c r="G1738" i="1"/>
  <c r="F1738" i="1"/>
  <c r="E1738" i="1"/>
  <c r="J1737" i="1"/>
  <c r="I1737" i="1"/>
  <c r="H1737" i="1"/>
  <c r="G1737" i="1"/>
  <c r="F1737" i="1"/>
  <c r="E1737" i="1"/>
  <c r="J1736" i="1"/>
  <c r="I1736" i="1"/>
  <c r="H1736" i="1"/>
  <c r="G1736" i="1"/>
  <c r="F1736" i="1"/>
  <c r="E1736" i="1"/>
  <c r="J1735" i="1"/>
  <c r="I1735" i="1"/>
  <c r="H1735" i="1"/>
  <c r="G1735" i="1"/>
  <c r="F1735" i="1"/>
  <c r="E1735" i="1"/>
  <c r="J1734" i="1"/>
  <c r="I1734" i="1"/>
  <c r="H1734" i="1"/>
  <c r="G1734" i="1"/>
  <c r="F1734" i="1"/>
  <c r="E1734" i="1"/>
  <c r="J1733" i="1"/>
  <c r="I1733" i="1"/>
  <c r="H1733" i="1"/>
  <c r="G1733" i="1"/>
  <c r="F1733" i="1"/>
  <c r="E1733" i="1"/>
  <c r="J1732" i="1"/>
  <c r="I1732" i="1"/>
  <c r="H1732" i="1"/>
  <c r="G1732" i="1"/>
  <c r="F1732" i="1"/>
  <c r="E1732" i="1"/>
  <c r="J1731" i="1"/>
  <c r="I1731" i="1"/>
  <c r="H1731" i="1"/>
  <c r="G1731" i="1"/>
  <c r="F1731" i="1"/>
  <c r="E1731" i="1"/>
  <c r="J1730" i="1"/>
  <c r="I1730" i="1"/>
  <c r="H1730" i="1"/>
  <c r="G1730" i="1"/>
  <c r="F1730" i="1"/>
  <c r="E1730" i="1"/>
  <c r="J1729" i="1"/>
  <c r="I1729" i="1"/>
  <c r="H1729" i="1"/>
  <c r="G1729" i="1"/>
  <c r="F1729" i="1"/>
  <c r="E1729" i="1"/>
  <c r="J1728" i="1"/>
  <c r="I1728" i="1"/>
  <c r="H1728" i="1"/>
  <c r="G1728" i="1"/>
  <c r="F1728" i="1"/>
  <c r="E1728" i="1"/>
  <c r="J1727" i="1"/>
  <c r="I1727" i="1"/>
  <c r="H1727" i="1"/>
  <c r="G1727" i="1"/>
  <c r="F1727" i="1"/>
  <c r="E1727" i="1"/>
  <c r="J1726" i="1"/>
  <c r="I1726" i="1"/>
  <c r="H1726" i="1"/>
  <c r="G1726" i="1"/>
  <c r="F1726" i="1"/>
  <c r="E1726" i="1"/>
  <c r="J1725" i="1"/>
  <c r="I1725" i="1"/>
  <c r="H1725" i="1"/>
  <c r="G1725" i="1"/>
  <c r="F1725" i="1"/>
  <c r="E1725" i="1"/>
  <c r="J1724" i="1"/>
  <c r="I1724" i="1"/>
  <c r="H1724" i="1"/>
  <c r="G1724" i="1"/>
  <c r="F1724" i="1"/>
  <c r="E1724" i="1"/>
  <c r="J1723" i="1"/>
  <c r="I1723" i="1"/>
  <c r="H1723" i="1"/>
  <c r="G1723" i="1"/>
  <c r="F1723" i="1"/>
  <c r="E1723" i="1"/>
  <c r="J1722" i="1"/>
  <c r="I1722" i="1"/>
  <c r="H1722" i="1"/>
  <c r="G1722" i="1"/>
  <c r="F1722" i="1"/>
  <c r="E1722" i="1"/>
  <c r="J1721" i="1"/>
  <c r="I1721" i="1"/>
  <c r="H1721" i="1"/>
  <c r="G1721" i="1"/>
  <c r="F1721" i="1"/>
  <c r="E1721" i="1"/>
  <c r="J1720" i="1"/>
  <c r="I1720" i="1"/>
  <c r="H1720" i="1"/>
  <c r="G1720" i="1"/>
  <c r="F1720" i="1"/>
  <c r="E1720" i="1"/>
  <c r="J1719" i="1"/>
  <c r="I1719" i="1"/>
  <c r="H1719" i="1"/>
  <c r="G1719" i="1"/>
  <c r="F1719" i="1"/>
  <c r="E1719" i="1"/>
  <c r="J1718" i="1"/>
  <c r="I1718" i="1"/>
  <c r="H1718" i="1"/>
  <c r="G1718" i="1"/>
  <c r="F1718" i="1"/>
  <c r="E1718" i="1"/>
  <c r="J1717" i="1"/>
  <c r="I1717" i="1"/>
  <c r="H1717" i="1"/>
  <c r="G1717" i="1"/>
  <c r="F1717" i="1"/>
  <c r="E1717" i="1"/>
  <c r="J1716" i="1"/>
  <c r="I1716" i="1"/>
  <c r="H1716" i="1"/>
  <c r="G1716" i="1"/>
  <c r="F1716" i="1"/>
  <c r="E1716" i="1"/>
  <c r="J1715" i="1"/>
  <c r="I1715" i="1"/>
  <c r="H1715" i="1"/>
  <c r="G1715" i="1"/>
  <c r="F1715" i="1"/>
  <c r="E1715" i="1"/>
  <c r="J1714" i="1"/>
  <c r="I1714" i="1"/>
  <c r="H1714" i="1"/>
  <c r="G1714" i="1"/>
  <c r="F1714" i="1"/>
  <c r="E1714" i="1"/>
  <c r="J1713" i="1"/>
  <c r="I1713" i="1"/>
  <c r="H1713" i="1"/>
  <c r="G1713" i="1"/>
  <c r="F1713" i="1"/>
  <c r="E1713" i="1"/>
  <c r="J1712" i="1"/>
  <c r="I1712" i="1"/>
  <c r="H1712" i="1"/>
  <c r="G1712" i="1"/>
  <c r="F1712" i="1"/>
  <c r="E1712" i="1"/>
  <c r="J1711" i="1"/>
  <c r="I1711" i="1"/>
  <c r="H1711" i="1"/>
  <c r="G1711" i="1"/>
  <c r="F1711" i="1"/>
  <c r="E1711" i="1"/>
  <c r="J1710" i="1"/>
  <c r="I1710" i="1"/>
  <c r="H1710" i="1"/>
  <c r="G1710" i="1"/>
  <c r="F1710" i="1"/>
  <c r="E1710" i="1"/>
  <c r="J1709" i="1"/>
  <c r="I1709" i="1"/>
  <c r="H1709" i="1"/>
  <c r="G1709" i="1"/>
  <c r="F1709" i="1"/>
  <c r="E1709" i="1"/>
  <c r="J1708" i="1"/>
  <c r="I1708" i="1"/>
  <c r="H1708" i="1"/>
  <c r="G1708" i="1"/>
  <c r="F1708" i="1"/>
  <c r="E1708" i="1"/>
  <c r="J1707" i="1"/>
  <c r="I1707" i="1"/>
  <c r="H1707" i="1"/>
  <c r="G1707" i="1"/>
  <c r="F1707" i="1"/>
  <c r="E1707" i="1"/>
  <c r="J1706" i="1"/>
  <c r="I1706" i="1"/>
  <c r="H1706" i="1"/>
  <c r="G1706" i="1"/>
  <c r="F1706" i="1"/>
  <c r="E1706" i="1"/>
  <c r="J1705" i="1"/>
  <c r="I1705" i="1"/>
  <c r="H1705" i="1"/>
  <c r="G1705" i="1"/>
  <c r="F1705" i="1"/>
  <c r="E1705" i="1"/>
  <c r="J1704" i="1"/>
  <c r="I1704" i="1"/>
  <c r="H1704" i="1"/>
  <c r="G1704" i="1"/>
  <c r="F1704" i="1"/>
  <c r="E1704" i="1"/>
  <c r="J1703" i="1"/>
  <c r="I1703" i="1"/>
  <c r="H1703" i="1"/>
  <c r="G1703" i="1"/>
  <c r="F1703" i="1"/>
  <c r="E1703" i="1"/>
  <c r="J1702" i="1"/>
  <c r="I1702" i="1"/>
  <c r="H1702" i="1"/>
  <c r="G1702" i="1"/>
  <c r="F1702" i="1"/>
  <c r="E1702" i="1"/>
  <c r="J1701" i="1"/>
  <c r="I1701" i="1"/>
  <c r="H1701" i="1"/>
  <c r="G1701" i="1"/>
  <c r="F1701" i="1"/>
  <c r="E1701" i="1"/>
  <c r="J1700" i="1"/>
  <c r="I1700" i="1"/>
  <c r="H1700" i="1"/>
  <c r="G1700" i="1"/>
  <c r="F1700" i="1"/>
  <c r="E1700" i="1"/>
  <c r="J1699" i="1"/>
  <c r="I1699" i="1"/>
  <c r="H1699" i="1"/>
  <c r="G1699" i="1"/>
  <c r="F1699" i="1"/>
  <c r="E1699" i="1"/>
  <c r="J1698" i="1"/>
  <c r="I1698" i="1"/>
  <c r="H1698" i="1"/>
  <c r="G1698" i="1"/>
  <c r="F1698" i="1"/>
  <c r="E1698" i="1"/>
  <c r="J1697" i="1"/>
  <c r="I1697" i="1"/>
  <c r="H1697" i="1"/>
  <c r="G1697" i="1"/>
  <c r="F1697" i="1"/>
  <c r="E1697" i="1"/>
  <c r="J1696" i="1"/>
  <c r="I1696" i="1"/>
  <c r="H1696" i="1"/>
  <c r="G1696" i="1"/>
  <c r="F1696" i="1"/>
  <c r="E1696" i="1"/>
  <c r="J1695" i="1"/>
  <c r="I1695" i="1"/>
  <c r="H1695" i="1"/>
  <c r="G1695" i="1"/>
  <c r="F1695" i="1"/>
  <c r="E1695" i="1"/>
  <c r="J1694" i="1"/>
  <c r="I1694" i="1"/>
  <c r="H1694" i="1"/>
  <c r="G1694" i="1"/>
  <c r="F1694" i="1"/>
  <c r="E1694" i="1"/>
  <c r="J1693" i="1"/>
  <c r="I1693" i="1"/>
  <c r="H1693" i="1"/>
  <c r="G1693" i="1"/>
  <c r="F1693" i="1"/>
  <c r="E1693" i="1"/>
  <c r="J1692" i="1"/>
  <c r="I1692" i="1"/>
  <c r="H1692" i="1"/>
  <c r="G1692" i="1"/>
  <c r="F1692" i="1"/>
  <c r="E1692" i="1"/>
  <c r="J1691" i="1"/>
  <c r="I1691" i="1"/>
  <c r="H1691" i="1"/>
  <c r="G1691" i="1"/>
  <c r="F1691" i="1"/>
  <c r="E1691" i="1"/>
  <c r="J1690" i="1"/>
  <c r="I1690" i="1"/>
  <c r="H1690" i="1"/>
  <c r="G1690" i="1"/>
  <c r="F1690" i="1"/>
  <c r="E1690" i="1"/>
  <c r="J1689" i="1"/>
  <c r="I1689" i="1"/>
  <c r="H1689" i="1"/>
  <c r="G1689" i="1"/>
  <c r="F1689" i="1"/>
  <c r="E1689" i="1"/>
  <c r="J1688" i="1"/>
  <c r="I1688" i="1"/>
  <c r="H1688" i="1"/>
  <c r="G1688" i="1"/>
  <c r="F1688" i="1"/>
  <c r="E1688" i="1"/>
  <c r="J1687" i="1"/>
  <c r="I1687" i="1"/>
  <c r="H1687" i="1"/>
  <c r="G1687" i="1"/>
  <c r="F1687" i="1"/>
  <c r="E1687" i="1"/>
  <c r="J1686" i="1"/>
  <c r="I1686" i="1"/>
  <c r="H1686" i="1"/>
  <c r="G1686" i="1"/>
  <c r="F1686" i="1"/>
  <c r="E1686" i="1"/>
  <c r="J1685" i="1"/>
  <c r="I1685" i="1"/>
  <c r="H1685" i="1"/>
  <c r="G1685" i="1"/>
  <c r="F1685" i="1"/>
  <c r="E1685" i="1"/>
  <c r="J1684" i="1"/>
  <c r="I1684" i="1"/>
  <c r="H1684" i="1"/>
  <c r="G1684" i="1"/>
  <c r="F1684" i="1"/>
  <c r="E1684" i="1"/>
  <c r="J1683" i="1"/>
  <c r="I1683" i="1"/>
  <c r="H1683" i="1"/>
  <c r="G1683" i="1"/>
  <c r="F1683" i="1"/>
  <c r="E1683" i="1"/>
  <c r="J1682" i="1"/>
  <c r="I1682" i="1"/>
  <c r="H1682" i="1"/>
  <c r="G1682" i="1"/>
  <c r="F1682" i="1"/>
  <c r="E1682" i="1"/>
  <c r="J1681" i="1"/>
  <c r="I1681" i="1"/>
  <c r="H1681" i="1"/>
  <c r="G1681" i="1"/>
  <c r="F1681" i="1"/>
  <c r="E1681" i="1"/>
  <c r="J1680" i="1"/>
  <c r="I1680" i="1"/>
  <c r="H1680" i="1"/>
  <c r="G1680" i="1"/>
  <c r="F1680" i="1"/>
  <c r="E1680" i="1"/>
  <c r="J1679" i="1"/>
  <c r="I1679" i="1"/>
  <c r="H1679" i="1"/>
  <c r="G1679" i="1"/>
  <c r="F1679" i="1"/>
  <c r="E1679" i="1"/>
  <c r="J1678" i="1"/>
  <c r="I1678" i="1"/>
  <c r="H1678" i="1"/>
  <c r="G1678" i="1"/>
  <c r="F1678" i="1"/>
  <c r="E1678" i="1"/>
  <c r="J1677" i="1"/>
  <c r="I1677" i="1"/>
  <c r="H1677" i="1"/>
  <c r="G1677" i="1"/>
  <c r="F1677" i="1"/>
  <c r="E1677" i="1"/>
  <c r="J1676" i="1"/>
  <c r="I1676" i="1"/>
  <c r="H1676" i="1"/>
  <c r="G1676" i="1"/>
  <c r="F1676" i="1"/>
  <c r="E1676" i="1"/>
  <c r="J1675" i="1"/>
  <c r="I1675" i="1"/>
  <c r="H1675" i="1"/>
  <c r="G1675" i="1"/>
  <c r="F1675" i="1"/>
  <c r="E1675" i="1"/>
  <c r="J1674" i="1"/>
  <c r="I1674" i="1"/>
  <c r="H1674" i="1"/>
  <c r="G1674" i="1"/>
  <c r="F1674" i="1"/>
  <c r="E1674" i="1"/>
  <c r="J1673" i="1"/>
  <c r="I1673" i="1"/>
  <c r="H1673" i="1"/>
  <c r="G1673" i="1"/>
  <c r="F1673" i="1"/>
  <c r="E1673" i="1"/>
  <c r="J1672" i="1"/>
  <c r="I1672" i="1"/>
  <c r="H1672" i="1"/>
  <c r="G1672" i="1"/>
  <c r="F1672" i="1"/>
  <c r="E1672" i="1"/>
  <c r="J1671" i="1"/>
  <c r="I1671" i="1"/>
  <c r="H1671" i="1"/>
  <c r="G1671" i="1"/>
  <c r="F1671" i="1"/>
  <c r="E1671" i="1"/>
  <c r="J1670" i="1"/>
  <c r="I1670" i="1"/>
  <c r="H1670" i="1"/>
  <c r="G1670" i="1"/>
  <c r="F1670" i="1"/>
  <c r="E1670" i="1"/>
  <c r="J1669" i="1"/>
  <c r="I1669" i="1"/>
  <c r="H1669" i="1"/>
  <c r="G1669" i="1"/>
  <c r="F1669" i="1"/>
  <c r="E1669" i="1"/>
  <c r="J1668" i="1"/>
  <c r="I1668" i="1"/>
  <c r="H1668" i="1"/>
  <c r="G1668" i="1"/>
  <c r="F1668" i="1"/>
  <c r="E1668" i="1"/>
  <c r="J1667" i="1"/>
  <c r="I1667" i="1"/>
  <c r="H1667" i="1"/>
  <c r="G1667" i="1"/>
  <c r="F1667" i="1"/>
  <c r="E1667" i="1"/>
  <c r="J1666" i="1"/>
  <c r="I1666" i="1"/>
  <c r="H1666" i="1"/>
  <c r="G1666" i="1"/>
  <c r="F1666" i="1"/>
  <c r="E1666" i="1"/>
  <c r="J1665" i="1"/>
  <c r="I1665" i="1"/>
  <c r="H1665" i="1"/>
  <c r="G1665" i="1"/>
  <c r="F1665" i="1"/>
  <c r="E1665" i="1"/>
  <c r="J1664" i="1"/>
  <c r="I1664" i="1"/>
  <c r="H1664" i="1"/>
  <c r="G1664" i="1"/>
  <c r="F1664" i="1"/>
  <c r="E1664" i="1"/>
  <c r="J1663" i="1"/>
  <c r="I1663" i="1"/>
  <c r="H1663" i="1"/>
  <c r="G1663" i="1"/>
  <c r="F1663" i="1"/>
  <c r="E1663" i="1"/>
  <c r="J1662" i="1"/>
  <c r="I1662" i="1"/>
  <c r="H1662" i="1"/>
  <c r="G1662" i="1"/>
  <c r="F1662" i="1"/>
  <c r="E1662" i="1"/>
  <c r="J1661" i="1"/>
  <c r="I1661" i="1"/>
  <c r="H1661" i="1"/>
  <c r="G1661" i="1"/>
  <c r="F1661" i="1"/>
  <c r="E1661" i="1"/>
  <c r="J1660" i="1"/>
  <c r="I1660" i="1"/>
  <c r="H1660" i="1"/>
  <c r="G1660" i="1"/>
  <c r="F1660" i="1"/>
  <c r="E1660" i="1"/>
  <c r="J1659" i="1"/>
  <c r="I1659" i="1"/>
  <c r="H1659" i="1"/>
  <c r="G1659" i="1"/>
  <c r="F1659" i="1"/>
  <c r="E1659" i="1"/>
  <c r="J1658" i="1"/>
  <c r="I1658" i="1"/>
  <c r="H1658" i="1"/>
  <c r="G1658" i="1"/>
  <c r="F1658" i="1"/>
  <c r="E1658" i="1"/>
  <c r="J1657" i="1"/>
  <c r="I1657" i="1"/>
  <c r="H1657" i="1"/>
  <c r="G1657" i="1"/>
  <c r="F1657" i="1"/>
  <c r="E1657" i="1"/>
  <c r="J1656" i="1"/>
  <c r="I1656" i="1"/>
  <c r="H1656" i="1"/>
  <c r="G1656" i="1"/>
  <c r="F1656" i="1"/>
  <c r="E1656" i="1"/>
  <c r="J1655" i="1"/>
  <c r="I1655" i="1"/>
  <c r="H1655" i="1"/>
  <c r="G1655" i="1"/>
  <c r="F1655" i="1"/>
  <c r="E1655" i="1"/>
  <c r="J1654" i="1"/>
  <c r="I1654" i="1"/>
  <c r="H1654" i="1"/>
  <c r="G1654" i="1"/>
  <c r="F1654" i="1"/>
  <c r="E1654" i="1"/>
  <c r="J1653" i="1"/>
  <c r="I1653" i="1"/>
  <c r="H1653" i="1"/>
  <c r="G1653" i="1"/>
  <c r="F1653" i="1"/>
  <c r="E1653" i="1"/>
  <c r="J1652" i="1"/>
  <c r="I1652" i="1"/>
  <c r="H1652" i="1"/>
  <c r="G1652" i="1"/>
  <c r="F1652" i="1"/>
  <c r="E1652" i="1"/>
  <c r="J1651" i="1"/>
  <c r="I1651" i="1"/>
  <c r="H1651" i="1"/>
  <c r="G1651" i="1"/>
  <c r="F1651" i="1"/>
  <c r="E1651" i="1"/>
  <c r="J1650" i="1"/>
  <c r="I1650" i="1"/>
  <c r="H1650" i="1"/>
  <c r="G1650" i="1"/>
  <c r="F1650" i="1"/>
  <c r="E1650" i="1"/>
  <c r="J1649" i="1"/>
  <c r="I1649" i="1"/>
  <c r="H1649" i="1"/>
  <c r="G1649" i="1"/>
  <c r="F1649" i="1"/>
  <c r="E1649" i="1"/>
  <c r="J1648" i="1"/>
  <c r="I1648" i="1"/>
  <c r="H1648" i="1"/>
  <c r="G1648" i="1"/>
  <c r="F1648" i="1"/>
  <c r="E1648" i="1"/>
  <c r="J1647" i="1"/>
  <c r="I1647" i="1"/>
  <c r="H1647" i="1"/>
  <c r="G1647" i="1"/>
  <c r="F1647" i="1"/>
  <c r="E1647" i="1"/>
  <c r="J1646" i="1"/>
  <c r="I1646" i="1"/>
  <c r="H1646" i="1"/>
  <c r="G1646" i="1"/>
  <c r="F1646" i="1"/>
  <c r="E1646" i="1"/>
  <c r="J1645" i="1"/>
  <c r="I1645" i="1"/>
  <c r="H1645" i="1"/>
  <c r="G1645" i="1"/>
  <c r="F1645" i="1"/>
  <c r="E1645" i="1"/>
  <c r="J1644" i="1"/>
  <c r="I1644" i="1"/>
  <c r="H1644" i="1"/>
  <c r="G1644" i="1"/>
  <c r="F1644" i="1"/>
  <c r="E1644" i="1"/>
  <c r="J1643" i="1"/>
  <c r="I1643" i="1"/>
  <c r="H1643" i="1"/>
  <c r="G1643" i="1"/>
  <c r="F1643" i="1"/>
  <c r="E1643" i="1"/>
  <c r="J1642" i="1"/>
  <c r="I1642" i="1"/>
  <c r="H1642" i="1"/>
  <c r="G1642" i="1"/>
  <c r="F1642" i="1"/>
  <c r="E1642" i="1"/>
  <c r="J1641" i="1"/>
  <c r="I1641" i="1"/>
  <c r="H1641" i="1"/>
  <c r="G1641" i="1"/>
  <c r="F1641" i="1"/>
  <c r="E1641" i="1"/>
  <c r="J1640" i="1"/>
  <c r="I1640" i="1"/>
  <c r="H1640" i="1"/>
  <c r="G1640" i="1"/>
  <c r="F1640" i="1"/>
  <c r="E1640" i="1"/>
  <c r="J1639" i="1"/>
  <c r="I1639" i="1"/>
  <c r="H1639" i="1"/>
  <c r="G1639" i="1"/>
  <c r="F1639" i="1"/>
  <c r="E1639" i="1"/>
  <c r="J1638" i="1"/>
  <c r="I1638" i="1"/>
  <c r="H1638" i="1"/>
  <c r="G1638" i="1"/>
  <c r="F1638" i="1"/>
  <c r="E1638" i="1"/>
  <c r="J1637" i="1"/>
  <c r="I1637" i="1"/>
  <c r="H1637" i="1"/>
  <c r="G1637" i="1"/>
  <c r="F1637" i="1"/>
  <c r="E1637" i="1"/>
  <c r="J1636" i="1"/>
  <c r="I1636" i="1"/>
  <c r="H1636" i="1"/>
  <c r="G1636" i="1"/>
  <c r="F1636" i="1"/>
  <c r="E1636" i="1"/>
  <c r="J1635" i="1"/>
  <c r="I1635" i="1"/>
  <c r="H1635" i="1"/>
  <c r="G1635" i="1"/>
  <c r="F1635" i="1"/>
  <c r="E1635" i="1"/>
  <c r="J1634" i="1"/>
  <c r="I1634" i="1"/>
  <c r="H1634" i="1"/>
  <c r="G1634" i="1"/>
  <c r="F1634" i="1"/>
  <c r="E1634" i="1"/>
  <c r="J1633" i="1"/>
  <c r="I1633" i="1"/>
  <c r="H1633" i="1"/>
  <c r="G1633" i="1"/>
  <c r="F1633" i="1"/>
  <c r="E1633" i="1"/>
  <c r="J1632" i="1"/>
  <c r="I1632" i="1"/>
  <c r="H1632" i="1"/>
  <c r="G1632" i="1"/>
  <c r="F1632" i="1"/>
  <c r="E1632" i="1"/>
  <c r="J1631" i="1"/>
  <c r="I1631" i="1"/>
  <c r="H1631" i="1"/>
  <c r="G1631" i="1"/>
  <c r="F1631" i="1"/>
  <c r="E1631" i="1"/>
  <c r="J1630" i="1"/>
  <c r="I1630" i="1"/>
  <c r="H1630" i="1"/>
  <c r="G1630" i="1"/>
  <c r="F1630" i="1"/>
  <c r="E1630" i="1"/>
  <c r="J1629" i="1"/>
  <c r="I1629" i="1"/>
  <c r="H1629" i="1"/>
  <c r="G1629" i="1"/>
  <c r="F1629" i="1"/>
  <c r="E1629" i="1"/>
  <c r="J1628" i="1"/>
  <c r="I1628" i="1"/>
  <c r="H1628" i="1"/>
  <c r="G1628" i="1"/>
  <c r="F1628" i="1"/>
  <c r="E1628" i="1"/>
  <c r="J1627" i="1"/>
  <c r="I1627" i="1"/>
  <c r="H1627" i="1"/>
  <c r="G1627" i="1"/>
  <c r="F1627" i="1"/>
  <c r="E1627" i="1"/>
  <c r="J1626" i="1"/>
  <c r="I1626" i="1"/>
  <c r="H1626" i="1"/>
  <c r="G1626" i="1"/>
  <c r="F1626" i="1"/>
  <c r="E1626" i="1"/>
  <c r="J1625" i="1"/>
  <c r="I1625" i="1"/>
  <c r="H1625" i="1"/>
  <c r="G1625" i="1"/>
  <c r="F1625" i="1"/>
  <c r="E1625" i="1"/>
  <c r="J1624" i="1"/>
  <c r="I1624" i="1"/>
  <c r="H1624" i="1"/>
  <c r="G1624" i="1"/>
  <c r="F1624" i="1"/>
  <c r="E1624" i="1"/>
  <c r="J1623" i="1"/>
  <c r="I1623" i="1"/>
  <c r="H1623" i="1"/>
  <c r="G1623" i="1"/>
  <c r="F1623" i="1"/>
  <c r="E1623" i="1"/>
  <c r="J1622" i="1"/>
  <c r="I1622" i="1"/>
  <c r="H1622" i="1"/>
  <c r="G1622" i="1"/>
  <c r="F1622" i="1"/>
  <c r="E1622" i="1"/>
  <c r="J1621" i="1"/>
  <c r="I1621" i="1"/>
  <c r="H1621" i="1"/>
  <c r="G1621" i="1"/>
  <c r="F1621" i="1"/>
  <c r="E1621" i="1"/>
  <c r="J1620" i="1"/>
  <c r="I1620" i="1"/>
  <c r="H1620" i="1"/>
  <c r="G1620" i="1"/>
  <c r="F1620" i="1"/>
  <c r="E1620" i="1"/>
  <c r="J1619" i="1"/>
  <c r="I1619" i="1"/>
  <c r="H1619" i="1"/>
  <c r="G1619" i="1"/>
  <c r="F1619" i="1"/>
  <c r="E1619" i="1"/>
  <c r="J1618" i="1"/>
  <c r="I1618" i="1"/>
  <c r="H1618" i="1"/>
  <c r="G1618" i="1"/>
  <c r="F1618" i="1"/>
  <c r="E1618" i="1"/>
  <c r="J1617" i="1"/>
  <c r="I1617" i="1"/>
  <c r="H1617" i="1"/>
  <c r="G1617" i="1"/>
  <c r="F1617" i="1"/>
  <c r="E1617" i="1"/>
  <c r="J1616" i="1"/>
  <c r="I1616" i="1"/>
  <c r="H1616" i="1"/>
  <c r="G1616" i="1"/>
  <c r="F1616" i="1"/>
  <c r="E1616" i="1"/>
  <c r="J1615" i="1"/>
  <c r="I1615" i="1"/>
  <c r="H1615" i="1"/>
  <c r="G1615" i="1"/>
  <c r="F1615" i="1"/>
  <c r="E1615" i="1"/>
  <c r="J1614" i="1"/>
  <c r="I1614" i="1"/>
  <c r="H1614" i="1"/>
  <c r="G1614" i="1"/>
  <c r="F1614" i="1"/>
  <c r="E1614" i="1"/>
  <c r="J1613" i="1"/>
  <c r="I1613" i="1"/>
  <c r="H1613" i="1"/>
  <c r="G1613" i="1"/>
  <c r="F1613" i="1"/>
  <c r="E1613" i="1"/>
  <c r="J1612" i="1"/>
  <c r="I1612" i="1"/>
  <c r="H1612" i="1"/>
  <c r="G1612" i="1"/>
  <c r="F1612" i="1"/>
  <c r="E1612" i="1"/>
  <c r="J1611" i="1"/>
  <c r="I1611" i="1"/>
  <c r="H1611" i="1"/>
  <c r="G1611" i="1"/>
  <c r="F1611" i="1"/>
  <c r="E1611" i="1"/>
  <c r="J1610" i="1"/>
  <c r="I1610" i="1"/>
  <c r="H1610" i="1"/>
  <c r="G1610" i="1"/>
  <c r="F1610" i="1"/>
  <c r="E1610" i="1"/>
  <c r="J1609" i="1"/>
  <c r="I1609" i="1"/>
  <c r="H1609" i="1"/>
  <c r="G1609" i="1"/>
  <c r="F1609" i="1"/>
  <c r="E1609" i="1"/>
  <c r="J1608" i="1"/>
  <c r="I1608" i="1"/>
  <c r="H1608" i="1"/>
  <c r="G1608" i="1"/>
  <c r="F1608" i="1"/>
  <c r="E1608" i="1"/>
  <c r="J1607" i="1"/>
  <c r="I1607" i="1"/>
  <c r="H1607" i="1"/>
  <c r="G1607" i="1"/>
  <c r="F1607" i="1"/>
  <c r="E1607" i="1"/>
  <c r="J1606" i="1"/>
  <c r="I1606" i="1"/>
  <c r="H1606" i="1"/>
  <c r="G1606" i="1"/>
  <c r="F1606" i="1"/>
  <c r="E1606" i="1"/>
  <c r="J1605" i="1"/>
  <c r="I1605" i="1"/>
  <c r="H1605" i="1"/>
  <c r="G1605" i="1"/>
  <c r="F1605" i="1"/>
  <c r="E1605" i="1"/>
  <c r="J1604" i="1"/>
  <c r="I1604" i="1"/>
  <c r="H1604" i="1"/>
  <c r="G1604" i="1"/>
  <c r="F1604" i="1"/>
  <c r="E1604" i="1"/>
  <c r="J1603" i="1"/>
  <c r="I1603" i="1"/>
  <c r="H1603" i="1"/>
  <c r="G1603" i="1"/>
  <c r="F1603" i="1"/>
  <c r="E1603" i="1"/>
  <c r="J1602" i="1"/>
  <c r="I1602" i="1"/>
  <c r="H1602" i="1"/>
  <c r="G1602" i="1"/>
  <c r="F1602" i="1"/>
  <c r="E1602" i="1"/>
  <c r="J1601" i="1"/>
  <c r="I1601" i="1"/>
  <c r="H1601" i="1"/>
  <c r="G1601" i="1"/>
  <c r="F1601" i="1"/>
  <c r="E1601" i="1"/>
  <c r="J1600" i="1"/>
  <c r="I1600" i="1"/>
  <c r="H1600" i="1"/>
  <c r="G1600" i="1"/>
  <c r="F1600" i="1"/>
  <c r="E1600" i="1"/>
  <c r="J1599" i="1"/>
  <c r="I1599" i="1"/>
  <c r="H1599" i="1"/>
  <c r="G1599" i="1"/>
  <c r="F1599" i="1"/>
  <c r="E1599" i="1"/>
  <c r="J1598" i="1"/>
  <c r="I1598" i="1"/>
  <c r="H1598" i="1"/>
  <c r="G1598" i="1"/>
  <c r="F1598" i="1"/>
  <c r="E1598" i="1"/>
  <c r="J1597" i="1"/>
  <c r="I1597" i="1"/>
  <c r="H1597" i="1"/>
  <c r="G1597" i="1"/>
  <c r="F1597" i="1"/>
  <c r="E1597" i="1"/>
  <c r="J1596" i="1"/>
  <c r="I1596" i="1"/>
  <c r="H1596" i="1"/>
  <c r="G1596" i="1"/>
  <c r="F1596" i="1"/>
  <c r="E1596" i="1"/>
  <c r="J1595" i="1"/>
  <c r="I1595" i="1"/>
  <c r="H1595" i="1"/>
  <c r="G1595" i="1"/>
  <c r="F1595" i="1"/>
  <c r="E1595" i="1"/>
  <c r="J1594" i="1"/>
  <c r="I1594" i="1"/>
  <c r="H1594" i="1"/>
  <c r="G1594" i="1"/>
  <c r="F1594" i="1"/>
  <c r="E1594" i="1"/>
  <c r="J1593" i="1"/>
  <c r="I1593" i="1"/>
  <c r="H1593" i="1"/>
  <c r="G1593" i="1"/>
  <c r="F1593" i="1"/>
  <c r="E1593" i="1"/>
  <c r="J1592" i="1"/>
  <c r="I1592" i="1"/>
  <c r="H1592" i="1"/>
  <c r="G1592" i="1"/>
  <c r="F1592" i="1"/>
  <c r="E1592" i="1"/>
  <c r="J1591" i="1"/>
  <c r="I1591" i="1"/>
  <c r="H1591" i="1"/>
  <c r="G1591" i="1"/>
  <c r="F1591" i="1"/>
  <c r="E1591" i="1"/>
  <c r="J1590" i="1"/>
  <c r="I1590" i="1"/>
  <c r="H1590" i="1"/>
  <c r="G1590" i="1"/>
  <c r="F1590" i="1"/>
  <c r="E1590" i="1"/>
  <c r="J1589" i="1"/>
  <c r="I1589" i="1"/>
  <c r="H1589" i="1"/>
  <c r="G1589" i="1"/>
  <c r="F1589" i="1"/>
  <c r="E1589" i="1"/>
  <c r="J1588" i="1"/>
  <c r="I1588" i="1"/>
  <c r="H1588" i="1"/>
  <c r="G1588" i="1"/>
  <c r="F1588" i="1"/>
  <c r="E1588" i="1"/>
  <c r="J1587" i="1"/>
  <c r="I1587" i="1"/>
  <c r="H1587" i="1"/>
  <c r="G1587" i="1"/>
  <c r="F1587" i="1"/>
  <c r="E1587" i="1"/>
  <c r="J1586" i="1"/>
  <c r="I1586" i="1"/>
  <c r="H1586" i="1"/>
  <c r="G1586" i="1"/>
  <c r="F1586" i="1"/>
  <c r="E1586" i="1"/>
  <c r="J1585" i="1"/>
  <c r="I1585" i="1"/>
  <c r="H1585" i="1"/>
  <c r="G1585" i="1"/>
  <c r="F1585" i="1"/>
  <c r="E1585" i="1"/>
  <c r="J1584" i="1"/>
  <c r="I1584" i="1"/>
  <c r="H1584" i="1"/>
  <c r="G1584" i="1"/>
  <c r="F1584" i="1"/>
  <c r="E1584" i="1"/>
  <c r="J1583" i="1"/>
  <c r="I1583" i="1"/>
  <c r="H1583" i="1"/>
  <c r="G1583" i="1"/>
  <c r="F1583" i="1"/>
  <c r="E1583" i="1"/>
  <c r="J1582" i="1"/>
  <c r="I1582" i="1"/>
  <c r="H1582" i="1"/>
  <c r="G1582" i="1"/>
  <c r="F1582" i="1"/>
  <c r="E1582" i="1"/>
  <c r="J1581" i="1"/>
  <c r="I1581" i="1"/>
  <c r="H1581" i="1"/>
  <c r="G1581" i="1"/>
  <c r="F1581" i="1"/>
  <c r="E1581" i="1"/>
  <c r="J1580" i="1"/>
  <c r="I1580" i="1"/>
  <c r="H1580" i="1"/>
  <c r="G1580" i="1"/>
  <c r="F1580" i="1"/>
  <c r="E1580" i="1"/>
  <c r="J1579" i="1"/>
  <c r="I1579" i="1"/>
  <c r="H1579" i="1"/>
  <c r="G1579" i="1"/>
  <c r="F1579" i="1"/>
  <c r="E1579" i="1"/>
  <c r="J1578" i="1"/>
  <c r="I1578" i="1"/>
  <c r="H1578" i="1"/>
  <c r="G1578" i="1"/>
  <c r="F1578" i="1"/>
  <c r="E1578" i="1"/>
  <c r="J1577" i="1"/>
  <c r="I1577" i="1"/>
  <c r="H1577" i="1"/>
  <c r="G1577" i="1"/>
  <c r="F1577" i="1"/>
  <c r="E1577" i="1"/>
  <c r="J1576" i="1"/>
  <c r="I1576" i="1"/>
  <c r="H1576" i="1"/>
  <c r="G1576" i="1"/>
  <c r="F1576" i="1"/>
  <c r="E1576" i="1"/>
  <c r="J1575" i="1"/>
  <c r="I1575" i="1"/>
  <c r="H1575" i="1"/>
  <c r="G1575" i="1"/>
  <c r="F1575" i="1"/>
  <c r="E1575" i="1"/>
  <c r="J1574" i="1"/>
  <c r="I1574" i="1"/>
  <c r="H1574" i="1"/>
  <c r="G1574" i="1"/>
  <c r="F1574" i="1"/>
  <c r="E1574" i="1"/>
  <c r="J1573" i="1"/>
  <c r="I1573" i="1"/>
  <c r="H1573" i="1"/>
  <c r="G1573" i="1"/>
  <c r="F1573" i="1"/>
  <c r="E1573" i="1"/>
  <c r="J1572" i="1"/>
  <c r="I1572" i="1"/>
  <c r="H1572" i="1"/>
  <c r="G1572" i="1"/>
  <c r="F1572" i="1"/>
  <c r="E1572" i="1"/>
  <c r="J1571" i="1"/>
  <c r="I1571" i="1"/>
  <c r="H1571" i="1"/>
  <c r="G1571" i="1"/>
  <c r="F1571" i="1"/>
  <c r="E1571" i="1"/>
  <c r="J1570" i="1"/>
  <c r="I1570" i="1"/>
  <c r="H1570" i="1"/>
  <c r="G1570" i="1"/>
  <c r="F1570" i="1"/>
  <c r="E1570" i="1"/>
  <c r="J1569" i="1"/>
  <c r="I1569" i="1"/>
  <c r="H1569" i="1"/>
  <c r="G1569" i="1"/>
  <c r="F1569" i="1"/>
  <c r="E1569" i="1"/>
  <c r="J1568" i="1"/>
  <c r="I1568" i="1"/>
  <c r="H1568" i="1"/>
  <c r="G1568" i="1"/>
  <c r="F1568" i="1"/>
  <c r="E1568" i="1"/>
  <c r="J1567" i="1"/>
  <c r="I1567" i="1"/>
  <c r="H1567" i="1"/>
  <c r="G1567" i="1"/>
  <c r="F1567" i="1"/>
  <c r="E1567" i="1"/>
  <c r="J1566" i="1"/>
  <c r="I1566" i="1"/>
  <c r="H1566" i="1"/>
  <c r="G1566" i="1"/>
  <c r="F1566" i="1"/>
  <c r="E1566" i="1"/>
  <c r="J1565" i="1"/>
  <c r="I1565" i="1"/>
  <c r="H1565" i="1"/>
  <c r="G1565" i="1"/>
  <c r="F1565" i="1"/>
  <c r="E1565" i="1"/>
  <c r="J1564" i="1"/>
  <c r="I1564" i="1"/>
  <c r="H1564" i="1"/>
  <c r="G1564" i="1"/>
  <c r="F1564" i="1"/>
  <c r="E1564" i="1"/>
  <c r="J1563" i="1"/>
  <c r="I1563" i="1"/>
  <c r="H1563" i="1"/>
  <c r="G1563" i="1"/>
  <c r="F1563" i="1"/>
  <c r="E1563" i="1"/>
  <c r="J1562" i="1"/>
  <c r="I1562" i="1"/>
  <c r="H1562" i="1"/>
  <c r="G1562" i="1"/>
  <c r="F1562" i="1"/>
  <c r="E1562" i="1"/>
  <c r="J1561" i="1"/>
  <c r="I1561" i="1"/>
  <c r="H1561" i="1"/>
  <c r="G1561" i="1"/>
  <c r="F1561" i="1"/>
  <c r="E1561" i="1"/>
  <c r="J1560" i="1"/>
  <c r="I1560" i="1"/>
  <c r="H1560" i="1"/>
  <c r="G1560" i="1"/>
  <c r="F1560" i="1"/>
  <c r="E1560" i="1"/>
  <c r="J1559" i="1"/>
  <c r="I1559" i="1"/>
  <c r="H1559" i="1"/>
  <c r="G1559" i="1"/>
  <c r="F1559" i="1"/>
  <c r="E1559" i="1"/>
  <c r="J1558" i="1"/>
  <c r="I1558" i="1"/>
  <c r="H1558" i="1"/>
  <c r="G1558" i="1"/>
  <c r="F1558" i="1"/>
  <c r="E1558" i="1"/>
  <c r="J1557" i="1"/>
  <c r="I1557" i="1"/>
  <c r="H1557" i="1"/>
  <c r="G1557" i="1"/>
  <c r="F1557" i="1"/>
  <c r="E1557" i="1"/>
  <c r="J1556" i="1"/>
  <c r="I1556" i="1"/>
  <c r="H1556" i="1"/>
  <c r="G1556" i="1"/>
  <c r="F1556" i="1"/>
  <c r="E1556" i="1"/>
  <c r="J1555" i="1"/>
  <c r="I1555" i="1"/>
  <c r="H1555" i="1"/>
  <c r="G1555" i="1"/>
  <c r="F1555" i="1"/>
  <c r="E1555" i="1"/>
  <c r="J1554" i="1"/>
  <c r="I1554" i="1"/>
  <c r="H1554" i="1"/>
  <c r="G1554" i="1"/>
  <c r="F1554" i="1"/>
  <c r="E1554" i="1"/>
  <c r="J1553" i="1"/>
  <c r="I1553" i="1"/>
  <c r="H1553" i="1"/>
  <c r="G1553" i="1"/>
  <c r="F1553" i="1"/>
  <c r="E1553" i="1"/>
  <c r="J1552" i="1"/>
  <c r="I1552" i="1"/>
  <c r="H1552" i="1"/>
  <c r="G1552" i="1"/>
  <c r="F1552" i="1"/>
  <c r="E1552" i="1"/>
  <c r="J1551" i="1"/>
  <c r="I1551" i="1"/>
  <c r="H1551" i="1"/>
  <c r="G1551" i="1"/>
  <c r="F1551" i="1"/>
  <c r="E1551" i="1"/>
  <c r="J1550" i="1"/>
  <c r="I1550" i="1"/>
  <c r="H1550" i="1"/>
  <c r="G1550" i="1"/>
  <c r="F1550" i="1"/>
  <c r="E1550" i="1"/>
  <c r="J1549" i="1"/>
  <c r="I1549" i="1"/>
  <c r="H1549" i="1"/>
  <c r="G1549" i="1"/>
  <c r="F1549" i="1"/>
  <c r="E1549" i="1"/>
  <c r="J1548" i="1"/>
  <c r="I1548" i="1"/>
  <c r="H1548" i="1"/>
  <c r="G1548" i="1"/>
  <c r="F1548" i="1"/>
  <c r="E1548" i="1"/>
  <c r="J1547" i="1"/>
  <c r="I1547" i="1"/>
  <c r="H1547" i="1"/>
  <c r="G1547" i="1"/>
  <c r="F1547" i="1"/>
  <c r="E1547" i="1"/>
  <c r="J1546" i="1"/>
  <c r="I1546" i="1"/>
  <c r="H1546" i="1"/>
  <c r="G1546" i="1"/>
  <c r="F1546" i="1"/>
  <c r="E1546" i="1"/>
  <c r="J1545" i="1"/>
  <c r="I1545" i="1"/>
  <c r="H1545" i="1"/>
  <c r="G1545" i="1"/>
  <c r="F1545" i="1"/>
  <c r="E1545" i="1"/>
  <c r="J1544" i="1"/>
  <c r="I1544" i="1"/>
  <c r="H1544" i="1"/>
  <c r="G1544" i="1"/>
  <c r="F1544" i="1"/>
  <c r="E1544" i="1"/>
  <c r="J1543" i="1"/>
  <c r="I1543" i="1"/>
  <c r="H1543" i="1"/>
  <c r="G1543" i="1"/>
  <c r="F1543" i="1"/>
  <c r="E1543" i="1"/>
  <c r="J1542" i="1"/>
  <c r="I1542" i="1"/>
  <c r="H1542" i="1"/>
  <c r="G1542" i="1"/>
  <c r="F1542" i="1"/>
  <c r="E1542" i="1"/>
  <c r="J1541" i="1"/>
  <c r="I1541" i="1"/>
  <c r="H1541" i="1"/>
  <c r="G1541" i="1"/>
  <c r="F1541" i="1"/>
  <c r="E1541" i="1"/>
  <c r="J1540" i="1"/>
  <c r="I1540" i="1"/>
  <c r="H1540" i="1"/>
  <c r="G1540" i="1"/>
  <c r="F1540" i="1"/>
  <c r="E1540" i="1"/>
  <c r="J1539" i="1"/>
  <c r="I1539" i="1"/>
  <c r="H1539" i="1"/>
  <c r="G1539" i="1"/>
  <c r="F1539" i="1"/>
  <c r="E1539" i="1"/>
  <c r="J1538" i="1"/>
  <c r="I1538" i="1"/>
  <c r="H1538" i="1"/>
  <c r="G1538" i="1"/>
  <c r="F1538" i="1"/>
  <c r="E1538" i="1"/>
  <c r="J1537" i="1"/>
  <c r="I1537" i="1"/>
  <c r="H1537" i="1"/>
  <c r="G1537" i="1"/>
  <c r="F1537" i="1"/>
  <c r="E1537" i="1"/>
  <c r="J1536" i="1"/>
  <c r="I1536" i="1"/>
  <c r="H1536" i="1"/>
  <c r="G1536" i="1"/>
  <c r="F1536" i="1"/>
  <c r="E1536" i="1"/>
  <c r="J1535" i="1"/>
  <c r="I1535" i="1"/>
  <c r="H1535" i="1"/>
  <c r="G1535" i="1"/>
  <c r="F1535" i="1"/>
  <c r="E1535" i="1"/>
  <c r="J1534" i="1"/>
  <c r="I1534" i="1"/>
  <c r="H1534" i="1"/>
  <c r="G1534" i="1"/>
  <c r="F1534" i="1"/>
  <c r="E1534" i="1"/>
  <c r="J1533" i="1"/>
  <c r="I1533" i="1"/>
  <c r="H1533" i="1"/>
  <c r="G1533" i="1"/>
  <c r="F1533" i="1"/>
  <c r="E1533" i="1"/>
  <c r="J1532" i="1"/>
  <c r="I1532" i="1"/>
  <c r="H1532" i="1"/>
  <c r="G1532" i="1"/>
  <c r="F1532" i="1"/>
  <c r="E1532" i="1"/>
  <c r="J1531" i="1"/>
  <c r="I1531" i="1"/>
  <c r="H1531" i="1"/>
  <c r="G1531" i="1"/>
  <c r="F1531" i="1"/>
  <c r="E1531" i="1"/>
  <c r="J1530" i="1"/>
  <c r="I1530" i="1"/>
  <c r="H1530" i="1"/>
  <c r="G1530" i="1"/>
  <c r="F1530" i="1"/>
  <c r="E1530" i="1"/>
  <c r="J1529" i="1"/>
  <c r="I1529" i="1"/>
  <c r="H1529" i="1"/>
  <c r="G1529" i="1"/>
  <c r="F1529" i="1"/>
  <c r="E1529" i="1"/>
  <c r="J1528" i="1"/>
  <c r="I1528" i="1"/>
  <c r="H1528" i="1"/>
  <c r="G1528" i="1"/>
  <c r="F1528" i="1"/>
  <c r="E1528" i="1"/>
  <c r="J1527" i="1"/>
  <c r="I1527" i="1"/>
  <c r="H1527" i="1"/>
  <c r="G1527" i="1"/>
  <c r="F1527" i="1"/>
  <c r="E1527" i="1"/>
  <c r="J1526" i="1"/>
  <c r="I1526" i="1"/>
  <c r="H1526" i="1"/>
  <c r="G1526" i="1"/>
  <c r="F1526" i="1"/>
  <c r="E1526" i="1"/>
  <c r="J1525" i="1"/>
  <c r="I1525" i="1"/>
  <c r="H1525" i="1"/>
  <c r="G1525" i="1"/>
  <c r="F1525" i="1"/>
  <c r="E1525" i="1"/>
  <c r="J1524" i="1"/>
  <c r="I1524" i="1"/>
  <c r="H1524" i="1"/>
  <c r="G1524" i="1"/>
  <c r="F1524" i="1"/>
  <c r="E1524" i="1"/>
  <c r="J1523" i="1"/>
  <c r="I1523" i="1"/>
  <c r="H1523" i="1"/>
  <c r="G1523" i="1"/>
  <c r="F1523" i="1"/>
  <c r="E1523" i="1"/>
  <c r="J1522" i="1"/>
  <c r="I1522" i="1"/>
  <c r="H1522" i="1"/>
  <c r="G1522" i="1"/>
  <c r="F1522" i="1"/>
  <c r="E1522" i="1"/>
  <c r="J1521" i="1"/>
  <c r="I1521" i="1"/>
  <c r="H1521" i="1"/>
  <c r="G1521" i="1"/>
  <c r="F1521" i="1"/>
  <c r="E1521" i="1"/>
  <c r="J1520" i="1"/>
  <c r="I1520" i="1"/>
  <c r="H1520" i="1"/>
  <c r="G1520" i="1"/>
  <c r="F1520" i="1"/>
  <c r="E1520" i="1"/>
  <c r="J1519" i="1"/>
  <c r="I1519" i="1"/>
  <c r="H1519" i="1"/>
  <c r="G1519" i="1"/>
  <c r="F1519" i="1"/>
  <c r="E1519" i="1"/>
  <c r="J1518" i="1"/>
  <c r="I1518" i="1"/>
  <c r="H1518" i="1"/>
  <c r="G1518" i="1"/>
  <c r="F1518" i="1"/>
  <c r="E1518" i="1"/>
  <c r="J1517" i="1"/>
  <c r="I1517" i="1"/>
  <c r="H1517" i="1"/>
  <c r="G1517" i="1"/>
  <c r="F1517" i="1"/>
  <c r="E1517" i="1"/>
  <c r="J1516" i="1"/>
  <c r="I1516" i="1"/>
  <c r="H1516" i="1"/>
  <c r="G1516" i="1"/>
  <c r="F1516" i="1"/>
  <c r="E1516" i="1"/>
  <c r="J1515" i="1"/>
  <c r="I1515" i="1"/>
  <c r="H1515" i="1"/>
  <c r="G1515" i="1"/>
  <c r="F1515" i="1"/>
  <c r="E1515" i="1"/>
  <c r="J1514" i="1"/>
  <c r="I1514" i="1"/>
  <c r="H1514" i="1"/>
  <c r="G1514" i="1"/>
  <c r="F1514" i="1"/>
  <c r="E1514" i="1"/>
  <c r="J1513" i="1"/>
  <c r="I1513" i="1"/>
  <c r="H1513" i="1"/>
  <c r="G1513" i="1"/>
  <c r="F1513" i="1"/>
  <c r="E1513" i="1"/>
  <c r="J1512" i="1"/>
  <c r="I1512" i="1"/>
  <c r="H1512" i="1"/>
  <c r="G1512" i="1"/>
  <c r="F1512" i="1"/>
  <c r="E1512" i="1"/>
  <c r="J1511" i="1"/>
  <c r="I1511" i="1"/>
  <c r="H1511" i="1"/>
  <c r="G1511" i="1"/>
  <c r="F1511" i="1"/>
  <c r="E1511" i="1"/>
  <c r="J1510" i="1"/>
  <c r="I1510" i="1"/>
  <c r="H1510" i="1"/>
  <c r="G1510" i="1"/>
  <c r="F1510" i="1"/>
  <c r="E1510" i="1"/>
  <c r="J1509" i="1"/>
  <c r="I1509" i="1"/>
  <c r="H1509" i="1"/>
  <c r="G1509" i="1"/>
  <c r="F1509" i="1"/>
  <c r="E1509" i="1"/>
  <c r="J1508" i="1"/>
  <c r="I1508" i="1"/>
  <c r="H1508" i="1"/>
  <c r="G1508" i="1"/>
  <c r="F1508" i="1"/>
  <c r="E1508" i="1"/>
  <c r="J1507" i="1"/>
  <c r="I1507" i="1"/>
  <c r="H1507" i="1"/>
  <c r="G1507" i="1"/>
  <c r="F1507" i="1"/>
  <c r="E1507" i="1"/>
  <c r="J1506" i="1"/>
  <c r="I1506" i="1"/>
  <c r="H1506" i="1"/>
  <c r="G1506" i="1"/>
  <c r="F1506" i="1"/>
  <c r="E1506" i="1"/>
  <c r="J1505" i="1"/>
  <c r="I1505" i="1"/>
  <c r="H1505" i="1"/>
  <c r="G1505" i="1"/>
  <c r="F1505" i="1"/>
  <c r="E1505" i="1"/>
  <c r="J1504" i="1"/>
  <c r="I1504" i="1"/>
  <c r="H1504" i="1"/>
  <c r="G1504" i="1"/>
  <c r="F1504" i="1"/>
  <c r="E1504" i="1"/>
  <c r="J1503" i="1"/>
  <c r="I1503" i="1"/>
  <c r="H1503" i="1"/>
  <c r="G1503" i="1"/>
  <c r="F1503" i="1"/>
  <c r="E1503" i="1"/>
  <c r="J1502" i="1"/>
  <c r="I1502" i="1"/>
  <c r="H1502" i="1"/>
  <c r="G1502" i="1"/>
  <c r="F1502" i="1"/>
  <c r="E1502" i="1"/>
  <c r="J1501" i="1"/>
  <c r="I1501" i="1"/>
  <c r="H1501" i="1"/>
  <c r="G1501" i="1"/>
  <c r="F1501" i="1"/>
  <c r="E1501" i="1"/>
  <c r="J1500" i="1"/>
  <c r="I1500" i="1"/>
  <c r="H1500" i="1"/>
  <c r="G1500" i="1"/>
  <c r="F1500" i="1"/>
  <c r="E1500" i="1"/>
  <c r="J1499" i="1"/>
  <c r="I1499" i="1"/>
  <c r="H1499" i="1"/>
  <c r="G1499" i="1"/>
  <c r="F1499" i="1"/>
  <c r="E1499" i="1"/>
  <c r="J1498" i="1"/>
  <c r="I1498" i="1"/>
  <c r="H1498" i="1"/>
  <c r="G1498" i="1"/>
  <c r="F1498" i="1"/>
  <c r="E1498" i="1"/>
  <c r="J1497" i="1"/>
  <c r="I1497" i="1"/>
  <c r="H1497" i="1"/>
  <c r="G1497" i="1"/>
  <c r="F1497" i="1"/>
  <c r="E1497" i="1"/>
  <c r="J1496" i="1"/>
  <c r="I1496" i="1"/>
  <c r="H1496" i="1"/>
  <c r="G1496" i="1"/>
  <c r="F1496" i="1"/>
  <c r="E1496" i="1"/>
  <c r="J1495" i="1"/>
  <c r="I1495" i="1"/>
  <c r="H1495" i="1"/>
  <c r="G1495" i="1"/>
  <c r="F1495" i="1"/>
  <c r="E1495" i="1"/>
  <c r="J1494" i="1"/>
  <c r="I1494" i="1"/>
  <c r="H1494" i="1"/>
  <c r="G1494" i="1"/>
  <c r="F1494" i="1"/>
  <c r="E1494" i="1"/>
  <c r="J1493" i="1"/>
  <c r="I1493" i="1"/>
  <c r="H1493" i="1"/>
  <c r="G1493" i="1"/>
  <c r="F1493" i="1"/>
  <c r="E1493" i="1"/>
  <c r="J1492" i="1"/>
  <c r="I1492" i="1"/>
  <c r="H1492" i="1"/>
  <c r="G1492" i="1"/>
  <c r="F1492" i="1"/>
  <c r="E1492" i="1"/>
  <c r="J1491" i="1"/>
  <c r="I1491" i="1"/>
  <c r="H1491" i="1"/>
  <c r="G1491" i="1"/>
  <c r="F1491" i="1"/>
  <c r="E1491" i="1"/>
  <c r="J1490" i="1"/>
  <c r="I1490" i="1"/>
  <c r="H1490" i="1"/>
  <c r="G1490" i="1"/>
  <c r="F1490" i="1"/>
  <c r="E1490" i="1"/>
  <c r="J1489" i="1"/>
  <c r="I1489" i="1"/>
  <c r="H1489" i="1"/>
  <c r="G1489" i="1"/>
  <c r="F1489" i="1"/>
  <c r="E1489" i="1"/>
  <c r="J1488" i="1"/>
  <c r="I1488" i="1"/>
  <c r="H1488" i="1"/>
  <c r="G1488" i="1"/>
  <c r="F1488" i="1"/>
  <c r="E1488" i="1"/>
  <c r="J1487" i="1"/>
  <c r="I1487" i="1"/>
  <c r="H1487" i="1"/>
  <c r="G1487" i="1"/>
  <c r="F1487" i="1"/>
  <c r="E1487" i="1"/>
  <c r="J1486" i="1"/>
  <c r="I1486" i="1"/>
  <c r="H1486" i="1"/>
  <c r="G1486" i="1"/>
  <c r="F1486" i="1"/>
  <c r="E1486" i="1"/>
  <c r="J1485" i="1"/>
  <c r="I1485" i="1"/>
  <c r="H1485" i="1"/>
  <c r="G1485" i="1"/>
  <c r="F1485" i="1"/>
  <c r="E1485" i="1"/>
  <c r="J1484" i="1"/>
  <c r="I1484" i="1"/>
  <c r="H1484" i="1"/>
  <c r="G1484" i="1"/>
  <c r="F1484" i="1"/>
  <c r="E1484" i="1"/>
  <c r="J1483" i="1"/>
  <c r="I1483" i="1"/>
  <c r="H1483" i="1"/>
  <c r="G1483" i="1"/>
  <c r="F1483" i="1"/>
  <c r="E1483" i="1"/>
  <c r="J1482" i="1"/>
  <c r="I1482" i="1"/>
  <c r="H1482" i="1"/>
  <c r="G1482" i="1"/>
  <c r="F1482" i="1"/>
  <c r="E1482" i="1"/>
  <c r="J1481" i="1"/>
  <c r="I1481" i="1"/>
  <c r="H1481" i="1"/>
  <c r="G1481" i="1"/>
  <c r="F1481" i="1"/>
  <c r="E1481" i="1"/>
  <c r="J1480" i="1"/>
  <c r="I1480" i="1"/>
  <c r="H1480" i="1"/>
  <c r="G1480" i="1"/>
  <c r="F1480" i="1"/>
  <c r="E1480" i="1"/>
  <c r="J1479" i="1"/>
  <c r="I1479" i="1"/>
  <c r="H1479" i="1"/>
  <c r="G1479" i="1"/>
  <c r="F1479" i="1"/>
  <c r="E1479" i="1"/>
  <c r="J1478" i="1"/>
  <c r="I1478" i="1"/>
  <c r="H1478" i="1"/>
  <c r="G1478" i="1"/>
  <c r="F1478" i="1"/>
  <c r="E1478" i="1"/>
  <c r="J1477" i="1"/>
  <c r="I1477" i="1"/>
  <c r="H1477" i="1"/>
  <c r="G1477" i="1"/>
  <c r="F1477" i="1"/>
  <c r="E1477" i="1"/>
  <c r="J1476" i="1"/>
  <c r="I1476" i="1"/>
  <c r="H1476" i="1"/>
  <c r="G1476" i="1"/>
  <c r="F1476" i="1"/>
  <c r="E1476" i="1"/>
  <c r="J1475" i="1"/>
  <c r="I1475" i="1"/>
  <c r="H1475" i="1"/>
  <c r="G1475" i="1"/>
  <c r="F1475" i="1"/>
  <c r="E1475" i="1"/>
  <c r="J1474" i="1"/>
  <c r="I1474" i="1"/>
  <c r="H1474" i="1"/>
  <c r="G1474" i="1"/>
  <c r="F1474" i="1"/>
  <c r="E1474" i="1"/>
  <c r="J1473" i="1"/>
  <c r="I1473" i="1"/>
  <c r="H1473" i="1"/>
  <c r="G1473" i="1"/>
  <c r="F1473" i="1"/>
  <c r="E1473" i="1"/>
  <c r="J1472" i="1"/>
  <c r="I1472" i="1"/>
  <c r="H1472" i="1"/>
  <c r="G1472" i="1"/>
  <c r="F1472" i="1"/>
  <c r="E1472" i="1"/>
  <c r="J1471" i="1"/>
  <c r="I1471" i="1"/>
  <c r="H1471" i="1"/>
  <c r="G1471" i="1"/>
  <c r="F1471" i="1"/>
  <c r="E1471" i="1"/>
  <c r="J1470" i="1"/>
  <c r="I1470" i="1"/>
  <c r="H1470" i="1"/>
  <c r="G1470" i="1"/>
  <c r="F1470" i="1"/>
  <c r="E1470" i="1"/>
  <c r="J1469" i="1"/>
  <c r="I1469" i="1"/>
  <c r="H1469" i="1"/>
  <c r="G1469" i="1"/>
  <c r="F1469" i="1"/>
  <c r="E1469" i="1"/>
  <c r="J1468" i="1"/>
  <c r="I1468" i="1"/>
  <c r="H1468" i="1"/>
  <c r="G1468" i="1"/>
  <c r="F1468" i="1"/>
  <c r="E1468" i="1"/>
  <c r="J1467" i="1"/>
  <c r="I1467" i="1"/>
  <c r="H1467" i="1"/>
  <c r="G1467" i="1"/>
  <c r="F1467" i="1"/>
  <c r="E1467" i="1"/>
  <c r="J1466" i="1"/>
  <c r="I1466" i="1"/>
  <c r="H1466" i="1"/>
  <c r="G1466" i="1"/>
  <c r="F1466" i="1"/>
  <c r="E1466" i="1"/>
  <c r="J1465" i="1"/>
  <c r="I1465" i="1"/>
  <c r="H1465" i="1"/>
  <c r="G1465" i="1"/>
  <c r="F1465" i="1"/>
  <c r="E1465" i="1"/>
  <c r="J1464" i="1"/>
  <c r="I1464" i="1"/>
  <c r="H1464" i="1"/>
  <c r="G1464" i="1"/>
  <c r="F1464" i="1"/>
  <c r="E1464" i="1"/>
  <c r="J1463" i="1"/>
  <c r="I1463" i="1"/>
  <c r="H1463" i="1"/>
  <c r="G1463" i="1"/>
  <c r="F1463" i="1"/>
  <c r="E1463" i="1"/>
  <c r="J1462" i="1"/>
  <c r="I1462" i="1"/>
  <c r="H1462" i="1"/>
  <c r="G1462" i="1"/>
  <c r="F1462" i="1"/>
  <c r="E1462" i="1"/>
  <c r="J1461" i="1"/>
  <c r="I1461" i="1"/>
  <c r="H1461" i="1"/>
  <c r="G1461" i="1"/>
  <c r="F1461" i="1"/>
  <c r="E1461" i="1"/>
  <c r="J1460" i="1"/>
  <c r="I1460" i="1"/>
  <c r="H1460" i="1"/>
  <c r="G1460" i="1"/>
  <c r="F1460" i="1"/>
  <c r="E1460" i="1"/>
  <c r="J1459" i="1"/>
  <c r="I1459" i="1"/>
  <c r="H1459" i="1"/>
  <c r="G1459" i="1"/>
  <c r="F1459" i="1"/>
  <c r="E1459" i="1"/>
  <c r="J1458" i="1"/>
  <c r="I1458" i="1"/>
  <c r="H1458" i="1"/>
  <c r="G1458" i="1"/>
  <c r="F1458" i="1"/>
  <c r="E1458" i="1"/>
  <c r="J1457" i="1"/>
  <c r="I1457" i="1"/>
  <c r="H1457" i="1"/>
  <c r="G1457" i="1"/>
  <c r="F1457" i="1"/>
  <c r="E1457" i="1"/>
  <c r="J1456" i="1"/>
  <c r="I1456" i="1"/>
  <c r="H1456" i="1"/>
  <c r="G1456" i="1"/>
  <c r="F1456" i="1"/>
  <c r="E1456" i="1"/>
  <c r="J1455" i="1"/>
  <c r="I1455" i="1"/>
  <c r="H1455" i="1"/>
  <c r="G1455" i="1"/>
  <c r="F1455" i="1"/>
  <c r="E1455" i="1"/>
  <c r="J1454" i="1"/>
  <c r="I1454" i="1"/>
  <c r="H1454" i="1"/>
  <c r="G1454" i="1"/>
  <c r="F1454" i="1"/>
  <c r="E1454" i="1"/>
  <c r="J1453" i="1"/>
  <c r="I1453" i="1"/>
  <c r="H1453" i="1"/>
  <c r="G1453" i="1"/>
  <c r="F1453" i="1"/>
  <c r="E1453" i="1"/>
  <c r="J1452" i="1"/>
  <c r="I1452" i="1"/>
  <c r="H1452" i="1"/>
  <c r="G1452" i="1"/>
  <c r="F1452" i="1"/>
  <c r="E1452" i="1"/>
  <c r="J1451" i="1"/>
  <c r="I1451" i="1"/>
  <c r="H1451" i="1"/>
  <c r="G1451" i="1"/>
  <c r="F1451" i="1"/>
  <c r="E1451" i="1"/>
  <c r="J1450" i="1"/>
  <c r="I1450" i="1"/>
  <c r="H1450" i="1"/>
  <c r="G1450" i="1"/>
  <c r="F1450" i="1"/>
  <c r="E1450" i="1"/>
  <c r="J1449" i="1"/>
  <c r="I1449" i="1"/>
  <c r="H1449" i="1"/>
  <c r="G1449" i="1"/>
  <c r="F1449" i="1"/>
  <c r="E1449" i="1"/>
  <c r="J1448" i="1"/>
  <c r="I1448" i="1"/>
  <c r="H1448" i="1"/>
  <c r="G1448" i="1"/>
  <c r="F1448" i="1"/>
  <c r="E1448" i="1"/>
  <c r="J1447" i="1"/>
  <c r="I1447" i="1"/>
  <c r="H1447" i="1"/>
  <c r="G1447" i="1"/>
  <c r="F1447" i="1"/>
  <c r="E1447" i="1"/>
  <c r="J1446" i="1"/>
  <c r="I1446" i="1"/>
  <c r="H1446" i="1"/>
  <c r="G1446" i="1"/>
  <c r="F1446" i="1"/>
  <c r="E1446" i="1"/>
  <c r="J1445" i="1"/>
  <c r="I1445" i="1"/>
  <c r="H1445" i="1"/>
  <c r="G1445" i="1"/>
  <c r="F1445" i="1"/>
  <c r="E1445" i="1"/>
  <c r="J1444" i="1"/>
  <c r="I1444" i="1"/>
  <c r="H1444" i="1"/>
  <c r="G1444" i="1"/>
  <c r="F1444" i="1"/>
  <c r="E1444" i="1"/>
  <c r="J1443" i="1"/>
  <c r="I1443" i="1"/>
  <c r="H1443" i="1"/>
  <c r="G1443" i="1"/>
  <c r="F1443" i="1"/>
  <c r="E1443" i="1"/>
  <c r="J1442" i="1"/>
  <c r="I1442" i="1"/>
  <c r="H1442" i="1"/>
  <c r="G1442" i="1"/>
  <c r="F1442" i="1"/>
  <c r="E1442" i="1"/>
  <c r="J1441" i="1"/>
  <c r="I1441" i="1"/>
  <c r="H1441" i="1"/>
  <c r="G1441" i="1"/>
  <c r="F1441" i="1"/>
  <c r="E1441" i="1"/>
  <c r="J1440" i="1"/>
  <c r="I1440" i="1"/>
  <c r="H1440" i="1"/>
  <c r="G1440" i="1"/>
  <c r="F1440" i="1"/>
  <c r="E1440" i="1"/>
  <c r="J1439" i="1"/>
  <c r="I1439" i="1"/>
  <c r="H1439" i="1"/>
  <c r="G1439" i="1"/>
  <c r="F1439" i="1"/>
  <c r="E1439" i="1"/>
  <c r="J1438" i="1"/>
  <c r="I1438" i="1"/>
  <c r="H1438" i="1"/>
  <c r="G1438" i="1"/>
  <c r="F1438" i="1"/>
  <c r="E1438" i="1"/>
  <c r="J1437" i="1"/>
  <c r="I1437" i="1"/>
  <c r="H1437" i="1"/>
  <c r="G1437" i="1"/>
  <c r="F1437" i="1"/>
  <c r="E1437" i="1"/>
  <c r="J1436" i="1"/>
  <c r="I1436" i="1"/>
  <c r="H1436" i="1"/>
  <c r="G1436" i="1"/>
  <c r="F1436" i="1"/>
  <c r="E1436" i="1"/>
  <c r="J1435" i="1"/>
  <c r="I1435" i="1"/>
  <c r="H1435" i="1"/>
  <c r="G1435" i="1"/>
  <c r="F1435" i="1"/>
  <c r="E1435" i="1"/>
  <c r="J1434" i="1"/>
  <c r="I1434" i="1"/>
  <c r="H1434" i="1"/>
  <c r="G1434" i="1"/>
  <c r="F1434" i="1"/>
  <c r="E1434" i="1"/>
  <c r="J1433" i="1"/>
  <c r="I1433" i="1"/>
  <c r="H1433" i="1"/>
  <c r="G1433" i="1"/>
  <c r="F1433" i="1"/>
  <c r="E1433" i="1"/>
  <c r="J1432" i="1"/>
  <c r="I1432" i="1"/>
  <c r="H1432" i="1"/>
  <c r="G1432" i="1"/>
  <c r="F1432" i="1"/>
  <c r="E1432" i="1"/>
  <c r="J1431" i="1"/>
  <c r="I1431" i="1"/>
  <c r="H1431" i="1"/>
  <c r="G1431" i="1"/>
  <c r="F1431" i="1"/>
  <c r="E1431" i="1"/>
  <c r="J1430" i="1"/>
  <c r="I1430" i="1"/>
  <c r="H1430" i="1"/>
  <c r="G1430" i="1"/>
  <c r="F1430" i="1"/>
  <c r="E1430" i="1"/>
  <c r="J1429" i="1"/>
  <c r="I1429" i="1"/>
  <c r="H1429" i="1"/>
  <c r="G1429" i="1"/>
  <c r="F1429" i="1"/>
  <c r="E1429" i="1"/>
  <c r="J1428" i="1"/>
  <c r="I1428" i="1"/>
  <c r="H1428" i="1"/>
  <c r="G1428" i="1"/>
  <c r="F1428" i="1"/>
  <c r="E1428" i="1"/>
  <c r="J1427" i="1"/>
  <c r="I1427" i="1"/>
  <c r="H1427" i="1"/>
  <c r="G1427" i="1"/>
  <c r="F1427" i="1"/>
  <c r="E1427" i="1"/>
  <c r="J1426" i="1"/>
  <c r="I1426" i="1"/>
  <c r="H1426" i="1"/>
  <c r="G1426" i="1"/>
  <c r="F1426" i="1"/>
  <c r="E1426" i="1"/>
  <c r="J1425" i="1"/>
  <c r="I1425" i="1"/>
  <c r="H1425" i="1"/>
  <c r="G1425" i="1"/>
  <c r="F1425" i="1"/>
  <c r="E1425" i="1"/>
  <c r="J1424" i="1"/>
  <c r="I1424" i="1"/>
  <c r="H1424" i="1"/>
  <c r="G1424" i="1"/>
  <c r="F1424" i="1"/>
  <c r="E1424" i="1"/>
  <c r="J1423" i="1"/>
  <c r="I1423" i="1"/>
  <c r="H1423" i="1"/>
  <c r="G1423" i="1"/>
  <c r="F1423" i="1"/>
  <c r="E1423" i="1"/>
  <c r="J1422" i="1"/>
  <c r="I1422" i="1"/>
  <c r="H1422" i="1"/>
  <c r="G1422" i="1"/>
  <c r="F1422" i="1"/>
  <c r="E1422" i="1"/>
  <c r="J1421" i="1"/>
  <c r="I1421" i="1"/>
  <c r="H1421" i="1"/>
  <c r="G1421" i="1"/>
  <c r="F1421" i="1"/>
  <c r="E1421" i="1"/>
  <c r="J1420" i="1"/>
  <c r="I1420" i="1"/>
  <c r="H1420" i="1"/>
  <c r="G1420" i="1"/>
  <c r="F1420" i="1"/>
  <c r="E1420" i="1"/>
  <c r="J1419" i="1"/>
  <c r="I1419" i="1"/>
  <c r="H1419" i="1"/>
  <c r="G1419" i="1"/>
  <c r="F1419" i="1"/>
  <c r="E1419" i="1"/>
  <c r="J1418" i="1"/>
  <c r="I1418" i="1"/>
  <c r="H1418" i="1"/>
  <c r="G1418" i="1"/>
  <c r="F1418" i="1"/>
  <c r="E1418" i="1"/>
  <c r="J1417" i="1"/>
  <c r="I1417" i="1"/>
  <c r="H1417" i="1"/>
  <c r="G1417" i="1"/>
  <c r="F1417" i="1"/>
  <c r="E1417" i="1"/>
  <c r="J1416" i="1"/>
  <c r="I1416" i="1"/>
  <c r="H1416" i="1"/>
  <c r="G1416" i="1"/>
  <c r="F1416" i="1"/>
  <c r="E1416" i="1"/>
  <c r="J1415" i="1"/>
  <c r="I1415" i="1"/>
  <c r="H1415" i="1"/>
  <c r="G1415" i="1"/>
  <c r="F1415" i="1"/>
  <c r="E1415" i="1"/>
  <c r="J1414" i="1"/>
  <c r="I1414" i="1"/>
  <c r="H1414" i="1"/>
  <c r="G1414" i="1"/>
  <c r="F1414" i="1"/>
  <c r="E1414" i="1"/>
  <c r="J1413" i="1"/>
  <c r="I1413" i="1"/>
  <c r="H1413" i="1"/>
  <c r="G1413" i="1"/>
  <c r="F1413" i="1"/>
  <c r="E1413" i="1"/>
  <c r="J1412" i="1"/>
  <c r="I1412" i="1"/>
  <c r="H1412" i="1"/>
  <c r="G1412" i="1"/>
  <c r="F1412" i="1"/>
  <c r="E1412" i="1"/>
  <c r="J1411" i="1"/>
  <c r="I1411" i="1"/>
  <c r="H1411" i="1"/>
  <c r="G1411" i="1"/>
  <c r="F1411" i="1"/>
  <c r="E1411" i="1"/>
  <c r="J1410" i="1"/>
  <c r="I1410" i="1"/>
  <c r="H1410" i="1"/>
  <c r="G1410" i="1"/>
  <c r="F1410" i="1"/>
  <c r="E1410" i="1"/>
  <c r="J1409" i="1"/>
  <c r="I1409" i="1"/>
  <c r="H1409" i="1"/>
  <c r="G1409" i="1"/>
  <c r="F1409" i="1"/>
  <c r="E1409" i="1"/>
  <c r="J1408" i="1"/>
  <c r="I1408" i="1"/>
  <c r="H1408" i="1"/>
  <c r="G1408" i="1"/>
  <c r="F1408" i="1"/>
  <c r="E1408" i="1"/>
  <c r="J1407" i="1"/>
  <c r="I1407" i="1"/>
  <c r="H1407" i="1"/>
  <c r="G1407" i="1"/>
  <c r="F1407" i="1"/>
  <c r="E1407" i="1"/>
  <c r="J1406" i="1"/>
  <c r="I1406" i="1"/>
  <c r="H1406" i="1"/>
  <c r="G1406" i="1"/>
  <c r="F1406" i="1"/>
  <c r="E1406" i="1"/>
  <c r="J1405" i="1"/>
  <c r="I1405" i="1"/>
  <c r="H1405" i="1"/>
  <c r="G1405" i="1"/>
  <c r="F1405" i="1"/>
  <c r="E1405" i="1"/>
  <c r="J1404" i="1"/>
  <c r="I1404" i="1"/>
  <c r="H1404" i="1"/>
  <c r="G1404" i="1"/>
  <c r="F1404" i="1"/>
  <c r="E1404" i="1"/>
  <c r="J1403" i="1"/>
  <c r="I1403" i="1"/>
  <c r="H1403" i="1"/>
  <c r="G1403" i="1"/>
  <c r="F1403" i="1"/>
  <c r="E1403" i="1"/>
  <c r="J1402" i="1"/>
  <c r="I1402" i="1"/>
  <c r="H1402" i="1"/>
  <c r="G1402" i="1"/>
  <c r="F1402" i="1"/>
  <c r="E1402" i="1"/>
  <c r="J1401" i="1"/>
  <c r="I1401" i="1"/>
  <c r="H1401" i="1"/>
  <c r="G1401" i="1"/>
  <c r="F1401" i="1"/>
  <c r="E1401" i="1"/>
  <c r="J1400" i="1"/>
  <c r="I1400" i="1"/>
  <c r="H1400" i="1"/>
  <c r="G1400" i="1"/>
  <c r="F1400" i="1"/>
  <c r="E1400" i="1"/>
  <c r="J1399" i="1"/>
  <c r="I1399" i="1"/>
  <c r="H1399" i="1"/>
  <c r="G1399" i="1"/>
  <c r="F1399" i="1"/>
  <c r="E1399" i="1"/>
  <c r="J1398" i="1"/>
  <c r="I1398" i="1"/>
  <c r="H1398" i="1"/>
  <c r="G1398" i="1"/>
  <c r="F1398" i="1"/>
  <c r="E1398" i="1"/>
  <c r="J1397" i="1"/>
  <c r="I1397" i="1"/>
  <c r="H1397" i="1"/>
  <c r="G1397" i="1"/>
  <c r="F1397" i="1"/>
  <c r="E1397" i="1"/>
  <c r="J1396" i="1"/>
  <c r="I1396" i="1"/>
  <c r="H1396" i="1"/>
  <c r="G1396" i="1"/>
  <c r="F1396" i="1"/>
  <c r="E1396" i="1"/>
  <c r="J1395" i="1"/>
  <c r="I1395" i="1"/>
  <c r="H1395" i="1"/>
  <c r="G1395" i="1"/>
  <c r="F1395" i="1"/>
  <c r="E1395" i="1"/>
  <c r="J1394" i="1"/>
  <c r="I1394" i="1"/>
  <c r="H1394" i="1"/>
  <c r="G1394" i="1"/>
  <c r="F1394" i="1"/>
  <c r="E1394" i="1"/>
  <c r="J1393" i="1"/>
  <c r="I1393" i="1"/>
  <c r="H1393" i="1"/>
  <c r="G1393" i="1"/>
  <c r="F1393" i="1"/>
  <c r="E1393" i="1"/>
  <c r="J1392" i="1"/>
  <c r="I1392" i="1"/>
  <c r="H1392" i="1"/>
  <c r="G1392" i="1"/>
  <c r="F1392" i="1"/>
  <c r="E1392" i="1"/>
  <c r="J1391" i="1"/>
  <c r="I1391" i="1"/>
  <c r="H1391" i="1"/>
  <c r="G1391" i="1"/>
  <c r="F1391" i="1"/>
  <c r="E1391" i="1"/>
  <c r="J1390" i="1"/>
  <c r="I1390" i="1"/>
  <c r="H1390" i="1"/>
  <c r="G1390" i="1"/>
  <c r="F1390" i="1"/>
  <c r="E1390" i="1"/>
  <c r="J1389" i="1"/>
  <c r="I1389" i="1"/>
  <c r="H1389" i="1"/>
  <c r="G1389" i="1"/>
  <c r="F1389" i="1"/>
  <c r="E1389" i="1"/>
  <c r="J1388" i="1"/>
  <c r="I1388" i="1"/>
  <c r="H1388" i="1"/>
  <c r="G1388" i="1"/>
  <c r="F1388" i="1"/>
  <c r="E1388" i="1"/>
  <c r="J1387" i="1"/>
  <c r="I1387" i="1"/>
  <c r="H1387" i="1"/>
  <c r="G1387" i="1"/>
  <c r="F1387" i="1"/>
  <c r="E1387" i="1"/>
  <c r="J1386" i="1"/>
  <c r="I1386" i="1"/>
  <c r="H1386" i="1"/>
  <c r="G1386" i="1"/>
  <c r="F1386" i="1"/>
  <c r="E1386" i="1"/>
  <c r="J1385" i="1"/>
  <c r="I1385" i="1"/>
  <c r="H1385" i="1"/>
  <c r="G1385" i="1"/>
  <c r="F1385" i="1"/>
  <c r="E1385" i="1"/>
  <c r="J1384" i="1"/>
  <c r="I1384" i="1"/>
  <c r="H1384" i="1"/>
  <c r="G1384" i="1"/>
  <c r="F1384" i="1"/>
  <c r="E1384" i="1"/>
  <c r="J1383" i="1"/>
  <c r="I1383" i="1"/>
  <c r="H1383" i="1"/>
  <c r="G1383" i="1"/>
  <c r="F1383" i="1"/>
  <c r="E1383" i="1"/>
  <c r="J1382" i="1"/>
  <c r="I1382" i="1"/>
  <c r="H1382" i="1"/>
  <c r="G1382" i="1"/>
  <c r="F1382" i="1"/>
  <c r="E1382" i="1"/>
  <c r="J1381" i="1"/>
  <c r="I1381" i="1"/>
  <c r="H1381" i="1"/>
  <c r="G1381" i="1"/>
  <c r="F1381" i="1"/>
  <c r="E1381" i="1"/>
  <c r="J1380" i="1"/>
  <c r="I1380" i="1"/>
  <c r="H1380" i="1"/>
  <c r="G1380" i="1"/>
  <c r="F1380" i="1"/>
  <c r="E1380" i="1"/>
  <c r="J1379" i="1"/>
  <c r="I1379" i="1"/>
  <c r="H1379" i="1"/>
  <c r="G1379" i="1"/>
  <c r="F1379" i="1"/>
  <c r="E1379" i="1"/>
  <c r="J1378" i="1"/>
  <c r="I1378" i="1"/>
  <c r="H1378" i="1"/>
  <c r="G1378" i="1"/>
  <c r="F1378" i="1"/>
  <c r="E1378" i="1"/>
  <c r="J1377" i="1"/>
  <c r="I1377" i="1"/>
  <c r="H1377" i="1"/>
  <c r="G1377" i="1"/>
  <c r="F1377" i="1"/>
  <c r="E1377" i="1"/>
  <c r="J1376" i="1"/>
  <c r="I1376" i="1"/>
  <c r="H1376" i="1"/>
  <c r="G1376" i="1"/>
  <c r="F1376" i="1"/>
  <c r="E1376" i="1"/>
  <c r="J1375" i="1"/>
  <c r="I1375" i="1"/>
  <c r="H1375" i="1"/>
  <c r="G1375" i="1"/>
  <c r="F1375" i="1"/>
  <c r="E1375" i="1"/>
  <c r="J1374" i="1"/>
  <c r="I1374" i="1"/>
  <c r="H1374" i="1"/>
  <c r="G1374" i="1"/>
  <c r="F1374" i="1"/>
  <c r="E1374" i="1"/>
  <c r="J1373" i="1"/>
  <c r="I1373" i="1"/>
  <c r="H1373" i="1"/>
  <c r="G1373" i="1"/>
  <c r="F1373" i="1"/>
  <c r="E1373" i="1"/>
  <c r="J1372" i="1"/>
  <c r="I1372" i="1"/>
  <c r="H1372" i="1"/>
  <c r="G1372" i="1"/>
  <c r="F1372" i="1"/>
  <c r="E1372" i="1"/>
  <c r="J1371" i="1"/>
  <c r="I1371" i="1"/>
  <c r="H1371" i="1"/>
  <c r="G1371" i="1"/>
  <c r="F1371" i="1"/>
  <c r="E1371" i="1"/>
  <c r="J1370" i="1"/>
  <c r="I1370" i="1"/>
  <c r="H1370" i="1"/>
  <c r="G1370" i="1"/>
  <c r="F1370" i="1"/>
  <c r="E1370" i="1"/>
  <c r="J1369" i="1"/>
  <c r="I1369" i="1"/>
  <c r="H1369" i="1"/>
  <c r="G1369" i="1"/>
  <c r="F1369" i="1"/>
  <c r="E1369" i="1"/>
  <c r="J1368" i="1"/>
  <c r="I1368" i="1"/>
  <c r="H1368" i="1"/>
  <c r="G1368" i="1"/>
  <c r="F1368" i="1"/>
  <c r="E1368" i="1"/>
  <c r="J1367" i="1"/>
  <c r="I1367" i="1"/>
  <c r="H1367" i="1"/>
  <c r="G1367" i="1"/>
  <c r="F1367" i="1"/>
  <c r="E1367" i="1"/>
  <c r="J1366" i="1"/>
  <c r="I1366" i="1"/>
  <c r="H1366" i="1"/>
  <c r="G1366" i="1"/>
  <c r="F1366" i="1"/>
  <c r="E1366" i="1"/>
  <c r="J1365" i="1"/>
  <c r="I1365" i="1"/>
  <c r="H1365" i="1"/>
  <c r="G1365" i="1"/>
  <c r="F1365" i="1"/>
  <c r="E1365" i="1"/>
  <c r="J1364" i="1"/>
  <c r="I1364" i="1"/>
  <c r="H1364" i="1"/>
  <c r="G1364" i="1"/>
  <c r="F1364" i="1"/>
  <c r="E1364" i="1"/>
  <c r="J1363" i="1"/>
  <c r="I1363" i="1"/>
  <c r="H1363" i="1"/>
  <c r="G1363" i="1"/>
  <c r="F1363" i="1"/>
  <c r="E1363" i="1"/>
  <c r="J1362" i="1"/>
  <c r="I1362" i="1"/>
  <c r="H1362" i="1"/>
  <c r="G1362" i="1"/>
  <c r="F1362" i="1"/>
  <c r="E1362" i="1"/>
  <c r="J1361" i="1"/>
  <c r="I1361" i="1"/>
  <c r="H1361" i="1"/>
  <c r="G1361" i="1"/>
  <c r="F1361" i="1"/>
  <c r="E1361" i="1"/>
  <c r="J1360" i="1"/>
  <c r="I1360" i="1"/>
  <c r="H1360" i="1"/>
  <c r="G1360" i="1"/>
  <c r="F1360" i="1"/>
  <c r="E1360" i="1"/>
  <c r="J1359" i="1"/>
  <c r="I1359" i="1"/>
  <c r="H1359" i="1"/>
  <c r="G1359" i="1"/>
  <c r="F1359" i="1"/>
  <c r="E1359" i="1"/>
  <c r="J1358" i="1"/>
  <c r="I1358" i="1"/>
  <c r="H1358" i="1"/>
  <c r="G1358" i="1"/>
  <c r="F1358" i="1"/>
  <c r="E1358" i="1"/>
  <c r="J1357" i="1"/>
  <c r="I1357" i="1"/>
  <c r="H1357" i="1"/>
  <c r="G1357" i="1"/>
  <c r="F1357" i="1"/>
  <c r="E1357" i="1"/>
  <c r="J1356" i="1"/>
  <c r="I1356" i="1"/>
  <c r="H1356" i="1"/>
  <c r="G1356" i="1"/>
  <c r="F1356" i="1"/>
  <c r="E1356" i="1"/>
  <c r="J1355" i="1"/>
  <c r="I1355" i="1"/>
  <c r="H1355" i="1"/>
  <c r="G1355" i="1"/>
  <c r="F1355" i="1"/>
  <c r="E1355" i="1"/>
  <c r="J1354" i="1"/>
  <c r="I1354" i="1"/>
  <c r="H1354" i="1"/>
  <c r="G1354" i="1"/>
  <c r="F1354" i="1"/>
  <c r="E1354" i="1"/>
  <c r="J1353" i="1"/>
  <c r="I1353" i="1"/>
  <c r="H1353" i="1"/>
  <c r="G1353" i="1"/>
  <c r="F1353" i="1"/>
  <c r="E1353" i="1"/>
  <c r="J1352" i="1"/>
  <c r="I1352" i="1"/>
  <c r="H1352" i="1"/>
  <c r="G1352" i="1"/>
  <c r="F1352" i="1"/>
  <c r="E1352" i="1"/>
  <c r="J1351" i="1"/>
  <c r="I1351" i="1"/>
  <c r="H1351" i="1"/>
  <c r="G1351" i="1"/>
  <c r="F1351" i="1"/>
  <c r="E1351" i="1"/>
  <c r="J1350" i="1"/>
  <c r="I1350" i="1"/>
  <c r="H1350" i="1"/>
  <c r="G1350" i="1"/>
  <c r="F1350" i="1"/>
  <c r="E1350" i="1"/>
  <c r="J1349" i="1"/>
  <c r="I1349" i="1"/>
  <c r="H1349" i="1"/>
  <c r="G1349" i="1"/>
  <c r="F1349" i="1"/>
  <c r="E1349" i="1"/>
  <c r="J1348" i="1"/>
  <c r="I1348" i="1"/>
  <c r="H1348" i="1"/>
  <c r="G1348" i="1"/>
  <c r="F1348" i="1"/>
  <c r="E1348" i="1"/>
  <c r="J1347" i="1"/>
  <c r="I1347" i="1"/>
  <c r="H1347" i="1"/>
  <c r="G1347" i="1"/>
  <c r="F1347" i="1"/>
  <c r="E1347" i="1"/>
  <c r="J1346" i="1"/>
  <c r="I1346" i="1"/>
  <c r="H1346" i="1"/>
  <c r="G1346" i="1"/>
  <c r="F1346" i="1"/>
  <c r="E1346" i="1"/>
  <c r="J1345" i="1"/>
  <c r="I1345" i="1"/>
  <c r="H1345" i="1"/>
  <c r="G1345" i="1"/>
  <c r="F1345" i="1"/>
  <c r="E1345" i="1"/>
  <c r="J1344" i="1"/>
  <c r="I1344" i="1"/>
  <c r="H1344" i="1"/>
  <c r="G1344" i="1"/>
  <c r="F1344" i="1"/>
  <c r="E1344" i="1"/>
  <c r="J1343" i="1"/>
  <c r="I1343" i="1"/>
  <c r="H1343" i="1"/>
  <c r="G1343" i="1"/>
  <c r="F1343" i="1"/>
  <c r="E1343" i="1"/>
  <c r="J1342" i="1"/>
  <c r="I1342" i="1"/>
  <c r="H1342" i="1"/>
  <c r="G1342" i="1"/>
  <c r="F1342" i="1"/>
  <c r="E1342" i="1"/>
  <c r="J1341" i="1"/>
  <c r="I1341" i="1"/>
  <c r="H1341" i="1"/>
  <c r="G1341" i="1"/>
  <c r="F1341" i="1"/>
  <c r="E1341" i="1"/>
  <c r="J1340" i="1"/>
  <c r="I1340" i="1"/>
  <c r="H1340" i="1"/>
  <c r="G1340" i="1"/>
  <c r="F1340" i="1"/>
  <c r="E1340" i="1"/>
  <c r="J1339" i="1"/>
  <c r="I1339" i="1"/>
  <c r="H1339" i="1"/>
  <c r="G1339" i="1"/>
  <c r="F1339" i="1"/>
  <c r="E1339" i="1"/>
  <c r="J1338" i="1"/>
  <c r="I1338" i="1"/>
  <c r="H1338" i="1"/>
  <c r="G1338" i="1"/>
  <c r="F1338" i="1"/>
  <c r="E1338" i="1"/>
  <c r="J1337" i="1"/>
  <c r="I1337" i="1"/>
  <c r="H1337" i="1"/>
  <c r="G1337" i="1"/>
  <c r="F1337" i="1"/>
  <c r="E1337" i="1"/>
  <c r="J1336" i="1"/>
  <c r="I1336" i="1"/>
  <c r="H1336" i="1"/>
  <c r="G1336" i="1"/>
  <c r="F1336" i="1"/>
  <c r="E1336" i="1"/>
  <c r="J1335" i="1"/>
  <c r="I1335" i="1"/>
  <c r="H1335" i="1"/>
  <c r="G1335" i="1"/>
  <c r="F1335" i="1"/>
  <c r="E1335" i="1"/>
  <c r="J1334" i="1"/>
  <c r="I1334" i="1"/>
  <c r="H1334" i="1"/>
  <c r="G1334" i="1"/>
  <c r="F1334" i="1"/>
  <c r="E1334" i="1"/>
  <c r="J1333" i="1"/>
  <c r="I1333" i="1"/>
  <c r="H1333" i="1"/>
  <c r="G1333" i="1"/>
  <c r="F1333" i="1"/>
  <c r="E1333" i="1"/>
  <c r="J1332" i="1"/>
  <c r="I1332" i="1"/>
  <c r="H1332" i="1"/>
  <c r="G1332" i="1"/>
  <c r="F1332" i="1"/>
  <c r="E1332" i="1"/>
  <c r="J1331" i="1"/>
  <c r="I1331" i="1"/>
  <c r="H1331" i="1"/>
  <c r="G1331" i="1"/>
  <c r="F1331" i="1"/>
  <c r="E1331" i="1"/>
  <c r="J1330" i="1"/>
  <c r="I1330" i="1"/>
  <c r="H1330" i="1"/>
  <c r="G1330" i="1"/>
  <c r="F1330" i="1"/>
  <c r="E1330" i="1"/>
  <c r="J1329" i="1"/>
  <c r="I1329" i="1"/>
  <c r="H1329" i="1"/>
  <c r="G1329" i="1"/>
  <c r="F1329" i="1"/>
  <c r="E1329" i="1"/>
  <c r="J1328" i="1"/>
  <c r="I1328" i="1"/>
  <c r="H1328" i="1"/>
  <c r="G1328" i="1"/>
  <c r="F1328" i="1"/>
  <c r="E1328" i="1"/>
  <c r="J1327" i="1"/>
  <c r="I1327" i="1"/>
  <c r="H1327" i="1"/>
  <c r="G1327" i="1"/>
  <c r="F1327" i="1"/>
  <c r="E1327" i="1"/>
  <c r="J1326" i="1"/>
  <c r="I1326" i="1"/>
  <c r="H1326" i="1"/>
  <c r="G1326" i="1"/>
  <c r="F1326" i="1"/>
  <c r="E1326" i="1"/>
  <c r="J1325" i="1"/>
  <c r="I1325" i="1"/>
  <c r="H1325" i="1"/>
  <c r="G1325" i="1"/>
  <c r="F1325" i="1"/>
  <c r="E1325" i="1"/>
  <c r="J1324" i="1"/>
  <c r="I1324" i="1"/>
  <c r="H1324" i="1"/>
  <c r="G1324" i="1"/>
  <c r="F1324" i="1"/>
  <c r="E1324" i="1"/>
  <c r="J1323" i="1"/>
  <c r="I1323" i="1"/>
  <c r="H1323" i="1"/>
  <c r="G1323" i="1"/>
  <c r="F1323" i="1"/>
  <c r="E1323" i="1"/>
  <c r="J1322" i="1"/>
  <c r="I1322" i="1"/>
  <c r="H1322" i="1"/>
  <c r="G1322" i="1"/>
  <c r="F1322" i="1"/>
  <c r="E1322" i="1"/>
  <c r="J1321" i="1"/>
  <c r="I1321" i="1"/>
  <c r="H1321" i="1"/>
  <c r="G1321" i="1"/>
  <c r="F1321" i="1"/>
  <c r="E1321" i="1"/>
  <c r="J1320" i="1"/>
  <c r="I1320" i="1"/>
  <c r="H1320" i="1"/>
  <c r="G1320" i="1"/>
  <c r="F1320" i="1"/>
  <c r="E1320" i="1"/>
  <c r="J1319" i="1"/>
  <c r="I1319" i="1"/>
  <c r="H1319" i="1"/>
  <c r="G1319" i="1"/>
  <c r="F1319" i="1"/>
  <c r="E1319" i="1"/>
  <c r="J1318" i="1"/>
  <c r="I1318" i="1"/>
  <c r="H1318" i="1"/>
  <c r="G1318" i="1"/>
  <c r="F1318" i="1"/>
  <c r="E1318" i="1"/>
  <c r="J1317" i="1"/>
  <c r="I1317" i="1"/>
  <c r="H1317" i="1"/>
  <c r="G1317" i="1"/>
  <c r="F1317" i="1"/>
  <c r="E1317" i="1"/>
  <c r="J1316" i="1"/>
  <c r="I1316" i="1"/>
  <c r="H1316" i="1"/>
  <c r="G1316" i="1"/>
  <c r="F1316" i="1"/>
  <c r="E1316" i="1"/>
  <c r="J1315" i="1"/>
  <c r="I1315" i="1"/>
  <c r="H1315" i="1"/>
  <c r="G1315" i="1"/>
  <c r="F1315" i="1"/>
  <c r="E1315" i="1"/>
  <c r="J1314" i="1"/>
  <c r="I1314" i="1"/>
  <c r="H1314" i="1"/>
  <c r="G1314" i="1"/>
  <c r="F1314" i="1"/>
  <c r="E1314" i="1"/>
  <c r="J1313" i="1"/>
  <c r="I1313" i="1"/>
  <c r="H1313" i="1"/>
  <c r="G1313" i="1"/>
  <c r="F1313" i="1"/>
  <c r="E1313" i="1"/>
  <c r="J1312" i="1"/>
  <c r="I1312" i="1"/>
  <c r="H1312" i="1"/>
  <c r="G1312" i="1"/>
  <c r="F1312" i="1"/>
  <c r="E1312" i="1"/>
  <c r="J1311" i="1"/>
  <c r="I1311" i="1"/>
  <c r="H1311" i="1"/>
  <c r="G1311" i="1"/>
  <c r="F1311" i="1"/>
  <c r="E1311" i="1"/>
  <c r="J1310" i="1"/>
  <c r="I1310" i="1"/>
  <c r="H1310" i="1"/>
  <c r="G1310" i="1"/>
  <c r="F1310" i="1"/>
  <c r="E1310" i="1"/>
  <c r="J1309" i="1"/>
  <c r="I1309" i="1"/>
  <c r="H1309" i="1"/>
  <c r="G1309" i="1"/>
  <c r="F1309" i="1"/>
  <c r="E1309" i="1"/>
  <c r="J1308" i="1"/>
  <c r="I1308" i="1"/>
  <c r="H1308" i="1"/>
  <c r="G1308" i="1"/>
  <c r="F1308" i="1"/>
  <c r="E1308" i="1"/>
  <c r="J1307" i="1"/>
  <c r="I1307" i="1"/>
  <c r="H1307" i="1"/>
  <c r="G1307" i="1"/>
  <c r="F1307" i="1"/>
  <c r="E1307" i="1"/>
  <c r="J1306" i="1"/>
  <c r="I1306" i="1"/>
  <c r="H1306" i="1"/>
  <c r="G1306" i="1"/>
  <c r="F1306" i="1"/>
  <c r="E1306" i="1"/>
  <c r="J1305" i="1"/>
  <c r="I1305" i="1"/>
  <c r="H1305" i="1"/>
  <c r="G1305" i="1"/>
  <c r="F1305" i="1"/>
  <c r="E1305" i="1"/>
  <c r="J1304" i="1"/>
  <c r="I1304" i="1"/>
  <c r="H1304" i="1"/>
  <c r="G1304" i="1"/>
  <c r="F1304" i="1"/>
  <c r="E1304" i="1"/>
  <c r="J1303" i="1"/>
  <c r="I1303" i="1"/>
  <c r="H1303" i="1"/>
  <c r="G1303" i="1"/>
  <c r="F1303" i="1"/>
  <c r="E1303" i="1"/>
  <c r="J1302" i="1"/>
  <c r="I1302" i="1"/>
  <c r="H1302" i="1"/>
  <c r="G1302" i="1"/>
  <c r="F1302" i="1"/>
  <c r="E1302" i="1"/>
  <c r="J1301" i="1"/>
  <c r="I1301" i="1"/>
  <c r="H1301" i="1"/>
  <c r="G1301" i="1"/>
  <c r="F1301" i="1"/>
  <c r="E1301" i="1"/>
  <c r="J1300" i="1"/>
  <c r="I1300" i="1"/>
  <c r="H1300" i="1"/>
  <c r="G1300" i="1"/>
  <c r="F1300" i="1"/>
  <c r="E1300" i="1"/>
  <c r="J1299" i="1"/>
  <c r="I1299" i="1"/>
  <c r="H1299" i="1"/>
  <c r="G1299" i="1"/>
  <c r="F1299" i="1"/>
  <c r="E1299" i="1"/>
  <c r="J1298" i="1"/>
  <c r="I1298" i="1"/>
  <c r="H1298" i="1"/>
  <c r="G1298" i="1"/>
  <c r="F1298" i="1"/>
  <c r="E1298" i="1"/>
  <c r="J1297" i="1"/>
  <c r="I1297" i="1"/>
  <c r="H1297" i="1"/>
  <c r="G1297" i="1"/>
  <c r="F1297" i="1"/>
  <c r="E1297" i="1"/>
  <c r="J1296" i="1"/>
  <c r="I1296" i="1"/>
  <c r="H1296" i="1"/>
  <c r="G1296" i="1"/>
  <c r="F1296" i="1"/>
  <c r="E1296" i="1"/>
  <c r="J1295" i="1"/>
  <c r="I1295" i="1"/>
  <c r="H1295" i="1"/>
  <c r="G1295" i="1"/>
  <c r="F1295" i="1"/>
  <c r="E1295" i="1"/>
  <c r="J1294" i="1"/>
  <c r="I1294" i="1"/>
  <c r="H1294" i="1"/>
  <c r="G1294" i="1"/>
  <c r="F1294" i="1"/>
  <c r="E1294" i="1"/>
  <c r="J1293" i="1"/>
  <c r="I1293" i="1"/>
  <c r="H1293" i="1"/>
  <c r="G1293" i="1"/>
  <c r="F1293" i="1"/>
  <c r="E1293" i="1"/>
  <c r="J1292" i="1"/>
  <c r="I1292" i="1"/>
  <c r="H1292" i="1"/>
  <c r="G1292" i="1"/>
  <c r="F1292" i="1"/>
  <c r="E1292" i="1"/>
  <c r="J1291" i="1"/>
  <c r="I1291" i="1"/>
  <c r="H1291" i="1"/>
  <c r="G1291" i="1"/>
  <c r="F1291" i="1"/>
  <c r="E1291" i="1"/>
  <c r="J1290" i="1"/>
  <c r="I1290" i="1"/>
  <c r="H1290" i="1"/>
  <c r="G1290" i="1"/>
  <c r="F1290" i="1"/>
  <c r="E1290" i="1"/>
  <c r="J1289" i="1"/>
  <c r="I1289" i="1"/>
  <c r="H1289" i="1"/>
  <c r="G1289" i="1"/>
  <c r="F1289" i="1"/>
  <c r="E1289" i="1"/>
  <c r="J1288" i="1"/>
  <c r="I1288" i="1"/>
  <c r="H1288" i="1"/>
  <c r="G1288" i="1"/>
  <c r="F1288" i="1"/>
  <c r="E1288" i="1"/>
  <c r="J1287" i="1"/>
  <c r="I1287" i="1"/>
  <c r="H1287" i="1"/>
  <c r="G1287" i="1"/>
  <c r="F1287" i="1"/>
  <c r="E1287" i="1"/>
  <c r="J1286" i="1"/>
  <c r="I1286" i="1"/>
  <c r="H1286" i="1"/>
  <c r="G1286" i="1"/>
  <c r="F1286" i="1"/>
  <c r="E1286" i="1"/>
  <c r="J1285" i="1"/>
  <c r="I1285" i="1"/>
  <c r="H1285" i="1"/>
  <c r="G1285" i="1"/>
  <c r="F1285" i="1"/>
  <c r="E1285" i="1"/>
  <c r="J1284" i="1"/>
  <c r="I1284" i="1"/>
  <c r="H1284" i="1"/>
  <c r="G1284" i="1"/>
  <c r="F1284" i="1"/>
  <c r="E1284" i="1"/>
  <c r="J1283" i="1"/>
  <c r="I1283" i="1"/>
  <c r="H1283" i="1"/>
  <c r="G1283" i="1"/>
  <c r="F1283" i="1"/>
  <c r="E1283" i="1"/>
  <c r="J1282" i="1"/>
  <c r="I1282" i="1"/>
  <c r="H1282" i="1"/>
  <c r="G1282" i="1"/>
  <c r="F1282" i="1"/>
  <c r="E1282" i="1"/>
  <c r="J1281" i="1"/>
  <c r="I1281" i="1"/>
  <c r="H1281" i="1"/>
  <c r="G1281" i="1"/>
  <c r="F1281" i="1"/>
  <c r="E1281" i="1"/>
  <c r="J1280" i="1"/>
  <c r="I1280" i="1"/>
  <c r="H1280" i="1"/>
  <c r="G1280" i="1"/>
  <c r="F1280" i="1"/>
  <c r="E1280" i="1"/>
  <c r="J1279" i="1"/>
  <c r="I1279" i="1"/>
  <c r="H1279" i="1"/>
  <c r="G1279" i="1"/>
  <c r="F1279" i="1"/>
  <c r="E1279" i="1"/>
  <c r="J1278" i="1"/>
  <c r="I1278" i="1"/>
  <c r="H1278" i="1"/>
  <c r="G1278" i="1"/>
  <c r="F1278" i="1"/>
  <c r="E1278" i="1"/>
  <c r="J1277" i="1"/>
  <c r="I1277" i="1"/>
  <c r="H1277" i="1"/>
  <c r="G1277" i="1"/>
  <c r="F1277" i="1"/>
  <c r="E1277" i="1"/>
  <c r="J1276" i="1"/>
  <c r="I1276" i="1"/>
  <c r="H1276" i="1"/>
  <c r="G1276" i="1"/>
  <c r="F1276" i="1"/>
  <c r="E1276" i="1"/>
  <c r="J1275" i="1"/>
  <c r="I1275" i="1"/>
  <c r="H1275" i="1"/>
  <c r="G1275" i="1"/>
  <c r="F1275" i="1"/>
  <c r="E1275" i="1"/>
  <c r="J1274" i="1"/>
  <c r="I1274" i="1"/>
  <c r="H1274" i="1"/>
  <c r="G1274" i="1"/>
  <c r="F1274" i="1"/>
  <c r="E1274" i="1"/>
  <c r="J1273" i="1"/>
  <c r="I1273" i="1"/>
  <c r="H1273" i="1"/>
  <c r="G1273" i="1"/>
  <c r="F1273" i="1"/>
  <c r="E1273" i="1"/>
  <c r="J1272" i="1"/>
  <c r="I1272" i="1"/>
  <c r="H1272" i="1"/>
  <c r="G1272" i="1"/>
  <c r="F1272" i="1"/>
  <c r="E1272" i="1"/>
  <c r="J1271" i="1"/>
  <c r="I1271" i="1"/>
  <c r="H1271" i="1"/>
  <c r="G1271" i="1"/>
  <c r="F1271" i="1"/>
  <c r="E1271" i="1"/>
  <c r="J1270" i="1"/>
  <c r="I1270" i="1"/>
  <c r="H1270" i="1"/>
  <c r="G1270" i="1"/>
  <c r="F1270" i="1"/>
  <c r="E1270" i="1"/>
  <c r="J1269" i="1"/>
  <c r="I1269" i="1"/>
  <c r="H1269" i="1"/>
  <c r="G1269" i="1"/>
  <c r="F1269" i="1"/>
  <c r="E1269" i="1"/>
  <c r="J1268" i="1"/>
  <c r="I1268" i="1"/>
  <c r="H1268" i="1"/>
  <c r="G1268" i="1"/>
  <c r="F1268" i="1"/>
  <c r="E1268" i="1"/>
  <c r="J1267" i="1"/>
  <c r="I1267" i="1"/>
  <c r="H1267" i="1"/>
  <c r="G1267" i="1"/>
  <c r="F1267" i="1"/>
  <c r="E1267" i="1"/>
  <c r="J1266" i="1"/>
  <c r="I1266" i="1"/>
  <c r="H1266" i="1"/>
  <c r="G1266" i="1"/>
  <c r="F1266" i="1"/>
  <c r="E1266" i="1"/>
  <c r="J1265" i="1"/>
  <c r="I1265" i="1"/>
  <c r="H1265" i="1"/>
  <c r="G1265" i="1"/>
  <c r="F1265" i="1"/>
  <c r="E1265" i="1"/>
  <c r="J1264" i="1"/>
  <c r="I1264" i="1"/>
  <c r="H1264" i="1"/>
  <c r="G1264" i="1"/>
  <c r="F1264" i="1"/>
  <c r="E1264" i="1"/>
  <c r="J1263" i="1"/>
  <c r="I1263" i="1"/>
  <c r="H1263" i="1"/>
  <c r="G1263" i="1"/>
  <c r="F1263" i="1"/>
  <c r="E1263" i="1"/>
  <c r="J1262" i="1"/>
  <c r="I1262" i="1"/>
  <c r="H1262" i="1"/>
  <c r="G1262" i="1"/>
  <c r="F1262" i="1"/>
  <c r="E1262" i="1"/>
  <c r="J1261" i="1"/>
  <c r="I1261" i="1"/>
  <c r="H1261" i="1"/>
  <c r="G1261" i="1"/>
  <c r="F1261" i="1"/>
  <c r="E1261" i="1"/>
  <c r="J1260" i="1"/>
  <c r="I1260" i="1"/>
  <c r="H1260" i="1"/>
  <c r="G1260" i="1"/>
  <c r="F1260" i="1"/>
  <c r="E1260" i="1"/>
  <c r="J1259" i="1"/>
  <c r="I1259" i="1"/>
  <c r="H1259" i="1"/>
  <c r="G1259" i="1"/>
  <c r="F1259" i="1"/>
  <c r="E1259" i="1"/>
  <c r="J1258" i="1"/>
  <c r="I1258" i="1"/>
  <c r="H1258" i="1"/>
  <c r="G1258" i="1"/>
  <c r="F1258" i="1"/>
  <c r="E1258" i="1"/>
  <c r="J1257" i="1"/>
  <c r="I1257" i="1"/>
  <c r="H1257" i="1"/>
  <c r="G1257" i="1"/>
  <c r="F1257" i="1"/>
  <c r="E1257" i="1"/>
  <c r="J1256" i="1"/>
  <c r="I1256" i="1"/>
  <c r="H1256" i="1"/>
  <c r="G1256" i="1"/>
  <c r="F1256" i="1"/>
  <c r="E1256" i="1"/>
  <c r="J1255" i="1"/>
  <c r="I1255" i="1"/>
  <c r="H1255" i="1"/>
  <c r="G1255" i="1"/>
  <c r="F1255" i="1"/>
  <c r="E1255" i="1"/>
  <c r="J1254" i="1"/>
  <c r="I1254" i="1"/>
  <c r="H1254" i="1"/>
  <c r="G1254" i="1"/>
  <c r="F1254" i="1"/>
  <c r="E1254" i="1"/>
  <c r="J1253" i="1"/>
  <c r="I1253" i="1"/>
  <c r="H1253" i="1"/>
  <c r="G1253" i="1"/>
  <c r="F1253" i="1"/>
  <c r="E1253" i="1"/>
  <c r="J1252" i="1"/>
  <c r="I1252" i="1"/>
  <c r="H1252" i="1"/>
  <c r="G1252" i="1"/>
  <c r="F1252" i="1"/>
  <c r="E1252" i="1"/>
  <c r="J1251" i="1"/>
  <c r="I1251" i="1"/>
  <c r="H1251" i="1"/>
  <c r="G1251" i="1"/>
  <c r="F1251" i="1"/>
  <c r="E1251" i="1"/>
  <c r="J1250" i="1"/>
  <c r="I1250" i="1"/>
  <c r="H1250" i="1"/>
  <c r="G1250" i="1"/>
  <c r="F1250" i="1"/>
  <c r="E1250" i="1"/>
  <c r="J1249" i="1"/>
  <c r="I1249" i="1"/>
  <c r="H1249" i="1"/>
  <c r="G1249" i="1"/>
  <c r="F1249" i="1"/>
  <c r="E1249" i="1"/>
  <c r="J1248" i="1"/>
  <c r="I1248" i="1"/>
  <c r="H1248" i="1"/>
  <c r="G1248" i="1"/>
  <c r="F1248" i="1"/>
  <c r="E1248" i="1"/>
  <c r="J1247" i="1"/>
  <c r="I1247" i="1"/>
  <c r="H1247" i="1"/>
  <c r="G1247" i="1"/>
  <c r="F1247" i="1"/>
  <c r="E1247" i="1"/>
  <c r="J1246" i="1"/>
  <c r="I1246" i="1"/>
  <c r="H1246" i="1"/>
  <c r="G1246" i="1"/>
  <c r="F1246" i="1"/>
  <c r="E1246" i="1"/>
  <c r="J1245" i="1"/>
  <c r="I1245" i="1"/>
  <c r="H1245" i="1"/>
  <c r="G1245" i="1"/>
  <c r="F1245" i="1"/>
  <c r="E1245" i="1"/>
  <c r="J1244" i="1"/>
  <c r="I1244" i="1"/>
  <c r="H1244" i="1"/>
  <c r="G1244" i="1"/>
  <c r="F1244" i="1"/>
  <c r="E1244" i="1"/>
  <c r="J1243" i="1"/>
  <c r="I1243" i="1"/>
  <c r="H1243" i="1"/>
  <c r="G1243" i="1"/>
  <c r="F1243" i="1"/>
  <c r="E1243" i="1"/>
  <c r="J1242" i="1"/>
  <c r="I1242" i="1"/>
  <c r="H1242" i="1"/>
  <c r="G1242" i="1"/>
  <c r="F1242" i="1"/>
  <c r="E1242" i="1"/>
  <c r="J1241" i="1"/>
  <c r="I1241" i="1"/>
  <c r="H1241" i="1"/>
  <c r="G1241" i="1"/>
  <c r="F1241" i="1"/>
  <c r="E1241" i="1"/>
  <c r="J1240" i="1"/>
  <c r="I1240" i="1"/>
  <c r="H1240" i="1"/>
  <c r="G1240" i="1"/>
  <c r="F1240" i="1"/>
  <c r="E1240" i="1"/>
  <c r="J1239" i="1"/>
  <c r="I1239" i="1"/>
  <c r="H1239" i="1"/>
  <c r="G1239" i="1"/>
  <c r="F1239" i="1"/>
  <c r="E1239" i="1"/>
  <c r="J1238" i="1"/>
  <c r="I1238" i="1"/>
  <c r="H1238" i="1"/>
  <c r="G1238" i="1"/>
  <c r="F1238" i="1"/>
  <c r="E1238" i="1"/>
  <c r="J1237" i="1"/>
  <c r="I1237" i="1"/>
  <c r="H1237" i="1"/>
  <c r="G1237" i="1"/>
  <c r="F1237" i="1"/>
  <c r="E1237" i="1"/>
  <c r="J1236" i="1"/>
  <c r="I1236" i="1"/>
  <c r="H1236" i="1"/>
  <c r="G1236" i="1"/>
  <c r="F1236" i="1"/>
  <c r="E1236" i="1"/>
  <c r="J1235" i="1"/>
  <c r="I1235" i="1"/>
  <c r="H1235" i="1"/>
  <c r="G1235" i="1"/>
  <c r="F1235" i="1"/>
  <c r="E1235" i="1"/>
  <c r="J1234" i="1"/>
  <c r="I1234" i="1"/>
  <c r="H1234" i="1"/>
  <c r="G1234" i="1"/>
  <c r="F1234" i="1"/>
  <c r="E1234" i="1"/>
  <c r="J1233" i="1"/>
  <c r="I1233" i="1"/>
  <c r="H1233" i="1"/>
  <c r="G1233" i="1"/>
  <c r="F1233" i="1"/>
  <c r="E1233" i="1"/>
  <c r="J1232" i="1"/>
  <c r="I1232" i="1"/>
  <c r="H1232" i="1"/>
  <c r="G1232" i="1"/>
  <c r="F1232" i="1"/>
  <c r="E1232" i="1"/>
  <c r="J1231" i="1"/>
  <c r="I1231" i="1"/>
  <c r="H1231" i="1"/>
  <c r="G1231" i="1"/>
  <c r="F1231" i="1"/>
  <c r="E1231" i="1"/>
  <c r="J1230" i="1"/>
  <c r="I1230" i="1"/>
  <c r="H1230" i="1"/>
  <c r="G1230" i="1"/>
  <c r="F1230" i="1"/>
  <c r="E1230" i="1"/>
  <c r="J1229" i="1"/>
  <c r="I1229" i="1"/>
  <c r="H1229" i="1"/>
  <c r="G1229" i="1"/>
  <c r="F1229" i="1"/>
  <c r="E1229" i="1"/>
  <c r="J1228" i="1"/>
  <c r="I1228" i="1"/>
  <c r="H1228" i="1"/>
  <c r="G1228" i="1"/>
  <c r="F1228" i="1"/>
  <c r="E1228" i="1"/>
  <c r="J1227" i="1"/>
  <c r="I1227" i="1"/>
  <c r="H1227" i="1"/>
  <c r="G1227" i="1"/>
  <c r="F1227" i="1"/>
  <c r="E1227" i="1"/>
  <c r="J1226" i="1"/>
  <c r="I1226" i="1"/>
  <c r="H1226" i="1"/>
  <c r="G1226" i="1"/>
  <c r="F1226" i="1"/>
  <c r="E1226" i="1"/>
  <c r="J1225" i="1"/>
  <c r="I1225" i="1"/>
  <c r="H1225" i="1"/>
  <c r="G1225" i="1"/>
  <c r="F1225" i="1"/>
  <c r="E1225" i="1"/>
  <c r="J1224" i="1"/>
  <c r="I1224" i="1"/>
  <c r="H1224" i="1"/>
  <c r="G1224" i="1"/>
  <c r="F1224" i="1"/>
  <c r="E1224" i="1"/>
  <c r="J1223" i="1"/>
  <c r="I1223" i="1"/>
  <c r="H1223" i="1"/>
  <c r="G1223" i="1"/>
  <c r="F1223" i="1"/>
  <c r="E1223" i="1"/>
  <c r="J1222" i="1"/>
  <c r="I1222" i="1"/>
  <c r="H1222" i="1"/>
  <c r="G1222" i="1"/>
  <c r="F1222" i="1"/>
  <c r="E1222" i="1"/>
  <c r="J1221" i="1"/>
  <c r="I1221" i="1"/>
  <c r="H1221" i="1"/>
  <c r="G1221" i="1"/>
  <c r="F1221" i="1"/>
  <c r="E1221" i="1"/>
  <c r="J1220" i="1"/>
  <c r="I1220" i="1"/>
  <c r="H1220" i="1"/>
  <c r="G1220" i="1"/>
  <c r="F1220" i="1"/>
  <c r="E1220" i="1"/>
  <c r="J1219" i="1"/>
  <c r="I1219" i="1"/>
  <c r="H1219" i="1"/>
  <c r="G1219" i="1"/>
  <c r="F1219" i="1"/>
  <c r="E1219" i="1"/>
  <c r="J1218" i="1"/>
  <c r="I1218" i="1"/>
  <c r="H1218" i="1"/>
  <c r="G1218" i="1"/>
  <c r="F1218" i="1"/>
  <c r="E1218" i="1"/>
  <c r="J1217" i="1"/>
  <c r="I1217" i="1"/>
  <c r="H1217" i="1"/>
  <c r="G1217" i="1"/>
  <c r="F1217" i="1"/>
  <c r="E1217" i="1"/>
  <c r="J1216" i="1"/>
  <c r="I1216" i="1"/>
  <c r="H1216" i="1"/>
  <c r="G1216" i="1"/>
  <c r="F1216" i="1"/>
  <c r="E1216" i="1"/>
  <c r="J1215" i="1"/>
  <c r="I1215" i="1"/>
  <c r="H1215" i="1"/>
  <c r="G1215" i="1"/>
  <c r="F1215" i="1"/>
  <c r="E1215" i="1"/>
  <c r="J1214" i="1"/>
  <c r="I1214" i="1"/>
  <c r="H1214" i="1"/>
  <c r="G1214" i="1"/>
  <c r="F1214" i="1"/>
  <c r="E1214" i="1"/>
  <c r="J1213" i="1"/>
  <c r="I1213" i="1"/>
  <c r="H1213" i="1"/>
  <c r="G1213" i="1"/>
  <c r="F1213" i="1"/>
  <c r="E1213" i="1"/>
  <c r="J1212" i="1"/>
  <c r="I1212" i="1"/>
  <c r="H1212" i="1"/>
  <c r="G1212" i="1"/>
  <c r="F1212" i="1"/>
  <c r="E1212" i="1"/>
  <c r="J1211" i="1"/>
  <c r="I1211" i="1"/>
  <c r="H1211" i="1"/>
  <c r="G1211" i="1"/>
  <c r="F1211" i="1"/>
  <c r="E1211" i="1"/>
  <c r="J1210" i="1"/>
  <c r="I1210" i="1"/>
  <c r="H1210" i="1"/>
  <c r="G1210" i="1"/>
  <c r="F1210" i="1"/>
  <c r="E1210" i="1"/>
  <c r="J1209" i="1"/>
  <c r="I1209" i="1"/>
  <c r="H1209" i="1"/>
  <c r="G1209" i="1"/>
  <c r="F1209" i="1"/>
  <c r="E1209" i="1"/>
  <c r="J1208" i="1"/>
  <c r="I1208" i="1"/>
  <c r="H1208" i="1"/>
  <c r="G1208" i="1"/>
  <c r="F1208" i="1"/>
  <c r="E1208" i="1"/>
  <c r="J1207" i="1"/>
  <c r="I1207" i="1"/>
  <c r="H1207" i="1"/>
  <c r="G1207" i="1"/>
  <c r="F1207" i="1"/>
  <c r="E1207" i="1"/>
  <c r="J1206" i="1"/>
  <c r="I1206" i="1"/>
  <c r="H1206" i="1"/>
  <c r="G1206" i="1"/>
  <c r="F1206" i="1"/>
  <c r="E1206" i="1"/>
  <c r="J1205" i="1"/>
  <c r="I1205" i="1"/>
  <c r="H1205" i="1"/>
  <c r="G1205" i="1"/>
  <c r="F1205" i="1"/>
  <c r="E1205" i="1"/>
  <c r="J1204" i="1"/>
  <c r="I1204" i="1"/>
  <c r="H1204" i="1"/>
  <c r="G1204" i="1"/>
  <c r="F1204" i="1"/>
  <c r="E1204" i="1"/>
  <c r="J1203" i="1"/>
  <c r="I1203" i="1"/>
  <c r="H1203" i="1"/>
  <c r="G1203" i="1"/>
  <c r="F1203" i="1"/>
  <c r="E1203" i="1"/>
  <c r="J1202" i="1"/>
  <c r="I1202" i="1"/>
  <c r="H1202" i="1"/>
  <c r="G1202" i="1"/>
  <c r="F1202" i="1"/>
  <c r="E1202" i="1"/>
  <c r="J1201" i="1"/>
  <c r="I1201" i="1"/>
  <c r="H1201" i="1"/>
  <c r="G1201" i="1"/>
  <c r="F1201" i="1"/>
  <c r="E1201" i="1"/>
  <c r="J1200" i="1"/>
  <c r="I1200" i="1"/>
  <c r="H1200" i="1"/>
  <c r="G1200" i="1"/>
  <c r="F1200" i="1"/>
  <c r="E1200" i="1"/>
  <c r="J1199" i="1"/>
  <c r="I1199" i="1"/>
  <c r="H1199" i="1"/>
  <c r="G1199" i="1"/>
  <c r="F1199" i="1"/>
  <c r="E1199" i="1"/>
  <c r="J1198" i="1"/>
  <c r="I1198" i="1"/>
  <c r="H1198" i="1"/>
  <c r="G1198" i="1"/>
  <c r="F1198" i="1"/>
  <c r="E1198" i="1"/>
  <c r="J1197" i="1"/>
  <c r="I1197" i="1"/>
  <c r="H1197" i="1"/>
  <c r="G1197" i="1"/>
  <c r="F1197" i="1"/>
  <c r="E1197" i="1"/>
  <c r="J1196" i="1"/>
  <c r="I1196" i="1"/>
  <c r="H1196" i="1"/>
  <c r="G1196" i="1"/>
  <c r="F1196" i="1"/>
  <c r="E1196" i="1"/>
  <c r="J1195" i="1"/>
  <c r="I1195" i="1"/>
  <c r="H1195" i="1"/>
  <c r="G1195" i="1"/>
  <c r="F1195" i="1"/>
  <c r="E1195" i="1"/>
  <c r="J1194" i="1"/>
  <c r="I1194" i="1"/>
  <c r="H1194" i="1"/>
  <c r="G1194" i="1"/>
  <c r="F1194" i="1"/>
  <c r="E1194" i="1"/>
  <c r="J1193" i="1"/>
  <c r="I1193" i="1"/>
  <c r="H1193" i="1"/>
  <c r="G1193" i="1"/>
  <c r="F1193" i="1"/>
  <c r="E1193" i="1"/>
  <c r="J1192" i="1"/>
  <c r="I1192" i="1"/>
  <c r="H1192" i="1"/>
  <c r="G1192" i="1"/>
  <c r="F1192" i="1"/>
  <c r="E1192" i="1"/>
  <c r="J1191" i="1"/>
  <c r="I1191" i="1"/>
  <c r="H1191" i="1"/>
  <c r="G1191" i="1"/>
  <c r="F1191" i="1"/>
  <c r="E1191" i="1"/>
  <c r="J1190" i="1"/>
  <c r="I1190" i="1"/>
  <c r="H1190" i="1"/>
  <c r="G1190" i="1"/>
  <c r="F1190" i="1"/>
  <c r="E1190" i="1"/>
  <c r="J1189" i="1"/>
  <c r="I1189" i="1"/>
  <c r="H1189" i="1"/>
  <c r="G1189" i="1"/>
  <c r="F1189" i="1"/>
  <c r="E1189" i="1"/>
  <c r="J1188" i="1"/>
  <c r="I1188" i="1"/>
  <c r="H1188" i="1"/>
  <c r="G1188" i="1"/>
  <c r="F1188" i="1"/>
  <c r="E1188" i="1"/>
  <c r="J1187" i="1"/>
  <c r="I1187" i="1"/>
  <c r="H1187" i="1"/>
  <c r="G1187" i="1"/>
  <c r="F1187" i="1"/>
  <c r="E1187" i="1"/>
  <c r="J1186" i="1"/>
  <c r="I1186" i="1"/>
  <c r="H1186" i="1"/>
  <c r="G1186" i="1"/>
  <c r="F1186" i="1"/>
  <c r="E1186" i="1"/>
  <c r="J1185" i="1"/>
  <c r="I1185" i="1"/>
  <c r="H1185" i="1"/>
  <c r="G1185" i="1"/>
  <c r="F1185" i="1"/>
  <c r="E1185" i="1"/>
  <c r="J1184" i="1"/>
  <c r="I1184" i="1"/>
  <c r="H1184" i="1"/>
  <c r="G1184" i="1"/>
  <c r="F1184" i="1"/>
  <c r="E1184" i="1"/>
  <c r="J1183" i="1"/>
  <c r="I1183" i="1"/>
  <c r="H1183" i="1"/>
  <c r="G1183" i="1"/>
  <c r="F1183" i="1"/>
  <c r="E1183" i="1"/>
  <c r="J1182" i="1"/>
  <c r="I1182" i="1"/>
  <c r="H1182" i="1"/>
  <c r="G1182" i="1"/>
  <c r="F1182" i="1"/>
  <c r="E1182" i="1"/>
  <c r="J1181" i="1"/>
  <c r="I1181" i="1"/>
  <c r="H1181" i="1"/>
  <c r="G1181" i="1"/>
  <c r="F1181" i="1"/>
  <c r="E1181" i="1"/>
  <c r="J1180" i="1"/>
  <c r="I1180" i="1"/>
  <c r="H1180" i="1"/>
  <c r="G1180" i="1"/>
  <c r="F1180" i="1"/>
  <c r="E1180" i="1"/>
  <c r="J1179" i="1"/>
  <c r="I1179" i="1"/>
  <c r="H1179" i="1"/>
  <c r="G1179" i="1"/>
  <c r="F1179" i="1"/>
  <c r="E1179" i="1"/>
  <c r="J1178" i="1"/>
  <c r="I1178" i="1"/>
  <c r="H1178" i="1"/>
  <c r="G1178" i="1"/>
  <c r="F1178" i="1"/>
  <c r="E1178" i="1"/>
  <c r="J1177" i="1"/>
  <c r="I1177" i="1"/>
  <c r="H1177" i="1"/>
  <c r="G1177" i="1"/>
  <c r="F1177" i="1"/>
  <c r="E1177" i="1"/>
  <c r="J1176" i="1"/>
  <c r="I1176" i="1"/>
  <c r="H1176" i="1"/>
  <c r="G1176" i="1"/>
  <c r="F1176" i="1"/>
  <c r="E1176" i="1"/>
  <c r="J1175" i="1"/>
  <c r="I1175" i="1"/>
  <c r="H1175" i="1"/>
  <c r="G1175" i="1"/>
  <c r="F1175" i="1"/>
  <c r="E1175" i="1"/>
  <c r="J1174" i="1"/>
  <c r="I1174" i="1"/>
  <c r="H1174" i="1"/>
  <c r="G1174" i="1"/>
  <c r="F1174" i="1"/>
  <c r="E1174" i="1"/>
  <c r="J1173" i="1"/>
  <c r="I1173" i="1"/>
  <c r="H1173" i="1"/>
  <c r="G1173" i="1"/>
  <c r="F1173" i="1"/>
  <c r="E1173" i="1"/>
  <c r="J1172" i="1"/>
  <c r="I1172" i="1"/>
  <c r="H1172" i="1"/>
  <c r="G1172" i="1"/>
  <c r="F1172" i="1"/>
  <c r="E1172" i="1"/>
  <c r="J1171" i="1"/>
  <c r="I1171" i="1"/>
  <c r="H1171" i="1"/>
  <c r="G1171" i="1"/>
  <c r="F1171" i="1"/>
  <c r="E1171" i="1"/>
  <c r="J1170" i="1"/>
  <c r="I1170" i="1"/>
  <c r="H1170" i="1"/>
  <c r="G1170" i="1"/>
  <c r="F1170" i="1"/>
  <c r="E1170" i="1"/>
  <c r="J1169" i="1"/>
  <c r="I1169" i="1"/>
  <c r="H1169" i="1"/>
  <c r="G1169" i="1"/>
  <c r="F1169" i="1"/>
  <c r="E1169" i="1"/>
  <c r="J1168" i="1"/>
  <c r="I1168" i="1"/>
  <c r="H1168" i="1"/>
  <c r="G1168" i="1"/>
  <c r="F1168" i="1"/>
  <c r="E1168" i="1"/>
  <c r="J1167" i="1"/>
  <c r="I1167" i="1"/>
  <c r="H1167" i="1"/>
  <c r="G1167" i="1"/>
  <c r="F1167" i="1"/>
  <c r="E1167" i="1"/>
  <c r="J1166" i="1"/>
  <c r="I1166" i="1"/>
  <c r="H1166" i="1"/>
  <c r="G1166" i="1"/>
  <c r="F1166" i="1"/>
  <c r="E1166" i="1"/>
  <c r="J1165" i="1"/>
  <c r="I1165" i="1"/>
  <c r="H1165" i="1"/>
  <c r="G1165" i="1"/>
  <c r="F1165" i="1"/>
  <c r="E1165" i="1"/>
  <c r="J1164" i="1"/>
  <c r="I1164" i="1"/>
  <c r="H1164" i="1"/>
  <c r="G1164" i="1"/>
  <c r="F1164" i="1"/>
  <c r="E1164" i="1"/>
  <c r="J1163" i="1"/>
  <c r="I1163" i="1"/>
  <c r="H1163" i="1"/>
  <c r="G1163" i="1"/>
  <c r="F1163" i="1"/>
  <c r="E1163" i="1"/>
  <c r="J1162" i="1"/>
  <c r="I1162" i="1"/>
  <c r="H1162" i="1"/>
  <c r="G1162" i="1"/>
  <c r="F1162" i="1"/>
  <c r="E1162" i="1"/>
  <c r="J1161" i="1"/>
  <c r="I1161" i="1"/>
  <c r="H1161" i="1"/>
  <c r="G1161" i="1"/>
  <c r="F1161" i="1"/>
  <c r="E1161" i="1"/>
  <c r="J1160" i="1"/>
  <c r="I1160" i="1"/>
  <c r="H1160" i="1"/>
  <c r="G1160" i="1"/>
  <c r="F1160" i="1"/>
  <c r="E1160" i="1"/>
  <c r="J1159" i="1"/>
  <c r="I1159" i="1"/>
  <c r="H1159" i="1"/>
  <c r="G1159" i="1"/>
  <c r="F1159" i="1"/>
  <c r="E1159" i="1"/>
  <c r="J1158" i="1"/>
  <c r="I1158" i="1"/>
  <c r="H1158" i="1"/>
  <c r="G1158" i="1"/>
  <c r="F1158" i="1"/>
  <c r="E1158" i="1"/>
  <c r="J1157" i="1"/>
  <c r="I1157" i="1"/>
  <c r="H1157" i="1"/>
  <c r="G1157" i="1"/>
  <c r="F1157" i="1"/>
  <c r="E1157" i="1"/>
  <c r="J1156" i="1"/>
  <c r="I1156" i="1"/>
  <c r="H1156" i="1"/>
  <c r="G1156" i="1"/>
  <c r="F1156" i="1"/>
  <c r="E1156" i="1"/>
  <c r="J1155" i="1"/>
  <c r="I1155" i="1"/>
  <c r="H1155" i="1"/>
  <c r="G1155" i="1"/>
  <c r="F1155" i="1"/>
  <c r="E1155" i="1"/>
  <c r="J1154" i="1"/>
  <c r="I1154" i="1"/>
  <c r="H1154" i="1"/>
  <c r="G1154" i="1"/>
  <c r="F1154" i="1"/>
  <c r="E1154" i="1"/>
  <c r="J1153" i="1"/>
  <c r="I1153" i="1"/>
  <c r="H1153" i="1"/>
  <c r="G1153" i="1"/>
  <c r="F1153" i="1"/>
  <c r="E1153" i="1"/>
  <c r="J1152" i="1"/>
  <c r="I1152" i="1"/>
  <c r="H1152" i="1"/>
  <c r="G1152" i="1"/>
  <c r="F1152" i="1"/>
  <c r="E1152" i="1"/>
  <c r="J1151" i="1"/>
  <c r="I1151" i="1"/>
  <c r="H1151" i="1"/>
  <c r="G1151" i="1"/>
  <c r="F1151" i="1"/>
  <c r="E1151" i="1"/>
  <c r="J1150" i="1"/>
  <c r="I1150" i="1"/>
  <c r="H1150" i="1"/>
  <c r="G1150" i="1"/>
  <c r="F1150" i="1"/>
  <c r="E1150" i="1"/>
  <c r="J1149" i="1"/>
  <c r="I1149" i="1"/>
  <c r="H1149" i="1"/>
  <c r="G1149" i="1"/>
  <c r="F1149" i="1"/>
  <c r="E1149" i="1"/>
  <c r="J1148" i="1"/>
  <c r="I1148" i="1"/>
  <c r="H1148" i="1"/>
  <c r="G1148" i="1"/>
  <c r="F1148" i="1"/>
  <c r="E1148" i="1"/>
  <c r="J1147" i="1"/>
  <c r="I1147" i="1"/>
  <c r="H1147" i="1"/>
  <c r="G1147" i="1"/>
  <c r="F1147" i="1"/>
  <c r="E1147" i="1"/>
  <c r="J1146" i="1"/>
  <c r="I1146" i="1"/>
  <c r="H1146" i="1"/>
  <c r="G1146" i="1"/>
  <c r="F1146" i="1"/>
  <c r="E1146" i="1"/>
  <c r="J1145" i="1"/>
  <c r="I1145" i="1"/>
  <c r="H1145" i="1"/>
  <c r="G1145" i="1"/>
  <c r="F1145" i="1"/>
  <c r="E1145" i="1"/>
  <c r="J1144" i="1"/>
  <c r="I1144" i="1"/>
  <c r="H1144" i="1"/>
  <c r="G1144" i="1"/>
  <c r="F1144" i="1"/>
  <c r="E1144" i="1"/>
  <c r="J1143" i="1"/>
  <c r="I1143" i="1"/>
  <c r="H1143" i="1"/>
  <c r="G1143" i="1"/>
  <c r="F1143" i="1"/>
  <c r="E1143" i="1"/>
  <c r="J1142" i="1"/>
  <c r="I1142" i="1"/>
  <c r="H1142" i="1"/>
  <c r="G1142" i="1"/>
  <c r="F1142" i="1"/>
  <c r="E1142" i="1"/>
  <c r="J1141" i="1"/>
  <c r="I1141" i="1"/>
  <c r="H1141" i="1"/>
  <c r="G1141" i="1"/>
  <c r="F1141" i="1"/>
  <c r="E1141" i="1"/>
  <c r="J1140" i="1"/>
  <c r="I1140" i="1"/>
  <c r="H1140" i="1"/>
  <c r="G1140" i="1"/>
  <c r="F1140" i="1"/>
  <c r="E1140" i="1"/>
  <c r="J1139" i="1"/>
  <c r="I1139" i="1"/>
  <c r="H1139" i="1"/>
  <c r="G1139" i="1"/>
  <c r="F1139" i="1"/>
  <c r="E1139" i="1"/>
  <c r="J1138" i="1"/>
  <c r="I1138" i="1"/>
  <c r="H1138" i="1"/>
  <c r="G1138" i="1"/>
  <c r="F1138" i="1"/>
  <c r="E1138" i="1"/>
  <c r="J1137" i="1"/>
  <c r="I1137" i="1"/>
  <c r="H1137" i="1"/>
  <c r="G1137" i="1"/>
  <c r="F1137" i="1"/>
  <c r="E1137" i="1"/>
  <c r="J1136" i="1"/>
  <c r="I1136" i="1"/>
  <c r="H1136" i="1"/>
  <c r="G1136" i="1"/>
  <c r="F1136" i="1"/>
  <c r="E1136" i="1"/>
  <c r="J1135" i="1"/>
  <c r="I1135" i="1"/>
  <c r="H1135" i="1"/>
  <c r="G1135" i="1"/>
  <c r="F1135" i="1"/>
  <c r="E1135" i="1"/>
  <c r="J1134" i="1"/>
  <c r="I1134" i="1"/>
  <c r="H1134" i="1"/>
  <c r="G1134" i="1"/>
  <c r="F1134" i="1"/>
  <c r="E1134" i="1"/>
  <c r="J1133" i="1"/>
  <c r="I1133" i="1"/>
  <c r="H1133" i="1"/>
  <c r="G1133" i="1"/>
  <c r="F1133" i="1"/>
  <c r="E1133" i="1"/>
  <c r="J1132" i="1"/>
  <c r="I1132" i="1"/>
  <c r="H1132" i="1"/>
  <c r="G1132" i="1"/>
  <c r="F1132" i="1"/>
  <c r="E1132" i="1"/>
  <c r="J1131" i="1"/>
  <c r="I1131" i="1"/>
  <c r="H1131" i="1"/>
  <c r="G1131" i="1"/>
  <c r="F1131" i="1"/>
  <c r="E1131" i="1"/>
  <c r="J1130" i="1"/>
  <c r="I1130" i="1"/>
  <c r="H1130" i="1"/>
  <c r="G1130" i="1"/>
  <c r="F1130" i="1"/>
  <c r="E1130" i="1"/>
  <c r="J1129" i="1"/>
  <c r="I1129" i="1"/>
  <c r="H1129" i="1"/>
  <c r="G1129" i="1"/>
  <c r="F1129" i="1"/>
  <c r="E1129" i="1"/>
  <c r="J1128" i="1"/>
  <c r="I1128" i="1"/>
  <c r="H1128" i="1"/>
  <c r="G1128" i="1"/>
  <c r="F1128" i="1"/>
  <c r="E1128" i="1"/>
  <c r="J1127" i="1"/>
  <c r="I1127" i="1"/>
  <c r="H1127" i="1"/>
  <c r="G1127" i="1"/>
  <c r="F1127" i="1"/>
  <c r="E1127" i="1"/>
  <c r="J1126" i="1"/>
  <c r="I1126" i="1"/>
  <c r="H1126" i="1"/>
  <c r="G1126" i="1"/>
  <c r="F1126" i="1"/>
  <c r="E1126" i="1"/>
  <c r="J1125" i="1"/>
  <c r="I1125" i="1"/>
  <c r="H1125" i="1"/>
  <c r="G1125" i="1"/>
  <c r="F1125" i="1"/>
  <c r="E1125" i="1"/>
  <c r="J1124" i="1"/>
  <c r="I1124" i="1"/>
  <c r="H1124" i="1"/>
  <c r="G1124" i="1"/>
  <c r="F1124" i="1"/>
  <c r="E1124" i="1"/>
  <c r="J1123" i="1"/>
  <c r="I1123" i="1"/>
  <c r="H1123" i="1"/>
  <c r="G1123" i="1"/>
  <c r="F1123" i="1"/>
  <c r="E1123" i="1"/>
  <c r="J1122" i="1"/>
  <c r="I1122" i="1"/>
  <c r="H1122" i="1"/>
  <c r="G1122" i="1"/>
  <c r="F1122" i="1"/>
  <c r="E1122" i="1"/>
  <c r="J1121" i="1"/>
  <c r="I1121" i="1"/>
  <c r="H1121" i="1"/>
  <c r="G1121" i="1"/>
  <c r="F1121" i="1"/>
  <c r="E1121" i="1"/>
  <c r="J1120" i="1"/>
  <c r="I1120" i="1"/>
  <c r="H1120" i="1"/>
  <c r="G1120" i="1"/>
  <c r="F1120" i="1"/>
  <c r="E1120" i="1"/>
  <c r="J1119" i="1"/>
  <c r="I1119" i="1"/>
  <c r="H1119" i="1"/>
  <c r="G1119" i="1"/>
  <c r="F1119" i="1"/>
  <c r="E1119" i="1"/>
  <c r="J1118" i="1"/>
  <c r="I1118" i="1"/>
  <c r="H1118" i="1"/>
  <c r="G1118" i="1"/>
  <c r="F1118" i="1"/>
  <c r="E1118" i="1"/>
  <c r="J1117" i="1"/>
  <c r="I1117" i="1"/>
  <c r="H1117" i="1"/>
  <c r="G1117" i="1"/>
  <c r="F1117" i="1"/>
  <c r="E1117" i="1"/>
  <c r="J1116" i="1"/>
  <c r="I1116" i="1"/>
  <c r="H1116" i="1"/>
  <c r="G1116" i="1"/>
  <c r="F1116" i="1"/>
  <c r="E1116" i="1"/>
  <c r="J1115" i="1"/>
  <c r="I1115" i="1"/>
  <c r="H1115" i="1"/>
  <c r="G1115" i="1"/>
  <c r="F1115" i="1"/>
  <c r="E1115" i="1"/>
  <c r="J1114" i="1"/>
  <c r="I1114" i="1"/>
  <c r="H1114" i="1"/>
  <c r="G1114" i="1"/>
  <c r="F1114" i="1"/>
  <c r="E1114" i="1"/>
  <c r="J1113" i="1"/>
  <c r="I1113" i="1"/>
  <c r="H1113" i="1"/>
  <c r="G1113" i="1"/>
  <c r="F1113" i="1"/>
  <c r="E1113" i="1"/>
  <c r="J1112" i="1"/>
  <c r="I1112" i="1"/>
  <c r="H1112" i="1"/>
  <c r="G1112" i="1"/>
  <c r="F1112" i="1"/>
  <c r="E1112" i="1"/>
  <c r="J1111" i="1"/>
  <c r="I1111" i="1"/>
  <c r="H1111" i="1"/>
  <c r="G1111" i="1"/>
  <c r="F1111" i="1"/>
  <c r="E1111" i="1"/>
  <c r="J1110" i="1"/>
  <c r="I1110" i="1"/>
  <c r="H1110" i="1"/>
  <c r="G1110" i="1"/>
  <c r="F1110" i="1"/>
  <c r="E1110" i="1"/>
  <c r="J1109" i="1"/>
  <c r="I1109" i="1"/>
  <c r="H1109" i="1"/>
  <c r="G1109" i="1"/>
  <c r="F1109" i="1"/>
  <c r="E1109" i="1"/>
  <c r="J1108" i="1"/>
  <c r="I1108" i="1"/>
  <c r="H1108" i="1"/>
  <c r="G1108" i="1"/>
  <c r="F1108" i="1"/>
  <c r="E1108" i="1"/>
  <c r="J1107" i="1"/>
  <c r="I1107" i="1"/>
  <c r="H1107" i="1"/>
  <c r="G1107" i="1"/>
  <c r="F1107" i="1"/>
  <c r="E1107" i="1"/>
  <c r="J1106" i="1"/>
  <c r="I1106" i="1"/>
  <c r="H1106" i="1"/>
  <c r="G1106" i="1"/>
  <c r="F1106" i="1"/>
  <c r="E1106" i="1"/>
  <c r="J1105" i="1"/>
  <c r="I1105" i="1"/>
  <c r="H1105" i="1"/>
  <c r="G1105" i="1"/>
  <c r="F1105" i="1"/>
  <c r="E1105" i="1"/>
  <c r="J1104" i="1"/>
  <c r="I1104" i="1"/>
  <c r="H1104" i="1"/>
  <c r="G1104" i="1"/>
  <c r="F1104" i="1"/>
  <c r="E1104" i="1"/>
  <c r="J1103" i="1"/>
  <c r="I1103" i="1"/>
  <c r="H1103" i="1"/>
  <c r="G1103" i="1"/>
  <c r="F1103" i="1"/>
  <c r="E1103" i="1"/>
  <c r="J1102" i="1"/>
  <c r="I1102" i="1"/>
  <c r="H1102" i="1"/>
  <c r="G1102" i="1"/>
  <c r="F1102" i="1"/>
  <c r="E1102" i="1"/>
  <c r="J1101" i="1"/>
  <c r="I1101" i="1"/>
  <c r="H1101" i="1"/>
  <c r="G1101" i="1"/>
  <c r="F1101" i="1"/>
  <c r="E1101" i="1"/>
  <c r="J1100" i="1"/>
  <c r="I1100" i="1"/>
  <c r="H1100" i="1"/>
  <c r="G1100" i="1"/>
  <c r="F1100" i="1"/>
  <c r="E1100" i="1"/>
  <c r="J1099" i="1"/>
  <c r="I1099" i="1"/>
  <c r="H1099" i="1"/>
  <c r="G1099" i="1"/>
  <c r="F1099" i="1"/>
  <c r="E1099" i="1"/>
  <c r="J1098" i="1"/>
  <c r="I1098" i="1"/>
  <c r="H1098" i="1"/>
  <c r="G1098" i="1"/>
  <c r="F1098" i="1"/>
  <c r="E1098" i="1"/>
  <c r="J1097" i="1"/>
  <c r="I1097" i="1"/>
  <c r="H1097" i="1"/>
  <c r="G1097" i="1"/>
  <c r="F1097" i="1"/>
  <c r="E1097" i="1"/>
  <c r="J1096" i="1"/>
  <c r="I1096" i="1"/>
  <c r="H1096" i="1"/>
  <c r="G1096" i="1"/>
  <c r="F1096" i="1"/>
  <c r="E1096" i="1"/>
  <c r="J1095" i="1"/>
  <c r="I1095" i="1"/>
  <c r="H1095" i="1"/>
  <c r="G1095" i="1"/>
  <c r="F1095" i="1"/>
  <c r="E1095" i="1"/>
  <c r="J1094" i="1"/>
  <c r="I1094" i="1"/>
  <c r="H1094" i="1"/>
  <c r="G1094" i="1"/>
  <c r="F1094" i="1"/>
  <c r="E1094" i="1"/>
  <c r="J1093" i="1"/>
  <c r="I1093" i="1"/>
  <c r="H1093" i="1"/>
  <c r="G1093" i="1"/>
  <c r="F1093" i="1"/>
  <c r="E1093" i="1"/>
  <c r="J1092" i="1"/>
  <c r="I1092" i="1"/>
  <c r="H1092" i="1"/>
  <c r="G1092" i="1"/>
  <c r="F1092" i="1"/>
  <c r="E1092" i="1"/>
  <c r="J1091" i="1"/>
  <c r="I1091" i="1"/>
  <c r="H1091" i="1"/>
  <c r="G1091" i="1"/>
  <c r="F1091" i="1"/>
  <c r="E1091" i="1"/>
  <c r="J1090" i="1"/>
  <c r="I1090" i="1"/>
  <c r="H1090" i="1"/>
  <c r="G1090" i="1"/>
  <c r="F1090" i="1"/>
  <c r="E1090" i="1"/>
  <c r="J1089" i="1"/>
  <c r="I1089" i="1"/>
  <c r="H1089" i="1"/>
  <c r="G1089" i="1"/>
  <c r="F1089" i="1"/>
  <c r="E1089" i="1"/>
  <c r="J1088" i="1"/>
  <c r="I1088" i="1"/>
  <c r="H1088" i="1"/>
  <c r="G1088" i="1"/>
  <c r="F1088" i="1"/>
  <c r="E1088" i="1"/>
  <c r="J1087" i="1"/>
  <c r="I1087" i="1"/>
  <c r="H1087" i="1"/>
  <c r="G1087" i="1"/>
  <c r="F1087" i="1"/>
  <c r="E1087" i="1"/>
  <c r="J1086" i="1"/>
  <c r="I1086" i="1"/>
  <c r="H1086" i="1"/>
  <c r="G1086" i="1"/>
  <c r="F1086" i="1"/>
  <c r="E1086" i="1"/>
  <c r="J1085" i="1"/>
  <c r="I1085" i="1"/>
  <c r="H1085" i="1"/>
  <c r="G1085" i="1"/>
  <c r="F1085" i="1"/>
  <c r="E1085" i="1"/>
  <c r="J1084" i="1"/>
  <c r="I1084" i="1"/>
  <c r="H1084" i="1"/>
  <c r="G1084" i="1"/>
  <c r="F1084" i="1"/>
  <c r="E1084" i="1"/>
  <c r="J1083" i="1"/>
  <c r="I1083" i="1"/>
  <c r="H1083" i="1"/>
  <c r="G1083" i="1"/>
  <c r="F1083" i="1"/>
  <c r="E1083" i="1"/>
  <c r="J1082" i="1"/>
  <c r="I1082" i="1"/>
  <c r="H1082" i="1"/>
  <c r="G1082" i="1"/>
  <c r="F1082" i="1"/>
  <c r="E1082" i="1"/>
  <c r="J1081" i="1"/>
  <c r="I1081" i="1"/>
  <c r="H1081" i="1"/>
  <c r="G1081" i="1"/>
  <c r="F1081" i="1"/>
  <c r="E1081" i="1"/>
  <c r="J1080" i="1"/>
  <c r="I1080" i="1"/>
  <c r="H1080" i="1"/>
  <c r="G1080" i="1"/>
  <c r="F1080" i="1"/>
  <c r="E1080" i="1"/>
  <c r="J1079" i="1"/>
  <c r="I1079" i="1"/>
  <c r="H1079" i="1"/>
  <c r="G1079" i="1"/>
  <c r="F1079" i="1"/>
  <c r="E1079" i="1"/>
  <c r="J1078" i="1"/>
  <c r="I1078" i="1"/>
  <c r="H1078" i="1"/>
  <c r="G1078" i="1"/>
  <c r="F1078" i="1"/>
  <c r="E1078" i="1"/>
  <c r="J1077" i="1"/>
  <c r="I1077" i="1"/>
  <c r="H1077" i="1"/>
  <c r="G1077" i="1"/>
  <c r="F1077" i="1"/>
  <c r="E1077" i="1"/>
  <c r="J1076" i="1"/>
  <c r="I1076" i="1"/>
  <c r="H1076" i="1"/>
  <c r="G1076" i="1"/>
  <c r="F1076" i="1"/>
  <c r="E1076" i="1"/>
  <c r="J1075" i="1"/>
  <c r="I1075" i="1"/>
  <c r="H1075" i="1"/>
  <c r="G1075" i="1"/>
  <c r="F1075" i="1"/>
  <c r="E1075" i="1"/>
  <c r="J1074" i="1"/>
  <c r="I1074" i="1"/>
  <c r="H1074" i="1"/>
  <c r="G1074" i="1"/>
  <c r="F1074" i="1"/>
  <c r="E1074" i="1"/>
  <c r="J1073" i="1"/>
  <c r="I1073" i="1"/>
  <c r="H1073" i="1"/>
  <c r="G1073" i="1"/>
  <c r="F1073" i="1"/>
  <c r="E1073" i="1"/>
  <c r="J1072" i="1"/>
  <c r="I1072" i="1"/>
  <c r="H1072" i="1"/>
  <c r="G1072" i="1"/>
  <c r="F1072" i="1"/>
  <c r="E1072" i="1"/>
  <c r="J1071" i="1"/>
  <c r="I1071" i="1"/>
  <c r="H1071" i="1"/>
  <c r="G1071" i="1"/>
  <c r="F1071" i="1"/>
  <c r="E1071" i="1"/>
  <c r="J1070" i="1"/>
  <c r="I1070" i="1"/>
  <c r="H1070" i="1"/>
  <c r="G1070" i="1"/>
  <c r="F1070" i="1"/>
  <c r="E1070" i="1"/>
  <c r="J1069" i="1"/>
  <c r="I1069" i="1"/>
  <c r="H1069" i="1"/>
  <c r="G1069" i="1"/>
  <c r="F1069" i="1"/>
  <c r="E1069" i="1"/>
  <c r="J1068" i="1"/>
  <c r="I1068" i="1"/>
  <c r="H1068" i="1"/>
  <c r="G1068" i="1"/>
  <c r="F1068" i="1"/>
  <c r="E1068" i="1"/>
  <c r="J1067" i="1"/>
  <c r="I1067" i="1"/>
  <c r="H1067" i="1"/>
  <c r="G1067" i="1"/>
  <c r="F1067" i="1"/>
  <c r="E1067" i="1"/>
  <c r="J1066" i="1"/>
  <c r="I1066" i="1"/>
  <c r="H1066" i="1"/>
  <c r="G1066" i="1"/>
  <c r="F1066" i="1"/>
  <c r="E1066" i="1"/>
  <c r="J1065" i="1"/>
  <c r="I1065" i="1"/>
  <c r="H1065" i="1"/>
  <c r="G1065" i="1"/>
  <c r="F1065" i="1"/>
  <c r="E1065" i="1"/>
  <c r="J1064" i="1"/>
  <c r="I1064" i="1"/>
  <c r="H1064" i="1"/>
  <c r="G1064" i="1"/>
  <c r="F1064" i="1"/>
  <c r="E1064" i="1"/>
  <c r="J1063" i="1"/>
  <c r="I1063" i="1"/>
  <c r="H1063" i="1"/>
  <c r="G1063" i="1"/>
  <c r="F1063" i="1"/>
  <c r="E1063" i="1"/>
  <c r="J1062" i="1"/>
  <c r="I1062" i="1"/>
  <c r="H1062" i="1"/>
  <c r="G1062" i="1"/>
  <c r="F1062" i="1"/>
  <c r="E1062" i="1"/>
  <c r="J1061" i="1"/>
  <c r="I1061" i="1"/>
  <c r="H1061" i="1"/>
  <c r="G1061" i="1"/>
  <c r="F1061" i="1"/>
  <c r="E1061" i="1"/>
  <c r="J1060" i="1"/>
  <c r="I1060" i="1"/>
  <c r="H1060" i="1"/>
  <c r="G1060" i="1"/>
  <c r="F1060" i="1"/>
  <c r="E1060" i="1"/>
  <c r="J1059" i="1"/>
  <c r="I1059" i="1"/>
  <c r="H1059" i="1"/>
  <c r="G1059" i="1"/>
  <c r="F1059" i="1"/>
  <c r="E1059" i="1"/>
  <c r="J1058" i="1"/>
  <c r="I1058" i="1"/>
  <c r="H1058" i="1"/>
  <c r="G1058" i="1"/>
  <c r="F1058" i="1"/>
  <c r="E1058" i="1"/>
  <c r="J1057" i="1"/>
  <c r="I1057" i="1"/>
  <c r="H1057" i="1"/>
  <c r="G1057" i="1"/>
  <c r="F1057" i="1"/>
  <c r="E1057" i="1"/>
  <c r="J1056" i="1"/>
  <c r="I1056" i="1"/>
  <c r="H1056" i="1"/>
  <c r="G1056" i="1"/>
  <c r="F1056" i="1"/>
  <c r="E1056" i="1"/>
  <c r="J1055" i="1"/>
  <c r="I1055" i="1"/>
  <c r="H1055" i="1"/>
  <c r="G1055" i="1"/>
  <c r="F1055" i="1"/>
  <c r="E1055" i="1"/>
  <c r="J1054" i="1"/>
  <c r="I1054" i="1"/>
  <c r="H1054" i="1"/>
  <c r="G1054" i="1"/>
  <c r="F1054" i="1"/>
  <c r="E1054" i="1"/>
  <c r="J1053" i="1"/>
  <c r="I1053" i="1"/>
  <c r="H1053" i="1"/>
  <c r="G1053" i="1"/>
  <c r="F1053" i="1"/>
  <c r="E1053" i="1"/>
  <c r="J1052" i="1"/>
  <c r="I1052" i="1"/>
  <c r="H1052" i="1"/>
  <c r="G1052" i="1"/>
  <c r="F1052" i="1"/>
  <c r="E1052" i="1"/>
  <c r="J1051" i="1"/>
  <c r="I1051" i="1"/>
  <c r="H1051" i="1"/>
  <c r="G1051" i="1"/>
  <c r="F1051" i="1"/>
  <c r="E1051" i="1"/>
  <c r="J1050" i="1"/>
  <c r="I1050" i="1"/>
  <c r="H1050" i="1"/>
  <c r="G1050" i="1"/>
  <c r="F1050" i="1"/>
  <c r="E1050" i="1"/>
  <c r="J1049" i="1"/>
  <c r="I1049" i="1"/>
  <c r="H1049" i="1"/>
  <c r="G1049" i="1"/>
  <c r="F1049" i="1"/>
  <c r="E1049" i="1"/>
  <c r="J1048" i="1"/>
  <c r="I1048" i="1"/>
  <c r="H1048" i="1"/>
  <c r="G1048" i="1"/>
  <c r="F1048" i="1"/>
  <c r="E1048" i="1"/>
  <c r="J1047" i="1"/>
  <c r="I1047" i="1"/>
  <c r="H1047" i="1"/>
  <c r="G1047" i="1"/>
  <c r="F1047" i="1"/>
  <c r="E1047" i="1"/>
  <c r="J1046" i="1"/>
  <c r="I1046" i="1"/>
  <c r="H1046" i="1"/>
  <c r="G1046" i="1"/>
  <c r="F1046" i="1"/>
  <c r="E1046" i="1"/>
  <c r="J1045" i="1"/>
  <c r="I1045" i="1"/>
  <c r="H1045" i="1"/>
  <c r="G1045" i="1"/>
  <c r="F1045" i="1"/>
  <c r="E1045" i="1"/>
  <c r="J1044" i="1"/>
  <c r="I1044" i="1"/>
  <c r="H1044" i="1"/>
  <c r="G1044" i="1"/>
  <c r="F1044" i="1"/>
  <c r="E1044" i="1"/>
  <c r="J1043" i="1"/>
  <c r="I1043" i="1"/>
  <c r="H1043" i="1"/>
  <c r="G1043" i="1"/>
  <c r="F1043" i="1"/>
  <c r="E1043" i="1"/>
  <c r="J1042" i="1"/>
  <c r="I1042" i="1"/>
  <c r="H1042" i="1"/>
  <c r="G1042" i="1"/>
  <c r="F1042" i="1"/>
  <c r="E1042" i="1"/>
  <c r="J1041" i="1"/>
  <c r="I1041" i="1"/>
  <c r="H1041" i="1"/>
  <c r="G1041" i="1"/>
  <c r="F1041" i="1"/>
  <c r="E1041" i="1"/>
  <c r="J1040" i="1"/>
  <c r="I1040" i="1"/>
  <c r="H1040" i="1"/>
  <c r="G1040" i="1"/>
  <c r="F1040" i="1"/>
  <c r="E1040" i="1"/>
  <c r="J1039" i="1"/>
  <c r="I1039" i="1"/>
  <c r="H1039" i="1"/>
  <c r="G1039" i="1"/>
  <c r="F1039" i="1"/>
  <c r="E1039" i="1"/>
  <c r="J1038" i="1"/>
  <c r="I1038" i="1"/>
  <c r="H1038" i="1"/>
  <c r="G1038" i="1"/>
  <c r="F1038" i="1"/>
  <c r="E1038" i="1"/>
  <c r="J1037" i="1"/>
  <c r="I1037" i="1"/>
  <c r="H1037" i="1"/>
  <c r="G1037" i="1"/>
  <c r="F1037" i="1"/>
  <c r="E1037" i="1"/>
  <c r="J1036" i="1"/>
  <c r="I1036" i="1"/>
  <c r="H1036" i="1"/>
  <c r="G1036" i="1"/>
  <c r="F1036" i="1"/>
  <c r="E1036" i="1"/>
  <c r="J1035" i="1"/>
  <c r="I1035" i="1"/>
  <c r="H1035" i="1"/>
  <c r="G1035" i="1"/>
  <c r="F1035" i="1"/>
  <c r="E1035" i="1"/>
  <c r="J1034" i="1"/>
  <c r="I1034" i="1"/>
  <c r="H1034" i="1"/>
  <c r="G1034" i="1"/>
  <c r="F1034" i="1"/>
  <c r="E1034" i="1"/>
  <c r="J1033" i="1"/>
  <c r="I1033" i="1"/>
  <c r="H1033" i="1"/>
  <c r="G1033" i="1"/>
  <c r="F1033" i="1"/>
  <c r="E1033" i="1"/>
  <c r="J1032" i="1"/>
  <c r="I1032" i="1"/>
  <c r="H1032" i="1"/>
  <c r="G1032" i="1"/>
  <c r="F1032" i="1"/>
  <c r="E1032" i="1"/>
  <c r="J1031" i="1"/>
  <c r="I1031" i="1"/>
  <c r="H1031" i="1"/>
  <c r="G1031" i="1"/>
  <c r="F1031" i="1"/>
  <c r="E1031" i="1"/>
  <c r="J1030" i="1"/>
  <c r="I1030" i="1"/>
  <c r="H1030" i="1"/>
  <c r="G1030" i="1"/>
  <c r="F1030" i="1"/>
  <c r="E1030" i="1"/>
  <c r="J1029" i="1"/>
  <c r="I1029" i="1"/>
  <c r="H1029" i="1"/>
  <c r="G1029" i="1"/>
  <c r="F1029" i="1"/>
  <c r="E1029" i="1"/>
  <c r="J1028" i="1"/>
  <c r="I1028" i="1"/>
  <c r="H1028" i="1"/>
  <c r="G1028" i="1"/>
  <c r="F1028" i="1"/>
  <c r="E1028" i="1"/>
  <c r="J1027" i="1"/>
  <c r="I1027" i="1"/>
  <c r="H1027" i="1"/>
  <c r="G1027" i="1"/>
  <c r="F1027" i="1"/>
  <c r="E1027" i="1"/>
  <c r="J1026" i="1"/>
  <c r="I1026" i="1"/>
  <c r="H1026" i="1"/>
  <c r="G1026" i="1"/>
  <c r="F1026" i="1"/>
  <c r="E1026" i="1"/>
  <c r="J1025" i="1"/>
  <c r="I1025" i="1"/>
  <c r="H1025" i="1"/>
  <c r="G1025" i="1"/>
  <c r="F1025" i="1"/>
  <c r="E1025" i="1"/>
  <c r="J1024" i="1"/>
  <c r="I1024" i="1"/>
  <c r="H1024" i="1"/>
  <c r="G1024" i="1"/>
  <c r="F1024" i="1"/>
  <c r="E1024" i="1"/>
  <c r="J1023" i="1"/>
  <c r="I1023" i="1"/>
  <c r="H1023" i="1"/>
  <c r="G1023" i="1"/>
  <c r="F1023" i="1"/>
  <c r="E1023" i="1"/>
  <c r="J1022" i="1"/>
  <c r="I1022" i="1"/>
  <c r="H1022" i="1"/>
  <c r="G1022" i="1"/>
  <c r="F1022" i="1"/>
  <c r="E1022" i="1"/>
  <c r="J1021" i="1"/>
  <c r="I1021" i="1"/>
  <c r="H1021" i="1"/>
  <c r="G1021" i="1"/>
  <c r="F1021" i="1"/>
  <c r="E1021" i="1"/>
  <c r="J1020" i="1"/>
  <c r="I1020" i="1"/>
  <c r="H1020" i="1"/>
  <c r="G1020" i="1"/>
  <c r="F1020" i="1"/>
  <c r="E1020" i="1"/>
  <c r="J1019" i="1"/>
  <c r="I1019" i="1"/>
  <c r="H1019" i="1"/>
  <c r="G1019" i="1"/>
  <c r="F1019" i="1"/>
  <c r="E1019" i="1"/>
  <c r="J1018" i="1"/>
  <c r="I1018" i="1"/>
  <c r="H1018" i="1"/>
  <c r="G1018" i="1"/>
  <c r="F1018" i="1"/>
  <c r="E1018" i="1"/>
  <c r="J1017" i="1"/>
  <c r="I1017" i="1"/>
  <c r="H1017" i="1"/>
  <c r="G1017" i="1"/>
  <c r="F1017" i="1"/>
  <c r="E1017" i="1"/>
  <c r="J1016" i="1"/>
  <c r="I1016" i="1"/>
  <c r="H1016" i="1"/>
  <c r="G1016" i="1"/>
  <c r="F1016" i="1"/>
  <c r="E1016" i="1"/>
  <c r="J1015" i="1"/>
  <c r="I1015" i="1"/>
  <c r="H1015" i="1"/>
  <c r="G1015" i="1"/>
  <c r="F1015" i="1"/>
  <c r="E1015" i="1"/>
  <c r="J1014" i="1"/>
  <c r="I1014" i="1"/>
  <c r="H1014" i="1"/>
  <c r="G1014" i="1"/>
  <c r="F1014" i="1"/>
  <c r="E1014" i="1"/>
  <c r="J1013" i="1"/>
  <c r="I1013" i="1"/>
  <c r="H1013" i="1"/>
  <c r="G1013" i="1"/>
  <c r="F1013" i="1"/>
  <c r="E1013" i="1"/>
  <c r="J1012" i="1"/>
  <c r="I1012" i="1"/>
  <c r="H1012" i="1"/>
  <c r="G1012" i="1"/>
  <c r="F1012" i="1"/>
  <c r="E1012" i="1"/>
  <c r="J1011" i="1"/>
  <c r="I1011" i="1"/>
  <c r="H1011" i="1"/>
  <c r="G1011" i="1"/>
  <c r="F1011" i="1"/>
  <c r="E1011" i="1"/>
  <c r="J1010" i="1"/>
  <c r="I1010" i="1"/>
  <c r="H1010" i="1"/>
  <c r="G1010" i="1"/>
  <c r="F1010" i="1"/>
  <c r="E1010" i="1"/>
  <c r="J1009" i="1"/>
  <c r="I1009" i="1"/>
  <c r="H1009" i="1"/>
  <c r="G1009" i="1"/>
  <c r="F1009" i="1"/>
  <c r="E1009" i="1"/>
  <c r="J1008" i="1"/>
  <c r="I1008" i="1"/>
  <c r="H1008" i="1"/>
  <c r="G1008" i="1"/>
  <c r="F1008" i="1"/>
  <c r="E1008" i="1"/>
  <c r="J1007" i="1"/>
  <c r="I1007" i="1"/>
  <c r="H1007" i="1"/>
  <c r="G1007" i="1"/>
  <c r="F1007" i="1"/>
  <c r="E1007" i="1"/>
  <c r="J1006" i="1"/>
  <c r="I1006" i="1"/>
  <c r="H1006" i="1"/>
  <c r="G1006" i="1"/>
  <c r="F1006" i="1"/>
  <c r="E1006" i="1"/>
  <c r="J1005" i="1"/>
  <c r="I1005" i="1"/>
  <c r="H1005" i="1"/>
  <c r="G1005" i="1"/>
  <c r="F1005" i="1"/>
  <c r="E1005" i="1"/>
  <c r="J1004" i="1"/>
  <c r="I1004" i="1"/>
  <c r="H1004" i="1"/>
  <c r="G1004" i="1"/>
  <c r="F1004" i="1"/>
  <c r="E1004" i="1"/>
  <c r="J1003" i="1"/>
  <c r="I1003" i="1"/>
  <c r="H1003" i="1"/>
  <c r="G1003" i="1"/>
  <c r="F1003" i="1"/>
  <c r="E1003" i="1"/>
  <c r="J1002" i="1"/>
  <c r="I1002" i="1"/>
  <c r="H1002" i="1"/>
  <c r="G1002" i="1"/>
  <c r="F1002" i="1"/>
  <c r="E1002" i="1"/>
  <c r="J1001" i="1"/>
  <c r="I1001" i="1"/>
  <c r="H1001" i="1"/>
  <c r="G1001" i="1"/>
  <c r="F1001" i="1"/>
  <c r="E1001" i="1"/>
  <c r="J1000" i="1"/>
  <c r="I1000" i="1"/>
  <c r="H1000" i="1"/>
  <c r="G1000" i="1"/>
  <c r="F1000" i="1"/>
  <c r="E1000" i="1"/>
  <c r="J999" i="1"/>
  <c r="I999" i="1"/>
  <c r="H999" i="1"/>
  <c r="G999" i="1"/>
  <c r="F999" i="1"/>
  <c r="E999" i="1"/>
  <c r="J998" i="1"/>
  <c r="I998" i="1"/>
  <c r="H998" i="1"/>
  <c r="G998" i="1"/>
  <c r="F998" i="1"/>
  <c r="E998" i="1"/>
  <c r="J997" i="1"/>
  <c r="I997" i="1"/>
  <c r="H997" i="1"/>
  <c r="G997" i="1"/>
  <c r="F997" i="1"/>
  <c r="E997" i="1"/>
  <c r="J996" i="1"/>
  <c r="I996" i="1"/>
  <c r="H996" i="1"/>
  <c r="G996" i="1"/>
  <c r="F996" i="1"/>
  <c r="E996" i="1"/>
  <c r="J995" i="1"/>
  <c r="I995" i="1"/>
  <c r="H995" i="1"/>
  <c r="G995" i="1"/>
  <c r="F995" i="1"/>
  <c r="E995" i="1"/>
  <c r="J994" i="1"/>
  <c r="I994" i="1"/>
  <c r="H994" i="1"/>
  <c r="G994" i="1"/>
  <c r="F994" i="1"/>
  <c r="E994" i="1"/>
  <c r="J993" i="1"/>
  <c r="I993" i="1"/>
  <c r="H993" i="1"/>
  <c r="G993" i="1"/>
  <c r="F993" i="1"/>
  <c r="E993" i="1"/>
  <c r="J992" i="1"/>
  <c r="I992" i="1"/>
  <c r="H992" i="1"/>
  <c r="G992" i="1"/>
  <c r="F992" i="1"/>
  <c r="E992" i="1"/>
  <c r="J991" i="1"/>
  <c r="I991" i="1"/>
  <c r="H991" i="1"/>
  <c r="G991" i="1"/>
  <c r="F991" i="1"/>
  <c r="E991" i="1"/>
  <c r="J990" i="1"/>
  <c r="I990" i="1"/>
  <c r="H990" i="1"/>
  <c r="G990" i="1"/>
  <c r="F990" i="1"/>
  <c r="E990" i="1"/>
  <c r="J989" i="1"/>
  <c r="I989" i="1"/>
  <c r="H989" i="1"/>
  <c r="G989" i="1"/>
  <c r="F989" i="1"/>
  <c r="E989" i="1"/>
  <c r="J988" i="1"/>
  <c r="I988" i="1"/>
  <c r="H988" i="1"/>
  <c r="G988" i="1"/>
  <c r="F988" i="1"/>
  <c r="E988" i="1"/>
  <c r="J987" i="1"/>
  <c r="I987" i="1"/>
  <c r="H987" i="1"/>
  <c r="G987" i="1"/>
  <c r="F987" i="1"/>
  <c r="E987" i="1"/>
  <c r="J986" i="1"/>
  <c r="I986" i="1"/>
  <c r="H986" i="1"/>
  <c r="G986" i="1"/>
  <c r="F986" i="1"/>
  <c r="E986" i="1"/>
  <c r="J985" i="1"/>
  <c r="I985" i="1"/>
  <c r="H985" i="1"/>
  <c r="G985" i="1"/>
  <c r="F985" i="1"/>
  <c r="E985" i="1"/>
  <c r="J984" i="1"/>
  <c r="I984" i="1"/>
  <c r="H984" i="1"/>
  <c r="G984" i="1"/>
  <c r="F984" i="1"/>
  <c r="E984" i="1"/>
  <c r="J983" i="1"/>
  <c r="I983" i="1"/>
  <c r="H983" i="1"/>
  <c r="G983" i="1"/>
  <c r="F983" i="1"/>
  <c r="E983" i="1"/>
  <c r="J982" i="1"/>
  <c r="I982" i="1"/>
  <c r="H982" i="1"/>
  <c r="G982" i="1"/>
  <c r="F982" i="1"/>
  <c r="E982" i="1"/>
  <c r="J981" i="1"/>
  <c r="I981" i="1"/>
  <c r="H981" i="1"/>
  <c r="G981" i="1"/>
  <c r="F981" i="1"/>
  <c r="E981" i="1"/>
  <c r="J980" i="1"/>
  <c r="I980" i="1"/>
  <c r="H980" i="1"/>
  <c r="G980" i="1"/>
  <c r="F980" i="1"/>
  <c r="E980" i="1"/>
  <c r="J979" i="1"/>
  <c r="I979" i="1"/>
  <c r="H979" i="1"/>
  <c r="G979" i="1"/>
  <c r="F979" i="1"/>
  <c r="E979" i="1"/>
  <c r="J978" i="1"/>
  <c r="I978" i="1"/>
  <c r="H978" i="1"/>
  <c r="G978" i="1"/>
  <c r="F978" i="1"/>
  <c r="E978" i="1"/>
  <c r="J977" i="1"/>
  <c r="I977" i="1"/>
  <c r="H977" i="1"/>
  <c r="G977" i="1"/>
  <c r="F977" i="1"/>
  <c r="E977" i="1"/>
  <c r="J976" i="1"/>
  <c r="I976" i="1"/>
  <c r="H976" i="1"/>
  <c r="G976" i="1"/>
  <c r="F976" i="1"/>
  <c r="E976" i="1"/>
  <c r="J975" i="1"/>
  <c r="I975" i="1"/>
  <c r="H975" i="1"/>
  <c r="G975" i="1"/>
  <c r="F975" i="1"/>
  <c r="E975" i="1"/>
  <c r="J974" i="1"/>
  <c r="I974" i="1"/>
  <c r="H974" i="1"/>
  <c r="G974" i="1"/>
  <c r="F974" i="1"/>
  <c r="E974" i="1"/>
  <c r="J973" i="1"/>
  <c r="I973" i="1"/>
  <c r="H973" i="1"/>
  <c r="G973" i="1"/>
  <c r="F973" i="1"/>
  <c r="E973" i="1"/>
  <c r="J972" i="1"/>
  <c r="I972" i="1"/>
  <c r="H972" i="1"/>
  <c r="G972" i="1"/>
  <c r="F972" i="1"/>
  <c r="E972" i="1"/>
  <c r="J971" i="1"/>
  <c r="I971" i="1"/>
  <c r="H971" i="1"/>
  <c r="G971" i="1"/>
  <c r="F971" i="1"/>
  <c r="E971" i="1"/>
  <c r="J970" i="1"/>
  <c r="I970" i="1"/>
  <c r="H970" i="1"/>
  <c r="G970" i="1"/>
  <c r="F970" i="1"/>
  <c r="E970" i="1"/>
  <c r="J969" i="1"/>
  <c r="I969" i="1"/>
  <c r="H969" i="1"/>
  <c r="G969" i="1"/>
  <c r="F969" i="1"/>
  <c r="E969" i="1"/>
  <c r="J968" i="1"/>
  <c r="I968" i="1"/>
  <c r="H968" i="1"/>
  <c r="G968" i="1"/>
  <c r="F968" i="1"/>
  <c r="E968" i="1"/>
  <c r="J967" i="1"/>
  <c r="I967" i="1"/>
  <c r="H967" i="1"/>
  <c r="G967" i="1"/>
  <c r="F967" i="1"/>
  <c r="E967" i="1"/>
  <c r="J966" i="1"/>
  <c r="I966" i="1"/>
  <c r="H966" i="1"/>
  <c r="G966" i="1"/>
  <c r="F966" i="1"/>
  <c r="E966" i="1"/>
  <c r="J965" i="1"/>
  <c r="I965" i="1"/>
  <c r="H965" i="1"/>
  <c r="G965" i="1"/>
  <c r="F965" i="1"/>
  <c r="E965" i="1"/>
  <c r="J964" i="1"/>
  <c r="I964" i="1"/>
  <c r="H964" i="1"/>
  <c r="G964" i="1"/>
  <c r="F964" i="1"/>
  <c r="E964" i="1"/>
  <c r="J963" i="1"/>
  <c r="I963" i="1"/>
  <c r="H963" i="1"/>
  <c r="G963" i="1"/>
  <c r="F963" i="1"/>
  <c r="E963" i="1"/>
  <c r="J962" i="1"/>
  <c r="I962" i="1"/>
  <c r="H962" i="1"/>
  <c r="G962" i="1"/>
  <c r="F962" i="1"/>
  <c r="E962" i="1"/>
  <c r="J961" i="1"/>
  <c r="I961" i="1"/>
  <c r="H961" i="1"/>
  <c r="G961" i="1"/>
  <c r="F961" i="1"/>
  <c r="E961" i="1"/>
  <c r="J960" i="1"/>
  <c r="I960" i="1"/>
  <c r="H960" i="1"/>
  <c r="G960" i="1"/>
  <c r="F960" i="1"/>
  <c r="E960" i="1"/>
  <c r="J959" i="1"/>
  <c r="I959" i="1"/>
  <c r="H959" i="1"/>
  <c r="G959" i="1"/>
  <c r="F959" i="1"/>
  <c r="E959" i="1"/>
  <c r="J958" i="1"/>
  <c r="I958" i="1"/>
  <c r="H958" i="1"/>
  <c r="G958" i="1"/>
  <c r="F958" i="1"/>
  <c r="E958" i="1"/>
  <c r="J957" i="1"/>
  <c r="I957" i="1"/>
  <c r="H957" i="1"/>
  <c r="G957" i="1"/>
  <c r="F957" i="1"/>
  <c r="E957" i="1"/>
  <c r="J956" i="1"/>
  <c r="I956" i="1"/>
  <c r="H956" i="1"/>
  <c r="G956" i="1"/>
  <c r="F956" i="1"/>
  <c r="E956" i="1"/>
  <c r="J955" i="1"/>
  <c r="I955" i="1"/>
  <c r="H955" i="1"/>
  <c r="G955" i="1"/>
  <c r="F955" i="1"/>
  <c r="E955" i="1"/>
  <c r="J954" i="1"/>
  <c r="I954" i="1"/>
  <c r="H954" i="1"/>
  <c r="G954" i="1"/>
  <c r="F954" i="1"/>
  <c r="E954" i="1"/>
  <c r="J953" i="1"/>
  <c r="I953" i="1"/>
  <c r="H953" i="1"/>
  <c r="G953" i="1"/>
  <c r="F953" i="1"/>
  <c r="E953" i="1"/>
  <c r="J952" i="1"/>
  <c r="I952" i="1"/>
  <c r="H952" i="1"/>
  <c r="G952" i="1"/>
  <c r="F952" i="1"/>
  <c r="E952" i="1"/>
  <c r="J951" i="1"/>
  <c r="I951" i="1"/>
  <c r="H951" i="1"/>
  <c r="G951" i="1"/>
  <c r="F951" i="1"/>
  <c r="E951" i="1"/>
  <c r="J950" i="1"/>
  <c r="I950" i="1"/>
  <c r="H950" i="1"/>
  <c r="G950" i="1"/>
  <c r="F950" i="1"/>
  <c r="E950" i="1"/>
  <c r="J949" i="1"/>
  <c r="I949" i="1"/>
  <c r="H949" i="1"/>
  <c r="G949" i="1"/>
  <c r="F949" i="1"/>
  <c r="E949" i="1"/>
  <c r="J948" i="1"/>
  <c r="I948" i="1"/>
  <c r="H948" i="1"/>
  <c r="G948" i="1"/>
  <c r="F948" i="1"/>
  <c r="E948" i="1"/>
  <c r="J947" i="1"/>
  <c r="I947" i="1"/>
  <c r="H947" i="1"/>
  <c r="G947" i="1"/>
  <c r="F947" i="1"/>
  <c r="E947" i="1"/>
  <c r="J946" i="1"/>
  <c r="I946" i="1"/>
  <c r="H946" i="1"/>
  <c r="G946" i="1"/>
  <c r="F946" i="1"/>
  <c r="E946" i="1"/>
  <c r="J945" i="1"/>
  <c r="I945" i="1"/>
  <c r="H945" i="1"/>
  <c r="G945" i="1"/>
  <c r="F945" i="1"/>
  <c r="E945" i="1"/>
  <c r="J944" i="1"/>
  <c r="I944" i="1"/>
  <c r="H944" i="1"/>
  <c r="G944" i="1"/>
  <c r="F944" i="1"/>
  <c r="E944" i="1"/>
  <c r="J943" i="1"/>
  <c r="I943" i="1"/>
  <c r="H943" i="1"/>
  <c r="G943" i="1"/>
  <c r="F943" i="1"/>
  <c r="E943" i="1"/>
  <c r="J942" i="1"/>
  <c r="I942" i="1"/>
  <c r="H942" i="1"/>
  <c r="G942" i="1"/>
  <c r="F942" i="1"/>
  <c r="E942" i="1"/>
  <c r="J941" i="1"/>
  <c r="I941" i="1"/>
  <c r="H941" i="1"/>
  <c r="G941" i="1"/>
  <c r="F941" i="1"/>
  <c r="E941" i="1"/>
  <c r="J940" i="1"/>
  <c r="I940" i="1"/>
  <c r="H940" i="1"/>
  <c r="G940" i="1"/>
  <c r="F940" i="1"/>
  <c r="E940" i="1"/>
  <c r="J939" i="1"/>
  <c r="I939" i="1"/>
  <c r="H939" i="1"/>
  <c r="G939" i="1"/>
  <c r="F939" i="1"/>
  <c r="E939" i="1"/>
  <c r="J938" i="1"/>
  <c r="I938" i="1"/>
  <c r="H938" i="1"/>
  <c r="G938" i="1"/>
  <c r="F938" i="1"/>
  <c r="E938" i="1"/>
  <c r="J937" i="1"/>
  <c r="I937" i="1"/>
  <c r="H937" i="1"/>
  <c r="G937" i="1"/>
  <c r="F937" i="1"/>
  <c r="E937" i="1"/>
  <c r="J936" i="1"/>
  <c r="I936" i="1"/>
  <c r="H936" i="1"/>
  <c r="G936" i="1"/>
  <c r="F936" i="1"/>
  <c r="E936" i="1"/>
  <c r="J935" i="1"/>
  <c r="I935" i="1"/>
  <c r="H935" i="1"/>
  <c r="G935" i="1"/>
  <c r="F935" i="1"/>
  <c r="E935" i="1"/>
  <c r="J934" i="1"/>
  <c r="I934" i="1"/>
  <c r="H934" i="1"/>
  <c r="G934" i="1"/>
  <c r="F934" i="1"/>
  <c r="E934" i="1"/>
  <c r="J933" i="1"/>
  <c r="I933" i="1"/>
  <c r="H933" i="1"/>
  <c r="G933" i="1"/>
  <c r="F933" i="1"/>
  <c r="E933" i="1"/>
  <c r="J932" i="1"/>
  <c r="I932" i="1"/>
  <c r="H932" i="1"/>
  <c r="G932" i="1"/>
  <c r="F932" i="1"/>
  <c r="E932" i="1"/>
  <c r="J931" i="1"/>
  <c r="I931" i="1"/>
  <c r="H931" i="1"/>
  <c r="G931" i="1"/>
  <c r="F931" i="1"/>
  <c r="E931" i="1"/>
  <c r="J930" i="1"/>
  <c r="I930" i="1"/>
  <c r="H930" i="1"/>
  <c r="G930" i="1"/>
  <c r="F930" i="1"/>
  <c r="E930" i="1"/>
  <c r="J929" i="1"/>
  <c r="I929" i="1"/>
  <c r="H929" i="1"/>
  <c r="G929" i="1"/>
  <c r="F929" i="1"/>
  <c r="E929" i="1"/>
  <c r="J928" i="1"/>
  <c r="I928" i="1"/>
  <c r="H928" i="1"/>
  <c r="G928" i="1"/>
  <c r="F928" i="1"/>
  <c r="E928" i="1"/>
  <c r="J927" i="1"/>
  <c r="I927" i="1"/>
  <c r="H927" i="1"/>
  <c r="G927" i="1"/>
  <c r="F927" i="1"/>
  <c r="E927" i="1"/>
  <c r="J926" i="1"/>
  <c r="I926" i="1"/>
  <c r="H926" i="1"/>
  <c r="G926" i="1"/>
  <c r="F926" i="1"/>
  <c r="E926" i="1"/>
  <c r="J925" i="1"/>
  <c r="I925" i="1"/>
  <c r="H925" i="1"/>
  <c r="G925" i="1"/>
  <c r="F925" i="1"/>
  <c r="E925" i="1"/>
  <c r="J924" i="1"/>
  <c r="I924" i="1"/>
  <c r="H924" i="1"/>
  <c r="G924" i="1"/>
  <c r="F924" i="1"/>
  <c r="E924" i="1"/>
  <c r="J923" i="1"/>
  <c r="I923" i="1"/>
  <c r="H923" i="1"/>
  <c r="G923" i="1"/>
  <c r="F923" i="1"/>
  <c r="E923" i="1"/>
  <c r="J922" i="1"/>
  <c r="I922" i="1"/>
  <c r="H922" i="1"/>
  <c r="G922" i="1"/>
  <c r="F922" i="1"/>
  <c r="E922" i="1"/>
  <c r="J921" i="1"/>
  <c r="I921" i="1"/>
  <c r="H921" i="1"/>
  <c r="G921" i="1"/>
  <c r="F921" i="1"/>
  <c r="E921" i="1"/>
  <c r="J920" i="1"/>
  <c r="I920" i="1"/>
  <c r="H920" i="1"/>
  <c r="G920" i="1"/>
  <c r="F920" i="1"/>
  <c r="E920" i="1"/>
  <c r="J919" i="1"/>
  <c r="I919" i="1"/>
  <c r="H919" i="1"/>
  <c r="G919" i="1"/>
  <c r="F919" i="1"/>
  <c r="E919" i="1"/>
  <c r="J918" i="1"/>
  <c r="I918" i="1"/>
  <c r="H918" i="1"/>
  <c r="G918" i="1"/>
  <c r="F918" i="1"/>
  <c r="E918" i="1"/>
  <c r="J917" i="1"/>
  <c r="I917" i="1"/>
  <c r="H917" i="1"/>
  <c r="G917" i="1"/>
  <c r="F917" i="1"/>
  <c r="E917" i="1"/>
  <c r="J916" i="1"/>
  <c r="I916" i="1"/>
  <c r="H916" i="1"/>
  <c r="G916" i="1"/>
  <c r="F916" i="1"/>
  <c r="E916" i="1"/>
  <c r="J915" i="1"/>
  <c r="I915" i="1"/>
  <c r="H915" i="1"/>
  <c r="G915" i="1"/>
  <c r="F915" i="1"/>
  <c r="E915" i="1"/>
  <c r="J914" i="1"/>
  <c r="I914" i="1"/>
  <c r="H914" i="1"/>
  <c r="G914" i="1"/>
  <c r="F914" i="1"/>
  <c r="E914" i="1"/>
  <c r="J913" i="1"/>
  <c r="I913" i="1"/>
  <c r="H913" i="1"/>
  <c r="G913" i="1"/>
  <c r="F913" i="1"/>
  <c r="E913" i="1"/>
  <c r="J912" i="1"/>
  <c r="I912" i="1"/>
  <c r="H912" i="1"/>
  <c r="G912" i="1"/>
  <c r="F912" i="1"/>
  <c r="E912" i="1"/>
  <c r="J911" i="1"/>
  <c r="I911" i="1"/>
  <c r="H911" i="1"/>
  <c r="G911" i="1"/>
  <c r="F911" i="1"/>
  <c r="E911" i="1"/>
  <c r="J910" i="1"/>
  <c r="I910" i="1"/>
  <c r="H910" i="1"/>
  <c r="G910" i="1"/>
  <c r="F910" i="1"/>
  <c r="E910" i="1"/>
  <c r="J909" i="1"/>
  <c r="I909" i="1"/>
  <c r="H909" i="1"/>
  <c r="G909" i="1"/>
  <c r="F909" i="1"/>
  <c r="E909" i="1"/>
  <c r="J908" i="1"/>
  <c r="I908" i="1"/>
  <c r="H908" i="1"/>
  <c r="G908" i="1"/>
  <c r="F908" i="1"/>
  <c r="E908" i="1"/>
  <c r="J907" i="1"/>
  <c r="I907" i="1"/>
  <c r="H907" i="1"/>
  <c r="G907" i="1"/>
  <c r="F907" i="1"/>
  <c r="E907" i="1"/>
  <c r="J906" i="1"/>
  <c r="I906" i="1"/>
  <c r="H906" i="1"/>
  <c r="G906" i="1"/>
  <c r="F906" i="1"/>
  <c r="E906" i="1"/>
  <c r="J905" i="1"/>
  <c r="I905" i="1"/>
  <c r="H905" i="1"/>
  <c r="G905" i="1"/>
  <c r="F905" i="1"/>
  <c r="E905" i="1"/>
  <c r="J904" i="1"/>
  <c r="I904" i="1"/>
  <c r="H904" i="1"/>
  <c r="G904" i="1"/>
  <c r="F904" i="1"/>
  <c r="E904" i="1"/>
  <c r="J903" i="1"/>
  <c r="I903" i="1"/>
  <c r="H903" i="1"/>
  <c r="G903" i="1"/>
  <c r="F903" i="1"/>
  <c r="E903" i="1"/>
  <c r="J902" i="1"/>
  <c r="I902" i="1"/>
  <c r="H902" i="1"/>
  <c r="G902" i="1"/>
  <c r="F902" i="1"/>
  <c r="E902" i="1"/>
  <c r="J901" i="1"/>
  <c r="I901" i="1"/>
  <c r="H901" i="1"/>
  <c r="G901" i="1"/>
  <c r="F901" i="1"/>
  <c r="E901" i="1"/>
  <c r="J900" i="1"/>
  <c r="I900" i="1"/>
  <c r="H900" i="1"/>
  <c r="G900" i="1"/>
  <c r="F900" i="1"/>
  <c r="E900" i="1"/>
  <c r="J899" i="1"/>
  <c r="I899" i="1"/>
  <c r="H899" i="1"/>
  <c r="G899" i="1"/>
  <c r="F899" i="1"/>
  <c r="E899" i="1"/>
  <c r="J898" i="1"/>
  <c r="I898" i="1"/>
  <c r="H898" i="1"/>
  <c r="G898" i="1"/>
  <c r="F898" i="1"/>
  <c r="E898" i="1"/>
  <c r="J897" i="1"/>
  <c r="I897" i="1"/>
  <c r="H897" i="1"/>
  <c r="G897" i="1"/>
  <c r="F897" i="1"/>
  <c r="E897" i="1"/>
  <c r="J896" i="1"/>
  <c r="I896" i="1"/>
  <c r="H896" i="1"/>
  <c r="G896" i="1"/>
  <c r="F896" i="1"/>
  <c r="E896" i="1"/>
  <c r="J895" i="1"/>
  <c r="I895" i="1"/>
  <c r="H895" i="1"/>
  <c r="G895" i="1"/>
  <c r="F895" i="1"/>
  <c r="E895" i="1"/>
  <c r="J894" i="1"/>
  <c r="I894" i="1"/>
  <c r="H894" i="1"/>
  <c r="G894" i="1"/>
  <c r="F894" i="1"/>
  <c r="E894" i="1"/>
  <c r="J893" i="1"/>
  <c r="I893" i="1"/>
  <c r="H893" i="1"/>
  <c r="G893" i="1"/>
  <c r="F893" i="1"/>
  <c r="E893" i="1"/>
  <c r="J892" i="1"/>
  <c r="I892" i="1"/>
  <c r="H892" i="1"/>
  <c r="G892" i="1"/>
  <c r="F892" i="1"/>
  <c r="E892" i="1"/>
  <c r="J891" i="1"/>
  <c r="I891" i="1"/>
  <c r="H891" i="1"/>
  <c r="G891" i="1"/>
  <c r="F891" i="1"/>
  <c r="E891" i="1"/>
  <c r="J890" i="1"/>
  <c r="I890" i="1"/>
  <c r="H890" i="1"/>
  <c r="G890" i="1"/>
  <c r="F890" i="1"/>
  <c r="E890" i="1"/>
  <c r="J889" i="1"/>
  <c r="I889" i="1"/>
  <c r="H889" i="1"/>
  <c r="G889" i="1"/>
  <c r="F889" i="1"/>
  <c r="E889" i="1"/>
  <c r="J888" i="1"/>
  <c r="I888" i="1"/>
  <c r="H888" i="1"/>
  <c r="G888" i="1"/>
  <c r="F888" i="1"/>
  <c r="E888" i="1"/>
  <c r="J887" i="1"/>
  <c r="I887" i="1"/>
  <c r="H887" i="1"/>
  <c r="G887" i="1"/>
  <c r="F887" i="1"/>
  <c r="E887" i="1"/>
  <c r="J886" i="1"/>
  <c r="I886" i="1"/>
  <c r="H886" i="1"/>
  <c r="G886" i="1"/>
  <c r="F886" i="1"/>
  <c r="E886" i="1"/>
  <c r="J885" i="1"/>
  <c r="I885" i="1"/>
  <c r="H885" i="1"/>
  <c r="G885" i="1"/>
  <c r="F885" i="1"/>
  <c r="E885" i="1"/>
  <c r="J884" i="1"/>
  <c r="I884" i="1"/>
  <c r="H884" i="1"/>
  <c r="G884" i="1"/>
  <c r="F884" i="1"/>
  <c r="E884" i="1"/>
  <c r="J883" i="1"/>
  <c r="I883" i="1"/>
  <c r="H883" i="1"/>
  <c r="G883" i="1"/>
  <c r="F883" i="1"/>
  <c r="E883" i="1"/>
  <c r="J882" i="1"/>
  <c r="I882" i="1"/>
  <c r="H882" i="1"/>
  <c r="G882" i="1"/>
  <c r="F882" i="1"/>
  <c r="E882" i="1"/>
  <c r="J881" i="1"/>
  <c r="I881" i="1"/>
  <c r="H881" i="1"/>
  <c r="G881" i="1"/>
  <c r="F881" i="1"/>
  <c r="E881" i="1"/>
  <c r="J880" i="1"/>
  <c r="I880" i="1"/>
  <c r="H880" i="1"/>
  <c r="G880" i="1"/>
  <c r="F880" i="1"/>
  <c r="E880" i="1"/>
  <c r="J879" i="1"/>
  <c r="I879" i="1"/>
  <c r="H879" i="1"/>
  <c r="G879" i="1"/>
  <c r="F879" i="1"/>
  <c r="E879" i="1"/>
  <c r="J878" i="1"/>
  <c r="I878" i="1"/>
  <c r="H878" i="1"/>
  <c r="G878" i="1"/>
  <c r="F878" i="1"/>
  <c r="E878" i="1"/>
  <c r="J877" i="1"/>
  <c r="I877" i="1"/>
  <c r="H877" i="1"/>
  <c r="G877" i="1"/>
  <c r="F877" i="1"/>
  <c r="E877" i="1"/>
  <c r="J876" i="1"/>
  <c r="I876" i="1"/>
  <c r="H876" i="1"/>
  <c r="G876" i="1"/>
  <c r="F876" i="1"/>
  <c r="E876" i="1"/>
  <c r="J875" i="1"/>
  <c r="I875" i="1"/>
  <c r="H875" i="1"/>
  <c r="G875" i="1"/>
  <c r="F875" i="1"/>
  <c r="E875" i="1"/>
  <c r="J874" i="1"/>
  <c r="I874" i="1"/>
  <c r="H874" i="1"/>
  <c r="G874" i="1"/>
  <c r="F874" i="1"/>
  <c r="E874" i="1"/>
  <c r="J873" i="1"/>
  <c r="I873" i="1"/>
  <c r="H873" i="1"/>
  <c r="G873" i="1"/>
  <c r="F873" i="1"/>
  <c r="E873" i="1"/>
  <c r="J872" i="1"/>
  <c r="I872" i="1"/>
  <c r="H872" i="1"/>
  <c r="G872" i="1"/>
  <c r="F872" i="1"/>
  <c r="E872" i="1"/>
  <c r="J871" i="1"/>
  <c r="I871" i="1"/>
  <c r="H871" i="1"/>
  <c r="G871" i="1"/>
  <c r="F871" i="1"/>
  <c r="E871" i="1"/>
  <c r="J870" i="1"/>
  <c r="I870" i="1"/>
  <c r="H870" i="1"/>
  <c r="G870" i="1"/>
  <c r="F870" i="1"/>
  <c r="E870" i="1"/>
  <c r="J869" i="1"/>
  <c r="I869" i="1"/>
  <c r="H869" i="1"/>
  <c r="G869" i="1"/>
  <c r="F869" i="1"/>
  <c r="E869" i="1"/>
  <c r="J868" i="1"/>
  <c r="I868" i="1"/>
  <c r="H868" i="1"/>
  <c r="G868" i="1"/>
  <c r="F868" i="1"/>
  <c r="E868" i="1"/>
  <c r="J867" i="1"/>
  <c r="I867" i="1"/>
  <c r="H867" i="1"/>
  <c r="G867" i="1"/>
  <c r="F867" i="1"/>
  <c r="E867" i="1"/>
  <c r="J866" i="1"/>
  <c r="I866" i="1"/>
  <c r="H866" i="1"/>
  <c r="G866" i="1"/>
  <c r="F866" i="1"/>
  <c r="E866" i="1"/>
  <c r="J865" i="1"/>
  <c r="I865" i="1"/>
  <c r="H865" i="1"/>
  <c r="G865" i="1"/>
  <c r="F865" i="1"/>
  <c r="E865" i="1"/>
  <c r="J864" i="1"/>
  <c r="I864" i="1"/>
  <c r="H864" i="1"/>
  <c r="G864" i="1"/>
  <c r="F864" i="1"/>
  <c r="E864" i="1"/>
  <c r="J863" i="1"/>
  <c r="I863" i="1"/>
  <c r="H863" i="1"/>
  <c r="G863" i="1"/>
  <c r="F863" i="1"/>
  <c r="E863" i="1"/>
  <c r="J862" i="1"/>
  <c r="I862" i="1"/>
  <c r="H862" i="1"/>
  <c r="G862" i="1"/>
  <c r="F862" i="1"/>
  <c r="E862" i="1"/>
  <c r="J861" i="1"/>
  <c r="I861" i="1"/>
  <c r="H861" i="1"/>
  <c r="G861" i="1"/>
  <c r="F861" i="1"/>
  <c r="E861" i="1"/>
  <c r="J860" i="1"/>
  <c r="I860" i="1"/>
  <c r="H860" i="1"/>
  <c r="G860" i="1"/>
  <c r="F860" i="1"/>
  <c r="E860" i="1"/>
  <c r="J859" i="1"/>
  <c r="I859" i="1"/>
  <c r="H859" i="1"/>
  <c r="G859" i="1"/>
  <c r="F859" i="1"/>
  <c r="E859" i="1"/>
  <c r="J858" i="1"/>
  <c r="I858" i="1"/>
  <c r="H858" i="1"/>
  <c r="G858" i="1"/>
  <c r="F858" i="1"/>
  <c r="E858" i="1"/>
  <c r="J857" i="1"/>
  <c r="I857" i="1"/>
  <c r="H857" i="1"/>
  <c r="G857" i="1"/>
  <c r="F857" i="1"/>
  <c r="E857" i="1"/>
  <c r="J856" i="1"/>
  <c r="I856" i="1"/>
  <c r="H856" i="1"/>
  <c r="G856" i="1"/>
  <c r="F856" i="1"/>
  <c r="E856" i="1"/>
  <c r="J855" i="1"/>
  <c r="I855" i="1"/>
  <c r="H855" i="1"/>
  <c r="G855" i="1"/>
  <c r="F855" i="1"/>
  <c r="E855" i="1"/>
  <c r="J854" i="1"/>
  <c r="I854" i="1"/>
  <c r="H854" i="1"/>
  <c r="G854" i="1"/>
  <c r="F854" i="1"/>
  <c r="E854" i="1"/>
  <c r="J853" i="1"/>
  <c r="I853" i="1"/>
  <c r="H853" i="1"/>
  <c r="G853" i="1"/>
  <c r="F853" i="1"/>
  <c r="E853" i="1"/>
  <c r="J852" i="1"/>
  <c r="I852" i="1"/>
  <c r="H852" i="1"/>
  <c r="G852" i="1"/>
  <c r="F852" i="1"/>
  <c r="E852" i="1"/>
  <c r="J851" i="1"/>
  <c r="I851" i="1"/>
  <c r="H851" i="1"/>
  <c r="G851" i="1"/>
  <c r="F851" i="1"/>
  <c r="E851" i="1"/>
  <c r="J850" i="1"/>
  <c r="I850" i="1"/>
  <c r="H850" i="1"/>
  <c r="G850" i="1"/>
  <c r="F850" i="1"/>
  <c r="E850" i="1"/>
  <c r="J849" i="1"/>
  <c r="I849" i="1"/>
  <c r="H849" i="1"/>
  <c r="G849" i="1"/>
  <c r="F849" i="1"/>
  <c r="E849" i="1"/>
  <c r="J848" i="1"/>
  <c r="I848" i="1"/>
  <c r="H848" i="1"/>
  <c r="G848" i="1"/>
  <c r="F848" i="1"/>
  <c r="E848" i="1"/>
  <c r="J847" i="1"/>
  <c r="I847" i="1"/>
  <c r="H847" i="1"/>
  <c r="G847" i="1"/>
  <c r="F847" i="1"/>
  <c r="E847" i="1"/>
  <c r="J846" i="1"/>
  <c r="I846" i="1"/>
  <c r="H846" i="1"/>
  <c r="G846" i="1"/>
  <c r="F846" i="1"/>
  <c r="E846" i="1"/>
  <c r="J845" i="1"/>
  <c r="I845" i="1"/>
  <c r="H845" i="1"/>
  <c r="G845" i="1"/>
  <c r="F845" i="1"/>
  <c r="E845" i="1"/>
  <c r="J844" i="1"/>
  <c r="I844" i="1"/>
  <c r="H844" i="1"/>
  <c r="G844" i="1"/>
  <c r="F844" i="1"/>
  <c r="E844" i="1"/>
  <c r="J843" i="1"/>
  <c r="I843" i="1"/>
  <c r="H843" i="1"/>
  <c r="G843" i="1"/>
  <c r="F843" i="1"/>
  <c r="E843" i="1"/>
  <c r="J842" i="1"/>
  <c r="I842" i="1"/>
  <c r="H842" i="1"/>
  <c r="G842" i="1"/>
  <c r="F842" i="1"/>
  <c r="E842" i="1"/>
  <c r="J841" i="1"/>
  <c r="I841" i="1"/>
  <c r="H841" i="1"/>
  <c r="G841" i="1"/>
  <c r="F841" i="1"/>
  <c r="E841" i="1"/>
  <c r="J840" i="1"/>
  <c r="I840" i="1"/>
  <c r="H840" i="1"/>
  <c r="G840" i="1"/>
  <c r="F840" i="1"/>
  <c r="E840" i="1"/>
  <c r="J839" i="1"/>
  <c r="I839" i="1"/>
  <c r="H839" i="1"/>
  <c r="G839" i="1"/>
  <c r="F839" i="1"/>
  <c r="E839" i="1"/>
  <c r="J838" i="1"/>
  <c r="I838" i="1"/>
  <c r="H838" i="1"/>
  <c r="G838" i="1"/>
  <c r="F838" i="1"/>
  <c r="E838" i="1"/>
  <c r="J837" i="1"/>
  <c r="I837" i="1"/>
  <c r="H837" i="1"/>
  <c r="G837" i="1"/>
  <c r="F837" i="1"/>
  <c r="E837" i="1"/>
  <c r="J836" i="1"/>
  <c r="I836" i="1"/>
  <c r="H836" i="1"/>
  <c r="G836" i="1"/>
  <c r="F836" i="1"/>
  <c r="E836" i="1"/>
  <c r="J835" i="1"/>
  <c r="I835" i="1"/>
  <c r="H835" i="1"/>
  <c r="G835" i="1"/>
  <c r="F835" i="1"/>
  <c r="E835" i="1"/>
  <c r="J834" i="1"/>
  <c r="I834" i="1"/>
  <c r="H834" i="1"/>
  <c r="G834" i="1"/>
  <c r="F834" i="1"/>
  <c r="E834" i="1"/>
  <c r="J833" i="1"/>
  <c r="I833" i="1"/>
  <c r="H833" i="1"/>
  <c r="G833" i="1"/>
  <c r="F833" i="1"/>
  <c r="E833" i="1"/>
  <c r="J832" i="1"/>
  <c r="I832" i="1"/>
  <c r="H832" i="1"/>
  <c r="G832" i="1"/>
  <c r="F832" i="1"/>
  <c r="E832" i="1"/>
  <c r="J831" i="1"/>
  <c r="I831" i="1"/>
  <c r="H831" i="1"/>
  <c r="G831" i="1"/>
  <c r="F831" i="1"/>
  <c r="E831" i="1"/>
  <c r="J830" i="1"/>
  <c r="I830" i="1"/>
  <c r="H830" i="1"/>
  <c r="G830" i="1"/>
  <c r="F830" i="1"/>
  <c r="E830" i="1"/>
  <c r="J829" i="1"/>
  <c r="I829" i="1"/>
  <c r="H829" i="1"/>
  <c r="G829" i="1"/>
  <c r="F829" i="1"/>
  <c r="E829" i="1"/>
  <c r="J828" i="1"/>
  <c r="I828" i="1"/>
  <c r="H828" i="1"/>
  <c r="G828" i="1"/>
  <c r="F828" i="1"/>
  <c r="E828" i="1"/>
  <c r="J827" i="1"/>
  <c r="I827" i="1"/>
  <c r="H827" i="1"/>
  <c r="G827" i="1"/>
  <c r="F827" i="1"/>
  <c r="E827" i="1"/>
  <c r="J826" i="1"/>
  <c r="I826" i="1"/>
  <c r="H826" i="1"/>
  <c r="G826" i="1"/>
  <c r="F826" i="1"/>
  <c r="E826" i="1"/>
  <c r="J825" i="1"/>
  <c r="I825" i="1"/>
  <c r="H825" i="1"/>
  <c r="G825" i="1"/>
  <c r="F825" i="1"/>
  <c r="E825" i="1"/>
  <c r="J824" i="1"/>
  <c r="I824" i="1"/>
  <c r="H824" i="1"/>
  <c r="G824" i="1"/>
  <c r="F824" i="1"/>
  <c r="E824" i="1"/>
  <c r="J823" i="1"/>
  <c r="I823" i="1"/>
  <c r="H823" i="1"/>
  <c r="G823" i="1"/>
  <c r="F823" i="1"/>
  <c r="E823" i="1"/>
  <c r="J822" i="1"/>
  <c r="I822" i="1"/>
  <c r="H822" i="1"/>
  <c r="G822" i="1"/>
  <c r="F822" i="1"/>
  <c r="E822" i="1"/>
  <c r="J821" i="1"/>
  <c r="I821" i="1"/>
  <c r="H821" i="1"/>
  <c r="G821" i="1"/>
  <c r="F821" i="1"/>
  <c r="E821" i="1"/>
  <c r="J820" i="1"/>
  <c r="I820" i="1"/>
  <c r="H820" i="1"/>
  <c r="G820" i="1"/>
  <c r="F820" i="1"/>
  <c r="E820" i="1"/>
  <c r="J819" i="1"/>
  <c r="I819" i="1"/>
  <c r="H819" i="1"/>
  <c r="G819" i="1"/>
  <c r="F819" i="1"/>
  <c r="E819" i="1"/>
  <c r="J818" i="1"/>
  <c r="I818" i="1"/>
  <c r="H818" i="1"/>
  <c r="G818" i="1"/>
  <c r="F818" i="1"/>
  <c r="E818" i="1"/>
  <c r="J817" i="1"/>
  <c r="I817" i="1"/>
  <c r="H817" i="1"/>
  <c r="G817" i="1"/>
  <c r="F817" i="1"/>
  <c r="E817" i="1"/>
  <c r="J816" i="1"/>
  <c r="I816" i="1"/>
  <c r="H816" i="1"/>
  <c r="G816" i="1"/>
  <c r="F816" i="1"/>
  <c r="E816" i="1"/>
  <c r="J815" i="1"/>
  <c r="I815" i="1"/>
  <c r="H815" i="1"/>
  <c r="G815" i="1"/>
  <c r="F815" i="1"/>
  <c r="E815" i="1"/>
  <c r="J814" i="1"/>
  <c r="I814" i="1"/>
  <c r="H814" i="1"/>
  <c r="G814" i="1"/>
  <c r="F814" i="1"/>
  <c r="E814" i="1"/>
  <c r="J813" i="1"/>
  <c r="I813" i="1"/>
  <c r="H813" i="1"/>
  <c r="G813" i="1"/>
  <c r="F813" i="1"/>
  <c r="E813" i="1"/>
  <c r="J812" i="1"/>
  <c r="I812" i="1"/>
  <c r="H812" i="1"/>
  <c r="G812" i="1"/>
  <c r="F812" i="1"/>
  <c r="E812" i="1"/>
  <c r="J811" i="1"/>
  <c r="I811" i="1"/>
  <c r="H811" i="1"/>
  <c r="G811" i="1"/>
  <c r="F811" i="1"/>
  <c r="E811" i="1"/>
  <c r="J810" i="1"/>
  <c r="I810" i="1"/>
  <c r="H810" i="1"/>
  <c r="G810" i="1"/>
  <c r="F810" i="1"/>
  <c r="E810" i="1"/>
  <c r="J809" i="1"/>
  <c r="I809" i="1"/>
  <c r="H809" i="1"/>
  <c r="G809" i="1"/>
  <c r="F809" i="1"/>
  <c r="E809" i="1"/>
  <c r="J808" i="1"/>
  <c r="I808" i="1"/>
  <c r="H808" i="1"/>
  <c r="G808" i="1"/>
  <c r="F808" i="1"/>
  <c r="E808" i="1"/>
  <c r="J807" i="1"/>
  <c r="I807" i="1"/>
  <c r="H807" i="1"/>
  <c r="G807" i="1"/>
  <c r="F807" i="1"/>
  <c r="E807" i="1"/>
  <c r="J806" i="1"/>
  <c r="I806" i="1"/>
  <c r="H806" i="1"/>
  <c r="G806" i="1"/>
  <c r="F806" i="1"/>
  <c r="E806" i="1"/>
  <c r="J805" i="1"/>
  <c r="I805" i="1"/>
  <c r="H805" i="1"/>
  <c r="G805" i="1"/>
  <c r="F805" i="1"/>
  <c r="E805" i="1"/>
  <c r="J804" i="1"/>
  <c r="I804" i="1"/>
  <c r="H804" i="1"/>
  <c r="G804" i="1"/>
  <c r="F804" i="1"/>
  <c r="E804" i="1"/>
  <c r="J803" i="1"/>
  <c r="I803" i="1"/>
  <c r="H803" i="1"/>
  <c r="G803" i="1"/>
  <c r="F803" i="1"/>
  <c r="E803" i="1"/>
  <c r="J802" i="1"/>
  <c r="I802" i="1"/>
  <c r="H802" i="1"/>
  <c r="G802" i="1"/>
  <c r="F802" i="1"/>
  <c r="E802" i="1"/>
  <c r="J801" i="1"/>
  <c r="I801" i="1"/>
  <c r="H801" i="1"/>
  <c r="G801" i="1"/>
  <c r="F801" i="1"/>
  <c r="E801" i="1"/>
  <c r="J800" i="1"/>
  <c r="I800" i="1"/>
  <c r="H800" i="1"/>
  <c r="G800" i="1"/>
  <c r="F800" i="1"/>
  <c r="E800" i="1"/>
  <c r="J799" i="1"/>
  <c r="I799" i="1"/>
  <c r="H799" i="1"/>
  <c r="G799" i="1"/>
  <c r="F799" i="1"/>
  <c r="E799" i="1"/>
  <c r="J798" i="1"/>
  <c r="I798" i="1"/>
  <c r="H798" i="1"/>
  <c r="G798" i="1"/>
  <c r="F798" i="1"/>
  <c r="E798" i="1"/>
  <c r="J797" i="1"/>
  <c r="I797" i="1"/>
  <c r="H797" i="1"/>
  <c r="G797" i="1"/>
  <c r="F797" i="1"/>
  <c r="E797" i="1"/>
  <c r="J796" i="1"/>
  <c r="I796" i="1"/>
  <c r="H796" i="1"/>
  <c r="G796" i="1"/>
  <c r="F796" i="1"/>
  <c r="E796" i="1"/>
  <c r="J795" i="1"/>
  <c r="I795" i="1"/>
  <c r="H795" i="1"/>
  <c r="G795" i="1"/>
  <c r="F795" i="1"/>
  <c r="E795" i="1"/>
  <c r="J794" i="1"/>
  <c r="I794" i="1"/>
  <c r="H794" i="1"/>
  <c r="G794" i="1"/>
  <c r="F794" i="1"/>
  <c r="E794" i="1"/>
  <c r="J793" i="1"/>
  <c r="I793" i="1"/>
  <c r="H793" i="1"/>
  <c r="G793" i="1"/>
  <c r="F793" i="1"/>
  <c r="E793" i="1"/>
  <c r="J792" i="1"/>
  <c r="I792" i="1"/>
  <c r="H792" i="1"/>
  <c r="G792" i="1"/>
  <c r="F792" i="1"/>
  <c r="E792" i="1"/>
  <c r="J791" i="1"/>
  <c r="I791" i="1"/>
  <c r="H791" i="1"/>
  <c r="G791" i="1"/>
  <c r="F791" i="1"/>
  <c r="E791" i="1"/>
  <c r="J790" i="1"/>
  <c r="I790" i="1"/>
  <c r="H790" i="1"/>
  <c r="G790" i="1"/>
  <c r="F790" i="1"/>
  <c r="E790" i="1"/>
  <c r="J789" i="1"/>
  <c r="I789" i="1"/>
  <c r="H789" i="1"/>
  <c r="G789" i="1"/>
  <c r="F789" i="1"/>
  <c r="E789" i="1"/>
  <c r="J788" i="1"/>
  <c r="I788" i="1"/>
  <c r="H788" i="1"/>
  <c r="G788" i="1"/>
  <c r="F788" i="1"/>
  <c r="E788" i="1"/>
  <c r="J787" i="1"/>
  <c r="I787" i="1"/>
  <c r="H787" i="1"/>
  <c r="G787" i="1"/>
  <c r="F787" i="1"/>
  <c r="E787" i="1"/>
  <c r="J786" i="1"/>
  <c r="I786" i="1"/>
  <c r="H786" i="1"/>
  <c r="G786" i="1"/>
  <c r="F786" i="1"/>
  <c r="E786" i="1"/>
  <c r="J785" i="1"/>
  <c r="I785" i="1"/>
  <c r="H785" i="1"/>
  <c r="G785" i="1"/>
  <c r="F785" i="1"/>
  <c r="E785" i="1"/>
  <c r="J784" i="1"/>
  <c r="I784" i="1"/>
  <c r="H784" i="1"/>
  <c r="G784" i="1"/>
  <c r="F784" i="1"/>
  <c r="E784" i="1"/>
  <c r="J783" i="1"/>
  <c r="I783" i="1"/>
  <c r="H783" i="1"/>
  <c r="G783" i="1"/>
  <c r="F783" i="1"/>
  <c r="E783" i="1"/>
  <c r="J782" i="1"/>
  <c r="I782" i="1"/>
  <c r="H782" i="1"/>
  <c r="G782" i="1"/>
  <c r="F782" i="1"/>
  <c r="E782" i="1"/>
  <c r="J781" i="1"/>
  <c r="I781" i="1"/>
  <c r="H781" i="1"/>
  <c r="G781" i="1"/>
  <c r="F781" i="1"/>
  <c r="E781" i="1"/>
  <c r="J780" i="1"/>
  <c r="I780" i="1"/>
  <c r="H780" i="1"/>
  <c r="G780" i="1"/>
  <c r="F780" i="1"/>
  <c r="E780" i="1"/>
  <c r="J779" i="1"/>
  <c r="I779" i="1"/>
  <c r="H779" i="1"/>
  <c r="G779" i="1"/>
  <c r="F779" i="1"/>
  <c r="E779" i="1"/>
  <c r="J778" i="1"/>
  <c r="I778" i="1"/>
  <c r="H778" i="1"/>
  <c r="G778" i="1"/>
  <c r="F778" i="1"/>
  <c r="E778" i="1"/>
  <c r="J777" i="1"/>
  <c r="I777" i="1"/>
  <c r="H777" i="1"/>
  <c r="G777" i="1"/>
  <c r="F777" i="1"/>
  <c r="E777" i="1"/>
  <c r="J776" i="1"/>
  <c r="I776" i="1"/>
  <c r="H776" i="1"/>
  <c r="G776" i="1"/>
  <c r="F776" i="1"/>
  <c r="E776" i="1"/>
  <c r="J775" i="1"/>
  <c r="I775" i="1"/>
  <c r="H775" i="1"/>
  <c r="G775" i="1"/>
  <c r="F775" i="1"/>
  <c r="E775" i="1"/>
  <c r="J774" i="1"/>
  <c r="I774" i="1"/>
  <c r="H774" i="1"/>
  <c r="G774" i="1"/>
  <c r="F774" i="1"/>
  <c r="E774" i="1"/>
  <c r="J773" i="1"/>
  <c r="I773" i="1"/>
  <c r="H773" i="1"/>
  <c r="G773" i="1"/>
  <c r="F773" i="1"/>
  <c r="E773" i="1"/>
  <c r="J772" i="1"/>
  <c r="I772" i="1"/>
  <c r="H772" i="1"/>
  <c r="G772" i="1"/>
  <c r="F772" i="1"/>
  <c r="E772" i="1"/>
  <c r="J771" i="1"/>
  <c r="I771" i="1"/>
  <c r="H771" i="1"/>
  <c r="G771" i="1"/>
  <c r="F771" i="1"/>
  <c r="E771" i="1"/>
  <c r="J770" i="1"/>
  <c r="I770" i="1"/>
  <c r="H770" i="1"/>
  <c r="G770" i="1"/>
  <c r="F770" i="1"/>
  <c r="E770" i="1"/>
  <c r="J769" i="1"/>
  <c r="I769" i="1"/>
  <c r="H769" i="1"/>
  <c r="G769" i="1"/>
  <c r="F769" i="1"/>
  <c r="E769" i="1"/>
  <c r="J768" i="1"/>
  <c r="I768" i="1"/>
  <c r="H768" i="1"/>
  <c r="G768" i="1"/>
  <c r="F768" i="1"/>
  <c r="E768" i="1"/>
  <c r="J767" i="1"/>
  <c r="I767" i="1"/>
  <c r="H767" i="1"/>
  <c r="G767" i="1"/>
  <c r="F767" i="1"/>
  <c r="E767" i="1"/>
  <c r="J766" i="1"/>
  <c r="I766" i="1"/>
  <c r="H766" i="1"/>
  <c r="G766" i="1"/>
  <c r="F766" i="1"/>
  <c r="E766" i="1"/>
  <c r="J765" i="1"/>
  <c r="I765" i="1"/>
  <c r="H765" i="1"/>
  <c r="G765" i="1"/>
  <c r="F765" i="1"/>
  <c r="E765" i="1"/>
  <c r="J764" i="1"/>
  <c r="I764" i="1"/>
  <c r="H764" i="1"/>
  <c r="G764" i="1"/>
  <c r="F764" i="1"/>
  <c r="E764" i="1"/>
  <c r="J763" i="1"/>
  <c r="I763" i="1"/>
  <c r="H763" i="1"/>
  <c r="G763" i="1"/>
  <c r="F763" i="1"/>
  <c r="E763" i="1"/>
  <c r="J762" i="1"/>
  <c r="I762" i="1"/>
  <c r="H762" i="1"/>
  <c r="G762" i="1"/>
  <c r="F762" i="1"/>
  <c r="E762" i="1"/>
  <c r="J761" i="1"/>
  <c r="I761" i="1"/>
  <c r="H761" i="1"/>
  <c r="G761" i="1"/>
  <c r="F761" i="1"/>
  <c r="E761" i="1"/>
  <c r="J760" i="1"/>
  <c r="I760" i="1"/>
  <c r="H760" i="1"/>
  <c r="G760" i="1"/>
  <c r="F760" i="1"/>
  <c r="E760" i="1"/>
  <c r="J759" i="1"/>
  <c r="I759" i="1"/>
  <c r="H759" i="1"/>
  <c r="G759" i="1"/>
  <c r="F759" i="1"/>
  <c r="E759" i="1"/>
  <c r="J758" i="1"/>
  <c r="I758" i="1"/>
  <c r="H758" i="1"/>
  <c r="G758" i="1"/>
  <c r="F758" i="1"/>
  <c r="E758" i="1"/>
  <c r="J757" i="1"/>
  <c r="I757" i="1"/>
  <c r="H757" i="1"/>
  <c r="G757" i="1"/>
  <c r="F757" i="1"/>
  <c r="E757" i="1"/>
  <c r="J756" i="1"/>
  <c r="I756" i="1"/>
  <c r="H756" i="1"/>
  <c r="G756" i="1"/>
  <c r="F756" i="1"/>
  <c r="E756" i="1"/>
  <c r="J755" i="1"/>
  <c r="I755" i="1"/>
  <c r="H755" i="1"/>
  <c r="G755" i="1"/>
  <c r="F755" i="1"/>
  <c r="E755" i="1"/>
  <c r="J754" i="1"/>
  <c r="I754" i="1"/>
  <c r="H754" i="1"/>
  <c r="G754" i="1"/>
  <c r="F754" i="1"/>
  <c r="E754" i="1"/>
  <c r="J753" i="1"/>
  <c r="I753" i="1"/>
  <c r="H753" i="1"/>
  <c r="G753" i="1"/>
  <c r="F753" i="1"/>
  <c r="E753" i="1"/>
  <c r="J752" i="1"/>
  <c r="I752" i="1"/>
  <c r="H752" i="1"/>
  <c r="G752" i="1"/>
  <c r="F752" i="1"/>
  <c r="E752" i="1"/>
  <c r="J751" i="1"/>
  <c r="I751" i="1"/>
  <c r="H751" i="1"/>
  <c r="G751" i="1"/>
  <c r="F751" i="1"/>
  <c r="E751" i="1"/>
  <c r="J750" i="1"/>
  <c r="I750" i="1"/>
  <c r="H750" i="1"/>
  <c r="G750" i="1"/>
  <c r="F750" i="1"/>
  <c r="E750" i="1"/>
  <c r="J749" i="1"/>
  <c r="I749" i="1"/>
  <c r="H749" i="1"/>
  <c r="G749" i="1"/>
  <c r="F749" i="1"/>
  <c r="E749" i="1"/>
  <c r="J748" i="1"/>
  <c r="I748" i="1"/>
  <c r="H748" i="1"/>
  <c r="G748" i="1"/>
  <c r="F748" i="1"/>
  <c r="E748" i="1"/>
  <c r="J747" i="1"/>
  <c r="I747" i="1"/>
  <c r="H747" i="1"/>
  <c r="G747" i="1"/>
  <c r="F747" i="1"/>
  <c r="E747" i="1"/>
  <c r="J746" i="1"/>
  <c r="I746" i="1"/>
  <c r="H746" i="1"/>
  <c r="G746" i="1"/>
  <c r="F746" i="1"/>
  <c r="E746" i="1"/>
  <c r="J745" i="1"/>
  <c r="I745" i="1"/>
  <c r="H745" i="1"/>
  <c r="G745" i="1"/>
  <c r="F745" i="1"/>
  <c r="E745" i="1"/>
  <c r="J744" i="1"/>
  <c r="I744" i="1"/>
  <c r="H744" i="1"/>
  <c r="G744" i="1"/>
  <c r="F744" i="1"/>
  <c r="E744" i="1"/>
  <c r="J743" i="1"/>
  <c r="I743" i="1"/>
  <c r="H743" i="1"/>
  <c r="G743" i="1"/>
  <c r="F743" i="1"/>
  <c r="E743" i="1"/>
  <c r="J742" i="1"/>
  <c r="I742" i="1"/>
  <c r="H742" i="1"/>
  <c r="G742" i="1"/>
  <c r="F742" i="1"/>
  <c r="E742" i="1"/>
  <c r="J741" i="1"/>
  <c r="I741" i="1"/>
  <c r="H741" i="1"/>
  <c r="G741" i="1"/>
  <c r="F741" i="1"/>
  <c r="E741" i="1"/>
  <c r="J740" i="1"/>
  <c r="I740" i="1"/>
  <c r="H740" i="1"/>
  <c r="G740" i="1"/>
  <c r="F740" i="1"/>
  <c r="E740" i="1"/>
  <c r="J739" i="1"/>
  <c r="I739" i="1"/>
  <c r="H739" i="1"/>
  <c r="G739" i="1"/>
  <c r="F739" i="1"/>
  <c r="E739" i="1"/>
  <c r="J738" i="1"/>
  <c r="I738" i="1"/>
  <c r="H738" i="1"/>
  <c r="G738" i="1"/>
  <c r="F738" i="1"/>
  <c r="E738" i="1"/>
  <c r="J737" i="1"/>
  <c r="I737" i="1"/>
  <c r="H737" i="1"/>
  <c r="G737" i="1"/>
  <c r="F737" i="1"/>
  <c r="E737" i="1"/>
  <c r="J736" i="1"/>
  <c r="I736" i="1"/>
  <c r="H736" i="1"/>
  <c r="G736" i="1"/>
  <c r="F736" i="1"/>
  <c r="E736" i="1"/>
  <c r="J735" i="1"/>
  <c r="I735" i="1"/>
  <c r="H735" i="1"/>
  <c r="G735" i="1"/>
  <c r="F735" i="1"/>
  <c r="E735" i="1"/>
  <c r="J734" i="1"/>
  <c r="I734" i="1"/>
  <c r="H734" i="1"/>
  <c r="G734" i="1"/>
  <c r="F734" i="1"/>
  <c r="E734" i="1"/>
  <c r="J733" i="1"/>
  <c r="I733" i="1"/>
  <c r="H733" i="1"/>
  <c r="G733" i="1"/>
  <c r="F733" i="1"/>
  <c r="E733" i="1"/>
  <c r="J732" i="1"/>
  <c r="I732" i="1"/>
  <c r="H732" i="1"/>
  <c r="G732" i="1"/>
  <c r="F732" i="1"/>
  <c r="E732" i="1"/>
  <c r="J731" i="1"/>
  <c r="I731" i="1"/>
  <c r="H731" i="1"/>
  <c r="G731" i="1"/>
  <c r="F731" i="1"/>
  <c r="E731" i="1"/>
  <c r="J730" i="1"/>
  <c r="I730" i="1"/>
  <c r="H730" i="1"/>
  <c r="G730" i="1"/>
  <c r="F730" i="1"/>
  <c r="E730" i="1"/>
  <c r="J729" i="1"/>
  <c r="I729" i="1"/>
  <c r="H729" i="1"/>
  <c r="G729" i="1"/>
  <c r="F729" i="1"/>
  <c r="E729" i="1"/>
  <c r="J728" i="1"/>
  <c r="I728" i="1"/>
  <c r="H728" i="1"/>
  <c r="G728" i="1"/>
  <c r="F728" i="1"/>
  <c r="E728" i="1"/>
  <c r="J727" i="1"/>
  <c r="I727" i="1"/>
  <c r="H727" i="1"/>
  <c r="G727" i="1"/>
  <c r="F727" i="1"/>
  <c r="E727" i="1"/>
  <c r="J726" i="1"/>
  <c r="I726" i="1"/>
  <c r="H726" i="1"/>
  <c r="G726" i="1"/>
  <c r="F726" i="1"/>
  <c r="E726" i="1"/>
  <c r="J725" i="1"/>
  <c r="I725" i="1"/>
  <c r="H725" i="1"/>
  <c r="G725" i="1"/>
  <c r="F725" i="1"/>
  <c r="E725" i="1"/>
  <c r="J724" i="1"/>
  <c r="I724" i="1"/>
  <c r="H724" i="1"/>
  <c r="G724" i="1"/>
  <c r="F724" i="1"/>
  <c r="E724" i="1"/>
  <c r="J723" i="1"/>
  <c r="I723" i="1"/>
  <c r="H723" i="1"/>
  <c r="G723" i="1"/>
  <c r="F723" i="1"/>
  <c r="E723" i="1"/>
  <c r="J722" i="1"/>
  <c r="I722" i="1"/>
  <c r="H722" i="1"/>
  <c r="G722" i="1"/>
  <c r="F722" i="1"/>
  <c r="E722" i="1"/>
  <c r="J721" i="1"/>
  <c r="I721" i="1"/>
  <c r="H721" i="1"/>
  <c r="G721" i="1"/>
  <c r="F721" i="1"/>
  <c r="E721" i="1"/>
  <c r="J720" i="1"/>
  <c r="I720" i="1"/>
  <c r="H720" i="1"/>
  <c r="G720" i="1"/>
  <c r="F720" i="1"/>
  <c r="E720" i="1"/>
  <c r="J719" i="1"/>
  <c r="I719" i="1"/>
  <c r="H719" i="1"/>
  <c r="G719" i="1"/>
  <c r="F719" i="1"/>
  <c r="E719" i="1"/>
  <c r="J718" i="1"/>
  <c r="I718" i="1"/>
  <c r="H718" i="1"/>
  <c r="G718" i="1"/>
  <c r="F718" i="1"/>
  <c r="E718" i="1"/>
  <c r="J717" i="1"/>
  <c r="I717" i="1"/>
  <c r="H717" i="1"/>
  <c r="G717" i="1"/>
  <c r="F717" i="1"/>
  <c r="E717" i="1"/>
  <c r="J716" i="1"/>
  <c r="I716" i="1"/>
  <c r="H716" i="1"/>
  <c r="G716" i="1"/>
  <c r="F716" i="1"/>
  <c r="E716" i="1"/>
  <c r="J715" i="1"/>
  <c r="I715" i="1"/>
  <c r="H715" i="1"/>
  <c r="G715" i="1"/>
  <c r="F715" i="1"/>
  <c r="E715" i="1"/>
  <c r="J714" i="1"/>
  <c r="I714" i="1"/>
  <c r="H714" i="1"/>
  <c r="G714" i="1"/>
  <c r="F714" i="1"/>
  <c r="E714" i="1"/>
  <c r="J713" i="1"/>
  <c r="I713" i="1"/>
  <c r="H713" i="1"/>
  <c r="G713" i="1"/>
  <c r="F713" i="1"/>
  <c r="E713" i="1"/>
  <c r="J712" i="1"/>
  <c r="I712" i="1"/>
  <c r="H712" i="1"/>
  <c r="G712" i="1"/>
  <c r="F712" i="1"/>
  <c r="E712" i="1"/>
  <c r="J711" i="1"/>
  <c r="I711" i="1"/>
  <c r="H711" i="1"/>
  <c r="G711" i="1"/>
  <c r="F711" i="1"/>
  <c r="E711" i="1"/>
  <c r="J710" i="1"/>
  <c r="I710" i="1"/>
  <c r="H710" i="1"/>
  <c r="G710" i="1"/>
  <c r="F710" i="1"/>
  <c r="E710" i="1"/>
  <c r="J709" i="1"/>
  <c r="I709" i="1"/>
  <c r="H709" i="1"/>
  <c r="G709" i="1"/>
  <c r="F709" i="1"/>
  <c r="E709" i="1"/>
  <c r="J708" i="1"/>
  <c r="I708" i="1"/>
  <c r="H708" i="1"/>
  <c r="G708" i="1"/>
  <c r="F708" i="1"/>
  <c r="E708" i="1"/>
  <c r="J707" i="1"/>
  <c r="I707" i="1"/>
  <c r="H707" i="1"/>
  <c r="G707" i="1"/>
  <c r="F707" i="1"/>
  <c r="E707" i="1"/>
  <c r="J706" i="1"/>
  <c r="I706" i="1"/>
  <c r="H706" i="1"/>
  <c r="G706" i="1"/>
  <c r="F706" i="1"/>
  <c r="E706" i="1"/>
  <c r="J705" i="1"/>
  <c r="I705" i="1"/>
  <c r="H705" i="1"/>
  <c r="G705" i="1"/>
  <c r="F705" i="1"/>
  <c r="E705" i="1"/>
  <c r="J704" i="1"/>
  <c r="I704" i="1"/>
  <c r="H704" i="1"/>
  <c r="G704" i="1"/>
  <c r="F704" i="1"/>
  <c r="E704" i="1"/>
  <c r="J703" i="1"/>
  <c r="I703" i="1"/>
  <c r="H703" i="1"/>
  <c r="G703" i="1"/>
  <c r="F703" i="1"/>
  <c r="E703" i="1"/>
  <c r="J702" i="1"/>
  <c r="I702" i="1"/>
  <c r="H702" i="1"/>
  <c r="G702" i="1"/>
  <c r="F702" i="1"/>
  <c r="E702" i="1"/>
  <c r="J701" i="1"/>
  <c r="I701" i="1"/>
  <c r="H701" i="1"/>
  <c r="G701" i="1"/>
  <c r="F701" i="1"/>
  <c r="E701" i="1"/>
  <c r="J700" i="1"/>
  <c r="I700" i="1"/>
  <c r="H700" i="1"/>
  <c r="G700" i="1"/>
  <c r="F700" i="1"/>
  <c r="E700" i="1"/>
  <c r="J699" i="1"/>
  <c r="I699" i="1"/>
  <c r="H699" i="1"/>
  <c r="G699" i="1"/>
  <c r="F699" i="1"/>
  <c r="E699" i="1"/>
  <c r="J698" i="1"/>
  <c r="I698" i="1"/>
  <c r="H698" i="1"/>
  <c r="G698" i="1"/>
  <c r="F698" i="1"/>
  <c r="E698" i="1"/>
  <c r="J697" i="1"/>
  <c r="I697" i="1"/>
  <c r="H697" i="1"/>
  <c r="G697" i="1"/>
  <c r="F697" i="1"/>
  <c r="E697" i="1"/>
  <c r="J696" i="1"/>
  <c r="I696" i="1"/>
  <c r="H696" i="1"/>
  <c r="G696" i="1"/>
  <c r="F696" i="1"/>
  <c r="E696" i="1"/>
  <c r="J695" i="1"/>
  <c r="I695" i="1"/>
  <c r="H695" i="1"/>
  <c r="G695" i="1"/>
  <c r="F695" i="1"/>
  <c r="E695" i="1"/>
  <c r="J694" i="1"/>
  <c r="I694" i="1"/>
  <c r="H694" i="1"/>
  <c r="G694" i="1"/>
  <c r="F694" i="1"/>
  <c r="E694" i="1"/>
  <c r="J693" i="1"/>
  <c r="I693" i="1"/>
  <c r="H693" i="1"/>
  <c r="G693" i="1"/>
  <c r="F693" i="1"/>
  <c r="E693" i="1"/>
  <c r="J692" i="1"/>
  <c r="I692" i="1"/>
  <c r="H692" i="1"/>
  <c r="G692" i="1"/>
  <c r="F692" i="1"/>
  <c r="E692" i="1"/>
  <c r="J691" i="1"/>
  <c r="I691" i="1"/>
  <c r="H691" i="1"/>
  <c r="G691" i="1"/>
  <c r="F691" i="1"/>
  <c r="E691" i="1"/>
  <c r="J690" i="1"/>
  <c r="I690" i="1"/>
  <c r="H690" i="1"/>
  <c r="G690" i="1"/>
  <c r="F690" i="1"/>
  <c r="E690" i="1"/>
  <c r="J689" i="1"/>
  <c r="I689" i="1"/>
  <c r="H689" i="1"/>
  <c r="G689" i="1"/>
  <c r="F689" i="1"/>
  <c r="E689" i="1"/>
  <c r="J688" i="1"/>
  <c r="I688" i="1"/>
  <c r="H688" i="1"/>
  <c r="G688" i="1"/>
  <c r="F688" i="1"/>
  <c r="E688" i="1"/>
  <c r="J687" i="1"/>
  <c r="I687" i="1"/>
  <c r="H687" i="1"/>
  <c r="G687" i="1"/>
  <c r="F687" i="1"/>
  <c r="E687" i="1"/>
  <c r="J686" i="1"/>
  <c r="I686" i="1"/>
  <c r="H686" i="1"/>
  <c r="G686" i="1"/>
  <c r="F686" i="1"/>
  <c r="E686" i="1"/>
  <c r="J685" i="1"/>
  <c r="I685" i="1"/>
  <c r="H685" i="1"/>
  <c r="G685" i="1"/>
  <c r="F685" i="1"/>
  <c r="E685" i="1"/>
  <c r="J684" i="1"/>
  <c r="I684" i="1"/>
  <c r="H684" i="1"/>
  <c r="G684" i="1"/>
  <c r="F684" i="1"/>
  <c r="E684" i="1"/>
  <c r="J683" i="1"/>
  <c r="I683" i="1"/>
  <c r="H683" i="1"/>
  <c r="G683" i="1"/>
  <c r="F683" i="1"/>
  <c r="E683" i="1"/>
  <c r="J682" i="1"/>
  <c r="I682" i="1"/>
  <c r="H682" i="1"/>
  <c r="G682" i="1"/>
  <c r="F682" i="1"/>
  <c r="E682" i="1"/>
  <c r="J681" i="1"/>
  <c r="I681" i="1"/>
  <c r="H681" i="1"/>
  <c r="G681" i="1"/>
  <c r="F681" i="1"/>
  <c r="E681" i="1"/>
  <c r="J680" i="1"/>
  <c r="I680" i="1"/>
  <c r="H680" i="1"/>
  <c r="G680" i="1"/>
  <c r="F680" i="1"/>
  <c r="E680" i="1"/>
  <c r="J679" i="1"/>
  <c r="I679" i="1"/>
  <c r="H679" i="1"/>
  <c r="G679" i="1"/>
  <c r="F679" i="1"/>
  <c r="E679" i="1"/>
  <c r="J678" i="1"/>
  <c r="I678" i="1"/>
  <c r="H678" i="1"/>
  <c r="G678" i="1"/>
  <c r="F678" i="1"/>
  <c r="E678" i="1"/>
  <c r="J677" i="1"/>
  <c r="I677" i="1"/>
  <c r="H677" i="1"/>
  <c r="G677" i="1"/>
  <c r="F677" i="1"/>
  <c r="E677" i="1"/>
  <c r="J676" i="1"/>
  <c r="I676" i="1"/>
  <c r="H676" i="1"/>
  <c r="G676" i="1"/>
  <c r="F676" i="1"/>
  <c r="E676" i="1"/>
  <c r="J675" i="1"/>
  <c r="I675" i="1"/>
  <c r="H675" i="1"/>
  <c r="G675" i="1"/>
  <c r="F675" i="1"/>
  <c r="E675" i="1"/>
  <c r="J674" i="1"/>
  <c r="I674" i="1"/>
  <c r="H674" i="1"/>
  <c r="G674" i="1"/>
  <c r="F674" i="1"/>
  <c r="E674" i="1"/>
  <c r="J673" i="1"/>
  <c r="I673" i="1"/>
  <c r="H673" i="1"/>
  <c r="G673" i="1"/>
  <c r="F673" i="1"/>
  <c r="E673" i="1"/>
  <c r="J672" i="1"/>
  <c r="I672" i="1"/>
  <c r="H672" i="1"/>
  <c r="G672" i="1"/>
  <c r="F672" i="1"/>
  <c r="E672" i="1"/>
  <c r="J671" i="1"/>
  <c r="I671" i="1"/>
  <c r="H671" i="1"/>
  <c r="G671" i="1"/>
  <c r="F671" i="1"/>
  <c r="E671" i="1"/>
  <c r="J670" i="1"/>
  <c r="I670" i="1"/>
  <c r="H670" i="1"/>
  <c r="G670" i="1"/>
  <c r="F670" i="1"/>
  <c r="E670" i="1"/>
  <c r="J669" i="1"/>
  <c r="I669" i="1"/>
  <c r="H669" i="1"/>
  <c r="G669" i="1"/>
  <c r="F669" i="1"/>
  <c r="E669" i="1"/>
  <c r="J668" i="1"/>
  <c r="I668" i="1"/>
  <c r="H668" i="1"/>
  <c r="G668" i="1"/>
  <c r="F668" i="1"/>
  <c r="E668" i="1"/>
  <c r="J667" i="1"/>
  <c r="I667" i="1"/>
  <c r="H667" i="1"/>
  <c r="G667" i="1"/>
  <c r="F667" i="1"/>
  <c r="E667" i="1"/>
  <c r="J666" i="1"/>
  <c r="I666" i="1"/>
  <c r="H666" i="1"/>
  <c r="G666" i="1"/>
  <c r="F666" i="1"/>
  <c r="E666" i="1"/>
  <c r="J665" i="1"/>
  <c r="I665" i="1"/>
  <c r="H665" i="1"/>
  <c r="G665" i="1"/>
  <c r="F665" i="1"/>
  <c r="E665" i="1"/>
  <c r="J664" i="1"/>
  <c r="I664" i="1"/>
  <c r="H664" i="1"/>
  <c r="G664" i="1"/>
  <c r="F664" i="1"/>
  <c r="E664" i="1"/>
  <c r="J663" i="1"/>
  <c r="I663" i="1"/>
  <c r="H663" i="1"/>
  <c r="G663" i="1"/>
  <c r="F663" i="1"/>
  <c r="E663" i="1"/>
  <c r="J662" i="1"/>
  <c r="I662" i="1"/>
  <c r="H662" i="1"/>
  <c r="G662" i="1"/>
  <c r="F662" i="1"/>
  <c r="E662" i="1"/>
  <c r="J661" i="1"/>
  <c r="I661" i="1"/>
  <c r="H661" i="1"/>
  <c r="G661" i="1"/>
  <c r="F661" i="1"/>
  <c r="E661" i="1"/>
  <c r="J660" i="1"/>
  <c r="I660" i="1"/>
  <c r="H660" i="1"/>
  <c r="G660" i="1"/>
  <c r="F660" i="1"/>
  <c r="E660" i="1"/>
  <c r="J659" i="1"/>
  <c r="I659" i="1"/>
  <c r="H659" i="1"/>
  <c r="G659" i="1"/>
  <c r="F659" i="1"/>
  <c r="E659" i="1"/>
  <c r="J658" i="1"/>
  <c r="I658" i="1"/>
  <c r="H658" i="1"/>
  <c r="G658" i="1"/>
  <c r="F658" i="1"/>
  <c r="E658" i="1"/>
  <c r="J657" i="1"/>
  <c r="I657" i="1"/>
  <c r="H657" i="1"/>
  <c r="G657" i="1"/>
  <c r="F657" i="1"/>
  <c r="E657" i="1"/>
  <c r="J656" i="1"/>
  <c r="I656" i="1"/>
  <c r="H656" i="1"/>
  <c r="G656" i="1"/>
  <c r="F656" i="1"/>
  <c r="E656" i="1"/>
  <c r="J655" i="1"/>
  <c r="I655" i="1"/>
  <c r="H655" i="1"/>
  <c r="G655" i="1"/>
  <c r="F655" i="1"/>
  <c r="E655" i="1"/>
  <c r="J654" i="1"/>
  <c r="I654" i="1"/>
  <c r="H654" i="1"/>
  <c r="G654" i="1"/>
  <c r="F654" i="1"/>
  <c r="E654" i="1"/>
  <c r="J653" i="1"/>
  <c r="I653" i="1"/>
  <c r="H653" i="1"/>
  <c r="G653" i="1"/>
  <c r="F653" i="1"/>
  <c r="E653" i="1"/>
  <c r="J652" i="1"/>
  <c r="I652" i="1"/>
  <c r="H652" i="1"/>
  <c r="G652" i="1"/>
  <c r="F652" i="1"/>
  <c r="E652" i="1"/>
  <c r="J651" i="1"/>
  <c r="I651" i="1"/>
  <c r="H651" i="1"/>
  <c r="G651" i="1"/>
  <c r="F651" i="1"/>
  <c r="E651" i="1"/>
  <c r="J650" i="1"/>
  <c r="I650" i="1"/>
  <c r="H650" i="1"/>
  <c r="G650" i="1"/>
  <c r="F650" i="1"/>
  <c r="E650" i="1"/>
  <c r="J649" i="1"/>
  <c r="I649" i="1"/>
  <c r="H649" i="1"/>
  <c r="G649" i="1"/>
  <c r="F649" i="1"/>
  <c r="E649" i="1"/>
  <c r="J648" i="1"/>
  <c r="I648" i="1"/>
  <c r="H648" i="1"/>
  <c r="G648" i="1"/>
  <c r="F648" i="1"/>
  <c r="E648" i="1"/>
  <c r="J647" i="1"/>
  <c r="I647" i="1"/>
  <c r="H647" i="1"/>
  <c r="G647" i="1"/>
  <c r="F647" i="1"/>
  <c r="E647" i="1"/>
  <c r="J646" i="1"/>
  <c r="I646" i="1"/>
  <c r="H646" i="1"/>
  <c r="G646" i="1"/>
  <c r="F646" i="1"/>
  <c r="E646" i="1"/>
  <c r="J645" i="1"/>
  <c r="I645" i="1"/>
  <c r="H645" i="1"/>
  <c r="G645" i="1"/>
  <c r="F645" i="1"/>
  <c r="E645" i="1"/>
  <c r="J644" i="1"/>
  <c r="I644" i="1"/>
  <c r="H644" i="1"/>
  <c r="G644" i="1"/>
  <c r="F644" i="1"/>
  <c r="E644" i="1"/>
  <c r="J643" i="1"/>
  <c r="I643" i="1"/>
  <c r="H643" i="1"/>
  <c r="G643" i="1"/>
  <c r="F643" i="1"/>
  <c r="E643" i="1"/>
  <c r="J642" i="1"/>
  <c r="I642" i="1"/>
  <c r="H642" i="1"/>
  <c r="G642" i="1"/>
  <c r="F642" i="1"/>
  <c r="E642" i="1"/>
  <c r="J641" i="1"/>
  <c r="I641" i="1"/>
  <c r="H641" i="1"/>
  <c r="G641" i="1"/>
  <c r="F641" i="1"/>
  <c r="E641" i="1"/>
  <c r="J640" i="1"/>
  <c r="I640" i="1"/>
  <c r="H640" i="1"/>
  <c r="G640" i="1"/>
  <c r="F640" i="1"/>
  <c r="E640" i="1"/>
  <c r="J639" i="1"/>
  <c r="I639" i="1"/>
  <c r="H639" i="1"/>
  <c r="G639" i="1"/>
  <c r="F639" i="1"/>
  <c r="E639" i="1"/>
  <c r="J638" i="1"/>
  <c r="I638" i="1"/>
  <c r="H638" i="1"/>
  <c r="G638" i="1"/>
  <c r="F638" i="1"/>
  <c r="E638" i="1"/>
  <c r="J637" i="1"/>
  <c r="I637" i="1"/>
  <c r="H637" i="1"/>
  <c r="G637" i="1"/>
  <c r="F637" i="1"/>
  <c r="E637" i="1"/>
  <c r="J636" i="1"/>
  <c r="I636" i="1"/>
  <c r="H636" i="1"/>
  <c r="G636" i="1"/>
  <c r="F636" i="1"/>
  <c r="E636" i="1"/>
  <c r="J635" i="1"/>
  <c r="I635" i="1"/>
  <c r="H635" i="1"/>
  <c r="G635" i="1"/>
  <c r="F635" i="1"/>
  <c r="E635" i="1"/>
  <c r="J634" i="1"/>
  <c r="I634" i="1"/>
  <c r="H634" i="1"/>
  <c r="G634" i="1"/>
  <c r="F634" i="1"/>
  <c r="E634" i="1"/>
  <c r="J633" i="1"/>
  <c r="I633" i="1"/>
  <c r="H633" i="1"/>
  <c r="G633" i="1"/>
  <c r="F633" i="1"/>
  <c r="E633" i="1"/>
  <c r="J632" i="1"/>
  <c r="I632" i="1"/>
  <c r="H632" i="1"/>
  <c r="G632" i="1"/>
  <c r="F632" i="1"/>
  <c r="E632" i="1"/>
  <c r="J631" i="1"/>
  <c r="I631" i="1"/>
  <c r="H631" i="1"/>
  <c r="G631" i="1"/>
  <c r="F631" i="1"/>
  <c r="E631" i="1"/>
  <c r="J630" i="1"/>
  <c r="I630" i="1"/>
  <c r="H630" i="1"/>
  <c r="G630" i="1"/>
  <c r="F630" i="1"/>
  <c r="E630" i="1"/>
  <c r="J629" i="1"/>
  <c r="I629" i="1"/>
  <c r="H629" i="1"/>
  <c r="G629" i="1"/>
  <c r="F629" i="1"/>
  <c r="E629" i="1"/>
  <c r="J628" i="1"/>
  <c r="I628" i="1"/>
  <c r="H628" i="1"/>
  <c r="G628" i="1"/>
  <c r="F628" i="1"/>
  <c r="E628" i="1"/>
  <c r="J627" i="1"/>
  <c r="I627" i="1"/>
  <c r="H627" i="1"/>
  <c r="G627" i="1"/>
  <c r="F627" i="1"/>
  <c r="E627" i="1"/>
  <c r="J626" i="1"/>
  <c r="I626" i="1"/>
  <c r="H626" i="1"/>
  <c r="G626" i="1"/>
  <c r="F626" i="1"/>
  <c r="E626" i="1"/>
  <c r="J625" i="1"/>
  <c r="I625" i="1"/>
  <c r="H625" i="1"/>
  <c r="G625" i="1"/>
  <c r="F625" i="1"/>
  <c r="E625" i="1"/>
  <c r="J624" i="1"/>
  <c r="I624" i="1"/>
  <c r="H624" i="1"/>
  <c r="G624" i="1"/>
  <c r="F624" i="1"/>
  <c r="E624" i="1"/>
  <c r="J623" i="1"/>
  <c r="I623" i="1"/>
  <c r="H623" i="1"/>
  <c r="G623" i="1"/>
  <c r="F623" i="1"/>
  <c r="E623" i="1"/>
  <c r="J622" i="1"/>
  <c r="I622" i="1"/>
  <c r="H622" i="1"/>
  <c r="G622" i="1"/>
  <c r="F622" i="1"/>
  <c r="E622" i="1"/>
  <c r="J621" i="1"/>
  <c r="I621" i="1"/>
  <c r="H621" i="1"/>
  <c r="G621" i="1"/>
  <c r="F621" i="1"/>
  <c r="E621" i="1"/>
  <c r="J620" i="1"/>
  <c r="I620" i="1"/>
  <c r="H620" i="1"/>
  <c r="G620" i="1"/>
  <c r="F620" i="1"/>
  <c r="E620" i="1"/>
  <c r="J619" i="1"/>
  <c r="I619" i="1"/>
  <c r="H619" i="1"/>
  <c r="G619" i="1"/>
  <c r="F619" i="1"/>
  <c r="E619" i="1"/>
  <c r="J618" i="1"/>
  <c r="I618" i="1"/>
  <c r="H618" i="1"/>
  <c r="G618" i="1"/>
  <c r="F618" i="1"/>
  <c r="E618" i="1"/>
  <c r="J617" i="1"/>
  <c r="I617" i="1"/>
  <c r="H617" i="1"/>
  <c r="G617" i="1"/>
  <c r="F617" i="1"/>
  <c r="E617" i="1"/>
  <c r="J616" i="1"/>
  <c r="I616" i="1"/>
  <c r="H616" i="1"/>
  <c r="G616" i="1"/>
  <c r="F616" i="1"/>
  <c r="E616" i="1"/>
  <c r="J615" i="1"/>
  <c r="I615" i="1"/>
  <c r="H615" i="1"/>
  <c r="G615" i="1"/>
  <c r="F615" i="1"/>
  <c r="E615" i="1"/>
  <c r="J614" i="1"/>
  <c r="I614" i="1"/>
  <c r="H614" i="1"/>
  <c r="G614" i="1"/>
  <c r="F614" i="1"/>
  <c r="E614" i="1"/>
  <c r="J613" i="1"/>
  <c r="I613" i="1"/>
  <c r="H613" i="1"/>
  <c r="G613" i="1"/>
  <c r="F613" i="1"/>
  <c r="E613" i="1"/>
  <c r="J612" i="1"/>
  <c r="I612" i="1"/>
  <c r="H612" i="1"/>
  <c r="G612" i="1"/>
  <c r="F612" i="1"/>
  <c r="E612" i="1"/>
  <c r="J611" i="1"/>
  <c r="I611" i="1"/>
  <c r="H611" i="1"/>
  <c r="G611" i="1"/>
  <c r="F611" i="1"/>
  <c r="E611" i="1"/>
  <c r="J610" i="1"/>
  <c r="I610" i="1"/>
  <c r="H610" i="1"/>
  <c r="G610" i="1"/>
  <c r="F610" i="1"/>
  <c r="E610" i="1"/>
  <c r="J609" i="1"/>
  <c r="I609" i="1"/>
  <c r="H609" i="1"/>
  <c r="G609" i="1"/>
  <c r="F609" i="1"/>
  <c r="E609" i="1"/>
  <c r="J608" i="1"/>
  <c r="I608" i="1"/>
  <c r="H608" i="1"/>
  <c r="G608" i="1"/>
  <c r="F608" i="1"/>
  <c r="E608" i="1"/>
  <c r="J607" i="1"/>
  <c r="I607" i="1"/>
  <c r="H607" i="1"/>
  <c r="G607" i="1"/>
  <c r="F607" i="1"/>
  <c r="E607" i="1"/>
  <c r="J606" i="1"/>
  <c r="I606" i="1"/>
  <c r="H606" i="1"/>
  <c r="G606" i="1"/>
  <c r="F606" i="1"/>
  <c r="E606" i="1"/>
  <c r="J605" i="1"/>
  <c r="I605" i="1"/>
  <c r="H605" i="1"/>
  <c r="G605" i="1"/>
  <c r="F605" i="1"/>
  <c r="E605" i="1"/>
  <c r="J604" i="1"/>
  <c r="I604" i="1"/>
  <c r="H604" i="1"/>
  <c r="G604" i="1"/>
  <c r="F604" i="1"/>
  <c r="E604" i="1"/>
  <c r="J603" i="1"/>
  <c r="I603" i="1"/>
  <c r="H603" i="1"/>
  <c r="G603" i="1"/>
  <c r="F603" i="1"/>
  <c r="E603" i="1"/>
  <c r="J602" i="1"/>
  <c r="I602" i="1"/>
  <c r="H602" i="1"/>
  <c r="G602" i="1"/>
  <c r="F602" i="1"/>
  <c r="E602" i="1"/>
  <c r="J601" i="1"/>
  <c r="I601" i="1"/>
  <c r="H601" i="1"/>
  <c r="G601" i="1"/>
  <c r="F601" i="1"/>
  <c r="E601" i="1"/>
  <c r="J600" i="1"/>
  <c r="I600" i="1"/>
  <c r="H600" i="1"/>
  <c r="G600" i="1"/>
  <c r="F600" i="1"/>
  <c r="E600" i="1"/>
  <c r="J599" i="1"/>
  <c r="I599" i="1"/>
  <c r="H599" i="1"/>
  <c r="G599" i="1"/>
  <c r="F599" i="1"/>
  <c r="E599" i="1"/>
  <c r="J598" i="1"/>
  <c r="I598" i="1"/>
  <c r="H598" i="1"/>
  <c r="G598" i="1"/>
  <c r="F598" i="1"/>
  <c r="E598" i="1"/>
  <c r="J597" i="1"/>
  <c r="I597" i="1"/>
  <c r="H597" i="1"/>
  <c r="G597" i="1"/>
  <c r="F597" i="1"/>
  <c r="E597" i="1"/>
  <c r="J596" i="1"/>
  <c r="I596" i="1"/>
  <c r="H596" i="1"/>
  <c r="G596" i="1"/>
  <c r="F596" i="1"/>
  <c r="E596" i="1"/>
  <c r="J595" i="1"/>
  <c r="I595" i="1"/>
  <c r="H595" i="1"/>
  <c r="G595" i="1"/>
  <c r="F595" i="1"/>
  <c r="E595" i="1"/>
  <c r="J594" i="1"/>
  <c r="I594" i="1"/>
  <c r="H594" i="1"/>
  <c r="G594" i="1"/>
  <c r="F594" i="1"/>
  <c r="E594" i="1"/>
  <c r="J593" i="1"/>
  <c r="I593" i="1"/>
  <c r="H593" i="1"/>
  <c r="G593" i="1"/>
  <c r="F593" i="1"/>
  <c r="E593" i="1"/>
  <c r="J592" i="1"/>
  <c r="I592" i="1"/>
  <c r="H592" i="1"/>
  <c r="G592" i="1"/>
  <c r="F592" i="1"/>
  <c r="E592" i="1"/>
  <c r="J591" i="1"/>
  <c r="I591" i="1"/>
  <c r="H591" i="1"/>
  <c r="G591" i="1"/>
  <c r="F591" i="1"/>
  <c r="E591" i="1"/>
  <c r="J590" i="1"/>
  <c r="I590" i="1"/>
  <c r="H590" i="1"/>
  <c r="G590" i="1"/>
  <c r="F590" i="1"/>
  <c r="E590" i="1"/>
  <c r="J589" i="1"/>
  <c r="I589" i="1"/>
  <c r="H589" i="1"/>
  <c r="G589" i="1"/>
  <c r="F589" i="1"/>
  <c r="E589" i="1"/>
  <c r="J588" i="1"/>
  <c r="I588" i="1"/>
  <c r="H588" i="1"/>
  <c r="G588" i="1"/>
  <c r="F588" i="1"/>
  <c r="E588" i="1"/>
  <c r="J587" i="1"/>
  <c r="I587" i="1"/>
  <c r="H587" i="1"/>
  <c r="G587" i="1"/>
  <c r="F587" i="1"/>
  <c r="E587" i="1"/>
  <c r="J586" i="1"/>
  <c r="I586" i="1"/>
  <c r="H586" i="1"/>
  <c r="G586" i="1"/>
  <c r="F586" i="1"/>
  <c r="E586" i="1"/>
  <c r="J585" i="1"/>
  <c r="I585" i="1"/>
  <c r="H585" i="1"/>
  <c r="G585" i="1"/>
  <c r="F585" i="1"/>
  <c r="E585" i="1"/>
  <c r="J584" i="1"/>
  <c r="I584" i="1"/>
  <c r="H584" i="1"/>
  <c r="G584" i="1"/>
  <c r="F584" i="1"/>
  <c r="E584" i="1"/>
  <c r="J583" i="1"/>
  <c r="I583" i="1"/>
  <c r="H583" i="1"/>
  <c r="G583" i="1"/>
  <c r="F583" i="1"/>
  <c r="E583" i="1"/>
  <c r="J582" i="1"/>
  <c r="I582" i="1"/>
  <c r="H582" i="1"/>
  <c r="G582" i="1"/>
  <c r="F582" i="1"/>
  <c r="E582" i="1"/>
  <c r="J581" i="1"/>
  <c r="I581" i="1"/>
  <c r="H581" i="1"/>
  <c r="G581" i="1"/>
  <c r="F581" i="1"/>
  <c r="E581" i="1"/>
  <c r="J580" i="1"/>
  <c r="I580" i="1"/>
  <c r="H580" i="1"/>
  <c r="G580" i="1"/>
  <c r="F580" i="1"/>
  <c r="E580" i="1"/>
  <c r="J579" i="1"/>
  <c r="I579" i="1"/>
  <c r="H579" i="1"/>
  <c r="G579" i="1"/>
  <c r="F579" i="1"/>
  <c r="E579" i="1"/>
  <c r="J578" i="1"/>
  <c r="I578" i="1"/>
  <c r="H578" i="1"/>
  <c r="G578" i="1"/>
  <c r="F578" i="1"/>
  <c r="E578" i="1"/>
  <c r="J577" i="1"/>
  <c r="I577" i="1"/>
  <c r="H577" i="1"/>
  <c r="G577" i="1"/>
  <c r="F577" i="1"/>
  <c r="E577" i="1"/>
  <c r="J576" i="1"/>
  <c r="I576" i="1"/>
  <c r="H576" i="1"/>
  <c r="G576" i="1"/>
  <c r="F576" i="1"/>
  <c r="E576" i="1"/>
  <c r="J575" i="1"/>
  <c r="I575" i="1"/>
  <c r="H575" i="1"/>
  <c r="G575" i="1"/>
  <c r="F575" i="1"/>
  <c r="E575" i="1"/>
  <c r="J574" i="1"/>
  <c r="I574" i="1"/>
  <c r="H574" i="1"/>
  <c r="G574" i="1"/>
  <c r="F574" i="1"/>
  <c r="E574" i="1"/>
  <c r="J573" i="1"/>
  <c r="I573" i="1"/>
  <c r="H573" i="1"/>
  <c r="G573" i="1"/>
  <c r="F573" i="1"/>
  <c r="E573" i="1"/>
  <c r="J572" i="1"/>
  <c r="I572" i="1"/>
  <c r="H572" i="1"/>
  <c r="G572" i="1"/>
  <c r="F572" i="1"/>
  <c r="E572" i="1"/>
  <c r="J571" i="1"/>
  <c r="I571" i="1"/>
  <c r="H571" i="1"/>
  <c r="G571" i="1"/>
  <c r="F571" i="1"/>
  <c r="E571" i="1"/>
  <c r="J570" i="1"/>
  <c r="I570" i="1"/>
  <c r="H570" i="1"/>
  <c r="G570" i="1"/>
  <c r="F570" i="1"/>
  <c r="E570" i="1"/>
  <c r="J569" i="1"/>
  <c r="I569" i="1"/>
  <c r="H569" i="1"/>
  <c r="G569" i="1"/>
  <c r="F569" i="1"/>
  <c r="E569" i="1"/>
  <c r="J568" i="1"/>
  <c r="I568" i="1"/>
  <c r="H568" i="1"/>
  <c r="G568" i="1"/>
  <c r="F568" i="1"/>
  <c r="E568" i="1"/>
  <c r="J567" i="1"/>
  <c r="I567" i="1"/>
  <c r="H567" i="1"/>
  <c r="G567" i="1"/>
  <c r="F567" i="1"/>
  <c r="E567" i="1"/>
  <c r="J566" i="1"/>
  <c r="I566" i="1"/>
  <c r="H566" i="1"/>
  <c r="G566" i="1"/>
  <c r="F566" i="1"/>
  <c r="E566" i="1"/>
  <c r="J565" i="1"/>
  <c r="I565" i="1"/>
  <c r="H565" i="1"/>
  <c r="G565" i="1"/>
  <c r="F565" i="1"/>
  <c r="E565" i="1"/>
  <c r="J564" i="1"/>
  <c r="I564" i="1"/>
  <c r="H564" i="1"/>
  <c r="G564" i="1"/>
  <c r="F564" i="1"/>
  <c r="E564" i="1"/>
  <c r="J563" i="1"/>
  <c r="I563" i="1"/>
  <c r="H563" i="1"/>
  <c r="G563" i="1"/>
  <c r="F563" i="1"/>
  <c r="E563" i="1"/>
  <c r="J562" i="1"/>
  <c r="I562" i="1"/>
  <c r="H562" i="1"/>
  <c r="G562" i="1"/>
  <c r="F562" i="1"/>
  <c r="E562" i="1"/>
  <c r="J561" i="1"/>
  <c r="I561" i="1"/>
  <c r="H561" i="1"/>
  <c r="G561" i="1"/>
  <c r="F561" i="1"/>
  <c r="E561" i="1"/>
  <c r="J560" i="1"/>
  <c r="I560" i="1"/>
  <c r="H560" i="1"/>
  <c r="G560" i="1"/>
  <c r="F560" i="1"/>
  <c r="E560" i="1"/>
  <c r="J559" i="1"/>
  <c r="I559" i="1"/>
  <c r="H559" i="1"/>
  <c r="G559" i="1"/>
  <c r="F559" i="1"/>
  <c r="E559" i="1"/>
  <c r="J558" i="1"/>
  <c r="I558" i="1"/>
  <c r="H558" i="1"/>
  <c r="G558" i="1"/>
  <c r="F558" i="1"/>
  <c r="E558" i="1"/>
  <c r="J557" i="1"/>
  <c r="I557" i="1"/>
  <c r="H557" i="1"/>
  <c r="G557" i="1"/>
  <c r="F557" i="1"/>
  <c r="E557" i="1"/>
  <c r="J556" i="1"/>
  <c r="I556" i="1"/>
  <c r="H556" i="1"/>
  <c r="G556" i="1"/>
  <c r="F556" i="1"/>
  <c r="E556" i="1"/>
  <c r="J555" i="1"/>
  <c r="I555" i="1"/>
  <c r="H555" i="1"/>
  <c r="G555" i="1"/>
  <c r="F555" i="1"/>
  <c r="E555" i="1"/>
  <c r="J554" i="1"/>
  <c r="I554" i="1"/>
  <c r="H554" i="1"/>
  <c r="G554" i="1"/>
  <c r="F554" i="1"/>
  <c r="E554" i="1"/>
  <c r="J553" i="1"/>
  <c r="I553" i="1"/>
  <c r="H553" i="1"/>
  <c r="G553" i="1"/>
  <c r="F553" i="1"/>
  <c r="E553" i="1"/>
  <c r="J552" i="1"/>
  <c r="I552" i="1"/>
  <c r="H552" i="1"/>
  <c r="G552" i="1"/>
  <c r="F552" i="1"/>
  <c r="E552" i="1"/>
  <c r="J551" i="1"/>
  <c r="I551" i="1"/>
  <c r="H551" i="1"/>
  <c r="G551" i="1"/>
  <c r="F551" i="1"/>
  <c r="E551" i="1"/>
  <c r="J550" i="1"/>
  <c r="I550" i="1"/>
  <c r="H550" i="1"/>
  <c r="G550" i="1"/>
  <c r="F550" i="1"/>
  <c r="E550" i="1"/>
  <c r="J549" i="1"/>
  <c r="I549" i="1"/>
  <c r="H549" i="1"/>
  <c r="G549" i="1"/>
  <c r="F549" i="1"/>
  <c r="E549" i="1"/>
  <c r="J548" i="1"/>
  <c r="I548" i="1"/>
  <c r="H548" i="1"/>
  <c r="G548" i="1"/>
  <c r="F548" i="1"/>
  <c r="E548" i="1"/>
  <c r="J547" i="1"/>
  <c r="I547" i="1"/>
  <c r="H547" i="1"/>
  <c r="G547" i="1"/>
  <c r="F547" i="1"/>
  <c r="E547" i="1"/>
  <c r="J546" i="1"/>
  <c r="I546" i="1"/>
  <c r="H546" i="1"/>
  <c r="G546" i="1"/>
  <c r="F546" i="1"/>
  <c r="E546" i="1"/>
  <c r="J545" i="1"/>
  <c r="I545" i="1"/>
  <c r="H545" i="1"/>
  <c r="G545" i="1"/>
  <c r="F545" i="1"/>
  <c r="E545" i="1"/>
  <c r="J544" i="1"/>
  <c r="I544" i="1"/>
  <c r="H544" i="1"/>
  <c r="G544" i="1"/>
  <c r="F544" i="1"/>
  <c r="E544" i="1"/>
  <c r="J543" i="1"/>
  <c r="I543" i="1"/>
  <c r="H543" i="1"/>
  <c r="G543" i="1"/>
  <c r="F543" i="1"/>
  <c r="E543" i="1"/>
  <c r="J542" i="1"/>
  <c r="I542" i="1"/>
  <c r="H542" i="1"/>
  <c r="G542" i="1"/>
  <c r="F542" i="1"/>
  <c r="E542" i="1"/>
  <c r="J541" i="1"/>
  <c r="I541" i="1"/>
  <c r="H541" i="1"/>
  <c r="G541" i="1"/>
  <c r="F541" i="1"/>
  <c r="E541" i="1"/>
  <c r="J540" i="1"/>
  <c r="I540" i="1"/>
  <c r="H540" i="1"/>
  <c r="G540" i="1"/>
  <c r="F540" i="1"/>
  <c r="E540" i="1"/>
  <c r="J539" i="1"/>
  <c r="I539" i="1"/>
  <c r="H539" i="1"/>
  <c r="G539" i="1"/>
  <c r="F539" i="1"/>
  <c r="E539" i="1"/>
  <c r="J538" i="1"/>
  <c r="I538" i="1"/>
  <c r="H538" i="1"/>
  <c r="G538" i="1"/>
  <c r="F538" i="1"/>
  <c r="E538" i="1"/>
  <c r="J537" i="1"/>
  <c r="I537" i="1"/>
  <c r="H537" i="1"/>
  <c r="G537" i="1"/>
  <c r="F537" i="1"/>
  <c r="E537" i="1"/>
  <c r="J536" i="1"/>
  <c r="I536" i="1"/>
  <c r="H536" i="1"/>
  <c r="G536" i="1"/>
  <c r="F536" i="1"/>
  <c r="E536" i="1"/>
  <c r="J535" i="1"/>
  <c r="I535" i="1"/>
  <c r="H535" i="1"/>
  <c r="G535" i="1"/>
  <c r="F535" i="1"/>
  <c r="E535" i="1"/>
  <c r="J534" i="1"/>
  <c r="I534" i="1"/>
  <c r="H534" i="1"/>
  <c r="G534" i="1"/>
  <c r="F534" i="1"/>
  <c r="E534" i="1"/>
  <c r="J533" i="1"/>
  <c r="I533" i="1"/>
  <c r="H533" i="1"/>
  <c r="G533" i="1"/>
  <c r="F533" i="1"/>
  <c r="E533" i="1"/>
  <c r="J532" i="1"/>
  <c r="I532" i="1"/>
  <c r="H532" i="1"/>
  <c r="G532" i="1"/>
  <c r="F532" i="1"/>
  <c r="E532" i="1"/>
  <c r="J531" i="1"/>
  <c r="I531" i="1"/>
  <c r="H531" i="1"/>
  <c r="G531" i="1"/>
  <c r="F531" i="1"/>
  <c r="E531" i="1"/>
  <c r="J530" i="1"/>
  <c r="I530" i="1"/>
  <c r="H530" i="1"/>
  <c r="G530" i="1"/>
  <c r="F530" i="1"/>
  <c r="E530" i="1"/>
  <c r="J529" i="1"/>
  <c r="I529" i="1"/>
  <c r="H529" i="1"/>
  <c r="G529" i="1"/>
  <c r="F529" i="1"/>
  <c r="E529" i="1"/>
  <c r="J528" i="1"/>
  <c r="I528" i="1"/>
  <c r="H528" i="1"/>
  <c r="G528" i="1"/>
  <c r="F528" i="1"/>
  <c r="E528" i="1"/>
  <c r="J527" i="1"/>
  <c r="I527" i="1"/>
  <c r="H527" i="1"/>
  <c r="G527" i="1"/>
  <c r="F527" i="1"/>
  <c r="E527" i="1"/>
  <c r="J526" i="1"/>
  <c r="I526" i="1"/>
  <c r="H526" i="1"/>
  <c r="G526" i="1"/>
  <c r="F526" i="1"/>
  <c r="E526" i="1"/>
  <c r="J525" i="1"/>
  <c r="I525" i="1"/>
  <c r="H525" i="1"/>
  <c r="G525" i="1"/>
  <c r="F525" i="1"/>
  <c r="E525" i="1"/>
  <c r="J524" i="1"/>
  <c r="I524" i="1"/>
  <c r="H524" i="1"/>
  <c r="G524" i="1"/>
  <c r="F524" i="1"/>
  <c r="E524" i="1"/>
  <c r="J523" i="1"/>
  <c r="I523" i="1"/>
  <c r="H523" i="1"/>
  <c r="G523" i="1"/>
  <c r="F523" i="1"/>
  <c r="E523" i="1"/>
  <c r="J522" i="1"/>
  <c r="I522" i="1"/>
  <c r="H522" i="1"/>
  <c r="G522" i="1"/>
  <c r="F522" i="1"/>
  <c r="E522" i="1"/>
  <c r="J521" i="1"/>
  <c r="I521" i="1"/>
  <c r="H521" i="1"/>
  <c r="G521" i="1"/>
  <c r="F521" i="1"/>
  <c r="E521" i="1"/>
  <c r="J520" i="1"/>
  <c r="I520" i="1"/>
  <c r="H520" i="1"/>
  <c r="G520" i="1"/>
  <c r="F520" i="1"/>
  <c r="E520" i="1"/>
  <c r="J519" i="1"/>
  <c r="I519" i="1"/>
  <c r="H519" i="1"/>
  <c r="G519" i="1"/>
  <c r="F519" i="1"/>
  <c r="E519" i="1"/>
  <c r="J518" i="1"/>
  <c r="I518" i="1"/>
  <c r="H518" i="1"/>
  <c r="G518" i="1"/>
  <c r="F518" i="1"/>
  <c r="E518" i="1"/>
  <c r="J517" i="1"/>
  <c r="I517" i="1"/>
  <c r="H517" i="1"/>
  <c r="G517" i="1"/>
  <c r="F517" i="1"/>
  <c r="E517" i="1"/>
  <c r="J516" i="1"/>
  <c r="I516" i="1"/>
  <c r="H516" i="1"/>
  <c r="G516" i="1"/>
  <c r="F516" i="1"/>
  <c r="E516" i="1"/>
  <c r="J515" i="1"/>
  <c r="I515" i="1"/>
  <c r="H515" i="1"/>
  <c r="G515" i="1"/>
  <c r="F515" i="1"/>
  <c r="E515" i="1"/>
  <c r="J514" i="1"/>
  <c r="I514" i="1"/>
  <c r="H514" i="1"/>
  <c r="G514" i="1"/>
  <c r="F514" i="1"/>
  <c r="E514" i="1"/>
  <c r="J513" i="1"/>
  <c r="I513" i="1"/>
  <c r="H513" i="1"/>
  <c r="G513" i="1"/>
  <c r="F513" i="1"/>
  <c r="E513" i="1"/>
  <c r="J512" i="1"/>
  <c r="I512" i="1"/>
  <c r="H512" i="1"/>
  <c r="G512" i="1"/>
  <c r="F512" i="1"/>
  <c r="E512" i="1"/>
  <c r="J511" i="1"/>
  <c r="I511" i="1"/>
  <c r="H511" i="1"/>
  <c r="G511" i="1"/>
  <c r="F511" i="1"/>
  <c r="E511" i="1"/>
  <c r="J510" i="1"/>
  <c r="I510" i="1"/>
  <c r="H510" i="1"/>
  <c r="G510" i="1"/>
  <c r="F510" i="1"/>
  <c r="E510" i="1"/>
  <c r="J509" i="1"/>
  <c r="I509" i="1"/>
  <c r="H509" i="1"/>
  <c r="G509" i="1"/>
  <c r="F509" i="1"/>
  <c r="E509" i="1"/>
  <c r="J508" i="1"/>
  <c r="I508" i="1"/>
  <c r="H508" i="1"/>
  <c r="G508" i="1"/>
  <c r="F508" i="1"/>
  <c r="E508" i="1"/>
  <c r="J507" i="1"/>
  <c r="I507" i="1"/>
  <c r="H507" i="1"/>
  <c r="G507" i="1"/>
  <c r="F507" i="1"/>
  <c r="E507" i="1"/>
  <c r="J506" i="1"/>
  <c r="I506" i="1"/>
  <c r="H506" i="1"/>
  <c r="G506" i="1"/>
  <c r="F506" i="1"/>
  <c r="E506" i="1"/>
  <c r="J505" i="1"/>
  <c r="I505" i="1"/>
  <c r="H505" i="1"/>
  <c r="G505" i="1"/>
  <c r="F505" i="1"/>
  <c r="E505" i="1"/>
  <c r="J504" i="1"/>
  <c r="I504" i="1"/>
  <c r="H504" i="1"/>
  <c r="G504" i="1"/>
  <c r="F504" i="1"/>
  <c r="E504" i="1"/>
  <c r="J503" i="1"/>
  <c r="I503" i="1"/>
  <c r="H503" i="1"/>
  <c r="G503" i="1"/>
  <c r="F503" i="1"/>
  <c r="E503" i="1"/>
  <c r="J502" i="1"/>
  <c r="I502" i="1"/>
  <c r="H502" i="1"/>
  <c r="G502" i="1"/>
  <c r="F502" i="1"/>
  <c r="E502" i="1"/>
  <c r="J501" i="1"/>
  <c r="I501" i="1"/>
  <c r="H501" i="1"/>
  <c r="G501" i="1"/>
  <c r="F501" i="1"/>
  <c r="E501" i="1"/>
  <c r="J500" i="1"/>
  <c r="I500" i="1"/>
  <c r="H500" i="1"/>
  <c r="G500" i="1"/>
  <c r="F500" i="1"/>
  <c r="E500" i="1"/>
  <c r="J499" i="1"/>
  <c r="I499" i="1"/>
  <c r="H499" i="1"/>
  <c r="G499" i="1"/>
  <c r="F499" i="1"/>
  <c r="E499" i="1"/>
  <c r="J498" i="1"/>
  <c r="I498" i="1"/>
  <c r="H498" i="1"/>
  <c r="G498" i="1"/>
  <c r="F498" i="1"/>
  <c r="E498" i="1"/>
  <c r="J497" i="1"/>
  <c r="I497" i="1"/>
  <c r="H497" i="1"/>
  <c r="G497" i="1"/>
  <c r="F497" i="1"/>
  <c r="E497" i="1"/>
  <c r="J496" i="1"/>
  <c r="I496" i="1"/>
  <c r="H496" i="1"/>
  <c r="G496" i="1"/>
  <c r="F496" i="1"/>
  <c r="E496" i="1"/>
  <c r="J495" i="1"/>
  <c r="I495" i="1"/>
  <c r="H495" i="1"/>
  <c r="G495" i="1"/>
  <c r="F495" i="1"/>
  <c r="E495" i="1"/>
  <c r="J494" i="1"/>
  <c r="I494" i="1"/>
  <c r="H494" i="1"/>
  <c r="G494" i="1"/>
  <c r="F494" i="1"/>
  <c r="E494" i="1"/>
  <c r="J493" i="1"/>
  <c r="I493" i="1"/>
  <c r="H493" i="1"/>
  <c r="G493" i="1"/>
  <c r="F493" i="1"/>
  <c r="E493" i="1"/>
  <c r="J492" i="1"/>
  <c r="I492" i="1"/>
  <c r="H492" i="1"/>
  <c r="G492" i="1"/>
  <c r="F492" i="1"/>
  <c r="E492" i="1"/>
  <c r="J491" i="1"/>
  <c r="I491" i="1"/>
  <c r="H491" i="1"/>
  <c r="G491" i="1"/>
  <c r="F491" i="1"/>
  <c r="E491" i="1"/>
  <c r="J490" i="1"/>
  <c r="I490" i="1"/>
  <c r="H490" i="1"/>
  <c r="G490" i="1"/>
  <c r="F490" i="1"/>
  <c r="E490" i="1"/>
  <c r="J489" i="1"/>
  <c r="I489" i="1"/>
  <c r="H489" i="1"/>
  <c r="G489" i="1"/>
  <c r="F489" i="1"/>
  <c r="E489" i="1"/>
  <c r="J488" i="1"/>
  <c r="I488" i="1"/>
  <c r="H488" i="1"/>
  <c r="G488" i="1"/>
  <c r="F488" i="1"/>
  <c r="E488" i="1"/>
  <c r="J487" i="1"/>
  <c r="I487" i="1"/>
  <c r="H487" i="1"/>
  <c r="G487" i="1"/>
  <c r="F487" i="1"/>
  <c r="E487" i="1"/>
  <c r="J486" i="1"/>
  <c r="I486" i="1"/>
  <c r="H486" i="1"/>
  <c r="G486" i="1"/>
  <c r="F486" i="1"/>
  <c r="E486" i="1"/>
  <c r="J485" i="1"/>
  <c r="I485" i="1"/>
  <c r="H485" i="1"/>
  <c r="G485" i="1"/>
  <c r="F485" i="1"/>
  <c r="E485" i="1"/>
  <c r="J484" i="1"/>
  <c r="I484" i="1"/>
  <c r="H484" i="1"/>
  <c r="G484" i="1"/>
  <c r="F484" i="1"/>
  <c r="E484" i="1"/>
  <c r="J483" i="1"/>
  <c r="I483" i="1"/>
  <c r="H483" i="1"/>
  <c r="G483" i="1"/>
  <c r="F483" i="1"/>
  <c r="E483" i="1"/>
  <c r="J482" i="1"/>
  <c r="I482" i="1"/>
  <c r="H482" i="1"/>
  <c r="G482" i="1"/>
  <c r="F482" i="1"/>
  <c r="E482" i="1"/>
  <c r="J481" i="1"/>
  <c r="I481" i="1"/>
  <c r="H481" i="1"/>
  <c r="G481" i="1"/>
  <c r="F481" i="1"/>
  <c r="E481" i="1"/>
  <c r="J480" i="1"/>
  <c r="I480" i="1"/>
  <c r="H480" i="1"/>
  <c r="G480" i="1"/>
  <c r="F480" i="1"/>
  <c r="E480" i="1"/>
  <c r="J479" i="1"/>
  <c r="I479" i="1"/>
  <c r="H479" i="1"/>
  <c r="G479" i="1"/>
  <c r="F479" i="1"/>
  <c r="E479" i="1"/>
  <c r="J478" i="1"/>
  <c r="I478" i="1"/>
  <c r="H478" i="1"/>
  <c r="G478" i="1"/>
  <c r="F478" i="1"/>
  <c r="E478" i="1"/>
  <c r="J477" i="1"/>
  <c r="I477" i="1"/>
  <c r="H477" i="1"/>
  <c r="G477" i="1"/>
  <c r="F477" i="1"/>
  <c r="E477" i="1"/>
  <c r="J476" i="1"/>
  <c r="I476" i="1"/>
  <c r="H476" i="1"/>
  <c r="G476" i="1"/>
  <c r="F476" i="1"/>
  <c r="E476" i="1"/>
  <c r="J475" i="1"/>
  <c r="I475" i="1"/>
  <c r="H475" i="1"/>
  <c r="G475" i="1"/>
  <c r="F475" i="1"/>
  <c r="E475" i="1"/>
  <c r="J474" i="1"/>
  <c r="I474" i="1"/>
  <c r="H474" i="1"/>
  <c r="G474" i="1"/>
  <c r="F474" i="1"/>
  <c r="E474" i="1"/>
  <c r="J473" i="1"/>
  <c r="I473" i="1"/>
  <c r="H473" i="1"/>
  <c r="G473" i="1"/>
  <c r="F473" i="1"/>
  <c r="E473" i="1"/>
  <c r="J472" i="1"/>
  <c r="I472" i="1"/>
  <c r="H472" i="1"/>
  <c r="G472" i="1"/>
  <c r="F472" i="1"/>
  <c r="E472" i="1"/>
  <c r="J471" i="1"/>
  <c r="I471" i="1"/>
  <c r="H471" i="1"/>
  <c r="G471" i="1"/>
  <c r="F471" i="1"/>
  <c r="E471" i="1"/>
  <c r="J470" i="1"/>
  <c r="I470" i="1"/>
  <c r="H470" i="1"/>
  <c r="G470" i="1"/>
  <c r="F470" i="1"/>
  <c r="E470" i="1"/>
  <c r="J469" i="1"/>
  <c r="I469" i="1"/>
  <c r="H469" i="1"/>
  <c r="G469" i="1"/>
  <c r="F469" i="1"/>
  <c r="E469" i="1"/>
  <c r="J468" i="1"/>
  <c r="I468" i="1"/>
  <c r="H468" i="1"/>
  <c r="G468" i="1"/>
  <c r="F468" i="1"/>
  <c r="E468" i="1"/>
  <c r="J467" i="1"/>
  <c r="I467" i="1"/>
  <c r="H467" i="1"/>
  <c r="G467" i="1"/>
  <c r="F467" i="1"/>
  <c r="E467" i="1"/>
  <c r="J466" i="1"/>
  <c r="I466" i="1"/>
  <c r="H466" i="1"/>
  <c r="G466" i="1"/>
  <c r="F466" i="1"/>
  <c r="E466" i="1"/>
  <c r="J465" i="1"/>
  <c r="I465" i="1"/>
  <c r="H465" i="1"/>
  <c r="G465" i="1"/>
  <c r="F465" i="1"/>
  <c r="E465" i="1"/>
  <c r="J464" i="1"/>
  <c r="I464" i="1"/>
  <c r="H464" i="1"/>
  <c r="G464" i="1"/>
  <c r="F464" i="1"/>
  <c r="E464" i="1"/>
  <c r="J463" i="1"/>
  <c r="I463" i="1"/>
  <c r="H463" i="1"/>
  <c r="G463" i="1"/>
  <c r="F463" i="1"/>
  <c r="E463" i="1"/>
  <c r="J462" i="1"/>
  <c r="I462" i="1"/>
  <c r="H462" i="1"/>
  <c r="G462" i="1"/>
  <c r="F462" i="1"/>
  <c r="E462" i="1"/>
  <c r="J461" i="1"/>
  <c r="I461" i="1"/>
  <c r="H461" i="1"/>
  <c r="G461" i="1"/>
  <c r="F461" i="1"/>
  <c r="E461" i="1"/>
  <c r="J460" i="1"/>
  <c r="I460" i="1"/>
  <c r="H460" i="1"/>
  <c r="G460" i="1"/>
  <c r="F460" i="1"/>
  <c r="E460" i="1"/>
  <c r="J459" i="1"/>
  <c r="I459" i="1"/>
  <c r="H459" i="1"/>
  <c r="G459" i="1"/>
  <c r="F459" i="1"/>
  <c r="E459" i="1"/>
  <c r="J458" i="1"/>
  <c r="I458" i="1"/>
  <c r="H458" i="1"/>
  <c r="G458" i="1"/>
  <c r="F458" i="1"/>
  <c r="E458" i="1"/>
  <c r="J457" i="1"/>
  <c r="I457" i="1"/>
  <c r="H457" i="1"/>
  <c r="G457" i="1"/>
  <c r="F457" i="1"/>
  <c r="E457" i="1"/>
  <c r="J456" i="1"/>
  <c r="I456" i="1"/>
  <c r="H456" i="1"/>
  <c r="G456" i="1"/>
  <c r="F456" i="1"/>
  <c r="E456" i="1"/>
  <c r="J455" i="1"/>
  <c r="I455" i="1"/>
  <c r="H455" i="1"/>
  <c r="G455" i="1"/>
  <c r="F455" i="1"/>
  <c r="E455" i="1"/>
  <c r="J454" i="1"/>
  <c r="I454" i="1"/>
  <c r="H454" i="1"/>
  <c r="G454" i="1"/>
  <c r="F454" i="1"/>
  <c r="E454" i="1"/>
  <c r="J453" i="1"/>
  <c r="I453" i="1"/>
  <c r="H453" i="1"/>
  <c r="G453" i="1"/>
  <c r="F453" i="1"/>
  <c r="E453" i="1"/>
  <c r="J452" i="1"/>
  <c r="I452" i="1"/>
  <c r="H452" i="1"/>
  <c r="G452" i="1"/>
  <c r="F452" i="1"/>
  <c r="E452" i="1"/>
  <c r="J451" i="1"/>
  <c r="I451" i="1"/>
  <c r="H451" i="1"/>
  <c r="G451" i="1"/>
  <c r="F451" i="1"/>
  <c r="E451" i="1"/>
  <c r="J450" i="1"/>
  <c r="I450" i="1"/>
  <c r="H450" i="1"/>
  <c r="G450" i="1"/>
  <c r="F450" i="1"/>
  <c r="E450" i="1"/>
  <c r="J449" i="1"/>
  <c r="I449" i="1"/>
  <c r="H449" i="1"/>
  <c r="G449" i="1"/>
  <c r="F449" i="1"/>
  <c r="E449" i="1"/>
  <c r="J448" i="1"/>
  <c r="I448" i="1"/>
  <c r="H448" i="1"/>
  <c r="G448" i="1"/>
  <c r="F448" i="1"/>
  <c r="E448" i="1"/>
  <c r="J447" i="1"/>
  <c r="I447" i="1"/>
  <c r="H447" i="1"/>
  <c r="G447" i="1"/>
  <c r="F447" i="1"/>
  <c r="E447" i="1"/>
  <c r="J446" i="1"/>
  <c r="I446" i="1"/>
  <c r="H446" i="1"/>
  <c r="G446" i="1"/>
  <c r="F446" i="1"/>
  <c r="E446" i="1"/>
  <c r="J445" i="1"/>
  <c r="I445" i="1"/>
  <c r="H445" i="1"/>
  <c r="G445" i="1"/>
  <c r="F445" i="1"/>
  <c r="E445" i="1"/>
  <c r="J444" i="1"/>
  <c r="I444" i="1"/>
  <c r="H444" i="1"/>
  <c r="G444" i="1"/>
  <c r="F444" i="1"/>
  <c r="E444" i="1"/>
  <c r="J443" i="1"/>
  <c r="I443" i="1"/>
  <c r="H443" i="1"/>
  <c r="G443" i="1"/>
  <c r="F443" i="1"/>
  <c r="E443" i="1"/>
  <c r="J442" i="1"/>
  <c r="I442" i="1"/>
  <c r="H442" i="1"/>
  <c r="G442" i="1"/>
  <c r="F442" i="1"/>
  <c r="E442" i="1"/>
  <c r="J441" i="1"/>
  <c r="I441" i="1"/>
  <c r="H441" i="1"/>
  <c r="G441" i="1"/>
  <c r="F441" i="1"/>
  <c r="E441" i="1"/>
  <c r="J440" i="1"/>
  <c r="I440" i="1"/>
  <c r="H440" i="1"/>
  <c r="G440" i="1"/>
  <c r="F440" i="1"/>
  <c r="E440" i="1"/>
  <c r="J439" i="1"/>
  <c r="I439" i="1"/>
  <c r="H439" i="1"/>
  <c r="G439" i="1"/>
  <c r="F439" i="1"/>
  <c r="E439" i="1"/>
  <c r="J438" i="1"/>
  <c r="I438" i="1"/>
  <c r="H438" i="1"/>
  <c r="G438" i="1"/>
  <c r="F438" i="1"/>
  <c r="E438" i="1"/>
  <c r="J437" i="1"/>
  <c r="I437" i="1"/>
  <c r="H437" i="1"/>
  <c r="G437" i="1"/>
  <c r="F437" i="1"/>
  <c r="E437" i="1"/>
  <c r="J436" i="1"/>
  <c r="I436" i="1"/>
  <c r="H436" i="1"/>
  <c r="G436" i="1"/>
  <c r="F436" i="1"/>
  <c r="E436" i="1"/>
  <c r="J435" i="1"/>
  <c r="I435" i="1"/>
  <c r="H435" i="1"/>
  <c r="G435" i="1"/>
  <c r="F435" i="1"/>
  <c r="E435" i="1"/>
  <c r="J434" i="1"/>
  <c r="I434" i="1"/>
  <c r="H434" i="1"/>
  <c r="G434" i="1"/>
  <c r="F434" i="1"/>
  <c r="E434" i="1"/>
  <c r="J433" i="1"/>
  <c r="I433" i="1"/>
  <c r="H433" i="1"/>
  <c r="G433" i="1"/>
  <c r="F433" i="1"/>
  <c r="E433" i="1"/>
  <c r="J432" i="1"/>
  <c r="I432" i="1"/>
  <c r="H432" i="1"/>
  <c r="G432" i="1"/>
  <c r="F432" i="1"/>
  <c r="E432" i="1"/>
  <c r="J431" i="1"/>
  <c r="I431" i="1"/>
  <c r="H431" i="1"/>
  <c r="G431" i="1"/>
  <c r="F431" i="1"/>
  <c r="E431" i="1"/>
  <c r="J430" i="1"/>
  <c r="I430" i="1"/>
  <c r="H430" i="1"/>
  <c r="G430" i="1"/>
  <c r="F430" i="1"/>
  <c r="E430" i="1"/>
  <c r="J429" i="1"/>
  <c r="I429" i="1"/>
  <c r="H429" i="1"/>
  <c r="G429" i="1"/>
  <c r="F429" i="1"/>
  <c r="E429" i="1"/>
  <c r="J428" i="1"/>
  <c r="I428" i="1"/>
  <c r="H428" i="1"/>
  <c r="G428" i="1"/>
  <c r="F428" i="1"/>
  <c r="E428" i="1"/>
  <c r="J427" i="1"/>
  <c r="I427" i="1"/>
  <c r="H427" i="1"/>
  <c r="G427" i="1"/>
  <c r="F427" i="1"/>
  <c r="E427" i="1"/>
  <c r="J426" i="1"/>
  <c r="I426" i="1"/>
  <c r="H426" i="1"/>
  <c r="G426" i="1"/>
  <c r="F426" i="1"/>
  <c r="E426" i="1"/>
  <c r="J425" i="1"/>
  <c r="I425" i="1"/>
  <c r="H425" i="1"/>
  <c r="G425" i="1"/>
  <c r="F425" i="1"/>
  <c r="E425" i="1"/>
  <c r="J424" i="1"/>
  <c r="I424" i="1"/>
  <c r="H424" i="1"/>
  <c r="G424" i="1"/>
  <c r="F424" i="1"/>
  <c r="E424" i="1"/>
  <c r="J423" i="1"/>
  <c r="I423" i="1"/>
  <c r="H423" i="1"/>
  <c r="G423" i="1"/>
  <c r="F423" i="1"/>
  <c r="E423" i="1"/>
  <c r="J422" i="1"/>
  <c r="I422" i="1"/>
  <c r="H422" i="1"/>
  <c r="G422" i="1"/>
  <c r="F422" i="1"/>
  <c r="E422" i="1"/>
  <c r="J421" i="1"/>
  <c r="I421" i="1"/>
  <c r="H421" i="1"/>
  <c r="G421" i="1"/>
  <c r="F421" i="1"/>
  <c r="E421" i="1"/>
  <c r="J420" i="1"/>
  <c r="I420" i="1"/>
  <c r="H420" i="1"/>
  <c r="G420" i="1"/>
  <c r="F420" i="1"/>
  <c r="E420" i="1"/>
  <c r="J419" i="1"/>
  <c r="I419" i="1"/>
  <c r="H419" i="1"/>
  <c r="G419" i="1"/>
  <c r="F419" i="1"/>
  <c r="E419" i="1"/>
  <c r="J418" i="1"/>
  <c r="I418" i="1"/>
  <c r="H418" i="1"/>
  <c r="G418" i="1"/>
  <c r="F418" i="1"/>
  <c r="E418" i="1"/>
  <c r="J417" i="1"/>
  <c r="I417" i="1"/>
  <c r="H417" i="1"/>
  <c r="G417" i="1"/>
  <c r="F417" i="1"/>
  <c r="E417" i="1"/>
  <c r="J416" i="1"/>
  <c r="I416" i="1"/>
  <c r="H416" i="1"/>
  <c r="G416" i="1"/>
  <c r="F416" i="1"/>
  <c r="E416" i="1"/>
  <c r="J415" i="1"/>
  <c r="I415" i="1"/>
  <c r="H415" i="1"/>
  <c r="G415" i="1"/>
  <c r="F415" i="1"/>
  <c r="E415" i="1"/>
  <c r="J414" i="1"/>
  <c r="I414" i="1"/>
  <c r="H414" i="1"/>
  <c r="G414" i="1"/>
  <c r="F414" i="1"/>
  <c r="E414" i="1"/>
  <c r="J413" i="1"/>
  <c r="I413" i="1"/>
  <c r="H413" i="1"/>
  <c r="G413" i="1"/>
  <c r="F413" i="1"/>
  <c r="E413" i="1"/>
  <c r="J412" i="1"/>
  <c r="I412" i="1"/>
  <c r="H412" i="1"/>
  <c r="G412" i="1"/>
  <c r="F412" i="1"/>
  <c r="E412" i="1"/>
  <c r="J411" i="1"/>
  <c r="I411" i="1"/>
  <c r="H411" i="1"/>
  <c r="G411" i="1"/>
  <c r="F411" i="1"/>
  <c r="E411" i="1"/>
  <c r="J410" i="1"/>
  <c r="I410" i="1"/>
  <c r="H410" i="1"/>
  <c r="G410" i="1"/>
  <c r="F410" i="1"/>
  <c r="E410" i="1"/>
  <c r="J409" i="1"/>
  <c r="I409" i="1"/>
  <c r="H409" i="1"/>
  <c r="G409" i="1"/>
  <c r="F409" i="1"/>
  <c r="E409" i="1"/>
  <c r="J408" i="1"/>
  <c r="I408" i="1"/>
  <c r="H408" i="1"/>
  <c r="G408" i="1"/>
  <c r="F408" i="1"/>
  <c r="E408" i="1"/>
  <c r="J407" i="1"/>
  <c r="I407" i="1"/>
  <c r="H407" i="1"/>
  <c r="G407" i="1"/>
  <c r="F407" i="1"/>
  <c r="E407" i="1"/>
  <c r="J406" i="1"/>
  <c r="I406" i="1"/>
  <c r="H406" i="1"/>
  <c r="G406" i="1"/>
  <c r="F406" i="1"/>
  <c r="E406" i="1"/>
  <c r="J405" i="1"/>
  <c r="I405" i="1"/>
  <c r="H405" i="1"/>
  <c r="G405" i="1"/>
  <c r="F405" i="1"/>
  <c r="E405" i="1"/>
  <c r="J404" i="1"/>
  <c r="I404" i="1"/>
  <c r="H404" i="1"/>
  <c r="G404" i="1"/>
  <c r="F404" i="1"/>
  <c r="E404" i="1"/>
  <c r="J403" i="1"/>
  <c r="I403" i="1"/>
  <c r="H403" i="1"/>
  <c r="G403" i="1"/>
  <c r="F403" i="1"/>
  <c r="E403" i="1"/>
  <c r="J402" i="1"/>
  <c r="I402" i="1"/>
  <c r="H402" i="1"/>
  <c r="G402" i="1"/>
  <c r="F402" i="1"/>
  <c r="E402" i="1"/>
  <c r="J401" i="1"/>
  <c r="I401" i="1"/>
  <c r="H401" i="1"/>
  <c r="G401" i="1"/>
  <c r="F401" i="1"/>
  <c r="E401" i="1"/>
  <c r="J400" i="1"/>
  <c r="I400" i="1"/>
  <c r="H400" i="1"/>
  <c r="G400" i="1"/>
  <c r="F400" i="1"/>
  <c r="E400" i="1"/>
  <c r="J399" i="1"/>
  <c r="I399" i="1"/>
  <c r="H399" i="1"/>
  <c r="G399" i="1"/>
  <c r="F399" i="1"/>
  <c r="E399" i="1"/>
  <c r="J398" i="1"/>
  <c r="I398" i="1"/>
  <c r="H398" i="1"/>
  <c r="G398" i="1"/>
  <c r="F398" i="1"/>
  <c r="E398" i="1"/>
  <c r="J397" i="1"/>
  <c r="I397" i="1"/>
  <c r="H397" i="1"/>
  <c r="G397" i="1"/>
  <c r="F397" i="1"/>
  <c r="E397" i="1"/>
  <c r="J396" i="1"/>
  <c r="I396" i="1"/>
  <c r="H396" i="1"/>
  <c r="G396" i="1"/>
  <c r="F396" i="1"/>
  <c r="E396" i="1"/>
  <c r="J395" i="1"/>
  <c r="I395" i="1"/>
  <c r="H395" i="1"/>
  <c r="G395" i="1"/>
  <c r="F395" i="1"/>
  <c r="E395" i="1"/>
  <c r="J394" i="1"/>
  <c r="I394" i="1"/>
  <c r="H394" i="1"/>
  <c r="G394" i="1"/>
  <c r="F394" i="1"/>
  <c r="E394" i="1"/>
  <c r="J393" i="1"/>
  <c r="I393" i="1"/>
  <c r="H393" i="1"/>
  <c r="G393" i="1"/>
  <c r="F393" i="1"/>
  <c r="E393" i="1"/>
  <c r="J392" i="1"/>
  <c r="I392" i="1"/>
  <c r="H392" i="1"/>
  <c r="G392" i="1"/>
  <c r="F392" i="1"/>
  <c r="E392" i="1"/>
  <c r="J391" i="1"/>
  <c r="I391" i="1"/>
  <c r="H391" i="1"/>
  <c r="G391" i="1"/>
  <c r="F391" i="1"/>
  <c r="E391" i="1"/>
  <c r="J390" i="1"/>
  <c r="I390" i="1"/>
  <c r="H390" i="1"/>
  <c r="G390" i="1"/>
  <c r="F390" i="1"/>
  <c r="E390" i="1"/>
  <c r="J389" i="1"/>
  <c r="I389" i="1"/>
  <c r="H389" i="1"/>
  <c r="G389" i="1"/>
  <c r="F389" i="1"/>
  <c r="E389" i="1"/>
  <c r="J388" i="1"/>
  <c r="I388" i="1"/>
  <c r="H388" i="1"/>
  <c r="G388" i="1"/>
  <c r="F388" i="1"/>
  <c r="E388" i="1"/>
  <c r="J387" i="1"/>
  <c r="I387" i="1"/>
  <c r="H387" i="1"/>
  <c r="G387" i="1"/>
  <c r="F387" i="1"/>
  <c r="E387" i="1"/>
  <c r="J386" i="1"/>
  <c r="I386" i="1"/>
  <c r="H386" i="1"/>
  <c r="G386" i="1"/>
  <c r="F386" i="1"/>
  <c r="E386" i="1"/>
  <c r="J385" i="1"/>
  <c r="I385" i="1"/>
  <c r="H385" i="1"/>
  <c r="G385" i="1"/>
  <c r="F385" i="1"/>
  <c r="E385" i="1"/>
  <c r="J384" i="1"/>
  <c r="I384" i="1"/>
  <c r="H384" i="1"/>
  <c r="G384" i="1"/>
  <c r="F384" i="1"/>
  <c r="E384" i="1"/>
  <c r="J383" i="1"/>
  <c r="I383" i="1"/>
  <c r="H383" i="1"/>
  <c r="G383" i="1"/>
  <c r="F383" i="1"/>
  <c r="E383" i="1"/>
  <c r="J382" i="1"/>
  <c r="I382" i="1"/>
  <c r="H382" i="1"/>
  <c r="G382" i="1"/>
  <c r="F382" i="1"/>
  <c r="E382" i="1"/>
  <c r="J381" i="1"/>
  <c r="I381" i="1"/>
  <c r="H381" i="1"/>
  <c r="G381" i="1"/>
  <c r="F381" i="1"/>
  <c r="E381" i="1"/>
  <c r="J380" i="1"/>
  <c r="I380" i="1"/>
  <c r="H380" i="1"/>
  <c r="G380" i="1"/>
  <c r="F380" i="1"/>
  <c r="E380" i="1"/>
  <c r="J379" i="1"/>
  <c r="I379" i="1"/>
  <c r="H379" i="1"/>
  <c r="G379" i="1"/>
  <c r="F379" i="1"/>
  <c r="E379" i="1"/>
  <c r="J378" i="1"/>
  <c r="I378" i="1"/>
  <c r="H378" i="1"/>
  <c r="G378" i="1"/>
  <c r="F378" i="1"/>
  <c r="E378" i="1"/>
  <c r="J377" i="1"/>
  <c r="I377" i="1"/>
  <c r="H377" i="1"/>
  <c r="G377" i="1"/>
  <c r="F377" i="1"/>
  <c r="E377" i="1"/>
  <c r="J376" i="1"/>
  <c r="I376" i="1"/>
  <c r="H376" i="1"/>
  <c r="G376" i="1"/>
  <c r="F376" i="1"/>
  <c r="E376" i="1"/>
  <c r="J375" i="1"/>
  <c r="I375" i="1"/>
  <c r="H375" i="1"/>
  <c r="G375" i="1"/>
  <c r="F375" i="1"/>
  <c r="E375" i="1"/>
  <c r="J374" i="1"/>
  <c r="I374" i="1"/>
  <c r="H374" i="1"/>
  <c r="G374" i="1"/>
  <c r="F374" i="1"/>
  <c r="E374" i="1"/>
  <c r="J373" i="1"/>
  <c r="I373" i="1"/>
  <c r="H373" i="1"/>
  <c r="G373" i="1"/>
  <c r="F373" i="1"/>
  <c r="E373" i="1"/>
  <c r="J372" i="1"/>
  <c r="I372" i="1"/>
  <c r="H372" i="1"/>
  <c r="G372" i="1"/>
  <c r="F372" i="1"/>
  <c r="E372" i="1"/>
  <c r="J371" i="1"/>
  <c r="I371" i="1"/>
  <c r="H371" i="1"/>
  <c r="G371" i="1"/>
  <c r="F371" i="1"/>
  <c r="E371" i="1"/>
  <c r="J370" i="1"/>
  <c r="I370" i="1"/>
  <c r="H370" i="1"/>
  <c r="G370" i="1"/>
  <c r="F370" i="1"/>
  <c r="E370" i="1"/>
  <c r="J369" i="1"/>
  <c r="I369" i="1"/>
  <c r="H369" i="1"/>
  <c r="G369" i="1"/>
  <c r="F369" i="1"/>
  <c r="E369" i="1"/>
  <c r="J368" i="1"/>
  <c r="I368" i="1"/>
  <c r="H368" i="1"/>
  <c r="G368" i="1"/>
  <c r="F368" i="1"/>
  <c r="E368" i="1"/>
  <c r="J367" i="1"/>
  <c r="I367" i="1"/>
  <c r="H367" i="1"/>
  <c r="G367" i="1"/>
  <c r="F367" i="1"/>
  <c r="E367" i="1"/>
  <c r="J366" i="1"/>
  <c r="I366" i="1"/>
  <c r="H366" i="1"/>
  <c r="G366" i="1"/>
  <c r="F366" i="1"/>
  <c r="E366" i="1"/>
  <c r="J365" i="1"/>
  <c r="I365" i="1"/>
  <c r="H365" i="1"/>
  <c r="G365" i="1"/>
  <c r="F365" i="1"/>
  <c r="E365" i="1"/>
  <c r="J364" i="1"/>
  <c r="I364" i="1"/>
  <c r="H364" i="1"/>
  <c r="G364" i="1"/>
  <c r="F364" i="1"/>
  <c r="E364" i="1"/>
  <c r="J363" i="1"/>
  <c r="I363" i="1"/>
  <c r="H363" i="1"/>
  <c r="G363" i="1"/>
  <c r="F363" i="1"/>
  <c r="E363" i="1"/>
  <c r="J362" i="1"/>
  <c r="I362" i="1"/>
  <c r="H362" i="1"/>
  <c r="G362" i="1"/>
  <c r="F362" i="1"/>
  <c r="E362" i="1"/>
  <c r="J361" i="1"/>
  <c r="I361" i="1"/>
  <c r="H361" i="1"/>
  <c r="G361" i="1"/>
  <c r="F361" i="1"/>
  <c r="E361" i="1"/>
  <c r="J360" i="1"/>
  <c r="I360" i="1"/>
  <c r="H360" i="1"/>
  <c r="G360" i="1"/>
  <c r="F360" i="1"/>
  <c r="E360" i="1"/>
  <c r="J359" i="1"/>
  <c r="I359" i="1"/>
  <c r="H359" i="1"/>
  <c r="G359" i="1"/>
  <c r="F359" i="1"/>
  <c r="E359" i="1"/>
  <c r="J358" i="1"/>
  <c r="I358" i="1"/>
  <c r="H358" i="1"/>
  <c r="G358" i="1"/>
  <c r="F358" i="1"/>
  <c r="E358" i="1"/>
  <c r="J357" i="1"/>
  <c r="I357" i="1"/>
  <c r="H357" i="1"/>
  <c r="G357" i="1"/>
  <c r="F357" i="1"/>
  <c r="E357" i="1"/>
  <c r="J356" i="1"/>
  <c r="I356" i="1"/>
  <c r="H356" i="1"/>
  <c r="G356" i="1"/>
  <c r="F356" i="1"/>
  <c r="E356" i="1"/>
  <c r="J355" i="1"/>
  <c r="I355" i="1"/>
  <c r="H355" i="1"/>
  <c r="G355" i="1"/>
  <c r="F355" i="1"/>
  <c r="E355" i="1"/>
  <c r="J354" i="1"/>
  <c r="I354" i="1"/>
  <c r="H354" i="1"/>
  <c r="G354" i="1"/>
  <c r="F354" i="1"/>
  <c r="E354" i="1"/>
  <c r="J353" i="1"/>
  <c r="I353" i="1"/>
  <c r="H353" i="1"/>
  <c r="G353" i="1"/>
  <c r="F353" i="1"/>
  <c r="E353" i="1"/>
  <c r="J352" i="1"/>
  <c r="I352" i="1"/>
  <c r="H352" i="1"/>
  <c r="G352" i="1"/>
  <c r="F352" i="1"/>
  <c r="E352" i="1"/>
  <c r="J351" i="1"/>
  <c r="I351" i="1"/>
  <c r="H351" i="1"/>
  <c r="G351" i="1"/>
  <c r="F351" i="1"/>
  <c r="E351" i="1"/>
  <c r="J350" i="1"/>
  <c r="I350" i="1"/>
  <c r="H350" i="1"/>
  <c r="G350" i="1"/>
  <c r="F350" i="1"/>
  <c r="E350" i="1"/>
  <c r="J349" i="1"/>
  <c r="I349" i="1"/>
  <c r="H349" i="1"/>
  <c r="G349" i="1"/>
  <c r="F349" i="1"/>
  <c r="E349" i="1"/>
  <c r="J348" i="1"/>
  <c r="I348" i="1"/>
  <c r="H348" i="1"/>
  <c r="G348" i="1"/>
  <c r="F348" i="1"/>
  <c r="E348" i="1"/>
  <c r="J347" i="1"/>
  <c r="I347" i="1"/>
  <c r="H347" i="1"/>
  <c r="G347" i="1"/>
  <c r="F347" i="1"/>
  <c r="E347" i="1"/>
  <c r="J346" i="1"/>
  <c r="I346" i="1"/>
  <c r="H346" i="1"/>
  <c r="G346" i="1"/>
  <c r="F346" i="1"/>
  <c r="E346" i="1"/>
  <c r="J345" i="1"/>
  <c r="I345" i="1"/>
  <c r="H345" i="1"/>
  <c r="G345" i="1"/>
  <c r="F345" i="1"/>
  <c r="E345" i="1"/>
  <c r="J344" i="1"/>
  <c r="I344" i="1"/>
  <c r="H344" i="1"/>
  <c r="G344" i="1"/>
  <c r="F344" i="1"/>
  <c r="E344" i="1"/>
  <c r="J343" i="1"/>
  <c r="I343" i="1"/>
  <c r="H343" i="1"/>
  <c r="G343" i="1"/>
  <c r="F343" i="1"/>
  <c r="E343" i="1"/>
  <c r="J342" i="1"/>
  <c r="I342" i="1"/>
  <c r="H342" i="1"/>
  <c r="G342" i="1"/>
  <c r="F342" i="1"/>
  <c r="E342" i="1"/>
  <c r="J341" i="1"/>
  <c r="I341" i="1"/>
  <c r="H341" i="1"/>
  <c r="G341" i="1"/>
  <c r="F341" i="1"/>
  <c r="E341" i="1"/>
  <c r="J340" i="1"/>
  <c r="I340" i="1"/>
  <c r="H340" i="1"/>
  <c r="G340" i="1"/>
  <c r="F340" i="1"/>
  <c r="E340" i="1"/>
  <c r="J339" i="1"/>
  <c r="I339" i="1"/>
  <c r="H339" i="1"/>
  <c r="G339" i="1"/>
  <c r="F339" i="1"/>
  <c r="E339" i="1"/>
  <c r="J338" i="1"/>
  <c r="I338" i="1"/>
  <c r="H338" i="1"/>
  <c r="G338" i="1"/>
  <c r="F338" i="1"/>
  <c r="E338" i="1"/>
  <c r="J337" i="1"/>
  <c r="I337" i="1"/>
  <c r="H337" i="1"/>
  <c r="G337" i="1"/>
  <c r="F337" i="1"/>
  <c r="E337" i="1"/>
  <c r="J336" i="1"/>
  <c r="I336" i="1"/>
  <c r="H336" i="1"/>
  <c r="G336" i="1"/>
  <c r="F336" i="1"/>
  <c r="E336" i="1"/>
  <c r="J335" i="1"/>
  <c r="I335" i="1"/>
  <c r="H335" i="1"/>
  <c r="G335" i="1"/>
  <c r="F335" i="1"/>
  <c r="E335" i="1"/>
  <c r="J334" i="1"/>
  <c r="I334" i="1"/>
  <c r="H334" i="1"/>
  <c r="G334" i="1"/>
  <c r="F334" i="1"/>
  <c r="E334" i="1"/>
  <c r="J333" i="1"/>
  <c r="I333" i="1"/>
  <c r="H333" i="1"/>
  <c r="G333" i="1"/>
  <c r="F333" i="1"/>
  <c r="E333" i="1"/>
  <c r="J332" i="1"/>
  <c r="I332" i="1"/>
  <c r="H332" i="1"/>
  <c r="G332" i="1"/>
  <c r="F332" i="1"/>
  <c r="E332" i="1"/>
  <c r="J331" i="1"/>
  <c r="I331" i="1"/>
  <c r="H331" i="1"/>
  <c r="G331" i="1"/>
  <c r="F331" i="1"/>
  <c r="E331" i="1"/>
  <c r="J330" i="1"/>
  <c r="I330" i="1"/>
  <c r="H330" i="1"/>
  <c r="G330" i="1"/>
  <c r="F330" i="1"/>
  <c r="E330" i="1"/>
  <c r="J329" i="1"/>
  <c r="I329" i="1"/>
  <c r="H329" i="1"/>
  <c r="G329" i="1"/>
  <c r="F329" i="1"/>
  <c r="E329" i="1"/>
  <c r="J328" i="1"/>
  <c r="I328" i="1"/>
  <c r="H328" i="1"/>
  <c r="G328" i="1"/>
  <c r="F328" i="1"/>
  <c r="E328" i="1"/>
  <c r="J327" i="1"/>
  <c r="I327" i="1"/>
  <c r="H327" i="1"/>
  <c r="G327" i="1"/>
  <c r="F327" i="1"/>
  <c r="E327" i="1"/>
  <c r="J326" i="1"/>
  <c r="I326" i="1"/>
  <c r="H326" i="1"/>
  <c r="G326" i="1"/>
  <c r="F326" i="1"/>
  <c r="E326" i="1"/>
  <c r="J325" i="1"/>
  <c r="I325" i="1"/>
  <c r="H325" i="1"/>
  <c r="G325" i="1"/>
  <c r="F325" i="1"/>
  <c r="E325" i="1"/>
  <c r="J324" i="1"/>
  <c r="I324" i="1"/>
  <c r="H324" i="1"/>
  <c r="G324" i="1"/>
  <c r="F324" i="1"/>
  <c r="E324" i="1"/>
  <c r="J323" i="1"/>
  <c r="I323" i="1"/>
  <c r="H323" i="1"/>
  <c r="G323" i="1"/>
  <c r="F323" i="1"/>
  <c r="E323" i="1"/>
  <c r="J322" i="1"/>
  <c r="I322" i="1"/>
  <c r="H322" i="1"/>
  <c r="G322" i="1"/>
  <c r="F322" i="1"/>
  <c r="E322" i="1"/>
  <c r="J321" i="1"/>
  <c r="I321" i="1"/>
  <c r="H321" i="1"/>
  <c r="G321" i="1"/>
  <c r="F321" i="1"/>
  <c r="E321" i="1"/>
  <c r="J320" i="1"/>
  <c r="I320" i="1"/>
  <c r="H320" i="1"/>
  <c r="G320" i="1"/>
  <c r="F320" i="1"/>
  <c r="E320" i="1"/>
  <c r="J319" i="1"/>
  <c r="I319" i="1"/>
  <c r="H319" i="1"/>
  <c r="G319" i="1"/>
  <c r="F319" i="1"/>
  <c r="E319" i="1"/>
  <c r="J318" i="1"/>
  <c r="I318" i="1"/>
  <c r="H318" i="1"/>
  <c r="G318" i="1"/>
  <c r="F318" i="1"/>
  <c r="E318" i="1"/>
  <c r="J317" i="1"/>
  <c r="I317" i="1"/>
  <c r="H317" i="1"/>
  <c r="G317" i="1"/>
  <c r="F317" i="1"/>
  <c r="E317" i="1"/>
  <c r="J316" i="1"/>
  <c r="I316" i="1"/>
  <c r="H316" i="1"/>
  <c r="G316" i="1"/>
  <c r="F316" i="1"/>
  <c r="E316" i="1"/>
  <c r="J315" i="1"/>
  <c r="I315" i="1"/>
  <c r="H315" i="1"/>
  <c r="G315" i="1"/>
  <c r="F315" i="1"/>
  <c r="E315" i="1"/>
  <c r="J314" i="1"/>
  <c r="I314" i="1"/>
  <c r="H314" i="1"/>
  <c r="G314" i="1"/>
  <c r="F314" i="1"/>
  <c r="E314" i="1"/>
  <c r="J313" i="1"/>
  <c r="I313" i="1"/>
  <c r="H313" i="1"/>
  <c r="G313" i="1"/>
  <c r="F313" i="1"/>
  <c r="E313" i="1"/>
  <c r="J312" i="1"/>
  <c r="I312" i="1"/>
  <c r="H312" i="1"/>
  <c r="G312" i="1"/>
  <c r="F312" i="1"/>
  <c r="E312" i="1"/>
  <c r="J311" i="1"/>
  <c r="I311" i="1"/>
  <c r="H311" i="1"/>
  <c r="G311" i="1"/>
  <c r="F311" i="1"/>
  <c r="E311" i="1"/>
  <c r="J310" i="1"/>
  <c r="I310" i="1"/>
  <c r="H310" i="1"/>
  <c r="G310" i="1"/>
  <c r="F310" i="1"/>
  <c r="E310" i="1"/>
  <c r="J309" i="1"/>
  <c r="I309" i="1"/>
  <c r="H309" i="1"/>
  <c r="G309" i="1"/>
  <c r="F309" i="1"/>
  <c r="E309" i="1"/>
  <c r="J308" i="1"/>
  <c r="I308" i="1"/>
  <c r="H308" i="1"/>
  <c r="G308" i="1"/>
  <c r="F308" i="1"/>
  <c r="E308" i="1"/>
  <c r="J307" i="1"/>
  <c r="I307" i="1"/>
  <c r="H307" i="1"/>
  <c r="G307" i="1"/>
  <c r="F307" i="1"/>
  <c r="E307" i="1"/>
  <c r="J306" i="1"/>
  <c r="I306" i="1"/>
  <c r="H306" i="1"/>
  <c r="G306" i="1"/>
  <c r="F306" i="1"/>
  <c r="E306" i="1"/>
  <c r="J305" i="1"/>
  <c r="I305" i="1"/>
  <c r="H305" i="1"/>
  <c r="G305" i="1"/>
  <c r="F305" i="1"/>
  <c r="E305" i="1"/>
  <c r="J304" i="1"/>
  <c r="I304" i="1"/>
  <c r="H304" i="1"/>
  <c r="G304" i="1"/>
  <c r="F304" i="1"/>
  <c r="E304" i="1"/>
  <c r="J303" i="1"/>
  <c r="I303" i="1"/>
  <c r="H303" i="1"/>
  <c r="G303" i="1"/>
  <c r="F303" i="1"/>
  <c r="E303" i="1"/>
  <c r="J302" i="1"/>
  <c r="I302" i="1"/>
  <c r="H302" i="1"/>
  <c r="G302" i="1"/>
  <c r="F302" i="1"/>
  <c r="E302" i="1"/>
  <c r="J301" i="1"/>
  <c r="I301" i="1"/>
  <c r="H301" i="1"/>
  <c r="G301" i="1"/>
  <c r="F301" i="1"/>
  <c r="E301" i="1"/>
  <c r="J300" i="1"/>
  <c r="I300" i="1"/>
  <c r="H300" i="1"/>
  <c r="G300" i="1"/>
  <c r="F300" i="1"/>
  <c r="E300" i="1"/>
  <c r="J299" i="1"/>
  <c r="I299" i="1"/>
  <c r="H299" i="1"/>
  <c r="G299" i="1"/>
  <c r="F299" i="1"/>
  <c r="E299" i="1"/>
  <c r="J298" i="1"/>
  <c r="I298" i="1"/>
  <c r="H298" i="1"/>
  <c r="G298" i="1"/>
  <c r="F298" i="1"/>
  <c r="E298" i="1"/>
  <c r="J297" i="1"/>
  <c r="I297" i="1"/>
  <c r="H297" i="1"/>
  <c r="G297" i="1"/>
  <c r="F297" i="1"/>
  <c r="E297" i="1"/>
  <c r="J296" i="1"/>
  <c r="I296" i="1"/>
  <c r="H296" i="1"/>
  <c r="G296" i="1"/>
  <c r="F296" i="1"/>
  <c r="E296" i="1"/>
  <c r="J295" i="1"/>
  <c r="I295" i="1"/>
  <c r="H295" i="1"/>
  <c r="G295" i="1"/>
  <c r="F295" i="1"/>
  <c r="E295" i="1"/>
  <c r="J294" i="1"/>
  <c r="I294" i="1"/>
  <c r="H294" i="1"/>
  <c r="G294" i="1"/>
  <c r="F294" i="1"/>
  <c r="E294" i="1"/>
  <c r="J293" i="1"/>
  <c r="I293" i="1"/>
  <c r="H293" i="1"/>
  <c r="G293" i="1"/>
  <c r="F293" i="1"/>
  <c r="E293" i="1"/>
  <c r="J292" i="1"/>
  <c r="I292" i="1"/>
  <c r="H292" i="1"/>
  <c r="G292" i="1"/>
  <c r="F292" i="1"/>
  <c r="E292" i="1"/>
  <c r="J291" i="1"/>
  <c r="I291" i="1"/>
  <c r="H291" i="1"/>
  <c r="G291" i="1"/>
  <c r="F291" i="1"/>
  <c r="E291" i="1"/>
  <c r="J290" i="1"/>
  <c r="I290" i="1"/>
  <c r="H290" i="1"/>
  <c r="G290" i="1"/>
  <c r="F290" i="1"/>
  <c r="E290" i="1"/>
  <c r="J289" i="1"/>
  <c r="I289" i="1"/>
  <c r="H289" i="1"/>
  <c r="G289" i="1"/>
  <c r="F289" i="1"/>
  <c r="E289" i="1"/>
  <c r="J288" i="1"/>
  <c r="I288" i="1"/>
  <c r="H288" i="1"/>
  <c r="G288" i="1"/>
  <c r="F288" i="1"/>
  <c r="E288" i="1"/>
  <c r="J287" i="1"/>
  <c r="I287" i="1"/>
  <c r="H287" i="1"/>
  <c r="G287" i="1"/>
  <c r="F287" i="1"/>
  <c r="E287" i="1"/>
  <c r="J286" i="1"/>
  <c r="I286" i="1"/>
  <c r="H286" i="1"/>
  <c r="G286" i="1"/>
  <c r="F286" i="1"/>
  <c r="E286" i="1"/>
  <c r="J285" i="1"/>
  <c r="I285" i="1"/>
  <c r="H285" i="1"/>
  <c r="G285" i="1"/>
  <c r="F285" i="1"/>
  <c r="E285" i="1"/>
  <c r="J284" i="1"/>
  <c r="I284" i="1"/>
  <c r="H284" i="1"/>
  <c r="G284" i="1"/>
  <c r="F284" i="1"/>
  <c r="E284" i="1"/>
  <c r="J283" i="1"/>
  <c r="I283" i="1"/>
  <c r="H283" i="1"/>
  <c r="G283" i="1"/>
  <c r="F283" i="1"/>
  <c r="E283" i="1"/>
  <c r="J282" i="1"/>
  <c r="I282" i="1"/>
  <c r="H282" i="1"/>
  <c r="G282" i="1"/>
  <c r="F282" i="1"/>
  <c r="E282" i="1"/>
  <c r="J281" i="1"/>
  <c r="I281" i="1"/>
  <c r="H281" i="1"/>
  <c r="G281" i="1"/>
  <c r="F281" i="1"/>
  <c r="E281" i="1"/>
  <c r="J280" i="1"/>
  <c r="I280" i="1"/>
  <c r="H280" i="1"/>
  <c r="G280" i="1"/>
  <c r="F280" i="1"/>
  <c r="E280" i="1"/>
  <c r="J279" i="1"/>
  <c r="I279" i="1"/>
  <c r="H279" i="1"/>
  <c r="G279" i="1"/>
  <c r="F279" i="1"/>
  <c r="E279" i="1"/>
  <c r="J278" i="1"/>
  <c r="I278" i="1"/>
  <c r="H278" i="1"/>
  <c r="G278" i="1"/>
  <c r="F278" i="1"/>
  <c r="E278" i="1"/>
  <c r="J277" i="1"/>
  <c r="I277" i="1"/>
  <c r="H277" i="1"/>
  <c r="G277" i="1"/>
  <c r="F277" i="1"/>
  <c r="E277" i="1"/>
  <c r="J276" i="1"/>
  <c r="I276" i="1"/>
  <c r="H276" i="1"/>
  <c r="G276" i="1"/>
  <c r="F276" i="1"/>
  <c r="E276" i="1"/>
  <c r="J275" i="1"/>
  <c r="I275" i="1"/>
  <c r="H275" i="1"/>
  <c r="G275" i="1"/>
  <c r="F275" i="1"/>
  <c r="E275" i="1"/>
  <c r="J274" i="1"/>
  <c r="I274" i="1"/>
  <c r="H274" i="1"/>
  <c r="G274" i="1"/>
  <c r="F274" i="1"/>
  <c r="E274" i="1"/>
  <c r="J273" i="1"/>
  <c r="I273" i="1"/>
  <c r="H273" i="1"/>
  <c r="G273" i="1"/>
  <c r="F273" i="1"/>
  <c r="E273" i="1"/>
  <c r="J272" i="1"/>
  <c r="I272" i="1"/>
  <c r="H272" i="1"/>
  <c r="G272" i="1"/>
  <c r="F272" i="1"/>
  <c r="E272" i="1"/>
  <c r="J271" i="1"/>
  <c r="I271" i="1"/>
  <c r="H271" i="1"/>
  <c r="G271" i="1"/>
  <c r="F271" i="1"/>
  <c r="E271" i="1"/>
  <c r="J270" i="1"/>
  <c r="I270" i="1"/>
  <c r="H270" i="1"/>
  <c r="G270" i="1"/>
  <c r="F270" i="1"/>
  <c r="E270" i="1"/>
  <c r="J269" i="1"/>
  <c r="I269" i="1"/>
  <c r="H269" i="1"/>
  <c r="G269" i="1"/>
  <c r="F269" i="1"/>
  <c r="E269" i="1"/>
  <c r="J268" i="1"/>
  <c r="I268" i="1"/>
  <c r="H268" i="1"/>
  <c r="G268" i="1"/>
  <c r="F268" i="1"/>
  <c r="E268" i="1"/>
  <c r="J267" i="1"/>
  <c r="I267" i="1"/>
  <c r="H267" i="1"/>
  <c r="G267" i="1"/>
  <c r="F267" i="1"/>
  <c r="E267" i="1"/>
  <c r="J266" i="1"/>
  <c r="I266" i="1"/>
  <c r="H266" i="1"/>
  <c r="G266" i="1"/>
  <c r="F266" i="1"/>
  <c r="E266" i="1"/>
  <c r="J265" i="1"/>
  <c r="I265" i="1"/>
  <c r="H265" i="1"/>
  <c r="G265" i="1"/>
  <c r="F265" i="1"/>
  <c r="E265" i="1"/>
  <c r="J264" i="1"/>
  <c r="I264" i="1"/>
  <c r="H264" i="1"/>
  <c r="G264" i="1"/>
  <c r="F264" i="1"/>
  <c r="E264" i="1"/>
  <c r="J263" i="1"/>
  <c r="I263" i="1"/>
  <c r="H263" i="1"/>
  <c r="G263" i="1"/>
  <c r="F263" i="1"/>
  <c r="E263" i="1"/>
  <c r="J262" i="1"/>
  <c r="I262" i="1"/>
  <c r="H262" i="1"/>
  <c r="G262" i="1"/>
  <c r="F262" i="1"/>
  <c r="E262" i="1"/>
  <c r="J261" i="1"/>
  <c r="I261" i="1"/>
  <c r="H261" i="1"/>
  <c r="G261" i="1"/>
  <c r="F261" i="1"/>
  <c r="E261" i="1"/>
  <c r="J260" i="1"/>
  <c r="I260" i="1"/>
  <c r="H260" i="1"/>
  <c r="G260" i="1"/>
  <c r="F260" i="1"/>
  <c r="E260" i="1"/>
  <c r="J259" i="1"/>
  <c r="I259" i="1"/>
  <c r="H259" i="1"/>
  <c r="G259" i="1"/>
  <c r="F259" i="1"/>
  <c r="E259" i="1"/>
  <c r="J258" i="1"/>
  <c r="I258" i="1"/>
  <c r="H258" i="1"/>
  <c r="G258" i="1"/>
  <c r="F258" i="1"/>
  <c r="E258" i="1"/>
  <c r="J257" i="1"/>
  <c r="I257" i="1"/>
  <c r="H257" i="1"/>
  <c r="G257" i="1"/>
  <c r="F257" i="1"/>
  <c r="E257" i="1"/>
  <c r="J256" i="1"/>
  <c r="I256" i="1"/>
  <c r="H256" i="1"/>
  <c r="G256" i="1"/>
  <c r="F256" i="1"/>
  <c r="E256" i="1"/>
  <c r="J255" i="1"/>
  <c r="I255" i="1"/>
  <c r="H255" i="1"/>
  <c r="G255" i="1"/>
  <c r="F255" i="1"/>
  <c r="E255" i="1"/>
  <c r="J254" i="1"/>
  <c r="I254" i="1"/>
  <c r="H254" i="1"/>
  <c r="G254" i="1"/>
  <c r="F254" i="1"/>
  <c r="E254" i="1"/>
  <c r="J253" i="1"/>
  <c r="I253" i="1"/>
  <c r="H253" i="1"/>
  <c r="G253" i="1"/>
  <c r="F253" i="1"/>
  <c r="E253" i="1"/>
  <c r="J252" i="1"/>
  <c r="I252" i="1"/>
  <c r="H252" i="1"/>
  <c r="G252" i="1"/>
  <c r="F252" i="1"/>
  <c r="E252" i="1"/>
  <c r="J251" i="1"/>
  <c r="I251" i="1"/>
  <c r="H251" i="1"/>
  <c r="G251" i="1"/>
  <c r="F251" i="1"/>
  <c r="E251" i="1"/>
  <c r="J250" i="1"/>
  <c r="I250" i="1"/>
  <c r="H250" i="1"/>
  <c r="G250" i="1"/>
  <c r="F250" i="1"/>
  <c r="E250" i="1"/>
  <c r="J249" i="1"/>
  <c r="I249" i="1"/>
  <c r="H249" i="1"/>
  <c r="G249" i="1"/>
  <c r="F249" i="1"/>
  <c r="E249" i="1"/>
  <c r="J248" i="1"/>
  <c r="I248" i="1"/>
  <c r="H248" i="1"/>
  <c r="G248" i="1"/>
  <c r="F248" i="1"/>
  <c r="E248" i="1"/>
  <c r="J247" i="1"/>
  <c r="I247" i="1"/>
  <c r="H247" i="1"/>
  <c r="G247" i="1"/>
  <c r="F247" i="1"/>
  <c r="E247" i="1"/>
  <c r="J246" i="1"/>
  <c r="I246" i="1"/>
  <c r="H246" i="1"/>
  <c r="G246" i="1"/>
  <c r="F246" i="1"/>
  <c r="E246" i="1"/>
  <c r="J245" i="1"/>
  <c r="I245" i="1"/>
  <c r="H245" i="1"/>
  <c r="G245" i="1"/>
  <c r="F245" i="1"/>
  <c r="E245" i="1"/>
  <c r="J244" i="1"/>
  <c r="I244" i="1"/>
  <c r="H244" i="1"/>
  <c r="G244" i="1"/>
  <c r="F244" i="1"/>
  <c r="E244" i="1"/>
  <c r="J243" i="1"/>
  <c r="I243" i="1"/>
  <c r="H243" i="1"/>
  <c r="G243" i="1"/>
  <c r="F243" i="1"/>
  <c r="E243" i="1"/>
  <c r="J242" i="1"/>
  <c r="I242" i="1"/>
  <c r="H242" i="1"/>
  <c r="G242" i="1"/>
  <c r="F242" i="1"/>
  <c r="E242" i="1"/>
  <c r="J241" i="1"/>
  <c r="I241" i="1"/>
  <c r="H241" i="1"/>
  <c r="G241" i="1"/>
  <c r="F241" i="1"/>
  <c r="E241" i="1"/>
  <c r="J240" i="1"/>
  <c r="I240" i="1"/>
  <c r="H240" i="1"/>
  <c r="G240" i="1"/>
  <c r="F240" i="1"/>
  <c r="E240" i="1"/>
  <c r="J239" i="1"/>
  <c r="I239" i="1"/>
  <c r="H239" i="1"/>
  <c r="G239" i="1"/>
  <c r="F239" i="1"/>
  <c r="E239" i="1"/>
  <c r="J238" i="1"/>
  <c r="I238" i="1"/>
  <c r="H238" i="1"/>
  <c r="G238" i="1"/>
  <c r="F238" i="1"/>
  <c r="E238" i="1"/>
  <c r="J237" i="1"/>
  <c r="I237" i="1"/>
  <c r="H237" i="1"/>
  <c r="G237" i="1"/>
  <c r="F237" i="1"/>
  <c r="E237" i="1"/>
  <c r="J236" i="1"/>
  <c r="I236" i="1"/>
  <c r="H236" i="1"/>
  <c r="G236" i="1"/>
  <c r="F236" i="1"/>
  <c r="E236" i="1"/>
  <c r="J235" i="1"/>
  <c r="I235" i="1"/>
  <c r="H235" i="1"/>
  <c r="G235" i="1"/>
  <c r="F235" i="1"/>
  <c r="E235" i="1"/>
  <c r="J234" i="1"/>
  <c r="I234" i="1"/>
  <c r="H234" i="1"/>
  <c r="G234" i="1"/>
  <c r="F234" i="1"/>
  <c r="E234" i="1"/>
  <c r="J233" i="1"/>
  <c r="I233" i="1"/>
  <c r="H233" i="1"/>
  <c r="G233" i="1"/>
  <c r="F233" i="1"/>
  <c r="E233" i="1"/>
  <c r="J232" i="1"/>
  <c r="I232" i="1"/>
  <c r="H232" i="1"/>
  <c r="G232" i="1"/>
  <c r="F232" i="1"/>
  <c r="E232" i="1"/>
  <c r="J231" i="1"/>
  <c r="I231" i="1"/>
  <c r="H231" i="1"/>
  <c r="G231" i="1"/>
  <c r="F231" i="1"/>
  <c r="E231" i="1"/>
  <c r="J230" i="1"/>
  <c r="I230" i="1"/>
  <c r="H230" i="1"/>
  <c r="G230" i="1"/>
  <c r="F230" i="1"/>
  <c r="E230" i="1"/>
  <c r="J229" i="1"/>
  <c r="I229" i="1"/>
  <c r="H229" i="1"/>
  <c r="G229" i="1"/>
  <c r="F229" i="1"/>
  <c r="E229" i="1"/>
  <c r="J228" i="1"/>
  <c r="I228" i="1"/>
  <c r="H228" i="1"/>
  <c r="G228" i="1"/>
  <c r="F228" i="1"/>
  <c r="E228" i="1"/>
  <c r="J227" i="1"/>
  <c r="I227" i="1"/>
  <c r="H227" i="1"/>
  <c r="G227" i="1"/>
  <c r="F227" i="1"/>
  <c r="E227" i="1"/>
  <c r="J226" i="1"/>
  <c r="I226" i="1"/>
  <c r="H226" i="1"/>
  <c r="G226" i="1"/>
  <c r="F226" i="1"/>
  <c r="E226" i="1"/>
  <c r="J225" i="1"/>
  <c r="I225" i="1"/>
  <c r="H225" i="1"/>
  <c r="G225" i="1"/>
  <c r="F225" i="1"/>
  <c r="E225" i="1"/>
  <c r="J224" i="1"/>
  <c r="I224" i="1"/>
  <c r="H224" i="1"/>
  <c r="G224" i="1"/>
  <c r="F224" i="1"/>
  <c r="E224" i="1"/>
  <c r="J223" i="1"/>
  <c r="I223" i="1"/>
  <c r="H223" i="1"/>
  <c r="G223" i="1"/>
  <c r="F223" i="1"/>
  <c r="E223" i="1"/>
  <c r="J222" i="1"/>
  <c r="I222" i="1"/>
  <c r="H222" i="1"/>
  <c r="G222" i="1"/>
  <c r="F222" i="1"/>
  <c r="E222" i="1"/>
  <c r="J221" i="1"/>
  <c r="I221" i="1"/>
  <c r="H221" i="1"/>
  <c r="G221" i="1"/>
  <c r="F221" i="1"/>
  <c r="E221" i="1"/>
  <c r="J220" i="1"/>
  <c r="I220" i="1"/>
  <c r="H220" i="1"/>
  <c r="G220" i="1"/>
  <c r="F220" i="1"/>
  <c r="E220" i="1"/>
  <c r="J219" i="1"/>
  <c r="I219" i="1"/>
  <c r="H219" i="1"/>
  <c r="G219" i="1"/>
  <c r="F219" i="1"/>
  <c r="E219" i="1"/>
  <c r="J218" i="1"/>
  <c r="I218" i="1"/>
  <c r="H218" i="1"/>
  <c r="G218" i="1"/>
  <c r="F218" i="1"/>
  <c r="E218" i="1"/>
  <c r="J217" i="1"/>
  <c r="I217" i="1"/>
  <c r="H217" i="1"/>
  <c r="G217" i="1"/>
  <c r="F217" i="1"/>
  <c r="E217" i="1"/>
  <c r="J216" i="1"/>
  <c r="I216" i="1"/>
  <c r="H216" i="1"/>
  <c r="G216" i="1"/>
  <c r="F216" i="1"/>
  <c r="E216" i="1"/>
  <c r="J215" i="1"/>
  <c r="I215" i="1"/>
  <c r="H215" i="1"/>
  <c r="G215" i="1"/>
  <c r="F215" i="1"/>
  <c r="E215" i="1"/>
  <c r="J214" i="1"/>
  <c r="I214" i="1"/>
  <c r="H214" i="1"/>
  <c r="G214" i="1"/>
  <c r="F214" i="1"/>
  <c r="E214" i="1"/>
  <c r="J213" i="1"/>
  <c r="I213" i="1"/>
  <c r="H213" i="1"/>
  <c r="G213" i="1"/>
  <c r="F213" i="1"/>
  <c r="E213" i="1"/>
  <c r="J212" i="1"/>
  <c r="I212" i="1"/>
  <c r="H212" i="1"/>
  <c r="G212" i="1"/>
  <c r="F212" i="1"/>
  <c r="E212" i="1"/>
  <c r="J211" i="1"/>
  <c r="I211" i="1"/>
  <c r="H211" i="1"/>
  <c r="G211" i="1"/>
  <c r="F211" i="1"/>
  <c r="E211" i="1"/>
  <c r="J210" i="1"/>
  <c r="I210" i="1"/>
  <c r="H210" i="1"/>
  <c r="G210" i="1"/>
  <c r="F210" i="1"/>
  <c r="E210" i="1"/>
  <c r="J209" i="1"/>
  <c r="I209" i="1"/>
  <c r="H209" i="1"/>
  <c r="G209" i="1"/>
  <c r="F209" i="1"/>
  <c r="E209" i="1"/>
  <c r="J208" i="1"/>
  <c r="I208" i="1"/>
  <c r="H208" i="1"/>
  <c r="G208" i="1"/>
  <c r="F208" i="1"/>
  <c r="E208" i="1"/>
  <c r="J207" i="1"/>
  <c r="I207" i="1"/>
  <c r="H207" i="1"/>
  <c r="G207" i="1"/>
  <c r="F207" i="1"/>
  <c r="E207" i="1"/>
  <c r="J206" i="1"/>
  <c r="I206" i="1"/>
  <c r="H206" i="1"/>
  <c r="G206" i="1"/>
  <c r="F206" i="1"/>
  <c r="E206" i="1"/>
  <c r="J205" i="1"/>
  <c r="I205" i="1"/>
  <c r="H205" i="1"/>
  <c r="G205" i="1"/>
  <c r="F205" i="1"/>
  <c r="E205" i="1"/>
  <c r="J204" i="1"/>
  <c r="I204" i="1"/>
  <c r="H204" i="1"/>
  <c r="G204" i="1"/>
  <c r="F204" i="1"/>
  <c r="E204" i="1"/>
  <c r="J203" i="1"/>
  <c r="I203" i="1"/>
  <c r="H203" i="1"/>
  <c r="G203" i="1"/>
  <c r="F203" i="1"/>
  <c r="E203" i="1"/>
  <c r="J202" i="1"/>
  <c r="I202" i="1"/>
  <c r="H202" i="1"/>
  <c r="G202" i="1"/>
  <c r="F202" i="1"/>
  <c r="E202" i="1"/>
  <c r="J201" i="1"/>
  <c r="I201" i="1"/>
  <c r="H201" i="1"/>
  <c r="G201" i="1"/>
  <c r="F201" i="1"/>
  <c r="E201" i="1"/>
  <c r="J200" i="1"/>
  <c r="I200" i="1"/>
  <c r="H200" i="1"/>
  <c r="G200" i="1"/>
  <c r="F200" i="1"/>
  <c r="E200" i="1"/>
  <c r="J199" i="1"/>
  <c r="I199" i="1"/>
  <c r="H199" i="1"/>
  <c r="G199" i="1"/>
  <c r="F199" i="1"/>
  <c r="E199" i="1"/>
  <c r="J198" i="1"/>
  <c r="I198" i="1"/>
  <c r="H198" i="1"/>
  <c r="G198" i="1"/>
  <c r="F198" i="1"/>
  <c r="E198" i="1"/>
  <c r="J197" i="1"/>
  <c r="I197" i="1"/>
  <c r="H197" i="1"/>
  <c r="G197" i="1"/>
  <c r="F197" i="1"/>
  <c r="E197" i="1"/>
  <c r="J196" i="1"/>
  <c r="I196" i="1"/>
  <c r="H196" i="1"/>
  <c r="G196" i="1"/>
  <c r="F196" i="1"/>
  <c r="E196" i="1"/>
  <c r="J195" i="1"/>
  <c r="I195" i="1"/>
  <c r="H195" i="1"/>
  <c r="G195" i="1"/>
  <c r="F195" i="1"/>
  <c r="E195" i="1"/>
  <c r="J194" i="1"/>
  <c r="I194" i="1"/>
  <c r="H194" i="1"/>
  <c r="G194" i="1"/>
  <c r="F194" i="1"/>
  <c r="E194" i="1"/>
  <c r="J193" i="1"/>
  <c r="I193" i="1"/>
  <c r="H193" i="1"/>
  <c r="G193" i="1"/>
  <c r="F193" i="1"/>
  <c r="E193" i="1"/>
  <c r="J192" i="1"/>
  <c r="I192" i="1"/>
  <c r="H192" i="1"/>
  <c r="G192" i="1"/>
  <c r="F192" i="1"/>
  <c r="E192" i="1"/>
  <c r="J191" i="1"/>
  <c r="I191" i="1"/>
  <c r="H191" i="1"/>
  <c r="G191" i="1"/>
  <c r="F191" i="1"/>
  <c r="E191" i="1"/>
  <c r="J190" i="1"/>
  <c r="I190" i="1"/>
  <c r="H190" i="1"/>
  <c r="G190" i="1"/>
  <c r="F190" i="1"/>
  <c r="E190" i="1"/>
  <c r="J189" i="1"/>
  <c r="I189" i="1"/>
  <c r="H189" i="1"/>
  <c r="G189" i="1"/>
  <c r="F189" i="1"/>
  <c r="E189" i="1"/>
  <c r="J188" i="1"/>
  <c r="I188" i="1"/>
  <c r="H188" i="1"/>
  <c r="G188" i="1"/>
  <c r="F188" i="1"/>
  <c r="E188" i="1"/>
  <c r="J187" i="1"/>
  <c r="I187" i="1"/>
  <c r="H187" i="1"/>
  <c r="G187" i="1"/>
  <c r="F187" i="1"/>
  <c r="E187" i="1"/>
  <c r="J186" i="1"/>
  <c r="I186" i="1"/>
  <c r="H186" i="1"/>
  <c r="G186" i="1"/>
  <c r="F186" i="1"/>
  <c r="E186" i="1"/>
  <c r="J185" i="1"/>
  <c r="I185" i="1"/>
  <c r="H185" i="1"/>
  <c r="G185" i="1"/>
  <c r="F185" i="1"/>
  <c r="E185" i="1"/>
  <c r="J184" i="1"/>
  <c r="I184" i="1"/>
  <c r="H184" i="1"/>
  <c r="G184" i="1"/>
  <c r="F184" i="1"/>
  <c r="E184" i="1"/>
  <c r="J183" i="1"/>
  <c r="I183" i="1"/>
  <c r="H183" i="1"/>
  <c r="G183" i="1"/>
  <c r="F183" i="1"/>
  <c r="E183" i="1"/>
  <c r="J182" i="1"/>
  <c r="I182" i="1"/>
  <c r="H182" i="1"/>
  <c r="G182" i="1"/>
  <c r="F182" i="1"/>
  <c r="E182" i="1"/>
  <c r="J181" i="1"/>
  <c r="I181" i="1"/>
  <c r="H181" i="1"/>
  <c r="G181" i="1"/>
  <c r="F181" i="1"/>
  <c r="E181" i="1"/>
  <c r="J180" i="1"/>
  <c r="I180" i="1"/>
  <c r="H180" i="1"/>
  <c r="G180" i="1"/>
  <c r="F180" i="1"/>
  <c r="E180" i="1"/>
  <c r="J179" i="1"/>
  <c r="I179" i="1"/>
  <c r="H179" i="1"/>
  <c r="G179" i="1"/>
  <c r="F179" i="1"/>
  <c r="E179" i="1"/>
  <c r="J178" i="1"/>
  <c r="I178" i="1"/>
  <c r="H178" i="1"/>
  <c r="G178" i="1"/>
  <c r="F178" i="1"/>
  <c r="E178" i="1"/>
  <c r="J177" i="1"/>
  <c r="I177" i="1"/>
  <c r="H177" i="1"/>
  <c r="G177" i="1"/>
  <c r="F177" i="1"/>
  <c r="E177" i="1"/>
  <c r="J176" i="1"/>
  <c r="I176" i="1"/>
  <c r="H176" i="1"/>
  <c r="G176" i="1"/>
  <c r="F176" i="1"/>
  <c r="E176" i="1"/>
  <c r="J175" i="1"/>
  <c r="I175" i="1"/>
  <c r="H175" i="1"/>
  <c r="G175" i="1"/>
  <c r="F175" i="1"/>
  <c r="E175" i="1"/>
  <c r="J174" i="1"/>
  <c r="I174" i="1"/>
  <c r="H174" i="1"/>
  <c r="G174" i="1"/>
  <c r="F174" i="1"/>
  <c r="E174" i="1"/>
  <c r="J173" i="1"/>
  <c r="I173" i="1"/>
  <c r="H173" i="1"/>
  <c r="G173" i="1"/>
  <c r="F173" i="1"/>
  <c r="E173" i="1"/>
  <c r="J172" i="1"/>
  <c r="I172" i="1"/>
  <c r="H172" i="1"/>
  <c r="G172" i="1"/>
  <c r="F172" i="1"/>
  <c r="E172" i="1"/>
  <c r="J171" i="1"/>
  <c r="I171" i="1"/>
  <c r="H171" i="1"/>
  <c r="G171" i="1"/>
  <c r="F171" i="1"/>
  <c r="E171" i="1"/>
  <c r="J170" i="1"/>
  <c r="I170" i="1"/>
  <c r="H170" i="1"/>
  <c r="G170" i="1"/>
  <c r="F170" i="1"/>
  <c r="E170" i="1"/>
  <c r="J169" i="1"/>
  <c r="I169" i="1"/>
  <c r="H169" i="1"/>
  <c r="G169" i="1"/>
  <c r="F169" i="1"/>
  <c r="E169" i="1"/>
  <c r="J168" i="1"/>
  <c r="I168" i="1"/>
  <c r="H168" i="1"/>
  <c r="G168" i="1"/>
  <c r="F168" i="1"/>
  <c r="E168" i="1"/>
  <c r="J167" i="1"/>
  <c r="I167" i="1"/>
  <c r="H167" i="1"/>
  <c r="G167" i="1"/>
  <c r="F167" i="1"/>
  <c r="E167" i="1"/>
  <c r="J166" i="1"/>
  <c r="I166" i="1"/>
  <c r="H166" i="1"/>
  <c r="G166" i="1"/>
  <c r="F166" i="1"/>
  <c r="E166" i="1"/>
  <c r="J165" i="1"/>
  <c r="I165" i="1"/>
  <c r="H165" i="1"/>
  <c r="G165" i="1"/>
  <c r="F165" i="1"/>
  <c r="E165" i="1"/>
  <c r="J164" i="1"/>
  <c r="I164" i="1"/>
  <c r="H164" i="1"/>
  <c r="G164" i="1"/>
  <c r="F164" i="1"/>
  <c r="E164" i="1"/>
  <c r="J163" i="1"/>
  <c r="I163" i="1"/>
  <c r="H163" i="1"/>
  <c r="G163" i="1"/>
  <c r="F163" i="1"/>
  <c r="E163" i="1"/>
  <c r="J162" i="1"/>
  <c r="I162" i="1"/>
  <c r="H162" i="1"/>
  <c r="G162" i="1"/>
  <c r="F162" i="1"/>
  <c r="E162" i="1"/>
  <c r="J161" i="1"/>
  <c r="I161" i="1"/>
  <c r="H161" i="1"/>
  <c r="G161" i="1"/>
  <c r="F161" i="1"/>
  <c r="E161" i="1"/>
  <c r="J160" i="1"/>
  <c r="I160" i="1"/>
  <c r="H160" i="1"/>
  <c r="G160" i="1"/>
  <c r="F160" i="1"/>
  <c r="E160" i="1"/>
  <c r="J159" i="1"/>
  <c r="I159" i="1"/>
  <c r="H159" i="1"/>
  <c r="G159" i="1"/>
  <c r="F159" i="1"/>
  <c r="E159" i="1"/>
  <c r="J158" i="1"/>
  <c r="I158" i="1"/>
  <c r="H158" i="1"/>
  <c r="G158" i="1"/>
  <c r="F158" i="1"/>
  <c r="E158" i="1"/>
  <c r="J157" i="1"/>
  <c r="I157" i="1"/>
  <c r="H157" i="1"/>
  <c r="G157" i="1"/>
  <c r="F157" i="1"/>
  <c r="E157" i="1"/>
  <c r="J156" i="1"/>
  <c r="I156" i="1"/>
  <c r="H156" i="1"/>
  <c r="G156" i="1"/>
  <c r="F156" i="1"/>
  <c r="E156" i="1"/>
  <c r="J155" i="1"/>
  <c r="I155" i="1"/>
  <c r="H155" i="1"/>
  <c r="G155" i="1"/>
  <c r="F155" i="1"/>
  <c r="E155" i="1"/>
  <c r="J154" i="1"/>
  <c r="I154" i="1"/>
  <c r="H154" i="1"/>
  <c r="G154" i="1"/>
  <c r="F154" i="1"/>
  <c r="E154" i="1"/>
  <c r="J153" i="1"/>
  <c r="I153" i="1"/>
  <c r="H153" i="1"/>
  <c r="G153" i="1"/>
  <c r="F153" i="1"/>
  <c r="E153" i="1"/>
  <c r="J152" i="1"/>
  <c r="I152" i="1"/>
  <c r="H152" i="1"/>
  <c r="G152" i="1"/>
  <c r="F152" i="1"/>
  <c r="E152" i="1"/>
  <c r="J151" i="1"/>
  <c r="I151" i="1"/>
  <c r="H151" i="1"/>
  <c r="G151" i="1"/>
  <c r="F151" i="1"/>
  <c r="E151" i="1"/>
  <c r="J150" i="1"/>
  <c r="I150" i="1"/>
  <c r="H150" i="1"/>
  <c r="G150" i="1"/>
  <c r="F150" i="1"/>
  <c r="E150" i="1"/>
  <c r="J149" i="1"/>
  <c r="I149" i="1"/>
  <c r="H149" i="1"/>
  <c r="G149" i="1"/>
  <c r="F149" i="1"/>
  <c r="E149" i="1"/>
  <c r="J148" i="1"/>
  <c r="I148" i="1"/>
  <c r="H148" i="1"/>
  <c r="G148" i="1"/>
  <c r="F148" i="1"/>
  <c r="E148" i="1"/>
  <c r="J147" i="1"/>
  <c r="I147" i="1"/>
  <c r="H147" i="1"/>
  <c r="G147" i="1"/>
  <c r="F147" i="1"/>
  <c r="E147" i="1"/>
  <c r="J146" i="1"/>
  <c r="I146" i="1"/>
  <c r="H146" i="1"/>
  <c r="G146" i="1"/>
  <c r="F146" i="1"/>
  <c r="E146" i="1"/>
  <c r="J145" i="1"/>
  <c r="I145" i="1"/>
  <c r="H145" i="1"/>
  <c r="G145" i="1"/>
  <c r="F145" i="1"/>
  <c r="E145" i="1"/>
  <c r="J144" i="1"/>
  <c r="I144" i="1"/>
  <c r="H144" i="1"/>
  <c r="G144" i="1"/>
  <c r="F144" i="1"/>
  <c r="E144" i="1"/>
  <c r="J143" i="1"/>
  <c r="I143" i="1"/>
  <c r="H143" i="1"/>
  <c r="G143" i="1"/>
  <c r="F143" i="1"/>
  <c r="E143" i="1"/>
  <c r="J142" i="1"/>
  <c r="I142" i="1"/>
  <c r="H142" i="1"/>
  <c r="G142" i="1"/>
  <c r="F142" i="1"/>
  <c r="E142" i="1"/>
  <c r="J141" i="1"/>
  <c r="I141" i="1"/>
  <c r="H141" i="1"/>
  <c r="G141" i="1"/>
  <c r="F141" i="1"/>
  <c r="E141" i="1"/>
  <c r="J140" i="1"/>
  <c r="I140" i="1"/>
  <c r="H140" i="1"/>
  <c r="G140" i="1"/>
  <c r="F140" i="1"/>
  <c r="E140" i="1"/>
  <c r="J139" i="1"/>
  <c r="I139" i="1"/>
  <c r="H139" i="1"/>
  <c r="G139" i="1"/>
  <c r="F139" i="1"/>
  <c r="E139" i="1"/>
  <c r="J138" i="1"/>
  <c r="I138" i="1"/>
  <c r="H138" i="1"/>
  <c r="G138" i="1"/>
  <c r="F138" i="1"/>
  <c r="E138" i="1"/>
  <c r="J137" i="1"/>
  <c r="I137" i="1"/>
  <c r="H137" i="1"/>
  <c r="G137" i="1"/>
  <c r="F137" i="1"/>
  <c r="E137" i="1"/>
  <c r="J136" i="1"/>
  <c r="I136" i="1"/>
  <c r="H136" i="1"/>
  <c r="G136" i="1"/>
  <c r="F136" i="1"/>
  <c r="E136" i="1"/>
  <c r="J135" i="1"/>
  <c r="I135" i="1"/>
  <c r="H135" i="1"/>
  <c r="G135" i="1"/>
  <c r="F135" i="1"/>
  <c r="E135" i="1"/>
  <c r="J134" i="1"/>
  <c r="I134" i="1"/>
  <c r="H134" i="1"/>
  <c r="G134" i="1"/>
  <c r="F134" i="1"/>
  <c r="E134" i="1"/>
  <c r="J133" i="1"/>
  <c r="I133" i="1"/>
  <c r="H133" i="1"/>
  <c r="G133" i="1"/>
  <c r="F133" i="1"/>
  <c r="E133" i="1"/>
  <c r="J132" i="1"/>
  <c r="I132" i="1"/>
  <c r="H132" i="1"/>
  <c r="G132" i="1"/>
  <c r="F132" i="1"/>
  <c r="E132" i="1"/>
  <c r="J131" i="1"/>
  <c r="I131" i="1"/>
  <c r="H131" i="1"/>
  <c r="G131" i="1"/>
  <c r="F131" i="1"/>
  <c r="E131" i="1"/>
  <c r="J130" i="1"/>
  <c r="I130" i="1"/>
  <c r="H130" i="1"/>
  <c r="G130" i="1"/>
  <c r="F130" i="1"/>
  <c r="E130" i="1"/>
  <c r="J129" i="1"/>
  <c r="I129" i="1"/>
  <c r="H129" i="1"/>
  <c r="G129" i="1"/>
  <c r="F129" i="1"/>
  <c r="E129" i="1"/>
  <c r="J128" i="1"/>
  <c r="I128" i="1"/>
  <c r="H128" i="1"/>
  <c r="G128" i="1"/>
  <c r="F128" i="1"/>
  <c r="E128" i="1"/>
  <c r="J127" i="1"/>
  <c r="I127" i="1"/>
  <c r="H127" i="1"/>
  <c r="G127" i="1"/>
  <c r="F127" i="1"/>
  <c r="E127" i="1"/>
  <c r="J126" i="1"/>
  <c r="I126" i="1"/>
  <c r="H126" i="1"/>
  <c r="G126" i="1"/>
  <c r="F126" i="1"/>
  <c r="E126" i="1"/>
  <c r="J125" i="1"/>
  <c r="I125" i="1"/>
  <c r="H125" i="1"/>
  <c r="G125" i="1"/>
  <c r="F125" i="1"/>
  <c r="E125" i="1"/>
  <c r="J124" i="1"/>
  <c r="I124" i="1"/>
  <c r="H124" i="1"/>
  <c r="G124" i="1"/>
  <c r="F124" i="1"/>
  <c r="E124" i="1"/>
  <c r="J123" i="1"/>
  <c r="I123" i="1"/>
  <c r="H123" i="1"/>
  <c r="G123" i="1"/>
  <c r="F123" i="1"/>
  <c r="E123" i="1"/>
  <c r="J122" i="1"/>
  <c r="I122" i="1"/>
  <c r="H122" i="1"/>
  <c r="G122" i="1"/>
  <c r="F122" i="1"/>
  <c r="E122" i="1"/>
  <c r="J121" i="1"/>
  <c r="I121" i="1"/>
  <c r="H121" i="1"/>
  <c r="G121" i="1"/>
  <c r="F121" i="1"/>
  <c r="E121" i="1"/>
  <c r="J120" i="1"/>
  <c r="I120" i="1"/>
  <c r="H120" i="1"/>
  <c r="G120" i="1"/>
  <c r="F120" i="1"/>
  <c r="E120" i="1"/>
  <c r="J119" i="1"/>
  <c r="I119" i="1"/>
  <c r="H119" i="1"/>
  <c r="G119" i="1"/>
  <c r="F119" i="1"/>
  <c r="E119" i="1"/>
  <c r="J118" i="1"/>
  <c r="I118" i="1"/>
  <c r="H118" i="1"/>
  <c r="G118" i="1"/>
  <c r="F118" i="1"/>
  <c r="E118" i="1"/>
  <c r="J117" i="1"/>
  <c r="I117" i="1"/>
  <c r="H117" i="1"/>
  <c r="G117" i="1"/>
  <c r="F117" i="1"/>
  <c r="E117" i="1"/>
  <c r="J116" i="1"/>
  <c r="I116" i="1"/>
  <c r="H116" i="1"/>
  <c r="G116" i="1"/>
  <c r="F116" i="1"/>
  <c r="E116" i="1"/>
  <c r="J115" i="1"/>
  <c r="I115" i="1"/>
  <c r="H115" i="1"/>
  <c r="G115" i="1"/>
  <c r="F115" i="1"/>
  <c r="E115" i="1"/>
  <c r="J114" i="1"/>
  <c r="I114" i="1"/>
  <c r="H114" i="1"/>
  <c r="G114" i="1"/>
  <c r="F114" i="1"/>
  <c r="E114" i="1"/>
  <c r="J113" i="1"/>
  <c r="I113" i="1"/>
  <c r="H113" i="1"/>
  <c r="G113" i="1"/>
  <c r="F113" i="1"/>
  <c r="E113" i="1"/>
  <c r="J112" i="1"/>
  <c r="I112" i="1"/>
  <c r="H112" i="1"/>
  <c r="G112" i="1"/>
  <c r="F112" i="1"/>
  <c r="E112" i="1"/>
  <c r="J111" i="1"/>
  <c r="I111" i="1"/>
  <c r="H111" i="1"/>
  <c r="G111" i="1"/>
  <c r="F111" i="1"/>
  <c r="E111" i="1"/>
  <c r="J110" i="1"/>
  <c r="I110" i="1"/>
  <c r="H110" i="1"/>
  <c r="G110" i="1"/>
  <c r="F110" i="1"/>
  <c r="E110" i="1"/>
  <c r="J109" i="1"/>
  <c r="I109" i="1"/>
  <c r="H109" i="1"/>
  <c r="G109" i="1"/>
  <c r="F109" i="1"/>
  <c r="E109" i="1"/>
  <c r="J108" i="1"/>
  <c r="I108" i="1"/>
  <c r="H108" i="1"/>
  <c r="G108" i="1"/>
  <c r="F108" i="1"/>
  <c r="E108" i="1"/>
  <c r="J107" i="1"/>
  <c r="I107" i="1"/>
  <c r="H107" i="1"/>
  <c r="G107" i="1"/>
  <c r="F107" i="1"/>
  <c r="E107" i="1"/>
  <c r="J106" i="1"/>
  <c r="I106" i="1"/>
  <c r="H106" i="1"/>
  <c r="G106" i="1"/>
  <c r="F106" i="1"/>
  <c r="E106" i="1"/>
  <c r="J105" i="1"/>
  <c r="I105" i="1"/>
  <c r="H105" i="1"/>
  <c r="G105" i="1"/>
  <c r="F105" i="1"/>
  <c r="E105" i="1"/>
  <c r="J104" i="1"/>
  <c r="I104" i="1"/>
  <c r="H104" i="1"/>
  <c r="G104" i="1"/>
  <c r="F104" i="1"/>
  <c r="E104" i="1"/>
  <c r="J103" i="1"/>
  <c r="I103" i="1"/>
  <c r="H103" i="1"/>
  <c r="G103" i="1"/>
  <c r="F103" i="1"/>
  <c r="E103" i="1"/>
  <c r="J102" i="1"/>
  <c r="I102" i="1"/>
  <c r="H102" i="1"/>
  <c r="G102" i="1"/>
  <c r="F102" i="1"/>
  <c r="E102" i="1"/>
  <c r="J101" i="1"/>
  <c r="I101" i="1"/>
  <c r="H101" i="1"/>
  <c r="G101" i="1"/>
  <c r="F101" i="1"/>
  <c r="E101" i="1"/>
  <c r="J100" i="1"/>
  <c r="I100" i="1"/>
  <c r="H100" i="1"/>
  <c r="G100" i="1"/>
  <c r="F100" i="1"/>
  <c r="E100" i="1"/>
  <c r="J99" i="1"/>
  <c r="I99" i="1"/>
  <c r="H99" i="1"/>
  <c r="G99" i="1"/>
  <c r="F99" i="1"/>
  <c r="E99" i="1"/>
  <c r="J98" i="1"/>
  <c r="I98" i="1"/>
  <c r="H98" i="1"/>
  <c r="G98" i="1"/>
  <c r="F98" i="1"/>
  <c r="E98" i="1"/>
  <c r="J97" i="1"/>
  <c r="I97" i="1"/>
  <c r="H97" i="1"/>
  <c r="G97" i="1"/>
  <c r="F97" i="1"/>
  <c r="E97" i="1"/>
  <c r="J96" i="1"/>
  <c r="I96" i="1"/>
  <c r="H96" i="1"/>
  <c r="G96" i="1"/>
  <c r="F96" i="1"/>
  <c r="E96" i="1"/>
  <c r="J95" i="1"/>
  <c r="I95" i="1"/>
  <c r="H95" i="1"/>
  <c r="G95" i="1"/>
  <c r="F95" i="1"/>
  <c r="E95" i="1"/>
  <c r="J94" i="1"/>
  <c r="I94" i="1"/>
  <c r="H94" i="1"/>
  <c r="G94" i="1"/>
  <c r="F94" i="1"/>
  <c r="E94" i="1"/>
  <c r="J93" i="1"/>
  <c r="I93" i="1"/>
  <c r="H93" i="1"/>
  <c r="G93" i="1"/>
  <c r="F93" i="1"/>
  <c r="E93" i="1"/>
  <c r="J92" i="1"/>
  <c r="I92" i="1"/>
  <c r="H92" i="1"/>
  <c r="G92" i="1"/>
  <c r="F92" i="1"/>
  <c r="E92" i="1"/>
  <c r="J91" i="1"/>
  <c r="I91" i="1"/>
  <c r="H91" i="1"/>
  <c r="G91" i="1"/>
  <c r="F91" i="1"/>
  <c r="E91" i="1"/>
  <c r="J90" i="1"/>
  <c r="I90" i="1"/>
  <c r="H90" i="1"/>
  <c r="G90" i="1"/>
  <c r="F90" i="1"/>
  <c r="E90" i="1"/>
  <c r="J89" i="1"/>
  <c r="I89" i="1"/>
  <c r="H89" i="1"/>
  <c r="G89" i="1"/>
  <c r="F89" i="1"/>
  <c r="E89" i="1"/>
  <c r="J88" i="1"/>
  <c r="I88" i="1"/>
  <c r="H88" i="1"/>
  <c r="G88" i="1"/>
  <c r="F88" i="1"/>
  <c r="E88" i="1"/>
  <c r="J87" i="1"/>
  <c r="I87" i="1"/>
  <c r="H87" i="1"/>
  <c r="G87" i="1"/>
  <c r="F87" i="1"/>
  <c r="E87" i="1"/>
  <c r="J86" i="1"/>
  <c r="I86" i="1"/>
  <c r="H86" i="1"/>
  <c r="G86" i="1"/>
  <c r="F86" i="1"/>
  <c r="E86" i="1"/>
  <c r="J85" i="1"/>
  <c r="I85" i="1"/>
  <c r="H85" i="1"/>
  <c r="G85" i="1"/>
  <c r="F85" i="1"/>
  <c r="E85" i="1"/>
  <c r="J84" i="1"/>
  <c r="I84" i="1"/>
  <c r="H84" i="1"/>
  <c r="G84" i="1"/>
  <c r="F84" i="1"/>
  <c r="E84" i="1"/>
  <c r="J83" i="1"/>
  <c r="I83" i="1"/>
  <c r="H83" i="1"/>
  <c r="G83" i="1"/>
  <c r="F83" i="1"/>
  <c r="E83" i="1"/>
  <c r="J82" i="1"/>
  <c r="I82" i="1"/>
  <c r="H82" i="1"/>
  <c r="G82" i="1"/>
  <c r="F82" i="1"/>
  <c r="E82" i="1"/>
  <c r="J81" i="1"/>
  <c r="I81" i="1"/>
  <c r="H81" i="1"/>
  <c r="G81" i="1"/>
  <c r="F81" i="1"/>
  <c r="E81" i="1"/>
  <c r="J80" i="1"/>
  <c r="I80" i="1"/>
  <c r="H80" i="1"/>
  <c r="G80" i="1"/>
  <c r="F80" i="1"/>
  <c r="E80" i="1"/>
  <c r="J79" i="1"/>
  <c r="I79" i="1"/>
  <c r="H79" i="1"/>
  <c r="G79" i="1"/>
  <c r="F79" i="1"/>
  <c r="E79" i="1"/>
  <c r="J78" i="1"/>
  <c r="I78" i="1"/>
  <c r="H78" i="1"/>
  <c r="G78" i="1"/>
  <c r="F78" i="1"/>
  <c r="E78" i="1"/>
  <c r="J77" i="1"/>
  <c r="I77" i="1"/>
  <c r="H77" i="1"/>
  <c r="G77" i="1"/>
  <c r="F77" i="1"/>
  <c r="E77" i="1"/>
  <c r="J76" i="1"/>
  <c r="I76" i="1"/>
  <c r="H76" i="1"/>
  <c r="G76" i="1"/>
  <c r="F76" i="1"/>
  <c r="E76" i="1"/>
  <c r="J75" i="1"/>
  <c r="I75" i="1"/>
  <c r="H75" i="1"/>
  <c r="G75" i="1"/>
  <c r="F75" i="1"/>
  <c r="E75" i="1"/>
  <c r="J74" i="1"/>
  <c r="I74" i="1"/>
  <c r="H74" i="1"/>
  <c r="G74" i="1"/>
  <c r="F74" i="1"/>
  <c r="E74" i="1"/>
  <c r="J73" i="1"/>
  <c r="I73" i="1"/>
  <c r="H73" i="1"/>
  <c r="G73" i="1"/>
  <c r="F73" i="1"/>
  <c r="E73" i="1"/>
  <c r="J72" i="1"/>
  <c r="I72" i="1"/>
  <c r="H72" i="1"/>
  <c r="G72" i="1"/>
  <c r="F72" i="1"/>
  <c r="E72" i="1"/>
  <c r="J71" i="1"/>
  <c r="I71" i="1"/>
  <c r="H71" i="1"/>
  <c r="G71" i="1"/>
  <c r="F71" i="1"/>
  <c r="E71" i="1"/>
  <c r="J70" i="1"/>
  <c r="I70" i="1"/>
  <c r="H70" i="1"/>
  <c r="G70" i="1"/>
  <c r="F70" i="1"/>
  <c r="E70" i="1"/>
  <c r="J69" i="1"/>
  <c r="I69" i="1"/>
  <c r="H69" i="1"/>
  <c r="G69" i="1"/>
  <c r="F69" i="1"/>
  <c r="E69" i="1"/>
  <c r="J68" i="1"/>
  <c r="I68" i="1"/>
  <c r="H68" i="1"/>
  <c r="G68" i="1"/>
  <c r="F68" i="1"/>
  <c r="E68" i="1"/>
  <c r="J67" i="1"/>
  <c r="I67" i="1"/>
  <c r="H67" i="1"/>
  <c r="G67" i="1"/>
  <c r="F67" i="1"/>
  <c r="E67" i="1"/>
  <c r="J66" i="1"/>
  <c r="I66" i="1"/>
  <c r="H66" i="1"/>
  <c r="G66" i="1"/>
  <c r="F66" i="1"/>
  <c r="E66" i="1"/>
  <c r="J65" i="1"/>
  <c r="I65" i="1"/>
  <c r="H65" i="1"/>
  <c r="G65" i="1"/>
  <c r="F65" i="1"/>
  <c r="E65" i="1"/>
  <c r="J64" i="1"/>
  <c r="I64" i="1"/>
  <c r="H64" i="1"/>
  <c r="G64" i="1"/>
  <c r="F64" i="1"/>
  <c r="E64" i="1"/>
  <c r="J63" i="1"/>
  <c r="I63" i="1"/>
  <c r="H63" i="1"/>
  <c r="G63" i="1"/>
  <c r="F63" i="1"/>
  <c r="E63" i="1"/>
  <c r="J62" i="1"/>
  <c r="I62" i="1"/>
  <c r="H62" i="1"/>
  <c r="G62" i="1"/>
  <c r="F62" i="1"/>
  <c r="E62" i="1"/>
  <c r="J61" i="1"/>
  <c r="I61" i="1"/>
  <c r="H61" i="1"/>
  <c r="G61" i="1"/>
  <c r="F61" i="1"/>
  <c r="E61" i="1"/>
  <c r="J60" i="1"/>
  <c r="I60" i="1"/>
  <c r="H60" i="1"/>
  <c r="G60" i="1"/>
  <c r="F60" i="1"/>
  <c r="E60" i="1"/>
  <c r="J59" i="1"/>
  <c r="I59" i="1"/>
  <c r="H59" i="1"/>
  <c r="G59" i="1"/>
  <c r="F59" i="1"/>
  <c r="E59" i="1"/>
  <c r="J58" i="1"/>
  <c r="I58" i="1"/>
  <c r="H58" i="1"/>
  <c r="G58" i="1"/>
  <c r="F58" i="1"/>
  <c r="E58" i="1"/>
  <c r="J57" i="1"/>
  <c r="I57" i="1"/>
  <c r="H57" i="1"/>
  <c r="G57" i="1"/>
  <c r="F57" i="1"/>
  <c r="E57" i="1"/>
  <c r="J56" i="1"/>
  <c r="I56" i="1"/>
  <c r="H56" i="1"/>
  <c r="G56" i="1"/>
  <c r="F56" i="1"/>
  <c r="E56" i="1"/>
  <c r="J55" i="1"/>
  <c r="I55" i="1"/>
  <c r="H55" i="1"/>
  <c r="G55" i="1"/>
  <c r="F55" i="1"/>
  <c r="E55" i="1"/>
  <c r="J54" i="1"/>
  <c r="I54" i="1"/>
  <c r="H54" i="1"/>
  <c r="G54" i="1"/>
  <c r="F54" i="1"/>
  <c r="E54" i="1"/>
  <c r="J53" i="1"/>
  <c r="I53" i="1"/>
  <c r="H53" i="1"/>
  <c r="G53" i="1"/>
  <c r="F53" i="1"/>
  <c r="E53" i="1"/>
  <c r="J52" i="1"/>
  <c r="I52" i="1"/>
  <c r="H52" i="1"/>
  <c r="G52" i="1"/>
  <c r="F52" i="1"/>
  <c r="E52" i="1"/>
  <c r="J51" i="1"/>
  <c r="I51" i="1"/>
  <c r="H51" i="1"/>
  <c r="G51" i="1"/>
  <c r="F51" i="1"/>
  <c r="E51" i="1"/>
  <c r="J50" i="1"/>
  <c r="I50" i="1"/>
  <c r="H50" i="1"/>
  <c r="G50" i="1"/>
  <c r="F50" i="1"/>
  <c r="E50" i="1"/>
  <c r="J49" i="1"/>
  <c r="I49" i="1"/>
  <c r="H49" i="1"/>
  <c r="G49" i="1"/>
  <c r="F49" i="1"/>
  <c r="E49" i="1"/>
  <c r="J48" i="1"/>
  <c r="I48" i="1"/>
  <c r="H48" i="1"/>
  <c r="G48" i="1"/>
  <c r="F48" i="1"/>
  <c r="E48" i="1"/>
  <c r="J47" i="1"/>
  <c r="I47" i="1"/>
  <c r="H47" i="1"/>
  <c r="G47" i="1"/>
  <c r="F47" i="1"/>
  <c r="E47" i="1"/>
  <c r="J46" i="1"/>
  <c r="I46" i="1"/>
  <c r="H46" i="1"/>
  <c r="G46" i="1"/>
  <c r="F46" i="1"/>
  <c r="E46" i="1"/>
  <c r="J45" i="1"/>
  <c r="I45" i="1"/>
  <c r="H45" i="1"/>
  <c r="G45" i="1"/>
  <c r="F45" i="1"/>
  <c r="E45" i="1"/>
  <c r="J44" i="1"/>
  <c r="I44" i="1"/>
  <c r="H44" i="1"/>
  <c r="G44" i="1"/>
  <c r="F44" i="1"/>
  <c r="E44" i="1"/>
  <c r="J43" i="1"/>
  <c r="I43" i="1"/>
  <c r="H43" i="1"/>
  <c r="G43" i="1"/>
  <c r="F43" i="1"/>
  <c r="E43" i="1"/>
  <c r="J42" i="1"/>
  <c r="I42" i="1"/>
  <c r="H42" i="1"/>
  <c r="G42" i="1"/>
  <c r="F42" i="1"/>
  <c r="E42" i="1"/>
  <c r="J41" i="1"/>
  <c r="I41" i="1"/>
  <c r="H41" i="1"/>
  <c r="G41" i="1"/>
  <c r="F41" i="1"/>
  <c r="E41" i="1"/>
  <c r="J40" i="1"/>
  <c r="I40" i="1"/>
  <c r="H40" i="1"/>
  <c r="G40" i="1"/>
  <c r="F40" i="1"/>
  <c r="E40" i="1"/>
  <c r="J39" i="1"/>
  <c r="I39" i="1"/>
  <c r="H39" i="1"/>
  <c r="G39" i="1"/>
  <c r="F39" i="1"/>
  <c r="E39" i="1"/>
  <c r="J38" i="1"/>
  <c r="I38" i="1"/>
  <c r="H38" i="1"/>
  <c r="G38" i="1"/>
  <c r="F38" i="1"/>
  <c r="E38" i="1"/>
  <c r="J37" i="1"/>
  <c r="I37" i="1"/>
  <c r="H37" i="1"/>
  <c r="G37" i="1"/>
  <c r="F37" i="1"/>
  <c r="E37" i="1"/>
  <c r="J36" i="1"/>
  <c r="I36" i="1"/>
  <c r="H36" i="1"/>
  <c r="G36" i="1"/>
  <c r="F36" i="1"/>
  <c r="E36" i="1"/>
  <c r="J35" i="1"/>
  <c r="I35" i="1"/>
  <c r="H35" i="1"/>
  <c r="G35" i="1"/>
  <c r="F35" i="1"/>
  <c r="E35" i="1"/>
  <c r="J34" i="1"/>
  <c r="I34" i="1"/>
  <c r="H34" i="1"/>
  <c r="G34" i="1"/>
  <c r="F34" i="1"/>
  <c r="E34" i="1"/>
  <c r="J33" i="1"/>
  <c r="I33" i="1"/>
  <c r="H33" i="1"/>
  <c r="G33" i="1"/>
  <c r="F33" i="1"/>
  <c r="E33" i="1"/>
  <c r="J32" i="1"/>
  <c r="I32" i="1"/>
  <c r="H32" i="1"/>
  <c r="G32" i="1"/>
  <c r="F32" i="1"/>
  <c r="E32" i="1"/>
  <c r="J31" i="1"/>
  <c r="I31" i="1"/>
  <c r="H31" i="1"/>
  <c r="G31" i="1"/>
  <c r="F31" i="1"/>
  <c r="E31" i="1"/>
  <c r="J30" i="1"/>
  <c r="I30" i="1"/>
  <c r="H30" i="1"/>
  <c r="G30" i="1"/>
  <c r="F30" i="1"/>
  <c r="E30" i="1"/>
  <c r="J29" i="1"/>
  <c r="I29" i="1"/>
  <c r="H29" i="1"/>
  <c r="G29" i="1"/>
  <c r="F29" i="1"/>
  <c r="E29" i="1"/>
  <c r="J28" i="1"/>
  <c r="I28" i="1"/>
  <c r="H28" i="1"/>
  <c r="G28" i="1"/>
  <c r="F28" i="1"/>
  <c r="E28" i="1"/>
  <c r="J27" i="1"/>
  <c r="I27" i="1"/>
  <c r="H27" i="1"/>
  <c r="G27" i="1"/>
  <c r="F27" i="1"/>
  <c r="E27" i="1"/>
  <c r="J26" i="1"/>
  <c r="I26" i="1"/>
  <c r="H26" i="1"/>
  <c r="G26" i="1"/>
  <c r="F26" i="1"/>
  <c r="E26" i="1"/>
  <c r="J25" i="1"/>
  <c r="I25" i="1"/>
  <c r="H25" i="1"/>
  <c r="G25" i="1"/>
  <c r="F25" i="1"/>
  <c r="E25" i="1"/>
  <c r="J24" i="1"/>
  <c r="I24" i="1"/>
  <c r="H24" i="1"/>
  <c r="G24" i="1"/>
  <c r="F24" i="1"/>
  <c r="E24" i="1"/>
  <c r="J23" i="1"/>
  <c r="I23" i="1"/>
  <c r="H23" i="1"/>
  <c r="G23" i="1"/>
  <c r="F23" i="1"/>
  <c r="E23" i="1"/>
  <c r="J22" i="1"/>
  <c r="I22" i="1"/>
  <c r="H22" i="1"/>
  <c r="G22" i="1"/>
  <c r="F22" i="1"/>
  <c r="E22" i="1"/>
  <c r="J21" i="1"/>
  <c r="I21" i="1"/>
  <c r="H21" i="1"/>
  <c r="G21" i="1"/>
  <c r="F21" i="1"/>
  <c r="E21" i="1"/>
  <c r="J20" i="1"/>
  <c r="I20" i="1"/>
  <c r="H20" i="1"/>
  <c r="G20" i="1"/>
  <c r="F20" i="1"/>
  <c r="E20" i="1"/>
  <c r="J19" i="1"/>
  <c r="I19" i="1"/>
  <c r="H19" i="1"/>
  <c r="G19" i="1"/>
  <c r="F19" i="1"/>
  <c r="E19" i="1"/>
  <c r="J18" i="1"/>
  <c r="I18" i="1"/>
  <c r="H18" i="1"/>
  <c r="G18" i="1"/>
  <c r="F18" i="1"/>
  <c r="E18" i="1"/>
  <c r="J17" i="1"/>
  <c r="I17" i="1"/>
  <c r="H17" i="1"/>
  <c r="G17" i="1"/>
  <c r="F17" i="1"/>
  <c r="E17" i="1"/>
  <c r="J16" i="1"/>
  <c r="I16" i="1"/>
  <c r="H16" i="1"/>
  <c r="G16" i="1"/>
  <c r="F16" i="1"/>
  <c r="E16" i="1"/>
  <c r="J15" i="1"/>
  <c r="I15" i="1"/>
  <c r="H15" i="1"/>
  <c r="G15" i="1"/>
  <c r="F15" i="1"/>
  <c r="E15" i="1"/>
  <c r="J14" i="1"/>
  <c r="I14" i="1"/>
  <c r="H14" i="1"/>
  <c r="G14" i="1"/>
  <c r="F14" i="1"/>
  <c r="E14" i="1"/>
  <c r="J13" i="1"/>
  <c r="I13" i="1"/>
  <c r="H13" i="1"/>
  <c r="G13" i="1"/>
  <c r="F13" i="1"/>
  <c r="E13" i="1"/>
  <c r="J12" i="1"/>
  <c r="I12" i="1"/>
  <c r="H12" i="1"/>
  <c r="G12" i="1"/>
  <c r="F12" i="1"/>
  <c r="E12" i="1"/>
  <c r="J11" i="1"/>
  <c r="I11" i="1"/>
  <c r="H11" i="1"/>
  <c r="G11" i="1"/>
  <c r="F11" i="1"/>
  <c r="E11" i="1"/>
  <c r="J10" i="1"/>
  <c r="I10" i="1"/>
  <c r="H10" i="1"/>
  <c r="G10" i="1"/>
  <c r="F10" i="1"/>
  <c r="E10" i="1"/>
  <c r="J9" i="1"/>
  <c r="I9" i="1"/>
  <c r="H9" i="1"/>
  <c r="G9" i="1"/>
  <c r="F9" i="1"/>
  <c r="E9" i="1"/>
  <c r="J8" i="1"/>
  <c r="I8" i="1"/>
  <c r="H8" i="1"/>
  <c r="G8" i="1"/>
  <c r="F8" i="1"/>
  <c r="E8" i="1"/>
  <c r="J7" i="1"/>
  <c r="I7" i="1"/>
  <c r="H7" i="1"/>
  <c r="G7" i="1"/>
  <c r="F7" i="1"/>
  <c r="E7" i="1"/>
  <c r="J6" i="1"/>
  <c r="I6" i="1"/>
  <c r="H6" i="1"/>
  <c r="G6" i="1"/>
  <c r="F6" i="1"/>
  <c r="E6" i="1"/>
  <c r="J5" i="1"/>
  <c r="I5" i="1"/>
  <c r="H5" i="1"/>
  <c r="G5" i="1"/>
  <c r="F5" i="1"/>
  <c r="E5" i="1"/>
  <c r="J4" i="1"/>
  <c r="I4" i="1"/>
  <c r="H4" i="1"/>
  <c r="G4" i="1"/>
  <c r="F4" i="1"/>
  <c r="E4" i="1"/>
  <c r="J3" i="1"/>
  <c r="I3" i="1"/>
  <c r="H3" i="1"/>
  <c r="G3" i="1"/>
  <c r="F3" i="1"/>
  <c r="E3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<sst xmlns="http://schemas.openxmlformats.org/spreadsheetml/2006/main" count="129412" uniqueCount="10929">
  <si>
    <t>Row_ID</t>
  </si>
  <si>
    <t>Order_ID</t>
  </si>
  <si>
    <t>Order_Date</t>
  </si>
  <si>
    <t>QUINCENA</t>
  </si>
  <si>
    <t>MES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</si>
  <si>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</si>
  <si>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</si>
  <si>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</si>
  <si>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</si>
  <si>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</si>
  <si>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</si>
  <si>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</si>
  <si>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</si>
  <si>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</si>
  <si>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</si>
  <si>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</si>
  <si>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</si>
  <si>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</si>
  <si>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</si>
  <si>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CA-2015-103800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</si>
  <si>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</si>
  <si>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</si>
  <si>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</si>
  <si>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</si>
  <si>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</si>
  <si>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</si>
  <si>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</si>
  <si>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</si>
  <si>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</si>
  <si>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</si>
  <si>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</si>
  <si>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 X 4 Forms/Pg., 200 Dupl. Sets/Book</t>
  </si>
  <si>
    <t>CA-2015-112326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</si>
  <si>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</si>
  <si>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</si>
  <si>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</si>
  <si>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</si>
  <si>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</si>
  <si>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</si>
  <si>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</si>
  <si>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</si>
  <si>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</si>
  <si>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</si>
  <si>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</si>
  <si>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</si>
  <si>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</si>
  <si>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</si>
  <si>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CA-2015-141817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</si>
  <si>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</si>
  <si>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</si>
  <si>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</si>
  <si>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</si>
  <si>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</si>
  <si>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</si>
  <si>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</si>
  <si>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</si>
  <si>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CA-2015-130813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</si>
  <si>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</si>
  <si>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</si>
  <si>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</si>
  <si>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</si>
  <si>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</si>
  <si>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</si>
  <si>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</si>
  <si>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</si>
  <si>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CA-2015-106054</t>
  </si>
  <si>
    <t>First Class</t>
  </si>
  <si>
    <t>JO-15145</t>
  </si>
  <si>
    <t>Jack OBriant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</si>
  <si>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</si>
  <si>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</si>
  <si>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</si>
  <si>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</si>
  <si>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</si>
  <si>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</si>
  <si>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CA-2015-167199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</si>
  <si>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</si>
  <si>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</si>
  <si>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</si>
  <si>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</si>
  <si>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</si>
  <si>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</si>
  <si>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</si>
  <si>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</si>
  <si>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</si>
  <si>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</si>
  <si>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</si>
  <si>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</si>
  <si>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</si>
  <si>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</si>
  <si>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</si>
  <si>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</si>
  <si>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</si>
  <si>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</si>
  <si>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</si>
  <si>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</si>
  <si>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</si>
  <si>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</si>
  <si>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</si>
  <si>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CA-2015-105417</t>
  </si>
  <si>
    <t>VS-21820</t>
  </si>
  <si>
    <t>Vivek Sundaresam</t>
  </si>
  <si>
    <t>Huntsville</t>
  </si>
  <si>
    <t>FUR-FU-10004864</t>
  </si>
  <si>
    <t>Furnishings</t>
  </si>
  <si>
    <t>Howard Miller 14-1/2 Diameter Chrome Round Wall Clock</t>
  </si>
  <si>
    <t>OFF-BI-10003708</t>
  </si>
  <si>
    <t>Acco Four Pocket Poly Ring Binder with Label Holder, Smoke, 1</t>
  </si>
  <si>
    <t>CA-2015-135405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</si>
  <si>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</si>
  <si>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</si>
  <si>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</si>
  <si>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</si>
  <si>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</si>
  <si>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</si>
  <si>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</si>
  <si>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</si>
  <si>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CA-2015-149020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</si>
  <si>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</si>
  <si>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</si>
  <si>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</si>
  <si>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</si>
  <si>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</si>
  <si>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</si>
  <si>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</si>
  <si>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 Diameter Ridgewood Wall Clock</t>
  </si>
  <si>
    <t>CA-2015-130092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</si>
  <si>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</si>
  <si>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</si>
  <si>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</si>
  <si>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</si>
  <si>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</si>
  <si>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</si>
  <si>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CA-2015-162775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</si>
  <si>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</si>
  <si>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</si>
  <si>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</si>
  <si>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</si>
  <si>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</si>
  <si>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</si>
  <si>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</si>
  <si>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</si>
  <si>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</si>
  <si>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</si>
  <si>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</si>
  <si>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</si>
  <si>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</si>
  <si>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</si>
  <si>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</si>
  <si>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</si>
  <si>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</si>
  <si>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</si>
  <si>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</si>
  <si>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</si>
  <si>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</si>
  <si>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</si>
  <si>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CA-2015-157147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</si>
  <si>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</si>
  <si>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</si>
  <si>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</si>
  <si>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</si>
  <si>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</si>
  <si>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</si>
  <si>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</si>
  <si>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OSullivan Elevations Bookcase, Cherry Finish</t>
  </si>
  <si>
    <t>OFF-AR-10003514</t>
  </si>
  <si>
    <t>4009 Highlighters by Sanford</t>
  </si>
  <si>
    <t>CA-2015-118192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</si>
  <si>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</si>
  <si>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</si>
  <si>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</si>
  <si>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</si>
  <si>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</si>
  <si>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</si>
  <si>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</si>
  <si>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</si>
  <si>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CA-2015-149524</t>
  </si>
  <si>
    <t>BS-11590</t>
  </si>
  <si>
    <t>Brendan Sweed</t>
  </si>
  <si>
    <t>FUR-BO-10003433</t>
  </si>
  <si>
    <t>Sauder Cornerstone Collection Library</t>
  </si>
  <si>
    <t>CA-2015-103366</t>
  </si>
  <si>
    <t>EH-13990</t>
  </si>
  <si>
    <t>Erica Hackney</t>
  </si>
  <si>
    <t>Roswell</t>
  </si>
  <si>
    <t>TEC-AC-10003628</t>
  </si>
  <si>
    <t>Logitech 910-002974 M325 Wireless Mouse for Web Scrolling</t>
  </si>
  <si>
    <t>CA-2015-115791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</si>
  <si>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</si>
  <si>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</si>
  <si>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</si>
  <si>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</si>
  <si>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</si>
  <si>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</si>
  <si>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</si>
  <si>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</si>
  <si>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</si>
  <si>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</si>
  <si>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CA-2015-123477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</si>
  <si>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</si>
  <si>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</si>
  <si>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</si>
  <si>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</si>
  <si>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</si>
  <si>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</si>
  <si>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CA-2015-146591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</si>
  <si>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</si>
  <si>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</si>
  <si>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</si>
  <si>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</si>
  <si>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</si>
  <si>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</si>
  <si>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</si>
  <si>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</si>
  <si>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</si>
  <si>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</si>
  <si>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</si>
  <si>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OSullivan 4-Shelf Bookcase in Odessa Pine</t>
  </si>
  <si>
    <t>US-2015-147627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</si>
  <si>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</si>
  <si>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</si>
  <si>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</si>
  <si>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</si>
  <si>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</si>
  <si>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</si>
  <si>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</si>
  <si>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</si>
  <si>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</si>
  <si>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</si>
  <si>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</si>
  <si>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</si>
  <si>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</si>
  <si>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</si>
  <si>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</si>
  <si>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CA-2015-148614</t>
  </si>
  <si>
    <t>MV-17485</t>
  </si>
  <si>
    <t>Mark Van Huff</t>
  </si>
  <si>
    <t>OFF-PA-10002893</t>
  </si>
  <si>
    <t>Wirebound Service Call Books, 5 1/2 x 4</t>
  </si>
  <si>
    <t>CA-2015-167927</t>
  </si>
  <si>
    <t>XP-21865</t>
  </si>
  <si>
    <t>Xylona Preis</t>
  </si>
  <si>
    <t>Westland</t>
  </si>
  <si>
    <t>Michigan</t>
  </si>
  <si>
    <t>OFF-ST-10000760</t>
  </si>
  <si>
    <t>Eldon Fold N Roll Cart System</t>
  </si>
  <si>
    <t>FUR-FU-10002918</t>
  </si>
  <si>
    <t>Eldon ClusterMat Chair Mat with Cordless Antistatic Protection</t>
  </si>
  <si>
    <t>OFF-BI-10000605</t>
  </si>
  <si>
    <t>Acco Pressboard Covers with Storage Hooks, 9 1/2 x 11,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</si>
  <si>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</si>
  <si>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</si>
  <si>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</si>
  <si>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</si>
  <si>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</si>
  <si>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</si>
  <si>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</si>
  <si>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</si>
  <si>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</si>
  <si>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</si>
  <si>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US-2015-147774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</si>
  <si>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</si>
  <si>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</si>
  <si>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</si>
  <si>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</si>
  <si>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</si>
  <si>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</si>
  <si>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CA-2015-102645</t>
  </si>
  <si>
    <t>IM-15055</t>
  </si>
  <si>
    <t>Ionia McGrath</t>
  </si>
  <si>
    <t>Las Vegas</t>
  </si>
  <si>
    <t>Nevada</t>
  </si>
  <si>
    <t>OFF-PA-10001804</t>
  </si>
  <si>
    <t>Xerox 195</t>
  </si>
  <si>
    <t>US-2015-155502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</si>
  <si>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</si>
  <si>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</si>
  <si>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</si>
  <si>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</si>
  <si>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</si>
  <si>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</si>
  <si>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</si>
  <si>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</si>
  <si>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 x 11, Ream</t>
  </si>
  <si>
    <t>OFF-PA-10000380</t>
  </si>
  <si>
    <t>REDIFORM Incoming/Outgoing Call Register, 11 X 8 1/2,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</si>
  <si>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</si>
  <si>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</si>
  <si>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</si>
  <si>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</si>
  <si>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</si>
  <si>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</si>
  <si>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CA-2015-167997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</si>
  <si>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</si>
  <si>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</si>
  <si>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</si>
  <si>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</si>
  <si>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</si>
  <si>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</si>
  <si>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</si>
  <si>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</si>
  <si>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US-2015-117163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</si>
  <si>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</si>
  <si>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</si>
  <si>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</si>
  <si>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</si>
  <si>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</si>
  <si>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</si>
  <si>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</si>
  <si>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</si>
  <si>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333</t>
  </si>
  <si>
    <t>OFF-AR-10003179</t>
  </si>
  <si>
    <t>Dixon Ticonderoga Core-Lock Colored Pencils</t>
  </si>
  <si>
    <t>CA-2015-100328</t>
  </si>
  <si>
    <t>JC-15340</t>
  </si>
  <si>
    <t>Jasper Cacioppo</t>
  </si>
  <si>
    <t>New York City</t>
  </si>
  <si>
    <t>New York</t>
  </si>
  <si>
    <t>OFF-BI-10000343</t>
  </si>
  <si>
    <t>Pressboard Covers with Storage Hooks, 9 1/2 x 11, Light Blue</t>
  </si>
  <si>
    <t>CA-2015-134103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</si>
  <si>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</si>
  <si>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</si>
  <si>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</si>
  <si>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</si>
  <si>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</si>
  <si>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</si>
  <si>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</si>
  <si>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CA-2015-115161</t>
  </si>
  <si>
    <t>LC-17050</t>
  </si>
  <si>
    <t>Liz Carlisle</t>
  </si>
  <si>
    <t>Mission Viejo</t>
  </si>
  <si>
    <t>FUR-BO-10003966</t>
  </si>
  <si>
    <t>Sauder Facets Collection Library, Sky Alder Finish</t>
  </si>
  <si>
    <t>CA-2015-140795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</si>
  <si>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</si>
  <si>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</si>
  <si>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</si>
  <si>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</si>
  <si>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</si>
  <si>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</si>
  <si>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CA-2015-139857</t>
  </si>
  <si>
    <t>CD-12790</t>
  </si>
  <si>
    <t>Cynthia Delaney</t>
  </si>
  <si>
    <t>OFF-FA-10001843</t>
  </si>
  <si>
    <t>Staples</t>
  </si>
  <si>
    <t>CA-2015-123400</t>
  </si>
  <si>
    <t>EB-13930</t>
  </si>
  <si>
    <t>Eric Barreto</t>
  </si>
  <si>
    <t>Saint Petersburg</t>
  </si>
  <si>
    <t>Florida</t>
  </si>
  <si>
    <t>OFF-BI-10000666</t>
  </si>
  <si>
    <t>Surelock Post Binders</t>
  </si>
  <si>
    <t>TEC-PH-10002890</t>
  </si>
  <si>
    <t>AT&amp;T 17929 Lendline Telephone</t>
  </si>
  <si>
    <t>CA-2015-111059</t>
  </si>
  <si>
    <t>TB-21400</t>
  </si>
  <si>
    <t>Tom Boeckenhauer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</si>
  <si>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</si>
  <si>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</si>
  <si>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</si>
  <si>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</si>
  <si>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</si>
  <si>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</si>
  <si>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CA-2015-107181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</si>
  <si>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</si>
  <si>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</si>
  <si>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</si>
  <si>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</si>
  <si>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</si>
  <si>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While You Were Out, 5 1/2 X 4, 200 Sets/Book</t>
  </si>
  <si>
    <t>CA-2015-104808</t>
  </si>
  <si>
    <t>MH-17440</t>
  </si>
  <si>
    <t>Mark Haberlin</t>
  </si>
  <si>
    <t>Escondido</t>
  </si>
  <si>
    <t>CA-2015-131905</t>
  </si>
  <si>
    <t>ND-18460</t>
  </si>
  <si>
    <t>Neil Ducich</t>
  </si>
  <si>
    <t>Chesapeake</t>
  </si>
  <si>
    <t>OFF-LA-10002787</t>
  </si>
  <si>
    <t>Avery 480</t>
  </si>
  <si>
    <t>15</t>
  </si>
  <si>
    <t>TEC-PH-10003645</t>
  </si>
  <si>
    <t>Aastra 57i VoIP phone</t>
  </si>
  <si>
    <t>TEC-PH-10001615</t>
  </si>
  <si>
    <t>AT&amp;T CL82213</t>
  </si>
  <si>
    <t>CA-2015-108182</t>
  </si>
  <si>
    <t>Romeoville</t>
  </si>
  <si>
    <t>OFF-BI-10001196</t>
  </si>
  <si>
    <t>Avery Flip-Chart Easel Binder, Black</t>
  </si>
  <si>
    <t>CA-2015-107755</t>
  </si>
  <si>
    <t>CK-12760</t>
  </si>
  <si>
    <t>Cyma Kinney</t>
  </si>
  <si>
    <t>Linden</t>
  </si>
  <si>
    <t>New Jersey</t>
  </si>
  <si>
    <t>TEC-AC-10000710</t>
  </si>
  <si>
    <t>Maxell DVD-RAM Discs</t>
  </si>
  <si>
    <t>US-2015-169390</t>
  </si>
  <si>
    <t>OFF-ST-10001558</t>
  </si>
  <si>
    <t>Acco Perma 4000 Stacking Storage Drawers</t>
  </si>
  <si>
    <t>CA-2015-125759</t>
  </si>
  <si>
    <t>NM-18445</t>
  </si>
  <si>
    <t>Nathan Mautz</t>
  </si>
  <si>
    <t>North Las Vegas</t>
  </si>
  <si>
    <t>FUR-FU-10002111</t>
  </si>
  <si>
    <t>Master Caster Door Stop, Large Brown</t>
  </si>
  <si>
    <t>CA-2015-127614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</si>
  <si>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</si>
  <si>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</si>
  <si>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</si>
  <si>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</si>
  <si>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</si>
  <si>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</si>
  <si>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CA-2015-168368</t>
  </si>
  <si>
    <t>GA-14725</t>
  </si>
  <si>
    <t>Guy Armstrong</t>
  </si>
  <si>
    <t>Columbia</t>
  </si>
  <si>
    <t>Missouri</t>
  </si>
  <si>
    <t>FUR-CH-10001146</t>
  </si>
  <si>
    <t>Global Value Mid-Back Managers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</si>
  <si>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</si>
  <si>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</si>
  <si>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</si>
  <si>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</si>
  <si>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</si>
  <si>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 x 60, Lip 20 x 11 -90 Degree Angle</t>
  </si>
  <si>
    <t>OFF-BI-10004654</t>
  </si>
  <si>
    <t>VariCap6 Expandable Binder</t>
  </si>
  <si>
    <t>OFF-ST-10002583</t>
  </si>
  <si>
    <t>Fellowes Neat Ideas Storage Cubes</t>
  </si>
  <si>
    <t>US-2015-110674</t>
  </si>
  <si>
    <t>SC-20095</t>
  </si>
  <si>
    <t>Sanjit Chand</t>
  </si>
  <si>
    <t>Concord</t>
  </si>
  <si>
    <t>FUR-CH-10000225</t>
  </si>
  <si>
    <t>Global Geo Office Task Chair, Gray</t>
  </si>
  <si>
    <t>CA-2015-107706</t>
  </si>
  <si>
    <t>ST-20530</t>
  </si>
  <si>
    <t>Shui Tom</t>
  </si>
  <si>
    <t>OFF-PA-10000466</t>
  </si>
  <si>
    <t>Memo Book, 100 Message Capacity, 5 3/8” x 11”</t>
  </si>
  <si>
    <t>CA-2015-121762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</si>
  <si>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</si>
  <si>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</si>
  <si>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</si>
  <si>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</si>
  <si>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</si>
  <si>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</si>
  <si>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</si>
  <si>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</si>
  <si>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</si>
  <si>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CA-2015-165568</t>
  </si>
  <si>
    <t>BF-11020</t>
  </si>
  <si>
    <t>Barry Französisch</t>
  </si>
  <si>
    <t>OFF-BI-10001031</t>
  </si>
  <si>
    <t>Pressboard Data Binders by Wilson Jones</t>
  </si>
  <si>
    <t>CA-2015-122567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</si>
  <si>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</si>
  <si>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</si>
  <si>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</si>
  <si>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</si>
  <si>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</si>
  <si>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</si>
  <si>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</si>
  <si>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CA-2015-154165</t>
  </si>
  <si>
    <t>Chicago</t>
  </si>
  <si>
    <t>OFF-AR-10003631</t>
  </si>
  <si>
    <t>Staples in misc. colors</t>
  </si>
  <si>
    <t>US-2015-165589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</si>
  <si>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</si>
  <si>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</si>
  <si>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</si>
  <si>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</si>
  <si>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</si>
  <si>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</si>
  <si>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CA-2015-152905</t>
  </si>
  <si>
    <t>AB-10015</t>
  </si>
  <si>
    <t>Aaron Bergman</t>
  </si>
  <si>
    <t>Arlington</t>
  </si>
  <si>
    <t>OFF-ST-10000321</t>
  </si>
  <si>
    <t>Akro Stacking Bins</t>
  </si>
  <si>
    <t>CA-2015-109491</t>
  </si>
  <si>
    <t>LC-16930</t>
  </si>
  <si>
    <t>Linda Cazamias</t>
  </si>
  <si>
    <t>Richmond</t>
  </si>
  <si>
    <t>Indiana</t>
  </si>
  <si>
    <t>TEC-AC-10001284</t>
  </si>
  <si>
    <t>Enermax Briskie RF Wireless Keyboard and Mouse Combo</t>
  </si>
  <si>
    <t>FUR-FU-10000221</t>
  </si>
  <si>
    <t>Master Caster Door Stop, Brown</t>
  </si>
  <si>
    <t>CA-2015-164903</t>
  </si>
  <si>
    <t>SR-20740</t>
  </si>
  <si>
    <t>Steven Roelle</t>
  </si>
  <si>
    <t>OFF-PA-10003363</t>
  </si>
  <si>
    <t>Xerox 204</t>
  </si>
  <si>
    <t>CA-2015-165540</t>
  </si>
  <si>
    <t>TM-21010</t>
  </si>
  <si>
    <t>Tamara Manning</t>
  </si>
  <si>
    <t>Woodstock</t>
  </si>
  <si>
    <t>CA-2015-133354</t>
  </si>
  <si>
    <t>SA-20830</t>
  </si>
  <si>
    <t>Sue Ann Reed</t>
  </si>
  <si>
    <t>Moreno Valley</t>
  </si>
  <si>
    <t>OFF-PA-10001800</t>
  </si>
  <si>
    <t>Xerox 220</t>
  </si>
  <si>
    <t>CA-2015-103744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</si>
  <si>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</si>
  <si>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</si>
  <si>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</si>
  <si>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</si>
  <si>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</si>
  <si>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</si>
  <si>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</si>
  <si>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US-2015-137680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</si>
  <si>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</si>
  <si>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</si>
  <si>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</si>
  <si>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</si>
  <si>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</si>
  <si>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CA-2015-156545</t>
  </si>
  <si>
    <t>JS-16030</t>
  </si>
  <si>
    <t>Joy Smith</t>
  </si>
  <si>
    <t>Columbus</t>
  </si>
  <si>
    <t>OFF-AR-10003560</t>
  </si>
  <si>
    <t>Zebra Zazzle Fluorescent Highlighters</t>
  </si>
  <si>
    <t>CA-2015-104269</t>
  </si>
  <si>
    <t>DB-13060</t>
  </si>
  <si>
    <t>Dave Brooks</t>
  </si>
  <si>
    <t>US-2015-143707</t>
  </si>
  <si>
    <t>HR-14770</t>
  </si>
  <si>
    <t>Hallie Redmond</t>
  </si>
  <si>
    <t>TEC-PH-10003655</t>
  </si>
  <si>
    <t>Sannysis Cute Owl Design Soft Skin Case Cover for Samsung Galaxy S4</t>
  </si>
  <si>
    <t>CA-2015-113880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</si>
  <si>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</si>
  <si>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</si>
  <si>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</si>
  <si>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</si>
  <si>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</si>
  <si>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</si>
  <si>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 x 8 1/4 Rapid Memo Book</t>
  </si>
  <si>
    <t>CA-2015-131009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</si>
  <si>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</si>
  <si>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</si>
  <si>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</si>
  <si>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</si>
  <si>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</si>
  <si>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</si>
  <si>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</si>
  <si>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</si>
  <si>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CA-2015-168312</t>
  </si>
  <si>
    <t>GW-14605</t>
  </si>
  <si>
    <t>Giulietta Weimer</t>
  </si>
  <si>
    <t>FUR-TA-10001866</t>
  </si>
  <si>
    <t>Bevis Round Conference Room Tables and Bases</t>
  </si>
  <si>
    <t>CA-2015-107524</t>
  </si>
  <si>
    <t>KN-16705</t>
  </si>
  <si>
    <t>Kristina Nunn</t>
  </si>
  <si>
    <t>OFF-PA-10000587</t>
  </si>
  <si>
    <t>Array Parchment Paper, Assorted Colors</t>
  </si>
  <si>
    <t>CA-2015-155852</t>
  </si>
  <si>
    <t>AJ-10945</t>
  </si>
  <si>
    <t>Ashley Jarboe</t>
  </si>
  <si>
    <t>Wilmington</t>
  </si>
  <si>
    <t>North Carolina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</si>
  <si>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</si>
  <si>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</si>
  <si>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</si>
  <si>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</si>
  <si>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</si>
  <si>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</si>
  <si>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</si>
  <si>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US-2015-127978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</si>
  <si>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</si>
  <si>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</si>
  <si>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</si>
  <si>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</si>
  <si>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</si>
  <si>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</si>
  <si>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CA-2015-130421</t>
  </si>
  <si>
    <t>SC-20020</t>
  </si>
  <si>
    <t>Sam Craven</t>
  </si>
  <si>
    <t>OFF-AP-10002534</t>
  </si>
  <si>
    <t>3.6 Cubic Foot Counter Height Office Refrigerator</t>
  </si>
  <si>
    <t>CA-2015-105648</t>
  </si>
  <si>
    <t>EJ-14155</t>
  </si>
  <si>
    <t>Eva Jacobs</t>
  </si>
  <si>
    <t>FUR-TA-10002958</t>
  </si>
  <si>
    <t>Bevis Oval Conference Table, Walnut</t>
  </si>
  <si>
    <t>CA-2015-116239</t>
  </si>
  <si>
    <t>CL-12565</t>
  </si>
  <si>
    <t>Clay Ludtke</t>
  </si>
  <si>
    <t>OFF-ST-10001370</t>
  </si>
  <si>
    <t>Sensible Storage WireTech Storage Systems</t>
  </si>
  <si>
    <t>CA-2015-117016</t>
  </si>
  <si>
    <t>Margate</t>
  </si>
  <si>
    <t>OFF-AR-10001374</t>
  </si>
  <si>
    <t>BIC Brite Liner Highlighters, Chisel Tip</t>
  </si>
  <si>
    <t>CA-2015-169061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</si>
  <si>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</si>
  <si>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</si>
  <si>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</si>
  <si>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</si>
  <si>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</si>
  <si>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</si>
  <si>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</si>
  <si>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</si>
  <si>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</si>
  <si>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</si>
  <si>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</si>
  <si>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</si>
  <si>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</si>
  <si>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CA-2015-156587</t>
  </si>
  <si>
    <t>FUR-CH-10004477</t>
  </si>
  <si>
    <t>Global Push Button Managers Chair, Indigo</t>
  </si>
  <si>
    <t>OFF-AR-10001427</t>
  </si>
  <si>
    <t>Newell 330</t>
  </si>
  <si>
    <t>OFF-ST-10002344</t>
  </si>
  <si>
    <t>Carina 42Hx23 3/4W Media Storage Unit</t>
  </si>
  <si>
    <t>US-2015-131982</t>
  </si>
  <si>
    <t>NP-18685</t>
  </si>
  <si>
    <t>Nora Pelletier</t>
  </si>
  <si>
    <t>Des Moines</t>
  </si>
  <si>
    <t>OFF-BI-10004224</t>
  </si>
  <si>
    <t>Catalog Binders with Expanding Posts</t>
  </si>
  <si>
    <t>CA-2015-104563</t>
  </si>
  <si>
    <t>CM-12715</t>
  </si>
  <si>
    <t>Craig Molinari</t>
  </si>
  <si>
    <t>OFF-AR-10000390</t>
  </si>
  <si>
    <t>Newell Chalk Holder</t>
  </si>
  <si>
    <t>OFF-ST-10000934</t>
  </si>
  <si>
    <t>Contico 72H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</si>
  <si>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</si>
  <si>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</si>
  <si>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</si>
  <si>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</si>
  <si>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US-2015-100279</t>
  </si>
  <si>
    <t>SW-20275</t>
  </si>
  <si>
    <t>Scott Williamson</t>
  </si>
  <si>
    <t>Royal Oak</t>
  </si>
  <si>
    <t>OFF-PA-10002259</t>
  </si>
  <si>
    <t>Geographics Note Cards, Blank, White, 8 1/2 x 11</t>
  </si>
  <si>
    <t>US-2015-140116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</si>
  <si>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</si>
  <si>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</si>
  <si>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</si>
  <si>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</si>
  <si>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</si>
  <si>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</si>
  <si>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CA-2015-166884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</si>
  <si>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</si>
  <si>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</si>
  <si>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</si>
  <si>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</si>
  <si>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</si>
  <si>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</si>
  <si>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CA-2015-158337</t>
  </si>
  <si>
    <t>KA-16525</t>
  </si>
  <si>
    <t>Kelly Andreada</t>
  </si>
  <si>
    <t>OFF-PA-10002137</t>
  </si>
  <si>
    <t>Southworth 100% Résumé Paper, 24lb.</t>
  </si>
  <si>
    <t>CA-2015-114790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</si>
  <si>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</si>
  <si>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</si>
  <si>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</si>
  <si>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</si>
  <si>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</si>
  <si>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</si>
  <si>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</si>
  <si>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</si>
  <si>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US-2015-103338</t>
  </si>
  <si>
    <t>RB-19435</t>
  </si>
  <si>
    <t>Richard Bierner</t>
  </si>
  <si>
    <t>Roseville</t>
  </si>
  <si>
    <t>OFF-AR-10001770</t>
  </si>
  <si>
    <t>Economy #2 Pencils</t>
  </si>
  <si>
    <t>CA-2015-157623</t>
  </si>
  <si>
    <t>DK-13225</t>
  </si>
  <si>
    <t>Dean Katz</t>
  </si>
  <si>
    <t>Huntington Beach</t>
  </si>
  <si>
    <t>OFF-AR-10003723</t>
  </si>
  <si>
    <t>Avery Hi-Liter Fluorescent Desk Style Markers</t>
  </si>
  <si>
    <t>US-2015-125521</t>
  </si>
  <si>
    <t>CK-12325</t>
  </si>
  <si>
    <t>Christine Kargatis</t>
  </si>
  <si>
    <t>FUR-CH-10003379</t>
  </si>
  <si>
    <t>Global Commerce Series High-Back Swivel/Tilt Chairs</t>
  </si>
  <si>
    <t>CA-2015-114510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</si>
  <si>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</si>
  <si>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</si>
  <si>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</si>
  <si>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</si>
  <si>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</si>
  <si>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</si>
  <si>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</si>
  <si>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</si>
  <si>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</si>
  <si>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</si>
  <si>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</si>
  <si>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 x 11</t>
  </si>
  <si>
    <t>CA-2015-152618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</si>
  <si>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</si>
  <si>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</si>
  <si>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</si>
  <si>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</si>
  <si>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</si>
  <si>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</si>
  <si>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</si>
  <si>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CA-2015-100293</t>
  </si>
  <si>
    <t>NF-18475</t>
  </si>
  <si>
    <t>Neil Französisch</t>
  </si>
  <si>
    <t>Jacksonville</t>
  </si>
  <si>
    <t>OFF-PA-10000176</t>
  </si>
  <si>
    <t>Xerox 1887</t>
  </si>
  <si>
    <t>CA-2015-149958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</si>
  <si>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</si>
  <si>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</si>
  <si>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</si>
  <si>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</si>
  <si>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</si>
  <si>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</si>
  <si>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</si>
  <si>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</si>
  <si>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</si>
  <si>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</si>
  <si>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</si>
  <si>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</si>
  <si>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</si>
  <si>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CA-2015-157609</t>
  </si>
  <si>
    <t>Raleigh</t>
  </si>
  <si>
    <t>TEC-PH-10002415</t>
  </si>
  <si>
    <t>Polycom VoiceStation 500 Conference phone</t>
  </si>
  <si>
    <t>CA-2015-118339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</si>
  <si>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</si>
  <si>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</si>
  <si>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</si>
  <si>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</si>
  <si>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</si>
  <si>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</si>
  <si>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</si>
  <si>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</si>
  <si>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</si>
  <si>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</si>
  <si>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US-2015-148838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</si>
  <si>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</si>
  <si>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</si>
  <si>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</si>
  <si>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</si>
  <si>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</si>
  <si>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</si>
  <si>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</si>
  <si>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 x 60 Table with Locking Drawer</t>
  </si>
  <si>
    <t>OFF-PA-10002960</t>
  </si>
  <si>
    <t>Xerox 1926</t>
  </si>
  <si>
    <t>OFF-PA-10000919</t>
  </si>
  <si>
    <t>Xerox 1918</t>
  </si>
  <si>
    <t>CA-2015-158442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</si>
  <si>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</si>
  <si>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</si>
  <si>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</si>
  <si>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</si>
  <si>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</si>
  <si>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</si>
  <si>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</si>
  <si>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</si>
  <si>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US-2015-164763</t>
  </si>
  <si>
    <t>Jackson</t>
  </si>
  <si>
    <t>Mississippi</t>
  </si>
  <si>
    <t>OFF-BI-10000309</t>
  </si>
  <si>
    <t>GBC Twin Loop Wire Binding Elements, 9/16 Spine, Black</t>
  </si>
  <si>
    <t>OFF-PA-10003349</t>
  </si>
  <si>
    <t>Xerox 1957</t>
  </si>
  <si>
    <t>OFF-PA-10003063</t>
  </si>
  <si>
    <t>EcoTones Memo Sheets</t>
  </si>
  <si>
    <t>16</t>
  </si>
  <si>
    <t>OFF-AP-10003971</t>
  </si>
  <si>
    <t>Belkin 6 Outlet Metallic Surge Strip</t>
  </si>
  <si>
    <t>CA-2015-127859</t>
  </si>
  <si>
    <t>QJ-19255</t>
  </si>
  <si>
    <t>Quincy Jones</t>
  </si>
  <si>
    <t>OFF-PA-10003641</t>
  </si>
  <si>
    <t>Xerox 1909</t>
  </si>
  <si>
    <t>CA-2015-145317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</si>
  <si>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</si>
  <si>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</si>
  <si>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</si>
  <si>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</si>
  <si>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</si>
  <si>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</si>
  <si>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</si>
  <si>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 Clairmont Wall Clock</t>
  </si>
  <si>
    <t>OFF-FA-10003112</t>
  </si>
  <si>
    <t>FUR-FU-10001986</t>
  </si>
  <si>
    <t>Dana Fluorescent Magnifying Lamp, White, 36</t>
  </si>
  <si>
    <t>CA-2015-111871</t>
  </si>
  <si>
    <t>EK-13795</t>
  </si>
  <si>
    <t>Eileen Kiefer</t>
  </si>
  <si>
    <t>FUR-BO-10004218</t>
  </si>
  <si>
    <t>Bush Heritage Pine Collection 5-Shelf Bookcase, Albany Pine Finish, *Special Order</t>
  </si>
  <si>
    <t>US-2015-131275</t>
  </si>
  <si>
    <t>SC-20050</t>
  </si>
  <si>
    <t>Sample Company A</t>
  </si>
  <si>
    <t>Burbank</t>
  </si>
  <si>
    <t>FUR-FU-10004597</t>
  </si>
  <si>
    <t>Eldon Cleatmat Chair Mats for Medium Pile Carpets</t>
  </si>
  <si>
    <t>111</t>
  </si>
  <si>
    <t>TEC-MA-10001148</t>
  </si>
  <si>
    <t>Swingline SM12-08 MicroCut Jam Free Shredder</t>
  </si>
  <si>
    <t>CA-2015-103989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</si>
  <si>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</si>
  <si>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</si>
  <si>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</si>
  <si>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</si>
  <si>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</si>
  <si>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</si>
  <si>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</si>
  <si>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</si>
  <si>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</si>
  <si>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</si>
  <si>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</si>
  <si>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</si>
  <si>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</si>
  <si>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</si>
  <si>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</si>
  <si>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</si>
  <si>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</si>
  <si>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</si>
  <si>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</si>
  <si>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</si>
  <si>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</si>
  <si>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US-2015-107405</t>
  </si>
  <si>
    <t>TS-21205</t>
  </si>
  <si>
    <t>Thomas Seio</t>
  </si>
  <si>
    <t>Asheville</t>
  </si>
  <si>
    <t>OFF-ST-10002301</t>
  </si>
  <si>
    <t>Tennsco Commercial Shelving</t>
  </si>
  <si>
    <t>CA-2015-163223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</si>
  <si>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</si>
  <si>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</si>
  <si>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</si>
  <si>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</si>
  <si>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</si>
  <si>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</si>
  <si>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</si>
  <si>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</si>
  <si>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</si>
  <si>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</si>
  <si>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</si>
  <si>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2, Blue</t>
  </si>
  <si>
    <t>US-2015-155544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</si>
  <si>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</si>
  <si>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</si>
  <si>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</si>
  <si>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</si>
  <si>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</si>
  <si>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</si>
  <si>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</si>
  <si>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US-2015-158057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</si>
  <si>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</si>
  <si>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</si>
  <si>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</si>
  <si>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</si>
  <si>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</si>
  <si>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</si>
  <si>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</si>
  <si>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CA-2015-148040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</si>
  <si>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</si>
  <si>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</si>
  <si>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</si>
  <si>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</si>
  <si>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</si>
  <si>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</si>
  <si>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</si>
  <si>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US-2015-129609</t>
  </si>
  <si>
    <t>VM-21835</t>
  </si>
  <si>
    <t>Vivian Mathis</t>
  </si>
  <si>
    <t>Portage</t>
  </si>
  <si>
    <t>CA-2015-120838</t>
  </si>
  <si>
    <t>PO-18865</t>
  </si>
  <si>
    <t>Patrick O Donnel</t>
  </si>
  <si>
    <t>OFF-ST-10000585</t>
  </si>
  <si>
    <t>Economy Rollaway Files</t>
  </si>
  <si>
    <t>TEC-PH-10003484</t>
  </si>
  <si>
    <t>Ooma Telo VoIP Home Phone System</t>
  </si>
  <si>
    <t>CA-2015-164749</t>
  </si>
  <si>
    <t>BG-11740</t>
  </si>
  <si>
    <t>Bruce Geld</t>
  </si>
  <si>
    <t>Delray Beach</t>
  </si>
  <si>
    <t>OFF-LA-10004484</t>
  </si>
  <si>
    <t>Avery 476</t>
  </si>
  <si>
    <t>CA-2015-147235</t>
  </si>
  <si>
    <t>CD-11920</t>
  </si>
  <si>
    <t>Carlos Daly</t>
  </si>
  <si>
    <t>OFF-PA-10004948</t>
  </si>
  <si>
    <t>Xerox 190</t>
  </si>
  <si>
    <t>CA-2015-143637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</si>
  <si>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</si>
  <si>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</si>
  <si>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</si>
  <si>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</si>
  <si>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</si>
  <si>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CA-2015-148586</t>
  </si>
  <si>
    <t>FUR-CH-10002439</t>
  </si>
  <si>
    <t>Iceberg Nesting Folding Chair, 19w x 6d x 43h</t>
  </si>
  <si>
    <t>CA-2015-128237</t>
  </si>
  <si>
    <t>CA-12265</t>
  </si>
  <si>
    <t>Christina Anderson</t>
  </si>
  <si>
    <t>OFF-AR-10003338</t>
  </si>
  <si>
    <t>Eberhard Faber 3 1/2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</si>
  <si>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</si>
  <si>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</si>
  <si>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</si>
  <si>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</si>
  <si>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CA-2015-138436</t>
  </si>
  <si>
    <t>JD-15895</t>
  </si>
  <si>
    <t>Jonathan Doherty</t>
  </si>
  <si>
    <t>TEC-AC-10002323</t>
  </si>
  <si>
    <t>SanDisk Ultra 32 GB MicroSDHC Class 10 Memory Card</t>
  </si>
  <si>
    <t>CA-2015-141838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</si>
  <si>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</si>
  <si>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</si>
  <si>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</si>
  <si>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</si>
  <si>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</si>
  <si>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</si>
  <si>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CA-2015-100860</t>
  </si>
  <si>
    <t>CS-12505</t>
  </si>
  <si>
    <t>Cindy Stewart</t>
  </si>
  <si>
    <t>Pomona</t>
  </si>
  <si>
    <t>OFF-LA-10001982</t>
  </si>
  <si>
    <t>Smead Alpha-Z Color-Coded Name Labels First Letter Starter Set</t>
  </si>
  <si>
    <t>US-2015-137869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</si>
  <si>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</si>
  <si>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</si>
  <si>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</si>
  <si>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</si>
  <si>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</si>
  <si>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</si>
  <si>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</si>
  <si>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CA-2015-100881</t>
  </si>
  <si>
    <t>DR-12940</t>
  </si>
  <si>
    <t>Daniel Raglin</t>
  </si>
  <si>
    <t>Albuquerque</t>
  </si>
  <si>
    <t>New Mexico</t>
  </si>
  <si>
    <t>TEC-PH-10003273</t>
  </si>
  <si>
    <t>AT&amp;T TR1909W</t>
  </si>
  <si>
    <t>CA-2015-137274</t>
  </si>
  <si>
    <t>MG-18145</t>
  </si>
  <si>
    <t>Mike Gockenbach</t>
  </si>
  <si>
    <t>Plano</t>
  </si>
  <si>
    <t>FUR-TA-10001889</t>
  </si>
  <si>
    <t>Bush Advantage Collection Racetrack Conference Table</t>
  </si>
  <si>
    <t>CA-2015-169033</t>
  </si>
  <si>
    <t>KM-16720</t>
  </si>
  <si>
    <t>Kunst Miller</t>
  </si>
  <si>
    <t>Long Beach</t>
  </si>
  <si>
    <t>OFF-AR-10001915</t>
  </si>
  <si>
    <t>Peel-Off China Markers</t>
  </si>
  <si>
    <t>CA-2015-133424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</si>
  <si>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</si>
  <si>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</si>
  <si>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</si>
  <si>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</si>
  <si>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</si>
  <si>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</si>
  <si>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US-2015-105151</t>
  </si>
  <si>
    <t>SG-20890</t>
  </si>
  <si>
    <t>Susan Gilcrest</t>
  </si>
  <si>
    <t>OFF-AR-10001231</t>
  </si>
  <si>
    <t>Sanford EarthWrite Recycled Pencils, Medium Soft, #2</t>
  </si>
  <si>
    <t>CA-2015-131247</t>
  </si>
  <si>
    <t>FUR-BO-10001337</t>
  </si>
  <si>
    <t>OSullivan Living Dimensions 2-Shelf Bookcases</t>
  </si>
  <si>
    <t>CA-2015-162089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</si>
  <si>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</si>
  <si>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</si>
  <si>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</si>
  <si>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</si>
  <si>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</si>
  <si>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</si>
  <si>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</si>
  <si>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</si>
  <si>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</si>
  <si>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US-2015-113124</t>
  </si>
  <si>
    <t>NC-18340</t>
  </si>
  <si>
    <t>Nat Carroll</t>
  </si>
  <si>
    <t>Apple Valley</t>
  </si>
  <si>
    <t>OFF-ST-10001511</t>
  </si>
  <si>
    <t>Space Solutions Commercial Steel Shelving</t>
  </si>
  <si>
    <t>CA-2015-128055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</si>
  <si>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</si>
  <si>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</si>
  <si>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</si>
  <si>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</si>
  <si>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</si>
  <si>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</si>
  <si>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CA-2015-112403</t>
  </si>
  <si>
    <t>JO-15280</t>
  </si>
  <si>
    <t>Jas OCarroll</t>
  </si>
  <si>
    <t>OFF-BI-10003529</t>
  </si>
  <si>
    <t>Avery Round Ring Poly Binders</t>
  </si>
  <si>
    <t>US-2015-104759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</si>
  <si>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</si>
  <si>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</si>
  <si>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</si>
  <si>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</si>
  <si>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</si>
  <si>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</si>
  <si>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CA-2015-101770</t>
  </si>
  <si>
    <t>KB-16240</t>
  </si>
  <si>
    <t>Karen Bern</t>
  </si>
  <si>
    <t>Miami</t>
  </si>
  <si>
    <t>OFF-BI-10001097</t>
  </si>
  <si>
    <t>Avery Hole Reinforcements</t>
  </si>
  <si>
    <t>CA-2015-130428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</si>
  <si>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</si>
  <si>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</si>
  <si>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</si>
  <si>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</si>
  <si>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</si>
  <si>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</si>
  <si>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US-2015-157021</t>
  </si>
  <si>
    <t>Vallejo</t>
  </si>
  <si>
    <t>OFF-BI-10000042</t>
  </si>
  <si>
    <t>Pressboard Data Binder, Crimson, 12 X 8 1/2</t>
  </si>
  <si>
    <t>CA-2015-138359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</si>
  <si>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</si>
  <si>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</si>
  <si>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</si>
  <si>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</si>
  <si>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</si>
  <si>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</si>
  <si>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</si>
  <si>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</si>
  <si>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CA-2015-164315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</si>
  <si>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</si>
  <si>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</si>
  <si>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</si>
  <si>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</si>
  <si>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</si>
  <si>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</si>
  <si>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</si>
  <si>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</si>
  <si>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US-2015-157847</t>
  </si>
  <si>
    <t>OFF-PA-10002986</t>
  </si>
  <si>
    <t>Xerox 1898</t>
  </si>
  <si>
    <t>OFF-PA-10001593</t>
  </si>
  <si>
    <t>Xerox 1947</t>
  </si>
  <si>
    <t>CA-2015-160276</t>
  </si>
  <si>
    <t>AH-10690</t>
  </si>
  <si>
    <t>Anna Häberlin</t>
  </si>
  <si>
    <t>Virginia Beach</t>
  </si>
  <si>
    <t>FUR-FU-10003192</t>
  </si>
  <si>
    <t>Luxo Adjustable Task Clamp Lamp</t>
  </si>
  <si>
    <t>CA-2015-105172</t>
  </si>
  <si>
    <t>PK-18910</t>
  </si>
  <si>
    <t>Paul Knutson</t>
  </si>
  <si>
    <t>OFF-LA-10001641</t>
  </si>
  <si>
    <t>Avery 518</t>
  </si>
  <si>
    <t>CA-2015-133228</t>
  </si>
  <si>
    <t>FUR-FU-10004020</t>
  </si>
  <si>
    <t>Advantus Panel Wall Acrylic Frame</t>
  </si>
  <si>
    <t>OFF-AR-10001955</t>
  </si>
  <si>
    <t>Newell 319</t>
  </si>
  <si>
    <t>US-2015-128685</t>
  </si>
  <si>
    <t>MZ-17515</t>
  </si>
  <si>
    <t>Mary Zewe</t>
  </si>
  <si>
    <t>OFF-BI-10004140</t>
  </si>
  <si>
    <t>Avery Non-Stick Binders</t>
  </si>
  <si>
    <t>CA-2015-149538</t>
  </si>
  <si>
    <t>KB-16585</t>
  </si>
  <si>
    <t>Ken Black</t>
  </si>
  <si>
    <t>Lafayette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</si>
  <si>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</si>
  <si>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</si>
  <si>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</si>
  <si>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</si>
  <si>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</si>
  <si>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</si>
  <si>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CA-2015-113887</t>
  </si>
  <si>
    <t>TH-21550</t>
  </si>
  <si>
    <t>Tracy Hopkins</t>
  </si>
  <si>
    <t>OFF-PA-10004071</t>
  </si>
  <si>
    <t>Eaton Premium Continuous-Feed Paper, 25% Cotton, Letter Size, White, 1000 Shts/Box</t>
  </si>
  <si>
    <t>CA-2015-102988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</si>
  <si>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</si>
  <si>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</si>
  <si>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</si>
  <si>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</si>
  <si>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</si>
  <si>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</si>
  <si>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</si>
  <si>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</si>
  <si>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CA-2015-151001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</si>
  <si>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</si>
  <si>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</si>
  <si>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</si>
  <si>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</si>
  <si>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</si>
  <si>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</si>
  <si>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</si>
  <si>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CA-2015-149104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</si>
  <si>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</si>
  <si>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</si>
  <si>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</si>
  <si>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</si>
  <si>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</si>
  <si>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</si>
  <si>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</si>
  <si>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CA-2015-136742</t>
  </si>
  <si>
    <t>GP-14740</t>
  </si>
  <si>
    <t>Guy Phonely</t>
  </si>
  <si>
    <t>Lancaster</t>
  </si>
  <si>
    <t>OFF-BI-10003719</t>
  </si>
  <si>
    <t>Large Capacity Hanging Post Binders</t>
  </si>
  <si>
    <t>US-2015-118486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</si>
  <si>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</si>
  <si>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</si>
  <si>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</si>
  <si>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</si>
  <si>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</si>
  <si>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</t>
  </si>
  <si>
    <t>CA-2015-169803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</si>
  <si>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</si>
  <si>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</si>
  <si>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</si>
  <si>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</si>
  <si>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</si>
  <si>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</si>
  <si>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CA-2015-102652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</si>
  <si>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</si>
  <si>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</si>
  <si>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</si>
  <si>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</si>
  <si>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</si>
  <si>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</si>
  <si>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</si>
  <si>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</si>
  <si>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</si>
  <si>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</si>
  <si>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CA-2015-153808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</si>
  <si>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</si>
  <si>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</si>
  <si>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</si>
  <si>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</si>
  <si>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</si>
  <si>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 Capacity, Black, 1040 sheets</t>
  </si>
  <si>
    <t>TEC-AC-10004171</t>
  </si>
  <si>
    <t>Razer Kraken 7.1 Surround Sound Over Ear USB Gaming Headset</t>
  </si>
  <si>
    <t>CA-2015-124023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</si>
  <si>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</si>
  <si>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</si>
  <si>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</si>
  <si>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</si>
  <si>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</si>
  <si>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</si>
  <si>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CA-2015-128846</t>
  </si>
  <si>
    <t>RS-19765</t>
  </si>
  <si>
    <t>Roland Schwarz</t>
  </si>
  <si>
    <t>OFF-PA-10000100</t>
  </si>
  <si>
    <t>Xerox 1945</t>
  </si>
  <si>
    <t>CA-2015-165806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</si>
  <si>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</si>
  <si>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</si>
  <si>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</si>
  <si>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</si>
  <si>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</si>
  <si>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</si>
  <si>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</si>
  <si>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CA-2015-100363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</si>
  <si>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</si>
  <si>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</si>
  <si>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</si>
  <si>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</si>
  <si>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</si>
  <si>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</si>
  <si>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</si>
  <si>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US-2015-118997</t>
  </si>
  <si>
    <t>RA-19885</t>
  </si>
  <si>
    <t>Ruben Ausman</t>
  </si>
  <si>
    <t>FUR-TA-10001086</t>
  </si>
  <si>
    <t>SAFCO PlanMaster Boards, 60w x 37-1/2d, White Melamine</t>
  </si>
  <si>
    <t>US-2015-163797</t>
  </si>
  <si>
    <t>PC-19000</t>
  </si>
  <si>
    <t>Pauline Chand</t>
  </si>
  <si>
    <t>Chandler</t>
  </si>
  <si>
    <t>CA-2015-150581</t>
  </si>
  <si>
    <t>FUR-TA-10003748</t>
  </si>
  <si>
    <t>Bevis 36 x 72 Conference Tables</t>
  </si>
  <si>
    <t>TEC-AC-10001908</t>
  </si>
  <si>
    <t>Logitech Wireless Headset h800</t>
  </si>
  <si>
    <t>CA-2015-121769</t>
  </si>
  <si>
    <t>JS-15880</t>
  </si>
  <si>
    <t>John Stevenson</t>
  </si>
  <si>
    <t>Toledo</t>
  </si>
  <si>
    <t>FUR-TA-10004442</t>
  </si>
  <si>
    <t>Riverside Furniture Stanwyck Manor Table Series</t>
  </si>
  <si>
    <t>US-2015-102715</t>
  </si>
  <si>
    <t>JK-15370</t>
  </si>
  <si>
    <t>Jay Kimmel</t>
  </si>
  <si>
    <t>OFF-FA-10001332</t>
  </si>
  <si>
    <t>Acco Bankers Clasps, 5 3/4-Long</t>
  </si>
  <si>
    <t>OFF-PA-10000029</t>
  </si>
  <si>
    <t>Xerox 224</t>
  </si>
  <si>
    <t>TEC-AC-10001874</t>
  </si>
  <si>
    <t>Logitech Wireless Anywhere Mouse MX for PC and Mac</t>
  </si>
  <si>
    <t>US-2015-121734</t>
  </si>
  <si>
    <t>SE-20110</t>
  </si>
  <si>
    <t>Sanjit Engle</t>
  </si>
  <si>
    <t>Lewiston</t>
  </si>
  <si>
    <t>Idaho</t>
  </si>
  <si>
    <t>OFF-BI-10004817</t>
  </si>
  <si>
    <t>GBC Personal VeloBind Strips</t>
  </si>
  <si>
    <t>CA-2015-138940</t>
  </si>
  <si>
    <t>GM-14455</t>
  </si>
  <si>
    <t>Gary Mitchum</t>
  </si>
  <si>
    <t>Austin</t>
  </si>
  <si>
    <t>TEC-PH-10001835</t>
  </si>
  <si>
    <t>Jawbone JAMBOX Wireless Bluetooth Speaker</t>
  </si>
  <si>
    <t>CA-2015-110555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</si>
  <si>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</si>
  <si>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</si>
  <si>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</si>
  <si>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</si>
  <si>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</si>
  <si>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</si>
  <si>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</si>
  <si>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</si>
  <si>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</si>
  <si>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</si>
  <si>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CA-2015-154599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</si>
  <si>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</si>
  <si>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</si>
  <si>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</si>
  <si>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</si>
  <si>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</si>
  <si>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</si>
  <si>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</si>
  <si>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</si>
  <si>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</si>
  <si>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US-2015-158365</t>
  </si>
  <si>
    <t>SV-20785</t>
  </si>
  <si>
    <t>Stewart Visinsky</t>
  </si>
  <si>
    <t>Bloomington</t>
  </si>
  <si>
    <t>OFF-PA-10000289</t>
  </si>
  <si>
    <t>Xerox 213</t>
  </si>
  <si>
    <t>CA-2015-122336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</si>
  <si>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</si>
  <si>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</si>
  <si>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</si>
  <si>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</si>
  <si>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</si>
  <si>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</si>
  <si>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 x 4 1/2 x 1, White</t>
  </si>
  <si>
    <t>CA-2015-167724</t>
  </si>
  <si>
    <t>BF-11170</t>
  </si>
  <si>
    <t>Ben Ferrer</t>
  </si>
  <si>
    <t>Baltimore</t>
  </si>
  <si>
    <t>Maryland</t>
  </si>
  <si>
    <t>OFF-LA-10002368</t>
  </si>
  <si>
    <t>Avery 479</t>
  </si>
  <si>
    <t>US-2015-120740</t>
  </si>
  <si>
    <t>PS-18970</t>
  </si>
  <si>
    <t>Paul Stevenson</t>
  </si>
  <si>
    <t>OFF-AP-10000240</t>
  </si>
  <si>
    <t>Belkin F9G930V10-GRY 9 Outlet Surge</t>
  </si>
  <si>
    <t>FUR-FU-10004091</t>
  </si>
  <si>
    <t>Howard Miller 13 Diameter Goldtone Round Wall Clock</t>
  </si>
  <si>
    <t>CA-2015-155208</t>
  </si>
  <si>
    <t>SP-20650</t>
  </si>
  <si>
    <t>Stephanie Phelps</t>
  </si>
  <si>
    <t>CA-2015-110849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</si>
  <si>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</si>
  <si>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</si>
  <si>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</si>
  <si>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</si>
  <si>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</si>
  <si>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</si>
  <si>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</si>
  <si>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</si>
  <si>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CA-2015-100678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</si>
  <si>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</si>
  <si>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</si>
  <si>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</si>
  <si>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</si>
  <si>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</si>
  <si>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</si>
  <si>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</si>
  <si>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</si>
  <si>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CA-2015-169460</t>
  </si>
  <si>
    <t>NF-18595</t>
  </si>
  <si>
    <t>Nicole Fjeld</t>
  </si>
  <si>
    <t>San Jose</t>
  </si>
  <si>
    <t>FUR-FU-10004017</t>
  </si>
  <si>
    <t>Executive Impressions 13 Chairman Wall Clock</t>
  </si>
  <si>
    <t>CA-2015-158470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</si>
  <si>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</si>
  <si>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</si>
  <si>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</si>
  <si>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</si>
  <si>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</si>
  <si>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</si>
  <si>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CA-2015-134572</t>
  </si>
  <si>
    <t>FUR-TA-10001705</t>
  </si>
  <si>
    <t>Bush Advantage Collection Round Conference Table</t>
  </si>
  <si>
    <t>OFF-ST-10004634</t>
  </si>
  <si>
    <t>Personal Folder Holder, Ebony</t>
  </si>
  <si>
    <t>CA-2015-101462</t>
  </si>
  <si>
    <t>BP-11230</t>
  </si>
  <si>
    <t>Benjamin Patterson</t>
  </si>
  <si>
    <t>FUR-FU-10000409</t>
  </si>
  <si>
    <t>GE 4 Foot Flourescent Tube, 40 Watt</t>
  </si>
  <si>
    <t>CA-2015-158064</t>
  </si>
  <si>
    <t>AA-10375</t>
  </si>
  <si>
    <t>Allen Armold</t>
  </si>
  <si>
    <t>OFF-BI-10002976</t>
  </si>
  <si>
    <t>ACCOHIDE Binder by Acco</t>
  </si>
  <si>
    <t>CA-2015-136336</t>
  </si>
  <si>
    <t>DB-13555</t>
  </si>
  <si>
    <t>Dorothy Badders</t>
  </si>
  <si>
    <t>OFF-ST-10002574</t>
  </si>
  <si>
    <t>SAFCO Commercial Wire Shelving, Black</t>
  </si>
  <si>
    <t>CA-2015-122070</t>
  </si>
  <si>
    <t>AH-10030</t>
  </si>
  <si>
    <t>Aaron Hawkins</t>
  </si>
  <si>
    <t>Troy</t>
  </si>
  <si>
    <t>OFF-EN-10004773</t>
  </si>
  <si>
    <t>OFF-BI-10004970</t>
  </si>
  <si>
    <t>ACCOHIDE 3-Ring Binder, Blue, 1</t>
  </si>
  <si>
    <t>US-2015-112564</t>
  </si>
  <si>
    <t>TS-21160</t>
  </si>
  <si>
    <t>Theresa Swint</t>
  </si>
  <si>
    <t>OFF-BI-10004876</t>
  </si>
  <si>
    <t>Wilson Jones Suede Grain Vinyl Binders</t>
  </si>
  <si>
    <t>US-2015-150119</t>
  </si>
  <si>
    <t>LB-16795</t>
  </si>
  <si>
    <t>Laurel Beltran</t>
  </si>
  <si>
    <t>FUR-FU-10002191</t>
  </si>
  <si>
    <t>G.E. Halogen Desk Lamp Bulbs</t>
  </si>
  <si>
    <t>CA-2015-111857</t>
  </si>
  <si>
    <t>US-2015-157406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</si>
  <si>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</si>
  <si>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</si>
  <si>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</si>
  <si>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</si>
  <si>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</si>
  <si>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</si>
  <si>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CA-2015-110100</t>
  </si>
  <si>
    <t>LC-16885</t>
  </si>
  <si>
    <t>Lena Creighton</t>
  </si>
  <si>
    <t>TEC-PH-10004531</t>
  </si>
  <si>
    <t>AT&amp;T CL2909</t>
  </si>
  <si>
    <t>CA-2015-166954</t>
  </si>
  <si>
    <t>BT-11305</t>
  </si>
  <si>
    <t>Beth Thompson</t>
  </si>
  <si>
    <t>San Gabriel</t>
  </si>
  <si>
    <t>FUR-FU-10003708</t>
  </si>
  <si>
    <t>Tenex Traditional Chairmats for Medium Pile Carpet, Standard Lip, 36 x 48</t>
  </si>
  <si>
    <t>OFF-AP-10001391</t>
  </si>
  <si>
    <t>Kensington 6 Outlet MasterPiece HOMEOFFICE Power Control Center</t>
  </si>
  <si>
    <t>FUR-CH-10003973</t>
  </si>
  <si>
    <t>GuestStacker Chair with Chrome Finish Legs</t>
  </si>
  <si>
    <t>CA-2015-147298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</si>
  <si>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</si>
  <si>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</si>
  <si>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</si>
  <si>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</si>
  <si>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</si>
  <si>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 x 11, Executive Red</t>
  </si>
  <si>
    <t>CA-2015-116785</t>
  </si>
  <si>
    <t>MH-17290</t>
  </si>
  <si>
    <t>Marc Harrigan</t>
  </si>
  <si>
    <t>OFF-AR-10003504</t>
  </si>
  <si>
    <t>Newell 347</t>
  </si>
  <si>
    <t>CA-2015-118976</t>
  </si>
  <si>
    <t>MY-18295</t>
  </si>
  <si>
    <t>Muhammed Yedwab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</si>
  <si>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</si>
  <si>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</si>
  <si>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</si>
  <si>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</si>
  <si>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</si>
  <si>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</si>
  <si>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</si>
  <si>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</si>
  <si>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CA-2015-140228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</si>
  <si>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</si>
  <si>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</si>
  <si>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</si>
  <si>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</si>
  <si>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</si>
  <si>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</si>
  <si>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</si>
  <si>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</si>
  <si>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CA-2015-131387</t>
  </si>
  <si>
    <t>AI-10855</t>
  </si>
  <si>
    <t>Arianne Irving</t>
  </si>
  <si>
    <t>TEC-PH-10001459</t>
  </si>
  <si>
    <t>Samsung Galaxy Mega 6.3</t>
  </si>
  <si>
    <t>CA-2015-132983</t>
  </si>
  <si>
    <t>DS-13180</t>
  </si>
  <si>
    <t>David Smith</t>
  </si>
  <si>
    <t>Jamestown</t>
  </si>
  <si>
    <t>CA-2015-134061</t>
  </si>
  <si>
    <t>LL-16840</t>
  </si>
  <si>
    <t>Lauren Leatherbury</t>
  </si>
  <si>
    <t>Rochester</t>
  </si>
  <si>
    <t>FUR-FU-10001424</t>
  </si>
  <si>
    <t>Dax Clear Box Frame</t>
  </si>
  <si>
    <t>CA-2015-142727</t>
  </si>
  <si>
    <t>HG-14845</t>
  </si>
  <si>
    <t>Harry Greene</t>
  </si>
  <si>
    <t>Lake Charles</t>
  </si>
  <si>
    <t>CA-2015-107811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</si>
  <si>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</si>
  <si>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</si>
  <si>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</si>
  <si>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</si>
  <si>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</si>
  <si>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</si>
  <si>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</si>
  <si>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CA-2015-118304</t>
  </si>
  <si>
    <t>KH-16360</t>
  </si>
  <si>
    <t>Katherine Hughes</t>
  </si>
  <si>
    <t>TEC-PH-10000376</t>
  </si>
  <si>
    <t>Square Credit Card Reader</t>
  </si>
  <si>
    <t>CA-2015-156006</t>
  </si>
  <si>
    <t>TEC-AC-10002550</t>
  </si>
  <si>
    <t>Maxell 4.7GB DVD-RW 3/Pack</t>
  </si>
  <si>
    <t>CA-2015-160094</t>
  </si>
  <si>
    <t>JM-16195</t>
  </si>
  <si>
    <t>Justin MacKendrick</t>
  </si>
  <si>
    <t>Louisville</t>
  </si>
  <si>
    <t>OFF-AR-10004010</t>
  </si>
  <si>
    <t>Hunt Boston Vacuum Mount KS Pencil Sharpener</t>
  </si>
  <si>
    <t>826</t>
  </si>
  <si>
    <t>CA-2015-115056</t>
  </si>
  <si>
    <t>AR-10510</t>
  </si>
  <si>
    <t>Andrew Roberts</t>
  </si>
  <si>
    <t>CA-2015-124618</t>
  </si>
  <si>
    <t>CS-11860</t>
  </si>
  <si>
    <t>Cari Schnelling</t>
  </si>
  <si>
    <t>TEC-CO-10004202</t>
  </si>
  <si>
    <t>Copiers</t>
  </si>
  <si>
    <t>Brother DCP1000 Digital 3 in 1 Multifunction Machine</t>
  </si>
  <si>
    <t>CA-2015-130274</t>
  </si>
  <si>
    <t>JS-15940</t>
  </si>
  <si>
    <t>Joni Sundaresam</t>
  </si>
  <si>
    <t>Appleton</t>
  </si>
  <si>
    <t>OFF-LA-10002195</t>
  </si>
  <si>
    <t>Avery 481</t>
  </si>
  <si>
    <t>CA-2015-135755</t>
  </si>
  <si>
    <t>NC-18415</t>
  </si>
  <si>
    <t>Nathan Cano</t>
  </si>
  <si>
    <t>OFF-BI-10004828</t>
  </si>
  <si>
    <t>GBC Poly Designer Binding Covers</t>
  </si>
  <si>
    <t>OFF-BI-10003981</t>
  </si>
  <si>
    <t>Avery Durable Plastic 1 Binders</t>
  </si>
  <si>
    <t>CA-2015-117709</t>
  </si>
  <si>
    <t>PM-18940</t>
  </si>
  <si>
    <t>Paul MacIntyre</t>
  </si>
  <si>
    <t>OFF-BI-10001294</t>
  </si>
  <si>
    <t>Fellowes Binding Cases</t>
  </si>
  <si>
    <t>CA-2015-155271</t>
  </si>
  <si>
    <t>AA-10480</t>
  </si>
  <si>
    <t>Andrew Allen</t>
  </si>
  <si>
    <t>Middletown</t>
  </si>
  <si>
    <t>Connecticut</t>
  </si>
  <si>
    <t>CA-2015-111899</t>
  </si>
  <si>
    <t>OFF-FA-10000840</t>
  </si>
  <si>
    <t>OIC Thumb-Tacks</t>
  </si>
  <si>
    <t>US-2015-148194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</si>
  <si>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</si>
  <si>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</si>
  <si>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</si>
  <si>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</si>
  <si>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</si>
  <si>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</si>
  <si>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CA-2015-166457</t>
  </si>
  <si>
    <t>PF-19120</t>
  </si>
  <si>
    <t>Peter Fuller</t>
  </si>
  <si>
    <t>OFF-PA-10003016</t>
  </si>
  <si>
    <t>Adams While You Were Out Message Pads</t>
  </si>
  <si>
    <t>OFF-AR-10003651</t>
  </si>
  <si>
    <t>Newell 350</t>
  </si>
  <si>
    <t>OFF-PA-10001363</t>
  </si>
  <si>
    <t>Xerox 1933</t>
  </si>
  <si>
    <t>CA-2015-110219</t>
  </si>
  <si>
    <t>EB-13870</t>
  </si>
  <si>
    <t>Emily Burns</t>
  </si>
  <si>
    <t>San Antonio</t>
  </si>
  <si>
    <t>CA-2015-160738</t>
  </si>
  <si>
    <t>Freeport</t>
  </si>
  <si>
    <t>OFF-ST-10003442</t>
  </si>
  <si>
    <t>Eldon Portable Mobile Manager</t>
  </si>
  <si>
    <t>CA-2015-111934</t>
  </si>
  <si>
    <t>GD-14590</t>
  </si>
  <si>
    <t>Giulietta Dortch</t>
  </si>
  <si>
    <t>OFF-PA-10000474</t>
  </si>
  <si>
    <t>Easy-staple paper</t>
  </si>
  <si>
    <t>CA-2015-121664</t>
  </si>
  <si>
    <t>HP-14815</t>
  </si>
  <si>
    <t>Harold Pawlan</t>
  </si>
  <si>
    <t>OFF-BI-10003684</t>
  </si>
  <si>
    <t>Wilson Jones Legal Size Ring Binders</t>
  </si>
  <si>
    <t>US-2015-154879</t>
  </si>
  <si>
    <t>SN-20710</t>
  </si>
  <si>
    <t>Steve Nguyen</t>
  </si>
  <si>
    <t>OFF-AR-10001897</t>
  </si>
  <si>
    <t>Model L Table or Wall-Mount Pencil Sharpener</t>
  </si>
  <si>
    <t>CA-2015-166086</t>
  </si>
  <si>
    <t>CT-11995</t>
  </si>
  <si>
    <t>Carol Triggs</t>
  </si>
  <si>
    <t>Lawrence</t>
  </si>
  <si>
    <t>OFF-BI-10001078</t>
  </si>
  <si>
    <t>Acco PRESSTEX Data Binder with Storage Hooks, Dark Blue, 14 7/8 X 11</t>
  </si>
  <si>
    <t>OFF-AR-10002578</t>
  </si>
  <si>
    <t>Newell 335</t>
  </si>
  <si>
    <t>FUR-CH-10004675</t>
  </si>
  <si>
    <t>Lifetime Advantage Folding Chairs, 4/Carton</t>
  </si>
  <si>
    <t>CA-2015-116666</t>
  </si>
  <si>
    <t>TEC-CO-10001449</t>
  </si>
  <si>
    <t>Hewlett Packard LaserJet 3310 Copier</t>
  </si>
  <si>
    <t>US-2015-102071</t>
  </si>
  <si>
    <t>PG-18820</t>
  </si>
  <si>
    <t>Patrick Gardner</t>
  </si>
  <si>
    <t>TEC-AC-10000109</t>
  </si>
  <si>
    <t>Sony Micro Vault Click 16 GB USB 2.0 Flash Drive</t>
  </si>
  <si>
    <t>CA-2015-158771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</si>
  <si>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</si>
  <si>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</si>
  <si>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</si>
  <si>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</si>
  <si>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</si>
  <si>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</si>
  <si>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</si>
  <si>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</si>
  <si>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CA-2015-159709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</si>
  <si>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</si>
  <si>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</si>
  <si>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</si>
  <si>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</si>
  <si>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</si>
  <si>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CA-2015-114181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</si>
  <si>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</si>
  <si>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</si>
  <si>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</si>
  <si>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</si>
  <si>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</si>
  <si>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</si>
  <si>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CA-2015-103310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</si>
  <si>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</si>
  <si>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</si>
  <si>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</si>
  <si>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</si>
  <si>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</si>
  <si>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</si>
  <si>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1432</t>
  </si>
  <si>
    <t>OFF-SU-10004737</t>
  </si>
  <si>
    <t>Acme Design Stainless Steel Bent Scissors</t>
  </si>
  <si>
    <t>FUR-CH-10002320</t>
  </si>
  <si>
    <t>Hon Pagoda Stacking Chairs</t>
  </si>
  <si>
    <t>CA-2015-103849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</si>
  <si>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</si>
  <si>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</si>
  <si>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</si>
  <si>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</si>
  <si>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</si>
  <si>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</si>
  <si>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</si>
  <si>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</si>
  <si>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</si>
  <si>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CA-2015-139017</t>
  </si>
  <si>
    <t>RM-19375</t>
  </si>
  <si>
    <t>Raymond Messe</t>
  </si>
  <si>
    <t>TEC-AC-10001013</t>
  </si>
  <si>
    <t>Logitech ClearChat Comfort/USB Headset H390</t>
  </si>
  <si>
    <t>CA-2015-127523</t>
  </si>
  <si>
    <t>BG-11695</t>
  </si>
  <si>
    <t>Brooke Gillingham</t>
  </si>
  <si>
    <t>Watertown</t>
  </si>
  <si>
    <t>OFF-AP-10004249</t>
  </si>
  <si>
    <t>Staple holder</t>
  </si>
  <si>
    <t>CA-2015-152100</t>
  </si>
  <si>
    <t>VW-21775</t>
  </si>
  <si>
    <t>Victoria Wilson</t>
  </si>
  <si>
    <t>FUR-CH-10000015</t>
  </si>
  <si>
    <t>Hon Multipurpose Stacking Arm Chairs</t>
  </si>
  <si>
    <t>CA-2015-119172</t>
  </si>
  <si>
    <t>HD-14785</t>
  </si>
  <si>
    <t>Harold Dahlen</t>
  </si>
  <si>
    <t>OFF-BI-10002026</t>
  </si>
  <si>
    <t>Avery Arch Ring Binders</t>
  </si>
  <si>
    <t>CA-2015-127159</t>
  </si>
  <si>
    <t>Milwaukee</t>
  </si>
  <si>
    <t>CA-2015-155887</t>
  </si>
  <si>
    <t>Franklin</t>
  </si>
  <si>
    <t>FUR-TA-10002228</t>
  </si>
  <si>
    <t>Bevis Traditional Conference Table Top, Plinth Base</t>
  </si>
  <si>
    <t>CA-2015-167164</t>
  </si>
  <si>
    <t>AG-10270</t>
  </si>
  <si>
    <t>Alejandro Grove</t>
  </si>
  <si>
    <t>West Jordan</t>
  </si>
  <si>
    <t>CA-2015-140165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</si>
  <si>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</si>
  <si>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</si>
  <si>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</si>
  <si>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</si>
  <si>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</si>
  <si>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</si>
  <si>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CA-2015-114433</t>
  </si>
  <si>
    <t>NP-18325</t>
  </si>
  <si>
    <t>Naresj Patel</t>
  </si>
  <si>
    <t>Oakland</t>
  </si>
  <si>
    <t>TEC-AC-10002800</t>
  </si>
  <si>
    <t>Plantronics Audio 478 Stereo USB Headset</t>
  </si>
  <si>
    <t>CA-2015-113768</t>
  </si>
  <si>
    <t>8</t>
  </si>
  <si>
    <t>CA-2015-106810</t>
  </si>
  <si>
    <t>AJ-10795</t>
  </si>
  <si>
    <t>Anthony Johnson</t>
  </si>
  <si>
    <t>FUR-FU-10004306</t>
  </si>
  <si>
    <t>Electrix Halogen Magnifier Lamp</t>
  </si>
  <si>
    <t>CA-2015-125150</t>
  </si>
  <si>
    <t>PW-19030</t>
  </si>
  <si>
    <t>Pauline Webber</t>
  </si>
  <si>
    <t>US-2015-163146</t>
  </si>
  <si>
    <t>CC-12475</t>
  </si>
  <si>
    <t>Cindy Chapman</t>
  </si>
  <si>
    <t>TEC-AC-10002217</t>
  </si>
  <si>
    <t>Imation Clip USB flash drive - 8 GB</t>
  </si>
  <si>
    <t>CA-2015-148761</t>
  </si>
  <si>
    <t>PA-19060</t>
  </si>
  <si>
    <t>Pete Armstrong</t>
  </si>
  <si>
    <t>Eau Claire</t>
  </si>
  <si>
    <t>CA-2015-103373</t>
  </si>
  <si>
    <t>BS-11755</t>
  </si>
  <si>
    <t>Bruce Stewart</t>
  </si>
  <si>
    <t>Cleveland</t>
  </si>
  <si>
    <t>TEC-PH-10002885</t>
  </si>
  <si>
    <t>Apple iPhone 5</t>
  </si>
  <si>
    <t>CA-2015-164224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</si>
  <si>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</si>
  <si>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</si>
  <si>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</si>
  <si>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</si>
  <si>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</si>
  <si>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</si>
  <si>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</si>
  <si>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US-2015-107699</t>
  </si>
  <si>
    <t>JH-15820</t>
  </si>
  <si>
    <t>John Huston</t>
  </si>
  <si>
    <t>Midland</t>
  </si>
  <si>
    <t>OFF-BI-10001249</t>
  </si>
  <si>
    <t>Avery Heavy-Duty EZD View Binder with Locking Rings</t>
  </si>
  <si>
    <t>CA-2015-130155</t>
  </si>
  <si>
    <t>TD-20995</t>
  </si>
  <si>
    <t>Tamara Dahlen</t>
  </si>
  <si>
    <t>US-2015-114188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</si>
  <si>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</si>
  <si>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</si>
  <si>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</si>
  <si>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</si>
  <si>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</si>
  <si>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</si>
  <si>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</si>
  <si>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</si>
  <si>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</si>
  <si>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CA-2015-130673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</si>
  <si>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</si>
  <si>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</si>
  <si>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</si>
  <si>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</si>
  <si>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</si>
  <si>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</si>
  <si>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</si>
  <si>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CA-2015-117639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</si>
  <si>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</si>
  <si>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</si>
  <si>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</si>
  <si>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</si>
  <si>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</si>
  <si>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</si>
  <si>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CA-2015-104780</t>
  </si>
  <si>
    <t>BT-11530</t>
  </si>
  <si>
    <t>Bradley Talbott</t>
  </si>
  <si>
    <t>CA-2015-152443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</si>
  <si>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</si>
  <si>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</si>
  <si>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</si>
  <si>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</si>
  <si>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</si>
  <si>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</si>
  <si>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CA-2015-127166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</si>
  <si>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</si>
  <si>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</si>
  <si>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</si>
  <si>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</si>
  <si>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</si>
  <si>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</si>
  <si>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</si>
  <si>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CA-2015-143840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</si>
  <si>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</si>
  <si>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</si>
  <si>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</si>
  <si>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</si>
  <si>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</si>
  <si>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</si>
  <si>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US-2015-105767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</si>
  <si>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</si>
  <si>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</si>
  <si>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</si>
  <si>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</si>
  <si>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</si>
  <si>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</si>
  <si>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CA-2015-138513</t>
  </si>
  <si>
    <t>Bellevue</t>
  </si>
  <si>
    <t>OFF-PA-10003177</t>
  </si>
  <si>
    <t>Xerox 1999</t>
  </si>
  <si>
    <t>US-2015-135881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</si>
  <si>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</si>
  <si>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</si>
  <si>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</si>
  <si>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</si>
  <si>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</si>
  <si>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</si>
  <si>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Cube Office Refrigerators</t>
  </si>
  <si>
    <t>CA-2015-143413</t>
  </si>
  <si>
    <t>RP-19390</t>
  </si>
  <si>
    <t>Resi Pölking</t>
  </si>
  <si>
    <t>OFF-PA-10002319</t>
  </si>
  <si>
    <t>Xerox 1944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</si>
  <si>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</si>
  <si>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</si>
  <si>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</si>
  <si>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</si>
  <si>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</si>
  <si>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</si>
  <si>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</si>
  <si>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CA-2015-100391</t>
  </si>
  <si>
    <t>BW-11065</t>
  </si>
  <si>
    <t>Barry Weirich</t>
  </si>
  <si>
    <t>OFF-PA-10001471</t>
  </si>
  <si>
    <t>Strathmore Photo Frame Cards</t>
  </si>
  <si>
    <t>CA-2015-156349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</si>
  <si>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</si>
  <si>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</si>
  <si>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</si>
  <si>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</si>
  <si>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</si>
  <si>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</si>
  <si>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CA-2015-158029</t>
  </si>
  <si>
    <t>HF-14995</t>
  </si>
  <si>
    <t>Herbert Flentye</t>
  </si>
  <si>
    <t>FUR-CH-10000988</t>
  </si>
  <si>
    <t>Hon Olson Stacker Stools</t>
  </si>
  <si>
    <t>CA-2015-129574</t>
  </si>
  <si>
    <t>Dp-13240</t>
  </si>
  <si>
    <t>Dean percer</t>
  </si>
  <si>
    <t>Murray</t>
  </si>
  <si>
    <t>CA-2015-144029</t>
  </si>
  <si>
    <t>OFF-ST-10001837</t>
  </si>
  <si>
    <t>SAFCO Mobile Desk Side File, Wire Frame</t>
  </si>
  <si>
    <t>FUR-CH-10003981</t>
  </si>
  <si>
    <t>Global Commerce Series Low-Back Swivel/Tilt Chairs</t>
  </si>
  <si>
    <t>CA-2015-124429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</si>
  <si>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</si>
  <si>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</si>
  <si>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</si>
  <si>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</si>
  <si>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</si>
  <si>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</si>
  <si>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CA-2015-139192</t>
  </si>
  <si>
    <t>TEC-PH-10000486</t>
  </si>
  <si>
    <t>Plantronics HL10 Handset Lifter</t>
  </si>
  <si>
    <t>TEC-AC-10001606</t>
  </si>
  <si>
    <t>Logitech Wireless Performance Mouse MX for PC and Mac</t>
  </si>
  <si>
    <t>US-2015-117058</t>
  </si>
  <si>
    <t>LE-16810</t>
  </si>
  <si>
    <t>Laurel Elliston</t>
  </si>
  <si>
    <t>OFF-BI-10004139</t>
  </si>
  <si>
    <t>Fellowes Presentation Covers for Comb Binding Machines</t>
  </si>
  <si>
    <t>CA-2015-135993</t>
  </si>
  <si>
    <t>PJ-18835</t>
  </si>
  <si>
    <t>Patrick Jones</t>
  </si>
  <si>
    <t>TEC-PH-10001552</t>
  </si>
  <si>
    <t>I Needs 3d Hello Kitty Hybrid Silicone Case Cover for HTC One X 4g with 3d Hello Kitty Stylus Pen Green/pink</t>
  </si>
  <si>
    <t>CA-2015-108861</t>
  </si>
  <si>
    <t>MM-17260</t>
  </si>
  <si>
    <t>Magdelene Morse</t>
  </si>
  <si>
    <t>OFF-BI-10003876</t>
  </si>
  <si>
    <t>Green Canvas Binder for 8-1/2 x 14 Sheets</t>
  </si>
  <si>
    <t>CA-2015-146885</t>
  </si>
  <si>
    <t>EB-13840</t>
  </si>
  <si>
    <t>Ellis Ballard</t>
  </si>
  <si>
    <t>OFF-PA-10001622</t>
  </si>
  <si>
    <t>Ampad Poly Cover Wirebound Steno Book, 6 x 9 Assorted Colors, Gregg Ruled</t>
  </si>
  <si>
    <t>CA-2015-145800</t>
  </si>
  <si>
    <t>SS-20410</t>
  </si>
  <si>
    <t>Shahid Shariari</t>
  </si>
  <si>
    <t>Buffalo Grove</t>
  </si>
  <si>
    <t>FUR-TA-10001539</t>
  </si>
  <si>
    <t>Chromcraft Rectangular Conference Tables</t>
  </si>
  <si>
    <t>CA-2015-105872</t>
  </si>
  <si>
    <t>JG-15160</t>
  </si>
  <si>
    <t>James Galang</t>
  </si>
  <si>
    <t>CA-2015-103429</t>
  </si>
  <si>
    <t>LW-16825</t>
  </si>
  <si>
    <t>Laurel Workman</t>
  </si>
  <si>
    <t>OFF-BI-10004233</t>
  </si>
  <si>
    <t>GBC Pre-Punched Binding Paper, Plastic, White, 8-1/2 x 11</t>
  </si>
  <si>
    <t>TEC-PH-10003505</t>
  </si>
  <si>
    <t>Geemarc AmpliPOWER60</t>
  </si>
  <si>
    <t>464</t>
  </si>
  <si>
    <t>OFF-AP-10001005</t>
  </si>
  <si>
    <t>Honeywell Quietcare HEPA Air Cleaner</t>
  </si>
  <si>
    <t>OFF-PA-10001712</t>
  </si>
  <si>
    <t>Xerox 1948</t>
  </si>
  <si>
    <t>CA-2015-140473</t>
  </si>
  <si>
    <t>MC-17425</t>
  </si>
  <si>
    <t>Mark Cousins</t>
  </si>
  <si>
    <t>CA-2015-166051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</si>
  <si>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</si>
  <si>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</si>
  <si>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</si>
  <si>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</si>
  <si>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</si>
  <si>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</si>
  <si>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CA-2015-131926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</si>
  <si>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</si>
  <si>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</si>
  <si>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</si>
  <si>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</si>
  <si>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</si>
  <si>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</si>
  <si>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</si>
  <si>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</si>
  <si>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OFF-PA-10000061</t>
  </si>
  <si>
    <t>Xerox 205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</si>
  <si>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</si>
  <si>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</si>
  <si>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</si>
  <si>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</si>
  <si>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</si>
  <si>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</si>
  <si>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</si>
  <si>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</si>
  <si>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US-2015-165659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</si>
  <si>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</si>
  <si>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</si>
  <si>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</si>
  <si>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</si>
  <si>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</si>
  <si>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</si>
  <si>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</si>
  <si>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US-2015-157070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</si>
  <si>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</si>
  <si>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</si>
  <si>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</si>
  <si>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</si>
  <si>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CA-2015-104472</t>
  </si>
  <si>
    <t>Orem</t>
  </si>
  <si>
    <t>OFF-BI-10001658</t>
  </si>
  <si>
    <t>GBC Standard Therm-A-Bind Covers</t>
  </si>
  <si>
    <t>FUR-FU-10000246</t>
  </si>
  <si>
    <t>Aluminum Document Frame</t>
  </si>
  <si>
    <t>CA-2015-100895</t>
  </si>
  <si>
    <t>TEC-PH-10001425</t>
  </si>
  <si>
    <t>Mophie Juice Pack Helium for iPhone</t>
  </si>
  <si>
    <t>CA-2015-135657</t>
  </si>
  <si>
    <t>SC-20725</t>
  </si>
  <si>
    <t>Steven Cartwright</t>
  </si>
  <si>
    <t>FUR-TA-10004086</t>
  </si>
  <si>
    <t>CA-2015-141299</t>
  </si>
  <si>
    <t>RB-19795</t>
  </si>
  <si>
    <t>Ross Baird</t>
  </si>
  <si>
    <t>OFF-EN-10004459</t>
  </si>
  <si>
    <t>Security-Tint Envelopes</t>
  </si>
  <si>
    <t>CA-2015-147914</t>
  </si>
  <si>
    <t>OFF-PA-10001685</t>
  </si>
  <si>
    <t>CA-2015-151946</t>
  </si>
  <si>
    <t>BT-11440</t>
  </si>
  <si>
    <t>Bobby Trafton</t>
  </si>
  <si>
    <t>FUR-FU-10002878</t>
  </si>
  <si>
    <t>Seth Thomas 14 Day/Date Wall Clock</t>
  </si>
  <si>
    <t>OFF-AP-10001626</t>
  </si>
  <si>
    <t>Commercial WindTunnel Clean Air Upright Vacuum, Replacement Belts, Filtration Bags</t>
  </si>
  <si>
    <t>FUR-BO-10003272</t>
  </si>
  <si>
    <t>OSullivan Living Dimensions 5-Shelf Bookcases</t>
  </si>
  <si>
    <t>CA-2015-133270</t>
  </si>
  <si>
    <t>BM-11785</t>
  </si>
  <si>
    <t>Bryan Mills</t>
  </si>
  <si>
    <t>OFF-AR-10002656</t>
  </si>
  <si>
    <t>Sanford Liquid Accent Highlighters</t>
  </si>
  <si>
    <t>CA-2015-159520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</si>
  <si>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</si>
  <si>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</si>
  <si>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</si>
  <si>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</si>
  <si>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</si>
  <si>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</si>
  <si>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</si>
  <si>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</si>
  <si>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US-2015-161305</t>
  </si>
  <si>
    <t>SB-20170</t>
  </si>
  <si>
    <t>Sarah Bern</t>
  </si>
  <si>
    <t>OFF-EN-10000461</t>
  </si>
  <si>
    <t>#10- 4 1/8 x 9 1/2 Recycled Envelopes</t>
  </si>
  <si>
    <t>CA-2015-151897</t>
  </si>
  <si>
    <t>VT-21700</t>
  </si>
  <si>
    <t>Valerie Takahito</t>
  </si>
  <si>
    <t>CA-2015-169257</t>
  </si>
  <si>
    <t>OFF-BI-10002557</t>
  </si>
  <si>
    <t>Presstex Flexible Ring Binders</t>
  </si>
  <si>
    <t>US-2015-134971</t>
  </si>
  <si>
    <t>BP-11095</t>
  </si>
  <si>
    <t>Bart Pistole</t>
  </si>
  <si>
    <t>Peoria</t>
  </si>
  <si>
    <t>CA-2015-106229</t>
  </si>
  <si>
    <t>NR-18550</t>
  </si>
  <si>
    <t>Nick Radford</t>
  </si>
  <si>
    <t>Aurora</t>
  </si>
  <si>
    <t>FUR-TA-10002041</t>
  </si>
  <si>
    <t>Bevis Round Conference Table Top, X-Base</t>
  </si>
  <si>
    <t>US-2015-141257</t>
  </si>
  <si>
    <t>CS-11950</t>
  </si>
  <si>
    <t>Carlos Soltero</t>
  </si>
  <si>
    <t>FUR-CH-10002758</t>
  </si>
  <si>
    <t>Hon Deluxe Fabric Upholstered Stacking Chairs, Squared Back</t>
  </si>
  <si>
    <t>US-2015-109162</t>
  </si>
  <si>
    <t>KE-16420</t>
  </si>
  <si>
    <t>Katrina Edelman</t>
  </si>
  <si>
    <t>Bristol</t>
  </si>
  <si>
    <t>FUR-CH-10002647</t>
  </si>
  <si>
    <t>Situations Contoured Folding Chairs, 4/Set</t>
  </si>
  <si>
    <t>CA-2015-108147</t>
  </si>
  <si>
    <t>RD-19480</t>
  </si>
  <si>
    <t>Rick Duston</t>
  </si>
  <si>
    <t>OFF-ST-10003470</t>
  </si>
  <si>
    <t>Tennsco Snap-Together Open Shelving Units, Starter Sets and Add-On Units</t>
  </si>
  <si>
    <t>CA-2015-115812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</si>
  <si>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</si>
  <si>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</si>
  <si>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</si>
  <si>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</si>
  <si>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</si>
  <si>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</si>
  <si>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</si>
  <si>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</si>
  <si>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</si>
  <si>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</si>
  <si>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</si>
  <si>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</si>
  <si>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</si>
  <si>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</si>
  <si>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CA-2015-133753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</si>
  <si>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</si>
  <si>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</si>
  <si>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</si>
  <si>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</si>
  <si>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</si>
  <si>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</si>
  <si>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CA-2015-133851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</si>
  <si>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</si>
  <si>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</si>
  <si>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</si>
  <si>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</si>
  <si>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</si>
  <si>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</si>
  <si>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CA-2015-132612</t>
  </si>
  <si>
    <t>FO-14305</t>
  </si>
  <si>
    <t>Frank Olsen</t>
  </si>
  <si>
    <t>Harrisonburg</t>
  </si>
  <si>
    <t>FUR-TA-10004534</t>
  </si>
  <si>
    <t>Bevis 44 x 96 Conference Tables</t>
  </si>
  <si>
    <t>CA-2015-160262</t>
  </si>
  <si>
    <t>OFF-AR-10002335</t>
  </si>
  <si>
    <t>DIXON Oriole Pencils</t>
  </si>
  <si>
    <t>FUR-FU-10002685</t>
  </si>
  <si>
    <t>Executive Impressions 13-1/2 Indoor/Outdoor Wall Clock</t>
  </si>
  <si>
    <t>CA-2015-144281</t>
  </si>
  <si>
    <t>HK-14890</t>
  </si>
  <si>
    <t>Heather Kirkland</t>
  </si>
  <si>
    <t>OFF-LA-10003930</t>
  </si>
  <si>
    <t>Dot Matrix Printer Tape Reel Labels, White, 5000/Box</t>
  </si>
  <si>
    <t>CA-2015-114643</t>
  </si>
  <si>
    <t>CA-2015-140487</t>
  </si>
  <si>
    <t>SR-20425</t>
  </si>
  <si>
    <t>Sharelle Roach</t>
  </si>
  <si>
    <t>FUR-BO-10000711</t>
  </si>
  <si>
    <t>Hon Metal Bookcases, Gray</t>
  </si>
  <si>
    <t>US-2015-141215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</si>
  <si>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</si>
  <si>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</si>
  <si>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</si>
  <si>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</si>
  <si>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</si>
  <si>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</si>
  <si>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CA-2015-126963</t>
  </si>
  <si>
    <t>PS-18760</t>
  </si>
  <si>
    <t>Pamela Stobb</t>
  </si>
  <si>
    <t>OFF-PA-10001952</t>
  </si>
  <si>
    <t>Xerox 1902</t>
  </si>
  <si>
    <t>CA-2015-136644</t>
  </si>
  <si>
    <t>SC-20575</t>
  </si>
  <si>
    <t>Sonia Cooley</t>
  </si>
  <si>
    <t>Mishawaka</t>
  </si>
  <si>
    <t>CA-2015-113929</t>
  </si>
  <si>
    <t>Hempstead</t>
  </si>
  <si>
    <t>OFF-EN-10003286</t>
  </si>
  <si>
    <t>OFF-AR-10003772</t>
  </si>
  <si>
    <t>Boston 16750 Black Compact Battery Pencil Sharpener</t>
  </si>
  <si>
    <t>35</t>
  </si>
  <si>
    <t>OFF-BI-10002852</t>
  </si>
  <si>
    <t>Ibico Standard Transparent Covers</t>
  </si>
  <si>
    <t>CA-2015-104402</t>
  </si>
  <si>
    <t>DB-13660</t>
  </si>
  <si>
    <t>Duane Benoit</t>
  </si>
  <si>
    <t>TEC-MA-10000423</t>
  </si>
  <si>
    <t>Texas Instruments TI-34 Scientific Calculator</t>
  </si>
  <si>
    <t>CA-2015-144414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</si>
  <si>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</si>
  <si>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</si>
  <si>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</si>
  <si>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</si>
  <si>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</si>
  <si>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</si>
  <si>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CA-2015-123855</t>
  </si>
  <si>
    <t>MC-18100</t>
  </si>
  <si>
    <t>Mick Crebagga</t>
  </si>
  <si>
    <t>TEC-PH-10000215</t>
  </si>
  <si>
    <t>Plantronics Cordless Phone Headset with In-line Volume - M214C</t>
  </si>
  <si>
    <t>CA-2015-166863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</si>
  <si>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</si>
  <si>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</si>
  <si>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</si>
  <si>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</si>
  <si>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</si>
  <si>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</si>
  <si>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</si>
  <si>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</si>
  <si>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</si>
  <si>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</si>
  <si>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</si>
  <si>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</si>
  <si>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US-2015-112949</t>
  </si>
  <si>
    <t>Co-12640</t>
  </si>
  <si>
    <t>Corey-Lock</t>
  </si>
  <si>
    <t>Lawton</t>
  </si>
  <si>
    <t>Oklahoma</t>
  </si>
  <si>
    <t>OFF-AR-10003469</t>
  </si>
  <si>
    <t>Nontoxic Chalk</t>
  </si>
  <si>
    <t>US-2015-117135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</si>
  <si>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</si>
  <si>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</si>
  <si>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</si>
  <si>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</si>
  <si>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</si>
  <si>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CA-2015-128146</t>
  </si>
  <si>
    <t>OFF-AR-10001919</t>
  </si>
  <si>
    <t>OIC #2 Pencils, Medium Soft</t>
  </si>
  <si>
    <t>CA-2015-141278</t>
  </si>
  <si>
    <t>Meriden</t>
  </si>
  <si>
    <t>OFF-AR-10003056</t>
  </si>
  <si>
    <t>Newell 341</t>
  </si>
  <si>
    <t>US-2015-160780</t>
  </si>
  <si>
    <t>Pueblo</t>
  </si>
  <si>
    <t>OFF-BI-10001116</t>
  </si>
  <si>
    <t>Wilson Jones 1 Hanging DublLock Ring Binders</t>
  </si>
  <si>
    <t>OFF-BI-10002931</t>
  </si>
  <si>
    <t>Avery Trapezoid Extra Heavy Duty 4 Binders</t>
  </si>
  <si>
    <t>CA-2015-138317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</si>
  <si>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</si>
  <si>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</si>
  <si>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</si>
  <si>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</si>
  <si>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</si>
  <si>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</si>
  <si>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</si>
  <si>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</si>
  <si>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</si>
  <si>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</si>
  <si>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CA-2015-130624</t>
  </si>
  <si>
    <t>TB-21280</t>
  </si>
  <si>
    <t>Toby Braunhardt</t>
  </si>
  <si>
    <t>OFF-PA-10003883</t>
  </si>
  <si>
    <t>Message Book, Phone, Wirebound Standard Line Memo, 2 3/4 X 5</t>
  </si>
  <si>
    <t>TEC-PH-10003963</t>
  </si>
  <si>
    <t>GE 2-Jack Phone Line Splitter</t>
  </si>
  <si>
    <t>CA-2015-141796</t>
  </si>
  <si>
    <t>TEC-PH-10001578</t>
  </si>
  <si>
    <t>Polycom SoundStation2 EX Conference phone</t>
  </si>
  <si>
    <t>CA-2015-142048</t>
  </si>
  <si>
    <t>JE-15745</t>
  </si>
  <si>
    <t>Joel Eaton</t>
  </si>
  <si>
    <t>TEC-AC-10004114</t>
  </si>
  <si>
    <t>KeyTronic 6101 Series - Keyboard - Black</t>
  </si>
  <si>
    <t>CA-2015-124646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</si>
  <si>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</si>
  <si>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</si>
  <si>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</si>
  <si>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</si>
  <si>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</si>
  <si>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CA-2015-154963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</si>
  <si>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</si>
  <si>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</si>
  <si>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</si>
  <si>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</si>
  <si>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</si>
  <si>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</si>
  <si>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</si>
  <si>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</si>
  <si>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</si>
  <si>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CA-2015-133389</t>
  </si>
  <si>
    <t>Phoenix</t>
  </si>
  <si>
    <t>OFF-BI-10001553</t>
  </si>
  <si>
    <t>SpineVue Locking Slant-D Ring Binders by Cardinal</t>
  </si>
  <si>
    <t>CA-2015-126032</t>
  </si>
  <si>
    <t>BS-11665</t>
  </si>
  <si>
    <t>Brian Stugart</t>
  </si>
  <si>
    <t>TEC-AC-10000158</t>
  </si>
  <si>
    <t>Sony 64GB Class 10 Micro SDHC R40 Memory Card</t>
  </si>
  <si>
    <t>US-2015-130358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</si>
  <si>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</si>
  <si>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</si>
  <si>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</si>
  <si>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</si>
  <si>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</si>
  <si>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</si>
  <si>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CA-2015-159814</t>
  </si>
  <si>
    <t>LP-17080</t>
  </si>
  <si>
    <t>Liz Pelletier</t>
  </si>
  <si>
    <t>FUR-FU-10001731</t>
  </si>
  <si>
    <t>Acrylic Self-Standing Desk Frames</t>
  </si>
  <si>
    <t>CA-2015-159338</t>
  </si>
  <si>
    <t>NS-18640</t>
  </si>
  <si>
    <t>Noel Staavos</t>
  </si>
  <si>
    <t>FUR-TA-10004147</t>
  </si>
  <si>
    <t>Hon 4060 Series Tables</t>
  </si>
  <si>
    <t>CA-2015-164469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</si>
  <si>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</si>
  <si>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</si>
  <si>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</si>
  <si>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</si>
  <si>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</si>
  <si>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</si>
  <si>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</si>
  <si>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CA-2015-104283</t>
  </si>
  <si>
    <t>LM-17065</t>
  </si>
  <si>
    <t>Liz MacKendrick</t>
  </si>
  <si>
    <t>Southaven</t>
  </si>
  <si>
    <t>CA-2015-140858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</si>
  <si>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</si>
  <si>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</si>
  <si>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</si>
  <si>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</si>
  <si>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</si>
  <si>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</si>
  <si>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</si>
  <si>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</si>
  <si>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CA-2015-156993</t>
  </si>
  <si>
    <t>RW-19630</t>
  </si>
  <si>
    <t>Rob Williams</t>
  </si>
  <si>
    <t>OFF-FA-10003495</t>
  </si>
  <si>
    <t>CA-2015-165974</t>
  </si>
  <si>
    <t>DL-12865</t>
  </si>
  <si>
    <t>Dan Lawera</t>
  </si>
  <si>
    <t>Cincinnati</t>
  </si>
  <si>
    <t>OFF-AR-10003405</t>
  </si>
  <si>
    <t>Dixon My First Ticonderoga Pencil, #2</t>
  </si>
  <si>
    <t>CA-2015-111773</t>
  </si>
  <si>
    <t>OFF-BI-10000174</t>
  </si>
  <si>
    <t>Wilson Jones Clip &amp; Carry Folder Binder Tool for Ring Binders, Clear</t>
  </si>
  <si>
    <t>CA-2015-146640</t>
  </si>
  <si>
    <t>HA-14905</t>
  </si>
  <si>
    <t>Helen Abelman</t>
  </si>
  <si>
    <t>OFF-BI-10002867</t>
  </si>
  <si>
    <t>GBC Recycled Regency Composition Covers</t>
  </si>
  <si>
    <t>CA-2015-123064</t>
  </si>
  <si>
    <t>RA-19915</t>
  </si>
  <si>
    <t>Russell Applegate</t>
  </si>
  <si>
    <t>OFF-AR-10004582</t>
  </si>
  <si>
    <t>BIC Brite Liner Grip Highlighters</t>
  </si>
  <si>
    <t>CA-2015-109218</t>
  </si>
  <si>
    <t>AR-10825</t>
  </si>
  <si>
    <t>Anthony Rawles</t>
  </si>
  <si>
    <t>CA-2015-116757</t>
  </si>
  <si>
    <t>MS-17980</t>
  </si>
  <si>
    <t>Michael Stewart</t>
  </si>
  <si>
    <t>US-2015-121566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</si>
  <si>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</si>
  <si>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</si>
  <si>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</si>
  <si>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</si>
  <si>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CA-2015-152254</t>
  </si>
  <si>
    <t>BD-11620</t>
  </si>
  <si>
    <t>Brian DeCherney</t>
  </si>
  <si>
    <t>OFF-PA-10001144</t>
  </si>
  <si>
    <t>Xerox 1913</t>
  </si>
  <si>
    <t>CA-2015-153150</t>
  </si>
  <si>
    <t>OFF-BI-10003355</t>
  </si>
  <si>
    <t>Cardinal Holdit Business Card Pockets</t>
  </si>
  <si>
    <t>CA-2015-160773</t>
  </si>
  <si>
    <t>Deltona</t>
  </si>
  <si>
    <t>TEC-PH-10004586</t>
  </si>
  <si>
    <t>Wilson SignalBoost 841262 DB PRO Amplifier Kit</t>
  </si>
  <si>
    <t>OFF-BI-10000546</t>
  </si>
  <si>
    <t>Avery Durable Binders</t>
  </si>
  <si>
    <t>CA-2015-107594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</si>
  <si>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</si>
  <si>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</si>
  <si>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</si>
  <si>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</si>
  <si>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</si>
  <si>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CA-2015-120096</t>
  </si>
  <si>
    <t>CA-2015-138709</t>
  </si>
  <si>
    <t>MS-17770</t>
  </si>
  <si>
    <t>Maxwell Schwartz</t>
  </si>
  <si>
    <t>OFF-PA-10004734</t>
  </si>
  <si>
    <t>Southworth Structures Collection</t>
  </si>
  <si>
    <t>CA-2015-157784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</si>
  <si>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</si>
  <si>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</si>
  <si>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</si>
  <si>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</si>
  <si>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</si>
  <si>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</si>
  <si>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US-2015-160444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</si>
  <si>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</si>
  <si>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</si>
  <si>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</si>
  <si>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</si>
  <si>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</si>
  <si>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</si>
  <si>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CA-2015-107139</t>
  </si>
  <si>
    <t>DP-13390</t>
  </si>
  <si>
    <t>Dennis Pardue</t>
  </si>
  <si>
    <t>OFF-BI-10001670</t>
  </si>
  <si>
    <t>Vinyl Sectional Post Binders</t>
  </si>
  <si>
    <t>CA-2015-152849</t>
  </si>
  <si>
    <t>CA-2015-103317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</si>
  <si>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</si>
  <si>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</si>
  <si>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</si>
  <si>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</si>
  <si>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</si>
  <si>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</si>
  <si>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</si>
  <si>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CA-2015-134278</t>
  </si>
  <si>
    <t>EP-13915</t>
  </si>
  <si>
    <t>Emily Phan</t>
  </si>
  <si>
    <t>TEC-CO-10001046</t>
  </si>
  <si>
    <t>Canon Imageclass D680 Copier / Fax</t>
  </si>
  <si>
    <t>CA-2015-147543</t>
  </si>
  <si>
    <t>BC-11125</t>
  </si>
  <si>
    <t>Becky Castell</t>
  </si>
  <si>
    <t>El Cajon</t>
  </si>
  <si>
    <t>FUR-CH-10000155</t>
  </si>
  <si>
    <t>Global Comet Stacking Armless Chair</t>
  </si>
  <si>
    <t>US-2015-138758</t>
  </si>
  <si>
    <t>FUR-CH-10002880</t>
  </si>
  <si>
    <t>Global High-Back Leather Tilter, Burgundy</t>
  </si>
  <si>
    <t>FUR-FU-10003039</t>
  </si>
  <si>
    <t>Howard Miller 11-1/2 Diameter Grantwood Wall Clock</t>
  </si>
  <si>
    <t>CA-2015-150301</t>
  </si>
  <si>
    <t>MH-18025</t>
  </si>
  <si>
    <t>Michelle Huthwaite</t>
  </si>
  <si>
    <t>Buffalo</t>
  </si>
  <si>
    <t>CA-2015-100090</t>
  </si>
  <si>
    <t>EB-13705</t>
  </si>
  <si>
    <t>Ed Braxton</t>
  </si>
  <si>
    <t>CA-2015-165379</t>
  </si>
  <si>
    <t>BM-11650</t>
  </si>
  <si>
    <t>Brian Moss</t>
  </si>
  <si>
    <t>OFF-PA-10002245</t>
  </si>
  <si>
    <t>Xerox 1895</t>
  </si>
  <si>
    <t>CA-2015-114125</t>
  </si>
  <si>
    <t>GH-14410</t>
  </si>
  <si>
    <t>Gary Hansen</t>
  </si>
  <si>
    <t>OFF-LA-10004559</t>
  </si>
  <si>
    <t>Avery 49</t>
  </si>
  <si>
    <t>OFF-ST-10001505</t>
  </si>
  <si>
    <t>Perma STOR-ALL Hanging File Box, 13 1/8W x 12 1/4D x 10 1/2H</t>
  </si>
  <si>
    <t>CA-2015-113271</t>
  </si>
  <si>
    <t>DS-13030</t>
  </si>
  <si>
    <t>Darrin Sayre</t>
  </si>
  <si>
    <t>OFF-BI-10002609</t>
  </si>
  <si>
    <t>Avery Hidden Tab Dividers for Binding Systems</t>
  </si>
  <si>
    <t>OFF-AR-10003251</t>
  </si>
  <si>
    <t>CA-2015-163552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</si>
  <si>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</si>
  <si>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</si>
  <si>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</si>
  <si>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</si>
  <si>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</si>
  <si>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</si>
  <si>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</si>
  <si>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CA-2015-123225</t>
  </si>
  <si>
    <t>TEC-PH-10000895</t>
  </si>
  <si>
    <t>Polycom VVX 310 VoIP phone</t>
  </si>
  <si>
    <t>OFF-PA-10000552</t>
  </si>
  <si>
    <t>Xerox 200</t>
  </si>
  <si>
    <t>CA-2015-133305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</si>
  <si>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</si>
  <si>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</si>
  <si>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</si>
  <si>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</si>
  <si>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</si>
  <si>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</si>
  <si>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</si>
  <si>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</si>
  <si>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</si>
  <si>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</si>
  <si>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</si>
  <si>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</si>
  <si>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</si>
  <si>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CA-2015-110184</t>
  </si>
  <si>
    <t>TEC-PH-10000439</t>
  </si>
  <si>
    <t>GE DSL Phone Line Filter</t>
  </si>
  <si>
    <t>CA-2015-131310</t>
  </si>
  <si>
    <t>FUR-CH-10001797</t>
  </si>
  <si>
    <t>Safco Chair Connectors, 6/Carton</t>
  </si>
  <si>
    <t>CA-2015-124807</t>
  </si>
  <si>
    <t>ME-17725</t>
  </si>
  <si>
    <t>Max Engle</t>
  </si>
  <si>
    <t>TEC-AC-10002857</t>
  </si>
  <si>
    <t>Verbatim 25 GB 6x Blu-ray Single Layer Recordable Disc, 1/Pack</t>
  </si>
  <si>
    <t>CA-2015-161508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</si>
  <si>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</si>
  <si>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</si>
  <si>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</si>
  <si>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</si>
  <si>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</si>
  <si>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</si>
  <si>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</si>
  <si>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US-2015-165862</t>
  </si>
  <si>
    <t>FUR-TA-10002855</t>
  </si>
  <si>
    <t>Bevis Round Conference Table Top &amp; Single Column Base</t>
  </si>
  <si>
    <t>US-2015-103905</t>
  </si>
  <si>
    <t>AW-10930</t>
  </si>
  <si>
    <t>Arthur Wiediger</t>
  </si>
  <si>
    <t>OFF-BI-10001098</t>
  </si>
  <si>
    <t>Acco D-Ring Binder w/DublLock</t>
  </si>
  <si>
    <t>US-2015-150532</t>
  </si>
  <si>
    <t>PB-19150</t>
  </si>
  <si>
    <t>Philip Brown</t>
  </si>
  <si>
    <t>CA-2015-164182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</si>
  <si>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</si>
  <si>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</si>
  <si>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</si>
  <si>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</si>
  <si>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</si>
  <si>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</si>
  <si>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CA-2015-124464</t>
  </si>
  <si>
    <t>SS-20515</t>
  </si>
  <si>
    <t>Shirley Schmidt</t>
  </si>
  <si>
    <t>OFF-AP-10000576</t>
  </si>
  <si>
    <t>Belkin 7 Outlet SurgeMaster II</t>
  </si>
  <si>
    <t>CA-2015-109904</t>
  </si>
  <si>
    <t>BF-10975</t>
  </si>
  <si>
    <t>Barbara Fisher</t>
  </si>
  <si>
    <t>OFF-AR-10004999</t>
  </si>
  <si>
    <t>Newell 315</t>
  </si>
  <si>
    <t>CA-2015-115980</t>
  </si>
  <si>
    <t>Sioux Falls</t>
  </si>
  <si>
    <t>TEC-AC-10003709</t>
  </si>
  <si>
    <t>Maxell 4.7GB DVD-R 5/Pack</t>
  </si>
  <si>
    <t>OFF-FA-10000304</t>
  </si>
  <si>
    <t>Advantus Push Pins</t>
  </si>
  <si>
    <t>CA-2015-123295</t>
  </si>
  <si>
    <t>AH-10120</t>
  </si>
  <si>
    <t>Adrian Hane</t>
  </si>
  <si>
    <t>FUR-CH-10002372</t>
  </si>
  <si>
    <t>Office Star - Ergonomically Designed Knee Chair</t>
  </si>
  <si>
    <t>CA-2015-138198</t>
  </si>
  <si>
    <t>JL-15130</t>
  </si>
  <si>
    <t>Jack Lebron</t>
  </si>
  <si>
    <t>New Rochelle</t>
  </si>
  <si>
    <t>OFF-BI-10002103</t>
  </si>
  <si>
    <t>Cardinal Slant-D Ring Binder, Heavy Gauge Vinyl</t>
  </si>
  <si>
    <t>US-2015-150434</t>
  </si>
  <si>
    <t>CA-12310</t>
  </si>
  <si>
    <t>Christine Abelman</t>
  </si>
  <si>
    <t>FUR-TA-10004152</t>
  </si>
  <si>
    <t>Barricks 18 x 48 Non-Folding Utility Table with Bottom Storage Shelf</t>
  </si>
  <si>
    <t>OFF-BI-10003694</t>
  </si>
  <si>
    <t>Avery 3 1/2 Diskette Storage Pages, 10/Pack</t>
  </si>
  <si>
    <t>OFF-BI-10002160</t>
  </si>
  <si>
    <t>Acco Hanging Data Binders</t>
  </si>
  <si>
    <t>CA-2015-168158</t>
  </si>
  <si>
    <t>EM-14140</t>
  </si>
  <si>
    <t>Eugene Moren</t>
  </si>
  <si>
    <t>OFF-BI-10001759</t>
  </si>
  <si>
    <t>Acco Pressboard Covers with Storage Hooks, 14 7/8 x 11, Dark Blue</t>
  </si>
  <si>
    <t>CA-2015-143903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</si>
  <si>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</si>
  <si>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</si>
  <si>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</si>
  <si>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</si>
  <si>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</si>
  <si>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</si>
  <si>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</si>
  <si>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</si>
  <si>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CA-2015-142965</t>
  </si>
  <si>
    <t>SW-20245</t>
  </si>
  <si>
    <t>Scot Wooten</t>
  </si>
  <si>
    <t>CA-2015-141726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</si>
  <si>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</si>
  <si>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</si>
  <si>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</si>
  <si>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</si>
  <si>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</si>
  <si>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</si>
  <si>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</si>
  <si>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</si>
  <si>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</si>
  <si>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</si>
  <si>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CA-2015-157546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</si>
  <si>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</si>
  <si>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</si>
  <si>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</si>
  <si>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</si>
  <si>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</si>
  <si>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 x 5 Forms per Page</t>
  </si>
  <si>
    <t>CA-2015-127866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</si>
  <si>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</si>
  <si>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</si>
  <si>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</si>
  <si>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</si>
  <si>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</si>
  <si>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</si>
  <si>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</si>
  <si>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CA-2015-116932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</si>
  <si>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</si>
  <si>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</si>
  <si>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</si>
  <si>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</si>
  <si>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</si>
  <si>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</si>
  <si>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CA-2015-129189</t>
  </si>
  <si>
    <t>HM-14860</t>
  </si>
  <si>
    <t>Harry Marie</t>
  </si>
  <si>
    <t>OFF-EN-10003567</t>
  </si>
  <si>
    <t>Inter-Office Recycled Envelopes, Brown Kraft, Button-String,10 x 13 , 100/Box</t>
  </si>
  <si>
    <t>FUR-CH-10004997</t>
  </si>
  <si>
    <t>Hon Every-Day Series Multi-Task Chairs</t>
  </si>
  <si>
    <t>OFF-BI-10000494</t>
  </si>
  <si>
    <t>Acco Economy Flexible Poly Round Ring Binder</t>
  </si>
  <si>
    <t>CA-2015-109890</t>
  </si>
  <si>
    <t>Omaha</t>
  </si>
  <si>
    <t>Nebraska</t>
  </si>
  <si>
    <t>CA-2015-127691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</si>
  <si>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</si>
  <si>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</si>
  <si>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</si>
  <si>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</si>
  <si>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</si>
  <si>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</si>
  <si>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CA-2015-117464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</si>
  <si>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</si>
  <si>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</si>
  <si>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</si>
  <si>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</si>
  <si>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</si>
  <si>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</si>
  <si>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CA-2015-122679</t>
  </si>
  <si>
    <t>AB-10255</t>
  </si>
  <si>
    <t>Alejandro Ballentine</t>
  </si>
  <si>
    <t>US-2015-164644</t>
  </si>
  <si>
    <t>JL-15850</t>
  </si>
  <si>
    <t>John Lucas</t>
  </si>
  <si>
    <t>US-2015-119137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</si>
  <si>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</si>
  <si>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</si>
  <si>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</si>
  <si>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</si>
  <si>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</si>
  <si>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</si>
  <si>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CA-2015-103058</t>
  </si>
  <si>
    <t>TEC-AC-10001314</t>
  </si>
  <si>
    <t>Case Logic 2.4GHz Wireless Keyboard</t>
  </si>
  <si>
    <t>CA-2015-145254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</si>
  <si>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</si>
  <si>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</si>
  <si>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</si>
  <si>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</si>
  <si>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</si>
  <si>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</si>
  <si>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45</t>
  </si>
  <si>
    <t>CA-2015-143917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</si>
  <si>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</si>
  <si>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</si>
  <si>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</si>
  <si>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</si>
  <si>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</si>
  <si>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</si>
  <si>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</si>
  <si>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</si>
  <si>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CA-2015-146528</t>
  </si>
  <si>
    <t>US-2015-155894</t>
  </si>
  <si>
    <t>CL-11890</t>
  </si>
  <si>
    <t>Carl Ludwig</t>
  </si>
  <si>
    <t>OFF-ST-10004804</t>
  </si>
  <si>
    <t>Belkin 19 Vented Equipment Shelf, Black</t>
  </si>
  <si>
    <t>CA-2015-126760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</si>
  <si>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</si>
  <si>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</si>
  <si>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</si>
  <si>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</si>
  <si>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</si>
  <si>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</si>
  <si>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</si>
  <si>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</si>
  <si>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CA-2015-159121</t>
  </si>
  <si>
    <t>Draper</t>
  </si>
  <si>
    <t>TEC-AC-10002006</t>
  </si>
  <si>
    <t>Memorex Micro Travel Drive 16 GB</t>
  </si>
  <si>
    <t>CA-2015-116190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</si>
  <si>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</si>
  <si>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</si>
  <si>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</si>
  <si>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</si>
  <si>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</si>
  <si>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</si>
  <si>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</si>
  <si>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</si>
  <si>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</si>
  <si>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CA-2015-169019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</si>
  <si>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</si>
  <si>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</si>
  <si>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</si>
  <si>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</si>
  <si>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</si>
  <si>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</si>
  <si>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</si>
  <si>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</si>
  <si>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</si>
  <si>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</si>
  <si>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CA-2015-124709</t>
  </si>
  <si>
    <t>TEC-AC-10002842</t>
  </si>
  <si>
    <t>WD My Passport Ultra 2TB Portable External Hard Drive</t>
  </si>
  <si>
    <t>238</t>
  </si>
  <si>
    <t>US-2015-150126</t>
  </si>
  <si>
    <t>AS-10045</t>
  </si>
  <si>
    <t>Aaron Smayling</t>
  </si>
  <si>
    <t>OFF-PA-10002709</t>
  </si>
  <si>
    <t>Xerox 1956</t>
  </si>
  <si>
    <t>CA-2015-169642</t>
  </si>
  <si>
    <t>BB-10990</t>
  </si>
  <si>
    <t>Barry Blumstein</t>
  </si>
  <si>
    <t>CA-2015-131541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</si>
  <si>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</si>
  <si>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</si>
  <si>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</si>
  <si>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</si>
  <si>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</si>
  <si>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</si>
  <si>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CA-2015-111192</t>
  </si>
  <si>
    <t>TS-21430</t>
  </si>
  <si>
    <t>Tom Stivers</t>
  </si>
  <si>
    <t>FUR-BO-10002916</t>
  </si>
  <si>
    <t>Rush Hierlooms Collection 1 Thick Stackable Bookcases</t>
  </si>
  <si>
    <t>CA-2015-117345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</si>
  <si>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</si>
  <si>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</si>
  <si>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</si>
  <si>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</si>
  <si>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</si>
  <si>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CA-2015-152296</t>
  </si>
  <si>
    <t>IL-15100</t>
  </si>
  <si>
    <t>Ivan Liston</t>
  </si>
  <si>
    <t>OFF-BI-10004506</t>
  </si>
  <si>
    <t>Wilson Jones data.warehouse D-Ring Binders with DublLock</t>
  </si>
  <si>
    <t>CA-2015-162684</t>
  </si>
  <si>
    <t>AS-10630</t>
  </si>
  <si>
    <t>Ann Steele</t>
  </si>
  <si>
    <t>OFF-FA-10000992</t>
  </si>
  <si>
    <t>Acco Clips to Go Binder Clips, 24 Clips in Two Sizes</t>
  </si>
  <si>
    <t>US-2015-106299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</si>
  <si>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</si>
  <si>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</si>
  <si>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</si>
  <si>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</si>
  <si>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</si>
  <si>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</si>
  <si>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CA-2015-133690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</si>
  <si>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</si>
  <si>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</si>
  <si>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</si>
  <si>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</si>
  <si>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</si>
  <si>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</si>
  <si>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</si>
  <si>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</si>
  <si>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</si>
  <si>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</si>
  <si>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</si>
  <si>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CA-2015-128986</t>
  </si>
  <si>
    <t>OFF-PA-10001289</t>
  </si>
  <si>
    <t>White Computer Printout Paper by Universal</t>
  </si>
  <si>
    <t>CA-2015-126361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</si>
  <si>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</si>
  <si>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</si>
  <si>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</si>
  <si>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</si>
  <si>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</si>
  <si>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</si>
  <si>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</si>
  <si>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</si>
  <si>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</si>
  <si>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</si>
  <si>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</si>
  <si>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</si>
  <si>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</si>
  <si>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CA-2015-134215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</si>
  <si>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</si>
  <si>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</si>
  <si>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</si>
  <si>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</si>
  <si>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</si>
  <si>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</si>
  <si>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CA-2015-118962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</si>
  <si>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</si>
  <si>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</si>
  <si>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</si>
  <si>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</si>
  <si>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</si>
  <si>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CA-2015-150490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</si>
  <si>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</si>
  <si>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</si>
  <si>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</si>
  <si>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</si>
  <si>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</si>
  <si>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</si>
  <si>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US-2015-117968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</si>
  <si>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</si>
  <si>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</si>
  <si>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</si>
  <si>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</si>
  <si>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</si>
  <si>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</si>
  <si>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CA-2015-110065</t>
  </si>
  <si>
    <t>TEC-PH-10002468</t>
  </si>
  <si>
    <t>Plantronics CS 50-USB - headset - Convertible, Monaural</t>
  </si>
  <si>
    <t>CA-2015-124723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</si>
  <si>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</si>
  <si>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</si>
  <si>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</si>
  <si>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</si>
  <si>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</si>
  <si>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CA-2015-115357</t>
  </si>
  <si>
    <t>RF-19735</t>
  </si>
  <si>
    <t>Roland Fjeld</t>
  </si>
  <si>
    <t>CA-2015-137575</t>
  </si>
  <si>
    <t>TB-21625</t>
  </si>
  <si>
    <t>Trudy Brown</t>
  </si>
  <si>
    <t>TEC-AC-10004571</t>
  </si>
  <si>
    <t>Logitech G700s Rechargeable Gaming Mouse</t>
  </si>
  <si>
    <t>CA-2015-131450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</si>
  <si>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</si>
  <si>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</si>
  <si>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</si>
  <si>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</si>
  <si>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</si>
  <si>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</si>
  <si>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</si>
  <si>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</si>
  <si>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</si>
  <si>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</si>
  <si>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CA-2015-151708</t>
  </si>
  <si>
    <t>MB-17305</t>
  </si>
  <si>
    <t>Maria Bertelson</t>
  </si>
  <si>
    <t>FUR-FU-10001602</t>
  </si>
  <si>
    <t>Eldon Delta Triangular Chair Mat, 52 x 58, Clear</t>
  </si>
  <si>
    <t>TEC-AC-10001767</t>
  </si>
  <si>
    <t>SanDisk Ultra 64 GB MicroSDHC Class 10 Memory Card</t>
  </si>
  <si>
    <t>CA-2015-154669</t>
  </si>
  <si>
    <t>Vacaville</t>
  </si>
  <si>
    <t>OFF-ST-10000532</t>
  </si>
  <si>
    <t>Advantus Rolling Drawer Organizers</t>
  </si>
  <si>
    <t>CA-2015-124478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</si>
  <si>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</si>
  <si>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</si>
  <si>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</si>
  <si>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</si>
  <si>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</si>
  <si>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</si>
  <si>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</si>
  <si>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</si>
  <si>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</si>
  <si>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</si>
  <si>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</si>
  <si>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CA-2015-156790</t>
  </si>
  <si>
    <t>VG-21790</t>
  </si>
  <si>
    <t>Vivek Gonzalez</t>
  </si>
  <si>
    <t>FUR-BO-10000468</t>
  </si>
  <si>
    <t>OSullivan 2-Shelf Heavy-Duty Bookcases</t>
  </si>
  <si>
    <t>CA-2015-167850</t>
  </si>
  <si>
    <t>AG-10525</t>
  </si>
  <si>
    <t>Andy Gerbode</t>
  </si>
  <si>
    <t>OFF-PA-10001937</t>
  </si>
  <si>
    <t>Xerox 21</t>
  </si>
  <si>
    <t>CA-2015-110527</t>
  </si>
  <si>
    <t>ED-13885</t>
  </si>
  <si>
    <t>Emily Ducich</t>
  </si>
  <si>
    <t>OFF-LA-10000262</t>
  </si>
  <si>
    <t>Avery 494</t>
  </si>
  <si>
    <t>CA-2015-166471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</si>
  <si>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</si>
  <si>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</si>
  <si>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</si>
  <si>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</si>
  <si>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</si>
  <si>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CA-2015-169726</t>
  </si>
  <si>
    <t>JH-15985</t>
  </si>
  <si>
    <t>Joseph Holt</t>
  </si>
  <si>
    <t>OFF-BI-10004600</t>
  </si>
  <si>
    <t>Ibico Ibimaster 300 Manual Binding System</t>
  </si>
  <si>
    <t>CA-2015-141901</t>
  </si>
  <si>
    <t>GM-14500</t>
  </si>
  <si>
    <t>Gene McClure</t>
  </si>
  <si>
    <t>OFF-PA-10001667</t>
  </si>
  <si>
    <t>Great White Multi-Use Recycled Paper (20Lb. and 84 Bright)</t>
  </si>
  <si>
    <t>CA-2015-161249</t>
  </si>
  <si>
    <t>OFF-FA-10004838</t>
  </si>
  <si>
    <t>Super Bands, 12/Pack</t>
  </si>
  <si>
    <t>CA-2015-127012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</si>
  <si>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</si>
  <si>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</si>
  <si>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</si>
  <si>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</si>
  <si>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</si>
  <si>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</si>
  <si>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CA-2015-154641</t>
  </si>
  <si>
    <t>OFF-ST-10004459</t>
  </si>
  <si>
    <t>Tennsco Single-Tier Lockers</t>
  </si>
  <si>
    <t>CA-2015-109302</t>
  </si>
  <si>
    <t>CS-12175</t>
  </si>
  <si>
    <t>Charles Sheldon</t>
  </si>
  <si>
    <t>OFF-BI-10002854</t>
  </si>
  <si>
    <t>Performers Binder/Pad Holder, Black</t>
  </si>
  <si>
    <t>CA-2015-109897</t>
  </si>
  <si>
    <t>BW-11200</t>
  </si>
  <si>
    <t>Ben Wallace</t>
  </si>
  <si>
    <t>TEC-PH-10003691</t>
  </si>
  <si>
    <t>BlackBerry Q10</t>
  </si>
  <si>
    <t>CA-2015-156244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</si>
  <si>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</si>
  <si>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</si>
  <si>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</si>
  <si>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</si>
  <si>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</si>
  <si>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</si>
  <si>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</si>
  <si>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</si>
  <si>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</si>
  <si>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</si>
  <si>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CA-2015-138023</t>
  </si>
  <si>
    <t>KH-16510</t>
  </si>
  <si>
    <t>Keith Herrera</t>
  </si>
  <si>
    <t>CA-2015-141005</t>
  </si>
  <si>
    <t>CS-12355</t>
  </si>
  <si>
    <t>Christine Sundaresam</t>
  </si>
  <si>
    <t>Fairfield</t>
  </si>
  <si>
    <t>OFF-BI-10001989</t>
  </si>
  <si>
    <t>Premium Transparent Presentation Covers by GBC</t>
  </si>
  <si>
    <t>CA-2015-109043</t>
  </si>
  <si>
    <t>Hollywood</t>
  </si>
  <si>
    <t>OFF-PA-10000312</t>
  </si>
  <si>
    <t>Xerox 1955</t>
  </si>
  <si>
    <t>CA-2015-142839</t>
  </si>
  <si>
    <t>TS-21610</t>
  </si>
  <si>
    <t>Troy Staebel</t>
  </si>
  <si>
    <t>CA-2015-129168</t>
  </si>
  <si>
    <t>OFF-PA-10001639</t>
  </si>
  <si>
    <t>Xerox 203</t>
  </si>
  <si>
    <t>CA-2015-111500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</si>
  <si>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</si>
  <si>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</si>
  <si>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</si>
  <si>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</si>
  <si>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</si>
  <si>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</si>
  <si>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</si>
  <si>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</si>
  <si>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CA-2015-121727</t>
  </si>
  <si>
    <t>OFF-AR-10004930</t>
  </si>
  <si>
    <t>Turquoise Lead Holder with Pocket Clip</t>
  </si>
  <si>
    <t>US-2015-164616</t>
  </si>
  <si>
    <t>OFF-BI-10001718</t>
  </si>
  <si>
    <t>GBC DocuBind P50 Personal Binding Machine</t>
  </si>
  <si>
    <t>OFF-SU-10004768</t>
  </si>
  <si>
    <t>Acme Kleencut Forged Steel Scissors</t>
  </si>
  <si>
    <t>US-2015-156559</t>
  </si>
  <si>
    <t>LH-16900</t>
  </si>
  <si>
    <t>Lena Hernandez</t>
  </si>
  <si>
    <t>CA-2015-133158</t>
  </si>
  <si>
    <t>OFF-BI-10000632</t>
  </si>
  <si>
    <t>Satellite Sectional Post Binders</t>
  </si>
  <si>
    <t>US-2015-143581</t>
  </si>
  <si>
    <t>CA-2015-166716</t>
  </si>
  <si>
    <t>CR-12730</t>
  </si>
  <si>
    <t>Craig Reiter</t>
  </si>
  <si>
    <t>CA-2015-114321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</si>
  <si>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</si>
  <si>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</si>
  <si>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</si>
  <si>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</si>
  <si>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</si>
  <si>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CA-2015-123253</t>
  </si>
  <si>
    <t>DE-13255</t>
  </si>
  <si>
    <t>Deanra Eno</t>
  </si>
  <si>
    <t>OFF-AR-10002804</t>
  </si>
  <si>
    <t>Faber Castell Col-Erase Pencils</t>
  </si>
  <si>
    <t>CA-2015-130918</t>
  </si>
  <si>
    <t>JP-15520</t>
  </si>
  <si>
    <t>Jeremy Pistek</t>
  </si>
  <si>
    <t>North Miami</t>
  </si>
  <si>
    <t>OFF-SU-10003936</t>
  </si>
  <si>
    <t>Acme Serrated Blade Letter Opener</t>
  </si>
  <si>
    <t>US-2015-166828</t>
  </si>
  <si>
    <t>JF-15415</t>
  </si>
  <si>
    <t>Jennifer Ferguson</t>
  </si>
  <si>
    <t>Saint Charles</t>
  </si>
  <si>
    <t>OFF-PA-10001846</t>
  </si>
  <si>
    <t>Xerox 1899</t>
  </si>
  <si>
    <t>CA-2015-110639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</si>
  <si>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</si>
  <si>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</si>
  <si>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</si>
  <si>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</si>
  <si>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</si>
  <si>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</si>
  <si>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CA-2015-154837</t>
  </si>
  <si>
    <t>RB-19645</t>
  </si>
  <si>
    <t>Robert Barroso</t>
  </si>
  <si>
    <t>CA-2015-124737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</si>
  <si>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</si>
  <si>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</si>
  <si>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</si>
  <si>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</si>
  <si>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</si>
  <si>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</si>
  <si>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</si>
  <si>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</si>
  <si>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</si>
  <si>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</si>
  <si>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</si>
  <si>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</si>
  <si>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</si>
  <si>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</si>
  <si>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US-2015-112795</t>
  </si>
  <si>
    <t>Grand Rapids</t>
  </si>
  <si>
    <t>OFF-PA-10001934</t>
  </si>
  <si>
    <t>Xerox 1993</t>
  </si>
  <si>
    <t>CA-2015-106719</t>
  </si>
  <si>
    <t>Billings</t>
  </si>
  <si>
    <t>OFF-BI-10002799</t>
  </si>
  <si>
    <t>SlimView Poly Binder, 3/8</t>
  </si>
  <si>
    <t>CA-2015-107916</t>
  </si>
  <si>
    <t>JP-15460</t>
  </si>
  <si>
    <t>Jennifer Patt</t>
  </si>
  <si>
    <t>Oceanside</t>
  </si>
  <si>
    <t>FUR-FU-10004586</t>
  </si>
  <si>
    <t>G.E. Longer-Life Indoor Recessed Floodlight Bulbs</t>
  </si>
  <si>
    <t>CA-2015-120432</t>
  </si>
  <si>
    <t>DW-13585</t>
  </si>
  <si>
    <t>Dorothy Wardle</t>
  </si>
  <si>
    <t>Owensboro</t>
  </si>
  <si>
    <t>CA-2015-115259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</si>
  <si>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</si>
  <si>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</si>
  <si>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</si>
  <si>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</si>
  <si>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</si>
  <si>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</si>
  <si>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CA-2015-104178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</si>
  <si>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</si>
  <si>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</si>
  <si>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</si>
  <si>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</si>
  <si>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</si>
  <si>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</si>
  <si>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</si>
  <si>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</si>
  <si>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</si>
  <si>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</si>
  <si>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CA-2015-103660</t>
  </si>
  <si>
    <t>MW-18220</t>
  </si>
  <si>
    <t>Mitch Webber</t>
  </si>
  <si>
    <t>CA-2015-126200</t>
  </si>
  <si>
    <t>JE-15715</t>
  </si>
  <si>
    <t>Joe Elijah</t>
  </si>
  <si>
    <t>OFF-BI-10002133</t>
  </si>
  <si>
    <t>Wilson Jones Elliptical Ring 3 1/2 Capacity Binders, 800 sheets</t>
  </si>
  <si>
    <t>OFF-BI-10002225</t>
  </si>
  <si>
    <t>Square Ring Data Binders, Rigid 75 Pt. Covers, 11 x 14-7/8</t>
  </si>
  <si>
    <t>CA-2015-107398</t>
  </si>
  <si>
    <t>OFF-BI-10004141</t>
  </si>
  <si>
    <t>Insertable Tab Indexes For Data Binders</t>
  </si>
  <si>
    <t>CA-2015-123260</t>
  </si>
  <si>
    <t>FM-14290</t>
  </si>
  <si>
    <t>Frank Merwin</t>
  </si>
  <si>
    <t>CA-2015-103331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</si>
  <si>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</si>
  <si>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</si>
  <si>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</si>
  <si>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</si>
  <si>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</si>
  <si>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</si>
  <si>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US-2015-115413</t>
  </si>
  <si>
    <t>PP-18955</t>
  </si>
  <si>
    <t>Paul Prost</t>
  </si>
  <si>
    <t>OFF-AR-10003770</t>
  </si>
  <si>
    <t>Newell 340</t>
  </si>
  <si>
    <t>CA-2015-143336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</si>
  <si>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</si>
  <si>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</si>
  <si>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</si>
  <si>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</si>
  <si>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</si>
  <si>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</t>
  </si>
  <si>
    <t>CA-2015-124688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</si>
  <si>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</si>
  <si>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</si>
  <si>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</si>
  <si>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</si>
  <si>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</si>
  <si>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</si>
  <si>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</si>
  <si>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</si>
  <si>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CA-2015-101266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</si>
  <si>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</si>
  <si>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</si>
  <si>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</si>
  <si>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</si>
  <si>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</si>
  <si>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</si>
  <si>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</si>
  <si>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CA-2015-169775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</si>
  <si>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</si>
  <si>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</si>
  <si>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</si>
  <si>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</si>
  <si>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</si>
  <si>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</si>
  <si>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CA-2015-146500</t>
  </si>
  <si>
    <t>AT-10735</t>
  </si>
  <si>
    <t>Annie Thurman</t>
  </si>
  <si>
    <t>OFF-BI-10002432</t>
  </si>
  <si>
    <t>Wilson Jones Standard D-Ring Binders</t>
  </si>
  <si>
    <t>CA-2015-143385</t>
  </si>
  <si>
    <t>SJ-20500</t>
  </si>
  <si>
    <t>Shirley Jackson</t>
  </si>
  <si>
    <t>Santa Fe</t>
  </si>
  <si>
    <t>TEC-AC-10001635</t>
  </si>
  <si>
    <t>KeyTronic KT400U2 - Keyboard - Black</t>
  </si>
  <si>
    <t>CA-2015-126522</t>
  </si>
  <si>
    <t>LT-16765</t>
  </si>
  <si>
    <t>Larry Tron</t>
  </si>
  <si>
    <t>OFF-AR-10004042</t>
  </si>
  <si>
    <t>BOSTON Model 1800 Electric Pencil Sharpeners, Putty/Woodgrain</t>
  </si>
  <si>
    <t>CA-2015-165428</t>
  </si>
  <si>
    <t>OFF-BI-10002949</t>
  </si>
  <si>
    <t>Prestige Round Ring Binders</t>
  </si>
  <si>
    <t>OFF-PA-10004100</t>
  </si>
  <si>
    <t>Xerox 216</t>
  </si>
  <si>
    <t>CA-2015-109855</t>
  </si>
  <si>
    <t>OFF-BI-10004716</t>
  </si>
  <si>
    <t>Wilson Jones Hanging Recycled Pressboard Data Binders</t>
  </si>
  <si>
    <t>357</t>
  </si>
  <si>
    <t>CA-2015-157721</t>
  </si>
  <si>
    <t>FUR-FU-10002116</t>
  </si>
  <si>
    <t>Tenex Carpeted, Granite-Look or Clear Contemporary Contour Shape Chair Mats</t>
  </si>
  <si>
    <t>CA-2015-127936</t>
  </si>
  <si>
    <t>OFF-AR-10002445</t>
  </si>
  <si>
    <t>SANFORD Major Accent Highlighters</t>
  </si>
  <si>
    <t>US-2015-138828</t>
  </si>
  <si>
    <t>KD-16345</t>
  </si>
  <si>
    <t>Katherine Ducich</t>
  </si>
  <si>
    <t>OFF-PA-10000349</t>
  </si>
  <si>
    <t>CA-2015-151792</t>
  </si>
  <si>
    <t>CA-2015-158281</t>
  </si>
  <si>
    <t>TEC-MA-10002210</t>
  </si>
  <si>
    <t>Epson TM-T88V Direct Thermal Printer - Monochrome - Desktop</t>
  </si>
  <si>
    <t>CA-2015-152268</t>
  </si>
  <si>
    <t>Fayetteville</t>
  </si>
  <si>
    <t>CA-2015-106971</t>
  </si>
  <si>
    <t>CA-2015-125171</t>
  </si>
  <si>
    <t>US-2015-120236</t>
  </si>
  <si>
    <t>MR-17545</t>
  </si>
  <si>
    <t>Mathew Reese</t>
  </si>
  <si>
    <t>OFF-BI-10004099</t>
  </si>
  <si>
    <t>GBC VeloBinder Strips</t>
  </si>
  <si>
    <t>CA-2015-106572</t>
  </si>
  <si>
    <t>NP-18700</t>
  </si>
  <si>
    <t>Nora Preis</t>
  </si>
  <si>
    <t>Bowling Green</t>
  </si>
  <si>
    <t>CA-2015-136861</t>
  </si>
  <si>
    <t>PR-18880</t>
  </si>
  <si>
    <t>Patrick Ryan</t>
  </si>
  <si>
    <t>FUR-FU-10001967</t>
  </si>
  <si>
    <t>Telescoping Adjustable Floor Lamp</t>
  </si>
  <si>
    <t>CA-2015-130449</t>
  </si>
  <si>
    <t>VP-21760</t>
  </si>
  <si>
    <t>Victoria Pisteka</t>
  </si>
  <si>
    <t>CA-2015-122882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</si>
  <si>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</si>
  <si>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</si>
  <si>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</si>
  <si>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</si>
  <si>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</si>
  <si>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</si>
  <si>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CA-2015-131002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</si>
  <si>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</si>
  <si>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</si>
  <si>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</si>
  <si>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</si>
  <si>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</si>
  <si>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</si>
  <si>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</si>
  <si>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CA-2015-100006</t>
  </si>
  <si>
    <t>DK-13375</t>
  </si>
  <si>
    <t>Dennis Kane</t>
  </si>
  <si>
    <t>TEC-PH-10002075</t>
  </si>
  <si>
    <t>AT&amp;T EL51110 DECT</t>
  </si>
  <si>
    <t>CA-2015-105165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</si>
  <si>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</si>
  <si>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</si>
  <si>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</si>
  <si>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</si>
  <si>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</si>
  <si>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</si>
  <si>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</si>
  <si>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</si>
  <si>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</si>
  <si>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</si>
  <si>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CA-2015-117765</t>
  </si>
  <si>
    <t>OFF-BI-10000474</t>
  </si>
  <si>
    <t>Avery Recycled Flexi-View Covers for Binding Systems</t>
  </si>
  <si>
    <t>OFF-ST-10003327</t>
  </si>
  <si>
    <t>Akro-Mils 12-Gallon Tote</t>
  </si>
  <si>
    <t>CA-2015-109918</t>
  </si>
  <si>
    <t>LR-17035</t>
  </si>
  <si>
    <t>Lisa Ryan</t>
  </si>
  <si>
    <t>Santa Clara</t>
  </si>
  <si>
    <t>OFF-SU-10004290</t>
  </si>
  <si>
    <t>Acme Design Line 8 Stainless Steel Bent Scissors w/Champagne Handles, 3-1/8 Cut</t>
  </si>
  <si>
    <t>OFF-BI-10004308</t>
  </si>
  <si>
    <t>Avery Legal 4-Ring Binder</t>
  </si>
  <si>
    <t>CA-2015-126193</t>
  </si>
  <si>
    <t>Oswego</t>
  </si>
  <si>
    <t>OFF-FA-10000936</t>
  </si>
  <si>
    <t>Acco Hot Clips Clips to Go</t>
  </si>
  <si>
    <t>CA-2015-139892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</si>
  <si>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</si>
  <si>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</si>
  <si>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</si>
  <si>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</si>
  <si>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</si>
  <si>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</si>
  <si>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</si>
  <si>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</si>
  <si>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</si>
  <si>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</si>
  <si>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</si>
  <si>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</si>
  <si>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CA-2015-132500</t>
  </si>
  <si>
    <t>TEC-AC-10001383</t>
  </si>
  <si>
    <t>Logitech Wireless Touch Keyboard K400</t>
  </si>
  <si>
    <t>US-2015-115987</t>
  </si>
  <si>
    <t>LH-17020</t>
  </si>
  <si>
    <t>Lisa Hazard</t>
  </si>
  <si>
    <t>Tyler</t>
  </si>
  <si>
    <t>CA-2015-163293</t>
  </si>
  <si>
    <t>KC-16255</t>
  </si>
  <si>
    <t>Karen Carlisle</t>
  </si>
  <si>
    <t>Macon</t>
  </si>
  <si>
    <t>TEC-AC-10004209</t>
  </si>
  <si>
    <t>Memorex Froggy Flash Drive 4 GB</t>
  </si>
  <si>
    <t>CA-2015-168592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</si>
  <si>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</si>
  <si>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</si>
  <si>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</si>
  <si>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</si>
  <si>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</si>
  <si>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</si>
  <si>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CA-2015-128839</t>
  </si>
  <si>
    <t>OFF-FA-10002280</t>
  </si>
  <si>
    <t>Advantus Plastic Paper Clips</t>
  </si>
  <si>
    <t>TEC-MA-10000029</t>
  </si>
  <si>
    <t>Epson WorkForce WF-2530 All-in-One Printer, Copier Scanner</t>
  </si>
  <si>
    <t>CA-2015-123127</t>
  </si>
  <si>
    <t>SP-20620</t>
  </si>
  <si>
    <t>Stefania Perrino</t>
  </si>
  <si>
    <t>OFF-AP-10001962</t>
  </si>
  <si>
    <t>Black &amp; Decker Filter for Double Action Dustbuster Cordless Vac BLDV7210</t>
  </si>
  <si>
    <t>CA-2015-107818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</si>
  <si>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</si>
  <si>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</si>
  <si>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</si>
  <si>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</si>
  <si>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</si>
  <si>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</si>
  <si>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</si>
  <si>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CA-2015-146283</t>
  </si>
  <si>
    <t>KT-16465</t>
  </si>
  <si>
    <t>Kean Takahito</t>
  </si>
  <si>
    <t>OFF-PA-10000482</t>
  </si>
  <si>
    <t>Snap-A-Way Black Print Carbonless Ruled Speed Letter, Triplicate</t>
  </si>
  <si>
    <t>CA-2015-146815</t>
  </si>
  <si>
    <t>FUR-CH-10004289</t>
  </si>
  <si>
    <t>Global Super Steno Chair</t>
  </si>
  <si>
    <t>CA-2015-140032</t>
  </si>
  <si>
    <t>OFF-BI-10000822</t>
  </si>
  <si>
    <t>Acco PRESSTEX Data Binder with Storage Hooks, Light Blue, 9 1/2 X 11</t>
  </si>
  <si>
    <t>CA-2015-144407</t>
  </si>
  <si>
    <t>MS-17365</t>
  </si>
  <si>
    <t>Maribeth Schnelling</t>
  </si>
  <si>
    <t>OFF-LA-10003923</t>
  </si>
  <si>
    <t>Alphabetical Labels for Top Tab Filing</t>
  </si>
  <si>
    <t>CA-2015-126403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</si>
  <si>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</si>
  <si>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</si>
  <si>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</si>
  <si>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</si>
  <si>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</si>
  <si>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</si>
  <si>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</si>
  <si>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CA-2015-102869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</si>
  <si>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</si>
  <si>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</si>
  <si>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</si>
  <si>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</si>
  <si>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</si>
  <si>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</si>
  <si>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</si>
  <si>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</si>
  <si>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US-2015-115196</t>
  </si>
  <si>
    <t>DL-12925</t>
  </si>
  <si>
    <t>Daniel Lacy</t>
  </si>
  <si>
    <t>Greenville</t>
  </si>
  <si>
    <t>TEC-MA-10002073</t>
  </si>
  <si>
    <t>3D Systems Cube Printer, 2nd Generation, White</t>
  </si>
  <si>
    <t>US-2015-131870</t>
  </si>
  <si>
    <t>FUR-FU-10002501</t>
  </si>
  <si>
    <t>Nu-Dell Executive Frame</t>
  </si>
  <si>
    <t>OFF-AR-10000634</t>
  </si>
  <si>
    <t>Newell 320</t>
  </si>
  <si>
    <t>CA-2015-103527</t>
  </si>
  <si>
    <t>CC-12220</t>
  </si>
  <si>
    <t>Chris Cortes</t>
  </si>
  <si>
    <t>US-2015-138835</t>
  </si>
  <si>
    <t>CA-2015-125731</t>
  </si>
  <si>
    <t>Gresham</t>
  </si>
  <si>
    <t>OFF-EN-10003072</t>
  </si>
  <si>
    <t>Peel &amp; Seel Envelopes</t>
  </si>
  <si>
    <t>CA-2015-113383</t>
  </si>
  <si>
    <t>SF-20065</t>
  </si>
  <si>
    <t>Sandra Flanagan</t>
  </si>
  <si>
    <t>Clifton</t>
  </si>
  <si>
    <t>OFF-AP-10004532</t>
  </si>
  <si>
    <t>Kensington 6 Outlet Guardian Standard Surge Protector</t>
  </si>
  <si>
    <t>CA-2015-112837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</si>
  <si>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</si>
  <si>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</si>
  <si>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</si>
  <si>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</si>
  <si>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</si>
  <si>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CA-2015-101476</t>
  </si>
  <si>
    <t>CA-2015-138527</t>
  </si>
  <si>
    <t>BN-11470</t>
  </si>
  <si>
    <t>Brad Norvell</t>
  </si>
  <si>
    <t>Cary</t>
  </si>
  <si>
    <t>OFF-AP-10001469</t>
  </si>
  <si>
    <t>Fellowes 8 Outlet Superior Workstation Surge Protector</t>
  </si>
  <si>
    <t>US-2015-150924</t>
  </si>
  <si>
    <t>PT-19090</t>
  </si>
  <si>
    <t>Pete Takahito</t>
  </si>
  <si>
    <t>OFF-BI-10004040</t>
  </si>
  <si>
    <t>Wilson Jones Impact Binders</t>
  </si>
  <si>
    <t>CA-2015-103702</t>
  </si>
  <si>
    <t>OFF-BI-10002429</t>
  </si>
  <si>
    <t>Premier Elliptical Ring Binder, Black</t>
  </si>
  <si>
    <t>US-2015-119081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</si>
  <si>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</si>
  <si>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</si>
  <si>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</si>
  <si>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</si>
  <si>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</si>
  <si>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</si>
  <si>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</si>
  <si>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 Cubicle Clock</t>
  </si>
  <si>
    <t>CA-2015-116246</t>
  </si>
  <si>
    <t>LW-17215</t>
  </si>
  <si>
    <t>Luke Weiss</t>
  </si>
  <si>
    <t>US-2015-156216</t>
  </si>
  <si>
    <t>EA-14035</t>
  </si>
  <si>
    <t>Erin Ashbrook</t>
  </si>
  <si>
    <t>CA-2015-132962</t>
  </si>
  <si>
    <t>JM-15535</t>
  </si>
  <si>
    <t>Jessica Myrick</t>
  </si>
  <si>
    <t>TEC-AC-10004353</t>
  </si>
  <si>
    <t>Hypercom P1300 Pinpad</t>
  </si>
  <si>
    <t>252</t>
  </si>
  <si>
    <t>CA-2015-145212</t>
  </si>
  <si>
    <t>CA-2015-140039</t>
  </si>
  <si>
    <t>ON-18715</t>
  </si>
  <si>
    <t>Odella Nelson</t>
  </si>
  <si>
    <t>Tempe</t>
  </si>
  <si>
    <t>OFF-ST-10001034</t>
  </si>
  <si>
    <t>Eldon File Chest Portable File</t>
  </si>
  <si>
    <t>CA-2015-113859</t>
  </si>
  <si>
    <t>Odessa</t>
  </si>
  <si>
    <t>CA-2015-126277</t>
  </si>
  <si>
    <t>OFF-BI-10004022</t>
  </si>
  <si>
    <t>Acco Suede Grain Vinyl Round Ring Binder</t>
  </si>
  <si>
    <t>CA-2015-142769</t>
  </si>
  <si>
    <t>OFF-SU-10001574</t>
  </si>
  <si>
    <t>Acme Value Line Scissors</t>
  </si>
  <si>
    <t>TEC-AC-10000865</t>
  </si>
  <si>
    <t>WD My Passport Ultra 500GB Portable External Hard Drive</t>
  </si>
  <si>
    <t>118</t>
  </si>
  <si>
    <t>OFF-PA-10002923</t>
  </si>
  <si>
    <t>Xerox 1942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</si>
  <si>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</si>
  <si>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</si>
  <si>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</si>
  <si>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</si>
  <si>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</si>
  <si>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</si>
  <si>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</si>
  <si>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CA-2015-113362</t>
  </si>
  <si>
    <t>AJ-10960</t>
  </si>
  <si>
    <t>Astrea Jones</t>
  </si>
  <si>
    <t>OFF-EN-10003845</t>
  </si>
  <si>
    <t>Colored Envelopes</t>
  </si>
  <si>
    <t>CA-2015-145576</t>
  </si>
  <si>
    <t>OFF-AP-10003914</t>
  </si>
  <si>
    <t>Sanitaire Vibra Groomer IR Commercial Upright Vacuum, Replacement Belts</t>
  </si>
  <si>
    <t>13</t>
  </si>
  <si>
    <t>CA-2015-159184</t>
  </si>
  <si>
    <t>JC-15775</t>
  </si>
  <si>
    <t>John Castell</t>
  </si>
  <si>
    <t>OFF-BI-10001890</t>
  </si>
  <si>
    <t>Avery Poly Binder Pockets</t>
  </si>
  <si>
    <t>CA-2015-160766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</si>
  <si>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</si>
  <si>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</si>
  <si>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</si>
  <si>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</si>
  <si>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</si>
  <si>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</si>
  <si>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</si>
  <si>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</si>
  <si>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</si>
  <si>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US-2015-127635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</si>
  <si>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</si>
  <si>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</si>
  <si>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</si>
  <si>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</si>
  <si>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</si>
  <si>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</si>
  <si>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</si>
  <si>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CA-2015-149594</t>
  </si>
  <si>
    <t>MF-18250</t>
  </si>
  <si>
    <t>Monica Federle</t>
  </si>
  <si>
    <t>FUR-FU-10000222</t>
  </si>
  <si>
    <t>Seth Thomas 16 Steel Case Clock</t>
  </si>
  <si>
    <t>CA-2015-138100</t>
  </si>
  <si>
    <t>CA-2015-141152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</si>
  <si>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</si>
  <si>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</si>
  <si>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</si>
  <si>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</si>
  <si>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</si>
  <si>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US-2015-117170</t>
  </si>
  <si>
    <t>TEC-AC-10001109</t>
  </si>
  <si>
    <t>Logitech Trackman Marble Mouse</t>
  </si>
  <si>
    <t>OFF-PA-10000682</t>
  </si>
  <si>
    <t>Xerox 1924</t>
  </si>
  <si>
    <t>CA-2015-103940</t>
  </si>
  <si>
    <t>OFF-ST-10004963</t>
  </si>
  <si>
    <t>Eldon Gobal File Keepers</t>
  </si>
  <si>
    <t>OFF-ST-10000943</t>
  </si>
  <si>
    <t>Eldon ProFile File N Store Portable File Tub Letter/Legal Size Black</t>
  </si>
  <si>
    <t>FUR-FU-10004671</t>
  </si>
  <si>
    <t>Executive Impressions 12 Wall Clock</t>
  </si>
  <si>
    <t>CA-2015-112851</t>
  </si>
  <si>
    <t>Chula Vista</t>
  </si>
  <si>
    <t>OFF-EN-10001453</t>
  </si>
  <si>
    <t>Tyvek Interoffice Envelopes, 9 1/2 x 12 1/2, 100/Box</t>
  </si>
  <si>
    <t>CA-2015-131947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</si>
  <si>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</si>
  <si>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</si>
  <si>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</si>
  <si>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</si>
  <si>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</si>
  <si>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</si>
  <si>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</si>
  <si>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</si>
  <si>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</si>
  <si>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</si>
  <si>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</si>
  <si>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</si>
  <si>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US-2015-106992</t>
  </si>
  <si>
    <t>TEC-MA-10003353</t>
  </si>
  <si>
    <t>Xerox WorkCentre 6505DN Laser Multifunction Printer</t>
  </si>
  <si>
    <t>CA-2015-156601</t>
  </si>
  <si>
    <t>FA-14230</t>
  </si>
  <si>
    <t>Frank Atkinson</t>
  </si>
  <si>
    <t>CA-2015-127299</t>
  </si>
  <si>
    <t>OFF-ST-10003722</t>
  </si>
  <si>
    <t>Project Tote Personal File</t>
  </si>
  <si>
    <t>TEC-MA-10001127</t>
  </si>
  <si>
    <t>HP Designjet T520 Inkjet Large Format Printer - 24 Color</t>
  </si>
  <si>
    <t>CA-2015-168130</t>
  </si>
  <si>
    <t>CA-2015-132787</t>
  </si>
  <si>
    <t>MC-18130</t>
  </si>
  <si>
    <t>Mike Caudle</t>
  </si>
  <si>
    <t>OFF-ST-10001321</t>
  </si>
  <si>
    <t>Decoflex Hanging Personal Folder File, Blue</t>
  </si>
  <si>
    <t>CA-2015-159849</t>
  </si>
  <si>
    <t>JK-15640</t>
  </si>
  <si>
    <t>Jim Kriz</t>
  </si>
  <si>
    <t>CA-2015-138177</t>
  </si>
  <si>
    <t>FUR-TA-10004607</t>
  </si>
  <si>
    <t>Hon 2111 Invitation Series Straight Table</t>
  </si>
  <si>
    <t>US-2015-134614</t>
  </si>
  <si>
    <t>PF-19165</t>
  </si>
  <si>
    <t>Philip Fox</t>
  </si>
  <si>
    <t>CA-2015-156433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</si>
  <si>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</si>
  <si>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</si>
  <si>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</si>
  <si>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</si>
  <si>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</si>
  <si>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</si>
  <si>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CA-2015-151953</t>
  </si>
  <si>
    <t>CA-2015-133704</t>
  </si>
  <si>
    <t>MA-17995</t>
  </si>
  <si>
    <t>Michelle Arnett</t>
  </si>
  <si>
    <t>OFF-AP-10001366</t>
  </si>
  <si>
    <t>CA-2015-166744</t>
  </si>
  <si>
    <t>DN-13690</t>
  </si>
  <si>
    <t>Duane Noonan</t>
  </si>
  <si>
    <t>FUR-FU-10004952</t>
  </si>
  <si>
    <t>C-Line Cubicle Keepers Polyproplyene Holder w/Velcro Back, 8-1/2x11, 25/Bx</t>
  </si>
  <si>
    <t>CA-2015-120411</t>
  </si>
  <si>
    <t>SB-20185</t>
  </si>
  <si>
    <t>Sarah Brown</t>
  </si>
  <si>
    <t>TEC-PH-10002185</t>
  </si>
  <si>
    <t>QVS USB Car Charger 2-Port 2.1Amp for iPod/iPhone/iPad/iPad 2/iPad 3</t>
  </si>
  <si>
    <t>CA-2015-126480</t>
  </si>
  <si>
    <t>HG-14965</t>
  </si>
  <si>
    <t>Henry Goldwyn</t>
  </si>
  <si>
    <t>CA-2015-125997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</si>
  <si>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</si>
  <si>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</si>
  <si>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</si>
  <si>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</si>
  <si>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US-2015-135972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</si>
  <si>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</si>
  <si>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</si>
  <si>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</si>
  <si>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</si>
  <si>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</si>
  <si>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</si>
  <si>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CA-2015-125514</t>
  </si>
  <si>
    <t>OFF-AP-10000358</t>
  </si>
  <si>
    <t>Fellowes Basic Home/Office Series Surge Protectors</t>
  </si>
  <si>
    <t>CA-2015-153969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</si>
  <si>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</si>
  <si>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</si>
  <si>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</si>
  <si>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</si>
  <si>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</si>
  <si>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</si>
  <si>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</si>
  <si>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</si>
  <si>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</si>
  <si>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</si>
  <si>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CA-2015-168823</t>
  </si>
  <si>
    <t>OFF-PA-10004000</t>
  </si>
  <si>
    <t>While You Were Out Pads, 50 per Pad, 4 x 5 1/4, Green Cycle</t>
  </si>
  <si>
    <t>US-2015-166310</t>
  </si>
  <si>
    <t>Garland</t>
  </si>
  <si>
    <t>FUR-FU-10001546</t>
  </si>
  <si>
    <t>Dana Swing-Arm Lamps</t>
  </si>
  <si>
    <t>CA-2015-117478</t>
  </si>
  <si>
    <t>LH-16750</t>
  </si>
  <si>
    <t>Larry Hughes</t>
  </si>
  <si>
    <t>CA-2015-124513</t>
  </si>
  <si>
    <t>SL-20155</t>
  </si>
  <si>
    <t>Sara Luxemburg</t>
  </si>
  <si>
    <t>OFF-AR-10002956</t>
  </si>
  <si>
    <t>Boston 16801 Nautilus Battery Pencil Sharpener</t>
  </si>
  <si>
    <t>CA-2015-127488</t>
  </si>
  <si>
    <t>Boca Raton</t>
  </si>
  <si>
    <t>CA-2015-103191</t>
  </si>
  <si>
    <t>VG-21805</t>
  </si>
  <si>
    <t>Vivek Grady</t>
  </si>
  <si>
    <t>CA-2015-158225</t>
  </si>
  <si>
    <t>OFF-ST-10000675</t>
  </si>
  <si>
    <t>File Shuttle II and Handi-File, Black</t>
  </si>
  <si>
    <t>CA-2015-156160</t>
  </si>
  <si>
    <t>AS-10090</t>
  </si>
  <si>
    <t>Adam Shillingsburg</t>
  </si>
  <si>
    <t>FUR-FU-10001876</t>
  </si>
  <si>
    <t>Computer Room Manger, 14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</si>
  <si>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</si>
  <si>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</si>
  <si>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</si>
  <si>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</si>
  <si>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US-2015-134733</t>
  </si>
  <si>
    <t>CA-2015-163559</t>
  </si>
  <si>
    <t>CA-2015-116904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</si>
  <si>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</si>
  <si>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</si>
  <si>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</si>
  <si>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</si>
  <si>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</si>
  <si>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</si>
  <si>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CA-2015-147900</t>
  </si>
  <si>
    <t>CA-2015-148369</t>
  </si>
  <si>
    <t>TH-21115</t>
  </si>
  <si>
    <t>Thea Hudgings</t>
  </si>
  <si>
    <t>CA-2015-113964</t>
  </si>
  <si>
    <t>JP-16135</t>
  </si>
  <si>
    <t>Julie Prescott</t>
  </si>
  <si>
    <t>Avery Binding System Hidden Tab Executive Style Index Sets</t>
  </si>
  <si>
    <t>CA-2015-163650</t>
  </si>
  <si>
    <t>TT-21220</t>
  </si>
  <si>
    <t>Thomas Thornton</t>
  </si>
  <si>
    <t>OFF-BI-10004965</t>
  </si>
  <si>
    <t>Ibico Covers for Plastic or Wire Binding Elements</t>
  </si>
  <si>
    <t>CA-2015-123344</t>
  </si>
  <si>
    <t>JD-16060</t>
  </si>
  <si>
    <t>Julia Dunbar</t>
  </si>
  <si>
    <t>OFF-ST-10001713</t>
  </si>
  <si>
    <t>Gould Plastics 9-Pocket Panel Bin, 18-3/8w x 5-1/4d x 20-1/2h, Black</t>
  </si>
  <si>
    <t>US-2015-112914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</si>
  <si>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</si>
  <si>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</si>
  <si>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</si>
  <si>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</si>
  <si>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</si>
  <si>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</si>
  <si>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CA-2015-141355</t>
  </si>
  <si>
    <t>BF-11005</t>
  </si>
  <si>
    <t>Barry Franz</t>
  </si>
  <si>
    <t>US-2015-151925</t>
  </si>
  <si>
    <t>FUR-CH-10002961</t>
  </si>
  <si>
    <t>Leather Task Chair, Black</t>
  </si>
  <si>
    <t>US-2015-152723</t>
  </si>
  <si>
    <t>Mesquite</t>
  </si>
  <si>
    <t>OFF-BI-10003460</t>
  </si>
  <si>
    <t>Acco 3-Hole Punch</t>
  </si>
  <si>
    <t>CA-2015-164385</t>
  </si>
  <si>
    <t>NB-18580</t>
  </si>
  <si>
    <t>Nicole Brennan</t>
  </si>
  <si>
    <t>OFF-AP-10002191</t>
  </si>
  <si>
    <t>Belkin 8 Outlet SurgeMaster II Gold Surge Protector</t>
  </si>
  <si>
    <t>CA-2015-127586</t>
  </si>
  <si>
    <t>CS-12400</t>
  </si>
  <si>
    <t>Christopher Schild</t>
  </si>
  <si>
    <t>OFF-ST-10002615</t>
  </si>
  <si>
    <t>Dual Level, Single-Width Filing Carts</t>
  </si>
  <si>
    <t>CA-2015-132451</t>
  </si>
  <si>
    <t>KF-16285</t>
  </si>
  <si>
    <t>Karen Ferguson</t>
  </si>
  <si>
    <t>CA-2015-144974</t>
  </si>
  <si>
    <t>OFF-BI-10003274</t>
  </si>
  <si>
    <t>Avery Durable Slant Ring Binders, No Labels</t>
  </si>
  <si>
    <t>OFF-AP-10001492</t>
  </si>
  <si>
    <t>Acco Six-Outlet Power Strip, 4 Cord Length</t>
  </si>
  <si>
    <t>CA-2015-115133</t>
  </si>
  <si>
    <t>OFF-AP-10001634</t>
  </si>
  <si>
    <t>Hoover Commercial Lightweight Upright Vacuum</t>
  </si>
  <si>
    <t>TEC-AC-10002370</t>
  </si>
  <si>
    <t>Maxell CD-R Discs</t>
  </si>
  <si>
    <t>CA-2015-120887</t>
  </si>
  <si>
    <t>FUR-FU-10001588</t>
  </si>
  <si>
    <t>Deflect-o SuperTray Unbreakable Stackable Tray, Letter, Black</t>
  </si>
  <si>
    <t>US-2015-133130</t>
  </si>
  <si>
    <t>TH-21100</t>
  </si>
  <si>
    <t>Thea Hendricks</t>
  </si>
  <si>
    <t>CA-2015-107153</t>
  </si>
  <si>
    <t>GZ-14545</t>
  </si>
  <si>
    <t>George Zrebassa</t>
  </si>
  <si>
    <t>CA-2015-125136</t>
  </si>
  <si>
    <t>KD-16495</t>
  </si>
  <si>
    <t>Keith Dawkins</t>
  </si>
  <si>
    <t>OFF-PA-10001457</t>
  </si>
  <si>
    <t>White GlueTop Scratch Pads</t>
  </si>
  <si>
    <t>CA-2015-114335</t>
  </si>
  <si>
    <t>FUR-FU-10000277</t>
  </si>
  <si>
    <t>Deflect-o DuraMat Antistatic Studded Beveled Mat for Medium Pile Carpeting</t>
  </si>
  <si>
    <t>CA-2015-146969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</si>
  <si>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</si>
  <si>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</si>
  <si>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</si>
  <si>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</si>
  <si>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</si>
  <si>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</si>
  <si>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</si>
  <si>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</si>
  <si>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CA-2015-122931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</si>
  <si>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</si>
  <si>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</si>
  <si>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</si>
  <si>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</si>
  <si>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</si>
  <si>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</si>
  <si>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CA-2015-126683</t>
  </si>
  <si>
    <t>FUR-FU-10001706</t>
  </si>
  <si>
    <t>Longer-Life Soft White Bulbs</t>
  </si>
  <si>
    <t>CA-2015-124856</t>
  </si>
  <si>
    <t>LD-17005</t>
  </si>
  <si>
    <t>Lisa DeCherney</t>
  </si>
  <si>
    <t>FUR-FU-10000521</t>
  </si>
  <si>
    <t>Seth Thomas 14 Putty-Colored Wall Clock</t>
  </si>
  <si>
    <t>OFF-LA-10000121</t>
  </si>
  <si>
    <t>Avery 48</t>
  </si>
  <si>
    <t>CA-2015-111962</t>
  </si>
  <si>
    <t>EB-14170</t>
  </si>
  <si>
    <t>Evan Bailliet</t>
  </si>
  <si>
    <t>OFF-BI-10001308</t>
  </si>
  <si>
    <t>OFF-ST-10000046</t>
  </si>
  <si>
    <t>Fellowes Super Stor/Drawer Files</t>
  </si>
  <si>
    <t>CA-2015-102008</t>
  </si>
  <si>
    <t>OFF-PA-10004092</t>
  </si>
  <si>
    <t>Tops Green Bar Computer Printout Paper</t>
  </si>
  <si>
    <t>US-2015-167633</t>
  </si>
  <si>
    <t>Boynton Beach</t>
  </si>
  <si>
    <t>CA-2015-140886</t>
  </si>
  <si>
    <t>KW-16570</t>
  </si>
  <si>
    <t>Kelly Williams</t>
  </si>
  <si>
    <t>Clarksville</t>
  </si>
  <si>
    <t>CA-2015-137351</t>
  </si>
  <si>
    <t>DB-13615</t>
  </si>
  <si>
    <t>Doug Bickford</t>
  </si>
  <si>
    <t>CA-2015-159478</t>
  </si>
  <si>
    <t>CA-2015-141649</t>
  </si>
  <si>
    <t>DM-12955</t>
  </si>
  <si>
    <t>Dario Medina</t>
  </si>
  <si>
    <t>OFF-AP-10003217</t>
  </si>
  <si>
    <t>Eureka Sanitaire  Commercial Upright</t>
  </si>
  <si>
    <t>US-2015-132745</t>
  </si>
  <si>
    <t>Reno</t>
  </si>
  <si>
    <t>OFF-FA-10000254</t>
  </si>
  <si>
    <t>Sterling Rubber Bands by Alliance</t>
  </si>
  <si>
    <t>CA-2015-108189</t>
  </si>
  <si>
    <t>ES-14080</t>
  </si>
  <si>
    <t>Erin Smith</t>
  </si>
  <si>
    <t>OFF-PA-10001838</t>
  </si>
  <si>
    <t>Adams Telephone Message Book W/Dividers/Space For Phone Numbers, 5 1/4X8 1/2,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</si>
  <si>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</si>
  <si>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</si>
  <si>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</si>
  <si>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</si>
  <si>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</si>
  <si>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</si>
  <si>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</si>
  <si>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</si>
  <si>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</si>
  <si>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CA-2015-153976</t>
  </si>
  <si>
    <t>BP-11290</t>
  </si>
  <si>
    <t>Beth Paige</t>
  </si>
  <si>
    <t>Evanston</t>
  </si>
  <si>
    <t>CA-2015-157882</t>
  </si>
  <si>
    <t>AR-10405</t>
  </si>
  <si>
    <t>Allen Rosenblatt</t>
  </si>
  <si>
    <t>FUR-CH-10002774</t>
  </si>
  <si>
    <t>Global Deluxe Stacking Chair, Gray</t>
  </si>
  <si>
    <t>US-2015-155817</t>
  </si>
  <si>
    <t>Durham</t>
  </si>
  <si>
    <t>CA-2015-108903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</si>
  <si>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</si>
  <si>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</si>
  <si>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</si>
  <si>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</si>
  <si>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</si>
  <si>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</si>
  <si>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CA-2015-120775</t>
  </si>
  <si>
    <t>RD-19930</t>
  </si>
  <si>
    <t>Russell DAscenzo</t>
  </si>
  <si>
    <t>OFF-LA-10002271</t>
  </si>
  <si>
    <t>Smead Alpha-Z Color-Coded Second Alphabetical Labels and Starter Set</t>
  </si>
  <si>
    <t>CA-2015-153479</t>
  </si>
  <si>
    <t>DF-13135</t>
  </si>
  <si>
    <t>David Flashing</t>
  </si>
  <si>
    <t>OFF-LA-10004689</t>
  </si>
  <si>
    <t>Avery 512</t>
  </si>
  <si>
    <t>CA-2015-102085</t>
  </si>
  <si>
    <t>JD-16015</t>
  </si>
  <si>
    <t>Joy Daniels</t>
  </si>
  <si>
    <t>OFF-LA-10002475</t>
  </si>
  <si>
    <t>Avery 519</t>
  </si>
  <si>
    <t>CA-2015-166891</t>
  </si>
  <si>
    <t>FUR-CH-10003298</t>
  </si>
  <si>
    <t>Office Star - Contemporary Task Swivel chair with Loop Arms, Charcoal</t>
  </si>
  <si>
    <t>CA-2015-152422</t>
  </si>
  <si>
    <t>BD-11635</t>
  </si>
  <si>
    <t>Brian Derr</t>
  </si>
  <si>
    <t>CA-2015-152233</t>
  </si>
  <si>
    <t>CA-2015-134677</t>
  </si>
  <si>
    <t>TEC-AC-10001445</t>
  </si>
  <si>
    <t>Imation USB 2.0 Swivel Flash Drive USB flash drive - 4 GB - Pink</t>
  </si>
  <si>
    <t>CA-2015-132542</t>
  </si>
  <si>
    <t>AM-10360</t>
  </si>
  <si>
    <t>Alice McCarthy</t>
  </si>
  <si>
    <t>CA-2015-110611</t>
  </si>
  <si>
    <t>OFF-ST-10000642</t>
  </si>
  <si>
    <t>Tennsco Lockers, Gray</t>
  </si>
  <si>
    <t>CA-2015-109680</t>
  </si>
  <si>
    <t>Indianapolis</t>
  </si>
  <si>
    <t>OFF-ST-10001932</t>
  </si>
  <si>
    <t>Fellowes Staxonsteel Drawer Files</t>
  </si>
  <si>
    <t>CA-2015-117429</t>
  </si>
  <si>
    <t>CA-2015-132801</t>
  </si>
  <si>
    <t>CA-2015-142951</t>
  </si>
  <si>
    <t>TEC-AC-10002331</t>
  </si>
  <si>
    <t>Maxell 74 Minute CDR, 10/Pack</t>
  </si>
  <si>
    <t>CA-2015-119977</t>
  </si>
  <si>
    <t>OFF-PA-10003823</t>
  </si>
  <si>
    <t>Xerox 197</t>
  </si>
  <si>
    <t>CA-2015-137911</t>
  </si>
  <si>
    <t>CA-2015-138240</t>
  </si>
  <si>
    <t>CA-2015-140403</t>
  </si>
  <si>
    <t>TN-21040</t>
  </si>
  <si>
    <t>Tanja Norvell</t>
  </si>
  <si>
    <t>Manteca</t>
  </si>
  <si>
    <t>OFF-EN-10001219</t>
  </si>
  <si>
    <t>#10- 4 1/8 x 9 1/2 Security-Tint Envelopes</t>
  </si>
  <si>
    <t>CA-2015-150329</t>
  </si>
  <si>
    <t>CA-2015-103492</t>
  </si>
  <si>
    <t>US-2015-105137</t>
  </si>
  <si>
    <t>TEC-MA-10002694</t>
  </si>
  <si>
    <t>Hewlett-Packard Deskjet F4180 All-in-One Color Ink-jet - Printer / copier / scanner</t>
  </si>
  <si>
    <t>US-2015-134054</t>
  </si>
  <si>
    <t>FC-14335</t>
  </si>
  <si>
    <t>Fred Chung</t>
  </si>
  <si>
    <t>OFF-AR-10000937</t>
  </si>
  <si>
    <t>Dixon Ticonderoga Core-Lock Colored Pencils, 48-Color Set</t>
  </si>
  <si>
    <t>US-2015-126571</t>
  </si>
  <si>
    <t>JF-15565</t>
  </si>
  <si>
    <t>Jill Fjeld</t>
  </si>
  <si>
    <t>OFF-ST-10003816</t>
  </si>
  <si>
    <t>Fellowes High-Stak Drawer Files</t>
  </si>
  <si>
    <t>CA-2015-116834</t>
  </si>
  <si>
    <t>FUR-FU-10001196</t>
  </si>
  <si>
    <t>DAX Cubicle Frames - 8x10</t>
  </si>
  <si>
    <t>TEC-AC-10002942</t>
  </si>
  <si>
    <t>WD My Passport Ultra 1TB Portable External Hard Drive</t>
  </si>
  <si>
    <t>345</t>
  </si>
  <si>
    <t>CA-2015-157924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</si>
  <si>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</si>
  <si>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</si>
  <si>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</si>
  <si>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</si>
  <si>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</si>
  <si>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</si>
  <si>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</si>
  <si>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CA-2015-114314</t>
  </si>
  <si>
    <t>FUR-FU-10002107</t>
  </si>
  <si>
    <t>Eldon Pizzaz Desk Accessories</t>
  </si>
  <si>
    <t>CA-2015-128538</t>
  </si>
  <si>
    <t>CA-2015-139451</t>
  </si>
  <si>
    <t>OFF-ST-10002370</t>
  </si>
  <si>
    <t>Sortfiler Multipurpose Personal File Organizer, Black</t>
  </si>
  <si>
    <t>US-2015-154655</t>
  </si>
  <si>
    <t>BP-11050</t>
  </si>
  <si>
    <t>Barry Pond</t>
  </si>
  <si>
    <t>OFF-SU-10000898</t>
  </si>
  <si>
    <t>Acme Hot Forged Carbon Steel Scissors with Nickel-Plated Handles, 3 7/8 Cut, 8L</t>
  </si>
  <si>
    <t>CA-2015-151995</t>
  </si>
  <si>
    <t>ZC-21910</t>
  </si>
  <si>
    <t>Zuschuss Carroll</t>
  </si>
  <si>
    <t>Edmonds</t>
  </si>
  <si>
    <t>FUR-TA-10002903</t>
  </si>
  <si>
    <t>Bevis Round Bullnose 29 High Table Top</t>
  </si>
  <si>
    <t>TEC-AC-10001101</t>
  </si>
  <si>
    <t>Sony 16GB Class 10 Micro SDHC R40 Memory Card</t>
  </si>
  <si>
    <t>CA-2015-164742</t>
  </si>
  <si>
    <t>OFF-BI-10004738</t>
  </si>
  <si>
    <t>Flexible Leather- Look Classic Collection Ring Binder</t>
  </si>
  <si>
    <t>CA-2015-123316</t>
  </si>
  <si>
    <t>SP-20545</t>
  </si>
  <si>
    <t>Sibella Parks</t>
  </si>
  <si>
    <t>Mount Vernon</t>
  </si>
  <si>
    <t>CA-2015-132010</t>
  </si>
  <si>
    <t>OFF-EN-10003160</t>
  </si>
  <si>
    <t>Pastel Pink Envelopes</t>
  </si>
  <si>
    <t>OFF-ST-10003641</t>
  </si>
  <si>
    <t>Space Solutions Industrial Galvanized Steel Shelving.</t>
  </si>
  <si>
    <t>US-2015-146353</t>
  </si>
  <si>
    <t>JE-15610</t>
  </si>
  <si>
    <t>Jim Epp</t>
  </si>
  <si>
    <t>CA-2015-163748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</si>
  <si>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</si>
  <si>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</si>
  <si>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</si>
  <si>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</si>
  <si>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</si>
  <si>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</si>
  <si>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US-2015-151015</t>
  </si>
  <si>
    <t>OFF-PA-10001184</t>
  </si>
  <si>
    <t>Xerox 1903</t>
  </si>
  <si>
    <t>CA-2015-151330</t>
  </si>
  <si>
    <t>TC-21295</t>
  </si>
  <si>
    <t>Toby Carlisle</t>
  </si>
  <si>
    <t>Everett</t>
  </si>
  <si>
    <t>177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</si>
  <si>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</si>
  <si>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</si>
  <si>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</si>
  <si>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</si>
  <si>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CA-2015-143182</t>
  </si>
  <si>
    <t>US-2015-122021</t>
  </si>
  <si>
    <t>AC-10660</t>
  </si>
  <si>
    <t>Anna Chung</t>
  </si>
  <si>
    <t>Parma</t>
  </si>
  <si>
    <t>US-2015-109456</t>
  </si>
  <si>
    <t>LS-17245</t>
  </si>
  <si>
    <t>Lynn Smith</t>
  </si>
  <si>
    <t>TEC-AC-10003610</t>
  </si>
  <si>
    <t>Logitech Illuminated - Keyboard</t>
  </si>
  <si>
    <t>CA-2015-124394</t>
  </si>
  <si>
    <t>TB-21520</t>
  </si>
  <si>
    <t>Tracy Blumstein</t>
  </si>
  <si>
    <t>Beaumont</t>
  </si>
  <si>
    <t>CA-2015-103086</t>
  </si>
  <si>
    <t>CA-2015-110408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</si>
  <si>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</si>
  <si>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</si>
  <si>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</si>
  <si>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</si>
  <si>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</si>
  <si>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</si>
  <si>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Managers Task Chair, Khaki</t>
  </si>
  <si>
    <t>CA-2015-138450</t>
  </si>
  <si>
    <t>EH-13765</t>
  </si>
  <si>
    <t>Edward Hooks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</si>
  <si>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</si>
  <si>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</si>
  <si>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</si>
  <si>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</si>
  <si>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CA-2015-115084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</si>
  <si>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</si>
  <si>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</si>
  <si>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</si>
  <si>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</si>
  <si>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</si>
  <si>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CA-2015-143168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</si>
  <si>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</si>
  <si>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</si>
  <si>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</si>
  <si>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</si>
  <si>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</si>
  <si>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</si>
  <si>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CA-2015-117317</t>
  </si>
  <si>
    <t>JF-15490</t>
  </si>
  <si>
    <t>Jeremy Farry</t>
  </si>
  <si>
    <t>OFF-PA-10004519</t>
  </si>
  <si>
    <t>Spiral Phone Message Books with Labels by Adams</t>
  </si>
  <si>
    <t>CA-2015-155264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</si>
  <si>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</si>
  <si>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</si>
  <si>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</si>
  <si>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</si>
  <si>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</si>
  <si>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</si>
  <si>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</si>
  <si>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</si>
  <si>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</si>
  <si>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</si>
  <si>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CA-2015-100867</t>
  </si>
  <si>
    <t>EH-14125</t>
  </si>
  <si>
    <t>Eugene Hildebrand</t>
  </si>
  <si>
    <t>CA-2015-146703</t>
  </si>
  <si>
    <t>CA-2015-169684</t>
  </si>
  <si>
    <t>FH-14365</t>
  </si>
  <si>
    <t>Fred Hopkins</t>
  </si>
  <si>
    <t>FUR-TA-10003008</t>
  </si>
  <si>
    <t>Lesro Round Back Collection Coffee Table, End Table</t>
  </si>
  <si>
    <t>CA-2015-137092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</si>
  <si>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</si>
  <si>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</si>
  <si>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</si>
  <si>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</si>
  <si>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</si>
  <si>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</si>
  <si>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</si>
  <si>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</si>
  <si>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CA-2015-142587</t>
  </si>
  <si>
    <t>FUR-TA-10000617</t>
  </si>
  <si>
    <t>Hon Practical Foundations 30 x 60 Training Table, Light Gray/Charcoal</t>
  </si>
  <si>
    <t>CA-2015-169852</t>
  </si>
  <si>
    <t>SF-20965</t>
  </si>
  <si>
    <t>Sylvia Foulston</t>
  </si>
  <si>
    <t>OFF-BI-10001460</t>
  </si>
  <si>
    <t>Plastic Binding Combs</t>
  </si>
  <si>
    <t>CA-2015-100916</t>
  </si>
  <si>
    <t>Newport News</t>
  </si>
  <si>
    <t>OFF-AR-10001022</t>
  </si>
  <si>
    <t>SANFORD Liquid Accent Tank-Style Highlighters</t>
  </si>
  <si>
    <t>CA-2015-110072</t>
  </si>
  <si>
    <t>MG-17680</t>
  </si>
  <si>
    <t>Maureen Gastineau</t>
  </si>
  <si>
    <t>CA-2015-151967</t>
  </si>
  <si>
    <t>FUR-FU-10000193</t>
  </si>
  <si>
    <t>Tenex Chairmats For Use with Hard Floors</t>
  </si>
  <si>
    <t>CA-2015-108707</t>
  </si>
  <si>
    <t>DB-12910</t>
  </si>
  <si>
    <t>Daniel Byrd</t>
  </si>
  <si>
    <t>Fort Lauderdale</t>
  </si>
  <si>
    <t>CA-2015-130729</t>
  </si>
  <si>
    <t>Rancho Cucamonga</t>
  </si>
  <si>
    <t>CA-2015-113047</t>
  </si>
  <si>
    <t>Rock Hill</t>
  </si>
  <si>
    <t>OFF-FA-10002763</t>
  </si>
  <si>
    <t>Advantus Map Pennant Flags and Round Head Tacks</t>
  </si>
  <si>
    <t>US-2015-158400</t>
  </si>
  <si>
    <t>OFF-BI-10002353</t>
  </si>
  <si>
    <t>GBC VeloBind Cover Sets</t>
  </si>
  <si>
    <t>CA-2015-139542</t>
  </si>
  <si>
    <t>TEC-AC-10001553</t>
  </si>
  <si>
    <t>Memorex 25GB 6X Branded Blu-Ray Recordable Disc, 15/Pack</t>
  </si>
  <si>
    <t>CA-2015-162278</t>
  </si>
  <si>
    <t>AH-10585</t>
  </si>
  <si>
    <t>Angele Hood</t>
  </si>
  <si>
    <t>FUR-FU-10000448</t>
  </si>
  <si>
    <t>Tenex Chairmats For Use With Carpeted Floors</t>
  </si>
  <si>
    <t>CA-2015-148285</t>
  </si>
  <si>
    <t>RD-19810</t>
  </si>
  <si>
    <t>Ross DeVincentis</t>
  </si>
  <si>
    <t>CA-2015-101931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</si>
  <si>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</si>
  <si>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</si>
  <si>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</si>
  <si>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</si>
  <si>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</si>
  <si>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</si>
  <si>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CA-2015-107769</t>
  </si>
  <si>
    <t>BT-11395</t>
  </si>
  <si>
    <t>Bill Tyler</t>
  </si>
  <si>
    <t>Garden City</t>
  </si>
  <si>
    <t>TEC-PH-10001336</t>
  </si>
  <si>
    <t>Digium D40 VoIP phone</t>
  </si>
  <si>
    <t>CA-2015-154627</t>
  </si>
  <si>
    <t>CA-2015-166590</t>
  </si>
  <si>
    <t>NC-18625</t>
  </si>
  <si>
    <t>Noah Childs</t>
  </si>
  <si>
    <t>TEC-AC-10003433</t>
  </si>
  <si>
    <t>Maxell 4.7GB DVD+R 5/Pack</t>
  </si>
  <si>
    <t>CA-2015-106439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</si>
  <si>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</si>
  <si>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</si>
  <si>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</si>
  <si>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</si>
  <si>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</si>
  <si>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</si>
  <si>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</si>
  <si>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</si>
  <si>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</si>
  <si>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</si>
  <si>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</si>
  <si>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</si>
  <si>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</si>
  <si>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</si>
  <si>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</si>
  <si>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</si>
  <si>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</si>
  <si>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CA-2015-145387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</si>
  <si>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</si>
  <si>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</si>
  <si>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</si>
  <si>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</si>
  <si>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</si>
  <si>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</si>
  <si>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 X 11,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</si>
  <si>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</si>
  <si>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</si>
  <si>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</si>
  <si>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</si>
  <si>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</si>
  <si>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US-2015-167262</t>
  </si>
  <si>
    <t>AC-10450</t>
  </si>
  <si>
    <t>Amy Cox</t>
  </si>
  <si>
    <t>Avondale</t>
  </si>
  <si>
    <t>CA-2015-108609</t>
  </si>
  <si>
    <t>Lorain</t>
  </si>
  <si>
    <t>US-2015-120313</t>
  </si>
  <si>
    <t>NL-18310</t>
  </si>
  <si>
    <t>Nancy Lomonaco</t>
  </si>
  <si>
    <t>CA-2015-134313</t>
  </si>
  <si>
    <t>TEC-PH-10001795</t>
  </si>
  <si>
    <t>ClearOne CHATAttach 160 - speaker phone</t>
  </si>
  <si>
    <t>CA-2015-148915</t>
  </si>
  <si>
    <t>Portland</t>
  </si>
  <si>
    <t>TEC-PH-10000673</t>
  </si>
  <si>
    <t>Plantronics Voyager Pro HD - Bluetooth Headset</t>
  </si>
  <si>
    <t>CA-2015-102673</t>
  </si>
  <si>
    <t>KH-16630</t>
  </si>
  <si>
    <t>Ken Heidel</t>
  </si>
  <si>
    <t>OFF-FA-10003021</t>
  </si>
  <si>
    <t>OFF-LA-10001771</t>
  </si>
  <si>
    <t>Avery 513</t>
  </si>
  <si>
    <t>TEC-PH-10004434</t>
  </si>
  <si>
    <t>Cisco IP Phone 7961G VoIP phone - Dark gray</t>
  </si>
  <si>
    <t>CA-2015-126907</t>
  </si>
  <si>
    <t>CA-2015-152562</t>
  </si>
  <si>
    <t>OFF-ST-10000464</t>
  </si>
  <si>
    <t>Multi-Use Personal File Cart and Caster Set, Three Stacking Bins</t>
  </si>
  <si>
    <t>CA-2015-168305</t>
  </si>
  <si>
    <t>PL-18925</t>
  </si>
  <si>
    <t>Paul Lucas</t>
  </si>
  <si>
    <t>OFF-LA-10003498</t>
  </si>
  <si>
    <t>Avery 475</t>
  </si>
  <si>
    <t>OFF-PA-10004947</t>
  </si>
  <si>
    <t>US-2015-137155</t>
  </si>
  <si>
    <t>FUR-FU-10003142</t>
  </si>
  <si>
    <t>Master Big Foot Doorstop, Beige</t>
  </si>
  <si>
    <t>CA-2015-139423</t>
  </si>
  <si>
    <t>DG-13300</t>
  </si>
  <si>
    <t>Deirdre Greer</t>
  </si>
  <si>
    <t>Orange</t>
  </si>
  <si>
    <t>CA-2015-107454</t>
  </si>
  <si>
    <t>CA-2015-148782</t>
  </si>
  <si>
    <t>PO-18850</t>
  </si>
  <si>
    <t>Patrick OBrill</t>
  </si>
  <si>
    <t>Irving</t>
  </si>
  <si>
    <t>CA-2015-129147</t>
  </si>
  <si>
    <t>Medina</t>
  </si>
  <si>
    <t>CA-2015-120670</t>
  </si>
  <si>
    <t>JK-16120</t>
  </si>
  <si>
    <t>Julie Kriz</t>
  </si>
  <si>
    <t>CA-2015-115889</t>
  </si>
  <si>
    <t>SH-20395</t>
  </si>
  <si>
    <t>Shahid Hopkins</t>
  </si>
  <si>
    <t>OFF-ST-10003208</t>
  </si>
  <si>
    <t>Adjustable Depth Letter/Legal Cart</t>
  </si>
  <si>
    <t>CA-2015-134726</t>
  </si>
  <si>
    <t>SW-20755</t>
  </si>
  <si>
    <t>Steven Ward</t>
  </si>
  <si>
    <t>TEC-PH-10001750</t>
  </si>
  <si>
    <t>Samsung Rugby III</t>
  </si>
  <si>
    <t>CA-2015-137589</t>
  </si>
  <si>
    <t>CA-2015-121573</t>
  </si>
  <si>
    <t>SG-20605</t>
  </si>
  <si>
    <t>Speros Goranitis</t>
  </si>
  <si>
    <t>CA-2015-155593</t>
  </si>
  <si>
    <t>CA-2015-146731</t>
  </si>
  <si>
    <t>Nashville</t>
  </si>
  <si>
    <t>OFF-PA-10000141</t>
  </si>
  <si>
    <t>Ampad Evidence Wirebond Steno Books, 6 x 9</t>
  </si>
  <si>
    <t>CA-2015-165764</t>
  </si>
  <si>
    <t>FUR-TA-10001768</t>
  </si>
  <si>
    <t>Hon Racetrack Conference Tables</t>
  </si>
  <si>
    <t>FUR-FU-10001468</t>
  </si>
  <si>
    <t>Tenex Antistatic Computer Chair Mats</t>
  </si>
  <si>
    <t>CA-2015-119529</t>
  </si>
  <si>
    <t>DM-13345</t>
  </si>
  <si>
    <t>Denise Monton</t>
  </si>
  <si>
    <t>US-2015-124625</t>
  </si>
  <si>
    <t>TEC-AC-10003280</t>
  </si>
  <si>
    <t>Belkin F8E887 USB Wired Ergonomic Keyboard</t>
  </si>
  <si>
    <t>CA-2015-153619</t>
  </si>
  <si>
    <t>TC-21535</t>
  </si>
  <si>
    <t>Tracy Collins</t>
  </si>
  <si>
    <t>CA-2015-164973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</si>
  <si>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</si>
  <si>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</si>
  <si>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</si>
  <si>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</si>
  <si>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360</t>
  </si>
  <si>
    <t>OFF-ST-10002974</t>
  </si>
  <si>
    <t>Trav-L-File Heavy-Duty Shuttle II, Black</t>
  </si>
  <si>
    <t>CA-2015-121286</t>
  </si>
  <si>
    <t>OFF-FA-10000585</t>
  </si>
  <si>
    <t>OIC Bulk Pack Metal Binder Clips</t>
  </si>
  <si>
    <t>CA-2015-149244</t>
  </si>
  <si>
    <t>MS-17530</t>
  </si>
  <si>
    <t>MaryBeth Skach</t>
  </si>
  <si>
    <t>CA-2015-125829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</si>
  <si>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</si>
  <si>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</si>
  <si>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</si>
  <si>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</si>
  <si>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</si>
  <si>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</si>
  <si>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</si>
  <si>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</si>
  <si>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CA-2015-132227</t>
  </si>
  <si>
    <t>OFF-BI-10000962</t>
  </si>
  <si>
    <t>Acco Flexible ACCOHIDE Square Ring Data Binder, Dark Blue, 11 1/2 X 14 7/8</t>
  </si>
  <si>
    <t>US-2015-134187</t>
  </si>
  <si>
    <t>TH-21235</t>
  </si>
  <si>
    <t>Tiffany House</t>
  </si>
  <si>
    <t>OFF-AR-10000940</t>
  </si>
  <si>
    <t>Newell 343</t>
  </si>
  <si>
    <t>CA-2015-109134</t>
  </si>
  <si>
    <t>FUR-FU-10000320</t>
  </si>
  <si>
    <t>OIC Stacking Trays</t>
  </si>
  <si>
    <t>CA-2015-133634</t>
  </si>
  <si>
    <t>CA-2015-114251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</si>
  <si>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</si>
  <si>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</si>
  <si>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</si>
  <si>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</si>
  <si>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</si>
  <si>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</si>
  <si>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US-2015-114377</t>
  </si>
  <si>
    <t>BG-11035</t>
  </si>
  <si>
    <t>Barry Gonzalez</t>
  </si>
  <si>
    <t>FUR-CH-10004754</t>
  </si>
  <si>
    <t>Global Stack Chair with Arms, Black</t>
  </si>
  <si>
    <t>CA-2015-123498</t>
  </si>
  <si>
    <t>TC-20980</t>
  </si>
  <si>
    <t>Tamara Chand</t>
  </si>
  <si>
    <t>CA-2015-123323</t>
  </si>
  <si>
    <t>CA-2015-159310</t>
  </si>
  <si>
    <t>OFF-BI-10000201</t>
  </si>
  <si>
    <t>Avery Triangle Shaped Sheet Lifters, Black, 2/Pack</t>
  </si>
  <si>
    <t>OFF-SU-10004115</t>
  </si>
  <si>
    <t>Acme Stainless Steel Office Snips</t>
  </si>
  <si>
    <t>CA-2015-120278</t>
  </si>
  <si>
    <t>Wausau</t>
  </si>
  <si>
    <t>CA-2015-146990</t>
  </si>
  <si>
    <t>US-2015-126340</t>
  </si>
  <si>
    <t>Redding</t>
  </si>
  <si>
    <t>TEC-PH-10004447</t>
  </si>
  <si>
    <t>Toshiba IPT2010-SD IP Telephone</t>
  </si>
  <si>
    <t>CA-2015-144666</t>
  </si>
  <si>
    <t>FUR-BO-10001601</t>
  </si>
  <si>
    <t>Sauder Mission Library with Doors, Fruitwood Finish</t>
  </si>
  <si>
    <t>OFF-PA-10001509</t>
  </si>
  <si>
    <t>Recycled Desk Saver Line While You Were Out Book, 5 1/2 X 4</t>
  </si>
  <si>
    <t>OFF-PA-10003465</t>
  </si>
  <si>
    <t>Xerox 1912</t>
  </si>
  <si>
    <t>CA-2015-103219</t>
  </si>
  <si>
    <t>BF-11215</t>
  </si>
  <si>
    <t>Benjamin Farhat</t>
  </si>
  <si>
    <t>Eldon 200 Class Desk Accessories, Black</t>
  </si>
  <si>
    <t>CA-2015-158372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</si>
  <si>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</si>
  <si>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</si>
  <si>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</si>
  <si>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</si>
  <si>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</si>
  <si>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</si>
  <si>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CA-2015-121006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</si>
  <si>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</si>
  <si>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</si>
  <si>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</si>
  <si>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</si>
  <si>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</si>
  <si>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</si>
  <si>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</si>
  <si>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</si>
  <si>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CA-2015-105893</t>
  </si>
  <si>
    <t>PK-19075</t>
  </si>
  <si>
    <t>Pete Kriz</t>
  </si>
  <si>
    <t>Madison</t>
  </si>
  <si>
    <t>OFF-ST-10004186</t>
  </si>
  <si>
    <t>Stur-D-Stor Shelving, Vertical 5-Shelf: 72H x 36W x 18 1/2D</t>
  </si>
  <si>
    <t>CA-2015-163419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</si>
  <si>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</si>
  <si>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</si>
  <si>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</si>
  <si>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</si>
  <si>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</si>
  <si>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</si>
  <si>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CA-2015-165309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</si>
  <si>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</si>
  <si>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</si>
  <si>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</si>
  <si>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</si>
  <si>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</si>
  <si>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</si>
  <si>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</si>
  <si>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</si>
  <si>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</si>
  <si>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</si>
  <si>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CA-2015-105270</t>
  </si>
  <si>
    <t>OFF-AR-10003156</t>
  </si>
  <si>
    <t>50 Colored Long Pencils</t>
  </si>
  <si>
    <t>CA-2015-155796</t>
  </si>
  <si>
    <t>Reading</t>
  </si>
  <si>
    <t>FUR-BO-10002545</t>
  </si>
  <si>
    <t>Atlantic Metals Mobile 3-Shelf Bookcases, Custom Colors</t>
  </si>
  <si>
    <t>CA-2015-140732</t>
  </si>
  <si>
    <t>OFF-PA-10003625</t>
  </si>
  <si>
    <t>Xerox 1979</t>
  </si>
  <si>
    <t>CA-2015-128524</t>
  </si>
  <si>
    <t>OFF-BI-10003527</t>
  </si>
  <si>
    <t>Fellowes PB500 Electric Punch Plastic Comb Binding Machine with Manual Bind</t>
  </si>
  <si>
    <t>US-2015-140914</t>
  </si>
  <si>
    <t>FUR-FU-10000175</t>
  </si>
  <si>
    <t>DAX Wood Document Frame.</t>
  </si>
  <si>
    <t>CA-2015-151078</t>
  </si>
  <si>
    <t>RF-19840</t>
  </si>
  <si>
    <t>Roy Französisch</t>
  </si>
  <si>
    <t>OFF-ST-10001328</t>
  </si>
  <si>
    <t>Personal Filing Tote with Lid, Black/Gray</t>
  </si>
  <si>
    <t>CA-2015-151295</t>
  </si>
  <si>
    <t>OFF-PA-10001947</t>
  </si>
  <si>
    <t>Xerox 1974</t>
  </si>
  <si>
    <t>FUR-TA-10002356</t>
  </si>
  <si>
    <t>Bevis Boat-Shaped Conference Table</t>
  </si>
  <si>
    <t>CA-2015-164910</t>
  </si>
  <si>
    <t>US-2015-159618</t>
  </si>
  <si>
    <t>DB-12970</t>
  </si>
  <si>
    <t>Darren Budd</t>
  </si>
  <si>
    <t>TEC-AC-10003832</t>
  </si>
  <si>
    <t>Imation 16GB Mini TravelDrive USB 2.0 Flash Drive</t>
  </si>
  <si>
    <t>CA-2015-125556</t>
  </si>
  <si>
    <t>ML-17410</t>
  </si>
  <si>
    <t>Maris LaWare</t>
  </si>
  <si>
    <t>CA-2015-162362</t>
  </si>
  <si>
    <t>JL-15505</t>
  </si>
  <si>
    <t>Jeremy Lonsdale</t>
  </si>
  <si>
    <t>CA-2015-151554</t>
  </si>
  <si>
    <t>CM-11815</t>
  </si>
  <si>
    <t>Candace McMahon</t>
  </si>
  <si>
    <t>OFF-PA-10004609</t>
  </si>
  <si>
    <t>Xerox 221</t>
  </si>
  <si>
    <t>CA-2015-166989</t>
  </si>
  <si>
    <t>RM-19675</t>
  </si>
  <si>
    <t>Robert Marley</t>
  </si>
  <si>
    <t>OFF-PA-10004470</t>
  </si>
  <si>
    <t>Adams Write n Stick Phone Message Book, 11 X 5 1/4, 200 Messages</t>
  </si>
  <si>
    <t>CA-2015-161634</t>
  </si>
  <si>
    <t>OFF-PA-10002262</t>
  </si>
  <si>
    <t>Xerox 192</t>
  </si>
  <si>
    <t>CA-2015-116407</t>
  </si>
  <si>
    <t>JF-15190</t>
  </si>
  <si>
    <t>Jamie Frazer</t>
  </si>
  <si>
    <t>Johnson City</t>
  </si>
  <si>
    <t>OFF-AR-10001315</t>
  </si>
  <si>
    <t>Newell 310</t>
  </si>
  <si>
    <t>CA-2015-128888</t>
  </si>
  <si>
    <t>PB-19105</t>
  </si>
  <si>
    <t>Peter Bühler</t>
  </si>
  <si>
    <t>OFF-EN-10003001</t>
  </si>
  <si>
    <t>Ames Color-File Green Diamond Border X-ray Mailers</t>
  </si>
  <si>
    <t>CA-2015-127558</t>
  </si>
  <si>
    <t>FUR-FU-10002505</t>
  </si>
  <si>
    <t>Eldon 100 Class Desk Accessories</t>
  </si>
  <si>
    <t>Logitech P710e Mobile Speakerphone</t>
  </si>
  <si>
    <t>CA-2015-128622</t>
  </si>
  <si>
    <t>CA-2015-149643</t>
  </si>
  <si>
    <t>RH-19510</t>
  </si>
  <si>
    <t>Rick Huthwaite</t>
  </si>
  <si>
    <t>Manhattan</t>
  </si>
  <si>
    <t>US-2015-147704</t>
  </si>
  <si>
    <t>OFF-BI-10001634</t>
  </si>
  <si>
    <t>Wilson Jones Active Use Binders</t>
  </si>
  <si>
    <t>CA-2015-160066</t>
  </si>
  <si>
    <t>AH-10075</t>
  </si>
  <si>
    <t>Adam Hart</t>
  </si>
  <si>
    <t>OFF-LA-10001045</t>
  </si>
  <si>
    <t>Permanent Self-Adhesive File Folder Labels for Typewriters by Universal</t>
  </si>
  <si>
    <t>US-2015-139500</t>
  </si>
  <si>
    <t>AB-10165</t>
  </si>
  <si>
    <t>Alan Barnes</t>
  </si>
  <si>
    <t>FUR-CH-10002017</t>
  </si>
  <si>
    <t>SAFCO Optional Arm Kit for Workspace Cribbage Stacking Chair</t>
  </si>
  <si>
    <t>CA-2015-119144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</si>
  <si>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</si>
  <si>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</si>
  <si>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</si>
  <si>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</si>
  <si>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</si>
  <si>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</si>
  <si>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CA-2015-145926</t>
  </si>
  <si>
    <t>Moorhead</t>
  </si>
  <si>
    <t>CA-2015-119375</t>
  </si>
  <si>
    <t>YC-21895</t>
  </si>
  <si>
    <t>Yoseph Carroll</t>
  </si>
  <si>
    <t>FUR-FU-10002379</t>
  </si>
  <si>
    <t>Eldon Econocleat Chair Mats for Low Pile Carpets</t>
  </si>
  <si>
    <t>CA-2015-140662</t>
  </si>
  <si>
    <t>OFF-AP-10001242</t>
  </si>
  <si>
    <t>APC 7 Outlet Network SurgeArrest Surge Protector</t>
  </si>
  <si>
    <t>CA-2015-159835</t>
  </si>
  <si>
    <t>RB-19330</t>
  </si>
  <si>
    <t>Randy Bradley</t>
  </si>
  <si>
    <t>CA-2015-130869</t>
  </si>
  <si>
    <t>Cedar Hill</t>
  </si>
  <si>
    <t>CA-2015-128209</t>
  </si>
  <si>
    <t>CA-2015-101833</t>
  </si>
  <si>
    <t>OFF-PA-10003591</t>
  </si>
  <si>
    <t>Southworth 100% Cotton The Best Paper</t>
  </si>
  <si>
    <t>CA-2015-164210</t>
  </si>
  <si>
    <t>PW-19240</t>
  </si>
  <si>
    <t>Pierre Wener</t>
  </si>
  <si>
    <t>FUR-TA-10000849</t>
  </si>
  <si>
    <t>Bevis Rectangular Conference Tables</t>
  </si>
  <si>
    <t>US-2015-159926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</si>
  <si>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</si>
  <si>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</si>
  <si>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</si>
  <si>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</si>
  <si>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</si>
  <si>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CA-2015-115336</t>
  </si>
  <si>
    <t>AB-10600</t>
  </si>
  <si>
    <t>Ann Blume</t>
  </si>
  <si>
    <t>OFF-BI-10001107</t>
  </si>
  <si>
    <t>GBC White Gloss Covers, Plain Front</t>
  </si>
  <si>
    <t>CA-2015-133809</t>
  </si>
  <si>
    <t>OFF-BI-10001757</t>
  </si>
  <si>
    <t>Pressboard Hanging Data Binders for Unburst Sheets</t>
  </si>
  <si>
    <t>TEC-PH-10004875</t>
  </si>
  <si>
    <t>PNY Rapid USB Car Charger - Black</t>
  </si>
  <si>
    <t>CA-2015-104829</t>
  </si>
  <si>
    <t>Provo</t>
  </si>
  <si>
    <t>CA-2015-163468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</si>
  <si>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</si>
  <si>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</si>
  <si>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</si>
  <si>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</si>
  <si>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</si>
  <si>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</si>
  <si>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</si>
  <si>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CA-2015-141173</t>
  </si>
  <si>
    <t>JC-16105</t>
  </si>
  <si>
    <t>Julie Creighton</t>
  </si>
  <si>
    <t>OFF-ST-10000885</t>
  </si>
  <si>
    <t>Fellowes Desktop Hanging File Manager</t>
  </si>
  <si>
    <t>CA-2015-161032</t>
  </si>
  <si>
    <t>MK-17905</t>
  </si>
  <si>
    <t>Michael Kennedy</t>
  </si>
  <si>
    <t>CA-2015-124702</t>
  </si>
  <si>
    <t>FUR-FU-10003553</t>
  </si>
  <si>
    <t>Howard Miller 13-1/2 Diameter Rosebrook Wall Clock</t>
  </si>
  <si>
    <t>CA-2015-158274</t>
  </si>
  <si>
    <t>Monroe</t>
  </si>
  <si>
    <t>TEC-PH-10004896</t>
  </si>
  <si>
    <t>Nokia Lumia 521 (T-Mobile)</t>
  </si>
  <si>
    <t>TEC-AC-10002345</t>
  </si>
  <si>
    <t>HP Standard 104 key PS/2 Keyboard</t>
  </si>
  <si>
    <t>29</t>
  </si>
  <si>
    <t>CA-2015-144624</t>
  </si>
  <si>
    <t>JM-15865</t>
  </si>
  <si>
    <t>John Murray</t>
  </si>
  <si>
    <t>US-2015-123183</t>
  </si>
  <si>
    <t>GR-14560</t>
  </si>
  <si>
    <t>Georgia Rosenberg</t>
  </si>
  <si>
    <t>CA-2015-100972</t>
  </si>
  <si>
    <t>DB-13360</t>
  </si>
  <si>
    <t>Dennis Bolton</t>
  </si>
  <si>
    <t>Salt Lake City</t>
  </si>
  <si>
    <t>OFF-PA-10000357</t>
  </si>
  <si>
    <t>Xerox 1888</t>
  </si>
  <si>
    <t>US-2015-149034</t>
  </si>
  <si>
    <t>CA-2015-150518</t>
  </si>
  <si>
    <t>Coon Rapids</t>
  </si>
  <si>
    <t>CA-2015-128062</t>
  </si>
  <si>
    <t>AD-10180</t>
  </si>
  <si>
    <t>Alan Dominguez</t>
  </si>
  <si>
    <t>OFF-PA-10001583</t>
  </si>
  <si>
    <t>1/4 Fold Party Design Invitations &amp; White Envelopes, 24 8-1/2 X 11 Cards, 25 Env./Pack</t>
  </si>
  <si>
    <t>CA-2015-140396</t>
  </si>
  <si>
    <t>OFF-EN-10002592</t>
  </si>
  <si>
    <t>Peel &amp; Seel Recycled Catalog Envelopes, Brown</t>
  </si>
  <si>
    <t>OFF-BI-10003669</t>
  </si>
  <si>
    <t>3M Organizer Strips</t>
  </si>
  <si>
    <t>CA-2015-102274</t>
  </si>
  <si>
    <t>DH-13075</t>
  </si>
  <si>
    <t>Dave Hallsten</t>
  </si>
  <si>
    <t>OFF-PA-10004359</t>
  </si>
  <si>
    <t>Multicolor Computer Printout Paper</t>
  </si>
  <si>
    <t>CA-2015-103401</t>
  </si>
  <si>
    <t>US-2015-168501</t>
  </si>
  <si>
    <t>JK-15325</t>
  </si>
  <si>
    <t>Jason Klamczynski</t>
  </si>
  <si>
    <t>CA-2015-154781</t>
  </si>
  <si>
    <t>SC-20680</t>
  </si>
  <si>
    <t>Steve Carroll</t>
  </si>
  <si>
    <t>OFF-PA-10001609</t>
  </si>
  <si>
    <t>Tops Wirebound Message Log Books</t>
  </si>
  <si>
    <t>CA-2015-129091</t>
  </si>
  <si>
    <t>OFF-EN-10004955</t>
  </si>
  <si>
    <t>Fashion Color Clasp Envelopes</t>
  </si>
  <si>
    <t>OFF-AP-10002734</t>
  </si>
  <si>
    <t>Holmes Harmony HEPA Air Purifier for 17 x 20 Room</t>
  </si>
  <si>
    <t>CA-2015-105340</t>
  </si>
  <si>
    <t>US-2015-112200</t>
  </si>
  <si>
    <t>TC-21475</t>
  </si>
  <si>
    <t>Tony Chapman</t>
  </si>
  <si>
    <t>Bolingbrook</t>
  </si>
  <si>
    <t>CA-2015-135090</t>
  </si>
  <si>
    <t>SP-20920</t>
  </si>
  <si>
    <t>Susan Pistek</t>
  </si>
  <si>
    <t>CA-2015-125682</t>
  </si>
  <si>
    <t>OFF-PA-10001752</t>
  </si>
  <si>
    <t>Hammermill CopyPlus Copy Paper (20Lb. and 84 Bright)</t>
  </si>
  <si>
    <t>US-2015-157385</t>
  </si>
  <si>
    <t>FUR-CH-10000595</t>
  </si>
  <si>
    <t>Safco Contoured Stacking Chairs</t>
  </si>
  <si>
    <t>CA-2015-110352</t>
  </si>
  <si>
    <t>CA-2015-120544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</si>
  <si>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</si>
  <si>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</si>
  <si>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</si>
  <si>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</si>
  <si>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</si>
  <si>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CA-2015-149055</t>
  </si>
  <si>
    <t>PB-19210</t>
  </si>
  <si>
    <t>Phillip Breyer</t>
  </si>
  <si>
    <t>OFF-EN-10003040</t>
  </si>
  <si>
    <t>Quality Park Security Envelopes</t>
  </si>
  <si>
    <t>CA-2015-159625</t>
  </si>
  <si>
    <t>SM-20005</t>
  </si>
  <si>
    <t>Sally Matthias</t>
  </si>
  <si>
    <t>OFF-EN-10002621</t>
  </si>
  <si>
    <t>US-2015-143721</t>
  </si>
  <si>
    <t>FUR-CH-10001973</t>
  </si>
  <si>
    <t>Office Star Flex Back Scooter Chair with White Frame</t>
  </si>
  <si>
    <t>CA-2015-139283</t>
  </si>
  <si>
    <t>OFF-BI-10002049</t>
  </si>
  <si>
    <t>UniKeep View Case Binders</t>
  </si>
  <si>
    <t>CA-2015-115973</t>
  </si>
  <si>
    <t>NG-18430</t>
  </si>
  <si>
    <t>Nathan Gelder</t>
  </si>
  <si>
    <t>CA-2015-158540</t>
  </si>
  <si>
    <t>CA-2015-127131</t>
  </si>
  <si>
    <t>HR-14830</t>
  </si>
  <si>
    <t>Harold Ryan</t>
  </si>
  <si>
    <t>OFF-ST-10000036</t>
  </si>
  <si>
    <t>Recycled Data-Pak for Archival Bound Computer Printouts, 12-1/2 x 12-1/2 x 16</t>
  </si>
  <si>
    <t>CA-2015-167360</t>
  </si>
  <si>
    <t>Saint Louis</t>
  </si>
  <si>
    <t>TEC-AC-10001772</t>
  </si>
  <si>
    <t>Memorex Mini Travel Drive 16 GB USB 2.0 Flash Drive</t>
  </si>
  <si>
    <t>CA-2015-102295</t>
  </si>
  <si>
    <t>Sacramento</t>
  </si>
  <si>
    <t>FUR-CH-10001714</t>
  </si>
  <si>
    <t>Global Leather &amp; Oak Executive Chair, Burgundy</t>
  </si>
  <si>
    <t>CA-2015-105984</t>
  </si>
  <si>
    <t>FUR-CH-10000847</t>
  </si>
  <si>
    <t>Global Executive Mid-Back Managers Chair</t>
  </si>
  <si>
    <t>CA-2015-163034</t>
  </si>
  <si>
    <t>DK-12985</t>
  </si>
  <si>
    <t>Darren Koutras</t>
  </si>
  <si>
    <t>CA-2015-153850</t>
  </si>
  <si>
    <t>FUR-FU-10002960</t>
  </si>
  <si>
    <t>Eldon 200 Class Desk Accessories, Burgundy</t>
  </si>
  <si>
    <t>TEC-PH-10002584</t>
  </si>
  <si>
    <t>Samsung Galaxy S4</t>
  </si>
  <si>
    <t>CA-2015-100762</t>
  </si>
  <si>
    <t>NG-18355</t>
  </si>
  <si>
    <t>Nat Gilpin</t>
  </si>
  <si>
    <t>OFF-PA-10001815</t>
  </si>
  <si>
    <t>Xerox 1885</t>
  </si>
  <si>
    <t>CA-2015-122217</t>
  </si>
  <si>
    <t>FUR-FU-10002045</t>
  </si>
  <si>
    <t>Executive Impressions 14</t>
  </si>
  <si>
    <t>CA-2015-164721</t>
  </si>
  <si>
    <t>Brentwood</t>
  </si>
  <si>
    <t>OFF-PA-10000575</t>
  </si>
  <si>
    <t>Wirebound Message Books, Four 2 3/4 x 5 White Forms per Page</t>
  </si>
  <si>
    <t>CA-2015-127446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</si>
  <si>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</si>
  <si>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</si>
  <si>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</si>
  <si>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</si>
  <si>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</si>
  <si>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</si>
  <si>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CA-2015-122588</t>
  </si>
  <si>
    <t>AR-10540</t>
  </si>
  <si>
    <t>Andy Reiter</t>
  </si>
  <si>
    <t>Woonsocket</t>
  </si>
  <si>
    <t>CA-2015-119151</t>
  </si>
  <si>
    <t>MP-18175</t>
  </si>
  <si>
    <t>Mike Pelletier</t>
  </si>
  <si>
    <t>FUR-BO-10003159</t>
  </si>
  <si>
    <t>Sauder Camden County Collection Libraries, Planked Cherry Finish</t>
  </si>
  <si>
    <t>US-2015-107993</t>
  </si>
  <si>
    <t>US-2015-144078</t>
  </si>
  <si>
    <t>TEC-PH-10001580</t>
  </si>
  <si>
    <t>Logitech Mobile Speakerphone P710e - speaker phone</t>
  </si>
  <si>
    <t>OFF-AR-10004707</t>
  </si>
  <si>
    <t>US-2015-147606</t>
  </si>
  <si>
    <t>CA-2015-168984</t>
  </si>
  <si>
    <t>Tigard</t>
  </si>
  <si>
    <t>US-2015-147648</t>
  </si>
  <si>
    <t>CA-2015-124730</t>
  </si>
  <si>
    <t>Utica</t>
  </si>
  <si>
    <t>TEC-PH-10002170</t>
  </si>
  <si>
    <t>ClearSounds CSC500 Amplified Spirit Phone Corded phone</t>
  </si>
  <si>
    <t>OFF-LA-10001158</t>
  </si>
  <si>
    <t>Avery Address/Shipping Labels for Typewriters, 4 x 2</t>
  </si>
  <si>
    <t>CA-2015-141110</t>
  </si>
  <si>
    <t>OFF-PA-10002586</t>
  </si>
  <si>
    <t>Xerox 1970</t>
  </si>
  <si>
    <t>CA-2015-119032</t>
  </si>
  <si>
    <t>CA-2015-167486</t>
  </si>
  <si>
    <t>FUR-FU-10003268</t>
  </si>
  <si>
    <t>Eldon Radial Chair Mat for Low to Medium Pile Carpets</t>
  </si>
  <si>
    <t>CA-2015-163013</t>
  </si>
  <si>
    <t>BF-11080</t>
  </si>
  <si>
    <t>Bart Folk</t>
  </si>
  <si>
    <t>OFF-AR-10001954</t>
  </si>
  <si>
    <t>Newell 331</t>
  </si>
  <si>
    <t>CA-2015-121167</t>
  </si>
  <si>
    <t>MO-17500</t>
  </si>
  <si>
    <t>Mary ORourke</t>
  </si>
  <si>
    <t>CA-2015-101560</t>
  </si>
  <si>
    <t>FUR-FU-10003773</t>
  </si>
  <si>
    <t>Eldon Cleatmat Plus Chair Mats for High Pile Carpets</t>
  </si>
  <si>
    <t>CA-2015-105249</t>
  </si>
  <si>
    <t>OFF-LA-10002043</t>
  </si>
  <si>
    <t>Avery 489</t>
  </si>
  <si>
    <t>FUR-BO-10000330</t>
  </si>
  <si>
    <t>Sauder Camden County Barrister Bookcase, Planked Cherry Finish</t>
  </si>
  <si>
    <t>CA-2015-159800</t>
  </si>
  <si>
    <t>TEC-AC-10003447</t>
  </si>
  <si>
    <t>Micropad Numeric Keypads</t>
  </si>
  <si>
    <t>CA-2015-121629</t>
  </si>
  <si>
    <t>BT-11680</t>
  </si>
  <si>
    <t>Brian Thompson</t>
  </si>
  <si>
    <t>US-2015-120175</t>
  </si>
  <si>
    <t>MC-17635</t>
  </si>
  <si>
    <t>Matthew Clasen</t>
  </si>
  <si>
    <t>OFF-EN-10003862</t>
  </si>
  <si>
    <t>Laser &amp; Ink Jet Business Envelopes</t>
  </si>
  <si>
    <t>CA-2015-136280</t>
  </si>
  <si>
    <t>US-2015-134712</t>
  </si>
  <si>
    <t>BS-11380</t>
  </si>
  <si>
    <t>Bill Stewart</t>
  </si>
  <si>
    <t>Skokie</t>
  </si>
  <si>
    <t>CA-2015-153983</t>
  </si>
  <si>
    <t>AH-10210</t>
  </si>
  <si>
    <t>Alan Hwang</t>
  </si>
  <si>
    <t>US-2015-111353</t>
  </si>
  <si>
    <t>CA-2015-103590</t>
  </si>
  <si>
    <t>OFF-EN-10004007</t>
  </si>
  <si>
    <t>Park Ridge Embossed Executive Business Envelopes</t>
  </si>
  <si>
    <t>CA-2015-148425</t>
  </si>
  <si>
    <t>Orlando</t>
  </si>
  <si>
    <t>CA-2015-146843</t>
  </si>
  <si>
    <t>Memorex 25GB 6X Branded Blu-Ray Recordable Disc, 30/Pack</t>
  </si>
  <si>
    <t>CA-2015-120474</t>
  </si>
  <si>
    <t>FUR-CH-10001854</t>
  </si>
  <si>
    <t>Office Star - Professional Matrix Back Chair with 2-to-1 Synchro Tilt and Mesh Fabric Seat</t>
  </si>
  <si>
    <t>CA-2015-131051</t>
  </si>
  <si>
    <t>TR-21325</t>
  </si>
  <si>
    <t>Toby Ritter</t>
  </si>
  <si>
    <t>FUR-FU-10001861</t>
  </si>
  <si>
    <t>Floodlight Indoor Halogen Bulbs, 1 Bulb per Pack, 60 Watts</t>
  </si>
  <si>
    <t>CA-2015-131527</t>
  </si>
  <si>
    <t>TEC-PH-10001644</t>
  </si>
  <si>
    <t>BlueLounge Milo Smartphone Stand, White/Metallic</t>
  </si>
  <si>
    <t>CA-2015-150798</t>
  </si>
  <si>
    <t>OFF-PA-10001972</t>
  </si>
  <si>
    <t>Xerox 214</t>
  </si>
  <si>
    <t>US-2015-161613</t>
  </si>
  <si>
    <t>FUR-CH-10003746</t>
  </si>
  <si>
    <t>Hon 4070 Series Pagoda Round Back Stacking Chairs</t>
  </si>
  <si>
    <t>CA-2015-143210</t>
  </si>
  <si>
    <t>FUR-FU-10003878</t>
  </si>
  <si>
    <t>Linden 10 Round Wall Clock, Black</t>
  </si>
  <si>
    <t>CA-2015-112158</t>
  </si>
  <si>
    <t>DP-13165</t>
  </si>
  <si>
    <t>David Philippe</t>
  </si>
  <si>
    <t>US-2015-117744</t>
  </si>
  <si>
    <t>MD-17860</t>
  </si>
  <si>
    <t>Michael Dominguez</t>
  </si>
  <si>
    <t>FUR-FU-10002759</t>
  </si>
  <si>
    <t>12-1/2 Diameter Round Wall Clock</t>
  </si>
  <si>
    <t>CA-2015-132864</t>
  </si>
  <si>
    <t>KN-16390</t>
  </si>
  <si>
    <t>Katherine Nockton</t>
  </si>
  <si>
    <t>TEC-AC-10001267</t>
  </si>
  <si>
    <t>Imation 32GB Pocket Pro USB 3.0 Flash Drive - 32 GB - Black - 1 P ...</t>
  </si>
  <si>
    <t>CA-2015-101147</t>
  </si>
  <si>
    <t>MC-17575</t>
  </si>
  <si>
    <t>Matt Collins</t>
  </si>
  <si>
    <t>CA-2015-154095</t>
  </si>
  <si>
    <t>Clinton</t>
  </si>
  <si>
    <t>FUR-FU-10003849</t>
  </si>
  <si>
    <t>DAX Metal Frame, Desktop, Stepped-Edge</t>
  </si>
  <si>
    <t>OFF-LA-10000634</t>
  </si>
  <si>
    <t>Avery 509</t>
  </si>
  <si>
    <t>CA-2015-103807</t>
  </si>
  <si>
    <t>EM-13825</t>
  </si>
  <si>
    <t>Elizabeth Moffitt</t>
  </si>
  <si>
    <t>Sandy Springs</t>
  </si>
  <si>
    <t>TEC-AC-10000199</t>
  </si>
  <si>
    <t>Kingston Digital DataTraveler 8GB USB 2.0</t>
  </si>
  <si>
    <t>CA-2015-122749</t>
  </si>
  <si>
    <t>Oklahoma City</t>
  </si>
  <si>
    <t>TEC-PH-10003811</t>
  </si>
  <si>
    <t>Jabra Supreme Plus Driver Edition Headset</t>
  </si>
  <si>
    <t>CA-2015-164861</t>
  </si>
  <si>
    <t>CA-2015-127187</t>
  </si>
  <si>
    <t>CP-12085</t>
  </si>
  <si>
    <t>Cathy Prescott</t>
  </si>
  <si>
    <t>CA-2015-106376</t>
  </si>
  <si>
    <t>Gilbert</t>
  </si>
  <si>
    <t>OFF-AR-10002671</t>
  </si>
  <si>
    <t>Hunt BOSTON Model 1606 High-Volume Electric Pencil Sharpener, Beige</t>
  </si>
  <si>
    <t>CA-2015-166191</t>
  </si>
  <si>
    <t>DK-13150</t>
  </si>
  <si>
    <t>David Kendrick</t>
  </si>
  <si>
    <t>CA-2015-138296</t>
  </si>
  <si>
    <t>RC-19825</t>
  </si>
  <si>
    <t>Roy Collins</t>
  </si>
  <si>
    <t>CA-2015-125542</t>
  </si>
  <si>
    <t>NB-18655</t>
  </si>
  <si>
    <t>Nona Balk</t>
  </si>
  <si>
    <t>CA-2015-151162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</si>
  <si>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</si>
  <si>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</si>
  <si>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</si>
  <si>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</si>
  <si>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CA-2015-133830</t>
  </si>
  <si>
    <t>RL-19615</t>
  </si>
  <si>
    <t>Rob Lucas</t>
  </si>
  <si>
    <t>CA-2015-150203</t>
  </si>
  <si>
    <t>JB-15925</t>
  </si>
  <si>
    <t>Joni Blumstein</t>
  </si>
  <si>
    <t>CA-2015-110030</t>
  </si>
  <si>
    <t>US-2015-112872</t>
  </si>
  <si>
    <t>OFF-ST-10002205</t>
  </si>
  <si>
    <t>File Shuttle I and Handi-File</t>
  </si>
  <si>
    <t>US-2015-140452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</si>
  <si>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</si>
  <si>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</si>
  <si>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</si>
  <si>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</si>
  <si>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</si>
  <si>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</si>
  <si>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CA-2015-106726</t>
  </si>
  <si>
    <t>OFF-ST-10001496</t>
  </si>
  <si>
    <t>Standard Rollaway File with Lock</t>
  </si>
  <si>
    <t>CA-2015-155390</t>
  </si>
  <si>
    <t>CA-2015-159681</t>
  </si>
  <si>
    <t>CA-2015-138737</t>
  </si>
  <si>
    <t>FP-14320</t>
  </si>
  <si>
    <t>Frank Preis</t>
  </si>
  <si>
    <t>CA-2015-101392</t>
  </si>
  <si>
    <t>CA-2015-154592</t>
  </si>
  <si>
    <t>OFF-PA-10000062</t>
  </si>
  <si>
    <t>Green Bar Computer Printout Paper</t>
  </si>
  <si>
    <t>CA-2015-104773</t>
  </si>
  <si>
    <t>TB-21175</t>
  </si>
  <si>
    <t>Thomas Boland</t>
  </si>
  <si>
    <t>OFF-ST-10000777</t>
  </si>
  <si>
    <t>Companion Letter/Legal File, Black</t>
  </si>
  <si>
    <t>CA-2015-129364</t>
  </si>
  <si>
    <t>TB-21250</t>
  </si>
  <si>
    <t>Tim Brockman</t>
  </si>
  <si>
    <t>OFF-BI-10001132</t>
  </si>
  <si>
    <t>Acco PRESSTEX Data Binder with Storage Hooks, Dark Blue, 9 1/2 X 11</t>
  </si>
  <si>
    <t>TEC-PH-10003095</t>
  </si>
  <si>
    <t>Samsung HM1900 Bluetooth Headset</t>
  </si>
  <si>
    <t>CA-2015-135608</t>
  </si>
  <si>
    <t>Olympia</t>
  </si>
  <si>
    <t>OFF-PA-10001954</t>
  </si>
  <si>
    <t>Xerox 1964</t>
  </si>
  <si>
    <t>CA-2015-144071</t>
  </si>
  <si>
    <t>DJ-13420</t>
  </si>
  <si>
    <t>Denny Joy</t>
  </si>
  <si>
    <t>CA-2015-104976</t>
  </si>
  <si>
    <t>OFF-PA-10003845</t>
  </si>
  <si>
    <t>Xerox 1987</t>
  </si>
  <si>
    <t>CA-2015-101175</t>
  </si>
  <si>
    <t>Mesa</t>
  </si>
  <si>
    <t>CA-2015-109932</t>
  </si>
  <si>
    <t>CA-2015-169649</t>
  </si>
  <si>
    <t>OFF-PA-10000143</t>
  </si>
  <si>
    <t>Astroparche Fine Business Paper</t>
  </si>
  <si>
    <t>OFF-AP-10003287</t>
  </si>
  <si>
    <t>Tripp Lite TLP810NET Broadband Surge for Modem/Fax</t>
  </si>
  <si>
    <t>CA-2015-138128</t>
  </si>
  <si>
    <t>TEC-CO-10001766</t>
  </si>
  <si>
    <t>Canon PC940 Copier</t>
  </si>
  <si>
    <t>CA-2015-148488</t>
  </si>
  <si>
    <t>OFF-BI-10000315</t>
  </si>
  <si>
    <t>Poly Designer Cover &amp; Back</t>
  </si>
  <si>
    <t>US-2015-112991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</si>
  <si>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</si>
  <si>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</si>
  <si>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</si>
  <si>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</si>
  <si>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</si>
  <si>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</si>
  <si>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 x 17, Ream</t>
  </si>
  <si>
    <t>CA-2015-168494</t>
  </si>
  <si>
    <t>FUR-TA-10004619</t>
  </si>
  <si>
    <t>Hon Non-Folding Utility Tables</t>
  </si>
  <si>
    <t>CA-2015-141607</t>
  </si>
  <si>
    <t>FUR-FU-10003975</t>
  </si>
  <si>
    <t>Eldon Advantage Chair Mats for Low to Medium Pile Carpets</t>
  </si>
  <si>
    <t>US-2015-122959</t>
  </si>
  <si>
    <t>CY-12745</t>
  </si>
  <si>
    <t>Craig Yedwab</t>
  </si>
  <si>
    <t>OFF-BI-10003650</t>
  </si>
  <si>
    <t>GBC DocuBind 300 Electric Binding Machine</t>
  </si>
  <si>
    <t>CA-2015-113320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</si>
  <si>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</si>
  <si>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</si>
  <si>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</si>
  <si>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</si>
  <si>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</si>
  <si>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CA-2015-107573</t>
  </si>
  <si>
    <t>CA-2015-113579</t>
  </si>
  <si>
    <t>CA-2015-154186</t>
  </si>
  <si>
    <t>RA-19285</t>
  </si>
  <si>
    <t>Ralph Arnett</t>
  </si>
  <si>
    <t>US-2015-102631</t>
  </si>
  <si>
    <t>FUR-FU-10003930</t>
  </si>
  <si>
    <t>Howard Miller 12-3/4 Diameter Accuwave DS  Wall Clock</t>
  </si>
  <si>
    <t>CA-2015-124079</t>
  </si>
  <si>
    <t>CA-2015-129819</t>
  </si>
  <si>
    <t>KC-16675</t>
  </si>
  <si>
    <t>Kimberly Carter</t>
  </si>
  <si>
    <t>CA-2015-148950</t>
  </si>
  <si>
    <t>OFF-FA-10003059</t>
  </si>
  <si>
    <t>Assorted Color Push Pins</t>
  </si>
  <si>
    <t>CA-2015-116568</t>
  </si>
  <si>
    <t>US-2015-123519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</si>
  <si>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</si>
  <si>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</si>
  <si>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</si>
  <si>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</si>
  <si>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</si>
  <si>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</si>
  <si>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</si>
  <si>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CA-2015-145541</t>
  </si>
  <si>
    <t>CA-2015-130575</t>
  </si>
  <si>
    <t>CS-11845</t>
  </si>
  <si>
    <t>Cari Sayre</t>
  </si>
  <si>
    <t>CA-2015-101602</t>
  </si>
  <si>
    <t>TEC-PH-10000169</t>
  </si>
  <si>
    <t>ARKON Windshield Dashboard Air Vent Car Mount Holder</t>
  </si>
  <si>
    <t>CA-2015-116673</t>
  </si>
  <si>
    <t>FUR-FU-10003829</t>
  </si>
  <si>
    <t>Stackable Trays</t>
  </si>
  <si>
    <t>CA-2015-119466</t>
  </si>
  <si>
    <t>SP-20860</t>
  </si>
  <si>
    <t>Sung Pak</t>
  </si>
  <si>
    <t>CA-2015-129938</t>
  </si>
  <si>
    <t>CA-2015-112718</t>
  </si>
  <si>
    <t>OFF-BI-10000591</t>
  </si>
  <si>
    <t>Avery Binder Labels</t>
  </si>
  <si>
    <t>CA-2015-136399</t>
  </si>
  <si>
    <t>CC-12100</t>
  </si>
  <si>
    <t>Chad Cunningham</t>
  </si>
  <si>
    <t>FUR-FU-10004090</t>
  </si>
  <si>
    <t>Executive Impressions 14 Contract Wall Clock</t>
  </si>
  <si>
    <t>TEC-AC-10001142</t>
  </si>
  <si>
    <t>First Data FD10 PIN Pad</t>
  </si>
  <si>
    <t>395</t>
  </si>
  <si>
    <t>CA-2015-153913</t>
  </si>
  <si>
    <t>OFF-FA-10000490</t>
  </si>
  <si>
    <t>OIC Binder Clips, Mini, 1/4 Capacity, Black</t>
  </si>
  <si>
    <t>CA-2015-108273</t>
  </si>
  <si>
    <t>CA-2015-151379</t>
  </si>
  <si>
    <t>SC-20695</t>
  </si>
  <si>
    <t>Steve Chapman</t>
  </si>
  <si>
    <t>CA-2015-124247</t>
  </si>
  <si>
    <t>SH-20635</t>
  </si>
  <si>
    <t>Stefanie Holloman</t>
  </si>
  <si>
    <t>CA-2015-100706</t>
  </si>
  <si>
    <t>CA-2015-123925</t>
  </si>
  <si>
    <t>CA-2015-139633</t>
  </si>
  <si>
    <t>EC-14050</t>
  </si>
  <si>
    <t>Erin Creighton</t>
  </si>
  <si>
    <t>US-2015-150574</t>
  </si>
  <si>
    <t>MK-18160</t>
  </si>
  <si>
    <t>Mike Kennedy</t>
  </si>
  <si>
    <t>TEC-AC-10002600</t>
  </si>
  <si>
    <t>Belkin QODE FastFit Bluetooth Keyboard</t>
  </si>
  <si>
    <t>CA-2015-120768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</si>
  <si>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</si>
  <si>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</si>
  <si>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</si>
  <si>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</si>
  <si>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</si>
  <si>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</si>
  <si>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Managers Chair</t>
  </si>
  <si>
    <t>CA-2015-162992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</si>
  <si>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</si>
  <si>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</si>
  <si>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</si>
  <si>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</si>
  <si>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</si>
  <si>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</si>
  <si>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CA-2015-169446</t>
  </si>
  <si>
    <t>TEC-PH-10002817</t>
  </si>
  <si>
    <t>RCA ViSYS 25425RE1 Corded phone</t>
  </si>
  <si>
    <t>OFF-ST-10000419</t>
  </si>
  <si>
    <t>Rogers Jumbo File, Granite</t>
  </si>
  <si>
    <t>CA-2015-136567</t>
  </si>
  <si>
    <t>PS-19045</t>
  </si>
  <si>
    <t>Penelope Sewall</t>
  </si>
  <si>
    <t>FUR-TA-10001932</t>
  </si>
  <si>
    <t>Chromcraft 48 x 96 Racetrack Double Pedestal Table</t>
  </si>
  <si>
    <t>US-2015-109036</t>
  </si>
  <si>
    <t>CA-2015-134551</t>
  </si>
  <si>
    <t>TS-21505</t>
  </si>
  <si>
    <t>Tony Sayre</t>
  </si>
  <si>
    <t>OFF-AP-10004868</t>
  </si>
  <si>
    <t>Hoover Commercial Soft Guard Upright Vacuum And Disposable Filtration Bags</t>
  </si>
  <si>
    <t>CA-2015-156594</t>
  </si>
  <si>
    <t>OFF-AR-10004269</t>
  </si>
  <si>
    <t>Newell 31</t>
  </si>
  <si>
    <t>CA-2015-140816</t>
  </si>
  <si>
    <t>Thornton</t>
  </si>
  <si>
    <t>TEC-AC-10001539</t>
  </si>
  <si>
    <t>Logitech G430 Surround Sound Gaming Headset with Dolby 7.1 Technology</t>
  </si>
  <si>
    <t>CA-2015-103100</t>
  </si>
  <si>
    <t>AB-10105</t>
  </si>
  <si>
    <t>Adrian Barton</t>
  </si>
  <si>
    <t>OFF-LA-10003720</t>
  </si>
  <si>
    <t>Avery 487</t>
  </si>
  <si>
    <t>CA-2015-160157</t>
  </si>
  <si>
    <t>CA-2015-138681</t>
  </si>
  <si>
    <t>FUR-CH-10004860</t>
  </si>
  <si>
    <t>Global Low Back Tilter Chair</t>
  </si>
  <si>
    <t>CA-2015-120852</t>
  </si>
  <si>
    <t>Grand Prairie</t>
  </si>
  <si>
    <t>OFF-AP-10001563</t>
  </si>
  <si>
    <t>Belkin Premiere Surge Master II 8-outlet surge protector</t>
  </si>
  <si>
    <t>CA-2015-163412</t>
  </si>
  <si>
    <t>FUR-CH-10004875</t>
  </si>
  <si>
    <t>Harbour Creations 67200 Series Stacking Chairs</t>
  </si>
  <si>
    <t>CA-2015-154893</t>
  </si>
  <si>
    <t>CA-2015-134621</t>
  </si>
  <si>
    <t>CA-2015-109127</t>
  </si>
  <si>
    <t>CA-2015-133543</t>
  </si>
  <si>
    <t>KM-16660</t>
  </si>
  <si>
    <t>Khloe Miller</t>
  </si>
  <si>
    <t>OFF-AR-10003394</t>
  </si>
  <si>
    <t>Newell 332</t>
  </si>
  <si>
    <t>CA-2015-146864</t>
  </si>
  <si>
    <t>OFF-ST-10004946</t>
  </si>
  <si>
    <t>Desktop 3-Pocket Hot File</t>
  </si>
  <si>
    <t>CA-2015-142510</t>
  </si>
  <si>
    <t>OFF-BI-10002824</t>
  </si>
  <si>
    <t>Recycled Easel Ring Binders</t>
  </si>
  <si>
    <t>CA-2015-101364</t>
  </si>
  <si>
    <t>TW-21025</t>
  </si>
  <si>
    <t>Tamara Willingham</t>
  </si>
  <si>
    <t>OFF-BI-10003984</t>
  </si>
  <si>
    <t>Lock-Up Easel Spel-Binder</t>
  </si>
  <si>
    <t>CA-2015-142314</t>
  </si>
  <si>
    <t>SF-20200</t>
  </si>
  <si>
    <t>Sarah Foster</t>
  </si>
  <si>
    <t>OFF-AP-10002350</t>
  </si>
  <si>
    <t>Belkin F9H710-06 7 Outlet SurgeMaster Surge Protector</t>
  </si>
  <si>
    <t>CA-2015-114517</t>
  </si>
  <si>
    <t>FUR-TA-10001676</t>
  </si>
  <si>
    <t>Hon 61000 Series Interactive Training Tables</t>
  </si>
  <si>
    <t>CA-2015-126333</t>
  </si>
  <si>
    <t>Port Arthur</t>
  </si>
  <si>
    <t>CA-2015-154158</t>
  </si>
  <si>
    <t>CC-12670</t>
  </si>
  <si>
    <t>Craig Carreira</t>
  </si>
  <si>
    <t>OFF-PA-10001295</t>
  </si>
  <si>
    <t>Computer Printout Paper with Letter-Trim Perforations</t>
  </si>
  <si>
    <t>CA-2015-113166</t>
  </si>
  <si>
    <t>CA-2015-156314</t>
  </si>
  <si>
    <t>FUR-FU-10003096</t>
  </si>
  <si>
    <t>Master Giant Foot Doorstop, Safety Yellow</t>
  </si>
  <si>
    <t>US-2015-167738</t>
  </si>
  <si>
    <t>US-2015-138247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</si>
  <si>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</si>
  <si>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</si>
  <si>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</si>
  <si>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</si>
  <si>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</si>
  <si>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</si>
  <si>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</si>
  <si>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</si>
  <si>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CA-2015-132913</t>
  </si>
  <si>
    <t>OFF-AP-10003278</t>
  </si>
  <si>
    <t>Belkin 7-Outlet SurgeMaster Home Series</t>
  </si>
  <si>
    <t>US-2015-152030</t>
  </si>
  <si>
    <t>CA-2015-111451</t>
  </si>
  <si>
    <t>Colorado Springs</t>
  </si>
  <si>
    <t>FUR-CH-10001891</t>
  </si>
  <si>
    <t>Global Deluxe Office Fabric Chairs</t>
  </si>
  <si>
    <t>US-2015-111171</t>
  </si>
  <si>
    <t>CA-2015-106264</t>
  </si>
  <si>
    <t>CK-12595</t>
  </si>
  <si>
    <t>Clytie Kelty</t>
  </si>
  <si>
    <t>OFF-SU-10002189</t>
  </si>
  <si>
    <t>Acme Rosewood Handle Letter Opener</t>
  </si>
  <si>
    <t>CA-2015-139598</t>
  </si>
  <si>
    <t>MG-17695</t>
  </si>
  <si>
    <t>Maureen Gnade</t>
  </si>
  <si>
    <t>OFF-AP-10002998</t>
  </si>
  <si>
    <t>Holmes 99% HEPA Air Purifier</t>
  </si>
  <si>
    <t>CA-2015-168473</t>
  </si>
  <si>
    <t>CA-2015-101427</t>
  </si>
  <si>
    <t>OFF-AR-10002257</t>
  </si>
  <si>
    <t>Eldon Spacemaker Box, Quick-Snap Lid, Clear</t>
  </si>
  <si>
    <t>CA-2015-120243</t>
  </si>
  <si>
    <t>AT-10435</t>
  </si>
  <si>
    <t>Alyssa Tate</t>
  </si>
  <si>
    <t>CA-2015-162866</t>
  </si>
  <si>
    <t>OFF-ST-10002562</t>
  </si>
  <si>
    <t>US-2015-106334</t>
  </si>
  <si>
    <t>OFF-PA-10003657</t>
  </si>
  <si>
    <t>Xerox 1927</t>
  </si>
  <si>
    <t>CA-2015-163447</t>
  </si>
  <si>
    <t>TB-21190</t>
  </si>
  <si>
    <t>Thomas Brumley</t>
  </si>
  <si>
    <t>CA-2015-166961</t>
  </si>
  <si>
    <t>OFF-FA-10003485</t>
  </si>
  <si>
    <t>OFF-ST-10004507</t>
  </si>
  <si>
    <t>Advantus Rolling Storage Box</t>
  </si>
  <si>
    <t>CA-2015-153087</t>
  </si>
  <si>
    <t>OFF-PA-10001243</t>
  </si>
  <si>
    <t>Xerox 1983</t>
  </si>
  <si>
    <t>TEC-AC-10003198</t>
  </si>
  <si>
    <t>Enermax Acrylux Wireless Keyboard</t>
  </si>
  <si>
    <t>498</t>
  </si>
  <si>
    <t>CA-2015-165393</t>
  </si>
  <si>
    <t>US-2015-159611</t>
  </si>
  <si>
    <t>FUR-FU-10004904</t>
  </si>
  <si>
    <t>Eldon L Workstation Diamond Chairmat</t>
  </si>
  <si>
    <t>OFF-ST-10002790</t>
  </si>
  <si>
    <t>Safco Industrial Shelving</t>
  </si>
  <si>
    <t>CA-2015-148383</t>
  </si>
  <si>
    <t>CA-2015-164259</t>
  </si>
  <si>
    <t>OFF-AR-10003373</t>
  </si>
  <si>
    <t>Boston School Pro Electric Pencil Sharpener, 1670</t>
  </si>
  <si>
    <t>CA-2015-141313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</si>
  <si>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</si>
  <si>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</si>
  <si>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</si>
  <si>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</si>
  <si>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</si>
  <si>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</si>
  <si>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</si>
  <si>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CA-2015-106803</t>
  </si>
  <si>
    <t>DC-13285</t>
  </si>
  <si>
    <t>Debra Catini</t>
  </si>
  <si>
    <t>Cottage Grove</t>
  </si>
  <si>
    <t>CA-2015-110786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</si>
  <si>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</si>
  <si>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</si>
  <si>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</si>
  <si>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</si>
  <si>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</si>
  <si>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</si>
  <si>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</si>
  <si>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</si>
  <si>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</si>
  <si>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 Spectator Wall Clock</t>
  </si>
  <si>
    <t>CA-2015-152345</t>
  </si>
  <si>
    <t>TEC-PH-10004897</t>
  </si>
  <si>
    <t>Mediabridge Sport Armband iPhone 5s</t>
  </si>
  <si>
    <t>CA-2015-126802</t>
  </si>
  <si>
    <t>CA-2015-118276</t>
  </si>
  <si>
    <t>MG-17890</t>
  </si>
  <si>
    <t>Michael Granlund</t>
  </si>
  <si>
    <t>CA-2015-102330</t>
  </si>
  <si>
    <t>TEC-PH-10001051</t>
  </si>
  <si>
    <t>HTC One</t>
  </si>
  <si>
    <t>CA-2015-165477</t>
  </si>
  <si>
    <t>RE-19405</t>
  </si>
  <si>
    <t>Ricardo Emerson</t>
  </si>
  <si>
    <t>CA-2015-130960</t>
  </si>
  <si>
    <t>KB-16600</t>
  </si>
  <si>
    <t>Ken Brennan</t>
  </si>
  <si>
    <t>Taylor</t>
  </si>
  <si>
    <t>CA-2015-104738</t>
  </si>
  <si>
    <t>US-2015-169789</t>
  </si>
  <si>
    <t>MF-17665</t>
  </si>
  <si>
    <t>Maureen Fritzler</t>
  </si>
  <si>
    <t>CA-2015-138072</t>
  </si>
  <si>
    <t>TEC-AC-10004859</t>
  </si>
  <si>
    <t>Maxell Pro 80 Minute CD-R, 10/Pack</t>
  </si>
  <si>
    <t>US-2015-115189</t>
  </si>
  <si>
    <t>AR-10345</t>
  </si>
  <si>
    <t>Alex Russell</t>
  </si>
  <si>
    <t>CA-2015-131800</t>
  </si>
  <si>
    <t>OFF-AP-10004136</t>
  </si>
  <si>
    <t>Kensington 6 Outlet SmartSocket Surge Protector</t>
  </si>
  <si>
    <t>CA-2015-166730</t>
  </si>
  <si>
    <t>OFF-ST-10002554</t>
  </si>
  <si>
    <t>Tennsco Industrial Shelving</t>
  </si>
  <si>
    <t>CA-2015-150245</t>
  </si>
  <si>
    <t>PC-18745</t>
  </si>
  <si>
    <t>Pamela Coakley</t>
  </si>
  <si>
    <t>FUR-BO-10002613</t>
  </si>
  <si>
    <t>Atlantic Metals Mobile 4-Shelf Bookcases, Custom Colors</t>
  </si>
  <si>
    <t>CA-2015-111150</t>
  </si>
  <si>
    <t>TEC-AC-10000290</t>
  </si>
  <si>
    <t>Sabrent 4-Port USB 2.0 Hub</t>
  </si>
  <si>
    <t>US-2015-143231</t>
  </si>
  <si>
    <t>TEC-AC-10000358</t>
  </si>
  <si>
    <t>Imation Secure Drive + Hardware Encrypted USB flash drive - 16 GB</t>
  </si>
  <si>
    <t>CA-2015-127383</t>
  </si>
  <si>
    <t>CA-2015-133592</t>
  </si>
  <si>
    <t>Providence</t>
  </si>
  <si>
    <t>TEC-AC-10002049</t>
  </si>
  <si>
    <t>Plantronics Savi W720 Multi-Device Wireless Headset System</t>
  </si>
  <si>
    <t>FUR-CH-10004218</t>
  </si>
  <si>
    <t>Global Fabric Managers Chair, Dark Gray</t>
  </si>
  <si>
    <t>US-2015-133949</t>
  </si>
  <si>
    <t>JL-15175</t>
  </si>
  <si>
    <t>James Lanier</t>
  </si>
  <si>
    <t>TEC-PH-10004908</t>
  </si>
  <si>
    <t>Panasonic KX TS3282W Corded phone</t>
  </si>
  <si>
    <t>CA-2015-157644</t>
  </si>
  <si>
    <t>TEC-AC-10003614</t>
  </si>
  <si>
    <t>Verbatim 25 GB 6x Blu-ray Single Layer Recordable Disc, 10/Pack</t>
  </si>
  <si>
    <t>CA-2016-146262</t>
  </si>
  <si>
    <t>FUR-BO-10004695</t>
  </si>
  <si>
    <t>OSullivan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</si>
  <si>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</si>
  <si>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</si>
  <si>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</si>
  <si>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</si>
  <si>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1188</t>
  </si>
  <si>
    <t>CA-2016-104514</t>
  </si>
  <si>
    <t>CB-12535</t>
  </si>
  <si>
    <t>Claudia Bergmann</t>
  </si>
  <si>
    <t>OFF-PA-10004285</t>
  </si>
  <si>
    <t>Xerox 1959</t>
  </si>
  <si>
    <t>CA-2016-121097</t>
  </si>
  <si>
    <t>Baytown</t>
  </si>
  <si>
    <t>CA-2016-141243</t>
  </si>
  <si>
    <t>AH-10465</t>
  </si>
  <si>
    <t>Amy Hunt</t>
  </si>
  <si>
    <t>CA-2016-149811</t>
  </si>
  <si>
    <t>Woodbury</t>
  </si>
  <si>
    <t>CA-2016-104241</t>
  </si>
  <si>
    <t>AG-10495</t>
  </si>
  <si>
    <t>Andrew Gjertsen</t>
  </si>
  <si>
    <t>CA-2016-154970</t>
  </si>
  <si>
    <t>CA-2016-108588</t>
  </si>
  <si>
    <t>CA-2016-158701</t>
  </si>
  <si>
    <t>CA-2016-149636</t>
  </si>
  <si>
    <t>OFF-PA-10004041</t>
  </si>
  <si>
    <t>Its Hot Message Books with Stickers, 2 3/4 x 5</t>
  </si>
  <si>
    <t>CA-2016-119480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</si>
  <si>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</si>
  <si>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</si>
  <si>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</si>
  <si>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</si>
  <si>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</si>
  <si>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 x 8 1/2</t>
  </si>
  <si>
    <t>US-2016-157154</t>
  </si>
  <si>
    <t>CA-2016-156755</t>
  </si>
  <si>
    <t>YS-21880</t>
  </si>
  <si>
    <t>Yana Sorensen</t>
  </si>
  <si>
    <t>CA-2016-128608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</si>
  <si>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</si>
  <si>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</si>
  <si>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</si>
  <si>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</si>
  <si>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</si>
  <si>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</si>
  <si>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CA-2016-137526</t>
  </si>
  <si>
    <t>OFF-BI-10003364</t>
  </si>
  <si>
    <t>Binding Machine Supplies</t>
  </si>
  <si>
    <t>FUR-FU-10004845</t>
  </si>
  <si>
    <t>Deflect-o EconoMat Nonstudded, No Bevel Mat</t>
  </si>
  <si>
    <t>CA-2016-169677</t>
  </si>
  <si>
    <t>KS-16300</t>
  </si>
  <si>
    <t>Karen Seio</t>
  </si>
  <si>
    <t>US-2016-101399</t>
  </si>
  <si>
    <t>Park Ridge</t>
  </si>
  <si>
    <t>CA-2016-152681</t>
  </si>
  <si>
    <t>CA-2016-151547</t>
  </si>
  <si>
    <t>Bartlett</t>
  </si>
  <si>
    <t>CA-2016-141250</t>
  </si>
  <si>
    <t>CA-2016-119214</t>
  </si>
  <si>
    <t>Bozeman</t>
  </si>
  <si>
    <t>OFF-LA-10003077</t>
  </si>
  <si>
    <t>Avery 500</t>
  </si>
  <si>
    <t>CA-2016-128958</t>
  </si>
  <si>
    <t>CR-12820</t>
  </si>
  <si>
    <t>Cyra Reiten</t>
  </si>
  <si>
    <t>West Palm Beach</t>
  </si>
  <si>
    <t>CA-2016-109603</t>
  </si>
  <si>
    <t>OFF-PA-10003790</t>
  </si>
  <si>
    <t>Xerox 1991</t>
  </si>
  <si>
    <t>CA-2016-168746</t>
  </si>
  <si>
    <t>TEC-PH-10002555</t>
  </si>
  <si>
    <t>Nortel Meridian M5316 Digital phone</t>
  </si>
  <si>
    <t>CA-2016-164777</t>
  </si>
  <si>
    <t>SC-20305</t>
  </si>
  <si>
    <t>Sean Christensen</t>
  </si>
  <si>
    <t>CA-2016-116638</t>
  </si>
  <si>
    <t>FUR-TA-10000198</t>
  </si>
  <si>
    <t>Chromcraft Bull-Nose Wood Oval Conference Tables &amp; Bases</t>
  </si>
  <si>
    <t>CA-2016-145401</t>
  </si>
  <si>
    <t>OFF-PA-10004405</t>
  </si>
  <si>
    <t>Rediform Voice Mail Log Books</t>
  </si>
  <si>
    <t>CA-2016-121797</t>
  </si>
  <si>
    <t>TEC-MA-10000488</t>
  </si>
  <si>
    <t>Bady BDG101FRU Card Printer</t>
  </si>
  <si>
    <t>CA-2016-149587</t>
  </si>
  <si>
    <t>FUR-FU-10003799</t>
  </si>
  <si>
    <t>Seth Thomas 13 1/2 Wall Clock</t>
  </si>
  <si>
    <t>CA-2016-140921</t>
  </si>
  <si>
    <t>FUR-FU-10003347</t>
  </si>
  <si>
    <t>Coloredge Poster Frame</t>
  </si>
  <si>
    <t>CA-2016-157959</t>
  </si>
  <si>
    <t>RW-19540</t>
  </si>
  <si>
    <t>Rick Wilson</t>
  </si>
  <si>
    <t>FUR-FU-10004093</t>
  </si>
  <si>
    <t>Hand-Finished Solid Wood Document Frame</t>
  </si>
  <si>
    <t>CA-2016-132633</t>
  </si>
  <si>
    <t>CA-2016-103093</t>
  </si>
  <si>
    <t>CA-2016-127327</t>
  </si>
  <si>
    <t>Rome</t>
  </si>
  <si>
    <t>CA-2016-111507</t>
  </si>
  <si>
    <t>CA-2016-156482</t>
  </si>
  <si>
    <t>FUR-BO-10002598</t>
  </si>
  <si>
    <t>Hon Metal Bookcases, Putty</t>
  </si>
  <si>
    <t>CA-2016-137064</t>
  </si>
  <si>
    <t>TS-21655</t>
  </si>
  <si>
    <t>Trudy Schmidt</t>
  </si>
  <si>
    <t>TEC-AC-10003499</t>
  </si>
  <si>
    <t>Memorex Mini Travel Drive 8 GB USB 2.0 Flash Drive</t>
  </si>
  <si>
    <t>CA-2016-104038</t>
  </si>
  <si>
    <t>LO-17170</t>
  </si>
  <si>
    <t>Lori Olson</t>
  </si>
  <si>
    <t>Suffolk</t>
  </si>
  <si>
    <t>OFF-PA-10002751</t>
  </si>
  <si>
    <t>Xerox 1920</t>
  </si>
  <si>
    <t>CA-2016-147529</t>
  </si>
  <si>
    <t>CA-2016-114923</t>
  </si>
  <si>
    <t>US-2016-130491</t>
  </si>
  <si>
    <t>OFF-PA-10000791</t>
  </si>
  <si>
    <t>Wirebound Message Books, Four 2 3/4 x 5 Forms per Page, 200 Sets per Book</t>
  </si>
  <si>
    <t>Sanford Colorific Colored Pencils, 12/Box</t>
  </si>
  <si>
    <t>CA-2016-101007</t>
  </si>
  <si>
    <t>CA-2016-135391</t>
  </si>
  <si>
    <t>CA-2016-146038</t>
  </si>
  <si>
    <t>SJ-20215</t>
  </si>
  <si>
    <t>Sarah Jordon</t>
  </si>
  <si>
    <t>US-2016-153374</t>
  </si>
  <si>
    <t>CA-2016-101126</t>
  </si>
  <si>
    <t>US-2016-147662</t>
  </si>
  <si>
    <t>TEC-PH-10002834</t>
  </si>
  <si>
    <t>Google Nexus 5</t>
  </si>
  <si>
    <t>CA-2016-116876</t>
  </si>
  <si>
    <t>OFF-BI-10002897</t>
  </si>
  <si>
    <t>Black Avery Memo-Size 3-Ring Binder, 5 1/2 x 8 1/2</t>
  </si>
  <si>
    <t>CA-2016-154326</t>
  </si>
  <si>
    <t>RP-19855</t>
  </si>
  <si>
    <t>Roy Phan</t>
  </si>
  <si>
    <t>Kenosha</t>
  </si>
  <si>
    <t>CA-2016-116092</t>
  </si>
  <si>
    <t>Xerox 22</t>
  </si>
  <si>
    <t>CA-2016-156923</t>
  </si>
  <si>
    <t>CA-2016-121776</t>
  </si>
  <si>
    <t>CA-2016-111234</t>
  </si>
  <si>
    <t>CA-2016-105725</t>
  </si>
  <si>
    <t>GT-14755</t>
  </si>
  <si>
    <t>Guy Thornton</t>
  </si>
  <si>
    <t>CA-2016-169740</t>
  </si>
  <si>
    <t>Hot Springs</t>
  </si>
  <si>
    <t>TEC-AC-10000927</t>
  </si>
  <si>
    <t>Anker Ultrathin Bluetooth Wireless Keyboard Aluminum Cover with Stand</t>
  </si>
  <si>
    <t>CA-2016-152611</t>
  </si>
  <si>
    <t>Perth Amboy</t>
  </si>
  <si>
    <t>CA-2016-129770</t>
  </si>
  <si>
    <t>Las Cruces</t>
  </si>
  <si>
    <t>OFF-PA-10000249</t>
  </si>
  <si>
    <t>CA-2016-162782</t>
  </si>
  <si>
    <t>CA-2016-132374</t>
  </si>
  <si>
    <t>Sterling Heights</t>
  </si>
  <si>
    <t>CA-2016-132276</t>
  </si>
  <si>
    <t>LC-16960</t>
  </si>
  <si>
    <t>Lindsay Castell</t>
  </si>
  <si>
    <t>OFF-AP-10000804</t>
  </si>
  <si>
    <t>Hoover Portapower Portable Vacuum</t>
  </si>
  <si>
    <t>CA-2016-154900</t>
  </si>
  <si>
    <t>Leominster</t>
  </si>
  <si>
    <t>Adams Telephone Message Book W/Dividers/Space For Phone Numbers, 5 1/4X8 1/2, 200/Messages</t>
  </si>
  <si>
    <t>CA-2016-111325</t>
  </si>
  <si>
    <t>Altoona</t>
  </si>
  <si>
    <t>CA-2016-104129</t>
  </si>
  <si>
    <t>TEC-PH-10003800</t>
  </si>
  <si>
    <t>i.Sound Portable Power - 8000 mAh</t>
  </si>
  <si>
    <t>CA-2016-138485</t>
  </si>
  <si>
    <t>NP-18670</t>
  </si>
  <si>
    <t>Nora Paige</t>
  </si>
  <si>
    <t>US-2016-145436</t>
  </si>
  <si>
    <t>CA-2016-153325</t>
  </si>
  <si>
    <t>OFF-BI-10004236</t>
  </si>
  <si>
    <t>XtraLife ClearVue Slant-D Ring Binder, White, 3</t>
  </si>
  <si>
    <t>CA-2016-102316</t>
  </si>
  <si>
    <t>CA-2016-133494</t>
  </si>
  <si>
    <t>OFF-AP-10002906</t>
  </si>
  <si>
    <t>Hoover Replacement Belt for Commercial Guardsman Heavy-Duty Upright Vacuum</t>
  </si>
  <si>
    <t>CA-2016-133585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</si>
  <si>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</si>
  <si>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</si>
  <si>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</si>
  <si>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</si>
  <si>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CA-2016-104052</t>
  </si>
  <si>
    <t>TP-21565</t>
  </si>
  <si>
    <t>Tracy Poddar</t>
  </si>
  <si>
    <t>Coppell</t>
  </si>
  <si>
    <t>TEC-PH-10003215</t>
  </si>
  <si>
    <t>Jackery Bar Premium Fast-charging Portable Charger</t>
  </si>
  <si>
    <t>CA-2016-110457</t>
  </si>
  <si>
    <t>DK-13090</t>
  </si>
  <si>
    <t>Dave Kipp</t>
  </si>
  <si>
    <t>CA-2016-105970</t>
  </si>
  <si>
    <t>CA-2016-109512</t>
  </si>
  <si>
    <t>CA-2016-153108</t>
  </si>
  <si>
    <t>New Castle</t>
  </si>
  <si>
    <t>OFF-AP-10002222</t>
  </si>
  <si>
    <t>CA-2016-109001</t>
  </si>
  <si>
    <t>TEC-PH-10000562</t>
  </si>
  <si>
    <t>Samsung Convoy 3</t>
  </si>
  <si>
    <t>CA-2016-125185</t>
  </si>
  <si>
    <t>AH-10195</t>
  </si>
  <si>
    <t>Alan Haines</t>
  </si>
  <si>
    <t>Bethlehem</t>
  </si>
  <si>
    <t>FUR-FU-10003247</t>
  </si>
  <si>
    <t>36X48 HARDFLOOR CHAIRMAT</t>
  </si>
  <si>
    <t>CA-2016-120320</t>
  </si>
  <si>
    <t>CA-2016-151785</t>
  </si>
  <si>
    <t>JJ-15445</t>
  </si>
  <si>
    <t>Jennifer Jackson</t>
  </si>
  <si>
    <t>CA-2016-140221</t>
  </si>
  <si>
    <t>CA-2016-142944</t>
  </si>
  <si>
    <t>TEC-CO-10003763</t>
  </si>
  <si>
    <t>Canon PC1060 Personal Laser Copier</t>
  </si>
  <si>
    <t>CA-2016-146255</t>
  </si>
  <si>
    <t>TEC-AC-10004469</t>
  </si>
  <si>
    <t>Microsoft Sculpt Comfort Mouse</t>
  </si>
  <si>
    <t>TEC-PH-10001619</t>
  </si>
  <si>
    <t>LG G3</t>
  </si>
  <si>
    <t>CA-2016-105627</t>
  </si>
  <si>
    <t>DK-12895</t>
  </si>
  <si>
    <t>Dana Kaydos</t>
  </si>
  <si>
    <t>FUR-CH-10002084</t>
  </si>
  <si>
    <t>Hon Mobius Operators Chair</t>
  </si>
  <si>
    <t>OFF-AR-10002704</t>
  </si>
  <si>
    <t>Boston 1900 Electric Pencil Sharpener</t>
  </si>
  <si>
    <t>CA-2016-160213</t>
  </si>
  <si>
    <t>OFF-PA-10003848</t>
  </si>
  <si>
    <t>Xerox 1997</t>
  </si>
  <si>
    <t>CA-2016-107741</t>
  </si>
  <si>
    <t>CA-2016-132136</t>
  </si>
  <si>
    <t>CA-2016-123155</t>
  </si>
  <si>
    <t>CA-2016-110345</t>
  </si>
  <si>
    <t>TG-21310</t>
  </si>
  <si>
    <t>Toby Gnade</t>
  </si>
  <si>
    <t>CA-2016-146829</t>
  </si>
  <si>
    <t>US-2016-118906</t>
  </si>
  <si>
    <t>CA-2016-128083</t>
  </si>
  <si>
    <t>EB-13750</t>
  </si>
  <si>
    <t>Edward Becker</t>
  </si>
  <si>
    <t>Plantation</t>
  </si>
  <si>
    <t>CA-2016-148705</t>
  </si>
  <si>
    <t>CA-2016-114237</t>
  </si>
  <si>
    <t>US-2016-139675</t>
  </si>
  <si>
    <t>Chico</t>
  </si>
  <si>
    <t>CA-2016-163587</t>
  </si>
  <si>
    <t>CA-2016-167479</t>
  </si>
  <si>
    <t>CA-2016-155124</t>
  </si>
  <si>
    <t>Lehi</t>
  </si>
  <si>
    <t>TEC-PH-10003356</t>
  </si>
  <si>
    <t>SmartStand Mobile Device Holder, Assorted Colors</t>
  </si>
  <si>
    <t>CA-2016-145352</t>
  </si>
  <si>
    <t>CM-12385</t>
  </si>
  <si>
    <t>Christopher Martinez</t>
  </si>
  <si>
    <t>OFF-AR-10003856</t>
  </si>
  <si>
    <t>Newell 344</t>
  </si>
  <si>
    <t>Personal File Boxes with Fold-Down Carry Handle</t>
  </si>
  <si>
    <t>CA-2016-112116</t>
  </si>
  <si>
    <t>JE-15475</t>
  </si>
  <si>
    <t>Jeremy Ellison</t>
  </si>
  <si>
    <t>CA-2016-144722</t>
  </si>
  <si>
    <t>FUR-FU-10001215</t>
  </si>
  <si>
    <t>Howard Miller 11-1/2 Diameter Brentwood Wall Clock</t>
  </si>
  <si>
    <t>CA-2016-153906</t>
  </si>
  <si>
    <t>TEC-PH-10001527</t>
  </si>
  <si>
    <t>Plantronics MX500i Earset</t>
  </si>
  <si>
    <t>CA-2016-134257</t>
  </si>
  <si>
    <t>Auburn</t>
  </si>
  <si>
    <t>US-2016-150231</t>
  </si>
  <si>
    <t>OFF-AR-10001761</t>
  </si>
  <si>
    <t>Avery Hi-Liter Smear-Safe Highlighters</t>
  </si>
  <si>
    <t>CA-2016-110632</t>
  </si>
  <si>
    <t>TEC-AC-10000387</t>
  </si>
  <si>
    <t>KeyTronic KT800P2 - Keyboard - Black</t>
  </si>
  <si>
    <t>OFF-ST-10001291</t>
  </si>
  <si>
    <t>Tenex Personal Self-Stacking Standard File Box, Black/Gray</t>
  </si>
  <si>
    <t>CA-2016-132101</t>
  </si>
  <si>
    <t>JO-15550</t>
  </si>
  <si>
    <t>Jesus Ocampo</t>
  </si>
  <si>
    <t>CA-2016-111829</t>
  </si>
  <si>
    <t>OFF-ST-10000142</t>
  </si>
  <si>
    <t>Deluxe Rollaway Locking File with Drawer</t>
  </si>
  <si>
    <t>CA-2016-113110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</si>
  <si>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</si>
  <si>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</si>
  <si>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</si>
  <si>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</si>
  <si>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</si>
  <si>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</si>
  <si>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</si>
  <si>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CA-2016-143532</t>
  </si>
  <si>
    <t>CA-2016-163104</t>
  </si>
  <si>
    <t>CA-2016-149993</t>
  </si>
  <si>
    <t>CA-2016-106565</t>
  </si>
  <si>
    <t>BW-11110</t>
  </si>
  <si>
    <t>Bart Watters</t>
  </si>
  <si>
    <t>CA-2016-127607</t>
  </si>
  <si>
    <t>Carrollton</t>
  </si>
  <si>
    <t>CA-2016-165813</t>
  </si>
  <si>
    <t>CA-2016-120621</t>
  </si>
  <si>
    <t>JW-16075</t>
  </si>
  <si>
    <t>Julia West</t>
  </si>
  <si>
    <t>OFF-PA-10002254</t>
  </si>
  <si>
    <t>Xerox 1883</t>
  </si>
  <si>
    <t>CA-2016-157812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</si>
  <si>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</si>
  <si>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</si>
  <si>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</si>
  <si>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</si>
  <si>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</si>
  <si>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</si>
  <si>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CA-2016-163440</t>
  </si>
  <si>
    <t>Thousand Oaks</t>
  </si>
  <si>
    <t>US-2016-163279</t>
  </si>
  <si>
    <t>OFF-PA-10003127</t>
  </si>
  <si>
    <t>CA-2016-121552</t>
  </si>
  <si>
    <t>FW-14395</t>
  </si>
  <si>
    <t>Fred Wasserman</t>
  </si>
  <si>
    <t>OFF-AR-10003217</t>
  </si>
  <si>
    <t>Newell 316</t>
  </si>
  <si>
    <t>CA-2016-117884</t>
  </si>
  <si>
    <t>OFF-ST-10002182</t>
  </si>
  <si>
    <t>Iris 3-Drawer Stacking Bin, Black</t>
  </si>
  <si>
    <t>US-2016-125374</t>
  </si>
  <si>
    <t>CA-2016-130218</t>
  </si>
  <si>
    <t>CA-2016-138219</t>
  </si>
  <si>
    <t>US-2016-107944</t>
  </si>
  <si>
    <t>CA-2016-118423</t>
  </si>
  <si>
    <t>US-2016-112508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</si>
  <si>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</si>
  <si>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</si>
  <si>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</si>
  <si>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</si>
  <si>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</si>
  <si>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CA-2016-145457</t>
  </si>
  <si>
    <t>Covington</t>
  </si>
  <si>
    <t>FUR-FU-10003832</t>
  </si>
  <si>
    <t>Eldon Expressions Punched Metal &amp; Wood Desk Accessories, Black &amp; Cherry</t>
  </si>
  <si>
    <t>CA-2016-103793</t>
  </si>
  <si>
    <t>BV-11245</t>
  </si>
  <si>
    <t>Benjamin Venier</t>
  </si>
  <si>
    <t>CA-2016-167374</t>
  </si>
  <si>
    <t>OFF-PA-10001950</t>
  </si>
  <si>
    <t>Southworth 25% Cotton Antique Laid Paper &amp; Envelopes</t>
  </si>
  <si>
    <t>CA-2016-132948</t>
  </si>
  <si>
    <t>CA-2016-131534</t>
  </si>
  <si>
    <t>TEC-AC-10002253</t>
  </si>
  <si>
    <t>Imation Bio 8GB USB Flash Drive Imation Corp</t>
  </si>
  <si>
    <t>OFF-PA-10000743</t>
  </si>
  <si>
    <t>Xerox 1977</t>
  </si>
  <si>
    <t>CA-2016-135363</t>
  </si>
  <si>
    <t>CA-2016-133536</t>
  </si>
  <si>
    <t>CA-2016-153549</t>
  </si>
  <si>
    <t>FUR-CH-10004086</t>
  </si>
  <si>
    <t>Hon 4070 Series Pagoda Armless Upholstered Stacking Chairs</t>
  </si>
  <si>
    <t>CA-2016-121272</t>
  </si>
  <si>
    <t>OFF-AP-10001947</t>
  </si>
  <si>
    <t>Acco 6 Outlet Guardian Premium Plus Surge Suppressor</t>
  </si>
  <si>
    <t>US-2016-103996</t>
  </si>
  <si>
    <t>OFF-PA-10001736</t>
  </si>
  <si>
    <t>Xerox 1880</t>
  </si>
  <si>
    <t>TEC-AC-10003116</t>
  </si>
  <si>
    <t>Memorex Froggy Flash Drive 8 GB</t>
  </si>
  <si>
    <t>CA-2016-150749</t>
  </si>
  <si>
    <t>CA-2016-105361</t>
  </si>
  <si>
    <t>CM-12115</t>
  </si>
  <si>
    <t>Chad McGuire</t>
  </si>
  <si>
    <t>OFF-PA-10002615</t>
  </si>
  <si>
    <t>Ampad Gold Fibre Wirebound Steno Books, 6 x 9, Gregg Ruled</t>
  </si>
  <si>
    <t>CA-2016-121405</t>
  </si>
  <si>
    <t>CA-2016-104871</t>
  </si>
  <si>
    <t>Normal</t>
  </si>
  <si>
    <t>CA-2016-137106</t>
  </si>
  <si>
    <t>TEC-PH-10000011</t>
  </si>
  <si>
    <t>PureGear Roll-On Screen Protector</t>
  </si>
  <si>
    <t>CA-2016-128125</t>
  </si>
  <si>
    <t>White Dual Perf Computer Printout Paper, 2700 Sheets, 1 Part, Heavyweight, 20 lbs., 14 7/8 x 11</t>
  </si>
  <si>
    <t>FUR-FU-10001085</t>
  </si>
  <si>
    <t>3M Polarizing Light Filter Sleeves</t>
  </si>
  <si>
    <t>US-2016-122140</t>
  </si>
  <si>
    <t>MO-17950</t>
  </si>
  <si>
    <t>Michael Oakman</t>
  </si>
  <si>
    <t>TEC-AC-10003289</t>
  </si>
  <si>
    <t>Anker Ultra-Slim Mini Bluetooth 3.0 Wireless Keyboard</t>
  </si>
  <si>
    <t>CA-2016-136378</t>
  </si>
  <si>
    <t>OFF-BI-10003707</t>
  </si>
  <si>
    <t>Aluminum Screw Posts</t>
  </si>
  <si>
    <t>US-2016-159513</t>
  </si>
  <si>
    <t>JD-15790</t>
  </si>
  <si>
    <t>John Dryer</t>
  </si>
  <si>
    <t>TEC-MA-10003329</t>
  </si>
  <si>
    <t>Vtech AT&amp;T CL2940 Corded Speakerphone, Black</t>
  </si>
  <si>
    <t>US-2016-142811</t>
  </si>
  <si>
    <t>CA-2016-110667</t>
  </si>
  <si>
    <t>FUR-FU-10004622</t>
  </si>
  <si>
    <t>Eldon Advantage Foldable Chair Mats for Low Pile Carpets</t>
  </si>
  <si>
    <t>CA-2016-112452</t>
  </si>
  <si>
    <t>Lansing</t>
  </si>
  <si>
    <t>OFF-AP-10003849</t>
  </si>
  <si>
    <t>Hoover Shoulder Vac Commercial Portable Vacuum</t>
  </si>
  <si>
    <t>OFF-BI-10003350</t>
  </si>
  <si>
    <t>Acco Expandable Hanging Binders</t>
  </si>
  <si>
    <t>US-2016-136476</t>
  </si>
  <si>
    <t>CA-2016-167010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</si>
  <si>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</si>
  <si>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</si>
  <si>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</si>
  <si>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</si>
  <si>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</si>
  <si>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</si>
  <si>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CA-2016-119942</t>
  </si>
  <si>
    <t>CA-2016-161452</t>
  </si>
  <si>
    <t>CA-2016-102855</t>
  </si>
  <si>
    <t>Spokane</t>
  </si>
  <si>
    <t>OFF-AR-10002467</t>
  </si>
  <si>
    <t>Dixon Ticonderoga Pencils</t>
  </si>
  <si>
    <t>CA-2016-124541</t>
  </si>
  <si>
    <t>CA-2016-100888</t>
  </si>
  <si>
    <t>CA-2016-140025</t>
  </si>
  <si>
    <t>TEC-AC-10002402</t>
  </si>
  <si>
    <t>Razer Kraken PRO Over Ear PC and Music Headset</t>
  </si>
  <si>
    <t>CA-2016-130554</t>
  </si>
  <si>
    <t>CA-2016-166492</t>
  </si>
  <si>
    <t>CA-2016-142027</t>
  </si>
  <si>
    <t>FUR-TA-10002774</t>
  </si>
  <si>
    <t>Laminate Occasional Tables</t>
  </si>
  <si>
    <t>CA-2016-116512</t>
  </si>
  <si>
    <t>CA-2016-101000</t>
  </si>
  <si>
    <t>Norwich</t>
  </si>
  <si>
    <t>OFF-AP-10000179</t>
  </si>
  <si>
    <t>Honeywell Enviracaire Portable HEPA Air Cleaner for up to 10 x 16 Room</t>
  </si>
  <si>
    <t>CA-2016-168767</t>
  </si>
  <si>
    <t>CA-2016-134201</t>
  </si>
  <si>
    <t>OFF-ST-10001476</t>
  </si>
  <si>
    <t>Steel Personal Filing/Posting Tote</t>
  </si>
  <si>
    <t>CA-2016-111164</t>
  </si>
  <si>
    <t>OtterBox Commuter Series Case - iPhone 5 &amp; 5s</t>
  </si>
  <si>
    <t>OFF-AP-10004487</t>
  </si>
  <si>
    <t>Kensington 4 Outlet MasterPiece Compact Power Control Center</t>
  </si>
  <si>
    <t>CA-2016-125563</t>
  </si>
  <si>
    <t>FUR-FU-10001290</t>
  </si>
  <si>
    <t>Executive Impressions Supervisor Wall Clock</t>
  </si>
  <si>
    <t>FUR-FU-10000087</t>
  </si>
  <si>
    <t>Executive Impressions 14 Two-Color Numerals Wall Clock</t>
  </si>
  <si>
    <t>US-2016-136987</t>
  </si>
  <si>
    <t>TEC-CO-10001943</t>
  </si>
  <si>
    <t>Canon PC-428 Personal Copier</t>
  </si>
  <si>
    <t>CA-2016-133452</t>
  </si>
  <si>
    <t>CA-2016-149678</t>
  </si>
  <si>
    <t>AW-10840</t>
  </si>
  <si>
    <t>Anthony Witt</t>
  </si>
  <si>
    <t>Farmington</t>
  </si>
  <si>
    <t>CA-2016-100216</t>
  </si>
  <si>
    <t>HJ-14875</t>
  </si>
  <si>
    <t>Heather Jas</t>
  </si>
  <si>
    <t>OFF-PA-10002968</t>
  </si>
  <si>
    <t>Xerox 1973</t>
  </si>
  <si>
    <t>US-2016-120502</t>
  </si>
  <si>
    <t>FUR-FU-10004973</t>
  </si>
  <si>
    <t>Flat Face Poster Frame</t>
  </si>
  <si>
    <t>OFF-AP-10004980</t>
  </si>
  <si>
    <t>3M Replacement Filter for Office Air Cleaner for 20 x 33 Room</t>
  </si>
  <si>
    <t>CA-2016-120551</t>
  </si>
  <si>
    <t>Norfolk</t>
  </si>
  <si>
    <t>CA-2016-106257</t>
  </si>
  <si>
    <t>EB-14110</t>
  </si>
  <si>
    <t>Eugene Barchas</t>
  </si>
  <si>
    <t>FUR-TA-10002530</t>
  </si>
  <si>
    <t>Iceberg OfficeWorks 42 Round Tables</t>
  </si>
  <si>
    <t>TEC-PH-10001494</t>
  </si>
  <si>
    <t>Polycom CX600 IP Phone VoIP phone</t>
  </si>
  <si>
    <t>CA-2016-133837</t>
  </si>
  <si>
    <t>OFF-ST-10000344</t>
  </si>
  <si>
    <t>Neat Ideas Personal Hanging Folder Files, Black</t>
  </si>
  <si>
    <t>US-2016-168704</t>
  </si>
  <si>
    <t>CA-2016-116841</t>
  </si>
  <si>
    <t>TP-21130</t>
  </si>
  <si>
    <t>Theone Pippenger</t>
  </si>
  <si>
    <t>CA-2016-161263</t>
  </si>
  <si>
    <t>OFF-BI-10004330</t>
  </si>
  <si>
    <t>GBC Velobind Prepunched Cover Sets, Regency Series</t>
  </si>
  <si>
    <t>CA-2016-106215</t>
  </si>
  <si>
    <t>OFF-FA-10001229</t>
  </si>
  <si>
    <t>CA-2016-146675</t>
  </si>
  <si>
    <t>TEC-AC-10004396</t>
  </si>
  <si>
    <t>Logitech Keyboard K120</t>
  </si>
  <si>
    <t>CA-2016-137974</t>
  </si>
  <si>
    <t>FUR-BO-10001519</t>
  </si>
  <si>
    <t>OSullivan 3-Shelf Heavy-Duty Bookcases</t>
  </si>
  <si>
    <t>CA-2016-142734</t>
  </si>
  <si>
    <t>FUR-CH-10003968</t>
  </si>
  <si>
    <t>Novimex Turbo Task Chair</t>
  </si>
  <si>
    <t>CA-2016-155306</t>
  </si>
  <si>
    <t>GA-14515</t>
  </si>
  <si>
    <t>George Ashbrook</t>
  </si>
  <si>
    <t>Plantronics Calisto P620-M USB Wireless Speakerphone System</t>
  </si>
  <si>
    <t>CA-2016-148712</t>
  </si>
  <si>
    <t>OFF-BI-10001900</t>
  </si>
  <si>
    <t>DXL Angle-View Binders with Locking Rings, Black</t>
  </si>
  <si>
    <t>OFF-AR-10000614</t>
  </si>
  <si>
    <t>Barrel Sharpener</t>
  </si>
  <si>
    <t>CA-2016-115742</t>
  </si>
  <si>
    <t>New Albany</t>
  </si>
  <si>
    <t>FUR-CH-10003061</t>
  </si>
  <si>
    <t>Global Leather Task Chair, Black</t>
  </si>
  <si>
    <t>CA-2016-102722</t>
  </si>
  <si>
    <t>US-2016-134271</t>
  </si>
  <si>
    <t>OFF-LA-10004093</t>
  </si>
  <si>
    <t>Avery 486</t>
  </si>
  <si>
    <t>CA-2016-142601</t>
  </si>
  <si>
    <t>OFF-ST-10002756</t>
  </si>
  <si>
    <t>Tennsco Stur-D-Stor Boltless Shelving, 5 Shelves, 24 Deep, Sand</t>
  </si>
  <si>
    <t>OFF-PA-10000483</t>
  </si>
  <si>
    <t>Xerox 19</t>
  </si>
  <si>
    <t>US-2016-113593</t>
  </si>
  <si>
    <t>Santa Maria</t>
  </si>
  <si>
    <t>US-2016-163433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</si>
  <si>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</si>
  <si>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</si>
  <si>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</si>
  <si>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</si>
  <si>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</si>
  <si>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</si>
  <si>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</si>
  <si>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US-2016-155369</t>
  </si>
  <si>
    <t>CA-2016-149342</t>
  </si>
  <si>
    <t>FUR-FU-10002937</t>
  </si>
  <si>
    <t>GE 48 Fluorescent Tube, Cool White Energy Saver, 34 Watts, 30/Box</t>
  </si>
  <si>
    <t>CA-2016-142433</t>
  </si>
  <si>
    <t>CA-2016-109169</t>
  </si>
  <si>
    <t>OT-18730</t>
  </si>
  <si>
    <t>Olvera Toch</t>
  </si>
  <si>
    <t>OFF-EN-10003296</t>
  </si>
  <si>
    <t>Tyvek Side-Opening Peel &amp; Seel Expanding Envelopes</t>
  </si>
  <si>
    <t>CA-2016-107678</t>
  </si>
  <si>
    <t>JK-16090</t>
  </si>
  <si>
    <t>Juliana Krohn</t>
  </si>
  <si>
    <t>FUR-FU-10003394</t>
  </si>
  <si>
    <t>Tenex The Solids Textured Chair Mats</t>
  </si>
  <si>
    <t>CA-2016-151253</t>
  </si>
  <si>
    <t>CA-2016-118227</t>
  </si>
  <si>
    <t>CA-2016-143602</t>
  </si>
  <si>
    <t>CA-2016-112557</t>
  </si>
  <si>
    <t>CA-2016-153878</t>
  </si>
  <si>
    <t>CA-2016-130365</t>
  </si>
  <si>
    <t>FUR-CH-10003535</t>
  </si>
  <si>
    <t>Global Armless Task Chair, Royal Blue</t>
  </si>
  <si>
    <t>CA-2016-115420</t>
  </si>
  <si>
    <t>LS-16945</t>
  </si>
  <si>
    <t>Linda Southworth</t>
  </si>
  <si>
    <t>US-2016-134026</t>
  </si>
  <si>
    <t>US-2016-114839</t>
  </si>
  <si>
    <t>CA-2016-137302</t>
  </si>
  <si>
    <t>TEC-PH-10003174</t>
  </si>
  <si>
    <t>RCA ViSYS 25825 Wireless digital phone</t>
  </si>
  <si>
    <t>CA-2016-122266</t>
  </si>
  <si>
    <t>Daytona Beach</t>
  </si>
  <si>
    <t>CA-2016-124450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</si>
  <si>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</si>
  <si>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</si>
  <si>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</si>
  <si>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</si>
  <si>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</si>
  <si>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</si>
  <si>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CA-2016-151841</t>
  </si>
  <si>
    <t>CA-2016-130792</t>
  </si>
  <si>
    <t>CA-2016-120782</t>
  </si>
  <si>
    <t>OFF-AP-10003779</t>
  </si>
  <si>
    <t>Kensington 7 Outlet MasterPiece Power Center with Fax/Phone Line Protection</t>
  </si>
  <si>
    <t>CA-2016-157434</t>
  </si>
  <si>
    <t>US-2016-164175</t>
  </si>
  <si>
    <t>CA-2016-135174</t>
  </si>
  <si>
    <t>CA-2016-103716</t>
  </si>
  <si>
    <t>US-2016-115238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</si>
  <si>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</si>
  <si>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</si>
  <si>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</si>
  <si>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</si>
  <si>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</si>
  <si>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</si>
  <si>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</si>
  <si>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</si>
  <si>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CA-2016-145821</t>
  </si>
  <si>
    <t>TEC-PH-10004348</t>
  </si>
  <si>
    <t>OtterBox Defender Series Case - iPhone 5c</t>
  </si>
  <si>
    <t>CA-2016-161998</t>
  </si>
  <si>
    <t>DB-13120</t>
  </si>
  <si>
    <t>David Bremer</t>
  </si>
  <si>
    <t>OFF-SU-10004261</t>
  </si>
  <si>
    <t>Fiskars 8 Scissors, 2/Pack</t>
  </si>
  <si>
    <t>OFF-AR-10004022</t>
  </si>
  <si>
    <t>Panasonic KP-380BK Classic Electric Pencil Sharpener</t>
  </si>
  <si>
    <t>CA-2016-104486</t>
  </si>
  <si>
    <t>OFF-SU-10002573</t>
  </si>
  <si>
    <t>Acme 10 Easy Grip Assistive Scissors</t>
  </si>
  <si>
    <t>CA-2016-116687</t>
  </si>
  <si>
    <t>CA-2016-107937</t>
  </si>
  <si>
    <t>JB-16045</t>
  </si>
  <si>
    <t>Julia Barnett</t>
  </si>
  <si>
    <t>CA-2016-112130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</si>
  <si>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</si>
  <si>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</si>
  <si>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</si>
  <si>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</si>
  <si>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CA-2016-150770</t>
  </si>
  <si>
    <t>LC-16870</t>
  </si>
  <si>
    <t>Lena Cacioppo</t>
  </si>
  <si>
    <t>Ibico Recycled Linen-Style Covers</t>
  </si>
  <si>
    <t>CA-2016-160864</t>
  </si>
  <si>
    <t>CA-2016-144253</t>
  </si>
  <si>
    <t>FUR-FU-10002671</t>
  </si>
  <si>
    <t>Electrix 20W Halogen Replacement Bulb for Zoom-In Desk Lamp</t>
  </si>
  <si>
    <t>CA-2016-129700</t>
  </si>
  <si>
    <t>Tinley Park</t>
  </si>
  <si>
    <t>CA-2016-110548</t>
  </si>
  <si>
    <t>TEC-PH-10002922</t>
  </si>
  <si>
    <t>ShoreTel ShorePhone IP 230 VoIP phone</t>
  </si>
  <si>
    <t>CA-2016-146290</t>
  </si>
  <si>
    <t>SV-20815</t>
  </si>
  <si>
    <t>Stuart Van</t>
  </si>
  <si>
    <t>CA-2016-137512</t>
  </si>
  <si>
    <t>AG-10675</t>
  </si>
  <si>
    <t>Anna Gayman</t>
  </si>
  <si>
    <t>Allen</t>
  </si>
  <si>
    <t>FUR-TA-10001095</t>
  </si>
  <si>
    <t>Chromcraft Round Conference Tables</t>
  </si>
  <si>
    <t>CA-2016-147879</t>
  </si>
  <si>
    <t>CA-2016-113971</t>
  </si>
  <si>
    <t>Cuyahoga Falls</t>
  </si>
  <si>
    <t>CA-2016-109939</t>
  </si>
  <si>
    <t>CA-2016-136798</t>
  </si>
  <si>
    <t>CA-2016-142055</t>
  </si>
  <si>
    <t>US-2016-160857</t>
  </si>
  <si>
    <t>CA-2016-155635</t>
  </si>
  <si>
    <t>CA-2016-129217</t>
  </si>
  <si>
    <t>OFF-AP-10002439</t>
  </si>
  <si>
    <t>Tripp Lite Isotel 8 Ultra 8 Outlet Metal Surge</t>
  </si>
  <si>
    <t>CA-2016-144043</t>
  </si>
  <si>
    <t>CA-2016-135727</t>
  </si>
  <si>
    <t>FUR-CH-10004540</t>
  </si>
  <si>
    <t>Global Chrome Stack Chair</t>
  </si>
  <si>
    <t>CA-2016-159380</t>
  </si>
  <si>
    <t>OFF-PA-10003893</t>
  </si>
  <si>
    <t>Xerox 1962</t>
  </si>
  <si>
    <t>OFF-PA-10004239</t>
  </si>
  <si>
    <t>Xerox 1953</t>
  </si>
  <si>
    <t>US-2016-122910</t>
  </si>
  <si>
    <t>CA-2016-130876</t>
  </si>
  <si>
    <t>CA-2016-162607</t>
  </si>
  <si>
    <t>RO-19780</t>
  </si>
  <si>
    <t>Rose OBrian</t>
  </si>
  <si>
    <t>CA-2016-131856</t>
  </si>
  <si>
    <t>CA-2016-145835</t>
  </si>
  <si>
    <t>CA-2016-119291</t>
  </si>
  <si>
    <t>OFF-EN-10000927</t>
  </si>
  <si>
    <t>Jet-Pak Recycled Peel N Seal Padded Mailers</t>
  </si>
  <si>
    <t>OFF-AR-10001118</t>
  </si>
  <si>
    <t>Binney &amp; Smith Crayola Metallic Crayons, 16-Color Pack</t>
  </si>
  <si>
    <t>CA-2016-165162</t>
  </si>
  <si>
    <t>CA-2016-100146</t>
  </si>
  <si>
    <t>Camarillo</t>
  </si>
  <si>
    <t>CA-2016-166604</t>
  </si>
  <si>
    <t>OFF-EN-10004147</t>
  </si>
  <si>
    <t>Wausau Papers Astrobrights Colored Envelopes</t>
  </si>
  <si>
    <t>CA-2016-138492</t>
  </si>
  <si>
    <t>CA-2016-100769</t>
  </si>
  <si>
    <t>US-2016-117184</t>
  </si>
  <si>
    <t>OFF-BI-10002082</t>
  </si>
  <si>
    <t>GBC Twin Loop Wire Binding Elements</t>
  </si>
  <si>
    <t>OFF-PA-10002250</t>
  </si>
  <si>
    <t>Things To Do Today Pad</t>
  </si>
  <si>
    <t>CA-2016-165554</t>
  </si>
  <si>
    <t>CA-2016-153535</t>
  </si>
  <si>
    <t>Wilson</t>
  </si>
  <si>
    <t>US-2016-168914</t>
  </si>
  <si>
    <t>Frankfort</t>
  </si>
  <si>
    <t>CA-2016-169278</t>
  </si>
  <si>
    <t>CA-2016-102806</t>
  </si>
  <si>
    <t>CA-2016-149846</t>
  </si>
  <si>
    <t>TEC-MA-10004002</t>
  </si>
  <si>
    <t>Zebra GX420t Direct Thermal/Thermal Transfer Printer</t>
  </si>
  <si>
    <t>CA-2016-154921</t>
  </si>
  <si>
    <t>US-2016-110569</t>
  </si>
  <si>
    <t>CA-2016-119102</t>
  </si>
  <si>
    <t>CA-2016-136805</t>
  </si>
  <si>
    <t>US-2016-165512</t>
  </si>
  <si>
    <t>CA-2016-138898</t>
  </si>
  <si>
    <t>JH-16180</t>
  </si>
  <si>
    <t>Justin Hirsh</t>
  </si>
  <si>
    <t>CA-2016-141768</t>
  </si>
  <si>
    <t>US-2016-152128</t>
  </si>
  <si>
    <t>Wichita</t>
  </si>
  <si>
    <t>CA-2016-109708</t>
  </si>
  <si>
    <t>CA-2016-132941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</si>
  <si>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</si>
  <si>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</si>
  <si>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</si>
  <si>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</si>
  <si>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</si>
  <si>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US-2016-113327</t>
  </si>
  <si>
    <t>OFF-PA-10003134</t>
  </si>
  <si>
    <t>Xerox 1937</t>
  </si>
  <si>
    <t>CA-2016-148964</t>
  </si>
  <si>
    <t>CA-2016-143147</t>
  </si>
  <si>
    <t>CA-2016-118948</t>
  </si>
  <si>
    <t>NK-18490</t>
  </si>
  <si>
    <t>Neil Knudson</t>
  </si>
  <si>
    <t>OFF-AR-10001547</t>
  </si>
  <si>
    <t>Newell 311</t>
  </si>
  <si>
    <t>CA-2016-131758</t>
  </si>
  <si>
    <t>CA-2016-135020</t>
  </si>
  <si>
    <t>OFF-PA-10004255</t>
  </si>
  <si>
    <t>Xerox 219</t>
  </si>
  <si>
    <t>CA-2016-149601</t>
  </si>
  <si>
    <t>Manchester</t>
  </si>
  <si>
    <t>CA-2016-120880</t>
  </si>
  <si>
    <t>OFF-PA-10004101</t>
  </si>
  <si>
    <t>Xerox 1894</t>
  </si>
  <si>
    <t>CA-2016-111339</t>
  </si>
  <si>
    <t>FUR-FU-10002506</t>
  </si>
  <si>
    <t>Tensor Hersey Kiss Styled Floor Lamp</t>
  </si>
  <si>
    <t>CA-2016-168277</t>
  </si>
  <si>
    <t>CA-2016-103177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</si>
  <si>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</si>
  <si>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</si>
  <si>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</si>
  <si>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</si>
  <si>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</si>
  <si>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CA-2016-163923</t>
  </si>
  <si>
    <t>BD-11560</t>
  </si>
  <si>
    <t>Brendan Dodson</t>
  </si>
  <si>
    <t>CA-2016-124919</t>
  </si>
  <si>
    <t>Southworth 25 perc Cotton Antique Laid Paper &amp; Envelopes</t>
  </si>
  <si>
    <t>OFF-ST-10001590</t>
  </si>
  <si>
    <t>Tenex Personal Project File with Scoop Front Design, Black</t>
  </si>
  <si>
    <t>CA-2016-133627</t>
  </si>
  <si>
    <t>CA-2016-147788</t>
  </si>
  <si>
    <t>FUR-BO-10004357</t>
  </si>
  <si>
    <t>OSullivan Living Dimensions 3-Shelf Bookcases</t>
  </si>
  <si>
    <t>OFF-LA-10003766</t>
  </si>
  <si>
    <t>Self-Adhesive Removable Labels</t>
  </si>
  <si>
    <t>CA-2016-120677</t>
  </si>
  <si>
    <t>BD-11320</t>
  </si>
  <si>
    <t>Bill Donatelli</t>
  </si>
  <si>
    <t>CA-2016-136224</t>
  </si>
  <si>
    <t>ML-18265</t>
  </si>
  <si>
    <t>Muhammed Lee</t>
  </si>
  <si>
    <t>CA-2016-156153</t>
  </si>
  <si>
    <t>OFF-FA-10003472</t>
  </si>
  <si>
    <t>Bagged Rubber Bands</t>
  </si>
  <si>
    <t>CA-2016-100818</t>
  </si>
  <si>
    <t>FUR-FU-10002703</t>
  </si>
  <si>
    <t>Tenex Traditional Chairmats for Hard Floors, Average Lip, 36 x 48</t>
  </si>
  <si>
    <t>CA-2016-149748</t>
  </si>
  <si>
    <t>Paterson</t>
  </si>
  <si>
    <t>US-2016-163685</t>
  </si>
  <si>
    <t>OFF-PA-10002606</t>
  </si>
  <si>
    <t>Xerox 1928</t>
  </si>
  <si>
    <t>US-2016-132836</t>
  </si>
  <si>
    <t>OFF-LA-10004178</t>
  </si>
  <si>
    <t>Avery 491</t>
  </si>
  <si>
    <t>CA-2016-161242</t>
  </si>
  <si>
    <t>CG-12040</t>
  </si>
  <si>
    <t>Catherine Glotzbach</t>
  </si>
  <si>
    <t>CA-2016-164833</t>
  </si>
  <si>
    <t>US-2016-142020</t>
  </si>
  <si>
    <t>CA-2016-158491</t>
  </si>
  <si>
    <t>BP-11155</t>
  </si>
  <si>
    <t>Becky Pak</t>
  </si>
  <si>
    <t>TEC-AC-10003870</t>
  </si>
  <si>
    <t>Logitech Z-906 Speaker sys - home theater - 5.1-CH</t>
  </si>
  <si>
    <t>CA-2016-166947</t>
  </si>
  <si>
    <t>CA-2016-115168</t>
  </si>
  <si>
    <t>BB-11545</t>
  </si>
  <si>
    <t>Brenda Bowman</t>
  </si>
  <si>
    <t>CA-2016-142041</t>
  </si>
  <si>
    <t>EM-13810</t>
  </si>
  <si>
    <t>Eleni McCrary</t>
  </si>
  <si>
    <t>CA-2016-157343</t>
  </si>
  <si>
    <t>CA-2016-164007</t>
  </si>
  <si>
    <t>CA-2016-110947</t>
  </si>
  <si>
    <t>CA-2016-144190</t>
  </si>
  <si>
    <t>CA-2016-141012</t>
  </si>
  <si>
    <t>Pocatello</t>
  </si>
  <si>
    <t>TEC-PH-10004522</t>
  </si>
  <si>
    <t>Dexim XPower Skin Super-Thin Power Case for iPhone 5 - Black</t>
  </si>
  <si>
    <t>CA-2016-101868</t>
  </si>
  <si>
    <t>MJ-17740</t>
  </si>
  <si>
    <t>Max Jones</t>
  </si>
  <si>
    <t>US-2016-123960</t>
  </si>
  <si>
    <t>OFF-PA-10004451</t>
  </si>
  <si>
    <t>Xerox 222</t>
  </si>
  <si>
    <t>CA-2016-121720</t>
  </si>
  <si>
    <t>TEC-PH-10002496</t>
  </si>
  <si>
    <t>Cisco SPA301</t>
  </si>
  <si>
    <t>OFF-ST-10001780</t>
  </si>
  <si>
    <t>Tennsco 16-Compartment Lockers with Coat Rack</t>
  </si>
  <si>
    <t>CA-2016-139850</t>
  </si>
  <si>
    <t>GB-14575</t>
  </si>
  <si>
    <t>Giulietta Baptist</t>
  </si>
  <si>
    <t>CA-2016-131779</t>
  </si>
  <si>
    <t>CA-2016-104115</t>
  </si>
  <si>
    <t>JH-15910</t>
  </si>
  <si>
    <t>Jonathan Howell</t>
  </si>
  <si>
    <t>CA-2016-136105</t>
  </si>
  <si>
    <t>CA-2016-127418</t>
  </si>
  <si>
    <t>CA-2016-104941</t>
  </si>
  <si>
    <t>CA-2016-155054</t>
  </si>
  <si>
    <t>TEC-AC-10003657</t>
  </si>
  <si>
    <t>Lenovo 17-Key USB Numeric Keypad</t>
  </si>
  <si>
    <t>CA-2016-137281</t>
  </si>
  <si>
    <t>OFF-PA-10001870</t>
  </si>
  <si>
    <t>Xerox 202</t>
  </si>
  <si>
    <t>CA-2016-104059</t>
  </si>
  <si>
    <t>FC-14245</t>
  </si>
  <si>
    <t>Frank Carlisle</t>
  </si>
  <si>
    <t>CA-2016-120439</t>
  </si>
  <si>
    <t>CA-2016-129896</t>
  </si>
  <si>
    <t>US-2016-106495</t>
  </si>
  <si>
    <t>CA-2016-164567</t>
  </si>
  <si>
    <t>CA-2016-167269</t>
  </si>
  <si>
    <t>CA-2016-118955</t>
  </si>
  <si>
    <t>OFF-EN-10001028</t>
  </si>
  <si>
    <t>OFF-PA-10004156</t>
  </si>
  <si>
    <t>Xerox 188</t>
  </si>
  <si>
    <t>US-2016-163825</t>
  </si>
  <si>
    <t>CA-2016-122287</t>
  </si>
  <si>
    <t>SN-20560</t>
  </si>
  <si>
    <t>Skye Norling</t>
  </si>
  <si>
    <t>OFF-PA-10001661</t>
  </si>
  <si>
    <t>Xerox 1922</t>
  </si>
  <si>
    <t>CA-2016-154200</t>
  </si>
  <si>
    <t>CA-2016-147011</t>
  </si>
  <si>
    <t>CA-2016-156734</t>
  </si>
  <si>
    <t>CA-2016-133242</t>
  </si>
  <si>
    <t>OFF-BI-10004002</t>
  </si>
  <si>
    <t>Wilson Jones International Size A4 Ring Binders</t>
  </si>
  <si>
    <t>OFF-BI-10004826</t>
  </si>
  <si>
    <t>JM Magazine Binder</t>
  </si>
  <si>
    <t>CA-2016-121965</t>
  </si>
  <si>
    <t>FUR-FU-10000732</t>
  </si>
  <si>
    <t>Eldon 200 Class Desk Accessories</t>
  </si>
  <si>
    <t>OFF-PA-10004355</t>
  </si>
  <si>
    <t>Xerox 231</t>
  </si>
  <si>
    <t>CA-2016-144302</t>
  </si>
  <si>
    <t>CA-2016-163734</t>
  </si>
  <si>
    <t>CA-2016-111864</t>
  </si>
  <si>
    <t>OFF-LA-10004677</t>
  </si>
  <si>
    <t>Self-Adhesive Address Labels for Typewriters with Dispenser Box</t>
  </si>
  <si>
    <t>CA-2016-140144</t>
  </si>
  <si>
    <t>SC-20770</t>
  </si>
  <si>
    <t>Stewart Carmichael</t>
  </si>
  <si>
    <t>FUR-FU-10002253</t>
  </si>
  <si>
    <t>Howard Miller 13 Diameter Pewter Finish Round Wall Clock</t>
  </si>
  <si>
    <t>US-2016-136427</t>
  </si>
  <si>
    <t>CA-2016-158351</t>
  </si>
  <si>
    <t>TEC-AC-10001838</t>
  </si>
  <si>
    <t>Razer Tiamat Over Ear 7.1 Surround Sound PC Gaming Headset</t>
  </si>
  <si>
    <t>CA-2016-123330</t>
  </si>
  <si>
    <t>CA-2016-128167</t>
  </si>
  <si>
    <t>Layton</t>
  </si>
  <si>
    <t>CA-2016-124975</t>
  </si>
  <si>
    <t>CA-2016-153423</t>
  </si>
  <si>
    <t>SW-20455</t>
  </si>
  <si>
    <t>Shaun Weien</t>
  </si>
  <si>
    <t>OFF-BI-10000545</t>
  </si>
  <si>
    <t>GBC Ibimaster 500 Manual ProClick Binding System</t>
  </si>
  <si>
    <t>CA-2016-122826</t>
  </si>
  <si>
    <t>TEC-PH-10004830</t>
  </si>
  <si>
    <t>Pyle PRT45 Retro Home Telephone</t>
  </si>
  <si>
    <t>CA-2016-139164</t>
  </si>
  <si>
    <t>CA-2016-106187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</si>
  <si>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</si>
  <si>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</si>
  <si>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</si>
  <si>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</si>
  <si>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</si>
  <si>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75</t>
  </si>
  <si>
    <t>CA-2016-127110</t>
  </si>
  <si>
    <t>CH-12070</t>
  </si>
  <si>
    <t>Cathy Hwang</t>
  </si>
  <si>
    <t>CA-2016-137750</t>
  </si>
  <si>
    <t>CA-2016-115945</t>
  </si>
  <si>
    <t>OFF-AR-10004062</t>
  </si>
  <si>
    <t>CA-2016-119690</t>
  </si>
  <si>
    <t>CA-2016-125395</t>
  </si>
  <si>
    <t>CA-2016-115938</t>
  </si>
  <si>
    <t>FUR-CH-10003199</t>
  </si>
  <si>
    <t>Office Star - Contemporary Task Swivel Chair</t>
  </si>
  <si>
    <t>CA-2016-166583</t>
  </si>
  <si>
    <t>CA-2016-143882</t>
  </si>
  <si>
    <t>OFF-PA-10004040</t>
  </si>
  <si>
    <t>Universal Premium White Copier/Laser Paper (20Lb. and 87 Bright)</t>
  </si>
  <si>
    <t>CA-2016-112144</t>
  </si>
  <si>
    <t>CA-2016-162950</t>
  </si>
  <si>
    <t>FUR-BO-10001918</t>
  </si>
  <si>
    <t>Sauder Forest Hills Library with Doors, Woodland Oak Finish</t>
  </si>
  <si>
    <t>CA-2016-128860</t>
  </si>
  <si>
    <t>US-2016-141684</t>
  </si>
  <si>
    <t>OFF-PA-10002870</t>
  </si>
  <si>
    <t>Ampad Phone Message Book, Recycled, 400 Message Capacity, 5 ¾” x 11”</t>
  </si>
  <si>
    <t>CA-2016-165799</t>
  </si>
  <si>
    <t>US-2016-100069</t>
  </si>
  <si>
    <t>CA-2016-120397</t>
  </si>
  <si>
    <t>CA-2016-157322</t>
  </si>
  <si>
    <t>RH-19600</t>
  </si>
  <si>
    <t>Rob Haberlin</t>
  </si>
  <si>
    <t>Carol Stream</t>
  </si>
  <si>
    <t>CA-2016-111703</t>
  </si>
  <si>
    <t>CA-2016-150196</t>
  </si>
  <si>
    <t>CA-2016-140718</t>
  </si>
  <si>
    <t>CA-2016-128139</t>
  </si>
  <si>
    <t>BD-11725</t>
  </si>
  <si>
    <t>Bruce Degenhardt</t>
  </si>
  <si>
    <t>FUR-CH-10003956</t>
  </si>
  <si>
    <t>Novimex High-Tech Fabric Mesh Task Chair</t>
  </si>
  <si>
    <t>US-2016-153500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</si>
  <si>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</si>
  <si>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</si>
  <si>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</si>
  <si>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</si>
  <si>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</si>
  <si>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</si>
  <si>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CA-2016-154956</t>
  </si>
  <si>
    <t>TEC-PH-10004165</t>
  </si>
  <si>
    <t>Mitel MiVoice 5330e IP Phone</t>
  </si>
  <si>
    <t>CA-2016-124268</t>
  </si>
  <si>
    <t>OFF-AR-10004817</t>
  </si>
  <si>
    <t>Colorific Watercolor Pencils</t>
  </si>
  <si>
    <t>CA-2016-152513</t>
  </si>
  <si>
    <t>CA-2016-116750</t>
  </si>
  <si>
    <t>CA-2016-130610</t>
  </si>
  <si>
    <t>VP-21730</t>
  </si>
  <si>
    <t>Victor Preis</t>
  </si>
  <si>
    <t>OFF-BI-10003655</t>
  </si>
  <si>
    <t>Durable Pressboard Binders</t>
  </si>
  <si>
    <t>19</t>
  </si>
  <si>
    <t>CA-2016-164336</t>
  </si>
  <si>
    <t>US-2016-158911</t>
  </si>
  <si>
    <t>CA-2016-108665</t>
  </si>
  <si>
    <t>KM-16225</t>
  </si>
  <si>
    <t>Kalyca Meade</t>
  </si>
  <si>
    <t>OFF-ST-10001526</t>
  </si>
  <si>
    <t>Iceberg Mobile Mega Data/Printer Cart</t>
  </si>
  <si>
    <t>CA-2016-146087</t>
  </si>
  <si>
    <t>Holyoke</t>
  </si>
  <si>
    <t>FUR-BO-10002824</t>
  </si>
  <si>
    <t>Bush Mission Pointe Library</t>
  </si>
  <si>
    <t>CA-2016-161627</t>
  </si>
  <si>
    <t>CA-2016-116260</t>
  </si>
  <si>
    <t>Vineland</t>
  </si>
  <si>
    <t>CA-2016-129392</t>
  </si>
  <si>
    <t>CA-2016-111094</t>
  </si>
  <si>
    <t>CA-2016-153626</t>
  </si>
  <si>
    <t>CA-2016-132626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</si>
  <si>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</si>
  <si>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</si>
  <si>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</si>
  <si>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</si>
  <si>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</si>
  <si>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</si>
  <si>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CA-2016-135314</t>
  </si>
  <si>
    <t>CA-2016-123456</t>
  </si>
  <si>
    <t>OFF-AP-10002684</t>
  </si>
  <si>
    <t>Acco 7-Outlet Masterpiece Power Center, Wihtout Fax/Phone Line Protection</t>
  </si>
  <si>
    <t>CA-2016-149384</t>
  </si>
  <si>
    <t>CA-2016-107020</t>
  </si>
  <si>
    <t>CA-2016-142237</t>
  </si>
  <si>
    <t>FUR-FU-10004848</t>
  </si>
  <si>
    <t>Howard Miller 13-3/4 Diameter Brushed Chrome Round Wall Clock</t>
  </si>
  <si>
    <t>CA-2016-142419</t>
  </si>
  <si>
    <t>OFF-PA-10001763</t>
  </si>
  <si>
    <t>Xerox 1896</t>
  </si>
  <si>
    <t>CA-2016-136469</t>
  </si>
  <si>
    <t>716</t>
  </si>
  <si>
    <t>OFF-BI-10004492</t>
  </si>
  <si>
    <t>Tuf-Vin Binders</t>
  </si>
  <si>
    <t>CA-2016-126557</t>
  </si>
  <si>
    <t>CA-2016-112711</t>
  </si>
  <si>
    <t>FM-14380</t>
  </si>
  <si>
    <t>Fred McMath</t>
  </si>
  <si>
    <t>Amarillo</t>
  </si>
  <si>
    <t>CA-2016-114069</t>
  </si>
  <si>
    <t>US-2016-107349</t>
  </si>
  <si>
    <t>US-2016-140851</t>
  </si>
  <si>
    <t>CA-2016-143364</t>
  </si>
  <si>
    <t>CA-2016-113404</t>
  </si>
  <si>
    <t>US-2016-166520</t>
  </si>
  <si>
    <t>OFF-PA-10000501</t>
  </si>
  <si>
    <t>Petty Cash Envelope</t>
  </si>
  <si>
    <t>TEC-AC-10001990</t>
  </si>
  <si>
    <t>Kensington Orbit Wireless Mobile Trackball for PC and Mac</t>
  </si>
  <si>
    <t>CA-2016-146948</t>
  </si>
  <si>
    <t>FUR-CH-10004853</t>
  </si>
  <si>
    <t>Global Managers Adjustable Task Chair, Storm</t>
  </si>
  <si>
    <t>OFF-EN-10000483</t>
  </si>
  <si>
    <t>White Envelopes, White Envelopes with Clear Poly Window</t>
  </si>
  <si>
    <t>CA-2016-138534</t>
  </si>
  <si>
    <t>Bakersfield</t>
  </si>
  <si>
    <t>US-2016-149629</t>
  </si>
  <si>
    <t>Port Saint Lucie</t>
  </si>
  <si>
    <t>FUR-BO-10004709</t>
  </si>
  <si>
    <t>Bush Westfield Collection Bookcases, Medium Cherry Finish</t>
  </si>
  <si>
    <t>CA-2016-121132</t>
  </si>
  <si>
    <t>VB-21745</t>
  </si>
  <si>
    <t>Victoria Brennan</t>
  </si>
  <si>
    <t>CA-2016-111206</t>
  </si>
  <si>
    <t>CA-2016-159590</t>
  </si>
  <si>
    <t>US-2016-160150</t>
  </si>
  <si>
    <t>TS-21085</t>
  </si>
  <si>
    <t>Thais Sissman</t>
  </si>
  <si>
    <t>OFF-BI-10004352</t>
  </si>
  <si>
    <t>Wilson Jones DublLock D-Ring Binders</t>
  </si>
  <si>
    <t>CA-2016-160472</t>
  </si>
  <si>
    <t>RK-19300</t>
  </si>
  <si>
    <t>Ralph Kennedy</t>
  </si>
  <si>
    <t>South Bend</t>
  </si>
  <si>
    <t>OFF-PA-10003129</t>
  </si>
  <si>
    <t>Tops White Computer Printout Paper</t>
  </si>
  <si>
    <t>US-2016-122784</t>
  </si>
  <si>
    <t>Highland Park</t>
  </si>
  <si>
    <t>FUR-BO-10004690</t>
  </si>
  <si>
    <t>OSullivan Cherrywood Estates Traditional Barrister Bookcase</t>
  </si>
  <si>
    <t>CA-2016-120810</t>
  </si>
  <si>
    <t>CA-2016-124044</t>
  </si>
  <si>
    <t>CA-2016-103135</t>
  </si>
  <si>
    <t>US-2016-150161</t>
  </si>
  <si>
    <t>CA-2016-148635</t>
  </si>
  <si>
    <t>OFF-PA-10004782</t>
  </si>
  <si>
    <t>Xerox 228</t>
  </si>
  <si>
    <t>Sauder Forest Hills Library, Woodland Oak Finish</t>
  </si>
  <si>
    <t>CA-2016-154291</t>
  </si>
  <si>
    <t>CA-2016-139248</t>
  </si>
  <si>
    <t>TEC-PH-10004094</t>
  </si>
  <si>
    <t>Motorola L703CM</t>
  </si>
  <si>
    <t>US-2016-140200</t>
  </si>
  <si>
    <t>CA-2016-136735</t>
  </si>
  <si>
    <t>CA-2016-148180</t>
  </si>
  <si>
    <t>CA-2016-127754</t>
  </si>
  <si>
    <t>US-2016-129553</t>
  </si>
  <si>
    <t>CA-2016-155334</t>
  </si>
  <si>
    <t>CA-2016-132507</t>
  </si>
  <si>
    <t>US-2016-164966</t>
  </si>
  <si>
    <t>CA-2016-124891</t>
  </si>
  <si>
    <t>OFF-PA-10004621</t>
  </si>
  <si>
    <t>Xerox 212</t>
  </si>
  <si>
    <t>CA-2016-164427</t>
  </si>
  <si>
    <t>Hattiesburg</t>
  </si>
  <si>
    <t>CA-2016-111017</t>
  </si>
  <si>
    <t>CA-2016-153388</t>
  </si>
  <si>
    <t>CA-2016-147501</t>
  </si>
  <si>
    <t>OFF-BI-10002003</t>
  </si>
  <si>
    <t>Ibico Presentation Index for Binding Systems</t>
  </si>
  <si>
    <t>CA-2016-122406</t>
  </si>
  <si>
    <t>BE-11455</t>
  </si>
  <si>
    <t>Brad Eason</t>
  </si>
  <si>
    <t>CA-2016-112767</t>
  </si>
  <si>
    <t>CA-2016-112214</t>
  </si>
  <si>
    <t>CA-2016-160794</t>
  </si>
  <si>
    <t>CA-2016-135251</t>
  </si>
  <si>
    <t>FUR-BO-10003965</t>
  </si>
  <si>
    <t>OSullivan Manor Hill 2-Door Library in Brianna Oak</t>
  </si>
  <si>
    <t>CA-2016-163895</t>
  </si>
  <si>
    <t>Boise</t>
  </si>
  <si>
    <t>CA-2016-141936</t>
  </si>
  <si>
    <t>PN-18775</t>
  </si>
  <si>
    <t>Parhena Norris</t>
  </si>
  <si>
    <t>OFF-BI-10002194</t>
  </si>
  <si>
    <t>Cardinal Hold-It CD Pocket</t>
  </si>
  <si>
    <t>US-2016-124219</t>
  </si>
  <si>
    <t>Kirkwood</t>
  </si>
  <si>
    <t>FUR-FU-10000305</t>
  </si>
  <si>
    <t>Tenex V2T-RE Standard Weight Series Chair Mat, 45 x 53, Lip 25 x 12</t>
  </si>
  <si>
    <t>CA-2016-138331</t>
  </si>
  <si>
    <t>US-2016-117492</t>
  </si>
  <si>
    <t>CA-2016-163237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</si>
  <si>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</si>
  <si>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</si>
  <si>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</si>
  <si>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</si>
  <si>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</si>
  <si>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</si>
  <si>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CA-2016-168564</t>
  </si>
  <si>
    <t>FUR-CH-10000785</t>
  </si>
  <si>
    <t>Global Ergonomic Managers Chair</t>
  </si>
  <si>
    <t>CA-2016-129322</t>
  </si>
  <si>
    <t>DB-13405</t>
  </si>
  <si>
    <t>Denny Blanton</t>
  </si>
  <si>
    <t>OFF-AR-10004587</t>
  </si>
  <si>
    <t>Boston 1827 Commercial Additional Cutter, Drive Gear &amp; Gear Rack for 1606</t>
  </si>
  <si>
    <t>CA-2016-163055</t>
  </si>
  <si>
    <t>CA-2016-131338</t>
  </si>
  <si>
    <t>FUR-FU-10002157</t>
  </si>
  <si>
    <t>Artistic Insta-Plaque</t>
  </si>
  <si>
    <t>OFF-PA-10001357</t>
  </si>
  <si>
    <t>Xerox 1886</t>
  </si>
  <si>
    <t>CA-2016-155453</t>
  </si>
  <si>
    <t>CA-2016-103954</t>
  </si>
  <si>
    <t>CA-2016-128013</t>
  </si>
  <si>
    <t>CA-2016-130022</t>
  </si>
  <si>
    <t>Eagan</t>
  </si>
  <si>
    <t>US-2016-156496</t>
  </si>
  <si>
    <t>Redmond</t>
  </si>
  <si>
    <t>CA-2016-121699</t>
  </si>
  <si>
    <t>GBC Binding covers</t>
  </si>
  <si>
    <t>CA-2016-119634</t>
  </si>
  <si>
    <t>US-2016-156797</t>
  </si>
  <si>
    <t>PO-19180</t>
  </si>
  <si>
    <t>Philisse Overcash</t>
  </si>
  <si>
    <t>138</t>
  </si>
  <si>
    <t>CA-2016-112014</t>
  </si>
  <si>
    <t>Yucaipa</t>
  </si>
  <si>
    <t>CA-2016-120516</t>
  </si>
  <si>
    <t>CA-2016-150441</t>
  </si>
  <si>
    <t>CA-2016-169656</t>
  </si>
  <si>
    <t>CA-2016-148495</t>
  </si>
  <si>
    <t>FUR-FU-10001889</t>
  </si>
  <si>
    <t>Ultra Door Pull Handle</t>
  </si>
  <si>
    <t>CA-2016-133396</t>
  </si>
  <si>
    <t>OFF-AR-10001446</t>
  </si>
  <si>
    <t>Newell 309</t>
  </si>
  <si>
    <t>CA-2016-162369</t>
  </si>
  <si>
    <t>TT-21265</t>
  </si>
  <si>
    <t>Tim Taslimi</t>
  </si>
  <si>
    <t>CA-2016-142454</t>
  </si>
  <si>
    <t>RE-19450</t>
  </si>
  <si>
    <t>Richard Eichhorn</t>
  </si>
  <si>
    <t>OFF-ST-10003638</t>
  </si>
  <si>
    <t>Mobile Personal File Cube</t>
  </si>
  <si>
    <t>US-2016-128090</t>
  </si>
  <si>
    <t>OFF-AR-10002255</t>
  </si>
  <si>
    <t>Newell 346</t>
  </si>
  <si>
    <t>TEC-PH-10002624</t>
  </si>
  <si>
    <t>Samsung Galaxy S4 Mini</t>
  </si>
  <si>
    <t>US-2016-126753</t>
  </si>
  <si>
    <t>TEC-PH-10003580</t>
  </si>
  <si>
    <t>Cisco IP Phone 7961G-GE VoIP phone</t>
  </si>
  <si>
    <t>OFF-PA-10002787</t>
  </si>
  <si>
    <t>Xerox 227</t>
  </si>
  <si>
    <t>FUR-FU-10001488</t>
  </si>
  <si>
    <t>Tenex 46 x 60 Computer Anti-Static Chairmat, Rectangular Shaped</t>
  </si>
  <si>
    <t>US-2016-164238</t>
  </si>
  <si>
    <t>JW-15955</t>
  </si>
  <si>
    <t>Joni Wasserman</t>
  </si>
  <si>
    <t>FUR-BO-10000780</t>
  </si>
  <si>
    <t>OSullivan Plantations 2-Door Library in Landvery Oak</t>
  </si>
  <si>
    <t>CA-2016-111297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</si>
  <si>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</si>
  <si>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</si>
  <si>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</si>
  <si>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</si>
  <si>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</si>
  <si>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CA-2016-119627</t>
  </si>
  <si>
    <t>OFF-AR-10000203</t>
  </si>
  <si>
    <t>Newell 336</t>
  </si>
  <si>
    <t>CA-2016-144267</t>
  </si>
  <si>
    <t>OFF-PA-10000157</t>
  </si>
  <si>
    <t>Xerox 191</t>
  </si>
  <si>
    <t>CA-2016-130456</t>
  </si>
  <si>
    <t>FUR-BO-10003893</t>
  </si>
  <si>
    <t>Sauder Camden County Collection Library</t>
  </si>
  <si>
    <t>CA-2016-154823</t>
  </si>
  <si>
    <t>CA-2016-122168</t>
  </si>
  <si>
    <t>OFF-AR-10003602</t>
  </si>
  <si>
    <t>Quartet Omega Colored Chalk, 12/Pack</t>
  </si>
  <si>
    <t>US-2016-130512</t>
  </si>
  <si>
    <t>Allentown</t>
  </si>
  <si>
    <t>OFF-SU-10001935</t>
  </si>
  <si>
    <t>CA-2016-132080</t>
  </si>
  <si>
    <t>DP-13105</t>
  </si>
  <si>
    <t>Dave Poirier</t>
  </si>
  <si>
    <t>CA-2016-129854</t>
  </si>
  <si>
    <t>RB-19705</t>
  </si>
  <si>
    <t>Roger Barcio</t>
  </si>
  <si>
    <t>CA-2016-114468</t>
  </si>
  <si>
    <t>OFF-SU-10004231</t>
  </si>
  <si>
    <t>Acme Tagit Stainless Steel Antibacterial Scissors</t>
  </si>
  <si>
    <t>OFF-PA-10000809</t>
  </si>
  <si>
    <t>Xerox 206</t>
  </si>
  <si>
    <t>CA-2016-165624</t>
  </si>
  <si>
    <t>FH-14350</t>
  </si>
  <si>
    <t>Fred Harton</t>
  </si>
  <si>
    <t>OFF-LA-10003190</t>
  </si>
  <si>
    <t>Avery 474</t>
  </si>
  <si>
    <t>OFF-PA-10002499</t>
  </si>
  <si>
    <t>Xerox 1890</t>
  </si>
  <si>
    <t>CA-2016-146563</t>
  </si>
  <si>
    <t>CA-2016-139584</t>
  </si>
  <si>
    <t>26</t>
  </si>
  <si>
    <t>CA-2016-102491</t>
  </si>
  <si>
    <t>KW-16435</t>
  </si>
  <si>
    <t>Katrina Willman</t>
  </si>
  <si>
    <t>3080</t>
  </si>
  <si>
    <t>CA-2016-113740</t>
  </si>
  <si>
    <t>CA-2016-169299</t>
  </si>
  <si>
    <t>CA-2016-123939</t>
  </si>
  <si>
    <t>TEC-PH-10000923</t>
  </si>
  <si>
    <t>Belkin SportFit Armband For iPhone 5s/5c, Fuchsia</t>
  </si>
  <si>
    <t>US-2016-139759</t>
  </si>
  <si>
    <t>CA-2016-168809</t>
  </si>
  <si>
    <t>FUR-FU-10002240</t>
  </si>
  <si>
    <t>Nu-Dell EZ-Mount Plastic Wall Frames</t>
  </si>
  <si>
    <t>CA-2016-126445</t>
  </si>
  <si>
    <t>Murrieta</t>
  </si>
  <si>
    <t>CA-2016-101707</t>
  </si>
  <si>
    <t>OFF-SU-10001218</t>
  </si>
  <si>
    <t>Fiskars Softgrip Scissors</t>
  </si>
  <si>
    <t>OFF-LA-10000134</t>
  </si>
  <si>
    <t>Avery 511</t>
  </si>
  <si>
    <t>CA-2016-113040</t>
  </si>
  <si>
    <t>US-2016-100377</t>
  </si>
  <si>
    <t>CA-2016-121188</t>
  </si>
  <si>
    <t>CA-2016-166219</t>
  </si>
  <si>
    <t>CA-2016-107902</t>
  </si>
  <si>
    <t>CA-2016-108532</t>
  </si>
  <si>
    <t>CA-2016-112319</t>
  </si>
  <si>
    <t>CA-2016-111514</t>
  </si>
  <si>
    <t>TEC-MA-10000597</t>
  </si>
  <si>
    <t>Lexmark S315 Color Inkjet Printer</t>
  </si>
  <si>
    <t>CA-2016-142139</t>
  </si>
  <si>
    <t>Bedford</t>
  </si>
  <si>
    <t>CA-2016-157805</t>
  </si>
  <si>
    <t>CA-2016-137946</t>
  </si>
  <si>
    <t>OFF-BI-10001922</t>
  </si>
  <si>
    <t>CA-2016-104626</t>
  </si>
  <si>
    <t>OFF-BI-10001510</t>
  </si>
  <si>
    <t>Deluxe Heavy-Duty Vinyl Round Ring Binder</t>
  </si>
  <si>
    <t>CA-2016-149734</t>
  </si>
  <si>
    <t>US-2016-138303</t>
  </si>
  <si>
    <t>CA-2016-130204</t>
  </si>
  <si>
    <t>OFF-ST-10001325</t>
  </si>
  <si>
    <t>Sterilite Officeware Hinged File Box</t>
  </si>
  <si>
    <t>CA-2016-121608</t>
  </si>
  <si>
    <t>US-2016-104185</t>
  </si>
  <si>
    <t>US-2016-146745</t>
  </si>
  <si>
    <t>CA-2016-113215</t>
  </si>
  <si>
    <t>CA-2016-169537</t>
  </si>
  <si>
    <t>Holland</t>
  </si>
  <si>
    <t>CA-2016-142755</t>
  </si>
  <si>
    <t>Xerox 1908</t>
  </si>
  <si>
    <t>Logitech G19 Programmable Gaming Keyboard</t>
  </si>
  <si>
    <t>CA-2016-101924</t>
  </si>
  <si>
    <t>CA-2016-159863</t>
  </si>
  <si>
    <t>CA-2016-113523</t>
  </si>
  <si>
    <t>CA-2016-130785</t>
  </si>
  <si>
    <t>CA-2016-162621</t>
  </si>
  <si>
    <t>CA-12055</t>
  </si>
  <si>
    <t>Cathy Armstrong</t>
  </si>
  <si>
    <t>CA-2016-105158</t>
  </si>
  <si>
    <t>CA-2016-135510</t>
  </si>
  <si>
    <t>Charlottesville</t>
  </si>
  <si>
    <t>FUR-FU-10000820</t>
  </si>
  <si>
    <t>Tensor Brushed Steel Torchiere Floor Lamp</t>
  </si>
  <si>
    <t>CA-2016-138002</t>
  </si>
  <si>
    <t>FUR-FU-10004748</t>
  </si>
  <si>
    <t>Howard Miller 16 Diameter Gallery Wall Clock</t>
  </si>
  <si>
    <t>CA-2016-143238</t>
  </si>
  <si>
    <t>La Quinta</t>
  </si>
  <si>
    <t>CA-2016-150791</t>
  </si>
  <si>
    <t>CC-12430</t>
  </si>
  <si>
    <t>Chuck Clark</t>
  </si>
  <si>
    <t>CA-2016-160696</t>
  </si>
  <si>
    <t>CA-2016-133977</t>
  </si>
  <si>
    <t>Tamarac</t>
  </si>
  <si>
    <t>OFF-BI-10003166</t>
  </si>
  <si>
    <t>GBC Plasticlear Binding Covers</t>
  </si>
  <si>
    <t>US-2016-109015</t>
  </si>
  <si>
    <t>CA-2016-169572</t>
  </si>
  <si>
    <t>CA-2016-110744</t>
  </si>
  <si>
    <t>CA-2016-122623</t>
  </si>
  <si>
    <t>CA-2016-105599</t>
  </si>
  <si>
    <t>FUR-TA-10003837</t>
  </si>
  <si>
    <t>Anderson Hickey Conga Table Tops &amp; Accessories</t>
  </si>
  <si>
    <t>CA-2016-102876</t>
  </si>
  <si>
    <t>OFF-BI-10004781</t>
  </si>
  <si>
    <t>GBC Wire Binding Strips</t>
  </si>
  <si>
    <t>CA-2016-161445</t>
  </si>
  <si>
    <t>CA-2016-140557</t>
  </si>
  <si>
    <t>CA-2016-164084</t>
  </si>
  <si>
    <t>TEC-AC-10002305</t>
  </si>
  <si>
    <t>KeyTronic E03601U1 - Keyboard - Beige</t>
  </si>
  <si>
    <t>90</t>
  </si>
  <si>
    <t>CA-2016-162166</t>
  </si>
  <si>
    <t>NM-18520</t>
  </si>
  <si>
    <t>Neoma Murray</t>
  </si>
  <si>
    <t>CA-2016-151624</t>
  </si>
  <si>
    <t>CA-2016-132906</t>
  </si>
  <si>
    <t>CA-2016-168186</t>
  </si>
  <si>
    <t>US-2016-147242</t>
  </si>
  <si>
    <t>CA-2016-117772</t>
  </si>
  <si>
    <t>OFF-ST-10003994</t>
  </si>
  <si>
    <t>Belkin 19 Center-Weighted Shelf, Gray</t>
  </si>
  <si>
    <t>CA-2016-136658</t>
  </si>
  <si>
    <t>BO-11425</t>
  </si>
  <si>
    <t>Bobby Odegard</t>
  </si>
  <si>
    <t>OFF-AR-10000817</t>
  </si>
  <si>
    <t>Manco Dry-Lighter Erasable Highlighter</t>
  </si>
  <si>
    <t>CA-2016-108672</t>
  </si>
  <si>
    <t>CA-2016-139374</t>
  </si>
  <si>
    <t>CA-2016-165057</t>
  </si>
  <si>
    <t>Redlands</t>
  </si>
  <si>
    <t>OFF-AR-10004648</t>
  </si>
  <si>
    <t>Boston 19500 Mighty Mite Electric Pencil Sharpener</t>
  </si>
  <si>
    <t>CA-2016-153794</t>
  </si>
  <si>
    <t>CA-2016-132465</t>
  </si>
  <si>
    <t>TEC-AC-10001998</t>
  </si>
  <si>
    <t>Logitech LS21 Speaker System - PC Multimedia - 2.1-CH - Wired</t>
  </si>
  <si>
    <t>CA-2016-126186</t>
  </si>
  <si>
    <t>FUR-FU-10000073</t>
  </si>
  <si>
    <t>Deflect-O Glasstique Clear Desk Accessories</t>
  </si>
  <si>
    <t>CA-2016-125934</t>
  </si>
  <si>
    <t>OFF-LA-10000414</t>
  </si>
  <si>
    <t>Avery 503</t>
  </si>
  <si>
    <t>OFF-PA-10000556</t>
  </si>
  <si>
    <t>Xerox 208</t>
  </si>
  <si>
    <t>CA-2016-166464</t>
  </si>
  <si>
    <t>TEC-CO-10000971</t>
  </si>
  <si>
    <t>Hewlett Packard 310 Color Digital Copier</t>
  </si>
  <si>
    <t>CA-2016-102016</t>
  </si>
  <si>
    <t>OFF-PA-10002464</t>
  </si>
  <si>
    <t>HP Office Recycled Paper (20Lb. and 87 Bright)</t>
  </si>
  <si>
    <t>CA-2016-128993</t>
  </si>
  <si>
    <t>CA-2016-115567</t>
  </si>
  <si>
    <t>US-2016-161347</t>
  </si>
  <si>
    <t>CA-2016-118843</t>
  </si>
  <si>
    <t>CA-2016-136728</t>
  </si>
  <si>
    <t>CA-2016-138457</t>
  </si>
  <si>
    <t>OFF-BI-10000014</t>
  </si>
  <si>
    <t>Heavy-Duty E-Z-D Binders</t>
  </si>
  <si>
    <t>CA-2016-120362</t>
  </si>
  <si>
    <t>CA-2016-131597</t>
  </si>
  <si>
    <t>CA-2016-128027</t>
  </si>
  <si>
    <t>North Charleston</t>
  </si>
  <si>
    <t>CA-2016-140984</t>
  </si>
  <si>
    <t>CA-2016-115924</t>
  </si>
  <si>
    <t>US-2016-130519</t>
  </si>
  <si>
    <t>CA-2016-145849</t>
  </si>
  <si>
    <t>CA-2016-105102</t>
  </si>
  <si>
    <t>BM-11575</t>
  </si>
  <si>
    <t>Brendan Murry</t>
  </si>
  <si>
    <t>CA-2016-102582</t>
  </si>
  <si>
    <t>TEC-PH-10003187</t>
  </si>
  <si>
    <t>Anker Astro Mini 3000mAh Ultra-Compact Portable Charger</t>
  </si>
  <si>
    <t>CA-2016-100734</t>
  </si>
  <si>
    <t>AC-10615</t>
  </si>
  <si>
    <t>Ann Chong</t>
  </si>
  <si>
    <t>CA-2016-167696</t>
  </si>
  <si>
    <t>US-2016-150630</t>
  </si>
  <si>
    <t>FUR-BO-10004834</t>
  </si>
  <si>
    <t>Riverside Palais Royal Lawyers Bookcase, Royale Cherry Finish</t>
  </si>
  <si>
    <t>CA-2016-133025</t>
  </si>
  <si>
    <t>MO-17800</t>
  </si>
  <si>
    <t>Meg OConnel</t>
  </si>
  <si>
    <t>CA-2016-143077</t>
  </si>
  <si>
    <t>FUR-FU-10003535</t>
  </si>
  <si>
    <t>Howard Miller Distant Time Traveler Alarm Clock</t>
  </si>
  <si>
    <t>US-2016-138919</t>
  </si>
  <si>
    <t>CA-2016-141145</t>
  </si>
  <si>
    <t>US-2016-138716</t>
  </si>
  <si>
    <t>US-2016-126977</t>
  </si>
  <si>
    <t>CA-2016-149713</t>
  </si>
  <si>
    <t>OFF-PA-10001450</t>
  </si>
  <si>
    <t>Rediform S.O.S. Phone Message Books</t>
  </si>
  <si>
    <t>CA-2016-109575</t>
  </si>
  <si>
    <t>CA-2016-167745</t>
  </si>
  <si>
    <t>OFF-SU-10004782</t>
  </si>
  <si>
    <t>Elite 5 Scissors</t>
  </si>
  <si>
    <t>CA-2016-142202</t>
  </si>
  <si>
    <t>JR-16210</t>
  </si>
  <si>
    <t>Justin Ritter</t>
  </si>
  <si>
    <t>CA-2016-150511</t>
  </si>
  <si>
    <t>AB-10060</t>
  </si>
  <si>
    <t>Adam Bellavance</t>
  </si>
  <si>
    <t>OFF-PA-10001776</t>
  </si>
  <si>
    <t>Wirebound Message Books, Four 2 3/4 x 5 Forms per Page, 600 Sets per Book</t>
  </si>
  <si>
    <t>CA-2016-101154</t>
  </si>
  <si>
    <t>CM-12190</t>
  </si>
  <si>
    <t>Charlotte Melton</t>
  </si>
  <si>
    <t>CA-2016-115847</t>
  </si>
  <si>
    <t>CA-2016-147102</t>
  </si>
  <si>
    <t>NH-18610</t>
  </si>
  <si>
    <t>Nicole Hansen</t>
  </si>
  <si>
    <t>TEC-AC-10000682</t>
  </si>
  <si>
    <t>Kensington K72356US Mouse-in-a-Box USB Desktop Mouse</t>
  </si>
  <si>
    <t>CA-2016-132815</t>
  </si>
  <si>
    <t>CA-2016-135489</t>
  </si>
  <si>
    <t>CA-2016-137603</t>
  </si>
  <si>
    <t>OFF-AR-10001972</t>
  </si>
  <si>
    <t>Newell 323</t>
  </si>
  <si>
    <t>CA-2016-149517</t>
  </si>
  <si>
    <t>CA-2016-153738</t>
  </si>
  <si>
    <t>CA-2016-156013</t>
  </si>
  <si>
    <t>OFF-BI-10002437</t>
  </si>
  <si>
    <t>Recycled Premium Regency Composition Covers</t>
  </si>
  <si>
    <t>CA-2016-141565</t>
  </si>
  <si>
    <t>CA-2016-151470</t>
  </si>
  <si>
    <t>CA-2016-126970</t>
  </si>
  <si>
    <t>OFF-BI-10000138</t>
  </si>
  <si>
    <t>Acco Translucent Poly Ring Binders</t>
  </si>
  <si>
    <t>CA-2016-126697</t>
  </si>
  <si>
    <t>CA-2016-102036</t>
  </si>
  <si>
    <t>CA-2016-149972</t>
  </si>
  <si>
    <t>CA-2016-168480</t>
  </si>
  <si>
    <t>Lincoln Park</t>
  </si>
  <si>
    <t>CA-2016-127593</t>
  </si>
  <si>
    <t>Quincy</t>
  </si>
  <si>
    <t>CA-2016-117800</t>
  </si>
  <si>
    <t>CA-2016-158421</t>
  </si>
  <si>
    <t>OFF-PA-10001801</t>
  </si>
  <si>
    <t>Xerox 193</t>
  </si>
  <si>
    <t>CA-2016-112571</t>
  </si>
  <si>
    <t>CA-2016-134992</t>
  </si>
  <si>
    <t>CA-2016-102260</t>
  </si>
  <si>
    <t>SJ-20125</t>
  </si>
  <si>
    <t>Sanjit Jacobs</t>
  </si>
  <si>
    <t>OFF-LA-10003714</t>
  </si>
  <si>
    <t>Avery 510</t>
  </si>
  <si>
    <t>12</t>
  </si>
  <si>
    <t>US-2016-115343</t>
  </si>
  <si>
    <t>CA-2016-168760</t>
  </si>
  <si>
    <t>US-2016-161466</t>
  </si>
  <si>
    <t>CA-2016-143119</t>
  </si>
  <si>
    <t>CA-2016-153381</t>
  </si>
  <si>
    <t>Dubuque</t>
  </si>
  <si>
    <t>US-2016-164308</t>
  </si>
  <si>
    <t>Broken Arrow</t>
  </si>
  <si>
    <t>TEC-PH-10004120</t>
  </si>
  <si>
    <t>AT&amp;T 1080 Phone</t>
  </si>
  <si>
    <t>CA-2016-161830</t>
  </si>
  <si>
    <t>CA-2016-103835</t>
  </si>
  <si>
    <t>CA-2016-147816</t>
  </si>
  <si>
    <t>CM-11935</t>
  </si>
  <si>
    <t>Carlos Meador</t>
  </si>
  <si>
    <t>US-2016-106873</t>
  </si>
  <si>
    <t>CA-2016-113131</t>
  </si>
  <si>
    <t>OFF-ST-10001172</t>
  </si>
  <si>
    <t>Tennsco Lockers, Sand</t>
  </si>
  <si>
    <t>OFF-EN-10003068</t>
  </si>
  <si>
    <t>#6 3/4 Gummed Flap White Envelopes</t>
  </si>
  <si>
    <t>CA-2016-106320</t>
  </si>
  <si>
    <t>CA-2016-156335</t>
  </si>
  <si>
    <t>Bayonne</t>
  </si>
  <si>
    <t>CA-2016-100573</t>
  </si>
  <si>
    <t>CA-2016-159779</t>
  </si>
  <si>
    <t>CA-2016-103933</t>
  </si>
  <si>
    <t>DR-12880</t>
  </si>
  <si>
    <t>Dan Reichenbach</t>
  </si>
  <si>
    <t>CA-2016-156510</t>
  </si>
  <si>
    <t>CA-2016-139738</t>
  </si>
  <si>
    <t>Rockford</t>
  </si>
  <si>
    <t>CA-2016-149083</t>
  </si>
  <si>
    <t>CA-2016-120845</t>
  </si>
  <si>
    <t>Murfreesboro</t>
  </si>
  <si>
    <t>CA-2016-151869</t>
  </si>
  <si>
    <t>FUR-CH-10001545</t>
  </si>
  <si>
    <t>Hon Comfortask Task/Swivel Chairs</t>
  </si>
  <si>
    <t>CA-2016-160787</t>
  </si>
  <si>
    <t>US-2016-161991</t>
  </si>
  <si>
    <t>OFF-BI-10004967</t>
  </si>
  <si>
    <t>Round Ring Binders</t>
  </si>
  <si>
    <t>CA-2016-130883</t>
  </si>
  <si>
    <t>TEC-AC-10001956</t>
  </si>
  <si>
    <t>Microsoft Arc Touch Mouse</t>
  </si>
  <si>
    <t>CA-2016-124800</t>
  </si>
  <si>
    <t>OFF-BI-10000778</t>
  </si>
  <si>
    <t>GBC VeloBinder Electric Binding Machine</t>
  </si>
  <si>
    <t>CA-2016-120341</t>
  </si>
  <si>
    <t>CA-2016-122371</t>
  </si>
  <si>
    <t>BS-11800</t>
  </si>
  <si>
    <t>Bryan Spruell</t>
  </si>
  <si>
    <t>CA-2016-111458</t>
  </si>
  <si>
    <t>50</t>
  </si>
  <si>
    <t>CA-2016-127173</t>
  </si>
  <si>
    <t>US-2016-100531</t>
  </si>
  <si>
    <t>CA-2016-167255</t>
  </si>
  <si>
    <t>CA-2016-103072</t>
  </si>
  <si>
    <t>HW-14935</t>
  </si>
  <si>
    <t>Helen Wasserman</t>
  </si>
  <si>
    <t>OFF-PA-10003172</t>
  </si>
  <si>
    <t>Xerox 1996</t>
  </si>
  <si>
    <t>CA-2016-125976</t>
  </si>
  <si>
    <t>JK-15205</t>
  </si>
  <si>
    <t>Jamie Kunitz</t>
  </si>
  <si>
    <t>CA-2016-143616</t>
  </si>
  <si>
    <t>CA-2016-169201</t>
  </si>
  <si>
    <t>OFF-AP-10002082</t>
  </si>
  <si>
    <t>Holmes HEPA Air Purifier</t>
  </si>
  <si>
    <t>CA-2016-106978</t>
  </si>
  <si>
    <t>CA-2016-120915</t>
  </si>
  <si>
    <t>CA-2016-129546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</si>
  <si>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</si>
  <si>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</si>
  <si>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</si>
  <si>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</si>
  <si>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CA-2016-166135</t>
  </si>
  <si>
    <t>CA-2016-115392</t>
  </si>
  <si>
    <t>Cambridge</t>
  </si>
  <si>
    <t>CA-2016-148873</t>
  </si>
  <si>
    <t>EM-13960</t>
  </si>
  <si>
    <t>Eric Murdock</t>
  </si>
  <si>
    <t>CA-2016-156566</t>
  </si>
  <si>
    <t>CA-2016-104493</t>
  </si>
  <si>
    <t>US-2016-137008</t>
  </si>
  <si>
    <t>US-2016-119312</t>
  </si>
  <si>
    <t>CA-2016-125696</t>
  </si>
  <si>
    <t>CA-2016-129917</t>
  </si>
  <si>
    <t>HM-14980</t>
  </si>
  <si>
    <t>Henry MacAllister</t>
  </si>
  <si>
    <t>US-2016-145121</t>
  </si>
  <si>
    <t>CA-2016-140375</t>
  </si>
  <si>
    <t>Rockville</t>
  </si>
  <si>
    <t>CA-2016-128356</t>
  </si>
  <si>
    <t>US-2016-144771</t>
  </si>
  <si>
    <t>Hillsboro</t>
  </si>
  <si>
    <t>US-2016-157014</t>
  </si>
  <si>
    <t>24</t>
  </si>
  <si>
    <t>TEC-AC-10000057</t>
  </si>
  <si>
    <t>Microsoft Natural Ergonomic Keyboard 4000</t>
  </si>
  <si>
    <t>CA-2016-125178</t>
  </si>
  <si>
    <t>CA-2016-126137</t>
  </si>
  <si>
    <t>CA-2016-168004</t>
  </si>
  <si>
    <t>Warner Robins</t>
  </si>
  <si>
    <t>CA-2016-121391</t>
  </si>
  <si>
    <t>CA-2016-134859</t>
  </si>
  <si>
    <t>OFF-PA-10001293</t>
  </si>
  <si>
    <t>Xerox 1946</t>
  </si>
  <si>
    <t>CA-2016-115091</t>
  </si>
  <si>
    <t>JJ-15760</t>
  </si>
  <si>
    <t>Joel Jenkins</t>
  </si>
  <si>
    <t>CA-2016-161214</t>
  </si>
  <si>
    <t>CA-2016-145828</t>
  </si>
  <si>
    <t>CA-2016-133445</t>
  </si>
  <si>
    <t>FUR-BO-10003660</t>
  </si>
  <si>
    <t>Bush Cubix Collection Bookcases, Fully Assembled</t>
  </si>
  <si>
    <t>CA-2016-151722</t>
  </si>
  <si>
    <t>288</t>
  </si>
  <si>
    <t>CA-2016-168529</t>
  </si>
  <si>
    <t>CA-2016-125710</t>
  </si>
  <si>
    <t>CA-2016-131352</t>
  </si>
  <si>
    <t>GH-14485</t>
  </si>
  <si>
    <t>Gene Hale</t>
  </si>
  <si>
    <t>CA-2016-129098</t>
  </si>
  <si>
    <t>CA-2016-141040</t>
  </si>
  <si>
    <t>CA-2016-124107</t>
  </si>
  <si>
    <t>Ann Arbor</t>
  </si>
  <si>
    <t>TEC-PH-10003875</t>
  </si>
  <si>
    <t>KLD Oscar II Style Snap-on Ultra Thin Side Flip Synthetic Leather Cover Case for HTC One HTC M7</t>
  </si>
  <si>
    <t>CA-2016-162761</t>
  </si>
  <si>
    <t>CA-2016-124499</t>
  </si>
  <si>
    <t>CA-2016-109736</t>
  </si>
  <si>
    <t>CA-2016-134719</t>
  </si>
  <si>
    <t>CA-2016-112522</t>
  </si>
  <si>
    <t>US-2016-108966</t>
  </si>
  <si>
    <t>SO-20335</t>
  </si>
  <si>
    <t>Sean O Donnel</t>
  </si>
  <si>
    <t>CA-2016-112053</t>
  </si>
  <si>
    <t>CA-2016-102281</t>
  </si>
  <si>
    <t>CA-2016-159786</t>
  </si>
  <si>
    <t>CA-2016-134747</t>
  </si>
  <si>
    <t>Noblesville</t>
  </si>
  <si>
    <t>CA-2016-142993</t>
  </si>
  <si>
    <t>CA-2016-114300</t>
  </si>
  <si>
    <t>CA-2016-129476</t>
  </si>
  <si>
    <t>Orland Park</t>
  </si>
  <si>
    <t>CA-2016-139731</t>
  </si>
  <si>
    <t>TEC-AC-10004975</t>
  </si>
  <si>
    <t>Plantronics Audio 995 Wireless Stereo Headset</t>
  </si>
  <si>
    <t>US-2016-126235</t>
  </si>
  <si>
    <t>US-2016-123918</t>
  </si>
  <si>
    <t>CG-12520</t>
  </si>
  <si>
    <t>Claire Gute</t>
  </si>
  <si>
    <t>US-2016-118766</t>
  </si>
  <si>
    <t>OFF-EN-10001415</t>
  </si>
  <si>
    <t>OFF-BI-10002813</t>
  </si>
  <si>
    <t>Avery Reinforcements for Hole-Punch Pages</t>
  </si>
  <si>
    <t>CA-2016-110765</t>
  </si>
  <si>
    <t>CA-2016-152527</t>
  </si>
  <si>
    <t>CA-2016-105613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</si>
  <si>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</si>
  <si>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</si>
  <si>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</si>
  <si>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</si>
  <si>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CA-2016-127824</t>
  </si>
  <si>
    <t>CA-2016-131128</t>
  </si>
  <si>
    <t>CA-2016-113901</t>
  </si>
  <si>
    <t>TEC-PH-10002564</t>
  </si>
  <si>
    <t>OtterBox Defender Series Case - Samsung Galaxy S4</t>
  </si>
  <si>
    <t>CA-2016-160171</t>
  </si>
  <si>
    <t>OFF-AP-10000275</t>
  </si>
  <si>
    <t>Sanyo Counter Height Refrigerator with Crisper, 3.6 Cubic Foot, Stainless Steel/Black</t>
  </si>
  <si>
    <t>270</t>
  </si>
  <si>
    <t>CA-2016-150413</t>
  </si>
  <si>
    <t>OFF-BI-10000404</t>
  </si>
  <si>
    <t>Avery Printable Repositionable Plastic Tabs</t>
  </si>
  <si>
    <t>US-2016-160563</t>
  </si>
  <si>
    <t>CA-2016-164623</t>
  </si>
  <si>
    <t>CA-2016-149097</t>
  </si>
  <si>
    <t>FUR-FU-10003424</t>
  </si>
  <si>
    <t>Nu-Dell Oak Frame</t>
  </si>
  <si>
    <t>US-2016-104430</t>
  </si>
  <si>
    <t>CA-2016-169733</t>
  </si>
  <si>
    <t>CA-2016-132486</t>
  </si>
  <si>
    <t>JF-15355</t>
  </si>
  <si>
    <t>Jay Fein</t>
  </si>
  <si>
    <t>OFF-PA-10004971</t>
  </si>
  <si>
    <t>Xerox 196</t>
  </si>
  <si>
    <t>CA-2016-155068</t>
  </si>
  <si>
    <t>TEC-PH-10004924</t>
  </si>
  <si>
    <t>SKILCRAFT Telephone Shoulder Rest, 2 x 6.5 x 2.5, Black</t>
  </si>
  <si>
    <t>CA-2016-142692</t>
  </si>
  <si>
    <t>CA-2016-110877</t>
  </si>
  <si>
    <t>CA-2016-109190</t>
  </si>
  <si>
    <t>CA-2016-118738</t>
  </si>
  <si>
    <t>CA-2016-156608</t>
  </si>
  <si>
    <t>CA-2016-149650</t>
  </si>
  <si>
    <t>RD-19660</t>
  </si>
  <si>
    <t>Robert Dilbeck</t>
  </si>
  <si>
    <t>CA-2016-152891</t>
  </si>
  <si>
    <t>CA-2016-109862</t>
  </si>
  <si>
    <t>TEC-PH-10004042</t>
  </si>
  <si>
    <t>ClearOne Communications CHAT 70 OC Speaker Phone</t>
  </si>
  <si>
    <t>CA-2016-105844</t>
  </si>
  <si>
    <t>Sparks</t>
  </si>
  <si>
    <t>CA-2016-130848</t>
  </si>
  <si>
    <t>CA-2016-139290</t>
  </si>
  <si>
    <t>MY-17380</t>
  </si>
  <si>
    <t>Maribeth Yedwab</t>
  </si>
  <si>
    <t>OFF-LA-10004008</t>
  </si>
  <si>
    <t>Avery 507</t>
  </si>
  <si>
    <t>CA-2016-156146</t>
  </si>
  <si>
    <t>TEC-PH-10001700</t>
  </si>
  <si>
    <t>Panasonic KX-TG6844B Expandable Digital Cordless Telephone</t>
  </si>
  <si>
    <t>CA-2016-150714</t>
  </si>
  <si>
    <t>OFF-PA-10001497</t>
  </si>
  <si>
    <t>Xerox 1914</t>
  </si>
  <si>
    <t>CA-2016-162537</t>
  </si>
  <si>
    <t>FUR-FU-10002885</t>
  </si>
  <si>
    <t>Magna Visual Magnetic Picture Hangers</t>
  </si>
  <si>
    <t>CA-2016-110289</t>
  </si>
  <si>
    <t>CA-2016-123673</t>
  </si>
  <si>
    <t>US-2016-131359</t>
  </si>
  <si>
    <t>FUR-FU-10003026</t>
  </si>
  <si>
    <t>Eldon Regeneration Recycled Desk Accessories, Black</t>
  </si>
  <si>
    <t>CA-2016-132318</t>
  </si>
  <si>
    <t>CA-2016-145758</t>
  </si>
  <si>
    <t>TEC-MA-10004552</t>
  </si>
  <si>
    <t>Star Micronics TSP100 TSP143LAN Receipt Printer</t>
  </si>
  <si>
    <t>CA-2016-131457</t>
  </si>
  <si>
    <t>CA-2016-122259</t>
  </si>
  <si>
    <t>CA-2016-132570</t>
  </si>
  <si>
    <t>OFF-AR-10000369</t>
  </si>
  <si>
    <t>Design Ebony Sketching Pencil</t>
  </si>
  <si>
    <t>OFF-EN-10003055</t>
  </si>
  <si>
    <t>Blue String-Tie &amp; Button Interoffice Envelopes, 10 x 13</t>
  </si>
  <si>
    <t>US-2016-164448</t>
  </si>
  <si>
    <t>Salinas</t>
  </si>
  <si>
    <t>CA-2016-164882</t>
  </si>
  <si>
    <t>SG-20080</t>
  </si>
  <si>
    <t>Sandra Glassco</t>
  </si>
  <si>
    <t>CA-2016-105221</t>
  </si>
  <si>
    <t>OFF-FA-10001135</t>
  </si>
  <si>
    <t>Brites Rubber Bands, 1 1/2 oz. Box</t>
  </si>
  <si>
    <t>CA-2016-130995</t>
  </si>
  <si>
    <t>CA-2016-113145</t>
  </si>
  <si>
    <t>US-2016-110163</t>
  </si>
  <si>
    <t>CA-2016-108119</t>
  </si>
  <si>
    <t>Conway</t>
  </si>
  <si>
    <t>CA-2016-126739</t>
  </si>
  <si>
    <t>CA-2016-141740</t>
  </si>
  <si>
    <t>CA-2016-130890</t>
  </si>
  <si>
    <t>CA-2016-125416</t>
  </si>
  <si>
    <t>KC-16540</t>
  </si>
  <si>
    <t>Kelly Collister</t>
  </si>
  <si>
    <t>TEC-AC-10001552</t>
  </si>
  <si>
    <t>Logitech K350 2.4Ghz Wireless Keyboard</t>
  </si>
  <si>
    <t>CA-2016-100657</t>
  </si>
  <si>
    <t>CA-2016-168207</t>
  </si>
  <si>
    <t>FUR-FU-10004909</t>
  </si>
  <si>
    <t>Contemporary Wood/Metal Frame</t>
  </si>
  <si>
    <t>CA-2016-160227</t>
  </si>
  <si>
    <t>FUR-CH-10002073</t>
  </si>
  <si>
    <t>Hon Olson Stacker Chairs</t>
  </si>
  <si>
    <t>CA-2016-141810</t>
  </si>
  <si>
    <t>TEC-PH-10002200</t>
  </si>
  <si>
    <t>Aastra 6757i CT Wireless VoIP phone</t>
  </si>
  <si>
    <t>CA-2016-138625</t>
  </si>
  <si>
    <t>EG-13900</t>
  </si>
  <si>
    <t>Emily Grady</t>
  </si>
  <si>
    <t>OFF-AP-10003099</t>
  </si>
  <si>
    <t>Eureka Hand Vacuum, Bagless</t>
  </si>
  <si>
    <t>CA-2016-140410</t>
  </si>
  <si>
    <t>CM-12655</t>
  </si>
  <si>
    <t>Corinna Mitchell</t>
  </si>
  <si>
    <t>CA-2016-121041</t>
  </si>
  <si>
    <t>OFF-EN-10001137</t>
  </si>
  <si>
    <t>#10 Gummed Flap White Envelopes, 100/Box</t>
  </si>
  <si>
    <t>CA-2016-162047</t>
  </si>
  <si>
    <t>CA-2016-131422</t>
  </si>
  <si>
    <t>207</t>
  </si>
  <si>
    <t>CA-2016-118444</t>
  </si>
  <si>
    <t>Belkin 325VA UPS Surge Protector, 6</t>
  </si>
  <si>
    <t>CA-2016-144386</t>
  </si>
  <si>
    <t>CA-2016-103961</t>
  </si>
  <si>
    <t>CA-2016-145485</t>
  </si>
  <si>
    <t>OFF-ST-10000649</t>
  </si>
  <si>
    <t>Hanging Personal Folder File</t>
  </si>
  <si>
    <t>CA-2016-131072</t>
  </si>
  <si>
    <t>US-2016-136259</t>
  </si>
  <si>
    <t>CB-12415</t>
  </si>
  <si>
    <t>Christy Brittain</t>
  </si>
  <si>
    <t>CA-2016-105312</t>
  </si>
  <si>
    <t>MT-17815</t>
  </si>
  <si>
    <t>Meg Tillman</t>
  </si>
  <si>
    <t>CA-2016-102848</t>
  </si>
  <si>
    <t>CA-2016-148432</t>
  </si>
  <si>
    <t>OFF-FA-10004968</t>
  </si>
  <si>
    <t>Rubber Band Ball</t>
  </si>
  <si>
    <t>OFF-PA-10001274</t>
  </si>
  <si>
    <t>Loose Memo Sheets</t>
  </si>
  <si>
    <t>CA-2016-134922</t>
  </si>
  <si>
    <t>CA-2016-162887</t>
  </si>
  <si>
    <t>Burlington</t>
  </si>
  <si>
    <t>Vermont</t>
  </si>
  <si>
    <t>CA-2016-105571</t>
  </si>
  <si>
    <t>CA-2016-126669</t>
  </si>
  <si>
    <t>DO-13645</t>
  </si>
  <si>
    <t>Doug OConnell</t>
  </si>
  <si>
    <t>CA-2016-163181</t>
  </si>
  <si>
    <t>OFF-ST-10000129</t>
  </si>
  <si>
    <t>Fellowes Recycled Storage Drawers</t>
  </si>
  <si>
    <t>TEC-MA-10001016</t>
  </si>
  <si>
    <t>Canon PC170 Desktop Personal Copier</t>
  </si>
  <si>
    <t>CA-2016-105634</t>
  </si>
  <si>
    <t>CA-2016-117611</t>
  </si>
  <si>
    <t>MZ-17335</t>
  </si>
  <si>
    <t>Maria Zettner</t>
  </si>
  <si>
    <t>5</t>
  </si>
  <si>
    <t>CA-2016-123568</t>
  </si>
  <si>
    <t>OFF-FA-10002701</t>
  </si>
  <si>
    <t>Alliance Rubber Bands</t>
  </si>
  <si>
    <t>CA-2016-164441</t>
  </si>
  <si>
    <t>CA-2016-111990</t>
  </si>
  <si>
    <t>CA-2016-154886</t>
  </si>
  <si>
    <t>CA-2016-109386</t>
  </si>
  <si>
    <t>US-2016-151407</t>
  </si>
  <si>
    <t>CA-2016-114811</t>
  </si>
  <si>
    <t>TEC-MA-10000045</t>
  </si>
  <si>
    <t>Zebra ZM400 Thermal Label Printer</t>
  </si>
  <si>
    <t>CA-2016-108259</t>
  </si>
  <si>
    <t>CA-2016-117086</t>
  </si>
  <si>
    <t>CA-2016-158554</t>
  </si>
  <si>
    <t>CA-2016-127509</t>
  </si>
  <si>
    <t>OFF-BI-10002393</t>
  </si>
  <si>
    <t>Binder Posts</t>
  </si>
  <si>
    <t>CA-2016-169796</t>
  </si>
  <si>
    <t>CA-2016-146486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</si>
  <si>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</si>
  <si>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</si>
  <si>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</si>
  <si>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</si>
  <si>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CA-2016-126466</t>
  </si>
  <si>
    <t>CA-2016-113222</t>
  </si>
  <si>
    <t>CA-2016-155040</t>
  </si>
  <si>
    <t>CA-2016-158659</t>
  </si>
  <si>
    <t>CA-2016-121783</t>
  </si>
  <si>
    <t>CA-2016-147690</t>
  </si>
  <si>
    <t>CA-2016-111948</t>
  </si>
  <si>
    <t>OFF-ST-10003282</t>
  </si>
  <si>
    <t>Advantus 10-Drawer Portable Organizer, Chrome Metal Frame, Smoke Drawers</t>
  </si>
  <si>
    <t>CA-2016-153220</t>
  </si>
  <si>
    <t>CA-2016-113628</t>
  </si>
  <si>
    <t>CA-2016-162964</t>
  </si>
  <si>
    <t>US-2016-153283</t>
  </si>
  <si>
    <t>US-2016-156867</t>
  </si>
  <si>
    <t>CA-2016-111199</t>
  </si>
  <si>
    <t>OFF-PA-10001790</t>
  </si>
  <si>
    <t>Xerox 1910</t>
  </si>
  <si>
    <t>CA-2016-115798</t>
  </si>
  <si>
    <t>CA-2016-153073</t>
  </si>
  <si>
    <t>CA-2016-149909</t>
  </si>
  <si>
    <t>OFF-PA-10000726</t>
  </si>
  <si>
    <t>Black Print Carbonless Snap-Off Rapid Letter, 8 1/2 x 7</t>
  </si>
  <si>
    <t>CA-2016-114503</t>
  </si>
  <si>
    <t>Lebanon</t>
  </si>
  <si>
    <t>OFF-ST-10003572</t>
  </si>
  <si>
    <t>Portfile Personal File Boxes</t>
  </si>
  <si>
    <t>CA-2016-144519</t>
  </si>
  <si>
    <t>Helena</t>
  </si>
  <si>
    <t>CA-2016-136147</t>
  </si>
  <si>
    <t>CA-2016-130183</t>
  </si>
  <si>
    <t>CA-2016-137897</t>
  </si>
  <si>
    <t>37</t>
  </si>
  <si>
    <t>CA-2016-154746</t>
  </si>
  <si>
    <t>OFF-AP-10003057</t>
  </si>
  <si>
    <t>Honeywell Enviracaire Portable HEPA Air Cleaner for 16 x 20 Room</t>
  </si>
  <si>
    <t>US-2016-111927</t>
  </si>
  <si>
    <t>CA-2016-151043</t>
  </si>
  <si>
    <t>TEC-AC-10001090</t>
  </si>
  <si>
    <t>Micro Innovations Wireless Classic Keyboard with Mouse</t>
  </si>
  <si>
    <t>CA-2016-138674</t>
  </si>
  <si>
    <t>CA-2016-123141</t>
  </si>
  <si>
    <t>Rio Rancho</t>
  </si>
  <si>
    <t>CA-2016-113173</t>
  </si>
  <si>
    <t>OFF-ST-10000604</t>
  </si>
  <si>
    <t>Home/Office Personal File Carts</t>
  </si>
  <si>
    <t>CA-2016-138954</t>
  </si>
  <si>
    <t>OFF-BI-10003963</t>
  </si>
  <si>
    <t>Cardinal Holdit Data Disk Pockets</t>
  </si>
  <si>
    <t>CA-2016-145324</t>
  </si>
  <si>
    <t>CA-2016-129525</t>
  </si>
  <si>
    <t>CA-2016-164539</t>
  </si>
  <si>
    <t>OFF-AP-10002457</t>
  </si>
  <si>
    <t>Eureka The Boss Plus 12-Amp Hard Box Upright Vacuum, Red</t>
  </si>
  <si>
    <t>CA-2016-135685</t>
  </si>
  <si>
    <t>FUR-FU-10001185</t>
  </si>
  <si>
    <t>Advantus Employee of the Month Certificate Frame, 11 x 13-1/2</t>
  </si>
  <si>
    <t>TEC-AC-10004145</t>
  </si>
  <si>
    <t>Logitech diNovo Edge Keyboard</t>
  </si>
  <si>
    <t>CA-2016-150875</t>
  </si>
  <si>
    <t>TEC-PH-10001254</t>
  </si>
  <si>
    <t>Jabra BIZ 2300 Duo QD Duo Corded Headset</t>
  </si>
  <si>
    <t>CA-2016-145394</t>
  </si>
  <si>
    <t>CA-2016-120446</t>
  </si>
  <si>
    <t>CA-2016-163090</t>
  </si>
  <si>
    <t>GH-14665</t>
  </si>
  <si>
    <t>Greg Hansen</t>
  </si>
  <si>
    <t>CA-2016-126725</t>
  </si>
  <si>
    <t>OFF-ST-10001418</t>
  </si>
  <si>
    <t>Carina Media Storage Towers in Natural &amp; Black</t>
  </si>
  <si>
    <t>CA-2016-110863</t>
  </si>
  <si>
    <t>CA-2016-151680</t>
  </si>
  <si>
    <t>CA-2016-166800</t>
  </si>
  <si>
    <t>CA-2016-145814</t>
  </si>
  <si>
    <t>CA-2016-100454</t>
  </si>
  <si>
    <t>CA-2016-144652</t>
  </si>
  <si>
    <t>CA-2016-156524</t>
  </si>
  <si>
    <t>CA-2016-124058</t>
  </si>
  <si>
    <t>TEC-PH-10004774</t>
  </si>
  <si>
    <t>Gear Head AU3700S Headset</t>
  </si>
  <si>
    <t>CA-2016-146465</t>
  </si>
  <si>
    <t>PB-18805</t>
  </si>
  <si>
    <t>Patrick Bzostek</t>
  </si>
  <si>
    <t>CA-2016-112305</t>
  </si>
  <si>
    <t>KB-16405</t>
  </si>
  <si>
    <t>Katrina Bavinger</t>
  </si>
  <si>
    <t>CA-2016-116484</t>
  </si>
  <si>
    <t>FUR-FU-10002874</t>
  </si>
  <si>
    <t>Ultra Commercial Grade Dual Valve Door Closer</t>
  </si>
  <si>
    <t>CA-2016-161767</t>
  </si>
  <si>
    <t>TEC-MA-10002790</t>
  </si>
  <si>
    <t>NeatDesk Desktop Scanner &amp; Digital Filing System</t>
  </si>
  <si>
    <t>CA-2016-163965</t>
  </si>
  <si>
    <t>CA-2016-110891</t>
  </si>
  <si>
    <t>US-2016-165743</t>
  </si>
  <si>
    <t>FUR-BO-10002268</t>
  </si>
  <si>
    <t>Sauder Barrister Bookcases</t>
  </si>
  <si>
    <t>CA-2016-136420</t>
  </si>
  <si>
    <t>US-2016-158589</t>
  </si>
  <si>
    <t>US-2016-101511</t>
  </si>
  <si>
    <t>CA-2016-115511</t>
  </si>
  <si>
    <t>CA-2016-105690</t>
  </si>
  <si>
    <t>CA-2016-109337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</si>
  <si>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</si>
  <si>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</si>
  <si>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</si>
  <si>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</si>
  <si>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</si>
  <si>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</si>
  <si>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US-2016-159499</t>
  </si>
  <si>
    <t>OFF-AP-10002867</t>
  </si>
  <si>
    <t>Fellowes Command Center 5-outlet power strip</t>
  </si>
  <si>
    <t>CA-2016-119879</t>
  </si>
  <si>
    <t>CA-2016-107083</t>
  </si>
  <si>
    <t>CA-2016-102778</t>
  </si>
  <si>
    <t>US-2016-118983</t>
  </si>
  <si>
    <t>CA-2016-100545</t>
  </si>
  <si>
    <t>CA-2016-139094</t>
  </si>
  <si>
    <t>CA-2016-123505</t>
  </si>
  <si>
    <t>US-2016-165449</t>
  </si>
  <si>
    <t>Frisco</t>
  </si>
  <si>
    <t>TEC-AC-10004127</t>
  </si>
  <si>
    <t>SanDisk Cruzer 8 GB USB Flash Drive</t>
  </si>
  <si>
    <t>CA-2016-168459</t>
  </si>
  <si>
    <t>CA-2016-137708</t>
  </si>
  <si>
    <t>CA-2016-149300</t>
  </si>
  <si>
    <t>CA-2016-162376</t>
  </si>
  <si>
    <t>OFF-PA-10000300</t>
  </si>
  <si>
    <t>Xerox 1936</t>
  </si>
  <si>
    <t>CA-2016-111395</t>
  </si>
  <si>
    <t>OFF-PA-10000994</t>
  </si>
  <si>
    <t>Xerox 1915</t>
  </si>
  <si>
    <t>CA-2016-123113</t>
  </si>
  <si>
    <t>Morristown</t>
  </si>
  <si>
    <t>CA-2016-144274</t>
  </si>
  <si>
    <t>OFF-AR-10001940</t>
  </si>
  <si>
    <t>Sanford Colorific Eraseable Coloring Pencils, 12 Count</t>
  </si>
  <si>
    <t>CA-2016-135545</t>
  </si>
  <si>
    <t>OFF-PA-10003892</t>
  </si>
  <si>
    <t>Xerox 1943</t>
  </si>
  <si>
    <t>CA-2016-105347</t>
  </si>
  <si>
    <t>CA-2016-153416</t>
  </si>
  <si>
    <t>OFF-ST-10000060</t>
  </si>
  <si>
    <t>Fellowes Bankers Box Staxonsteel Drawer File/Stacking System</t>
  </si>
  <si>
    <t>US-2016-164357</t>
  </si>
  <si>
    <t>OFF-AR-10001177</t>
  </si>
  <si>
    <t>Newell 349</t>
  </si>
  <si>
    <t>CA-2016-117961</t>
  </si>
  <si>
    <t>CA-2016-166975</t>
  </si>
  <si>
    <t>CA-2016-158939</t>
  </si>
  <si>
    <t>US-2016-168935</t>
  </si>
  <si>
    <t>Pembroke Pines</t>
  </si>
  <si>
    <t>TEC-AC-10002335</t>
  </si>
  <si>
    <t>Logitech Media Keyboard K200</t>
  </si>
  <si>
    <t>CA-2016-101910</t>
  </si>
  <si>
    <t>Lake Elsinore</t>
  </si>
  <si>
    <t>CA-2016-160059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</si>
  <si>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</si>
  <si>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</si>
  <si>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</si>
  <si>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</si>
  <si>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</si>
  <si>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CA-2016-163762</t>
  </si>
  <si>
    <t>CA-2016-125234</t>
  </si>
  <si>
    <t>US-2016-154389</t>
  </si>
  <si>
    <t>TEC-PH-10002789</t>
  </si>
  <si>
    <t>LG Exalt</t>
  </si>
  <si>
    <t>CA-2016-130974</t>
  </si>
  <si>
    <t>US-2016-159982</t>
  </si>
  <si>
    <t>CA-2016-157133</t>
  </si>
  <si>
    <t>Champaign</t>
  </si>
  <si>
    <t>CA-2016-136196</t>
  </si>
  <si>
    <t>TP-21415</t>
  </si>
  <si>
    <t>Tom Prescott</t>
  </si>
  <si>
    <t>Tenex Contemporary Contur Chairmats for Low and Medium Pile Carpet, Computer, 39 x 49</t>
  </si>
  <si>
    <t>CA-2016-161711</t>
  </si>
  <si>
    <t>CA-2016-142930</t>
  </si>
  <si>
    <t>CA-2016-157028</t>
  </si>
  <si>
    <t>CA-2016-164497</t>
  </si>
  <si>
    <t>OFF-AP-10004655</t>
  </si>
  <si>
    <t>Holmes Visible Mist Ultrasonic Humidifier with 2.3-Gallon Output per Day, Replacement Filter</t>
  </si>
  <si>
    <t>CA-2016-111612</t>
  </si>
  <si>
    <t>CA-2016-138009</t>
  </si>
  <si>
    <t>Dearborn</t>
  </si>
  <si>
    <t>OFF-ST-10001272</t>
  </si>
  <si>
    <t>Mini 13-1/2 Capacity Data Binder Rack, Pearl</t>
  </si>
  <si>
    <t>CA-2016-110016</t>
  </si>
  <si>
    <t>CA-2016-129112</t>
  </si>
  <si>
    <t>CA-2016-144099</t>
  </si>
  <si>
    <t>CA-2016-154340</t>
  </si>
  <si>
    <t>Santa Ana</t>
  </si>
  <si>
    <t>CA-2016-122210</t>
  </si>
  <si>
    <t>TEC-PH-10002807</t>
  </si>
  <si>
    <t>Motorla HX550 Universal Bluetooth Headset</t>
  </si>
  <si>
    <t>US-2016-141453</t>
  </si>
  <si>
    <t>CA-2016-140830</t>
  </si>
  <si>
    <t>OFF-EN-10002831</t>
  </si>
  <si>
    <t>Tyvek  Top-Opening Peel &amp; Seel  Envelopes, Gray</t>
  </si>
  <si>
    <t>CA-2016-156328</t>
  </si>
  <si>
    <t>TEC-PH-10001198</t>
  </si>
  <si>
    <t>Avaya 4621SW VoIP phone</t>
  </si>
  <si>
    <t>CA-2016-137925</t>
  </si>
  <si>
    <t>CA-2016-107685</t>
  </si>
  <si>
    <t>CA-2016-158323</t>
  </si>
  <si>
    <t>CA-2016-141327</t>
  </si>
  <si>
    <t>FUR-FU-10000576</t>
  </si>
  <si>
    <t>Luxo Professional Fluorescent Magnifier Lamp with Clamp-Mount Base</t>
  </si>
  <si>
    <t>CA-2016-119907</t>
  </si>
  <si>
    <t>US-2016-105676</t>
  </si>
  <si>
    <t>CA-2016-103723</t>
  </si>
  <si>
    <t>US-2016-148817</t>
  </si>
  <si>
    <t>CA-2016-137113</t>
  </si>
  <si>
    <t>CA-2016-111038</t>
  </si>
  <si>
    <t>CA-2016-110324</t>
  </si>
  <si>
    <t>OFF-PA-10001826</t>
  </si>
  <si>
    <t>Xerox 207</t>
  </si>
  <si>
    <t>OFF-AR-10000823</t>
  </si>
  <si>
    <t>Newell 307</t>
  </si>
  <si>
    <t>CA-2016-122756</t>
  </si>
  <si>
    <t>TEC-MA-10001681</t>
  </si>
  <si>
    <t>Lexmark MarkNet N8150 Wireless Print Server</t>
  </si>
  <si>
    <t>CA-2016-147851</t>
  </si>
  <si>
    <t>CA-2016-110093</t>
  </si>
  <si>
    <t>CA-2016-142475</t>
  </si>
  <si>
    <t>OFF-BI-10003718</t>
  </si>
  <si>
    <t>GBC Therma-A-Bind 250T Electric Binding System</t>
  </si>
  <si>
    <t>US-2016-145422</t>
  </si>
  <si>
    <t>CA-2016-123092</t>
  </si>
  <si>
    <t>CA-2016-156853</t>
  </si>
  <si>
    <t>OFF-PA-10003656</t>
  </si>
  <si>
    <t>Xerox 1935</t>
  </si>
  <si>
    <t>CA-2016-110247</t>
  </si>
  <si>
    <t>RH-19555</t>
  </si>
  <si>
    <t>Ritsa Hightower</t>
  </si>
  <si>
    <t>Tallahassee</t>
  </si>
  <si>
    <t>CA-2016-161718</t>
  </si>
  <si>
    <t>CA-2016-130659</t>
  </si>
  <si>
    <t>CA-2016-142377</t>
  </si>
  <si>
    <t>CA-2016-155600</t>
  </si>
  <si>
    <t>CA-2016-118871</t>
  </si>
  <si>
    <t>TEC-PH-10000193</t>
  </si>
  <si>
    <t>Jensen SMPS-640 - speaker phone</t>
  </si>
  <si>
    <t>CA-2016-119508</t>
  </si>
  <si>
    <t>CA-2016-156440</t>
  </si>
  <si>
    <t>MH-17620</t>
  </si>
  <si>
    <t>Matt Hagelstein</t>
  </si>
  <si>
    <t>CA-2016-101091</t>
  </si>
  <si>
    <t>CA-2016-134943</t>
  </si>
  <si>
    <t>SU-20665</t>
  </si>
  <si>
    <t>Stephanie Ulpright</t>
  </si>
  <si>
    <t>CA-2016-142937</t>
  </si>
  <si>
    <t>CA-2016-110814</t>
  </si>
  <si>
    <t>CA-2016-149566</t>
  </si>
  <si>
    <t>39</t>
  </si>
  <si>
    <t>US-2016-131842</t>
  </si>
  <si>
    <t>CA-2016-117898</t>
  </si>
  <si>
    <t>CA-2016-143490</t>
  </si>
  <si>
    <t>US-2016-149692</t>
  </si>
  <si>
    <t>CA-2016-144806</t>
  </si>
  <si>
    <t>CA-2016-131884</t>
  </si>
  <si>
    <t>CA-2016-148628</t>
  </si>
  <si>
    <t>US-2016-127040</t>
  </si>
  <si>
    <t>CA-2016-156104</t>
  </si>
  <si>
    <t>US-2016-114741</t>
  </si>
  <si>
    <t>OFF-PA-10000048</t>
  </si>
  <si>
    <t>Xerox 20</t>
  </si>
  <si>
    <t>CA-2016-168634</t>
  </si>
  <si>
    <t>AF-10870</t>
  </si>
  <si>
    <t>Art Ferguson</t>
  </si>
  <si>
    <t>CA-2016-153752</t>
  </si>
  <si>
    <t>CA-2016-166338</t>
  </si>
  <si>
    <t>CA-2016-136700</t>
  </si>
  <si>
    <t>Santa Barbara</t>
  </si>
  <si>
    <t>CA-2016-134894</t>
  </si>
  <si>
    <t>CA-2016-130736</t>
  </si>
  <si>
    <t>OFF-FA-10003467</t>
  </si>
  <si>
    <t>Alliance Big Bands Rubber Bands, 12/Pack</t>
  </si>
  <si>
    <t>CA-2016-135272</t>
  </si>
  <si>
    <t>CA-2016-165050</t>
  </si>
  <si>
    <t>US-2016-120957</t>
  </si>
  <si>
    <t>OFF-PA-10003953</t>
  </si>
  <si>
    <t>Xerox 218</t>
  </si>
  <si>
    <t>CA-2016-135622</t>
  </si>
  <si>
    <t>TT-21460</t>
  </si>
  <si>
    <t>Tonja Turnell</t>
  </si>
  <si>
    <t>CA-2016-103205</t>
  </si>
  <si>
    <t>CA-2016-129532</t>
  </si>
  <si>
    <t>236</t>
  </si>
  <si>
    <t>CA-2016-156118</t>
  </si>
  <si>
    <t>CA-2016-157035</t>
  </si>
  <si>
    <t>CA-2016-121650</t>
  </si>
  <si>
    <t>US-2016-168732</t>
  </si>
  <si>
    <t>OFF-AR-10003087</t>
  </si>
  <si>
    <t>OFF-PA-10000520</t>
  </si>
  <si>
    <t>Xerox 201</t>
  </si>
  <si>
    <t>CA-2016-143105</t>
  </si>
  <si>
    <t>OFF-PA-10002713</t>
  </si>
  <si>
    <t>Adams Phone Message Book, 200 Message Capacity, 8 1/16” x 11”</t>
  </si>
  <si>
    <t>US-2016-138093</t>
  </si>
  <si>
    <t>CA-2016-115693</t>
  </si>
  <si>
    <t>CA-2016-106208</t>
  </si>
  <si>
    <t>CA-2016-127502</t>
  </si>
  <si>
    <t>CA-2016-112823</t>
  </si>
  <si>
    <t>CA-2016-150560</t>
  </si>
  <si>
    <t>CA-2016-155761</t>
  </si>
  <si>
    <t>SC-20800</t>
  </si>
  <si>
    <t>Stuart Calhoun</t>
  </si>
  <si>
    <t>US-2016-120572</t>
  </si>
  <si>
    <t>CA-2016-104346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</si>
  <si>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</si>
  <si>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</si>
  <si>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</si>
  <si>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</si>
  <si>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</si>
  <si>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</si>
  <si>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</si>
  <si>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CA-2016-106362</t>
  </si>
  <si>
    <t>CA-2016-134082</t>
  </si>
  <si>
    <t>CA-2016-135853</t>
  </si>
  <si>
    <t>TEC-AC-10004761</t>
  </si>
  <si>
    <t>Maxell 4.7GB DVD+RW 3/Pack</t>
  </si>
  <si>
    <t>23</t>
  </si>
  <si>
    <t>CA-2016-154620</t>
  </si>
  <si>
    <t>CA-2016-145065</t>
  </si>
  <si>
    <t>CA-2016-129042</t>
  </si>
  <si>
    <t>US-2016-167220</t>
  </si>
  <si>
    <t>CA-2016-155586</t>
  </si>
  <si>
    <t>CA-2016-134075</t>
  </si>
  <si>
    <t>CA-2016-127481</t>
  </si>
  <si>
    <t>OFF-PA-10002036</t>
  </si>
  <si>
    <t>Xerox 1930</t>
  </si>
  <si>
    <t>CA-2016-110870</t>
  </si>
  <si>
    <t>CA-2016-148250</t>
  </si>
  <si>
    <t>OFF-AP-10003040</t>
  </si>
  <si>
    <t>Fellowes 8 Outlet Superior Workstation Surge Protector w/o Phone/Fax/Modem Protection</t>
  </si>
  <si>
    <t>CA-2016-125423</t>
  </si>
  <si>
    <t>CA-2016-157770</t>
  </si>
  <si>
    <t>Temecula</t>
  </si>
  <si>
    <t>CA-2016-139962</t>
  </si>
  <si>
    <t>CA-2016-119592</t>
  </si>
  <si>
    <t>CA-2016-123232</t>
  </si>
  <si>
    <t>DJ-13630</t>
  </si>
  <si>
    <t>Doug Jacobs</t>
  </si>
  <si>
    <t>CA-2016-146696</t>
  </si>
  <si>
    <t>CA-2016-125066</t>
  </si>
  <si>
    <t>CA-2016-130253</t>
  </si>
  <si>
    <t>FUR-FU-10002963</t>
  </si>
  <si>
    <t>Master Caster Door Stop, Gray</t>
  </si>
  <si>
    <t>CA-2016-114048</t>
  </si>
  <si>
    <t>Costa Mesa</t>
  </si>
  <si>
    <t>CA-2016-126347</t>
  </si>
  <si>
    <t>TEC-AC-10003063</t>
  </si>
  <si>
    <t>Micro Innovations USB RF Wireless Keyboard with Mouse</t>
  </si>
  <si>
    <t>CA-2016-137225</t>
  </si>
  <si>
    <t>CA-2016-109638</t>
  </si>
  <si>
    <t>OFF-AP-10002472</t>
  </si>
  <si>
    <t>3M Office Air Cleaner</t>
  </si>
  <si>
    <t>CA-2016-147830</t>
  </si>
  <si>
    <t>TEC-MA-10000418</t>
  </si>
  <si>
    <t>Cubify CubeX 3D Printer Double Head Print</t>
  </si>
  <si>
    <t>CA-2016-150308</t>
  </si>
  <si>
    <t>TEC-PH-10001433</t>
  </si>
  <si>
    <t>Cisco Small Business SPA 502G VoIP phone</t>
  </si>
  <si>
    <t>CA-2016-162544</t>
  </si>
  <si>
    <t>US-2016-138121</t>
  </si>
  <si>
    <t>FUR-CH-10003846</t>
  </si>
  <si>
    <t>Hon Valutask Swivel Chairs</t>
  </si>
  <si>
    <t>US-2016-129637</t>
  </si>
  <si>
    <t>CA-2016-134117</t>
  </si>
  <si>
    <t>US-2016-120161</t>
  </si>
  <si>
    <t>US-2016-137960</t>
  </si>
  <si>
    <t>CA-2016-107468</t>
  </si>
  <si>
    <t>CA-2016-153038</t>
  </si>
  <si>
    <t>US-2016-137533</t>
  </si>
  <si>
    <t>CA-2016-157084</t>
  </si>
  <si>
    <t>CA-2016-127453</t>
  </si>
  <si>
    <t>CA-2016-100685</t>
  </si>
  <si>
    <t>US-2016-110261</t>
  </si>
  <si>
    <t>Glenview</t>
  </si>
  <si>
    <t>US-2016-134558</t>
  </si>
  <si>
    <t>PM-19135</t>
  </si>
  <si>
    <t>Peter McVee</t>
  </si>
  <si>
    <t>CA-2016-109113</t>
  </si>
  <si>
    <t>CA-2016-115399</t>
  </si>
  <si>
    <t>US-2016-120712</t>
  </si>
  <si>
    <t>CA-2016-154144</t>
  </si>
  <si>
    <t>Lindenhurst</t>
  </si>
  <si>
    <t>US-2016-123218</t>
  </si>
  <si>
    <t>CA-2016-154795</t>
  </si>
  <si>
    <t>Bullhead City</t>
  </si>
  <si>
    <t>CA-2016-141754</t>
  </si>
  <si>
    <t>EM-14200</t>
  </si>
  <si>
    <t>Evan Minnotte</t>
  </si>
  <si>
    <t>CA-2016-158918</t>
  </si>
  <si>
    <t>CA-2016-158148</t>
  </si>
  <si>
    <t>CA-2016-137071</t>
  </si>
  <si>
    <t>US-2016-126214</t>
  </si>
  <si>
    <t>CA-2016-127019</t>
  </si>
  <si>
    <t>ER-13855</t>
  </si>
  <si>
    <t>Elpida Rittenbach</t>
  </si>
  <si>
    <t>CA-2016-165414</t>
  </si>
  <si>
    <t>TEC-PH-10002293</t>
  </si>
  <si>
    <t>Anker 36W 4-Port USB Wall Charger Travel Power Adapter for iPhone 5s 5c 5</t>
  </si>
  <si>
    <t>CA-2016-112375</t>
  </si>
  <si>
    <t>OFF-EN-10003798</t>
  </si>
  <si>
    <t>Recycled Interoffice Envelopes with Re-Use-A-Seal Closure, 10 x 13</t>
  </si>
  <si>
    <t>CA-2016-161795</t>
  </si>
  <si>
    <t>CA-2016-154284</t>
  </si>
  <si>
    <t>CA-2016-153612</t>
  </si>
  <si>
    <t>Superior</t>
  </si>
  <si>
    <t>CA-2016-157287</t>
  </si>
  <si>
    <t>CA-2016-117828</t>
  </si>
  <si>
    <t>CA-2016-169397</t>
  </si>
  <si>
    <t>Dublin</t>
  </si>
  <si>
    <t>OFF-AR-10001958</t>
  </si>
  <si>
    <t>Stanley Bostitch Contemporary Electric Pencil Sharpeners</t>
  </si>
  <si>
    <t>CA-2016-124653</t>
  </si>
  <si>
    <t>US-2016-103471</t>
  </si>
  <si>
    <t>JR-15670</t>
  </si>
  <si>
    <t>Jim Radford</t>
  </si>
  <si>
    <t>CA-2016-120103</t>
  </si>
  <si>
    <t>CA-2016-135538</t>
  </si>
  <si>
    <t>CA-2016-158456</t>
  </si>
  <si>
    <t>US-2016-128587</t>
  </si>
  <si>
    <t>US-2016-147739</t>
  </si>
  <si>
    <t>CA-2016-144288</t>
  </si>
  <si>
    <t>CA-2016-153717</t>
  </si>
  <si>
    <t>DL-13495</t>
  </si>
  <si>
    <t>Dionis Lloyd</t>
  </si>
  <si>
    <t>FUR-BO-10004360</t>
  </si>
  <si>
    <t>Rush Hierlooms Collection Rich Wood Bookcases</t>
  </si>
  <si>
    <t>CA-2016-143980</t>
  </si>
  <si>
    <t>CA-2016-111780</t>
  </si>
  <si>
    <t>US-2016-136749</t>
  </si>
  <si>
    <t>CA-2016-113152</t>
  </si>
  <si>
    <t>CA-2016-144890</t>
  </si>
  <si>
    <t>CA-2016-158792</t>
  </si>
  <si>
    <t>CA-2016-111073</t>
  </si>
  <si>
    <t>CA-2016-119550</t>
  </si>
  <si>
    <t>FUR-CH-10002044</t>
  </si>
  <si>
    <t>Office Star - Contemporary Task Swivel chair with 2-way adjustable arms, Plum</t>
  </si>
  <si>
    <t>CA-2016-124933</t>
  </si>
  <si>
    <t>CA-2016-117415</t>
  </si>
  <si>
    <t>OFF-EN-10002986</t>
  </si>
  <si>
    <t>#10-4 1/8 x 9 1/2 Premium Diagonal Seam Envelopes</t>
  </si>
  <si>
    <t>CA-2016-134782</t>
  </si>
  <si>
    <t>CA-2016-165085</t>
  </si>
  <si>
    <t>BT-11485</t>
  </si>
  <si>
    <t>Brad Thomas</t>
  </si>
  <si>
    <t>OFF-PA-10000605</t>
  </si>
  <si>
    <t>Xerox 1950</t>
  </si>
  <si>
    <t>CA-2016-148376</t>
  </si>
  <si>
    <t>OFF-LA-10002381</t>
  </si>
  <si>
    <t>Avery 497</t>
  </si>
  <si>
    <t>US-2016-163783</t>
  </si>
  <si>
    <t>CA-2016-155145</t>
  </si>
  <si>
    <t>Visalia</t>
  </si>
  <si>
    <t>CA-2016-151589</t>
  </si>
  <si>
    <t>TEC-PH-10004345</t>
  </si>
  <si>
    <t>Cisco SPA 502G IP Phone</t>
  </si>
  <si>
    <t>CA-2016-101889</t>
  </si>
  <si>
    <t>CA-2016-103870</t>
  </si>
  <si>
    <t>FUR-FU-10002030</t>
  </si>
  <si>
    <t>Executive Impressions 14 Contract Wall Clock with Quartz Movement</t>
  </si>
  <si>
    <t>FUR-BO-10002853</t>
  </si>
  <si>
    <t>OSullivan 5-Shelf Heavy-Duty Bookcases</t>
  </si>
  <si>
    <t>CA-2016-130113</t>
  </si>
  <si>
    <t>CA-2016-119697</t>
  </si>
  <si>
    <t>CA-2016-148859</t>
  </si>
  <si>
    <t>Tenex Personal Filing Tote With Secure Closure Lid, Black/Frost</t>
  </si>
  <si>
    <t>CA-2016-135580</t>
  </si>
  <si>
    <t>CA-2016-109197</t>
  </si>
  <si>
    <t>Missoula</t>
  </si>
  <si>
    <t>CA-2016-156377</t>
  </si>
  <si>
    <t>CA-2016-109470</t>
  </si>
  <si>
    <t>CA-2016-120901</t>
  </si>
  <si>
    <t>CA-2016-139780</t>
  </si>
  <si>
    <t>CA-2017-160304</t>
  </si>
  <si>
    <t>Gaithersburg</t>
  </si>
  <si>
    <t>CA-2017-125206</t>
  </si>
  <si>
    <t>US-2017-116365</t>
  </si>
  <si>
    <t>CA-2017-105207</t>
  </si>
  <si>
    <t>BO-11350</t>
  </si>
  <si>
    <t>Bill Overfelt</t>
  </si>
  <si>
    <t>US-2017-164630</t>
  </si>
  <si>
    <t>EB-13975</t>
  </si>
  <si>
    <t>Erica Bern</t>
  </si>
  <si>
    <t>CA-2017-158211</t>
  </si>
  <si>
    <t>CA-2017-134474</t>
  </si>
  <si>
    <t>TEC-AC-10001714</t>
  </si>
  <si>
    <t>Logitech MX Performance Wireless Mouse</t>
  </si>
  <si>
    <t>OFF-AR-10003958</t>
  </si>
  <si>
    <t>Newell 337</t>
  </si>
  <si>
    <t>CA-2017-101938</t>
  </si>
  <si>
    <t>CA-2017-158806</t>
  </si>
  <si>
    <t>US-2017-100461</t>
  </si>
  <si>
    <t>US-2017-137295</t>
  </si>
  <si>
    <t>TEC-PH-10004080</t>
  </si>
  <si>
    <t>Avaya 5410 Digital phone</t>
  </si>
  <si>
    <t>CA-2017-108882</t>
  </si>
  <si>
    <t>TEC-AC-10000420</t>
  </si>
  <si>
    <t>Logitech G500s Laser Gaming Mouse with Adjustable Weight Tuning</t>
  </si>
  <si>
    <t>CA-2017-126543</t>
  </si>
  <si>
    <t>CA-2017-116547</t>
  </si>
  <si>
    <t>CA-2017-163937</t>
  </si>
  <si>
    <t>JB-16000</t>
  </si>
  <si>
    <t>Joy Bell-</t>
  </si>
  <si>
    <t>Longview</t>
  </si>
  <si>
    <t>CA-2017-126529</t>
  </si>
  <si>
    <t>TEC-PH-10000148</t>
  </si>
  <si>
    <t>Cyber Acoustics AC-202b Speech Recognition Stereo Headset</t>
  </si>
  <si>
    <t>CA-2017-141887</t>
  </si>
  <si>
    <t>CA-2017-133368</t>
  </si>
  <si>
    <t>OFF-PA-10004039</t>
  </si>
  <si>
    <t>Xerox 1882</t>
  </si>
  <si>
    <t>FUR-FU-10003374</t>
  </si>
  <si>
    <t>Electrix Fluorescent Magnifier Lamps &amp; Weighted Base</t>
  </si>
  <si>
    <t>CA-2017-152072</t>
  </si>
  <si>
    <t>Westfield</t>
  </si>
  <si>
    <t>CA-2017-140746</t>
  </si>
  <si>
    <t>CA-2017-137848</t>
  </si>
  <si>
    <t>CA-2017-166912</t>
  </si>
  <si>
    <t>BE-11335</t>
  </si>
  <si>
    <t>Bill Eplett</t>
  </si>
  <si>
    <t>CA-2017-121755</t>
  </si>
  <si>
    <t>TEC-AC-10003027</t>
  </si>
  <si>
    <t>Imation 8GB Mini TravelDrive USB 2.0 Flash Drive</t>
  </si>
  <si>
    <t>CA-2017-116736</t>
  </si>
  <si>
    <t>CA-2017-106558</t>
  </si>
  <si>
    <t>316</t>
  </si>
  <si>
    <t>US-2017-167339</t>
  </si>
  <si>
    <t>CA-2017-111010</t>
  </si>
  <si>
    <t>US-2017-135923</t>
  </si>
  <si>
    <t>CA-2017-138079</t>
  </si>
  <si>
    <t>FUR-FU-10001475</t>
  </si>
  <si>
    <t>Contract Clock, 14, Brown</t>
  </si>
  <si>
    <t>CA-2017-146318</t>
  </si>
  <si>
    <t>CA-2017-125850</t>
  </si>
  <si>
    <t>CA-2017-148208</t>
  </si>
  <si>
    <t>US-2017-155180</t>
  </si>
  <si>
    <t>CA-2017-113656</t>
  </si>
  <si>
    <t>US-2017-165505</t>
  </si>
  <si>
    <t>OFF-AR-10003477</t>
  </si>
  <si>
    <t>4009 Highlighters</t>
  </si>
  <si>
    <t>CA-2017-109407</t>
  </si>
  <si>
    <t>Gulfport</t>
  </si>
  <si>
    <t>CA-2017-153346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</si>
  <si>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</si>
  <si>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</si>
  <si>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</si>
  <si>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</si>
  <si>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</si>
  <si>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 x 6</t>
  </si>
  <si>
    <t>18</t>
  </si>
  <si>
    <t>CA-2017-168046</t>
  </si>
  <si>
    <t>CA-2017-146437</t>
  </si>
  <si>
    <t>CA-2017-164483</t>
  </si>
  <si>
    <t>CA-2017-153661</t>
  </si>
  <si>
    <t>US-2017-166660</t>
  </si>
  <si>
    <t>FUR-CH-10001190</t>
  </si>
  <si>
    <t>Global Deluxe High-Back Office Chair in Storm</t>
  </si>
  <si>
    <t>CA-2017-114944</t>
  </si>
  <si>
    <t>HE-14800</t>
  </si>
  <si>
    <t>Harold Engle</t>
  </si>
  <si>
    <t>CA-2017-168032</t>
  </si>
  <si>
    <t>TEC-PH-10004241</t>
  </si>
  <si>
    <t>Nokia Lumia 1020</t>
  </si>
  <si>
    <t>FUR-TA-10004256</t>
  </si>
  <si>
    <t>Bretford “Just In Time” Height-Adjustable Multi-Task Work Tables</t>
  </si>
  <si>
    <t>CA-2017-129238</t>
  </si>
  <si>
    <t>OFF-PA-10002764</t>
  </si>
  <si>
    <t>CA-2017-147970</t>
  </si>
  <si>
    <t>CA-2017-158043</t>
  </si>
  <si>
    <t>Atlantic City</t>
  </si>
  <si>
    <t>CA-2017-159891</t>
  </si>
  <si>
    <t>US-2017-140809</t>
  </si>
  <si>
    <t>CA-2017-154067</t>
  </si>
  <si>
    <t>CA-2017-147431</t>
  </si>
  <si>
    <t>CA-2017-158841</t>
  </si>
  <si>
    <t>CA-2017-144645</t>
  </si>
  <si>
    <t>FUR-FU-10003601</t>
  </si>
  <si>
    <t>Deflect-o RollaMat Studded, Beveled Mat for Medium Pile Carpeting</t>
  </si>
  <si>
    <t>CA-2017-118514</t>
  </si>
  <si>
    <t>CA-2017-117912</t>
  </si>
  <si>
    <t>Sierra Vista</t>
  </si>
  <si>
    <t>CA-2017-150077</t>
  </si>
  <si>
    <t>CA-2017-101189</t>
  </si>
  <si>
    <t>US-2017-108504</t>
  </si>
  <si>
    <t>CA-2017-100993</t>
  </si>
  <si>
    <t>TEC-PH-10001448</t>
  </si>
  <si>
    <t>Anker Astro 15000mAh USB Portable Charger</t>
  </si>
  <si>
    <t>CA-2017-125017</t>
  </si>
  <si>
    <t>Chattanooga</t>
  </si>
  <si>
    <t>CA-2017-106894</t>
  </si>
  <si>
    <t>100</t>
  </si>
  <si>
    <t>CA-2017-161662</t>
  </si>
  <si>
    <t>BE-11410</t>
  </si>
  <si>
    <t>Bobby Elias</t>
  </si>
  <si>
    <t>CA-2017-135461</t>
  </si>
  <si>
    <t>CA-2017-109344</t>
  </si>
  <si>
    <t>CA-2017-163048</t>
  </si>
  <si>
    <t>US-2017-112396</t>
  </si>
  <si>
    <t>CA-2017-164938</t>
  </si>
  <si>
    <t>CA-2017-110492</t>
  </si>
  <si>
    <t>CA-2017-112942</t>
  </si>
  <si>
    <t>CA-2017-134334</t>
  </si>
  <si>
    <t>CA-2017-146150</t>
  </si>
  <si>
    <t>OFF-AR-10002240</t>
  </si>
  <si>
    <t>Panasonic KP-150 Electric Pencil Sharpener</t>
  </si>
  <si>
    <t>US-2017-162859</t>
  </si>
  <si>
    <t>CA-2017-168956</t>
  </si>
  <si>
    <t>OFF-AP-10004233</t>
  </si>
  <si>
    <t>Honeywell Enviracaire Portable Air Cleaner for up to 8 x 10 Room</t>
  </si>
  <si>
    <t>CA-2017-134138</t>
  </si>
  <si>
    <t>Belleville</t>
  </si>
  <si>
    <t>CA-2017-108105</t>
  </si>
  <si>
    <t>CA-2017-105781</t>
  </si>
  <si>
    <t>FUR-CH-10001802</t>
  </si>
  <si>
    <t>Hon Every-Day Chair Series Swivel Task Chairs</t>
  </si>
  <si>
    <t>CA-2017-123274</t>
  </si>
  <si>
    <t>CA-2017-101630</t>
  </si>
  <si>
    <t>CA-2017-106460</t>
  </si>
  <si>
    <t>CA-2017-166485</t>
  </si>
  <si>
    <t>CA-2017-139010</t>
  </si>
  <si>
    <t>OFF-BI-10002309</t>
  </si>
  <si>
    <t>Avery Heavy-Duty EZD  Binder With Locking Rings</t>
  </si>
  <si>
    <t>US-2017-168410</t>
  </si>
  <si>
    <t>US-2017-139262</t>
  </si>
  <si>
    <t>CA-2017-121447</t>
  </si>
  <si>
    <t>CA-2017-119025</t>
  </si>
  <si>
    <t>US-2017-143280</t>
  </si>
  <si>
    <t>CA-2017-144400</t>
  </si>
  <si>
    <t>OFF-EN-10004386</t>
  </si>
  <si>
    <t>Recycled Interoffice Envelopes with String and Button Closure, 10 x 13</t>
  </si>
  <si>
    <t>CA-2017-165015</t>
  </si>
  <si>
    <t>CA-2017-102456</t>
  </si>
  <si>
    <t>CA-2017-101448</t>
  </si>
  <si>
    <t>La Crosse</t>
  </si>
  <si>
    <t>CA-2017-128706</t>
  </si>
  <si>
    <t>DW-13540</t>
  </si>
  <si>
    <t>Don Weiss</t>
  </si>
  <si>
    <t>FUR-FU-10004053</t>
  </si>
  <si>
    <t>DAX Two-Tone Silver Metal Document Frame</t>
  </si>
  <si>
    <t>CA-2017-111283</t>
  </si>
  <si>
    <t>CA-2017-101623</t>
  </si>
  <si>
    <t>US-2017-143819</t>
  </si>
  <si>
    <t>US-2017-151862</t>
  </si>
  <si>
    <t>TEC-PH-10003535</t>
  </si>
  <si>
    <t>RCA ViSYS 25423RE1 Corded phone</t>
  </si>
  <si>
    <t>CA-2017-112123</t>
  </si>
  <si>
    <t>CA-2017-116799</t>
  </si>
  <si>
    <t>JG-15310</t>
  </si>
  <si>
    <t>Jason Gross</t>
  </si>
  <si>
    <t>OFF-PA-10001892</t>
  </si>
  <si>
    <t>Rediform Wirebound Phone Memo Message Book, 11 x 5-3/4</t>
  </si>
  <si>
    <t>CA-2017-167759</t>
  </si>
  <si>
    <t>CA-2017-145730</t>
  </si>
  <si>
    <t>FUR-TA-10004915</t>
  </si>
  <si>
    <t>Office Impressions End Table, 20-1/2H x 24W x 20D</t>
  </si>
  <si>
    <t>CA-2017-120005</t>
  </si>
  <si>
    <t>CA-2017-103982</t>
  </si>
  <si>
    <t>Round Rock</t>
  </si>
  <si>
    <t>CA-2017-154053</t>
  </si>
  <si>
    <t>OFF-AR-10003727</t>
  </si>
  <si>
    <t>Berol Giant Pencil Sharpener</t>
  </si>
  <si>
    <t>CA-2017-122518</t>
  </si>
  <si>
    <t>CA-2017-164637</t>
  </si>
  <si>
    <t>CA-2017-158358</t>
  </si>
  <si>
    <t>CA-2017-165218</t>
  </si>
  <si>
    <t>US-2017-155173</t>
  </si>
  <si>
    <t>CA-2017-110898</t>
  </si>
  <si>
    <t>US-2017-137547</t>
  </si>
  <si>
    <t>TEC-PH-10002365</t>
  </si>
  <si>
    <t>Belkin Grip Candy Sheer Case / Cover for iPhone 5 and 5S</t>
  </si>
  <si>
    <t>CA-2017-169103</t>
  </si>
  <si>
    <t>CA-2017-106306</t>
  </si>
  <si>
    <t>CA-2017-111976</t>
  </si>
  <si>
    <t>CA-2017-137337</t>
  </si>
  <si>
    <t>CA-2017-130400</t>
  </si>
  <si>
    <t>US-2017-140172</t>
  </si>
  <si>
    <t>CA-2017-120803</t>
  </si>
  <si>
    <t>Milford</t>
  </si>
  <si>
    <t>CA-2017-153269</t>
  </si>
  <si>
    <t>Andover</t>
  </si>
  <si>
    <t>US-2017-112977</t>
  </si>
  <si>
    <t>CJ-12010</t>
  </si>
  <si>
    <t>Caroline Jumper</t>
  </si>
  <si>
    <t>US-2017-122182</t>
  </si>
  <si>
    <t>BD-11770</t>
  </si>
  <si>
    <t>Bryan Davis</t>
  </si>
  <si>
    <t>CA-2017-159016</t>
  </si>
  <si>
    <t>CA-2017-169663</t>
  </si>
  <si>
    <t>TEC-MA-10000984</t>
  </si>
  <si>
    <t>Okidata MB760 Printer</t>
  </si>
  <si>
    <t>CA-2017-108959</t>
  </si>
  <si>
    <t>CA-2017-118255</t>
  </si>
  <si>
    <t>US-2017-128902</t>
  </si>
  <si>
    <t>CA-2017-146171</t>
  </si>
  <si>
    <t>CA-2017-122511</t>
  </si>
  <si>
    <t>CA-2017-115504</t>
  </si>
  <si>
    <t>CA-2017-119683</t>
  </si>
  <si>
    <t>CA-2017-127138</t>
  </si>
  <si>
    <t>US-2017-119270</t>
  </si>
  <si>
    <t>OFF-PA-10004022</t>
  </si>
  <si>
    <t>Hammermill Color Copier Paper (28Lb. and 96 Bright)</t>
  </si>
  <si>
    <t>CA-2017-158834</t>
  </si>
  <si>
    <t>OFF-AP-10000326</t>
  </si>
  <si>
    <t>Belkin 7 Outlet SurgeMaster Surge Protector with Phone Protection</t>
  </si>
  <si>
    <t>CA-2017-159373</t>
  </si>
  <si>
    <t>US-2017-108637</t>
  </si>
  <si>
    <t>46</t>
  </si>
  <si>
    <t>CA-2017-136301</t>
  </si>
  <si>
    <t>FUR-FU-10004712</t>
  </si>
  <si>
    <t>Westinghouse Mesh Shade Clip-On Gooseneck Lamp, Black</t>
  </si>
  <si>
    <t>US-2017-114013</t>
  </si>
  <si>
    <t>OFF-BI-10004318</t>
  </si>
  <si>
    <t>Ibico EB-19 Dual Function Manual Binding System</t>
  </si>
  <si>
    <t>Okidata MB491 Multifunction Printer</t>
  </si>
  <si>
    <t>CA-2017-119123</t>
  </si>
  <si>
    <t>US-2017-154361</t>
  </si>
  <si>
    <t>HZ-14950</t>
  </si>
  <si>
    <t>Henia Zydlo</t>
  </si>
  <si>
    <t>CA-2017-162082</t>
  </si>
  <si>
    <t>Harlingen</t>
  </si>
  <si>
    <t>CA-2017-124793</t>
  </si>
  <si>
    <t>CA-2017-133802</t>
  </si>
  <si>
    <t>Redwood City</t>
  </si>
  <si>
    <t>CA-2017-102134</t>
  </si>
  <si>
    <t>US-2017-113509</t>
  </si>
  <si>
    <t>TEC-AC-10004855</t>
  </si>
  <si>
    <t>V7 USB Numeric Keypad</t>
  </si>
  <si>
    <t>CA-2017-138968</t>
  </si>
  <si>
    <t>CA-2017-140571</t>
  </si>
  <si>
    <t>CA-2017-128111</t>
  </si>
  <si>
    <t>Malden</t>
  </si>
  <si>
    <t>CA-2017-115476</t>
  </si>
  <si>
    <t>CA-2017-131737</t>
  </si>
  <si>
    <t>CA-2017-134544</t>
  </si>
  <si>
    <t>US-2017-120929</t>
  </si>
  <si>
    <t>CA-2017-113292</t>
  </si>
  <si>
    <t>CA-2017-106383</t>
  </si>
  <si>
    <t>Littleton</t>
  </si>
  <si>
    <t>FUR-BO-10002202</t>
  </si>
  <si>
    <t>Atlantic Metals Mobile 2-Shelf Bookcases, Custom Colors</t>
  </si>
  <si>
    <t>CA-2017-136371</t>
  </si>
  <si>
    <t>SV-20935</t>
  </si>
  <si>
    <t>Susan Vittorini</t>
  </si>
  <si>
    <t>CA-2017-118178</t>
  </si>
  <si>
    <t>OFF-BI-10001153</t>
  </si>
  <si>
    <t>Ibico Recycled Grain-Textured Covers</t>
  </si>
  <si>
    <t>US-2017-156986</t>
  </si>
  <si>
    <t>CA-2017-150889</t>
  </si>
  <si>
    <t>TEC-PH-10000004</t>
  </si>
  <si>
    <t>Belkin iPhone and iPad Lightning Cable</t>
  </si>
  <si>
    <t>CA-2017-127670</t>
  </si>
  <si>
    <t>Saint Peters</t>
  </si>
  <si>
    <t>CA-2017-162747</t>
  </si>
  <si>
    <t>US-2017-133879</t>
  </si>
  <si>
    <t>OFF-BI-10004465</t>
  </si>
  <si>
    <t>Avery Durable Slant Ring Binders</t>
  </si>
  <si>
    <t>OFF-AR-10004956</t>
  </si>
  <si>
    <t>Newell 33</t>
  </si>
  <si>
    <t>CA-2017-163153</t>
  </si>
  <si>
    <t>CA-2017-107615</t>
  </si>
  <si>
    <t>CA-2017-118899</t>
  </si>
  <si>
    <t>US-2017-164189</t>
  </si>
  <si>
    <t>CA-2017-113803</t>
  </si>
  <si>
    <t>OFF-PA-10001994</t>
  </si>
  <si>
    <t>Ink Jet Note and Greeting Cards, 8-1/2 x 5-1/2 Card Size</t>
  </si>
  <si>
    <t>CA-2017-130911</t>
  </si>
  <si>
    <t>CA-2017-134887</t>
  </si>
  <si>
    <t>Norman</t>
  </si>
  <si>
    <t>CA-2017-120082</t>
  </si>
  <si>
    <t>CA-2017-123666</t>
  </si>
  <si>
    <t>US-2017-162677</t>
  </si>
  <si>
    <t>CA-2017-161361</t>
  </si>
  <si>
    <t>CA-2017-119074</t>
  </si>
  <si>
    <t>FUR-FU-10003731</t>
  </si>
  <si>
    <t>Eldon Expressions Wood and Plastic Desk Accessories, Oak</t>
  </si>
  <si>
    <t>CA-2017-162901</t>
  </si>
  <si>
    <t>CA-2017-131380</t>
  </si>
  <si>
    <t>CA-2017-152555</t>
  </si>
  <si>
    <t>CA-2017-167556</t>
  </si>
  <si>
    <t>JM-15250</t>
  </si>
  <si>
    <t>Janet Martin</t>
  </si>
  <si>
    <t>414</t>
  </si>
  <si>
    <t>CA-2017-127236</t>
  </si>
  <si>
    <t>TEC-PH-10000141</t>
  </si>
  <si>
    <t>Clearsounds A400</t>
  </si>
  <si>
    <t>CA-2017-128258</t>
  </si>
  <si>
    <t>US-2017-151827</t>
  </si>
  <si>
    <t>CA-2017-124100</t>
  </si>
  <si>
    <t>CA-2017-166674</t>
  </si>
  <si>
    <t>RB-19360</t>
  </si>
  <si>
    <t>Raymond Buch</t>
  </si>
  <si>
    <t>OFF-AR-10004974</t>
  </si>
  <si>
    <t>Newell 342</t>
  </si>
  <si>
    <t>CA-2017-103947</t>
  </si>
  <si>
    <t>CA-2017-149902</t>
  </si>
  <si>
    <t>CA-2017-161473</t>
  </si>
  <si>
    <t>OFF-LA-10001297</t>
  </si>
  <si>
    <t>Avery 473</t>
  </si>
  <si>
    <t>CA-2017-111213</t>
  </si>
  <si>
    <t>OFF-SU-10000946</t>
  </si>
  <si>
    <t>CA-2017-127985</t>
  </si>
  <si>
    <t>US-2017-160206</t>
  </si>
  <si>
    <t>CA-2017-123540</t>
  </si>
  <si>
    <t>CA-2017-120796</t>
  </si>
  <si>
    <t>CA-2017-167682</t>
  </si>
  <si>
    <t>CA-2017-162222</t>
  </si>
  <si>
    <t>CA-2017-159142</t>
  </si>
  <si>
    <t>CA-2017-167115</t>
  </si>
  <si>
    <t>CA-2017-123050</t>
  </si>
  <si>
    <t>CA-2017-159695</t>
  </si>
  <si>
    <t>CA-2017-161907</t>
  </si>
  <si>
    <t>US-2017-150140</t>
  </si>
  <si>
    <t>CA-2017-110499</t>
  </si>
  <si>
    <t>CA-2017-120530</t>
  </si>
  <si>
    <t>CA-2017-132899</t>
  </si>
  <si>
    <t>CA-2017-154998</t>
  </si>
  <si>
    <t>OFF-PA-10004243</t>
  </si>
  <si>
    <t>Xerox 1939</t>
  </si>
  <si>
    <t>CA-2017-138520</t>
  </si>
  <si>
    <t>CA-2017-130477</t>
  </si>
  <si>
    <t>CA-2017-130946</t>
  </si>
  <si>
    <t>CA-2017-104969</t>
  </si>
  <si>
    <t>OFF-EN-10002312</t>
  </si>
  <si>
    <t>#10 Self-Seal White Envelopes</t>
  </si>
  <si>
    <t>CA-2017-124233</t>
  </si>
  <si>
    <t>FUR-FU-10002597</t>
  </si>
  <si>
    <t>C-Line Magnetic Cubicle Keepers, Clear Polypropylene</t>
  </si>
  <si>
    <t>CA-2017-150000</t>
  </si>
  <si>
    <t>OFF-EN-10002973</t>
  </si>
  <si>
    <t>Ampad #10 Peel &amp; Seel Holiday Envelopes</t>
  </si>
  <si>
    <t>US-2017-106600</t>
  </si>
  <si>
    <t>CA-2017-134789</t>
  </si>
  <si>
    <t>30</t>
  </si>
  <si>
    <t>CA-2017-126809</t>
  </si>
  <si>
    <t>CA-2017-128517</t>
  </si>
  <si>
    <t>SW-20350</t>
  </si>
  <si>
    <t>Sean Wendt</t>
  </si>
  <si>
    <t>OFF-BI-10000831</t>
  </si>
  <si>
    <t>Storex Flexible Poly Binders with Double Pockets</t>
  </si>
  <si>
    <t>CA-2017-117681</t>
  </si>
  <si>
    <t>FUR-BO-10001798</t>
  </si>
  <si>
    <t>Bush Somerset Collection Bookcase</t>
  </si>
  <si>
    <t>US-2017-114622</t>
  </si>
  <si>
    <t>CA-2017-124814</t>
  </si>
  <si>
    <t>CA-2017-123358</t>
  </si>
  <si>
    <t>CA-2017-109652</t>
  </si>
  <si>
    <t>CA-2017-112102</t>
  </si>
  <si>
    <t>CA-2017-142398</t>
  </si>
  <si>
    <t>CA-2017-163594</t>
  </si>
  <si>
    <t>CA-2017-124254</t>
  </si>
  <si>
    <t>OFF-PA-10000807</t>
  </si>
  <si>
    <t>TOPS Important Message Pads, Canary, 4-1/4 x 5-1/2, 50 Sheets per Pad</t>
  </si>
  <si>
    <t>CA-2017-152800</t>
  </si>
  <si>
    <t>CA-2017-148796</t>
  </si>
  <si>
    <t>CA-2017-112669</t>
  </si>
  <si>
    <t>CA-2017-164735</t>
  </si>
  <si>
    <t>CA-2017-166625</t>
  </si>
  <si>
    <t>JM-15580</t>
  </si>
  <si>
    <t>Jill Matthias</t>
  </si>
  <si>
    <t>OFF-BI-10002414</t>
  </si>
  <si>
    <t>GBC ProClick Spines for 32-Hole Punch</t>
  </si>
  <si>
    <t>US-2017-123750</t>
  </si>
  <si>
    <t>Gastonia</t>
  </si>
  <si>
    <t>OFF-BI-10004584</t>
  </si>
  <si>
    <t>GBC ProClick 150 Presentation Binding System</t>
  </si>
  <si>
    <t>CA-2017-136406</t>
  </si>
  <si>
    <t>US-2017-132423</t>
  </si>
  <si>
    <t>Grapevine</t>
  </si>
  <si>
    <t>OFF-AR-10001221</t>
  </si>
  <si>
    <t>Dixon Ticonderoga Erasable Colored Pencil Set, 12-Color</t>
  </si>
  <si>
    <t>CA-2017-117849</t>
  </si>
  <si>
    <t>OFF-PA-10004327</t>
  </si>
  <si>
    <t>Xerox 1911</t>
  </si>
  <si>
    <t>US-2017-164588</t>
  </si>
  <si>
    <t>US-2017-107440</t>
  </si>
  <si>
    <t>TEC-MA-10001047</t>
  </si>
  <si>
    <t>3D Systems Cube Printer, 2nd Generation, Magenta</t>
  </si>
  <si>
    <t>CA-2017-105473</t>
  </si>
  <si>
    <t>CA-2017-166282</t>
  </si>
  <si>
    <t>Standard Line “While You Were Out” Hardbound Telephone Message Book</t>
  </si>
  <si>
    <t>CA-2017-149111</t>
  </si>
  <si>
    <t>FUR-FU-10000206</t>
  </si>
  <si>
    <t>GE General Purpose, Extra Long Life, Showcase &amp; Floodlight Incandescent Bulbs</t>
  </si>
  <si>
    <t>US-2017-133508</t>
  </si>
  <si>
    <t>CA-2017-108735</t>
  </si>
  <si>
    <t>FUR-BO-10003441</t>
  </si>
  <si>
    <t>Bush Westfield Collection Bookcases, Fully Assembled</t>
  </si>
  <si>
    <t>US-2017-159415</t>
  </si>
  <si>
    <t>FUR-FU-10003798</t>
  </si>
  <si>
    <t>Ultra Door Kickplate, 8H x 34W</t>
  </si>
  <si>
    <t>CA-2017-155551</t>
  </si>
  <si>
    <t>CR-12580</t>
  </si>
  <si>
    <t>Clay Rozendal</t>
  </si>
  <si>
    <t>CA-2017-139381</t>
  </si>
  <si>
    <t>CA-2017-125087</t>
  </si>
  <si>
    <t>CA-2017-144785</t>
  </si>
  <si>
    <t>US-2017-161396</t>
  </si>
  <si>
    <t>FUR-TA-10002622</t>
  </si>
  <si>
    <t>Bush Andora Conference Table, Maple/Graphite Gray Finish</t>
  </si>
  <si>
    <t>US-2017-115819</t>
  </si>
  <si>
    <t>CA-2017-109666</t>
  </si>
  <si>
    <t>US-2017-103646</t>
  </si>
  <si>
    <t>CA-2017-151498</t>
  </si>
  <si>
    <t>CA-2017-146423</t>
  </si>
  <si>
    <t>CA-2017-109869</t>
  </si>
  <si>
    <t>OFF-SU-10003505</t>
  </si>
  <si>
    <t>Premier Electric Letter Opener</t>
  </si>
  <si>
    <t>CA-2017-113061</t>
  </si>
  <si>
    <t>EL-13735</t>
  </si>
  <si>
    <t>Ed Ludwig</t>
  </si>
  <si>
    <t>Jefferson City</t>
  </si>
  <si>
    <t>CA-2017-109057</t>
  </si>
  <si>
    <t>CA-2017-147578</t>
  </si>
  <si>
    <t>CA-2017-101329</t>
  </si>
  <si>
    <t>CA-2017-162138</t>
  </si>
  <si>
    <t>Hesperia</t>
  </si>
  <si>
    <t>CA-2017-130001</t>
  </si>
  <si>
    <t>OFF-PA-10002666</t>
  </si>
  <si>
    <t>Southworth 25% Cotton Linen-Finish Paper &amp; Envelopes</t>
  </si>
  <si>
    <t>CA-2017-124149</t>
  </si>
  <si>
    <t>OFF-PA-10002421</t>
  </si>
  <si>
    <t>Embossed Ink Jet Note Cards</t>
  </si>
  <si>
    <t>CA-2017-126270</t>
  </si>
  <si>
    <t>San Clemente</t>
  </si>
  <si>
    <t>CA-2017-168081</t>
  </si>
  <si>
    <t>CA-2017-138933</t>
  </si>
  <si>
    <t>CA-2017-149279</t>
  </si>
  <si>
    <t>CL-12700</t>
  </si>
  <si>
    <t>Craig Leslie</t>
  </si>
  <si>
    <t>US-2017-150147</t>
  </si>
  <si>
    <t>CA-2017-139556</t>
  </si>
  <si>
    <t>CA-2017-161816</t>
  </si>
  <si>
    <t>OFF-LA-10004345</t>
  </si>
  <si>
    <t>Avery 493</t>
  </si>
  <si>
    <t>CA-2017-152814</t>
  </si>
  <si>
    <t>CA-2017-137204</t>
  </si>
  <si>
    <t>CA-2017-167605</t>
  </si>
  <si>
    <t>RB-19570</t>
  </si>
  <si>
    <t>Rob Beeghly</t>
  </si>
  <si>
    <t>CA-2017-154788</t>
  </si>
  <si>
    <t>US-2017-120460</t>
  </si>
  <si>
    <t>CA-2017-144792</t>
  </si>
  <si>
    <t>KD-16615</t>
  </si>
  <si>
    <t>Ken Dana</t>
  </si>
  <si>
    <t>CA-2017-164784</t>
  </si>
  <si>
    <t>CA-2017-101525</t>
  </si>
  <si>
    <t>CM-12235</t>
  </si>
  <si>
    <t>Chris McAfee</t>
  </si>
  <si>
    <t>CA-2017-148698</t>
  </si>
  <si>
    <t>CA-2017-146836</t>
  </si>
  <si>
    <t>OFF-ST-10001580</t>
  </si>
  <si>
    <t>Super Decoflex Portable Personal File</t>
  </si>
  <si>
    <t>CA-2017-154060</t>
  </si>
  <si>
    <t>CA-2017-104311</t>
  </si>
  <si>
    <t>OFF-LA-10000973</t>
  </si>
  <si>
    <t>Avery 502</t>
  </si>
  <si>
    <t>CA-2017-109400</t>
  </si>
  <si>
    <t>CA-2017-163398</t>
  </si>
  <si>
    <t>CA-2017-129280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</si>
  <si>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</si>
  <si>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</si>
  <si>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</si>
  <si>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</si>
  <si>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</si>
  <si>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</si>
  <si>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6</t>
  </si>
  <si>
    <t>CA-2017-145247</t>
  </si>
  <si>
    <t>CA-2017-112676</t>
  </si>
  <si>
    <t>CA-2017-137729</t>
  </si>
  <si>
    <t>CA-2017-160500</t>
  </si>
  <si>
    <t>Encinitas</t>
  </si>
  <si>
    <t>US-2017-147991</t>
  </si>
  <si>
    <t>CA-2017-126165</t>
  </si>
  <si>
    <t>US-2017-102239</t>
  </si>
  <si>
    <t>LW-16990</t>
  </si>
  <si>
    <t>Lindsay Williams</t>
  </si>
  <si>
    <t>FUR-TA-10003392</t>
  </si>
  <si>
    <t>Global Adaptabilities Conference Tables</t>
  </si>
  <si>
    <t>CA-2017-105662</t>
  </si>
  <si>
    <t>OFF-PA-10001001</t>
  </si>
  <si>
    <t>Snap-A-Way Black Print Carbonless Speed Message, No Reply Area, Duplicate</t>
  </si>
  <si>
    <t>CA-2017-118052</t>
  </si>
  <si>
    <t>DAX Solid Wood Frames</t>
  </si>
  <si>
    <t>CA-2017-139234</t>
  </si>
  <si>
    <t>US-2017-146857</t>
  </si>
  <si>
    <t>CA-2017-137393</t>
  </si>
  <si>
    <t>FUR-FU-10001617</t>
  </si>
  <si>
    <t>Executive Impressions 8-1/2 Career Panel/Partition Cubicle Clock</t>
  </si>
  <si>
    <t>CA-2017-128818</t>
  </si>
  <si>
    <t>CA-2017-164672</t>
  </si>
  <si>
    <t>CA-2017-106530</t>
  </si>
  <si>
    <t>CA-2017-111696</t>
  </si>
  <si>
    <t>CA-2017-169166</t>
  </si>
  <si>
    <t>TEC-AC-10000991</t>
  </si>
  <si>
    <t>Sony Micro Vault Click 8 GB USB 2.0 Flash Drive</t>
  </si>
  <si>
    <t>CA-2017-109176</t>
  </si>
  <si>
    <t>CA-2017-161158</t>
  </si>
  <si>
    <t>OFF-AR-10000462</t>
  </si>
  <si>
    <t>Sanford Pocket Accent Highlighters</t>
  </si>
  <si>
    <t>US-2017-159093</t>
  </si>
  <si>
    <t>OFF-PA-10001260</t>
  </si>
  <si>
    <t>TOPS Money Receipt Book, Consecutively Numbered in Red,</t>
  </si>
  <si>
    <t>CA-2017-112382</t>
  </si>
  <si>
    <t>CA-2017-159765</t>
  </si>
  <si>
    <t>US-2017-144057</t>
  </si>
  <si>
    <t>CV-12805</t>
  </si>
  <si>
    <t>Cynthia Voltz</t>
  </si>
  <si>
    <t>OFF-AP-10000390</t>
  </si>
  <si>
    <t>Euro Pro Shark Stick Mini Vacuum</t>
  </si>
  <si>
    <t>CA-2017-161543</t>
  </si>
  <si>
    <t>CA-2017-133816</t>
  </si>
  <si>
    <t>CA-2017-117625</t>
  </si>
  <si>
    <t>OFF-EN-10001535</t>
  </si>
  <si>
    <t>Grip Seal Envelopes</t>
  </si>
  <si>
    <t>CA-2017-162733</t>
  </si>
  <si>
    <t>CA-2017-109911</t>
  </si>
  <si>
    <t>US-2017-101196</t>
  </si>
  <si>
    <t>CA-2017-167416</t>
  </si>
  <si>
    <t>OFF-EN-10001141</t>
  </si>
  <si>
    <t>Manila Recycled Extra-Heavyweight Clasp Envelopes, 6 x 9</t>
  </si>
  <si>
    <t>CA-2017-100510</t>
  </si>
  <si>
    <t>US-2017-123610</t>
  </si>
  <si>
    <t>TEC-AC-10004518</t>
  </si>
  <si>
    <t>Memorex Mini Travel Drive 32 GB USB 2.0 Flash Drive</t>
  </si>
  <si>
    <t>120</t>
  </si>
  <si>
    <t>CA-2017-141019</t>
  </si>
  <si>
    <t>US-2017-148901</t>
  </si>
  <si>
    <t>CA-2017-108224</t>
  </si>
  <si>
    <t>Yuma</t>
  </si>
  <si>
    <t>US-2017-146570</t>
  </si>
  <si>
    <t>CA-2017-152408</t>
  </si>
  <si>
    <t>CA-2017-141180</t>
  </si>
  <si>
    <t>CA-2017-165673</t>
  </si>
  <si>
    <t>OFF-PA-10000697</t>
  </si>
  <si>
    <t>TOPS Voice Message Log Book, Flash Format</t>
  </si>
  <si>
    <t>CA-2017-122133</t>
  </si>
  <si>
    <t>CA-2017-133144</t>
  </si>
  <si>
    <t>CA-2017-130638</t>
  </si>
  <si>
    <t>US-2017-150567</t>
  </si>
  <si>
    <t>CA-2017-158435</t>
  </si>
  <si>
    <t>Waterbury</t>
  </si>
  <si>
    <t>US-2017-117037</t>
  </si>
  <si>
    <t>OFF-BI-10000279</t>
  </si>
  <si>
    <t>Acco Recycled 2 Capacity Laser Printer Hanging Data Binders</t>
  </si>
  <si>
    <t>CA-2017-122728</t>
  </si>
  <si>
    <t>CA-2017-157245</t>
  </si>
  <si>
    <t>CA-2017-169943</t>
  </si>
  <si>
    <t>CA-2017-126935</t>
  </si>
  <si>
    <t>US-2017-152835</t>
  </si>
  <si>
    <t>CA-2017-138282</t>
  </si>
  <si>
    <t>CA-2017-115917</t>
  </si>
  <si>
    <t>CA-2017-105256</t>
  </si>
  <si>
    <t>CA-2017-108567</t>
  </si>
  <si>
    <t>CA-2017-146010</t>
  </si>
  <si>
    <t>US-2017-139486</t>
  </si>
  <si>
    <t>CA-2017-107202</t>
  </si>
  <si>
    <t>TEC-MA-10000112</t>
  </si>
  <si>
    <t>Panasonic KX MB2061 Multifunction Printer</t>
  </si>
  <si>
    <t>CA-2017-127642</t>
  </si>
  <si>
    <t>Warwick</t>
  </si>
  <si>
    <t>OFF-PA-10000565</t>
  </si>
  <si>
    <t>CA-2017-114209</t>
  </si>
  <si>
    <t>AS-10285</t>
  </si>
  <si>
    <t>Alejandro Savely</t>
  </si>
  <si>
    <t>CA-2017-125920</t>
  </si>
  <si>
    <t>CA-2017-146934</t>
  </si>
  <si>
    <t>Passaic</t>
  </si>
  <si>
    <t>CA-2017-159653</t>
  </si>
  <si>
    <t>CA-2017-154081</t>
  </si>
  <si>
    <t>TEC-PH-10001918</t>
  </si>
  <si>
    <t>Nortel Business Series Terminal T7208 Digital phone</t>
  </si>
  <si>
    <t>CA-2017-142762</t>
  </si>
  <si>
    <t>CA-2017-133725</t>
  </si>
  <si>
    <t>CA-2017-154403</t>
  </si>
  <si>
    <t>CA-2017-143714</t>
  </si>
  <si>
    <t>CC-12370</t>
  </si>
  <si>
    <t>Christopher Conant</t>
  </si>
  <si>
    <t>TEC-CO-10004722</t>
  </si>
  <si>
    <t>Canon imageCLASS 2200 Advanced Copier</t>
  </si>
  <si>
    <t>CA-2017-136126</t>
  </si>
  <si>
    <t>CA-2017-138583</t>
  </si>
  <si>
    <t>OFF-AR-10001860</t>
  </si>
  <si>
    <t>BIC Liqua Brite Liner</t>
  </si>
  <si>
    <t>CA-2017-139269</t>
  </si>
  <si>
    <t>FUR-FU-10000755</t>
  </si>
  <si>
    <t>Eldon Expressions Mahogany Wood Desk Collection</t>
  </si>
  <si>
    <t>CA-2017-119186</t>
  </si>
  <si>
    <t>TEC-AC-10000580</t>
  </si>
  <si>
    <t>Logitech G13 Programmable Gameboard with LCD Display</t>
  </si>
  <si>
    <t>CA-2017-157266</t>
  </si>
  <si>
    <t>OFF-PA-10004675</t>
  </si>
  <si>
    <t>Telephone Message Books with Fax/Mobile Section, 5 1/2 x 3 3/16</t>
  </si>
  <si>
    <t>CA-2017-132409</t>
  </si>
  <si>
    <t>CA-2017-148852</t>
  </si>
  <si>
    <t>CA-2017-113236</t>
  </si>
  <si>
    <t>CA-2017-149237</t>
  </si>
  <si>
    <t>CA-2017-122903</t>
  </si>
  <si>
    <t>CA-2017-101791</t>
  </si>
  <si>
    <t>CA-2017-136994</t>
  </si>
  <si>
    <t>CA-2017-113747</t>
  </si>
  <si>
    <t>CA-2017-138695</t>
  </si>
  <si>
    <t>CA-2017-134803</t>
  </si>
  <si>
    <t>CA-2017-155565</t>
  </si>
  <si>
    <t>CA-2017-121377</t>
  </si>
  <si>
    <t>CA-2017-168753</t>
  </si>
  <si>
    <t>CA-2017-156573</t>
  </si>
  <si>
    <t>US-2017-105578</t>
  </si>
  <si>
    <t>Parker</t>
  </si>
  <si>
    <t>CA-2017-145499</t>
  </si>
  <si>
    <t>RW-19690</t>
  </si>
  <si>
    <t>Robert Waldorf</t>
  </si>
  <si>
    <t>CA-2017-153682</t>
  </si>
  <si>
    <t>CA-2017-113831</t>
  </si>
  <si>
    <t>CA-2017-158547</t>
  </si>
  <si>
    <t>CA-2017-147473</t>
  </si>
  <si>
    <t>CA-2017-152730</t>
  </si>
  <si>
    <t>CA-2017-129728</t>
  </si>
  <si>
    <t>CA-2017-166380</t>
  </si>
  <si>
    <t>CA-2017-108210</t>
  </si>
  <si>
    <t>CA-2017-150483</t>
  </si>
  <si>
    <t>FUR-FU-10001379</t>
  </si>
  <si>
    <t>Executive Impressions 16-1/2 Circular Wall Clock</t>
  </si>
  <si>
    <t>CA-2017-168844</t>
  </si>
  <si>
    <t>US-2017-128293</t>
  </si>
  <si>
    <t>US-2017-119046</t>
  </si>
  <si>
    <t>CA-2017-119823</t>
  </si>
  <si>
    <t>CA-2017-157749</t>
  </si>
  <si>
    <t>CA-2017-165848</t>
  </si>
  <si>
    <t>TEC-MA-10003356</t>
  </si>
  <si>
    <t>Panasonic KX MC6040 Color Laser Multifunction Printer</t>
  </si>
  <si>
    <t>US-2017-134908</t>
  </si>
  <si>
    <t>CA-2017-165169</t>
  </si>
  <si>
    <t>CA-2017-110982</t>
  </si>
  <si>
    <t>CA-2017-149671</t>
  </si>
  <si>
    <t>CA-2017-125318</t>
  </si>
  <si>
    <t>CA-2017-127369</t>
  </si>
  <si>
    <t>CA-2017-108350</t>
  </si>
  <si>
    <t>SC-20230</t>
  </si>
  <si>
    <t>Scot Coram</t>
  </si>
  <si>
    <t>US-2017-167472</t>
  </si>
  <si>
    <t>OFF-PA-10001534</t>
  </si>
  <si>
    <t>Xerox 230</t>
  </si>
  <si>
    <t>US-2017-155971</t>
  </si>
  <si>
    <t>OFF-PA-10000210</t>
  </si>
  <si>
    <t>Xerox Blank Computer Paper</t>
  </si>
  <si>
    <t>CA-2017-160717</t>
  </si>
  <si>
    <t>CA-2017-120558</t>
  </si>
  <si>
    <t>CA-2017-103163</t>
  </si>
  <si>
    <t>CA-2017-107475</t>
  </si>
  <si>
    <t>RS-19870</t>
  </si>
  <si>
    <t>Roy Skaria</t>
  </si>
  <si>
    <t>US-2017-139710</t>
  </si>
  <si>
    <t>CA-2017-147368</t>
  </si>
  <si>
    <t>TEC-MA-10002178</t>
  </si>
  <si>
    <t>Cisco CP-7937G Unified IP Conference Station Phone</t>
  </si>
  <si>
    <t>CA-2017-122448</t>
  </si>
  <si>
    <t>CA-2017-154662</t>
  </si>
  <si>
    <t>FUR-TA-10001771</t>
  </si>
  <si>
    <t>Bush Cubix Conference Tables, Fully Assembled</t>
  </si>
  <si>
    <t>CA-2017-113243</t>
  </si>
  <si>
    <t>CA-2017-121993</t>
  </si>
  <si>
    <t>CA-2017-169922</t>
  </si>
  <si>
    <t>CA-2017-127775</t>
  </si>
  <si>
    <t>CA-2017-142405</t>
  </si>
  <si>
    <t>CA-2017-118745</t>
  </si>
  <si>
    <t>CA-2017-138688</t>
  </si>
  <si>
    <t>DV-13045</t>
  </si>
  <si>
    <t>Darrin Van Huff</t>
  </si>
  <si>
    <t>CA-2017-127208</t>
  </si>
  <si>
    <t>CA-2017-103730</t>
  </si>
  <si>
    <t>CA-2017-147375</t>
  </si>
  <si>
    <t>TEC-MA-10002937</t>
  </si>
  <si>
    <t>Canon Color ImageCLASS MF8580Cdw Wireless Laser All-In-One Printer, Copier, Scanner</t>
  </si>
  <si>
    <t>CA-2017-164035</t>
  </si>
  <si>
    <t>CA-2017-139941</t>
  </si>
  <si>
    <t>OFF-PA-10000241</t>
  </si>
  <si>
    <t>IBM Multi-Purpose Copy Paper, 8 1/2 x 11, Case</t>
  </si>
  <si>
    <t>CA-2017-104633</t>
  </si>
  <si>
    <t>CA-2017-120824</t>
  </si>
  <si>
    <t>OFF-PA-10000232</t>
  </si>
  <si>
    <t>Xerox 1975</t>
  </si>
  <si>
    <t>CA-2017-155005</t>
  </si>
  <si>
    <t>CA-2017-136287</t>
  </si>
  <si>
    <t>CA-2017-126795</t>
  </si>
  <si>
    <t>CA-2017-107216</t>
  </si>
  <si>
    <t>US-2017-108497</t>
  </si>
  <si>
    <t>CA-2017-128223</t>
  </si>
  <si>
    <t>Anaheim</t>
  </si>
  <si>
    <t>CA-2017-155747</t>
  </si>
  <si>
    <t>JS-15685</t>
  </si>
  <si>
    <t>Jim Sink</t>
  </si>
  <si>
    <t>CA-2017-133872</t>
  </si>
  <si>
    <t>CA-2017-132304</t>
  </si>
  <si>
    <t>CA-2017-152765</t>
  </si>
  <si>
    <t>CA-2017-148593</t>
  </si>
  <si>
    <t>CA-2017-140977</t>
  </si>
  <si>
    <t>TEC-MA-10003493</t>
  </si>
  <si>
    <t>Penpower WorldCard Pro Card Scanner</t>
  </si>
  <si>
    <t>CA-2017-137127</t>
  </si>
  <si>
    <t>CA-2017-111682</t>
  </si>
  <si>
    <t>TB-21055</t>
  </si>
  <si>
    <t>Ted Butterfield</t>
  </si>
  <si>
    <t>CA-2017-159345</t>
  </si>
  <si>
    <t>CA-2017-145842</t>
  </si>
  <si>
    <t>CA-2017-123512</t>
  </si>
  <si>
    <t>CA-2017-107146</t>
  </si>
  <si>
    <t>Longmont</t>
  </si>
  <si>
    <t>CA-2017-133613</t>
  </si>
  <si>
    <t>CA-2017-129861</t>
  </si>
  <si>
    <t>US-2017-163461</t>
  </si>
  <si>
    <t>CA-2017-131744</t>
  </si>
  <si>
    <t>CA-2017-105760</t>
  </si>
  <si>
    <t>CA-2017-169194</t>
  </si>
  <si>
    <t>CA-2017-152534</t>
  </si>
  <si>
    <t>CA-2017-140081</t>
  </si>
  <si>
    <t>OFF-PA-10001745</t>
  </si>
  <si>
    <t>Wirebound Message Books, 2 7/8 x 5, 3 Forms per Page</t>
  </si>
  <si>
    <t>OFF-AP-10001058</t>
  </si>
  <si>
    <t>Sanyo 2.5 Cubic Foot Mid-Size Office Refrigerators</t>
  </si>
  <si>
    <t>CA-2017-141397</t>
  </si>
  <si>
    <t>CA-2017-108581</t>
  </si>
  <si>
    <t>CA-2017-149965</t>
  </si>
  <si>
    <t>CA-2017-119865</t>
  </si>
  <si>
    <t>CA-2017-168361</t>
  </si>
  <si>
    <t>CA-2017-140501</t>
  </si>
  <si>
    <t>OFF-FA-10004076</t>
  </si>
  <si>
    <t>Translucent Push Pins by OIC</t>
  </si>
  <si>
    <t>US-2017-142685</t>
  </si>
  <si>
    <t>CA-2017-140382</t>
  </si>
  <si>
    <t>US-2017-154256</t>
  </si>
  <si>
    <t>CA-2017-130680</t>
  </si>
  <si>
    <t>CA-2017-101987</t>
  </si>
  <si>
    <t>CA-2017-166240</t>
  </si>
  <si>
    <t>CA-2017-100300</t>
  </si>
  <si>
    <t>US-2017-152051</t>
  </si>
  <si>
    <t>York</t>
  </si>
  <si>
    <t>CA-2017-118913</t>
  </si>
  <si>
    <t>CA-2017-101693</t>
  </si>
  <si>
    <t>FUR-FU-10003919</t>
  </si>
  <si>
    <t>Eldon Executive Woodline II Cherry Finish Desk Accessories</t>
  </si>
  <si>
    <t>CA-2017-100790</t>
  </si>
  <si>
    <t>CA-2017-119445</t>
  </si>
  <si>
    <t>US-2017-158708</t>
  </si>
  <si>
    <t>TEC-AC-10003133</t>
  </si>
  <si>
    <t>Memorex Mini Travel Drive 4 GB USB 2.0 Flash Drive</t>
  </si>
  <si>
    <t>CA-2017-114951</t>
  </si>
  <si>
    <t>CA-2017-152331</t>
  </si>
  <si>
    <t>LD-16855</t>
  </si>
  <si>
    <t>Lela Donovan</t>
  </si>
  <si>
    <t>CA-2017-118101</t>
  </si>
  <si>
    <t>CA-2017-144015</t>
  </si>
  <si>
    <t>CA-2017-102127</t>
  </si>
  <si>
    <t>FUR-FU-10003976</t>
  </si>
  <si>
    <t>DAX Executive Solid Wood Document Frame, Desktop or Hang, Mahogany, 5 x 7</t>
  </si>
  <si>
    <t>CA-2017-160234</t>
  </si>
  <si>
    <t>PF-19225</t>
  </si>
  <si>
    <t>Phillip Flathmann</t>
  </si>
  <si>
    <t>CA-2017-153577</t>
  </si>
  <si>
    <t>CA-2017-161928</t>
  </si>
  <si>
    <t>CA-2017-110044</t>
  </si>
  <si>
    <t>CA-2017-161095</t>
  </si>
  <si>
    <t>CA-2017-154767</t>
  </si>
  <si>
    <t>OFF-AP-10000595</t>
  </si>
  <si>
    <t>Disposable Triple-Filter Dust Bags</t>
  </si>
  <si>
    <t>CA-2017-140543</t>
  </si>
  <si>
    <t>CA-2017-162355</t>
  </si>
  <si>
    <t>CA-2017-135594</t>
  </si>
  <si>
    <t>CA-2017-152163</t>
  </si>
  <si>
    <t>CA-2017-139997</t>
  </si>
  <si>
    <t>US-2017-126431</t>
  </si>
  <si>
    <t>US-2017-158680</t>
  </si>
  <si>
    <t>CA-2017-149314</t>
  </si>
  <si>
    <t>CA-2017-101469</t>
  </si>
  <si>
    <t>OFF-AR-10003986</t>
  </si>
  <si>
    <t>Avery Hi-Liter Pen Style Six-Color Fluorescent Set</t>
  </si>
  <si>
    <t>CA-2017-102813</t>
  </si>
  <si>
    <t>CA-2017-130029</t>
  </si>
  <si>
    <t>CA-2017-168543</t>
  </si>
  <si>
    <t>OFF-AP-10000938</t>
  </si>
  <si>
    <t>Avanti 1.7 Cu. Ft. Refrigerator</t>
  </si>
  <si>
    <t>CA-2017-104983</t>
  </si>
  <si>
    <t>CA-2017-147137</t>
  </si>
  <si>
    <t>CA-2017-103107</t>
  </si>
  <si>
    <t>CA-2017-114713</t>
  </si>
  <si>
    <t>CA-2017-100965</t>
  </si>
  <si>
    <t>CA-2017-159940</t>
  </si>
  <si>
    <t>CA-2017-135265</t>
  </si>
  <si>
    <t>CA-2017-129308</t>
  </si>
  <si>
    <t>CA-2017-106397</t>
  </si>
  <si>
    <t>CA-2017-156685</t>
  </si>
  <si>
    <t>CA-2017-112109</t>
  </si>
  <si>
    <t>Broomfield</t>
  </si>
  <si>
    <t>CA-2017-155474</t>
  </si>
  <si>
    <t>CA-2017-152471</t>
  </si>
  <si>
    <t>TEC-PH-10002824</t>
  </si>
  <si>
    <t>Jabra SPEAK 410 Multidevice Speakerphone</t>
  </si>
  <si>
    <t>CA-2017-152520</t>
  </si>
  <si>
    <t>CA-2017-136329</t>
  </si>
  <si>
    <t>CA-2017-126613</t>
  </si>
  <si>
    <t>US-2017-131149</t>
  </si>
  <si>
    <t>CA-2017-134222</t>
  </si>
  <si>
    <t>CA-2017-164924</t>
  </si>
  <si>
    <t>TEC-MA-10000904</t>
  </si>
  <si>
    <t>Brother MFC-9340CDW LED All-In-One Printer, Copier Scanner</t>
  </si>
  <si>
    <t>CA-2017-103891</t>
  </si>
  <si>
    <t>CA-2017-136924</t>
  </si>
  <si>
    <t>TEC-PH-10002262</t>
  </si>
  <si>
    <t>LG Electronics Tone+ HBS-730 Bluetooth Headset</t>
  </si>
  <si>
    <t>CA-2017-120180</t>
  </si>
  <si>
    <t>CA-2017-137050</t>
  </si>
  <si>
    <t>CA-2017-101966</t>
  </si>
  <si>
    <t>TEC-PH-10003437</t>
  </si>
  <si>
    <t>Blue Parrot B250XT Professional Grade Wireless Bluetooth Headset with</t>
  </si>
  <si>
    <t>CA-2017-117282</t>
  </si>
  <si>
    <t>CA-2017-101378</t>
  </si>
  <si>
    <t>CA-2017-169215</t>
  </si>
  <si>
    <t>CA-2017-115483</t>
  </si>
  <si>
    <t>CA-2017-157588</t>
  </si>
  <si>
    <t>AR-10570</t>
  </si>
  <si>
    <t>Anemone Ratner</t>
  </si>
  <si>
    <t>CA-2017-109953</t>
  </si>
  <si>
    <t>CA-2017-122322</t>
  </si>
  <si>
    <t>OFF-SU-10000952</t>
  </si>
  <si>
    <t>Fiskars Home &amp; Office Scissors</t>
  </si>
  <si>
    <t>US-2017-168095</t>
  </si>
  <si>
    <t>CA-2017-157000</t>
  </si>
  <si>
    <t>US-2017-100720</t>
  </si>
  <si>
    <t>CA-2017-130050</t>
  </si>
  <si>
    <t>CA-2017-157161</t>
  </si>
  <si>
    <t>OFF-PA-10001461</t>
  </si>
  <si>
    <t>HP Office Paper (20Lb. and 87 Bright)</t>
  </si>
  <si>
    <t>CA-2017-101343</t>
  </si>
  <si>
    <t>CA-2017-131835</t>
  </si>
  <si>
    <t>597</t>
  </si>
  <si>
    <t>CA-2017-121671</t>
  </si>
  <si>
    <t>US-2017-139087</t>
  </si>
  <si>
    <t>TEC-AC-10004595</t>
  </si>
  <si>
    <t>First Data TMFD35 PIN Pad</t>
  </si>
  <si>
    <t>FUR-FU-10004164</t>
  </si>
  <si>
    <t>Eldon 300 Class Desk Accessories, Black</t>
  </si>
  <si>
    <t>CA-2017-116603</t>
  </si>
  <si>
    <t>CA-2017-114727</t>
  </si>
  <si>
    <t>OFF-ST-10002292</t>
  </si>
  <si>
    <t>Sauder Facets Collection Locker/File Cabinet, Sky Alder Finish</t>
  </si>
  <si>
    <t>CA-2017-157763</t>
  </si>
  <si>
    <t>CA-2017-161676</t>
  </si>
  <si>
    <t>CA-2017-124681</t>
  </si>
  <si>
    <t>CA-2017-162110</t>
  </si>
  <si>
    <t>TEC-PH-10001924</t>
  </si>
  <si>
    <t>iHome FM Clock Radio with Lightning Dock</t>
  </si>
  <si>
    <t>CA-2017-102561</t>
  </si>
  <si>
    <t>CA-2017-163776</t>
  </si>
  <si>
    <t>CA-2017-157217</t>
  </si>
  <si>
    <t>CA-2017-137939</t>
  </si>
  <si>
    <t>CA-2017-146521</t>
  </si>
  <si>
    <t>CA-2017-141957</t>
  </si>
  <si>
    <t>OFF-AR-10000914</t>
  </si>
  <si>
    <t>Boston 16765 Mini Stand Up Battery Pencil Sharpener</t>
  </si>
  <si>
    <t>CA-2017-142895</t>
  </si>
  <si>
    <t>CA-2017-160941</t>
  </si>
  <si>
    <t>CA-2017-144855</t>
  </si>
  <si>
    <t>CA-2017-122392</t>
  </si>
  <si>
    <t>US-2017-111290</t>
  </si>
  <si>
    <t>CA-2017-140613</t>
  </si>
  <si>
    <t>CA-2017-114307</t>
  </si>
  <si>
    <t>CA-2017-165316</t>
  </si>
  <si>
    <t>CA-2017-162404</t>
  </si>
  <si>
    <t>CA-2017-112256</t>
  </si>
  <si>
    <t>OFF-AR-10001216</t>
  </si>
  <si>
    <t>Newell 339</t>
  </si>
  <si>
    <t>CA-2017-111318</t>
  </si>
  <si>
    <t>CA-2017-162943</t>
  </si>
  <si>
    <t>CA-2017-102498</t>
  </si>
  <si>
    <t>CA-2017-126158</t>
  </si>
  <si>
    <t>CA-2017-147417</t>
  </si>
  <si>
    <t>CA-2017-111115</t>
  </si>
  <si>
    <t>LB-16735</t>
  </si>
  <si>
    <t>Larry Blacks</t>
  </si>
  <si>
    <t>CA-2017-115525</t>
  </si>
  <si>
    <t>CA-2017-103037</t>
  </si>
  <si>
    <t>CA-2017-104157</t>
  </si>
  <si>
    <t>CA-2017-149454</t>
  </si>
  <si>
    <t>CA-2017-128307</t>
  </si>
  <si>
    <t>CA-2017-149335</t>
  </si>
  <si>
    <t>CA-2017-143924</t>
  </si>
  <si>
    <t>CA-2017-140046</t>
  </si>
  <si>
    <t>CA-2017-107783</t>
  </si>
  <si>
    <t>US-2017-105452</t>
  </si>
  <si>
    <t>FUR-FU-10003806</t>
  </si>
  <si>
    <t>Tenex Chairmat w/ Average Lip, 45 x 53</t>
  </si>
  <si>
    <t>CA-2017-116344</t>
  </si>
  <si>
    <t>US-2017-131891</t>
  </si>
  <si>
    <t>Pensacola</t>
  </si>
  <si>
    <t>CA-2017-164574</t>
  </si>
  <si>
    <t>CA-2017-112025</t>
  </si>
  <si>
    <t>CA-2017-137743</t>
  </si>
  <si>
    <t>OFF-LA-10003663</t>
  </si>
  <si>
    <t>Avery 498</t>
  </si>
  <si>
    <t>CA-2017-112585</t>
  </si>
  <si>
    <t>CA-2017-133550</t>
  </si>
  <si>
    <t>CA-2017-144148</t>
  </si>
  <si>
    <t>CA-2017-144337</t>
  </si>
  <si>
    <t>CA-2017-155978</t>
  </si>
  <si>
    <t>CA-2017-132990</t>
  </si>
  <si>
    <t>Eldon 500 Class Desk Accessories</t>
  </si>
  <si>
    <t>CA-2017-156265</t>
  </si>
  <si>
    <t>FUR-TA-10001691</t>
  </si>
  <si>
    <t>Barricks Non-Folding Utility Table with Steel Legs, Laminate Tops</t>
  </si>
  <si>
    <t>CA-2017-104150</t>
  </si>
  <si>
    <t>AG-10330</t>
  </si>
  <si>
    <t>Alex Grayson</t>
  </si>
  <si>
    <t>TEC-AC-10004803</t>
  </si>
  <si>
    <t>Sony Micro Vault Click 4 GB USB 2.0 Flash Drive</t>
  </si>
  <si>
    <t>CA-2017-110254</t>
  </si>
  <si>
    <t>ML-17755</t>
  </si>
  <si>
    <t>Max Ludwig</t>
  </si>
  <si>
    <t>OFF-LA-10002034</t>
  </si>
  <si>
    <t>Avery 478</t>
  </si>
  <si>
    <t>US-2017-128195</t>
  </si>
  <si>
    <t>CA-2017-111913</t>
  </si>
  <si>
    <t>US-2017-102232</t>
  </si>
  <si>
    <t>OFF-AR-10000538</t>
  </si>
  <si>
    <t>Boston Model 1800 Electric Pencil Sharpener, Gray</t>
  </si>
  <si>
    <t>CA-2017-158869</t>
  </si>
  <si>
    <t>CA-2017-151092</t>
  </si>
  <si>
    <t>CA-2017-105263</t>
  </si>
  <si>
    <t>CA-2017-148516</t>
  </si>
  <si>
    <t>CA-2017-121034</t>
  </si>
  <si>
    <t>CA-2017-169026</t>
  </si>
  <si>
    <t>CA-2017-107328</t>
  </si>
  <si>
    <t>CA-2017-130078</t>
  </si>
  <si>
    <t>US-2017-113649</t>
  </si>
  <si>
    <t>CA-2017-118934</t>
  </si>
  <si>
    <t>Hendersonville</t>
  </si>
  <si>
    <t>CA-2017-128671</t>
  </si>
  <si>
    <t>CA-2017-167584</t>
  </si>
  <si>
    <t>CA-2017-155845</t>
  </si>
  <si>
    <t>CA-2017-143910</t>
  </si>
  <si>
    <t>CA-2017-118073</t>
  </si>
  <si>
    <t>CA-2017-105459</t>
  </si>
  <si>
    <t>US-2017-144477</t>
  </si>
  <si>
    <t>CA-2017-155670</t>
  </si>
  <si>
    <t>CA-2017-156251</t>
  </si>
  <si>
    <t>West Allis</t>
  </si>
  <si>
    <t>US-2017-156692</t>
  </si>
  <si>
    <t>Kenner</t>
  </si>
  <si>
    <t>CA-2017-125843</t>
  </si>
  <si>
    <t>US-2017-141264</t>
  </si>
  <si>
    <t>CA-2017-136021</t>
  </si>
  <si>
    <t>OFF-PA-10000551</t>
  </si>
  <si>
    <t>Array Memo Cubes</t>
  </si>
  <si>
    <t>CA-2017-119515</t>
  </si>
  <si>
    <t>CA-2017-136770</t>
  </si>
  <si>
    <t>US-2017-123470</t>
  </si>
  <si>
    <t>CA-2017-166163</t>
  </si>
  <si>
    <t>CA-2017-118626</t>
  </si>
  <si>
    <t>CA-2017-154690</t>
  </si>
  <si>
    <t>CA-2017-167241</t>
  </si>
  <si>
    <t>OFF-PA-10004911</t>
  </si>
  <si>
    <t>Rediform S.O.S. 1-Up Phone Message Bk, 4-1/4x3-1/16 Bk, 1 Form/Pg, 40 Messages/Bk, 3/Pk</t>
  </si>
  <si>
    <t>CA-2017-150343</t>
  </si>
  <si>
    <t>CA-2017-148096</t>
  </si>
  <si>
    <t>AO-10810</t>
  </si>
  <si>
    <t>Anthony O Donnel</t>
  </si>
  <si>
    <t>CA-2017-113117</t>
  </si>
  <si>
    <t>Davis</t>
  </si>
  <si>
    <t>US-2017-157308</t>
  </si>
  <si>
    <t>CA-2017-136133</t>
  </si>
  <si>
    <t>CA-2017-153353</t>
  </si>
  <si>
    <t>CA-2017-113551</t>
  </si>
  <si>
    <t>Edinburg</t>
  </si>
  <si>
    <t>CA-2017-128916</t>
  </si>
  <si>
    <t>CA-2017-101980</t>
  </si>
  <si>
    <t>CA-2017-151141</t>
  </si>
  <si>
    <t>CA-2017-123414</t>
  </si>
  <si>
    <t>US-2017-146066</t>
  </si>
  <si>
    <t>US-2017-126452</t>
  </si>
  <si>
    <t>CA-2017-167983</t>
  </si>
  <si>
    <t>CA-2017-137239</t>
  </si>
  <si>
    <t>US-2017-148334</t>
  </si>
  <si>
    <t>CA-2017-130484</t>
  </si>
  <si>
    <t>US-2017-106313</t>
  </si>
  <si>
    <t>US-2017-141880</t>
  </si>
  <si>
    <t>Fort Collins</t>
  </si>
  <si>
    <t>CA-2017-140256</t>
  </si>
  <si>
    <t>US-2017-160528</t>
  </si>
  <si>
    <t>MH-18115</t>
  </si>
  <si>
    <t>Mick Hernandez</t>
  </si>
  <si>
    <t>Pharr</t>
  </si>
  <si>
    <t>CA-2017-150350</t>
  </si>
  <si>
    <t>CA-2017-158001</t>
  </si>
  <si>
    <t>US-2017-117793</t>
  </si>
  <si>
    <t>Sheboygan</t>
  </si>
  <si>
    <t>OFF-LA-10003537</t>
  </si>
  <si>
    <t>Avery 515</t>
  </si>
  <si>
    <t>CA-2017-105585</t>
  </si>
  <si>
    <t>OFF-FA-10002983</t>
  </si>
  <si>
    <t>Advantus SlideClip Paper Clips</t>
  </si>
  <si>
    <t>CA-2017-152289</t>
  </si>
  <si>
    <t>CA-2017-148201</t>
  </si>
  <si>
    <t>CA-2017-128594</t>
  </si>
  <si>
    <t>CA-2017-132094</t>
  </si>
  <si>
    <t>US-2017-100405</t>
  </si>
  <si>
    <t>US-2017-127425</t>
  </si>
  <si>
    <t>TEC-PH-10003442</t>
  </si>
  <si>
    <t>Samsung Replacement EH64AVFWE Premium Headset</t>
  </si>
  <si>
    <t>33</t>
  </si>
  <si>
    <t>US-2017-163538</t>
  </si>
  <si>
    <t>CA-2017-114601</t>
  </si>
  <si>
    <t>CA-2017-163174</t>
  </si>
  <si>
    <t>US-2017-102141</t>
  </si>
  <si>
    <t>CA-2017-160598</t>
  </si>
  <si>
    <t>US-2017-146710</t>
  </si>
  <si>
    <t>CA-2017-145982</t>
  </si>
  <si>
    <t>CA-2017-117919</t>
  </si>
  <si>
    <t>CA-2017-116764</t>
  </si>
  <si>
    <t>OFF-LA-10002473</t>
  </si>
  <si>
    <t>Avery 484</t>
  </si>
  <si>
    <t>US-2017-144211</t>
  </si>
  <si>
    <t>Englewood</t>
  </si>
  <si>
    <t>CA-2017-145303</t>
  </si>
  <si>
    <t>CA-2017-137652</t>
  </si>
  <si>
    <t>CA-2017-158568</t>
  </si>
  <si>
    <t>CA-2017-161207</t>
  </si>
  <si>
    <t>CA-2017-128727</t>
  </si>
  <si>
    <t>22</t>
  </si>
  <si>
    <t>CA-2017-159912</t>
  </si>
  <si>
    <t>US-2017-141544</t>
  </si>
  <si>
    <t>CA-2017-165995</t>
  </si>
  <si>
    <t>CA-2017-117408</t>
  </si>
  <si>
    <t>Waco</t>
  </si>
  <si>
    <t>CA-2017-129714</t>
  </si>
  <si>
    <t>CA-2017-120859</t>
  </si>
  <si>
    <t>CA-2017-155481</t>
  </si>
  <si>
    <t>CA-2017-151561</t>
  </si>
  <si>
    <t>CA-2017-116526</t>
  </si>
  <si>
    <t>CA-2017-124583</t>
  </si>
  <si>
    <t>CA-2017-130407</t>
  </si>
  <si>
    <t>CA-2017-116540</t>
  </si>
  <si>
    <t>CA-2017-113096</t>
  </si>
  <si>
    <t>CA-2017-144764</t>
  </si>
  <si>
    <t>TEC-MA-10003230</t>
  </si>
  <si>
    <t>Okidata C610n Printer</t>
  </si>
  <si>
    <t>CA-2017-129847</t>
  </si>
  <si>
    <t>CA-2017-106950</t>
  </si>
  <si>
    <t>OFF-AP-10000159</t>
  </si>
  <si>
    <t>Belkin F9M820V08 8 Outlet Surge</t>
  </si>
  <si>
    <t>CA-2017-166429</t>
  </si>
  <si>
    <t>CA-2017-112739</t>
  </si>
  <si>
    <t>CA-2017-106278</t>
  </si>
  <si>
    <t>CA-2017-126732</t>
  </si>
  <si>
    <t>CA-2017-158099</t>
  </si>
  <si>
    <t>US-2017-100566</t>
  </si>
  <si>
    <t>CA-2017-159737</t>
  </si>
  <si>
    <t>CA-2017-132143</t>
  </si>
  <si>
    <t>CA-2017-163986</t>
  </si>
  <si>
    <t>Waukesha</t>
  </si>
  <si>
    <t>US-2017-101616</t>
  </si>
  <si>
    <t>US-2017-147711</t>
  </si>
  <si>
    <t>US-2017-104815</t>
  </si>
  <si>
    <t>FUR-BO-10003894</t>
  </si>
  <si>
    <t>Safco Value Mate Steel Bookcase, Baked Enamel Finish on Steel, Black</t>
  </si>
  <si>
    <t>CA-2017-153185</t>
  </si>
  <si>
    <t>CA-2017-169971</t>
  </si>
  <si>
    <t>CA-2017-123120</t>
  </si>
  <si>
    <t>OFF-SU-10002503</t>
  </si>
  <si>
    <t>Acme Preferred Stainless Steel Scissors</t>
  </si>
  <si>
    <t>CA-2017-149783</t>
  </si>
  <si>
    <t>CA-2017-131205</t>
  </si>
  <si>
    <t>Georgetown</t>
  </si>
  <si>
    <t>CA-2017-168774</t>
  </si>
  <si>
    <t>CA-2017-142524</t>
  </si>
  <si>
    <t>CA-2017-117604</t>
  </si>
  <si>
    <t>CA-2017-110366</t>
  </si>
  <si>
    <t>CA-2017-115756</t>
  </si>
  <si>
    <t>CA-2017-160815</t>
  </si>
  <si>
    <t>Cedar Rapids</t>
  </si>
  <si>
    <t>CA-2017-140774</t>
  </si>
  <si>
    <t>US-2017-148110</t>
  </si>
  <si>
    <t>CA-2017-137673</t>
  </si>
  <si>
    <t>116</t>
  </si>
  <si>
    <t>CA-2017-154536</t>
  </si>
  <si>
    <t>CA-2017-136231</t>
  </si>
  <si>
    <t>CA-2017-144540</t>
  </si>
  <si>
    <t>CA-2017-151372</t>
  </si>
  <si>
    <t>OFF-PA-10004381</t>
  </si>
  <si>
    <t>14-7/8 x 11 Blue Bar Computer Printout Paper</t>
  </si>
  <si>
    <t>CA-2017-149195</t>
  </si>
  <si>
    <t>CA-2017-133319</t>
  </si>
  <si>
    <t>US-2017-152373</t>
  </si>
  <si>
    <t>US-2017-121013</t>
  </si>
  <si>
    <t>CA-2017-164490</t>
  </si>
  <si>
    <t>CA-2017-162383</t>
  </si>
  <si>
    <t>CA-2017-136595</t>
  </si>
  <si>
    <t>CA-2017-158778</t>
  </si>
  <si>
    <t>FUR-FU-10000260</t>
  </si>
  <si>
    <t>6 Cubicle Wall Clock, Black</t>
  </si>
  <si>
    <t>Global Task Chair, Black</t>
  </si>
  <si>
    <t>CA-2017-139409</t>
  </si>
  <si>
    <t>CA-2017-149223</t>
  </si>
  <si>
    <t>Saint Paul</t>
  </si>
  <si>
    <t>CA-2017-102981</t>
  </si>
  <si>
    <t>CA-2017-133123</t>
  </si>
  <si>
    <t>Thomasville</t>
  </si>
  <si>
    <t>CA-2017-145240</t>
  </si>
  <si>
    <t>CA-2017-123932</t>
  </si>
  <si>
    <t>TEC-PH-10002447</t>
  </si>
  <si>
    <t>AT&amp;T CL83451 4-Handset Telephone</t>
  </si>
  <si>
    <t>CA-2017-108987</t>
  </si>
  <si>
    <t>CA-2017-113516</t>
  </si>
  <si>
    <t>US-2017-114174</t>
  </si>
  <si>
    <t>US-2017-115455</t>
  </si>
  <si>
    <t>Wheeling</t>
  </si>
  <si>
    <t>CA-2017-131499</t>
  </si>
  <si>
    <t>CA-2017-108868</t>
  </si>
  <si>
    <t>CA-2017-155138</t>
  </si>
  <si>
    <t>CA-2017-153101</t>
  </si>
  <si>
    <t>CA-2017-110009</t>
  </si>
  <si>
    <t>CA-2017-103709</t>
  </si>
  <si>
    <t>LP-17095</t>
  </si>
  <si>
    <t>Liz Preis</t>
  </si>
  <si>
    <t>CA-2017-110023</t>
  </si>
  <si>
    <t>CA-2017-112893</t>
  </si>
  <si>
    <t>Stockton</t>
  </si>
  <si>
    <t>CA-2017-137176</t>
  </si>
  <si>
    <t>US-2017-118780</t>
  </si>
  <si>
    <t>OFF-ST-10000352</t>
  </si>
  <si>
    <t>Acco Perma 2700 Stacking Storage Drawers</t>
  </si>
  <si>
    <t>CA-2017-164350</t>
  </si>
  <si>
    <t>CA-2017-146206</t>
  </si>
  <si>
    <t>CA-2017-112277</t>
  </si>
  <si>
    <t>CA-2017-165918</t>
  </si>
  <si>
    <t>CA-2017-126102</t>
  </si>
  <si>
    <t>CA-2017-145625</t>
  </si>
  <si>
    <t>CA-2017-121223</t>
  </si>
  <si>
    <t>CA-2017-164154</t>
  </si>
  <si>
    <t>CA-2017-102162</t>
  </si>
  <si>
    <t>CA-2017-116561</t>
  </si>
  <si>
    <t>CA-2017-153157</t>
  </si>
  <si>
    <t>CA-2017-150007</t>
  </si>
  <si>
    <t>CA-2017-143476</t>
  </si>
  <si>
    <t>CA-2017-142902</t>
  </si>
  <si>
    <t>Arvada</t>
  </si>
  <si>
    <t>CA-2017-128811</t>
  </si>
  <si>
    <t>CA-2017-123946</t>
  </si>
  <si>
    <t>CA-2017-152457</t>
  </si>
  <si>
    <t>CA-2017-151148</t>
  </si>
  <si>
    <t>CA-2017-113082</t>
  </si>
  <si>
    <t>CA-2017-105732</t>
  </si>
  <si>
    <t>378</t>
  </si>
  <si>
    <t>FUR-FU-10003664</t>
  </si>
  <si>
    <t>Electrix Architects Clamp-On Swing Arm Lamp, Black</t>
  </si>
  <si>
    <t>CA-2017-155439</t>
  </si>
  <si>
    <t>CA-2017-153178</t>
  </si>
  <si>
    <t>CA-2017-149370</t>
  </si>
  <si>
    <t>OFF-PA-10003651</t>
  </si>
  <si>
    <t>Xerox 1968</t>
  </si>
  <si>
    <t>CA-2017-149797</t>
  </si>
  <si>
    <t>US-2017-128678</t>
  </si>
  <si>
    <t>CA-2017-116911</t>
  </si>
  <si>
    <t>Twin Falls</t>
  </si>
  <si>
    <t>CA-2017-160479</t>
  </si>
  <si>
    <t>US-2017-134369</t>
  </si>
  <si>
    <t>Laguna Niguel</t>
  </si>
  <si>
    <t>CA-2017-123337</t>
  </si>
  <si>
    <t>CA-2017-162159</t>
  </si>
  <si>
    <t>CA-2017-109806</t>
  </si>
  <si>
    <t>CA-2017-134208</t>
  </si>
  <si>
    <t>TEC-MA-10004458</t>
  </si>
  <si>
    <t>Lexmark X 9575 Professional All-in-One Color Printer</t>
  </si>
  <si>
    <t>396</t>
  </si>
  <si>
    <t>CA-2017-164091</t>
  </si>
  <si>
    <t>CA-2017-159730</t>
  </si>
  <si>
    <t>CA-2017-111416</t>
  </si>
  <si>
    <t>CA-2017-105900</t>
  </si>
  <si>
    <t>US-2017-152415</t>
  </si>
  <si>
    <t>Marlborough</t>
  </si>
  <si>
    <t>CA-2017-131093</t>
  </si>
  <si>
    <t>US-2017-148957</t>
  </si>
  <si>
    <t>CA-2017-106075</t>
  </si>
  <si>
    <t>CA-2017-140928</t>
  </si>
  <si>
    <t>CA-2017-145905</t>
  </si>
  <si>
    <t>CA-2017-157511</t>
  </si>
  <si>
    <t>CA-2017-120355</t>
  </si>
  <si>
    <t>CA-2017-111409</t>
  </si>
  <si>
    <t>3</t>
  </si>
  <si>
    <t>CA-2017-133935</t>
  </si>
  <si>
    <t>CA-2017-110086</t>
  </si>
  <si>
    <t>Woodland</t>
  </si>
  <si>
    <t>US-2017-156097</t>
  </si>
  <si>
    <t>CA-2017-168354</t>
  </si>
  <si>
    <t>CA-2017-130267</t>
  </si>
  <si>
    <t>CA-2017-102932</t>
  </si>
  <si>
    <t>CA-2017-142370</t>
  </si>
  <si>
    <t>CA-2017-120250</t>
  </si>
  <si>
    <t>US-2017-114888</t>
  </si>
  <si>
    <t>OFF-SU-10001212</t>
  </si>
  <si>
    <t>Kleencut Forged Office Shears by Acme United Corporation</t>
  </si>
  <si>
    <t>CA-2017-158610</t>
  </si>
  <si>
    <t>CA-2017-168557</t>
  </si>
  <si>
    <t>CA-2017-100244</t>
  </si>
  <si>
    <t>CA-2017-134516</t>
  </si>
  <si>
    <t>CA-2017-145611</t>
  </si>
  <si>
    <t>CA-2017-126284</t>
  </si>
  <si>
    <t>CA-2017-166772</t>
  </si>
  <si>
    <t>CA-2017-109743</t>
  </si>
  <si>
    <t>TEC-PH-10004071</t>
  </si>
  <si>
    <t>PayAnywhere Card Reader</t>
  </si>
  <si>
    <t>CA-2017-120257</t>
  </si>
  <si>
    <t>CA-2017-116232</t>
  </si>
  <si>
    <t>US-2017-155404</t>
  </si>
  <si>
    <t>CA-2017-151974</t>
  </si>
  <si>
    <t>CA-2017-135965</t>
  </si>
  <si>
    <t>CA-2017-158617</t>
  </si>
  <si>
    <t>CA-2017-125724</t>
  </si>
  <si>
    <t>CA-2017-119641</t>
  </si>
  <si>
    <t>US-2017-129469</t>
  </si>
  <si>
    <t>CA-2017-149979</t>
  </si>
  <si>
    <t>CA-2017-110730</t>
  </si>
  <si>
    <t>CA-2017-106656</t>
  </si>
  <si>
    <t>CA-2017-101742</t>
  </si>
  <si>
    <t>CA-2017-124016</t>
  </si>
  <si>
    <t>FUR-FU-10004963</t>
  </si>
  <si>
    <t>Eldon 400 Class Desk Accessories, Black Carbon</t>
  </si>
  <si>
    <t>28</t>
  </si>
  <si>
    <t>CA-2017-159009</t>
  </si>
  <si>
    <t>US-2017-134488</t>
  </si>
  <si>
    <t>CA-2017-155187</t>
  </si>
  <si>
    <t>US-2017-147340</t>
  </si>
  <si>
    <t>CA-2017-108875</t>
  </si>
  <si>
    <t>CA-2017-141551</t>
  </si>
  <si>
    <t>CA-2017-154235</t>
  </si>
  <si>
    <t>CA-2017-132479</t>
  </si>
  <si>
    <t>CA-2017-100944</t>
  </si>
  <si>
    <t>US-2017-122245</t>
  </si>
  <si>
    <t>CA-2017-123722</t>
  </si>
  <si>
    <t>CA-2017-140417</t>
  </si>
  <si>
    <t>CA-2017-101385</t>
  </si>
  <si>
    <t>US-2017-124163</t>
  </si>
  <si>
    <t>CA-2017-113978</t>
  </si>
  <si>
    <t>CA-2017-148747</t>
  </si>
  <si>
    <t>US-2017-157945</t>
  </si>
  <si>
    <t>US-2017-146794</t>
  </si>
  <si>
    <t>CA-2017-169957</t>
  </si>
  <si>
    <t>CA-2017-157714</t>
  </si>
  <si>
    <t>Iowa City</t>
  </si>
  <si>
    <t>CA-2017-145898</t>
  </si>
  <si>
    <t>CA-2017-165820</t>
  </si>
  <si>
    <t>OFF-PA-10004735</t>
  </si>
  <si>
    <t>Xerox 1905</t>
  </si>
  <si>
    <t>US-2017-109260</t>
  </si>
  <si>
    <t>US-2017-149790</t>
  </si>
  <si>
    <t>CA-2017-143406</t>
  </si>
  <si>
    <t>OFF-AP-10001564</t>
  </si>
  <si>
    <t>Hoover Commercial Lightweight Upright Vacuum with E-Z Empty Dirt Cup</t>
  </si>
  <si>
    <t>CA-2017-132017</t>
  </si>
  <si>
    <t>US-2017-110170</t>
  </si>
  <si>
    <t>CA-2017-163202</t>
  </si>
  <si>
    <t>CA-2017-140249</t>
  </si>
  <si>
    <t>CA-2017-123176</t>
  </si>
  <si>
    <t>US-2017-134656</t>
  </si>
  <si>
    <t>CA-2017-134362</t>
  </si>
  <si>
    <t>CA-2017-161781</t>
  </si>
  <si>
    <t>OFF-AR-10000255</t>
  </si>
  <si>
    <t>Newell 328</t>
  </si>
  <si>
    <t>US-2017-101497</t>
  </si>
  <si>
    <t>CA-2017-108616</t>
  </si>
  <si>
    <t>CA-2017-138037</t>
  </si>
  <si>
    <t>CA-2017-106621</t>
  </si>
  <si>
    <t>CA-2017-108056</t>
  </si>
  <si>
    <t>CA-2017-108644</t>
  </si>
  <si>
    <t>CA-2017-106243</t>
  </si>
  <si>
    <t>CA-2017-157686</t>
  </si>
  <si>
    <t>CA-2017-155992</t>
  </si>
  <si>
    <t>La Porte</t>
  </si>
  <si>
    <t>CA-2017-139157</t>
  </si>
  <si>
    <t>CA-2017-111794</t>
  </si>
  <si>
    <t>CA-2017-116918</t>
  </si>
  <si>
    <t>CA-2017-134376</t>
  </si>
  <si>
    <t>CA-2017-118969</t>
  </si>
  <si>
    <t>CA-2017-118689</t>
  </si>
  <si>
    <t>CA-2017-140634</t>
  </si>
  <si>
    <t>CA-2017-144939</t>
  </si>
  <si>
    <t>CA-2017-103919</t>
  </si>
  <si>
    <t>CA-2017-101672</t>
  </si>
  <si>
    <t>Lake Forest</t>
  </si>
  <si>
    <t>CA-2017-121601</t>
  </si>
  <si>
    <t>The Colony</t>
  </si>
  <si>
    <t>US-2017-140158</t>
  </si>
  <si>
    <t>OFF-ST-10000136</t>
  </si>
  <si>
    <t>Letter Size File</t>
  </si>
  <si>
    <t>CA-2017-131296</t>
  </si>
  <si>
    <t>CA-2017-145709</t>
  </si>
  <si>
    <t>Coral Gables</t>
  </si>
  <si>
    <t>US-2017-115952</t>
  </si>
  <si>
    <t>US-2017-157490</t>
  </si>
  <si>
    <t>TEC-MA-10001695</t>
  </si>
  <si>
    <t>Zebra GK420t Direct Thermal/Thermal Transfer Printer</t>
  </si>
  <si>
    <t>CA-2017-162614</t>
  </si>
  <si>
    <t>CA-2017-127649</t>
  </si>
  <si>
    <t>CA-2017-155033</t>
  </si>
  <si>
    <t>CA-2017-163216</t>
  </si>
  <si>
    <t>CA-2017-139808</t>
  </si>
  <si>
    <t>Marysville</t>
  </si>
  <si>
    <t>US-2017-126844</t>
  </si>
  <si>
    <t>US-2017-162026</t>
  </si>
  <si>
    <t>CA-2017-149685</t>
  </si>
  <si>
    <t>CA-2017-135636</t>
  </si>
  <si>
    <t>OFF-ST-10000676</t>
  </si>
  <si>
    <t>Fellowes Econo/Stor Drawers</t>
  </si>
  <si>
    <t>CA-2017-116974</t>
  </si>
  <si>
    <t>US-2017-128909</t>
  </si>
  <si>
    <t>CA-2017-114748</t>
  </si>
  <si>
    <t>US-2017-150357</t>
  </si>
  <si>
    <t>CA-2017-157707</t>
  </si>
  <si>
    <t>FUR-BO-10001567</t>
  </si>
  <si>
    <t>Bush Westfield Collection Bookcases, Dark Cherry Finish, Fully Assembled</t>
  </si>
  <si>
    <t>CA-2017-113390</t>
  </si>
  <si>
    <t>CA-2017-145583</t>
  </si>
  <si>
    <t>US-2017-100839</t>
  </si>
  <si>
    <t>CA-2017-154018</t>
  </si>
  <si>
    <t>CA-2017-101161</t>
  </si>
  <si>
    <t>US-2017-108098</t>
  </si>
  <si>
    <t>CA-2017-156503</t>
  </si>
  <si>
    <t>FUR-CH-10003606</t>
  </si>
  <si>
    <t>SAFCO Folding Chair Trolley</t>
  </si>
  <si>
    <t>CA-2017-113607</t>
  </si>
  <si>
    <t>CA-2017-125220</t>
  </si>
  <si>
    <t>CA-2017-125738</t>
  </si>
  <si>
    <t>OFF-PA-10000740</t>
  </si>
  <si>
    <t>Xerox 1982</t>
  </si>
  <si>
    <t>CA-2017-124352</t>
  </si>
  <si>
    <t>CA-2017-142097</t>
  </si>
  <si>
    <t>CA-2017-132066</t>
  </si>
  <si>
    <t>CA-2017-141586</t>
  </si>
  <si>
    <t>CA-2017-163972</t>
  </si>
  <si>
    <t>CA-2017-147256</t>
  </si>
  <si>
    <t>CA-2017-152688</t>
  </si>
  <si>
    <t>US-2017-159856</t>
  </si>
  <si>
    <t>CA-2017-106341</t>
  </si>
  <si>
    <t>CA-2017-133697</t>
  </si>
  <si>
    <t>CA-2017-160220</t>
  </si>
  <si>
    <t>CA-2017-168921</t>
  </si>
  <si>
    <t>CA-2017-105753</t>
  </si>
  <si>
    <t>CA-2017-139549</t>
  </si>
  <si>
    <t>CA-2017-155516</t>
  </si>
  <si>
    <t>CA-2017-112340</t>
  </si>
  <si>
    <t>CA-2017-144729</t>
  </si>
  <si>
    <t>CA-2017-151169</t>
  </si>
  <si>
    <t>CA-2017-111493</t>
  </si>
  <si>
    <t>CM-12160</t>
  </si>
  <si>
    <t>Charles McCrossin</t>
  </si>
  <si>
    <t>CA-2017-133669</t>
  </si>
  <si>
    <t>CA-2017-125080</t>
  </si>
  <si>
    <t>CA-2017-138478</t>
  </si>
  <si>
    <t>CA-2017-169334</t>
  </si>
  <si>
    <t>CA-2017-166373</t>
  </si>
  <si>
    <t>CA-2017-161746</t>
  </si>
  <si>
    <t>CA-2017-165148</t>
  </si>
  <si>
    <t>US-2017-116400</t>
  </si>
  <si>
    <t>CA-2017-169887</t>
  </si>
  <si>
    <t>FUR-FU-10003095</t>
  </si>
  <si>
    <t>Linden 12 Wall Clock With Oak Frame</t>
  </si>
  <si>
    <t>CA-2017-132661</t>
  </si>
  <si>
    <t>CA-2017-165484</t>
  </si>
  <si>
    <t>CA-2017-151323</t>
  </si>
  <si>
    <t>CA-2017-121748</t>
  </si>
  <si>
    <t>CA-2017-121020</t>
  </si>
  <si>
    <t>CA-2017-166275</t>
  </si>
  <si>
    <t>CA-2017-158925</t>
  </si>
  <si>
    <t>CA-2017-118311</t>
  </si>
  <si>
    <t>450</t>
  </si>
  <si>
    <t>CA-2017-153318</t>
  </si>
  <si>
    <t>CA-2017-152632</t>
  </si>
  <si>
    <t>CA-2017-156811</t>
  </si>
  <si>
    <t>CA-2017-120873</t>
  </si>
  <si>
    <t>US-2017-117387</t>
  </si>
  <si>
    <t>CA-2017-116596</t>
  </si>
  <si>
    <t>CA-2017-130162</t>
  </si>
  <si>
    <t>CA-2017-142545</t>
  </si>
  <si>
    <t>CA-2017-134775</t>
  </si>
  <si>
    <t>CA-2017-144344</t>
  </si>
  <si>
    <t>US-2017-144393</t>
  </si>
  <si>
    <t>CA-2017-140641</t>
  </si>
  <si>
    <t>CA-2017-125815</t>
  </si>
  <si>
    <t>CA-2017-120369</t>
  </si>
  <si>
    <t>CA-2017-112389</t>
  </si>
  <si>
    <t>Bridgeton</t>
  </si>
  <si>
    <t>CA-2017-146682</t>
  </si>
  <si>
    <t>67</t>
  </si>
  <si>
    <t>US-2017-131912</t>
  </si>
  <si>
    <t>CA-2017-167290</t>
  </si>
  <si>
    <t>CA-2017-153836</t>
  </si>
  <si>
    <t>CA-2017-105291</t>
  </si>
  <si>
    <t>San Luis Obispo</t>
  </si>
  <si>
    <t>CA-2017-119165</t>
  </si>
  <si>
    <t>CA-2017-144218</t>
  </si>
  <si>
    <t>US-2017-142251</t>
  </si>
  <si>
    <t>CA-2017-140130</t>
  </si>
  <si>
    <t>CA-2017-146913</t>
  </si>
  <si>
    <t>CA-2017-159212</t>
  </si>
  <si>
    <t>CA-2017-100671</t>
  </si>
  <si>
    <t>Conroe</t>
  </si>
  <si>
    <t>CA-2017-129196</t>
  </si>
  <si>
    <t>CA-2017-128867</t>
  </si>
  <si>
    <t>Urbandale</t>
  </si>
  <si>
    <t>CA-2017-127250</t>
  </si>
  <si>
    <t>CA-2017-114972</t>
  </si>
  <si>
    <t>CA-2017-168893</t>
  </si>
  <si>
    <t>20</t>
  </si>
  <si>
    <t>CA-2017-109365</t>
  </si>
  <si>
    <t>OFF-PA-10001725</t>
  </si>
  <si>
    <t>Xerox 1892</t>
  </si>
  <si>
    <t>CA-2017-160136</t>
  </si>
  <si>
    <t>CA-2017-159023</t>
  </si>
  <si>
    <t>TEC-MA-10003337</t>
  </si>
  <si>
    <t>Okidata B401 Printer</t>
  </si>
  <si>
    <t>CA-2017-134180</t>
  </si>
  <si>
    <t>72</t>
  </si>
  <si>
    <t>CA-2017-143308</t>
  </si>
  <si>
    <t>CA-2017-163755</t>
  </si>
  <si>
    <t>CA-2017-166443</t>
  </si>
  <si>
    <t>CA-2017-146766</t>
  </si>
  <si>
    <t>CA-2017-163328</t>
  </si>
  <si>
    <t>Eugene</t>
  </si>
  <si>
    <t>CA-2017-165827</t>
  </si>
  <si>
    <t>CA-2017-119018</t>
  </si>
  <si>
    <t>CA-2017-162236</t>
  </si>
  <si>
    <t>CA-2017-158260</t>
  </si>
  <si>
    <t>TEC-MA-10003176</t>
  </si>
  <si>
    <t>Okidata B400 Printer</t>
  </si>
  <si>
    <t>US-2017-111563</t>
  </si>
  <si>
    <t>CA-2017-140207</t>
  </si>
  <si>
    <t>US-2017-106677</t>
  </si>
  <si>
    <t>US-2017-131611</t>
  </si>
  <si>
    <t>TEC-AC-10004001</t>
  </si>
  <si>
    <t>Logitech Wireless Headset H600 Over-The-Head Design</t>
  </si>
  <si>
    <t>US-2017-165078</t>
  </si>
  <si>
    <t>CA-2017-148908</t>
  </si>
  <si>
    <t>CA-2017-143441</t>
  </si>
  <si>
    <t>CA-2017-125094</t>
  </si>
  <si>
    <t>TEC-AC-10004420</t>
  </si>
  <si>
    <t>Cherry 142-key Programmable Keyboard</t>
  </si>
  <si>
    <t>CA-2017-144092</t>
  </si>
  <si>
    <t>CA-2017-157280</t>
  </si>
  <si>
    <t>US-2017-125969</t>
  </si>
  <si>
    <t>US-2017-153815</t>
  </si>
  <si>
    <t>CA-2017-109925</t>
  </si>
  <si>
    <t>CA-2017-113817</t>
  </si>
  <si>
    <t>CA-2017-161669</t>
  </si>
  <si>
    <t>CA-2017-147585</t>
  </si>
  <si>
    <t>CA-2017-144554</t>
  </si>
  <si>
    <t>US-2017-139388</t>
  </si>
  <si>
    <t>CA-2017-164896</t>
  </si>
  <si>
    <t>CA-2017-152247</t>
  </si>
  <si>
    <t>Cheyenne</t>
  </si>
  <si>
    <t>Wyoming</t>
  </si>
  <si>
    <t>CA-2017-132997</t>
  </si>
  <si>
    <t>CA-2017-116337</t>
  </si>
  <si>
    <t>CA-2017-168830</t>
  </si>
  <si>
    <t>CA-2017-116379</t>
  </si>
  <si>
    <t>CA-2017-152156</t>
  </si>
  <si>
    <t>CA-2017-138233</t>
  </si>
  <si>
    <t>CA-2017-105494</t>
  </si>
  <si>
    <t>CA-2017-163384</t>
  </si>
  <si>
    <t>CA-2017-137736</t>
  </si>
  <si>
    <t>CA-2017-115588</t>
  </si>
  <si>
    <t>CA-2017-145177</t>
  </si>
  <si>
    <t>US-2017-144547</t>
  </si>
  <si>
    <t>CA-2017-119935</t>
  </si>
  <si>
    <t>CA-2017-125164</t>
  </si>
  <si>
    <t>CA-2017-158694</t>
  </si>
  <si>
    <t>OFF-AP-10000055</t>
  </si>
  <si>
    <t>Belkin F9S820V06 8 Outlet Surge</t>
  </si>
  <si>
    <t>OFF-AR-10001227</t>
  </si>
  <si>
    <t>Newell 338</t>
  </si>
  <si>
    <t>CA-2017-162348</t>
  </si>
  <si>
    <t>CA-2017-152940</t>
  </si>
  <si>
    <t>US-2017-136581</t>
  </si>
  <si>
    <t>CA-2017-140935</t>
  </si>
  <si>
    <t>CA-2017-127761</t>
  </si>
  <si>
    <t>CA-2017-124667</t>
  </si>
  <si>
    <t>CA-2017-124506</t>
  </si>
  <si>
    <t>CA-2017-139878</t>
  </si>
  <si>
    <t>CA-2017-130799</t>
  </si>
  <si>
    <t>CA-2017-131968</t>
  </si>
  <si>
    <t>CA-2017-145548</t>
  </si>
  <si>
    <t>36</t>
  </si>
  <si>
    <t>CA-2017-116722</t>
  </si>
  <si>
    <t>FUR-FU-10001934</t>
  </si>
  <si>
    <t>Magnifier Swing Arm Lamp</t>
  </si>
  <si>
    <t>US-2017-164196</t>
  </si>
  <si>
    <t>CA-2017-103128</t>
  </si>
  <si>
    <t>SC-20845</t>
  </si>
  <si>
    <t>Sung Chung</t>
  </si>
  <si>
    <t>Arlington Heights</t>
  </si>
  <si>
    <t>CA-2017-134348</t>
  </si>
  <si>
    <t>CA-2017-152170</t>
  </si>
  <si>
    <t>CA-2017-124590</t>
  </si>
  <si>
    <t>CA-2017-164399</t>
  </si>
  <si>
    <t>CA-2017-149349</t>
  </si>
  <si>
    <t>CA-2017-155488</t>
  </si>
  <si>
    <t>Vancouver</t>
  </si>
  <si>
    <t>CA-2017-121958</t>
  </si>
  <si>
    <t>CA-2017-149461</t>
  </si>
  <si>
    <t>AS-10135</t>
  </si>
  <si>
    <t>Adrian Shami</t>
  </si>
  <si>
    <t>CA-2017-118570</t>
  </si>
  <si>
    <t>US-2017-162103</t>
  </si>
  <si>
    <t>CA-2017-101336</t>
  </si>
  <si>
    <t>CA-2017-128972</t>
  </si>
  <si>
    <t>US-2017-113677</t>
  </si>
  <si>
    <t>TEC-PH-10002114</t>
  </si>
  <si>
    <t>Xiaomi Mi3</t>
  </si>
  <si>
    <t>CA-2017-147683</t>
  </si>
  <si>
    <t>CA-2017-131065</t>
  </si>
  <si>
    <t>CA-2017-149482</t>
  </si>
  <si>
    <t>RR-19315</t>
  </si>
  <si>
    <t>Ralph Ritter</t>
  </si>
  <si>
    <t>CA-2017-134691</t>
  </si>
  <si>
    <t>CA-2017-118759</t>
  </si>
  <si>
    <t>CA-2017-121370</t>
  </si>
  <si>
    <t>US-2017-112970</t>
  </si>
  <si>
    <t>US-2017-117541</t>
  </si>
  <si>
    <t>US-2017-144351</t>
  </si>
  <si>
    <t>CA-2017-166618</t>
  </si>
  <si>
    <t>CA-2017-105963</t>
  </si>
  <si>
    <t>CA-2017-146633</t>
  </si>
  <si>
    <t>CA-2017-148740</t>
  </si>
  <si>
    <t>CA-2017-130820</t>
  </si>
  <si>
    <t>CA-2017-154508</t>
  </si>
  <si>
    <t>Carlsbad</t>
  </si>
  <si>
    <t>CA-2017-124527</t>
  </si>
  <si>
    <t>CA-2017-150658</t>
  </si>
  <si>
    <t>CA-2017-134110</t>
  </si>
  <si>
    <t>CA-2017-118500</t>
  </si>
  <si>
    <t>CA-2017-136812</t>
  </si>
  <si>
    <t>CA-2017-119963</t>
  </si>
  <si>
    <t>CA-2017-158575</t>
  </si>
  <si>
    <t>CA-2017-166226</t>
  </si>
  <si>
    <t>CA-2017-115378</t>
  </si>
  <si>
    <t>US-2017-138408</t>
  </si>
  <si>
    <t>CA-2017-103464</t>
  </si>
  <si>
    <t>595</t>
  </si>
  <si>
    <t>CA-2017-108630</t>
  </si>
  <si>
    <t>CA-2017-164511</t>
  </si>
  <si>
    <t>US-2017-110156</t>
  </si>
  <si>
    <t>CA-2017-113138</t>
  </si>
  <si>
    <t>Niagara Falls</t>
  </si>
  <si>
    <t>CA-2017-111143</t>
  </si>
  <si>
    <t>CA-2017-157364</t>
  </si>
  <si>
    <t>CA-2017-130778</t>
  </si>
  <si>
    <t>CA-2017-126858</t>
  </si>
  <si>
    <t>CA-2017-114104</t>
  </si>
  <si>
    <t>Edmond</t>
  </si>
  <si>
    <t>TEC-PH-10004536</t>
  </si>
  <si>
    <t>Avaya 5420 Digital phone</t>
  </si>
  <si>
    <t>CA-2017-110772</t>
  </si>
  <si>
    <t>CA-2017-109820</t>
  </si>
  <si>
    <t>US-2017-127971</t>
  </si>
  <si>
    <t>CA-2017-100041</t>
  </si>
  <si>
    <t>CA-2017-107790</t>
  </si>
  <si>
    <t>CA-2017-145492</t>
  </si>
  <si>
    <t>CA-2017-121356</t>
  </si>
  <si>
    <t>CA-2017-113845</t>
  </si>
  <si>
    <t>CA-2017-142615</t>
  </si>
  <si>
    <t>Montebello</t>
  </si>
  <si>
    <t>US-2017-114293</t>
  </si>
  <si>
    <t>CA-2017-114482</t>
  </si>
  <si>
    <t>CA-2017-140018</t>
  </si>
  <si>
    <t>TEC-MA-10000752</t>
  </si>
  <si>
    <t>Texas Instrument TI-15 Fraction Calculator</t>
  </si>
  <si>
    <t>CA-2017-146157</t>
  </si>
  <si>
    <t>CA-2017-114895</t>
  </si>
  <si>
    <t>CA-2017-113425</t>
  </si>
  <si>
    <t>CA-2017-152646</t>
  </si>
  <si>
    <t>CA-2017-154711</t>
  </si>
  <si>
    <t>CA-2017-131576</t>
  </si>
  <si>
    <t>US-2017-132577</t>
  </si>
  <si>
    <t>US-2017-164945</t>
  </si>
  <si>
    <t>CA-2017-160129</t>
  </si>
  <si>
    <t>CA-2017-105284</t>
  </si>
  <si>
    <t>OFF-FA-10001754</t>
  </si>
  <si>
    <t>Stockwell Gold Paper Clips</t>
  </si>
  <si>
    <t>CA-2017-124485</t>
  </si>
  <si>
    <t>CA-2017-100468</t>
  </si>
  <si>
    <t>CA-2017-128531</t>
  </si>
  <si>
    <t>NS-18505</t>
  </si>
  <si>
    <t>Neola Schneider</t>
  </si>
  <si>
    <t>CA-2017-100083</t>
  </si>
  <si>
    <t>CD-11980</t>
  </si>
  <si>
    <t>Carol Darley</t>
  </si>
  <si>
    <t>CA-2017-132731</t>
  </si>
  <si>
    <t>US-2017-163881</t>
  </si>
  <si>
    <t>CA-2017-163573</t>
  </si>
  <si>
    <t>CA-2017-123806</t>
  </si>
  <si>
    <t>CA-2017-125661</t>
  </si>
  <si>
    <t>CA-2017-165561</t>
  </si>
  <si>
    <t>CA-2017-113726</t>
  </si>
  <si>
    <t>CA-2017-123533</t>
  </si>
  <si>
    <t>FUR-BO-10001619</t>
  </si>
  <si>
    <t>OSullivan Cherrywood Estates Traditional Bookcase</t>
  </si>
  <si>
    <t>CA-2017-165470</t>
  </si>
  <si>
    <t>CA-2017-160535</t>
  </si>
  <si>
    <t>TEC-MA-10004255</t>
  </si>
  <si>
    <t>Konica Minolta magicolor 1690MF Multifunction Printer</t>
  </si>
  <si>
    <t>US-2017-119298</t>
  </si>
  <si>
    <t>CA-2017-169838</t>
  </si>
  <si>
    <t>160</t>
  </si>
  <si>
    <t>CA-2017-108196</t>
  </si>
  <si>
    <t>TEC-AC-10000926</t>
  </si>
  <si>
    <t>NETGEAR RangeMax WNR1000 Wireless Router</t>
  </si>
  <si>
    <t>CA-2017-132549</t>
  </si>
  <si>
    <t>CA-2017-113341</t>
  </si>
  <si>
    <t>CA-2017-133711</t>
  </si>
  <si>
    <t>TEC-MA-10000010</t>
  </si>
  <si>
    <t>Hewlett-Packard Deskjet 3050a All-in-One Color Inkjet Printer</t>
  </si>
  <si>
    <t>3040</t>
  </si>
  <si>
    <t>CA-2017-129693</t>
  </si>
  <si>
    <t>US-2017-126893</t>
  </si>
  <si>
    <t>US-2017-158309</t>
  </si>
  <si>
    <t>CA-2017-130288</t>
  </si>
  <si>
    <t>CA-2017-106915</t>
  </si>
  <si>
    <t>CA-2017-145135</t>
  </si>
  <si>
    <t>Shelton</t>
  </si>
  <si>
    <t>US-2017-158288</t>
  </si>
  <si>
    <t>CA-2017-107104</t>
  </si>
  <si>
    <t>CA-2017-129686</t>
  </si>
  <si>
    <t>CA-2017-152121</t>
  </si>
  <si>
    <t>TEC-PH-10002483</t>
  </si>
  <si>
    <t>Motorola Moto X</t>
  </si>
  <si>
    <t>CA-2017-162313</t>
  </si>
  <si>
    <t>CA-2017-144911</t>
  </si>
  <si>
    <t>Overland Park</t>
  </si>
  <si>
    <t>152</t>
  </si>
  <si>
    <t>CA-2017-159639</t>
  </si>
  <si>
    <t>CA-2017-104276</t>
  </si>
  <si>
    <t>US-2017-114230</t>
  </si>
  <si>
    <t>CA-2017-105018</t>
  </si>
  <si>
    <t>SK-19990</t>
  </si>
  <si>
    <t>Sally Knutson</t>
  </si>
  <si>
    <t>CA-2017-123617</t>
  </si>
  <si>
    <t>CA-2017-163167</t>
  </si>
  <si>
    <t>CA-2017-127243</t>
  </si>
  <si>
    <t>US-2017-131674</t>
  </si>
  <si>
    <t>CA-2017-160241</t>
  </si>
  <si>
    <t>US-2017-134761</t>
  </si>
  <si>
    <t>Hickory</t>
  </si>
  <si>
    <t>CA-2017-156748</t>
  </si>
  <si>
    <t>CA-2017-129903</t>
  </si>
  <si>
    <t>CA-2017-113621</t>
  </si>
  <si>
    <t>CA-2017-136434</t>
  </si>
  <si>
    <t>CA-2017-136483</t>
  </si>
  <si>
    <t>US-2017-150035</t>
  </si>
  <si>
    <t>CA-2017-157336</t>
  </si>
  <si>
    <t>CA-2017-127698</t>
  </si>
  <si>
    <t>CA-2017-130393</t>
  </si>
  <si>
    <t>San Angelo</t>
  </si>
  <si>
    <t>CA-2017-142594</t>
  </si>
  <si>
    <t>CA-2017-143805</t>
  </si>
  <si>
    <t>US-2017-155768</t>
  </si>
  <si>
    <t>CA-2017-104689</t>
  </si>
  <si>
    <t>US-2017-108455</t>
  </si>
  <si>
    <t>US-2017-113985</t>
  </si>
  <si>
    <t>CA-2017-163804</t>
  </si>
  <si>
    <t>US-2017-155103</t>
  </si>
  <si>
    <t>CA-2017-143154</t>
  </si>
  <si>
    <t>CA-2017-105354</t>
  </si>
  <si>
    <t>CA-2017-164770</t>
  </si>
  <si>
    <t>US-2017-150861</t>
  </si>
  <si>
    <t>US-2017-161683</t>
  </si>
  <si>
    <t>CA-2017-153598</t>
  </si>
  <si>
    <t>CA-2017-122063</t>
  </si>
  <si>
    <t>CA-2017-161025</t>
  </si>
  <si>
    <t>CA-2017-149762</t>
  </si>
  <si>
    <t>Morgan Hill</t>
  </si>
  <si>
    <t>CA-2017-126004</t>
  </si>
  <si>
    <t>CA-2017-139885</t>
  </si>
  <si>
    <t>OFF-ST-10003324</t>
  </si>
  <si>
    <t>Belkin OmniView SE Rackmount Kit</t>
  </si>
  <si>
    <t>CA-2017-105277</t>
  </si>
  <si>
    <t>CA-2017-112060</t>
  </si>
  <si>
    <t>CA-2017-161389</t>
  </si>
  <si>
    <t>CA-2017-114489</t>
  </si>
  <si>
    <t>JE-16165</t>
  </si>
  <si>
    <t>Justin Ellison</t>
  </si>
  <si>
    <t>CA-2017-124772</t>
  </si>
  <si>
    <t>CA-2017-108434</t>
  </si>
  <si>
    <t>CA-2017-143749</t>
  </si>
  <si>
    <t>CA-2017-140564</t>
  </si>
  <si>
    <t>CA-2017-109722</t>
  </si>
  <si>
    <t>CA-2017-145009</t>
  </si>
  <si>
    <t>CA-2017-163636</t>
  </si>
  <si>
    <t>US-2017-114776</t>
  </si>
  <si>
    <t>Antioch</t>
  </si>
  <si>
    <t>US-2017-169040</t>
  </si>
  <si>
    <t>CA-2017-162390</t>
  </si>
  <si>
    <t>CA-2017-117590</t>
  </si>
  <si>
    <t>Richardson</t>
  </si>
  <si>
    <t>CA-2017-134425</t>
  </si>
  <si>
    <t>CA-2017-124562</t>
  </si>
  <si>
    <t>CA-2017-131289</t>
  </si>
  <si>
    <t>CA-2017-115224</t>
  </si>
  <si>
    <t>CA-2017-113733</t>
  </si>
  <si>
    <t>CA-2017-158302</t>
  </si>
  <si>
    <t>CA-2017-160108</t>
  </si>
  <si>
    <t>CA-2017-137330</t>
  </si>
  <si>
    <t>Fremont</t>
  </si>
  <si>
    <t>OFF-AR-10000246</t>
  </si>
  <si>
    <t>Newell 318</t>
  </si>
  <si>
    <t>CA-2017-141082</t>
  </si>
  <si>
    <t>OFF-LA-10001404</t>
  </si>
  <si>
    <t>Avery 517</t>
  </si>
  <si>
    <t>CA-2017-128923</t>
  </si>
  <si>
    <t>US-2017-161844</t>
  </si>
  <si>
    <t>CA-2017-133340</t>
  </si>
  <si>
    <t>CA-2017-159989</t>
  </si>
  <si>
    <t>US-2017-131114</t>
  </si>
  <si>
    <t>CA-2017-149503</t>
  </si>
  <si>
    <t>CA-2017-102092</t>
  </si>
  <si>
    <t>CA-2017-154739</t>
  </si>
  <si>
    <t>CA-2017-146941</t>
  </si>
  <si>
    <t>CA-2017-128412</t>
  </si>
  <si>
    <t>OFF-AP-10000252</t>
  </si>
  <si>
    <t>Harmony HEPA Quiet Air Purifiers</t>
  </si>
  <si>
    <t>US-2017-143448</t>
  </si>
  <si>
    <t>Greenwood</t>
  </si>
  <si>
    <t>CA-2017-147123</t>
  </si>
  <si>
    <t>CA-2017-144309</t>
  </si>
  <si>
    <t>CA-2017-127194</t>
  </si>
  <si>
    <t>CA-2017-105816</t>
  </si>
  <si>
    <t>US-2017-135720</t>
  </si>
  <si>
    <t>CA-2017-160745</t>
  </si>
  <si>
    <t>US-2017-148803</t>
  </si>
  <si>
    <t>Homestead</t>
  </si>
  <si>
    <t>US-2017-132857</t>
  </si>
  <si>
    <t>CA-2017-162187</t>
  </si>
  <si>
    <t>CA-2017-143609</t>
  </si>
  <si>
    <t>CA-2017-165330</t>
  </si>
  <si>
    <t>US-2017-151260</t>
  </si>
  <si>
    <t>US-2017-108777</t>
  </si>
  <si>
    <t>CA-2017-139395</t>
  </si>
  <si>
    <t>US-2017-169369</t>
  </si>
  <si>
    <t>OFF-PA-10004438</t>
  </si>
  <si>
    <t>Xerox 1907</t>
  </si>
  <si>
    <t>CA-2017-136686</t>
  </si>
  <si>
    <t>CA-2017-100153</t>
  </si>
  <si>
    <t>CA-2017-142958</t>
  </si>
  <si>
    <t>Torrance</t>
  </si>
  <si>
    <t>CA-2017-102792</t>
  </si>
  <si>
    <t>CA-2017-146143</t>
  </si>
  <si>
    <t>CA-2017-129126</t>
  </si>
  <si>
    <t>CA-2017-146325</t>
  </si>
  <si>
    <t>CA-2017-142335</t>
  </si>
  <si>
    <t>US-2017-116442</t>
  </si>
  <si>
    <t>US-2017-127334</t>
  </si>
  <si>
    <t>CA-2017-113600</t>
  </si>
  <si>
    <t>CA-2017-100307</t>
  </si>
  <si>
    <t>OFF-PA-10002552</t>
  </si>
  <si>
    <t>Xerox 1958</t>
  </si>
  <si>
    <t>US-2017-100419</t>
  </si>
  <si>
    <t>US-2017-104794</t>
  </si>
  <si>
    <t>CA-2017-118332</t>
  </si>
  <si>
    <t>CA-2017-130442</t>
  </si>
  <si>
    <t>Goldsboro</t>
  </si>
  <si>
    <t>CA-2017-155446</t>
  </si>
  <si>
    <t>CA-2017-155530</t>
  </si>
  <si>
    <t>CA-2017-155383</t>
  </si>
  <si>
    <t>CA-2017-147109</t>
  </si>
  <si>
    <t>CA-2017-131639</t>
  </si>
  <si>
    <t>CA-2017-117121</t>
  </si>
  <si>
    <t>CA-2017-112697</t>
  </si>
  <si>
    <t>CA-2017-147067</t>
  </si>
  <si>
    <t>CA-2017-145919</t>
  </si>
  <si>
    <t>FUR-FU-10004960</t>
  </si>
  <si>
    <t>Seth Thomas 12 Clock w/ Goldtone Case</t>
  </si>
  <si>
    <t>CA-2017-150945</t>
  </si>
  <si>
    <t>CA-2017-101546</t>
  </si>
  <si>
    <t>CA-2017-133795</t>
  </si>
  <si>
    <t>CA-2017-145261</t>
  </si>
  <si>
    <t>CA-2017-138597</t>
  </si>
  <si>
    <t>CA-2017-139934</t>
  </si>
  <si>
    <t>CA-2017-134936</t>
  </si>
  <si>
    <t>CA-2017-141523</t>
  </si>
  <si>
    <t>CA-2017-108364</t>
  </si>
  <si>
    <t>CA-2017-118129</t>
  </si>
  <si>
    <t>CA-2017-168536</t>
  </si>
  <si>
    <t>CA-2017-151155</t>
  </si>
  <si>
    <t>US-2017-157840</t>
  </si>
  <si>
    <t>OFF-PA-10003673</t>
  </si>
  <si>
    <t>Strathmore Photo Mount Cards</t>
  </si>
  <si>
    <t>CA-2017-167507</t>
  </si>
  <si>
    <t>CA-2017-103359</t>
  </si>
  <si>
    <t>CA-2017-149916</t>
  </si>
  <si>
    <t>CA-2017-114860</t>
  </si>
  <si>
    <t>CA-2017-137043</t>
  </si>
  <si>
    <t>CA-2017-115574</t>
  </si>
  <si>
    <t>CA-2017-157868</t>
  </si>
  <si>
    <t>CA-2017-136049</t>
  </si>
  <si>
    <t>CA-2017-135776</t>
  </si>
  <si>
    <t>CA-2017-157791</t>
  </si>
  <si>
    <t>CA-2017-132829</t>
  </si>
  <si>
    <t>TEC-PH-10004912</t>
  </si>
  <si>
    <t>Cisco SPA112 2 Port Phone Adapter</t>
  </si>
  <si>
    <t>CA-2017-114867</t>
  </si>
  <si>
    <t>TEC-PH-10002645</t>
  </si>
  <si>
    <t>LG G2</t>
  </si>
  <si>
    <t>US-2017-168620</t>
  </si>
  <si>
    <t>CA-2017-123526</t>
  </si>
  <si>
    <t>CA-2017-157259</t>
  </si>
  <si>
    <t>CA-2017-140438</t>
  </si>
  <si>
    <t>CA-2017-101651</t>
  </si>
  <si>
    <t>US-2017-116729</t>
  </si>
  <si>
    <t>Samsung Galaxy Note 2</t>
  </si>
  <si>
    <t>CA-2017-111941</t>
  </si>
  <si>
    <t>CA-2017-101168</t>
  </si>
  <si>
    <t>Nashua</t>
  </si>
  <si>
    <t>CA-2017-105081</t>
  </si>
  <si>
    <t>CA-2017-109827</t>
  </si>
  <si>
    <t>CA-2017-110975</t>
  </si>
  <si>
    <t>CA-2017-148684</t>
  </si>
  <si>
    <t>CA-2017-169670</t>
  </si>
  <si>
    <t>US-2017-153129</t>
  </si>
  <si>
    <t>CA-2017-147536</t>
  </si>
  <si>
    <t>CA-2017-151512</t>
  </si>
  <si>
    <t>CA-2017-114538</t>
  </si>
  <si>
    <t>CA-2017-129868</t>
  </si>
  <si>
    <t>CA-2017-155166</t>
  </si>
  <si>
    <t>CA-2017-123015</t>
  </si>
  <si>
    <t>US-2017-162852</t>
  </si>
  <si>
    <t>CA-2017-162726</t>
  </si>
  <si>
    <t>CA-2017-138667</t>
  </si>
  <si>
    <t>40</t>
  </si>
  <si>
    <t>US-2017-131058</t>
  </si>
  <si>
    <t>CA-2017-102596</t>
  </si>
  <si>
    <t>CA-2017-111605</t>
  </si>
  <si>
    <t>CA-2017-156300</t>
  </si>
  <si>
    <t>CA-2017-124051</t>
  </si>
  <si>
    <t>CA-2017-139689</t>
  </si>
  <si>
    <t>CA-2017-122017</t>
  </si>
  <si>
    <t>US-2017-163258</t>
  </si>
  <si>
    <t>CA-2017-157742</t>
  </si>
  <si>
    <t>US-2017-135209</t>
  </si>
  <si>
    <t>CA-2017-112578</t>
  </si>
  <si>
    <t>CA-2017-117226</t>
  </si>
  <si>
    <t>Deer Park</t>
  </si>
  <si>
    <t>CA-2017-117660</t>
  </si>
  <si>
    <t>US-2017-111528</t>
  </si>
  <si>
    <t>CA-2017-105746</t>
  </si>
  <si>
    <t>CA-2017-163951</t>
  </si>
  <si>
    <t>CJ-11875</t>
  </si>
  <si>
    <t>Carl Jackson</t>
  </si>
  <si>
    <t>CA-2017-160486</t>
  </si>
  <si>
    <t>CA-2017-160395</t>
  </si>
  <si>
    <t>CA-2017-100202</t>
  </si>
  <si>
    <t>US-2017-165953</t>
  </si>
  <si>
    <t>CA-2017-156139</t>
  </si>
  <si>
    <t>US-2017-105830</t>
  </si>
  <si>
    <t>CA-2018-107503</t>
  </si>
  <si>
    <t>CA-2018-144463</t>
  </si>
  <si>
    <t>CA-2018-154466</t>
  </si>
  <si>
    <t>CA-2018-151750</t>
  </si>
  <si>
    <t>CA-2018-113481</t>
  </si>
  <si>
    <t>CA-2018-147207</t>
  </si>
  <si>
    <t>OFF-AP-10000027</t>
  </si>
  <si>
    <t>Hoover Commercial SteamVac</t>
  </si>
  <si>
    <t>CA-2018-118668</t>
  </si>
  <si>
    <t>US-2018-114034</t>
  </si>
  <si>
    <t>CA-2018-111738</t>
  </si>
  <si>
    <t>CA-2018-150931</t>
  </si>
  <si>
    <t>Tuscaloosa</t>
  </si>
  <si>
    <t>CA-2018-159366</t>
  </si>
  <si>
    <t>US-2018-168690</t>
  </si>
  <si>
    <t>Ormond Beach</t>
  </si>
  <si>
    <t>US-2018-123862</t>
  </si>
  <si>
    <t>CA-2018-115154</t>
  </si>
  <si>
    <t>CA-2018-154760</t>
  </si>
  <si>
    <t>US-2018-158512</t>
  </si>
  <si>
    <t>CA-2018-108000</t>
  </si>
  <si>
    <t>US-2018-148551</t>
  </si>
  <si>
    <t>US-2018-167402</t>
  </si>
  <si>
    <t>CA-2018-138779</t>
  </si>
  <si>
    <t>US-2018-106131</t>
  </si>
  <si>
    <t>CA-2018-127306</t>
  </si>
  <si>
    <t>CA-2018-149076</t>
  </si>
  <si>
    <t>CA-2018-167752</t>
  </si>
  <si>
    <t>CA-2018-152961</t>
  </si>
  <si>
    <t>CA-2018-160934</t>
  </si>
  <si>
    <t>US-2018-104661</t>
  </si>
  <si>
    <t>CA-2018-125913</t>
  </si>
  <si>
    <t>CA-2018-138289</t>
  </si>
  <si>
    <t>CA-2018-154718</t>
  </si>
  <si>
    <t>Keller</t>
  </si>
  <si>
    <t>CA-2018-153045</t>
  </si>
  <si>
    <t>US-2018-127292</t>
  </si>
  <si>
    <t>CA-2018-157252</t>
  </si>
  <si>
    <t>CA-2018-161809</t>
  </si>
  <si>
    <t>CA-2018-144589</t>
  </si>
  <si>
    <t>US-2018-120649</t>
  </si>
  <si>
    <t>CA-2018-152079</t>
  </si>
  <si>
    <t>CA-2018-131954</t>
  </si>
  <si>
    <t>CA-2018-160423</t>
  </si>
  <si>
    <t>CA-2018-127026</t>
  </si>
  <si>
    <t>TEC-MA-10002981</t>
  </si>
  <si>
    <t>I.R.I.S IRISCard Anywhere 5 Card Scanner</t>
  </si>
  <si>
    <t>CA-2018-141782</t>
  </si>
  <si>
    <t>CA-2018-127432</t>
  </si>
  <si>
    <t>TEC-CO-10003236</t>
  </si>
  <si>
    <t>Canon Image Class D660 Copier</t>
  </si>
  <si>
    <t>CA-2018-152499</t>
  </si>
  <si>
    <t>CA-2018-145142</t>
  </si>
  <si>
    <t>CA-2018-139080</t>
  </si>
  <si>
    <t>CA-2018-161893</t>
  </si>
  <si>
    <t>CA-2018-119669</t>
  </si>
  <si>
    <t>CA-2018-104619</t>
  </si>
  <si>
    <t>CA-2018-134649</t>
  </si>
  <si>
    <t>Hoover</t>
  </si>
  <si>
    <t>CA-2018-164098</t>
  </si>
  <si>
    <t>CA-2018-150469</t>
  </si>
  <si>
    <t>US-2018-105935</t>
  </si>
  <si>
    <t>CA-2018-117870</t>
  </si>
  <si>
    <t>US-2018-104437</t>
  </si>
  <si>
    <t>CA-2018-115994</t>
  </si>
  <si>
    <t>US-2018-147984</t>
  </si>
  <si>
    <t>US-2018-166037</t>
  </si>
  <si>
    <t>US-2018-127341</t>
  </si>
  <si>
    <t>CA-2018-139304</t>
  </si>
  <si>
    <t>CA-2018-131653</t>
  </si>
  <si>
    <t>CA-2018-145338</t>
  </si>
  <si>
    <t>CA-2018-104220</t>
  </si>
  <si>
    <t>CA-2018-164329</t>
  </si>
  <si>
    <t>CA-2018-112725</t>
  </si>
  <si>
    <t>CA-2018-148999</t>
  </si>
  <si>
    <t>CA-2018-121790</t>
  </si>
  <si>
    <t>CA-2018-157273</t>
  </si>
  <si>
    <t>US-2018-164147</t>
  </si>
  <si>
    <t>CA-2018-161333</t>
  </si>
  <si>
    <t>CA-2018-128076</t>
  </si>
  <si>
    <t>TEC-MA-10002109</t>
  </si>
  <si>
    <t>HP Officejet Pro 8600 e-All-In-One Printer, Copier, Scanner, Fax</t>
  </si>
  <si>
    <t>CA-2018-167703</t>
  </si>
  <si>
    <t>CA-2018-126354</t>
  </si>
  <si>
    <t>CA-2018-127474</t>
  </si>
  <si>
    <t>CA-2018-169474</t>
  </si>
  <si>
    <t>CA-2018-131282</t>
  </si>
  <si>
    <t>CA-2018-107517</t>
  </si>
  <si>
    <t>CA-2018-122994</t>
  </si>
  <si>
    <t>CA-2018-115105</t>
  </si>
  <si>
    <t>US-2018-101840</t>
  </si>
  <si>
    <t>CA-2018-154102</t>
  </si>
  <si>
    <t>CA-2018-118773</t>
  </si>
  <si>
    <t>CA-2018-150602</t>
  </si>
  <si>
    <t>CA-2018-145807</t>
  </si>
  <si>
    <t>CA-2018-124086</t>
  </si>
  <si>
    <t>CA-2018-123659</t>
  </si>
  <si>
    <t>CA-2018-116204</t>
  </si>
  <si>
    <t>CA-2018-131828</t>
  </si>
  <si>
    <t>US-2018-118535</t>
  </si>
  <si>
    <t>CA-2018-138156</t>
  </si>
  <si>
    <t>CA-2018-104801</t>
  </si>
  <si>
    <t>CA-2018-151176</t>
  </si>
  <si>
    <t>CA-2018-104906</t>
  </si>
  <si>
    <t>CA-2018-154809</t>
  </si>
  <si>
    <t>CA-2018-118521</t>
  </si>
  <si>
    <t>CA-2018-120019</t>
  </si>
  <si>
    <t>CA-2018-163265</t>
  </si>
  <si>
    <t>CA-2018-154039</t>
  </si>
  <si>
    <t>US-2018-163195</t>
  </si>
  <si>
    <t>CA-2018-132647</t>
  </si>
  <si>
    <t>CA-2018-159149</t>
  </si>
  <si>
    <t>CA-2018-109085</t>
  </si>
  <si>
    <t>CA-2018-164707</t>
  </si>
  <si>
    <t>CA-2018-122693</t>
  </si>
  <si>
    <t>CA-2018-166415</t>
  </si>
  <si>
    <t>CA-2018-134838</t>
  </si>
  <si>
    <t>CA-2018-105809</t>
  </si>
  <si>
    <t>CA-2018-150525</t>
  </si>
  <si>
    <t>Muskogee</t>
  </si>
  <si>
    <t>CA-2018-105445</t>
  </si>
  <si>
    <t>CA-2018-135937</t>
  </si>
  <si>
    <t>TEC-AC-10001114</t>
  </si>
  <si>
    <t>Microsoft Wireless Mobile Mouse 4000</t>
  </si>
  <si>
    <t>CA-2018-124940</t>
  </si>
  <si>
    <t>CA-2018-104647</t>
  </si>
  <si>
    <t>CA-2018-136007</t>
  </si>
  <si>
    <t>CA-2018-111374</t>
  </si>
  <si>
    <t>CA-2018-127397</t>
  </si>
  <si>
    <t>CA-2018-125878</t>
  </si>
  <si>
    <t>US-2018-134642</t>
  </si>
  <si>
    <t>CA-2018-117212</t>
  </si>
  <si>
    <t>CA-2018-121706</t>
  </si>
  <si>
    <t>CA-2018-101959</t>
  </si>
  <si>
    <t>CA-2018-146024</t>
  </si>
  <si>
    <t>CA-2018-163902</t>
  </si>
  <si>
    <t>CA-2018-104885</t>
  </si>
  <si>
    <t>CA-2018-152261</t>
  </si>
  <si>
    <t>CA-2018-155712</t>
  </si>
  <si>
    <t>CA-2018-124114</t>
  </si>
  <si>
    <t>CA-2018-121804</t>
  </si>
  <si>
    <t>CA-2018-127621</t>
  </si>
  <si>
    <t>CA-2018-111815</t>
  </si>
  <si>
    <t>CA-2018-123085</t>
  </si>
  <si>
    <t>CA-2018-117513</t>
  </si>
  <si>
    <t>CA-2018-110478</t>
  </si>
  <si>
    <t>CA-2018-142174</t>
  </si>
  <si>
    <t>US-2018-119816</t>
  </si>
  <si>
    <t>CA-2018-147753</t>
  </si>
  <si>
    <t>CA-2018-168123</t>
  </si>
  <si>
    <t>CA-2018-161046</t>
  </si>
  <si>
    <t>CA-2018-168193</t>
  </si>
  <si>
    <t>RM-19750</t>
  </si>
  <si>
    <t>Roland Murray</t>
  </si>
  <si>
    <t>US-2018-119039</t>
  </si>
  <si>
    <t>OFF-BI-10004182</t>
  </si>
  <si>
    <t>Economy Binders</t>
  </si>
  <si>
    <t>CA-2018-125101</t>
  </si>
  <si>
    <t>CA-2018-167640</t>
  </si>
  <si>
    <t>CA-2018-148642</t>
  </si>
  <si>
    <t>CA-2018-136672</t>
  </si>
  <si>
    <t>CA-2018-110884</t>
  </si>
  <si>
    <t>CA-2018-155698</t>
  </si>
  <si>
    <t>OFF-AP-10001124</t>
  </si>
  <si>
    <t>Belkin 8 Outlet SurgeMaster II Gold Surge Protector with Phone Protection</t>
  </si>
  <si>
    <t>CA-2018-104080</t>
  </si>
  <si>
    <t>CA-2018-102834</t>
  </si>
  <si>
    <t>CA-2018-147354</t>
  </si>
  <si>
    <t>CA-2018-144638</t>
  </si>
  <si>
    <t>CA-2018-130967</t>
  </si>
  <si>
    <t>CA-2018-155824</t>
  </si>
  <si>
    <t>CA-2018-140494</t>
  </si>
  <si>
    <t>CA-2018-132290</t>
  </si>
  <si>
    <t>CA-2018-147291</t>
  </si>
  <si>
    <t>US-2018-141558</t>
  </si>
  <si>
    <t>US-2018-133081</t>
  </si>
  <si>
    <t>CA-2018-159352</t>
  </si>
  <si>
    <t>CA-2018-116288</t>
  </si>
  <si>
    <t>CA-2018-152786</t>
  </si>
  <si>
    <t>Rogers</t>
  </si>
  <si>
    <t>CA-2018-166296</t>
  </si>
  <si>
    <t>CA-2018-106859</t>
  </si>
  <si>
    <t>CA-2018-105851</t>
  </si>
  <si>
    <t>CA-2018-157966</t>
  </si>
  <si>
    <t>OFF-AR-10000799</t>
  </si>
  <si>
    <t>Col-Erase Pencils with Erasers</t>
  </si>
  <si>
    <t>CA-2018-153843</t>
  </si>
  <si>
    <t>CA-2018-107713</t>
  </si>
  <si>
    <t>US-2018-146906</t>
  </si>
  <si>
    <t>CA-2018-162474</t>
  </si>
  <si>
    <t>CA-2018-114370</t>
  </si>
  <si>
    <t>US-2018-101539</t>
  </si>
  <si>
    <t>CA-2018-152135</t>
  </si>
  <si>
    <t>CA-2018-161172</t>
  </si>
  <si>
    <t>CA-2018-129294</t>
  </si>
  <si>
    <t>CA-2018-129567</t>
  </si>
  <si>
    <t>CA-2018-140949</t>
  </si>
  <si>
    <t>CA-2018-142867</t>
  </si>
  <si>
    <t>US-2018-129224</t>
  </si>
  <si>
    <t>US-2018-119438</t>
  </si>
  <si>
    <t>CA-2018-160087</t>
  </si>
  <si>
    <t>CA-2018-148145</t>
  </si>
  <si>
    <t>CA-2018-162075</t>
  </si>
  <si>
    <t>CA-2018-143084</t>
  </si>
  <si>
    <t>CA-2018-122007</t>
  </si>
  <si>
    <t>US-2018-104955</t>
  </si>
  <si>
    <t>CA-2018-105410</t>
  </si>
  <si>
    <t>CA-2018-124436</t>
  </si>
  <si>
    <t>CA-2018-140515</t>
  </si>
  <si>
    <t>CA-2018-154214</t>
  </si>
  <si>
    <t>CA-2018-165491</t>
  </si>
  <si>
    <t>US-2018-143770</t>
  </si>
  <si>
    <t>CA-2018-122763</t>
  </si>
  <si>
    <t>CA-2018-169285</t>
  </si>
  <si>
    <t>CA-2018-119452</t>
  </si>
  <si>
    <t>CA-2018-108539</t>
  </si>
  <si>
    <t>CA-2018-156272</t>
  </si>
  <si>
    <t>Pompano Beach</t>
  </si>
  <si>
    <t>CA-2018-117156</t>
  </si>
  <si>
    <t>CA-2018-111591</t>
  </si>
  <si>
    <t>CA-2018-155985</t>
  </si>
  <si>
    <t>CA-2018-135650</t>
  </si>
  <si>
    <t>US-2018-140074</t>
  </si>
  <si>
    <t>OFF-PA-10002741</t>
  </si>
  <si>
    <t>Xerox 1980</t>
  </si>
  <si>
    <t>CA-2018-136511</t>
  </si>
  <si>
    <t>CA-2018-120719</t>
  </si>
  <si>
    <t>CA-2018-140151</t>
  </si>
  <si>
    <t>CA-2018-167101</t>
  </si>
  <si>
    <t>CA-2018-166184</t>
  </si>
  <si>
    <t>CA-2018-122308</t>
  </si>
  <si>
    <t>CA-2018-101637</t>
  </si>
  <si>
    <t>CA-2018-112039</t>
  </si>
  <si>
    <t>US-2018-117534</t>
  </si>
  <si>
    <t>CA-2018-155880</t>
  </si>
  <si>
    <t>CA-2018-101077</t>
  </si>
  <si>
    <t>CA-2018-143651</t>
  </si>
  <si>
    <t>CA-2018-105193</t>
  </si>
  <si>
    <t>US-2018-121251</t>
  </si>
  <si>
    <t>CA-2018-147144</t>
  </si>
  <si>
    <t>CA-2018-113208</t>
  </si>
  <si>
    <t>ML-18040</t>
  </si>
  <si>
    <t>Michelle Lonsdale</t>
  </si>
  <si>
    <t>FUR-FU-10004245</t>
  </si>
  <si>
    <t>Career Cubicle Clock, 8 1/4, Black</t>
  </si>
  <si>
    <t>CA-2018-162033</t>
  </si>
  <si>
    <t>US-2018-141677</t>
  </si>
  <si>
    <t>CA-2018-139416</t>
  </si>
  <si>
    <t>CA-2018-124716</t>
  </si>
  <si>
    <t>OFF-PA-10000859</t>
  </si>
  <si>
    <t>Unpadded Memo Slips</t>
  </si>
  <si>
    <t>CA-2018-113705</t>
  </si>
  <si>
    <t>TEC-PH-10004006</t>
  </si>
  <si>
    <t>Panasonic KX - TS880B Telephone</t>
  </si>
  <si>
    <t>CA-2018-144491</t>
  </si>
  <si>
    <t>US-2018-166611</t>
  </si>
  <si>
    <t>US-2018-147886</t>
  </si>
  <si>
    <t>CA-2018-126550</t>
  </si>
  <si>
    <t>CA-2018-113474</t>
  </si>
  <si>
    <t>TM-21490</t>
  </si>
  <si>
    <t>Tony Molinari</t>
  </si>
  <si>
    <t>OFF-EN-10004206</t>
  </si>
  <si>
    <t>Multimedia Mailers</t>
  </si>
  <si>
    <t>US-2018-154851</t>
  </si>
  <si>
    <t>CA-2018-129910</t>
  </si>
  <si>
    <t>US-2018-120147</t>
  </si>
  <si>
    <t>CA-2018-126634</t>
  </si>
  <si>
    <t>CA-2018-154907</t>
  </si>
  <si>
    <t>CA-2018-100524</t>
  </si>
  <si>
    <t>CA-2018-102771</t>
  </si>
  <si>
    <t>US-2018-159205</t>
  </si>
  <si>
    <t>61</t>
  </si>
  <si>
    <t>CA-2018-114524</t>
  </si>
  <si>
    <t>CA-2018-133263</t>
  </si>
  <si>
    <t>CA-2018-144680</t>
  </si>
  <si>
    <t>US-2018-160143</t>
  </si>
  <si>
    <t>CA-2018-145877</t>
  </si>
  <si>
    <t>CA-2018-147942</t>
  </si>
  <si>
    <t>CA-2018-149881</t>
  </si>
  <si>
    <t>CA-2018-118360</t>
  </si>
  <si>
    <t>CA-2018-134495</t>
  </si>
  <si>
    <t>CA-2018-129028</t>
  </si>
  <si>
    <t>US-2018-123281</t>
  </si>
  <si>
    <t>CA-2018-121419</t>
  </si>
  <si>
    <t>CA-2018-106355</t>
  </si>
  <si>
    <t>CA-2018-145275</t>
  </si>
  <si>
    <t>CA-2018-131156</t>
  </si>
  <si>
    <t>CA-2018-127264</t>
  </si>
  <si>
    <t>CA-2018-157903</t>
  </si>
  <si>
    <t>CA-2018-144848</t>
  </si>
  <si>
    <t>CA-2018-109211</t>
  </si>
  <si>
    <t>CA-2018-140536</t>
  </si>
  <si>
    <t>CA-2018-107265</t>
  </si>
  <si>
    <t>CA-2018-161592</t>
  </si>
  <si>
    <t>US-2018-100930</t>
  </si>
  <si>
    <t>CA-2018-165904</t>
  </si>
  <si>
    <t>CA-2018-157854</t>
  </si>
  <si>
    <t>CA-2018-112333</t>
  </si>
  <si>
    <t>CA-2018-150987</t>
  </si>
  <si>
    <t>US-2018-136721</t>
  </si>
  <si>
    <t>Oak Park</t>
  </si>
  <si>
    <t>CA-2018-135279</t>
  </si>
  <si>
    <t>OFF-LA-10004055</t>
  </si>
  <si>
    <t>Color-Coded Legal Exhibit Labels</t>
  </si>
  <si>
    <t>OFF-PA-10001281</t>
  </si>
  <si>
    <t>Computer Printout Paper with Letter-Trim Fine Perforations</t>
  </si>
  <si>
    <t>CA-2018-122154</t>
  </si>
  <si>
    <t>CA-2018-112900</t>
  </si>
  <si>
    <t>CA-2018-169404</t>
  </si>
  <si>
    <t>CA-2018-161984</t>
  </si>
  <si>
    <t>New Brunswick</t>
  </si>
  <si>
    <t>CA-2018-125115</t>
  </si>
  <si>
    <t>CA-2018-115070</t>
  </si>
  <si>
    <t>MG-18205</t>
  </si>
  <si>
    <t>Mitch Gastineau</t>
  </si>
  <si>
    <t>CA-2018-150623</t>
  </si>
  <si>
    <t>CA-2018-135069</t>
  </si>
  <si>
    <t>CA-2018-166128</t>
  </si>
  <si>
    <t>US-2018-143028</t>
  </si>
  <si>
    <t>US-2018-100482</t>
  </si>
  <si>
    <t>CA-2018-130904</t>
  </si>
  <si>
    <t>OFF-AR-10000422</t>
  </si>
  <si>
    <t>Pencil and Crayon Sharpener</t>
  </si>
  <si>
    <t>CA-2018-122735</t>
  </si>
  <si>
    <t>CA-2018-155460</t>
  </si>
  <si>
    <t>CA-2018-135076</t>
  </si>
  <si>
    <t>CA-2018-141663</t>
  </si>
  <si>
    <t>CA-2018-144932</t>
  </si>
  <si>
    <t>CA-2018-159604</t>
  </si>
  <si>
    <t>CA-2018-131233</t>
  </si>
  <si>
    <t>US-2018-126060</t>
  </si>
  <si>
    <t>CA-2018-127117</t>
  </si>
  <si>
    <t>CA-2018-114412</t>
  </si>
  <si>
    <t>CA-2018-126774</t>
  </si>
  <si>
    <t>CA-2018-118857</t>
  </si>
  <si>
    <t>CA-2018-134635</t>
  </si>
  <si>
    <t>US-2018-141698</t>
  </si>
  <si>
    <t>CA-2018-161851</t>
  </si>
  <si>
    <t>CA-2018-109946</t>
  </si>
  <si>
    <t>CA-2018-136497</t>
  </si>
  <si>
    <t>CA-2018-108070</t>
  </si>
  <si>
    <t>CA-2018-122707</t>
  </si>
  <si>
    <t>US-2018-156356</t>
  </si>
  <si>
    <t>US-2018-138086</t>
  </si>
  <si>
    <t>CA-2018-134845</t>
  </si>
  <si>
    <t>CA-2018-119389</t>
  </si>
  <si>
    <t>CA-2018-128965</t>
  </si>
  <si>
    <t>US-2018-129203</t>
  </si>
  <si>
    <t>CA-2018-166849</t>
  </si>
  <si>
    <t>CA-2018-151484</t>
  </si>
  <si>
    <t>CA-2018-100615</t>
  </si>
  <si>
    <t>CA-2018-119655</t>
  </si>
  <si>
    <t>US-2018-152366</t>
  </si>
  <si>
    <t>US-2018-145863</t>
  </si>
  <si>
    <t>CA-2018-166198</t>
  </si>
  <si>
    <t>CA-2018-128853</t>
  </si>
  <si>
    <t>CA-2018-140802</t>
  </si>
  <si>
    <t>CA-2018-135783</t>
  </si>
  <si>
    <t>CA-2018-169054</t>
  </si>
  <si>
    <t>CA-2018-146192</t>
  </si>
  <si>
    <t>CA-2018-108553</t>
  </si>
  <si>
    <t>CA-2018-146360</t>
  </si>
  <si>
    <t>CA-2018-104010</t>
  </si>
  <si>
    <t>CA-2018-157112</t>
  </si>
  <si>
    <t>CA-2018-136651</t>
  </si>
  <si>
    <t>US-2018-132031</t>
  </si>
  <si>
    <t>CA-2018-101700</t>
  </si>
  <si>
    <t>Greeley</t>
  </si>
  <si>
    <t>CA-2018-149489</t>
  </si>
  <si>
    <t>CA-2018-168102</t>
  </si>
  <si>
    <t>CA-2018-166933</t>
  </si>
  <si>
    <t>CA-2018-116953</t>
  </si>
  <si>
    <t>552</t>
  </si>
  <si>
    <t>US-2018-128832</t>
  </si>
  <si>
    <t>CA-2018-125269</t>
  </si>
  <si>
    <t>CA-2018-151071</t>
  </si>
  <si>
    <t>CA-2018-132213</t>
  </si>
  <si>
    <t>CA-2018-129707</t>
  </si>
  <si>
    <t>CA-2018-120222</t>
  </si>
  <si>
    <t>CA-2018-125381</t>
  </si>
  <si>
    <t>CA-2018-159226</t>
  </si>
  <si>
    <t>CA-2018-160045</t>
  </si>
  <si>
    <t>CA-2018-143665</t>
  </si>
  <si>
    <t>CA-2018-135692</t>
  </si>
  <si>
    <t>CA-2018-168228</t>
  </si>
  <si>
    <t>CA-2018-151281</t>
  </si>
  <si>
    <t>CA-2018-160962</t>
  </si>
  <si>
    <t>CA-2018-120894</t>
  </si>
  <si>
    <t>CA-2018-137631</t>
  </si>
  <si>
    <t>Kissimmee</t>
  </si>
  <si>
    <t>US-2018-164056</t>
  </si>
  <si>
    <t>CA-2018-126718</t>
  </si>
  <si>
    <t>CA-2018-151911</t>
  </si>
  <si>
    <t>CA-2018-144526</t>
  </si>
  <si>
    <t>CA-2018-124597</t>
  </si>
  <si>
    <t>OFF-AR-10002280</t>
  </si>
  <si>
    <t>CA-2018-108322</t>
  </si>
  <si>
    <t>US-2018-150847</t>
  </si>
  <si>
    <t>US-2018-107636</t>
  </si>
  <si>
    <t>OFF-LA-10003388</t>
  </si>
  <si>
    <t>Avery 5</t>
  </si>
  <si>
    <t>US-2018-144582</t>
  </si>
  <si>
    <t>Danville</t>
  </si>
  <si>
    <t>US-2018-136784</t>
  </si>
  <si>
    <t>CA-2018-137876</t>
  </si>
  <si>
    <t>CA-2018-154501</t>
  </si>
  <si>
    <t>CA-2018-150609</t>
  </si>
  <si>
    <t>US-2018-108315</t>
  </si>
  <si>
    <t>Sanford</t>
  </si>
  <si>
    <t>CA-2018-110212</t>
  </si>
  <si>
    <t>CA-2018-102204</t>
  </si>
  <si>
    <t>CA-2018-110198</t>
  </si>
  <si>
    <t>CA-2018-123134</t>
  </si>
  <si>
    <t>US-2018-128398</t>
  </si>
  <si>
    <t>CA-2018-147844</t>
  </si>
  <si>
    <t>CA-2018-132178</t>
  </si>
  <si>
    <t>CA-2018-163209</t>
  </si>
  <si>
    <t>CA-2018-132199</t>
  </si>
  <si>
    <t>CA-2018-162978</t>
  </si>
  <si>
    <t>CA-2018-128755</t>
  </si>
  <si>
    <t>CA-2018-168900</t>
  </si>
  <si>
    <t>CA-2018-133067</t>
  </si>
  <si>
    <t>US-2018-141943</t>
  </si>
  <si>
    <t>OFF-EN-10003448</t>
  </si>
  <si>
    <t>CA-2018-105991</t>
  </si>
  <si>
    <t>CA-2018-160724</t>
  </si>
  <si>
    <t>CA-2018-107552</t>
  </si>
  <si>
    <t>CA-2018-140242</t>
  </si>
  <si>
    <t>CA-2018-167668</t>
  </si>
  <si>
    <t>CA-2018-156769</t>
  </si>
  <si>
    <t>US-2018-133200</t>
  </si>
  <si>
    <t>CA-2018-144498</t>
  </si>
  <si>
    <t>CA-2018-133487</t>
  </si>
  <si>
    <t>CA-2018-145779</t>
  </si>
  <si>
    <t>CA-2018-141733</t>
  </si>
  <si>
    <t>CA-2018-159688</t>
  </si>
  <si>
    <t>CA-2018-102820</t>
  </si>
  <si>
    <t>CA-2018-149181</t>
  </si>
  <si>
    <t>CA-2018-133865</t>
  </si>
  <si>
    <t>CA-2018-156895</t>
  </si>
  <si>
    <t>US-2018-104451</t>
  </si>
  <si>
    <t>CA-2018-107797</t>
  </si>
  <si>
    <t>Mansfield</t>
  </si>
  <si>
    <t>CA-2018-134810</t>
  </si>
  <si>
    <t>CA-2018-118199</t>
  </si>
  <si>
    <t>CA-2018-133823</t>
  </si>
  <si>
    <t>CA-2018-140298</t>
  </si>
  <si>
    <t>US-2018-139647</t>
  </si>
  <si>
    <t>CA-2018-115322</t>
  </si>
  <si>
    <t>US-2018-158218</t>
  </si>
  <si>
    <t>CA-2018-104577</t>
  </si>
  <si>
    <t>US-2018-106796</t>
  </si>
  <si>
    <t>CA-2018-117632</t>
  </si>
  <si>
    <t>CA-2018-152226</t>
  </si>
  <si>
    <t>CA-2018-122175</t>
  </si>
  <si>
    <t>17</t>
  </si>
  <si>
    <t>CA-2018-100748</t>
  </si>
  <si>
    <t>CA-2018-149048</t>
  </si>
  <si>
    <t>CA-2018-161655</t>
  </si>
  <si>
    <t>CA-2018-104318</t>
  </si>
  <si>
    <t>CA-2018-137785</t>
  </si>
  <si>
    <t>CA-2018-143686</t>
  </si>
  <si>
    <t>CA-2018-133641</t>
  </si>
  <si>
    <t>CA-2018-115546</t>
  </si>
  <si>
    <t>CA-2018-129357</t>
  </si>
  <si>
    <t>CA-2018-161774</t>
  </si>
  <si>
    <t>US-2018-133361</t>
  </si>
  <si>
    <t>74</t>
  </si>
  <si>
    <t>US-2018-154872</t>
  </si>
  <si>
    <t>CA-2018-102414</t>
  </si>
  <si>
    <t>OFF-PA-10002333</t>
  </si>
  <si>
    <t>Universal Ultra Bright White Copier/Laser Paper, 8 1/2 x 11, Ream</t>
  </si>
  <si>
    <t>US-2018-110604</t>
  </si>
  <si>
    <t>US-2018-152569</t>
  </si>
  <si>
    <t>CA-2018-166576</t>
  </si>
  <si>
    <t>CA-2018-112865</t>
  </si>
  <si>
    <t>CA-2018-117863</t>
  </si>
  <si>
    <t>CA-2018-112536</t>
  </si>
  <si>
    <t>OFF-ST-10004835</t>
  </si>
  <si>
    <t>Plastic Stacking Crates &amp; Casters</t>
  </si>
  <si>
    <t>CA-2018-159464</t>
  </si>
  <si>
    <t>CA-2018-121643</t>
  </si>
  <si>
    <t>CA-2018-117401</t>
  </si>
  <si>
    <t>CA-2018-155642</t>
  </si>
  <si>
    <t>CA-2018-153787</t>
  </si>
  <si>
    <t>US-2018-100048</t>
  </si>
  <si>
    <t>CA-2018-138975</t>
  </si>
  <si>
    <t>TEC-PH-10004389</t>
  </si>
  <si>
    <t>Nokia Lumia 925</t>
  </si>
  <si>
    <t>CA-2018-113530</t>
  </si>
  <si>
    <t>US-2018-120607</t>
  </si>
  <si>
    <t>US-2018-108700</t>
  </si>
  <si>
    <t>CA-2018-122077</t>
  </si>
  <si>
    <t>CA-2018-145702</t>
  </si>
  <si>
    <t>US-2018-147998</t>
  </si>
  <si>
    <t>CA-2018-127803</t>
  </si>
  <si>
    <t>CA-2018-111332</t>
  </si>
  <si>
    <t>Fargo</t>
  </si>
  <si>
    <t>North Dakota</t>
  </si>
  <si>
    <t>CA-2018-166695</t>
  </si>
  <si>
    <t>CA-2018-149468</t>
  </si>
  <si>
    <t>US-2018-166688</t>
  </si>
  <si>
    <t>CA-2018-167899</t>
  </si>
  <si>
    <t>OFF-AR-10001988</t>
  </si>
  <si>
    <t>Bulldog Table or Wall-Mount Pencil Sharpener</t>
  </si>
  <si>
    <t>US-2018-150595</t>
  </si>
  <si>
    <t>CA-2018-153080</t>
  </si>
  <si>
    <t>US-2018-151127</t>
  </si>
  <si>
    <t>CA-2018-130106</t>
  </si>
  <si>
    <t>CA-2018-167003</t>
  </si>
  <si>
    <t>CA-2018-164042</t>
  </si>
  <si>
    <t>CA-2018-161088</t>
  </si>
  <si>
    <t>CA-2018-120168</t>
  </si>
  <si>
    <t>CA-2018-112473</t>
  </si>
  <si>
    <t>CA-2018-123687</t>
  </si>
  <si>
    <t>OFF-AP-10002670</t>
  </si>
  <si>
    <t>Belkin 8-Outlet Premiere SurgeMaster II Surge Protectors</t>
  </si>
  <si>
    <t>CA-2018-152968</t>
  </si>
  <si>
    <t>CA-2018-107853</t>
  </si>
  <si>
    <t>US-2018-132297</t>
  </si>
  <si>
    <t>CA-2018-160458</t>
  </si>
  <si>
    <t>CA-2018-134152</t>
  </si>
  <si>
    <t>US-2018-116897</t>
  </si>
  <si>
    <t>CA-2018-136882</t>
  </si>
  <si>
    <t>CA-2018-151855</t>
  </si>
  <si>
    <t>TEC-AC-10002380</t>
  </si>
  <si>
    <t>Sony 8GB Class 10 Micro SDHC R40 Memory Card</t>
  </si>
  <si>
    <t>CA-2018-140088</t>
  </si>
  <si>
    <t>US-2018-112613</t>
  </si>
  <si>
    <t>CA-2018-141572</t>
  </si>
  <si>
    <t>US-2018-118556</t>
  </si>
  <si>
    <t>CA-2018-145765</t>
  </si>
  <si>
    <t>CA-2018-100055</t>
  </si>
  <si>
    <t>Laurel</t>
  </si>
  <si>
    <t>CA-2018-161340</t>
  </si>
  <si>
    <t>CA-2018-104745</t>
  </si>
  <si>
    <t>CA-2018-168739</t>
  </si>
  <si>
    <t>CA-2018-144568</t>
  </si>
  <si>
    <t>CA-2018-121580</t>
  </si>
  <si>
    <t>CA-2018-125472</t>
  </si>
  <si>
    <t>CA-2018-121125</t>
  </si>
  <si>
    <t>CA-2018-120614</t>
  </si>
  <si>
    <t>CA-2018-142461</t>
  </si>
  <si>
    <t>CA-2018-116498</t>
  </si>
  <si>
    <t>US-2018-112928</t>
  </si>
  <si>
    <t>CA-2018-106831</t>
  </si>
  <si>
    <t>CA-2018-146493</t>
  </si>
  <si>
    <t>CA-2018-157413</t>
  </si>
  <si>
    <t>CA-2018-127705</t>
  </si>
  <si>
    <t>CA-2018-140760</t>
  </si>
  <si>
    <t>CA-2018-158883</t>
  </si>
  <si>
    <t>CA-2018-143294</t>
  </si>
  <si>
    <t>CA-2018-126382</t>
  </si>
  <si>
    <t>CA-2018-150420</t>
  </si>
  <si>
    <t>Bellingham</t>
  </si>
  <si>
    <t>CA-2018-145772</t>
  </si>
  <si>
    <t>CA-2018-140872</t>
  </si>
  <si>
    <t>CA-2018-113908</t>
  </si>
  <si>
    <t>TEC-MA-10003173</t>
  </si>
  <si>
    <t>Hewlett-Packard 300S Scientific Calculator</t>
  </si>
  <si>
    <t>CA-2018-145506</t>
  </si>
  <si>
    <t>CA-2018-158407</t>
  </si>
  <si>
    <t>CA-2018-100426</t>
  </si>
  <si>
    <t>CA-2018-158106</t>
  </si>
  <si>
    <t>CA-2018-158953</t>
  </si>
  <si>
    <t>Missouri City</t>
  </si>
  <si>
    <t>CA-2018-133095</t>
  </si>
  <si>
    <t>CA-2018-149720</t>
  </si>
  <si>
    <t>CA-2018-126788</t>
  </si>
  <si>
    <t>Pearland</t>
  </si>
  <si>
    <t>CA-2018-141614</t>
  </si>
  <si>
    <t>US-2018-131849</t>
  </si>
  <si>
    <t>US-2018-155299</t>
  </si>
  <si>
    <t>OFF-AP-10002203</t>
  </si>
  <si>
    <t>Eureka Disposable Bags for Sanitaire Vibra Groomer I Upright Vac</t>
  </si>
  <si>
    <t>CA-2018-132682</t>
  </si>
  <si>
    <t>CA-2018-117436</t>
  </si>
  <si>
    <t>US-2018-106579</t>
  </si>
  <si>
    <t>US-2018-109316</t>
  </si>
  <si>
    <t>US-2018-107979</t>
  </si>
  <si>
    <t>US-2018-106663</t>
  </si>
  <si>
    <t>CA-2018-100951</t>
  </si>
  <si>
    <t>US-2018-146822</t>
  </si>
  <si>
    <t>CA-2018-140963</t>
  </si>
  <si>
    <t>CA-2018-106103</t>
  </si>
  <si>
    <t>Rochester Hills</t>
  </si>
  <si>
    <t>CA-2018-143343</t>
  </si>
  <si>
    <t>US-2018-131583</t>
  </si>
  <si>
    <t>CA-2018-107167</t>
  </si>
  <si>
    <t>CA-2018-167080</t>
  </si>
  <si>
    <t>CA-2018-158071</t>
  </si>
  <si>
    <t>CA-2018-137001</t>
  </si>
  <si>
    <t>CA-2018-112172</t>
  </si>
  <si>
    <t>US-2018-152002</t>
  </si>
  <si>
    <t>US-2018-120418</t>
  </si>
  <si>
    <t>CA-2018-102554</t>
  </si>
  <si>
    <t>CA-2018-134565</t>
  </si>
  <si>
    <t>TEC-MA-10001570</t>
  </si>
  <si>
    <t>Cisco Desktop Collaboration Experience DX650 IP Video Phone</t>
  </si>
  <si>
    <t>CA-2018-141481</t>
  </si>
  <si>
    <t>CA-2018-133928</t>
  </si>
  <si>
    <t>CA-2018-148474</t>
  </si>
  <si>
    <t>CA-2018-108441</t>
  </si>
  <si>
    <t>CA-2018-143861</t>
  </si>
  <si>
    <t>CA-2018-117821</t>
  </si>
  <si>
    <t>CA-2018-119424</t>
  </si>
  <si>
    <t>CA-2018-124191</t>
  </si>
  <si>
    <t>CA-2018-102337</t>
  </si>
  <si>
    <t>CA-2018-122056</t>
  </si>
  <si>
    <t>OFF-AR-10004260</t>
  </si>
  <si>
    <t>Boston 1799 Powerhouse Electric Pencil Sharpener</t>
  </si>
  <si>
    <t>CA-2018-104850</t>
  </si>
  <si>
    <t>CA-2018-169901</t>
  </si>
  <si>
    <t>CC-12550</t>
  </si>
  <si>
    <t>Clay Cheatham</t>
  </si>
  <si>
    <t>CA-2018-111178</t>
  </si>
  <si>
    <t>CA-2018-135167</t>
  </si>
  <si>
    <t>CA-2018-169691</t>
  </si>
  <si>
    <t>Maple Grove</t>
  </si>
  <si>
    <t>CA-2018-118864</t>
  </si>
  <si>
    <t>CA-2018-119284</t>
  </si>
  <si>
    <t>CA-2018-126914</t>
  </si>
  <si>
    <t>CA-2018-136826</t>
  </si>
  <si>
    <t>Chapel Hill</t>
  </si>
  <si>
    <t>CA-2018-129462</t>
  </si>
  <si>
    <t>OFF-AP-10003884</t>
  </si>
  <si>
    <t>Fellowes Smart Surge Ten-Outlet Protector, Platinum</t>
  </si>
  <si>
    <t>CA-2018-105214</t>
  </si>
  <si>
    <t>CA-2018-155873</t>
  </si>
  <si>
    <t>OFF-PA-10001246</t>
  </si>
  <si>
    <t>Xerox 215</t>
  </si>
  <si>
    <t>US-2018-132206</t>
  </si>
  <si>
    <t>CA-2018-111269</t>
  </si>
  <si>
    <t>CA-2018-157833</t>
  </si>
  <si>
    <t>CA-2018-118437</t>
  </si>
  <si>
    <t>CA-2018-131618</t>
  </si>
  <si>
    <t>CA-2018-146346</t>
  </si>
  <si>
    <t>Commerce City</t>
  </si>
  <si>
    <t>CA-2018-165323</t>
  </si>
  <si>
    <t>TEC-MA-10003673</t>
  </si>
  <si>
    <t>Hewlett-Packard Desktjet 6988DT Refurbished Printer</t>
  </si>
  <si>
    <t>TEC-AC-10004992</t>
  </si>
  <si>
    <t>Kingston Digital DataTraveler 64GB USB 2.0</t>
  </si>
  <si>
    <t>CA-2018-112753</t>
  </si>
  <si>
    <t>CA-2018-162712</t>
  </si>
  <si>
    <t>CA-2018-140844</t>
  </si>
  <si>
    <t>CA-2018-141992</t>
  </si>
  <si>
    <t>US-2018-102288</t>
  </si>
  <si>
    <t>CA-2018-128944</t>
  </si>
  <si>
    <t>CA-2018-154011</t>
  </si>
  <si>
    <t>CA-2018-101434</t>
  </si>
  <si>
    <t>CA-2018-132934</t>
  </si>
  <si>
    <t>CA-2018-106852</t>
  </si>
  <si>
    <t>CA-2018-151218</t>
  </si>
  <si>
    <t>US-2018-135986</t>
  </si>
  <si>
    <t>CA-2018-101049</t>
  </si>
  <si>
    <t>CA-2018-124744</t>
  </si>
  <si>
    <t>West Virginia</t>
  </si>
  <si>
    <t>US-2018-133781</t>
  </si>
  <si>
    <t>CA-2018-165757</t>
  </si>
  <si>
    <t>CA-2018-155936</t>
  </si>
  <si>
    <t>CA-2018-105823</t>
  </si>
  <si>
    <t>CA-2018-105074</t>
  </si>
  <si>
    <t>CA-2018-122105</t>
  </si>
  <si>
    <t>CA-2018-100384</t>
  </si>
  <si>
    <t>CA-2018-136350</t>
  </si>
  <si>
    <t>US-2018-151316</t>
  </si>
  <si>
    <t>CA-2018-159107</t>
  </si>
  <si>
    <t>CA-2018-133648</t>
  </si>
  <si>
    <t>US-2018-124821</t>
  </si>
  <si>
    <t>CA-2018-134796</t>
  </si>
  <si>
    <t>CA-2018-116127</t>
  </si>
  <si>
    <t>CA-2018-115364</t>
  </si>
  <si>
    <t>CA-2018-133256</t>
  </si>
  <si>
    <t>CA-2018-157091</t>
  </si>
  <si>
    <t>CA-2018-138310</t>
  </si>
  <si>
    <t>CA-2018-163531</t>
  </si>
  <si>
    <t>CA-2018-161410</t>
  </si>
  <si>
    <t>CA-2018-148810</t>
  </si>
  <si>
    <t>CA-2018-100636</t>
  </si>
  <si>
    <t>CA-2018-107132</t>
  </si>
  <si>
    <t>CA-2018-123638</t>
  </si>
  <si>
    <t>CA-2018-151190</t>
  </si>
  <si>
    <t>CA-2018-116988</t>
  </si>
  <si>
    <t>CA-2018-100650</t>
  </si>
  <si>
    <t>CA-2018-147039</t>
  </si>
  <si>
    <t>CA-2018-137085</t>
  </si>
  <si>
    <t>US-2018-126081</t>
  </si>
  <si>
    <t>CA-2018-138149</t>
  </si>
  <si>
    <t>CA-2018-143574</t>
  </si>
  <si>
    <t>CA-2018-137449</t>
  </si>
  <si>
    <t>CA-2018-102946</t>
  </si>
  <si>
    <t>US-2018-102890</t>
  </si>
  <si>
    <t>CA-2018-131695</t>
  </si>
  <si>
    <t>CA-2018-163006</t>
  </si>
  <si>
    <t>CA-2018-125745</t>
  </si>
  <si>
    <t>CA-2018-109393</t>
  </si>
  <si>
    <t>US-2018-113201</t>
  </si>
  <si>
    <t>CA-2018-164112</t>
  </si>
  <si>
    <t>US-2018-148362</t>
  </si>
  <si>
    <t>CA-2018-107958</t>
  </si>
  <si>
    <t>US-2018-126179</t>
  </si>
  <si>
    <t>CS-12460</t>
  </si>
  <si>
    <t>Chuck Sachs</t>
  </si>
  <si>
    <t>CA-2018-124828</t>
  </si>
  <si>
    <t>CA-2018-111647</t>
  </si>
  <si>
    <t>CA-2018-121503</t>
  </si>
  <si>
    <t>TEC-MA-10003674</t>
  </si>
  <si>
    <t>Hewlett-Packard Deskjet 5550 Printer</t>
  </si>
  <si>
    <t>CA-2018-140053</t>
  </si>
  <si>
    <t>US-2018-111024</t>
  </si>
  <si>
    <t>CA-2018-168109</t>
  </si>
  <si>
    <t>US-2018-129777</t>
  </si>
  <si>
    <t>CA-2018-169124</t>
  </si>
  <si>
    <t>Citrus Heights</t>
  </si>
  <si>
    <t>CA-2018-139437</t>
  </si>
  <si>
    <t>US-2018-166233</t>
  </si>
  <si>
    <t>CA-2018-106747</t>
  </si>
  <si>
    <t>CA-2018-100223</t>
  </si>
  <si>
    <t>CA-2018-104388</t>
  </si>
  <si>
    <t>US-2018-124303</t>
  </si>
  <si>
    <t>US-2018-152492</t>
  </si>
  <si>
    <t>US-2018-101784</t>
  </si>
  <si>
    <t>CA-2018-105053</t>
  </si>
  <si>
    <t>CA-2018-155152</t>
  </si>
  <si>
    <t>US-2018-169551</t>
  </si>
  <si>
    <t>CA-2018-106824</t>
  </si>
  <si>
    <t>CA-2018-134306</t>
  </si>
  <si>
    <t>CA-2018-133249</t>
  </si>
  <si>
    <t>Pico Rivera</t>
  </si>
  <si>
    <t>CA-2018-108560</t>
  </si>
  <si>
    <t>JC-15385</t>
  </si>
  <si>
    <t>Jenna Caffey</t>
  </si>
  <si>
    <t>CA-2018-150189</t>
  </si>
  <si>
    <t>San Mateo</t>
  </si>
  <si>
    <t>CA-2018-138464</t>
  </si>
  <si>
    <t>CA-2018-140480</t>
  </si>
  <si>
    <t>CA-2018-111759</t>
  </si>
  <si>
    <t>US-2018-100209</t>
  </si>
  <si>
    <t>CA-2018-115651</t>
  </si>
  <si>
    <t>OFF-AR-10001130</t>
  </si>
  <si>
    <t>Quartet Alpha White Chalk, 12/Pack</t>
  </si>
  <si>
    <t>CA-2018-132122</t>
  </si>
  <si>
    <t>CA-2018-145128</t>
  </si>
  <si>
    <t>CA-2018-121083</t>
  </si>
  <si>
    <t>CA-2018-128629</t>
  </si>
  <si>
    <t>CA-2018-127460</t>
  </si>
  <si>
    <t>CA-2018-169012</t>
  </si>
  <si>
    <t>CA-2018-164959</t>
  </si>
  <si>
    <t>CA-2018-156818</t>
  </si>
  <si>
    <t>CA-2018-127656</t>
  </si>
  <si>
    <t>Waterloo</t>
  </si>
  <si>
    <t>CA-2018-162015</t>
  </si>
  <si>
    <t>CA-2018-136623</t>
  </si>
  <si>
    <t>CA-2018-106047</t>
  </si>
  <si>
    <t>CA-2018-136364</t>
  </si>
  <si>
    <t>CA-2018-102155</t>
  </si>
  <si>
    <t>CA-2018-121048</t>
  </si>
  <si>
    <t>Westminster</t>
  </si>
  <si>
    <t>US-2018-161935</t>
  </si>
  <si>
    <t>CA-2018-166142</t>
  </si>
  <si>
    <t>CA-2018-164378</t>
  </si>
  <si>
    <t>US-2018-128951</t>
  </si>
  <si>
    <t>US-2018-156909</t>
  </si>
  <si>
    <t>CA-2018-109778</t>
  </si>
  <si>
    <t>CA-2018-139948</t>
  </si>
  <si>
    <t>US-2018-105046</t>
  </si>
  <si>
    <t>CA-2018-126662</t>
  </si>
  <si>
    <t>CA-2018-142342</t>
  </si>
  <si>
    <t>US-2018-142573</t>
  </si>
  <si>
    <t>US-2018-165358</t>
  </si>
  <si>
    <t>CA-2018-118640</t>
  </si>
  <si>
    <t>CA-2018-122035</t>
  </si>
  <si>
    <t>43</t>
  </si>
  <si>
    <t>CA-2018-150497</t>
  </si>
  <si>
    <t>US-2018-108343</t>
  </si>
  <si>
    <t>US-2018-127719</t>
  </si>
  <si>
    <t>US-2018-158505</t>
  </si>
  <si>
    <t>US-2018-160465</t>
  </si>
  <si>
    <t>CA-2018-104731</t>
  </si>
  <si>
    <t>CA-2018-145429</t>
  </si>
  <si>
    <t>OFF-PA-10003205</t>
  </si>
  <si>
    <t>Wirebound Message Forms, Four 2 3/4 x 5 Forms per Page, Pink Paper</t>
  </si>
  <si>
    <t>US-2018-123204</t>
  </si>
  <si>
    <t>CA-2018-118724</t>
  </si>
  <si>
    <t>US-2018-123834</t>
  </si>
  <si>
    <t>CA-2018-103478</t>
  </si>
  <si>
    <t>CA-2018-109750</t>
  </si>
  <si>
    <t>US-2018-106551</t>
  </si>
  <si>
    <t>CA-2018-117240</t>
  </si>
  <si>
    <t>US-2018-169320</t>
  </si>
  <si>
    <t>Elkhart</t>
  </si>
  <si>
    <t>CA-2018-103506</t>
  </si>
  <si>
    <t>CA-2018-125367</t>
  </si>
  <si>
    <t>US-2018-101721</t>
  </si>
  <si>
    <t>CA-2018-118346</t>
  </si>
  <si>
    <t>CA-2018-133718</t>
  </si>
  <si>
    <t>CA-2018-110940</t>
  </si>
  <si>
    <t>US-2018-135013</t>
  </si>
  <si>
    <t>CA-2018-169810</t>
  </si>
  <si>
    <t>CA-2018-125640</t>
  </si>
  <si>
    <t>CA-2018-121293</t>
  </si>
  <si>
    <t>CA-2018-167549</t>
  </si>
  <si>
    <t>US-2018-167318</t>
  </si>
  <si>
    <t>CA-2018-123239</t>
  </si>
  <si>
    <t>CA-2018-108791</t>
  </si>
  <si>
    <t>CA-2018-133046</t>
  </si>
  <si>
    <t>CA-2018-130841</t>
  </si>
  <si>
    <t>CA-2018-101483</t>
  </si>
  <si>
    <t>US-2018-113852</t>
  </si>
  <si>
    <t>CA-2018-130771</t>
  </si>
  <si>
    <t>CA-2018-146031</t>
  </si>
  <si>
    <t>US-2018-130953</t>
  </si>
  <si>
    <t>US-2018-115301</t>
  </si>
  <si>
    <t>CA-2018-167913</t>
  </si>
  <si>
    <t>CA-2018-155740</t>
  </si>
  <si>
    <t>CA-2018-141103</t>
  </si>
  <si>
    <t>CA-2018-121909</t>
  </si>
  <si>
    <t>CA-2018-125752</t>
  </si>
  <si>
    <t>CA-2018-115805</t>
  </si>
  <si>
    <t>CA-2018-161102</t>
  </si>
  <si>
    <t>US-2018-165869</t>
  </si>
  <si>
    <t>CA-2018-126144</t>
  </si>
  <si>
    <t>CA-2018-147032</t>
  </si>
  <si>
    <t>CA-2018-135034</t>
  </si>
  <si>
    <t>CA-2018-133235</t>
  </si>
  <si>
    <t>CA-2018-162691</t>
  </si>
  <si>
    <t>OFF-PA-10003729</t>
  </si>
  <si>
    <t>Xerox 1998</t>
  </si>
  <si>
    <t>CA-2018-124576</t>
  </si>
  <si>
    <t>CA-2018-168942</t>
  </si>
  <si>
    <t>CA-2018-165386</t>
  </si>
  <si>
    <t>CA-2018-168396</t>
  </si>
  <si>
    <t>US-2018-143175</t>
  </si>
  <si>
    <t>CA-2018-140781</t>
  </si>
  <si>
    <t>CA-2018-141747</t>
  </si>
  <si>
    <t>CA-2018-132738</t>
  </si>
  <si>
    <t>Loveland</t>
  </si>
  <si>
    <t>CA-2018-146367</t>
  </si>
  <si>
    <t>CA-2018-117695</t>
  </si>
  <si>
    <t>CA-2018-154676</t>
  </si>
  <si>
    <t>CA-2018-128328</t>
  </si>
  <si>
    <t>CA-2018-161200</t>
  </si>
  <si>
    <t>CA-2018-136609</t>
  </si>
  <si>
    <t>CA-2018-151981</t>
  </si>
  <si>
    <t>CA-2018-168172</t>
  </si>
  <si>
    <t>CA-2018-163321</t>
  </si>
  <si>
    <t>CA-2018-117023</t>
  </si>
  <si>
    <t>US-2018-155999</t>
  </si>
  <si>
    <t>CA-2018-158344</t>
  </si>
  <si>
    <t>CA-2018-115175</t>
  </si>
  <si>
    <t>CA-2018-110821</t>
  </si>
  <si>
    <t>CA-2018-156776</t>
  </si>
  <si>
    <t>OFF-BI-10000216</t>
  </si>
  <si>
    <t>Mead 1st Gear 2 Zipper Binder, Asst. Colors</t>
  </si>
  <si>
    <t>FUR-CH-10002317</t>
  </si>
  <si>
    <t>Global Enterprise Series Seating Low-Back Swivel/Tilt Chairs</t>
  </si>
  <si>
    <t>CA-2018-143063</t>
  </si>
  <si>
    <t>CA-2018-145443</t>
  </si>
  <si>
    <t>CA-2018-139311</t>
  </si>
  <si>
    <t>CA-2018-160899</t>
  </si>
  <si>
    <t>CA-2018-100433</t>
  </si>
  <si>
    <t>CA-2018-106537</t>
  </si>
  <si>
    <t>CA-2018-158169</t>
  </si>
  <si>
    <t>US-2018-118941</t>
  </si>
  <si>
    <t>CA-2018-152310</t>
  </si>
  <si>
    <t>US-2018-103828</t>
  </si>
  <si>
    <t>CA-2018-167542</t>
  </si>
  <si>
    <t>CA-2018-100580</t>
  </si>
  <si>
    <t>CA-2018-128363</t>
  </si>
  <si>
    <t>CA-2018-169264</t>
  </si>
  <si>
    <t>CA-2018-105921</t>
  </si>
  <si>
    <t>CA-2018-138548</t>
  </si>
  <si>
    <t>US-2018-117723</t>
  </si>
  <si>
    <t>CA-2018-144883</t>
  </si>
  <si>
    <t>CA-2018-122987</t>
  </si>
  <si>
    <t>US-2018-111423</t>
  </si>
  <si>
    <t>CA-2018-151211</t>
  </si>
  <si>
    <t>CA-2018-133102</t>
  </si>
  <si>
    <t>CA-2018-118892</t>
  </si>
  <si>
    <t>CA-2018-166093</t>
  </si>
  <si>
    <t>CA-2018-117947</t>
  </si>
  <si>
    <t>CA-2018-112809</t>
  </si>
  <si>
    <t>CA-2018-151358</t>
  </si>
  <si>
    <t>CA-2018-121027</t>
  </si>
  <si>
    <t>CA-2018-119809</t>
  </si>
  <si>
    <t>CA-2018-163069</t>
  </si>
  <si>
    <t>CA-2018-122028</t>
  </si>
  <si>
    <t>CA-2018-162936</t>
  </si>
  <si>
    <t>CA-2018-132339</t>
  </si>
  <si>
    <t>CA-2018-101728</t>
  </si>
  <si>
    <t>CA-2018-115777</t>
  </si>
  <si>
    <t>US-2018-100398</t>
  </si>
  <si>
    <t>US-2018-111241</t>
  </si>
  <si>
    <t>CA-2018-137344</t>
  </si>
  <si>
    <t>CA-2018-119011</t>
  </si>
  <si>
    <t>CA-2018-105326</t>
  </si>
  <si>
    <t>US-2018-114356</t>
  </si>
  <si>
    <t>CA-2018-155705</t>
  </si>
  <si>
    <t>CA-2018-126956</t>
  </si>
  <si>
    <t>US-2018-109253</t>
  </si>
  <si>
    <t>CA-2018-112956</t>
  </si>
  <si>
    <t>CA-2018-144750</t>
  </si>
  <si>
    <t>CA-2018-121489</t>
  </si>
  <si>
    <t>US-2018-102183</t>
  </si>
  <si>
    <t>CA-2018-131037</t>
  </si>
  <si>
    <t>US-2018-132381</t>
  </si>
  <si>
    <t>CA-2018-129021</t>
  </si>
  <si>
    <t>CA-2018-123043</t>
  </si>
  <si>
    <t>CA-2018-139717</t>
  </si>
  <si>
    <t>CA-2018-114636</t>
  </si>
  <si>
    <t>CA-2018-101210</t>
  </si>
  <si>
    <t>US-2018-105697</t>
  </si>
  <si>
    <t>CA-2018-159793</t>
  </si>
  <si>
    <t>CA-2018-128475</t>
  </si>
  <si>
    <t>CA-2018-157350</t>
  </si>
  <si>
    <t>CA-2018-132584</t>
  </si>
  <si>
    <t>US-2018-134481</t>
  </si>
  <si>
    <t>US-2018-139465</t>
  </si>
  <si>
    <t>CA-2018-155047</t>
  </si>
  <si>
    <t>US-2018-162208</t>
  </si>
  <si>
    <t>CA-2018-161956</t>
  </si>
  <si>
    <t>Inglewood</t>
  </si>
  <si>
    <t>CA-2018-133501</t>
  </si>
  <si>
    <t>CA-2018-101273</t>
  </si>
  <si>
    <t>CA-2018-130036</t>
  </si>
  <si>
    <t>CA-2018-163097</t>
  </si>
  <si>
    <t>CA-2018-126067</t>
  </si>
  <si>
    <t>CA-2018-146920</t>
  </si>
  <si>
    <t>US-2018-169502</t>
  </si>
  <si>
    <t>CA-2018-144064</t>
  </si>
  <si>
    <t>CA-2018-104024</t>
  </si>
  <si>
    <t>CA-2018-101014</t>
  </si>
  <si>
    <t>CA-2018-159884</t>
  </si>
  <si>
    <t>US-2018-135062</t>
  </si>
  <si>
    <t>CA-2018-133004</t>
  </si>
  <si>
    <t>CA-2018-107321</t>
  </si>
  <si>
    <t>CA-2018-117198</t>
  </si>
  <si>
    <t>CA-2018-154074</t>
  </si>
  <si>
    <t>CA-2018-127712</t>
  </si>
  <si>
    <t>CA-2018-132619</t>
  </si>
  <si>
    <t>CA-2018-131625</t>
  </si>
  <si>
    <t>CA-2018-107909</t>
  </si>
  <si>
    <t>US-2018-135230</t>
  </si>
  <si>
    <t>CA-2018-145653</t>
  </si>
  <si>
    <t>CA-2018-128041</t>
  </si>
  <si>
    <t>CA-2018-114552</t>
  </si>
  <si>
    <t>CA-2018-137596</t>
  </si>
  <si>
    <t>TEC-AC-10004666</t>
  </si>
  <si>
    <t>Maxell iVDR EX 500GB Cartridge</t>
  </si>
  <si>
    <t>CA-2018-114216</t>
  </si>
  <si>
    <t>CA-2018-110380</t>
  </si>
  <si>
    <t>CA-2018-157987</t>
  </si>
  <si>
    <t>CA-2018-123001</t>
  </si>
  <si>
    <t>CA-2018-145037</t>
  </si>
  <si>
    <t>CA-2018-111220</t>
  </si>
  <si>
    <t>CA-2018-113075</t>
  </si>
  <si>
    <t>US-2018-163657</t>
  </si>
  <si>
    <t>CA-2018-111388</t>
  </si>
  <si>
    <t>CA-2018-146983</t>
  </si>
  <si>
    <t>CA-2018-102218</t>
  </si>
  <si>
    <t>US-2018-122637</t>
  </si>
  <si>
    <t>CA-2018-146136</t>
  </si>
  <si>
    <t>CA-2018-161823</t>
  </si>
  <si>
    <t>CA-2018-123022</t>
  </si>
  <si>
    <t>La Mesa</t>
  </si>
  <si>
    <t>CA-2018-161067</t>
  </si>
  <si>
    <t>US-2018-153255</t>
  </si>
  <si>
    <t>CA-2018-161557</t>
  </si>
  <si>
    <t>CA-2018-167626</t>
  </si>
  <si>
    <t>OFF-PA-10003424</t>
  </si>
  <si>
    <t>While you Were Out Message Book, One Form per Page</t>
  </si>
  <si>
    <t>CA-2018-152485</t>
  </si>
  <si>
    <t>CA-2018-120761</t>
  </si>
  <si>
    <t>CA-2018-102750</t>
  </si>
  <si>
    <t>CA-2018-101182</t>
  </si>
  <si>
    <t>CA-2018-140326</t>
  </si>
  <si>
    <t>FUR-BO-10000112</t>
  </si>
  <si>
    <t>Bush Birmingham Collection Bookcase, Dark Cherry</t>
  </si>
  <si>
    <t>CA-2018-109757</t>
  </si>
  <si>
    <t>CA-2018-141929</t>
  </si>
  <si>
    <t>CA-2018-117394</t>
  </si>
  <si>
    <t>CA-2018-117261</t>
  </si>
  <si>
    <t>CA-2018-116680</t>
  </si>
  <si>
    <t>US-2018-166394</t>
  </si>
  <si>
    <t>CA-2018-147410</t>
  </si>
  <si>
    <t>US-2018-117450</t>
  </si>
  <si>
    <t>CA-2018-100783</t>
  </si>
  <si>
    <t>CA-2018-137582</t>
  </si>
  <si>
    <t>US-2018-147655</t>
  </si>
  <si>
    <t>CA-2018-107293</t>
  </si>
  <si>
    <t>CA-2018-120705</t>
  </si>
  <si>
    <t>CA-2018-102736</t>
  </si>
  <si>
    <t>US-2018-129441</t>
  </si>
  <si>
    <t>CA-2018-124401</t>
  </si>
  <si>
    <t>CA-2018-148929</t>
  </si>
  <si>
    <t>CA-2018-100335</t>
  </si>
  <si>
    <t>CA-2018-103877</t>
  </si>
  <si>
    <t>Independence</t>
  </si>
  <si>
    <t>CA-2018-163692</t>
  </si>
  <si>
    <t>CA-2018-100160</t>
  </si>
  <si>
    <t>US-2018-104094</t>
  </si>
  <si>
    <t>CA-2018-151008</t>
  </si>
  <si>
    <t>CA-2018-107244</t>
  </si>
  <si>
    <t>CA-2018-128783</t>
  </si>
  <si>
    <t>US-2018-150070</t>
  </si>
  <si>
    <t>Modesto</t>
  </si>
  <si>
    <t>CA-2018-128769</t>
  </si>
  <si>
    <t>US-2018-130687</t>
  </si>
  <si>
    <t>US-2018-169488</t>
  </si>
  <si>
    <t>US-2018-124968</t>
  </si>
  <si>
    <t>CA-2018-149895</t>
  </si>
  <si>
    <t>CA-2018-158036</t>
  </si>
  <si>
    <t>CA-2018-152856</t>
  </si>
  <si>
    <t>CA-2018-126396</t>
  </si>
  <si>
    <t>US-2018-124779</t>
  </si>
  <si>
    <t>CA-2018-144456</t>
  </si>
  <si>
    <t>CA-2018-132437</t>
  </si>
  <si>
    <t>US-2018-118087</t>
  </si>
  <si>
    <t>CA-2018-147361</t>
  </si>
  <si>
    <t>CA-2018-147228</t>
  </si>
  <si>
    <t>US-2018-159562</t>
  </si>
  <si>
    <t>CA-2018-155929</t>
  </si>
  <si>
    <t>CA-2018-137498</t>
  </si>
  <si>
    <t>CA-2018-100825</t>
  </si>
  <si>
    <t>CA-2018-139444</t>
  </si>
  <si>
    <t>CA-2018-169439</t>
  </si>
  <si>
    <t>US-2018-146213</t>
  </si>
  <si>
    <t>CA-2018-168403</t>
  </si>
  <si>
    <t>CA-2018-152198</t>
  </si>
  <si>
    <t>CA-2018-120999</t>
  </si>
  <si>
    <t>CA-2018-128370</t>
  </si>
  <si>
    <t>CA-2018-110905</t>
  </si>
  <si>
    <t>CA-2018-152093</t>
  </si>
  <si>
    <t>CA-2018-122280</t>
  </si>
  <si>
    <t>CA-2018-126438</t>
  </si>
  <si>
    <t>CA-2018-147403</t>
  </si>
  <si>
    <t>CA-2018-159954</t>
  </si>
  <si>
    <t>CA-2018-123036</t>
  </si>
  <si>
    <t>CA-2018-112774</t>
  </si>
  <si>
    <t>CA-2018-124898</t>
  </si>
  <si>
    <t>CA-2018-149559</t>
  </si>
  <si>
    <t>CA-2018-117044</t>
  </si>
  <si>
    <t>CA-2018-144484</t>
  </si>
  <si>
    <t>US-2018-142188</t>
  </si>
  <si>
    <t>TEC-PH-10000127</t>
  </si>
  <si>
    <t>iOttie XL Car Mount</t>
  </si>
  <si>
    <t>US-2018-160836</t>
  </si>
  <si>
    <t>CA-2018-166898</t>
  </si>
  <si>
    <t>US-2018-152898</t>
  </si>
  <si>
    <t>CA-2018-127726</t>
  </si>
  <si>
    <t>CA-2018-103611</t>
  </si>
  <si>
    <t>CA-2018-140676</t>
  </si>
  <si>
    <t>CA-2018-108749</t>
  </si>
  <si>
    <t>US-2018-109582</t>
  </si>
  <si>
    <t>CA-2018-139493</t>
  </si>
  <si>
    <t>CA-2018-114440</t>
  </si>
  <si>
    <t>CA-2018-147725</t>
  </si>
  <si>
    <t>US-2018-157224</t>
  </si>
  <si>
    <t>CA-2018-156237</t>
  </si>
  <si>
    <t>CA-2018-115882</t>
  </si>
  <si>
    <t>CA-2018-152975</t>
  </si>
  <si>
    <t>CA-2018-108931</t>
  </si>
  <si>
    <t>CA-2018-130043</t>
  </si>
  <si>
    <t>CA-2018-163020</t>
  </si>
  <si>
    <t>CA-2018-132353</t>
  </si>
  <si>
    <t>CA-2018-121888</t>
  </si>
  <si>
    <t>US-2018-163300</t>
  </si>
  <si>
    <t>CA-2018-145737</t>
  </si>
  <si>
    <t>US-2018-116652</t>
  </si>
  <si>
    <t>CA-2018-124205</t>
  </si>
  <si>
    <t>TC-21145</t>
  </si>
  <si>
    <t>Theresa Coyne</t>
  </si>
  <si>
    <t>CA-2018-146185</t>
  </si>
  <si>
    <t>CA-2018-134418</t>
  </si>
  <si>
    <t>CA-2018-139822</t>
  </si>
  <si>
    <t>CA-2018-165008</t>
  </si>
  <si>
    <t>CA-2018-127096</t>
  </si>
  <si>
    <t>CA-2018-118136</t>
  </si>
  <si>
    <t>CA-2018-144113</t>
  </si>
  <si>
    <t>CA-2018-134173</t>
  </si>
  <si>
    <t>CA-2018-136448</t>
  </si>
  <si>
    <t>CA-2018-112984</t>
  </si>
  <si>
    <t>CA-2018-130715</t>
  </si>
  <si>
    <t>CA-2018-137470</t>
  </si>
  <si>
    <t>OFF-PA-10002001</t>
  </si>
  <si>
    <t>Xerox 1984</t>
  </si>
  <si>
    <t>CA-2018-157931</t>
  </si>
  <si>
    <t>CA-2018-112515</t>
  </si>
  <si>
    <t>FUR-BO-10003404</t>
  </si>
  <si>
    <t>Global Adaptabilites Bookcase, Cherry/Storm Gray Finish</t>
  </si>
  <si>
    <t>CA-2018-105669</t>
  </si>
  <si>
    <t>CA-2018-126928</t>
  </si>
  <si>
    <t>TEC-MA-10004626</t>
  </si>
  <si>
    <t>Lexmark 20R1285 X6650 Wireless All-in-One Printer</t>
  </si>
  <si>
    <t>480</t>
  </si>
  <si>
    <t>CA-2018-142293</t>
  </si>
  <si>
    <t>CA-2018-106180</t>
  </si>
  <si>
    <t>CA-2018-133333</t>
  </si>
  <si>
    <t>CA-2018-131016</t>
  </si>
  <si>
    <t>CA-2018-148068</t>
  </si>
  <si>
    <t>CA-2018-134439</t>
  </si>
  <si>
    <t>Grand Island</t>
  </si>
  <si>
    <t>CA-2018-166856</t>
  </si>
  <si>
    <t>Clovis</t>
  </si>
  <si>
    <t>CA-2018-164756</t>
  </si>
  <si>
    <t>OFF-PA-10000673</t>
  </si>
  <si>
    <t>Post-it “Important Message” Note Pad, Neon Colors, 50 Sheets/Pad</t>
  </si>
  <si>
    <t>CA-2018-140508</t>
  </si>
  <si>
    <t>CA-2018-139619</t>
  </si>
  <si>
    <t>Melbourne</t>
  </si>
  <si>
    <t>CA-2018-143378</t>
  </si>
  <si>
    <t>US-2018-148866</t>
  </si>
  <si>
    <t>CA-2018-102974</t>
  </si>
  <si>
    <t>CA-2018-139787</t>
  </si>
  <si>
    <t>CA-2018-153822</t>
  </si>
  <si>
    <t>CA-2018-160801</t>
  </si>
  <si>
    <t>CA-2018-100111</t>
  </si>
  <si>
    <t>CA-2018-151428</t>
  </si>
  <si>
    <t>CA-2018-123351</t>
  </si>
  <si>
    <t>CA-2018-169817</t>
  </si>
  <si>
    <t>CA-2018-132262</t>
  </si>
  <si>
    <t>US-2018-146878</t>
  </si>
  <si>
    <t>CA-2018-165155</t>
  </si>
  <si>
    <t>CA-2018-133074</t>
  </si>
  <si>
    <t>CA-2018-166317</t>
  </si>
  <si>
    <t>CA-2018-158379</t>
  </si>
  <si>
    <t>CA-2018-167381</t>
  </si>
  <si>
    <t>US-2018-108245</t>
  </si>
  <si>
    <t>CA-2018-161053</t>
  </si>
  <si>
    <t>US-2018-103226</t>
  </si>
  <si>
    <t>CA-2018-122196</t>
  </si>
  <si>
    <t>CA-2018-102967</t>
  </si>
  <si>
    <t>CA-2018-136000</t>
  </si>
  <si>
    <t>CA-2018-161970</t>
  </si>
  <si>
    <t>OFF-AR-10003896</t>
  </si>
  <si>
    <t>Stride Job 150 Highlighters, Chisel Tip, Assorted Colors</t>
  </si>
  <si>
    <t>CA-2018-117009</t>
  </si>
  <si>
    <t>CA-2018-162789</t>
  </si>
  <si>
    <t>1071</t>
  </si>
  <si>
    <t>CA-2018-132521</t>
  </si>
  <si>
    <t>CA-2018-121412</t>
  </si>
  <si>
    <t>CA-2018-117485</t>
  </si>
  <si>
    <t>CA-2018-138422</t>
  </si>
  <si>
    <t>US-2018-132059</t>
  </si>
  <si>
    <t>CA-2018-123778</t>
  </si>
  <si>
    <t>CA-2018-121314</t>
  </si>
  <si>
    <t>US-2018-125647</t>
  </si>
  <si>
    <t>CA-2018-102309</t>
  </si>
  <si>
    <t>Pine Bluff</t>
  </si>
  <si>
    <t>CA-2018-121853</t>
  </si>
  <si>
    <t>CA-2018-103520</t>
  </si>
  <si>
    <t>CA-2018-144694</t>
  </si>
  <si>
    <t>CA-2018-108910</t>
  </si>
  <si>
    <t>CA-2018-142034</t>
  </si>
  <si>
    <t>Saint Cloud</t>
  </si>
  <si>
    <t>CA-2018-121839</t>
  </si>
  <si>
    <t>CA-2018-163335</t>
  </si>
  <si>
    <t>CA-2018-160325</t>
  </si>
  <si>
    <t>CA-2018-122364</t>
  </si>
  <si>
    <t>TEC-MA-10001031</t>
  </si>
  <si>
    <t>Socket Bluetooth Cordless Hand Scanner (CHS)</t>
  </si>
  <si>
    <t>CA-2018-134096</t>
  </si>
  <si>
    <t>CA-2018-142391</t>
  </si>
  <si>
    <t>US-2018-132675</t>
  </si>
  <si>
    <t>CA-2018-148411</t>
  </si>
  <si>
    <t>CA-2018-130148</t>
  </si>
  <si>
    <t>CA-2018-144904</t>
  </si>
  <si>
    <t>CA-2018-162481</t>
  </si>
  <si>
    <t>CA-2018-162572</t>
  </si>
  <si>
    <t>CA-2018-169929</t>
  </si>
  <si>
    <t>CA-2018-116939</t>
  </si>
  <si>
    <t>CA-2018-112004</t>
  </si>
  <si>
    <t>CA-2018-122112</t>
  </si>
  <si>
    <t>CA-2018-129490</t>
  </si>
  <si>
    <t>Miramar</t>
  </si>
  <si>
    <t>US-2018-106145</t>
  </si>
  <si>
    <t>CA-2018-156391</t>
  </si>
  <si>
    <t>US-2018-139955</t>
  </si>
  <si>
    <t>US-2018-125717</t>
  </si>
  <si>
    <t>CA-2018-101574</t>
  </si>
  <si>
    <t>CA-2018-160017</t>
  </si>
  <si>
    <t>CA-2018-152205</t>
  </si>
  <si>
    <t>CA-2018-100314</t>
  </si>
  <si>
    <t>TEC-MA-10003066</t>
  </si>
  <si>
    <t>Wasp CCD Handheld Bar Code Reader</t>
  </si>
  <si>
    <t>CA-2018-121300</t>
  </si>
  <si>
    <t>Mentor</t>
  </si>
  <si>
    <t>CA-2018-118402</t>
  </si>
  <si>
    <t>CA-2018-128335</t>
  </si>
  <si>
    <t>CA-2018-140186</t>
  </si>
  <si>
    <t>CA-2018-148138</t>
  </si>
  <si>
    <t>US-2018-141509</t>
  </si>
  <si>
    <t>CA-2018-126676</t>
  </si>
  <si>
    <t>CA-2018-147452</t>
  </si>
  <si>
    <t>CA-2018-144225</t>
  </si>
  <si>
    <t>CA-2018-123029</t>
  </si>
  <si>
    <t>US-2018-120908</t>
  </si>
  <si>
    <t>US-2018-130603</t>
  </si>
  <si>
    <t>CA-2018-152275</t>
  </si>
  <si>
    <t>CA-2018-156951</t>
  </si>
  <si>
    <t>CA-2018-129378</t>
  </si>
  <si>
    <t>CA-2018-113418</t>
  </si>
  <si>
    <t>CA-2018-117807</t>
  </si>
  <si>
    <t>US-2018-139577</t>
  </si>
  <si>
    <t>CA-2018-126074</t>
  </si>
  <si>
    <t>CA-2018-147564</t>
  </si>
  <si>
    <t>CA-2018-123981</t>
  </si>
  <si>
    <t>CA-2018-101308</t>
  </si>
  <si>
    <t>CA-2018-105914</t>
  </si>
  <si>
    <t>US-2018-162558</t>
  </si>
  <si>
    <t>CA-2018-116113</t>
  </si>
  <si>
    <t>CA-2018-141117</t>
  </si>
  <si>
    <t>CA-2018-137414</t>
  </si>
  <si>
    <t>CA-2018-152926</t>
  </si>
  <si>
    <t>CA-2018-141789</t>
  </si>
  <si>
    <t>CA-2018-134607</t>
  </si>
  <si>
    <t>CA-2018-101749</t>
  </si>
  <si>
    <t>CA-2018-149853</t>
  </si>
  <si>
    <t>CA-2018-143035</t>
  </si>
  <si>
    <t>CA-2018-144820</t>
  </si>
  <si>
    <t>CA-2018-163818</t>
  </si>
  <si>
    <t>US-2018-103247</t>
  </si>
  <si>
    <t>CA-2018-167661</t>
  </si>
  <si>
    <t>CA-2018-143112</t>
  </si>
  <si>
    <t>CA-2018-157672</t>
  </si>
  <si>
    <t>CA-2018-131807</t>
  </si>
  <si>
    <t>US-2018-148054</t>
  </si>
  <si>
    <t>Meridian</t>
  </si>
  <si>
    <t>US-2018-136868</t>
  </si>
  <si>
    <t>CA-2018-109099</t>
  </si>
  <si>
    <t>CA-2018-118577</t>
  </si>
  <si>
    <t>CA-2018-104003</t>
  </si>
  <si>
    <t>CA-2018-108574</t>
  </si>
  <si>
    <t>CA-2018-148404</t>
  </si>
  <si>
    <t>CA-2018-128426</t>
  </si>
  <si>
    <t>CA-2018-152709</t>
  </si>
  <si>
    <t>CA-2018-105487</t>
  </si>
  <si>
    <t>CA-2018-151596</t>
  </si>
  <si>
    <t>US-2018-168613</t>
  </si>
  <si>
    <t>CA-2018-162635</t>
  </si>
  <si>
    <t>US-2018-117247</t>
  </si>
  <si>
    <t>CA-2018-132430</t>
  </si>
  <si>
    <t>CA-2018-141873</t>
  </si>
  <si>
    <t>CA-2018-163125</t>
  </si>
  <si>
    <t>US-2018-115595</t>
  </si>
  <si>
    <t>CA-2018-111717</t>
  </si>
  <si>
    <t>CA-2018-152702</t>
  </si>
  <si>
    <t>CA-2018-149146</t>
  </si>
  <si>
    <t>OFF-PA-10003919</t>
  </si>
  <si>
    <t>Xerox 1989</t>
  </si>
  <si>
    <t>CA-2018-168655</t>
  </si>
  <si>
    <t>CA-2018-126536</t>
  </si>
  <si>
    <t>CA-2018-112431</t>
  </si>
  <si>
    <t>CA-2018-169362</t>
  </si>
  <si>
    <t>CA-2018-150091</t>
  </si>
  <si>
    <t>CA-2018-152933</t>
  </si>
  <si>
    <t>CA-2018-130505</t>
  </si>
  <si>
    <t>CA-2018-132976</t>
  </si>
  <si>
    <t>CA-2018-116519</t>
  </si>
  <si>
    <t>CA-2018-163160</t>
  </si>
  <si>
    <t>CA-2018-135909</t>
  </si>
  <si>
    <t>US-2018-148831</t>
  </si>
  <si>
    <t>CA-2018-103212</t>
  </si>
  <si>
    <t>CA-2018-150707</t>
  </si>
  <si>
    <t>CA-2018-168837</t>
  </si>
  <si>
    <t>CA-2018-126123</t>
  </si>
  <si>
    <t>CA-2018-151183</t>
  </si>
  <si>
    <t>CA-2018-106033</t>
  </si>
  <si>
    <t>OFF-AR-10002818</t>
  </si>
  <si>
    <t>Panasonic KP-310 Heavy-Duty Electric Pencil Sharpener</t>
  </si>
  <si>
    <t>CA-2018-113670</t>
  </si>
  <si>
    <t>CA-2018-164819</t>
  </si>
  <si>
    <t>CA-2018-142643</t>
  </si>
  <si>
    <t>CA-2018-154949</t>
  </si>
  <si>
    <t>CA-2018-100237</t>
  </si>
  <si>
    <t>CA-2018-158386</t>
  </si>
  <si>
    <t>CA-2018-132234</t>
  </si>
  <si>
    <t>CA-2018-111577</t>
  </si>
  <si>
    <t>CA-2018-159282</t>
  </si>
  <si>
    <t>CA-2018-159100</t>
  </si>
  <si>
    <t>CA-2018-165603</t>
  </si>
  <si>
    <t>CA-2018-123246</t>
  </si>
  <si>
    <t>CA-2018-114804</t>
  </si>
  <si>
    <t>CA-2018-107727</t>
  </si>
  <si>
    <t>CA-2018-125388</t>
  </si>
  <si>
    <t>CA-2018-125199</t>
  </si>
  <si>
    <t>CA-2018-159457</t>
  </si>
  <si>
    <t>US-2018-120390</t>
  </si>
  <si>
    <t>CA-2018-131492</t>
  </si>
  <si>
    <t>CA-2018-117653</t>
  </si>
  <si>
    <t>CA-2018-106432</t>
  </si>
  <si>
    <t>CA-2018-125990</t>
  </si>
  <si>
    <t>CA-2018-147277</t>
  </si>
  <si>
    <t>CA-2018-158743</t>
  </si>
  <si>
    <t>US-2018-146416</t>
  </si>
  <si>
    <t>CA-2018-158722</t>
  </si>
  <si>
    <t>CA-2018-104822</t>
  </si>
  <si>
    <t>CA-2018-103065</t>
  </si>
  <si>
    <t>US-2018-115252</t>
  </si>
  <si>
    <t>CA-2018-113558</t>
  </si>
  <si>
    <t>PH-18790</t>
  </si>
  <si>
    <t>Patricia Hirasaki</t>
  </si>
  <si>
    <t>CA-2018-145884</t>
  </si>
  <si>
    <t>CA-2018-167094</t>
  </si>
  <si>
    <t>CA-2018-154410</t>
  </si>
  <si>
    <t>CA-2018-148166</t>
  </si>
  <si>
    <t>CA-2018-100356</t>
  </si>
  <si>
    <t>US-2018-117331</t>
  </si>
  <si>
    <t>CA-2018-117422</t>
  </si>
  <si>
    <t>CA-2018-113453</t>
  </si>
  <si>
    <t>CA-2018-142125</t>
  </si>
  <si>
    <t>CA-2018-127180</t>
  </si>
  <si>
    <t>CA-2018-101581</t>
  </si>
  <si>
    <t>CA-2018-130211</t>
  </si>
  <si>
    <t>US-2018-111920</t>
  </si>
  <si>
    <t>CA-2018-130141</t>
  </si>
  <si>
    <t>CA-2018-156363</t>
  </si>
  <si>
    <t>CA-2018-117079</t>
  </si>
  <si>
    <t>JR-15700</t>
  </si>
  <si>
    <t>Jocasta Rupert</t>
  </si>
  <si>
    <t>CA-2018-139913</t>
  </si>
  <si>
    <t>OFF-PA-10003739</t>
  </si>
  <si>
    <t>Xerox 1969</t>
  </si>
  <si>
    <t>US-2018-105389</t>
  </si>
  <si>
    <t>CA-2018-106068</t>
  </si>
  <si>
    <t>CA-2018-125451</t>
  </si>
  <si>
    <t>CA-2018-141705</t>
  </si>
  <si>
    <t>CA-2018-144365</t>
  </si>
  <si>
    <t>CA-2018-155558</t>
  </si>
  <si>
    <t>CA-2018-162173</t>
  </si>
  <si>
    <t>CA-2018-115119</t>
  </si>
  <si>
    <t>US-2018-110646</t>
  </si>
  <si>
    <t>CA-2018-102729</t>
  </si>
  <si>
    <t>CA-2018-110373</t>
  </si>
  <si>
    <t>CA-2018-130764</t>
  </si>
  <si>
    <t>CA-2018-127922</t>
  </si>
  <si>
    <t>CA-2018-151225</t>
  </si>
  <si>
    <t>CA-2018-134880</t>
  </si>
  <si>
    <t>CA-2018-110310</t>
  </si>
  <si>
    <t>CA-2018-118367</t>
  </si>
  <si>
    <t>CA-2018-111262</t>
  </si>
  <si>
    <t>CA-2018-139353</t>
  </si>
  <si>
    <t>CA-2018-160661</t>
  </si>
  <si>
    <t>CA-2018-160983</t>
  </si>
  <si>
    <t>CA-2018-139661</t>
  </si>
  <si>
    <t>CA-2018-127285</t>
  </si>
  <si>
    <t>CA-2018-123491</t>
  </si>
  <si>
    <t>CA-2018-152807</t>
  </si>
  <si>
    <t>CA-2018-142622</t>
  </si>
  <si>
    <t>CA-2018-152583</t>
  </si>
  <si>
    <t>CA-2018-155292</t>
  </si>
  <si>
    <t>CA-2018-131632</t>
  </si>
  <si>
    <t>CA-2018-117114</t>
  </si>
  <si>
    <t>CA-2018-123967</t>
  </si>
  <si>
    <t>CA-2018-104136</t>
  </si>
  <si>
    <t>CA-2018-164049</t>
  </si>
  <si>
    <t>CA-2018-116358</t>
  </si>
  <si>
    <t>US-2018-163790</t>
  </si>
  <si>
    <t>CA-2018-143567</t>
  </si>
  <si>
    <t>CA-2018-127782</t>
  </si>
  <si>
    <t>CA-2018-168179</t>
  </si>
  <si>
    <t>CA-2018-141425</t>
  </si>
  <si>
    <t>US-2018-115609</t>
  </si>
  <si>
    <t>US-2018-145597</t>
  </si>
  <si>
    <t>CA-2018-167227</t>
  </si>
  <si>
    <t>CA-2018-120061</t>
  </si>
  <si>
    <t>CA-2018-169005</t>
  </si>
  <si>
    <t>CA-2018-153339</t>
  </si>
  <si>
    <t>CA-2018-142636</t>
  </si>
  <si>
    <t>CA-2018-126046</t>
  </si>
  <si>
    <t>CA-2018-143329</t>
  </si>
  <si>
    <t>CA-2018-121615</t>
  </si>
  <si>
    <t>CA-2018-110429</t>
  </si>
  <si>
    <t>US-2018-110989</t>
  </si>
  <si>
    <t>CA-2018-103009</t>
  </si>
  <si>
    <t>CA-2018-148320</t>
  </si>
  <si>
    <t>CA-2018-161130</t>
  </si>
  <si>
    <t>US-2018-101518</t>
  </si>
  <si>
    <t>US-2018-105998</t>
  </si>
  <si>
    <t>CA-2018-130834</t>
  </si>
  <si>
    <t>US-2018-168802</t>
  </si>
  <si>
    <t>CA-2018-135419</t>
  </si>
  <si>
    <t>CA-2018-100622</t>
  </si>
  <si>
    <t>US-2018-168116</t>
  </si>
  <si>
    <t>TEC-MA-10004125</t>
  </si>
  <si>
    <t>Cubify CubeX 3D Printer Triple Head Print</t>
  </si>
  <si>
    <t>US-2018-156083</t>
  </si>
  <si>
    <t>CA-2018-105144</t>
  </si>
  <si>
    <t>CA-2018-147760</t>
  </si>
  <si>
    <t>CA-2018-102610</t>
  </si>
  <si>
    <t>CA-2018-121160</t>
  </si>
  <si>
    <t>Bryan</t>
  </si>
  <si>
    <t>US-2018-122672</t>
  </si>
  <si>
    <t>CA-2018-159135</t>
  </si>
  <si>
    <t>Springdale</t>
  </si>
  <si>
    <t>US-2018-107272</t>
  </si>
  <si>
    <t>US-2018-111745</t>
  </si>
  <si>
    <t>CA-2018-116225</t>
  </si>
  <si>
    <t>CA-2018-154732</t>
  </si>
  <si>
    <t>CA-2018-114258</t>
  </si>
  <si>
    <t>CA-2018-157196</t>
  </si>
  <si>
    <t>CA-2018-102925</t>
  </si>
  <si>
    <t>CD-12280</t>
  </si>
  <si>
    <t>Christina DeMoss</t>
  </si>
  <si>
    <t>CA-2018-118213</t>
  </si>
  <si>
    <t>US-2018-109484</t>
  </si>
  <si>
    <t>CA-2018-107720</t>
  </si>
  <si>
    <t>OFF-ST-10001414</t>
  </si>
  <si>
    <t>Decoflex Hanging Personal Folder File</t>
  </si>
  <si>
    <t>CA-2018-154816</t>
  </si>
  <si>
    <t>CA-2018-100013</t>
  </si>
  <si>
    <t>CA-2018-167941</t>
  </si>
  <si>
    <t>CA-2018-125290</t>
  </si>
  <si>
    <t>CA-2018-154109</t>
  </si>
  <si>
    <t>US-2018-153948</t>
  </si>
  <si>
    <t>CA-2018-144596</t>
  </si>
  <si>
    <t>CA-2018-107174</t>
  </si>
  <si>
    <t>US-2018-119319</t>
  </si>
  <si>
    <t>CA-2018-106691</t>
  </si>
  <si>
    <t>CA-2018-150504</t>
  </si>
  <si>
    <t>CA-2018-122504</t>
  </si>
  <si>
    <t>CA-2018-149888</t>
  </si>
  <si>
    <t>CA-2018-152737</t>
  </si>
  <si>
    <t>CA-2018-132346</t>
  </si>
  <si>
    <t>CA-2018-113572</t>
  </si>
  <si>
    <t>CA-2018-113460</t>
  </si>
  <si>
    <t>CA-2018-163188</t>
  </si>
  <si>
    <t>CA-2018-143658</t>
  </si>
  <si>
    <t>CA-2018-155621</t>
  </si>
  <si>
    <t>CA-2018-161018</t>
  </si>
  <si>
    <t>CA-2018-158246</t>
  </si>
  <si>
    <t>Sunnyvale</t>
  </si>
  <si>
    <t>CA-2018-159597</t>
  </si>
  <si>
    <t>Coachella</t>
  </si>
  <si>
    <t>CA-2018-152912</t>
  </si>
  <si>
    <t>US-2018-141852</t>
  </si>
  <si>
    <t>CA-2018-119494</t>
  </si>
  <si>
    <t>CA-2018-159667</t>
  </si>
  <si>
    <t>US-2018-155425</t>
  </si>
  <si>
    <t>CA-2018-104640</t>
  </si>
  <si>
    <t>CA-2018-161739</t>
  </si>
  <si>
    <t>CA-2018-163874</t>
  </si>
  <si>
    <t>CA-2018-142671</t>
  </si>
  <si>
    <t>CA-2018-162096</t>
  </si>
  <si>
    <t>US-2018-128447</t>
  </si>
  <si>
    <t>CA-2018-141138</t>
  </si>
  <si>
    <t>CA-2018-137624</t>
  </si>
  <si>
    <t>CA-2018-150959</t>
  </si>
  <si>
    <t>CA-2018-143455</t>
  </si>
  <si>
    <t>CA-2018-110842</t>
  </si>
  <si>
    <t>CA-2018-157483</t>
  </si>
  <si>
    <t>CA-2018-120327</t>
  </si>
  <si>
    <t>CA-2018-143217</t>
  </si>
  <si>
    <t>CA-2018-154137</t>
  </si>
  <si>
    <t>CA-2018-158561</t>
  </si>
  <si>
    <t>CA-2018-115448</t>
  </si>
  <si>
    <t>CA-2018-148985</t>
  </si>
  <si>
    <t>US-2018-116491</t>
  </si>
  <si>
    <t>CA-2018-167976</t>
  </si>
  <si>
    <t>Aberdeen</t>
  </si>
  <si>
    <t>CA-2018-160514</t>
  </si>
  <si>
    <t>CA-2018-134978</t>
  </si>
  <si>
    <t>CA-2018-130386</t>
  </si>
  <si>
    <t>US-2018-116659</t>
  </si>
  <si>
    <t>CA-2018-134915</t>
  </si>
  <si>
    <t>CA-2018-164168</t>
  </si>
  <si>
    <t>CA-2018-122644</t>
  </si>
  <si>
    <t>CA-2018-164364</t>
  </si>
  <si>
    <t>US-2018-136707</t>
  </si>
  <si>
    <t>CA-2018-149944</t>
  </si>
  <si>
    <t>CA-2018-154088</t>
  </si>
  <si>
    <t>US-2018-132220</t>
  </si>
  <si>
    <t>US-2018-125808</t>
  </si>
  <si>
    <t>CA-2018-166835</t>
  </si>
  <si>
    <t>US-2018-119662</t>
  </si>
  <si>
    <t>US-2018-124926</t>
  </si>
  <si>
    <t>US-2018-165344</t>
  </si>
  <si>
    <t>CA-2018-160416</t>
  </si>
  <si>
    <t>CA-2018-165204</t>
  </si>
  <si>
    <t>CA-2018-122490</t>
  </si>
  <si>
    <t>US-2018-153633</t>
  </si>
  <si>
    <t>Jupiter</t>
  </si>
  <si>
    <t>CA-2018-113873</t>
  </si>
  <si>
    <t>CA-2018-159156</t>
  </si>
  <si>
    <t>CA-2018-112844</t>
  </si>
  <si>
    <t>CA-2018-133620</t>
  </si>
  <si>
    <t>US-2018-102904</t>
  </si>
  <si>
    <t>CA-2018-123624</t>
  </si>
  <si>
    <t>US-2018-140312</t>
  </si>
  <si>
    <t>CA-2018-138611</t>
  </si>
  <si>
    <t>Grove City</t>
  </si>
  <si>
    <t>CA-2018-152142</t>
  </si>
  <si>
    <t>CA-2018-106943</t>
  </si>
  <si>
    <t>US-2018-136679</t>
  </si>
  <si>
    <t>CA-2018-137323</t>
  </si>
  <si>
    <t>CA-2018-142489</t>
  </si>
  <si>
    <t>US-2018-118157</t>
  </si>
  <si>
    <t>CA-2018-124261</t>
  </si>
  <si>
    <t>CA-2018-108112</t>
  </si>
  <si>
    <t>US-2018-157896</t>
  </si>
  <si>
    <t>CA-2018-137022</t>
  </si>
  <si>
    <t>CA-2018-136308</t>
  </si>
  <si>
    <t>CA-2018-100601</t>
  </si>
  <si>
    <t>CA-2018-108091</t>
  </si>
  <si>
    <t>US-2018-114657</t>
  </si>
  <si>
    <t>US-2018-107888</t>
  </si>
  <si>
    <t>US-2018-118598</t>
  </si>
  <si>
    <t>CA-2018-122945</t>
  </si>
  <si>
    <t>CA-2018-121678</t>
  </si>
  <si>
    <t>Elyria</t>
  </si>
  <si>
    <t>CA-2018-160633</t>
  </si>
  <si>
    <t>CA-2018-157448</t>
  </si>
  <si>
    <t>CA-2018-165687</t>
  </si>
  <si>
    <t>CA-2018-138163</t>
  </si>
  <si>
    <t>CA-2018-124674</t>
  </si>
  <si>
    <t>CA-2018-166709</t>
  </si>
  <si>
    <t>CA-2018-141719</t>
  </si>
  <si>
    <t>CA-2018-128265</t>
  </si>
  <si>
    <t>CA-2018-118122</t>
  </si>
  <si>
    <t>CA-2018-158120</t>
  </si>
  <si>
    <t>CA-2018-100902</t>
  </si>
  <si>
    <t>OFF-PA-10002558</t>
  </si>
  <si>
    <t>Xerox 1938</t>
  </si>
  <si>
    <t>US-2018-155866</t>
  </si>
  <si>
    <t>US-2018-116505</t>
  </si>
  <si>
    <t>Hagerstown</t>
  </si>
  <si>
    <t>US-2018-132444</t>
  </si>
  <si>
    <t>US-2018-158946</t>
  </si>
  <si>
    <t>CA-2018-143434</t>
  </si>
  <si>
    <t>Saginaw</t>
  </si>
  <si>
    <t>CA-2018-167871</t>
  </si>
  <si>
    <t>CA-2018-104913</t>
  </si>
  <si>
    <t>CA-2018-104864</t>
  </si>
  <si>
    <t>CA-2018-160122</t>
  </si>
  <si>
    <t>CA-2018-107825</t>
  </si>
  <si>
    <t>US-2018-152380</t>
  </si>
  <si>
    <t>CA-2018-162929</t>
  </si>
  <si>
    <t>CA-2018-121468</t>
  </si>
  <si>
    <t>CA-2018-158876</t>
  </si>
  <si>
    <t>OFF-PA-10000308</t>
  </si>
  <si>
    <t>Xerox 1901</t>
  </si>
  <si>
    <t>US-2018-139969</t>
  </si>
  <si>
    <t>College Station</t>
  </si>
  <si>
    <t>US-2018-137491</t>
  </si>
  <si>
    <t>CA-2018-101042</t>
  </si>
  <si>
    <t>CA-2018-126242</t>
  </si>
  <si>
    <t>CA-2018-168858</t>
  </si>
  <si>
    <t>CA-2018-112529</t>
  </si>
  <si>
    <t>CA-2018-110926</t>
  </si>
  <si>
    <t>CA-2018-131254</t>
  </si>
  <si>
    <t>US-2018-108014</t>
  </si>
  <si>
    <t>CA-2018-146458</t>
  </si>
  <si>
    <t>CA-2018-143021</t>
  </si>
  <si>
    <t>CA-2018-118731</t>
  </si>
  <si>
    <t>CA-2018-121818</t>
  </si>
  <si>
    <t>OFF-AR-10004790</t>
  </si>
  <si>
    <t>US-2018-161193</t>
  </si>
  <si>
    <t>US-2018-110996</t>
  </si>
  <si>
    <t>Ontario</t>
  </si>
  <si>
    <t>CA-2018-146724</t>
  </si>
  <si>
    <t>CA-2018-111556</t>
  </si>
  <si>
    <t>CA-2018-103499</t>
  </si>
  <si>
    <t>CA-2018-154123</t>
  </si>
  <si>
    <t>CA-2018-120404</t>
  </si>
  <si>
    <t>CA-2018-142888</t>
  </si>
  <si>
    <t>CA-2018-107874</t>
  </si>
  <si>
    <t>CA-2018-103380</t>
  </si>
  <si>
    <t>CA-2018-100811</t>
  </si>
  <si>
    <t>CA-2018-105130</t>
  </si>
  <si>
    <t>CA-2018-110443</t>
  </si>
  <si>
    <t>Renton</t>
  </si>
  <si>
    <t>CA-2018-157420</t>
  </si>
  <si>
    <t>CA-2018-144036</t>
  </si>
  <si>
    <t>CA-2018-119004</t>
  </si>
  <si>
    <t>CA-2018-149160</t>
  </si>
  <si>
    <t>Canton</t>
  </si>
  <si>
    <t>CA-2018-103156</t>
  </si>
  <si>
    <t>CA-2018-107832</t>
  </si>
  <si>
    <t>CA-2018-119746</t>
  </si>
  <si>
    <t>CA-2018-166919</t>
  </si>
  <si>
    <t>CA-2018-167017</t>
  </si>
  <si>
    <t>CA-2018-148992</t>
  </si>
  <si>
    <t>CA-2018-156622</t>
  </si>
  <si>
    <t>CA-2018-101945</t>
  </si>
  <si>
    <t>CA-2018-166436</t>
  </si>
  <si>
    <t>CA-2018-128300</t>
  </si>
  <si>
    <t>Summerville</t>
  </si>
  <si>
    <t>CA-2018-146535</t>
  </si>
  <si>
    <t>CA-2018-169894</t>
  </si>
  <si>
    <t>CA-2018-153654</t>
  </si>
  <si>
    <t>CA-2018-168641</t>
  </si>
  <si>
    <t>CA-2018-123701</t>
  </si>
  <si>
    <t>CA-2018-131366</t>
  </si>
  <si>
    <t>CA-2018-105543</t>
  </si>
  <si>
    <t>CA-2018-162250</t>
  </si>
  <si>
    <t>CA-2018-103765</t>
  </si>
  <si>
    <t>US-2018-128118</t>
  </si>
  <si>
    <t>CA-2018-137505</t>
  </si>
  <si>
    <t>CA-2018-129000</t>
  </si>
  <si>
    <t>US-2018-133312</t>
  </si>
  <si>
    <t>CA-2018-161459</t>
  </si>
  <si>
    <t>CA-2018-155159</t>
  </si>
  <si>
    <t>CA-2018-124765</t>
  </si>
  <si>
    <t>CA-2018-101665</t>
  </si>
  <si>
    <t>CA-2018-150266</t>
  </si>
  <si>
    <t>US-2018-109610</t>
  </si>
  <si>
    <t>CA-2018-135307</t>
  </si>
  <si>
    <t>Gladstone</t>
  </si>
  <si>
    <t>CA-2018-122700</t>
  </si>
  <si>
    <t>CA-2018-165029</t>
  </si>
  <si>
    <t>CA-2018-155957</t>
  </si>
  <si>
    <t>CA-2018-130526</t>
  </si>
  <si>
    <t>CA-2018-155607</t>
  </si>
  <si>
    <t>CA-2018-141439</t>
  </si>
  <si>
    <t>CA-2018-100097</t>
  </si>
  <si>
    <t>CA-2018-102519</t>
  </si>
  <si>
    <t>CA-2018-101245</t>
  </si>
  <si>
    <t>CA-2018-132185</t>
  </si>
  <si>
    <t>CA-2018-107125</t>
  </si>
  <si>
    <t>CA-2018-133207</t>
  </si>
  <si>
    <t>CA-2018-103352</t>
  </si>
  <si>
    <t>CA-2018-159506</t>
  </si>
  <si>
    <t>US-2018-110576</t>
  </si>
  <si>
    <t>CA-2018-121538</t>
  </si>
  <si>
    <t>CA-2018-123372</t>
  </si>
  <si>
    <t>CA-2018-117702</t>
  </si>
  <si>
    <t>CA-2018-131303</t>
  </si>
  <si>
    <t>CA-2018-108035</t>
  </si>
  <si>
    <t>CA-2018-111689</t>
  </si>
  <si>
    <t>CA-2018-119305</t>
  </si>
  <si>
    <t>CA-2018-116645</t>
  </si>
  <si>
    <t>US-2018-120089</t>
  </si>
  <si>
    <t>US-2018-148768</t>
  </si>
  <si>
    <t>CA-2018-102267</t>
  </si>
  <si>
    <t>CA-2018-142090</t>
  </si>
  <si>
    <t>CA-2018-105333</t>
  </si>
  <si>
    <t>TEC-PH-10001468</t>
  </si>
  <si>
    <t>Panasonic Business Telephones KX-T7736</t>
  </si>
  <si>
    <t>CA-2018-107314</t>
  </si>
  <si>
    <t>CA-2018-137365</t>
  </si>
  <si>
    <t>US-2018-165456</t>
  </si>
  <si>
    <t>CA-2018-135860</t>
  </si>
  <si>
    <t>CA-2018-163139</t>
  </si>
  <si>
    <t>CA-2018-145233</t>
  </si>
  <si>
    <t>CA-2018-144862</t>
  </si>
  <si>
    <t>CA-2018-113355</t>
  </si>
  <si>
    <t>CA-2018-118542</t>
  </si>
  <si>
    <t>CA-2018-127313</t>
  </si>
  <si>
    <t>CA-2018-143245</t>
  </si>
  <si>
    <t>CA-2018-145660</t>
  </si>
  <si>
    <t>CA-2018-138618</t>
  </si>
  <si>
    <t>CA-2018-166926</t>
  </si>
  <si>
    <t>CA-2018-101805</t>
  </si>
  <si>
    <t>CA-2018-103968</t>
  </si>
  <si>
    <t>CA-2018-122539</t>
  </si>
  <si>
    <t>CA-2018-116715</t>
  </si>
  <si>
    <t>US-2018-108063</t>
  </si>
  <si>
    <t>US-2018-147221</t>
  </si>
  <si>
    <t>CA-2018-164917</t>
  </si>
  <si>
    <t>CA-2018-109701</t>
  </si>
  <si>
    <t>CA-2018-155089</t>
  </si>
  <si>
    <t>CA-2018-155075</t>
  </si>
  <si>
    <t>CA-2018-160885</t>
  </si>
  <si>
    <t>CA-2018-102379</t>
  </si>
  <si>
    <t>CA-2018-143756</t>
  </si>
  <si>
    <t>CA-2018-104108</t>
  </si>
  <si>
    <t>CA-2018-165715</t>
  </si>
  <si>
    <t>US-2018-112347</t>
  </si>
  <si>
    <t>CA-2018-147767</t>
  </si>
  <si>
    <t>CA-2018-157469</t>
  </si>
  <si>
    <t>CA-2018-167395</t>
  </si>
  <si>
    <t>CA-2018-148691</t>
  </si>
  <si>
    <t>CA-2018-136875</t>
  </si>
  <si>
    <t>CA-2018-128699</t>
  </si>
  <si>
    <t>US-2018-149510</t>
  </si>
  <si>
    <t>CA-2018-143126</t>
  </si>
  <si>
    <t>CA-2018-103415</t>
  </si>
  <si>
    <t>CA-2018-123071</t>
  </si>
  <si>
    <t>CA-2018-118017</t>
  </si>
  <si>
    <t>CA-2018-156412</t>
  </si>
  <si>
    <t>CA-2018-139773</t>
  </si>
  <si>
    <t>CA-2018-117667</t>
  </si>
  <si>
    <t>CA-2018-152660</t>
  </si>
  <si>
    <t>US-2018-107384</t>
  </si>
  <si>
    <t>CA-2018-109183</t>
  </si>
  <si>
    <t>TEC-MA-10001856</t>
  </si>
  <si>
    <t>649</t>
  </si>
  <si>
    <t>CA-2018-160031</t>
  </si>
  <si>
    <t>CA-2018-153227</t>
  </si>
  <si>
    <t>CA-2018-118003</t>
  </si>
  <si>
    <t>CA-2018-147550</t>
  </si>
  <si>
    <t>CA-2018-130351</t>
  </si>
  <si>
    <t>CA-2018-126865</t>
  </si>
  <si>
    <t>CA-2018-104066</t>
  </si>
  <si>
    <t>CA-2018-105235</t>
  </si>
  <si>
    <t>CA-2018-131212</t>
  </si>
  <si>
    <t>US-2018-126053</t>
  </si>
  <si>
    <t>CA-2018-156958</t>
  </si>
  <si>
    <t>CA-2018-117128</t>
  </si>
  <si>
    <t>US-2018-149006</t>
  </si>
  <si>
    <t>CA-2018-137099</t>
  </si>
  <si>
    <t>CA-2018-134285</t>
  </si>
  <si>
    <t>CA-2018-157980</t>
  </si>
  <si>
    <t>US-2018-136189</t>
  </si>
  <si>
    <t>US-2018-122714</t>
  </si>
  <si>
    <t>CA-2018-135587</t>
  </si>
  <si>
    <t>52</t>
  </si>
  <si>
    <t>CA-2018-142328</t>
  </si>
  <si>
    <t>CA-2018-117457</t>
  </si>
  <si>
    <t>CA-2018-145226</t>
  </si>
  <si>
    <t>CA-2018-148264</t>
  </si>
  <si>
    <t>CA-2018-117926</t>
  </si>
  <si>
    <t>CA-2018-108854</t>
  </si>
  <si>
    <t>CA-2018-117324</t>
  </si>
  <si>
    <t>CA-2018-152436</t>
  </si>
  <si>
    <t>US-2018-167570</t>
  </si>
  <si>
    <t>US-2018-131961</t>
  </si>
  <si>
    <t>US-2018-118038</t>
  </si>
  <si>
    <t>CA-2018-108329</t>
  </si>
  <si>
    <t>Whittier</t>
  </si>
  <si>
    <t>US-2018-145366</t>
  </si>
  <si>
    <t>CA-2018-139199</t>
  </si>
  <si>
    <t>CA-2018-129833</t>
  </si>
  <si>
    <t>CA-2018-148012</t>
  </si>
  <si>
    <t>CA-2018-109960</t>
  </si>
  <si>
    <t>CA-2018-109715</t>
  </si>
  <si>
    <t>CA-2018-102407</t>
  </si>
  <si>
    <t>189</t>
  </si>
  <si>
    <t>US-2018-103814</t>
  </si>
  <si>
    <t>CA-2018-139402</t>
  </si>
  <si>
    <t>CA-2018-141201</t>
  </si>
  <si>
    <t>US-2018-167920</t>
  </si>
  <si>
    <t>US-2018-132927</t>
  </si>
  <si>
    <t>CA-2018-102659</t>
  </si>
  <si>
    <t>CA-2018-167150</t>
  </si>
  <si>
    <t>CA-2018-157651</t>
  </si>
  <si>
    <t>CA-2018-108294</t>
  </si>
  <si>
    <t>CA-2018-148446</t>
  </si>
  <si>
    <t>CA-2018-143798</t>
  </si>
  <si>
    <t>CA-2018-152695</t>
  </si>
  <si>
    <t>CA-2018-158967</t>
  </si>
  <si>
    <t>US-2018-140907</t>
  </si>
  <si>
    <t>CA-2018-148922</t>
  </si>
  <si>
    <t>CA-2018-107748</t>
  </si>
  <si>
    <t>US-2018-135503</t>
  </si>
  <si>
    <t>US-2018-110149</t>
  </si>
  <si>
    <t>CA-2018-101798</t>
  </si>
  <si>
    <t>US-2018-160759</t>
  </si>
  <si>
    <t>CA-2018-162565</t>
  </si>
  <si>
    <t>CA-2018-129581</t>
  </si>
  <si>
    <t>CA-2018-149706</t>
  </si>
  <si>
    <t>Palatine</t>
  </si>
  <si>
    <t>CA-2018-100230</t>
  </si>
  <si>
    <t>CA-2018-165099</t>
  </si>
  <si>
    <t>Abilene</t>
  </si>
  <si>
    <t>CA-2018-168389</t>
  </si>
  <si>
    <t>CA-2018-142776</t>
  </si>
  <si>
    <t>US-2018-125213</t>
  </si>
  <si>
    <t>CA-2018-107986</t>
  </si>
  <si>
    <t>CA-2018-135377</t>
  </si>
  <si>
    <t>CA-2018-122770</t>
  </si>
  <si>
    <t>CA-2018-169859</t>
  </si>
  <si>
    <t>CA-2018-122595</t>
  </si>
  <si>
    <t>CA-2018-147333</t>
  </si>
  <si>
    <t>US-2018-113992</t>
  </si>
  <si>
    <t>CA-2018-107629</t>
  </si>
  <si>
    <t>CA-2018-151799</t>
  </si>
  <si>
    <t>CA-2018-119564</t>
  </si>
  <si>
    <t>CA-2018-136063</t>
  </si>
  <si>
    <t>CA-2018-154116</t>
  </si>
  <si>
    <t>CA-2018-137428</t>
  </si>
  <si>
    <t>CA-2018-111808</t>
  </si>
  <si>
    <t>CA-2018-104381</t>
  </si>
  <si>
    <t>CA-2018-161578</t>
  </si>
  <si>
    <t>CA-2018-137463</t>
  </si>
  <si>
    <t>US-2018-116701</t>
  </si>
  <si>
    <t>CA-2018-133431</t>
  </si>
  <si>
    <t>CA-2018-106964</t>
  </si>
  <si>
    <t>CA-2018-107342</t>
  </si>
  <si>
    <t>CA-2018-116855</t>
  </si>
  <si>
    <t>CA-2018-130309</t>
  </si>
  <si>
    <t>CA-2018-120936</t>
  </si>
  <si>
    <t>CA-2018-103443</t>
  </si>
  <si>
    <t>CA-2018-155362</t>
  </si>
  <si>
    <t>CA-2018-140585</t>
  </si>
  <si>
    <t>FUR-BO-10002206</t>
  </si>
  <si>
    <t>Bush Saratoga Collection 5-Shelf Bookcase, Hanover Cherry, *Special Order</t>
  </si>
  <si>
    <t>CA-2018-115602</t>
  </si>
  <si>
    <t>CA-2018-105886</t>
  </si>
  <si>
    <t>CA-2018-102099</t>
  </si>
  <si>
    <t>CA-2018-164000</t>
  </si>
  <si>
    <t>CA-2018-108287</t>
  </si>
  <si>
    <t>CA-2018-158736</t>
  </si>
  <si>
    <t>CA-2018-156664</t>
  </si>
  <si>
    <t>CA-2018-143252</t>
  </si>
  <si>
    <t>CA-2018-128160</t>
  </si>
  <si>
    <t>CA-2018-158729</t>
  </si>
  <si>
    <t>CA-2018-116946</t>
  </si>
  <si>
    <t>CA-2018-105480</t>
  </si>
  <si>
    <t>CA-2018-102197</t>
  </si>
  <si>
    <t>CA-2018-163405</t>
  </si>
  <si>
    <t>CA-2018-138380</t>
  </si>
  <si>
    <t>CA-2018-165841</t>
  </si>
  <si>
    <t>CA-2018-109589</t>
  </si>
  <si>
    <t>71</t>
  </si>
  <si>
    <t>CA-2018-144827</t>
  </si>
  <si>
    <t>CA-2018-107461</t>
  </si>
  <si>
    <t>CA-2018-137456</t>
  </si>
  <si>
    <t>CA-2018-106782</t>
  </si>
  <si>
    <t>CA-2018-155376</t>
  </si>
  <si>
    <t>CA-2018-145310</t>
  </si>
  <si>
    <t>Port Orange</t>
  </si>
  <si>
    <t>CA-2018-120376</t>
  </si>
  <si>
    <t>CA-2018-115931</t>
  </si>
  <si>
    <t>CA-2018-119193</t>
  </si>
  <si>
    <t>CA-2018-119578</t>
  </si>
  <si>
    <t>CA-2018-104927</t>
  </si>
  <si>
    <t>CA-2018-100412</t>
  </si>
  <si>
    <t>CA-2018-142909</t>
  </si>
  <si>
    <t>CA-2018-149699</t>
  </si>
  <si>
    <t>CA-2018-146164</t>
  </si>
  <si>
    <t>CA-2018-150910</t>
  </si>
  <si>
    <t>US-2018-123463</t>
  </si>
  <si>
    <t>CA-2018-127929</t>
  </si>
  <si>
    <t>CA-2018-121216</t>
  </si>
  <si>
    <t>CA-2018-140627</t>
  </si>
  <si>
    <t>US-2018-162670</t>
  </si>
  <si>
    <t>CA-2018-117443</t>
  </si>
  <si>
    <t>CA-2018-110625</t>
  </si>
  <si>
    <t>Danbury</t>
  </si>
  <si>
    <t>CA-2018-117933</t>
  </si>
  <si>
    <t>CA-2018-154935</t>
  </si>
  <si>
    <t>CA-2018-147956</t>
  </si>
  <si>
    <t>CA-2018-169978</t>
  </si>
  <si>
    <t>CA-2018-169411</t>
  </si>
  <si>
    <t>CA-2018-124296</t>
  </si>
  <si>
    <t>CA-2018-145219</t>
  </si>
  <si>
    <t>CA-2018-128734</t>
  </si>
  <si>
    <t>CA-2018-121195</t>
  </si>
  <si>
    <t>CA-2018-163671</t>
  </si>
  <si>
    <t>CA-2018-148355</t>
  </si>
  <si>
    <t>CA-2018-146780</t>
  </si>
  <si>
    <t>CA-2018-161480</t>
  </si>
  <si>
    <t>CA-2018-163510</t>
  </si>
  <si>
    <t>US-2018-147669</t>
  </si>
  <si>
    <t>CA-2018-114055</t>
  </si>
  <si>
    <t>CA-2018-121398</t>
  </si>
  <si>
    <t>CA-2018-162880</t>
  </si>
  <si>
    <t>CA-2018-134194</t>
  </si>
  <si>
    <t>CA-2018-105620</t>
  </si>
  <si>
    <t>21</t>
  </si>
  <si>
    <t>CA-2018-108756</t>
  </si>
  <si>
    <t>East Orange</t>
  </si>
  <si>
    <t>US-2018-106705</t>
  </si>
  <si>
    <t>CA-2018-112487</t>
  </si>
  <si>
    <t>CA-2018-121741</t>
  </si>
  <si>
    <t>CA-2018-136238</t>
  </si>
  <si>
    <t>CA-2018-134404</t>
  </si>
  <si>
    <t>CA-2018-163979</t>
  </si>
  <si>
    <t>CA-2018-164826</t>
  </si>
  <si>
    <t>CA-2018-136539</t>
  </si>
  <si>
    <t>CA-2018-129805</t>
  </si>
  <si>
    <t>CA-2018-127516</t>
  </si>
  <si>
    <t>US-2018-162068</t>
  </si>
  <si>
    <t>CA-2018-101322</t>
  </si>
  <si>
    <t>CA-2018-163860</t>
  </si>
  <si>
    <t>CA-2018-135111</t>
  </si>
  <si>
    <t>CA-2018-122798</t>
  </si>
  <si>
    <t>CA-2018-118885</t>
  </si>
  <si>
    <t>US-2018-102638</t>
  </si>
  <si>
    <t>CA-2018-158673</t>
  </si>
  <si>
    <t>CA-2018-146626</t>
  </si>
  <si>
    <t>CA-2018-130631</t>
  </si>
  <si>
    <t>OFF-FA-10000089</t>
  </si>
  <si>
    <t>Acco Glide Clips</t>
  </si>
  <si>
    <t>US-2018-158526</t>
  </si>
  <si>
    <t>CA-2018-126221</t>
  </si>
  <si>
    <t>CA-2018-143259</t>
  </si>
  <si>
    <t>CA-2018-115427</t>
  </si>
  <si>
    <t>CA-2018-156720</t>
  </si>
  <si>
    <t>day</t>
  </si>
  <si>
    <t>week</t>
  </si>
  <si>
    <t>month</t>
  </si>
  <si>
    <t>year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</si>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</sst>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14" fontId="0" fillId="2" borderId="0" xfId="0" applyNumberFormat="1" applyFill="1"/>
    <xf numFmtId="164" fontId="0" fillId="2" borderId="0" xfId="0" applyNumberFormat="1" applyFill="1"/>
    <xf numFmtId="49" fontId="0" fillId="2" borderId="0" xfId="0" applyNumberFormat="1" applyFill="1"/>
    <xf numFmtId="0" fontId="0" fillId="3" borderId="0" xfId="0" applyFill="1"/>
    <xf numFmtId="1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5F168-8F34-1F49-A845-2A38DDF71FAF}">
  <dimension ref="A1:Y9801"/>
  <sheetViews>
    <sheetView tabSelected="1" workbookViewId="0">
      <selection activeCell="Y4" sqref="Y4"/>
    </sheetView>
  </sheetViews>
  <sheetFormatPr baseColWidth="10" defaultRowHeight="15" x14ac:dyDescent="0.2"/>
  <cols>
    <col min="2" max="2" width="17.83203125" customWidth="1"/>
    <col min="3" max="3" width="10.83203125" style="6"/>
    <col min="4" max="4" width="33.1640625" style="7" bestFit="1" customWidth="1"/>
    <col min="5" max="5" width="33.1640625" style="7" customWidth="1"/>
    <col min="6" max="6" width="11.83203125" bestFit="1" customWidth="1"/>
    <col min="8" max="8" width="11.5" style="8" customWidth="1"/>
    <col min="9" max="9" width="11.5" customWidth="1"/>
    <col min="12" max="12" width="14.33203125" customWidth="1"/>
    <col min="13" max="13" width="13.5" customWidth="1"/>
    <col min="14" max="14" width="15.1640625" customWidth="1"/>
    <col min="15" max="15" width="13.33203125" customWidth="1"/>
    <col min="16" max="16" width="14.83203125" customWidth="1"/>
  </cols>
  <sheetData>
    <row r="1" spans="1:25" x14ac:dyDescent="0.2">
      <c r="A1" s="1" t="s">
        <v>0</v>
      </c>
      <c r="B1" s="1" t="s">
        <v>1</v>
      </c>
      <c r="C1" s="2" t="s">
        <v>2</v>
      </c>
      <c r="D1" s="3" t="s">
        <v>2</v>
      </c>
      <c r="E1" s="3" t="s">
        <v>10924</v>
      </c>
      <c r="F1" s="1" t="s">
        <v>10925</v>
      </c>
      <c r="G1" s="1" t="s">
        <v>3</v>
      </c>
      <c r="H1" s="4" t="s">
        <v>10926</v>
      </c>
      <c r="I1" s="1" t="s">
        <v>4</v>
      </c>
      <c r="J1" s="1" t="s">
        <v>10927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5" t="s">
        <v>10928</v>
      </c>
    </row>
    <row r="2" spans="1:25" x14ac:dyDescent="0.2">
      <c r="A2">
        <v>7981</v>
      </c>
      <c r="B2" t="s">
        <v>19</v>
      </c>
      <c r="C2" s="6">
        <v>42007</v>
      </c>
      <c r="D2" s="7">
        <v>42007</v>
      </c>
      <c r="E2" s="8">
        <f>DAY(D2)</f>
        <v>3</v>
      </c>
      <c r="F2">
        <f>_xlfn.ISOWEEKNUM(D2)</f>
        <v>1</v>
      </c>
      <c r="G2" t="str">
        <f>RIGHT((MONTH(D2)-1)*2+IF(DAY(D2)&lt;16,1,2)+100,2)</f>
        <v>01</v>
      </c>
      <c r="H2" s="8">
        <f>MONTH(D2)</f>
        <v>1</v>
      </c>
      <c r="I2" t="str">
        <f>TEXT(D2,"mmm")</f>
        <v>ene</v>
      </c>
      <c r="J2">
        <f>YEAR(D2)</f>
        <v>2015</v>
      </c>
      <c r="K2" s="6">
        <v>42011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>
        <v>77095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>
        <v>16.448</v>
      </c>
    </row>
    <row r="3" spans="1:25" x14ac:dyDescent="0.2">
      <c r="A3">
        <v>740</v>
      </c>
      <c r="B3" t="s">
        <v>32</v>
      </c>
      <c r="C3" s="6">
        <v>42008</v>
      </c>
      <c r="D3" s="7">
        <v>42008</v>
      </c>
      <c r="E3" s="8">
        <f>DAY(D3)</f>
        <v>4</v>
      </c>
      <c r="F3">
        <f>_xlfn.ISOWEEKNUM(D3)</f>
        <v>1</v>
      </c>
      <c r="G3" t="str">
        <f>RIGHT((MONTH(D3)-1)*2+IF(DAY(D3)&lt;16,1,2)+100,2)</f>
        <v>01</v>
      </c>
      <c r="H3" s="8">
        <f>MONTH(D3)</f>
        <v>1</v>
      </c>
      <c r="I3" t="str">
        <f>TEXT(D3,"mmm")</f>
        <v>ene</v>
      </c>
      <c r="J3">
        <f>YEAR(D3)</f>
        <v>2015</v>
      </c>
      <c r="K3" s="6">
        <v>42012</v>
      </c>
      <c r="L3" t="s">
        <v>20</v>
      </c>
      <c r="M3" t="s">
        <v>33</v>
      </c>
      <c r="N3" t="s">
        <v>34</v>
      </c>
      <c r="O3" t="s">
        <v>35</v>
      </c>
      <c r="P3" t="s">
        <v>24</v>
      </c>
      <c r="Q3" t="s">
        <v>36</v>
      </c>
      <c r="R3" t="s">
        <v>37</v>
      </c>
      <c r="S3">
        <v>60540</v>
      </c>
      <c r="T3" t="s">
        <v>27</v>
      </c>
      <c r="U3" t="s">
        <v>38</v>
      </c>
      <c r="V3" t="s">
        <v>29</v>
      </c>
      <c r="W3" t="s">
        <v>39</v>
      </c>
      <c r="X3" t="s">
        <v>40</v>
      </c>
      <c r="Y3">
        <v>11.784000000000001</v>
      </c>
    </row>
    <row r="4" spans="1:25" x14ac:dyDescent="0.2">
      <c r="A4">
        <v>741</v>
      </c>
      <c r="B4" t="s">
        <v>32</v>
      </c>
      <c r="C4" s="6">
        <v>42008</v>
      </c>
      <c r="D4" s="7">
        <v>42008</v>
      </c>
      <c r="E4" s="8">
        <f>DAY(D4)</f>
        <v>4</v>
      </c>
      <c r="F4">
        <f>_xlfn.ISOWEEKNUM(D4)</f>
        <v>1</v>
      </c>
      <c r="G4" t="str">
        <f>RIGHT((MONTH(D4)-1)*2+IF(DAY(D4)&lt;16,1,2)+100,2)</f>
        <v>01</v>
      </c>
      <c r="H4" s="8">
        <f>MONTH(D4)</f>
        <v>1</v>
      </c>
      <c r="I4" t="str">
        <f>TEXT(D4,"mmm")</f>
        <v>ene</v>
      </c>
      <c r="J4">
        <f>YEAR(D4)</f>
        <v>2015</v>
      </c>
      <c r="K4" s="6">
        <v>42012</v>
      </c>
      <c r="L4" t="s">
        <v>20</v>
      </c>
      <c r="M4" t="s">
        <v>33</v>
      </c>
      <c r="N4" t="s">
        <v>34</v>
      </c>
      <c r="O4" t="s">
        <v>35</v>
      </c>
      <c r="P4" t="s">
        <v>24</v>
      </c>
      <c r="Q4" t="s">
        <v>36</v>
      </c>
      <c r="R4" t="s">
        <v>37</v>
      </c>
      <c r="S4">
        <v>60540</v>
      </c>
      <c r="T4" t="s">
        <v>27</v>
      </c>
      <c r="U4" t="s">
        <v>41</v>
      </c>
      <c r="V4" t="s">
        <v>29</v>
      </c>
      <c r="W4" t="s">
        <v>42</v>
      </c>
      <c r="X4" t="s">
        <v>43</v>
      </c>
      <c r="Y4">
        <v>272.73599999999999</v>
      </c>
    </row>
    <row r="5" spans="1:25" x14ac:dyDescent="0.2">
      <c r="A5">
        <v>742</v>
      </c>
      <c r="B5" t="s">
        <v>32</v>
      </c>
      <c r="C5" s="6">
        <v>42008</v>
      </c>
      <c r="D5" s="7">
        <v>42008</v>
      </c>
      <c r="E5" s="8">
        <f>DAY(D5)</f>
        <v>4</v>
      </c>
      <c r="F5">
        <f>_xlfn.ISOWEEKNUM(D5)</f>
        <v>1</v>
      </c>
      <c r="G5" t="str">
        <f>RIGHT((MONTH(D5)-1)*2+IF(DAY(D5)&lt;16,1,2)+100,2)</f>
        <v>01</v>
      </c>
      <c r="H5" s="8">
        <f>MONTH(D5)</f>
        <v>1</v>
      </c>
      <c r="I5" t="str">
        <f>TEXT(D5,"mmm")</f>
        <v>ene</v>
      </c>
      <c r="J5">
        <f>YEAR(D5)</f>
        <v>2015</v>
      </c>
      <c r="K5" s="6">
        <v>42012</v>
      </c>
      <c r="L5" t="s">
        <v>20</v>
      </c>
      <c r="M5" t="s">
        <v>33</v>
      </c>
      <c r="N5" t="s">
        <v>34</v>
      </c>
      <c r="O5" t="s">
        <v>35</v>
      </c>
      <c r="P5" t="s">
        <v>24</v>
      </c>
      <c r="Q5" t="s">
        <v>36</v>
      </c>
      <c r="R5" t="s">
        <v>37</v>
      </c>
      <c r="S5">
        <v>60540</v>
      </c>
      <c r="T5" t="s">
        <v>27</v>
      </c>
      <c r="U5" t="s">
        <v>44</v>
      </c>
      <c r="V5" t="s">
        <v>29</v>
      </c>
      <c r="W5" t="s">
        <v>45</v>
      </c>
      <c r="X5" t="s">
        <v>46</v>
      </c>
      <c r="Y5">
        <v>3.54</v>
      </c>
    </row>
    <row r="6" spans="1:25" x14ac:dyDescent="0.2">
      <c r="A6">
        <v>1760</v>
      </c>
      <c r="B6" t="s">
        <v>47</v>
      </c>
      <c r="C6" s="6">
        <v>42009</v>
      </c>
      <c r="D6" s="7">
        <v>42009</v>
      </c>
      <c r="E6" s="8">
        <f>DAY(D6)</f>
        <v>5</v>
      </c>
      <c r="F6">
        <f>_xlfn.ISOWEEKNUM(D6)</f>
        <v>2</v>
      </c>
      <c r="G6" t="str">
        <f>RIGHT((MONTH(D6)-1)*2+IF(DAY(D6)&lt;16,1,2)+100,2)</f>
        <v>01</v>
      </c>
      <c r="H6" s="8">
        <f>MONTH(D6)</f>
        <v>1</v>
      </c>
      <c r="I6" t="str">
        <f>TEXT(D6,"mmm")</f>
        <v>ene</v>
      </c>
      <c r="J6">
        <f>YEAR(D6)</f>
        <v>2015</v>
      </c>
      <c r="K6" s="6">
        <v>42016</v>
      </c>
      <c r="L6" t="s">
        <v>20</v>
      </c>
      <c r="M6" t="s">
        <v>48</v>
      </c>
      <c r="N6" t="s">
        <v>49</v>
      </c>
      <c r="O6" t="s">
        <v>23</v>
      </c>
      <c r="P6" t="s">
        <v>24</v>
      </c>
      <c r="Q6" t="s">
        <v>50</v>
      </c>
      <c r="R6" t="s">
        <v>51</v>
      </c>
      <c r="S6">
        <v>19143</v>
      </c>
      <c r="T6" t="s">
        <v>52</v>
      </c>
      <c r="U6" t="s">
        <v>53</v>
      </c>
      <c r="V6" t="s">
        <v>29</v>
      </c>
      <c r="W6" t="s">
        <v>54</v>
      </c>
      <c r="X6" t="s">
        <v>55</v>
      </c>
      <c r="Y6">
        <v>19.536000000000001</v>
      </c>
    </row>
    <row r="7" spans="1:25" x14ac:dyDescent="0.2">
      <c r="A7">
        <v>5328</v>
      </c>
      <c r="B7" t="s">
        <v>56</v>
      </c>
      <c r="C7" s="6">
        <v>42010</v>
      </c>
      <c r="D7" s="7">
        <v>42010</v>
      </c>
      <c r="E7" s="8">
        <f>DAY(D7)</f>
        <v>6</v>
      </c>
      <c r="F7">
        <f>_xlfn.ISOWEEKNUM(D7)</f>
        <v>2</v>
      </c>
      <c r="G7" t="str">
        <f>RIGHT((MONTH(D7)-1)*2+IF(DAY(D7)&lt;16,1,2)+100,2)</f>
        <v>01</v>
      </c>
      <c r="H7" s="8">
        <f>MONTH(D7)</f>
        <v>1</v>
      </c>
      <c r="I7" t="str">
        <f>TEXT(D7,"mmm")</f>
        <v>ene</v>
      </c>
      <c r="J7">
        <f>YEAR(D7)</f>
        <v>2015</v>
      </c>
      <c r="K7" s="6">
        <v>42012</v>
      </c>
      <c r="L7" t="s">
        <v>57</v>
      </c>
      <c r="M7" t="s">
        <v>58</v>
      </c>
      <c r="N7" t="s">
        <v>59</v>
      </c>
      <c r="O7" t="s">
        <v>23</v>
      </c>
      <c r="P7" t="s">
        <v>24</v>
      </c>
      <c r="Q7" t="s">
        <v>60</v>
      </c>
      <c r="R7" t="s">
        <v>61</v>
      </c>
      <c r="S7">
        <v>90049</v>
      </c>
      <c r="T7" t="s">
        <v>62</v>
      </c>
      <c r="U7" t="s">
        <v>63</v>
      </c>
      <c r="V7" t="s">
        <v>29</v>
      </c>
      <c r="W7" t="s">
        <v>30</v>
      </c>
      <c r="X7" t="s">
        <v>64</v>
      </c>
      <c r="Y7">
        <v>19.440000000000001</v>
      </c>
    </row>
    <row r="8" spans="1:25" x14ac:dyDescent="0.2">
      <c r="A8">
        <v>7181</v>
      </c>
      <c r="B8" t="s">
        <v>65</v>
      </c>
      <c r="C8" s="6">
        <v>42010</v>
      </c>
      <c r="D8" s="7">
        <v>42010</v>
      </c>
      <c r="E8" s="8">
        <f>DAY(D8)</f>
        <v>6</v>
      </c>
      <c r="F8">
        <f>_xlfn.ISOWEEKNUM(D8)</f>
        <v>2</v>
      </c>
      <c r="G8" t="str">
        <f>RIGHT((MONTH(D8)-1)*2+IF(DAY(D8)&lt;16,1,2)+100,2)</f>
        <v>01</v>
      </c>
      <c r="H8" s="8">
        <f>MONTH(D8)</f>
        <v>1</v>
      </c>
      <c r="I8" t="str">
        <f>TEXT(D8,"mmm")</f>
        <v>ene</v>
      </c>
      <c r="J8">
        <f>YEAR(D8)</f>
        <v>2015</v>
      </c>
      <c r="K8" s="6">
        <v>42011</v>
      </c>
      <c r="L8" t="s">
        <v>66</v>
      </c>
      <c r="M8" t="s">
        <v>67</v>
      </c>
      <c r="N8" t="s">
        <v>68</v>
      </c>
      <c r="O8" t="s">
        <v>69</v>
      </c>
      <c r="P8" t="s">
        <v>24</v>
      </c>
      <c r="Q8" t="s">
        <v>70</v>
      </c>
      <c r="R8" t="s">
        <v>71</v>
      </c>
      <c r="S8">
        <v>30605</v>
      </c>
      <c r="T8" t="s">
        <v>72</v>
      </c>
      <c r="U8" t="s">
        <v>73</v>
      </c>
      <c r="V8" t="s">
        <v>29</v>
      </c>
      <c r="W8" t="s">
        <v>54</v>
      </c>
      <c r="X8" t="s">
        <v>74</v>
      </c>
      <c r="Y8">
        <v>12.78</v>
      </c>
    </row>
    <row r="9" spans="1:25" x14ac:dyDescent="0.2">
      <c r="A9">
        <v>7475</v>
      </c>
      <c r="B9" t="s">
        <v>75</v>
      </c>
      <c r="C9" s="6">
        <v>42010</v>
      </c>
      <c r="D9" s="7">
        <v>42010</v>
      </c>
      <c r="E9" s="8">
        <f>DAY(D9)</f>
        <v>6</v>
      </c>
      <c r="F9">
        <f>_xlfn.ISOWEEKNUM(D9)</f>
        <v>2</v>
      </c>
      <c r="G9" t="str">
        <f>RIGHT((MONTH(D9)-1)*2+IF(DAY(D9)&lt;16,1,2)+100,2)</f>
        <v>01</v>
      </c>
      <c r="H9" s="8">
        <f>MONTH(D9)</f>
        <v>1</v>
      </c>
      <c r="I9" t="str">
        <f>TEXT(D9,"mmm")</f>
        <v>ene</v>
      </c>
      <c r="J9">
        <f>YEAR(D9)</f>
        <v>2015</v>
      </c>
      <c r="K9" s="6">
        <v>42014</v>
      </c>
      <c r="L9" t="s">
        <v>20</v>
      </c>
      <c r="M9" t="s">
        <v>76</v>
      </c>
      <c r="N9" t="s">
        <v>77</v>
      </c>
      <c r="O9" t="s">
        <v>35</v>
      </c>
      <c r="P9" t="s">
        <v>24</v>
      </c>
      <c r="Q9" t="s">
        <v>78</v>
      </c>
      <c r="R9" t="s">
        <v>79</v>
      </c>
      <c r="S9">
        <v>42420</v>
      </c>
      <c r="T9" t="s">
        <v>72</v>
      </c>
      <c r="U9" t="s">
        <v>80</v>
      </c>
      <c r="V9" t="s">
        <v>81</v>
      </c>
      <c r="W9" t="s">
        <v>82</v>
      </c>
      <c r="X9" t="s">
        <v>83</v>
      </c>
      <c r="Y9">
        <v>2573.8200000000002</v>
      </c>
    </row>
    <row r="10" spans="1:25" x14ac:dyDescent="0.2">
      <c r="A10">
        <v>7476</v>
      </c>
      <c r="B10" t="s">
        <v>75</v>
      </c>
      <c r="C10" s="6">
        <v>42010</v>
      </c>
      <c r="D10" s="7">
        <v>42010</v>
      </c>
      <c r="E10" s="8">
        <f>DAY(D10)</f>
        <v>6</v>
      </c>
      <c r="F10">
        <f>_xlfn.ISOWEEKNUM(D10)</f>
        <v>2</v>
      </c>
      <c r="G10" t="str">
        <f>RIGHT((MONTH(D10)-1)*2+IF(DAY(D10)&lt;16,1,2)+100,2)</f>
        <v>01</v>
      </c>
      <c r="H10" s="8">
        <f>MONTH(D10)</f>
        <v>1</v>
      </c>
      <c r="I10" t="str">
        <f>TEXT(D10,"mmm")</f>
        <v>ene</v>
      </c>
      <c r="J10">
        <f>YEAR(D10)</f>
        <v>2015</v>
      </c>
      <c r="K10" s="6">
        <v>42014</v>
      </c>
      <c r="L10" t="s">
        <v>20</v>
      </c>
      <c r="M10" t="s">
        <v>76</v>
      </c>
      <c r="N10" t="s">
        <v>77</v>
      </c>
      <c r="O10" t="s">
        <v>35</v>
      </c>
      <c r="P10" t="s">
        <v>24</v>
      </c>
      <c r="Q10" t="s">
        <v>78</v>
      </c>
      <c r="R10" t="s">
        <v>79</v>
      </c>
      <c r="S10">
        <v>42420</v>
      </c>
      <c r="T10" t="s">
        <v>72</v>
      </c>
      <c r="U10" t="s">
        <v>84</v>
      </c>
      <c r="V10" t="s">
        <v>29</v>
      </c>
      <c r="W10" t="s">
        <v>45</v>
      </c>
      <c r="X10" t="s">
        <v>85</v>
      </c>
      <c r="Y10">
        <v>609.98</v>
      </c>
    </row>
    <row r="11" spans="1:25" x14ac:dyDescent="0.2">
      <c r="A11">
        <v>7477</v>
      </c>
      <c r="B11" t="s">
        <v>75</v>
      </c>
      <c r="C11" s="6">
        <v>42010</v>
      </c>
      <c r="D11" s="7">
        <v>42010</v>
      </c>
      <c r="E11" s="8">
        <f>DAY(D11)</f>
        <v>6</v>
      </c>
      <c r="F11">
        <f>_xlfn.ISOWEEKNUM(D11)</f>
        <v>2</v>
      </c>
      <c r="G11" t="str">
        <f>RIGHT((MONTH(D11)-1)*2+IF(DAY(D11)&lt;16,1,2)+100,2)</f>
        <v>01</v>
      </c>
      <c r="H11" s="8">
        <f>MONTH(D11)</f>
        <v>1</v>
      </c>
      <c r="I11" t="str">
        <f>TEXT(D11,"mmm")</f>
        <v>ene</v>
      </c>
      <c r="J11">
        <f>YEAR(D11)</f>
        <v>2015</v>
      </c>
      <c r="K11" s="6">
        <v>42014</v>
      </c>
      <c r="L11" t="s">
        <v>20</v>
      </c>
      <c r="M11" t="s">
        <v>76</v>
      </c>
      <c r="N11" t="s">
        <v>77</v>
      </c>
      <c r="O11" t="s">
        <v>35</v>
      </c>
      <c r="P11" t="s">
        <v>24</v>
      </c>
      <c r="Q11" t="s">
        <v>78</v>
      </c>
      <c r="R11" t="s">
        <v>79</v>
      </c>
      <c r="S11">
        <v>42420</v>
      </c>
      <c r="T11" t="s">
        <v>72</v>
      </c>
      <c r="U11" t="s">
        <v>86</v>
      </c>
      <c r="V11" t="s">
        <v>29</v>
      </c>
      <c r="W11" t="s">
        <v>54</v>
      </c>
      <c r="X11" t="s">
        <v>87</v>
      </c>
      <c r="Y11">
        <v>5.48</v>
      </c>
    </row>
    <row r="12" spans="1:25" x14ac:dyDescent="0.2">
      <c r="A12">
        <v>7478</v>
      </c>
      <c r="B12" t="s">
        <v>75</v>
      </c>
      <c r="C12" s="6">
        <v>42010</v>
      </c>
      <c r="D12" s="7">
        <v>42010</v>
      </c>
      <c r="E12" s="8">
        <f>DAY(D12)</f>
        <v>6</v>
      </c>
      <c r="F12">
        <f>_xlfn.ISOWEEKNUM(D12)</f>
        <v>2</v>
      </c>
      <c r="G12" t="str">
        <f>RIGHT((MONTH(D12)-1)*2+IF(DAY(D12)&lt;16,1,2)+100,2)</f>
        <v>01</v>
      </c>
      <c r="H12" s="8">
        <f>MONTH(D12)</f>
        <v>1</v>
      </c>
      <c r="I12" t="str">
        <f>TEXT(D12,"mmm")</f>
        <v>ene</v>
      </c>
      <c r="J12" s="9">
        <f>YEAR(D12)</f>
        <v>2015</v>
      </c>
      <c r="K12" s="6">
        <v>42014</v>
      </c>
      <c r="L12" t="s">
        <v>20</v>
      </c>
      <c r="M12" t="s">
        <v>76</v>
      </c>
      <c r="N12" t="s">
        <v>77</v>
      </c>
      <c r="O12" t="s">
        <v>35</v>
      </c>
      <c r="P12" t="s">
        <v>24</v>
      </c>
      <c r="Q12" t="s">
        <v>78</v>
      </c>
      <c r="R12" t="s">
        <v>79</v>
      </c>
      <c r="S12">
        <v>42420</v>
      </c>
      <c r="T12" t="s">
        <v>72</v>
      </c>
      <c r="U12" t="s">
        <v>88</v>
      </c>
      <c r="V12" t="s">
        <v>89</v>
      </c>
      <c r="W12" t="s">
        <v>90</v>
      </c>
      <c r="X12" t="s">
        <v>91</v>
      </c>
      <c r="Y12">
        <v>391.98</v>
      </c>
    </row>
    <row r="13" spans="1:25" x14ac:dyDescent="0.2">
      <c r="A13">
        <v>7479</v>
      </c>
      <c r="B13" t="s">
        <v>75</v>
      </c>
      <c r="C13" s="6">
        <v>42010</v>
      </c>
      <c r="D13" s="7">
        <v>42010</v>
      </c>
      <c r="E13" s="8">
        <f>DAY(D13)</f>
        <v>6</v>
      </c>
      <c r="F13">
        <f>_xlfn.ISOWEEKNUM(D13)</f>
        <v>2</v>
      </c>
      <c r="G13" t="str">
        <f>RIGHT((MONTH(D13)-1)*2+IF(DAY(D13)&lt;16,1,2)+100,2)</f>
        <v>01</v>
      </c>
      <c r="H13" s="8">
        <f>MONTH(D13)</f>
        <v>1</v>
      </c>
      <c r="I13" t="str">
        <f>TEXT(D13,"mmm")</f>
        <v>ene</v>
      </c>
      <c r="J13">
        <f>YEAR(D13)</f>
        <v>2015</v>
      </c>
      <c r="K13" s="6">
        <v>42014</v>
      </c>
      <c r="L13" t="s">
        <v>20</v>
      </c>
      <c r="M13" t="s">
        <v>76</v>
      </c>
      <c r="N13" t="s">
        <v>77</v>
      </c>
      <c r="O13" t="s">
        <v>35</v>
      </c>
      <c r="P13" t="s">
        <v>24</v>
      </c>
      <c r="Q13" t="s">
        <v>78</v>
      </c>
      <c r="R13" t="s">
        <v>79</v>
      </c>
      <c r="S13">
        <v>42420</v>
      </c>
      <c r="T13" t="s">
        <v>72</v>
      </c>
      <c r="U13" t="s">
        <v>92</v>
      </c>
      <c r="V13" t="s">
        <v>89</v>
      </c>
      <c r="W13" t="s">
        <v>90</v>
      </c>
      <c r="X13" t="s">
        <v>93</v>
      </c>
      <c r="Y13">
        <v>755.96</v>
      </c>
    </row>
    <row r="14" spans="1:25" x14ac:dyDescent="0.2">
      <c r="A14">
        <v>7480</v>
      </c>
      <c r="B14" t="s">
        <v>75</v>
      </c>
      <c r="C14" s="6">
        <v>42010</v>
      </c>
      <c r="D14" s="7">
        <v>42010</v>
      </c>
      <c r="E14" s="8">
        <f>DAY(D14)</f>
        <v>6</v>
      </c>
      <c r="F14" s="9">
        <f>_xlfn.ISOWEEKNUM(D14)</f>
        <v>2</v>
      </c>
      <c r="G14" t="str">
        <f>RIGHT((MONTH(D14)-1)*2+IF(DAY(D14)&lt;16,1,2)+100,2)</f>
        <v>01</v>
      </c>
      <c r="H14" s="8">
        <f>MONTH(D14)</f>
        <v>1</v>
      </c>
      <c r="I14" t="str">
        <f>TEXT(D14,"mmm")</f>
        <v>ene</v>
      </c>
      <c r="J14">
        <f>YEAR(D14)</f>
        <v>2015</v>
      </c>
      <c r="K14" s="6">
        <v>42014</v>
      </c>
      <c r="L14" t="s">
        <v>20</v>
      </c>
      <c r="M14" t="s">
        <v>76</v>
      </c>
      <c r="N14" t="s">
        <v>77</v>
      </c>
      <c r="O14" t="s">
        <v>35</v>
      </c>
      <c r="P14" t="s">
        <v>24</v>
      </c>
      <c r="Q14" t="s">
        <v>78</v>
      </c>
      <c r="R14" t="s">
        <v>79</v>
      </c>
      <c r="S14">
        <v>42420</v>
      </c>
      <c r="T14" t="s">
        <v>72</v>
      </c>
      <c r="U14" t="s">
        <v>94</v>
      </c>
      <c r="V14" t="s">
        <v>29</v>
      </c>
      <c r="W14" t="s">
        <v>95</v>
      </c>
      <c r="X14" t="s">
        <v>96</v>
      </c>
      <c r="Y14">
        <v>31.12</v>
      </c>
    </row>
    <row r="15" spans="1:25" x14ac:dyDescent="0.2">
      <c r="A15">
        <v>7481</v>
      </c>
      <c r="B15" t="s">
        <v>75</v>
      </c>
      <c r="C15" s="6">
        <v>42010</v>
      </c>
      <c r="D15" s="7">
        <v>42010</v>
      </c>
      <c r="E15" s="8">
        <f>DAY(D15)</f>
        <v>6</v>
      </c>
      <c r="F15">
        <f>_xlfn.ISOWEEKNUM(D15)</f>
        <v>2</v>
      </c>
      <c r="G15" t="str">
        <f>RIGHT((MONTH(D15)-1)*2+IF(DAY(D15)&lt;16,1,2)+100,2)</f>
        <v>01</v>
      </c>
      <c r="H15" s="8">
        <f>MONTH(D15)</f>
        <v>1</v>
      </c>
      <c r="I15" t="str">
        <f>TEXT(D15,"mmm")</f>
        <v>ene</v>
      </c>
      <c r="J15">
        <f>YEAR(D15)</f>
        <v>2015</v>
      </c>
      <c r="K15" s="6">
        <v>42014</v>
      </c>
      <c r="L15" t="s">
        <v>20</v>
      </c>
      <c r="M15" t="s">
        <v>76</v>
      </c>
      <c r="N15" t="s">
        <v>77</v>
      </c>
      <c r="O15" t="s">
        <v>35</v>
      </c>
      <c r="P15" t="s">
        <v>24</v>
      </c>
      <c r="Q15" t="s">
        <v>78</v>
      </c>
      <c r="R15" t="s">
        <v>79</v>
      </c>
      <c r="S15">
        <v>42420</v>
      </c>
      <c r="T15" t="s">
        <v>72</v>
      </c>
      <c r="U15" t="s">
        <v>97</v>
      </c>
      <c r="V15" t="s">
        <v>29</v>
      </c>
      <c r="W15" t="s">
        <v>30</v>
      </c>
      <c r="X15" t="s">
        <v>98</v>
      </c>
      <c r="Y15">
        <v>6.54</v>
      </c>
    </row>
    <row r="16" spans="1:25" x14ac:dyDescent="0.2">
      <c r="A16">
        <v>7661</v>
      </c>
      <c r="B16" t="s">
        <v>99</v>
      </c>
      <c r="C16" s="6">
        <v>42011</v>
      </c>
      <c r="D16" s="7">
        <v>42011</v>
      </c>
      <c r="E16" s="8">
        <f>DAY(D16)</f>
        <v>7</v>
      </c>
      <c r="F16">
        <f>_xlfn.ISOWEEKNUM(D16)</f>
        <v>2</v>
      </c>
      <c r="G16" t="str">
        <f>RIGHT((MONTH(D16)-1)*2+IF(DAY(D16)&lt;16,1,2)+100,2)</f>
        <v>01</v>
      </c>
      <c r="H16" s="8">
        <f>MONTH(D16)</f>
        <v>1</v>
      </c>
      <c r="I16" t="str">
        <f>TEXT(D16,"mmm")</f>
        <v>ene</v>
      </c>
      <c r="J16">
        <f>YEAR(D16)</f>
        <v>2015</v>
      </c>
      <c r="K16" s="6">
        <v>42016</v>
      </c>
      <c r="L16" t="s">
        <v>20</v>
      </c>
      <c r="M16" t="s">
        <v>100</v>
      </c>
      <c r="N16" t="s">
        <v>101</v>
      </c>
      <c r="O16" t="s">
        <v>23</v>
      </c>
      <c r="P16" t="s">
        <v>24</v>
      </c>
      <c r="Q16" t="s">
        <v>102</v>
      </c>
      <c r="R16" t="s">
        <v>26</v>
      </c>
      <c r="S16">
        <v>77340</v>
      </c>
      <c r="T16" t="s">
        <v>27</v>
      </c>
      <c r="U16" t="s">
        <v>103</v>
      </c>
      <c r="V16" t="s">
        <v>81</v>
      </c>
      <c r="W16" t="s">
        <v>104</v>
      </c>
      <c r="X16" t="s">
        <v>105</v>
      </c>
      <c r="Y16">
        <v>76.727999999999994</v>
      </c>
    </row>
    <row r="17" spans="1:25" x14ac:dyDescent="0.2">
      <c r="A17">
        <v>7662</v>
      </c>
      <c r="B17" t="s">
        <v>99</v>
      </c>
      <c r="C17" s="6">
        <v>42011</v>
      </c>
      <c r="D17" s="7">
        <v>42011</v>
      </c>
      <c r="E17" s="8">
        <f>DAY(D17)</f>
        <v>7</v>
      </c>
      <c r="F17">
        <f>_xlfn.ISOWEEKNUM(D17)</f>
        <v>2</v>
      </c>
      <c r="G17" t="str">
        <f>RIGHT((MONTH(D17)-1)*2+IF(DAY(D17)&lt;16,1,2)+100,2)</f>
        <v>01</v>
      </c>
      <c r="H17" s="8">
        <f>MONTH(D17)</f>
        <v>1</v>
      </c>
      <c r="I17" t="str">
        <f>TEXT(D17,"mmm")</f>
        <v>ene</v>
      </c>
      <c r="J17">
        <f>YEAR(D17)</f>
        <v>2015</v>
      </c>
      <c r="K17" s="6">
        <v>42016</v>
      </c>
      <c r="L17" t="s">
        <v>20</v>
      </c>
      <c r="M17" t="s">
        <v>100</v>
      </c>
      <c r="N17" t="s">
        <v>101</v>
      </c>
      <c r="O17" t="s">
        <v>23</v>
      </c>
      <c r="P17" t="s">
        <v>24</v>
      </c>
      <c r="Q17" t="s">
        <v>102</v>
      </c>
      <c r="R17" t="s">
        <v>26</v>
      </c>
      <c r="S17">
        <v>77340</v>
      </c>
      <c r="T17" t="s">
        <v>27</v>
      </c>
      <c r="U17" t="s">
        <v>106</v>
      </c>
      <c r="V17" t="s">
        <v>29</v>
      </c>
      <c r="W17" t="s">
        <v>45</v>
      </c>
      <c r="X17" t="s">
        <v>107</v>
      </c>
      <c r="Y17">
        <v>10.43</v>
      </c>
    </row>
    <row r="18" spans="1:25" x14ac:dyDescent="0.2">
      <c r="A18">
        <v>593</v>
      </c>
      <c r="B18" t="s">
        <v>108</v>
      </c>
      <c r="C18" s="6">
        <v>42013</v>
      </c>
      <c r="D18" s="7">
        <v>42013</v>
      </c>
      <c r="E18" s="8">
        <f>DAY(D18)</f>
        <v>9</v>
      </c>
      <c r="F18">
        <f>_xlfn.ISOWEEKNUM(D18)</f>
        <v>2</v>
      </c>
      <c r="G18" t="str">
        <f>RIGHT((MONTH(D18)-1)*2+IF(DAY(D18)&lt;16,1,2)+100,2)</f>
        <v>01</v>
      </c>
      <c r="H18" s="8">
        <f>MONTH(D18)</f>
        <v>1</v>
      </c>
      <c r="I18" t="str">
        <f>TEXT(D18,"mmm")</f>
        <v>ene</v>
      </c>
      <c r="J18">
        <f>YEAR(D18)</f>
        <v>2015</v>
      </c>
      <c r="K18" s="6">
        <v>42017</v>
      </c>
      <c r="L18" t="s">
        <v>20</v>
      </c>
      <c r="M18" t="s">
        <v>109</v>
      </c>
      <c r="N18" t="s">
        <v>110</v>
      </c>
      <c r="O18" t="s">
        <v>23</v>
      </c>
      <c r="P18" t="s">
        <v>24</v>
      </c>
      <c r="Q18" t="s">
        <v>111</v>
      </c>
      <c r="R18" t="s">
        <v>26</v>
      </c>
      <c r="S18">
        <v>78041</v>
      </c>
      <c r="T18" t="s">
        <v>27</v>
      </c>
      <c r="U18" t="s">
        <v>112</v>
      </c>
      <c r="V18" t="s">
        <v>29</v>
      </c>
      <c r="W18" t="s">
        <v>54</v>
      </c>
      <c r="X18" t="s">
        <v>113</v>
      </c>
      <c r="Y18">
        <v>9.3439999999999994</v>
      </c>
    </row>
    <row r="19" spans="1:25" x14ac:dyDescent="0.2">
      <c r="A19">
        <v>594</v>
      </c>
      <c r="B19" t="s">
        <v>108</v>
      </c>
      <c r="C19" s="6">
        <v>42013</v>
      </c>
      <c r="D19" s="7">
        <v>42013</v>
      </c>
      <c r="E19" s="8">
        <f>DAY(D19)</f>
        <v>9</v>
      </c>
      <c r="F19">
        <f>_xlfn.ISOWEEKNUM(D19)</f>
        <v>2</v>
      </c>
      <c r="G19" t="str">
        <f>RIGHT((MONTH(D19)-1)*2+IF(DAY(D19)&lt;16,1,2)+100,2)</f>
        <v>01</v>
      </c>
      <c r="H19" s="8">
        <f>MONTH(D19)</f>
        <v>1</v>
      </c>
      <c r="I19" t="str">
        <f>TEXT(D19,"mmm")</f>
        <v>ene</v>
      </c>
      <c r="J19">
        <f>YEAR(D19)</f>
        <v>2015</v>
      </c>
      <c r="K19" s="6">
        <v>42017</v>
      </c>
      <c r="L19" t="s">
        <v>20</v>
      </c>
      <c r="M19" t="s">
        <v>109</v>
      </c>
      <c r="N19" t="s">
        <v>110</v>
      </c>
      <c r="O19" t="s">
        <v>23</v>
      </c>
      <c r="P19" t="s">
        <v>24</v>
      </c>
      <c r="Q19" t="s">
        <v>111</v>
      </c>
      <c r="R19" t="s">
        <v>26</v>
      </c>
      <c r="S19">
        <v>78041</v>
      </c>
      <c r="T19" t="s">
        <v>27</v>
      </c>
      <c r="U19" t="s">
        <v>114</v>
      </c>
      <c r="V19" t="s">
        <v>89</v>
      </c>
      <c r="W19" t="s">
        <v>115</v>
      </c>
      <c r="X19" t="s">
        <v>116</v>
      </c>
      <c r="Y19">
        <v>31.2</v>
      </c>
    </row>
    <row r="20" spans="1:25" x14ac:dyDescent="0.2">
      <c r="A20">
        <v>866</v>
      </c>
      <c r="B20" t="s">
        <v>117</v>
      </c>
      <c r="C20" s="6">
        <v>42014</v>
      </c>
      <c r="D20" s="7">
        <v>42014</v>
      </c>
      <c r="E20" s="8">
        <f>DAY(D20)</f>
        <v>10</v>
      </c>
      <c r="F20">
        <f>_xlfn.ISOWEEKNUM(D20)</f>
        <v>2</v>
      </c>
      <c r="G20" t="str">
        <f>RIGHT((MONTH(D20)-1)*2+IF(DAY(D20)&lt;16,1,2)+100,2)</f>
        <v>01</v>
      </c>
      <c r="H20" s="8">
        <f>MONTH(D20)</f>
        <v>1</v>
      </c>
      <c r="I20" t="str">
        <f>TEXT(D20,"mmm")</f>
        <v>ene</v>
      </c>
      <c r="J20">
        <f>YEAR(D20)</f>
        <v>2015</v>
      </c>
      <c r="K20" s="6">
        <v>42019</v>
      </c>
      <c r="L20" t="s">
        <v>20</v>
      </c>
      <c r="M20" t="s">
        <v>118</v>
      </c>
      <c r="N20" t="s">
        <v>119</v>
      </c>
      <c r="O20" t="s">
        <v>69</v>
      </c>
      <c r="P20" t="s">
        <v>24</v>
      </c>
      <c r="Q20" t="s">
        <v>120</v>
      </c>
      <c r="R20" t="s">
        <v>121</v>
      </c>
      <c r="S20">
        <v>22153</v>
      </c>
      <c r="T20" t="s">
        <v>72</v>
      </c>
      <c r="U20" t="s">
        <v>122</v>
      </c>
      <c r="V20" t="s">
        <v>29</v>
      </c>
      <c r="W20" t="s">
        <v>39</v>
      </c>
      <c r="X20" t="s">
        <v>123</v>
      </c>
      <c r="Y20">
        <v>2.89</v>
      </c>
    </row>
    <row r="21" spans="1:25" x14ac:dyDescent="0.2">
      <c r="A21">
        <v>867</v>
      </c>
      <c r="B21" t="s">
        <v>117</v>
      </c>
      <c r="C21" s="6">
        <v>42014</v>
      </c>
      <c r="D21" s="7">
        <v>42014</v>
      </c>
      <c r="E21" s="8">
        <f>DAY(D21)</f>
        <v>10</v>
      </c>
      <c r="F21">
        <f>_xlfn.ISOWEEKNUM(D21)</f>
        <v>2</v>
      </c>
      <c r="G21" t="str">
        <f>RIGHT((MONTH(D21)-1)*2+IF(DAY(D21)&lt;16,1,2)+100,2)</f>
        <v>01</v>
      </c>
      <c r="H21" s="8">
        <f>MONTH(D21)</f>
        <v>1</v>
      </c>
      <c r="I21" t="str">
        <f>TEXT(D21,"mmm")</f>
        <v>ene</v>
      </c>
      <c r="J21">
        <f>YEAR(D21)</f>
        <v>2015</v>
      </c>
      <c r="K21" s="6">
        <v>42019</v>
      </c>
      <c r="L21" t="s">
        <v>20</v>
      </c>
      <c r="M21" t="s">
        <v>118</v>
      </c>
      <c r="N21" t="s">
        <v>119</v>
      </c>
      <c r="O21" t="s">
        <v>69</v>
      </c>
      <c r="P21" t="s">
        <v>24</v>
      </c>
      <c r="Q21" t="s">
        <v>120</v>
      </c>
      <c r="R21" t="s">
        <v>121</v>
      </c>
      <c r="S21">
        <v>22153</v>
      </c>
      <c r="T21" t="s">
        <v>72</v>
      </c>
      <c r="U21" t="s">
        <v>124</v>
      </c>
      <c r="V21" t="s">
        <v>81</v>
      </c>
      <c r="W21" t="s">
        <v>104</v>
      </c>
      <c r="X21" t="s">
        <v>125</v>
      </c>
      <c r="Y21">
        <v>51.94</v>
      </c>
    </row>
    <row r="22" spans="1:25" x14ac:dyDescent="0.2">
      <c r="A22">
        <v>717</v>
      </c>
      <c r="B22" t="s">
        <v>126</v>
      </c>
      <c r="C22" s="6">
        <v>42015</v>
      </c>
      <c r="D22" s="7">
        <v>42015</v>
      </c>
      <c r="E22" s="8">
        <f>DAY(D22)</f>
        <v>11</v>
      </c>
      <c r="F22">
        <f>_xlfn.ISOWEEKNUM(D22)</f>
        <v>2</v>
      </c>
      <c r="G22" t="str">
        <f>RIGHT((MONTH(D22)-1)*2+IF(DAY(D22)&lt;16,1,2)+100,2)</f>
        <v>01</v>
      </c>
      <c r="H22" s="8">
        <f>MONTH(D22)</f>
        <v>1</v>
      </c>
      <c r="I22" t="str">
        <f>TEXT(D22,"mmm")</f>
        <v>ene</v>
      </c>
      <c r="J22">
        <f>YEAR(D22)</f>
        <v>2015</v>
      </c>
      <c r="K22" s="6">
        <v>42018</v>
      </c>
      <c r="L22" t="s">
        <v>66</v>
      </c>
      <c r="M22" t="s">
        <v>127</v>
      </c>
      <c r="N22" t="s">
        <v>128</v>
      </c>
      <c r="O22" t="s">
        <v>23</v>
      </c>
      <c r="P22" t="s">
        <v>24</v>
      </c>
      <c r="Q22" t="s">
        <v>129</v>
      </c>
      <c r="R22" t="s">
        <v>130</v>
      </c>
      <c r="S22">
        <v>19901</v>
      </c>
      <c r="T22" t="s">
        <v>52</v>
      </c>
      <c r="U22" t="s">
        <v>131</v>
      </c>
      <c r="V22" t="s">
        <v>81</v>
      </c>
      <c r="W22" t="s">
        <v>104</v>
      </c>
      <c r="X22" t="s">
        <v>132</v>
      </c>
      <c r="Y22">
        <v>9.94</v>
      </c>
    </row>
    <row r="23" spans="1:25" x14ac:dyDescent="0.2">
      <c r="A23">
        <v>764</v>
      </c>
      <c r="B23" t="s">
        <v>133</v>
      </c>
      <c r="C23" s="6">
        <v>42017</v>
      </c>
      <c r="D23" s="7">
        <v>42017</v>
      </c>
      <c r="E23" s="8">
        <f>DAY(D23)</f>
        <v>13</v>
      </c>
      <c r="F23">
        <f>_xlfn.ISOWEEKNUM(D23)</f>
        <v>3</v>
      </c>
      <c r="G23" t="str">
        <f>RIGHT((MONTH(D23)-1)*2+IF(DAY(D23)&lt;16,1,2)+100,2)</f>
        <v>01</v>
      </c>
      <c r="H23" s="8">
        <f>MONTH(D23)</f>
        <v>1</v>
      </c>
      <c r="I23" t="str">
        <f>TEXT(D23,"mmm")</f>
        <v>ene</v>
      </c>
      <c r="J23">
        <f>YEAR(D23)</f>
        <v>2015</v>
      </c>
      <c r="K23" s="6">
        <v>42019</v>
      </c>
      <c r="L23" t="s">
        <v>57</v>
      </c>
      <c r="M23" t="s">
        <v>134</v>
      </c>
      <c r="N23" t="s">
        <v>135</v>
      </c>
      <c r="O23" t="s">
        <v>69</v>
      </c>
      <c r="P23" t="s">
        <v>24</v>
      </c>
      <c r="Q23" t="s">
        <v>136</v>
      </c>
      <c r="R23" t="s">
        <v>137</v>
      </c>
      <c r="S23">
        <v>71111</v>
      </c>
      <c r="T23" t="s">
        <v>72</v>
      </c>
      <c r="U23" t="s">
        <v>138</v>
      </c>
      <c r="V23" t="s">
        <v>29</v>
      </c>
      <c r="W23" t="s">
        <v>139</v>
      </c>
      <c r="X23" t="s">
        <v>140</v>
      </c>
      <c r="Y23">
        <v>11.36</v>
      </c>
    </row>
    <row r="24" spans="1:25" x14ac:dyDescent="0.2">
      <c r="A24">
        <v>765</v>
      </c>
      <c r="B24" t="s">
        <v>133</v>
      </c>
      <c r="C24" s="6">
        <v>42017</v>
      </c>
      <c r="D24" s="7">
        <v>42017</v>
      </c>
      <c r="E24" s="8">
        <f>DAY(D24)</f>
        <v>13</v>
      </c>
      <c r="F24">
        <f>_xlfn.ISOWEEKNUM(D24)</f>
        <v>3</v>
      </c>
      <c r="G24" t="str">
        <f>RIGHT((MONTH(D24)-1)*2+IF(DAY(D24)&lt;16,1,2)+100,2)</f>
        <v>01</v>
      </c>
      <c r="H24" s="8">
        <f>MONTH(D24)</f>
        <v>1</v>
      </c>
      <c r="I24" t="str">
        <f>TEXT(D24,"mmm")</f>
        <v>ene</v>
      </c>
      <c r="J24">
        <f>YEAR(D24)</f>
        <v>2015</v>
      </c>
      <c r="K24" s="6">
        <v>42019</v>
      </c>
      <c r="L24" t="s">
        <v>57</v>
      </c>
      <c r="M24" t="s">
        <v>134</v>
      </c>
      <c r="N24" t="s">
        <v>135</v>
      </c>
      <c r="O24" t="s">
        <v>69</v>
      </c>
      <c r="P24" t="s">
        <v>24</v>
      </c>
      <c r="Q24" t="s">
        <v>136</v>
      </c>
      <c r="R24" t="s">
        <v>137</v>
      </c>
      <c r="S24">
        <v>71111</v>
      </c>
      <c r="T24" t="s">
        <v>72</v>
      </c>
      <c r="U24" t="s">
        <v>141</v>
      </c>
      <c r="V24" t="s">
        <v>29</v>
      </c>
      <c r="W24" t="s">
        <v>139</v>
      </c>
      <c r="X24" t="s">
        <v>142</v>
      </c>
      <c r="Y24">
        <v>50.94</v>
      </c>
    </row>
    <row r="25" spans="1:25" x14ac:dyDescent="0.2">
      <c r="A25">
        <v>766</v>
      </c>
      <c r="B25" t="s">
        <v>133</v>
      </c>
      <c r="C25" s="6">
        <v>42017</v>
      </c>
      <c r="D25" s="7">
        <v>42017</v>
      </c>
      <c r="E25" s="8">
        <f>DAY(D25)</f>
        <v>13</v>
      </c>
      <c r="F25">
        <f>_xlfn.ISOWEEKNUM(D25)</f>
        <v>3</v>
      </c>
      <c r="G25" t="str">
        <f>RIGHT((MONTH(D25)-1)*2+IF(DAY(D25)&lt;16,1,2)+100,2)</f>
        <v>01</v>
      </c>
      <c r="H25" s="8">
        <f>MONTH(D25)</f>
        <v>1</v>
      </c>
      <c r="I25" t="str">
        <f>TEXT(D25,"mmm")</f>
        <v>ene</v>
      </c>
      <c r="J25">
        <f>YEAR(D25)</f>
        <v>2015</v>
      </c>
      <c r="K25" s="6">
        <v>42019</v>
      </c>
      <c r="L25" t="s">
        <v>57</v>
      </c>
      <c r="M25" t="s">
        <v>134</v>
      </c>
      <c r="N25" t="s">
        <v>135</v>
      </c>
      <c r="O25" t="s">
        <v>69</v>
      </c>
      <c r="P25" t="s">
        <v>24</v>
      </c>
      <c r="Q25" t="s">
        <v>136</v>
      </c>
      <c r="R25" t="s">
        <v>137</v>
      </c>
      <c r="S25">
        <v>71111</v>
      </c>
      <c r="T25" t="s">
        <v>72</v>
      </c>
      <c r="U25" t="s">
        <v>143</v>
      </c>
      <c r="V25" t="s">
        <v>89</v>
      </c>
      <c r="W25" t="s">
        <v>115</v>
      </c>
      <c r="X25" t="s">
        <v>144</v>
      </c>
      <c r="Y25">
        <v>646.74</v>
      </c>
    </row>
    <row r="26" spans="1:25" x14ac:dyDescent="0.2">
      <c r="A26">
        <v>767</v>
      </c>
      <c r="B26" t="s">
        <v>133</v>
      </c>
      <c r="C26" s="6">
        <v>42017</v>
      </c>
      <c r="D26" s="7">
        <v>42017</v>
      </c>
      <c r="E26" s="8">
        <f>DAY(D26)</f>
        <v>13</v>
      </c>
      <c r="F26">
        <f>_xlfn.ISOWEEKNUM(D26)</f>
        <v>3</v>
      </c>
      <c r="G26" t="str">
        <f>RIGHT((MONTH(D26)-1)*2+IF(DAY(D26)&lt;16,1,2)+100,2)</f>
        <v>01</v>
      </c>
      <c r="H26" s="8">
        <f>MONTH(D26)</f>
        <v>1</v>
      </c>
      <c r="I26" t="str">
        <f>TEXT(D26,"mmm")</f>
        <v>ene</v>
      </c>
      <c r="J26">
        <f>YEAR(D26)</f>
        <v>2015</v>
      </c>
      <c r="K26" s="6">
        <v>42019</v>
      </c>
      <c r="L26" t="s">
        <v>57</v>
      </c>
      <c r="M26" t="s">
        <v>134</v>
      </c>
      <c r="N26" t="s">
        <v>135</v>
      </c>
      <c r="O26" t="s">
        <v>69</v>
      </c>
      <c r="P26" t="s">
        <v>24</v>
      </c>
      <c r="Q26" t="s">
        <v>136</v>
      </c>
      <c r="R26" t="s">
        <v>137</v>
      </c>
      <c r="S26">
        <v>71111</v>
      </c>
      <c r="T26" t="s">
        <v>72</v>
      </c>
      <c r="U26" t="s">
        <v>145</v>
      </c>
      <c r="V26" t="s">
        <v>29</v>
      </c>
      <c r="W26" t="s">
        <v>45</v>
      </c>
      <c r="X26" t="s">
        <v>146</v>
      </c>
      <c r="Y26">
        <v>5.64</v>
      </c>
    </row>
    <row r="27" spans="1:25" x14ac:dyDescent="0.2">
      <c r="A27">
        <v>768</v>
      </c>
      <c r="B27" t="s">
        <v>133</v>
      </c>
      <c r="C27" s="6">
        <v>42017</v>
      </c>
      <c r="D27" s="7">
        <v>42017</v>
      </c>
      <c r="E27" s="8">
        <f>DAY(D27)</f>
        <v>13</v>
      </c>
      <c r="F27">
        <f>_xlfn.ISOWEEKNUM(D27)</f>
        <v>3</v>
      </c>
      <c r="G27" t="str">
        <f>RIGHT((MONTH(D27)-1)*2+IF(DAY(D27)&lt;16,1,2)+100,2)</f>
        <v>01</v>
      </c>
      <c r="H27" s="8">
        <f>MONTH(D27)</f>
        <v>1</v>
      </c>
      <c r="I27" t="str">
        <f>TEXT(D27,"mmm")</f>
        <v>ene</v>
      </c>
      <c r="J27">
        <f>YEAR(D27)</f>
        <v>2015</v>
      </c>
      <c r="K27" s="6">
        <v>42019</v>
      </c>
      <c r="L27" t="s">
        <v>57</v>
      </c>
      <c r="M27" t="s">
        <v>134</v>
      </c>
      <c r="N27" t="s">
        <v>135</v>
      </c>
      <c r="O27" t="s">
        <v>69</v>
      </c>
      <c r="P27" t="s">
        <v>24</v>
      </c>
      <c r="Q27" t="s">
        <v>136</v>
      </c>
      <c r="R27" t="s">
        <v>137</v>
      </c>
      <c r="S27">
        <v>71111</v>
      </c>
      <c r="T27" t="s">
        <v>72</v>
      </c>
      <c r="U27" t="s">
        <v>147</v>
      </c>
      <c r="V27" t="s">
        <v>29</v>
      </c>
      <c r="W27" t="s">
        <v>42</v>
      </c>
      <c r="X27" t="s">
        <v>148</v>
      </c>
      <c r="Y27">
        <v>572.58000000000004</v>
      </c>
    </row>
    <row r="28" spans="1:25" x14ac:dyDescent="0.2">
      <c r="A28">
        <v>2979</v>
      </c>
      <c r="B28" t="s">
        <v>149</v>
      </c>
      <c r="C28" s="6">
        <v>42017</v>
      </c>
      <c r="D28" s="7">
        <v>42017</v>
      </c>
      <c r="E28" s="8">
        <f>DAY(D28)</f>
        <v>13</v>
      </c>
      <c r="F28">
        <f>_xlfn.ISOWEEKNUM(D28)</f>
        <v>3</v>
      </c>
      <c r="G28" t="str">
        <f>RIGHT((MONTH(D28)-1)*2+IF(DAY(D28)&lt;16,1,2)+100,2)</f>
        <v>01</v>
      </c>
      <c r="H28" s="8">
        <f>MONTH(D28)</f>
        <v>1</v>
      </c>
      <c r="I28" t="str">
        <f>TEXT(D28,"mmm")</f>
        <v>ene</v>
      </c>
      <c r="J28">
        <f>YEAR(D28)</f>
        <v>2015</v>
      </c>
      <c r="K28" s="6">
        <v>42020</v>
      </c>
      <c r="L28" t="s">
        <v>57</v>
      </c>
      <c r="M28" t="s">
        <v>150</v>
      </c>
      <c r="N28" t="s">
        <v>151</v>
      </c>
      <c r="O28" t="s">
        <v>23</v>
      </c>
      <c r="P28" t="s">
        <v>24</v>
      </c>
      <c r="Q28" t="s">
        <v>152</v>
      </c>
      <c r="R28" t="s">
        <v>153</v>
      </c>
      <c r="S28">
        <v>29464</v>
      </c>
      <c r="T28" t="s">
        <v>72</v>
      </c>
      <c r="U28" t="s">
        <v>154</v>
      </c>
      <c r="V28" t="s">
        <v>81</v>
      </c>
      <c r="W28" t="s">
        <v>82</v>
      </c>
      <c r="X28" t="s">
        <v>155</v>
      </c>
      <c r="Y28">
        <v>545.94000000000005</v>
      </c>
    </row>
    <row r="29" spans="1:25" x14ac:dyDescent="0.2">
      <c r="A29">
        <v>4938</v>
      </c>
      <c r="B29" t="s">
        <v>156</v>
      </c>
      <c r="C29" s="6">
        <v>42017</v>
      </c>
      <c r="D29" s="7">
        <v>42017</v>
      </c>
      <c r="E29" s="8">
        <f>DAY(D29)</f>
        <v>13</v>
      </c>
      <c r="F29">
        <f>_xlfn.ISOWEEKNUM(D29)</f>
        <v>3</v>
      </c>
      <c r="G29" t="str">
        <f>RIGHT((MONTH(D29)-1)*2+IF(DAY(D29)&lt;16,1,2)+100,2)</f>
        <v>01</v>
      </c>
      <c r="H29" s="8">
        <f>MONTH(D29)</f>
        <v>1</v>
      </c>
      <c r="I29" t="str">
        <f>TEXT(D29,"mmm")</f>
        <v>ene</v>
      </c>
      <c r="J29">
        <f>YEAR(D29)</f>
        <v>2015</v>
      </c>
      <c r="K29" s="6">
        <v>42022</v>
      </c>
      <c r="L29" t="s">
        <v>20</v>
      </c>
      <c r="M29" t="s">
        <v>157</v>
      </c>
      <c r="N29" t="s">
        <v>158</v>
      </c>
      <c r="O29" t="s">
        <v>23</v>
      </c>
      <c r="P29" t="s">
        <v>24</v>
      </c>
      <c r="Q29" t="s">
        <v>159</v>
      </c>
      <c r="R29" t="s">
        <v>61</v>
      </c>
      <c r="S29">
        <v>94109</v>
      </c>
      <c r="T29" t="s">
        <v>62</v>
      </c>
      <c r="U29" t="s">
        <v>160</v>
      </c>
      <c r="V29" t="s">
        <v>29</v>
      </c>
      <c r="W29" t="s">
        <v>42</v>
      </c>
      <c r="X29" t="s">
        <v>161</v>
      </c>
      <c r="Y29">
        <v>1325.85</v>
      </c>
    </row>
    <row r="30" spans="1:25" x14ac:dyDescent="0.2">
      <c r="A30">
        <v>4939</v>
      </c>
      <c r="B30" t="s">
        <v>156</v>
      </c>
      <c r="C30" s="6">
        <v>42017</v>
      </c>
      <c r="D30" s="7">
        <v>42017</v>
      </c>
      <c r="E30" s="8">
        <f>DAY(D30)</f>
        <v>13</v>
      </c>
      <c r="F30">
        <f>_xlfn.ISOWEEKNUM(D30)</f>
        <v>3</v>
      </c>
      <c r="G30" t="str">
        <f>RIGHT((MONTH(D30)-1)*2+IF(DAY(D30)&lt;16,1,2)+100,2)</f>
        <v>01</v>
      </c>
      <c r="H30" s="8">
        <f>MONTH(D30)</f>
        <v>1</v>
      </c>
      <c r="I30" t="str">
        <f>TEXT(D30,"mmm")</f>
        <v>ene</v>
      </c>
      <c r="J30">
        <f>YEAR(D30)</f>
        <v>2015</v>
      </c>
      <c r="K30" s="6">
        <v>42022</v>
      </c>
      <c r="L30" t="s">
        <v>20</v>
      </c>
      <c r="M30" t="s">
        <v>157</v>
      </c>
      <c r="N30" t="s">
        <v>158</v>
      </c>
      <c r="O30" t="s">
        <v>23</v>
      </c>
      <c r="P30" t="s">
        <v>24</v>
      </c>
      <c r="Q30" t="s">
        <v>159</v>
      </c>
      <c r="R30" t="s">
        <v>61</v>
      </c>
      <c r="S30">
        <v>94109</v>
      </c>
      <c r="T30" t="s">
        <v>62</v>
      </c>
      <c r="U30" t="s">
        <v>162</v>
      </c>
      <c r="V30" t="s">
        <v>81</v>
      </c>
      <c r="W30" t="s">
        <v>163</v>
      </c>
      <c r="X30" t="s">
        <v>164</v>
      </c>
      <c r="Y30">
        <v>333.99900000000002</v>
      </c>
    </row>
    <row r="31" spans="1:25" x14ac:dyDescent="0.2">
      <c r="A31">
        <v>4940</v>
      </c>
      <c r="B31" t="s">
        <v>156</v>
      </c>
      <c r="C31" s="6">
        <v>42017</v>
      </c>
      <c r="D31" s="7">
        <v>42017</v>
      </c>
      <c r="E31" s="8">
        <f>DAY(D31)</f>
        <v>13</v>
      </c>
      <c r="F31">
        <f>_xlfn.ISOWEEKNUM(D31)</f>
        <v>3</v>
      </c>
      <c r="G31" t="str">
        <f>RIGHT((MONTH(D31)-1)*2+IF(DAY(D31)&lt;16,1,2)+100,2)</f>
        <v>01</v>
      </c>
      <c r="H31" s="8">
        <f>MONTH(D31)</f>
        <v>1</v>
      </c>
      <c r="I31" t="str">
        <f>TEXT(D31,"mmm")</f>
        <v>ene</v>
      </c>
      <c r="J31">
        <f>YEAR(D31)</f>
        <v>2015</v>
      </c>
      <c r="K31" s="6">
        <v>42022</v>
      </c>
      <c r="L31" t="s">
        <v>20</v>
      </c>
      <c r="M31" t="s">
        <v>157</v>
      </c>
      <c r="N31" t="s">
        <v>158</v>
      </c>
      <c r="O31" t="s">
        <v>23</v>
      </c>
      <c r="P31" t="s">
        <v>24</v>
      </c>
      <c r="Q31" t="s">
        <v>159</v>
      </c>
      <c r="R31" t="s">
        <v>61</v>
      </c>
      <c r="S31">
        <v>94109</v>
      </c>
      <c r="T31" t="s">
        <v>62</v>
      </c>
      <c r="U31" t="s">
        <v>165</v>
      </c>
      <c r="V31" t="s">
        <v>29</v>
      </c>
      <c r="W31" t="s">
        <v>54</v>
      </c>
      <c r="X31" t="s">
        <v>166</v>
      </c>
      <c r="Y31">
        <v>19.899999999999999</v>
      </c>
    </row>
    <row r="32" spans="1:25" x14ac:dyDescent="0.2">
      <c r="A32">
        <v>9629</v>
      </c>
      <c r="B32" t="s">
        <v>167</v>
      </c>
      <c r="C32" s="6">
        <v>42017</v>
      </c>
      <c r="D32" s="7">
        <v>42017</v>
      </c>
      <c r="E32" s="8">
        <f>DAY(D32)</f>
        <v>13</v>
      </c>
      <c r="F32">
        <f>_xlfn.ISOWEEKNUM(D32)</f>
        <v>3</v>
      </c>
      <c r="G32" t="str">
        <f>RIGHT((MONTH(D32)-1)*2+IF(DAY(D32)&lt;16,1,2)+100,2)</f>
        <v>01</v>
      </c>
      <c r="H32" s="8">
        <f>MONTH(D32)</f>
        <v>1</v>
      </c>
      <c r="I32" t="str">
        <f>TEXT(D32,"mmm")</f>
        <v>ene</v>
      </c>
      <c r="J32">
        <f>YEAR(D32)</f>
        <v>2015</v>
      </c>
      <c r="K32" s="6">
        <v>42022</v>
      </c>
      <c r="L32" t="s">
        <v>20</v>
      </c>
      <c r="M32" t="s">
        <v>168</v>
      </c>
      <c r="N32" t="s">
        <v>169</v>
      </c>
      <c r="O32" t="s">
        <v>23</v>
      </c>
      <c r="P32" t="s">
        <v>24</v>
      </c>
      <c r="Q32" t="s">
        <v>170</v>
      </c>
      <c r="R32" t="s">
        <v>171</v>
      </c>
      <c r="S32">
        <v>43055</v>
      </c>
      <c r="T32" t="s">
        <v>52</v>
      </c>
      <c r="U32" t="s">
        <v>172</v>
      </c>
      <c r="V32" t="s">
        <v>29</v>
      </c>
      <c r="W32" t="s">
        <v>30</v>
      </c>
      <c r="X32" t="s">
        <v>173</v>
      </c>
      <c r="Y32">
        <v>37.408000000000001</v>
      </c>
    </row>
    <row r="33" spans="1:25" x14ac:dyDescent="0.2">
      <c r="A33">
        <v>9630</v>
      </c>
      <c r="B33" t="s">
        <v>167</v>
      </c>
      <c r="C33" s="6">
        <v>42017</v>
      </c>
      <c r="D33" s="7">
        <v>42017</v>
      </c>
      <c r="E33" s="8">
        <f>DAY(D33)</f>
        <v>13</v>
      </c>
      <c r="F33">
        <f>_xlfn.ISOWEEKNUM(D33)</f>
        <v>3</v>
      </c>
      <c r="G33" t="str">
        <f>RIGHT((MONTH(D33)-1)*2+IF(DAY(D33)&lt;16,1,2)+100,2)</f>
        <v>01</v>
      </c>
      <c r="H33" s="8">
        <f>MONTH(D33)</f>
        <v>1</v>
      </c>
      <c r="I33" t="str">
        <f>TEXT(D33,"mmm")</f>
        <v>ene</v>
      </c>
      <c r="J33">
        <f>YEAR(D33)</f>
        <v>2015</v>
      </c>
      <c r="K33" s="6">
        <v>42022</v>
      </c>
      <c r="L33" t="s">
        <v>20</v>
      </c>
      <c r="M33" t="s">
        <v>168</v>
      </c>
      <c r="N33" t="s">
        <v>169</v>
      </c>
      <c r="O33" t="s">
        <v>23</v>
      </c>
      <c r="P33" t="s">
        <v>24</v>
      </c>
      <c r="Q33" t="s">
        <v>170</v>
      </c>
      <c r="R33" t="s">
        <v>171</v>
      </c>
      <c r="S33">
        <v>43055</v>
      </c>
      <c r="T33" t="s">
        <v>52</v>
      </c>
      <c r="U33" t="s">
        <v>174</v>
      </c>
      <c r="V33" t="s">
        <v>29</v>
      </c>
      <c r="W33" t="s">
        <v>45</v>
      </c>
      <c r="X33" t="s">
        <v>175</v>
      </c>
      <c r="Y33">
        <v>3.4380000000000002</v>
      </c>
    </row>
    <row r="34" spans="1:25" x14ac:dyDescent="0.2">
      <c r="A34">
        <v>6475</v>
      </c>
      <c r="B34" t="s">
        <v>176</v>
      </c>
      <c r="C34" s="6">
        <v>42018</v>
      </c>
      <c r="D34" s="7">
        <v>42018</v>
      </c>
      <c r="E34" s="8">
        <f>DAY(D34)</f>
        <v>14</v>
      </c>
      <c r="F34">
        <f>_xlfn.ISOWEEKNUM(D34)</f>
        <v>3</v>
      </c>
      <c r="G34" t="str">
        <f>RIGHT((MONTH(D34)-1)*2+IF(DAY(D34)&lt;16,1,2)+100,2)</f>
        <v>01</v>
      </c>
      <c r="H34" s="8">
        <f>MONTH(D34)</f>
        <v>1</v>
      </c>
      <c r="I34" t="str">
        <f>TEXT(D34,"mmm")</f>
        <v>ene</v>
      </c>
      <c r="J34">
        <f>YEAR(D34)</f>
        <v>2015</v>
      </c>
      <c r="K34" s="6">
        <v>42019</v>
      </c>
      <c r="L34" t="s">
        <v>66</v>
      </c>
      <c r="M34" t="s">
        <v>177</v>
      </c>
      <c r="N34" t="s">
        <v>178</v>
      </c>
      <c r="O34" t="s">
        <v>69</v>
      </c>
      <c r="P34" t="s">
        <v>24</v>
      </c>
      <c r="Q34" t="s">
        <v>50</v>
      </c>
      <c r="R34" t="s">
        <v>51</v>
      </c>
      <c r="S34">
        <v>19140</v>
      </c>
      <c r="T34" t="s">
        <v>52</v>
      </c>
      <c r="U34" t="s">
        <v>179</v>
      </c>
      <c r="V34" t="s">
        <v>81</v>
      </c>
      <c r="W34" t="s">
        <v>163</v>
      </c>
      <c r="X34" t="s">
        <v>180</v>
      </c>
      <c r="Y34">
        <v>61.96</v>
      </c>
    </row>
    <row r="35" spans="1:25" x14ac:dyDescent="0.2">
      <c r="A35">
        <v>1914</v>
      </c>
      <c r="B35" t="s">
        <v>181</v>
      </c>
      <c r="C35" s="6">
        <v>42019</v>
      </c>
      <c r="D35" s="7">
        <v>42019</v>
      </c>
      <c r="E35" s="8">
        <f>DAY(D35)</f>
        <v>15</v>
      </c>
      <c r="F35">
        <f>_xlfn.ISOWEEKNUM(D35)</f>
        <v>3</v>
      </c>
      <c r="G35" t="str">
        <f>RIGHT((MONTH(D35)-1)*2+IF(DAY(D35)&lt;16,1,2)+100,2)</f>
        <v>01</v>
      </c>
      <c r="H35" s="8">
        <f>MONTH(D35)</f>
        <v>1</v>
      </c>
      <c r="I35" t="str">
        <f>TEXT(D35,"mmm")</f>
        <v>ene</v>
      </c>
      <c r="J35">
        <f>YEAR(D35)</f>
        <v>2015</v>
      </c>
      <c r="K35" s="6">
        <v>42021</v>
      </c>
      <c r="L35" t="s">
        <v>66</v>
      </c>
      <c r="M35" t="s">
        <v>182</v>
      </c>
      <c r="N35" t="s">
        <v>183</v>
      </c>
      <c r="O35" t="s">
        <v>23</v>
      </c>
      <c r="P35" t="s">
        <v>24</v>
      </c>
      <c r="Q35" t="s">
        <v>184</v>
      </c>
      <c r="R35" t="s">
        <v>71</v>
      </c>
      <c r="S35">
        <v>30076</v>
      </c>
      <c r="T35" t="s">
        <v>72</v>
      </c>
      <c r="U35" t="s">
        <v>185</v>
      </c>
      <c r="V35" t="s">
        <v>89</v>
      </c>
      <c r="W35" t="s">
        <v>115</v>
      </c>
      <c r="X35" t="s">
        <v>186</v>
      </c>
      <c r="Y35">
        <v>149.94999999999999</v>
      </c>
    </row>
    <row r="36" spans="1:25" x14ac:dyDescent="0.2">
      <c r="A36">
        <v>971</v>
      </c>
      <c r="B36" t="s">
        <v>187</v>
      </c>
      <c r="C36" s="6">
        <v>42020</v>
      </c>
      <c r="D36" s="7">
        <v>42020</v>
      </c>
      <c r="E36" s="8">
        <f>DAY(D36)</f>
        <v>16</v>
      </c>
      <c r="F36">
        <f>_xlfn.ISOWEEKNUM(D36)</f>
        <v>3</v>
      </c>
      <c r="G36" t="str">
        <f>RIGHT((MONTH(D36)-1)*2+IF(DAY(D36)&lt;16,1,2)+100,2)</f>
        <v>02</v>
      </c>
      <c r="H36" s="8">
        <f>MONTH(D36)</f>
        <v>1</v>
      </c>
      <c r="I36" t="str">
        <f>TEXT(D36,"mmm")</f>
        <v>ene</v>
      </c>
      <c r="J36">
        <f>YEAR(D36)</f>
        <v>2015</v>
      </c>
      <c r="K36" s="6">
        <v>42022</v>
      </c>
      <c r="L36" t="s">
        <v>57</v>
      </c>
      <c r="M36" t="s">
        <v>188</v>
      </c>
      <c r="N36" t="s">
        <v>189</v>
      </c>
      <c r="O36" t="s">
        <v>23</v>
      </c>
      <c r="P36" t="s">
        <v>24</v>
      </c>
      <c r="Q36" t="s">
        <v>50</v>
      </c>
      <c r="R36" t="s">
        <v>51</v>
      </c>
      <c r="S36">
        <v>19134</v>
      </c>
      <c r="T36" t="s">
        <v>52</v>
      </c>
      <c r="U36" t="s">
        <v>190</v>
      </c>
      <c r="V36" t="s">
        <v>81</v>
      </c>
      <c r="W36" t="s">
        <v>104</v>
      </c>
      <c r="X36" t="s">
        <v>191</v>
      </c>
      <c r="Y36">
        <v>127.104</v>
      </c>
    </row>
    <row r="37" spans="1:25" x14ac:dyDescent="0.2">
      <c r="A37">
        <v>972</v>
      </c>
      <c r="B37" t="s">
        <v>187</v>
      </c>
      <c r="C37" s="6">
        <v>42020</v>
      </c>
      <c r="D37" s="7">
        <v>42020</v>
      </c>
      <c r="E37" s="8">
        <f>DAY(D37)</f>
        <v>16</v>
      </c>
      <c r="F37">
        <f>_xlfn.ISOWEEKNUM(D37)</f>
        <v>3</v>
      </c>
      <c r="G37" t="str">
        <f>RIGHT((MONTH(D37)-1)*2+IF(DAY(D37)&lt;16,1,2)+100,2)</f>
        <v>02</v>
      </c>
      <c r="H37" s="8">
        <f>MONTH(D37)</f>
        <v>1</v>
      </c>
      <c r="I37" t="str">
        <f>TEXT(D37,"mmm")</f>
        <v>ene</v>
      </c>
      <c r="J37">
        <f>YEAR(D37)</f>
        <v>2015</v>
      </c>
      <c r="K37" s="6">
        <v>42022</v>
      </c>
      <c r="L37" t="s">
        <v>57</v>
      </c>
      <c r="M37" t="s">
        <v>188</v>
      </c>
      <c r="N37" t="s">
        <v>189</v>
      </c>
      <c r="O37" t="s">
        <v>23</v>
      </c>
      <c r="P37" t="s">
        <v>24</v>
      </c>
      <c r="Q37" t="s">
        <v>50</v>
      </c>
      <c r="R37" t="s">
        <v>51</v>
      </c>
      <c r="S37">
        <v>19134</v>
      </c>
      <c r="T37" t="s">
        <v>52</v>
      </c>
      <c r="U37" t="s">
        <v>192</v>
      </c>
      <c r="V37" t="s">
        <v>89</v>
      </c>
      <c r="W37" t="s">
        <v>90</v>
      </c>
      <c r="X37" t="s">
        <v>193</v>
      </c>
      <c r="Y37">
        <v>124.2</v>
      </c>
    </row>
    <row r="38" spans="1:25" x14ac:dyDescent="0.2">
      <c r="A38">
        <v>973</v>
      </c>
      <c r="B38" t="s">
        <v>187</v>
      </c>
      <c r="C38" s="6">
        <v>42020</v>
      </c>
      <c r="D38" s="7">
        <v>42020</v>
      </c>
      <c r="E38" s="8">
        <f>DAY(D38)</f>
        <v>16</v>
      </c>
      <c r="F38">
        <f>_xlfn.ISOWEEKNUM(D38)</f>
        <v>3</v>
      </c>
      <c r="G38" t="str">
        <f>RIGHT((MONTH(D38)-1)*2+IF(DAY(D38)&lt;16,1,2)+100,2)</f>
        <v>02</v>
      </c>
      <c r="H38" s="8">
        <f>MONTH(D38)</f>
        <v>1</v>
      </c>
      <c r="I38" t="str">
        <f>TEXT(D38,"mmm")</f>
        <v>ene</v>
      </c>
      <c r="J38">
        <f>YEAR(D38)</f>
        <v>2015</v>
      </c>
      <c r="K38" s="6">
        <v>42022</v>
      </c>
      <c r="L38" t="s">
        <v>57</v>
      </c>
      <c r="M38" t="s">
        <v>188</v>
      </c>
      <c r="N38" t="s">
        <v>189</v>
      </c>
      <c r="O38" t="s">
        <v>23</v>
      </c>
      <c r="P38" t="s">
        <v>24</v>
      </c>
      <c r="Q38" t="s">
        <v>50</v>
      </c>
      <c r="R38" t="s">
        <v>51</v>
      </c>
      <c r="S38">
        <v>19134</v>
      </c>
      <c r="T38" t="s">
        <v>52</v>
      </c>
      <c r="U38" t="s">
        <v>194</v>
      </c>
      <c r="V38" t="s">
        <v>29</v>
      </c>
      <c r="W38" t="s">
        <v>45</v>
      </c>
      <c r="X38" t="s">
        <v>195</v>
      </c>
      <c r="Y38">
        <v>18.588000000000001</v>
      </c>
    </row>
    <row r="39" spans="1:25" x14ac:dyDescent="0.2">
      <c r="A39">
        <v>974</v>
      </c>
      <c r="B39" t="s">
        <v>187</v>
      </c>
      <c r="C39" s="6">
        <v>42020</v>
      </c>
      <c r="D39" s="7">
        <v>42020</v>
      </c>
      <c r="E39" s="8">
        <f>DAY(D39)</f>
        <v>16</v>
      </c>
      <c r="F39">
        <f>_xlfn.ISOWEEKNUM(D39)</f>
        <v>3</v>
      </c>
      <c r="G39" t="str">
        <f>RIGHT((MONTH(D39)-1)*2+IF(DAY(D39)&lt;16,1,2)+100,2)</f>
        <v>02</v>
      </c>
      <c r="H39" s="8">
        <f>MONTH(D39)</f>
        <v>1</v>
      </c>
      <c r="I39" t="str">
        <f>TEXT(D39,"mmm")</f>
        <v>ene</v>
      </c>
      <c r="J39">
        <f>YEAR(D39)</f>
        <v>2015</v>
      </c>
      <c r="K39" s="6">
        <v>42022</v>
      </c>
      <c r="L39" t="s">
        <v>57</v>
      </c>
      <c r="M39" t="s">
        <v>188</v>
      </c>
      <c r="N39" t="s">
        <v>189</v>
      </c>
      <c r="O39" t="s">
        <v>23</v>
      </c>
      <c r="P39" t="s">
        <v>24</v>
      </c>
      <c r="Q39" t="s">
        <v>50</v>
      </c>
      <c r="R39" t="s">
        <v>51</v>
      </c>
      <c r="S39">
        <v>19134</v>
      </c>
      <c r="T39" t="s">
        <v>52</v>
      </c>
      <c r="U39" t="s">
        <v>196</v>
      </c>
      <c r="V39" t="s">
        <v>29</v>
      </c>
      <c r="W39" t="s">
        <v>39</v>
      </c>
      <c r="X39" t="s">
        <v>197</v>
      </c>
      <c r="Y39">
        <v>30.071999999999999</v>
      </c>
    </row>
    <row r="40" spans="1:25" x14ac:dyDescent="0.2">
      <c r="A40">
        <v>5365</v>
      </c>
      <c r="B40" t="s">
        <v>198</v>
      </c>
      <c r="C40" s="6">
        <v>42022</v>
      </c>
      <c r="D40" s="7">
        <v>42022</v>
      </c>
      <c r="E40" s="8">
        <f>DAY(D40)</f>
        <v>18</v>
      </c>
      <c r="F40">
        <f>_xlfn.ISOWEEKNUM(D40)</f>
        <v>3</v>
      </c>
      <c r="G40" t="str">
        <f>RIGHT((MONTH(D40)-1)*2+IF(DAY(D40)&lt;16,1,2)+100,2)</f>
        <v>02</v>
      </c>
      <c r="H40" s="8">
        <f>MONTH(D40)</f>
        <v>1</v>
      </c>
      <c r="I40" t="str">
        <f>TEXT(D40,"mmm")</f>
        <v>ene</v>
      </c>
      <c r="J40">
        <f>YEAR(D40)</f>
        <v>2015</v>
      </c>
      <c r="K40" s="6">
        <v>42025</v>
      </c>
      <c r="L40" t="s">
        <v>57</v>
      </c>
      <c r="M40" t="s">
        <v>199</v>
      </c>
      <c r="N40" t="s">
        <v>200</v>
      </c>
      <c r="O40" t="s">
        <v>69</v>
      </c>
      <c r="P40" t="s">
        <v>24</v>
      </c>
      <c r="Q40" t="s">
        <v>120</v>
      </c>
      <c r="R40" t="s">
        <v>201</v>
      </c>
      <c r="S40">
        <v>97477</v>
      </c>
      <c r="T40" t="s">
        <v>62</v>
      </c>
      <c r="U40" t="s">
        <v>202</v>
      </c>
      <c r="V40" t="s">
        <v>29</v>
      </c>
      <c r="W40" t="s">
        <v>203</v>
      </c>
      <c r="X40" t="s">
        <v>204</v>
      </c>
      <c r="Y40">
        <v>64.864000000000004</v>
      </c>
    </row>
    <row r="41" spans="1:25" x14ac:dyDescent="0.2">
      <c r="A41">
        <v>5463</v>
      </c>
      <c r="B41" t="s">
        <v>205</v>
      </c>
      <c r="C41" s="6">
        <v>42023</v>
      </c>
      <c r="D41" s="7">
        <v>42023</v>
      </c>
      <c r="E41" s="8">
        <f>DAY(D41)</f>
        <v>19</v>
      </c>
      <c r="F41">
        <f>_xlfn.ISOWEEKNUM(D41)</f>
        <v>4</v>
      </c>
      <c r="G41" t="str">
        <f>RIGHT((MONTH(D41)-1)*2+IF(DAY(D41)&lt;16,1,2)+100,2)</f>
        <v>02</v>
      </c>
      <c r="H41" s="8">
        <f>MONTH(D41)</f>
        <v>1</v>
      </c>
      <c r="I41" t="str">
        <f>TEXT(D41,"mmm")</f>
        <v>ene</v>
      </c>
      <c r="J41">
        <f>YEAR(D41)</f>
        <v>2015</v>
      </c>
      <c r="K41" s="6">
        <v>42024</v>
      </c>
      <c r="L41" t="s">
        <v>66</v>
      </c>
      <c r="M41" t="s">
        <v>206</v>
      </c>
      <c r="N41" t="s">
        <v>207</v>
      </c>
      <c r="O41" t="s">
        <v>23</v>
      </c>
      <c r="P41" t="s">
        <v>24</v>
      </c>
      <c r="Q41" t="s">
        <v>208</v>
      </c>
      <c r="R41" t="s">
        <v>209</v>
      </c>
      <c r="S41">
        <v>85254</v>
      </c>
      <c r="T41" t="s">
        <v>62</v>
      </c>
      <c r="U41" t="s">
        <v>210</v>
      </c>
      <c r="V41" t="s">
        <v>29</v>
      </c>
      <c r="W41" t="s">
        <v>45</v>
      </c>
      <c r="X41" t="s">
        <v>211</v>
      </c>
      <c r="Y41">
        <v>32.340000000000003</v>
      </c>
    </row>
    <row r="42" spans="1:25" x14ac:dyDescent="0.2">
      <c r="A42">
        <v>5464</v>
      </c>
      <c r="B42" t="s">
        <v>205</v>
      </c>
      <c r="C42" s="6">
        <v>42023</v>
      </c>
      <c r="D42" s="7">
        <v>42023</v>
      </c>
      <c r="E42" s="8">
        <f>DAY(D42)</f>
        <v>19</v>
      </c>
      <c r="F42">
        <f>_xlfn.ISOWEEKNUM(D42)</f>
        <v>4</v>
      </c>
      <c r="G42" t="str">
        <f>RIGHT((MONTH(D42)-1)*2+IF(DAY(D42)&lt;16,1,2)+100,2)</f>
        <v>02</v>
      </c>
      <c r="H42" s="8">
        <f>MONTH(D42)</f>
        <v>1</v>
      </c>
      <c r="I42" t="str">
        <f>TEXT(D42,"mmm")</f>
        <v>ene</v>
      </c>
      <c r="J42">
        <f>YEAR(D42)</f>
        <v>2015</v>
      </c>
      <c r="K42" s="6">
        <v>42024</v>
      </c>
      <c r="L42" t="s">
        <v>66</v>
      </c>
      <c r="M42" t="s">
        <v>206</v>
      </c>
      <c r="N42" t="s">
        <v>207</v>
      </c>
      <c r="O42" t="s">
        <v>23</v>
      </c>
      <c r="P42" t="s">
        <v>24</v>
      </c>
      <c r="Q42" t="s">
        <v>208</v>
      </c>
      <c r="R42" t="s">
        <v>209</v>
      </c>
      <c r="S42">
        <v>85254</v>
      </c>
      <c r="T42" t="s">
        <v>62</v>
      </c>
      <c r="U42" t="s">
        <v>212</v>
      </c>
      <c r="V42" t="s">
        <v>29</v>
      </c>
      <c r="W42" t="s">
        <v>30</v>
      </c>
      <c r="X42" t="s">
        <v>213</v>
      </c>
      <c r="Y42">
        <v>56.064</v>
      </c>
    </row>
    <row r="43" spans="1:25" x14ac:dyDescent="0.2">
      <c r="A43">
        <v>5465</v>
      </c>
      <c r="B43" t="s">
        <v>205</v>
      </c>
      <c r="C43" s="6">
        <v>42023</v>
      </c>
      <c r="D43" s="7">
        <v>42023</v>
      </c>
      <c r="E43" s="8">
        <f>DAY(D43)</f>
        <v>19</v>
      </c>
      <c r="F43">
        <f>_xlfn.ISOWEEKNUM(D43)</f>
        <v>4</v>
      </c>
      <c r="G43" t="str">
        <f>RIGHT((MONTH(D43)-1)*2+IF(DAY(D43)&lt;16,1,2)+100,2)</f>
        <v>02</v>
      </c>
      <c r="H43" s="8">
        <f>MONTH(D43)</f>
        <v>1</v>
      </c>
      <c r="I43" t="str">
        <f>TEXT(D43,"mmm")</f>
        <v>ene</v>
      </c>
      <c r="J43">
        <f>YEAR(D43)</f>
        <v>2015</v>
      </c>
      <c r="K43" s="6">
        <v>42024</v>
      </c>
      <c r="L43" t="s">
        <v>66</v>
      </c>
      <c r="M43" t="s">
        <v>206</v>
      </c>
      <c r="N43" t="s">
        <v>207</v>
      </c>
      <c r="O43" t="s">
        <v>23</v>
      </c>
      <c r="P43" t="s">
        <v>24</v>
      </c>
      <c r="Q43" t="s">
        <v>208</v>
      </c>
      <c r="R43" t="s">
        <v>209</v>
      </c>
      <c r="S43">
        <v>85254</v>
      </c>
      <c r="T43" t="s">
        <v>62</v>
      </c>
      <c r="U43" t="s">
        <v>214</v>
      </c>
      <c r="V43" t="s">
        <v>29</v>
      </c>
      <c r="W43" t="s">
        <v>139</v>
      </c>
      <c r="X43" t="s">
        <v>215</v>
      </c>
      <c r="Y43">
        <v>108.72</v>
      </c>
    </row>
    <row r="44" spans="1:25" x14ac:dyDescent="0.2">
      <c r="A44">
        <v>5466</v>
      </c>
      <c r="B44" t="s">
        <v>205</v>
      </c>
      <c r="C44" s="6">
        <v>42023</v>
      </c>
      <c r="D44" s="7">
        <v>42023</v>
      </c>
      <c r="E44" s="8">
        <f>DAY(D44)</f>
        <v>19</v>
      </c>
      <c r="F44">
        <f>_xlfn.ISOWEEKNUM(D44)</f>
        <v>4</v>
      </c>
      <c r="G44" t="str">
        <f>RIGHT((MONTH(D44)-1)*2+IF(DAY(D44)&lt;16,1,2)+100,2)</f>
        <v>02</v>
      </c>
      <c r="H44" s="8">
        <f>MONTH(D44)</f>
        <v>1</v>
      </c>
      <c r="I44" t="str">
        <f>TEXT(D44,"mmm")</f>
        <v>ene</v>
      </c>
      <c r="J44">
        <f>YEAR(D44)</f>
        <v>2015</v>
      </c>
      <c r="K44" s="6">
        <v>42024</v>
      </c>
      <c r="L44" t="s">
        <v>66</v>
      </c>
      <c r="M44" t="s">
        <v>206</v>
      </c>
      <c r="N44" t="s">
        <v>207</v>
      </c>
      <c r="O44" t="s">
        <v>23</v>
      </c>
      <c r="P44" t="s">
        <v>24</v>
      </c>
      <c r="Q44" t="s">
        <v>208</v>
      </c>
      <c r="R44" t="s">
        <v>209</v>
      </c>
      <c r="S44">
        <v>85254</v>
      </c>
      <c r="T44" t="s">
        <v>62</v>
      </c>
      <c r="U44" t="s">
        <v>216</v>
      </c>
      <c r="V44" t="s">
        <v>81</v>
      </c>
      <c r="W44" t="s">
        <v>163</v>
      </c>
      <c r="X44" t="s">
        <v>217</v>
      </c>
      <c r="Y44">
        <v>181.47</v>
      </c>
    </row>
    <row r="45" spans="1:25" x14ac:dyDescent="0.2">
      <c r="A45">
        <v>1122</v>
      </c>
      <c r="B45" t="s">
        <v>218</v>
      </c>
      <c r="C45" s="6">
        <v>42024</v>
      </c>
      <c r="D45" s="7">
        <v>42024</v>
      </c>
      <c r="E45" s="8">
        <f>DAY(D45)</f>
        <v>20</v>
      </c>
      <c r="F45">
        <f>_xlfn.ISOWEEKNUM(D45)</f>
        <v>4</v>
      </c>
      <c r="G45" t="str">
        <f>RIGHT((MONTH(D45)-1)*2+IF(DAY(D45)&lt;16,1,2)+100,2)</f>
        <v>02</v>
      </c>
      <c r="H45" s="8">
        <f>MONTH(D45)</f>
        <v>1</v>
      </c>
      <c r="I45" t="str">
        <f>TEXT(D45,"mmm")</f>
        <v>ene</v>
      </c>
      <c r="J45">
        <f>YEAR(D45)</f>
        <v>2015</v>
      </c>
      <c r="K45" s="6">
        <v>42030</v>
      </c>
      <c r="L45" t="s">
        <v>20</v>
      </c>
      <c r="M45" t="s">
        <v>219</v>
      </c>
      <c r="N45" t="s">
        <v>220</v>
      </c>
      <c r="O45" t="s">
        <v>23</v>
      </c>
      <c r="P45" t="s">
        <v>24</v>
      </c>
      <c r="Q45" t="s">
        <v>221</v>
      </c>
      <c r="R45" t="s">
        <v>222</v>
      </c>
      <c r="S45">
        <v>72401</v>
      </c>
      <c r="T45" t="s">
        <v>72</v>
      </c>
      <c r="U45" t="s">
        <v>223</v>
      </c>
      <c r="V45" t="s">
        <v>89</v>
      </c>
      <c r="W45" t="s">
        <v>90</v>
      </c>
      <c r="X45" t="s">
        <v>224</v>
      </c>
      <c r="Y45">
        <v>699.93</v>
      </c>
    </row>
    <row r="46" spans="1:25" x14ac:dyDescent="0.2">
      <c r="A46">
        <v>1123</v>
      </c>
      <c r="B46" t="s">
        <v>218</v>
      </c>
      <c r="C46" s="6">
        <v>42024</v>
      </c>
      <c r="D46" s="7">
        <v>42024</v>
      </c>
      <c r="E46" s="8">
        <f>DAY(D46)</f>
        <v>20</v>
      </c>
      <c r="F46">
        <f>_xlfn.ISOWEEKNUM(D46)</f>
        <v>4</v>
      </c>
      <c r="G46" t="str">
        <f>RIGHT((MONTH(D46)-1)*2+IF(DAY(D46)&lt;16,1,2)+100,2)</f>
        <v>02</v>
      </c>
      <c r="H46" s="8">
        <f>MONTH(D46)</f>
        <v>1</v>
      </c>
      <c r="I46" t="str">
        <f>TEXT(D46,"mmm")</f>
        <v>ene</v>
      </c>
      <c r="J46">
        <f>YEAR(D46)</f>
        <v>2015</v>
      </c>
      <c r="K46" s="6">
        <v>42030</v>
      </c>
      <c r="L46" t="s">
        <v>20</v>
      </c>
      <c r="M46" t="s">
        <v>219</v>
      </c>
      <c r="N46" t="s">
        <v>220</v>
      </c>
      <c r="O46" t="s">
        <v>23</v>
      </c>
      <c r="P46" t="s">
        <v>24</v>
      </c>
      <c r="Q46" t="s">
        <v>221</v>
      </c>
      <c r="R46" t="s">
        <v>222</v>
      </c>
      <c r="S46">
        <v>72401</v>
      </c>
      <c r="T46" t="s">
        <v>72</v>
      </c>
      <c r="U46" t="s">
        <v>225</v>
      </c>
      <c r="V46" t="s">
        <v>29</v>
      </c>
      <c r="W46" t="s">
        <v>54</v>
      </c>
      <c r="X46" t="s">
        <v>226</v>
      </c>
      <c r="Y46">
        <v>22.96</v>
      </c>
    </row>
    <row r="47" spans="1:25" x14ac:dyDescent="0.2">
      <c r="A47">
        <v>1124</v>
      </c>
      <c r="B47" t="s">
        <v>218</v>
      </c>
      <c r="C47" s="6">
        <v>42024</v>
      </c>
      <c r="D47" s="7">
        <v>42024</v>
      </c>
      <c r="E47" s="8">
        <f>DAY(D47)</f>
        <v>20</v>
      </c>
      <c r="F47">
        <f>_xlfn.ISOWEEKNUM(D47)</f>
        <v>4</v>
      </c>
      <c r="G47" t="str">
        <f>RIGHT((MONTH(D47)-1)*2+IF(DAY(D47)&lt;16,1,2)+100,2)</f>
        <v>02</v>
      </c>
      <c r="H47" s="8">
        <f>MONTH(D47)</f>
        <v>1</v>
      </c>
      <c r="I47" t="str">
        <f>TEXT(D47,"mmm")</f>
        <v>ene</v>
      </c>
      <c r="J47">
        <f>YEAR(D47)</f>
        <v>2015</v>
      </c>
      <c r="K47" s="6">
        <v>42030</v>
      </c>
      <c r="L47" t="s">
        <v>20</v>
      </c>
      <c r="M47" t="s">
        <v>219</v>
      </c>
      <c r="N47" t="s">
        <v>220</v>
      </c>
      <c r="O47" t="s">
        <v>23</v>
      </c>
      <c r="P47" t="s">
        <v>24</v>
      </c>
      <c r="Q47" t="s">
        <v>221</v>
      </c>
      <c r="R47" t="s">
        <v>222</v>
      </c>
      <c r="S47">
        <v>72401</v>
      </c>
      <c r="T47" t="s">
        <v>72</v>
      </c>
      <c r="U47" t="s">
        <v>227</v>
      </c>
      <c r="V47" t="s">
        <v>81</v>
      </c>
      <c r="W47" t="s">
        <v>104</v>
      </c>
      <c r="X47" t="s">
        <v>228</v>
      </c>
      <c r="Y47">
        <v>38.6</v>
      </c>
    </row>
    <row r="48" spans="1:25" x14ac:dyDescent="0.2">
      <c r="A48">
        <v>1125</v>
      </c>
      <c r="B48" t="s">
        <v>218</v>
      </c>
      <c r="C48" s="6">
        <v>42024</v>
      </c>
      <c r="D48" s="7">
        <v>42024</v>
      </c>
      <c r="E48" s="8">
        <f>DAY(D48)</f>
        <v>20</v>
      </c>
      <c r="F48">
        <f>_xlfn.ISOWEEKNUM(D48)</f>
        <v>4</v>
      </c>
      <c r="G48" t="str">
        <f>RIGHT((MONTH(D48)-1)*2+IF(DAY(D48)&lt;16,1,2)+100,2)</f>
        <v>02</v>
      </c>
      <c r="H48" s="8">
        <f>MONTH(D48)</f>
        <v>1</v>
      </c>
      <c r="I48" t="str">
        <f>TEXT(D48,"mmm")</f>
        <v>ene</v>
      </c>
      <c r="J48">
        <f>YEAR(D48)</f>
        <v>2015</v>
      </c>
      <c r="K48" s="6">
        <v>42030</v>
      </c>
      <c r="L48" t="s">
        <v>20</v>
      </c>
      <c r="M48" t="s">
        <v>219</v>
      </c>
      <c r="N48" t="s">
        <v>220</v>
      </c>
      <c r="O48" t="s">
        <v>23</v>
      </c>
      <c r="P48" t="s">
        <v>24</v>
      </c>
      <c r="Q48" t="s">
        <v>221</v>
      </c>
      <c r="R48" t="s">
        <v>222</v>
      </c>
      <c r="S48">
        <v>72401</v>
      </c>
      <c r="T48" t="s">
        <v>72</v>
      </c>
      <c r="U48" t="s">
        <v>229</v>
      </c>
      <c r="V48" t="s">
        <v>29</v>
      </c>
      <c r="W48" t="s">
        <v>54</v>
      </c>
      <c r="X48" t="s">
        <v>230</v>
      </c>
      <c r="Y48">
        <v>6.63</v>
      </c>
    </row>
    <row r="49" spans="1:25" x14ac:dyDescent="0.2">
      <c r="A49">
        <v>1126</v>
      </c>
      <c r="B49" t="s">
        <v>218</v>
      </c>
      <c r="C49" s="6">
        <v>42024</v>
      </c>
      <c r="D49" s="7">
        <v>42024</v>
      </c>
      <c r="E49" s="8">
        <f>DAY(D49)</f>
        <v>20</v>
      </c>
      <c r="F49">
        <f>_xlfn.ISOWEEKNUM(D49)</f>
        <v>4</v>
      </c>
      <c r="G49" t="str">
        <f>RIGHT((MONTH(D49)-1)*2+IF(DAY(D49)&lt;16,1,2)+100,2)</f>
        <v>02</v>
      </c>
      <c r="H49" s="8">
        <f>MONTH(D49)</f>
        <v>1</v>
      </c>
      <c r="I49" t="str">
        <f>TEXT(D49,"mmm")</f>
        <v>ene</v>
      </c>
      <c r="J49">
        <f>YEAR(D49)</f>
        <v>2015</v>
      </c>
      <c r="K49" s="6">
        <v>42030</v>
      </c>
      <c r="L49" t="s">
        <v>20</v>
      </c>
      <c r="M49" t="s">
        <v>219</v>
      </c>
      <c r="N49" t="s">
        <v>220</v>
      </c>
      <c r="O49" t="s">
        <v>23</v>
      </c>
      <c r="P49" t="s">
        <v>24</v>
      </c>
      <c r="Q49" t="s">
        <v>221</v>
      </c>
      <c r="R49" t="s">
        <v>222</v>
      </c>
      <c r="S49">
        <v>72401</v>
      </c>
      <c r="T49" t="s">
        <v>72</v>
      </c>
      <c r="U49" t="s">
        <v>231</v>
      </c>
      <c r="V49" t="s">
        <v>29</v>
      </c>
      <c r="W49" t="s">
        <v>139</v>
      </c>
      <c r="X49" t="s">
        <v>140</v>
      </c>
      <c r="Y49">
        <v>23.34</v>
      </c>
    </row>
    <row r="50" spans="1:25" x14ac:dyDescent="0.2">
      <c r="A50">
        <v>1127</v>
      </c>
      <c r="B50" t="s">
        <v>218</v>
      </c>
      <c r="C50" s="6">
        <v>42024</v>
      </c>
      <c r="D50" s="7">
        <v>42024</v>
      </c>
      <c r="E50" s="8">
        <f>DAY(D50)</f>
        <v>20</v>
      </c>
      <c r="F50">
        <f>_xlfn.ISOWEEKNUM(D50)</f>
        <v>4</v>
      </c>
      <c r="G50" t="str">
        <f>RIGHT((MONTH(D50)-1)*2+IF(DAY(D50)&lt;16,1,2)+100,2)</f>
        <v>02</v>
      </c>
      <c r="H50" s="8">
        <f>MONTH(D50)</f>
        <v>1</v>
      </c>
      <c r="I50" t="str">
        <f>TEXT(D50,"mmm")</f>
        <v>ene</v>
      </c>
      <c r="J50">
        <f>YEAR(D50)</f>
        <v>2015</v>
      </c>
      <c r="K50" s="6">
        <v>42030</v>
      </c>
      <c r="L50" t="s">
        <v>20</v>
      </c>
      <c r="M50" t="s">
        <v>219</v>
      </c>
      <c r="N50" t="s">
        <v>220</v>
      </c>
      <c r="O50" t="s">
        <v>23</v>
      </c>
      <c r="P50" t="s">
        <v>24</v>
      </c>
      <c r="Q50" t="s">
        <v>221</v>
      </c>
      <c r="R50" t="s">
        <v>222</v>
      </c>
      <c r="S50">
        <v>72401</v>
      </c>
      <c r="T50" t="s">
        <v>72</v>
      </c>
      <c r="U50" t="s">
        <v>232</v>
      </c>
      <c r="V50" t="s">
        <v>81</v>
      </c>
      <c r="W50" t="s">
        <v>82</v>
      </c>
      <c r="X50" t="s">
        <v>233</v>
      </c>
      <c r="Y50">
        <v>1067.94</v>
      </c>
    </row>
    <row r="51" spans="1:25" x14ac:dyDescent="0.2">
      <c r="A51">
        <v>5737</v>
      </c>
      <c r="B51" t="s">
        <v>234</v>
      </c>
      <c r="C51" s="6">
        <v>42024</v>
      </c>
      <c r="D51" s="7">
        <v>42024</v>
      </c>
      <c r="E51" s="8">
        <f>DAY(D51)</f>
        <v>20</v>
      </c>
      <c r="F51">
        <f>_xlfn.ISOWEEKNUM(D51)</f>
        <v>4</v>
      </c>
      <c r="G51" t="str">
        <f>RIGHT((MONTH(D51)-1)*2+IF(DAY(D51)&lt;16,1,2)+100,2)</f>
        <v>02</v>
      </c>
      <c r="H51" s="8">
        <f>MONTH(D51)</f>
        <v>1</v>
      </c>
      <c r="I51" t="str">
        <f>TEXT(D51,"mmm")</f>
        <v>ene</v>
      </c>
      <c r="J51">
        <f>YEAR(D51)</f>
        <v>2015</v>
      </c>
      <c r="K51" s="6">
        <v>42029</v>
      </c>
      <c r="L51" t="s">
        <v>20</v>
      </c>
      <c r="M51" t="s">
        <v>235</v>
      </c>
      <c r="N51" t="s">
        <v>236</v>
      </c>
      <c r="O51" t="s">
        <v>23</v>
      </c>
      <c r="P51" t="s">
        <v>24</v>
      </c>
      <c r="Q51" t="s">
        <v>60</v>
      </c>
      <c r="R51" t="s">
        <v>61</v>
      </c>
      <c r="S51">
        <v>90049</v>
      </c>
      <c r="T51" t="s">
        <v>62</v>
      </c>
      <c r="U51" t="s">
        <v>237</v>
      </c>
      <c r="V51" t="s">
        <v>29</v>
      </c>
      <c r="W51" t="s">
        <v>30</v>
      </c>
      <c r="X51" t="s">
        <v>238</v>
      </c>
      <c r="Y51">
        <v>19.36</v>
      </c>
    </row>
    <row r="52" spans="1:25" x14ac:dyDescent="0.2">
      <c r="A52">
        <v>5738</v>
      </c>
      <c r="B52" t="s">
        <v>234</v>
      </c>
      <c r="C52" s="6">
        <v>42024</v>
      </c>
      <c r="D52" s="7">
        <v>42024</v>
      </c>
      <c r="E52" s="8">
        <f>DAY(D52)</f>
        <v>20</v>
      </c>
      <c r="F52">
        <f>_xlfn.ISOWEEKNUM(D52)</f>
        <v>4</v>
      </c>
      <c r="G52" t="str">
        <f>RIGHT((MONTH(D52)-1)*2+IF(DAY(D52)&lt;16,1,2)+100,2)</f>
        <v>02</v>
      </c>
      <c r="H52" s="8">
        <f>MONTH(D52)</f>
        <v>1</v>
      </c>
      <c r="I52" t="str">
        <f>TEXT(D52,"mmm")</f>
        <v>ene</v>
      </c>
      <c r="J52">
        <f>YEAR(D52)</f>
        <v>2015</v>
      </c>
      <c r="K52" s="6">
        <v>42029</v>
      </c>
      <c r="L52" t="s">
        <v>20</v>
      </c>
      <c r="M52" t="s">
        <v>235</v>
      </c>
      <c r="N52" t="s">
        <v>236</v>
      </c>
      <c r="O52" t="s">
        <v>23</v>
      </c>
      <c r="P52" t="s">
        <v>24</v>
      </c>
      <c r="Q52" t="s">
        <v>60</v>
      </c>
      <c r="R52" t="s">
        <v>61</v>
      </c>
      <c r="S52">
        <v>90049</v>
      </c>
      <c r="T52" t="s">
        <v>62</v>
      </c>
      <c r="U52" t="s">
        <v>227</v>
      </c>
      <c r="V52" t="s">
        <v>81</v>
      </c>
      <c r="W52" t="s">
        <v>104</v>
      </c>
      <c r="X52" t="s">
        <v>228</v>
      </c>
      <c r="Y52">
        <v>19.3</v>
      </c>
    </row>
    <row r="53" spans="1:25" x14ac:dyDescent="0.2">
      <c r="A53">
        <v>6327</v>
      </c>
      <c r="B53" t="s">
        <v>239</v>
      </c>
      <c r="C53" s="6">
        <v>42024</v>
      </c>
      <c r="D53" s="7">
        <v>42024</v>
      </c>
      <c r="E53" s="8">
        <f>DAY(D53)</f>
        <v>20</v>
      </c>
      <c r="F53">
        <f>_xlfn.ISOWEEKNUM(D53)</f>
        <v>4</v>
      </c>
      <c r="G53" t="str">
        <f>RIGHT((MONTH(D53)-1)*2+IF(DAY(D53)&lt;16,1,2)+100,2)</f>
        <v>02</v>
      </c>
      <c r="H53" s="8">
        <f>MONTH(D53)</f>
        <v>1</v>
      </c>
      <c r="I53" t="str">
        <f>TEXT(D53,"mmm")</f>
        <v>ene</v>
      </c>
      <c r="J53">
        <f>YEAR(D53)</f>
        <v>2015</v>
      </c>
      <c r="K53" s="6">
        <v>42030</v>
      </c>
      <c r="L53" t="s">
        <v>20</v>
      </c>
      <c r="M53" t="s">
        <v>240</v>
      </c>
      <c r="N53" t="s">
        <v>241</v>
      </c>
      <c r="O53" t="s">
        <v>23</v>
      </c>
      <c r="P53" t="s">
        <v>24</v>
      </c>
      <c r="Q53" t="s">
        <v>242</v>
      </c>
      <c r="R53" t="s">
        <v>243</v>
      </c>
      <c r="S53">
        <v>48185</v>
      </c>
      <c r="T53" t="s">
        <v>27</v>
      </c>
      <c r="U53" t="s">
        <v>244</v>
      </c>
      <c r="V53" t="s">
        <v>29</v>
      </c>
      <c r="W53" t="s">
        <v>42</v>
      </c>
      <c r="X53" t="s">
        <v>245</v>
      </c>
      <c r="Y53">
        <v>13.98</v>
      </c>
    </row>
    <row r="54" spans="1:25" x14ac:dyDescent="0.2">
      <c r="A54">
        <v>6328</v>
      </c>
      <c r="B54" t="s">
        <v>239</v>
      </c>
      <c r="C54" s="6">
        <v>42024</v>
      </c>
      <c r="D54" s="7">
        <v>42024</v>
      </c>
      <c r="E54" s="8">
        <f>DAY(D54)</f>
        <v>20</v>
      </c>
      <c r="F54">
        <f>_xlfn.ISOWEEKNUM(D54)</f>
        <v>4</v>
      </c>
      <c r="G54" t="str">
        <f>RIGHT((MONTH(D54)-1)*2+IF(DAY(D54)&lt;16,1,2)+100,2)</f>
        <v>02</v>
      </c>
      <c r="H54" s="8">
        <f>MONTH(D54)</f>
        <v>1</v>
      </c>
      <c r="I54" t="str">
        <f>TEXT(D54,"mmm")</f>
        <v>ene</v>
      </c>
      <c r="J54">
        <f>YEAR(D54)</f>
        <v>2015</v>
      </c>
      <c r="K54" s="6">
        <v>42030</v>
      </c>
      <c r="L54" t="s">
        <v>20</v>
      </c>
      <c r="M54" t="s">
        <v>240</v>
      </c>
      <c r="N54" t="s">
        <v>241</v>
      </c>
      <c r="O54" t="s">
        <v>23</v>
      </c>
      <c r="P54" t="s">
        <v>24</v>
      </c>
      <c r="Q54" t="s">
        <v>242</v>
      </c>
      <c r="R54" t="s">
        <v>243</v>
      </c>
      <c r="S54">
        <v>48185</v>
      </c>
      <c r="T54" t="s">
        <v>27</v>
      </c>
      <c r="U54" t="s">
        <v>246</v>
      </c>
      <c r="V54" t="s">
        <v>81</v>
      </c>
      <c r="W54" t="s">
        <v>104</v>
      </c>
      <c r="X54" t="s">
        <v>247</v>
      </c>
      <c r="Y54">
        <v>272.94</v>
      </c>
    </row>
    <row r="55" spans="1:25" x14ac:dyDescent="0.2">
      <c r="A55">
        <v>6329</v>
      </c>
      <c r="B55" t="s">
        <v>239</v>
      </c>
      <c r="C55" s="6">
        <v>42024</v>
      </c>
      <c r="D55" s="7">
        <v>42024</v>
      </c>
      <c r="E55" s="8">
        <f>DAY(D55)</f>
        <v>20</v>
      </c>
      <c r="F55">
        <f>_xlfn.ISOWEEKNUM(D55)</f>
        <v>4</v>
      </c>
      <c r="G55" t="str">
        <f>RIGHT((MONTH(D55)-1)*2+IF(DAY(D55)&lt;16,1,2)+100,2)</f>
        <v>02</v>
      </c>
      <c r="H55" s="8">
        <f>MONTH(D55)</f>
        <v>1</v>
      </c>
      <c r="I55" t="str">
        <f>TEXT(D55,"mmm")</f>
        <v>ene</v>
      </c>
      <c r="J55">
        <f>YEAR(D55)</f>
        <v>2015</v>
      </c>
      <c r="K55" s="6">
        <v>42030</v>
      </c>
      <c r="L55" t="s">
        <v>20</v>
      </c>
      <c r="M55" t="s">
        <v>240</v>
      </c>
      <c r="N55" t="s">
        <v>241</v>
      </c>
      <c r="O55" t="s">
        <v>23</v>
      </c>
      <c r="P55" t="s">
        <v>24</v>
      </c>
      <c r="Q55" t="s">
        <v>242</v>
      </c>
      <c r="R55" t="s">
        <v>243</v>
      </c>
      <c r="S55">
        <v>48185</v>
      </c>
      <c r="T55" t="s">
        <v>27</v>
      </c>
      <c r="U55" t="s">
        <v>248</v>
      </c>
      <c r="V55" t="s">
        <v>29</v>
      </c>
      <c r="W55" t="s">
        <v>45</v>
      </c>
      <c r="X55" t="s">
        <v>249</v>
      </c>
      <c r="Y55">
        <v>19.05</v>
      </c>
    </row>
    <row r="56" spans="1:25" x14ac:dyDescent="0.2">
      <c r="A56">
        <v>6330</v>
      </c>
      <c r="B56" t="s">
        <v>239</v>
      </c>
      <c r="C56" s="6">
        <v>42024</v>
      </c>
      <c r="D56" s="7">
        <v>42024</v>
      </c>
      <c r="E56" s="8">
        <f>DAY(D56)</f>
        <v>20</v>
      </c>
      <c r="F56">
        <f>_xlfn.ISOWEEKNUM(D56)</f>
        <v>4</v>
      </c>
      <c r="G56" t="str">
        <f>RIGHT((MONTH(D56)-1)*2+IF(DAY(D56)&lt;16,1,2)+100,2)</f>
        <v>02</v>
      </c>
      <c r="H56" s="8">
        <f>MONTH(D56)</f>
        <v>1</v>
      </c>
      <c r="I56" t="str">
        <f>TEXT(D56,"mmm")</f>
        <v>ene</v>
      </c>
      <c r="J56">
        <f>YEAR(D56)</f>
        <v>2015</v>
      </c>
      <c r="K56" s="6">
        <v>42030</v>
      </c>
      <c r="L56" t="s">
        <v>20</v>
      </c>
      <c r="M56" t="s">
        <v>240</v>
      </c>
      <c r="N56" t="s">
        <v>241</v>
      </c>
      <c r="O56" t="s">
        <v>23</v>
      </c>
      <c r="P56" t="s">
        <v>24</v>
      </c>
      <c r="Q56" t="s">
        <v>242</v>
      </c>
      <c r="R56" t="s">
        <v>243</v>
      </c>
      <c r="S56">
        <v>48185</v>
      </c>
      <c r="T56" t="s">
        <v>27</v>
      </c>
      <c r="U56" t="s">
        <v>250</v>
      </c>
      <c r="V56" t="s">
        <v>29</v>
      </c>
      <c r="W56" t="s">
        <v>203</v>
      </c>
      <c r="X56" t="s">
        <v>251</v>
      </c>
      <c r="Y56">
        <v>247.71600000000001</v>
      </c>
    </row>
    <row r="57" spans="1:25" x14ac:dyDescent="0.2">
      <c r="A57">
        <v>6331</v>
      </c>
      <c r="B57" t="s">
        <v>239</v>
      </c>
      <c r="C57" s="6">
        <v>42024</v>
      </c>
      <c r="D57" s="7">
        <v>42024</v>
      </c>
      <c r="E57" s="8">
        <f>DAY(D57)</f>
        <v>20</v>
      </c>
      <c r="F57">
        <f>_xlfn.ISOWEEKNUM(D57)</f>
        <v>4</v>
      </c>
      <c r="G57" t="str">
        <f>RIGHT((MONTH(D57)-1)*2+IF(DAY(D57)&lt;16,1,2)+100,2)</f>
        <v>02</v>
      </c>
      <c r="H57" s="8">
        <f>MONTH(D57)</f>
        <v>1</v>
      </c>
      <c r="I57" t="str">
        <f>TEXT(D57,"mmm")</f>
        <v>ene</v>
      </c>
      <c r="J57">
        <f>YEAR(D57)</f>
        <v>2015</v>
      </c>
      <c r="K57" s="6">
        <v>42030</v>
      </c>
      <c r="L57" t="s">
        <v>20</v>
      </c>
      <c r="M57" t="s">
        <v>240</v>
      </c>
      <c r="N57" t="s">
        <v>241</v>
      </c>
      <c r="O57" t="s">
        <v>23</v>
      </c>
      <c r="P57" t="s">
        <v>24</v>
      </c>
      <c r="Q57" t="s">
        <v>242</v>
      </c>
      <c r="R57" t="s">
        <v>243</v>
      </c>
      <c r="S57">
        <v>48185</v>
      </c>
      <c r="T57" t="s">
        <v>27</v>
      </c>
      <c r="U57" t="s">
        <v>252</v>
      </c>
      <c r="V57" t="s">
        <v>29</v>
      </c>
      <c r="W57" t="s">
        <v>42</v>
      </c>
      <c r="X57" t="s">
        <v>253</v>
      </c>
      <c r="Y57">
        <v>66.58</v>
      </c>
    </row>
    <row r="58" spans="1:25" x14ac:dyDescent="0.2">
      <c r="A58">
        <v>6332</v>
      </c>
      <c r="B58" t="s">
        <v>239</v>
      </c>
      <c r="C58" s="6">
        <v>42024</v>
      </c>
      <c r="D58" s="7">
        <v>42024</v>
      </c>
      <c r="E58" s="8">
        <f>DAY(D58)</f>
        <v>20</v>
      </c>
      <c r="F58">
        <f>_xlfn.ISOWEEKNUM(D58)</f>
        <v>4</v>
      </c>
      <c r="G58" t="str">
        <f>RIGHT((MONTH(D58)-1)*2+IF(DAY(D58)&lt;16,1,2)+100,2)</f>
        <v>02</v>
      </c>
      <c r="H58" s="8">
        <f>MONTH(D58)</f>
        <v>1</v>
      </c>
      <c r="I58" t="str">
        <f>TEXT(D58,"mmm")</f>
        <v>ene</v>
      </c>
      <c r="J58">
        <f>YEAR(D58)</f>
        <v>2015</v>
      </c>
      <c r="K58" s="6">
        <v>42030</v>
      </c>
      <c r="L58" t="s">
        <v>20</v>
      </c>
      <c r="M58" t="s">
        <v>240</v>
      </c>
      <c r="N58" t="s">
        <v>241</v>
      </c>
      <c r="O58" t="s">
        <v>23</v>
      </c>
      <c r="P58" t="s">
        <v>24</v>
      </c>
      <c r="Q58" t="s">
        <v>242</v>
      </c>
      <c r="R58" t="s">
        <v>243</v>
      </c>
      <c r="S58">
        <v>48185</v>
      </c>
      <c r="T58" t="s">
        <v>27</v>
      </c>
      <c r="U58" t="s">
        <v>254</v>
      </c>
      <c r="V58" t="s">
        <v>29</v>
      </c>
      <c r="W58" t="s">
        <v>54</v>
      </c>
      <c r="X58" t="s">
        <v>255</v>
      </c>
      <c r="Y58">
        <v>43.92</v>
      </c>
    </row>
    <row r="59" spans="1:25" x14ac:dyDescent="0.2">
      <c r="A59">
        <v>6333</v>
      </c>
      <c r="B59" t="s">
        <v>239</v>
      </c>
      <c r="C59" s="6">
        <v>42024</v>
      </c>
      <c r="D59" s="7">
        <v>42024</v>
      </c>
      <c r="E59" s="8">
        <f>DAY(D59)</f>
        <v>20</v>
      </c>
      <c r="F59">
        <f>_xlfn.ISOWEEKNUM(D59)</f>
        <v>4</v>
      </c>
      <c r="G59" t="str">
        <f>RIGHT((MONTH(D59)-1)*2+IF(DAY(D59)&lt;16,1,2)+100,2)</f>
        <v>02</v>
      </c>
      <c r="H59" s="8">
        <f>MONTH(D59)</f>
        <v>1</v>
      </c>
      <c r="I59" t="str">
        <f>TEXT(D59,"mmm")</f>
        <v>ene</v>
      </c>
      <c r="J59">
        <f>YEAR(D59)</f>
        <v>2015</v>
      </c>
      <c r="K59" s="6">
        <v>42030</v>
      </c>
      <c r="L59" t="s">
        <v>20</v>
      </c>
      <c r="M59" t="s">
        <v>240</v>
      </c>
      <c r="N59" t="s">
        <v>241</v>
      </c>
      <c r="O59" t="s">
        <v>23</v>
      </c>
      <c r="P59" t="s">
        <v>24</v>
      </c>
      <c r="Q59" t="s">
        <v>242</v>
      </c>
      <c r="R59" t="s">
        <v>243</v>
      </c>
      <c r="S59">
        <v>48185</v>
      </c>
      <c r="T59" t="s">
        <v>27</v>
      </c>
      <c r="U59" t="s">
        <v>256</v>
      </c>
      <c r="V59" t="s">
        <v>81</v>
      </c>
      <c r="W59" t="s">
        <v>104</v>
      </c>
      <c r="X59" t="s">
        <v>257</v>
      </c>
      <c r="Y59">
        <v>14.73</v>
      </c>
    </row>
    <row r="60" spans="1:25" x14ac:dyDescent="0.2">
      <c r="A60">
        <v>6334</v>
      </c>
      <c r="B60" t="s">
        <v>239</v>
      </c>
      <c r="C60" s="6">
        <v>42024</v>
      </c>
      <c r="D60" s="7">
        <v>42024</v>
      </c>
      <c r="E60" s="8">
        <f>DAY(D60)</f>
        <v>20</v>
      </c>
      <c r="F60">
        <f>_xlfn.ISOWEEKNUM(D60)</f>
        <v>4</v>
      </c>
      <c r="G60" t="str">
        <f>RIGHT((MONTH(D60)-1)*2+IF(DAY(D60)&lt;16,1,2)+100,2)</f>
        <v>02</v>
      </c>
      <c r="H60" s="8">
        <f>MONTH(D60)</f>
        <v>1</v>
      </c>
      <c r="I60" t="str">
        <f>TEXT(D60,"mmm")</f>
        <v>ene</v>
      </c>
      <c r="J60">
        <f>YEAR(D60)</f>
        <v>2015</v>
      </c>
      <c r="K60" s="6">
        <v>42030</v>
      </c>
      <c r="L60" t="s">
        <v>20</v>
      </c>
      <c r="M60" t="s">
        <v>240</v>
      </c>
      <c r="N60" t="s">
        <v>241</v>
      </c>
      <c r="O60" t="s">
        <v>23</v>
      </c>
      <c r="P60" t="s">
        <v>24</v>
      </c>
      <c r="Q60" t="s">
        <v>242</v>
      </c>
      <c r="R60" t="s">
        <v>243</v>
      </c>
      <c r="S60">
        <v>48185</v>
      </c>
      <c r="T60" t="s">
        <v>27</v>
      </c>
      <c r="U60" t="s">
        <v>258</v>
      </c>
      <c r="V60" t="s">
        <v>29</v>
      </c>
      <c r="W60" t="s">
        <v>45</v>
      </c>
      <c r="X60" t="s">
        <v>259</v>
      </c>
      <c r="Y60">
        <v>29.7</v>
      </c>
    </row>
    <row r="61" spans="1:25" x14ac:dyDescent="0.2">
      <c r="A61">
        <v>7121</v>
      </c>
      <c r="B61" t="s">
        <v>260</v>
      </c>
      <c r="C61" s="6">
        <v>42024</v>
      </c>
      <c r="D61" s="7">
        <v>42024</v>
      </c>
      <c r="E61" s="8">
        <f>DAY(D61)</f>
        <v>20</v>
      </c>
      <c r="F61">
        <f>_xlfn.ISOWEEKNUM(D61)</f>
        <v>4</v>
      </c>
      <c r="G61" t="str">
        <f>RIGHT((MONTH(D61)-1)*2+IF(DAY(D61)&lt;16,1,2)+100,2)</f>
        <v>02</v>
      </c>
      <c r="H61" s="8">
        <f>MONTH(D61)</f>
        <v>1</v>
      </c>
      <c r="I61" t="str">
        <f>TEXT(D61,"mmm")</f>
        <v>ene</v>
      </c>
      <c r="J61">
        <f>YEAR(D61)</f>
        <v>2015</v>
      </c>
      <c r="K61" s="6">
        <v>42030</v>
      </c>
      <c r="L61" t="s">
        <v>20</v>
      </c>
      <c r="M61" t="s">
        <v>261</v>
      </c>
      <c r="N61" t="s">
        <v>262</v>
      </c>
      <c r="O61" t="s">
        <v>69</v>
      </c>
      <c r="P61" t="s">
        <v>24</v>
      </c>
      <c r="Q61" t="s">
        <v>263</v>
      </c>
      <c r="R61" t="s">
        <v>264</v>
      </c>
      <c r="S61">
        <v>37167</v>
      </c>
      <c r="T61" t="s">
        <v>72</v>
      </c>
      <c r="U61" t="s">
        <v>265</v>
      </c>
      <c r="V61" t="s">
        <v>29</v>
      </c>
      <c r="W61" t="s">
        <v>45</v>
      </c>
      <c r="X61" t="s">
        <v>266</v>
      </c>
      <c r="Y61">
        <v>67.194000000000003</v>
      </c>
    </row>
    <row r="62" spans="1:25" x14ac:dyDescent="0.2">
      <c r="A62">
        <v>9156</v>
      </c>
      <c r="B62" t="s">
        <v>267</v>
      </c>
      <c r="C62" s="6">
        <v>42027</v>
      </c>
      <c r="D62" s="7">
        <v>42027</v>
      </c>
      <c r="E62" s="8">
        <f>DAY(D62)</f>
        <v>23</v>
      </c>
      <c r="F62">
        <f>_xlfn.ISOWEEKNUM(D62)</f>
        <v>4</v>
      </c>
      <c r="G62" t="str">
        <f>RIGHT((MONTH(D62)-1)*2+IF(DAY(D62)&lt;16,1,2)+100,2)</f>
        <v>02</v>
      </c>
      <c r="H62" s="8">
        <f>MONTH(D62)</f>
        <v>1</v>
      </c>
      <c r="I62" t="str">
        <f>TEXT(D62,"mmm")</f>
        <v>ene</v>
      </c>
      <c r="J62">
        <f>YEAR(D62)</f>
        <v>2015</v>
      </c>
      <c r="K62" s="6">
        <v>42032</v>
      </c>
      <c r="L62" t="s">
        <v>20</v>
      </c>
      <c r="M62" t="s">
        <v>268</v>
      </c>
      <c r="N62" t="s">
        <v>269</v>
      </c>
      <c r="O62" t="s">
        <v>23</v>
      </c>
      <c r="P62" t="s">
        <v>24</v>
      </c>
      <c r="Q62" t="s">
        <v>270</v>
      </c>
      <c r="R62" t="s">
        <v>271</v>
      </c>
      <c r="S62">
        <v>89115</v>
      </c>
      <c r="T62" t="s">
        <v>62</v>
      </c>
      <c r="U62" t="s">
        <v>272</v>
      </c>
      <c r="V62" t="s">
        <v>29</v>
      </c>
      <c r="W62" t="s">
        <v>30</v>
      </c>
      <c r="X62" t="s">
        <v>273</v>
      </c>
      <c r="Y62">
        <v>40.08</v>
      </c>
    </row>
    <row r="63" spans="1:25" x14ac:dyDescent="0.2">
      <c r="A63">
        <v>2579</v>
      </c>
      <c r="B63" t="s">
        <v>274</v>
      </c>
      <c r="C63" s="6">
        <v>42030</v>
      </c>
      <c r="D63" s="7">
        <v>42030</v>
      </c>
      <c r="E63" s="8">
        <f>DAY(D63)</f>
        <v>26</v>
      </c>
      <c r="F63">
        <f>_xlfn.ISOWEEKNUM(D63)</f>
        <v>5</v>
      </c>
      <c r="G63" t="str">
        <f>RIGHT((MONTH(D63)-1)*2+IF(DAY(D63)&lt;16,1,2)+100,2)</f>
        <v>02</v>
      </c>
      <c r="H63" s="8">
        <f>MONTH(D63)</f>
        <v>1</v>
      </c>
      <c r="I63" t="str">
        <f>TEXT(D63,"mmm")</f>
        <v>ene</v>
      </c>
      <c r="J63">
        <f>YEAR(D63)</f>
        <v>2015</v>
      </c>
      <c r="K63" s="6">
        <v>42035</v>
      </c>
      <c r="L63" t="s">
        <v>20</v>
      </c>
      <c r="M63" t="s">
        <v>275</v>
      </c>
      <c r="N63" t="s">
        <v>276</v>
      </c>
      <c r="O63" t="s">
        <v>35</v>
      </c>
      <c r="P63" t="s">
        <v>24</v>
      </c>
      <c r="Q63" t="s">
        <v>277</v>
      </c>
      <c r="R63" t="s">
        <v>121</v>
      </c>
      <c r="S63">
        <v>22304</v>
      </c>
      <c r="T63" t="s">
        <v>72</v>
      </c>
      <c r="U63" t="s">
        <v>278</v>
      </c>
      <c r="V63" t="s">
        <v>81</v>
      </c>
      <c r="W63" t="s">
        <v>104</v>
      </c>
      <c r="X63" t="s">
        <v>279</v>
      </c>
      <c r="Y63">
        <v>62.82</v>
      </c>
    </row>
    <row r="64" spans="1:25" x14ac:dyDescent="0.2">
      <c r="A64">
        <v>2580</v>
      </c>
      <c r="B64" t="s">
        <v>274</v>
      </c>
      <c r="C64" s="6">
        <v>42030</v>
      </c>
      <c r="D64" s="7">
        <v>42030</v>
      </c>
      <c r="E64" s="8">
        <f>DAY(D64)</f>
        <v>26</v>
      </c>
      <c r="F64">
        <f>_xlfn.ISOWEEKNUM(D64)</f>
        <v>5</v>
      </c>
      <c r="G64" t="str">
        <f>RIGHT((MONTH(D64)-1)*2+IF(DAY(D64)&lt;16,1,2)+100,2)</f>
        <v>02</v>
      </c>
      <c r="H64" s="8">
        <f>MONTH(D64)</f>
        <v>1</v>
      </c>
      <c r="I64" t="str">
        <f>TEXT(D64,"mmm")</f>
        <v>ene</v>
      </c>
      <c r="J64">
        <f>YEAR(D64)</f>
        <v>2015</v>
      </c>
      <c r="K64" s="6">
        <v>42035</v>
      </c>
      <c r="L64" t="s">
        <v>20</v>
      </c>
      <c r="M64" t="s">
        <v>275</v>
      </c>
      <c r="N64" t="s">
        <v>276</v>
      </c>
      <c r="O64" t="s">
        <v>35</v>
      </c>
      <c r="P64" t="s">
        <v>24</v>
      </c>
      <c r="Q64" t="s">
        <v>277</v>
      </c>
      <c r="R64" t="s">
        <v>121</v>
      </c>
      <c r="S64">
        <v>22304</v>
      </c>
      <c r="T64" t="s">
        <v>72</v>
      </c>
      <c r="U64" t="s">
        <v>280</v>
      </c>
      <c r="V64" t="s">
        <v>29</v>
      </c>
      <c r="W64" t="s">
        <v>42</v>
      </c>
      <c r="X64" t="s">
        <v>281</v>
      </c>
      <c r="Y64">
        <v>489.92</v>
      </c>
    </row>
    <row r="65" spans="1:25" x14ac:dyDescent="0.2">
      <c r="A65">
        <v>2581</v>
      </c>
      <c r="B65" t="s">
        <v>274</v>
      </c>
      <c r="C65" s="6">
        <v>42030</v>
      </c>
      <c r="D65" s="7">
        <v>42030</v>
      </c>
      <c r="E65" s="8">
        <f>DAY(D65)</f>
        <v>26</v>
      </c>
      <c r="F65">
        <f>_xlfn.ISOWEEKNUM(D65)</f>
        <v>5</v>
      </c>
      <c r="G65" t="str">
        <f>RIGHT((MONTH(D65)-1)*2+IF(DAY(D65)&lt;16,1,2)+100,2)</f>
        <v>02</v>
      </c>
      <c r="H65" s="8">
        <f>MONTH(D65)</f>
        <v>1</v>
      </c>
      <c r="I65" t="str">
        <f>TEXT(D65,"mmm")</f>
        <v>ene</v>
      </c>
      <c r="J65">
        <f>YEAR(D65)</f>
        <v>2015</v>
      </c>
      <c r="K65" s="6">
        <v>42035</v>
      </c>
      <c r="L65" t="s">
        <v>20</v>
      </c>
      <c r="M65" t="s">
        <v>275</v>
      </c>
      <c r="N65" t="s">
        <v>276</v>
      </c>
      <c r="O65" t="s">
        <v>35</v>
      </c>
      <c r="P65" t="s">
        <v>24</v>
      </c>
      <c r="Q65" t="s">
        <v>277</v>
      </c>
      <c r="R65" t="s">
        <v>121</v>
      </c>
      <c r="S65">
        <v>22304</v>
      </c>
      <c r="T65" t="s">
        <v>72</v>
      </c>
      <c r="U65" t="s">
        <v>282</v>
      </c>
      <c r="V65" t="s">
        <v>29</v>
      </c>
      <c r="W65" t="s">
        <v>30</v>
      </c>
      <c r="X65" t="s">
        <v>283</v>
      </c>
      <c r="Y65">
        <v>19.440000000000001</v>
      </c>
    </row>
    <row r="66" spans="1:25" x14ac:dyDescent="0.2">
      <c r="A66">
        <v>2582</v>
      </c>
      <c r="B66" t="s">
        <v>274</v>
      </c>
      <c r="C66" s="6">
        <v>42030</v>
      </c>
      <c r="D66" s="7">
        <v>42030</v>
      </c>
      <c r="E66" s="8">
        <f>DAY(D66)</f>
        <v>26</v>
      </c>
      <c r="F66">
        <f>_xlfn.ISOWEEKNUM(D66)</f>
        <v>5</v>
      </c>
      <c r="G66" t="str">
        <f>RIGHT((MONTH(D66)-1)*2+IF(DAY(D66)&lt;16,1,2)+100,2)</f>
        <v>02</v>
      </c>
      <c r="H66" s="8">
        <f>MONTH(D66)</f>
        <v>1</v>
      </c>
      <c r="I66" t="str">
        <f>TEXT(D66,"mmm")</f>
        <v>ene</v>
      </c>
      <c r="J66">
        <f>YEAR(D66)</f>
        <v>2015</v>
      </c>
      <c r="K66" s="6">
        <v>42035</v>
      </c>
      <c r="L66" t="s">
        <v>20</v>
      </c>
      <c r="M66" t="s">
        <v>275</v>
      </c>
      <c r="N66" t="s">
        <v>276</v>
      </c>
      <c r="O66" t="s">
        <v>35</v>
      </c>
      <c r="P66" t="s">
        <v>24</v>
      </c>
      <c r="Q66" t="s">
        <v>277</v>
      </c>
      <c r="R66" t="s">
        <v>121</v>
      </c>
      <c r="S66">
        <v>22304</v>
      </c>
      <c r="T66" t="s">
        <v>72</v>
      </c>
      <c r="U66" t="s">
        <v>284</v>
      </c>
      <c r="V66" t="s">
        <v>29</v>
      </c>
      <c r="W66" t="s">
        <v>30</v>
      </c>
      <c r="X66" t="s">
        <v>285</v>
      </c>
      <c r="Y66">
        <v>16.68</v>
      </c>
    </row>
    <row r="67" spans="1:25" x14ac:dyDescent="0.2">
      <c r="A67">
        <v>2583</v>
      </c>
      <c r="B67" t="s">
        <v>274</v>
      </c>
      <c r="C67" s="6">
        <v>42030</v>
      </c>
      <c r="D67" s="7">
        <v>42030</v>
      </c>
      <c r="E67" s="8">
        <f>DAY(D67)</f>
        <v>26</v>
      </c>
      <c r="F67">
        <f>_xlfn.ISOWEEKNUM(D67)</f>
        <v>5</v>
      </c>
      <c r="G67" t="str">
        <f>RIGHT((MONTH(D67)-1)*2+IF(DAY(D67)&lt;16,1,2)+100,2)</f>
        <v>02</v>
      </c>
      <c r="H67" s="8">
        <f>MONTH(D67)</f>
        <v>1</v>
      </c>
      <c r="I67" t="str">
        <f>TEXT(D67,"mmm")</f>
        <v>ene</v>
      </c>
      <c r="J67">
        <f>YEAR(D67)</f>
        <v>2015</v>
      </c>
      <c r="K67" s="6">
        <v>42035</v>
      </c>
      <c r="L67" t="s">
        <v>20</v>
      </c>
      <c r="M67" t="s">
        <v>275</v>
      </c>
      <c r="N67" t="s">
        <v>276</v>
      </c>
      <c r="O67" t="s">
        <v>35</v>
      </c>
      <c r="P67" t="s">
        <v>24</v>
      </c>
      <c r="Q67" t="s">
        <v>277</v>
      </c>
      <c r="R67" t="s">
        <v>121</v>
      </c>
      <c r="S67">
        <v>22304</v>
      </c>
      <c r="T67" t="s">
        <v>72</v>
      </c>
      <c r="U67" t="s">
        <v>286</v>
      </c>
      <c r="V67" t="s">
        <v>89</v>
      </c>
      <c r="W67" t="s">
        <v>90</v>
      </c>
      <c r="X67" t="s">
        <v>287</v>
      </c>
      <c r="Y67">
        <v>155.35</v>
      </c>
    </row>
    <row r="68" spans="1:25" x14ac:dyDescent="0.2">
      <c r="A68">
        <v>2584</v>
      </c>
      <c r="B68" t="s">
        <v>274</v>
      </c>
      <c r="C68" s="6">
        <v>42030</v>
      </c>
      <c r="D68" s="7">
        <v>42030</v>
      </c>
      <c r="E68" s="8">
        <f>DAY(D68)</f>
        <v>26</v>
      </c>
      <c r="F68">
        <f>_xlfn.ISOWEEKNUM(D68)</f>
        <v>5</v>
      </c>
      <c r="G68" t="str">
        <f>RIGHT((MONTH(D68)-1)*2+IF(DAY(D68)&lt;16,1,2)+100,2)</f>
        <v>02</v>
      </c>
      <c r="H68" s="8">
        <f>MONTH(D68)</f>
        <v>1</v>
      </c>
      <c r="I68" t="str">
        <f>TEXT(D68,"mmm")</f>
        <v>ene</v>
      </c>
      <c r="J68">
        <f>YEAR(D68)</f>
        <v>2015</v>
      </c>
      <c r="K68" s="6">
        <v>42035</v>
      </c>
      <c r="L68" t="s">
        <v>20</v>
      </c>
      <c r="M68" t="s">
        <v>275</v>
      </c>
      <c r="N68" t="s">
        <v>276</v>
      </c>
      <c r="O68" t="s">
        <v>35</v>
      </c>
      <c r="P68" t="s">
        <v>24</v>
      </c>
      <c r="Q68" t="s">
        <v>277</v>
      </c>
      <c r="R68" t="s">
        <v>121</v>
      </c>
      <c r="S68">
        <v>22304</v>
      </c>
      <c r="T68" t="s">
        <v>72</v>
      </c>
      <c r="U68" t="s">
        <v>288</v>
      </c>
      <c r="V68" t="s">
        <v>81</v>
      </c>
      <c r="W68" t="s">
        <v>104</v>
      </c>
      <c r="X68" t="s">
        <v>289</v>
      </c>
      <c r="Y68">
        <v>12.42</v>
      </c>
    </row>
    <row r="69" spans="1:25" x14ac:dyDescent="0.2">
      <c r="A69">
        <v>2585</v>
      </c>
      <c r="B69" t="s">
        <v>274</v>
      </c>
      <c r="C69" s="6">
        <v>42030</v>
      </c>
      <c r="D69" s="7">
        <v>42030</v>
      </c>
      <c r="E69" s="8">
        <f>DAY(D69)</f>
        <v>26</v>
      </c>
      <c r="F69">
        <f>_xlfn.ISOWEEKNUM(D69)</f>
        <v>5</v>
      </c>
      <c r="G69" t="str">
        <f>RIGHT((MONTH(D69)-1)*2+IF(DAY(D69)&lt;16,1,2)+100,2)</f>
        <v>02</v>
      </c>
      <c r="H69" s="8">
        <f>MONTH(D69)</f>
        <v>1</v>
      </c>
      <c r="I69" t="str">
        <f>TEXT(D69,"mmm")</f>
        <v>ene</v>
      </c>
      <c r="J69">
        <f>YEAR(D69)</f>
        <v>2015</v>
      </c>
      <c r="K69" s="6">
        <v>42035</v>
      </c>
      <c r="L69" t="s">
        <v>20</v>
      </c>
      <c r="M69" t="s">
        <v>275</v>
      </c>
      <c r="N69" t="s">
        <v>276</v>
      </c>
      <c r="O69" t="s">
        <v>35</v>
      </c>
      <c r="P69" t="s">
        <v>24</v>
      </c>
      <c r="Q69" t="s">
        <v>277</v>
      </c>
      <c r="R69" t="s">
        <v>121</v>
      </c>
      <c r="S69">
        <v>22304</v>
      </c>
      <c r="T69" t="s">
        <v>72</v>
      </c>
      <c r="U69" t="s">
        <v>290</v>
      </c>
      <c r="V69" t="s">
        <v>89</v>
      </c>
      <c r="W69" t="s">
        <v>90</v>
      </c>
      <c r="X69" t="s">
        <v>291</v>
      </c>
      <c r="Y69">
        <v>187.98</v>
      </c>
    </row>
    <row r="70" spans="1:25" x14ac:dyDescent="0.2">
      <c r="A70">
        <v>8150</v>
      </c>
      <c r="B70" t="s">
        <v>292</v>
      </c>
      <c r="C70" s="6">
        <v>42030</v>
      </c>
      <c r="D70" s="7">
        <v>42030</v>
      </c>
      <c r="E70" s="8">
        <f>DAY(D70)</f>
        <v>26</v>
      </c>
      <c r="F70">
        <f>_xlfn.ISOWEEKNUM(D70)</f>
        <v>5</v>
      </c>
      <c r="G70" t="str">
        <f>RIGHT((MONTH(D70)-1)*2+IF(DAY(D70)&lt;16,1,2)+100,2)</f>
        <v>02</v>
      </c>
      <c r="H70" s="8">
        <f>MONTH(D70)</f>
        <v>1</v>
      </c>
      <c r="I70" t="str">
        <f>TEXT(D70,"mmm")</f>
        <v>ene</v>
      </c>
      <c r="J70">
        <f>YEAR(D70)</f>
        <v>2015</v>
      </c>
      <c r="K70" s="6">
        <v>42033</v>
      </c>
      <c r="L70" t="s">
        <v>66</v>
      </c>
      <c r="M70" t="s">
        <v>293</v>
      </c>
      <c r="N70" t="s">
        <v>294</v>
      </c>
      <c r="O70" t="s">
        <v>69</v>
      </c>
      <c r="P70" t="s">
        <v>24</v>
      </c>
      <c r="Q70" t="s">
        <v>295</v>
      </c>
      <c r="R70" t="s">
        <v>296</v>
      </c>
      <c r="S70">
        <v>57701</v>
      </c>
      <c r="T70" t="s">
        <v>27</v>
      </c>
      <c r="U70" t="s">
        <v>297</v>
      </c>
      <c r="V70" t="s">
        <v>29</v>
      </c>
      <c r="W70" t="s">
        <v>45</v>
      </c>
      <c r="X70" t="s">
        <v>298</v>
      </c>
      <c r="Y70">
        <v>10.68</v>
      </c>
    </row>
    <row r="71" spans="1:25" x14ac:dyDescent="0.2">
      <c r="A71">
        <v>8151</v>
      </c>
      <c r="B71" t="s">
        <v>292</v>
      </c>
      <c r="C71" s="6">
        <v>42030</v>
      </c>
      <c r="D71" s="7">
        <v>42030</v>
      </c>
      <c r="E71" s="8">
        <f>DAY(D71)</f>
        <v>26</v>
      </c>
      <c r="F71">
        <f>_xlfn.ISOWEEKNUM(D71)</f>
        <v>5</v>
      </c>
      <c r="G71" t="str">
        <f>RIGHT((MONTH(D71)-1)*2+IF(DAY(D71)&lt;16,1,2)+100,2)</f>
        <v>02</v>
      </c>
      <c r="H71" s="8">
        <f>MONTH(D71)</f>
        <v>1</v>
      </c>
      <c r="I71" t="str">
        <f>TEXT(D71,"mmm")</f>
        <v>ene</v>
      </c>
      <c r="J71">
        <f>YEAR(D71)</f>
        <v>2015</v>
      </c>
      <c r="K71" s="6">
        <v>42033</v>
      </c>
      <c r="L71" t="s">
        <v>66</v>
      </c>
      <c r="M71" t="s">
        <v>293</v>
      </c>
      <c r="N71" t="s">
        <v>294</v>
      </c>
      <c r="O71" t="s">
        <v>69</v>
      </c>
      <c r="P71" t="s">
        <v>24</v>
      </c>
      <c r="Q71" t="s">
        <v>295</v>
      </c>
      <c r="R71" t="s">
        <v>296</v>
      </c>
      <c r="S71">
        <v>57701</v>
      </c>
      <c r="T71" t="s">
        <v>27</v>
      </c>
      <c r="U71" t="s">
        <v>299</v>
      </c>
      <c r="V71" t="s">
        <v>81</v>
      </c>
      <c r="W71" t="s">
        <v>163</v>
      </c>
      <c r="X71" t="s">
        <v>300</v>
      </c>
      <c r="Y71">
        <v>141.96</v>
      </c>
    </row>
    <row r="72" spans="1:25" x14ac:dyDescent="0.2">
      <c r="A72">
        <v>3795</v>
      </c>
      <c r="B72" t="s">
        <v>301</v>
      </c>
      <c r="C72" s="6">
        <v>42031</v>
      </c>
      <c r="D72" s="7">
        <v>42031</v>
      </c>
      <c r="E72" s="8">
        <f>DAY(D72)</f>
        <v>27</v>
      </c>
      <c r="F72">
        <f>_xlfn.ISOWEEKNUM(D72)</f>
        <v>5</v>
      </c>
      <c r="G72" t="str">
        <f>RIGHT((MONTH(D72)-1)*2+IF(DAY(D72)&lt;16,1,2)+100,2)</f>
        <v>02</v>
      </c>
      <c r="H72" s="8">
        <f>MONTH(D72)</f>
        <v>1</v>
      </c>
      <c r="I72" t="str">
        <f>TEXT(D72,"mmm")</f>
        <v>ene</v>
      </c>
      <c r="J72">
        <f>YEAR(D72)</f>
        <v>2015</v>
      </c>
      <c r="K72" s="6">
        <v>42037</v>
      </c>
      <c r="L72" t="s">
        <v>20</v>
      </c>
      <c r="M72" t="s">
        <v>302</v>
      </c>
      <c r="N72" t="s">
        <v>303</v>
      </c>
      <c r="O72" t="s">
        <v>23</v>
      </c>
      <c r="P72" t="s">
        <v>24</v>
      </c>
      <c r="Q72" t="s">
        <v>304</v>
      </c>
      <c r="R72" t="s">
        <v>61</v>
      </c>
      <c r="S72">
        <v>92037</v>
      </c>
      <c r="T72" t="s">
        <v>62</v>
      </c>
      <c r="U72" t="s">
        <v>305</v>
      </c>
      <c r="V72" t="s">
        <v>29</v>
      </c>
      <c r="W72" t="s">
        <v>42</v>
      </c>
      <c r="X72" t="s">
        <v>306</v>
      </c>
      <c r="Y72">
        <v>57.23</v>
      </c>
    </row>
    <row r="73" spans="1:25" x14ac:dyDescent="0.2">
      <c r="A73">
        <v>3796</v>
      </c>
      <c r="B73" t="s">
        <v>301</v>
      </c>
      <c r="C73" s="6">
        <v>42031</v>
      </c>
      <c r="D73" s="7">
        <v>42031</v>
      </c>
      <c r="E73" s="8">
        <f>DAY(D73)</f>
        <v>27</v>
      </c>
      <c r="F73">
        <f>_xlfn.ISOWEEKNUM(D73)</f>
        <v>5</v>
      </c>
      <c r="G73" t="str">
        <f>RIGHT((MONTH(D73)-1)*2+IF(DAY(D73)&lt;16,1,2)+100,2)</f>
        <v>02</v>
      </c>
      <c r="H73" s="8">
        <f>MONTH(D73)</f>
        <v>1</v>
      </c>
      <c r="I73" t="str">
        <f>TEXT(D73,"mmm")</f>
        <v>ene</v>
      </c>
      <c r="J73">
        <f>YEAR(D73)</f>
        <v>2015</v>
      </c>
      <c r="K73" s="6">
        <v>42037</v>
      </c>
      <c r="L73" t="s">
        <v>20</v>
      </c>
      <c r="M73" t="s">
        <v>302</v>
      </c>
      <c r="N73" t="s">
        <v>303</v>
      </c>
      <c r="O73" t="s">
        <v>23</v>
      </c>
      <c r="P73" t="s">
        <v>24</v>
      </c>
      <c r="Q73" t="s">
        <v>304</v>
      </c>
      <c r="R73" t="s">
        <v>61</v>
      </c>
      <c r="S73">
        <v>92037</v>
      </c>
      <c r="T73" t="s">
        <v>62</v>
      </c>
      <c r="U73" t="s">
        <v>307</v>
      </c>
      <c r="V73" t="s">
        <v>81</v>
      </c>
      <c r="W73" t="s">
        <v>308</v>
      </c>
      <c r="X73" t="s">
        <v>309</v>
      </c>
      <c r="Y73" t="s">
        <v>310</v>
      </c>
    </row>
    <row r="74" spans="1:25" x14ac:dyDescent="0.2">
      <c r="A74">
        <v>3797</v>
      </c>
      <c r="B74" t="s">
        <v>301</v>
      </c>
      <c r="C74" s="6">
        <v>42031</v>
      </c>
      <c r="D74" s="7">
        <v>42031</v>
      </c>
      <c r="E74" s="8">
        <f>DAY(D74)</f>
        <v>27</v>
      </c>
      <c r="F74">
        <f>_xlfn.ISOWEEKNUM(D74)</f>
        <v>5</v>
      </c>
      <c r="G74" t="str">
        <f>RIGHT((MONTH(D74)-1)*2+IF(DAY(D74)&lt;16,1,2)+100,2)</f>
        <v>02</v>
      </c>
      <c r="H74" s="8">
        <f>MONTH(D74)</f>
        <v>1</v>
      </c>
      <c r="I74" t="str">
        <f>TEXT(D74,"mmm")</f>
        <v>ene</v>
      </c>
      <c r="J74">
        <f>YEAR(D74)</f>
        <v>2015</v>
      </c>
      <c r="K74" s="6">
        <v>42037</v>
      </c>
      <c r="L74" t="s">
        <v>20</v>
      </c>
      <c r="M74" t="s">
        <v>302</v>
      </c>
      <c r="N74" t="s">
        <v>303</v>
      </c>
      <c r="O74" t="s">
        <v>23</v>
      </c>
      <c r="P74" t="s">
        <v>24</v>
      </c>
      <c r="Q74" t="s">
        <v>304</v>
      </c>
      <c r="R74" t="s">
        <v>61</v>
      </c>
      <c r="S74">
        <v>92037</v>
      </c>
      <c r="T74" t="s">
        <v>62</v>
      </c>
      <c r="U74" t="s">
        <v>311</v>
      </c>
      <c r="V74" t="s">
        <v>29</v>
      </c>
      <c r="W74" t="s">
        <v>54</v>
      </c>
      <c r="X74" t="s">
        <v>312</v>
      </c>
      <c r="Y74">
        <v>36.44</v>
      </c>
    </row>
    <row r="75" spans="1:25" x14ac:dyDescent="0.2">
      <c r="A75">
        <v>3084</v>
      </c>
      <c r="B75" t="s">
        <v>313</v>
      </c>
      <c r="C75" s="6">
        <v>42032</v>
      </c>
      <c r="D75" s="7">
        <v>42032</v>
      </c>
      <c r="E75" s="8">
        <f>DAY(D75)</f>
        <v>28</v>
      </c>
      <c r="F75">
        <f>_xlfn.ISOWEEKNUM(D75)</f>
        <v>5</v>
      </c>
      <c r="G75" t="str">
        <f>RIGHT((MONTH(D75)-1)*2+IF(DAY(D75)&lt;16,1,2)+100,2)</f>
        <v>02</v>
      </c>
      <c r="H75" s="8">
        <f>MONTH(D75)</f>
        <v>1</v>
      </c>
      <c r="I75" t="str">
        <f>TEXT(D75,"mmm")</f>
        <v>ene</v>
      </c>
      <c r="J75">
        <f>YEAR(D75)</f>
        <v>2015</v>
      </c>
      <c r="K75" s="6">
        <v>42038</v>
      </c>
      <c r="L75" t="s">
        <v>20</v>
      </c>
      <c r="M75" t="s">
        <v>314</v>
      </c>
      <c r="N75" t="s">
        <v>315</v>
      </c>
      <c r="O75" t="s">
        <v>23</v>
      </c>
      <c r="P75" t="s">
        <v>24</v>
      </c>
      <c r="Q75" t="s">
        <v>316</v>
      </c>
      <c r="R75" t="s">
        <v>317</v>
      </c>
      <c r="S75">
        <v>10024</v>
      </c>
      <c r="T75" t="s">
        <v>52</v>
      </c>
      <c r="U75" t="s">
        <v>318</v>
      </c>
      <c r="V75" t="s">
        <v>29</v>
      </c>
      <c r="W75" t="s">
        <v>45</v>
      </c>
      <c r="X75" t="s">
        <v>319</v>
      </c>
      <c r="Y75">
        <v>3.9279999999999999</v>
      </c>
    </row>
    <row r="76" spans="1:25" x14ac:dyDescent="0.2">
      <c r="A76">
        <v>6388</v>
      </c>
      <c r="B76" t="s">
        <v>320</v>
      </c>
      <c r="C76" s="6">
        <v>42034</v>
      </c>
      <c r="D76" s="7">
        <v>42034</v>
      </c>
      <c r="E76" s="8">
        <f>DAY(D76)</f>
        <v>30</v>
      </c>
      <c r="F76">
        <f>_xlfn.ISOWEEKNUM(D76)</f>
        <v>5</v>
      </c>
      <c r="G76" t="str">
        <f>RIGHT((MONTH(D76)-1)*2+IF(DAY(D76)&lt;16,1,2)+100,2)</f>
        <v>02</v>
      </c>
      <c r="H76" s="8">
        <f>MONTH(D76)</f>
        <v>1</v>
      </c>
      <c r="I76" t="str">
        <f>TEXT(D76,"mmm")</f>
        <v>ene</v>
      </c>
      <c r="J76">
        <f>YEAR(D76)</f>
        <v>2015</v>
      </c>
      <c r="K76" s="6">
        <v>42039</v>
      </c>
      <c r="L76" t="s">
        <v>20</v>
      </c>
      <c r="M76" t="s">
        <v>321</v>
      </c>
      <c r="N76" t="s">
        <v>322</v>
      </c>
      <c r="O76" t="s">
        <v>23</v>
      </c>
      <c r="P76" t="s">
        <v>24</v>
      </c>
      <c r="Q76" t="s">
        <v>323</v>
      </c>
      <c r="R76" t="s">
        <v>243</v>
      </c>
      <c r="S76">
        <v>48234</v>
      </c>
      <c r="T76" t="s">
        <v>27</v>
      </c>
      <c r="U76" t="s">
        <v>324</v>
      </c>
      <c r="V76" t="s">
        <v>29</v>
      </c>
      <c r="W76" t="s">
        <v>30</v>
      </c>
      <c r="X76" t="s">
        <v>325</v>
      </c>
      <c r="Y76">
        <v>10.56</v>
      </c>
    </row>
    <row r="77" spans="1:25" x14ac:dyDescent="0.2">
      <c r="A77">
        <v>6389</v>
      </c>
      <c r="B77" t="s">
        <v>320</v>
      </c>
      <c r="C77" s="6">
        <v>42034</v>
      </c>
      <c r="D77" s="7">
        <v>42034</v>
      </c>
      <c r="E77" s="8">
        <f>DAY(D77)</f>
        <v>30</v>
      </c>
      <c r="F77">
        <f>_xlfn.ISOWEEKNUM(D77)</f>
        <v>5</v>
      </c>
      <c r="G77" t="str">
        <f>RIGHT((MONTH(D77)-1)*2+IF(DAY(D77)&lt;16,1,2)+100,2)</f>
        <v>02</v>
      </c>
      <c r="H77" s="8">
        <f>MONTH(D77)</f>
        <v>1</v>
      </c>
      <c r="I77" t="str">
        <f>TEXT(D77,"mmm")</f>
        <v>ene</v>
      </c>
      <c r="J77">
        <f>YEAR(D77)</f>
        <v>2015</v>
      </c>
      <c r="K77" s="6">
        <v>42039</v>
      </c>
      <c r="L77" t="s">
        <v>20</v>
      </c>
      <c r="M77" t="s">
        <v>321</v>
      </c>
      <c r="N77" t="s">
        <v>322</v>
      </c>
      <c r="O77" t="s">
        <v>23</v>
      </c>
      <c r="P77" t="s">
        <v>24</v>
      </c>
      <c r="Q77" t="s">
        <v>323</v>
      </c>
      <c r="R77" t="s">
        <v>243</v>
      </c>
      <c r="S77">
        <v>48234</v>
      </c>
      <c r="T77" t="s">
        <v>27</v>
      </c>
      <c r="U77" t="s">
        <v>326</v>
      </c>
      <c r="V77" t="s">
        <v>29</v>
      </c>
      <c r="W77" t="s">
        <v>42</v>
      </c>
      <c r="X77" t="s">
        <v>327</v>
      </c>
      <c r="Y77">
        <v>229.94</v>
      </c>
    </row>
    <row r="78" spans="1:25" x14ac:dyDescent="0.2">
      <c r="A78">
        <v>3366</v>
      </c>
      <c r="B78" t="s">
        <v>328</v>
      </c>
      <c r="C78" s="6">
        <v>42035</v>
      </c>
      <c r="D78" s="7">
        <v>42035</v>
      </c>
      <c r="E78" s="8">
        <f>DAY(D78)</f>
        <v>31</v>
      </c>
      <c r="F78">
        <f>_xlfn.ISOWEEKNUM(D78)</f>
        <v>5</v>
      </c>
      <c r="G78" t="str">
        <f>RIGHT((MONTH(D78)-1)*2+IF(DAY(D78)&lt;16,1,2)+100,2)</f>
        <v>02</v>
      </c>
      <c r="H78" s="8">
        <f>MONTH(D78)</f>
        <v>1</v>
      </c>
      <c r="I78" t="str">
        <f>TEXT(D78,"mmm")</f>
        <v>ene</v>
      </c>
      <c r="J78">
        <f>YEAR(D78)</f>
        <v>2015</v>
      </c>
      <c r="K78" s="6">
        <v>42037</v>
      </c>
      <c r="L78" t="s">
        <v>66</v>
      </c>
      <c r="M78" t="s">
        <v>329</v>
      </c>
      <c r="N78" t="s">
        <v>330</v>
      </c>
      <c r="O78" t="s">
        <v>23</v>
      </c>
      <c r="P78" t="s">
        <v>24</v>
      </c>
      <c r="Q78" t="s">
        <v>331</v>
      </c>
      <c r="R78" t="s">
        <v>61</v>
      </c>
      <c r="S78">
        <v>92691</v>
      </c>
      <c r="T78" t="s">
        <v>62</v>
      </c>
      <c r="U78" t="s">
        <v>332</v>
      </c>
      <c r="V78" t="s">
        <v>81</v>
      </c>
      <c r="W78" t="s">
        <v>163</v>
      </c>
      <c r="X78" t="s">
        <v>333</v>
      </c>
      <c r="Y78">
        <v>290.666</v>
      </c>
    </row>
    <row r="79" spans="1:25" x14ac:dyDescent="0.2">
      <c r="A79">
        <v>541</v>
      </c>
      <c r="B79" t="s">
        <v>334</v>
      </c>
      <c r="C79" s="6">
        <v>42036</v>
      </c>
      <c r="D79" s="7">
        <v>42036</v>
      </c>
      <c r="E79" s="8">
        <f>DAY(D79)</f>
        <v>1</v>
      </c>
      <c r="F79">
        <f>_xlfn.ISOWEEKNUM(D79)</f>
        <v>5</v>
      </c>
      <c r="G79" t="str">
        <f>RIGHT((MONTH(D79)-1)*2+IF(DAY(D79)&lt;16,1,2)+100,2)</f>
        <v>03</v>
      </c>
      <c r="H79" s="8">
        <f>MONTH(D79)</f>
        <v>2</v>
      </c>
      <c r="I79" t="str">
        <f>TEXT(D79,"mmm")</f>
        <v>feb</v>
      </c>
      <c r="J79">
        <f>YEAR(D79)</f>
        <v>2015</v>
      </c>
      <c r="K79" s="6">
        <v>42038</v>
      </c>
      <c r="L79" t="s">
        <v>66</v>
      </c>
      <c r="M79" t="s">
        <v>335</v>
      </c>
      <c r="N79" t="s">
        <v>336</v>
      </c>
      <c r="O79" t="s">
        <v>23</v>
      </c>
      <c r="P79" t="s">
        <v>24</v>
      </c>
      <c r="Q79" t="s">
        <v>337</v>
      </c>
      <c r="R79" t="s">
        <v>338</v>
      </c>
      <c r="S79">
        <v>54302</v>
      </c>
      <c r="T79" t="s">
        <v>27</v>
      </c>
      <c r="U79" t="s">
        <v>339</v>
      </c>
      <c r="V79" t="s">
        <v>89</v>
      </c>
      <c r="W79" t="s">
        <v>115</v>
      </c>
      <c r="X79" t="s">
        <v>340</v>
      </c>
      <c r="Y79">
        <v>468.9</v>
      </c>
    </row>
    <row r="80" spans="1:25" x14ac:dyDescent="0.2">
      <c r="A80">
        <v>1704</v>
      </c>
      <c r="B80" t="s">
        <v>341</v>
      </c>
      <c r="C80" s="6">
        <v>42037</v>
      </c>
      <c r="D80" s="7">
        <v>42037</v>
      </c>
      <c r="E80" s="8">
        <f>DAY(D80)</f>
        <v>2</v>
      </c>
      <c r="F80">
        <f>_xlfn.ISOWEEKNUM(D80)</f>
        <v>6</v>
      </c>
      <c r="G80" t="str">
        <f>RIGHT((MONTH(D80)-1)*2+IF(DAY(D80)&lt;16,1,2)+100,2)</f>
        <v>03</v>
      </c>
      <c r="H80" s="8">
        <f>MONTH(D80)</f>
        <v>2</v>
      </c>
      <c r="I80" t="str">
        <f>TEXT(D80,"mmm")</f>
        <v>feb</v>
      </c>
      <c r="J80">
        <f>YEAR(D80)</f>
        <v>2015</v>
      </c>
      <c r="K80" s="6">
        <v>42041</v>
      </c>
      <c r="L80" t="s">
        <v>20</v>
      </c>
      <c r="M80" t="s">
        <v>342</v>
      </c>
      <c r="N80" t="s">
        <v>343</v>
      </c>
      <c r="O80" t="s">
        <v>35</v>
      </c>
      <c r="P80" t="s">
        <v>24</v>
      </c>
      <c r="Q80" t="s">
        <v>304</v>
      </c>
      <c r="R80" t="s">
        <v>61</v>
      </c>
      <c r="S80">
        <v>92037</v>
      </c>
      <c r="T80" t="s">
        <v>62</v>
      </c>
      <c r="U80" t="s">
        <v>344</v>
      </c>
      <c r="V80" t="s">
        <v>29</v>
      </c>
      <c r="W80" t="s">
        <v>95</v>
      </c>
      <c r="X80" t="s">
        <v>345</v>
      </c>
      <c r="Y80">
        <v>12.35</v>
      </c>
    </row>
    <row r="81" spans="1:25" x14ac:dyDescent="0.2">
      <c r="A81">
        <v>9138</v>
      </c>
      <c r="B81" t="s">
        <v>346</v>
      </c>
      <c r="C81" s="6">
        <v>42037</v>
      </c>
      <c r="D81" s="7">
        <v>42037</v>
      </c>
      <c r="E81" s="8">
        <f>DAY(D81)</f>
        <v>2</v>
      </c>
      <c r="F81">
        <f>_xlfn.ISOWEEKNUM(D81)</f>
        <v>6</v>
      </c>
      <c r="G81" t="str">
        <f>RIGHT((MONTH(D81)-1)*2+IF(DAY(D81)&lt;16,1,2)+100,2)</f>
        <v>03</v>
      </c>
      <c r="H81" s="8">
        <f>MONTH(D81)</f>
        <v>2</v>
      </c>
      <c r="I81" t="str">
        <f>TEXT(D81,"mmm")</f>
        <v>feb</v>
      </c>
      <c r="J81">
        <f>YEAR(D81)</f>
        <v>2015</v>
      </c>
      <c r="K81" s="6">
        <v>42044</v>
      </c>
      <c r="L81" t="s">
        <v>20</v>
      </c>
      <c r="M81" t="s">
        <v>347</v>
      </c>
      <c r="N81" t="s">
        <v>348</v>
      </c>
      <c r="O81" t="s">
        <v>23</v>
      </c>
      <c r="P81" t="s">
        <v>24</v>
      </c>
      <c r="Q81" t="s">
        <v>349</v>
      </c>
      <c r="R81" t="s">
        <v>350</v>
      </c>
      <c r="S81">
        <v>33710</v>
      </c>
      <c r="T81" t="s">
        <v>72</v>
      </c>
      <c r="U81" t="s">
        <v>351</v>
      </c>
      <c r="V81" t="s">
        <v>29</v>
      </c>
      <c r="W81" t="s">
        <v>45</v>
      </c>
      <c r="X81" t="s">
        <v>352</v>
      </c>
      <c r="Y81">
        <v>18.335999999999999</v>
      </c>
    </row>
    <row r="82" spans="1:25" x14ac:dyDescent="0.2">
      <c r="A82">
        <v>9139</v>
      </c>
      <c r="B82" t="s">
        <v>346</v>
      </c>
      <c r="C82" s="6">
        <v>42037</v>
      </c>
      <c r="D82" s="7">
        <v>42037</v>
      </c>
      <c r="E82" s="8">
        <f>DAY(D82)</f>
        <v>2</v>
      </c>
      <c r="F82">
        <f>_xlfn.ISOWEEKNUM(D82)</f>
        <v>6</v>
      </c>
      <c r="G82" t="str">
        <f>RIGHT((MONTH(D82)-1)*2+IF(DAY(D82)&lt;16,1,2)+100,2)</f>
        <v>03</v>
      </c>
      <c r="H82" s="8">
        <f>MONTH(D82)</f>
        <v>2</v>
      </c>
      <c r="I82" t="str">
        <f>TEXT(D82,"mmm")</f>
        <v>feb</v>
      </c>
      <c r="J82">
        <f>YEAR(D82)</f>
        <v>2015</v>
      </c>
      <c r="K82" s="6">
        <v>42044</v>
      </c>
      <c r="L82" t="s">
        <v>20</v>
      </c>
      <c r="M82" t="s">
        <v>347</v>
      </c>
      <c r="N82" t="s">
        <v>348</v>
      </c>
      <c r="O82" t="s">
        <v>23</v>
      </c>
      <c r="P82" t="s">
        <v>24</v>
      </c>
      <c r="Q82" t="s">
        <v>349</v>
      </c>
      <c r="R82" t="s">
        <v>350</v>
      </c>
      <c r="S82">
        <v>33710</v>
      </c>
      <c r="T82" t="s">
        <v>72</v>
      </c>
      <c r="U82" t="s">
        <v>353</v>
      </c>
      <c r="V82" t="s">
        <v>89</v>
      </c>
      <c r="W82" t="s">
        <v>90</v>
      </c>
      <c r="X82" t="s">
        <v>354</v>
      </c>
      <c r="Y82">
        <v>180.96</v>
      </c>
    </row>
    <row r="83" spans="1:25" x14ac:dyDescent="0.2">
      <c r="A83">
        <v>1518</v>
      </c>
      <c r="B83" t="s">
        <v>355</v>
      </c>
      <c r="C83" s="6">
        <v>42038</v>
      </c>
      <c r="D83" s="7">
        <v>42038</v>
      </c>
      <c r="E83" s="8">
        <f>DAY(D83)</f>
        <v>3</v>
      </c>
      <c r="F83">
        <f>_xlfn.ISOWEEKNUM(D83)</f>
        <v>6</v>
      </c>
      <c r="G83" t="str">
        <f>RIGHT((MONTH(D83)-1)*2+IF(DAY(D83)&lt;16,1,2)+100,2)</f>
        <v>03</v>
      </c>
      <c r="H83" s="8">
        <f>MONTH(D83)</f>
        <v>2</v>
      </c>
      <c r="I83" t="str">
        <f>TEXT(D83,"mmm")</f>
        <v>feb</v>
      </c>
      <c r="J83">
        <f>YEAR(D83)</f>
        <v>2015</v>
      </c>
      <c r="K83" s="6">
        <v>42041</v>
      </c>
      <c r="L83" t="s">
        <v>57</v>
      </c>
      <c r="M83" t="s">
        <v>356</v>
      </c>
      <c r="N83" t="s">
        <v>357</v>
      </c>
      <c r="O83" t="s">
        <v>23</v>
      </c>
      <c r="P83" t="s">
        <v>24</v>
      </c>
      <c r="Q83" t="s">
        <v>358</v>
      </c>
      <c r="R83" t="s">
        <v>359</v>
      </c>
      <c r="S83">
        <v>98105</v>
      </c>
      <c r="T83" t="s">
        <v>62</v>
      </c>
      <c r="U83" t="s">
        <v>360</v>
      </c>
      <c r="V83" t="s">
        <v>29</v>
      </c>
      <c r="W83" t="s">
        <v>45</v>
      </c>
      <c r="X83" t="s">
        <v>361</v>
      </c>
      <c r="Y83">
        <v>83.84</v>
      </c>
    </row>
    <row r="84" spans="1:25" x14ac:dyDescent="0.2">
      <c r="A84">
        <v>1519</v>
      </c>
      <c r="B84" t="s">
        <v>355</v>
      </c>
      <c r="C84" s="6">
        <v>42038</v>
      </c>
      <c r="D84" s="7">
        <v>42038</v>
      </c>
      <c r="E84" s="8">
        <f>DAY(D84)</f>
        <v>3</v>
      </c>
      <c r="F84">
        <f>_xlfn.ISOWEEKNUM(D84)</f>
        <v>6</v>
      </c>
      <c r="G84" t="str">
        <f>RIGHT((MONTH(D84)-1)*2+IF(DAY(D84)&lt;16,1,2)+100,2)</f>
        <v>03</v>
      </c>
      <c r="H84" s="8">
        <f>MONTH(D84)</f>
        <v>2</v>
      </c>
      <c r="I84" t="str">
        <f>TEXT(D84,"mmm")</f>
        <v>feb</v>
      </c>
      <c r="J84">
        <f>YEAR(D84)</f>
        <v>2015</v>
      </c>
      <c r="K84" s="6">
        <v>42041</v>
      </c>
      <c r="L84" t="s">
        <v>57</v>
      </c>
      <c r="M84" t="s">
        <v>356</v>
      </c>
      <c r="N84" t="s">
        <v>357</v>
      </c>
      <c r="O84" t="s">
        <v>23</v>
      </c>
      <c r="P84" t="s">
        <v>24</v>
      </c>
      <c r="Q84" t="s">
        <v>358</v>
      </c>
      <c r="R84" t="s">
        <v>359</v>
      </c>
      <c r="S84">
        <v>98105</v>
      </c>
      <c r="T84" t="s">
        <v>62</v>
      </c>
      <c r="U84" t="s">
        <v>362</v>
      </c>
      <c r="V84" t="s">
        <v>29</v>
      </c>
      <c r="W84" t="s">
        <v>45</v>
      </c>
      <c r="X84" t="s">
        <v>363</v>
      </c>
      <c r="Y84">
        <v>13.272</v>
      </c>
    </row>
    <row r="85" spans="1:25" x14ac:dyDescent="0.2">
      <c r="A85">
        <v>1544</v>
      </c>
      <c r="B85" t="s">
        <v>364</v>
      </c>
      <c r="C85" s="6">
        <v>42039</v>
      </c>
      <c r="D85" s="7">
        <v>42039</v>
      </c>
      <c r="E85" s="8">
        <f>DAY(D85)</f>
        <v>4</v>
      </c>
      <c r="F85">
        <f>_xlfn.ISOWEEKNUM(D85)</f>
        <v>6</v>
      </c>
      <c r="G85" t="str">
        <f>RIGHT((MONTH(D85)-1)*2+IF(DAY(D85)&lt;16,1,2)+100,2)</f>
        <v>03</v>
      </c>
      <c r="H85" s="8">
        <f>MONTH(D85)</f>
        <v>2</v>
      </c>
      <c r="I85" t="str">
        <f>TEXT(D85,"mmm")</f>
        <v>feb</v>
      </c>
      <c r="J85">
        <f>YEAR(D85)</f>
        <v>2015</v>
      </c>
      <c r="K85" s="6">
        <v>42043</v>
      </c>
      <c r="L85" t="s">
        <v>20</v>
      </c>
      <c r="M85" t="s">
        <v>365</v>
      </c>
      <c r="N85" t="s">
        <v>366</v>
      </c>
      <c r="O85" t="s">
        <v>35</v>
      </c>
      <c r="P85" t="s">
        <v>24</v>
      </c>
      <c r="Q85" t="s">
        <v>304</v>
      </c>
      <c r="R85" t="s">
        <v>61</v>
      </c>
      <c r="S85">
        <v>92024</v>
      </c>
      <c r="T85" t="s">
        <v>62</v>
      </c>
      <c r="U85" t="s">
        <v>367</v>
      </c>
      <c r="V85" t="s">
        <v>29</v>
      </c>
      <c r="W85" t="s">
        <v>45</v>
      </c>
      <c r="X85" t="s">
        <v>368</v>
      </c>
      <c r="Y85">
        <v>82.896000000000001</v>
      </c>
    </row>
    <row r="86" spans="1:25" x14ac:dyDescent="0.2">
      <c r="A86">
        <v>1545</v>
      </c>
      <c r="B86" t="s">
        <v>364</v>
      </c>
      <c r="C86" s="6">
        <v>42039</v>
      </c>
      <c r="D86" s="7">
        <v>42039</v>
      </c>
      <c r="E86" s="8">
        <f>DAY(D86)</f>
        <v>4</v>
      </c>
      <c r="F86">
        <f>_xlfn.ISOWEEKNUM(D86)</f>
        <v>6</v>
      </c>
      <c r="G86" t="str">
        <f>RIGHT((MONTH(D86)-1)*2+IF(DAY(D86)&lt;16,1,2)+100,2)</f>
        <v>03</v>
      </c>
      <c r="H86" s="8">
        <f>MONTH(D86)</f>
        <v>2</v>
      </c>
      <c r="I86" t="str">
        <f>TEXT(D86,"mmm")</f>
        <v>feb</v>
      </c>
      <c r="J86">
        <f>YEAR(D86)</f>
        <v>2015</v>
      </c>
      <c r="K86" s="6">
        <v>42043</v>
      </c>
      <c r="L86" t="s">
        <v>20</v>
      </c>
      <c r="M86" t="s">
        <v>365</v>
      </c>
      <c r="N86" t="s">
        <v>366</v>
      </c>
      <c r="O86" t="s">
        <v>35</v>
      </c>
      <c r="P86" t="s">
        <v>24</v>
      </c>
      <c r="Q86" t="s">
        <v>304</v>
      </c>
      <c r="R86" t="s">
        <v>61</v>
      </c>
      <c r="S86">
        <v>92024</v>
      </c>
      <c r="T86" t="s">
        <v>62</v>
      </c>
      <c r="U86" t="s">
        <v>369</v>
      </c>
      <c r="V86" t="s">
        <v>29</v>
      </c>
      <c r="W86" t="s">
        <v>30</v>
      </c>
      <c r="X86" t="s">
        <v>370</v>
      </c>
      <c r="Y86">
        <v>34.24</v>
      </c>
    </row>
    <row r="87" spans="1:25" x14ac:dyDescent="0.2">
      <c r="A87">
        <v>8585</v>
      </c>
      <c r="B87" t="s">
        <v>371</v>
      </c>
      <c r="C87" s="6">
        <v>42039</v>
      </c>
      <c r="D87" s="7">
        <v>42039</v>
      </c>
      <c r="E87" s="8">
        <f>DAY(D87)</f>
        <v>4</v>
      </c>
      <c r="F87">
        <f>_xlfn.ISOWEEKNUM(D87)</f>
        <v>6</v>
      </c>
      <c r="G87" t="str">
        <f>RIGHT((MONTH(D87)-1)*2+IF(DAY(D87)&lt;16,1,2)+100,2)</f>
        <v>03</v>
      </c>
      <c r="H87" s="8">
        <f>MONTH(D87)</f>
        <v>2</v>
      </c>
      <c r="I87" t="str">
        <f>TEXT(D87,"mmm")</f>
        <v>feb</v>
      </c>
      <c r="J87">
        <f>YEAR(D87)</f>
        <v>2015</v>
      </c>
      <c r="K87" s="6">
        <v>42043</v>
      </c>
      <c r="L87" t="s">
        <v>57</v>
      </c>
      <c r="M87" t="s">
        <v>372</v>
      </c>
      <c r="N87" t="s">
        <v>373</v>
      </c>
      <c r="O87" t="s">
        <v>69</v>
      </c>
      <c r="P87" t="s">
        <v>24</v>
      </c>
      <c r="Q87" t="s">
        <v>374</v>
      </c>
      <c r="R87" t="s">
        <v>61</v>
      </c>
      <c r="S87">
        <v>92025</v>
      </c>
      <c r="T87" t="s">
        <v>62</v>
      </c>
      <c r="U87" t="s">
        <v>210</v>
      </c>
      <c r="V87" t="s">
        <v>29</v>
      </c>
      <c r="W87" t="s">
        <v>45</v>
      </c>
      <c r="X87" t="s">
        <v>211</v>
      </c>
      <c r="Y87">
        <v>17.248000000000001</v>
      </c>
    </row>
    <row r="88" spans="1:25" x14ac:dyDescent="0.2">
      <c r="A88">
        <v>1998</v>
      </c>
      <c r="B88" t="s">
        <v>375</v>
      </c>
      <c r="C88" s="6">
        <v>42041</v>
      </c>
      <c r="D88" s="7">
        <v>42041</v>
      </c>
      <c r="E88" s="8">
        <f>DAY(D88)</f>
        <v>6</v>
      </c>
      <c r="F88">
        <f>_xlfn.ISOWEEKNUM(D88)</f>
        <v>6</v>
      </c>
      <c r="G88" t="str">
        <f>RIGHT((MONTH(D88)-1)*2+IF(DAY(D88)&lt;16,1,2)+100,2)</f>
        <v>03</v>
      </c>
      <c r="H88" s="8">
        <f>MONTH(D88)</f>
        <v>2</v>
      </c>
      <c r="I88" t="str">
        <f>TEXT(D88,"mmm")</f>
        <v>feb</v>
      </c>
      <c r="J88">
        <f>YEAR(D88)</f>
        <v>2015</v>
      </c>
      <c r="K88" s="6">
        <v>42044</v>
      </c>
      <c r="L88" t="s">
        <v>66</v>
      </c>
      <c r="M88" t="s">
        <v>376</v>
      </c>
      <c r="N88" t="s">
        <v>377</v>
      </c>
      <c r="O88" t="s">
        <v>69</v>
      </c>
      <c r="P88" t="s">
        <v>24</v>
      </c>
      <c r="Q88" t="s">
        <v>378</v>
      </c>
      <c r="R88" t="s">
        <v>121</v>
      </c>
      <c r="S88">
        <v>23320</v>
      </c>
      <c r="T88" t="s">
        <v>72</v>
      </c>
      <c r="U88" t="s">
        <v>379</v>
      </c>
      <c r="V88" t="s">
        <v>29</v>
      </c>
      <c r="W88" t="s">
        <v>39</v>
      </c>
      <c r="X88" t="s">
        <v>380</v>
      </c>
      <c r="Y88" t="s">
        <v>381</v>
      </c>
    </row>
    <row r="89" spans="1:25" x14ac:dyDescent="0.2">
      <c r="A89">
        <v>1999</v>
      </c>
      <c r="B89" t="s">
        <v>375</v>
      </c>
      <c r="C89" s="6">
        <v>42041</v>
      </c>
      <c r="D89" s="7">
        <v>42041</v>
      </c>
      <c r="E89" s="8">
        <f>DAY(D89)</f>
        <v>6</v>
      </c>
      <c r="F89">
        <f>_xlfn.ISOWEEKNUM(D89)</f>
        <v>6</v>
      </c>
      <c r="G89" t="str">
        <f>RIGHT((MONTH(D89)-1)*2+IF(DAY(D89)&lt;16,1,2)+100,2)</f>
        <v>03</v>
      </c>
      <c r="H89" s="8">
        <f>MONTH(D89)</f>
        <v>2</v>
      </c>
      <c r="I89" t="str">
        <f>TEXT(D89,"mmm")</f>
        <v>feb</v>
      </c>
      <c r="J89">
        <f>YEAR(D89)</f>
        <v>2015</v>
      </c>
      <c r="K89" s="6">
        <v>42044</v>
      </c>
      <c r="L89" t="s">
        <v>66</v>
      </c>
      <c r="M89" t="s">
        <v>376</v>
      </c>
      <c r="N89" t="s">
        <v>377</v>
      </c>
      <c r="O89" t="s">
        <v>69</v>
      </c>
      <c r="P89" t="s">
        <v>24</v>
      </c>
      <c r="Q89" t="s">
        <v>378</v>
      </c>
      <c r="R89" t="s">
        <v>121</v>
      </c>
      <c r="S89">
        <v>23320</v>
      </c>
      <c r="T89" t="s">
        <v>72</v>
      </c>
      <c r="U89" t="s">
        <v>382</v>
      </c>
      <c r="V89" t="s">
        <v>89</v>
      </c>
      <c r="W89" t="s">
        <v>90</v>
      </c>
      <c r="X89" t="s">
        <v>383</v>
      </c>
      <c r="Y89">
        <v>161.61000000000001</v>
      </c>
    </row>
    <row r="90" spans="1:25" x14ac:dyDescent="0.2">
      <c r="A90">
        <v>2000</v>
      </c>
      <c r="B90" t="s">
        <v>375</v>
      </c>
      <c r="C90" s="6">
        <v>42041</v>
      </c>
      <c r="D90" s="7">
        <v>42041</v>
      </c>
      <c r="E90" s="8">
        <f>DAY(D90)</f>
        <v>6</v>
      </c>
      <c r="F90">
        <f>_xlfn.ISOWEEKNUM(D90)</f>
        <v>6</v>
      </c>
      <c r="G90" t="str">
        <f>RIGHT((MONTH(D90)-1)*2+IF(DAY(D90)&lt;16,1,2)+100,2)</f>
        <v>03</v>
      </c>
      <c r="H90" s="8">
        <f>MONTH(D90)</f>
        <v>2</v>
      </c>
      <c r="I90" t="str">
        <f>TEXT(D90,"mmm")</f>
        <v>feb</v>
      </c>
      <c r="J90">
        <f>YEAR(D90)</f>
        <v>2015</v>
      </c>
      <c r="K90" s="6">
        <v>42044</v>
      </c>
      <c r="L90" t="s">
        <v>66</v>
      </c>
      <c r="M90" t="s">
        <v>376</v>
      </c>
      <c r="N90" t="s">
        <v>377</v>
      </c>
      <c r="O90" t="s">
        <v>69</v>
      </c>
      <c r="P90" t="s">
        <v>24</v>
      </c>
      <c r="Q90" t="s">
        <v>378</v>
      </c>
      <c r="R90" t="s">
        <v>121</v>
      </c>
      <c r="S90">
        <v>23320</v>
      </c>
      <c r="T90" t="s">
        <v>72</v>
      </c>
      <c r="U90" t="s">
        <v>384</v>
      </c>
      <c r="V90" t="s">
        <v>89</v>
      </c>
      <c r="W90" t="s">
        <v>90</v>
      </c>
      <c r="X90" t="s">
        <v>385</v>
      </c>
      <c r="Y90">
        <v>144.94999999999999</v>
      </c>
    </row>
    <row r="91" spans="1:25" x14ac:dyDescent="0.2">
      <c r="A91">
        <v>8981</v>
      </c>
      <c r="B91" t="s">
        <v>386</v>
      </c>
      <c r="C91" s="6">
        <v>42041</v>
      </c>
      <c r="D91" s="7">
        <v>42041</v>
      </c>
      <c r="E91" s="8">
        <f>DAY(D91)</f>
        <v>6</v>
      </c>
      <c r="F91">
        <f>_xlfn.ISOWEEKNUM(D91)</f>
        <v>6</v>
      </c>
      <c r="G91" t="str">
        <f>RIGHT((MONTH(D91)-1)*2+IF(DAY(D91)&lt;16,1,2)+100,2)</f>
        <v>03</v>
      </c>
      <c r="H91" s="8">
        <f>MONTH(D91)</f>
        <v>2</v>
      </c>
      <c r="I91" t="str">
        <f>TEXT(D91,"mmm")</f>
        <v>feb</v>
      </c>
      <c r="J91">
        <f>YEAR(D91)</f>
        <v>2015</v>
      </c>
      <c r="K91" s="6">
        <v>42045</v>
      </c>
      <c r="L91" t="s">
        <v>57</v>
      </c>
      <c r="M91" t="s">
        <v>188</v>
      </c>
      <c r="N91" t="s">
        <v>189</v>
      </c>
      <c r="O91" t="s">
        <v>23</v>
      </c>
      <c r="P91" t="s">
        <v>24</v>
      </c>
      <c r="Q91" t="s">
        <v>387</v>
      </c>
      <c r="R91" t="s">
        <v>37</v>
      </c>
      <c r="S91">
        <v>60441</v>
      </c>
      <c r="T91" t="s">
        <v>27</v>
      </c>
      <c r="U91" t="s">
        <v>388</v>
      </c>
      <c r="V91" t="s">
        <v>29</v>
      </c>
      <c r="W91" t="s">
        <v>45</v>
      </c>
      <c r="X91" t="s">
        <v>389</v>
      </c>
      <c r="Y91">
        <v>8.952</v>
      </c>
    </row>
    <row r="92" spans="1:25" x14ac:dyDescent="0.2">
      <c r="A92">
        <v>850</v>
      </c>
      <c r="B92" t="s">
        <v>390</v>
      </c>
      <c r="C92" s="6">
        <v>42042</v>
      </c>
      <c r="D92" s="7">
        <v>42042</v>
      </c>
      <c r="E92" s="8">
        <f>DAY(D92)</f>
        <v>7</v>
      </c>
      <c r="F92">
        <f>_xlfn.ISOWEEKNUM(D92)</f>
        <v>6</v>
      </c>
      <c r="G92" t="str">
        <f>RIGHT((MONTH(D92)-1)*2+IF(DAY(D92)&lt;16,1,2)+100,2)</f>
        <v>03</v>
      </c>
      <c r="H92" s="8">
        <f>MONTH(D92)</f>
        <v>2</v>
      </c>
      <c r="I92" t="str">
        <f>TEXT(D92,"mmm")</f>
        <v>feb</v>
      </c>
      <c r="J92">
        <f>YEAR(D92)</f>
        <v>2015</v>
      </c>
      <c r="K92" s="6">
        <v>42047</v>
      </c>
      <c r="L92" t="s">
        <v>20</v>
      </c>
      <c r="M92" t="s">
        <v>391</v>
      </c>
      <c r="N92" t="s">
        <v>392</v>
      </c>
      <c r="O92" t="s">
        <v>69</v>
      </c>
      <c r="P92" t="s">
        <v>24</v>
      </c>
      <c r="Q92" t="s">
        <v>393</v>
      </c>
      <c r="R92" t="s">
        <v>394</v>
      </c>
      <c r="S92">
        <v>7036</v>
      </c>
      <c r="T92" t="s">
        <v>52</v>
      </c>
      <c r="U92" t="s">
        <v>395</v>
      </c>
      <c r="V92" t="s">
        <v>89</v>
      </c>
      <c r="W92" t="s">
        <v>115</v>
      </c>
      <c r="X92" t="s">
        <v>396</v>
      </c>
      <c r="Y92">
        <v>115.36</v>
      </c>
    </row>
    <row r="93" spans="1:25" x14ac:dyDescent="0.2">
      <c r="A93">
        <v>8736</v>
      </c>
      <c r="B93" t="s">
        <v>397</v>
      </c>
      <c r="C93" s="6">
        <v>42042</v>
      </c>
      <c r="D93" s="7">
        <v>42042</v>
      </c>
      <c r="E93" s="8">
        <f>DAY(D93)</f>
        <v>7</v>
      </c>
      <c r="F93">
        <f>_xlfn.ISOWEEKNUM(D93)</f>
        <v>6</v>
      </c>
      <c r="G93" t="str">
        <f>RIGHT((MONTH(D93)-1)*2+IF(DAY(D93)&lt;16,1,2)+100,2)</f>
        <v>03</v>
      </c>
      <c r="H93" s="8">
        <f>MONTH(D93)</f>
        <v>2</v>
      </c>
      <c r="I93" t="str">
        <f>TEXT(D93,"mmm")</f>
        <v>feb</v>
      </c>
      <c r="J93">
        <f>YEAR(D93)</f>
        <v>2015</v>
      </c>
      <c r="K93" s="6">
        <v>42045</v>
      </c>
      <c r="L93" t="s">
        <v>57</v>
      </c>
      <c r="M93" t="s">
        <v>134</v>
      </c>
      <c r="N93" t="s">
        <v>135</v>
      </c>
      <c r="O93" t="s">
        <v>69</v>
      </c>
      <c r="P93" t="s">
        <v>24</v>
      </c>
      <c r="Q93" t="s">
        <v>316</v>
      </c>
      <c r="R93" t="s">
        <v>317</v>
      </c>
      <c r="S93">
        <v>10024</v>
      </c>
      <c r="T93" t="s">
        <v>52</v>
      </c>
      <c r="U93" t="s">
        <v>398</v>
      </c>
      <c r="V93" t="s">
        <v>29</v>
      </c>
      <c r="W93" t="s">
        <v>42</v>
      </c>
      <c r="X93" t="s">
        <v>399</v>
      </c>
      <c r="Y93">
        <v>64.959999999999994</v>
      </c>
    </row>
    <row r="94" spans="1:25" x14ac:dyDescent="0.2">
      <c r="A94">
        <v>9267</v>
      </c>
      <c r="B94" t="s">
        <v>400</v>
      </c>
      <c r="C94" s="6">
        <v>42043</v>
      </c>
      <c r="D94" s="7">
        <v>42043</v>
      </c>
      <c r="E94" s="8">
        <f>DAY(D94)</f>
        <v>8</v>
      </c>
      <c r="F94">
        <f>_xlfn.ISOWEEKNUM(D94)</f>
        <v>6</v>
      </c>
      <c r="G94" t="str">
        <f>RIGHT((MONTH(D94)-1)*2+IF(DAY(D94)&lt;16,1,2)+100,2)</f>
        <v>03</v>
      </c>
      <c r="H94" s="8">
        <f>MONTH(D94)</f>
        <v>2</v>
      </c>
      <c r="I94" t="str">
        <f>TEXT(D94,"mmm")</f>
        <v>feb</v>
      </c>
      <c r="J94">
        <f>YEAR(D94)</f>
        <v>2015</v>
      </c>
      <c r="K94" s="6">
        <v>42044</v>
      </c>
      <c r="L94" t="s">
        <v>66</v>
      </c>
      <c r="M94" t="s">
        <v>401</v>
      </c>
      <c r="N94" t="s">
        <v>402</v>
      </c>
      <c r="O94" t="s">
        <v>35</v>
      </c>
      <c r="P94" t="s">
        <v>24</v>
      </c>
      <c r="Q94" t="s">
        <v>403</v>
      </c>
      <c r="R94" t="s">
        <v>271</v>
      </c>
      <c r="S94">
        <v>89031</v>
      </c>
      <c r="T94" t="s">
        <v>62</v>
      </c>
      <c r="U94" t="s">
        <v>404</v>
      </c>
      <c r="V94" t="s">
        <v>81</v>
      </c>
      <c r="W94" t="s">
        <v>104</v>
      </c>
      <c r="X94" t="s">
        <v>405</v>
      </c>
      <c r="Y94">
        <v>14.56</v>
      </c>
    </row>
    <row r="95" spans="1:25" x14ac:dyDescent="0.2">
      <c r="A95">
        <v>5631</v>
      </c>
      <c r="B95" t="s">
        <v>406</v>
      </c>
      <c r="C95" s="6">
        <v>42046</v>
      </c>
      <c r="D95" s="7">
        <v>42046</v>
      </c>
      <c r="E95" s="8">
        <f>DAY(D95)</f>
        <v>11</v>
      </c>
      <c r="F95">
        <f>_xlfn.ISOWEEKNUM(D95)</f>
        <v>7</v>
      </c>
      <c r="G95" t="str">
        <f>RIGHT((MONTH(D95)-1)*2+IF(DAY(D95)&lt;16,1,2)+100,2)</f>
        <v>03</v>
      </c>
      <c r="H95" s="8">
        <f>MONTH(D95)</f>
        <v>2</v>
      </c>
      <c r="I95" t="str">
        <f>TEXT(D95,"mmm")</f>
        <v>feb</v>
      </c>
      <c r="J95">
        <f>YEAR(D95)</f>
        <v>2015</v>
      </c>
      <c r="K95" s="6">
        <v>42050</v>
      </c>
      <c r="L95" t="s">
        <v>20</v>
      </c>
      <c r="M95" t="s">
        <v>407</v>
      </c>
      <c r="N95" t="s">
        <v>408</v>
      </c>
      <c r="O95" t="s">
        <v>23</v>
      </c>
      <c r="P95" t="s">
        <v>24</v>
      </c>
      <c r="Q95" t="s">
        <v>378</v>
      </c>
      <c r="R95" t="s">
        <v>121</v>
      </c>
      <c r="S95">
        <v>23320</v>
      </c>
      <c r="T95" t="s">
        <v>72</v>
      </c>
      <c r="U95" t="s">
        <v>339</v>
      </c>
      <c r="V95" t="s">
        <v>89</v>
      </c>
      <c r="W95" t="s">
        <v>115</v>
      </c>
      <c r="X95" t="s">
        <v>340</v>
      </c>
      <c r="Y95">
        <v>234.45</v>
      </c>
    </row>
    <row r="96" spans="1:25" x14ac:dyDescent="0.2">
      <c r="A96">
        <v>5632</v>
      </c>
      <c r="B96" t="s">
        <v>406</v>
      </c>
      <c r="C96" s="6">
        <v>42046</v>
      </c>
      <c r="D96" s="7">
        <v>42046</v>
      </c>
      <c r="E96" s="8">
        <f>DAY(D96)</f>
        <v>11</v>
      </c>
      <c r="F96">
        <f>_xlfn.ISOWEEKNUM(D96)</f>
        <v>7</v>
      </c>
      <c r="G96" t="str">
        <f>RIGHT((MONTH(D96)-1)*2+IF(DAY(D96)&lt;16,1,2)+100,2)</f>
        <v>03</v>
      </c>
      <c r="H96" s="8">
        <f>MONTH(D96)</f>
        <v>2</v>
      </c>
      <c r="I96" t="str">
        <f>TEXT(D96,"mmm")</f>
        <v>feb</v>
      </c>
      <c r="J96">
        <f>YEAR(D96)</f>
        <v>2015</v>
      </c>
      <c r="K96" s="6">
        <v>42050</v>
      </c>
      <c r="L96" t="s">
        <v>20</v>
      </c>
      <c r="M96" t="s">
        <v>407</v>
      </c>
      <c r="N96" t="s">
        <v>408</v>
      </c>
      <c r="O96" t="s">
        <v>23</v>
      </c>
      <c r="P96" t="s">
        <v>24</v>
      </c>
      <c r="Q96" t="s">
        <v>378</v>
      </c>
      <c r="R96" t="s">
        <v>121</v>
      </c>
      <c r="S96">
        <v>23320</v>
      </c>
      <c r="T96" t="s">
        <v>72</v>
      </c>
      <c r="U96" t="s">
        <v>409</v>
      </c>
      <c r="V96" t="s">
        <v>81</v>
      </c>
      <c r="W96" t="s">
        <v>308</v>
      </c>
      <c r="X96" t="s">
        <v>410</v>
      </c>
      <c r="Y96">
        <v>1256.22</v>
      </c>
    </row>
    <row r="97" spans="1:25" x14ac:dyDescent="0.2">
      <c r="A97">
        <v>5633</v>
      </c>
      <c r="B97" t="s">
        <v>406</v>
      </c>
      <c r="C97" s="6">
        <v>42046</v>
      </c>
      <c r="D97" s="7">
        <v>42046</v>
      </c>
      <c r="E97" s="8">
        <f>DAY(D97)</f>
        <v>11</v>
      </c>
      <c r="F97">
        <f>_xlfn.ISOWEEKNUM(D97)</f>
        <v>7</v>
      </c>
      <c r="G97" t="str">
        <f>RIGHT((MONTH(D97)-1)*2+IF(DAY(D97)&lt;16,1,2)+100,2)</f>
        <v>03</v>
      </c>
      <c r="H97" s="8">
        <f>MONTH(D97)</f>
        <v>2</v>
      </c>
      <c r="I97" t="str">
        <f>TEXT(D97,"mmm")</f>
        <v>feb</v>
      </c>
      <c r="J97">
        <f>YEAR(D97)</f>
        <v>2015</v>
      </c>
      <c r="K97" s="6">
        <v>42050</v>
      </c>
      <c r="L97" t="s">
        <v>20</v>
      </c>
      <c r="M97" t="s">
        <v>407</v>
      </c>
      <c r="N97" t="s">
        <v>408</v>
      </c>
      <c r="O97" t="s">
        <v>23</v>
      </c>
      <c r="P97" t="s">
        <v>24</v>
      </c>
      <c r="Q97" t="s">
        <v>378</v>
      </c>
      <c r="R97" t="s">
        <v>121</v>
      </c>
      <c r="S97">
        <v>23320</v>
      </c>
      <c r="T97" t="s">
        <v>72</v>
      </c>
      <c r="U97" t="s">
        <v>411</v>
      </c>
      <c r="V97" t="s">
        <v>29</v>
      </c>
      <c r="W97" t="s">
        <v>45</v>
      </c>
      <c r="X97" t="s">
        <v>412</v>
      </c>
      <c r="Y97">
        <v>17.46</v>
      </c>
    </row>
    <row r="98" spans="1:25" x14ac:dyDescent="0.2">
      <c r="A98">
        <v>9255</v>
      </c>
      <c r="B98" t="s">
        <v>413</v>
      </c>
      <c r="C98" s="6">
        <v>42046</v>
      </c>
      <c r="D98" s="7">
        <v>42046</v>
      </c>
      <c r="E98" s="8">
        <f>DAY(D98)</f>
        <v>11</v>
      </c>
      <c r="F98">
        <f>_xlfn.ISOWEEKNUM(D98)</f>
        <v>7</v>
      </c>
      <c r="G98" t="str">
        <f>RIGHT((MONTH(D98)-1)*2+IF(DAY(D98)&lt;16,1,2)+100,2)</f>
        <v>03</v>
      </c>
      <c r="H98" s="8">
        <f>MONTH(D98)</f>
        <v>2</v>
      </c>
      <c r="I98" t="str">
        <f>TEXT(D98,"mmm")</f>
        <v>feb</v>
      </c>
      <c r="J98">
        <f>YEAR(D98)</f>
        <v>2015</v>
      </c>
      <c r="K98" s="6">
        <v>42050</v>
      </c>
      <c r="L98" t="s">
        <v>57</v>
      </c>
      <c r="M98" t="s">
        <v>414</v>
      </c>
      <c r="N98" t="s">
        <v>415</v>
      </c>
      <c r="O98" t="s">
        <v>23</v>
      </c>
      <c r="P98" t="s">
        <v>24</v>
      </c>
      <c r="Q98" t="s">
        <v>416</v>
      </c>
      <c r="R98" t="s">
        <v>417</v>
      </c>
      <c r="S98">
        <v>65203</v>
      </c>
      <c r="T98" t="s">
        <v>27</v>
      </c>
      <c r="U98" t="s">
        <v>418</v>
      </c>
      <c r="V98" t="s">
        <v>81</v>
      </c>
      <c r="W98" t="s">
        <v>82</v>
      </c>
      <c r="X98" t="s">
        <v>419</v>
      </c>
      <c r="Y98">
        <v>60.89</v>
      </c>
    </row>
    <row r="99" spans="1:25" x14ac:dyDescent="0.2">
      <c r="A99">
        <v>9256</v>
      </c>
      <c r="B99" t="s">
        <v>413</v>
      </c>
      <c r="C99" s="6">
        <v>42046</v>
      </c>
      <c r="D99" s="7">
        <v>42046</v>
      </c>
      <c r="E99" s="8">
        <f>DAY(D99)</f>
        <v>11</v>
      </c>
      <c r="F99">
        <f>_xlfn.ISOWEEKNUM(D99)</f>
        <v>7</v>
      </c>
      <c r="G99" t="str">
        <f>RIGHT((MONTH(D99)-1)*2+IF(DAY(D99)&lt;16,1,2)+100,2)</f>
        <v>03</v>
      </c>
      <c r="H99" s="8">
        <f>MONTH(D99)</f>
        <v>2</v>
      </c>
      <c r="I99" t="str">
        <f>TEXT(D99,"mmm")</f>
        <v>feb</v>
      </c>
      <c r="J99">
        <f>YEAR(D99)</f>
        <v>2015</v>
      </c>
      <c r="K99" s="6">
        <v>42050</v>
      </c>
      <c r="L99" t="s">
        <v>57</v>
      </c>
      <c r="M99" t="s">
        <v>414</v>
      </c>
      <c r="N99" t="s">
        <v>415</v>
      </c>
      <c r="O99" t="s">
        <v>23</v>
      </c>
      <c r="P99" t="s">
        <v>24</v>
      </c>
      <c r="Q99" t="s">
        <v>416</v>
      </c>
      <c r="R99" t="s">
        <v>417</v>
      </c>
      <c r="S99">
        <v>65203</v>
      </c>
      <c r="T99" t="s">
        <v>27</v>
      </c>
      <c r="U99" t="s">
        <v>420</v>
      </c>
      <c r="V99" t="s">
        <v>29</v>
      </c>
      <c r="W99" t="s">
        <v>39</v>
      </c>
      <c r="X99" t="s">
        <v>421</v>
      </c>
      <c r="Y99">
        <v>14.94</v>
      </c>
    </row>
    <row r="100" spans="1:25" x14ac:dyDescent="0.2">
      <c r="A100">
        <v>9257</v>
      </c>
      <c r="B100" t="s">
        <v>413</v>
      </c>
      <c r="C100" s="6">
        <v>42046</v>
      </c>
      <c r="D100" s="7">
        <v>42046</v>
      </c>
      <c r="E100" s="8">
        <f>DAY(D100)</f>
        <v>11</v>
      </c>
      <c r="F100">
        <f>_xlfn.ISOWEEKNUM(D100)</f>
        <v>7</v>
      </c>
      <c r="G100" t="str">
        <f>RIGHT((MONTH(D100)-1)*2+IF(DAY(D100)&lt;16,1,2)+100,2)</f>
        <v>03</v>
      </c>
      <c r="H100" s="8">
        <f>MONTH(D100)</f>
        <v>2</v>
      </c>
      <c r="I100" t="str">
        <f>TEXT(D100,"mmm")</f>
        <v>feb</v>
      </c>
      <c r="J100">
        <f>YEAR(D100)</f>
        <v>2015</v>
      </c>
      <c r="K100" s="6">
        <v>42050</v>
      </c>
      <c r="L100" t="s">
        <v>57</v>
      </c>
      <c r="M100" t="s">
        <v>414</v>
      </c>
      <c r="N100" t="s">
        <v>415</v>
      </c>
      <c r="O100" t="s">
        <v>23</v>
      </c>
      <c r="P100" t="s">
        <v>24</v>
      </c>
      <c r="Q100" t="s">
        <v>416</v>
      </c>
      <c r="R100" t="s">
        <v>417</v>
      </c>
      <c r="S100">
        <v>65203</v>
      </c>
      <c r="T100" t="s">
        <v>27</v>
      </c>
      <c r="U100" t="s">
        <v>422</v>
      </c>
      <c r="V100" t="s">
        <v>29</v>
      </c>
      <c r="W100" t="s">
        <v>45</v>
      </c>
      <c r="X100" t="s">
        <v>423</v>
      </c>
      <c r="Y100">
        <v>9.64</v>
      </c>
    </row>
    <row r="101" spans="1:25" x14ac:dyDescent="0.2">
      <c r="A101">
        <v>9258</v>
      </c>
      <c r="B101" t="s">
        <v>413</v>
      </c>
      <c r="C101" s="6">
        <v>42046</v>
      </c>
      <c r="D101" s="7">
        <v>42046</v>
      </c>
      <c r="E101" s="8">
        <f>DAY(D101)</f>
        <v>11</v>
      </c>
      <c r="F101">
        <f>_xlfn.ISOWEEKNUM(D101)</f>
        <v>7</v>
      </c>
      <c r="G101" t="str">
        <f>RIGHT((MONTH(D101)-1)*2+IF(DAY(D101)&lt;16,1,2)+100,2)</f>
        <v>03</v>
      </c>
      <c r="H101" s="8">
        <f>MONTH(D101)</f>
        <v>2</v>
      </c>
      <c r="I101" t="str">
        <f>TEXT(D101,"mmm")</f>
        <v>feb</v>
      </c>
      <c r="J101">
        <f>YEAR(D101)</f>
        <v>2015</v>
      </c>
      <c r="K101" s="6">
        <v>42050</v>
      </c>
      <c r="L101" t="s">
        <v>57</v>
      </c>
      <c r="M101" t="s">
        <v>414</v>
      </c>
      <c r="N101" t="s">
        <v>415</v>
      </c>
      <c r="O101" t="s">
        <v>23</v>
      </c>
      <c r="P101" t="s">
        <v>24</v>
      </c>
      <c r="Q101" t="s">
        <v>416</v>
      </c>
      <c r="R101" t="s">
        <v>417</v>
      </c>
      <c r="S101">
        <v>65203</v>
      </c>
      <c r="T101" t="s">
        <v>27</v>
      </c>
      <c r="U101" t="s">
        <v>424</v>
      </c>
      <c r="V101" t="s">
        <v>81</v>
      </c>
      <c r="W101" t="s">
        <v>104</v>
      </c>
      <c r="X101" t="s">
        <v>425</v>
      </c>
      <c r="Y101">
        <v>332.94</v>
      </c>
    </row>
    <row r="102" spans="1:25" x14ac:dyDescent="0.2">
      <c r="A102">
        <v>9259</v>
      </c>
      <c r="B102" t="s">
        <v>413</v>
      </c>
      <c r="C102" s="6">
        <v>42046</v>
      </c>
      <c r="D102" s="7">
        <v>42046</v>
      </c>
      <c r="E102" s="8">
        <f>DAY(D102)</f>
        <v>11</v>
      </c>
      <c r="F102">
        <f>_xlfn.ISOWEEKNUM(D102)</f>
        <v>7</v>
      </c>
      <c r="G102" t="str">
        <f>RIGHT((MONTH(D102)-1)*2+IF(DAY(D102)&lt;16,1,2)+100,2)</f>
        <v>03</v>
      </c>
      <c r="H102" s="8">
        <f>MONTH(D102)</f>
        <v>2</v>
      </c>
      <c r="I102" t="str">
        <f>TEXT(D102,"mmm")</f>
        <v>feb</v>
      </c>
      <c r="J102">
        <f>YEAR(D102)</f>
        <v>2015</v>
      </c>
      <c r="K102" s="6">
        <v>42050</v>
      </c>
      <c r="L102" t="s">
        <v>57</v>
      </c>
      <c r="M102" t="s">
        <v>414</v>
      </c>
      <c r="N102" t="s">
        <v>415</v>
      </c>
      <c r="O102" t="s">
        <v>23</v>
      </c>
      <c r="P102" t="s">
        <v>24</v>
      </c>
      <c r="Q102" t="s">
        <v>416</v>
      </c>
      <c r="R102" t="s">
        <v>417</v>
      </c>
      <c r="S102">
        <v>65203</v>
      </c>
      <c r="T102" t="s">
        <v>27</v>
      </c>
      <c r="U102" t="s">
        <v>426</v>
      </c>
      <c r="V102" t="s">
        <v>29</v>
      </c>
      <c r="W102" t="s">
        <v>45</v>
      </c>
      <c r="X102" t="s">
        <v>427</v>
      </c>
      <c r="Y102">
        <v>51.9</v>
      </c>
    </row>
    <row r="103" spans="1:25" x14ac:dyDescent="0.2">
      <c r="A103">
        <v>9260</v>
      </c>
      <c r="B103" t="s">
        <v>413</v>
      </c>
      <c r="C103" s="6">
        <v>42046</v>
      </c>
      <c r="D103" s="7">
        <v>42046</v>
      </c>
      <c r="E103" s="8">
        <f>DAY(D103)</f>
        <v>11</v>
      </c>
      <c r="F103">
        <f>_xlfn.ISOWEEKNUM(D103)</f>
        <v>7</v>
      </c>
      <c r="G103" t="str">
        <f>RIGHT((MONTH(D103)-1)*2+IF(DAY(D103)&lt;16,1,2)+100,2)</f>
        <v>03</v>
      </c>
      <c r="H103" s="8">
        <f>MONTH(D103)</f>
        <v>2</v>
      </c>
      <c r="I103" t="str">
        <f>TEXT(D103,"mmm")</f>
        <v>feb</v>
      </c>
      <c r="J103">
        <f>YEAR(D103)</f>
        <v>2015</v>
      </c>
      <c r="K103" s="6">
        <v>42050</v>
      </c>
      <c r="L103" t="s">
        <v>57</v>
      </c>
      <c r="M103" t="s">
        <v>414</v>
      </c>
      <c r="N103" t="s">
        <v>415</v>
      </c>
      <c r="O103" t="s">
        <v>23</v>
      </c>
      <c r="P103" t="s">
        <v>24</v>
      </c>
      <c r="Q103" t="s">
        <v>416</v>
      </c>
      <c r="R103" t="s">
        <v>417</v>
      </c>
      <c r="S103">
        <v>65203</v>
      </c>
      <c r="T103" t="s">
        <v>27</v>
      </c>
      <c r="U103" t="s">
        <v>428</v>
      </c>
      <c r="V103" t="s">
        <v>29</v>
      </c>
      <c r="W103" t="s">
        <v>42</v>
      </c>
      <c r="X103" t="s">
        <v>429</v>
      </c>
      <c r="Y103">
        <v>64.959999999999994</v>
      </c>
    </row>
    <row r="104" spans="1:25" x14ac:dyDescent="0.2">
      <c r="A104">
        <v>457</v>
      </c>
      <c r="B104" t="s">
        <v>430</v>
      </c>
      <c r="C104" s="6">
        <v>42047</v>
      </c>
      <c r="D104" s="7">
        <v>42047</v>
      </c>
      <c r="E104" s="8">
        <f>DAY(D104)</f>
        <v>12</v>
      </c>
      <c r="F104">
        <f>_xlfn.ISOWEEKNUM(D104)</f>
        <v>7</v>
      </c>
      <c r="G104" t="str">
        <f>RIGHT((MONTH(D104)-1)*2+IF(DAY(D104)&lt;16,1,2)+100,2)</f>
        <v>03</v>
      </c>
      <c r="H104" s="8">
        <f>MONTH(D104)</f>
        <v>2</v>
      </c>
      <c r="I104" t="str">
        <f>TEXT(D104,"mmm")</f>
        <v>feb</v>
      </c>
      <c r="J104">
        <f>YEAR(D104)</f>
        <v>2015</v>
      </c>
      <c r="K104" s="6">
        <v>42053</v>
      </c>
      <c r="L104" t="s">
        <v>20</v>
      </c>
      <c r="M104" t="s">
        <v>431</v>
      </c>
      <c r="N104" t="s">
        <v>432</v>
      </c>
      <c r="O104" t="s">
        <v>23</v>
      </c>
      <c r="P104" t="s">
        <v>24</v>
      </c>
      <c r="Q104" t="s">
        <v>433</v>
      </c>
      <c r="R104" t="s">
        <v>61</v>
      </c>
      <c r="S104">
        <v>94521</v>
      </c>
      <c r="T104" t="s">
        <v>62</v>
      </c>
      <c r="U104" t="s">
        <v>434</v>
      </c>
      <c r="V104" t="s">
        <v>81</v>
      </c>
      <c r="W104" t="s">
        <v>82</v>
      </c>
      <c r="X104" t="s">
        <v>435</v>
      </c>
      <c r="Y104">
        <v>129.56800000000001</v>
      </c>
    </row>
    <row r="105" spans="1:25" x14ac:dyDescent="0.2">
      <c r="A105">
        <v>5467</v>
      </c>
      <c r="B105" t="s">
        <v>436</v>
      </c>
      <c r="C105" s="6">
        <v>42049</v>
      </c>
      <c r="D105" s="7">
        <v>42049</v>
      </c>
      <c r="E105" s="8">
        <f>DAY(D105)</f>
        <v>14</v>
      </c>
      <c r="F105">
        <f>_xlfn.ISOWEEKNUM(D105)</f>
        <v>7</v>
      </c>
      <c r="G105" t="str">
        <f>RIGHT((MONTH(D105)-1)*2+IF(DAY(D105)&lt;16,1,2)+100,2)</f>
        <v>03</v>
      </c>
      <c r="H105" s="8">
        <f>MONTH(D105)</f>
        <v>2</v>
      </c>
      <c r="I105" t="str">
        <f>TEXT(D105,"mmm")</f>
        <v>feb</v>
      </c>
      <c r="J105">
        <f>YEAR(D105)</f>
        <v>2015</v>
      </c>
      <c r="K105" s="6">
        <v>42054</v>
      </c>
      <c r="L105" t="s">
        <v>57</v>
      </c>
      <c r="M105" t="s">
        <v>437</v>
      </c>
      <c r="N105" t="s">
        <v>438</v>
      </c>
      <c r="O105" t="s">
        <v>23</v>
      </c>
      <c r="P105" t="s">
        <v>24</v>
      </c>
      <c r="Q105" t="s">
        <v>25</v>
      </c>
      <c r="R105" t="s">
        <v>26</v>
      </c>
      <c r="S105">
        <v>77095</v>
      </c>
      <c r="T105" t="s">
        <v>27</v>
      </c>
      <c r="U105" t="s">
        <v>439</v>
      </c>
      <c r="V105" t="s">
        <v>29</v>
      </c>
      <c r="W105" t="s">
        <v>30</v>
      </c>
      <c r="X105" t="s">
        <v>440</v>
      </c>
      <c r="Y105">
        <v>16.175999999999998</v>
      </c>
    </row>
    <row r="106" spans="1:25" x14ac:dyDescent="0.2">
      <c r="A106">
        <v>9762</v>
      </c>
      <c r="B106" t="s">
        <v>441</v>
      </c>
      <c r="C106" s="6">
        <v>42049</v>
      </c>
      <c r="D106" s="7">
        <v>42049</v>
      </c>
      <c r="E106" s="8">
        <f>DAY(D106)</f>
        <v>14</v>
      </c>
      <c r="F106">
        <f>_xlfn.ISOWEEKNUM(D106)</f>
        <v>7</v>
      </c>
      <c r="G106" t="str">
        <f>RIGHT((MONTH(D106)-1)*2+IF(DAY(D106)&lt;16,1,2)+100,2)</f>
        <v>03</v>
      </c>
      <c r="H106" s="8">
        <f>MONTH(D106)</f>
        <v>2</v>
      </c>
      <c r="I106" t="str">
        <f>TEXT(D106,"mmm")</f>
        <v>feb</v>
      </c>
      <c r="J106">
        <f>YEAR(D106)</f>
        <v>2015</v>
      </c>
      <c r="K106" s="6">
        <v>42053</v>
      </c>
      <c r="L106" t="s">
        <v>20</v>
      </c>
      <c r="M106" t="s">
        <v>442</v>
      </c>
      <c r="N106" t="s">
        <v>443</v>
      </c>
      <c r="O106" t="s">
        <v>69</v>
      </c>
      <c r="P106" t="s">
        <v>24</v>
      </c>
      <c r="Q106" t="s">
        <v>358</v>
      </c>
      <c r="R106" t="s">
        <v>359</v>
      </c>
      <c r="S106">
        <v>98103</v>
      </c>
      <c r="T106" t="s">
        <v>62</v>
      </c>
      <c r="U106" t="s">
        <v>444</v>
      </c>
      <c r="V106" t="s">
        <v>89</v>
      </c>
      <c r="W106" t="s">
        <v>115</v>
      </c>
      <c r="X106" t="s">
        <v>445</v>
      </c>
      <c r="Y106">
        <v>239.97</v>
      </c>
    </row>
    <row r="107" spans="1:25" x14ac:dyDescent="0.2">
      <c r="A107">
        <v>9763</v>
      </c>
      <c r="B107" t="s">
        <v>441</v>
      </c>
      <c r="C107" s="6">
        <v>42049</v>
      </c>
      <c r="D107" s="7">
        <v>42049</v>
      </c>
      <c r="E107" s="8">
        <f>DAY(D107)</f>
        <v>14</v>
      </c>
      <c r="F107">
        <f>_xlfn.ISOWEEKNUM(D107)</f>
        <v>7</v>
      </c>
      <c r="G107" t="str">
        <f>RIGHT((MONTH(D107)-1)*2+IF(DAY(D107)&lt;16,1,2)+100,2)</f>
        <v>03</v>
      </c>
      <c r="H107" s="8">
        <f>MONTH(D107)</f>
        <v>2</v>
      </c>
      <c r="I107" t="str">
        <f>TEXT(D107,"mmm")</f>
        <v>feb</v>
      </c>
      <c r="J107">
        <f>YEAR(D107)</f>
        <v>2015</v>
      </c>
      <c r="K107" s="6">
        <v>42053</v>
      </c>
      <c r="L107" t="s">
        <v>20</v>
      </c>
      <c r="M107" t="s">
        <v>442</v>
      </c>
      <c r="N107" t="s">
        <v>443</v>
      </c>
      <c r="O107" t="s">
        <v>69</v>
      </c>
      <c r="P107" t="s">
        <v>24</v>
      </c>
      <c r="Q107" t="s">
        <v>358</v>
      </c>
      <c r="R107" t="s">
        <v>359</v>
      </c>
      <c r="S107">
        <v>98103</v>
      </c>
      <c r="T107" t="s">
        <v>62</v>
      </c>
      <c r="U107" t="s">
        <v>446</v>
      </c>
      <c r="V107" t="s">
        <v>29</v>
      </c>
      <c r="W107" t="s">
        <v>203</v>
      </c>
      <c r="X107" t="s">
        <v>447</v>
      </c>
      <c r="Y107">
        <v>81.96</v>
      </c>
    </row>
    <row r="108" spans="1:25" x14ac:dyDescent="0.2">
      <c r="A108">
        <v>9764</v>
      </c>
      <c r="B108" t="s">
        <v>441</v>
      </c>
      <c r="C108" s="6">
        <v>42049</v>
      </c>
      <c r="D108" s="7">
        <v>42049</v>
      </c>
      <c r="E108" s="8">
        <f>DAY(D108)</f>
        <v>14</v>
      </c>
      <c r="F108">
        <f>_xlfn.ISOWEEKNUM(D108)</f>
        <v>7</v>
      </c>
      <c r="G108" t="str">
        <f>RIGHT((MONTH(D108)-1)*2+IF(DAY(D108)&lt;16,1,2)+100,2)</f>
        <v>03</v>
      </c>
      <c r="H108" s="8">
        <f>MONTH(D108)</f>
        <v>2</v>
      </c>
      <c r="I108" t="str">
        <f>TEXT(D108,"mmm")</f>
        <v>feb</v>
      </c>
      <c r="J108">
        <f>YEAR(D108)</f>
        <v>2015</v>
      </c>
      <c r="K108" s="6">
        <v>42053</v>
      </c>
      <c r="L108" t="s">
        <v>20</v>
      </c>
      <c r="M108" t="s">
        <v>442</v>
      </c>
      <c r="N108" t="s">
        <v>443</v>
      </c>
      <c r="O108" t="s">
        <v>69</v>
      </c>
      <c r="P108" t="s">
        <v>24</v>
      </c>
      <c r="Q108" t="s">
        <v>358</v>
      </c>
      <c r="R108" t="s">
        <v>359</v>
      </c>
      <c r="S108">
        <v>98103</v>
      </c>
      <c r="T108" t="s">
        <v>62</v>
      </c>
      <c r="U108" t="s">
        <v>448</v>
      </c>
      <c r="V108" t="s">
        <v>29</v>
      </c>
      <c r="W108" t="s">
        <v>449</v>
      </c>
      <c r="X108" t="s">
        <v>450</v>
      </c>
      <c r="Y108">
        <v>238.62</v>
      </c>
    </row>
    <row r="109" spans="1:25" x14ac:dyDescent="0.2">
      <c r="A109">
        <v>7438</v>
      </c>
      <c r="B109" t="s">
        <v>451</v>
      </c>
      <c r="C109" s="6">
        <v>42050</v>
      </c>
      <c r="D109" s="7">
        <v>42050</v>
      </c>
      <c r="E109" s="8">
        <f>DAY(D109)</f>
        <v>15</v>
      </c>
      <c r="F109">
        <f>_xlfn.ISOWEEKNUM(D109)</f>
        <v>7</v>
      </c>
      <c r="G109" t="str">
        <f>RIGHT((MONTH(D109)-1)*2+IF(DAY(D109)&lt;16,1,2)+100,2)</f>
        <v>03</v>
      </c>
      <c r="H109" s="8">
        <f>MONTH(D109)</f>
        <v>2</v>
      </c>
      <c r="I109" t="str">
        <f>TEXT(D109,"mmm")</f>
        <v>feb</v>
      </c>
      <c r="J109">
        <f>YEAR(D109)</f>
        <v>2015</v>
      </c>
      <c r="K109" s="6">
        <v>42054</v>
      </c>
      <c r="L109" t="s">
        <v>20</v>
      </c>
      <c r="M109" t="s">
        <v>452</v>
      </c>
      <c r="N109" t="s">
        <v>453</v>
      </c>
      <c r="O109" t="s">
        <v>69</v>
      </c>
      <c r="P109" t="s">
        <v>24</v>
      </c>
      <c r="Q109" t="s">
        <v>358</v>
      </c>
      <c r="R109" t="s">
        <v>359</v>
      </c>
      <c r="S109">
        <v>98105</v>
      </c>
      <c r="T109" t="s">
        <v>62</v>
      </c>
      <c r="U109" t="s">
        <v>454</v>
      </c>
      <c r="V109" t="s">
        <v>29</v>
      </c>
      <c r="W109" t="s">
        <v>45</v>
      </c>
      <c r="X109" t="s">
        <v>455</v>
      </c>
      <c r="Y109">
        <v>21.36</v>
      </c>
    </row>
    <row r="110" spans="1:25" x14ac:dyDescent="0.2">
      <c r="A110">
        <v>1333</v>
      </c>
      <c r="B110" t="s">
        <v>456</v>
      </c>
      <c r="C110" s="6">
        <v>42051</v>
      </c>
      <c r="D110" s="7">
        <v>42051</v>
      </c>
      <c r="E110" s="8">
        <f>DAY(D110)</f>
        <v>16</v>
      </c>
      <c r="F110">
        <f>_xlfn.ISOWEEKNUM(D110)</f>
        <v>8</v>
      </c>
      <c r="G110" t="str">
        <f>RIGHT((MONTH(D110)-1)*2+IF(DAY(D110)&lt;16,1,2)+100,2)</f>
        <v>04</v>
      </c>
      <c r="H110" s="8">
        <f>MONTH(D110)</f>
        <v>2</v>
      </c>
      <c r="I110" t="str">
        <f>TEXT(D110,"mmm")</f>
        <v>feb</v>
      </c>
      <c r="J110">
        <f>YEAR(D110)</f>
        <v>2015</v>
      </c>
      <c r="K110" s="6">
        <v>42056</v>
      </c>
      <c r="L110" t="s">
        <v>20</v>
      </c>
      <c r="M110" t="s">
        <v>457</v>
      </c>
      <c r="N110" t="s">
        <v>458</v>
      </c>
      <c r="O110" t="s">
        <v>23</v>
      </c>
      <c r="P110" t="s">
        <v>24</v>
      </c>
      <c r="Q110" t="s">
        <v>459</v>
      </c>
      <c r="R110" t="s">
        <v>26</v>
      </c>
      <c r="S110">
        <v>75220</v>
      </c>
      <c r="T110" t="s">
        <v>27</v>
      </c>
      <c r="U110" t="s">
        <v>460</v>
      </c>
      <c r="V110" t="s">
        <v>29</v>
      </c>
      <c r="W110" t="s">
        <v>45</v>
      </c>
      <c r="X110" t="s">
        <v>461</v>
      </c>
      <c r="Y110">
        <v>1.08</v>
      </c>
    </row>
    <row r="111" spans="1:25" x14ac:dyDescent="0.2">
      <c r="A111">
        <v>1334</v>
      </c>
      <c r="B111" t="s">
        <v>456</v>
      </c>
      <c r="C111" s="6">
        <v>42051</v>
      </c>
      <c r="D111" s="7">
        <v>42051</v>
      </c>
      <c r="E111" s="8">
        <f>DAY(D111)</f>
        <v>16</v>
      </c>
      <c r="F111">
        <f>_xlfn.ISOWEEKNUM(D111)</f>
        <v>8</v>
      </c>
      <c r="G111" t="str">
        <f>RIGHT((MONTH(D111)-1)*2+IF(DAY(D111)&lt;16,1,2)+100,2)</f>
        <v>04</v>
      </c>
      <c r="H111" s="8">
        <f>MONTH(D111)</f>
        <v>2</v>
      </c>
      <c r="I111" t="str">
        <f>TEXT(D111,"mmm")</f>
        <v>feb</v>
      </c>
      <c r="J111">
        <f>YEAR(D111)</f>
        <v>2015</v>
      </c>
      <c r="K111" s="6">
        <v>42056</v>
      </c>
      <c r="L111" t="s">
        <v>20</v>
      </c>
      <c r="M111" t="s">
        <v>457</v>
      </c>
      <c r="N111" t="s">
        <v>458</v>
      </c>
      <c r="O111" t="s">
        <v>23</v>
      </c>
      <c r="P111" t="s">
        <v>24</v>
      </c>
      <c r="Q111" t="s">
        <v>459</v>
      </c>
      <c r="R111" t="s">
        <v>26</v>
      </c>
      <c r="S111">
        <v>75220</v>
      </c>
      <c r="T111" t="s">
        <v>27</v>
      </c>
      <c r="U111" t="s">
        <v>462</v>
      </c>
      <c r="V111" t="s">
        <v>29</v>
      </c>
      <c r="W111" t="s">
        <v>203</v>
      </c>
      <c r="X111" t="s">
        <v>463</v>
      </c>
      <c r="Y111">
        <v>7.96</v>
      </c>
    </row>
    <row r="112" spans="1:25" x14ac:dyDescent="0.2">
      <c r="A112">
        <v>9516</v>
      </c>
      <c r="B112" t="s">
        <v>464</v>
      </c>
      <c r="C112" s="6">
        <v>42052</v>
      </c>
      <c r="D112" s="7">
        <v>42052</v>
      </c>
      <c r="E112" s="8">
        <f>DAY(D112)</f>
        <v>17</v>
      </c>
      <c r="F112">
        <f>_xlfn.ISOWEEKNUM(D112)</f>
        <v>8</v>
      </c>
      <c r="G112" t="str">
        <f>RIGHT((MONTH(D112)-1)*2+IF(DAY(D112)&lt;16,1,2)+100,2)</f>
        <v>04</v>
      </c>
      <c r="H112" s="8">
        <f>MONTH(D112)</f>
        <v>2</v>
      </c>
      <c r="I112" t="str">
        <f>TEXT(D112,"mmm")</f>
        <v>feb</v>
      </c>
      <c r="J112">
        <f>YEAR(D112)</f>
        <v>2015</v>
      </c>
      <c r="K112" s="6">
        <v>42059</v>
      </c>
      <c r="L112" t="s">
        <v>20</v>
      </c>
      <c r="M112" t="s">
        <v>188</v>
      </c>
      <c r="N112" t="s">
        <v>189</v>
      </c>
      <c r="O112" t="s">
        <v>23</v>
      </c>
      <c r="P112" t="s">
        <v>24</v>
      </c>
      <c r="Q112" t="s">
        <v>465</v>
      </c>
      <c r="R112" t="s">
        <v>37</v>
      </c>
      <c r="S112">
        <v>60653</v>
      </c>
      <c r="T112" t="s">
        <v>27</v>
      </c>
      <c r="U112" t="s">
        <v>466</v>
      </c>
      <c r="V112" t="s">
        <v>29</v>
      </c>
      <c r="W112" t="s">
        <v>54</v>
      </c>
      <c r="X112" t="s">
        <v>467</v>
      </c>
      <c r="Y112">
        <v>54.207999999999998</v>
      </c>
    </row>
    <row r="113" spans="1:25" x14ac:dyDescent="0.2">
      <c r="A113">
        <v>6082</v>
      </c>
      <c r="B113" t="s">
        <v>468</v>
      </c>
      <c r="C113" s="6">
        <v>42053</v>
      </c>
      <c r="D113" s="7">
        <v>42053</v>
      </c>
      <c r="E113" s="8">
        <f>DAY(D113)</f>
        <v>18</v>
      </c>
      <c r="F113">
        <f>_xlfn.ISOWEEKNUM(D113)</f>
        <v>8</v>
      </c>
      <c r="G113" t="str">
        <f>RIGHT((MONTH(D113)-1)*2+IF(DAY(D113)&lt;16,1,2)+100,2)</f>
        <v>04</v>
      </c>
      <c r="H113" s="8">
        <f>MONTH(D113)</f>
        <v>2</v>
      </c>
      <c r="I113" t="str">
        <f>TEXT(D113,"mmm")</f>
        <v>feb</v>
      </c>
      <c r="J113">
        <f>YEAR(D113)</f>
        <v>2015</v>
      </c>
      <c r="K113" s="6">
        <v>42053</v>
      </c>
      <c r="L113" t="s">
        <v>469</v>
      </c>
      <c r="M113" t="s">
        <v>470</v>
      </c>
      <c r="N113" t="s">
        <v>471</v>
      </c>
      <c r="O113" t="s">
        <v>23</v>
      </c>
      <c r="P113" t="s">
        <v>24</v>
      </c>
      <c r="Q113" t="s">
        <v>472</v>
      </c>
      <c r="R113" t="s">
        <v>26</v>
      </c>
      <c r="S113">
        <v>79424</v>
      </c>
      <c r="T113" t="s">
        <v>27</v>
      </c>
      <c r="U113" t="s">
        <v>473</v>
      </c>
      <c r="V113" t="s">
        <v>81</v>
      </c>
      <c r="W113" t="s">
        <v>104</v>
      </c>
      <c r="X113" t="s">
        <v>474</v>
      </c>
      <c r="Y113">
        <v>25.16</v>
      </c>
    </row>
    <row r="114" spans="1:25" x14ac:dyDescent="0.2">
      <c r="A114">
        <v>8223</v>
      </c>
      <c r="B114" t="s">
        <v>475</v>
      </c>
      <c r="C114" s="6">
        <v>42053</v>
      </c>
      <c r="D114" s="7">
        <v>42053</v>
      </c>
      <c r="E114" s="8">
        <f>DAY(D114)</f>
        <v>18</v>
      </c>
      <c r="F114">
        <f>_xlfn.ISOWEEKNUM(D114)</f>
        <v>8</v>
      </c>
      <c r="G114" t="str">
        <f>RIGHT((MONTH(D114)-1)*2+IF(DAY(D114)&lt;16,1,2)+100,2)</f>
        <v>04</v>
      </c>
      <c r="H114" s="8">
        <f>MONTH(D114)</f>
        <v>2</v>
      </c>
      <c r="I114" t="str">
        <f>TEXT(D114,"mmm")</f>
        <v>feb</v>
      </c>
      <c r="J114">
        <f>YEAR(D114)</f>
        <v>2015</v>
      </c>
      <c r="K114" s="6">
        <v>42059</v>
      </c>
      <c r="L114" t="s">
        <v>20</v>
      </c>
      <c r="M114" t="s">
        <v>476</v>
      </c>
      <c r="N114" t="s">
        <v>477</v>
      </c>
      <c r="O114" t="s">
        <v>23</v>
      </c>
      <c r="P114" t="s">
        <v>24</v>
      </c>
      <c r="Q114" t="s">
        <v>478</v>
      </c>
      <c r="R114" t="s">
        <v>26</v>
      </c>
      <c r="S114">
        <v>76017</v>
      </c>
      <c r="T114" t="s">
        <v>27</v>
      </c>
      <c r="U114" t="s">
        <v>479</v>
      </c>
      <c r="V114" t="s">
        <v>29</v>
      </c>
      <c r="W114" t="s">
        <v>42</v>
      </c>
      <c r="X114" t="s">
        <v>480</v>
      </c>
      <c r="Y114">
        <v>12.624000000000001</v>
      </c>
    </row>
    <row r="115" spans="1:25" x14ac:dyDescent="0.2">
      <c r="A115">
        <v>4521</v>
      </c>
      <c r="B115" t="s">
        <v>481</v>
      </c>
      <c r="C115" s="6">
        <v>42055</v>
      </c>
      <c r="D115" s="7">
        <v>42055</v>
      </c>
      <c r="E115" s="8">
        <f>DAY(D115)</f>
        <v>20</v>
      </c>
      <c r="F115">
        <f>_xlfn.ISOWEEKNUM(D115)</f>
        <v>8</v>
      </c>
      <c r="G115" t="str">
        <f>RIGHT((MONTH(D115)-1)*2+IF(DAY(D115)&lt;16,1,2)+100,2)</f>
        <v>04</v>
      </c>
      <c r="H115" s="8">
        <f>MONTH(D115)</f>
        <v>2</v>
      </c>
      <c r="I115" t="str">
        <f>TEXT(D115,"mmm")</f>
        <v>feb</v>
      </c>
      <c r="J115">
        <f>YEAR(D115)</f>
        <v>2015</v>
      </c>
      <c r="K115" s="6">
        <v>42061</v>
      </c>
      <c r="L115" t="s">
        <v>20</v>
      </c>
      <c r="M115" t="s">
        <v>482</v>
      </c>
      <c r="N115" t="s">
        <v>483</v>
      </c>
      <c r="O115" t="s">
        <v>69</v>
      </c>
      <c r="P115" t="s">
        <v>24</v>
      </c>
      <c r="Q115" t="s">
        <v>484</v>
      </c>
      <c r="R115" t="s">
        <v>485</v>
      </c>
      <c r="S115">
        <v>47374</v>
      </c>
      <c r="T115" t="s">
        <v>27</v>
      </c>
      <c r="U115" t="s">
        <v>486</v>
      </c>
      <c r="V115" t="s">
        <v>89</v>
      </c>
      <c r="W115" t="s">
        <v>115</v>
      </c>
      <c r="X115" t="s">
        <v>487</v>
      </c>
      <c r="Y115">
        <v>62.31</v>
      </c>
    </row>
    <row r="116" spans="1:25" x14ac:dyDescent="0.2">
      <c r="A116">
        <v>4522</v>
      </c>
      <c r="B116" t="s">
        <v>481</v>
      </c>
      <c r="C116" s="6">
        <v>42055</v>
      </c>
      <c r="D116" s="7">
        <v>42055</v>
      </c>
      <c r="E116" s="8">
        <f>DAY(D116)</f>
        <v>20</v>
      </c>
      <c r="F116">
        <f>_xlfn.ISOWEEKNUM(D116)</f>
        <v>8</v>
      </c>
      <c r="G116" t="str">
        <f>RIGHT((MONTH(D116)-1)*2+IF(DAY(D116)&lt;16,1,2)+100,2)</f>
        <v>04</v>
      </c>
      <c r="H116" s="8">
        <f>MONTH(D116)</f>
        <v>2</v>
      </c>
      <c r="I116" t="str">
        <f>TEXT(D116,"mmm")</f>
        <v>feb</v>
      </c>
      <c r="J116">
        <f>YEAR(D116)</f>
        <v>2015</v>
      </c>
      <c r="K116" s="6">
        <v>42061</v>
      </c>
      <c r="L116" t="s">
        <v>20</v>
      </c>
      <c r="M116" t="s">
        <v>482</v>
      </c>
      <c r="N116" t="s">
        <v>483</v>
      </c>
      <c r="O116" t="s">
        <v>69</v>
      </c>
      <c r="P116" t="s">
        <v>24</v>
      </c>
      <c r="Q116" t="s">
        <v>484</v>
      </c>
      <c r="R116" t="s">
        <v>485</v>
      </c>
      <c r="S116">
        <v>47374</v>
      </c>
      <c r="T116" t="s">
        <v>27</v>
      </c>
      <c r="U116" t="s">
        <v>488</v>
      </c>
      <c r="V116" t="s">
        <v>81</v>
      </c>
      <c r="W116" t="s">
        <v>104</v>
      </c>
      <c r="X116" t="s">
        <v>489</v>
      </c>
      <c r="Y116">
        <v>20.32</v>
      </c>
    </row>
    <row r="117" spans="1:25" x14ac:dyDescent="0.2">
      <c r="A117">
        <v>8504</v>
      </c>
      <c r="B117" t="s">
        <v>490</v>
      </c>
      <c r="C117" s="6">
        <v>42055</v>
      </c>
      <c r="D117" s="7">
        <v>42055</v>
      </c>
      <c r="E117" s="8">
        <f>DAY(D117)</f>
        <v>20</v>
      </c>
      <c r="F117">
        <f>_xlfn.ISOWEEKNUM(D117)</f>
        <v>8</v>
      </c>
      <c r="G117" t="str">
        <f>RIGHT((MONTH(D117)-1)*2+IF(DAY(D117)&lt;16,1,2)+100,2)</f>
        <v>04</v>
      </c>
      <c r="H117" s="8">
        <f>MONTH(D117)</f>
        <v>2</v>
      </c>
      <c r="I117" t="str">
        <f>TEXT(D117,"mmm")</f>
        <v>feb</v>
      </c>
      <c r="J117">
        <f>YEAR(D117)</f>
        <v>2015</v>
      </c>
      <c r="K117" s="6">
        <v>42059</v>
      </c>
      <c r="L117" t="s">
        <v>20</v>
      </c>
      <c r="M117" t="s">
        <v>491</v>
      </c>
      <c r="N117" t="s">
        <v>492</v>
      </c>
      <c r="O117" t="s">
        <v>35</v>
      </c>
      <c r="P117" t="s">
        <v>24</v>
      </c>
      <c r="Q117" t="s">
        <v>60</v>
      </c>
      <c r="R117" t="s">
        <v>61</v>
      </c>
      <c r="S117">
        <v>90049</v>
      </c>
      <c r="T117" t="s">
        <v>62</v>
      </c>
      <c r="U117" t="s">
        <v>493</v>
      </c>
      <c r="V117" t="s">
        <v>29</v>
      </c>
      <c r="W117" t="s">
        <v>30</v>
      </c>
      <c r="X117" t="s">
        <v>494</v>
      </c>
      <c r="Y117">
        <v>12.96</v>
      </c>
    </row>
    <row r="118" spans="1:25" x14ac:dyDescent="0.2">
      <c r="A118">
        <v>2883</v>
      </c>
      <c r="B118" t="s">
        <v>495</v>
      </c>
      <c r="C118" s="6">
        <v>42056</v>
      </c>
      <c r="D118" s="7">
        <v>42056</v>
      </c>
      <c r="E118" s="8">
        <f>DAY(D118)</f>
        <v>21</v>
      </c>
      <c r="F118">
        <f>_xlfn.ISOWEEKNUM(D118)</f>
        <v>8</v>
      </c>
      <c r="G118" t="str">
        <f>RIGHT((MONTH(D118)-1)*2+IF(DAY(D118)&lt;16,1,2)+100,2)</f>
        <v>04</v>
      </c>
      <c r="H118" s="8">
        <f>MONTH(D118)</f>
        <v>2</v>
      </c>
      <c r="I118" t="str">
        <f>TEXT(D118,"mmm")</f>
        <v>feb</v>
      </c>
      <c r="J118">
        <f>YEAR(D118)</f>
        <v>2015</v>
      </c>
      <c r="K118" s="6">
        <v>42060</v>
      </c>
      <c r="L118" t="s">
        <v>20</v>
      </c>
      <c r="M118" t="s">
        <v>496</v>
      </c>
      <c r="N118" t="s">
        <v>497</v>
      </c>
      <c r="O118" t="s">
        <v>23</v>
      </c>
      <c r="P118" t="s">
        <v>24</v>
      </c>
      <c r="Q118" t="s">
        <v>498</v>
      </c>
      <c r="R118" t="s">
        <v>37</v>
      </c>
      <c r="S118">
        <v>60098</v>
      </c>
      <c r="T118" t="s">
        <v>27</v>
      </c>
      <c r="U118" t="s">
        <v>44</v>
      </c>
      <c r="V118" t="s">
        <v>29</v>
      </c>
      <c r="W118" t="s">
        <v>45</v>
      </c>
      <c r="X118" t="s">
        <v>46</v>
      </c>
      <c r="Y118">
        <v>8.85</v>
      </c>
    </row>
    <row r="119" spans="1:25" x14ac:dyDescent="0.2">
      <c r="A119">
        <v>7611</v>
      </c>
      <c r="B119" t="s">
        <v>499</v>
      </c>
      <c r="C119" s="6">
        <v>42057</v>
      </c>
      <c r="D119" s="7">
        <v>42057</v>
      </c>
      <c r="E119" s="8">
        <f>DAY(D119)</f>
        <v>22</v>
      </c>
      <c r="F119">
        <f>_xlfn.ISOWEEKNUM(D119)</f>
        <v>8</v>
      </c>
      <c r="G119" t="str">
        <f>RIGHT((MONTH(D119)-1)*2+IF(DAY(D119)&lt;16,1,2)+100,2)</f>
        <v>04</v>
      </c>
      <c r="H119" s="8">
        <f>MONTH(D119)</f>
        <v>2</v>
      </c>
      <c r="I119" t="str">
        <f>TEXT(D119,"mmm")</f>
        <v>feb</v>
      </c>
      <c r="J119">
        <f>YEAR(D119)</f>
        <v>2015</v>
      </c>
      <c r="K119" s="6">
        <v>42059</v>
      </c>
      <c r="L119" t="s">
        <v>66</v>
      </c>
      <c r="M119" t="s">
        <v>500</v>
      </c>
      <c r="N119" t="s">
        <v>501</v>
      </c>
      <c r="O119" t="s">
        <v>23</v>
      </c>
      <c r="P119" t="s">
        <v>24</v>
      </c>
      <c r="Q119" t="s">
        <v>502</v>
      </c>
      <c r="R119" t="s">
        <v>61</v>
      </c>
      <c r="S119">
        <v>92553</v>
      </c>
      <c r="T119" t="s">
        <v>62</v>
      </c>
      <c r="U119" t="s">
        <v>503</v>
      </c>
      <c r="V119" t="s">
        <v>29</v>
      </c>
      <c r="W119" t="s">
        <v>30</v>
      </c>
      <c r="X119" t="s">
        <v>504</v>
      </c>
      <c r="Y119">
        <v>19.440000000000001</v>
      </c>
    </row>
    <row r="120" spans="1:25" x14ac:dyDescent="0.2">
      <c r="A120">
        <v>6530</v>
      </c>
      <c r="B120" t="s">
        <v>505</v>
      </c>
      <c r="C120" s="6">
        <v>42058</v>
      </c>
      <c r="D120" s="7">
        <v>42058</v>
      </c>
      <c r="E120" s="8">
        <f>DAY(D120)</f>
        <v>23</v>
      </c>
      <c r="F120">
        <f>_xlfn.ISOWEEKNUM(D120)</f>
        <v>9</v>
      </c>
      <c r="G120" t="str">
        <f>RIGHT((MONTH(D120)-1)*2+IF(DAY(D120)&lt;16,1,2)+100,2)</f>
        <v>04</v>
      </c>
      <c r="H120" s="8">
        <f>MONTH(D120)</f>
        <v>2</v>
      </c>
      <c r="I120" t="str">
        <f>TEXT(D120,"mmm")</f>
        <v>feb</v>
      </c>
      <c r="J120">
        <f>YEAR(D120)</f>
        <v>2015</v>
      </c>
      <c r="K120" s="6">
        <v>42062</v>
      </c>
      <c r="L120" t="s">
        <v>20</v>
      </c>
      <c r="M120" t="s">
        <v>506</v>
      </c>
      <c r="N120" t="s">
        <v>507</v>
      </c>
      <c r="O120" t="s">
        <v>35</v>
      </c>
      <c r="P120" t="s">
        <v>24</v>
      </c>
      <c r="Q120" t="s">
        <v>508</v>
      </c>
      <c r="R120" t="s">
        <v>26</v>
      </c>
      <c r="S120">
        <v>79907</v>
      </c>
      <c r="T120" t="s">
        <v>27</v>
      </c>
      <c r="U120" t="s">
        <v>509</v>
      </c>
      <c r="V120" t="s">
        <v>29</v>
      </c>
      <c r="W120" t="s">
        <v>39</v>
      </c>
      <c r="X120" t="s">
        <v>510</v>
      </c>
      <c r="Y120">
        <v>6.9359999999999999</v>
      </c>
    </row>
    <row r="121" spans="1:25" x14ac:dyDescent="0.2">
      <c r="A121">
        <v>6531</v>
      </c>
      <c r="B121" t="s">
        <v>505</v>
      </c>
      <c r="C121" s="6">
        <v>42058</v>
      </c>
      <c r="D121" s="7">
        <v>42058</v>
      </c>
      <c r="E121" s="8">
        <f>DAY(D121)</f>
        <v>23</v>
      </c>
      <c r="F121">
        <f>_xlfn.ISOWEEKNUM(D121)</f>
        <v>9</v>
      </c>
      <c r="G121" t="str">
        <f>RIGHT((MONTH(D121)-1)*2+IF(DAY(D121)&lt;16,1,2)+100,2)</f>
        <v>04</v>
      </c>
      <c r="H121" s="8">
        <f>MONTH(D121)</f>
        <v>2</v>
      </c>
      <c r="I121" t="str">
        <f>TEXT(D121,"mmm")</f>
        <v>feb</v>
      </c>
      <c r="J121">
        <f>YEAR(D121)</f>
        <v>2015</v>
      </c>
      <c r="K121" s="6">
        <v>42062</v>
      </c>
      <c r="L121" t="s">
        <v>20</v>
      </c>
      <c r="M121" t="s">
        <v>506</v>
      </c>
      <c r="N121" t="s">
        <v>507</v>
      </c>
      <c r="O121" t="s">
        <v>35</v>
      </c>
      <c r="P121" t="s">
        <v>24</v>
      </c>
      <c r="Q121" t="s">
        <v>508</v>
      </c>
      <c r="R121" t="s">
        <v>26</v>
      </c>
      <c r="S121">
        <v>79907</v>
      </c>
      <c r="T121" t="s">
        <v>27</v>
      </c>
      <c r="U121" t="s">
        <v>511</v>
      </c>
      <c r="V121" t="s">
        <v>29</v>
      </c>
      <c r="W121" t="s">
        <v>45</v>
      </c>
      <c r="X121" t="s">
        <v>512</v>
      </c>
      <c r="Y121">
        <v>4.4279999999999999</v>
      </c>
    </row>
    <row r="122" spans="1:25" x14ac:dyDescent="0.2">
      <c r="A122">
        <v>5512</v>
      </c>
      <c r="B122" t="s">
        <v>513</v>
      </c>
      <c r="C122" s="6">
        <v>42059</v>
      </c>
      <c r="D122" s="7">
        <v>42059</v>
      </c>
      <c r="E122" s="8">
        <f>DAY(D122)</f>
        <v>24</v>
      </c>
      <c r="F122">
        <f>_xlfn.ISOWEEKNUM(D122)</f>
        <v>9</v>
      </c>
      <c r="G122" t="str">
        <f>RIGHT((MONTH(D122)-1)*2+IF(DAY(D122)&lt;16,1,2)+100,2)</f>
        <v>04</v>
      </c>
      <c r="H122" s="8">
        <f>MONTH(D122)</f>
        <v>2</v>
      </c>
      <c r="I122" t="str">
        <f>TEXT(D122,"mmm")</f>
        <v>feb</v>
      </c>
      <c r="J122">
        <f>YEAR(D122)</f>
        <v>2015</v>
      </c>
      <c r="K122" s="6">
        <v>42065</v>
      </c>
      <c r="L122" t="s">
        <v>20</v>
      </c>
      <c r="M122" t="s">
        <v>514</v>
      </c>
      <c r="N122" t="s">
        <v>515</v>
      </c>
      <c r="O122" t="s">
        <v>23</v>
      </c>
      <c r="P122" t="s">
        <v>24</v>
      </c>
      <c r="Q122" t="s">
        <v>516</v>
      </c>
      <c r="R122" t="s">
        <v>201</v>
      </c>
      <c r="S122">
        <v>97504</v>
      </c>
      <c r="T122" t="s">
        <v>62</v>
      </c>
      <c r="U122" t="s">
        <v>28</v>
      </c>
      <c r="V122" t="s">
        <v>29</v>
      </c>
      <c r="W122" t="s">
        <v>30</v>
      </c>
      <c r="X122" t="s">
        <v>31</v>
      </c>
      <c r="Y122">
        <v>32.896000000000001</v>
      </c>
    </row>
    <row r="123" spans="1:25" x14ac:dyDescent="0.2">
      <c r="A123">
        <v>5513</v>
      </c>
      <c r="B123" t="s">
        <v>513</v>
      </c>
      <c r="C123" s="6">
        <v>42059</v>
      </c>
      <c r="D123" s="7">
        <v>42059</v>
      </c>
      <c r="E123" s="8">
        <f>DAY(D123)</f>
        <v>24</v>
      </c>
      <c r="F123">
        <f>_xlfn.ISOWEEKNUM(D123)</f>
        <v>9</v>
      </c>
      <c r="G123" t="str">
        <f>RIGHT((MONTH(D123)-1)*2+IF(DAY(D123)&lt;16,1,2)+100,2)</f>
        <v>04</v>
      </c>
      <c r="H123" s="8">
        <f>MONTH(D123)</f>
        <v>2</v>
      </c>
      <c r="I123" t="str">
        <f>TEXT(D123,"mmm")</f>
        <v>feb</v>
      </c>
      <c r="J123">
        <f>YEAR(D123)</f>
        <v>2015</v>
      </c>
      <c r="K123" s="6">
        <v>42065</v>
      </c>
      <c r="L123" t="s">
        <v>20</v>
      </c>
      <c r="M123" t="s">
        <v>514</v>
      </c>
      <c r="N123" t="s">
        <v>515</v>
      </c>
      <c r="O123" t="s">
        <v>23</v>
      </c>
      <c r="P123" t="s">
        <v>24</v>
      </c>
      <c r="Q123" t="s">
        <v>516</v>
      </c>
      <c r="R123" t="s">
        <v>201</v>
      </c>
      <c r="S123">
        <v>97504</v>
      </c>
      <c r="T123" t="s">
        <v>62</v>
      </c>
      <c r="U123" t="s">
        <v>517</v>
      </c>
      <c r="V123" t="s">
        <v>29</v>
      </c>
      <c r="W123" t="s">
        <v>30</v>
      </c>
      <c r="X123" t="s">
        <v>518</v>
      </c>
      <c r="Y123">
        <v>22.776</v>
      </c>
    </row>
    <row r="124" spans="1:25" x14ac:dyDescent="0.2">
      <c r="A124">
        <v>9464</v>
      </c>
      <c r="B124" t="s">
        <v>519</v>
      </c>
      <c r="C124" s="6">
        <v>42062</v>
      </c>
      <c r="D124" s="7">
        <v>42062</v>
      </c>
      <c r="E124" s="8">
        <f>DAY(D124)</f>
        <v>27</v>
      </c>
      <c r="F124">
        <f>_xlfn.ISOWEEKNUM(D124)</f>
        <v>9</v>
      </c>
      <c r="G124" t="str">
        <f>RIGHT((MONTH(D124)-1)*2+IF(DAY(D124)&lt;16,1,2)+100,2)</f>
        <v>04</v>
      </c>
      <c r="H124" s="8">
        <f>MONTH(D124)</f>
        <v>2</v>
      </c>
      <c r="I124" t="str">
        <f>TEXT(D124,"mmm")</f>
        <v>feb</v>
      </c>
      <c r="J124">
        <f>YEAR(D124)</f>
        <v>2015</v>
      </c>
      <c r="K124" s="6">
        <v>42066</v>
      </c>
      <c r="L124" t="s">
        <v>66</v>
      </c>
      <c r="M124" t="s">
        <v>520</v>
      </c>
      <c r="N124" t="s">
        <v>521</v>
      </c>
      <c r="O124" t="s">
        <v>23</v>
      </c>
      <c r="P124" t="s">
        <v>24</v>
      </c>
      <c r="Q124" t="s">
        <v>522</v>
      </c>
      <c r="R124" t="s">
        <v>171</v>
      </c>
      <c r="S124">
        <v>43229</v>
      </c>
      <c r="T124" t="s">
        <v>52</v>
      </c>
      <c r="U124" t="s">
        <v>523</v>
      </c>
      <c r="V124" t="s">
        <v>29</v>
      </c>
      <c r="W124" t="s">
        <v>54</v>
      </c>
      <c r="X124" t="s">
        <v>524</v>
      </c>
      <c r="Y124">
        <v>19.456</v>
      </c>
    </row>
    <row r="125" spans="1:25" x14ac:dyDescent="0.2">
      <c r="A125">
        <v>158</v>
      </c>
      <c r="B125" t="s">
        <v>525</v>
      </c>
      <c r="C125" s="6">
        <v>42064</v>
      </c>
      <c r="D125" s="7">
        <v>42064</v>
      </c>
      <c r="E125" s="8">
        <f>DAY(D125)</f>
        <v>1</v>
      </c>
      <c r="F125">
        <f>_xlfn.ISOWEEKNUM(D125)</f>
        <v>9</v>
      </c>
      <c r="G125" t="str">
        <f>RIGHT((MONTH(D125)-1)*2+IF(DAY(D125)&lt;16,1,2)+100,2)</f>
        <v>05</v>
      </c>
      <c r="H125" s="8">
        <f>MONTH(D125)</f>
        <v>3</v>
      </c>
      <c r="I125" t="str">
        <f>TEXT(D125,"mmm")</f>
        <v>mar</v>
      </c>
      <c r="J125">
        <f>YEAR(D125)</f>
        <v>2015</v>
      </c>
      <c r="K125" s="6">
        <v>42069</v>
      </c>
      <c r="L125" t="s">
        <v>57</v>
      </c>
      <c r="M125" t="s">
        <v>526</v>
      </c>
      <c r="N125" t="s">
        <v>527</v>
      </c>
      <c r="O125" t="s">
        <v>23</v>
      </c>
      <c r="P125" t="s">
        <v>24</v>
      </c>
      <c r="Q125" t="s">
        <v>358</v>
      </c>
      <c r="R125" t="s">
        <v>359</v>
      </c>
      <c r="S125">
        <v>98115</v>
      </c>
      <c r="T125" t="s">
        <v>62</v>
      </c>
      <c r="U125" t="s">
        <v>80</v>
      </c>
      <c r="V125" t="s">
        <v>81</v>
      </c>
      <c r="W125" t="s">
        <v>82</v>
      </c>
      <c r="X125" t="s">
        <v>83</v>
      </c>
      <c r="Y125">
        <v>457.56799999999998</v>
      </c>
    </row>
    <row r="126" spans="1:25" x14ac:dyDescent="0.2">
      <c r="A126">
        <v>5714</v>
      </c>
      <c r="B126" t="s">
        <v>528</v>
      </c>
      <c r="C126" s="6">
        <v>42064</v>
      </c>
      <c r="D126" s="7">
        <v>42064</v>
      </c>
      <c r="E126" s="8">
        <f>DAY(D126)</f>
        <v>1</v>
      </c>
      <c r="F126">
        <f>_xlfn.ISOWEEKNUM(D126)</f>
        <v>9</v>
      </c>
      <c r="G126" t="str">
        <f>RIGHT((MONTH(D126)-1)*2+IF(DAY(D126)&lt;16,1,2)+100,2)</f>
        <v>05</v>
      </c>
      <c r="H126" s="8">
        <f>MONTH(D126)</f>
        <v>3</v>
      </c>
      <c r="I126" t="str">
        <f>TEXT(D126,"mmm")</f>
        <v>mar</v>
      </c>
      <c r="J126">
        <f>YEAR(D126)</f>
        <v>2015</v>
      </c>
      <c r="K126" s="6">
        <v>42068</v>
      </c>
      <c r="L126" t="s">
        <v>20</v>
      </c>
      <c r="M126" t="s">
        <v>529</v>
      </c>
      <c r="N126" t="s">
        <v>530</v>
      </c>
      <c r="O126" t="s">
        <v>35</v>
      </c>
      <c r="P126" t="s">
        <v>24</v>
      </c>
      <c r="Q126" t="s">
        <v>316</v>
      </c>
      <c r="R126" t="s">
        <v>317</v>
      </c>
      <c r="S126">
        <v>10035</v>
      </c>
      <c r="T126" t="s">
        <v>52</v>
      </c>
      <c r="U126" t="s">
        <v>531</v>
      </c>
      <c r="V126" t="s">
        <v>89</v>
      </c>
      <c r="W126" t="s">
        <v>90</v>
      </c>
      <c r="X126" t="s">
        <v>532</v>
      </c>
      <c r="Y126">
        <v>5.94</v>
      </c>
    </row>
    <row r="127" spans="1:25" x14ac:dyDescent="0.2">
      <c r="A127">
        <v>6548</v>
      </c>
      <c r="B127" t="s">
        <v>533</v>
      </c>
      <c r="C127" s="6">
        <v>42064</v>
      </c>
      <c r="D127" s="7">
        <v>42064</v>
      </c>
      <c r="E127" s="8">
        <f>DAY(D127)</f>
        <v>1</v>
      </c>
      <c r="F127">
        <f>_xlfn.ISOWEEKNUM(D127)</f>
        <v>9</v>
      </c>
      <c r="G127" t="str">
        <f>RIGHT((MONTH(D127)-1)*2+IF(DAY(D127)&lt;16,1,2)+100,2)</f>
        <v>05</v>
      </c>
      <c r="H127" s="8">
        <f>MONTH(D127)</f>
        <v>3</v>
      </c>
      <c r="I127" t="str">
        <f>TEXT(D127,"mmm")</f>
        <v>mar</v>
      </c>
      <c r="J127">
        <f>YEAR(D127)</f>
        <v>2015</v>
      </c>
      <c r="K127" s="6">
        <v>42068</v>
      </c>
      <c r="L127" t="s">
        <v>20</v>
      </c>
      <c r="M127" t="s">
        <v>534</v>
      </c>
      <c r="N127" t="s">
        <v>535</v>
      </c>
      <c r="O127" t="s">
        <v>35</v>
      </c>
      <c r="P127" t="s">
        <v>24</v>
      </c>
      <c r="Q127" t="s">
        <v>536</v>
      </c>
      <c r="R127" t="s">
        <v>37</v>
      </c>
      <c r="S127">
        <v>60126</v>
      </c>
      <c r="T127" t="s">
        <v>27</v>
      </c>
      <c r="U127" t="s">
        <v>537</v>
      </c>
      <c r="V127" t="s">
        <v>81</v>
      </c>
      <c r="W127" t="s">
        <v>82</v>
      </c>
      <c r="X127" t="s">
        <v>538</v>
      </c>
      <c r="Y127">
        <v>634.11599999999999</v>
      </c>
    </row>
    <row r="128" spans="1:25" x14ac:dyDescent="0.2">
      <c r="A128">
        <v>6549</v>
      </c>
      <c r="B128" t="s">
        <v>533</v>
      </c>
      <c r="C128" s="6">
        <v>42064</v>
      </c>
      <c r="D128" s="7">
        <v>42064</v>
      </c>
      <c r="E128" s="8">
        <f>DAY(D128)</f>
        <v>1</v>
      </c>
      <c r="F128">
        <f>_xlfn.ISOWEEKNUM(D128)</f>
        <v>9</v>
      </c>
      <c r="G128" t="str">
        <f>RIGHT((MONTH(D128)-1)*2+IF(DAY(D128)&lt;16,1,2)+100,2)</f>
        <v>05</v>
      </c>
      <c r="H128" s="8">
        <f>MONTH(D128)</f>
        <v>3</v>
      </c>
      <c r="I128" t="str">
        <f>TEXT(D128,"mmm")</f>
        <v>mar</v>
      </c>
      <c r="J128">
        <f>YEAR(D128)</f>
        <v>2015</v>
      </c>
      <c r="K128" s="6">
        <v>42068</v>
      </c>
      <c r="L128" t="s">
        <v>20</v>
      </c>
      <c r="M128" t="s">
        <v>534</v>
      </c>
      <c r="N128" t="s">
        <v>535</v>
      </c>
      <c r="O128" t="s">
        <v>35</v>
      </c>
      <c r="P128" t="s">
        <v>24</v>
      </c>
      <c r="Q128" t="s">
        <v>536</v>
      </c>
      <c r="R128" t="s">
        <v>37</v>
      </c>
      <c r="S128">
        <v>60126</v>
      </c>
      <c r="T128" t="s">
        <v>27</v>
      </c>
      <c r="U128" t="s">
        <v>539</v>
      </c>
      <c r="V128" t="s">
        <v>29</v>
      </c>
      <c r="W128" t="s">
        <v>30</v>
      </c>
      <c r="X128" t="s">
        <v>540</v>
      </c>
      <c r="Y128">
        <v>17.472000000000001</v>
      </c>
    </row>
    <row r="129" spans="1:25" x14ac:dyDescent="0.2">
      <c r="A129">
        <v>7948</v>
      </c>
      <c r="B129" t="s">
        <v>541</v>
      </c>
      <c r="C129" s="6">
        <v>42064</v>
      </c>
      <c r="D129" s="7">
        <v>42064</v>
      </c>
      <c r="E129" s="8">
        <f>DAY(D129)</f>
        <v>1</v>
      </c>
      <c r="F129">
        <f>_xlfn.ISOWEEKNUM(D129)</f>
        <v>9</v>
      </c>
      <c r="G129" t="str">
        <f>RIGHT((MONTH(D129)-1)*2+IF(DAY(D129)&lt;16,1,2)+100,2)</f>
        <v>05</v>
      </c>
      <c r="H129" s="8">
        <f>MONTH(D129)</f>
        <v>3</v>
      </c>
      <c r="I129" t="str">
        <f>TEXT(D129,"mmm")</f>
        <v>mar</v>
      </c>
      <c r="J129">
        <f>YEAR(D129)</f>
        <v>2015</v>
      </c>
      <c r="K129" s="6">
        <v>42068</v>
      </c>
      <c r="L129" t="s">
        <v>20</v>
      </c>
      <c r="M129" t="s">
        <v>542</v>
      </c>
      <c r="N129" t="s">
        <v>543</v>
      </c>
      <c r="O129" t="s">
        <v>23</v>
      </c>
      <c r="P129" t="s">
        <v>24</v>
      </c>
      <c r="Q129" t="s">
        <v>508</v>
      </c>
      <c r="R129" t="s">
        <v>26</v>
      </c>
      <c r="S129">
        <v>79907</v>
      </c>
      <c r="T129" t="s">
        <v>27</v>
      </c>
      <c r="U129" t="s">
        <v>544</v>
      </c>
      <c r="V129" t="s">
        <v>29</v>
      </c>
      <c r="W129" t="s">
        <v>95</v>
      </c>
      <c r="X129" t="s">
        <v>545</v>
      </c>
      <c r="Y129">
        <v>18.84</v>
      </c>
    </row>
    <row r="130" spans="1:25" x14ac:dyDescent="0.2">
      <c r="A130">
        <v>7949</v>
      </c>
      <c r="B130" t="s">
        <v>541</v>
      </c>
      <c r="C130" s="6">
        <v>42064</v>
      </c>
      <c r="D130" s="7">
        <v>42064</v>
      </c>
      <c r="E130" s="8">
        <f>DAY(D130)</f>
        <v>1</v>
      </c>
      <c r="F130">
        <f>_xlfn.ISOWEEKNUM(D130)</f>
        <v>9</v>
      </c>
      <c r="G130" t="str">
        <f>RIGHT((MONTH(D130)-1)*2+IF(DAY(D130)&lt;16,1,2)+100,2)</f>
        <v>05</v>
      </c>
      <c r="H130" s="8">
        <f>MONTH(D130)</f>
        <v>3</v>
      </c>
      <c r="I130" t="str">
        <f>TEXT(D130,"mmm")</f>
        <v>mar</v>
      </c>
      <c r="J130">
        <f>YEAR(D130)</f>
        <v>2015</v>
      </c>
      <c r="K130" s="6">
        <v>42068</v>
      </c>
      <c r="L130" t="s">
        <v>20</v>
      </c>
      <c r="M130" t="s">
        <v>542</v>
      </c>
      <c r="N130" t="s">
        <v>543</v>
      </c>
      <c r="O130" t="s">
        <v>23</v>
      </c>
      <c r="P130" t="s">
        <v>24</v>
      </c>
      <c r="Q130" t="s">
        <v>508</v>
      </c>
      <c r="R130" t="s">
        <v>26</v>
      </c>
      <c r="S130">
        <v>79907</v>
      </c>
      <c r="T130" t="s">
        <v>27</v>
      </c>
      <c r="U130" t="s">
        <v>546</v>
      </c>
      <c r="V130" t="s">
        <v>81</v>
      </c>
      <c r="W130" t="s">
        <v>82</v>
      </c>
      <c r="X130" t="s">
        <v>547</v>
      </c>
      <c r="Y130">
        <v>362.25</v>
      </c>
    </row>
    <row r="131" spans="1:25" x14ac:dyDescent="0.2">
      <c r="A131">
        <v>7950</v>
      </c>
      <c r="B131" t="s">
        <v>541</v>
      </c>
      <c r="C131" s="6">
        <v>42064</v>
      </c>
      <c r="D131" s="7">
        <v>42064</v>
      </c>
      <c r="E131" s="8">
        <f>DAY(D131)</f>
        <v>1</v>
      </c>
      <c r="F131">
        <f>_xlfn.ISOWEEKNUM(D131)</f>
        <v>9</v>
      </c>
      <c r="G131" t="str">
        <f>RIGHT((MONTH(D131)-1)*2+IF(DAY(D131)&lt;16,1,2)+100,2)</f>
        <v>05</v>
      </c>
      <c r="H131" s="8">
        <f>MONTH(D131)</f>
        <v>3</v>
      </c>
      <c r="I131" t="str">
        <f>TEXT(D131,"mmm")</f>
        <v>mar</v>
      </c>
      <c r="J131">
        <f>YEAR(D131)</f>
        <v>2015</v>
      </c>
      <c r="K131" s="6">
        <v>42068</v>
      </c>
      <c r="L131" t="s">
        <v>20</v>
      </c>
      <c r="M131" t="s">
        <v>542</v>
      </c>
      <c r="N131" t="s">
        <v>543</v>
      </c>
      <c r="O131" t="s">
        <v>23</v>
      </c>
      <c r="P131" t="s">
        <v>24</v>
      </c>
      <c r="Q131" t="s">
        <v>508</v>
      </c>
      <c r="R131" t="s">
        <v>26</v>
      </c>
      <c r="S131">
        <v>79907</v>
      </c>
      <c r="T131" t="s">
        <v>27</v>
      </c>
      <c r="U131" t="s">
        <v>190</v>
      </c>
      <c r="V131" t="s">
        <v>81</v>
      </c>
      <c r="W131" t="s">
        <v>104</v>
      </c>
      <c r="X131" t="s">
        <v>191</v>
      </c>
      <c r="Y131">
        <v>63.552</v>
      </c>
    </row>
    <row r="132" spans="1:25" x14ac:dyDescent="0.2">
      <c r="A132">
        <v>7951</v>
      </c>
      <c r="B132" t="s">
        <v>541</v>
      </c>
      <c r="C132" s="6">
        <v>42064</v>
      </c>
      <c r="D132" s="7">
        <v>42064</v>
      </c>
      <c r="E132" s="8">
        <f>DAY(D132)</f>
        <v>1</v>
      </c>
      <c r="F132">
        <f>_xlfn.ISOWEEKNUM(D132)</f>
        <v>9</v>
      </c>
      <c r="G132" t="str">
        <f>RIGHT((MONTH(D132)-1)*2+IF(DAY(D132)&lt;16,1,2)+100,2)</f>
        <v>05</v>
      </c>
      <c r="H132" s="8">
        <f>MONTH(D132)</f>
        <v>3</v>
      </c>
      <c r="I132" t="str">
        <f>TEXT(D132,"mmm")</f>
        <v>mar</v>
      </c>
      <c r="J132">
        <f>YEAR(D132)</f>
        <v>2015</v>
      </c>
      <c r="K132" s="6">
        <v>42068</v>
      </c>
      <c r="L132" t="s">
        <v>20</v>
      </c>
      <c r="M132" t="s">
        <v>542</v>
      </c>
      <c r="N132" t="s">
        <v>543</v>
      </c>
      <c r="O132" t="s">
        <v>23</v>
      </c>
      <c r="P132" t="s">
        <v>24</v>
      </c>
      <c r="Q132" t="s">
        <v>508</v>
      </c>
      <c r="R132" t="s">
        <v>26</v>
      </c>
      <c r="S132">
        <v>79907</v>
      </c>
      <c r="T132" t="s">
        <v>27</v>
      </c>
      <c r="U132" t="s">
        <v>548</v>
      </c>
      <c r="V132" t="s">
        <v>29</v>
      </c>
      <c r="W132" t="s">
        <v>42</v>
      </c>
      <c r="X132" t="s">
        <v>549</v>
      </c>
      <c r="Y132">
        <v>129.55199999999999</v>
      </c>
    </row>
    <row r="133" spans="1:25" x14ac:dyDescent="0.2">
      <c r="A133">
        <v>8310</v>
      </c>
      <c r="B133" t="s">
        <v>550</v>
      </c>
      <c r="C133" s="6">
        <v>42064</v>
      </c>
      <c r="D133" s="7">
        <v>42064</v>
      </c>
      <c r="E133" s="8">
        <f>DAY(D133)</f>
        <v>1</v>
      </c>
      <c r="F133">
        <f>_xlfn.ISOWEEKNUM(D133)</f>
        <v>9</v>
      </c>
      <c r="G133" t="str">
        <f>RIGHT((MONTH(D133)-1)*2+IF(DAY(D133)&lt;16,1,2)+100,2)</f>
        <v>05</v>
      </c>
      <c r="H133" s="8">
        <f>MONTH(D133)</f>
        <v>3</v>
      </c>
      <c r="I133" t="str">
        <f>TEXT(D133,"mmm")</f>
        <v>mar</v>
      </c>
      <c r="J133">
        <f>YEAR(D133)</f>
        <v>2015</v>
      </c>
      <c r="K133" s="6">
        <v>42070</v>
      </c>
      <c r="L133" t="s">
        <v>20</v>
      </c>
      <c r="M133" t="s">
        <v>551</v>
      </c>
      <c r="N133" t="s">
        <v>552</v>
      </c>
      <c r="O133" t="s">
        <v>23</v>
      </c>
      <c r="P133" t="s">
        <v>24</v>
      </c>
      <c r="Q133" t="s">
        <v>25</v>
      </c>
      <c r="R133" t="s">
        <v>26</v>
      </c>
      <c r="S133">
        <v>77036</v>
      </c>
      <c r="T133" t="s">
        <v>27</v>
      </c>
      <c r="U133" t="s">
        <v>305</v>
      </c>
      <c r="V133" t="s">
        <v>29</v>
      </c>
      <c r="W133" t="s">
        <v>42</v>
      </c>
      <c r="X133" t="s">
        <v>306</v>
      </c>
      <c r="Y133">
        <v>137.352</v>
      </c>
    </row>
    <row r="134" spans="1:25" x14ac:dyDescent="0.2">
      <c r="A134">
        <v>8311</v>
      </c>
      <c r="B134" t="s">
        <v>550</v>
      </c>
      <c r="C134" s="6">
        <v>42064</v>
      </c>
      <c r="D134" s="7">
        <v>42064</v>
      </c>
      <c r="E134" s="8">
        <f>DAY(D134)</f>
        <v>1</v>
      </c>
      <c r="F134">
        <f>_xlfn.ISOWEEKNUM(D134)</f>
        <v>9</v>
      </c>
      <c r="G134" t="str">
        <f>RIGHT((MONTH(D134)-1)*2+IF(DAY(D134)&lt;16,1,2)+100,2)</f>
        <v>05</v>
      </c>
      <c r="H134" s="8">
        <f>MONTH(D134)</f>
        <v>3</v>
      </c>
      <c r="I134" t="str">
        <f>TEXT(D134,"mmm")</f>
        <v>mar</v>
      </c>
      <c r="J134">
        <f>YEAR(D134)</f>
        <v>2015</v>
      </c>
      <c r="K134" s="6">
        <v>42070</v>
      </c>
      <c r="L134" t="s">
        <v>20</v>
      </c>
      <c r="M134" t="s">
        <v>551</v>
      </c>
      <c r="N134" t="s">
        <v>552</v>
      </c>
      <c r="O134" t="s">
        <v>23</v>
      </c>
      <c r="P134" t="s">
        <v>24</v>
      </c>
      <c r="Q134" t="s">
        <v>25</v>
      </c>
      <c r="R134" t="s">
        <v>26</v>
      </c>
      <c r="S134">
        <v>77036</v>
      </c>
      <c r="T134" t="s">
        <v>27</v>
      </c>
      <c r="U134" t="s">
        <v>553</v>
      </c>
      <c r="V134" t="s">
        <v>81</v>
      </c>
      <c r="W134" t="s">
        <v>308</v>
      </c>
      <c r="X134" t="s">
        <v>554</v>
      </c>
      <c r="Y134">
        <v>376.50900000000001</v>
      </c>
    </row>
    <row r="135" spans="1:25" x14ac:dyDescent="0.2">
      <c r="A135">
        <v>6058</v>
      </c>
      <c r="B135" t="s">
        <v>555</v>
      </c>
      <c r="C135" s="6">
        <v>42065</v>
      </c>
      <c r="D135" s="7">
        <v>42065</v>
      </c>
      <c r="E135" s="8">
        <f>DAY(D135)</f>
        <v>2</v>
      </c>
      <c r="F135">
        <f>_xlfn.ISOWEEKNUM(D135)</f>
        <v>10</v>
      </c>
      <c r="G135" t="str">
        <f>RIGHT((MONTH(D135)-1)*2+IF(DAY(D135)&lt;16,1,2)+100,2)</f>
        <v>05</v>
      </c>
      <c r="H135" s="8">
        <f>MONTH(D135)</f>
        <v>3</v>
      </c>
      <c r="I135" t="str">
        <f>TEXT(D135,"mmm")</f>
        <v>mar</v>
      </c>
      <c r="J135">
        <f>YEAR(D135)</f>
        <v>2015</v>
      </c>
      <c r="K135" s="6">
        <v>42071</v>
      </c>
      <c r="L135" t="s">
        <v>20</v>
      </c>
      <c r="M135" t="s">
        <v>556</v>
      </c>
      <c r="N135" t="s">
        <v>557</v>
      </c>
      <c r="O135" t="s">
        <v>35</v>
      </c>
      <c r="P135" t="s">
        <v>24</v>
      </c>
      <c r="Q135" t="s">
        <v>316</v>
      </c>
      <c r="R135" t="s">
        <v>317</v>
      </c>
      <c r="S135">
        <v>10009</v>
      </c>
      <c r="T135" t="s">
        <v>52</v>
      </c>
      <c r="U135" t="s">
        <v>138</v>
      </c>
      <c r="V135" t="s">
        <v>29</v>
      </c>
      <c r="W135" t="s">
        <v>139</v>
      </c>
      <c r="X135" t="s">
        <v>140</v>
      </c>
      <c r="Y135">
        <v>11.36</v>
      </c>
    </row>
    <row r="136" spans="1:25" x14ac:dyDescent="0.2">
      <c r="A136">
        <v>6059</v>
      </c>
      <c r="B136" t="s">
        <v>555</v>
      </c>
      <c r="C136" s="6">
        <v>42065</v>
      </c>
      <c r="D136" s="7">
        <v>42065</v>
      </c>
      <c r="E136" s="8">
        <f>DAY(D136)</f>
        <v>2</v>
      </c>
      <c r="F136">
        <f>_xlfn.ISOWEEKNUM(D136)</f>
        <v>10</v>
      </c>
      <c r="G136" t="str">
        <f>RIGHT((MONTH(D136)-1)*2+IF(DAY(D136)&lt;16,1,2)+100,2)</f>
        <v>05</v>
      </c>
      <c r="H136" s="8">
        <f>MONTH(D136)</f>
        <v>3</v>
      </c>
      <c r="I136" t="str">
        <f>TEXT(D136,"mmm")</f>
        <v>mar</v>
      </c>
      <c r="J136">
        <f>YEAR(D136)</f>
        <v>2015</v>
      </c>
      <c r="K136" s="6">
        <v>42071</v>
      </c>
      <c r="L136" t="s">
        <v>20</v>
      </c>
      <c r="M136" t="s">
        <v>556</v>
      </c>
      <c r="N136" t="s">
        <v>557</v>
      </c>
      <c r="O136" t="s">
        <v>35</v>
      </c>
      <c r="P136" t="s">
        <v>24</v>
      </c>
      <c r="Q136" t="s">
        <v>316</v>
      </c>
      <c r="R136" t="s">
        <v>317</v>
      </c>
      <c r="S136">
        <v>10009</v>
      </c>
      <c r="T136" t="s">
        <v>52</v>
      </c>
      <c r="U136" t="s">
        <v>558</v>
      </c>
      <c r="V136" t="s">
        <v>29</v>
      </c>
      <c r="W136" t="s">
        <v>30</v>
      </c>
      <c r="X136" t="s">
        <v>559</v>
      </c>
      <c r="Y136">
        <v>36.4</v>
      </c>
    </row>
    <row r="137" spans="1:25" x14ac:dyDescent="0.2">
      <c r="A137">
        <v>556</v>
      </c>
      <c r="B137" t="s">
        <v>560</v>
      </c>
      <c r="C137" s="6">
        <v>42066</v>
      </c>
      <c r="D137" s="7">
        <v>42066</v>
      </c>
      <c r="E137" s="8">
        <f>DAY(D137)</f>
        <v>3</v>
      </c>
      <c r="F137">
        <f>_xlfn.ISOWEEKNUM(D137)</f>
        <v>10</v>
      </c>
      <c r="G137" t="str">
        <f>RIGHT((MONTH(D137)-1)*2+IF(DAY(D137)&lt;16,1,2)+100,2)</f>
        <v>05</v>
      </c>
      <c r="H137" s="8">
        <f>MONTH(D137)</f>
        <v>3</v>
      </c>
      <c r="I137" t="str">
        <f>TEXT(D137,"mmm")</f>
        <v>mar</v>
      </c>
      <c r="J137">
        <f>YEAR(D137)</f>
        <v>2015</v>
      </c>
      <c r="K137" s="6">
        <v>42070</v>
      </c>
      <c r="L137" t="s">
        <v>57</v>
      </c>
      <c r="M137" t="s">
        <v>561</v>
      </c>
      <c r="N137" t="s">
        <v>562</v>
      </c>
      <c r="O137" t="s">
        <v>23</v>
      </c>
      <c r="P137" t="s">
        <v>24</v>
      </c>
      <c r="Q137" t="s">
        <v>563</v>
      </c>
      <c r="R137" t="s">
        <v>564</v>
      </c>
      <c r="S137">
        <v>28403</v>
      </c>
      <c r="T137" t="s">
        <v>72</v>
      </c>
      <c r="U137" t="s">
        <v>523</v>
      </c>
      <c r="V137" t="s">
        <v>29</v>
      </c>
      <c r="W137" t="s">
        <v>54</v>
      </c>
      <c r="X137" t="s">
        <v>524</v>
      </c>
      <c r="Y137">
        <v>19.456</v>
      </c>
    </row>
    <row r="138" spans="1:25" x14ac:dyDescent="0.2">
      <c r="A138">
        <v>1163</v>
      </c>
      <c r="B138" t="s">
        <v>565</v>
      </c>
      <c r="C138" s="6">
        <v>42066</v>
      </c>
      <c r="D138" s="7">
        <v>42066</v>
      </c>
      <c r="E138" s="8">
        <f>DAY(D138)</f>
        <v>3</v>
      </c>
      <c r="F138">
        <f>_xlfn.ISOWEEKNUM(D138)</f>
        <v>10</v>
      </c>
      <c r="G138" t="str">
        <f>RIGHT((MONTH(D138)-1)*2+IF(DAY(D138)&lt;16,1,2)+100,2)</f>
        <v>05</v>
      </c>
      <c r="H138" s="8">
        <f>MONTH(D138)</f>
        <v>3</v>
      </c>
      <c r="I138" t="str">
        <f>TEXT(D138,"mmm")</f>
        <v>mar</v>
      </c>
      <c r="J138">
        <f>YEAR(D138)</f>
        <v>2015</v>
      </c>
      <c r="K138" s="6">
        <v>42071</v>
      </c>
      <c r="L138" t="s">
        <v>20</v>
      </c>
      <c r="M138" t="s">
        <v>566</v>
      </c>
      <c r="N138" t="s">
        <v>567</v>
      </c>
      <c r="O138" t="s">
        <v>35</v>
      </c>
      <c r="P138" t="s">
        <v>24</v>
      </c>
      <c r="Q138" t="s">
        <v>316</v>
      </c>
      <c r="R138" t="s">
        <v>317</v>
      </c>
      <c r="S138">
        <v>10035</v>
      </c>
      <c r="T138" t="s">
        <v>52</v>
      </c>
      <c r="U138" t="s">
        <v>568</v>
      </c>
      <c r="V138" t="s">
        <v>89</v>
      </c>
      <c r="W138" t="s">
        <v>90</v>
      </c>
      <c r="X138" t="s">
        <v>569</v>
      </c>
      <c r="Y138">
        <v>9.99</v>
      </c>
    </row>
    <row r="139" spans="1:25" x14ac:dyDescent="0.2">
      <c r="A139">
        <v>1164</v>
      </c>
      <c r="B139" t="s">
        <v>565</v>
      </c>
      <c r="C139" s="6">
        <v>42066</v>
      </c>
      <c r="D139" s="7">
        <v>42066</v>
      </c>
      <c r="E139" s="8">
        <f>DAY(D139)</f>
        <v>3</v>
      </c>
      <c r="F139">
        <f>_xlfn.ISOWEEKNUM(D139)</f>
        <v>10</v>
      </c>
      <c r="G139" t="str">
        <f>RIGHT((MONTH(D139)-1)*2+IF(DAY(D139)&lt;16,1,2)+100,2)</f>
        <v>05</v>
      </c>
      <c r="H139" s="8">
        <f>MONTH(D139)</f>
        <v>3</v>
      </c>
      <c r="I139" t="str">
        <f>TEXT(D139,"mmm")</f>
        <v>mar</v>
      </c>
      <c r="J139">
        <f>YEAR(D139)</f>
        <v>2015</v>
      </c>
      <c r="K139" s="6">
        <v>42071</v>
      </c>
      <c r="L139" t="s">
        <v>20</v>
      </c>
      <c r="M139" t="s">
        <v>566</v>
      </c>
      <c r="N139" t="s">
        <v>567</v>
      </c>
      <c r="O139" t="s">
        <v>35</v>
      </c>
      <c r="P139" t="s">
        <v>24</v>
      </c>
      <c r="Q139" t="s">
        <v>316</v>
      </c>
      <c r="R139" t="s">
        <v>317</v>
      </c>
      <c r="S139">
        <v>10035</v>
      </c>
      <c r="T139" t="s">
        <v>52</v>
      </c>
      <c r="U139" t="s">
        <v>360</v>
      </c>
      <c r="V139" t="s">
        <v>29</v>
      </c>
      <c r="W139" t="s">
        <v>45</v>
      </c>
      <c r="X139" t="s">
        <v>361</v>
      </c>
      <c r="Y139">
        <v>125.76</v>
      </c>
    </row>
    <row r="140" spans="1:25" x14ac:dyDescent="0.2">
      <c r="A140">
        <v>1165</v>
      </c>
      <c r="B140" t="s">
        <v>565</v>
      </c>
      <c r="C140" s="6">
        <v>42066</v>
      </c>
      <c r="D140" s="7">
        <v>42066</v>
      </c>
      <c r="E140" s="8">
        <f>DAY(D140)</f>
        <v>3</v>
      </c>
      <c r="F140">
        <f>_xlfn.ISOWEEKNUM(D140)</f>
        <v>10</v>
      </c>
      <c r="G140" t="str">
        <f>RIGHT((MONTH(D140)-1)*2+IF(DAY(D140)&lt;16,1,2)+100,2)</f>
        <v>05</v>
      </c>
      <c r="H140" s="8">
        <f>MONTH(D140)</f>
        <v>3</v>
      </c>
      <c r="I140" t="str">
        <f>TEXT(D140,"mmm")</f>
        <v>mar</v>
      </c>
      <c r="J140">
        <f>YEAR(D140)</f>
        <v>2015</v>
      </c>
      <c r="K140" s="6">
        <v>42071</v>
      </c>
      <c r="L140" t="s">
        <v>20</v>
      </c>
      <c r="M140" t="s">
        <v>566</v>
      </c>
      <c r="N140" t="s">
        <v>567</v>
      </c>
      <c r="O140" t="s">
        <v>35</v>
      </c>
      <c r="P140" t="s">
        <v>24</v>
      </c>
      <c r="Q140" t="s">
        <v>316</v>
      </c>
      <c r="R140" t="s">
        <v>317</v>
      </c>
      <c r="S140">
        <v>10035</v>
      </c>
      <c r="T140" t="s">
        <v>52</v>
      </c>
      <c r="U140" t="s">
        <v>570</v>
      </c>
      <c r="V140" t="s">
        <v>29</v>
      </c>
      <c r="W140" t="s">
        <v>45</v>
      </c>
      <c r="X140" t="s">
        <v>571</v>
      </c>
      <c r="Y140">
        <v>25.32</v>
      </c>
    </row>
    <row r="141" spans="1:25" x14ac:dyDescent="0.2">
      <c r="A141">
        <v>7247</v>
      </c>
      <c r="B141" t="s">
        <v>572</v>
      </c>
      <c r="C141" s="6">
        <v>42066</v>
      </c>
      <c r="D141" s="7">
        <v>42066</v>
      </c>
      <c r="E141" s="8">
        <f>DAY(D141)</f>
        <v>3</v>
      </c>
      <c r="F141">
        <f>_xlfn.ISOWEEKNUM(D141)</f>
        <v>10</v>
      </c>
      <c r="G141" t="str">
        <f>RIGHT((MONTH(D141)-1)*2+IF(DAY(D141)&lt;16,1,2)+100,2)</f>
        <v>05</v>
      </c>
      <c r="H141" s="8">
        <f>MONTH(D141)</f>
        <v>3</v>
      </c>
      <c r="I141" t="str">
        <f>TEXT(D141,"mmm")</f>
        <v>mar</v>
      </c>
      <c r="J141">
        <f>YEAR(D141)</f>
        <v>2015</v>
      </c>
      <c r="K141" s="6">
        <v>42071</v>
      </c>
      <c r="L141" t="s">
        <v>20</v>
      </c>
      <c r="M141" t="s">
        <v>573</v>
      </c>
      <c r="N141" t="s">
        <v>574</v>
      </c>
      <c r="O141" t="s">
        <v>69</v>
      </c>
      <c r="P141" t="s">
        <v>24</v>
      </c>
      <c r="Q141" t="s">
        <v>522</v>
      </c>
      <c r="R141" t="s">
        <v>171</v>
      </c>
      <c r="S141">
        <v>43229</v>
      </c>
      <c r="T141" t="s">
        <v>52</v>
      </c>
      <c r="U141" t="s">
        <v>575</v>
      </c>
      <c r="V141" t="s">
        <v>29</v>
      </c>
      <c r="W141" t="s">
        <v>39</v>
      </c>
      <c r="X141" t="s">
        <v>576</v>
      </c>
      <c r="Y141">
        <v>15.12</v>
      </c>
    </row>
    <row r="142" spans="1:25" x14ac:dyDescent="0.2">
      <c r="A142">
        <v>7248</v>
      </c>
      <c r="B142" t="s">
        <v>572</v>
      </c>
      <c r="C142" s="6">
        <v>42066</v>
      </c>
      <c r="D142" s="7">
        <v>42066</v>
      </c>
      <c r="E142" s="8">
        <f>DAY(D142)</f>
        <v>3</v>
      </c>
      <c r="F142">
        <f>_xlfn.ISOWEEKNUM(D142)</f>
        <v>10</v>
      </c>
      <c r="G142" t="str">
        <f>RIGHT((MONTH(D142)-1)*2+IF(DAY(D142)&lt;16,1,2)+100,2)</f>
        <v>05</v>
      </c>
      <c r="H142" s="8">
        <f>MONTH(D142)</f>
        <v>3</v>
      </c>
      <c r="I142" t="str">
        <f>TEXT(D142,"mmm")</f>
        <v>mar</v>
      </c>
      <c r="J142">
        <f>YEAR(D142)</f>
        <v>2015</v>
      </c>
      <c r="K142" s="6">
        <v>42071</v>
      </c>
      <c r="L142" t="s">
        <v>20</v>
      </c>
      <c r="M142" t="s">
        <v>573</v>
      </c>
      <c r="N142" t="s">
        <v>574</v>
      </c>
      <c r="O142" t="s">
        <v>69</v>
      </c>
      <c r="P142" t="s">
        <v>24</v>
      </c>
      <c r="Q142" t="s">
        <v>522</v>
      </c>
      <c r="R142" t="s">
        <v>171</v>
      </c>
      <c r="S142">
        <v>43229</v>
      </c>
      <c r="T142" t="s">
        <v>52</v>
      </c>
      <c r="U142" t="s">
        <v>216</v>
      </c>
      <c r="V142" t="s">
        <v>81</v>
      </c>
      <c r="W142" t="s">
        <v>163</v>
      </c>
      <c r="X142" t="s">
        <v>217</v>
      </c>
      <c r="Y142">
        <v>302.45</v>
      </c>
    </row>
    <row r="143" spans="1:25" x14ac:dyDescent="0.2">
      <c r="A143">
        <v>7249</v>
      </c>
      <c r="B143" t="s">
        <v>572</v>
      </c>
      <c r="C143" s="6">
        <v>42066</v>
      </c>
      <c r="D143" s="7">
        <v>42066</v>
      </c>
      <c r="E143" s="8">
        <f>DAY(D143)</f>
        <v>3</v>
      </c>
      <c r="F143">
        <f>_xlfn.ISOWEEKNUM(D143)</f>
        <v>10</v>
      </c>
      <c r="G143" t="str">
        <f>RIGHT((MONTH(D143)-1)*2+IF(DAY(D143)&lt;16,1,2)+100,2)</f>
        <v>05</v>
      </c>
      <c r="H143" s="8">
        <f>MONTH(D143)</f>
        <v>3</v>
      </c>
      <c r="I143" t="str">
        <f>TEXT(D143,"mmm")</f>
        <v>mar</v>
      </c>
      <c r="J143">
        <f>YEAR(D143)</f>
        <v>2015</v>
      </c>
      <c r="K143" s="6">
        <v>42071</v>
      </c>
      <c r="L143" t="s">
        <v>20</v>
      </c>
      <c r="M143" t="s">
        <v>573</v>
      </c>
      <c r="N143" t="s">
        <v>574</v>
      </c>
      <c r="O143" t="s">
        <v>69</v>
      </c>
      <c r="P143" t="s">
        <v>24</v>
      </c>
      <c r="Q143" t="s">
        <v>522</v>
      </c>
      <c r="R143" t="s">
        <v>171</v>
      </c>
      <c r="S143">
        <v>43229</v>
      </c>
      <c r="T143" t="s">
        <v>52</v>
      </c>
      <c r="U143" t="s">
        <v>577</v>
      </c>
      <c r="V143" t="s">
        <v>29</v>
      </c>
      <c r="W143" t="s">
        <v>42</v>
      </c>
      <c r="X143" t="s">
        <v>578</v>
      </c>
      <c r="Y143">
        <v>44.671999999999997</v>
      </c>
    </row>
    <row r="144" spans="1:25" x14ac:dyDescent="0.2">
      <c r="A144">
        <v>7349</v>
      </c>
      <c r="B144" t="s">
        <v>579</v>
      </c>
      <c r="C144" s="6">
        <v>42066</v>
      </c>
      <c r="D144" s="7">
        <v>42066</v>
      </c>
      <c r="E144" s="8">
        <f>DAY(D144)</f>
        <v>3</v>
      </c>
      <c r="F144">
        <f>_xlfn.ISOWEEKNUM(D144)</f>
        <v>10</v>
      </c>
      <c r="G144" t="str">
        <f>RIGHT((MONTH(D144)-1)*2+IF(DAY(D144)&lt;16,1,2)+100,2)</f>
        <v>05</v>
      </c>
      <c r="H144" s="8">
        <f>MONTH(D144)</f>
        <v>3</v>
      </c>
      <c r="I144" t="str">
        <f>TEXT(D144,"mmm")</f>
        <v>mar</v>
      </c>
      <c r="J144">
        <f>YEAR(D144)</f>
        <v>2015</v>
      </c>
      <c r="K144" s="6">
        <v>42070</v>
      </c>
      <c r="L144" t="s">
        <v>20</v>
      </c>
      <c r="M144" t="s">
        <v>580</v>
      </c>
      <c r="N144" t="s">
        <v>581</v>
      </c>
      <c r="O144" t="s">
        <v>23</v>
      </c>
      <c r="P144" t="s">
        <v>24</v>
      </c>
      <c r="Q144" t="s">
        <v>25</v>
      </c>
      <c r="R144" t="s">
        <v>26</v>
      </c>
      <c r="S144">
        <v>77095</v>
      </c>
      <c r="T144" t="s">
        <v>27</v>
      </c>
      <c r="U144" t="s">
        <v>582</v>
      </c>
      <c r="V144" t="s">
        <v>29</v>
      </c>
      <c r="W144" t="s">
        <v>203</v>
      </c>
      <c r="X144" t="s">
        <v>583</v>
      </c>
      <c r="Y144">
        <v>176.77199999999999</v>
      </c>
    </row>
    <row r="145" spans="1:25" x14ac:dyDescent="0.2">
      <c r="A145">
        <v>8712</v>
      </c>
      <c r="B145" t="s">
        <v>584</v>
      </c>
      <c r="C145" s="6">
        <v>42066</v>
      </c>
      <c r="D145" s="7">
        <v>42066</v>
      </c>
      <c r="E145" s="8">
        <f>DAY(D145)</f>
        <v>3</v>
      </c>
      <c r="F145">
        <f>_xlfn.ISOWEEKNUM(D145)</f>
        <v>10</v>
      </c>
      <c r="G145" t="str">
        <f>RIGHT((MONTH(D145)-1)*2+IF(DAY(D145)&lt;16,1,2)+100,2)</f>
        <v>05</v>
      </c>
      <c r="H145" s="8">
        <f>MONTH(D145)</f>
        <v>3</v>
      </c>
      <c r="I145" t="str">
        <f>TEXT(D145,"mmm")</f>
        <v>mar</v>
      </c>
      <c r="J145">
        <f>YEAR(D145)</f>
        <v>2015</v>
      </c>
      <c r="K145" s="6">
        <v>42070</v>
      </c>
      <c r="L145" t="s">
        <v>20</v>
      </c>
      <c r="M145" t="s">
        <v>585</v>
      </c>
      <c r="N145" t="s">
        <v>586</v>
      </c>
      <c r="O145" t="s">
        <v>23</v>
      </c>
      <c r="P145" t="s">
        <v>24</v>
      </c>
      <c r="Q145" t="s">
        <v>304</v>
      </c>
      <c r="R145" t="s">
        <v>61</v>
      </c>
      <c r="S145">
        <v>92037</v>
      </c>
      <c r="T145" t="s">
        <v>62</v>
      </c>
      <c r="U145" t="s">
        <v>587</v>
      </c>
      <c r="V145" t="s">
        <v>81</v>
      </c>
      <c r="W145" t="s">
        <v>308</v>
      </c>
      <c r="X145" t="s">
        <v>588</v>
      </c>
      <c r="Y145">
        <v>626.35199999999998</v>
      </c>
    </row>
    <row r="146" spans="1:25" x14ac:dyDescent="0.2">
      <c r="A146">
        <v>1565</v>
      </c>
      <c r="B146" t="s">
        <v>589</v>
      </c>
      <c r="C146" s="6">
        <v>42067</v>
      </c>
      <c r="D146" s="7">
        <v>42067</v>
      </c>
      <c r="E146" s="8">
        <f>DAY(D146)</f>
        <v>4</v>
      </c>
      <c r="F146">
        <f>_xlfn.ISOWEEKNUM(D146)</f>
        <v>10</v>
      </c>
      <c r="G146" t="str">
        <f>RIGHT((MONTH(D146)-1)*2+IF(DAY(D146)&lt;16,1,2)+100,2)</f>
        <v>05</v>
      </c>
      <c r="H146" s="8">
        <f>MONTH(D146)</f>
        <v>3</v>
      </c>
      <c r="I146" t="str">
        <f>TEXT(D146,"mmm")</f>
        <v>mar</v>
      </c>
      <c r="J146">
        <f>YEAR(D146)</f>
        <v>2015</v>
      </c>
      <c r="K146" s="6">
        <v>42067</v>
      </c>
      <c r="L146" t="s">
        <v>469</v>
      </c>
      <c r="M146" t="s">
        <v>590</v>
      </c>
      <c r="N146" t="s">
        <v>591</v>
      </c>
      <c r="O146" t="s">
        <v>23</v>
      </c>
      <c r="P146" t="s">
        <v>24</v>
      </c>
      <c r="Q146" t="s">
        <v>416</v>
      </c>
      <c r="R146" t="s">
        <v>153</v>
      </c>
      <c r="S146">
        <v>29203</v>
      </c>
      <c r="T146" t="s">
        <v>72</v>
      </c>
      <c r="U146" t="s">
        <v>592</v>
      </c>
      <c r="V146" t="s">
        <v>29</v>
      </c>
      <c r="W146" t="s">
        <v>42</v>
      </c>
      <c r="X146" t="s">
        <v>593</v>
      </c>
      <c r="Y146">
        <v>354.9</v>
      </c>
    </row>
    <row r="147" spans="1:25" x14ac:dyDescent="0.2">
      <c r="A147">
        <v>4422</v>
      </c>
      <c r="B147" t="s">
        <v>594</v>
      </c>
      <c r="C147" s="6">
        <v>42067</v>
      </c>
      <c r="D147" s="7">
        <v>42067</v>
      </c>
      <c r="E147" s="8">
        <f>DAY(D147)</f>
        <v>4</v>
      </c>
      <c r="F147">
        <f>_xlfn.ISOWEEKNUM(D147)</f>
        <v>10</v>
      </c>
      <c r="G147" t="str">
        <f>RIGHT((MONTH(D147)-1)*2+IF(DAY(D147)&lt;16,1,2)+100,2)</f>
        <v>05</v>
      </c>
      <c r="H147" s="8">
        <f>MONTH(D147)</f>
        <v>3</v>
      </c>
      <c r="I147" t="str">
        <f>TEXT(D147,"mmm")</f>
        <v>mar</v>
      </c>
      <c r="J147">
        <f>YEAR(D147)</f>
        <v>2015</v>
      </c>
      <c r="K147" s="6">
        <v>42072</v>
      </c>
      <c r="L147" t="s">
        <v>20</v>
      </c>
      <c r="M147" t="s">
        <v>431</v>
      </c>
      <c r="N147" t="s">
        <v>432</v>
      </c>
      <c r="O147" t="s">
        <v>23</v>
      </c>
      <c r="P147" t="s">
        <v>24</v>
      </c>
      <c r="Q147" t="s">
        <v>595</v>
      </c>
      <c r="R147" t="s">
        <v>350</v>
      </c>
      <c r="S147">
        <v>33063</v>
      </c>
      <c r="T147" t="s">
        <v>72</v>
      </c>
      <c r="U147" t="s">
        <v>596</v>
      </c>
      <c r="V147" t="s">
        <v>29</v>
      </c>
      <c r="W147" t="s">
        <v>54</v>
      </c>
      <c r="X147" t="s">
        <v>597</v>
      </c>
      <c r="Y147">
        <v>15.552</v>
      </c>
    </row>
    <row r="148" spans="1:25" x14ac:dyDescent="0.2">
      <c r="A148">
        <v>8497</v>
      </c>
      <c r="B148" t="s">
        <v>598</v>
      </c>
      <c r="C148" s="6">
        <v>42068</v>
      </c>
      <c r="D148" s="7">
        <v>42068</v>
      </c>
      <c r="E148" s="8">
        <f>DAY(D148)</f>
        <v>5</v>
      </c>
      <c r="F148">
        <f>_xlfn.ISOWEEKNUM(D148)</f>
        <v>10</v>
      </c>
      <c r="G148" t="str">
        <f>RIGHT((MONTH(D148)-1)*2+IF(DAY(D148)&lt;16,1,2)+100,2)</f>
        <v>05</v>
      </c>
      <c r="H148" s="8">
        <f>MONTH(D148)</f>
        <v>3</v>
      </c>
      <c r="I148" t="str">
        <f>TEXT(D148,"mmm")</f>
        <v>mar</v>
      </c>
      <c r="J148">
        <f>YEAR(D148)</f>
        <v>2015</v>
      </c>
      <c r="K148" s="6">
        <v>42071</v>
      </c>
      <c r="L148" t="s">
        <v>57</v>
      </c>
      <c r="M148" t="s">
        <v>599</v>
      </c>
      <c r="N148" t="s">
        <v>600</v>
      </c>
      <c r="O148" t="s">
        <v>23</v>
      </c>
      <c r="P148" t="s">
        <v>24</v>
      </c>
      <c r="Q148" t="s">
        <v>601</v>
      </c>
      <c r="R148" t="s">
        <v>317</v>
      </c>
      <c r="S148">
        <v>10701</v>
      </c>
      <c r="T148" t="s">
        <v>52</v>
      </c>
      <c r="U148" t="s">
        <v>602</v>
      </c>
      <c r="V148" t="s">
        <v>29</v>
      </c>
      <c r="W148" t="s">
        <v>54</v>
      </c>
      <c r="X148" t="s">
        <v>603</v>
      </c>
      <c r="Y148">
        <v>59.52</v>
      </c>
    </row>
    <row r="149" spans="1:25" x14ac:dyDescent="0.2">
      <c r="A149">
        <v>8498</v>
      </c>
      <c r="B149" t="s">
        <v>598</v>
      </c>
      <c r="C149" s="6">
        <v>42068</v>
      </c>
      <c r="D149" s="7">
        <v>42068</v>
      </c>
      <c r="E149" s="8">
        <f>DAY(D149)</f>
        <v>5</v>
      </c>
      <c r="F149">
        <f>_xlfn.ISOWEEKNUM(D149)</f>
        <v>10</v>
      </c>
      <c r="G149" t="str">
        <f>RIGHT((MONTH(D149)-1)*2+IF(DAY(D149)&lt;16,1,2)+100,2)</f>
        <v>05</v>
      </c>
      <c r="H149" s="8">
        <f>MONTH(D149)</f>
        <v>3</v>
      </c>
      <c r="I149" t="str">
        <f>TEXT(D149,"mmm")</f>
        <v>mar</v>
      </c>
      <c r="J149">
        <f>YEAR(D149)</f>
        <v>2015</v>
      </c>
      <c r="K149" s="6">
        <v>42071</v>
      </c>
      <c r="L149" t="s">
        <v>57</v>
      </c>
      <c r="M149" t="s">
        <v>599</v>
      </c>
      <c r="N149" t="s">
        <v>600</v>
      </c>
      <c r="O149" t="s">
        <v>23</v>
      </c>
      <c r="P149" t="s">
        <v>24</v>
      </c>
      <c r="Q149" t="s">
        <v>601</v>
      </c>
      <c r="R149" t="s">
        <v>317</v>
      </c>
      <c r="S149">
        <v>10701</v>
      </c>
      <c r="T149" t="s">
        <v>52</v>
      </c>
      <c r="U149" t="s">
        <v>604</v>
      </c>
      <c r="V149" t="s">
        <v>89</v>
      </c>
      <c r="W149" t="s">
        <v>115</v>
      </c>
      <c r="X149" t="s">
        <v>605</v>
      </c>
      <c r="Y149">
        <v>479.97</v>
      </c>
    </row>
    <row r="150" spans="1:25" x14ac:dyDescent="0.2">
      <c r="A150">
        <v>8499</v>
      </c>
      <c r="B150" t="s">
        <v>598</v>
      </c>
      <c r="C150" s="6">
        <v>42068</v>
      </c>
      <c r="D150" s="7">
        <v>42068</v>
      </c>
      <c r="E150" s="8">
        <f>DAY(D150)</f>
        <v>5</v>
      </c>
      <c r="F150">
        <f>_xlfn.ISOWEEKNUM(D150)</f>
        <v>10</v>
      </c>
      <c r="G150" t="str">
        <f>RIGHT((MONTH(D150)-1)*2+IF(DAY(D150)&lt;16,1,2)+100,2)</f>
        <v>05</v>
      </c>
      <c r="H150" s="8">
        <f>MONTH(D150)</f>
        <v>3</v>
      </c>
      <c r="I150" t="str">
        <f>TEXT(D150,"mmm")</f>
        <v>mar</v>
      </c>
      <c r="J150">
        <f>YEAR(D150)</f>
        <v>2015</v>
      </c>
      <c r="K150" s="6">
        <v>42071</v>
      </c>
      <c r="L150" t="s">
        <v>57</v>
      </c>
      <c r="M150" t="s">
        <v>599</v>
      </c>
      <c r="N150" t="s">
        <v>600</v>
      </c>
      <c r="O150" t="s">
        <v>23</v>
      </c>
      <c r="P150" t="s">
        <v>24</v>
      </c>
      <c r="Q150" t="s">
        <v>601</v>
      </c>
      <c r="R150" t="s">
        <v>317</v>
      </c>
      <c r="S150">
        <v>10701</v>
      </c>
      <c r="T150" t="s">
        <v>52</v>
      </c>
      <c r="U150" t="s">
        <v>606</v>
      </c>
      <c r="V150" t="s">
        <v>29</v>
      </c>
      <c r="W150" t="s">
        <v>449</v>
      </c>
      <c r="X150" t="s">
        <v>607</v>
      </c>
      <c r="Y150">
        <v>18.62</v>
      </c>
    </row>
    <row r="151" spans="1:25" x14ac:dyDescent="0.2">
      <c r="A151">
        <v>8500</v>
      </c>
      <c r="B151" t="s">
        <v>598</v>
      </c>
      <c r="C151" s="6">
        <v>42068</v>
      </c>
      <c r="D151" s="7">
        <v>42068</v>
      </c>
      <c r="E151" s="8">
        <f>DAY(D151)</f>
        <v>5</v>
      </c>
      <c r="F151">
        <f>_xlfn.ISOWEEKNUM(D151)</f>
        <v>10</v>
      </c>
      <c r="G151" t="str">
        <f>RIGHT((MONTH(D151)-1)*2+IF(DAY(D151)&lt;16,1,2)+100,2)</f>
        <v>05</v>
      </c>
      <c r="H151" s="8">
        <f>MONTH(D151)</f>
        <v>3</v>
      </c>
      <c r="I151" t="str">
        <f>TEXT(D151,"mmm")</f>
        <v>mar</v>
      </c>
      <c r="J151">
        <f>YEAR(D151)</f>
        <v>2015</v>
      </c>
      <c r="K151" s="6">
        <v>42071</v>
      </c>
      <c r="L151" t="s">
        <v>57</v>
      </c>
      <c r="M151" t="s">
        <v>599</v>
      </c>
      <c r="N151" t="s">
        <v>600</v>
      </c>
      <c r="O151" t="s">
        <v>23</v>
      </c>
      <c r="P151" t="s">
        <v>24</v>
      </c>
      <c r="Q151" t="s">
        <v>601</v>
      </c>
      <c r="R151" t="s">
        <v>317</v>
      </c>
      <c r="S151">
        <v>10701</v>
      </c>
      <c r="T151" t="s">
        <v>52</v>
      </c>
      <c r="U151" t="s">
        <v>608</v>
      </c>
      <c r="V151" t="s">
        <v>29</v>
      </c>
      <c r="W151" t="s">
        <v>45</v>
      </c>
      <c r="X151" t="s">
        <v>609</v>
      </c>
      <c r="Y151">
        <v>49.631999999999998</v>
      </c>
    </row>
    <row r="152" spans="1:25" x14ac:dyDescent="0.2">
      <c r="A152">
        <v>8501</v>
      </c>
      <c r="B152" t="s">
        <v>598</v>
      </c>
      <c r="C152" s="6">
        <v>42068</v>
      </c>
      <c r="D152" s="7">
        <v>42068</v>
      </c>
      <c r="E152" s="8">
        <f>DAY(D152)</f>
        <v>5</v>
      </c>
      <c r="F152">
        <f>_xlfn.ISOWEEKNUM(D152)</f>
        <v>10</v>
      </c>
      <c r="G152" t="str">
        <f>RIGHT((MONTH(D152)-1)*2+IF(DAY(D152)&lt;16,1,2)+100,2)</f>
        <v>05</v>
      </c>
      <c r="H152" s="8">
        <f>MONTH(D152)</f>
        <v>3</v>
      </c>
      <c r="I152" t="str">
        <f>TEXT(D152,"mmm")</f>
        <v>mar</v>
      </c>
      <c r="J152">
        <f>YEAR(D152)</f>
        <v>2015</v>
      </c>
      <c r="K152" s="6">
        <v>42071</v>
      </c>
      <c r="L152" t="s">
        <v>57</v>
      </c>
      <c r="M152" t="s">
        <v>599</v>
      </c>
      <c r="N152" t="s">
        <v>600</v>
      </c>
      <c r="O152" t="s">
        <v>23</v>
      </c>
      <c r="P152" t="s">
        <v>24</v>
      </c>
      <c r="Q152" t="s">
        <v>601</v>
      </c>
      <c r="R152" t="s">
        <v>317</v>
      </c>
      <c r="S152">
        <v>10701</v>
      </c>
      <c r="T152" t="s">
        <v>52</v>
      </c>
      <c r="U152" t="s">
        <v>610</v>
      </c>
      <c r="V152" t="s">
        <v>29</v>
      </c>
      <c r="W152" t="s">
        <v>30</v>
      </c>
      <c r="X152" t="s">
        <v>611</v>
      </c>
      <c r="Y152">
        <v>97.82</v>
      </c>
    </row>
    <row r="153" spans="1:25" x14ac:dyDescent="0.2">
      <c r="A153">
        <v>4962</v>
      </c>
      <c r="B153" t="s">
        <v>612</v>
      </c>
      <c r="C153" s="6">
        <v>42070</v>
      </c>
      <c r="D153" s="7">
        <v>42070</v>
      </c>
      <c r="E153" s="8">
        <f>DAY(D153)</f>
        <v>7</v>
      </c>
      <c r="F153">
        <f>_xlfn.ISOWEEKNUM(D153)</f>
        <v>10</v>
      </c>
      <c r="G153" t="str">
        <f>RIGHT((MONTH(D153)-1)*2+IF(DAY(D153)&lt;16,1,2)+100,2)</f>
        <v>05</v>
      </c>
      <c r="H153" s="8">
        <f>MONTH(D153)</f>
        <v>3</v>
      </c>
      <c r="I153" t="str">
        <f>TEXT(D153,"mmm")</f>
        <v>mar</v>
      </c>
      <c r="J153">
        <f>YEAR(D153)</f>
        <v>2015</v>
      </c>
      <c r="K153" s="6">
        <v>42071</v>
      </c>
      <c r="L153" t="s">
        <v>66</v>
      </c>
      <c r="M153" t="s">
        <v>476</v>
      </c>
      <c r="N153" t="s">
        <v>477</v>
      </c>
      <c r="O153" t="s">
        <v>23</v>
      </c>
      <c r="P153" t="s">
        <v>24</v>
      </c>
      <c r="Q153" t="s">
        <v>358</v>
      </c>
      <c r="R153" t="s">
        <v>359</v>
      </c>
      <c r="S153">
        <v>98103</v>
      </c>
      <c r="T153" t="s">
        <v>62</v>
      </c>
      <c r="U153" t="s">
        <v>613</v>
      </c>
      <c r="V153" t="s">
        <v>81</v>
      </c>
      <c r="W153" t="s">
        <v>82</v>
      </c>
      <c r="X153" t="s">
        <v>614</v>
      </c>
      <c r="Y153">
        <v>48.712000000000003</v>
      </c>
    </row>
    <row r="154" spans="1:25" x14ac:dyDescent="0.2">
      <c r="A154">
        <v>4963</v>
      </c>
      <c r="B154" t="s">
        <v>612</v>
      </c>
      <c r="C154" s="6">
        <v>42070</v>
      </c>
      <c r="D154" s="7">
        <v>42070</v>
      </c>
      <c r="E154" s="8">
        <f>DAY(D154)</f>
        <v>7</v>
      </c>
      <c r="F154">
        <f>_xlfn.ISOWEEKNUM(D154)</f>
        <v>10</v>
      </c>
      <c r="G154" t="str">
        <f>RIGHT((MONTH(D154)-1)*2+IF(DAY(D154)&lt;16,1,2)+100,2)</f>
        <v>05</v>
      </c>
      <c r="H154" s="8">
        <f>MONTH(D154)</f>
        <v>3</v>
      </c>
      <c r="I154" t="str">
        <f>TEXT(D154,"mmm")</f>
        <v>mar</v>
      </c>
      <c r="J154">
        <f>YEAR(D154)</f>
        <v>2015</v>
      </c>
      <c r="K154" s="6">
        <v>42071</v>
      </c>
      <c r="L154" t="s">
        <v>66</v>
      </c>
      <c r="M154" t="s">
        <v>476</v>
      </c>
      <c r="N154" t="s">
        <v>477</v>
      </c>
      <c r="O154" t="s">
        <v>23</v>
      </c>
      <c r="P154" t="s">
        <v>24</v>
      </c>
      <c r="Q154" t="s">
        <v>358</v>
      </c>
      <c r="R154" t="s">
        <v>359</v>
      </c>
      <c r="S154">
        <v>98103</v>
      </c>
      <c r="T154" t="s">
        <v>62</v>
      </c>
      <c r="U154" t="s">
        <v>615</v>
      </c>
      <c r="V154" t="s">
        <v>29</v>
      </c>
      <c r="W154" t="s">
        <v>54</v>
      </c>
      <c r="X154" t="s">
        <v>616</v>
      </c>
      <c r="Y154">
        <v>17.940000000000001</v>
      </c>
    </row>
    <row r="155" spans="1:25" x14ac:dyDescent="0.2">
      <c r="A155">
        <v>4964</v>
      </c>
      <c r="B155" t="s">
        <v>612</v>
      </c>
      <c r="C155" s="6">
        <v>42070</v>
      </c>
      <c r="D155" s="7">
        <v>42070</v>
      </c>
      <c r="E155" s="8">
        <f>DAY(D155)</f>
        <v>7</v>
      </c>
      <c r="F155">
        <f>_xlfn.ISOWEEKNUM(D155)</f>
        <v>10</v>
      </c>
      <c r="G155" t="str">
        <f>RIGHT((MONTH(D155)-1)*2+IF(DAY(D155)&lt;16,1,2)+100,2)</f>
        <v>05</v>
      </c>
      <c r="H155" s="8">
        <f>MONTH(D155)</f>
        <v>3</v>
      </c>
      <c r="I155" t="str">
        <f>TEXT(D155,"mmm")</f>
        <v>mar</v>
      </c>
      <c r="J155">
        <f>YEAR(D155)</f>
        <v>2015</v>
      </c>
      <c r="K155" s="6">
        <v>42071</v>
      </c>
      <c r="L155" t="s">
        <v>66</v>
      </c>
      <c r="M155" t="s">
        <v>476</v>
      </c>
      <c r="N155" t="s">
        <v>477</v>
      </c>
      <c r="O155" t="s">
        <v>23</v>
      </c>
      <c r="P155" t="s">
        <v>24</v>
      </c>
      <c r="Q155" t="s">
        <v>358</v>
      </c>
      <c r="R155" t="s">
        <v>359</v>
      </c>
      <c r="S155">
        <v>98103</v>
      </c>
      <c r="T155" t="s">
        <v>62</v>
      </c>
      <c r="U155" t="s">
        <v>617</v>
      </c>
      <c r="V155" t="s">
        <v>29</v>
      </c>
      <c r="W155" t="s">
        <v>42</v>
      </c>
      <c r="X155" t="s">
        <v>618</v>
      </c>
      <c r="Y155">
        <v>242.94</v>
      </c>
    </row>
    <row r="156" spans="1:25" x14ac:dyDescent="0.2">
      <c r="A156">
        <v>5254</v>
      </c>
      <c r="B156" t="s">
        <v>619</v>
      </c>
      <c r="C156" s="6">
        <v>42070</v>
      </c>
      <c r="D156" s="7">
        <v>42070</v>
      </c>
      <c r="E156" s="8">
        <f>DAY(D156)</f>
        <v>7</v>
      </c>
      <c r="F156">
        <f>_xlfn.ISOWEEKNUM(D156)</f>
        <v>10</v>
      </c>
      <c r="G156" t="str">
        <f>RIGHT((MONTH(D156)-1)*2+IF(DAY(D156)&lt;16,1,2)+100,2)</f>
        <v>05</v>
      </c>
      <c r="H156" s="8">
        <f>MONTH(D156)</f>
        <v>3</v>
      </c>
      <c r="I156" t="str">
        <f>TEXT(D156,"mmm")</f>
        <v>mar</v>
      </c>
      <c r="J156">
        <f>YEAR(D156)</f>
        <v>2015</v>
      </c>
      <c r="K156" s="6">
        <v>42074</v>
      </c>
      <c r="L156" t="s">
        <v>57</v>
      </c>
      <c r="M156" t="s">
        <v>620</v>
      </c>
      <c r="N156" t="s">
        <v>621</v>
      </c>
      <c r="O156" t="s">
        <v>35</v>
      </c>
      <c r="P156" t="s">
        <v>24</v>
      </c>
      <c r="Q156" t="s">
        <v>622</v>
      </c>
      <c r="R156" t="s">
        <v>359</v>
      </c>
      <c r="S156">
        <v>98198</v>
      </c>
      <c r="T156" t="s">
        <v>62</v>
      </c>
      <c r="U156" t="s">
        <v>623</v>
      </c>
      <c r="V156" t="s">
        <v>29</v>
      </c>
      <c r="W156" t="s">
        <v>45</v>
      </c>
      <c r="X156" t="s">
        <v>624</v>
      </c>
      <c r="Y156">
        <v>107.648</v>
      </c>
    </row>
    <row r="157" spans="1:25" x14ac:dyDescent="0.2">
      <c r="A157">
        <v>9641</v>
      </c>
      <c r="B157" t="s">
        <v>625</v>
      </c>
      <c r="C157" s="6">
        <v>42070</v>
      </c>
      <c r="D157" s="7">
        <v>42070</v>
      </c>
      <c r="E157" s="8">
        <f>DAY(D157)</f>
        <v>7</v>
      </c>
      <c r="F157">
        <f>_xlfn.ISOWEEKNUM(D157)</f>
        <v>10</v>
      </c>
      <c r="G157" t="str">
        <f>RIGHT((MONTH(D157)-1)*2+IF(DAY(D157)&lt;16,1,2)+100,2)</f>
        <v>05</v>
      </c>
      <c r="H157" s="8">
        <f>MONTH(D157)</f>
        <v>3</v>
      </c>
      <c r="I157" t="str">
        <f>TEXT(D157,"mmm")</f>
        <v>mar</v>
      </c>
      <c r="J157">
        <f>YEAR(D157)</f>
        <v>2015</v>
      </c>
      <c r="K157" s="6">
        <v>42075</v>
      </c>
      <c r="L157" t="s">
        <v>20</v>
      </c>
      <c r="M157" t="s">
        <v>626</v>
      </c>
      <c r="N157" t="s">
        <v>627</v>
      </c>
      <c r="O157" t="s">
        <v>69</v>
      </c>
      <c r="P157" t="s">
        <v>24</v>
      </c>
      <c r="Q157" t="s">
        <v>358</v>
      </c>
      <c r="R157" t="s">
        <v>359</v>
      </c>
      <c r="S157">
        <v>98103</v>
      </c>
      <c r="T157" t="s">
        <v>62</v>
      </c>
      <c r="U157" t="s">
        <v>628</v>
      </c>
      <c r="V157" t="s">
        <v>29</v>
      </c>
      <c r="W157" t="s">
        <v>54</v>
      </c>
      <c r="X157" t="s">
        <v>629</v>
      </c>
      <c r="Y157">
        <v>20.65</v>
      </c>
    </row>
    <row r="158" spans="1:25" x14ac:dyDescent="0.2">
      <c r="A158">
        <v>9642</v>
      </c>
      <c r="B158" t="s">
        <v>625</v>
      </c>
      <c r="C158" s="6">
        <v>42070</v>
      </c>
      <c r="D158" s="7">
        <v>42070</v>
      </c>
      <c r="E158" s="8">
        <f>DAY(D158)</f>
        <v>7</v>
      </c>
      <c r="F158">
        <f>_xlfn.ISOWEEKNUM(D158)</f>
        <v>10</v>
      </c>
      <c r="G158" t="str">
        <f>RIGHT((MONTH(D158)-1)*2+IF(DAY(D158)&lt;16,1,2)+100,2)</f>
        <v>05</v>
      </c>
      <c r="H158" s="8">
        <f>MONTH(D158)</f>
        <v>3</v>
      </c>
      <c r="I158" t="str">
        <f>TEXT(D158,"mmm")</f>
        <v>mar</v>
      </c>
      <c r="J158">
        <f>YEAR(D158)</f>
        <v>2015</v>
      </c>
      <c r="K158" s="6">
        <v>42075</v>
      </c>
      <c r="L158" t="s">
        <v>20</v>
      </c>
      <c r="M158" t="s">
        <v>626</v>
      </c>
      <c r="N158" t="s">
        <v>627</v>
      </c>
      <c r="O158" t="s">
        <v>69</v>
      </c>
      <c r="P158" t="s">
        <v>24</v>
      </c>
      <c r="Q158" t="s">
        <v>358</v>
      </c>
      <c r="R158" t="s">
        <v>359</v>
      </c>
      <c r="S158">
        <v>98103</v>
      </c>
      <c r="T158" t="s">
        <v>62</v>
      </c>
      <c r="U158" t="s">
        <v>630</v>
      </c>
      <c r="V158" t="s">
        <v>29</v>
      </c>
      <c r="W158" t="s">
        <v>42</v>
      </c>
      <c r="X158" t="s">
        <v>631</v>
      </c>
      <c r="Y158">
        <v>204.9</v>
      </c>
    </row>
    <row r="159" spans="1:25" x14ac:dyDescent="0.2">
      <c r="A159">
        <v>9643</v>
      </c>
      <c r="B159" t="s">
        <v>625</v>
      </c>
      <c r="C159" s="6">
        <v>42070</v>
      </c>
      <c r="D159" s="7">
        <v>42070</v>
      </c>
      <c r="E159" s="8">
        <f>DAY(D159)</f>
        <v>7</v>
      </c>
      <c r="F159">
        <f>_xlfn.ISOWEEKNUM(D159)</f>
        <v>10</v>
      </c>
      <c r="G159" t="str">
        <f>RIGHT((MONTH(D159)-1)*2+IF(DAY(D159)&lt;16,1,2)+100,2)</f>
        <v>05</v>
      </c>
      <c r="H159" s="8">
        <f>MONTH(D159)</f>
        <v>3</v>
      </c>
      <c r="I159" t="str">
        <f>TEXT(D159,"mmm")</f>
        <v>mar</v>
      </c>
      <c r="J159">
        <f>YEAR(D159)</f>
        <v>2015</v>
      </c>
      <c r="K159" s="6">
        <v>42075</v>
      </c>
      <c r="L159" t="s">
        <v>20</v>
      </c>
      <c r="M159" t="s">
        <v>626</v>
      </c>
      <c r="N159" t="s">
        <v>627</v>
      </c>
      <c r="O159" t="s">
        <v>69</v>
      </c>
      <c r="P159" t="s">
        <v>24</v>
      </c>
      <c r="Q159" t="s">
        <v>358</v>
      </c>
      <c r="R159" t="s">
        <v>359</v>
      </c>
      <c r="S159">
        <v>98103</v>
      </c>
      <c r="T159" t="s">
        <v>62</v>
      </c>
      <c r="U159" t="s">
        <v>632</v>
      </c>
      <c r="V159" t="s">
        <v>81</v>
      </c>
      <c r="W159" t="s">
        <v>82</v>
      </c>
      <c r="X159" t="s">
        <v>633</v>
      </c>
      <c r="Y159">
        <v>436.70400000000001</v>
      </c>
    </row>
    <row r="160" spans="1:25" x14ac:dyDescent="0.2">
      <c r="A160">
        <v>9644</v>
      </c>
      <c r="B160" t="s">
        <v>625</v>
      </c>
      <c r="C160" s="6">
        <v>42070</v>
      </c>
      <c r="D160" s="7">
        <v>42070</v>
      </c>
      <c r="E160" s="8">
        <f>DAY(D160)</f>
        <v>7</v>
      </c>
      <c r="F160">
        <f>_xlfn.ISOWEEKNUM(D160)</f>
        <v>10</v>
      </c>
      <c r="G160" t="str">
        <f>RIGHT((MONTH(D160)-1)*2+IF(DAY(D160)&lt;16,1,2)+100,2)</f>
        <v>05</v>
      </c>
      <c r="H160" s="8">
        <f>MONTH(D160)</f>
        <v>3</v>
      </c>
      <c r="I160" t="str">
        <f>TEXT(D160,"mmm")</f>
        <v>mar</v>
      </c>
      <c r="J160">
        <f>YEAR(D160)</f>
        <v>2015</v>
      </c>
      <c r="K160" s="6">
        <v>42075</v>
      </c>
      <c r="L160" t="s">
        <v>20</v>
      </c>
      <c r="M160" t="s">
        <v>626</v>
      </c>
      <c r="N160" t="s">
        <v>627</v>
      </c>
      <c r="O160" t="s">
        <v>69</v>
      </c>
      <c r="P160" t="s">
        <v>24</v>
      </c>
      <c r="Q160" t="s">
        <v>358</v>
      </c>
      <c r="R160" t="s">
        <v>359</v>
      </c>
      <c r="S160">
        <v>98103</v>
      </c>
      <c r="T160" t="s">
        <v>62</v>
      </c>
      <c r="U160" t="s">
        <v>634</v>
      </c>
      <c r="V160" t="s">
        <v>81</v>
      </c>
      <c r="W160" t="s">
        <v>82</v>
      </c>
      <c r="X160" t="s">
        <v>635</v>
      </c>
      <c r="Y160">
        <v>481.56799999999998</v>
      </c>
    </row>
    <row r="161" spans="1:25" x14ac:dyDescent="0.2">
      <c r="A161">
        <v>1172</v>
      </c>
      <c r="B161" t="s">
        <v>636</v>
      </c>
      <c r="C161" s="6">
        <v>42073</v>
      </c>
      <c r="D161" s="7">
        <v>42073</v>
      </c>
      <c r="E161" s="8">
        <f>DAY(D161)</f>
        <v>10</v>
      </c>
      <c r="F161">
        <f>_xlfn.ISOWEEKNUM(D161)</f>
        <v>11</v>
      </c>
      <c r="G161" t="str">
        <f>RIGHT((MONTH(D161)-1)*2+IF(DAY(D161)&lt;16,1,2)+100,2)</f>
        <v>05</v>
      </c>
      <c r="H161" s="8">
        <f>MONTH(D161)</f>
        <v>3</v>
      </c>
      <c r="I161" t="str">
        <f>TEXT(D161,"mmm")</f>
        <v>mar</v>
      </c>
      <c r="J161">
        <f>YEAR(D161)</f>
        <v>2015</v>
      </c>
      <c r="K161" s="6">
        <v>42077</v>
      </c>
      <c r="L161" t="s">
        <v>20</v>
      </c>
      <c r="M161" t="s">
        <v>637</v>
      </c>
      <c r="N161" t="s">
        <v>638</v>
      </c>
      <c r="O161" t="s">
        <v>23</v>
      </c>
      <c r="P161" t="s">
        <v>24</v>
      </c>
      <c r="Q161" t="s">
        <v>639</v>
      </c>
      <c r="R161" t="s">
        <v>243</v>
      </c>
      <c r="S161">
        <v>48073</v>
      </c>
      <c r="T161" t="s">
        <v>27</v>
      </c>
      <c r="U161" t="s">
        <v>640</v>
      </c>
      <c r="V161" t="s">
        <v>29</v>
      </c>
      <c r="W161" t="s">
        <v>30</v>
      </c>
      <c r="X161" t="s">
        <v>641</v>
      </c>
      <c r="Y161">
        <v>22.38</v>
      </c>
    </row>
    <row r="162" spans="1:25" x14ac:dyDescent="0.2">
      <c r="A162">
        <v>2101</v>
      </c>
      <c r="B162" t="s">
        <v>642</v>
      </c>
      <c r="C162" s="6">
        <v>42073</v>
      </c>
      <c r="D162" s="7">
        <v>42073</v>
      </c>
      <c r="E162" s="8">
        <f>DAY(D162)</f>
        <v>10</v>
      </c>
      <c r="F162">
        <f>_xlfn.ISOWEEKNUM(D162)</f>
        <v>11</v>
      </c>
      <c r="G162" t="str">
        <f>RIGHT((MONTH(D162)-1)*2+IF(DAY(D162)&lt;16,1,2)+100,2)</f>
        <v>05</v>
      </c>
      <c r="H162" s="8">
        <f>MONTH(D162)</f>
        <v>3</v>
      </c>
      <c r="I162" t="str">
        <f>TEXT(D162,"mmm")</f>
        <v>mar</v>
      </c>
      <c r="J162">
        <f>YEAR(D162)</f>
        <v>2015</v>
      </c>
      <c r="K162" s="6">
        <v>42080</v>
      </c>
      <c r="L162" t="s">
        <v>20</v>
      </c>
      <c r="M162" t="s">
        <v>643</v>
      </c>
      <c r="N162" t="s">
        <v>644</v>
      </c>
      <c r="O162" t="s">
        <v>23</v>
      </c>
      <c r="P162" t="s">
        <v>24</v>
      </c>
      <c r="Q162" t="s">
        <v>645</v>
      </c>
      <c r="R162" t="s">
        <v>646</v>
      </c>
      <c r="S162">
        <v>80219</v>
      </c>
      <c r="T162" t="s">
        <v>62</v>
      </c>
      <c r="U162" t="s">
        <v>160</v>
      </c>
      <c r="V162" t="s">
        <v>29</v>
      </c>
      <c r="W162" t="s">
        <v>42</v>
      </c>
      <c r="X162" t="s">
        <v>161</v>
      </c>
      <c r="Y162">
        <v>636.40800000000002</v>
      </c>
    </row>
    <row r="163" spans="1:25" x14ac:dyDescent="0.2">
      <c r="A163">
        <v>2102</v>
      </c>
      <c r="B163" t="s">
        <v>642</v>
      </c>
      <c r="C163" s="6">
        <v>42073</v>
      </c>
      <c r="D163" s="7">
        <v>42073</v>
      </c>
      <c r="E163" s="8">
        <f>DAY(D163)</f>
        <v>10</v>
      </c>
      <c r="F163">
        <f>_xlfn.ISOWEEKNUM(D163)</f>
        <v>11</v>
      </c>
      <c r="G163" t="str">
        <f>RIGHT((MONTH(D163)-1)*2+IF(DAY(D163)&lt;16,1,2)+100,2)</f>
        <v>05</v>
      </c>
      <c r="H163" s="8">
        <f>MONTH(D163)</f>
        <v>3</v>
      </c>
      <c r="I163" t="str">
        <f>TEXT(D163,"mmm")</f>
        <v>mar</v>
      </c>
      <c r="J163">
        <f>YEAR(D163)</f>
        <v>2015</v>
      </c>
      <c r="K163" s="6">
        <v>42080</v>
      </c>
      <c r="L163" t="s">
        <v>20</v>
      </c>
      <c r="M163" t="s">
        <v>643</v>
      </c>
      <c r="N163" t="s">
        <v>644</v>
      </c>
      <c r="O163" t="s">
        <v>23</v>
      </c>
      <c r="P163" t="s">
        <v>24</v>
      </c>
      <c r="Q163" t="s">
        <v>645</v>
      </c>
      <c r="R163" t="s">
        <v>646</v>
      </c>
      <c r="S163">
        <v>80219</v>
      </c>
      <c r="T163" t="s">
        <v>62</v>
      </c>
      <c r="U163" t="s">
        <v>647</v>
      </c>
      <c r="V163" t="s">
        <v>29</v>
      </c>
      <c r="W163" t="s">
        <v>54</v>
      </c>
      <c r="X163" t="s">
        <v>648</v>
      </c>
      <c r="Y163">
        <v>83.168000000000006</v>
      </c>
    </row>
    <row r="164" spans="1:25" x14ac:dyDescent="0.2">
      <c r="A164">
        <v>1542</v>
      </c>
      <c r="B164" t="s">
        <v>649</v>
      </c>
      <c r="C164" s="6">
        <v>42074</v>
      </c>
      <c r="D164" s="7">
        <v>42074</v>
      </c>
      <c r="E164" s="8">
        <f>DAY(D164)</f>
        <v>11</v>
      </c>
      <c r="F164">
        <f>_xlfn.ISOWEEKNUM(D164)</f>
        <v>11</v>
      </c>
      <c r="G164" t="str">
        <f>RIGHT((MONTH(D164)-1)*2+IF(DAY(D164)&lt;16,1,2)+100,2)</f>
        <v>05</v>
      </c>
      <c r="H164" s="8">
        <f>MONTH(D164)</f>
        <v>3</v>
      </c>
      <c r="I164" t="str">
        <f>TEXT(D164,"mmm")</f>
        <v>mar</v>
      </c>
      <c r="J164">
        <f>YEAR(D164)</f>
        <v>2015</v>
      </c>
      <c r="K164" s="6">
        <v>42079</v>
      </c>
      <c r="L164" t="s">
        <v>57</v>
      </c>
      <c r="M164" t="s">
        <v>650</v>
      </c>
      <c r="N164" t="s">
        <v>651</v>
      </c>
      <c r="O164" t="s">
        <v>23</v>
      </c>
      <c r="P164" t="s">
        <v>24</v>
      </c>
      <c r="Q164" t="s">
        <v>522</v>
      </c>
      <c r="R164" t="s">
        <v>171</v>
      </c>
      <c r="S164">
        <v>43229</v>
      </c>
      <c r="T164" t="s">
        <v>52</v>
      </c>
      <c r="U164" t="s">
        <v>652</v>
      </c>
      <c r="V164" t="s">
        <v>81</v>
      </c>
      <c r="W164" t="s">
        <v>104</v>
      </c>
      <c r="X164" t="s">
        <v>653</v>
      </c>
      <c r="Y164">
        <v>8.32</v>
      </c>
    </row>
    <row r="165" spans="1:25" x14ac:dyDescent="0.2">
      <c r="A165">
        <v>1543</v>
      </c>
      <c r="B165" t="s">
        <v>649</v>
      </c>
      <c r="C165" s="6">
        <v>42074</v>
      </c>
      <c r="D165" s="7">
        <v>42074</v>
      </c>
      <c r="E165" s="8">
        <f>DAY(D165)</f>
        <v>11</v>
      </c>
      <c r="F165">
        <f>_xlfn.ISOWEEKNUM(D165)</f>
        <v>11</v>
      </c>
      <c r="G165" t="str">
        <f>RIGHT((MONTH(D165)-1)*2+IF(DAY(D165)&lt;16,1,2)+100,2)</f>
        <v>05</v>
      </c>
      <c r="H165" s="8">
        <f>MONTH(D165)</f>
        <v>3</v>
      </c>
      <c r="I165" t="str">
        <f>TEXT(D165,"mmm")</f>
        <v>mar</v>
      </c>
      <c r="J165">
        <f>YEAR(D165)</f>
        <v>2015</v>
      </c>
      <c r="K165" s="6">
        <v>42079</v>
      </c>
      <c r="L165" t="s">
        <v>57</v>
      </c>
      <c r="M165" t="s">
        <v>650</v>
      </c>
      <c r="N165" t="s">
        <v>651</v>
      </c>
      <c r="O165" t="s">
        <v>23</v>
      </c>
      <c r="P165" t="s">
        <v>24</v>
      </c>
      <c r="Q165" t="s">
        <v>522</v>
      </c>
      <c r="R165" t="s">
        <v>171</v>
      </c>
      <c r="S165">
        <v>43229</v>
      </c>
      <c r="T165" t="s">
        <v>52</v>
      </c>
      <c r="U165" t="s">
        <v>654</v>
      </c>
      <c r="V165" t="s">
        <v>29</v>
      </c>
      <c r="W165" t="s">
        <v>95</v>
      </c>
      <c r="X165" t="s">
        <v>655</v>
      </c>
      <c r="Y165">
        <v>10.464</v>
      </c>
    </row>
    <row r="166" spans="1:25" x14ac:dyDescent="0.2">
      <c r="A166">
        <v>3442</v>
      </c>
      <c r="B166" t="s">
        <v>656</v>
      </c>
      <c r="C166" s="6">
        <v>42074</v>
      </c>
      <c r="D166" s="7">
        <v>42074</v>
      </c>
      <c r="E166" s="8">
        <f>DAY(D166)</f>
        <v>11</v>
      </c>
      <c r="F166">
        <f>_xlfn.ISOWEEKNUM(D166)</f>
        <v>11</v>
      </c>
      <c r="G166" t="str">
        <f>RIGHT((MONTH(D166)-1)*2+IF(DAY(D166)&lt;16,1,2)+100,2)</f>
        <v>05</v>
      </c>
      <c r="H166" s="8">
        <f>MONTH(D166)</f>
        <v>3</v>
      </c>
      <c r="I166" t="str">
        <f>TEXT(D166,"mmm")</f>
        <v>mar</v>
      </c>
      <c r="J166">
        <f>YEAR(D166)</f>
        <v>2015</v>
      </c>
      <c r="K166" s="6">
        <v>42077</v>
      </c>
      <c r="L166" t="s">
        <v>57</v>
      </c>
      <c r="M166" t="s">
        <v>657</v>
      </c>
      <c r="N166" t="s">
        <v>658</v>
      </c>
      <c r="O166" t="s">
        <v>23</v>
      </c>
      <c r="P166" t="s">
        <v>24</v>
      </c>
      <c r="Q166" t="s">
        <v>316</v>
      </c>
      <c r="R166" t="s">
        <v>317</v>
      </c>
      <c r="S166">
        <v>10024</v>
      </c>
      <c r="T166" t="s">
        <v>52</v>
      </c>
      <c r="U166" t="s">
        <v>659</v>
      </c>
      <c r="V166" t="s">
        <v>29</v>
      </c>
      <c r="W166" t="s">
        <v>30</v>
      </c>
      <c r="X166" t="s">
        <v>660</v>
      </c>
      <c r="Y166">
        <v>108.92</v>
      </c>
    </row>
    <row r="167" spans="1:25" x14ac:dyDescent="0.2">
      <c r="A167">
        <v>7015</v>
      </c>
      <c r="B167" t="s">
        <v>661</v>
      </c>
      <c r="C167" s="6">
        <v>42074</v>
      </c>
      <c r="D167" s="7">
        <v>42074</v>
      </c>
      <c r="E167" s="8">
        <f>DAY(D167)</f>
        <v>11</v>
      </c>
      <c r="F167">
        <f>_xlfn.ISOWEEKNUM(D167)</f>
        <v>11</v>
      </c>
      <c r="G167" t="str">
        <f>RIGHT((MONTH(D167)-1)*2+IF(DAY(D167)&lt;16,1,2)+100,2)</f>
        <v>05</v>
      </c>
      <c r="H167" s="8">
        <f>MONTH(D167)</f>
        <v>3</v>
      </c>
      <c r="I167" t="str">
        <f>TEXT(D167,"mmm")</f>
        <v>mar</v>
      </c>
      <c r="J167">
        <f>YEAR(D167)</f>
        <v>2015</v>
      </c>
      <c r="K167" s="6">
        <v>42076</v>
      </c>
      <c r="L167" t="s">
        <v>57</v>
      </c>
      <c r="M167" t="s">
        <v>662</v>
      </c>
      <c r="N167" t="s">
        <v>663</v>
      </c>
      <c r="O167" t="s">
        <v>69</v>
      </c>
      <c r="P167" t="s">
        <v>24</v>
      </c>
      <c r="Q167" t="s">
        <v>484</v>
      </c>
      <c r="R167" t="s">
        <v>79</v>
      </c>
      <c r="S167">
        <v>40475</v>
      </c>
      <c r="T167" t="s">
        <v>72</v>
      </c>
      <c r="U167" t="s">
        <v>664</v>
      </c>
      <c r="V167" t="s">
        <v>29</v>
      </c>
      <c r="W167" t="s">
        <v>203</v>
      </c>
      <c r="X167" t="s">
        <v>665</v>
      </c>
      <c r="Y167">
        <v>146.76</v>
      </c>
    </row>
    <row r="168" spans="1:25" x14ac:dyDescent="0.2">
      <c r="A168">
        <v>7016</v>
      </c>
      <c r="B168" t="s">
        <v>661</v>
      </c>
      <c r="C168" s="6">
        <v>42074</v>
      </c>
      <c r="D168" s="7">
        <v>42074</v>
      </c>
      <c r="E168" s="8">
        <f>DAY(D168)</f>
        <v>11</v>
      </c>
      <c r="F168">
        <f>_xlfn.ISOWEEKNUM(D168)</f>
        <v>11</v>
      </c>
      <c r="G168" t="str">
        <f>RIGHT((MONTH(D168)-1)*2+IF(DAY(D168)&lt;16,1,2)+100,2)</f>
        <v>05</v>
      </c>
      <c r="H168" s="8">
        <f>MONTH(D168)</f>
        <v>3</v>
      </c>
      <c r="I168" t="str">
        <f>TEXT(D168,"mmm")</f>
        <v>mar</v>
      </c>
      <c r="J168">
        <f>YEAR(D168)</f>
        <v>2015</v>
      </c>
      <c r="K168" s="6">
        <v>42076</v>
      </c>
      <c r="L168" t="s">
        <v>57</v>
      </c>
      <c r="M168" t="s">
        <v>662</v>
      </c>
      <c r="N168" t="s">
        <v>663</v>
      </c>
      <c r="O168" t="s">
        <v>69</v>
      </c>
      <c r="P168" t="s">
        <v>24</v>
      </c>
      <c r="Q168" t="s">
        <v>484</v>
      </c>
      <c r="R168" t="s">
        <v>79</v>
      </c>
      <c r="S168">
        <v>40475</v>
      </c>
      <c r="T168" t="s">
        <v>72</v>
      </c>
      <c r="U168" t="s">
        <v>395</v>
      </c>
      <c r="V168" t="s">
        <v>89</v>
      </c>
      <c r="W168" t="s">
        <v>115</v>
      </c>
      <c r="X168" t="s">
        <v>396</v>
      </c>
      <c r="Y168">
        <v>32.96</v>
      </c>
    </row>
    <row r="169" spans="1:25" x14ac:dyDescent="0.2">
      <c r="A169">
        <v>7017</v>
      </c>
      <c r="B169" t="s">
        <v>661</v>
      </c>
      <c r="C169" s="6">
        <v>42074</v>
      </c>
      <c r="D169" s="7">
        <v>42074</v>
      </c>
      <c r="E169" s="8">
        <f>DAY(D169)</f>
        <v>11</v>
      </c>
      <c r="F169">
        <f>_xlfn.ISOWEEKNUM(D169)</f>
        <v>11</v>
      </c>
      <c r="G169" t="str">
        <f>RIGHT((MONTH(D169)-1)*2+IF(DAY(D169)&lt;16,1,2)+100,2)</f>
        <v>05</v>
      </c>
      <c r="H169" s="8">
        <f>MONTH(D169)</f>
        <v>3</v>
      </c>
      <c r="I169" t="str">
        <f>TEXT(D169,"mmm")</f>
        <v>mar</v>
      </c>
      <c r="J169">
        <f>YEAR(D169)</f>
        <v>2015</v>
      </c>
      <c r="K169" s="6">
        <v>42076</v>
      </c>
      <c r="L169" t="s">
        <v>57</v>
      </c>
      <c r="M169" t="s">
        <v>662</v>
      </c>
      <c r="N169" t="s">
        <v>663</v>
      </c>
      <c r="O169" t="s">
        <v>69</v>
      </c>
      <c r="P169" t="s">
        <v>24</v>
      </c>
      <c r="Q169" t="s">
        <v>484</v>
      </c>
      <c r="R169" t="s">
        <v>79</v>
      </c>
      <c r="S169">
        <v>40475</v>
      </c>
      <c r="T169" t="s">
        <v>72</v>
      </c>
      <c r="U169" t="s">
        <v>666</v>
      </c>
      <c r="V169" t="s">
        <v>89</v>
      </c>
      <c r="W169" t="s">
        <v>90</v>
      </c>
      <c r="X169" t="s">
        <v>667</v>
      </c>
      <c r="Y169">
        <v>587.97</v>
      </c>
    </row>
    <row r="170" spans="1:25" x14ac:dyDescent="0.2">
      <c r="A170">
        <v>7018</v>
      </c>
      <c r="B170" t="s">
        <v>661</v>
      </c>
      <c r="C170" s="6">
        <v>42074</v>
      </c>
      <c r="D170" s="7">
        <v>42074</v>
      </c>
      <c r="E170" s="8">
        <f>DAY(D170)</f>
        <v>11</v>
      </c>
      <c r="F170">
        <f>_xlfn.ISOWEEKNUM(D170)</f>
        <v>11</v>
      </c>
      <c r="G170" t="str">
        <f>RIGHT((MONTH(D170)-1)*2+IF(DAY(D170)&lt;16,1,2)+100,2)</f>
        <v>05</v>
      </c>
      <c r="H170" s="8">
        <f>MONTH(D170)</f>
        <v>3</v>
      </c>
      <c r="I170" t="str">
        <f>TEXT(D170,"mmm")</f>
        <v>mar</v>
      </c>
      <c r="J170">
        <f>YEAR(D170)</f>
        <v>2015</v>
      </c>
      <c r="K170" s="6">
        <v>42076</v>
      </c>
      <c r="L170" t="s">
        <v>57</v>
      </c>
      <c r="M170" t="s">
        <v>662</v>
      </c>
      <c r="N170" t="s">
        <v>663</v>
      </c>
      <c r="O170" t="s">
        <v>69</v>
      </c>
      <c r="P170" t="s">
        <v>24</v>
      </c>
      <c r="Q170" t="s">
        <v>484</v>
      </c>
      <c r="R170" t="s">
        <v>79</v>
      </c>
      <c r="S170">
        <v>40475</v>
      </c>
      <c r="T170" t="s">
        <v>72</v>
      </c>
      <c r="U170" t="s">
        <v>668</v>
      </c>
      <c r="V170" t="s">
        <v>29</v>
      </c>
      <c r="W170" t="s">
        <v>30</v>
      </c>
      <c r="X170" t="s">
        <v>669</v>
      </c>
      <c r="Y170">
        <v>14.94</v>
      </c>
    </row>
    <row r="171" spans="1:25" x14ac:dyDescent="0.2">
      <c r="A171">
        <v>8300</v>
      </c>
      <c r="B171" t="s">
        <v>670</v>
      </c>
      <c r="C171" s="6">
        <v>42074</v>
      </c>
      <c r="D171" s="7">
        <v>42074</v>
      </c>
      <c r="E171" s="8">
        <f>DAY(D171)</f>
        <v>11</v>
      </c>
      <c r="F171">
        <f>_xlfn.ISOWEEKNUM(D171)</f>
        <v>11</v>
      </c>
      <c r="G171" t="str">
        <f>RIGHT((MONTH(D171)-1)*2+IF(DAY(D171)&lt;16,1,2)+100,2)</f>
        <v>05</v>
      </c>
      <c r="H171" s="8">
        <f>MONTH(D171)</f>
        <v>3</v>
      </c>
      <c r="I171" t="str">
        <f>TEXT(D171,"mmm")</f>
        <v>mar</v>
      </c>
      <c r="J171">
        <f>YEAR(D171)</f>
        <v>2015</v>
      </c>
      <c r="K171" s="6">
        <v>42078</v>
      </c>
      <c r="L171" t="s">
        <v>20</v>
      </c>
      <c r="M171" t="s">
        <v>671</v>
      </c>
      <c r="N171" t="s">
        <v>672</v>
      </c>
      <c r="O171" t="s">
        <v>23</v>
      </c>
      <c r="P171" t="s">
        <v>24</v>
      </c>
      <c r="Q171" t="s">
        <v>673</v>
      </c>
      <c r="R171" t="s">
        <v>61</v>
      </c>
      <c r="S171">
        <v>95661</v>
      </c>
      <c r="T171" t="s">
        <v>62</v>
      </c>
      <c r="U171" t="s">
        <v>674</v>
      </c>
      <c r="V171" t="s">
        <v>29</v>
      </c>
      <c r="W171" t="s">
        <v>54</v>
      </c>
      <c r="X171" t="s">
        <v>675</v>
      </c>
      <c r="Y171">
        <v>7.98</v>
      </c>
    </row>
    <row r="172" spans="1:25" x14ac:dyDescent="0.2">
      <c r="A172">
        <v>1891</v>
      </c>
      <c r="B172" t="s">
        <v>676</v>
      </c>
      <c r="C172" s="6">
        <v>42077</v>
      </c>
      <c r="D172" s="7">
        <v>42077</v>
      </c>
      <c r="E172" s="8">
        <f>DAY(D172)</f>
        <v>14</v>
      </c>
      <c r="F172">
        <f>_xlfn.ISOWEEKNUM(D172)</f>
        <v>11</v>
      </c>
      <c r="G172" t="str">
        <f>RIGHT((MONTH(D172)-1)*2+IF(DAY(D172)&lt;16,1,2)+100,2)</f>
        <v>05</v>
      </c>
      <c r="H172" s="8">
        <f>MONTH(D172)</f>
        <v>3</v>
      </c>
      <c r="I172" t="str">
        <f>TEXT(D172,"mmm")</f>
        <v>mar</v>
      </c>
      <c r="J172">
        <f>YEAR(D172)</f>
        <v>2015</v>
      </c>
      <c r="K172" s="6">
        <v>42081</v>
      </c>
      <c r="L172" t="s">
        <v>20</v>
      </c>
      <c r="M172" t="s">
        <v>677</v>
      </c>
      <c r="N172" t="s">
        <v>678</v>
      </c>
      <c r="O172" t="s">
        <v>69</v>
      </c>
      <c r="P172" t="s">
        <v>24</v>
      </c>
      <c r="Q172" t="s">
        <v>679</v>
      </c>
      <c r="R172" t="s">
        <v>61</v>
      </c>
      <c r="S172">
        <v>92646</v>
      </c>
      <c r="T172" t="s">
        <v>62</v>
      </c>
      <c r="U172" t="s">
        <v>324</v>
      </c>
      <c r="V172" t="s">
        <v>29</v>
      </c>
      <c r="W172" t="s">
        <v>30</v>
      </c>
      <c r="X172" t="s">
        <v>325</v>
      </c>
      <c r="Y172">
        <v>10.56</v>
      </c>
    </row>
    <row r="173" spans="1:25" x14ac:dyDescent="0.2">
      <c r="A173">
        <v>1892</v>
      </c>
      <c r="B173" t="s">
        <v>676</v>
      </c>
      <c r="C173" s="6">
        <v>42077</v>
      </c>
      <c r="D173" s="7">
        <v>42077</v>
      </c>
      <c r="E173" s="8">
        <f>DAY(D173)</f>
        <v>14</v>
      </c>
      <c r="F173">
        <f>_xlfn.ISOWEEKNUM(D173)</f>
        <v>11</v>
      </c>
      <c r="G173" t="str">
        <f>RIGHT((MONTH(D173)-1)*2+IF(DAY(D173)&lt;16,1,2)+100,2)</f>
        <v>05</v>
      </c>
      <c r="H173" s="8">
        <f>MONTH(D173)</f>
        <v>3</v>
      </c>
      <c r="I173" t="str">
        <f>TEXT(D173,"mmm")</f>
        <v>mar</v>
      </c>
      <c r="J173">
        <f>YEAR(D173)</f>
        <v>2015</v>
      </c>
      <c r="K173" s="6">
        <v>42081</v>
      </c>
      <c r="L173" t="s">
        <v>20</v>
      </c>
      <c r="M173" t="s">
        <v>677</v>
      </c>
      <c r="N173" t="s">
        <v>678</v>
      </c>
      <c r="O173" t="s">
        <v>69</v>
      </c>
      <c r="P173" t="s">
        <v>24</v>
      </c>
      <c r="Q173" t="s">
        <v>679</v>
      </c>
      <c r="R173" t="s">
        <v>61</v>
      </c>
      <c r="S173">
        <v>92646</v>
      </c>
      <c r="T173" t="s">
        <v>62</v>
      </c>
      <c r="U173" t="s">
        <v>680</v>
      </c>
      <c r="V173" t="s">
        <v>29</v>
      </c>
      <c r="W173" t="s">
        <v>54</v>
      </c>
      <c r="X173" t="s">
        <v>681</v>
      </c>
      <c r="Y173">
        <v>3.38</v>
      </c>
    </row>
    <row r="174" spans="1:25" x14ac:dyDescent="0.2">
      <c r="A174">
        <v>2841</v>
      </c>
      <c r="B174" t="s">
        <v>682</v>
      </c>
      <c r="C174" s="6">
        <v>42077</v>
      </c>
      <c r="D174" s="7">
        <v>42077</v>
      </c>
      <c r="E174" s="8">
        <f>DAY(D174)</f>
        <v>14</v>
      </c>
      <c r="F174">
        <f>_xlfn.ISOWEEKNUM(D174)</f>
        <v>11</v>
      </c>
      <c r="G174" t="str">
        <f>RIGHT((MONTH(D174)-1)*2+IF(DAY(D174)&lt;16,1,2)+100,2)</f>
        <v>05</v>
      </c>
      <c r="H174" s="8">
        <f>MONTH(D174)</f>
        <v>3</v>
      </c>
      <c r="I174" t="str">
        <f>TEXT(D174,"mmm")</f>
        <v>mar</v>
      </c>
      <c r="J174">
        <f>YEAR(D174)</f>
        <v>2015</v>
      </c>
      <c r="K174" s="6">
        <v>42082</v>
      </c>
      <c r="L174" t="s">
        <v>20</v>
      </c>
      <c r="M174" t="s">
        <v>683</v>
      </c>
      <c r="N174" t="s">
        <v>684</v>
      </c>
      <c r="O174" t="s">
        <v>35</v>
      </c>
      <c r="P174" t="s">
        <v>24</v>
      </c>
      <c r="Q174" t="s">
        <v>378</v>
      </c>
      <c r="R174" t="s">
        <v>121</v>
      </c>
      <c r="S174">
        <v>23320</v>
      </c>
      <c r="T174" t="s">
        <v>72</v>
      </c>
      <c r="U174" t="s">
        <v>685</v>
      </c>
      <c r="V174" t="s">
        <v>81</v>
      </c>
      <c r="W174" t="s">
        <v>82</v>
      </c>
      <c r="X174" t="s">
        <v>686</v>
      </c>
      <c r="Y174">
        <v>1139.92</v>
      </c>
    </row>
    <row r="175" spans="1:25" x14ac:dyDescent="0.2">
      <c r="A175">
        <v>4677</v>
      </c>
      <c r="B175" t="s">
        <v>687</v>
      </c>
      <c r="C175" s="6">
        <v>42077</v>
      </c>
      <c r="D175" s="7">
        <v>42077</v>
      </c>
      <c r="E175" s="8">
        <f>DAY(D175)</f>
        <v>14</v>
      </c>
      <c r="F175">
        <f>_xlfn.ISOWEEKNUM(D175)</f>
        <v>11</v>
      </c>
      <c r="G175" t="str">
        <f>RIGHT((MONTH(D175)-1)*2+IF(DAY(D175)&lt;16,1,2)+100,2)</f>
        <v>05</v>
      </c>
      <c r="H175" s="8">
        <f>MONTH(D175)</f>
        <v>3</v>
      </c>
      <c r="I175" t="str">
        <f>TEXT(D175,"mmm")</f>
        <v>mar</v>
      </c>
      <c r="J175">
        <f>YEAR(D175)</f>
        <v>2015</v>
      </c>
      <c r="K175" s="6">
        <v>42082</v>
      </c>
      <c r="L175" t="s">
        <v>20</v>
      </c>
      <c r="M175" t="s">
        <v>688</v>
      </c>
      <c r="N175" t="s">
        <v>689</v>
      </c>
      <c r="O175" t="s">
        <v>23</v>
      </c>
      <c r="P175" t="s">
        <v>24</v>
      </c>
      <c r="Q175" t="s">
        <v>690</v>
      </c>
      <c r="R175" t="s">
        <v>691</v>
      </c>
      <c r="S175">
        <v>84321</v>
      </c>
      <c r="T175" t="s">
        <v>62</v>
      </c>
      <c r="U175" t="s">
        <v>608</v>
      </c>
      <c r="V175" t="s">
        <v>29</v>
      </c>
      <c r="W175" t="s">
        <v>45</v>
      </c>
      <c r="X175" t="s">
        <v>609</v>
      </c>
      <c r="Y175">
        <v>33.088000000000001</v>
      </c>
    </row>
    <row r="176" spans="1:25" x14ac:dyDescent="0.2">
      <c r="A176">
        <v>4678</v>
      </c>
      <c r="B176" t="s">
        <v>687</v>
      </c>
      <c r="C176" s="6">
        <v>42077</v>
      </c>
      <c r="D176" s="7">
        <v>42077</v>
      </c>
      <c r="E176" s="8">
        <f>DAY(D176)</f>
        <v>14</v>
      </c>
      <c r="F176">
        <f>_xlfn.ISOWEEKNUM(D176)</f>
        <v>11</v>
      </c>
      <c r="G176" t="str">
        <f>RIGHT((MONTH(D176)-1)*2+IF(DAY(D176)&lt;16,1,2)+100,2)</f>
        <v>05</v>
      </c>
      <c r="H176" s="8">
        <f>MONTH(D176)</f>
        <v>3</v>
      </c>
      <c r="I176" t="str">
        <f>TEXT(D176,"mmm")</f>
        <v>mar</v>
      </c>
      <c r="J176">
        <f>YEAR(D176)</f>
        <v>2015</v>
      </c>
      <c r="K176" s="6">
        <v>42082</v>
      </c>
      <c r="L176" t="s">
        <v>20</v>
      </c>
      <c r="M176" t="s">
        <v>688</v>
      </c>
      <c r="N176" t="s">
        <v>689</v>
      </c>
      <c r="O176" t="s">
        <v>23</v>
      </c>
      <c r="P176" t="s">
        <v>24</v>
      </c>
      <c r="Q176" t="s">
        <v>690</v>
      </c>
      <c r="R176" t="s">
        <v>691</v>
      </c>
      <c r="S176">
        <v>84321</v>
      </c>
      <c r="T176" t="s">
        <v>62</v>
      </c>
      <c r="U176" t="s">
        <v>692</v>
      </c>
      <c r="V176" t="s">
        <v>29</v>
      </c>
      <c r="W176" t="s">
        <v>42</v>
      </c>
      <c r="X176" t="s">
        <v>693</v>
      </c>
      <c r="Y176">
        <v>80.98</v>
      </c>
    </row>
    <row r="177" spans="1:25" x14ac:dyDescent="0.2">
      <c r="A177">
        <v>4679</v>
      </c>
      <c r="B177" t="s">
        <v>687</v>
      </c>
      <c r="C177" s="6">
        <v>42077</v>
      </c>
      <c r="D177" s="7">
        <v>42077</v>
      </c>
      <c r="E177" s="8">
        <f>DAY(D177)</f>
        <v>14</v>
      </c>
      <c r="F177">
        <f>_xlfn.ISOWEEKNUM(D177)</f>
        <v>11</v>
      </c>
      <c r="G177" t="str">
        <f>RIGHT((MONTH(D177)-1)*2+IF(DAY(D177)&lt;16,1,2)+100,2)</f>
        <v>05</v>
      </c>
      <c r="H177" s="8">
        <f>MONTH(D177)</f>
        <v>3</v>
      </c>
      <c r="I177" t="str">
        <f>TEXT(D177,"mmm")</f>
        <v>mar</v>
      </c>
      <c r="J177">
        <f>YEAR(D177)</f>
        <v>2015</v>
      </c>
      <c r="K177" s="6">
        <v>42082</v>
      </c>
      <c r="L177" t="s">
        <v>20</v>
      </c>
      <c r="M177" t="s">
        <v>688</v>
      </c>
      <c r="N177" t="s">
        <v>689</v>
      </c>
      <c r="O177" t="s">
        <v>23</v>
      </c>
      <c r="P177" t="s">
        <v>24</v>
      </c>
      <c r="Q177" t="s">
        <v>690</v>
      </c>
      <c r="R177" t="s">
        <v>691</v>
      </c>
      <c r="S177">
        <v>84321</v>
      </c>
      <c r="T177" t="s">
        <v>62</v>
      </c>
      <c r="U177" t="s">
        <v>694</v>
      </c>
      <c r="V177" t="s">
        <v>89</v>
      </c>
      <c r="W177" t="s">
        <v>115</v>
      </c>
      <c r="X177" t="s">
        <v>695</v>
      </c>
      <c r="Y177">
        <v>82.8</v>
      </c>
    </row>
    <row r="178" spans="1:25" x14ac:dyDescent="0.2">
      <c r="A178">
        <v>4680</v>
      </c>
      <c r="B178" t="s">
        <v>687</v>
      </c>
      <c r="C178" s="6">
        <v>42077</v>
      </c>
      <c r="D178" s="7">
        <v>42077</v>
      </c>
      <c r="E178" s="8">
        <f>DAY(D178)</f>
        <v>14</v>
      </c>
      <c r="F178">
        <f>_xlfn.ISOWEEKNUM(D178)</f>
        <v>11</v>
      </c>
      <c r="G178" t="str">
        <f>RIGHT((MONTH(D178)-1)*2+IF(DAY(D178)&lt;16,1,2)+100,2)</f>
        <v>05</v>
      </c>
      <c r="H178" s="8">
        <f>MONTH(D178)</f>
        <v>3</v>
      </c>
      <c r="I178" t="str">
        <f>TEXT(D178,"mmm")</f>
        <v>mar</v>
      </c>
      <c r="J178">
        <f>YEAR(D178)</f>
        <v>2015</v>
      </c>
      <c r="K178" s="6">
        <v>42082</v>
      </c>
      <c r="L178" t="s">
        <v>20</v>
      </c>
      <c r="M178" t="s">
        <v>688</v>
      </c>
      <c r="N178" t="s">
        <v>689</v>
      </c>
      <c r="O178" t="s">
        <v>23</v>
      </c>
      <c r="P178" t="s">
        <v>24</v>
      </c>
      <c r="Q178" t="s">
        <v>690</v>
      </c>
      <c r="R178" t="s">
        <v>691</v>
      </c>
      <c r="S178">
        <v>84321</v>
      </c>
      <c r="T178" t="s">
        <v>62</v>
      </c>
      <c r="U178" t="s">
        <v>696</v>
      </c>
      <c r="V178" t="s">
        <v>29</v>
      </c>
      <c r="W178" t="s">
        <v>42</v>
      </c>
      <c r="X178" t="s">
        <v>697</v>
      </c>
      <c r="Y178">
        <v>21.36</v>
      </c>
    </row>
    <row r="179" spans="1:25" x14ac:dyDescent="0.2">
      <c r="A179">
        <v>4681</v>
      </c>
      <c r="B179" t="s">
        <v>687</v>
      </c>
      <c r="C179" s="6">
        <v>42077</v>
      </c>
      <c r="D179" s="7">
        <v>42077</v>
      </c>
      <c r="E179" s="8">
        <f>DAY(D179)</f>
        <v>14</v>
      </c>
      <c r="F179">
        <f>_xlfn.ISOWEEKNUM(D179)</f>
        <v>11</v>
      </c>
      <c r="G179" t="str">
        <f>RIGHT((MONTH(D179)-1)*2+IF(DAY(D179)&lt;16,1,2)+100,2)</f>
        <v>05</v>
      </c>
      <c r="H179" s="8">
        <f>MONTH(D179)</f>
        <v>3</v>
      </c>
      <c r="I179" t="str">
        <f>TEXT(D179,"mmm")</f>
        <v>mar</v>
      </c>
      <c r="J179">
        <f>YEAR(D179)</f>
        <v>2015</v>
      </c>
      <c r="K179" s="6">
        <v>42082</v>
      </c>
      <c r="L179" t="s">
        <v>20</v>
      </c>
      <c r="M179" t="s">
        <v>688</v>
      </c>
      <c r="N179" t="s">
        <v>689</v>
      </c>
      <c r="O179" t="s">
        <v>23</v>
      </c>
      <c r="P179" t="s">
        <v>24</v>
      </c>
      <c r="Q179" t="s">
        <v>690</v>
      </c>
      <c r="R179" t="s">
        <v>691</v>
      </c>
      <c r="S179">
        <v>84321</v>
      </c>
      <c r="T179" t="s">
        <v>62</v>
      </c>
      <c r="U179" t="s">
        <v>698</v>
      </c>
      <c r="V179" t="s">
        <v>29</v>
      </c>
      <c r="W179" t="s">
        <v>45</v>
      </c>
      <c r="X179" t="s">
        <v>699</v>
      </c>
      <c r="Y179">
        <v>62.048000000000002</v>
      </c>
    </row>
    <row r="180" spans="1:25" x14ac:dyDescent="0.2">
      <c r="A180">
        <v>9406</v>
      </c>
      <c r="B180" t="s">
        <v>700</v>
      </c>
      <c r="C180" s="6">
        <v>42077</v>
      </c>
      <c r="D180" s="7">
        <v>42077</v>
      </c>
      <c r="E180" s="8">
        <f>DAY(D180)</f>
        <v>14</v>
      </c>
      <c r="F180">
        <f>_xlfn.ISOWEEKNUM(D180)</f>
        <v>11</v>
      </c>
      <c r="G180" t="str">
        <f>RIGHT((MONTH(D180)-1)*2+IF(DAY(D180)&lt;16,1,2)+100,2)</f>
        <v>05</v>
      </c>
      <c r="H180" s="8">
        <f>MONTH(D180)</f>
        <v>3</v>
      </c>
      <c r="I180" t="str">
        <f>TEXT(D180,"mmm")</f>
        <v>mar</v>
      </c>
      <c r="J180">
        <f>YEAR(D180)</f>
        <v>2015</v>
      </c>
      <c r="K180" s="6">
        <v>42080</v>
      </c>
      <c r="L180" t="s">
        <v>66</v>
      </c>
      <c r="M180" t="s">
        <v>701</v>
      </c>
      <c r="N180" t="s">
        <v>702</v>
      </c>
      <c r="O180" t="s">
        <v>35</v>
      </c>
      <c r="P180" t="s">
        <v>24</v>
      </c>
      <c r="Q180" t="s">
        <v>465</v>
      </c>
      <c r="R180" t="s">
        <v>37</v>
      </c>
      <c r="S180">
        <v>60653</v>
      </c>
      <c r="T180" t="s">
        <v>27</v>
      </c>
      <c r="U180" t="s">
        <v>703</v>
      </c>
      <c r="V180" t="s">
        <v>89</v>
      </c>
      <c r="W180" t="s">
        <v>704</v>
      </c>
      <c r="X180" t="s">
        <v>705</v>
      </c>
      <c r="Y180">
        <v>574.91</v>
      </c>
    </row>
    <row r="181" spans="1:25" x14ac:dyDescent="0.2">
      <c r="A181">
        <v>9407</v>
      </c>
      <c r="B181" t="s">
        <v>700</v>
      </c>
      <c r="C181" s="6">
        <v>42077</v>
      </c>
      <c r="D181" s="7">
        <v>42077</v>
      </c>
      <c r="E181" s="8">
        <f>DAY(D181)</f>
        <v>14</v>
      </c>
      <c r="F181">
        <f>_xlfn.ISOWEEKNUM(D181)</f>
        <v>11</v>
      </c>
      <c r="G181" t="str">
        <f>RIGHT((MONTH(D181)-1)*2+IF(DAY(D181)&lt;16,1,2)+100,2)</f>
        <v>05</v>
      </c>
      <c r="H181" s="8">
        <f>MONTH(D181)</f>
        <v>3</v>
      </c>
      <c r="I181" t="str">
        <f>TEXT(D181,"mmm")</f>
        <v>mar</v>
      </c>
      <c r="J181">
        <f>YEAR(D181)</f>
        <v>2015</v>
      </c>
      <c r="K181" s="6">
        <v>42080</v>
      </c>
      <c r="L181" t="s">
        <v>66</v>
      </c>
      <c r="M181" t="s">
        <v>701</v>
      </c>
      <c r="N181" t="s">
        <v>702</v>
      </c>
      <c r="O181" t="s">
        <v>35</v>
      </c>
      <c r="P181" t="s">
        <v>24</v>
      </c>
      <c r="Q181" t="s">
        <v>465</v>
      </c>
      <c r="R181" t="s">
        <v>37</v>
      </c>
      <c r="S181">
        <v>60653</v>
      </c>
      <c r="T181" t="s">
        <v>27</v>
      </c>
      <c r="U181" t="s">
        <v>706</v>
      </c>
      <c r="V181" t="s">
        <v>29</v>
      </c>
      <c r="W181" t="s">
        <v>30</v>
      </c>
      <c r="X181" t="s">
        <v>707</v>
      </c>
      <c r="Y181">
        <v>8.4480000000000004</v>
      </c>
    </row>
    <row r="182" spans="1:25" x14ac:dyDescent="0.2">
      <c r="A182">
        <v>9515</v>
      </c>
      <c r="B182" t="s">
        <v>708</v>
      </c>
      <c r="C182" s="6">
        <v>42077</v>
      </c>
      <c r="D182" s="7">
        <v>42077</v>
      </c>
      <c r="E182" s="8">
        <f>DAY(D182)</f>
        <v>14</v>
      </c>
      <c r="F182">
        <f>_xlfn.ISOWEEKNUM(D182)</f>
        <v>11</v>
      </c>
      <c r="G182" t="str">
        <f>RIGHT((MONTH(D182)-1)*2+IF(DAY(D182)&lt;16,1,2)+100,2)</f>
        <v>05</v>
      </c>
      <c r="H182" s="8">
        <f>MONTH(D182)</f>
        <v>3</v>
      </c>
      <c r="I182" t="str">
        <f>TEXT(D182,"mmm")</f>
        <v>mar</v>
      </c>
      <c r="J182">
        <f>YEAR(D182)</f>
        <v>2015</v>
      </c>
      <c r="K182" s="6">
        <v>42081</v>
      </c>
      <c r="L182" t="s">
        <v>20</v>
      </c>
      <c r="M182" t="s">
        <v>709</v>
      </c>
      <c r="N182" t="s">
        <v>710</v>
      </c>
      <c r="O182" t="s">
        <v>35</v>
      </c>
      <c r="P182" t="s">
        <v>24</v>
      </c>
      <c r="Q182" t="s">
        <v>711</v>
      </c>
      <c r="R182" t="s">
        <v>350</v>
      </c>
      <c r="S182">
        <v>32216</v>
      </c>
      <c r="T182" t="s">
        <v>72</v>
      </c>
      <c r="U182" t="s">
        <v>712</v>
      </c>
      <c r="V182" t="s">
        <v>29</v>
      </c>
      <c r="W182" t="s">
        <v>30</v>
      </c>
      <c r="X182" t="s">
        <v>713</v>
      </c>
      <c r="Y182">
        <v>91.055999999999997</v>
      </c>
    </row>
    <row r="183" spans="1:25" x14ac:dyDescent="0.2">
      <c r="A183">
        <v>603</v>
      </c>
      <c r="B183" t="s">
        <v>714</v>
      </c>
      <c r="C183" s="6">
        <v>42078</v>
      </c>
      <c r="D183" s="7">
        <v>42078</v>
      </c>
      <c r="E183" s="8">
        <f>DAY(D183)</f>
        <v>15</v>
      </c>
      <c r="F183">
        <f>_xlfn.ISOWEEKNUM(D183)</f>
        <v>11</v>
      </c>
      <c r="G183" t="str">
        <f>RIGHT((MONTH(D183)-1)*2+IF(DAY(D183)&lt;16,1,2)+100,2)</f>
        <v>05</v>
      </c>
      <c r="H183" s="8">
        <f>MONTH(D183)</f>
        <v>3</v>
      </c>
      <c r="I183" t="str">
        <f>TEXT(D183,"mmm")</f>
        <v>mar</v>
      </c>
      <c r="J183">
        <f>YEAR(D183)</f>
        <v>2015</v>
      </c>
      <c r="K183" s="6">
        <v>42082</v>
      </c>
      <c r="L183" t="s">
        <v>20</v>
      </c>
      <c r="M183" t="s">
        <v>715</v>
      </c>
      <c r="N183" t="s">
        <v>716</v>
      </c>
      <c r="O183" t="s">
        <v>23</v>
      </c>
      <c r="P183" t="s">
        <v>24</v>
      </c>
      <c r="Q183" t="s">
        <v>717</v>
      </c>
      <c r="R183" t="s">
        <v>350</v>
      </c>
      <c r="S183">
        <v>33614</v>
      </c>
      <c r="T183" t="s">
        <v>72</v>
      </c>
      <c r="U183" t="s">
        <v>718</v>
      </c>
      <c r="V183" t="s">
        <v>29</v>
      </c>
      <c r="W183" t="s">
        <v>42</v>
      </c>
      <c r="X183" t="s">
        <v>719</v>
      </c>
      <c r="Y183">
        <v>142.77600000000001</v>
      </c>
    </row>
    <row r="184" spans="1:25" x14ac:dyDescent="0.2">
      <c r="A184">
        <v>604</v>
      </c>
      <c r="B184" t="s">
        <v>714</v>
      </c>
      <c r="C184" s="6">
        <v>42078</v>
      </c>
      <c r="D184" s="7">
        <v>42078</v>
      </c>
      <c r="E184" s="8">
        <f>DAY(D184)</f>
        <v>15</v>
      </c>
      <c r="F184">
        <f>_xlfn.ISOWEEKNUM(D184)</f>
        <v>11</v>
      </c>
      <c r="G184" t="str">
        <f>RIGHT((MONTH(D184)-1)*2+IF(DAY(D184)&lt;16,1,2)+100,2)</f>
        <v>05</v>
      </c>
      <c r="H184" s="8">
        <f>MONTH(D184)</f>
        <v>3</v>
      </c>
      <c r="I184" t="str">
        <f>TEXT(D184,"mmm")</f>
        <v>mar</v>
      </c>
      <c r="J184">
        <f>YEAR(D184)</f>
        <v>2015</v>
      </c>
      <c r="K184" s="6">
        <v>42082</v>
      </c>
      <c r="L184" t="s">
        <v>20</v>
      </c>
      <c r="M184" t="s">
        <v>715</v>
      </c>
      <c r="N184" t="s">
        <v>716</v>
      </c>
      <c r="O184" t="s">
        <v>23</v>
      </c>
      <c r="P184" t="s">
        <v>24</v>
      </c>
      <c r="Q184" t="s">
        <v>717</v>
      </c>
      <c r="R184" t="s">
        <v>350</v>
      </c>
      <c r="S184">
        <v>33614</v>
      </c>
      <c r="T184" t="s">
        <v>72</v>
      </c>
      <c r="U184" t="s">
        <v>720</v>
      </c>
      <c r="V184" t="s">
        <v>81</v>
      </c>
      <c r="W184" t="s">
        <v>104</v>
      </c>
      <c r="X184" t="s">
        <v>721</v>
      </c>
      <c r="Y184">
        <v>45.695999999999998</v>
      </c>
    </row>
    <row r="185" spans="1:25" x14ac:dyDescent="0.2">
      <c r="A185">
        <v>605</v>
      </c>
      <c r="B185" t="s">
        <v>714</v>
      </c>
      <c r="C185" s="6">
        <v>42078</v>
      </c>
      <c r="D185" s="7">
        <v>42078</v>
      </c>
      <c r="E185" s="8">
        <f>DAY(D185)</f>
        <v>15</v>
      </c>
      <c r="F185">
        <f>_xlfn.ISOWEEKNUM(D185)</f>
        <v>11</v>
      </c>
      <c r="G185" t="str">
        <f>RIGHT((MONTH(D185)-1)*2+IF(DAY(D185)&lt;16,1,2)+100,2)</f>
        <v>05</v>
      </c>
      <c r="H185" s="8">
        <f>MONTH(D185)</f>
        <v>3</v>
      </c>
      <c r="I185" t="str">
        <f>TEXT(D185,"mmm")</f>
        <v>mar</v>
      </c>
      <c r="J185">
        <f>YEAR(D185)</f>
        <v>2015</v>
      </c>
      <c r="K185" s="6">
        <v>42082</v>
      </c>
      <c r="L185" t="s">
        <v>20</v>
      </c>
      <c r="M185" t="s">
        <v>715</v>
      </c>
      <c r="N185" t="s">
        <v>716</v>
      </c>
      <c r="O185" t="s">
        <v>23</v>
      </c>
      <c r="P185" t="s">
        <v>24</v>
      </c>
      <c r="Q185" t="s">
        <v>717</v>
      </c>
      <c r="R185" t="s">
        <v>350</v>
      </c>
      <c r="S185">
        <v>33614</v>
      </c>
      <c r="T185" t="s">
        <v>72</v>
      </c>
      <c r="U185" t="s">
        <v>722</v>
      </c>
      <c r="V185" t="s">
        <v>29</v>
      </c>
      <c r="W185" t="s">
        <v>45</v>
      </c>
      <c r="X185" t="s">
        <v>723</v>
      </c>
      <c r="Y185">
        <v>7.218</v>
      </c>
    </row>
    <row r="186" spans="1:25" x14ac:dyDescent="0.2">
      <c r="A186">
        <v>606</v>
      </c>
      <c r="B186" t="s">
        <v>714</v>
      </c>
      <c r="C186" s="6">
        <v>42078</v>
      </c>
      <c r="D186" s="7">
        <v>42078</v>
      </c>
      <c r="E186" s="8">
        <f>DAY(D186)</f>
        <v>15</v>
      </c>
      <c r="F186">
        <f>_xlfn.ISOWEEKNUM(D186)</f>
        <v>11</v>
      </c>
      <c r="G186" t="str">
        <f>RIGHT((MONTH(D186)-1)*2+IF(DAY(D186)&lt;16,1,2)+100,2)</f>
        <v>05</v>
      </c>
      <c r="H186" s="8">
        <f>MONTH(D186)</f>
        <v>3</v>
      </c>
      <c r="I186" t="str">
        <f>TEXT(D186,"mmm")</f>
        <v>mar</v>
      </c>
      <c r="J186">
        <f>YEAR(D186)</f>
        <v>2015</v>
      </c>
      <c r="K186" s="6">
        <v>42082</v>
      </c>
      <c r="L186" t="s">
        <v>20</v>
      </c>
      <c r="M186" t="s">
        <v>715</v>
      </c>
      <c r="N186" t="s">
        <v>716</v>
      </c>
      <c r="O186" t="s">
        <v>23</v>
      </c>
      <c r="P186" t="s">
        <v>24</v>
      </c>
      <c r="Q186" t="s">
        <v>717</v>
      </c>
      <c r="R186" t="s">
        <v>350</v>
      </c>
      <c r="S186">
        <v>33614</v>
      </c>
      <c r="T186" t="s">
        <v>72</v>
      </c>
      <c r="U186" t="s">
        <v>724</v>
      </c>
      <c r="V186" t="s">
        <v>29</v>
      </c>
      <c r="W186" t="s">
        <v>45</v>
      </c>
      <c r="X186" t="s">
        <v>725</v>
      </c>
      <c r="Y186">
        <v>43.188000000000002</v>
      </c>
    </row>
    <row r="187" spans="1:25" x14ac:dyDescent="0.2">
      <c r="A187">
        <v>607</v>
      </c>
      <c r="B187" t="s">
        <v>714</v>
      </c>
      <c r="C187" s="6">
        <v>42078</v>
      </c>
      <c r="D187" s="7">
        <v>42078</v>
      </c>
      <c r="E187" s="8">
        <f>DAY(D187)</f>
        <v>15</v>
      </c>
      <c r="F187">
        <f>_xlfn.ISOWEEKNUM(D187)</f>
        <v>11</v>
      </c>
      <c r="G187" t="str">
        <f>RIGHT((MONTH(D187)-1)*2+IF(DAY(D187)&lt;16,1,2)+100,2)</f>
        <v>05</v>
      </c>
      <c r="H187" s="8">
        <f>MONTH(D187)</f>
        <v>3</v>
      </c>
      <c r="I187" t="str">
        <f>TEXT(D187,"mmm")</f>
        <v>mar</v>
      </c>
      <c r="J187">
        <f>YEAR(D187)</f>
        <v>2015</v>
      </c>
      <c r="K187" s="6">
        <v>42082</v>
      </c>
      <c r="L187" t="s">
        <v>20</v>
      </c>
      <c r="M187" t="s">
        <v>715</v>
      </c>
      <c r="N187" t="s">
        <v>716</v>
      </c>
      <c r="O187" t="s">
        <v>23</v>
      </c>
      <c r="P187" t="s">
        <v>24</v>
      </c>
      <c r="Q187" t="s">
        <v>717</v>
      </c>
      <c r="R187" t="s">
        <v>350</v>
      </c>
      <c r="S187">
        <v>33614</v>
      </c>
      <c r="T187" t="s">
        <v>72</v>
      </c>
      <c r="U187" t="s">
        <v>726</v>
      </c>
      <c r="V187" t="s">
        <v>29</v>
      </c>
      <c r="W187" t="s">
        <v>30</v>
      </c>
      <c r="X187" t="s">
        <v>727</v>
      </c>
      <c r="Y187">
        <v>131.904</v>
      </c>
    </row>
    <row r="188" spans="1:25" x14ac:dyDescent="0.2">
      <c r="A188">
        <v>3453</v>
      </c>
      <c r="B188" t="s">
        <v>728</v>
      </c>
      <c r="C188" s="6">
        <v>42079</v>
      </c>
      <c r="D188" s="7">
        <v>42079</v>
      </c>
      <c r="E188" s="8">
        <f>DAY(D188)</f>
        <v>16</v>
      </c>
      <c r="F188">
        <f>_xlfn.ISOWEEKNUM(D188)</f>
        <v>12</v>
      </c>
      <c r="G188" t="str">
        <f>RIGHT((MONTH(D188)-1)*2+IF(DAY(D188)&lt;16,1,2)+100,2)</f>
        <v>06</v>
      </c>
      <c r="H188" s="8">
        <f>MONTH(D188)</f>
        <v>3</v>
      </c>
      <c r="I188" t="str">
        <f>TEXT(D188,"mmm")</f>
        <v>mar</v>
      </c>
      <c r="J188">
        <f>YEAR(D188)</f>
        <v>2015</v>
      </c>
      <c r="K188" s="6">
        <v>42084</v>
      </c>
      <c r="L188" t="s">
        <v>57</v>
      </c>
      <c r="M188" t="s">
        <v>556</v>
      </c>
      <c r="N188" t="s">
        <v>557</v>
      </c>
      <c r="O188" t="s">
        <v>35</v>
      </c>
      <c r="P188" t="s">
        <v>24</v>
      </c>
      <c r="Q188" t="s">
        <v>729</v>
      </c>
      <c r="R188" t="s">
        <v>564</v>
      </c>
      <c r="S188">
        <v>27604</v>
      </c>
      <c r="T188" t="s">
        <v>72</v>
      </c>
      <c r="U188" t="s">
        <v>730</v>
      </c>
      <c r="V188" t="s">
        <v>89</v>
      </c>
      <c r="W188" t="s">
        <v>90</v>
      </c>
      <c r="X188" t="s">
        <v>731</v>
      </c>
      <c r="Y188">
        <v>471.92</v>
      </c>
    </row>
    <row r="189" spans="1:25" x14ac:dyDescent="0.2">
      <c r="A189">
        <v>1346</v>
      </c>
      <c r="B189" t="s">
        <v>732</v>
      </c>
      <c r="C189" s="6">
        <v>42080</v>
      </c>
      <c r="D189" s="7">
        <v>42080</v>
      </c>
      <c r="E189" s="8">
        <f>DAY(D189)</f>
        <v>17</v>
      </c>
      <c r="F189">
        <f>_xlfn.ISOWEEKNUM(D189)</f>
        <v>12</v>
      </c>
      <c r="G189" t="str">
        <f>RIGHT((MONTH(D189)-1)*2+IF(DAY(D189)&lt;16,1,2)+100,2)</f>
        <v>06</v>
      </c>
      <c r="H189" s="8">
        <f>MONTH(D189)</f>
        <v>3</v>
      </c>
      <c r="I189" t="str">
        <f>TEXT(D189,"mmm")</f>
        <v>mar</v>
      </c>
      <c r="J189">
        <f>YEAR(D189)</f>
        <v>2015</v>
      </c>
      <c r="K189" s="6">
        <v>42087</v>
      </c>
      <c r="L189" t="s">
        <v>20</v>
      </c>
      <c r="M189" t="s">
        <v>733</v>
      </c>
      <c r="N189" t="s">
        <v>734</v>
      </c>
      <c r="O189" t="s">
        <v>23</v>
      </c>
      <c r="P189" t="s">
        <v>24</v>
      </c>
      <c r="Q189" t="s">
        <v>735</v>
      </c>
      <c r="R189" t="s">
        <v>736</v>
      </c>
      <c r="S189">
        <v>55044</v>
      </c>
      <c r="T189" t="s">
        <v>27</v>
      </c>
      <c r="U189" t="s">
        <v>737</v>
      </c>
      <c r="V189" t="s">
        <v>29</v>
      </c>
      <c r="W189" t="s">
        <v>203</v>
      </c>
      <c r="X189" t="s">
        <v>738</v>
      </c>
      <c r="Y189">
        <v>93.78</v>
      </c>
    </row>
    <row r="190" spans="1:25" x14ac:dyDescent="0.2">
      <c r="A190">
        <v>1347</v>
      </c>
      <c r="B190" t="s">
        <v>732</v>
      </c>
      <c r="C190" s="6">
        <v>42080</v>
      </c>
      <c r="D190" s="7">
        <v>42080</v>
      </c>
      <c r="E190" s="8">
        <f>DAY(D190)</f>
        <v>17</v>
      </c>
      <c r="F190">
        <f>_xlfn.ISOWEEKNUM(D190)</f>
        <v>12</v>
      </c>
      <c r="G190" t="str">
        <f>RIGHT((MONTH(D190)-1)*2+IF(DAY(D190)&lt;16,1,2)+100,2)</f>
        <v>06</v>
      </c>
      <c r="H190" s="8">
        <f>MONTH(D190)</f>
        <v>3</v>
      </c>
      <c r="I190" t="str">
        <f>TEXT(D190,"mmm")</f>
        <v>mar</v>
      </c>
      <c r="J190">
        <f>YEAR(D190)</f>
        <v>2015</v>
      </c>
      <c r="K190" s="6">
        <v>42087</v>
      </c>
      <c r="L190" t="s">
        <v>20</v>
      </c>
      <c r="M190" t="s">
        <v>733</v>
      </c>
      <c r="N190" t="s">
        <v>734</v>
      </c>
      <c r="O190" t="s">
        <v>23</v>
      </c>
      <c r="P190" t="s">
        <v>24</v>
      </c>
      <c r="Q190" t="s">
        <v>735</v>
      </c>
      <c r="R190" t="s">
        <v>736</v>
      </c>
      <c r="S190">
        <v>55044</v>
      </c>
      <c r="T190" t="s">
        <v>27</v>
      </c>
      <c r="U190" t="s">
        <v>439</v>
      </c>
      <c r="V190" t="s">
        <v>29</v>
      </c>
      <c r="W190" t="s">
        <v>30</v>
      </c>
      <c r="X190" t="s">
        <v>440</v>
      </c>
      <c r="Y190">
        <v>47.18</v>
      </c>
    </row>
    <row r="191" spans="1:25" x14ac:dyDescent="0.2">
      <c r="A191">
        <v>1348</v>
      </c>
      <c r="B191" t="s">
        <v>732</v>
      </c>
      <c r="C191" s="6">
        <v>42080</v>
      </c>
      <c r="D191" s="7">
        <v>42080</v>
      </c>
      <c r="E191" s="8">
        <f>DAY(D191)</f>
        <v>17</v>
      </c>
      <c r="F191">
        <f>_xlfn.ISOWEEKNUM(D191)</f>
        <v>12</v>
      </c>
      <c r="G191" t="str">
        <f>RIGHT((MONTH(D191)-1)*2+IF(DAY(D191)&lt;16,1,2)+100,2)</f>
        <v>06</v>
      </c>
      <c r="H191" s="8">
        <f>MONTH(D191)</f>
        <v>3</v>
      </c>
      <c r="I191" t="str">
        <f>TEXT(D191,"mmm")</f>
        <v>mar</v>
      </c>
      <c r="J191">
        <f>YEAR(D191)</f>
        <v>2015</v>
      </c>
      <c r="K191" s="6">
        <v>42087</v>
      </c>
      <c r="L191" t="s">
        <v>20</v>
      </c>
      <c r="M191" t="s">
        <v>733</v>
      </c>
      <c r="N191" t="s">
        <v>734</v>
      </c>
      <c r="O191" t="s">
        <v>23</v>
      </c>
      <c r="P191" t="s">
        <v>24</v>
      </c>
      <c r="Q191" t="s">
        <v>735</v>
      </c>
      <c r="R191" t="s">
        <v>736</v>
      </c>
      <c r="S191">
        <v>55044</v>
      </c>
      <c r="T191" t="s">
        <v>27</v>
      </c>
      <c r="U191" t="s">
        <v>739</v>
      </c>
      <c r="V191" t="s">
        <v>29</v>
      </c>
      <c r="W191" t="s">
        <v>54</v>
      </c>
      <c r="X191" t="s">
        <v>740</v>
      </c>
      <c r="Y191">
        <v>19.68</v>
      </c>
    </row>
    <row r="192" spans="1:25" x14ac:dyDescent="0.2">
      <c r="A192">
        <v>1349</v>
      </c>
      <c r="B192" t="s">
        <v>732</v>
      </c>
      <c r="C192" s="6">
        <v>42080</v>
      </c>
      <c r="D192" s="7">
        <v>42080</v>
      </c>
      <c r="E192" s="8">
        <f>DAY(D192)</f>
        <v>17</v>
      </c>
      <c r="F192">
        <f>_xlfn.ISOWEEKNUM(D192)</f>
        <v>12</v>
      </c>
      <c r="G192" t="str">
        <f>RIGHT((MONTH(D192)-1)*2+IF(DAY(D192)&lt;16,1,2)+100,2)</f>
        <v>06</v>
      </c>
      <c r="H192" s="8">
        <f>MONTH(D192)</f>
        <v>3</v>
      </c>
      <c r="I192" t="str">
        <f>TEXT(D192,"mmm")</f>
        <v>mar</v>
      </c>
      <c r="J192">
        <f>YEAR(D192)</f>
        <v>2015</v>
      </c>
      <c r="K192" s="6">
        <v>42087</v>
      </c>
      <c r="L192" t="s">
        <v>20</v>
      </c>
      <c r="M192" t="s">
        <v>733</v>
      </c>
      <c r="N192" t="s">
        <v>734</v>
      </c>
      <c r="O192" t="s">
        <v>23</v>
      </c>
      <c r="P192" t="s">
        <v>24</v>
      </c>
      <c r="Q192" t="s">
        <v>735</v>
      </c>
      <c r="R192" t="s">
        <v>736</v>
      </c>
      <c r="S192">
        <v>55044</v>
      </c>
      <c r="T192" t="s">
        <v>27</v>
      </c>
      <c r="U192" t="s">
        <v>297</v>
      </c>
      <c r="V192" t="s">
        <v>29</v>
      </c>
      <c r="W192" t="s">
        <v>45</v>
      </c>
      <c r="X192" t="s">
        <v>298</v>
      </c>
      <c r="Y192">
        <v>53.4</v>
      </c>
    </row>
    <row r="193" spans="1:25" x14ac:dyDescent="0.2">
      <c r="A193">
        <v>1350</v>
      </c>
      <c r="B193" t="s">
        <v>732</v>
      </c>
      <c r="C193" s="6">
        <v>42080</v>
      </c>
      <c r="D193" s="7">
        <v>42080</v>
      </c>
      <c r="E193" s="8">
        <f>DAY(D193)</f>
        <v>17</v>
      </c>
      <c r="F193">
        <f>_xlfn.ISOWEEKNUM(D193)</f>
        <v>12</v>
      </c>
      <c r="G193" t="str">
        <f>RIGHT((MONTH(D193)-1)*2+IF(DAY(D193)&lt;16,1,2)+100,2)</f>
        <v>06</v>
      </c>
      <c r="H193" s="8">
        <f>MONTH(D193)</f>
        <v>3</v>
      </c>
      <c r="I193" t="str">
        <f>TEXT(D193,"mmm")</f>
        <v>mar</v>
      </c>
      <c r="J193">
        <f>YEAR(D193)</f>
        <v>2015</v>
      </c>
      <c r="K193" s="6">
        <v>42087</v>
      </c>
      <c r="L193" t="s">
        <v>20</v>
      </c>
      <c r="M193" t="s">
        <v>733</v>
      </c>
      <c r="N193" t="s">
        <v>734</v>
      </c>
      <c r="O193" t="s">
        <v>23</v>
      </c>
      <c r="P193" t="s">
        <v>24</v>
      </c>
      <c r="Q193" t="s">
        <v>735</v>
      </c>
      <c r="R193" t="s">
        <v>736</v>
      </c>
      <c r="S193">
        <v>55044</v>
      </c>
      <c r="T193" t="s">
        <v>27</v>
      </c>
      <c r="U193" t="s">
        <v>741</v>
      </c>
      <c r="V193" t="s">
        <v>29</v>
      </c>
      <c r="W193" t="s">
        <v>45</v>
      </c>
      <c r="X193" t="s">
        <v>742</v>
      </c>
      <c r="Y193">
        <v>35.880000000000003</v>
      </c>
    </row>
    <row r="194" spans="1:25" x14ac:dyDescent="0.2">
      <c r="A194">
        <v>2358</v>
      </c>
      <c r="B194" t="s">
        <v>743</v>
      </c>
      <c r="C194" s="6">
        <v>42080</v>
      </c>
      <c r="D194" s="7">
        <v>42080</v>
      </c>
      <c r="E194" s="8">
        <f>DAY(D194)</f>
        <v>17</v>
      </c>
      <c r="F194">
        <f>_xlfn.ISOWEEKNUM(D194)</f>
        <v>12</v>
      </c>
      <c r="G194" t="str">
        <f>RIGHT((MONTH(D194)-1)*2+IF(DAY(D194)&lt;16,1,2)+100,2)</f>
        <v>06</v>
      </c>
      <c r="H194" s="8">
        <f>MONTH(D194)</f>
        <v>3</v>
      </c>
      <c r="I194" t="str">
        <f>TEXT(D194,"mmm")</f>
        <v>mar</v>
      </c>
      <c r="J194">
        <f>YEAR(D194)</f>
        <v>2015</v>
      </c>
      <c r="K194" s="6">
        <v>42084</v>
      </c>
      <c r="L194" t="s">
        <v>20</v>
      </c>
      <c r="M194" t="s">
        <v>744</v>
      </c>
      <c r="N194" t="s">
        <v>745</v>
      </c>
      <c r="O194" t="s">
        <v>69</v>
      </c>
      <c r="P194" t="s">
        <v>24</v>
      </c>
      <c r="Q194" t="s">
        <v>316</v>
      </c>
      <c r="R194" t="s">
        <v>317</v>
      </c>
      <c r="S194">
        <v>10024</v>
      </c>
      <c r="T194" t="s">
        <v>52</v>
      </c>
      <c r="U194" t="s">
        <v>746</v>
      </c>
      <c r="V194" t="s">
        <v>81</v>
      </c>
      <c r="W194" t="s">
        <v>308</v>
      </c>
      <c r="X194" t="s">
        <v>747</v>
      </c>
      <c r="Y194">
        <v>1579.7460000000001</v>
      </c>
    </row>
    <row r="195" spans="1:25" x14ac:dyDescent="0.2">
      <c r="A195">
        <v>2359</v>
      </c>
      <c r="B195" t="s">
        <v>743</v>
      </c>
      <c r="C195" s="6">
        <v>42080</v>
      </c>
      <c r="D195" s="7">
        <v>42080</v>
      </c>
      <c r="E195" s="8">
        <f>DAY(D195)</f>
        <v>17</v>
      </c>
      <c r="F195">
        <f>_xlfn.ISOWEEKNUM(D195)</f>
        <v>12</v>
      </c>
      <c r="G195" t="str">
        <f>RIGHT((MONTH(D195)-1)*2+IF(DAY(D195)&lt;16,1,2)+100,2)</f>
        <v>06</v>
      </c>
      <c r="H195" s="8">
        <f>MONTH(D195)</f>
        <v>3</v>
      </c>
      <c r="I195" t="str">
        <f>TEXT(D195,"mmm")</f>
        <v>mar</v>
      </c>
      <c r="J195">
        <f>YEAR(D195)</f>
        <v>2015</v>
      </c>
      <c r="K195" s="6">
        <v>42084</v>
      </c>
      <c r="L195" t="s">
        <v>20</v>
      </c>
      <c r="M195" t="s">
        <v>744</v>
      </c>
      <c r="N195" t="s">
        <v>745</v>
      </c>
      <c r="O195" t="s">
        <v>69</v>
      </c>
      <c r="P195" t="s">
        <v>24</v>
      </c>
      <c r="Q195" t="s">
        <v>316</v>
      </c>
      <c r="R195" t="s">
        <v>317</v>
      </c>
      <c r="S195">
        <v>10024</v>
      </c>
      <c r="T195" t="s">
        <v>52</v>
      </c>
      <c r="U195" t="s">
        <v>748</v>
      </c>
      <c r="V195" t="s">
        <v>81</v>
      </c>
      <c r="W195" t="s">
        <v>308</v>
      </c>
      <c r="X195" t="s">
        <v>749</v>
      </c>
      <c r="Y195">
        <v>1071.576</v>
      </c>
    </row>
    <row r="196" spans="1:25" x14ac:dyDescent="0.2">
      <c r="A196">
        <v>2360</v>
      </c>
      <c r="B196" t="s">
        <v>743</v>
      </c>
      <c r="C196" s="6">
        <v>42080</v>
      </c>
      <c r="D196" s="7">
        <v>42080</v>
      </c>
      <c r="E196" s="8">
        <f>DAY(D196)</f>
        <v>17</v>
      </c>
      <c r="F196">
        <f>_xlfn.ISOWEEKNUM(D196)</f>
        <v>12</v>
      </c>
      <c r="G196" t="str">
        <f>RIGHT((MONTH(D196)-1)*2+IF(DAY(D196)&lt;16,1,2)+100,2)</f>
        <v>06</v>
      </c>
      <c r="H196" s="8">
        <f>MONTH(D196)</f>
        <v>3</v>
      </c>
      <c r="I196" t="str">
        <f>TEXT(D196,"mmm")</f>
        <v>mar</v>
      </c>
      <c r="J196">
        <f>YEAR(D196)</f>
        <v>2015</v>
      </c>
      <c r="K196" s="6">
        <v>42084</v>
      </c>
      <c r="L196" t="s">
        <v>20</v>
      </c>
      <c r="M196" t="s">
        <v>744</v>
      </c>
      <c r="N196" t="s">
        <v>745</v>
      </c>
      <c r="O196" t="s">
        <v>69</v>
      </c>
      <c r="P196" t="s">
        <v>24</v>
      </c>
      <c r="Q196" t="s">
        <v>316</v>
      </c>
      <c r="R196" t="s">
        <v>317</v>
      </c>
      <c r="S196">
        <v>10024</v>
      </c>
      <c r="T196" t="s">
        <v>52</v>
      </c>
      <c r="U196" t="s">
        <v>750</v>
      </c>
      <c r="V196" t="s">
        <v>81</v>
      </c>
      <c r="W196" t="s">
        <v>308</v>
      </c>
      <c r="X196" t="s">
        <v>751</v>
      </c>
      <c r="Y196">
        <v>613.90800000000002</v>
      </c>
    </row>
    <row r="197" spans="1:25" x14ac:dyDescent="0.2">
      <c r="A197">
        <v>2361</v>
      </c>
      <c r="B197" t="s">
        <v>743</v>
      </c>
      <c r="C197" s="6">
        <v>42080</v>
      </c>
      <c r="D197" s="7">
        <v>42080</v>
      </c>
      <c r="E197" s="8">
        <f>DAY(D197)</f>
        <v>17</v>
      </c>
      <c r="F197">
        <f>_xlfn.ISOWEEKNUM(D197)</f>
        <v>12</v>
      </c>
      <c r="G197" t="str">
        <f>RIGHT((MONTH(D197)-1)*2+IF(DAY(D197)&lt;16,1,2)+100,2)</f>
        <v>06</v>
      </c>
      <c r="H197" s="8">
        <f>MONTH(D197)</f>
        <v>3</v>
      </c>
      <c r="I197" t="str">
        <f>TEXT(D197,"mmm")</f>
        <v>mar</v>
      </c>
      <c r="J197">
        <f>YEAR(D197)</f>
        <v>2015</v>
      </c>
      <c r="K197" s="6">
        <v>42084</v>
      </c>
      <c r="L197" t="s">
        <v>20</v>
      </c>
      <c r="M197" t="s">
        <v>744</v>
      </c>
      <c r="N197" t="s">
        <v>745</v>
      </c>
      <c r="O197" t="s">
        <v>69</v>
      </c>
      <c r="P197" t="s">
        <v>24</v>
      </c>
      <c r="Q197" t="s">
        <v>316</v>
      </c>
      <c r="R197" t="s">
        <v>317</v>
      </c>
      <c r="S197">
        <v>10024</v>
      </c>
      <c r="T197" t="s">
        <v>52</v>
      </c>
      <c r="U197" t="s">
        <v>752</v>
      </c>
      <c r="V197" t="s">
        <v>29</v>
      </c>
      <c r="W197" t="s">
        <v>30</v>
      </c>
      <c r="X197" t="s">
        <v>753</v>
      </c>
      <c r="Y197">
        <v>34.86</v>
      </c>
    </row>
    <row r="198" spans="1:25" x14ac:dyDescent="0.2">
      <c r="A198">
        <v>2362</v>
      </c>
      <c r="B198" t="s">
        <v>743</v>
      </c>
      <c r="C198" s="6">
        <v>42080</v>
      </c>
      <c r="D198" s="7">
        <v>42080</v>
      </c>
      <c r="E198" s="8">
        <f>DAY(D198)</f>
        <v>17</v>
      </c>
      <c r="F198">
        <f>_xlfn.ISOWEEKNUM(D198)</f>
        <v>12</v>
      </c>
      <c r="G198" t="str">
        <f>RIGHT((MONTH(D198)-1)*2+IF(DAY(D198)&lt;16,1,2)+100,2)</f>
        <v>06</v>
      </c>
      <c r="H198" s="8">
        <f>MONTH(D198)</f>
        <v>3</v>
      </c>
      <c r="I198" t="str">
        <f>TEXT(D198,"mmm")</f>
        <v>mar</v>
      </c>
      <c r="J198">
        <f>YEAR(D198)</f>
        <v>2015</v>
      </c>
      <c r="K198" s="6">
        <v>42084</v>
      </c>
      <c r="L198" t="s">
        <v>20</v>
      </c>
      <c r="M198" t="s">
        <v>744</v>
      </c>
      <c r="N198" t="s">
        <v>745</v>
      </c>
      <c r="O198" t="s">
        <v>69</v>
      </c>
      <c r="P198" t="s">
        <v>24</v>
      </c>
      <c r="Q198" t="s">
        <v>316</v>
      </c>
      <c r="R198" t="s">
        <v>317</v>
      </c>
      <c r="S198">
        <v>10024</v>
      </c>
      <c r="T198" t="s">
        <v>52</v>
      </c>
      <c r="U198" t="s">
        <v>754</v>
      </c>
      <c r="V198" t="s">
        <v>29</v>
      </c>
      <c r="W198" t="s">
        <v>30</v>
      </c>
      <c r="X198" t="s">
        <v>755</v>
      </c>
      <c r="Y198">
        <v>155.04</v>
      </c>
    </row>
    <row r="199" spans="1:25" x14ac:dyDescent="0.2">
      <c r="A199">
        <v>5101</v>
      </c>
      <c r="B199" t="s">
        <v>756</v>
      </c>
      <c r="C199" s="6">
        <v>42080</v>
      </c>
      <c r="D199" s="7">
        <v>42080</v>
      </c>
      <c r="E199" s="8">
        <f>DAY(D199)</f>
        <v>17</v>
      </c>
      <c r="F199">
        <f>_xlfn.ISOWEEKNUM(D199)</f>
        <v>12</v>
      </c>
      <c r="G199" t="str">
        <f>RIGHT((MONTH(D199)-1)*2+IF(DAY(D199)&lt;16,1,2)+100,2)</f>
        <v>06</v>
      </c>
      <c r="H199" s="8">
        <f>MONTH(D199)</f>
        <v>3</v>
      </c>
      <c r="I199" t="str">
        <f>TEXT(D199,"mmm")</f>
        <v>mar</v>
      </c>
      <c r="J199">
        <f>YEAR(D199)</f>
        <v>2015</v>
      </c>
      <c r="K199" s="6">
        <v>42080</v>
      </c>
      <c r="L199" t="s">
        <v>469</v>
      </c>
      <c r="M199" t="s">
        <v>757</v>
      </c>
      <c r="N199" t="s">
        <v>758</v>
      </c>
      <c r="O199" t="s">
        <v>23</v>
      </c>
      <c r="P199" t="s">
        <v>24</v>
      </c>
      <c r="Q199" t="s">
        <v>459</v>
      </c>
      <c r="R199" t="s">
        <v>26</v>
      </c>
      <c r="S199">
        <v>75217</v>
      </c>
      <c r="T199" t="s">
        <v>27</v>
      </c>
      <c r="U199" t="s">
        <v>759</v>
      </c>
      <c r="V199" t="s">
        <v>29</v>
      </c>
      <c r="W199" t="s">
        <v>54</v>
      </c>
      <c r="X199" t="s">
        <v>760</v>
      </c>
      <c r="Y199">
        <v>4.4480000000000004</v>
      </c>
    </row>
    <row r="200" spans="1:25" x14ac:dyDescent="0.2">
      <c r="A200">
        <v>5102</v>
      </c>
      <c r="B200" t="s">
        <v>756</v>
      </c>
      <c r="C200" s="6">
        <v>42080</v>
      </c>
      <c r="D200" s="7">
        <v>42080</v>
      </c>
      <c r="E200" s="8">
        <f>DAY(D200)</f>
        <v>17</v>
      </c>
      <c r="F200">
        <f>_xlfn.ISOWEEKNUM(D200)</f>
        <v>12</v>
      </c>
      <c r="G200" t="str">
        <f>RIGHT((MONTH(D200)-1)*2+IF(DAY(D200)&lt;16,1,2)+100,2)</f>
        <v>06</v>
      </c>
      <c r="H200" s="8">
        <f>MONTH(D200)</f>
        <v>3</v>
      </c>
      <c r="I200" t="str">
        <f>TEXT(D200,"mmm")</f>
        <v>mar</v>
      </c>
      <c r="J200">
        <f>YEAR(D200)</f>
        <v>2015</v>
      </c>
      <c r="K200" s="6">
        <v>42080</v>
      </c>
      <c r="L200" t="s">
        <v>469</v>
      </c>
      <c r="M200" t="s">
        <v>757</v>
      </c>
      <c r="N200" t="s">
        <v>758</v>
      </c>
      <c r="O200" t="s">
        <v>23</v>
      </c>
      <c r="P200" t="s">
        <v>24</v>
      </c>
      <c r="Q200" t="s">
        <v>459</v>
      </c>
      <c r="R200" t="s">
        <v>26</v>
      </c>
      <c r="S200">
        <v>75217</v>
      </c>
      <c r="T200" t="s">
        <v>27</v>
      </c>
      <c r="U200" t="s">
        <v>761</v>
      </c>
      <c r="V200" t="s">
        <v>29</v>
      </c>
      <c r="W200" t="s">
        <v>30</v>
      </c>
      <c r="X200" t="s">
        <v>762</v>
      </c>
      <c r="Y200">
        <v>5.1840000000000002</v>
      </c>
    </row>
    <row r="201" spans="1:25" x14ac:dyDescent="0.2">
      <c r="A201">
        <v>5103</v>
      </c>
      <c r="B201" t="s">
        <v>756</v>
      </c>
      <c r="C201" s="6">
        <v>42080</v>
      </c>
      <c r="D201" s="7">
        <v>42080</v>
      </c>
      <c r="E201" s="8">
        <f>DAY(D201)</f>
        <v>17</v>
      </c>
      <c r="F201">
        <f>_xlfn.ISOWEEKNUM(D201)</f>
        <v>12</v>
      </c>
      <c r="G201" t="str">
        <f>RIGHT((MONTH(D201)-1)*2+IF(DAY(D201)&lt;16,1,2)+100,2)</f>
        <v>06</v>
      </c>
      <c r="H201" s="8">
        <f>MONTH(D201)</f>
        <v>3</v>
      </c>
      <c r="I201" t="str">
        <f>TEXT(D201,"mmm")</f>
        <v>mar</v>
      </c>
      <c r="J201">
        <f>YEAR(D201)</f>
        <v>2015</v>
      </c>
      <c r="K201" s="6">
        <v>42080</v>
      </c>
      <c r="L201" t="s">
        <v>469</v>
      </c>
      <c r="M201" t="s">
        <v>757</v>
      </c>
      <c r="N201" t="s">
        <v>758</v>
      </c>
      <c r="O201" t="s">
        <v>23</v>
      </c>
      <c r="P201" t="s">
        <v>24</v>
      </c>
      <c r="Q201" t="s">
        <v>459</v>
      </c>
      <c r="R201" t="s">
        <v>26</v>
      </c>
      <c r="S201">
        <v>75217</v>
      </c>
      <c r="T201" t="s">
        <v>27</v>
      </c>
      <c r="U201" t="s">
        <v>763</v>
      </c>
      <c r="V201" t="s">
        <v>29</v>
      </c>
      <c r="W201" t="s">
        <v>30</v>
      </c>
      <c r="X201" t="s">
        <v>764</v>
      </c>
      <c r="Y201">
        <v>15.552</v>
      </c>
    </row>
    <row r="202" spans="1:25" x14ac:dyDescent="0.2">
      <c r="A202">
        <v>7428</v>
      </c>
      <c r="B202" t="s">
        <v>765</v>
      </c>
      <c r="C202" s="6">
        <v>42080</v>
      </c>
      <c r="D202" s="7">
        <v>42080</v>
      </c>
      <c r="E202" s="8">
        <f>DAY(D202)</f>
        <v>17</v>
      </c>
      <c r="F202">
        <f>_xlfn.ISOWEEKNUM(D202)</f>
        <v>12</v>
      </c>
      <c r="G202" t="str">
        <f>RIGHT((MONTH(D202)-1)*2+IF(DAY(D202)&lt;16,1,2)+100,2)</f>
        <v>06</v>
      </c>
      <c r="H202" s="8">
        <f>MONTH(D202)</f>
        <v>3</v>
      </c>
      <c r="I202" t="str">
        <f>TEXT(D202,"mmm")</f>
        <v>mar</v>
      </c>
      <c r="J202">
        <f>YEAR(D202)</f>
        <v>2015</v>
      </c>
      <c r="K202" s="6">
        <v>42084</v>
      </c>
      <c r="L202" t="s">
        <v>20</v>
      </c>
      <c r="M202" t="s">
        <v>372</v>
      </c>
      <c r="N202" t="s">
        <v>373</v>
      </c>
      <c r="O202" t="s">
        <v>69</v>
      </c>
      <c r="P202" t="s">
        <v>24</v>
      </c>
      <c r="Q202" t="s">
        <v>766</v>
      </c>
      <c r="R202" t="s">
        <v>767</v>
      </c>
      <c r="S202">
        <v>39212</v>
      </c>
      <c r="T202" t="s">
        <v>72</v>
      </c>
      <c r="U202" t="s">
        <v>248</v>
      </c>
      <c r="V202" t="s">
        <v>29</v>
      </c>
      <c r="W202" t="s">
        <v>45</v>
      </c>
      <c r="X202" t="s">
        <v>249</v>
      </c>
      <c r="Y202">
        <v>11.43</v>
      </c>
    </row>
    <row r="203" spans="1:25" x14ac:dyDescent="0.2">
      <c r="A203">
        <v>7429</v>
      </c>
      <c r="B203" t="s">
        <v>765</v>
      </c>
      <c r="C203" s="6">
        <v>42080</v>
      </c>
      <c r="D203" s="7">
        <v>42080</v>
      </c>
      <c r="E203" s="8">
        <f>DAY(D203)</f>
        <v>17</v>
      </c>
      <c r="F203">
        <f>_xlfn.ISOWEEKNUM(D203)</f>
        <v>12</v>
      </c>
      <c r="G203" t="str">
        <f>RIGHT((MONTH(D203)-1)*2+IF(DAY(D203)&lt;16,1,2)+100,2)</f>
        <v>06</v>
      </c>
      <c r="H203" s="8">
        <f>MONTH(D203)</f>
        <v>3</v>
      </c>
      <c r="I203" t="str">
        <f>TEXT(D203,"mmm")</f>
        <v>mar</v>
      </c>
      <c r="J203">
        <f>YEAR(D203)</f>
        <v>2015</v>
      </c>
      <c r="K203" s="6">
        <v>42084</v>
      </c>
      <c r="L203" t="s">
        <v>20</v>
      </c>
      <c r="M203" t="s">
        <v>372</v>
      </c>
      <c r="N203" t="s">
        <v>373</v>
      </c>
      <c r="O203" t="s">
        <v>69</v>
      </c>
      <c r="P203" t="s">
        <v>24</v>
      </c>
      <c r="Q203" t="s">
        <v>766</v>
      </c>
      <c r="R203" t="s">
        <v>767</v>
      </c>
      <c r="S203">
        <v>39212</v>
      </c>
      <c r="T203" t="s">
        <v>72</v>
      </c>
      <c r="U203" t="s">
        <v>768</v>
      </c>
      <c r="V203" t="s">
        <v>29</v>
      </c>
      <c r="W203" t="s">
        <v>45</v>
      </c>
      <c r="X203" t="s">
        <v>769</v>
      </c>
      <c r="Y203">
        <v>30.44</v>
      </c>
    </row>
    <row r="204" spans="1:25" x14ac:dyDescent="0.2">
      <c r="A204">
        <v>7430</v>
      </c>
      <c r="B204" t="s">
        <v>765</v>
      </c>
      <c r="C204" s="6">
        <v>42080</v>
      </c>
      <c r="D204" s="7">
        <v>42080</v>
      </c>
      <c r="E204" s="8">
        <f>DAY(D204)</f>
        <v>17</v>
      </c>
      <c r="F204">
        <f>_xlfn.ISOWEEKNUM(D204)</f>
        <v>12</v>
      </c>
      <c r="G204" t="str">
        <f>RIGHT((MONTH(D204)-1)*2+IF(DAY(D204)&lt;16,1,2)+100,2)</f>
        <v>06</v>
      </c>
      <c r="H204" s="8">
        <f>MONTH(D204)</f>
        <v>3</v>
      </c>
      <c r="I204" t="str">
        <f>TEXT(D204,"mmm")</f>
        <v>mar</v>
      </c>
      <c r="J204">
        <f>YEAR(D204)</f>
        <v>2015</v>
      </c>
      <c r="K204" s="6">
        <v>42084</v>
      </c>
      <c r="L204" t="s">
        <v>20</v>
      </c>
      <c r="M204" t="s">
        <v>372</v>
      </c>
      <c r="N204" t="s">
        <v>373</v>
      </c>
      <c r="O204" t="s">
        <v>69</v>
      </c>
      <c r="P204" t="s">
        <v>24</v>
      </c>
      <c r="Q204" t="s">
        <v>766</v>
      </c>
      <c r="R204" t="s">
        <v>767</v>
      </c>
      <c r="S204">
        <v>39212</v>
      </c>
      <c r="T204" t="s">
        <v>72</v>
      </c>
      <c r="U204" t="s">
        <v>770</v>
      </c>
      <c r="V204" t="s">
        <v>29</v>
      </c>
      <c r="W204" t="s">
        <v>30</v>
      </c>
      <c r="X204" t="s">
        <v>771</v>
      </c>
      <c r="Y204">
        <v>12.96</v>
      </c>
    </row>
    <row r="205" spans="1:25" x14ac:dyDescent="0.2">
      <c r="A205">
        <v>7431</v>
      </c>
      <c r="B205" t="s">
        <v>765</v>
      </c>
      <c r="C205" s="6">
        <v>42080</v>
      </c>
      <c r="D205" s="7">
        <v>42080</v>
      </c>
      <c r="E205" s="8">
        <f>DAY(D205)</f>
        <v>17</v>
      </c>
      <c r="F205">
        <f>_xlfn.ISOWEEKNUM(D205)</f>
        <v>12</v>
      </c>
      <c r="G205" t="str">
        <f>RIGHT((MONTH(D205)-1)*2+IF(DAY(D205)&lt;16,1,2)+100,2)</f>
        <v>06</v>
      </c>
      <c r="H205" s="8">
        <f>MONTH(D205)</f>
        <v>3</v>
      </c>
      <c r="I205" t="str">
        <f>TEXT(D205,"mmm")</f>
        <v>mar</v>
      </c>
      <c r="J205">
        <f>YEAR(D205)</f>
        <v>2015</v>
      </c>
      <c r="K205" s="6">
        <v>42084</v>
      </c>
      <c r="L205" t="s">
        <v>20</v>
      </c>
      <c r="M205" t="s">
        <v>372</v>
      </c>
      <c r="N205" t="s">
        <v>373</v>
      </c>
      <c r="O205" t="s">
        <v>69</v>
      </c>
      <c r="P205" t="s">
        <v>24</v>
      </c>
      <c r="Q205" t="s">
        <v>766</v>
      </c>
      <c r="R205" t="s">
        <v>767</v>
      </c>
      <c r="S205">
        <v>39212</v>
      </c>
      <c r="T205" t="s">
        <v>72</v>
      </c>
      <c r="U205" t="s">
        <v>772</v>
      </c>
      <c r="V205" t="s">
        <v>29</v>
      </c>
      <c r="W205" t="s">
        <v>30</v>
      </c>
      <c r="X205" t="s">
        <v>773</v>
      </c>
      <c r="Y205" t="s">
        <v>774</v>
      </c>
    </row>
    <row r="206" spans="1:25" x14ac:dyDescent="0.2">
      <c r="A206">
        <v>7432</v>
      </c>
      <c r="B206" t="s">
        <v>765</v>
      </c>
      <c r="C206" s="6">
        <v>42080</v>
      </c>
      <c r="D206" s="7">
        <v>42080</v>
      </c>
      <c r="E206" s="8">
        <f>DAY(D206)</f>
        <v>17</v>
      </c>
      <c r="F206">
        <f>_xlfn.ISOWEEKNUM(D206)</f>
        <v>12</v>
      </c>
      <c r="G206" t="str">
        <f>RIGHT((MONTH(D206)-1)*2+IF(DAY(D206)&lt;16,1,2)+100,2)</f>
        <v>06</v>
      </c>
      <c r="H206" s="8">
        <f>MONTH(D206)</f>
        <v>3</v>
      </c>
      <c r="I206" t="str">
        <f>TEXT(D206,"mmm")</f>
        <v>mar</v>
      </c>
      <c r="J206">
        <f>YEAR(D206)</f>
        <v>2015</v>
      </c>
      <c r="K206" s="6">
        <v>42084</v>
      </c>
      <c r="L206" t="s">
        <v>20</v>
      </c>
      <c r="M206" t="s">
        <v>372</v>
      </c>
      <c r="N206" t="s">
        <v>373</v>
      </c>
      <c r="O206" t="s">
        <v>69</v>
      </c>
      <c r="P206" t="s">
        <v>24</v>
      </c>
      <c r="Q206" t="s">
        <v>766</v>
      </c>
      <c r="R206" t="s">
        <v>767</v>
      </c>
      <c r="S206">
        <v>39212</v>
      </c>
      <c r="T206" t="s">
        <v>72</v>
      </c>
      <c r="U206" t="s">
        <v>775</v>
      </c>
      <c r="V206" t="s">
        <v>29</v>
      </c>
      <c r="W206" t="s">
        <v>203</v>
      </c>
      <c r="X206" t="s">
        <v>776</v>
      </c>
      <c r="Y206">
        <v>32.67</v>
      </c>
    </row>
    <row r="207" spans="1:25" x14ac:dyDescent="0.2">
      <c r="A207">
        <v>8011</v>
      </c>
      <c r="B207" t="s">
        <v>777</v>
      </c>
      <c r="C207" s="6">
        <v>42080</v>
      </c>
      <c r="D207" s="7">
        <v>42080</v>
      </c>
      <c r="E207" s="8">
        <f>DAY(D207)</f>
        <v>17</v>
      </c>
      <c r="F207">
        <f>_xlfn.ISOWEEKNUM(D207)</f>
        <v>12</v>
      </c>
      <c r="G207" t="str">
        <f>RIGHT((MONTH(D207)-1)*2+IF(DAY(D207)&lt;16,1,2)+100,2)</f>
        <v>06</v>
      </c>
      <c r="H207" s="8">
        <f>MONTH(D207)</f>
        <v>3</v>
      </c>
      <c r="I207" t="str">
        <f>TEXT(D207,"mmm")</f>
        <v>mar</v>
      </c>
      <c r="J207">
        <f>YEAR(D207)</f>
        <v>2015</v>
      </c>
      <c r="K207" s="6">
        <v>42083</v>
      </c>
      <c r="L207" t="s">
        <v>57</v>
      </c>
      <c r="M207" t="s">
        <v>778</v>
      </c>
      <c r="N207" t="s">
        <v>779</v>
      </c>
      <c r="O207" t="s">
        <v>69</v>
      </c>
      <c r="P207" t="s">
        <v>24</v>
      </c>
      <c r="Q207" t="s">
        <v>50</v>
      </c>
      <c r="R207" t="s">
        <v>51</v>
      </c>
      <c r="S207">
        <v>19134</v>
      </c>
      <c r="T207" t="s">
        <v>52</v>
      </c>
      <c r="U207" t="s">
        <v>780</v>
      </c>
      <c r="V207" t="s">
        <v>29</v>
      </c>
      <c r="W207" t="s">
        <v>30</v>
      </c>
      <c r="X207" t="s">
        <v>781</v>
      </c>
      <c r="Y207">
        <v>126.624</v>
      </c>
    </row>
    <row r="208" spans="1:25" x14ac:dyDescent="0.2">
      <c r="A208">
        <v>2697</v>
      </c>
      <c r="B208" t="s">
        <v>782</v>
      </c>
      <c r="C208" s="6">
        <v>42081</v>
      </c>
      <c r="D208" s="7">
        <v>42081</v>
      </c>
      <c r="E208" s="8">
        <f>DAY(D208)</f>
        <v>18</v>
      </c>
      <c r="F208">
        <f>_xlfn.ISOWEEKNUM(D208)</f>
        <v>12</v>
      </c>
      <c r="G208" t="str">
        <f>RIGHT((MONTH(D208)-1)*2+IF(DAY(D208)&lt;16,1,2)+100,2)</f>
        <v>06</v>
      </c>
      <c r="H208" s="8">
        <f>MONTH(D208)</f>
        <v>3</v>
      </c>
      <c r="I208" t="str">
        <f>TEXT(D208,"mmm")</f>
        <v>mar</v>
      </c>
      <c r="J208">
        <f>YEAR(D208)</f>
        <v>2015</v>
      </c>
      <c r="K208" s="6">
        <v>42086</v>
      </c>
      <c r="L208" t="s">
        <v>20</v>
      </c>
      <c r="M208" t="s">
        <v>783</v>
      </c>
      <c r="N208" t="s">
        <v>784</v>
      </c>
      <c r="O208" t="s">
        <v>35</v>
      </c>
      <c r="P208" t="s">
        <v>24</v>
      </c>
      <c r="Q208" t="s">
        <v>711</v>
      </c>
      <c r="R208" t="s">
        <v>350</v>
      </c>
      <c r="S208">
        <v>32216</v>
      </c>
      <c r="T208" t="s">
        <v>72</v>
      </c>
      <c r="U208" t="s">
        <v>703</v>
      </c>
      <c r="V208" t="s">
        <v>89</v>
      </c>
      <c r="W208" t="s">
        <v>704</v>
      </c>
      <c r="X208" t="s">
        <v>705</v>
      </c>
      <c r="Y208">
        <v>821.3</v>
      </c>
    </row>
    <row r="209" spans="1:25" x14ac:dyDescent="0.2">
      <c r="A209">
        <v>2698</v>
      </c>
      <c r="B209" t="s">
        <v>782</v>
      </c>
      <c r="C209" s="6">
        <v>42081</v>
      </c>
      <c r="D209" s="7">
        <v>42081</v>
      </c>
      <c r="E209" s="8">
        <f>DAY(D209)</f>
        <v>18</v>
      </c>
      <c r="F209">
        <f>_xlfn.ISOWEEKNUM(D209)</f>
        <v>12</v>
      </c>
      <c r="G209" t="str">
        <f>RIGHT((MONTH(D209)-1)*2+IF(DAY(D209)&lt;16,1,2)+100,2)</f>
        <v>06</v>
      </c>
      <c r="H209" s="8">
        <f>MONTH(D209)</f>
        <v>3</v>
      </c>
      <c r="I209" t="str">
        <f>TEXT(D209,"mmm")</f>
        <v>mar</v>
      </c>
      <c r="J209">
        <f>YEAR(D209)</f>
        <v>2015</v>
      </c>
      <c r="K209" s="6">
        <v>42086</v>
      </c>
      <c r="L209" t="s">
        <v>20</v>
      </c>
      <c r="M209" t="s">
        <v>783</v>
      </c>
      <c r="N209" t="s">
        <v>784</v>
      </c>
      <c r="O209" t="s">
        <v>35</v>
      </c>
      <c r="P209" t="s">
        <v>24</v>
      </c>
      <c r="Q209" t="s">
        <v>711</v>
      </c>
      <c r="R209" t="s">
        <v>350</v>
      </c>
      <c r="S209">
        <v>32216</v>
      </c>
      <c r="T209" t="s">
        <v>72</v>
      </c>
      <c r="U209" t="s">
        <v>785</v>
      </c>
      <c r="V209" t="s">
        <v>89</v>
      </c>
      <c r="W209" t="s">
        <v>704</v>
      </c>
      <c r="X209" t="s">
        <v>786</v>
      </c>
      <c r="Y209">
        <v>22638.48</v>
      </c>
    </row>
    <row r="210" spans="1:25" x14ac:dyDescent="0.2">
      <c r="A210">
        <v>2699</v>
      </c>
      <c r="B210" t="s">
        <v>782</v>
      </c>
      <c r="C210" s="6">
        <v>42081</v>
      </c>
      <c r="D210" s="7">
        <v>42081</v>
      </c>
      <c r="E210" s="8">
        <f>DAY(D210)</f>
        <v>18</v>
      </c>
      <c r="F210">
        <f>_xlfn.ISOWEEKNUM(D210)</f>
        <v>12</v>
      </c>
      <c r="G210" t="str">
        <f>RIGHT((MONTH(D210)-1)*2+IF(DAY(D210)&lt;16,1,2)+100,2)</f>
        <v>06</v>
      </c>
      <c r="H210" s="8">
        <f>MONTH(D210)</f>
        <v>3</v>
      </c>
      <c r="I210" t="str">
        <f>TEXT(D210,"mmm")</f>
        <v>mar</v>
      </c>
      <c r="J210">
        <f>YEAR(D210)</f>
        <v>2015</v>
      </c>
      <c r="K210" s="6">
        <v>42086</v>
      </c>
      <c r="L210" t="s">
        <v>20</v>
      </c>
      <c r="M210" t="s">
        <v>783</v>
      </c>
      <c r="N210" t="s">
        <v>784</v>
      </c>
      <c r="O210" t="s">
        <v>35</v>
      </c>
      <c r="P210" t="s">
        <v>24</v>
      </c>
      <c r="Q210" t="s">
        <v>711</v>
      </c>
      <c r="R210" t="s">
        <v>350</v>
      </c>
      <c r="S210">
        <v>32216</v>
      </c>
      <c r="T210" t="s">
        <v>72</v>
      </c>
      <c r="U210" t="s">
        <v>272</v>
      </c>
      <c r="V210" t="s">
        <v>29</v>
      </c>
      <c r="W210" t="s">
        <v>30</v>
      </c>
      <c r="X210" t="s">
        <v>273</v>
      </c>
      <c r="Y210">
        <v>21.376000000000001</v>
      </c>
    </row>
    <row r="211" spans="1:25" x14ac:dyDescent="0.2">
      <c r="A211">
        <v>2700</v>
      </c>
      <c r="B211" t="s">
        <v>782</v>
      </c>
      <c r="C211" s="6">
        <v>42081</v>
      </c>
      <c r="D211" s="7">
        <v>42081</v>
      </c>
      <c r="E211" s="8">
        <f>DAY(D211)</f>
        <v>18</v>
      </c>
      <c r="F211">
        <f>_xlfn.ISOWEEKNUM(D211)</f>
        <v>12</v>
      </c>
      <c r="G211" t="str">
        <f>RIGHT((MONTH(D211)-1)*2+IF(DAY(D211)&lt;16,1,2)+100,2)</f>
        <v>06</v>
      </c>
      <c r="H211" s="8">
        <f>MONTH(D211)</f>
        <v>3</v>
      </c>
      <c r="I211" t="str">
        <f>TEXT(D211,"mmm")</f>
        <v>mar</v>
      </c>
      <c r="J211">
        <f>YEAR(D211)</f>
        <v>2015</v>
      </c>
      <c r="K211" s="6">
        <v>42086</v>
      </c>
      <c r="L211" t="s">
        <v>20</v>
      </c>
      <c r="M211" t="s">
        <v>783</v>
      </c>
      <c r="N211" t="s">
        <v>784</v>
      </c>
      <c r="O211" t="s">
        <v>35</v>
      </c>
      <c r="P211" t="s">
        <v>24</v>
      </c>
      <c r="Q211" t="s">
        <v>711</v>
      </c>
      <c r="R211" t="s">
        <v>350</v>
      </c>
      <c r="S211">
        <v>32216</v>
      </c>
      <c r="T211" t="s">
        <v>72</v>
      </c>
      <c r="U211" t="s">
        <v>787</v>
      </c>
      <c r="V211" t="s">
        <v>29</v>
      </c>
      <c r="W211" t="s">
        <v>54</v>
      </c>
      <c r="X211" t="s">
        <v>788</v>
      </c>
      <c r="Y211">
        <v>8.016</v>
      </c>
    </row>
    <row r="212" spans="1:25" x14ac:dyDescent="0.2">
      <c r="A212">
        <v>2701</v>
      </c>
      <c r="B212" t="s">
        <v>782</v>
      </c>
      <c r="C212" s="6">
        <v>42081</v>
      </c>
      <c r="D212" s="7">
        <v>42081</v>
      </c>
      <c r="E212" s="8">
        <f>DAY(D212)</f>
        <v>18</v>
      </c>
      <c r="F212">
        <f>_xlfn.ISOWEEKNUM(D212)</f>
        <v>12</v>
      </c>
      <c r="G212" t="str">
        <f>RIGHT((MONTH(D212)-1)*2+IF(DAY(D212)&lt;16,1,2)+100,2)</f>
        <v>06</v>
      </c>
      <c r="H212" s="8">
        <f>MONTH(D212)</f>
        <v>3</v>
      </c>
      <c r="I212" t="str">
        <f>TEXT(D212,"mmm")</f>
        <v>mar</v>
      </c>
      <c r="J212">
        <f>YEAR(D212)</f>
        <v>2015</v>
      </c>
      <c r="K212" s="6">
        <v>42086</v>
      </c>
      <c r="L212" t="s">
        <v>20</v>
      </c>
      <c r="M212" t="s">
        <v>783</v>
      </c>
      <c r="N212" t="s">
        <v>784</v>
      </c>
      <c r="O212" t="s">
        <v>35</v>
      </c>
      <c r="P212" t="s">
        <v>24</v>
      </c>
      <c r="Q212" t="s">
        <v>711</v>
      </c>
      <c r="R212" t="s">
        <v>350</v>
      </c>
      <c r="S212">
        <v>32216</v>
      </c>
      <c r="T212" t="s">
        <v>72</v>
      </c>
      <c r="U212" t="s">
        <v>789</v>
      </c>
      <c r="V212" t="s">
        <v>81</v>
      </c>
      <c r="W212" t="s">
        <v>104</v>
      </c>
      <c r="X212" t="s">
        <v>790</v>
      </c>
      <c r="Y212">
        <v>30.768000000000001</v>
      </c>
    </row>
    <row r="213" spans="1:25" x14ac:dyDescent="0.2">
      <c r="A213">
        <v>2702</v>
      </c>
      <c r="B213" t="s">
        <v>782</v>
      </c>
      <c r="C213" s="6">
        <v>42081</v>
      </c>
      <c r="D213" s="7">
        <v>42081</v>
      </c>
      <c r="E213" s="8">
        <f>DAY(D213)</f>
        <v>18</v>
      </c>
      <c r="F213">
        <f>_xlfn.ISOWEEKNUM(D213)</f>
        <v>12</v>
      </c>
      <c r="G213" t="str">
        <f>RIGHT((MONTH(D213)-1)*2+IF(DAY(D213)&lt;16,1,2)+100,2)</f>
        <v>06</v>
      </c>
      <c r="H213" s="8">
        <f>MONTH(D213)</f>
        <v>3</v>
      </c>
      <c r="I213" t="str">
        <f>TEXT(D213,"mmm")</f>
        <v>mar</v>
      </c>
      <c r="J213">
        <f>YEAR(D213)</f>
        <v>2015</v>
      </c>
      <c r="K213" s="6">
        <v>42086</v>
      </c>
      <c r="L213" t="s">
        <v>20</v>
      </c>
      <c r="M213" t="s">
        <v>783</v>
      </c>
      <c r="N213" t="s">
        <v>784</v>
      </c>
      <c r="O213" t="s">
        <v>35</v>
      </c>
      <c r="P213" t="s">
        <v>24</v>
      </c>
      <c r="Q213" t="s">
        <v>711</v>
      </c>
      <c r="R213" t="s">
        <v>350</v>
      </c>
      <c r="S213">
        <v>32216</v>
      </c>
      <c r="T213" t="s">
        <v>72</v>
      </c>
      <c r="U213" t="s">
        <v>791</v>
      </c>
      <c r="V213" t="s">
        <v>29</v>
      </c>
      <c r="W213" t="s">
        <v>95</v>
      </c>
      <c r="X213" t="s">
        <v>345</v>
      </c>
      <c r="Y213">
        <v>18.936</v>
      </c>
    </row>
    <row r="214" spans="1:25" x14ac:dyDescent="0.2">
      <c r="A214">
        <v>2703</v>
      </c>
      <c r="B214" t="s">
        <v>782</v>
      </c>
      <c r="C214" s="6">
        <v>42081</v>
      </c>
      <c r="D214" s="7">
        <v>42081</v>
      </c>
      <c r="E214" s="8">
        <f>DAY(D214)</f>
        <v>18</v>
      </c>
      <c r="F214">
        <f>_xlfn.ISOWEEKNUM(D214)</f>
        <v>12</v>
      </c>
      <c r="G214" t="str">
        <f>RIGHT((MONTH(D214)-1)*2+IF(DAY(D214)&lt;16,1,2)+100,2)</f>
        <v>06</v>
      </c>
      <c r="H214" s="8">
        <f>MONTH(D214)</f>
        <v>3</v>
      </c>
      <c r="I214" t="str">
        <f>TEXT(D214,"mmm")</f>
        <v>mar</v>
      </c>
      <c r="J214">
        <f>YEAR(D214)</f>
        <v>2015</v>
      </c>
      <c r="K214" s="6">
        <v>42086</v>
      </c>
      <c r="L214" t="s">
        <v>20</v>
      </c>
      <c r="M214" t="s">
        <v>783</v>
      </c>
      <c r="N214" t="s">
        <v>784</v>
      </c>
      <c r="O214" t="s">
        <v>35</v>
      </c>
      <c r="P214" t="s">
        <v>24</v>
      </c>
      <c r="Q214" t="s">
        <v>711</v>
      </c>
      <c r="R214" t="s">
        <v>350</v>
      </c>
      <c r="S214">
        <v>32216</v>
      </c>
      <c r="T214" t="s">
        <v>72</v>
      </c>
      <c r="U214" t="s">
        <v>792</v>
      </c>
      <c r="V214" t="s">
        <v>81</v>
      </c>
      <c r="W214" t="s">
        <v>104</v>
      </c>
      <c r="X214" t="s">
        <v>793</v>
      </c>
      <c r="Y214">
        <v>122.352</v>
      </c>
    </row>
    <row r="215" spans="1:25" x14ac:dyDescent="0.2">
      <c r="A215">
        <v>6152</v>
      </c>
      <c r="B215" t="s">
        <v>794</v>
      </c>
      <c r="C215" s="6">
        <v>42081</v>
      </c>
      <c r="D215" s="7">
        <v>42081</v>
      </c>
      <c r="E215" s="8">
        <f>DAY(D215)</f>
        <v>18</v>
      </c>
      <c r="F215">
        <f>_xlfn.ISOWEEKNUM(D215)</f>
        <v>12</v>
      </c>
      <c r="G215" t="str">
        <f>RIGHT((MONTH(D215)-1)*2+IF(DAY(D215)&lt;16,1,2)+100,2)</f>
        <v>06</v>
      </c>
      <c r="H215" s="8">
        <f>MONTH(D215)</f>
        <v>3</v>
      </c>
      <c r="I215" t="str">
        <f>TEXT(D215,"mmm")</f>
        <v>mar</v>
      </c>
      <c r="J215">
        <f>YEAR(D215)</f>
        <v>2015</v>
      </c>
      <c r="K215" s="6">
        <v>42084</v>
      </c>
      <c r="L215" t="s">
        <v>57</v>
      </c>
      <c r="M215" t="s">
        <v>795</v>
      </c>
      <c r="N215" t="s">
        <v>796</v>
      </c>
      <c r="O215" t="s">
        <v>35</v>
      </c>
      <c r="P215" t="s">
        <v>24</v>
      </c>
      <c r="Q215" t="s">
        <v>159</v>
      </c>
      <c r="R215" t="s">
        <v>61</v>
      </c>
      <c r="S215">
        <v>94110</v>
      </c>
      <c r="T215" t="s">
        <v>62</v>
      </c>
      <c r="U215" t="s">
        <v>797</v>
      </c>
      <c r="V215" t="s">
        <v>81</v>
      </c>
      <c r="W215" t="s">
        <v>163</v>
      </c>
      <c r="X215" t="s">
        <v>798</v>
      </c>
      <c r="Y215">
        <v>1198.33</v>
      </c>
    </row>
    <row r="216" spans="1:25" x14ac:dyDescent="0.2">
      <c r="A216">
        <v>7328</v>
      </c>
      <c r="B216" t="s">
        <v>799</v>
      </c>
      <c r="C216" s="6">
        <v>42081</v>
      </c>
      <c r="D216" s="7">
        <v>42081</v>
      </c>
      <c r="E216" s="8">
        <f>DAY(D216)</f>
        <v>18</v>
      </c>
      <c r="F216">
        <f>_xlfn.ISOWEEKNUM(D216)</f>
        <v>12</v>
      </c>
      <c r="G216" t="str">
        <f>RIGHT((MONTH(D216)-1)*2+IF(DAY(D216)&lt;16,1,2)+100,2)</f>
        <v>06</v>
      </c>
      <c r="H216" s="8">
        <f>MONTH(D216)</f>
        <v>3</v>
      </c>
      <c r="I216" t="str">
        <f>TEXT(D216,"mmm")</f>
        <v>mar</v>
      </c>
      <c r="J216">
        <f>YEAR(D216)</f>
        <v>2015</v>
      </c>
      <c r="K216" s="6">
        <v>42087</v>
      </c>
      <c r="L216" t="s">
        <v>20</v>
      </c>
      <c r="M216" t="s">
        <v>800</v>
      </c>
      <c r="N216" t="s">
        <v>801</v>
      </c>
      <c r="O216" t="s">
        <v>35</v>
      </c>
      <c r="P216" t="s">
        <v>24</v>
      </c>
      <c r="Q216" t="s">
        <v>802</v>
      </c>
      <c r="R216" t="s">
        <v>61</v>
      </c>
      <c r="S216">
        <v>91505</v>
      </c>
      <c r="T216" t="s">
        <v>62</v>
      </c>
      <c r="U216" t="s">
        <v>803</v>
      </c>
      <c r="V216" t="s">
        <v>81</v>
      </c>
      <c r="W216" t="s">
        <v>104</v>
      </c>
      <c r="X216" t="s">
        <v>804</v>
      </c>
      <c r="Y216" t="s">
        <v>805</v>
      </c>
    </row>
    <row r="217" spans="1:25" x14ac:dyDescent="0.2">
      <c r="A217">
        <v>7329</v>
      </c>
      <c r="B217" t="s">
        <v>799</v>
      </c>
      <c r="C217" s="6">
        <v>42081</v>
      </c>
      <c r="D217" s="7">
        <v>42081</v>
      </c>
      <c r="E217" s="8">
        <f>DAY(D217)</f>
        <v>18</v>
      </c>
      <c r="F217">
        <f>_xlfn.ISOWEEKNUM(D217)</f>
        <v>12</v>
      </c>
      <c r="G217" t="str">
        <f>RIGHT((MONTH(D217)-1)*2+IF(DAY(D217)&lt;16,1,2)+100,2)</f>
        <v>06</v>
      </c>
      <c r="H217" s="8">
        <f>MONTH(D217)</f>
        <v>3</v>
      </c>
      <c r="I217" t="str">
        <f>TEXT(D217,"mmm")</f>
        <v>mar</v>
      </c>
      <c r="J217">
        <f>YEAR(D217)</f>
        <v>2015</v>
      </c>
      <c r="K217" s="6">
        <v>42087</v>
      </c>
      <c r="L217" t="s">
        <v>20</v>
      </c>
      <c r="M217" t="s">
        <v>800</v>
      </c>
      <c r="N217" t="s">
        <v>801</v>
      </c>
      <c r="O217" t="s">
        <v>35</v>
      </c>
      <c r="P217" t="s">
        <v>24</v>
      </c>
      <c r="Q217" t="s">
        <v>802</v>
      </c>
      <c r="R217" t="s">
        <v>61</v>
      </c>
      <c r="S217">
        <v>91505</v>
      </c>
      <c r="T217" t="s">
        <v>62</v>
      </c>
      <c r="U217" t="s">
        <v>806</v>
      </c>
      <c r="V217" t="s">
        <v>89</v>
      </c>
      <c r="W217" t="s">
        <v>704</v>
      </c>
      <c r="X217" t="s">
        <v>807</v>
      </c>
      <c r="Y217">
        <v>1279.9680000000001</v>
      </c>
    </row>
    <row r="218" spans="1:25" x14ac:dyDescent="0.2">
      <c r="A218">
        <v>7330</v>
      </c>
      <c r="B218" t="s">
        <v>799</v>
      </c>
      <c r="C218" s="6">
        <v>42081</v>
      </c>
      <c r="D218" s="7">
        <v>42081</v>
      </c>
      <c r="E218" s="8">
        <f>DAY(D218)</f>
        <v>18</v>
      </c>
      <c r="F218">
        <f>_xlfn.ISOWEEKNUM(D218)</f>
        <v>12</v>
      </c>
      <c r="G218" t="str">
        <f>RIGHT((MONTH(D218)-1)*2+IF(DAY(D218)&lt;16,1,2)+100,2)</f>
        <v>06</v>
      </c>
      <c r="H218" s="8">
        <f>MONTH(D218)</f>
        <v>3</v>
      </c>
      <c r="I218" t="str">
        <f>TEXT(D218,"mmm")</f>
        <v>mar</v>
      </c>
      <c r="J218">
        <f>YEAR(D218)</f>
        <v>2015</v>
      </c>
      <c r="K218" s="6">
        <v>42087</v>
      </c>
      <c r="L218" t="s">
        <v>20</v>
      </c>
      <c r="M218" t="s">
        <v>800</v>
      </c>
      <c r="N218" t="s">
        <v>801</v>
      </c>
      <c r="O218" t="s">
        <v>35</v>
      </c>
      <c r="P218" t="s">
        <v>24</v>
      </c>
      <c r="Q218" t="s">
        <v>802</v>
      </c>
      <c r="R218" t="s">
        <v>61</v>
      </c>
      <c r="S218">
        <v>91505</v>
      </c>
      <c r="T218" t="s">
        <v>62</v>
      </c>
      <c r="U218" t="s">
        <v>160</v>
      </c>
      <c r="V218" t="s">
        <v>29</v>
      </c>
      <c r="W218" t="s">
        <v>42</v>
      </c>
      <c r="X218" t="s">
        <v>161</v>
      </c>
      <c r="Y218">
        <v>1856.19</v>
      </c>
    </row>
    <row r="219" spans="1:25" x14ac:dyDescent="0.2">
      <c r="A219">
        <v>6161</v>
      </c>
      <c r="B219" t="s">
        <v>808</v>
      </c>
      <c r="C219" s="6">
        <v>42082</v>
      </c>
      <c r="D219" s="7">
        <v>42082</v>
      </c>
      <c r="E219" s="8">
        <f>DAY(D219)</f>
        <v>19</v>
      </c>
      <c r="F219">
        <f>_xlfn.ISOWEEKNUM(D219)</f>
        <v>12</v>
      </c>
      <c r="G219" t="str">
        <f>RIGHT((MONTH(D219)-1)*2+IF(DAY(D219)&lt;16,1,2)+100,2)</f>
        <v>06</v>
      </c>
      <c r="H219" s="8">
        <f>MONTH(D219)</f>
        <v>3</v>
      </c>
      <c r="I219" t="str">
        <f>TEXT(D219,"mmm")</f>
        <v>mar</v>
      </c>
      <c r="J219">
        <f>YEAR(D219)</f>
        <v>2015</v>
      </c>
      <c r="K219" s="6">
        <v>42084</v>
      </c>
      <c r="L219" t="s">
        <v>66</v>
      </c>
      <c r="M219" t="s">
        <v>809</v>
      </c>
      <c r="N219" t="s">
        <v>810</v>
      </c>
      <c r="O219" t="s">
        <v>69</v>
      </c>
      <c r="P219" t="s">
        <v>24</v>
      </c>
      <c r="Q219" t="s">
        <v>811</v>
      </c>
      <c r="R219" t="s">
        <v>350</v>
      </c>
      <c r="S219">
        <v>33801</v>
      </c>
      <c r="T219" t="s">
        <v>72</v>
      </c>
      <c r="U219" t="s">
        <v>812</v>
      </c>
      <c r="V219" t="s">
        <v>89</v>
      </c>
      <c r="W219" t="s">
        <v>90</v>
      </c>
      <c r="X219" t="s">
        <v>813</v>
      </c>
      <c r="Y219">
        <v>323.976</v>
      </c>
    </row>
    <row r="220" spans="1:25" x14ac:dyDescent="0.2">
      <c r="A220">
        <v>6162</v>
      </c>
      <c r="B220" t="s">
        <v>808</v>
      </c>
      <c r="C220" s="6">
        <v>42082</v>
      </c>
      <c r="D220" s="7">
        <v>42082</v>
      </c>
      <c r="E220" s="8">
        <f>DAY(D220)</f>
        <v>19</v>
      </c>
      <c r="F220">
        <f>_xlfn.ISOWEEKNUM(D220)</f>
        <v>12</v>
      </c>
      <c r="G220" t="str">
        <f>RIGHT((MONTH(D220)-1)*2+IF(DAY(D220)&lt;16,1,2)+100,2)</f>
        <v>06</v>
      </c>
      <c r="H220" s="8">
        <f>MONTH(D220)</f>
        <v>3</v>
      </c>
      <c r="I220" t="str">
        <f>TEXT(D220,"mmm")</f>
        <v>mar</v>
      </c>
      <c r="J220">
        <f>YEAR(D220)</f>
        <v>2015</v>
      </c>
      <c r="K220" s="6">
        <v>42084</v>
      </c>
      <c r="L220" t="s">
        <v>66</v>
      </c>
      <c r="M220" t="s">
        <v>809</v>
      </c>
      <c r="N220" t="s">
        <v>810</v>
      </c>
      <c r="O220" t="s">
        <v>69</v>
      </c>
      <c r="P220" t="s">
        <v>24</v>
      </c>
      <c r="Q220" t="s">
        <v>811</v>
      </c>
      <c r="R220" t="s">
        <v>350</v>
      </c>
      <c r="S220">
        <v>33801</v>
      </c>
      <c r="T220" t="s">
        <v>72</v>
      </c>
      <c r="U220" t="s">
        <v>814</v>
      </c>
      <c r="V220" t="s">
        <v>29</v>
      </c>
      <c r="W220" t="s">
        <v>39</v>
      </c>
      <c r="X220" t="s">
        <v>815</v>
      </c>
      <c r="Y220">
        <v>11.808</v>
      </c>
    </row>
    <row r="221" spans="1:25" x14ac:dyDescent="0.2">
      <c r="A221">
        <v>6163</v>
      </c>
      <c r="B221" t="s">
        <v>808</v>
      </c>
      <c r="C221" s="6">
        <v>42082</v>
      </c>
      <c r="D221" s="7">
        <v>42082</v>
      </c>
      <c r="E221" s="8">
        <f>DAY(D221)</f>
        <v>19</v>
      </c>
      <c r="F221">
        <f>_xlfn.ISOWEEKNUM(D221)</f>
        <v>12</v>
      </c>
      <c r="G221" t="str">
        <f>RIGHT((MONTH(D221)-1)*2+IF(DAY(D221)&lt;16,1,2)+100,2)</f>
        <v>06</v>
      </c>
      <c r="H221" s="8">
        <f>MONTH(D221)</f>
        <v>3</v>
      </c>
      <c r="I221" t="str">
        <f>TEXT(D221,"mmm")</f>
        <v>mar</v>
      </c>
      <c r="J221">
        <f>YEAR(D221)</f>
        <v>2015</v>
      </c>
      <c r="K221" s="6">
        <v>42084</v>
      </c>
      <c r="L221" t="s">
        <v>66</v>
      </c>
      <c r="M221" t="s">
        <v>809</v>
      </c>
      <c r="N221" t="s">
        <v>810</v>
      </c>
      <c r="O221" t="s">
        <v>69</v>
      </c>
      <c r="P221" t="s">
        <v>24</v>
      </c>
      <c r="Q221" t="s">
        <v>811</v>
      </c>
      <c r="R221" t="s">
        <v>350</v>
      </c>
      <c r="S221">
        <v>33801</v>
      </c>
      <c r="T221" t="s">
        <v>72</v>
      </c>
      <c r="U221" t="s">
        <v>816</v>
      </c>
      <c r="V221" t="s">
        <v>29</v>
      </c>
      <c r="W221" t="s">
        <v>42</v>
      </c>
      <c r="X221" t="s">
        <v>817</v>
      </c>
      <c r="Y221">
        <v>26.16</v>
      </c>
    </row>
    <row r="222" spans="1:25" x14ac:dyDescent="0.2">
      <c r="A222">
        <v>6164</v>
      </c>
      <c r="B222" t="s">
        <v>808</v>
      </c>
      <c r="C222" s="6">
        <v>42082</v>
      </c>
      <c r="D222" s="7">
        <v>42082</v>
      </c>
      <c r="E222" s="8">
        <f>DAY(D222)</f>
        <v>19</v>
      </c>
      <c r="F222">
        <f>_xlfn.ISOWEEKNUM(D222)</f>
        <v>12</v>
      </c>
      <c r="G222" t="str">
        <f>RIGHT((MONTH(D222)-1)*2+IF(DAY(D222)&lt;16,1,2)+100,2)</f>
        <v>06</v>
      </c>
      <c r="H222" s="8">
        <f>MONTH(D222)</f>
        <v>3</v>
      </c>
      <c r="I222" t="str">
        <f>TEXT(D222,"mmm")</f>
        <v>mar</v>
      </c>
      <c r="J222">
        <f>YEAR(D222)</f>
        <v>2015</v>
      </c>
      <c r="K222" s="6">
        <v>42084</v>
      </c>
      <c r="L222" t="s">
        <v>66</v>
      </c>
      <c r="M222" t="s">
        <v>809</v>
      </c>
      <c r="N222" t="s">
        <v>810</v>
      </c>
      <c r="O222" t="s">
        <v>69</v>
      </c>
      <c r="P222" t="s">
        <v>24</v>
      </c>
      <c r="Q222" t="s">
        <v>811</v>
      </c>
      <c r="R222" t="s">
        <v>350</v>
      </c>
      <c r="S222">
        <v>33801</v>
      </c>
      <c r="T222" t="s">
        <v>72</v>
      </c>
      <c r="U222" t="s">
        <v>388</v>
      </c>
      <c r="V222" t="s">
        <v>29</v>
      </c>
      <c r="W222" t="s">
        <v>45</v>
      </c>
      <c r="X222" t="s">
        <v>389</v>
      </c>
      <c r="Y222">
        <v>33.57</v>
      </c>
    </row>
    <row r="223" spans="1:25" x14ac:dyDescent="0.2">
      <c r="A223">
        <v>6165</v>
      </c>
      <c r="B223" t="s">
        <v>808</v>
      </c>
      <c r="C223" s="6">
        <v>42082</v>
      </c>
      <c r="D223" s="7">
        <v>42082</v>
      </c>
      <c r="E223" s="8">
        <f>DAY(D223)</f>
        <v>19</v>
      </c>
      <c r="F223">
        <f>_xlfn.ISOWEEKNUM(D223)</f>
        <v>12</v>
      </c>
      <c r="G223" t="str">
        <f>RIGHT((MONTH(D223)-1)*2+IF(DAY(D223)&lt;16,1,2)+100,2)</f>
        <v>06</v>
      </c>
      <c r="H223" s="8">
        <f>MONTH(D223)</f>
        <v>3</v>
      </c>
      <c r="I223" t="str">
        <f>TEXT(D223,"mmm")</f>
        <v>mar</v>
      </c>
      <c r="J223">
        <f>YEAR(D223)</f>
        <v>2015</v>
      </c>
      <c r="K223" s="6">
        <v>42084</v>
      </c>
      <c r="L223" t="s">
        <v>66</v>
      </c>
      <c r="M223" t="s">
        <v>809</v>
      </c>
      <c r="N223" t="s">
        <v>810</v>
      </c>
      <c r="O223" t="s">
        <v>69</v>
      </c>
      <c r="P223" t="s">
        <v>24</v>
      </c>
      <c r="Q223" t="s">
        <v>811</v>
      </c>
      <c r="R223" t="s">
        <v>350</v>
      </c>
      <c r="S223">
        <v>33801</v>
      </c>
      <c r="T223" t="s">
        <v>72</v>
      </c>
      <c r="U223" t="s">
        <v>652</v>
      </c>
      <c r="V223" t="s">
        <v>81</v>
      </c>
      <c r="W223" t="s">
        <v>104</v>
      </c>
      <c r="X223" t="s">
        <v>653</v>
      </c>
      <c r="Y223">
        <v>4.992</v>
      </c>
    </row>
    <row r="224" spans="1:25" x14ac:dyDescent="0.2">
      <c r="A224">
        <v>6166</v>
      </c>
      <c r="B224" t="s">
        <v>808</v>
      </c>
      <c r="C224" s="6">
        <v>42082</v>
      </c>
      <c r="D224" s="7">
        <v>42082</v>
      </c>
      <c r="E224" s="8">
        <f>DAY(D224)</f>
        <v>19</v>
      </c>
      <c r="F224">
        <f>_xlfn.ISOWEEKNUM(D224)</f>
        <v>12</v>
      </c>
      <c r="G224" t="str">
        <f>RIGHT((MONTH(D224)-1)*2+IF(DAY(D224)&lt;16,1,2)+100,2)</f>
        <v>06</v>
      </c>
      <c r="H224" s="8">
        <f>MONTH(D224)</f>
        <v>3</v>
      </c>
      <c r="I224" t="str">
        <f>TEXT(D224,"mmm")</f>
        <v>mar</v>
      </c>
      <c r="J224">
        <f>YEAR(D224)</f>
        <v>2015</v>
      </c>
      <c r="K224" s="6">
        <v>42084</v>
      </c>
      <c r="L224" t="s">
        <v>66</v>
      </c>
      <c r="M224" t="s">
        <v>809</v>
      </c>
      <c r="N224" t="s">
        <v>810</v>
      </c>
      <c r="O224" t="s">
        <v>69</v>
      </c>
      <c r="P224" t="s">
        <v>24</v>
      </c>
      <c r="Q224" t="s">
        <v>811</v>
      </c>
      <c r="R224" t="s">
        <v>350</v>
      </c>
      <c r="S224">
        <v>33801</v>
      </c>
      <c r="T224" t="s">
        <v>72</v>
      </c>
      <c r="U224" t="s">
        <v>818</v>
      </c>
      <c r="V224" t="s">
        <v>81</v>
      </c>
      <c r="W224" t="s">
        <v>104</v>
      </c>
      <c r="X224" t="s">
        <v>819</v>
      </c>
      <c r="Y224">
        <v>20.015999999999998</v>
      </c>
    </row>
    <row r="225" spans="1:25" x14ac:dyDescent="0.2">
      <c r="A225">
        <v>6167</v>
      </c>
      <c r="B225" t="s">
        <v>808</v>
      </c>
      <c r="C225" s="6">
        <v>42082</v>
      </c>
      <c r="D225" s="7">
        <v>42082</v>
      </c>
      <c r="E225" s="8">
        <f>DAY(D225)</f>
        <v>19</v>
      </c>
      <c r="F225">
        <f>_xlfn.ISOWEEKNUM(D225)</f>
        <v>12</v>
      </c>
      <c r="G225" t="str">
        <f>RIGHT((MONTH(D225)-1)*2+IF(DAY(D225)&lt;16,1,2)+100,2)</f>
        <v>06</v>
      </c>
      <c r="H225" s="8">
        <f>MONTH(D225)</f>
        <v>3</v>
      </c>
      <c r="I225" t="str">
        <f>TEXT(D225,"mmm")</f>
        <v>mar</v>
      </c>
      <c r="J225">
        <f>YEAR(D225)</f>
        <v>2015</v>
      </c>
      <c r="K225" s="6">
        <v>42084</v>
      </c>
      <c r="L225" t="s">
        <v>66</v>
      </c>
      <c r="M225" t="s">
        <v>809</v>
      </c>
      <c r="N225" t="s">
        <v>810</v>
      </c>
      <c r="O225" t="s">
        <v>69</v>
      </c>
      <c r="P225" t="s">
        <v>24</v>
      </c>
      <c r="Q225" t="s">
        <v>811</v>
      </c>
      <c r="R225" t="s">
        <v>350</v>
      </c>
      <c r="S225">
        <v>33801</v>
      </c>
      <c r="T225" t="s">
        <v>72</v>
      </c>
      <c r="U225" t="s">
        <v>820</v>
      </c>
      <c r="V225" t="s">
        <v>89</v>
      </c>
      <c r="W225" t="s">
        <v>115</v>
      </c>
      <c r="X225" t="s">
        <v>821</v>
      </c>
      <c r="Y225">
        <v>170.24</v>
      </c>
    </row>
    <row r="226" spans="1:25" x14ac:dyDescent="0.2">
      <c r="A226">
        <v>196</v>
      </c>
      <c r="B226" t="s">
        <v>822</v>
      </c>
      <c r="C226" s="6">
        <v>42084</v>
      </c>
      <c r="D226" s="7">
        <v>42084</v>
      </c>
      <c r="E226" s="8">
        <f>DAY(D226)</f>
        <v>21</v>
      </c>
      <c r="F226">
        <f>_xlfn.ISOWEEKNUM(D226)</f>
        <v>12</v>
      </c>
      <c r="G226" t="str">
        <f>RIGHT((MONTH(D226)-1)*2+IF(DAY(D226)&lt;16,1,2)+100,2)</f>
        <v>06</v>
      </c>
      <c r="H226" s="8">
        <f>MONTH(D226)</f>
        <v>3</v>
      </c>
      <c r="I226" t="str">
        <f>TEXT(D226,"mmm")</f>
        <v>mar</v>
      </c>
      <c r="J226">
        <f>YEAR(D226)</f>
        <v>2015</v>
      </c>
      <c r="K226" s="6">
        <v>42088</v>
      </c>
      <c r="L226" t="s">
        <v>20</v>
      </c>
      <c r="M226" t="s">
        <v>823</v>
      </c>
      <c r="N226" t="s">
        <v>824</v>
      </c>
      <c r="O226" t="s">
        <v>23</v>
      </c>
      <c r="P226" t="s">
        <v>24</v>
      </c>
      <c r="Q226" t="s">
        <v>825</v>
      </c>
      <c r="R226" t="s">
        <v>171</v>
      </c>
      <c r="S226">
        <v>45011</v>
      </c>
      <c r="T226" t="s">
        <v>52</v>
      </c>
      <c r="U226" t="s">
        <v>826</v>
      </c>
      <c r="V226" t="s">
        <v>29</v>
      </c>
      <c r="W226" t="s">
        <v>54</v>
      </c>
      <c r="X226" t="s">
        <v>827</v>
      </c>
      <c r="Y226">
        <v>7.4080000000000004</v>
      </c>
    </row>
    <row r="227" spans="1:25" x14ac:dyDescent="0.2">
      <c r="A227">
        <v>197</v>
      </c>
      <c r="B227" t="s">
        <v>822</v>
      </c>
      <c r="C227" s="6">
        <v>42084</v>
      </c>
      <c r="D227" s="7">
        <v>42084</v>
      </c>
      <c r="E227" s="8">
        <f>DAY(D227)</f>
        <v>21</v>
      </c>
      <c r="F227">
        <f>_xlfn.ISOWEEKNUM(D227)</f>
        <v>12</v>
      </c>
      <c r="G227" t="str">
        <f>RIGHT((MONTH(D227)-1)*2+IF(DAY(D227)&lt;16,1,2)+100,2)</f>
        <v>06</v>
      </c>
      <c r="H227" s="8">
        <f>MONTH(D227)</f>
        <v>3</v>
      </c>
      <c r="I227" t="str">
        <f>TEXT(D227,"mmm")</f>
        <v>mar</v>
      </c>
      <c r="J227">
        <f>YEAR(D227)</f>
        <v>2015</v>
      </c>
      <c r="K227" s="6">
        <v>42088</v>
      </c>
      <c r="L227" t="s">
        <v>20</v>
      </c>
      <c r="M227" t="s">
        <v>823</v>
      </c>
      <c r="N227" t="s">
        <v>824</v>
      </c>
      <c r="O227" t="s">
        <v>23</v>
      </c>
      <c r="P227" t="s">
        <v>24</v>
      </c>
      <c r="Q227" t="s">
        <v>825</v>
      </c>
      <c r="R227" t="s">
        <v>171</v>
      </c>
      <c r="S227">
        <v>45011</v>
      </c>
      <c r="T227" t="s">
        <v>52</v>
      </c>
      <c r="U227" t="s">
        <v>828</v>
      </c>
      <c r="V227" t="s">
        <v>29</v>
      </c>
      <c r="W227" t="s">
        <v>54</v>
      </c>
      <c r="X227" t="s">
        <v>829</v>
      </c>
      <c r="Y227">
        <v>6.048</v>
      </c>
    </row>
    <row r="228" spans="1:25" x14ac:dyDescent="0.2">
      <c r="A228">
        <v>5461</v>
      </c>
      <c r="B228" t="s">
        <v>830</v>
      </c>
      <c r="C228" s="6">
        <v>42084</v>
      </c>
      <c r="D228" s="7">
        <v>42084</v>
      </c>
      <c r="E228" s="8">
        <f>DAY(D228)</f>
        <v>21</v>
      </c>
      <c r="F228">
        <f>_xlfn.ISOWEEKNUM(D228)</f>
        <v>12</v>
      </c>
      <c r="G228" t="str">
        <f>RIGHT((MONTH(D228)-1)*2+IF(DAY(D228)&lt;16,1,2)+100,2)</f>
        <v>06</v>
      </c>
      <c r="H228" s="8">
        <f>MONTH(D228)</f>
        <v>3</v>
      </c>
      <c r="I228" t="str">
        <f>TEXT(D228,"mmm")</f>
        <v>mar</v>
      </c>
      <c r="J228">
        <f>YEAR(D228)</f>
        <v>2015</v>
      </c>
      <c r="K228" s="6">
        <v>42088</v>
      </c>
      <c r="L228" t="s">
        <v>20</v>
      </c>
      <c r="M228" t="s">
        <v>831</v>
      </c>
      <c r="N228" t="s">
        <v>832</v>
      </c>
      <c r="O228" t="s">
        <v>69</v>
      </c>
      <c r="P228" t="s">
        <v>24</v>
      </c>
      <c r="Q228" t="s">
        <v>833</v>
      </c>
      <c r="R228" t="s">
        <v>564</v>
      </c>
      <c r="S228">
        <v>28806</v>
      </c>
      <c r="T228" t="s">
        <v>72</v>
      </c>
      <c r="U228" t="s">
        <v>834</v>
      </c>
      <c r="V228" t="s">
        <v>29</v>
      </c>
      <c r="W228" t="s">
        <v>42</v>
      </c>
      <c r="X228" t="s">
        <v>835</v>
      </c>
      <c r="Y228">
        <v>16.271999999999998</v>
      </c>
    </row>
    <row r="229" spans="1:25" x14ac:dyDescent="0.2">
      <c r="A229">
        <v>7584</v>
      </c>
      <c r="B229" t="s">
        <v>836</v>
      </c>
      <c r="C229" s="6">
        <v>42084</v>
      </c>
      <c r="D229" s="7">
        <v>42084</v>
      </c>
      <c r="E229" s="8">
        <f>DAY(D229)</f>
        <v>21</v>
      </c>
      <c r="F229">
        <f>_xlfn.ISOWEEKNUM(D229)</f>
        <v>12</v>
      </c>
      <c r="G229" t="str">
        <f>RIGHT((MONTH(D229)-1)*2+IF(DAY(D229)&lt;16,1,2)+100,2)</f>
        <v>06</v>
      </c>
      <c r="H229" s="8">
        <f>MONTH(D229)</f>
        <v>3</v>
      </c>
      <c r="I229" t="str">
        <f>TEXT(D229,"mmm")</f>
        <v>mar</v>
      </c>
      <c r="J229">
        <f>YEAR(D229)</f>
        <v>2015</v>
      </c>
      <c r="K229" s="6">
        <v>42088</v>
      </c>
      <c r="L229" t="s">
        <v>20</v>
      </c>
      <c r="M229" t="s">
        <v>837</v>
      </c>
      <c r="N229" t="s">
        <v>838</v>
      </c>
      <c r="O229" t="s">
        <v>69</v>
      </c>
      <c r="P229" t="s">
        <v>24</v>
      </c>
      <c r="Q229" t="s">
        <v>120</v>
      </c>
      <c r="R229" t="s">
        <v>121</v>
      </c>
      <c r="S229">
        <v>22153</v>
      </c>
      <c r="T229" t="s">
        <v>72</v>
      </c>
      <c r="U229" t="s">
        <v>839</v>
      </c>
      <c r="V229" t="s">
        <v>89</v>
      </c>
      <c r="W229" t="s">
        <v>90</v>
      </c>
      <c r="X229" t="s">
        <v>840</v>
      </c>
      <c r="Y229">
        <v>3499.93</v>
      </c>
    </row>
    <row r="230" spans="1:25" x14ac:dyDescent="0.2">
      <c r="A230">
        <v>7585</v>
      </c>
      <c r="B230" t="s">
        <v>836</v>
      </c>
      <c r="C230" s="6">
        <v>42084</v>
      </c>
      <c r="D230" s="7">
        <v>42084</v>
      </c>
      <c r="E230" s="8">
        <f>DAY(D230)</f>
        <v>21</v>
      </c>
      <c r="F230">
        <f>_xlfn.ISOWEEKNUM(D230)</f>
        <v>12</v>
      </c>
      <c r="G230" t="str">
        <f>RIGHT((MONTH(D230)-1)*2+IF(DAY(D230)&lt;16,1,2)+100,2)</f>
        <v>06</v>
      </c>
      <c r="H230" s="8">
        <f>MONTH(D230)</f>
        <v>3</v>
      </c>
      <c r="I230" t="str">
        <f>TEXT(D230,"mmm")</f>
        <v>mar</v>
      </c>
      <c r="J230">
        <f>YEAR(D230)</f>
        <v>2015</v>
      </c>
      <c r="K230" s="6">
        <v>42088</v>
      </c>
      <c r="L230" t="s">
        <v>20</v>
      </c>
      <c r="M230" t="s">
        <v>837</v>
      </c>
      <c r="N230" t="s">
        <v>838</v>
      </c>
      <c r="O230" t="s">
        <v>69</v>
      </c>
      <c r="P230" t="s">
        <v>24</v>
      </c>
      <c r="Q230" t="s">
        <v>120</v>
      </c>
      <c r="R230" t="s">
        <v>121</v>
      </c>
      <c r="S230">
        <v>22153</v>
      </c>
      <c r="T230" t="s">
        <v>72</v>
      </c>
      <c r="U230" t="s">
        <v>841</v>
      </c>
      <c r="V230" t="s">
        <v>29</v>
      </c>
      <c r="W230" t="s">
        <v>39</v>
      </c>
      <c r="X230" t="s">
        <v>842</v>
      </c>
      <c r="Y230">
        <v>14.4</v>
      </c>
    </row>
    <row r="231" spans="1:25" x14ac:dyDescent="0.2">
      <c r="A231">
        <v>7586</v>
      </c>
      <c r="B231" t="s">
        <v>836</v>
      </c>
      <c r="C231" s="6">
        <v>42084</v>
      </c>
      <c r="D231" s="7">
        <v>42084</v>
      </c>
      <c r="E231" s="8">
        <f>DAY(D231)</f>
        <v>21</v>
      </c>
      <c r="F231">
        <f>_xlfn.ISOWEEKNUM(D231)</f>
        <v>12</v>
      </c>
      <c r="G231" t="str">
        <f>RIGHT((MONTH(D231)-1)*2+IF(DAY(D231)&lt;16,1,2)+100,2)</f>
        <v>06</v>
      </c>
      <c r="H231" s="8">
        <f>MONTH(D231)</f>
        <v>3</v>
      </c>
      <c r="I231" t="str">
        <f>TEXT(D231,"mmm")</f>
        <v>mar</v>
      </c>
      <c r="J231">
        <f>YEAR(D231)</f>
        <v>2015</v>
      </c>
      <c r="K231" s="6">
        <v>42088</v>
      </c>
      <c r="L231" t="s">
        <v>20</v>
      </c>
      <c r="M231" t="s">
        <v>837</v>
      </c>
      <c r="N231" t="s">
        <v>838</v>
      </c>
      <c r="O231" t="s">
        <v>69</v>
      </c>
      <c r="P231" t="s">
        <v>24</v>
      </c>
      <c r="Q231" t="s">
        <v>120</v>
      </c>
      <c r="R231" t="s">
        <v>121</v>
      </c>
      <c r="S231">
        <v>22153</v>
      </c>
      <c r="T231" t="s">
        <v>72</v>
      </c>
      <c r="U231" t="s">
        <v>843</v>
      </c>
      <c r="V231" t="s">
        <v>29</v>
      </c>
      <c r="W231" t="s">
        <v>30</v>
      </c>
      <c r="X231" t="s">
        <v>844</v>
      </c>
      <c r="Y231">
        <v>122.97</v>
      </c>
    </row>
    <row r="232" spans="1:25" x14ac:dyDescent="0.2">
      <c r="A232">
        <v>7587</v>
      </c>
      <c r="B232" t="s">
        <v>836</v>
      </c>
      <c r="C232" s="6">
        <v>42084</v>
      </c>
      <c r="D232" s="7">
        <v>42084</v>
      </c>
      <c r="E232" s="8">
        <f>DAY(D232)</f>
        <v>21</v>
      </c>
      <c r="F232">
        <f>_xlfn.ISOWEEKNUM(D232)</f>
        <v>12</v>
      </c>
      <c r="G232" t="str">
        <f>RIGHT((MONTH(D232)-1)*2+IF(DAY(D232)&lt;16,1,2)+100,2)</f>
        <v>06</v>
      </c>
      <c r="H232" s="8">
        <f>MONTH(D232)</f>
        <v>3</v>
      </c>
      <c r="I232" t="str">
        <f>TEXT(D232,"mmm")</f>
        <v>mar</v>
      </c>
      <c r="J232">
        <f>YEAR(D232)</f>
        <v>2015</v>
      </c>
      <c r="K232" s="6">
        <v>42088</v>
      </c>
      <c r="L232" t="s">
        <v>20</v>
      </c>
      <c r="M232" t="s">
        <v>837</v>
      </c>
      <c r="N232" t="s">
        <v>838</v>
      </c>
      <c r="O232" t="s">
        <v>69</v>
      </c>
      <c r="P232" t="s">
        <v>24</v>
      </c>
      <c r="Q232" t="s">
        <v>120</v>
      </c>
      <c r="R232" t="s">
        <v>121</v>
      </c>
      <c r="S232">
        <v>22153</v>
      </c>
      <c r="T232" t="s">
        <v>72</v>
      </c>
      <c r="U232" t="s">
        <v>845</v>
      </c>
      <c r="V232" t="s">
        <v>29</v>
      </c>
      <c r="W232" t="s">
        <v>54</v>
      </c>
      <c r="X232" t="s">
        <v>846</v>
      </c>
      <c r="Y232">
        <v>9.32</v>
      </c>
    </row>
    <row r="233" spans="1:25" x14ac:dyDescent="0.2">
      <c r="A233">
        <v>7588</v>
      </c>
      <c r="B233" t="s">
        <v>836</v>
      </c>
      <c r="C233" s="6">
        <v>42084</v>
      </c>
      <c r="D233" s="7">
        <v>42084</v>
      </c>
      <c r="E233" s="8">
        <f>DAY(D233)</f>
        <v>21</v>
      </c>
      <c r="F233">
        <f>_xlfn.ISOWEEKNUM(D233)</f>
        <v>12</v>
      </c>
      <c r="G233" t="str">
        <f>RIGHT((MONTH(D233)-1)*2+IF(DAY(D233)&lt;16,1,2)+100,2)</f>
        <v>06</v>
      </c>
      <c r="H233" s="8">
        <f>MONTH(D233)</f>
        <v>3</v>
      </c>
      <c r="I233" t="str">
        <f>TEXT(D233,"mmm")</f>
        <v>mar</v>
      </c>
      <c r="J233">
        <f>YEAR(D233)</f>
        <v>2015</v>
      </c>
      <c r="K233" s="6">
        <v>42088</v>
      </c>
      <c r="L233" t="s">
        <v>20</v>
      </c>
      <c r="M233" t="s">
        <v>837</v>
      </c>
      <c r="N233" t="s">
        <v>838</v>
      </c>
      <c r="O233" t="s">
        <v>69</v>
      </c>
      <c r="P233" t="s">
        <v>24</v>
      </c>
      <c r="Q233" t="s">
        <v>120</v>
      </c>
      <c r="R233" t="s">
        <v>121</v>
      </c>
      <c r="S233">
        <v>22153</v>
      </c>
      <c r="T233" t="s">
        <v>72</v>
      </c>
      <c r="U233" t="s">
        <v>847</v>
      </c>
      <c r="V233" t="s">
        <v>29</v>
      </c>
      <c r="W233" t="s">
        <v>45</v>
      </c>
      <c r="X233" t="s">
        <v>848</v>
      </c>
      <c r="Y233">
        <v>122.94</v>
      </c>
    </row>
    <row r="234" spans="1:25" x14ac:dyDescent="0.2">
      <c r="A234">
        <v>8344</v>
      </c>
      <c r="B234" t="s">
        <v>849</v>
      </c>
      <c r="C234" s="6">
        <v>42084</v>
      </c>
      <c r="D234" s="7">
        <v>42084</v>
      </c>
      <c r="E234" s="8">
        <f>DAY(D234)</f>
        <v>21</v>
      </c>
      <c r="F234">
        <f>_xlfn.ISOWEEKNUM(D234)</f>
        <v>12</v>
      </c>
      <c r="G234" t="str">
        <f>RIGHT((MONTH(D234)-1)*2+IF(DAY(D234)&lt;16,1,2)+100,2)</f>
        <v>06</v>
      </c>
      <c r="H234" s="8">
        <f>MONTH(D234)</f>
        <v>3</v>
      </c>
      <c r="I234" t="str">
        <f>TEXT(D234,"mmm")</f>
        <v>mar</v>
      </c>
      <c r="J234">
        <f>YEAR(D234)</f>
        <v>2015</v>
      </c>
      <c r="K234" s="6">
        <v>42088</v>
      </c>
      <c r="L234" t="s">
        <v>20</v>
      </c>
      <c r="M234" t="s">
        <v>850</v>
      </c>
      <c r="N234" t="s">
        <v>851</v>
      </c>
      <c r="O234" t="s">
        <v>23</v>
      </c>
      <c r="P234" t="s">
        <v>24</v>
      </c>
      <c r="Q234" t="s">
        <v>852</v>
      </c>
      <c r="R234" t="s">
        <v>264</v>
      </c>
      <c r="S234">
        <v>37918</v>
      </c>
      <c r="T234" t="s">
        <v>72</v>
      </c>
      <c r="U234" t="s">
        <v>853</v>
      </c>
      <c r="V234" t="s">
        <v>29</v>
      </c>
      <c r="W234" t="s">
        <v>39</v>
      </c>
      <c r="X234" t="s">
        <v>854</v>
      </c>
      <c r="Y234">
        <v>59.2</v>
      </c>
    </row>
    <row r="235" spans="1:25" x14ac:dyDescent="0.2">
      <c r="A235">
        <v>8345</v>
      </c>
      <c r="B235" t="s">
        <v>849</v>
      </c>
      <c r="C235" s="6">
        <v>42084</v>
      </c>
      <c r="D235" s="7">
        <v>42084</v>
      </c>
      <c r="E235" s="8">
        <f>DAY(D235)</f>
        <v>21</v>
      </c>
      <c r="F235">
        <f>_xlfn.ISOWEEKNUM(D235)</f>
        <v>12</v>
      </c>
      <c r="G235" t="str">
        <f>RIGHT((MONTH(D235)-1)*2+IF(DAY(D235)&lt;16,1,2)+100,2)</f>
        <v>06</v>
      </c>
      <c r="H235" s="8">
        <f>MONTH(D235)</f>
        <v>3</v>
      </c>
      <c r="I235" t="str">
        <f>TEXT(D235,"mmm")</f>
        <v>mar</v>
      </c>
      <c r="J235">
        <f>YEAR(D235)</f>
        <v>2015</v>
      </c>
      <c r="K235" s="6">
        <v>42088</v>
      </c>
      <c r="L235" t="s">
        <v>20</v>
      </c>
      <c r="M235" t="s">
        <v>850</v>
      </c>
      <c r="N235" t="s">
        <v>851</v>
      </c>
      <c r="O235" t="s">
        <v>23</v>
      </c>
      <c r="P235" t="s">
        <v>24</v>
      </c>
      <c r="Q235" t="s">
        <v>852</v>
      </c>
      <c r="R235" t="s">
        <v>264</v>
      </c>
      <c r="S235">
        <v>37918</v>
      </c>
      <c r="T235" t="s">
        <v>72</v>
      </c>
      <c r="U235" t="s">
        <v>855</v>
      </c>
      <c r="V235" t="s">
        <v>81</v>
      </c>
      <c r="W235" t="s">
        <v>104</v>
      </c>
      <c r="X235" t="s">
        <v>856</v>
      </c>
      <c r="Y235">
        <v>32.951999999999998</v>
      </c>
    </row>
    <row r="236" spans="1:25" x14ac:dyDescent="0.2">
      <c r="A236">
        <v>8346</v>
      </c>
      <c r="B236" t="s">
        <v>849</v>
      </c>
      <c r="C236" s="6">
        <v>42084</v>
      </c>
      <c r="D236" s="7">
        <v>42084</v>
      </c>
      <c r="E236" s="8">
        <f>DAY(D236)</f>
        <v>21</v>
      </c>
      <c r="F236">
        <f>_xlfn.ISOWEEKNUM(D236)</f>
        <v>12</v>
      </c>
      <c r="G236" t="str">
        <f>RIGHT((MONTH(D236)-1)*2+IF(DAY(D236)&lt;16,1,2)+100,2)</f>
        <v>06</v>
      </c>
      <c r="H236" s="8">
        <f>MONTH(D236)</f>
        <v>3</v>
      </c>
      <c r="I236" t="str">
        <f>TEXT(D236,"mmm")</f>
        <v>mar</v>
      </c>
      <c r="J236">
        <f>YEAR(D236)</f>
        <v>2015</v>
      </c>
      <c r="K236" s="6">
        <v>42088</v>
      </c>
      <c r="L236" t="s">
        <v>20</v>
      </c>
      <c r="M236" t="s">
        <v>850</v>
      </c>
      <c r="N236" t="s">
        <v>851</v>
      </c>
      <c r="O236" t="s">
        <v>23</v>
      </c>
      <c r="P236" t="s">
        <v>24</v>
      </c>
      <c r="Q236" t="s">
        <v>852</v>
      </c>
      <c r="R236" t="s">
        <v>264</v>
      </c>
      <c r="S236">
        <v>37918</v>
      </c>
      <c r="T236" t="s">
        <v>72</v>
      </c>
      <c r="U236" t="s">
        <v>154</v>
      </c>
      <c r="V236" t="s">
        <v>81</v>
      </c>
      <c r="W236" t="s">
        <v>82</v>
      </c>
      <c r="X236" t="s">
        <v>155</v>
      </c>
      <c r="Y236">
        <v>218.376</v>
      </c>
    </row>
    <row r="237" spans="1:25" x14ac:dyDescent="0.2">
      <c r="A237">
        <v>1768</v>
      </c>
      <c r="B237" t="s">
        <v>857</v>
      </c>
      <c r="C237" s="6">
        <v>42085</v>
      </c>
      <c r="D237" s="7">
        <v>42085</v>
      </c>
      <c r="E237" s="8">
        <f>DAY(D237)</f>
        <v>22</v>
      </c>
      <c r="F237">
        <f>_xlfn.ISOWEEKNUM(D237)</f>
        <v>12</v>
      </c>
      <c r="G237" t="str">
        <f>RIGHT((MONTH(D237)-1)*2+IF(DAY(D237)&lt;16,1,2)+100,2)</f>
        <v>06</v>
      </c>
      <c r="H237" s="8">
        <f>MONTH(D237)</f>
        <v>3</v>
      </c>
      <c r="I237" t="str">
        <f>TEXT(D237,"mmm")</f>
        <v>mar</v>
      </c>
      <c r="J237">
        <f>YEAR(D237)</f>
        <v>2015</v>
      </c>
      <c r="K237" s="6">
        <v>42089</v>
      </c>
      <c r="L237" t="s">
        <v>20</v>
      </c>
      <c r="M237" t="s">
        <v>858</v>
      </c>
      <c r="N237" t="s">
        <v>859</v>
      </c>
      <c r="O237" t="s">
        <v>23</v>
      </c>
      <c r="P237" t="s">
        <v>24</v>
      </c>
      <c r="Q237" t="s">
        <v>860</v>
      </c>
      <c r="R237" t="s">
        <v>564</v>
      </c>
      <c r="S237">
        <v>27405</v>
      </c>
      <c r="T237" t="s">
        <v>72</v>
      </c>
      <c r="U237" t="s">
        <v>861</v>
      </c>
      <c r="V237" t="s">
        <v>29</v>
      </c>
      <c r="W237" t="s">
        <v>45</v>
      </c>
      <c r="X237" t="s">
        <v>862</v>
      </c>
      <c r="Y237">
        <v>7.6440000000000001</v>
      </c>
    </row>
    <row r="238" spans="1:25" x14ac:dyDescent="0.2">
      <c r="A238">
        <v>1769</v>
      </c>
      <c r="B238" t="s">
        <v>857</v>
      </c>
      <c r="C238" s="6">
        <v>42085</v>
      </c>
      <c r="D238" s="7">
        <v>42085</v>
      </c>
      <c r="E238" s="8">
        <f>DAY(D238)</f>
        <v>22</v>
      </c>
      <c r="F238">
        <f>_xlfn.ISOWEEKNUM(D238)</f>
        <v>12</v>
      </c>
      <c r="G238" t="str">
        <f>RIGHT((MONTH(D238)-1)*2+IF(DAY(D238)&lt;16,1,2)+100,2)</f>
        <v>06</v>
      </c>
      <c r="H238" s="8">
        <f>MONTH(D238)</f>
        <v>3</v>
      </c>
      <c r="I238" t="str">
        <f>TEXT(D238,"mmm")</f>
        <v>mar</v>
      </c>
      <c r="J238">
        <f>YEAR(D238)</f>
        <v>2015</v>
      </c>
      <c r="K238" s="6">
        <v>42089</v>
      </c>
      <c r="L238" t="s">
        <v>20</v>
      </c>
      <c r="M238" t="s">
        <v>858</v>
      </c>
      <c r="N238" t="s">
        <v>859</v>
      </c>
      <c r="O238" t="s">
        <v>23</v>
      </c>
      <c r="P238" t="s">
        <v>24</v>
      </c>
      <c r="Q238" t="s">
        <v>860</v>
      </c>
      <c r="R238" t="s">
        <v>564</v>
      </c>
      <c r="S238">
        <v>27405</v>
      </c>
      <c r="T238" t="s">
        <v>72</v>
      </c>
      <c r="U238" t="s">
        <v>863</v>
      </c>
      <c r="V238" t="s">
        <v>29</v>
      </c>
      <c r="W238" t="s">
        <v>45</v>
      </c>
      <c r="X238" t="s">
        <v>864</v>
      </c>
      <c r="Y238">
        <v>51.465000000000003</v>
      </c>
    </row>
    <row r="239" spans="1:25" x14ac:dyDescent="0.2">
      <c r="A239">
        <v>2871</v>
      </c>
      <c r="B239" t="s">
        <v>865</v>
      </c>
      <c r="C239" s="6">
        <v>42085</v>
      </c>
      <c r="D239" s="7">
        <v>42085</v>
      </c>
      <c r="E239" s="8">
        <f>DAY(D239)</f>
        <v>22</v>
      </c>
      <c r="F239">
        <f>_xlfn.ISOWEEKNUM(D239)</f>
        <v>12</v>
      </c>
      <c r="G239" t="str">
        <f>RIGHT((MONTH(D239)-1)*2+IF(DAY(D239)&lt;16,1,2)+100,2)</f>
        <v>06</v>
      </c>
      <c r="H239" s="8">
        <f>MONTH(D239)</f>
        <v>3</v>
      </c>
      <c r="I239" t="str">
        <f>TEXT(D239,"mmm")</f>
        <v>mar</v>
      </c>
      <c r="J239">
        <f>YEAR(D239)</f>
        <v>2015</v>
      </c>
      <c r="K239" s="6">
        <v>42089</v>
      </c>
      <c r="L239" t="s">
        <v>20</v>
      </c>
      <c r="M239" t="s">
        <v>866</v>
      </c>
      <c r="N239" t="s">
        <v>867</v>
      </c>
      <c r="O239" t="s">
        <v>69</v>
      </c>
      <c r="P239" t="s">
        <v>24</v>
      </c>
      <c r="Q239" t="s">
        <v>868</v>
      </c>
      <c r="R239" t="s">
        <v>209</v>
      </c>
      <c r="S239">
        <v>85705</v>
      </c>
      <c r="T239" t="s">
        <v>62</v>
      </c>
      <c r="U239" t="s">
        <v>869</v>
      </c>
      <c r="V239" t="s">
        <v>29</v>
      </c>
      <c r="W239" t="s">
        <v>30</v>
      </c>
      <c r="X239" t="s">
        <v>870</v>
      </c>
      <c r="Y239">
        <v>74.352000000000004</v>
      </c>
    </row>
    <row r="240" spans="1:25" x14ac:dyDescent="0.2">
      <c r="A240">
        <v>2872</v>
      </c>
      <c r="B240" t="s">
        <v>865</v>
      </c>
      <c r="C240" s="6">
        <v>42085</v>
      </c>
      <c r="D240" s="7">
        <v>42085</v>
      </c>
      <c r="E240" s="8">
        <f>DAY(D240)</f>
        <v>22</v>
      </c>
      <c r="F240">
        <f>_xlfn.ISOWEEKNUM(D240)</f>
        <v>12</v>
      </c>
      <c r="G240" t="str">
        <f>RIGHT((MONTH(D240)-1)*2+IF(DAY(D240)&lt;16,1,2)+100,2)</f>
        <v>06</v>
      </c>
      <c r="H240" s="8">
        <f>MONTH(D240)</f>
        <v>3</v>
      </c>
      <c r="I240" t="str">
        <f>TEXT(D240,"mmm")</f>
        <v>mar</v>
      </c>
      <c r="J240">
        <f>YEAR(D240)</f>
        <v>2015</v>
      </c>
      <c r="K240" s="6">
        <v>42089</v>
      </c>
      <c r="L240" t="s">
        <v>20</v>
      </c>
      <c r="M240" t="s">
        <v>866</v>
      </c>
      <c r="N240" t="s">
        <v>867</v>
      </c>
      <c r="O240" t="s">
        <v>69</v>
      </c>
      <c r="P240" t="s">
        <v>24</v>
      </c>
      <c r="Q240" t="s">
        <v>868</v>
      </c>
      <c r="R240" t="s">
        <v>209</v>
      </c>
      <c r="S240">
        <v>85705</v>
      </c>
      <c r="T240" t="s">
        <v>62</v>
      </c>
      <c r="U240" t="s">
        <v>871</v>
      </c>
      <c r="V240" t="s">
        <v>81</v>
      </c>
      <c r="W240" t="s">
        <v>82</v>
      </c>
      <c r="X240" t="s">
        <v>872</v>
      </c>
      <c r="Y240">
        <v>314.35199999999998</v>
      </c>
    </row>
    <row r="241" spans="1:25" x14ac:dyDescent="0.2">
      <c r="A241">
        <v>4341</v>
      </c>
      <c r="B241" t="s">
        <v>873</v>
      </c>
      <c r="C241" s="6">
        <v>42085</v>
      </c>
      <c r="D241" s="7">
        <v>42085</v>
      </c>
      <c r="E241" s="8">
        <f>DAY(D241)</f>
        <v>22</v>
      </c>
      <c r="F241">
        <f>_xlfn.ISOWEEKNUM(D241)</f>
        <v>12</v>
      </c>
      <c r="G241" t="str">
        <f>RIGHT((MONTH(D241)-1)*2+IF(DAY(D241)&lt;16,1,2)+100,2)</f>
        <v>06</v>
      </c>
      <c r="H241" s="8">
        <f>MONTH(D241)</f>
        <v>3</v>
      </c>
      <c r="I241" t="str">
        <f>TEXT(D241,"mmm")</f>
        <v>mar</v>
      </c>
      <c r="J241">
        <f>YEAR(D241)</f>
        <v>2015</v>
      </c>
      <c r="K241" s="6">
        <v>42085</v>
      </c>
      <c r="L241" t="s">
        <v>469</v>
      </c>
      <c r="M241" t="s">
        <v>874</v>
      </c>
      <c r="N241" t="s">
        <v>875</v>
      </c>
      <c r="O241" t="s">
        <v>23</v>
      </c>
      <c r="P241" t="s">
        <v>24</v>
      </c>
      <c r="Q241" t="s">
        <v>876</v>
      </c>
      <c r="R241" t="s">
        <v>485</v>
      </c>
      <c r="S241">
        <v>46368</v>
      </c>
      <c r="T241" t="s">
        <v>27</v>
      </c>
      <c r="U241" t="s">
        <v>53</v>
      </c>
      <c r="V241" t="s">
        <v>29</v>
      </c>
      <c r="W241" t="s">
        <v>54</v>
      </c>
      <c r="X241" t="s">
        <v>55</v>
      </c>
      <c r="Y241">
        <v>16.28</v>
      </c>
    </row>
    <row r="242" spans="1:25" x14ac:dyDescent="0.2">
      <c r="A242">
        <v>3555</v>
      </c>
      <c r="B242" t="s">
        <v>877</v>
      </c>
      <c r="C242" s="6">
        <v>42086</v>
      </c>
      <c r="D242" s="7">
        <v>42086</v>
      </c>
      <c r="E242" s="8">
        <f>DAY(D242)</f>
        <v>23</v>
      </c>
      <c r="F242">
        <f>_xlfn.ISOWEEKNUM(D242)</f>
        <v>13</v>
      </c>
      <c r="G242" t="str">
        <f>RIGHT((MONTH(D242)-1)*2+IF(DAY(D242)&lt;16,1,2)+100,2)</f>
        <v>06</v>
      </c>
      <c r="H242" s="8">
        <f>MONTH(D242)</f>
        <v>3</v>
      </c>
      <c r="I242" t="str">
        <f>TEXT(D242,"mmm")</f>
        <v>mar</v>
      </c>
      <c r="J242">
        <f>YEAR(D242)</f>
        <v>2015</v>
      </c>
      <c r="K242" s="6">
        <v>42089</v>
      </c>
      <c r="L242" t="s">
        <v>57</v>
      </c>
      <c r="M242" t="s">
        <v>878</v>
      </c>
      <c r="N242" t="s">
        <v>879</v>
      </c>
      <c r="O242" t="s">
        <v>23</v>
      </c>
      <c r="P242" t="s">
        <v>24</v>
      </c>
      <c r="Q242" t="s">
        <v>60</v>
      </c>
      <c r="R242" t="s">
        <v>61</v>
      </c>
      <c r="S242">
        <v>90036</v>
      </c>
      <c r="T242" t="s">
        <v>62</v>
      </c>
      <c r="U242" t="s">
        <v>880</v>
      </c>
      <c r="V242" t="s">
        <v>29</v>
      </c>
      <c r="W242" t="s">
        <v>42</v>
      </c>
      <c r="X242" t="s">
        <v>881</v>
      </c>
      <c r="Y242">
        <v>330.4</v>
      </c>
    </row>
    <row r="243" spans="1:25" x14ac:dyDescent="0.2">
      <c r="A243">
        <v>3556</v>
      </c>
      <c r="B243" t="s">
        <v>877</v>
      </c>
      <c r="C243" s="6">
        <v>42086</v>
      </c>
      <c r="D243" s="7">
        <v>42086</v>
      </c>
      <c r="E243" s="8">
        <f>DAY(D243)</f>
        <v>23</v>
      </c>
      <c r="F243">
        <f>_xlfn.ISOWEEKNUM(D243)</f>
        <v>13</v>
      </c>
      <c r="G243" t="str">
        <f>RIGHT((MONTH(D243)-1)*2+IF(DAY(D243)&lt;16,1,2)+100,2)</f>
        <v>06</v>
      </c>
      <c r="H243" s="8">
        <f>MONTH(D243)</f>
        <v>3</v>
      </c>
      <c r="I243" t="str">
        <f>TEXT(D243,"mmm")</f>
        <v>mar</v>
      </c>
      <c r="J243">
        <f>YEAR(D243)</f>
        <v>2015</v>
      </c>
      <c r="K243" s="6">
        <v>42089</v>
      </c>
      <c r="L243" t="s">
        <v>57</v>
      </c>
      <c r="M243" t="s">
        <v>878</v>
      </c>
      <c r="N243" t="s">
        <v>879</v>
      </c>
      <c r="O243" t="s">
        <v>23</v>
      </c>
      <c r="P243" t="s">
        <v>24</v>
      </c>
      <c r="Q243" t="s">
        <v>60</v>
      </c>
      <c r="R243" t="s">
        <v>61</v>
      </c>
      <c r="S243">
        <v>90036</v>
      </c>
      <c r="T243" t="s">
        <v>62</v>
      </c>
      <c r="U243" t="s">
        <v>882</v>
      </c>
      <c r="V243" t="s">
        <v>89</v>
      </c>
      <c r="W243" t="s">
        <v>90</v>
      </c>
      <c r="X243" t="s">
        <v>883</v>
      </c>
      <c r="Y243">
        <v>604.75199999999995</v>
      </c>
    </row>
    <row r="244" spans="1:25" x14ac:dyDescent="0.2">
      <c r="A244">
        <v>6591</v>
      </c>
      <c r="B244" t="s">
        <v>884</v>
      </c>
      <c r="C244" s="6">
        <v>42086</v>
      </c>
      <c r="D244" s="7">
        <v>42086</v>
      </c>
      <c r="E244" s="8">
        <f>DAY(D244)</f>
        <v>23</v>
      </c>
      <c r="F244">
        <f>_xlfn.ISOWEEKNUM(D244)</f>
        <v>13</v>
      </c>
      <c r="G244" t="str">
        <f>RIGHT((MONTH(D244)-1)*2+IF(DAY(D244)&lt;16,1,2)+100,2)</f>
        <v>06</v>
      </c>
      <c r="H244" s="8">
        <f>MONTH(D244)</f>
        <v>3</v>
      </c>
      <c r="I244" t="str">
        <f>TEXT(D244,"mmm")</f>
        <v>mar</v>
      </c>
      <c r="J244">
        <f>YEAR(D244)</f>
        <v>2015</v>
      </c>
      <c r="K244" s="6">
        <v>42089</v>
      </c>
      <c r="L244" t="s">
        <v>66</v>
      </c>
      <c r="M244" t="s">
        <v>885</v>
      </c>
      <c r="N244" t="s">
        <v>886</v>
      </c>
      <c r="O244" t="s">
        <v>23</v>
      </c>
      <c r="P244" t="s">
        <v>24</v>
      </c>
      <c r="Q244" t="s">
        <v>887</v>
      </c>
      <c r="R244" t="s">
        <v>350</v>
      </c>
      <c r="S244">
        <v>33445</v>
      </c>
      <c r="T244" t="s">
        <v>72</v>
      </c>
      <c r="U244" t="s">
        <v>888</v>
      </c>
      <c r="V244" t="s">
        <v>29</v>
      </c>
      <c r="W244" t="s">
        <v>39</v>
      </c>
      <c r="X244" t="s">
        <v>889</v>
      </c>
      <c r="Y244">
        <v>9.9120000000000008</v>
      </c>
    </row>
    <row r="245" spans="1:25" x14ac:dyDescent="0.2">
      <c r="A245">
        <v>4480</v>
      </c>
      <c r="B245" t="s">
        <v>890</v>
      </c>
      <c r="C245" s="6">
        <v>42087</v>
      </c>
      <c r="D245" s="7">
        <v>42087</v>
      </c>
      <c r="E245" s="8">
        <f>DAY(D245)</f>
        <v>24</v>
      </c>
      <c r="F245">
        <f>_xlfn.ISOWEEKNUM(D245)</f>
        <v>13</v>
      </c>
      <c r="G245" t="str">
        <f>RIGHT((MONTH(D245)-1)*2+IF(DAY(D245)&lt;16,1,2)+100,2)</f>
        <v>06</v>
      </c>
      <c r="H245" s="8">
        <f>MONTH(D245)</f>
        <v>3</v>
      </c>
      <c r="I245" t="str">
        <f>TEXT(D245,"mmm")</f>
        <v>mar</v>
      </c>
      <c r="J245">
        <f>YEAR(D245)</f>
        <v>2015</v>
      </c>
      <c r="K245" s="6">
        <v>42091</v>
      </c>
      <c r="L245" t="s">
        <v>20</v>
      </c>
      <c r="M245" t="s">
        <v>891</v>
      </c>
      <c r="N245" t="s">
        <v>892</v>
      </c>
      <c r="O245" t="s">
        <v>23</v>
      </c>
      <c r="P245" t="s">
        <v>24</v>
      </c>
      <c r="Q245" t="s">
        <v>316</v>
      </c>
      <c r="R245" t="s">
        <v>317</v>
      </c>
      <c r="S245">
        <v>10024</v>
      </c>
      <c r="T245" t="s">
        <v>52</v>
      </c>
      <c r="U245" t="s">
        <v>893</v>
      </c>
      <c r="V245" t="s">
        <v>29</v>
      </c>
      <c r="W245" t="s">
        <v>30</v>
      </c>
      <c r="X245" t="s">
        <v>894</v>
      </c>
      <c r="Y245">
        <v>24.9</v>
      </c>
    </row>
    <row r="246" spans="1:25" x14ac:dyDescent="0.2">
      <c r="A246">
        <v>7802</v>
      </c>
      <c r="B246" t="s">
        <v>895</v>
      </c>
      <c r="C246" s="6">
        <v>42087</v>
      </c>
      <c r="D246" s="7">
        <v>42087</v>
      </c>
      <c r="E246" s="8">
        <f>DAY(D246)</f>
        <v>24</v>
      </c>
      <c r="F246">
        <f>_xlfn.ISOWEEKNUM(D246)</f>
        <v>13</v>
      </c>
      <c r="G246" t="str">
        <f>RIGHT((MONTH(D246)-1)*2+IF(DAY(D246)&lt;16,1,2)+100,2)</f>
        <v>06</v>
      </c>
      <c r="H246" s="8">
        <f>MONTH(D246)</f>
        <v>3</v>
      </c>
      <c r="I246" t="str">
        <f>TEXT(D246,"mmm")</f>
        <v>mar</v>
      </c>
      <c r="J246">
        <f>YEAR(D246)</f>
        <v>2015</v>
      </c>
      <c r="K246" s="6">
        <v>42092</v>
      </c>
      <c r="L246" t="s">
        <v>57</v>
      </c>
      <c r="M246" t="s">
        <v>896</v>
      </c>
      <c r="N246" t="s">
        <v>897</v>
      </c>
      <c r="O246" t="s">
        <v>23</v>
      </c>
      <c r="P246" t="s">
        <v>24</v>
      </c>
      <c r="Q246" t="s">
        <v>898</v>
      </c>
      <c r="R246" t="s">
        <v>61</v>
      </c>
      <c r="S246">
        <v>93727</v>
      </c>
      <c r="T246" t="s">
        <v>62</v>
      </c>
      <c r="U246" t="s">
        <v>899</v>
      </c>
      <c r="V246" t="s">
        <v>81</v>
      </c>
      <c r="W246" t="s">
        <v>104</v>
      </c>
      <c r="X246" t="s">
        <v>900</v>
      </c>
      <c r="Y246">
        <v>40.479999999999997</v>
      </c>
    </row>
    <row r="247" spans="1:25" x14ac:dyDescent="0.2">
      <c r="A247">
        <v>2433</v>
      </c>
      <c r="B247" t="s">
        <v>901</v>
      </c>
      <c r="C247" s="6">
        <v>42088</v>
      </c>
      <c r="D247" s="7">
        <v>42088</v>
      </c>
      <c r="E247" s="8">
        <f>DAY(D247)</f>
        <v>25</v>
      </c>
      <c r="F247">
        <f>_xlfn.ISOWEEKNUM(D247)</f>
        <v>13</v>
      </c>
      <c r="G247" t="str">
        <f>RIGHT((MONTH(D247)-1)*2+IF(DAY(D247)&lt;16,1,2)+100,2)</f>
        <v>06</v>
      </c>
      <c r="H247" s="8">
        <f>MONTH(D247)</f>
        <v>3</v>
      </c>
      <c r="I247" t="str">
        <f>TEXT(D247,"mmm")</f>
        <v>mar</v>
      </c>
      <c r="J247">
        <f>YEAR(D247)</f>
        <v>2015</v>
      </c>
      <c r="K247" s="6">
        <v>42095</v>
      </c>
      <c r="L247" t="s">
        <v>20</v>
      </c>
      <c r="M247" t="s">
        <v>757</v>
      </c>
      <c r="N247" t="s">
        <v>758</v>
      </c>
      <c r="O247" t="s">
        <v>23</v>
      </c>
      <c r="P247" t="s">
        <v>24</v>
      </c>
      <c r="Q247" t="s">
        <v>316</v>
      </c>
      <c r="R247" t="s">
        <v>317</v>
      </c>
      <c r="S247">
        <v>10009</v>
      </c>
      <c r="T247" t="s">
        <v>52</v>
      </c>
      <c r="U247" t="s">
        <v>902</v>
      </c>
      <c r="V247" t="s">
        <v>81</v>
      </c>
      <c r="W247" t="s">
        <v>82</v>
      </c>
      <c r="X247" t="s">
        <v>903</v>
      </c>
      <c r="Y247">
        <v>366.786</v>
      </c>
    </row>
    <row r="248" spans="1:25" x14ac:dyDescent="0.2">
      <c r="A248">
        <v>9307</v>
      </c>
      <c r="B248" t="s">
        <v>904</v>
      </c>
      <c r="C248" s="6">
        <v>42088</v>
      </c>
      <c r="D248" s="7">
        <v>42088</v>
      </c>
      <c r="E248" s="8">
        <f>DAY(D248)</f>
        <v>25</v>
      </c>
      <c r="F248">
        <f>_xlfn.ISOWEEKNUM(D248)</f>
        <v>13</v>
      </c>
      <c r="G248" t="str">
        <f>RIGHT((MONTH(D248)-1)*2+IF(DAY(D248)&lt;16,1,2)+100,2)</f>
        <v>06</v>
      </c>
      <c r="H248" s="8">
        <f>MONTH(D248)</f>
        <v>3</v>
      </c>
      <c r="I248" t="str">
        <f>TEXT(D248,"mmm")</f>
        <v>mar</v>
      </c>
      <c r="J248">
        <f>YEAR(D248)</f>
        <v>2015</v>
      </c>
      <c r="K248" s="6">
        <v>42093</v>
      </c>
      <c r="L248" t="s">
        <v>20</v>
      </c>
      <c r="M248" t="s">
        <v>905</v>
      </c>
      <c r="N248" t="s">
        <v>906</v>
      </c>
      <c r="O248" t="s">
        <v>23</v>
      </c>
      <c r="P248" t="s">
        <v>24</v>
      </c>
      <c r="Q248" t="s">
        <v>159</v>
      </c>
      <c r="R248" t="s">
        <v>61</v>
      </c>
      <c r="S248">
        <v>94110</v>
      </c>
      <c r="T248" t="s">
        <v>62</v>
      </c>
      <c r="U248" t="s">
        <v>739</v>
      </c>
      <c r="V248" t="s">
        <v>29</v>
      </c>
      <c r="W248" t="s">
        <v>54</v>
      </c>
      <c r="X248" t="s">
        <v>740</v>
      </c>
      <c r="Y248">
        <v>6.56</v>
      </c>
    </row>
    <row r="249" spans="1:25" x14ac:dyDescent="0.2">
      <c r="A249">
        <v>9308</v>
      </c>
      <c r="B249" t="s">
        <v>904</v>
      </c>
      <c r="C249" s="6">
        <v>42088</v>
      </c>
      <c r="D249" s="7">
        <v>42088</v>
      </c>
      <c r="E249" s="8">
        <f>DAY(D249)</f>
        <v>25</v>
      </c>
      <c r="F249">
        <f>_xlfn.ISOWEEKNUM(D249)</f>
        <v>13</v>
      </c>
      <c r="G249" t="str">
        <f>RIGHT((MONTH(D249)-1)*2+IF(DAY(D249)&lt;16,1,2)+100,2)</f>
        <v>06</v>
      </c>
      <c r="H249" s="8">
        <f>MONTH(D249)</f>
        <v>3</v>
      </c>
      <c r="I249" t="str">
        <f>TEXT(D249,"mmm")</f>
        <v>mar</v>
      </c>
      <c r="J249">
        <f>YEAR(D249)</f>
        <v>2015</v>
      </c>
      <c r="K249" s="6">
        <v>42093</v>
      </c>
      <c r="L249" t="s">
        <v>20</v>
      </c>
      <c r="M249" t="s">
        <v>905</v>
      </c>
      <c r="N249" t="s">
        <v>906</v>
      </c>
      <c r="O249" t="s">
        <v>23</v>
      </c>
      <c r="P249" t="s">
        <v>24</v>
      </c>
      <c r="Q249" t="s">
        <v>159</v>
      </c>
      <c r="R249" t="s">
        <v>61</v>
      </c>
      <c r="S249">
        <v>94110</v>
      </c>
      <c r="T249" t="s">
        <v>62</v>
      </c>
      <c r="U249" t="s">
        <v>907</v>
      </c>
      <c r="V249" t="s">
        <v>29</v>
      </c>
      <c r="W249" t="s">
        <v>54</v>
      </c>
      <c r="X249" t="s">
        <v>908</v>
      </c>
      <c r="Y249">
        <v>14.88</v>
      </c>
    </row>
    <row r="250" spans="1:25" x14ac:dyDescent="0.2">
      <c r="A250">
        <v>9309</v>
      </c>
      <c r="B250" t="s">
        <v>904</v>
      </c>
      <c r="C250" s="6">
        <v>42088</v>
      </c>
      <c r="D250" s="7">
        <v>42088</v>
      </c>
      <c r="E250" s="8">
        <f>DAY(D250)</f>
        <v>25</v>
      </c>
      <c r="F250">
        <f>_xlfn.ISOWEEKNUM(D250)</f>
        <v>13</v>
      </c>
      <c r="G250" t="str">
        <f>RIGHT((MONTH(D250)-1)*2+IF(DAY(D250)&lt;16,1,2)+100,2)</f>
        <v>06</v>
      </c>
      <c r="H250" s="8">
        <f>MONTH(D250)</f>
        <v>3</v>
      </c>
      <c r="I250" t="str">
        <f>TEXT(D250,"mmm")</f>
        <v>mar</v>
      </c>
      <c r="J250">
        <f>YEAR(D250)</f>
        <v>2015</v>
      </c>
      <c r="K250" s="6">
        <v>42093</v>
      </c>
      <c r="L250" t="s">
        <v>20</v>
      </c>
      <c r="M250" t="s">
        <v>905</v>
      </c>
      <c r="N250" t="s">
        <v>906</v>
      </c>
      <c r="O250" t="s">
        <v>23</v>
      </c>
      <c r="P250" t="s">
        <v>24</v>
      </c>
      <c r="Q250" t="s">
        <v>159</v>
      </c>
      <c r="R250" t="s">
        <v>61</v>
      </c>
      <c r="S250">
        <v>94110</v>
      </c>
      <c r="T250" t="s">
        <v>62</v>
      </c>
      <c r="U250" t="s">
        <v>909</v>
      </c>
      <c r="V250" t="s">
        <v>89</v>
      </c>
      <c r="W250" t="s">
        <v>115</v>
      </c>
      <c r="X250" t="s">
        <v>910</v>
      </c>
      <c r="Y250">
        <v>45.48</v>
      </c>
    </row>
    <row r="251" spans="1:25" x14ac:dyDescent="0.2">
      <c r="A251">
        <v>9310</v>
      </c>
      <c r="B251" t="s">
        <v>904</v>
      </c>
      <c r="C251" s="6">
        <v>42088</v>
      </c>
      <c r="D251" s="7">
        <v>42088</v>
      </c>
      <c r="E251" s="8">
        <f>DAY(D251)</f>
        <v>25</v>
      </c>
      <c r="F251">
        <f>_xlfn.ISOWEEKNUM(D251)</f>
        <v>13</v>
      </c>
      <c r="G251" t="str">
        <f>RIGHT((MONTH(D251)-1)*2+IF(DAY(D251)&lt;16,1,2)+100,2)</f>
        <v>06</v>
      </c>
      <c r="H251" s="8">
        <f>MONTH(D251)</f>
        <v>3</v>
      </c>
      <c r="I251" t="str">
        <f>TEXT(D251,"mmm")</f>
        <v>mar</v>
      </c>
      <c r="J251">
        <f>YEAR(D251)</f>
        <v>2015</v>
      </c>
      <c r="K251" s="6">
        <v>42093</v>
      </c>
      <c r="L251" t="s">
        <v>20</v>
      </c>
      <c r="M251" t="s">
        <v>905</v>
      </c>
      <c r="N251" t="s">
        <v>906</v>
      </c>
      <c r="O251" t="s">
        <v>23</v>
      </c>
      <c r="P251" t="s">
        <v>24</v>
      </c>
      <c r="Q251" t="s">
        <v>159</v>
      </c>
      <c r="R251" t="s">
        <v>61</v>
      </c>
      <c r="S251">
        <v>94110</v>
      </c>
      <c r="T251" t="s">
        <v>62</v>
      </c>
      <c r="U251" t="s">
        <v>911</v>
      </c>
      <c r="V251" t="s">
        <v>29</v>
      </c>
      <c r="W251" t="s">
        <v>54</v>
      </c>
      <c r="X251" t="s">
        <v>912</v>
      </c>
      <c r="Y251">
        <v>25.44</v>
      </c>
    </row>
    <row r="252" spans="1:25" x14ac:dyDescent="0.2">
      <c r="A252">
        <v>4245</v>
      </c>
      <c r="B252" t="s">
        <v>913</v>
      </c>
      <c r="C252" s="6">
        <v>42089</v>
      </c>
      <c r="D252" s="7">
        <v>42089</v>
      </c>
      <c r="E252" s="8">
        <f>DAY(D252)</f>
        <v>26</v>
      </c>
      <c r="F252">
        <f>_xlfn.ISOWEEKNUM(D252)</f>
        <v>13</v>
      </c>
      <c r="G252" t="str">
        <f>RIGHT((MONTH(D252)-1)*2+IF(DAY(D252)&lt;16,1,2)+100,2)</f>
        <v>06</v>
      </c>
      <c r="H252" s="8">
        <f>MONTH(D252)</f>
        <v>3</v>
      </c>
      <c r="I252" t="str">
        <f>TEXT(D252,"mmm")</f>
        <v>mar</v>
      </c>
      <c r="J252">
        <f>YEAR(D252)</f>
        <v>2015</v>
      </c>
      <c r="K252" s="6">
        <v>42093</v>
      </c>
      <c r="L252" t="s">
        <v>20</v>
      </c>
      <c r="M252" t="s">
        <v>914</v>
      </c>
      <c r="N252" t="s">
        <v>915</v>
      </c>
      <c r="O252" t="s">
        <v>69</v>
      </c>
      <c r="P252" t="s">
        <v>24</v>
      </c>
      <c r="Q252" t="s">
        <v>60</v>
      </c>
      <c r="R252" t="s">
        <v>61</v>
      </c>
      <c r="S252">
        <v>90036</v>
      </c>
      <c r="T252" t="s">
        <v>62</v>
      </c>
      <c r="U252" t="s">
        <v>916</v>
      </c>
      <c r="V252" t="s">
        <v>89</v>
      </c>
      <c r="W252" t="s">
        <v>115</v>
      </c>
      <c r="X252" t="s">
        <v>917</v>
      </c>
      <c r="Y252">
        <v>66.3</v>
      </c>
    </row>
    <row r="253" spans="1:25" x14ac:dyDescent="0.2">
      <c r="A253">
        <v>9052</v>
      </c>
      <c r="B253" t="s">
        <v>918</v>
      </c>
      <c r="C253" s="6">
        <v>42089</v>
      </c>
      <c r="D253" s="7">
        <v>42089</v>
      </c>
      <c r="E253" s="8">
        <f>DAY(D253)</f>
        <v>26</v>
      </c>
      <c r="F253">
        <f>_xlfn.ISOWEEKNUM(D253)</f>
        <v>13</v>
      </c>
      <c r="G253" t="str">
        <f>RIGHT((MONTH(D253)-1)*2+IF(DAY(D253)&lt;16,1,2)+100,2)</f>
        <v>06</v>
      </c>
      <c r="H253" s="8">
        <f>MONTH(D253)</f>
        <v>3</v>
      </c>
      <c r="I253" t="str">
        <f>TEXT(D253,"mmm")</f>
        <v>mar</v>
      </c>
      <c r="J253">
        <f>YEAR(D253)</f>
        <v>2015</v>
      </c>
      <c r="K253" s="6">
        <v>42094</v>
      </c>
      <c r="L253" t="s">
        <v>57</v>
      </c>
      <c r="M253" t="s">
        <v>919</v>
      </c>
      <c r="N253" t="s">
        <v>920</v>
      </c>
      <c r="O253" t="s">
        <v>69</v>
      </c>
      <c r="P253" t="s">
        <v>24</v>
      </c>
      <c r="Q253" t="s">
        <v>159</v>
      </c>
      <c r="R253" t="s">
        <v>61</v>
      </c>
      <c r="S253">
        <v>94122</v>
      </c>
      <c r="T253" t="s">
        <v>62</v>
      </c>
      <c r="U253" t="s">
        <v>921</v>
      </c>
      <c r="V253" t="s">
        <v>29</v>
      </c>
      <c r="W253" t="s">
        <v>54</v>
      </c>
      <c r="X253" t="s">
        <v>922</v>
      </c>
      <c r="Y253">
        <v>3.36</v>
      </c>
    </row>
    <row r="254" spans="1:25" x14ac:dyDescent="0.2">
      <c r="A254">
        <v>9053</v>
      </c>
      <c r="B254" t="s">
        <v>918</v>
      </c>
      <c r="C254" s="6">
        <v>42089</v>
      </c>
      <c r="D254" s="7">
        <v>42089</v>
      </c>
      <c r="E254" s="8">
        <f>DAY(D254)</f>
        <v>26</v>
      </c>
      <c r="F254">
        <f>_xlfn.ISOWEEKNUM(D254)</f>
        <v>13</v>
      </c>
      <c r="G254" t="str">
        <f>RIGHT((MONTH(D254)-1)*2+IF(DAY(D254)&lt;16,1,2)+100,2)</f>
        <v>06</v>
      </c>
      <c r="H254" s="8">
        <f>MONTH(D254)</f>
        <v>3</v>
      </c>
      <c r="I254" t="str">
        <f>TEXT(D254,"mmm")</f>
        <v>mar</v>
      </c>
      <c r="J254">
        <f>YEAR(D254)</f>
        <v>2015</v>
      </c>
      <c r="K254" s="6">
        <v>42094</v>
      </c>
      <c r="L254" t="s">
        <v>57</v>
      </c>
      <c r="M254" t="s">
        <v>919</v>
      </c>
      <c r="N254" t="s">
        <v>920</v>
      </c>
      <c r="O254" t="s">
        <v>69</v>
      </c>
      <c r="P254" t="s">
        <v>24</v>
      </c>
      <c r="Q254" t="s">
        <v>159</v>
      </c>
      <c r="R254" t="s">
        <v>61</v>
      </c>
      <c r="S254">
        <v>94122</v>
      </c>
      <c r="T254" t="s">
        <v>62</v>
      </c>
      <c r="U254" t="s">
        <v>411</v>
      </c>
      <c r="V254" t="s">
        <v>29</v>
      </c>
      <c r="W254" t="s">
        <v>45</v>
      </c>
      <c r="X254" t="s">
        <v>412</v>
      </c>
      <c r="Y254">
        <v>27.936</v>
      </c>
    </row>
    <row r="255" spans="1:25" x14ac:dyDescent="0.2">
      <c r="A255">
        <v>9054</v>
      </c>
      <c r="B255" t="s">
        <v>918</v>
      </c>
      <c r="C255" s="6">
        <v>42089</v>
      </c>
      <c r="D255" s="7">
        <v>42089</v>
      </c>
      <c r="E255" s="8">
        <f>DAY(D255)</f>
        <v>26</v>
      </c>
      <c r="F255">
        <f>_xlfn.ISOWEEKNUM(D255)</f>
        <v>13</v>
      </c>
      <c r="G255" t="str">
        <f>RIGHT((MONTH(D255)-1)*2+IF(DAY(D255)&lt;16,1,2)+100,2)</f>
        <v>06</v>
      </c>
      <c r="H255" s="8">
        <f>MONTH(D255)</f>
        <v>3</v>
      </c>
      <c r="I255" t="str">
        <f>TEXT(D255,"mmm")</f>
        <v>mar</v>
      </c>
      <c r="J255">
        <f>YEAR(D255)</f>
        <v>2015</v>
      </c>
      <c r="K255" s="6">
        <v>42094</v>
      </c>
      <c r="L255" t="s">
        <v>57</v>
      </c>
      <c r="M255" t="s">
        <v>919</v>
      </c>
      <c r="N255" t="s">
        <v>920</v>
      </c>
      <c r="O255" t="s">
        <v>69</v>
      </c>
      <c r="P255" t="s">
        <v>24</v>
      </c>
      <c r="Q255" t="s">
        <v>159</v>
      </c>
      <c r="R255" t="s">
        <v>61</v>
      </c>
      <c r="S255">
        <v>94122</v>
      </c>
      <c r="T255" t="s">
        <v>62</v>
      </c>
      <c r="U255" t="s">
        <v>923</v>
      </c>
      <c r="V255" t="s">
        <v>89</v>
      </c>
      <c r="W255" t="s">
        <v>90</v>
      </c>
      <c r="X255" t="s">
        <v>924</v>
      </c>
      <c r="Y255">
        <v>28.783999999999999</v>
      </c>
    </row>
    <row r="256" spans="1:25" x14ac:dyDescent="0.2">
      <c r="A256">
        <v>9660</v>
      </c>
      <c r="B256" t="s">
        <v>925</v>
      </c>
      <c r="C256" s="6">
        <v>42089</v>
      </c>
      <c r="D256" s="7">
        <v>42089</v>
      </c>
      <c r="E256" s="8">
        <f>DAY(D256)</f>
        <v>26</v>
      </c>
      <c r="F256">
        <f>_xlfn.ISOWEEKNUM(D256)</f>
        <v>13</v>
      </c>
      <c r="G256" t="str">
        <f>RIGHT((MONTH(D256)-1)*2+IF(DAY(D256)&lt;16,1,2)+100,2)</f>
        <v>06</v>
      </c>
      <c r="H256" s="8">
        <f>MONTH(D256)</f>
        <v>3</v>
      </c>
      <c r="I256" t="str">
        <f>TEXT(D256,"mmm")</f>
        <v>mar</v>
      </c>
      <c r="J256">
        <f>YEAR(D256)</f>
        <v>2015</v>
      </c>
      <c r="K256" s="6">
        <v>42093</v>
      </c>
      <c r="L256" t="s">
        <v>57</v>
      </c>
      <c r="M256" t="s">
        <v>926</v>
      </c>
      <c r="N256" t="s">
        <v>927</v>
      </c>
      <c r="O256" t="s">
        <v>23</v>
      </c>
      <c r="P256" t="s">
        <v>24</v>
      </c>
      <c r="Q256" t="s">
        <v>928</v>
      </c>
      <c r="R256" t="s">
        <v>61</v>
      </c>
      <c r="S256">
        <v>91767</v>
      </c>
      <c r="T256" t="s">
        <v>62</v>
      </c>
      <c r="U256" t="s">
        <v>929</v>
      </c>
      <c r="V256" t="s">
        <v>29</v>
      </c>
      <c r="W256" t="s">
        <v>39</v>
      </c>
      <c r="X256" t="s">
        <v>930</v>
      </c>
      <c r="Y256">
        <v>18.75</v>
      </c>
    </row>
    <row r="257" spans="1:25" x14ac:dyDescent="0.2">
      <c r="A257">
        <v>7840</v>
      </c>
      <c r="B257" t="s">
        <v>931</v>
      </c>
      <c r="C257" s="6">
        <v>42091</v>
      </c>
      <c r="D257" s="7">
        <v>42091</v>
      </c>
      <c r="E257" s="8">
        <f>DAY(D257)</f>
        <v>28</v>
      </c>
      <c r="F257">
        <f>_xlfn.ISOWEEKNUM(D257)</f>
        <v>13</v>
      </c>
      <c r="G257" t="str">
        <f>RIGHT((MONTH(D257)-1)*2+IF(DAY(D257)&lt;16,1,2)+100,2)</f>
        <v>06</v>
      </c>
      <c r="H257" s="8">
        <f>MONTH(D257)</f>
        <v>3</v>
      </c>
      <c r="I257" t="str">
        <f>TEXT(D257,"mmm")</f>
        <v>mar</v>
      </c>
      <c r="J257">
        <f>YEAR(D257)</f>
        <v>2015</v>
      </c>
      <c r="K257" s="6">
        <v>42096</v>
      </c>
      <c r="L257" t="s">
        <v>20</v>
      </c>
      <c r="M257" t="s">
        <v>932</v>
      </c>
      <c r="N257" t="s">
        <v>933</v>
      </c>
      <c r="O257" t="s">
        <v>23</v>
      </c>
      <c r="P257" t="s">
        <v>24</v>
      </c>
      <c r="Q257" t="s">
        <v>622</v>
      </c>
      <c r="R257" t="s">
        <v>934</v>
      </c>
      <c r="S257">
        <v>50315</v>
      </c>
      <c r="T257" t="s">
        <v>27</v>
      </c>
      <c r="U257" t="s">
        <v>935</v>
      </c>
      <c r="V257" t="s">
        <v>29</v>
      </c>
      <c r="W257" t="s">
        <v>139</v>
      </c>
      <c r="X257" t="s">
        <v>936</v>
      </c>
      <c r="Y257">
        <v>6.12</v>
      </c>
    </row>
    <row r="258" spans="1:25" x14ac:dyDescent="0.2">
      <c r="A258">
        <v>7841</v>
      </c>
      <c r="B258" t="s">
        <v>931</v>
      </c>
      <c r="C258" s="6">
        <v>42091</v>
      </c>
      <c r="D258" s="7">
        <v>42091</v>
      </c>
      <c r="E258" s="8">
        <f>DAY(D258)</f>
        <v>28</v>
      </c>
      <c r="F258">
        <f>_xlfn.ISOWEEKNUM(D258)</f>
        <v>13</v>
      </c>
      <c r="G258" t="str">
        <f>RIGHT((MONTH(D258)-1)*2+IF(DAY(D258)&lt;16,1,2)+100,2)</f>
        <v>06</v>
      </c>
      <c r="H258" s="8">
        <f>MONTH(D258)</f>
        <v>3</v>
      </c>
      <c r="I258" t="str">
        <f>TEXT(D258,"mmm")</f>
        <v>mar</v>
      </c>
      <c r="J258">
        <f>YEAR(D258)</f>
        <v>2015</v>
      </c>
      <c r="K258" s="6">
        <v>42096</v>
      </c>
      <c r="L258" t="s">
        <v>20</v>
      </c>
      <c r="M258" t="s">
        <v>932</v>
      </c>
      <c r="N258" t="s">
        <v>933</v>
      </c>
      <c r="O258" t="s">
        <v>23</v>
      </c>
      <c r="P258" t="s">
        <v>24</v>
      </c>
      <c r="Q258" t="s">
        <v>622</v>
      </c>
      <c r="R258" t="s">
        <v>934</v>
      </c>
      <c r="S258">
        <v>50315</v>
      </c>
      <c r="T258" t="s">
        <v>27</v>
      </c>
      <c r="U258" t="s">
        <v>937</v>
      </c>
      <c r="V258" t="s">
        <v>81</v>
      </c>
      <c r="W258" t="s">
        <v>308</v>
      </c>
      <c r="X258" t="s">
        <v>938</v>
      </c>
      <c r="Y258">
        <v>1184.72</v>
      </c>
    </row>
    <row r="259" spans="1:25" x14ac:dyDescent="0.2">
      <c r="A259">
        <v>8464</v>
      </c>
      <c r="B259" t="s">
        <v>939</v>
      </c>
      <c r="C259" s="6">
        <v>42091</v>
      </c>
      <c r="D259" s="7">
        <v>42091</v>
      </c>
      <c r="E259" s="8">
        <f>DAY(D259)</f>
        <v>28</v>
      </c>
      <c r="F259">
        <f>_xlfn.ISOWEEKNUM(D259)</f>
        <v>13</v>
      </c>
      <c r="G259" t="str">
        <f>RIGHT((MONTH(D259)-1)*2+IF(DAY(D259)&lt;16,1,2)+100,2)</f>
        <v>06</v>
      </c>
      <c r="H259" s="8">
        <f>MONTH(D259)</f>
        <v>3</v>
      </c>
      <c r="I259" t="str">
        <f>TEXT(D259,"mmm")</f>
        <v>mar</v>
      </c>
      <c r="J259">
        <f>YEAR(D259)</f>
        <v>2015</v>
      </c>
      <c r="K259" s="6">
        <v>42095</v>
      </c>
      <c r="L259" t="s">
        <v>20</v>
      </c>
      <c r="M259" t="s">
        <v>940</v>
      </c>
      <c r="N259" t="s">
        <v>941</v>
      </c>
      <c r="O259" t="s">
        <v>35</v>
      </c>
      <c r="P259" t="s">
        <v>24</v>
      </c>
      <c r="Q259" t="s">
        <v>942</v>
      </c>
      <c r="R259" t="s">
        <v>943</v>
      </c>
      <c r="S259">
        <v>87105</v>
      </c>
      <c r="T259" t="s">
        <v>62</v>
      </c>
      <c r="U259" t="s">
        <v>944</v>
      </c>
      <c r="V259" t="s">
        <v>89</v>
      </c>
      <c r="W259" t="s">
        <v>90</v>
      </c>
      <c r="X259" t="s">
        <v>945</v>
      </c>
      <c r="Y259">
        <v>302.37599999999998</v>
      </c>
    </row>
    <row r="260" spans="1:25" x14ac:dyDescent="0.2">
      <c r="A260">
        <v>7306</v>
      </c>
      <c r="B260" t="s">
        <v>946</v>
      </c>
      <c r="C260" s="6">
        <v>42092</v>
      </c>
      <c r="D260" s="7">
        <v>42092</v>
      </c>
      <c r="E260" s="8">
        <f>DAY(D260)</f>
        <v>29</v>
      </c>
      <c r="F260">
        <f>_xlfn.ISOWEEKNUM(D260)</f>
        <v>13</v>
      </c>
      <c r="G260" t="str">
        <f>RIGHT((MONTH(D260)-1)*2+IF(DAY(D260)&lt;16,1,2)+100,2)</f>
        <v>06</v>
      </c>
      <c r="H260" s="8">
        <f>MONTH(D260)</f>
        <v>3</v>
      </c>
      <c r="I260" t="str">
        <f>TEXT(D260,"mmm")</f>
        <v>mar</v>
      </c>
      <c r="J260">
        <f>YEAR(D260)</f>
        <v>2015</v>
      </c>
      <c r="K260" s="6">
        <v>42096</v>
      </c>
      <c r="L260" t="s">
        <v>20</v>
      </c>
      <c r="M260" t="s">
        <v>947</v>
      </c>
      <c r="N260" t="s">
        <v>948</v>
      </c>
      <c r="O260" t="s">
        <v>23</v>
      </c>
      <c r="P260" t="s">
        <v>24</v>
      </c>
      <c r="Q260" t="s">
        <v>949</v>
      </c>
      <c r="R260" t="s">
        <v>26</v>
      </c>
      <c r="S260">
        <v>75023</v>
      </c>
      <c r="T260" t="s">
        <v>27</v>
      </c>
      <c r="U260" t="s">
        <v>950</v>
      </c>
      <c r="V260" t="s">
        <v>81</v>
      </c>
      <c r="W260" t="s">
        <v>308</v>
      </c>
      <c r="X260" t="s">
        <v>951</v>
      </c>
      <c r="Y260">
        <v>890.84100000000001</v>
      </c>
    </row>
    <row r="261" spans="1:25" x14ac:dyDescent="0.2">
      <c r="A261">
        <v>2897</v>
      </c>
      <c r="B261" t="s">
        <v>952</v>
      </c>
      <c r="C261" s="6">
        <v>42093</v>
      </c>
      <c r="D261" s="7">
        <v>42093</v>
      </c>
      <c r="E261" s="8">
        <f>DAY(D261)</f>
        <v>30</v>
      </c>
      <c r="F261">
        <f>_xlfn.ISOWEEKNUM(D261)</f>
        <v>14</v>
      </c>
      <c r="G261" t="str">
        <f>RIGHT((MONTH(D261)-1)*2+IF(DAY(D261)&lt;16,1,2)+100,2)</f>
        <v>06</v>
      </c>
      <c r="H261" s="8">
        <f>MONTH(D261)</f>
        <v>3</v>
      </c>
      <c r="I261" t="str">
        <f>TEXT(D261,"mmm")</f>
        <v>mar</v>
      </c>
      <c r="J261">
        <f>YEAR(D261)</f>
        <v>2015</v>
      </c>
      <c r="K261" s="6">
        <v>42097</v>
      </c>
      <c r="L261" t="s">
        <v>20</v>
      </c>
      <c r="M261" t="s">
        <v>953</v>
      </c>
      <c r="N261" t="s">
        <v>954</v>
      </c>
      <c r="O261" t="s">
        <v>23</v>
      </c>
      <c r="P261" t="s">
        <v>24</v>
      </c>
      <c r="Q261" t="s">
        <v>955</v>
      </c>
      <c r="R261" t="s">
        <v>317</v>
      </c>
      <c r="S261">
        <v>11561</v>
      </c>
      <c r="T261" t="s">
        <v>52</v>
      </c>
      <c r="U261" t="s">
        <v>956</v>
      </c>
      <c r="V261" t="s">
        <v>29</v>
      </c>
      <c r="W261" t="s">
        <v>54</v>
      </c>
      <c r="X261" t="s">
        <v>957</v>
      </c>
      <c r="Y261">
        <v>49.65</v>
      </c>
    </row>
    <row r="262" spans="1:25" x14ac:dyDescent="0.2">
      <c r="A262">
        <v>5284</v>
      </c>
      <c r="B262" t="s">
        <v>958</v>
      </c>
      <c r="C262" s="6">
        <v>42093</v>
      </c>
      <c r="D262" s="7">
        <v>42093</v>
      </c>
      <c r="E262" s="8">
        <f>DAY(D262)</f>
        <v>30</v>
      </c>
      <c r="F262">
        <f>_xlfn.ISOWEEKNUM(D262)</f>
        <v>14</v>
      </c>
      <c r="G262" t="str">
        <f>RIGHT((MONTH(D262)-1)*2+IF(DAY(D262)&lt;16,1,2)+100,2)</f>
        <v>06</v>
      </c>
      <c r="H262" s="8">
        <f>MONTH(D262)</f>
        <v>3</v>
      </c>
      <c r="I262" t="str">
        <f>TEXT(D262,"mmm")</f>
        <v>mar</v>
      </c>
      <c r="J262">
        <f>YEAR(D262)</f>
        <v>2015</v>
      </c>
      <c r="K262" s="6">
        <v>42098</v>
      </c>
      <c r="L262" t="s">
        <v>20</v>
      </c>
      <c r="M262" t="s">
        <v>959</v>
      </c>
      <c r="N262" t="s">
        <v>960</v>
      </c>
      <c r="O262" t="s">
        <v>69</v>
      </c>
      <c r="P262" t="s">
        <v>24</v>
      </c>
      <c r="Q262" t="s">
        <v>358</v>
      </c>
      <c r="R262" t="s">
        <v>359</v>
      </c>
      <c r="S262">
        <v>98105</v>
      </c>
      <c r="T262" t="s">
        <v>62</v>
      </c>
      <c r="U262" t="s">
        <v>961</v>
      </c>
      <c r="V262" t="s">
        <v>29</v>
      </c>
      <c r="W262" t="s">
        <v>42</v>
      </c>
      <c r="X262" t="s">
        <v>962</v>
      </c>
      <c r="Y262">
        <v>15.84</v>
      </c>
    </row>
    <row r="263" spans="1:25" x14ac:dyDescent="0.2">
      <c r="A263">
        <v>5285</v>
      </c>
      <c r="B263" t="s">
        <v>958</v>
      </c>
      <c r="C263" s="6">
        <v>42093</v>
      </c>
      <c r="D263" s="7">
        <v>42093</v>
      </c>
      <c r="E263" s="8">
        <f>DAY(D263)</f>
        <v>30</v>
      </c>
      <c r="F263">
        <f>_xlfn.ISOWEEKNUM(D263)</f>
        <v>14</v>
      </c>
      <c r="G263" t="str">
        <f>RIGHT((MONTH(D263)-1)*2+IF(DAY(D263)&lt;16,1,2)+100,2)</f>
        <v>06</v>
      </c>
      <c r="H263" s="8">
        <f>MONTH(D263)</f>
        <v>3</v>
      </c>
      <c r="I263" t="str">
        <f>TEXT(D263,"mmm")</f>
        <v>mar</v>
      </c>
      <c r="J263">
        <f>YEAR(D263)</f>
        <v>2015</v>
      </c>
      <c r="K263" s="6">
        <v>42098</v>
      </c>
      <c r="L263" t="s">
        <v>20</v>
      </c>
      <c r="M263" t="s">
        <v>959</v>
      </c>
      <c r="N263" t="s">
        <v>960</v>
      </c>
      <c r="O263" t="s">
        <v>69</v>
      </c>
      <c r="P263" t="s">
        <v>24</v>
      </c>
      <c r="Q263" t="s">
        <v>358</v>
      </c>
      <c r="R263" t="s">
        <v>359</v>
      </c>
      <c r="S263">
        <v>98105</v>
      </c>
      <c r="T263" t="s">
        <v>62</v>
      </c>
      <c r="U263" t="s">
        <v>963</v>
      </c>
      <c r="V263" t="s">
        <v>29</v>
      </c>
      <c r="W263" t="s">
        <v>39</v>
      </c>
      <c r="X263" t="s">
        <v>964</v>
      </c>
      <c r="Y263">
        <v>44.4</v>
      </c>
    </row>
    <row r="264" spans="1:25" x14ac:dyDescent="0.2">
      <c r="A264">
        <v>5954</v>
      </c>
      <c r="B264" t="s">
        <v>965</v>
      </c>
      <c r="C264" s="6">
        <v>42093</v>
      </c>
      <c r="D264" s="7">
        <v>42093</v>
      </c>
      <c r="E264" s="8">
        <f>DAY(D264)</f>
        <v>30</v>
      </c>
      <c r="F264">
        <f>_xlfn.ISOWEEKNUM(D264)</f>
        <v>14</v>
      </c>
      <c r="G264" t="str">
        <f>RIGHT((MONTH(D264)-1)*2+IF(DAY(D264)&lt;16,1,2)+100,2)</f>
        <v>06</v>
      </c>
      <c r="H264" s="8">
        <f>MONTH(D264)</f>
        <v>3</v>
      </c>
      <c r="I264" t="str">
        <f>TEXT(D264,"mmm")</f>
        <v>mar</v>
      </c>
      <c r="J264">
        <f>YEAR(D264)</f>
        <v>2015</v>
      </c>
      <c r="K264" s="6">
        <v>42094</v>
      </c>
      <c r="L264" t="s">
        <v>66</v>
      </c>
      <c r="M264" t="s">
        <v>966</v>
      </c>
      <c r="N264" t="s">
        <v>967</v>
      </c>
      <c r="O264" t="s">
        <v>69</v>
      </c>
      <c r="P264" t="s">
        <v>24</v>
      </c>
      <c r="Q264" t="s">
        <v>316</v>
      </c>
      <c r="R264" t="s">
        <v>317</v>
      </c>
      <c r="S264">
        <v>10009</v>
      </c>
      <c r="T264" t="s">
        <v>52</v>
      </c>
      <c r="U264" t="s">
        <v>968</v>
      </c>
      <c r="V264" t="s">
        <v>29</v>
      </c>
      <c r="W264" t="s">
        <v>54</v>
      </c>
      <c r="X264" t="s">
        <v>969</v>
      </c>
      <c r="Y264">
        <v>10.5</v>
      </c>
    </row>
    <row r="265" spans="1:25" x14ac:dyDescent="0.2">
      <c r="A265">
        <v>6139</v>
      </c>
      <c r="B265" t="s">
        <v>970</v>
      </c>
      <c r="C265" s="6">
        <v>42093</v>
      </c>
      <c r="D265" s="7">
        <v>42093</v>
      </c>
      <c r="E265" s="8">
        <f>DAY(D265)</f>
        <v>30</v>
      </c>
      <c r="F265">
        <f>_xlfn.ISOWEEKNUM(D265)</f>
        <v>14</v>
      </c>
      <c r="G265" t="str">
        <f>RIGHT((MONTH(D265)-1)*2+IF(DAY(D265)&lt;16,1,2)+100,2)</f>
        <v>06</v>
      </c>
      <c r="H265" s="8">
        <f>MONTH(D265)</f>
        <v>3</v>
      </c>
      <c r="I265" t="str">
        <f>TEXT(D265,"mmm")</f>
        <v>mar</v>
      </c>
      <c r="J265">
        <f>YEAR(D265)</f>
        <v>2015</v>
      </c>
      <c r="K265" s="6">
        <v>42098</v>
      </c>
      <c r="L265" t="s">
        <v>20</v>
      </c>
      <c r="M265" t="s">
        <v>414</v>
      </c>
      <c r="N265" t="s">
        <v>415</v>
      </c>
      <c r="O265" t="s">
        <v>23</v>
      </c>
      <c r="P265" t="s">
        <v>24</v>
      </c>
      <c r="Q265" t="s">
        <v>159</v>
      </c>
      <c r="R265" t="s">
        <v>61</v>
      </c>
      <c r="S265">
        <v>94110</v>
      </c>
      <c r="T265" t="s">
        <v>62</v>
      </c>
      <c r="U265" t="s">
        <v>971</v>
      </c>
      <c r="V265" t="s">
        <v>81</v>
      </c>
      <c r="W265" t="s">
        <v>163</v>
      </c>
      <c r="X265" t="s">
        <v>972</v>
      </c>
      <c r="Y265">
        <v>205.666</v>
      </c>
    </row>
    <row r="266" spans="1:25" x14ac:dyDescent="0.2">
      <c r="A266">
        <v>7630</v>
      </c>
      <c r="B266" t="s">
        <v>973</v>
      </c>
      <c r="C266" s="6">
        <v>42093</v>
      </c>
      <c r="D266" s="7">
        <v>42093</v>
      </c>
      <c r="E266" s="8">
        <f>DAY(D266)</f>
        <v>30</v>
      </c>
      <c r="F266">
        <f>_xlfn.ISOWEEKNUM(D266)</f>
        <v>14</v>
      </c>
      <c r="G266" t="str">
        <f>RIGHT((MONTH(D266)-1)*2+IF(DAY(D266)&lt;16,1,2)+100,2)</f>
        <v>06</v>
      </c>
      <c r="H266" s="8">
        <f>MONTH(D266)</f>
        <v>3</v>
      </c>
      <c r="I266" t="str">
        <f>TEXT(D266,"mmm")</f>
        <v>mar</v>
      </c>
      <c r="J266">
        <f>YEAR(D266)</f>
        <v>2015</v>
      </c>
      <c r="K266" s="6">
        <v>42095</v>
      </c>
      <c r="L266" t="s">
        <v>66</v>
      </c>
      <c r="M266" t="s">
        <v>974</v>
      </c>
      <c r="N266" t="s">
        <v>975</v>
      </c>
      <c r="O266" t="s">
        <v>35</v>
      </c>
      <c r="P266" t="s">
        <v>24</v>
      </c>
      <c r="Q266" t="s">
        <v>976</v>
      </c>
      <c r="R266" t="s">
        <v>26</v>
      </c>
      <c r="S266">
        <v>78521</v>
      </c>
      <c r="T266" t="s">
        <v>27</v>
      </c>
      <c r="U266" t="s">
        <v>977</v>
      </c>
      <c r="V266" t="s">
        <v>29</v>
      </c>
      <c r="W266" t="s">
        <v>139</v>
      </c>
      <c r="X266" t="s">
        <v>978</v>
      </c>
      <c r="Y266">
        <v>335.72</v>
      </c>
    </row>
    <row r="267" spans="1:25" x14ac:dyDescent="0.2">
      <c r="A267">
        <v>7631</v>
      </c>
      <c r="B267" t="s">
        <v>973</v>
      </c>
      <c r="C267" s="6">
        <v>42093</v>
      </c>
      <c r="D267" s="7">
        <v>42093</v>
      </c>
      <c r="E267" s="8">
        <f>DAY(D267)</f>
        <v>30</v>
      </c>
      <c r="F267">
        <f>_xlfn.ISOWEEKNUM(D267)</f>
        <v>14</v>
      </c>
      <c r="G267" t="str">
        <f>RIGHT((MONTH(D267)-1)*2+IF(DAY(D267)&lt;16,1,2)+100,2)</f>
        <v>06</v>
      </c>
      <c r="H267" s="8">
        <f>MONTH(D267)</f>
        <v>3</v>
      </c>
      <c r="I267" t="str">
        <f>TEXT(D267,"mmm")</f>
        <v>mar</v>
      </c>
      <c r="J267">
        <f>YEAR(D267)</f>
        <v>2015</v>
      </c>
      <c r="K267" s="6">
        <v>42095</v>
      </c>
      <c r="L267" t="s">
        <v>66</v>
      </c>
      <c r="M267" t="s">
        <v>974</v>
      </c>
      <c r="N267" t="s">
        <v>975</v>
      </c>
      <c r="O267" t="s">
        <v>35</v>
      </c>
      <c r="P267" t="s">
        <v>24</v>
      </c>
      <c r="Q267" t="s">
        <v>976</v>
      </c>
      <c r="R267" t="s">
        <v>26</v>
      </c>
      <c r="S267">
        <v>78521</v>
      </c>
      <c r="T267" t="s">
        <v>27</v>
      </c>
      <c r="U267" t="s">
        <v>979</v>
      </c>
      <c r="V267" t="s">
        <v>89</v>
      </c>
      <c r="W267" t="s">
        <v>90</v>
      </c>
      <c r="X267" t="s">
        <v>980</v>
      </c>
      <c r="Y267">
        <v>251.94399999999999</v>
      </c>
    </row>
    <row r="268" spans="1:25" x14ac:dyDescent="0.2">
      <c r="A268">
        <v>7632</v>
      </c>
      <c r="B268" t="s">
        <v>973</v>
      </c>
      <c r="C268" s="6">
        <v>42093</v>
      </c>
      <c r="D268" s="7">
        <v>42093</v>
      </c>
      <c r="E268" s="8">
        <f>DAY(D268)</f>
        <v>30</v>
      </c>
      <c r="F268">
        <f>_xlfn.ISOWEEKNUM(D268)</f>
        <v>14</v>
      </c>
      <c r="G268" t="str">
        <f>RIGHT((MONTH(D268)-1)*2+IF(DAY(D268)&lt;16,1,2)+100,2)</f>
        <v>06</v>
      </c>
      <c r="H268" s="8">
        <f>MONTH(D268)</f>
        <v>3</v>
      </c>
      <c r="I268" t="str">
        <f>TEXT(D268,"mmm")</f>
        <v>mar</v>
      </c>
      <c r="J268">
        <f>YEAR(D268)</f>
        <v>2015</v>
      </c>
      <c r="K268" s="6">
        <v>42095</v>
      </c>
      <c r="L268" t="s">
        <v>66</v>
      </c>
      <c r="M268" t="s">
        <v>974</v>
      </c>
      <c r="N268" t="s">
        <v>975</v>
      </c>
      <c r="O268" t="s">
        <v>35</v>
      </c>
      <c r="P268" t="s">
        <v>24</v>
      </c>
      <c r="Q268" t="s">
        <v>976</v>
      </c>
      <c r="R268" t="s">
        <v>26</v>
      </c>
      <c r="S268">
        <v>78521</v>
      </c>
      <c r="T268" t="s">
        <v>27</v>
      </c>
      <c r="U268" t="s">
        <v>981</v>
      </c>
      <c r="V268" t="s">
        <v>81</v>
      </c>
      <c r="W268" t="s">
        <v>82</v>
      </c>
      <c r="X268" t="s">
        <v>982</v>
      </c>
      <c r="Y268">
        <v>127.30200000000001</v>
      </c>
    </row>
    <row r="269" spans="1:25" x14ac:dyDescent="0.2">
      <c r="A269">
        <v>8431</v>
      </c>
      <c r="B269" t="s">
        <v>983</v>
      </c>
      <c r="C269" s="6">
        <v>42093</v>
      </c>
      <c r="D269" s="7">
        <v>42093</v>
      </c>
      <c r="E269" s="8">
        <f>DAY(D269)</f>
        <v>30</v>
      </c>
      <c r="F269">
        <f>_xlfn.ISOWEEKNUM(D269)</f>
        <v>14</v>
      </c>
      <c r="G269" t="str">
        <f>RIGHT((MONTH(D269)-1)*2+IF(DAY(D269)&lt;16,1,2)+100,2)</f>
        <v>06</v>
      </c>
      <c r="H269" s="8">
        <f>MONTH(D269)</f>
        <v>3</v>
      </c>
      <c r="I269" t="str">
        <f>TEXT(D269,"mmm")</f>
        <v>mar</v>
      </c>
      <c r="J269">
        <f>YEAR(D269)</f>
        <v>2015</v>
      </c>
      <c r="K269" s="6">
        <v>42099</v>
      </c>
      <c r="L269" t="s">
        <v>20</v>
      </c>
      <c r="M269" t="s">
        <v>984</v>
      </c>
      <c r="N269" t="s">
        <v>985</v>
      </c>
      <c r="O269" t="s">
        <v>23</v>
      </c>
      <c r="P269" t="s">
        <v>24</v>
      </c>
      <c r="Q269" t="s">
        <v>986</v>
      </c>
      <c r="R269" t="s">
        <v>736</v>
      </c>
      <c r="S269">
        <v>55124</v>
      </c>
      <c r="T269" t="s">
        <v>27</v>
      </c>
      <c r="U269" t="s">
        <v>987</v>
      </c>
      <c r="V269" t="s">
        <v>29</v>
      </c>
      <c r="W269" t="s">
        <v>42</v>
      </c>
      <c r="X269" t="s">
        <v>988</v>
      </c>
      <c r="Y269">
        <v>129.30000000000001</v>
      </c>
    </row>
    <row r="270" spans="1:25" x14ac:dyDescent="0.2">
      <c r="A270">
        <v>2230</v>
      </c>
      <c r="B270" t="s">
        <v>989</v>
      </c>
      <c r="C270" s="6">
        <v>42094</v>
      </c>
      <c r="D270" s="7">
        <v>42094</v>
      </c>
      <c r="E270" s="8">
        <f>DAY(D270)</f>
        <v>31</v>
      </c>
      <c r="F270">
        <f>_xlfn.ISOWEEKNUM(D270)</f>
        <v>14</v>
      </c>
      <c r="G270" t="str">
        <f>RIGHT((MONTH(D270)-1)*2+IF(DAY(D270)&lt;16,1,2)+100,2)</f>
        <v>06</v>
      </c>
      <c r="H270" s="8">
        <f>MONTH(D270)</f>
        <v>3</v>
      </c>
      <c r="I270" t="str">
        <f>TEXT(D270,"mmm")</f>
        <v>mar</v>
      </c>
      <c r="J270">
        <f>YEAR(D270)</f>
        <v>2015</v>
      </c>
      <c r="K270" s="6">
        <v>42099</v>
      </c>
      <c r="L270" t="s">
        <v>20</v>
      </c>
      <c r="M270" t="s">
        <v>990</v>
      </c>
      <c r="N270" t="s">
        <v>991</v>
      </c>
      <c r="O270" t="s">
        <v>23</v>
      </c>
      <c r="P270" t="s">
        <v>24</v>
      </c>
      <c r="Q270" t="s">
        <v>159</v>
      </c>
      <c r="R270" t="s">
        <v>61</v>
      </c>
      <c r="S270">
        <v>94122</v>
      </c>
      <c r="T270" t="s">
        <v>62</v>
      </c>
      <c r="U270" t="s">
        <v>992</v>
      </c>
      <c r="V270" t="s">
        <v>29</v>
      </c>
      <c r="W270" t="s">
        <v>45</v>
      </c>
      <c r="X270" t="s">
        <v>993</v>
      </c>
      <c r="Y270">
        <v>673.56799999999998</v>
      </c>
    </row>
    <row r="271" spans="1:25" x14ac:dyDescent="0.2">
      <c r="A271">
        <v>2231</v>
      </c>
      <c r="B271" t="s">
        <v>989</v>
      </c>
      <c r="C271" s="6">
        <v>42094</v>
      </c>
      <c r="D271" s="7">
        <v>42094</v>
      </c>
      <c r="E271" s="8">
        <f>DAY(D271)</f>
        <v>31</v>
      </c>
      <c r="F271">
        <f>_xlfn.ISOWEEKNUM(D271)</f>
        <v>14</v>
      </c>
      <c r="G271" t="str">
        <f>RIGHT((MONTH(D271)-1)*2+IF(DAY(D271)&lt;16,1,2)+100,2)</f>
        <v>06</v>
      </c>
      <c r="H271" s="8">
        <f>MONTH(D271)</f>
        <v>3</v>
      </c>
      <c r="I271" t="str">
        <f>TEXT(D271,"mmm")</f>
        <v>mar</v>
      </c>
      <c r="J271">
        <f>YEAR(D271)</f>
        <v>2015</v>
      </c>
      <c r="K271" s="6">
        <v>42099</v>
      </c>
      <c r="L271" t="s">
        <v>20</v>
      </c>
      <c r="M271" t="s">
        <v>990</v>
      </c>
      <c r="N271" t="s">
        <v>991</v>
      </c>
      <c r="O271" t="s">
        <v>23</v>
      </c>
      <c r="P271" t="s">
        <v>24</v>
      </c>
      <c r="Q271" t="s">
        <v>159</v>
      </c>
      <c r="R271" t="s">
        <v>61</v>
      </c>
      <c r="S271">
        <v>94122</v>
      </c>
      <c r="T271" t="s">
        <v>62</v>
      </c>
      <c r="U271" t="s">
        <v>994</v>
      </c>
      <c r="V271" t="s">
        <v>29</v>
      </c>
      <c r="W271" t="s">
        <v>203</v>
      </c>
      <c r="X271" t="s">
        <v>995</v>
      </c>
      <c r="Y271">
        <v>52.98</v>
      </c>
    </row>
    <row r="272" spans="1:25" x14ac:dyDescent="0.2">
      <c r="A272">
        <v>4712</v>
      </c>
      <c r="B272" t="s">
        <v>996</v>
      </c>
      <c r="C272" s="6">
        <v>42094</v>
      </c>
      <c r="D272" s="7">
        <v>42094</v>
      </c>
      <c r="E272" s="8">
        <f>DAY(D272)</f>
        <v>31</v>
      </c>
      <c r="F272">
        <f>_xlfn.ISOWEEKNUM(D272)</f>
        <v>14</v>
      </c>
      <c r="G272" t="str">
        <f>RIGHT((MONTH(D272)-1)*2+IF(DAY(D272)&lt;16,1,2)+100,2)</f>
        <v>06</v>
      </c>
      <c r="H272" s="8">
        <f>MONTH(D272)</f>
        <v>3</v>
      </c>
      <c r="I272" t="str">
        <f>TEXT(D272,"mmm")</f>
        <v>mar</v>
      </c>
      <c r="J272">
        <f>YEAR(D272)</f>
        <v>2015</v>
      </c>
      <c r="K272" s="6">
        <v>42094</v>
      </c>
      <c r="L272" t="s">
        <v>469</v>
      </c>
      <c r="M272" t="s">
        <v>997</v>
      </c>
      <c r="N272" t="s">
        <v>998</v>
      </c>
      <c r="O272" t="s">
        <v>23</v>
      </c>
      <c r="P272" t="s">
        <v>24</v>
      </c>
      <c r="Q272" t="s">
        <v>50</v>
      </c>
      <c r="R272" t="s">
        <v>51</v>
      </c>
      <c r="S272">
        <v>19120</v>
      </c>
      <c r="T272" t="s">
        <v>52</v>
      </c>
      <c r="U272" t="s">
        <v>999</v>
      </c>
      <c r="V272" t="s">
        <v>29</v>
      </c>
      <c r="W272" t="s">
        <v>45</v>
      </c>
      <c r="X272" t="s">
        <v>1000</v>
      </c>
      <c r="Y272">
        <v>0.85199999999999998</v>
      </c>
    </row>
    <row r="273" spans="1:25" x14ac:dyDescent="0.2">
      <c r="A273">
        <v>5049</v>
      </c>
      <c r="B273" t="s">
        <v>1001</v>
      </c>
      <c r="C273" s="6">
        <v>42094</v>
      </c>
      <c r="D273" s="7">
        <v>42094</v>
      </c>
      <c r="E273" s="8">
        <f>DAY(D273)</f>
        <v>31</v>
      </c>
      <c r="F273">
        <f>_xlfn.ISOWEEKNUM(D273)</f>
        <v>14</v>
      </c>
      <c r="G273" t="str">
        <f>RIGHT((MONTH(D273)-1)*2+IF(DAY(D273)&lt;16,1,2)+100,2)</f>
        <v>06</v>
      </c>
      <c r="H273" s="8">
        <f>MONTH(D273)</f>
        <v>3</v>
      </c>
      <c r="I273" t="str">
        <f>TEXT(D273,"mmm")</f>
        <v>mar</v>
      </c>
      <c r="J273">
        <f>YEAR(D273)</f>
        <v>2015</v>
      </c>
      <c r="K273" s="6">
        <v>42098</v>
      </c>
      <c r="L273" t="s">
        <v>20</v>
      </c>
      <c r="M273" t="s">
        <v>1002</v>
      </c>
      <c r="N273" t="s">
        <v>1003</v>
      </c>
      <c r="O273" t="s">
        <v>23</v>
      </c>
      <c r="P273" t="s">
        <v>24</v>
      </c>
      <c r="Q273" t="s">
        <v>465</v>
      </c>
      <c r="R273" t="s">
        <v>37</v>
      </c>
      <c r="S273">
        <v>60610</v>
      </c>
      <c r="T273" t="s">
        <v>27</v>
      </c>
      <c r="U273" t="s">
        <v>1004</v>
      </c>
      <c r="V273" t="s">
        <v>29</v>
      </c>
      <c r="W273" t="s">
        <v>45</v>
      </c>
      <c r="X273" t="s">
        <v>1005</v>
      </c>
      <c r="Y273">
        <v>8.1340000000000003</v>
      </c>
    </row>
    <row r="274" spans="1:25" x14ac:dyDescent="0.2">
      <c r="A274">
        <v>5050</v>
      </c>
      <c r="B274" t="s">
        <v>1001</v>
      </c>
      <c r="C274" s="6">
        <v>42094</v>
      </c>
      <c r="D274" s="7">
        <v>42094</v>
      </c>
      <c r="E274" s="8">
        <f>DAY(D274)</f>
        <v>31</v>
      </c>
      <c r="F274">
        <f>_xlfn.ISOWEEKNUM(D274)</f>
        <v>14</v>
      </c>
      <c r="G274" t="str">
        <f>RIGHT((MONTH(D274)-1)*2+IF(DAY(D274)&lt;16,1,2)+100,2)</f>
        <v>06</v>
      </c>
      <c r="H274" s="8">
        <f>MONTH(D274)</f>
        <v>3</v>
      </c>
      <c r="I274" t="str">
        <f>TEXT(D274,"mmm")</f>
        <v>mar</v>
      </c>
      <c r="J274">
        <f>YEAR(D274)</f>
        <v>2015</v>
      </c>
      <c r="K274" s="6">
        <v>42098</v>
      </c>
      <c r="L274" t="s">
        <v>20</v>
      </c>
      <c r="M274" t="s">
        <v>1002</v>
      </c>
      <c r="N274" t="s">
        <v>1003</v>
      </c>
      <c r="O274" t="s">
        <v>23</v>
      </c>
      <c r="P274" t="s">
        <v>24</v>
      </c>
      <c r="Q274" t="s">
        <v>465</v>
      </c>
      <c r="R274" t="s">
        <v>37</v>
      </c>
      <c r="S274">
        <v>60610</v>
      </c>
      <c r="T274" t="s">
        <v>27</v>
      </c>
      <c r="U274" t="s">
        <v>1006</v>
      </c>
      <c r="V274" t="s">
        <v>89</v>
      </c>
      <c r="W274" t="s">
        <v>115</v>
      </c>
      <c r="X274" t="s">
        <v>1007</v>
      </c>
      <c r="Y274">
        <v>79.983999999999995</v>
      </c>
    </row>
    <row r="275" spans="1:25" x14ac:dyDescent="0.2">
      <c r="A275">
        <v>5480</v>
      </c>
      <c r="B275" t="s">
        <v>1008</v>
      </c>
      <c r="C275" s="6">
        <v>42094</v>
      </c>
      <c r="D275" s="7">
        <v>42094</v>
      </c>
      <c r="E275" s="8">
        <f>DAY(D275)</f>
        <v>31</v>
      </c>
      <c r="F275">
        <f>_xlfn.ISOWEEKNUM(D275)</f>
        <v>14</v>
      </c>
      <c r="G275" t="str">
        <f>RIGHT((MONTH(D275)-1)*2+IF(DAY(D275)&lt;16,1,2)+100,2)</f>
        <v>06</v>
      </c>
      <c r="H275" s="8">
        <f>MONTH(D275)</f>
        <v>3</v>
      </c>
      <c r="I275" t="str">
        <f>TEXT(D275,"mmm")</f>
        <v>mar</v>
      </c>
      <c r="J275">
        <f>YEAR(D275)</f>
        <v>2015</v>
      </c>
      <c r="K275" s="6">
        <v>42098</v>
      </c>
      <c r="L275" t="s">
        <v>20</v>
      </c>
      <c r="M275" t="s">
        <v>1009</v>
      </c>
      <c r="N275" t="s">
        <v>1010</v>
      </c>
      <c r="O275" t="s">
        <v>69</v>
      </c>
      <c r="P275" t="s">
        <v>24</v>
      </c>
      <c r="Q275" t="s">
        <v>1011</v>
      </c>
      <c r="R275" t="s">
        <v>350</v>
      </c>
      <c r="S275">
        <v>33180</v>
      </c>
      <c r="T275" t="s">
        <v>72</v>
      </c>
      <c r="U275" t="s">
        <v>1012</v>
      </c>
      <c r="V275" t="s">
        <v>29</v>
      </c>
      <c r="W275" t="s">
        <v>45</v>
      </c>
      <c r="X275" t="s">
        <v>1013</v>
      </c>
      <c r="Y275">
        <v>1.869</v>
      </c>
    </row>
    <row r="276" spans="1:25" x14ac:dyDescent="0.2">
      <c r="A276">
        <v>9566</v>
      </c>
      <c r="B276" t="s">
        <v>1014</v>
      </c>
      <c r="C276" s="6">
        <v>42094</v>
      </c>
      <c r="D276" s="7">
        <v>42094</v>
      </c>
      <c r="E276" s="8">
        <f>DAY(D276)</f>
        <v>31</v>
      </c>
      <c r="F276">
        <f>_xlfn.ISOWEEKNUM(D276)</f>
        <v>14</v>
      </c>
      <c r="G276" t="str">
        <f>RIGHT((MONTH(D276)-1)*2+IF(DAY(D276)&lt;16,1,2)+100,2)</f>
        <v>06</v>
      </c>
      <c r="H276" s="8">
        <f>MONTH(D276)</f>
        <v>3</v>
      </c>
      <c r="I276" t="str">
        <f>TEXT(D276,"mmm")</f>
        <v>mar</v>
      </c>
      <c r="J276">
        <f>YEAR(D276)</f>
        <v>2015</v>
      </c>
      <c r="K276" s="6">
        <v>42094</v>
      </c>
      <c r="L276" t="s">
        <v>469</v>
      </c>
      <c r="M276" t="s">
        <v>1015</v>
      </c>
      <c r="N276" t="s">
        <v>1016</v>
      </c>
      <c r="O276" t="s">
        <v>23</v>
      </c>
      <c r="P276" t="s">
        <v>24</v>
      </c>
      <c r="Q276" t="s">
        <v>717</v>
      </c>
      <c r="R276" t="s">
        <v>350</v>
      </c>
      <c r="S276">
        <v>33614</v>
      </c>
      <c r="T276" t="s">
        <v>72</v>
      </c>
      <c r="U276" t="s">
        <v>1017</v>
      </c>
      <c r="V276" t="s">
        <v>81</v>
      </c>
      <c r="W276" t="s">
        <v>82</v>
      </c>
      <c r="X276" t="s">
        <v>1018</v>
      </c>
      <c r="Y276">
        <v>1125.4880000000001</v>
      </c>
    </row>
    <row r="277" spans="1:25" x14ac:dyDescent="0.2">
      <c r="A277">
        <v>9567</v>
      </c>
      <c r="B277" t="s">
        <v>1014</v>
      </c>
      <c r="C277" s="6">
        <v>42094</v>
      </c>
      <c r="D277" s="7">
        <v>42094</v>
      </c>
      <c r="E277" s="8">
        <f>DAY(D277)</f>
        <v>31</v>
      </c>
      <c r="F277">
        <f>_xlfn.ISOWEEKNUM(D277)</f>
        <v>14</v>
      </c>
      <c r="G277" t="str">
        <f>RIGHT((MONTH(D277)-1)*2+IF(DAY(D277)&lt;16,1,2)+100,2)</f>
        <v>06</v>
      </c>
      <c r="H277" s="8">
        <f>MONTH(D277)</f>
        <v>3</v>
      </c>
      <c r="I277" t="str">
        <f>TEXT(D277,"mmm")</f>
        <v>mar</v>
      </c>
      <c r="J277">
        <f>YEAR(D277)</f>
        <v>2015</v>
      </c>
      <c r="K277" s="6">
        <v>42094</v>
      </c>
      <c r="L277" t="s">
        <v>469</v>
      </c>
      <c r="M277" t="s">
        <v>1015</v>
      </c>
      <c r="N277" t="s">
        <v>1016</v>
      </c>
      <c r="O277" t="s">
        <v>23</v>
      </c>
      <c r="P277" t="s">
        <v>24</v>
      </c>
      <c r="Q277" t="s">
        <v>717</v>
      </c>
      <c r="R277" t="s">
        <v>350</v>
      </c>
      <c r="S277">
        <v>33614</v>
      </c>
      <c r="T277" t="s">
        <v>72</v>
      </c>
      <c r="U277" t="s">
        <v>1019</v>
      </c>
      <c r="V277" t="s">
        <v>29</v>
      </c>
      <c r="W277" t="s">
        <v>45</v>
      </c>
      <c r="X277" t="s">
        <v>1020</v>
      </c>
      <c r="Y277">
        <v>12.645</v>
      </c>
    </row>
    <row r="278" spans="1:25" x14ac:dyDescent="0.2">
      <c r="A278">
        <v>9568</v>
      </c>
      <c r="B278" t="s">
        <v>1014</v>
      </c>
      <c r="C278" s="6">
        <v>42094</v>
      </c>
      <c r="D278" s="7">
        <v>42094</v>
      </c>
      <c r="E278" s="8">
        <f>DAY(D278)</f>
        <v>31</v>
      </c>
      <c r="F278">
        <f>_xlfn.ISOWEEKNUM(D278)</f>
        <v>14</v>
      </c>
      <c r="G278" t="str">
        <f>RIGHT((MONTH(D278)-1)*2+IF(DAY(D278)&lt;16,1,2)+100,2)</f>
        <v>06</v>
      </c>
      <c r="H278" s="8">
        <f>MONTH(D278)</f>
        <v>3</v>
      </c>
      <c r="I278" t="str">
        <f>TEXT(D278,"mmm")</f>
        <v>mar</v>
      </c>
      <c r="J278">
        <f>YEAR(D278)</f>
        <v>2015</v>
      </c>
      <c r="K278" s="6">
        <v>42094</v>
      </c>
      <c r="L278" t="s">
        <v>469</v>
      </c>
      <c r="M278" t="s">
        <v>1015</v>
      </c>
      <c r="N278" t="s">
        <v>1016</v>
      </c>
      <c r="O278" t="s">
        <v>23</v>
      </c>
      <c r="P278" t="s">
        <v>24</v>
      </c>
      <c r="Q278" t="s">
        <v>717</v>
      </c>
      <c r="R278" t="s">
        <v>350</v>
      </c>
      <c r="S278">
        <v>33614</v>
      </c>
      <c r="T278" t="s">
        <v>72</v>
      </c>
      <c r="U278" t="s">
        <v>828</v>
      </c>
      <c r="V278" t="s">
        <v>29</v>
      </c>
      <c r="W278" t="s">
        <v>54</v>
      </c>
      <c r="X278" t="s">
        <v>829</v>
      </c>
      <c r="Y278">
        <v>4.032</v>
      </c>
    </row>
    <row r="279" spans="1:25" x14ac:dyDescent="0.2">
      <c r="A279">
        <v>1373</v>
      </c>
      <c r="B279" t="s">
        <v>1021</v>
      </c>
      <c r="C279" s="6">
        <v>42095</v>
      </c>
      <c r="D279" s="7">
        <v>42095</v>
      </c>
      <c r="E279" s="8">
        <f>DAY(D279)</f>
        <v>1</v>
      </c>
      <c r="F279">
        <f>_xlfn.ISOWEEKNUM(D279)</f>
        <v>14</v>
      </c>
      <c r="G279" t="str">
        <f>RIGHT((MONTH(D279)-1)*2+IF(DAY(D279)&lt;16,1,2)+100,2)</f>
        <v>07</v>
      </c>
      <c r="H279" s="8">
        <f>MONTH(D279)</f>
        <v>4</v>
      </c>
      <c r="I279" t="str">
        <f>TEXT(D279,"mmm")</f>
        <v>abr</v>
      </c>
      <c r="J279">
        <f>YEAR(D279)</f>
        <v>2015</v>
      </c>
      <c r="K279" s="6">
        <v>42100</v>
      </c>
      <c r="L279" t="s">
        <v>57</v>
      </c>
      <c r="M279" t="s">
        <v>953</v>
      </c>
      <c r="N279" t="s">
        <v>954</v>
      </c>
      <c r="O279" t="s">
        <v>23</v>
      </c>
      <c r="P279" t="s">
        <v>24</v>
      </c>
      <c r="Q279" t="s">
        <v>1022</v>
      </c>
      <c r="R279" t="s">
        <v>61</v>
      </c>
      <c r="S279">
        <v>94591</v>
      </c>
      <c r="T279" t="s">
        <v>62</v>
      </c>
      <c r="U279" t="s">
        <v>963</v>
      </c>
      <c r="V279" t="s">
        <v>29</v>
      </c>
      <c r="W279" t="s">
        <v>39</v>
      </c>
      <c r="X279" t="s">
        <v>964</v>
      </c>
      <c r="Y279">
        <v>29.6</v>
      </c>
    </row>
    <row r="280" spans="1:25" x14ac:dyDescent="0.2">
      <c r="A280">
        <v>1374</v>
      </c>
      <c r="B280" t="s">
        <v>1021</v>
      </c>
      <c r="C280" s="6">
        <v>42095</v>
      </c>
      <c r="D280" s="7">
        <v>42095</v>
      </c>
      <c r="E280" s="8">
        <f>DAY(D280)</f>
        <v>1</v>
      </c>
      <c r="F280">
        <f>_xlfn.ISOWEEKNUM(D280)</f>
        <v>14</v>
      </c>
      <c r="G280" t="str">
        <f>RIGHT((MONTH(D280)-1)*2+IF(DAY(D280)&lt;16,1,2)+100,2)</f>
        <v>07</v>
      </c>
      <c r="H280" s="8">
        <f>MONTH(D280)</f>
        <v>4</v>
      </c>
      <c r="I280" t="str">
        <f>TEXT(D280,"mmm")</f>
        <v>abr</v>
      </c>
      <c r="J280">
        <f>YEAR(D280)</f>
        <v>2015</v>
      </c>
      <c r="K280" s="6">
        <v>42100</v>
      </c>
      <c r="L280" t="s">
        <v>57</v>
      </c>
      <c r="M280" t="s">
        <v>953</v>
      </c>
      <c r="N280" t="s">
        <v>954</v>
      </c>
      <c r="O280" t="s">
        <v>23</v>
      </c>
      <c r="P280" t="s">
        <v>24</v>
      </c>
      <c r="Q280" t="s">
        <v>1022</v>
      </c>
      <c r="R280" t="s">
        <v>61</v>
      </c>
      <c r="S280">
        <v>94591</v>
      </c>
      <c r="T280" t="s">
        <v>62</v>
      </c>
      <c r="U280" t="s">
        <v>1023</v>
      </c>
      <c r="V280" t="s">
        <v>29</v>
      </c>
      <c r="W280" t="s">
        <v>45</v>
      </c>
      <c r="X280" t="s">
        <v>1024</v>
      </c>
      <c r="Y280">
        <v>17.088000000000001</v>
      </c>
    </row>
    <row r="281" spans="1:25" x14ac:dyDescent="0.2">
      <c r="A281">
        <v>7954</v>
      </c>
      <c r="B281" t="s">
        <v>1025</v>
      </c>
      <c r="C281" s="6">
        <v>42095</v>
      </c>
      <c r="D281" s="7">
        <v>42095</v>
      </c>
      <c r="E281" s="8">
        <f>DAY(D281)</f>
        <v>1</v>
      </c>
      <c r="F281">
        <f>_xlfn.ISOWEEKNUM(D281)</f>
        <v>14</v>
      </c>
      <c r="G281" t="str">
        <f>RIGHT((MONTH(D281)-1)*2+IF(DAY(D281)&lt;16,1,2)+100,2)</f>
        <v>07</v>
      </c>
      <c r="H281" s="8">
        <f>MONTH(D281)</f>
        <v>4</v>
      </c>
      <c r="I281" t="str">
        <f>TEXT(D281,"mmm")</f>
        <v>abr</v>
      </c>
      <c r="J281">
        <f>YEAR(D281)</f>
        <v>2015</v>
      </c>
      <c r="K281" s="6">
        <v>42100</v>
      </c>
      <c r="L281" t="s">
        <v>20</v>
      </c>
      <c r="M281" t="s">
        <v>1026</v>
      </c>
      <c r="N281" t="s">
        <v>1027</v>
      </c>
      <c r="O281" t="s">
        <v>69</v>
      </c>
      <c r="P281" t="s">
        <v>24</v>
      </c>
      <c r="Q281" t="s">
        <v>1028</v>
      </c>
      <c r="R281" t="s">
        <v>1029</v>
      </c>
      <c r="S281">
        <v>2151</v>
      </c>
      <c r="T281" t="s">
        <v>52</v>
      </c>
      <c r="U281" t="s">
        <v>1030</v>
      </c>
      <c r="V281" t="s">
        <v>29</v>
      </c>
      <c r="W281" t="s">
        <v>42</v>
      </c>
      <c r="X281" t="s">
        <v>1031</v>
      </c>
      <c r="Y281">
        <v>66.959999999999994</v>
      </c>
    </row>
    <row r="282" spans="1:25" x14ac:dyDescent="0.2">
      <c r="A282">
        <v>7955</v>
      </c>
      <c r="B282" t="s">
        <v>1025</v>
      </c>
      <c r="C282" s="6">
        <v>42095</v>
      </c>
      <c r="D282" s="7">
        <v>42095</v>
      </c>
      <c r="E282" s="8">
        <f>DAY(D282)</f>
        <v>1</v>
      </c>
      <c r="F282">
        <f>_xlfn.ISOWEEKNUM(D282)</f>
        <v>14</v>
      </c>
      <c r="G282" t="str">
        <f>RIGHT((MONTH(D282)-1)*2+IF(DAY(D282)&lt;16,1,2)+100,2)</f>
        <v>07</v>
      </c>
      <c r="H282" s="8">
        <f>MONTH(D282)</f>
        <v>4</v>
      </c>
      <c r="I282" t="str">
        <f>TEXT(D282,"mmm")</f>
        <v>abr</v>
      </c>
      <c r="J282">
        <f>YEAR(D282)</f>
        <v>2015</v>
      </c>
      <c r="K282" s="6">
        <v>42100</v>
      </c>
      <c r="L282" t="s">
        <v>20</v>
      </c>
      <c r="M282" t="s">
        <v>1026</v>
      </c>
      <c r="N282" t="s">
        <v>1027</v>
      </c>
      <c r="O282" t="s">
        <v>69</v>
      </c>
      <c r="P282" t="s">
        <v>24</v>
      </c>
      <c r="Q282" t="s">
        <v>1028</v>
      </c>
      <c r="R282" t="s">
        <v>1029</v>
      </c>
      <c r="S282">
        <v>2151</v>
      </c>
      <c r="T282" t="s">
        <v>52</v>
      </c>
      <c r="U282" t="s">
        <v>1032</v>
      </c>
      <c r="V282" t="s">
        <v>29</v>
      </c>
      <c r="W282" t="s">
        <v>45</v>
      </c>
      <c r="X282" t="s">
        <v>1033</v>
      </c>
      <c r="Y282">
        <v>6.24</v>
      </c>
    </row>
    <row r="283" spans="1:25" x14ac:dyDescent="0.2">
      <c r="A283">
        <v>5683</v>
      </c>
      <c r="B283" t="s">
        <v>1034</v>
      </c>
      <c r="C283" s="6">
        <v>42096</v>
      </c>
      <c r="D283" s="7">
        <v>42096</v>
      </c>
      <c r="E283" s="8">
        <f>DAY(D283)</f>
        <v>2</v>
      </c>
      <c r="F283">
        <f>_xlfn.ISOWEEKNUM(D283)</f>
        <v>14</v>
      </c>
      <c r="G283" t="str">
        <f>RIGHT((MONTH(D283)-1)*2+IF(DAY(D283)&lt;16,1,2)+100,2)</f>
        <v>07</v>
      </c>
      <c r="H283" s="8">
        <f>MONTH(D283)</f>
        <v>4</v>
      </c>
      <c r="I283" t="str">
        <f>TEXT(D283,"mmm")</f>
        <v>abr</v>
      </c>
      <c r="J283">
        <f>YEAR(D283)</f>
        <v>2015</v>
      </c>
      <c r="K283" s="6">
        <v>42102</v>
      </c>
      <c r="L283" t="s">
        <v>20</v>
      </c>
      <c r="M283" t="s">
        <v>1035</v>
      </c>
      <c r="N283" t="s">
        <v>1036</v>
      </c>
      <c r="O283" t="s">
        <v>23</v>
      </c>
      <c r="P283" t="s">
        <v>24</v>
      </c>
      <c r="Q283" t="s">
        <v>70</v>
      </c>
      <c r="R283" t="s">
        <v>71</v>
      </c>
      <c r="S283">
        <v>30605</v>
      </c>
      <c r="T283" t="s">
        <v>72</v>
      </c>
      <c r="U283" t="s">
        <v>1037</v>
      </c>
      <c r="V283" t="s">
        <v>29</v>
      </c>
      <c r="W283" t="s">
        <v>30</v>
      </c>
      <c r="X283" t="s">
        <v>1038</v>
      </c>
      <c r="Y283">
        <v>15.84</v>
      </c>
    </row>
    <row r="284" spans="1:25" x14ac:dyDescent="0.2">
      <c r="A284">
        <v>5684</v>
      </c>
      <c r="B284" t="s">
        <v>1034</v>
      </c>
      <c r="C284" s="6">
        <v>42096</v>
      </c>
      <c r="D284" s="7">
        <v>42096</v>
      </c>
      <c r="E284" s="8">
        <f>DAY(D284)</f>
        <v>2</v>
      </c>
      <c r="F284">
        <f>_xlfn.ISOWEEKNUM(D284)</f>
        <v>14</v>
      </c>
      <c r="G284" t="str">
        <f>RIGHT((MONTH(D284)-1)*2+IF(DAY(D284)&lt;16,1,2)+100,2)</f>
        <v>07</v>
      </c>
      <c r="H284" s="8">
        <f>MONTH(D284)</f>
        <v>4</v>
      </c>
      <c r="I284" t="str">
        <f>TEXT(D284,"mmm")</f>
        <v>abr</v>
      </c>
      <c r="J284">
        <f>YEAR(D284)</f>
        <v>2015</v>
      </c>
      <c r="K284" s="6">
        <v>42102</v>
      </c>
      <c r="L284" t="s">
        <v>20</v>
      </c>
      <c r="M284" t="s">
        <v>1035</v>
      </c>
      <c r="N284" t="s">
        <v>1036</v>
      </c>
      <c r="O284" t="s">
        <v>23</v>
      </c>
      <c r="P284" t="s">
        <v>24</v>
      </c>
      <c r="Q284" t="s">
        <v>70</v>
      </c>
      <c r="R284" t="s">
        <v>71</v>
      </c>
      <c r="S284">
        <v>30605</v>
      </c>
      <c r="T284" t="s">
        <v>72</v>
      </c>
      <c r="U284" t="s">
        <v>1039</v>
      </c>
      <c r="V284" t="s">
        <v>89</v>
      </c>
      <c r="W284" t="s">
        <v>90</v>
      </c>
      <c r="X284" t="s">
        <v>1040</v>
      </c>
      <c r="Y284">
        <v>1049.93</v>
      </c>
    </row>
    <row r="285" spans="1:25" x14ac:dyDescent="0.2">
      <c r="A285">
        <v>5685</v>
      </c>
      <c r="B285" t="s">
        <v>1034</v>
      </c>
      <c r="C285" s="6">
        <v>42096</v>
      </c>
      <c r="D285" s="7">
        <v>42096</v>
      </c>
      <c r="E285" s="8">
        <f>DAY(D285)</f>
        <v>2</v>
      </c>
      <c r="F285">
        <f>_xlfn.ISOWEEKNUM(D285)</f>
        <v>14</v>
      </c>
      <c r="G285" t="str">
        <f>RIGHT((MONTH(D285)-1)*2+IF(DAY(D285)&lt;16,1,2)+100,2)</f>
        <v>07</v>
      </c>
      <c r="H285" s="8">
        <f>MONTH(D285)</f>
        <v>4</v>
      </c>
      <c r="I285" t="str">
        <f>TEXT(D285,"mmm")</f>
        <v>abr</v>
      </c>
      <c r="J285">
        <f>YEAR(D285)</f>
        <v>2015</v>
      </c>
      <c r="K285" s="6">
        <v>42102</v>
      </c>
      <c r="L285" t="s">
        <v>20</v>
      </c>
      <c r="M285" t="s">
        <v>1035</v>
      </c>
      <c r="N285" t="s">
        <v>1036</v>
      </c>
      <c r="O285" t="s">
        <v>23</v>
      </c>
      <c r="P285" t="s">
        <v>24</v>
      </c>
      <c r="Q285" t="s">
        <v>70</v>
      </c>
      <c r="R285" t="s">
        <v>71</v>
      </c>
      <c r="S285">
        <v>30605</v>
      </c>
      <c r="T285" t="s">
        <v>72</v>
      </c>
      <c r="U285" t="s">
        <v>1041</v>
      </c>
      <c r="V285" t="s">
        <v>29</v>
      </c>
      <c r="W285" t="s">
        <v>203</v>
      </c>
      <c r="X285" t="s">
        <v>1042</v>
      </c>
      <c r="Y285">
        <v>154.9</v>
      </c>
    </row>
    <row r="286" spans="1:25" x14ac:dyDescent="0.2">
      <c r="A286">
        <v>8827</v>
      </c>
      <c r="B286" t="s">
        <v>1043</v>
      </c>
      <c r="C286" s="6">
        <v>42096</v>
      </c>
      <c r="D286" s="7">
        <v>42096</v>
      </c>
      <c r="E286" s="8">
        <f>DAY(D286)</f>
        <v>2</v>
      </c>
      <c r="F286">
        <f>_xlfn.ISOWEEKNUM(D286)</f>
        <v>14</v>
      </c>
      <c r="G286" t="str">
        <f>RIGHT((MONTH(D286)-1)*2+IF(DAY(D286)&lt;16,1,2)+100,2)</f>
        <v>07</v>
      </c>
      <c r="H286" s="8">
        <f>MONTH(D286)</f>
        <v>4</v>
      </c>
      <c r="I286" t="str">
        <f>TEXT(D286,"mmm")</f>
        <v>abr</v>
      </c>
      <c r="J286">
        <f>YEAR(D286)</f>
        <v>2015</v>
      </c>
      <c r="K286" s="6">
        <v>42100</v>
      </c>
      <c r="L286" t="s">
        <v>57</v>
      </c>
      <c r="M286" t="s">
        <v>580</v>
      </c>
      <c r="N286" t="s">
        <v>581</v>
      </c>
      <c r="O286" t="s">
        <v>23</v>
      </c>
      <c r="P286" t="s">
        <v>24</v>
      </c>
      <c r="Q286" t="s">
        <v>25</v>
      </c>
      <c r="R286" t="s">
        <v>26</v>
      </c>
      <c r="S286">
        <v>77095</v>
      </c>
      <c r="T286" t="s">
        <v>27</v>
      </c>
      <c r="U286" t="s">
        <v>1044</v>
      </c>
      <c r="V286" t="s">
        <v>29</v>
      </c>
      <c r="W286" t="s">
        <v>30</v>
      </c>
      <c r="X286" t="s">
        <v>1045</v>
      </c>
      <c r="Y286">
        <v>26.72</v>
      </c>
    </row>
    <row r="287" spans="1:25" x14ac:dyDescent="0.2">
      <c r="A287">
        <v>8828</v>
      </c>
      <c r="B287" t="s">
        <v>1043</v>
      </c>
      <c r="C287" s="6">
        <v>42096</v>
      </c>
      <c r="D287" s="7">
        <v>42096</v>
      </c>
      <c r="E287" s="8">
        <f>DAY(D287)</f>
        <v>2</v>
      </c>
      <c r="F287">
        <f>_xlfn.ISOWEEKNUM(D287)</f>
        <v>14</v>
      </c>
      <c r="G287" t="str">
        <f>RIGHT((MONTH(D287)-1)*2+IF(DAY(D287)&lt;16,1,2)+100,2)</f>
        <v>07</v>
      </c>
      <c r="H287" s="8">
        <f>MONTH(D287)</f>
        <v>4</v>
      </c>
      <c r="I287" t="str">
        <f>TEXT(D287,"mmm")</f>
        <v>abr</v>
      </c>
      <c r="J287">
        <f>YEAR(D287)</f>
        <v>2015</v>
      </c>
      <c r="K287" s="6">
        <v>42100</v>
      </c>
      <c r="L287" t="s">
        <v>57</v>
      </c>
      <c r="M287" t="s">
        <v>580</v>
      </c>
      <c r="N287" t="s">
        <v>581</v>
      </c>
      <c r="O287" t="s">
        <v>23</v>
      </c>
      <c r="P287" t="s">
        <v>24</v>
      </c>
      <c r="Q287" t="s">
        <v>25</v>
      </c>
      <c r="R287" t="s">
        <v>26</v>
      </c>
      <c r="S287">
        <v>77095</v>
      </c>
      <c r="T287" t="s">
        <v>27</v>
      </c>
      <c r="U287" t="s">
        <v>1046</v>
      </c>
      <c r="V287" t="s">
        <v>29</v>
      </c>
      <c r="W287" t="s">
        <v>30</v>
      </c>
      <c r="X287" t="s">
        <v>1047</v>
      </c>
      <c r="Y287">
        <v>33.488</v>
      </c>
    </row>
    <row r="288" spans="1:25" x14ac:dyDescent="0.2">
      <c r="A288">
        <v>8920</v>
      </c>
      <c r="B288" t="s">
        <v>1048</v>
      </c>
      <c r="C288" s="6">
        <v>42096</v>
      </c>
      <c r="D288" s="7">
        <v>42096</v>
      </c>
      <c r="E288" s="8">
        <f>DAY(D288)</f>
        <v>2</v>
      </c>
      <c r="F288">
        <f>_xlfn.ISOWEEKNUM(D288)</f>
        <v>14</v>
      </c>
      <c r="G288" t="str">
        <f>RIGHT((MONTH(D288)-1)*2+IF(DAY(D288)&lt;16,1,2)+100,2)</f>
        <v>07</v>
      </c>
      <c r="H288" s="8">
        <f>MONTH(D288)</f>
        <v>4</v>
      </c>
      <c r="I288" t="str">
        <f>TEXT(D288,"mmm")</f>
        <v>abr</v>
      </c>
      <c r="J288">
        <f>YEAR(D288)</f>
        <v>2015</v>
      </c>
      <c r="K288" s="6">
        <v>42102</v>
      </c>
      <c r="L288" t="s">
        <v>20</v>
      </c>
      <c r="M288" t="s">
        <v>1049</v>
      </c>
      <c r="N288" t="s">
        <v>1050</v>
      </c>
      <c r="O288" t="s">
        <v>69</v>
      </c>
      <c r="P288" t="s">
        <v>24</v>
      </c>
      <c r="Q288" t="s">
        <v>1051</v>
      </c>
      <c r="R288" t="s">
        <v>121</v>
      </c>
      <c r="S288">
        <v>23464</v>
      </c>
      <c r="T288" t="s">
        <v>72</v>
      </c>
      <c r="U288" t="s">
        <v>1052</v>
      </c>
      <c r="V288" t="s">
        <v>81</v>
      </c>
      <c r="W288" t="s">
        <v>104</v>
      </c>
      <c r="X288" t="s">
        <v>1053</v>
      </c>
      <c r="Y288">
        <v>177.68</v>
      </c>
    </row>
    <row r="289" spans="1:25" x14ac:dyDescent="0.2">
      <c r="A289">
        <v>1561</v>
      </c>
      <c r="B289" t="s">
        <v>1054</v>
      </c>
      <c r="C289" s="6">
        <v>42098</v>
      </c>
      <c r="D289" s="7">
        <v>42098</v>
      </c>
      <c r="E289" s="8">
        <f>DAY(D289)</f>
        <v>4</v>
      </c>
      <c r="F289">
        <f>_xlfn.ISOWEEKNUM(D289)</f>
        <v>14</v>
      </c>
      <c r="G289" t="str">
        <f>RIGHT((MONTH(D289)-1)*2+IF(DAY(D289)&lt;16,1,2)+100,2)</f>
        <v>07</v>
      </c>
      <c r="H289" s="8">
        <f>MONTH(D289)</f>
        <v>4</v>
      </c>
      <c r="I289" t="str">
        <f>TEXT(D289,"mmm")</f>
        <v>abr</v>
      </c>
      <c r="J289">
        <f>YEAR(D289)</f>
        <v>2015</v>
      </c>
      <c r="K289" s="6">
        <v>42103</v>
      </c>
      <c r="L289" t="s">
        <v>20</v>
      </c>
      <c r="M289" t="s">
        <v>1055</v>
      </c>
      <c r="N289" t="s">
        <v>1056</v>
      </c>
      <c r="O289" t="s">
        <v>35</v>
      </c>
      <c r="P289" t="s">
        <v>24</v>
      </c>
      <c r="Q289" t="s">
        <v>159</v>
      </c>
      <c r="R289" t="s">
        <v>61</v>
      </c>
      <c r="S289">
        <v>94109</v>
      </c>
      <c r="T289" t="s">
        <v>62</v>
      </c>
      <c r="U289" t="s">
        <v>1057</v>
      </c>
      <c r="V289" t="s">
        <v>29</v>
      </c>
      <c r="W289" t="s">
        <v>39</v>
      </c>
      <c r="X289" t="s">
        <v>1058</v>
      </c>
      <c r="Y289">
        <v>18.899999999999999</v>
      </c>
    </row>
    <row r="290" spans="1:25" x14ac:dyDescent="0.2">
      <c r="A290">
        <v>3955</v>
      </c>
      <c r="B290" t="s">
        <v>1059</v>
      </c>
      <c r="C290" s="6">
        <v>42098</v>
      </c>
      <c r="D290" s="7">
        <v>42098</v>
      </c>
      <c r="E290" s="8">
        <f>DAY(D290)</f>
        <v>4</v>
      </c>
      <c r="F290">
        <f>_xlfn.ISOWEEKNUM(D290)</f>
        <v>14</v>
      </c>
      <c r="G290" t="str">
        <f>RIGHT((MONTH(D290)-1)*2+IF(DAY(D290)&lt;16,1,2)+100,2)</f>
        <v>07</v>
      </c>
      <c r="H290" s="8">
        <f>MONTH(D290)</f>
        <v>4</v>
      </c>
      <c r="I290" t="str">
        <f>TEXT(D290,"mmm")</f>
        <v>abr</v>
      </c>
      <c r="J290">
        <f>YEAR(D290)</f>
        <v>2015</v>
      </c>
      <c r="K290" s="6">
        <v>42103</v>
      </c>
      <c r="L290" t="s">
        <v>20</v>
      </c>
      <c r="M290" t="s">
        <v>896</v>
      </c>
      <c r="N290" t="s">
        <v>897</v>
      </c>
      <c r="O290" t="s">
        <v>23</v>
      </c>
      <c r="P290" t="s">
        <v>24</v>
      </c>
      <c r="Q290" t="s">
        <v>323</v>
      </c>
      <c r="R290" t="s">
        <v>243</v>
      </c>
      <c r="S290">
        <v>48205</v>
      </c>
      <c r="T290" t="s">
        <v>27</v>
      </c>
      <c r="U290" t="s">
        <v>1060</v>
      </c>
      <c r="V290" t="s">
        <v>81</v>
      </c>
      <c r="W290" t="s">
        <v>104</v>
      </c>
      <c r="X290" t="s">
        <v>1061</v>
      </c>
      <c r="Y290">
        <v>5.47</v>
      </c>
    </row>
    <row r="291" spans="1:25" x14ac:dyDescent="0.2">
      <c r="A291">
        <v>3956</v>
      </c>
      <c r="B291" t="s">
        <v>1059</v>
      </c>
      <c r="C291" s="6">
        <v>42098</v>
      </c>
      <c r="D291" s="7">
        <v>42098</v>
      </c>
      <c r="E291" s="8">
        <f>DAY(D291)</f>
        <v>4</v>
      </c>
      <c r="F291">
        <f>_xlfn.ISOWEEKNUM(D291)</f>
        <v>14</v>
      </c>
      <c r="G291" t="str">
        <f>RIGHT((MONTH(D291)-1)*2+IF(DAY(D291)&lt;16,1,2)+100,2)</f>
        <v>07</v>
      </c>
      <c r="H291" s="8">
        <f>MONTH(D291)</f>
        <v>4</v>
      </c>
      <c r="I291" t="str">
        <f>TEXT(D291,"mmm")</f>
        <v>abr</v>
      </c>
      <c r="J291">
        <f>YEAR(D291)</f>
        <v>2015</v>
      </c>
      <c r="K291" s="6">
        <v>42103</v>
      </c>
      <c r="L291" t="s">
        <v>20</v>
      </c>
      <c r="M291" t="s">
        <v>896</v>
      </c>
      <c r="N291" t="s">
        <v>897</v>
      </c>
      <c r="O291" t="s">
        <v>23</v>
      </c>
      <c r="P291" t="s">
        <v>24</v>
      </c>
      <c r="Q291" t="s">
        <v>323</v>
      </c>
      <c r="R291" t="s">
        <v>243</v>
      </c>
      <c r="S291">
        <v>48205</v>
      </c>
      <c r="T291" t="s">
        <v>27</v>
      </c>
      <c r="U291" t="s">
        <v>1062</v>
      </c>
      <c r="V291" t="s">
        <v>29</v>
      </c>
      <c r="W291" t="s">
        <v>54</v>
      </c>
      <c r="X291" t="s">
        <v>1063</v>
      </c>
      <c r="Y291">
        <v>79.36</v>
      </c>
    </row>
    <row r="292" spans="1:25" x14ac:dyDescent="0.2">
      <c r="A292">
        <v>4845</v>
      </c>
      <c r="B292" t="s">
        <v>1064</v>
      </c>
      <c r="C292" s="6">
        <v>42098</v>
      </c>
      <c r="D292" s="7">
        <v>42098</v>
      </c>
      <c r="E292" s="8">
        <f>DAY(D292)</f>
        <v>4</v>
      </c>
      <c r="F292">
        <f>_xlfn.ISOWEEKNUM(D292)</f>
        <v>14</v>
      </c>
      <c r="G292" t="str">
        <f>RIGHT((MONTH(D292)-1)*2+IF(DAY(D292)&lt;16,1,2)+100,2)</f>
        <v>07</v>
      </c>
      <c r="H292" s="8">
        <f>MONTH(D292)</f>
        <v>4</v>
      </c>
      <c r="I292" t="str">
        <f>TEXT(D292,"mmm")</f>
        <v>abr</v>
      </c>
      <c r="J292">
        <f>YEAR(D292)</f>
        <v>2015</v>
      </c>
      <c r="K292" s="6">
        <v>42099</v>
      </c>
      <c r="L292" t="s">
        <v>66</v>
      </c>
      <c r="M292" t="s">
        <v>1065</v>
      </c>
      <c r="N292" t="s">
        <v>1066</v>
      </c>
      <c r="O292" t="s">
        <v>69</v>
      </c>
      <c r="P292" t="s">
        <v>24</v>
      </c>
      <c r="Q292" t="s">
        <v>60</v>
      </c>
      <c r="R292" t="s">
        <v>61</v>
      </c>
      <c r="S292">
        <v>90008</v>
      </c>
      <c r="T292" t="s">
        <v>62</v>
      </c>
      <c r="U292" t="s">
        <v>1067</v>
      </c>
      <c r="V292" t="s">
        <v>29</v>
      </c>
      <c r="W292" t="s">
        <v>45</v>
      </c>
      <c r="X292" t="s">
        <v>1068</v>
      </c>
      <c r="Y292">
        <v>7.1840000000000002</v>
      </c>
    </row>
    <row r="293" spans="1:25" x14ac:dyDescent="0.2">
      <c r="A293">
        <v>5121</v>
      </c>
      <c r="B293" t="s">
        <v>1069</v>
      </c>
      <c r="C293" s="6">
        <v>42098</v>
      </c>
      <c r="D293" s="7">
        <v>42098</v>
      </c>
      <c r="E293" s="8">
        <f>DAY(D293)</f>
        <v>4</v>
      </c>
      <c r="F293">
        <f>_xlfn.ISOWEEKNUM(D293)</f>
        <v>14</v>
      </c>
      <c r="G293" t="str">
        <f>RIGHT((MONTH(D293)-1)*2+IF(DAY(D293)&lt;16,1,2)+100,2)</f>
        <v>07</v>
      </c>
      <c r="H293" s="8">
        <f>MONTH(D293)</f>
        <v>4</v>
      </c>
      <c r="I293" t="str">
        <f>TEXT(D293,"mmm")</f>
        <v>abr</v>
      </c>
      <c r="J293">
        <f>YEAR(D293)</f>
        <v>2015</v>
      </c>
      <c r="K293" s="6">
        <v>42102</v>
      </c>
      <c r="L293" t="s">
        <v>20</v>
      </c>
      <c r="M293" t="s">
        <v>1070</v>
      </c>
      <c r="N293" t="s">
        <v>1071</v>
      </c>
      <c r="O293" t="s">
        <v>69</v>
      </c>
      <c r="P293" t="s">
        <v>24</v>
      </c>
      <c r="Q293" t="s">
        <v>1072</v>
      </c>
      <c r="R293" t="s">
        <v>137</v>
      </c>
      <c r="S293">
        <v>70506</v>
      </c>
      <c r="T293" t="s">
        <v>72</v>
      </c>
      <c r="U293" t="s">
        <v>1073</v>
      </c>
      <c r="V293" t="s">
        <v>29</v>
      </c>
      <c r="W293" t="s">
        <v>42</v>
      </c>
      <c r="X293" t="s">
        <v>1074</v>
      </c>
      <c r="Y293">
        <v>232.55</v>
      </c>
    </row>
    <row r="294" spans="1:25" x14ac:dyDescent="0.2">
      <c r="A294">
        <v>5122</v>
      </c>
      <c r="B294" t="s">
        <v>1069</v>
      </c>
      <c r="C294" s="6">
        <v>42098</v>
      </c>
      <c r="D294" s="7">
        <v>42098</v>
      </c>
      <c r="E294" s="8">
        <f>DAY(D294)</f>
        <v>4</v>
      </c>
      <c r="F294">
        <f>_xlfn.ISOWEEKNUM(D294)</f>
        <v>14</v>
      </c>
      <c r="G294" t="str">
        <f>RIGHT((MONTH(D294)-1)*2+IF(DAY(D294)&lt;16,1,2)+100,2)</f>
        <v>07</v>
      </c>
      <c r="H294" s="8">
        <f>MONTH(D294)</f>
        <v>4</v>
      </c>
      <c r="I294" t="str">
        <f>TEXT(D294,"mmm")</f>
        <v>abr</v>
      </c>
      <c r="J294">
        <f>YEAR(D294)</f>
        <v>2015</v>
      </c>
      <c r="K294" s="6">
        <v>42102</v>
      </c>
      <c r="L294" t="s">
        <v>20</v>
      </c>
      <c r="M294" t="s">
        <v>1070</v>
      </c>
      <c r="N294" t="s">
        <v>1071</v>
      </c>
      <c r="O294" t="s">
        <v>69</v>
      </c>
      <c r="P294" t="s">
        <v>24</v>
      </c>
      <c r="Q294" t="s">
        <v>1072</v>
      </c>
      <c r="R294" t="s">
        <v>137</v>
      </c>
      <c r="S294">
        <v>70506</v>
      </c>
      <c r="T294" t="s">
        <v>72</v>
      </c>
      <c r="U294" t="s">
        <v>1075</v>
      </c>
      <c r="V294" t="s">
        <v>89</v>
      </c>
      <c r="W294" t="s">
        <v>115</v>
      </c>
      <c r="X294" t="s">
        <v>1076</v>
      </c>
      <c r="Y294">
        <v>99.98</v>
      </c>
    </row>
    <row r="295" spans="1:25" x14ac:dyDescent="0.2">
      <c r="A295">
        <v>5123</v>
      </c>
      <c r="B295" t="s">
        <v>1069</v>
      </c>
      <c r="C295" s="6">
        <v>42098</v>
      </c>
      <c r="D295" s="7">
        <v>42098</v>
      </c>
      <c r="E295" s="8">
        <f>DAY(D295)</f>
        <v>4</v>
      </c>
      <c r="F295">
        <f>_xlfn.ISOWEEKNUM(D295)</f>
        <v>14</v>
      </c>
      <c r="G295" t="str">
        <f>RIGHT((MONTH(D295)-1)*2+IF(DAY(D295)&lt;16,1,2)+100,2)</f>
        <v>07</v>
      </c>
      <c r="H295" s="8">
        <f>MONTH(D295)</f>
        <v>4</v>
      </c>
      <c r="I295" t="str">
        <f>TEXT(D295,"mmm")</f>
        <v>abr</v>
      </c>
      <c r="J295">
        <f>YEAR(D295)</f>
        <v>2015</v>
      </c>
      <c r="K295" s="6">
        <v>42102</v>
      </c>
      <c r="L295" t="s">
        <v>20</v>
      </c>
      <c r="M295" t="s">
        <v>1070</v>
      </c>
      <c r="N295" t="s">
        <v>1071</v>
      </c>
      <c r="O295" t="s">
        <v>69</v>
      </c>
      <c r="P295" t="s">
        <v>24</v>
      </c>
      <c r="Q295" t="s">
        <v>1072</v>
      </c>
      <c r="R295" t="s">
        <v>137</v>
      </c>
      <c r="S295">
        <v>70506</v>
      </c>
      <c r="T295" t="s">
        <v>72</v>
      </c>
      <c r="U295" t="s">
        <v>1077</v>
      </c>
      <c r="V295" t="s">
        <v>29</v>
      </c>
      <c r="W295" t="s">
        <v>30</v>
      </c>
      <c r="X295" t="s">
        <v>1078</v>
      </c>
      <c r="Y295">
        <v>19.440000000000001</v>
      </c>
    </row>
    <row r="296" spans="1:25" x14ac:dyDescent="0.2">
      <c r="A296">
        <v>5124</v>
      </c>
      <c r="B296" t="s">
        <v>1069</v>
      </c>
      <c r="C296" s="6">
        <v>42098</v>
      </c>
      <c r="D296" s="7">
        <v>42098</v>
      </c>
      <c r="E296" s="8">
        <f>DAY(D296)</f>
        <v>4</v>
      </c>
      <c r="F296">
        <f>_xlfn.ISOWEEKNUM(D296)</f>
        <v>14</v>
      </c>
      <c r="G296" t="str">
        <f>RIGHT((MONTH(D296)-1)*2+IF(DAY(D296)&lt;16,1,2)+100,2)</f>
        <v>07</v>
      </c>
      <c r="H296" s="8">
        <f>MONTH(D296)</f>
        <v>4</v>
      </c>
      <c r="I296" t="str">
        <f>TEXT(D296,"mmm")</f>
        <v>abr</v>
      </c>
      <c r="J296">
        <f>YEAR(D296)</f>
        <v>2015</v>
      </c>
      <c r="K296" s="6">
        <v>42102</v>
      </c>
      <c r="L296" t="s">
        <v>20</v>
      </c>
      <c r="M296" t="s">
        <v>1070</v>
      </c>
      <c r="N296" t="s">
        <v>1071</v>
      </c>
      <c r="O296" t="s">
        <v>69</v>
      </c>
      <c r="P296" t="s">
        <v>24</v>
      </c>
      <c r="Q296" t="s">
        <v>1072</v>
      </c>
      <c r="R296" t="s">
        <v>137</v>
      </c>
      <c r="S296">
        <v>70506</v>
      </c>
      <c r="T296" t="s">
        <v>72</v>
      </c>
      <c r="U296" t="s">
        <v>761</v>
      </c>
      <c r="V296" t="s">
        <v>29</v>
      </c>
      <c r="W296" t="s">
        <v>30</v>
      </c>
      <c r="X296" t="s">
        <v>762</v>
      </c>
      <c r="Y296">
        <v>12.96</v>
      </c>
    </row>
    <row r="297" spans="1:25" x14ac:dyDescent="0.2">
      <c r="A297">
        <v>711</v>
      </c>
      <c r="B297" t="s">
        <v>1079</v>
      </c>
      <c r="C297" s="6">
        <v>42099</v>
      </c>
      <c r="D297" s="7">
        <v>42099</v>
      </c>
      <c r="E297" s="8">
        <f>DAY(D297)</f>
        <v>5</v>
      </c>
      <c r="F297">
        <f>_xlfn.ISOWEEKNUM(D297)</f>
        <v>14</v>
      </c>
      <c r="G297" t="str">
        <f>RIGHT((MONTH(D297)-1)*2+IF(DAY(D297)&lt;16,1,2)+100,2)</f>
        <v>07</v>
      </c>
      <c r="H297" s="8">
        <f>MONTH(D297)</f>
        <v>4</v>
      </c>
      <c r="I297" t="str">
        <f>TEXT(D297,"mmm")</f>
        <v>abr</v>
      </c>
      <c r="J297">
        <f>YEAR(D297)</f>
        <v>2015</v>
      </c>
      <c r="K297" s="6">
        <v>42101</v>
      </c>
      <c r="L297" t="s">
        <v>66</v>
      </c>
      <c r="M297" t="s">
        <v>1080</v>
      </c>
      <c r="N297" t="s">
        <v>1081</v>
      </c>
      <c r="O297" t="s">
        <v>35</v>
      </c>
      <c r="P297" t="s">
        <v>24</v>
      </c>
      <c r="Q297" t="s">
        <v>316</v>
      </c>
      <c r="R297" t="s">
        <v>317</v>
      </c>
      <c r="S297">
        <v>10035</v>
      </c>
      <c r="T297" t="s">
        <v>52</v>
      </c>
      <c r="U297" t="s">
        <v>1082</v>
      </c>
      <c r="V297" t="s">
        <v>29</v>
      </c>
      <c r="W297" t="s">
        <v>30</v>
      </c>
      <c r="X297" t="s">
        <v>1083</v>
      </c>
      <c r="Y297">
        <v>55.48</v>
      </c>
    </row>
    <row r="298" spans="1:25" x14ac:dyDescent="0.2">
      <c r="A298">
        <v>3277</v>
      </c>
      <c r="B298" t="s">
        <v>1084</v>
      </c>
      <c r="C298" s="6">
        <v>42099</v>
      </c>
      <c r="D298" s="7">
        <v>42099</v>
      </c>
      <c r="E298" s="8">
        <f>DAY(D298)</f>
        <v>5</v>
      </c>
      <c r="F298">
        <f>_xlfn.ISOWEEKNUM(D298)</f>
        <v>14</v>
      </c>
      <c r="G298" t="str">
        <f>RIGHT((MONTH(D298)-1)*2+IF(DAY(D298)&lt;16,1,2)+100,2)</f>
        <v>07</v>
      </c>
      <c r="H298" s="8">
        <f>MONTH(D298)</f>
        <v>4</v>
      </c>
      <c r="I298" t="str">
        <f>TEXT(D298,"mmm")</f>
        <v>abr</v>
      </c>
      <c r="J298">
        <f>YEAR(D298)</f>
        <v>2015</v>
      </c>
      <c r="K298" s="6">
        <v>42103</v>
      </c>
      <c r="L298" t="s">
        <v>57</v>
      </c>
      <c r="M298" t="s">
        <v>1085</v>
      </c>
      <c r="N298" t="s">
        <v>1086</v>
      </c>
      <c r="O298" t="s">
        <v>69</v>
      </c>
      <c r="P298" t="s">
        <v>24</v>
      </c>
      <c r="Q298" t="s">
        <v>277</v>
      </c>
      <c r="R298" t="s">
        <v>121</v>
      </c>
      <c r="S298">
        <v>22304</v>
      </c>
      <c r="T298" t="s">
        <v>72</v>
      </c>
      <c r="U298" t="s">
        <v>1087</v>
      </c>
      <c r="V298" t="s">
        <v>29</v>
      </c>
      <c r="W298" t="s">
        <v>54</v>
      </c>
      <c r="X298" t="s">
        <v>1088</v>
      </c>
      <c r="Y298">
        <v>22.96</v>
      </c>
    </row>
    <row r="299" spans="1:25" x14ac:dyDescent="0.2">
      <c r="A299">
        <v>3278</v>
      </c>
      <c r="B299" t="s">
        <v>1084</v>
      </c>
      <c r="C299" s="6">
        <v>42099</v>
      </c>
      <c r="D299" s="7">
        <v>42099</v>
      </c>
      <c r="E299" s="8">
        <f>DAY(D299)</f>
        <v>5</v>
      </c>
      <c r="F299">
        <f>_xlfn.ISOWEEKNUM(D299)</f>
        <v>14</v>
      </c>
      <c r="G299" t="str">
        <f>RIGHT((MONTH(D299)-1)*2+IF(DAY(D299)&lt;16,1,2)+100,2)</f>
        <v>07</v>
      </c>
      <c r="H299" s="8">
        <f>MONTH(D299)</f>
        <v>4</v>
      </c>
      <c r="I299" t="str">
        <f>TEXT(D299,"mmm")</f>
        <v>abr</v>
      </c>
      <c r="J299">
        <f>YEAR(D299)</f>
        <v>2015</v>
      </c>
      <c r="K299" s="6">
        <v>42103</v>
      </c>
      <c r="L299" t="s">
        <v>57</v>
      </c>
      <c r="M299" t="s">
        <v>1085</v>
      </c>
      <c r="N299" t="s">
        <v>1086</v>
      </c>
      <c r="O299" t="s">
        <v>69</v>
      </c>
      <c r="P299" t="s">
        <v>24</v>
      </c>
      <c r="Q299" t="s">
        <v>277</v>
      </c>
      <c r="R299" t="s">
        <v>121</v>
      </c>
      <c r="S299">
        <v>22304</v>
      </c>
      <c r="T299" t="s">
        <v>72</v>
      </c>
      <c r="U299" t="s">
        <v>384</v>
      </c>
      <c r="V299" t="s">
        <v>89</v>
      </c>
      <c r="W299" t="s">
        <v>90</v>
      </c>
      <c r="X299" t="s">
        <v>385</v>
      </c>
      <c r="Y299">
        <v>28.99</v>
      </c>
    </row>
    <row r="300" spans="1:25" x14ac:dyDescent="0.2">
      <c r="A300">
        <v>3279</v>
      </c>
      <c r="B300" t="s">
        <v>1084</v>
      </c>
      <c r="C300" s="6">
        <v>42099</v>
      </c>
      <c r="D300" s="7">
        <v>42099</v>
      </c>
      <c r="E300" s="8">
        <f>DAY(D300)</f>
        <v>5</v>
      </c>
      <c r="F300">
        <f>_xlfn.ISOWEEKNUM(D300)</f>
        <v>14</v>
      </c>
      <c r="G300" t="str">
        <f>RIGHT((MONTH(D300)-1)*2+IF(DAY(D300)&lt;16,1,2)+100,2)</f>
        <v>07</v>
      </c>
      <c r="H300" s="8">
        <f>MONTH(D300)</f>
        <v>4</v>
      </c>
      <c r="I300" t="str">
        <f>TEXT(D300,"mmm")</f>
        <v>abr</v>
      </c>
      <c r="J300">
        <f>YEAR(D300)</f>
        <v>2015</v>
      </c>
      <c r="K300" s="6">
        <v>42103</v>
      </c>
      <c r="L300" t="s">
        <v>57</v>
      </c>
      <c r="M300" t="s">
        <v>1085</v>
      </c>
      <c r="N300" t="s">
        <v>1086</v>
      </c>
      <c r="O300" t="s">
        <v>69</v>
      </c>
      <c r="P300" t="s">
        <v>24</v>
      </c>
      <c r="Q300" t="s">
        <v>277</v>
      </c>
      <c r="R300" t="s">
        <v>121</v>
      </c>
      <c r="S300">
        <v>22304</v>
      </c>
      <c r="T300" t="s">
        <v>72</v>
      </c>
      <c r="U300" t="s">
        <v>770</v>
      </c>
      <c r="V300" t="s">
        <v>29</v>
      </c>
      <c r="W300" t="s">
        <v>30</v>
      </c>
      <c r="X300" t="s">
        <v>771</v>
      </c>
      <c r="Y300">
        <v>12.96</v>
      </c>
    </row>
    <row r="301" spans="1:25" x14ac:dyDescent="0.2">
      <c r="A301">
        <v>3280</v>
      </c>
      <c r="B301" t="s">
        <v>1084</v>
      </c>
      <c r="C301" s="6">
        <v>42099</v>
      </c>
      <c r="D301" s="7">
        <v>42099</v>
      </c>
      <c r="E301" s="8">
        <f>DAY(D301)</f>
        <v>5</v>
      </c>
      <c r="F301">
        <f>_xlfn.ISOWEEKNUM(D301)</f>
        <v>14</v>
      </c>
      <c r="G301" t="str">
        <f>RIGHT((MONTH(D301)-1)*2+IF(DAY(D301)&lt;16,1,2)+100,2)</f>
        <v>07</v>
      </c>
      <c r="H301" s="8">
        <f>MONTH(D301)</f>
        <v>4</v>
      </c>
      <c r="I301" t="str">
        <f>TEXT(D301,"mmm")</f>
        <v>abr</v>
      </c>
      <c r="J301">
        <f>YEAR(D301)</f>
        <v>2015</v>
      </c>
      <c r="K301" s="6">
        <v>42103</v>
      </c>
      <c r="L301" t="s">
        <v>57</v>
      </c>
      <c r="M301" t="s">
        <v>1085</v>
      </c>
      <c r="N301" t="s">
        <v>1086</v>
      </c>
      <c r="O301" t="s">
        <v>69</v>
      </c>
      <c r="P301" t="s">
        <v>24</v>
      </c>
      <c r="Q301" t="s">
        <v>277</v>
      </c>
      <c r="R301" t="s">
        <v>121</v>
      </c>
      <c r="S301">
        <v>22304</v>
      </c>
      <c r="T301" t="s">
        <v>72</v>
      </c>
      <c r="U301" t="s">
        <v>1089</v>
      </c>
      <c r="V301" t="s">
        <v>29</v>
      </c>
      <c r="W301" t="s">
        <v>54</v>
      </c>
      <c r="X301" t="s">
        <v>1090</v>
      </c>
      <c r="Y301">
        <v>22.96</v>
      </c>
    </row>
    <row r="302" spans="1:25" x14ac:dyDescent="0.2">
      <c r="A302">
        <v>3281</v>
      </c>
      <c r="B302" t="s">
        <v>1084</v>
      </c>
      <c r="C302" s="6">
        <v>42099</v>
      </c>
      <c r="D302" s="7">
        <v>42099</v>
      </c>
      <c r="E302" s="8">
        <f>DAY(D302)</f>
        <v>5</v>
      </c>
      <c r="F302">
        <f>_xlfn.ISOWEEKNUM(D302)</f>
        <v>14</v>
      </c>
      <c r="G302" t="str">
        <f>RIGHT((MONTH(D302)-1)*2+IF(DAY(D302)&lt;16,1,2)+100,2)</f>
        <v>07</v>
      </c>
      <c r="H302" s="8">
        <f>MONTH(D302)</f>
        <v>4</v>
      </c>
      <c r="I302" t="str">
        <f>TEXT(D302,"mmm")</f>
        <v>abr</v>
      </c>
      <c r="J302">
        <f>YEAR(D302)</f>
        <v>2015</v>
      </c>
      <c r="K302" s="6">
        <v>42103</v>
      </c>
      <c r="L302" t="s">
        <v>57</v>
      </c>
      <c r="M302" t="s">
        <v>1085</v>
      </c>
      <c r="N302" t="s">
        <v>1086</v>
      </c>
      <c r="O302" t="s">
        <v>69</v>
      </c>
      <c r="P302" t="s">
        <v>24</v>
      </c>
      <c r="Q302" t="s">
        <v>277</v>
      </c>
      <c r="R302" t="s">
        <v>121</v>
      </c>
      <c r="S302">
        <v>22304</v>
      </c>
      <c r="T302" t="s">
        <v>72</v>
      </c>
      <c r="U302" t="s">
        <v>1091</v>
      </c>
      <c r="V302" t="s">
        <v>29</v>
      </c>
      <c r="W302" t="s">
        <v>449</v>
      </c>
      <c r="X302" t="s">
        <v>1092</v>
      </c>
      <c r="Y302">
        <v>4164.05</v>
      </c>
    </row>
    <row r="303" spans="1:25" x14ac:dyDescent="0.2">
      <c r="A303">
        <v>3879</v>
      </c>
      <c r="B303" t="s">
        <v>1093</v>
      </c>
      <c r="C303" s="6">
        <v>42099</v>
      </c>
      <c r="D303" s="7">
        <v>42099</v>
      </c>
      <c r="E303" s="8">
        <f>DAY(D303)</f>
        <v>5</v>
      </c>
      <c r="F303">
        <f>_xlfn.ISOWEEKNUM(D303)</f>
        <v>14</v>
      </c>
      <c r="G303" t="str">
        <f>RIGHT((MONTH(D303)-1)*2+IF(DAY(D303)&lt;16,1,2)+100,2)</f>
        <v>07</v>
      </c>
      <c r="H303" s="8">
        <f>MONTH(D303)</f>
        <v>4</v>
      </c>
      <c r="I303" t="str">
        <f>TEXT(D303,"mmm")</f>
        <v>abr</v>
      </c>
      <c r="J303">
        <f>YEAR(D303)</f>
        <v>2015</v>
      </c>
      <c r="K303" s="6">
        <v>42101</v>
      </c>
      <c r="L303" t="s">
        <v>66</v>
      </c>
      <c r="M303" t="s">
        <v>1094</v>
      </c>
      <c r="N303" t="s">
        <v>1095</v>
      </c>
      <c r="O303" t="s">
        <v>69</v>
      </c>
      <c r="P303" t="s">
        <v>24</v>
      </c>
      <c r="Q303" t="s">
        <v>1096</v>
      </c>
      <c r="R303" t="s">
        <v>37</v>
      </c>
      <c r="S303">
        <v>62521</v>
      </c>
      <c r="T303" t="s">
        <v>27</v>
      </c>
      <c r="U303" t="s">
        <v>1097</v>
      </c>
      <c r="V303" t="s">
        <v>29</v>
      </c>
      <c r="W303" t="s">
        <v>42</v>
      </c>
      <c r="X303" t="s">
        <v>1098</v>
      </c>
      <c r="Y303">
        <v>49.631999999999998</v>
      </c>
    </row>
    <row r="304" spans="1:25" x14ac:dyDescent="0.2">
      <c r="A304">
        <v>3880</v>
      </c>
      <c r="B304" t="s">
        <v>1093</v>
      </c>
      <c r="C304" s="6">
        <v>42099</v>
      </c>
      <c r="D304" s="7">
        <v>42099</v>
      </c>
      <c r="E304" s="8">
        <f>DAY(D304)</f>
        <v>5</v>
      </c>
      <c r="F304">
        <f>_xlfn.ISOWEEKNUM(D304)</f>
        <v>14</v>
      </c>
      <c r="G304" t="str">
        <f>RIGHT((MONTH(D304)-1)*2+IF(DAY(D304)&lt;16,1,2)+100,2)</f>
        <v>07</v>
      </c>
      <c r="H304" s="8">
        <f>MONTH(D304)</f>
        <v>4</v>
      </c>
      <c r="I304" t="str">
        <f>TEXT(D304,"mmm")</f>
        <v>abr</v>
      </c>
      <c r="J304">
        <f>YEAR(D304)</f>
        <v>2015</v>
      </c>
      <c r="K304" s="6">
        <v>42101</v>
      </c>
      <c r="L304" t="s">
        <v>66</v>
      </c>
      <c r="M304" t="s">
        <v>1094</v>
      </c>
      <c r="N304" t="s">
        <v>1095</v>
      </c>
      <c r="O304" t="s">
        <v>69</v>
      </c>
      <c r="P304" t="s">
        <v>24</v>
      </c>
      <c r="Q304" t="s">
        <v>1096</v>
      </c>
      <c r="R304" t="s">
        <v>37</v>
      </c>
      <c r="S304">
        <v>62521</v>
      </c>
      <c r="T304" t="s">
        <v>27</v>
      </c>
      <c r="U304" t="s">
        <v>1099</v>
      </c>
      <c r="V304" t="s">
        <v>29</v>
      </c>
      <c r="W304" t="s">
        <v>42</v>
      </c>
      <c r="X304" t="s">
        <v>1100</v>
      </c>
      <c r="Y304">
        <v>52.095999999999997</v>
      </c>
    </row>
    <row r="305" spans="1:25" x14ac:dyDescent="0.2">
      <c r="A305">
        <v>9507</v>
      </c>
      <c r="B305" t="s">
        <v>1101</v>
      </c>
      <c r="C305" s="6">
        <v>42099</v>
      </c>
      <c r="D305" s="7">
        <v>42099</v>
      </c>
      <c r="E305" s="8">
        <f>DAY(D305)</f>
        <v>5</v>
      </c>
      <c r="F305">
        <f>_xlfn.ISOWEEKNUM(D305)</f>
        <v>14</v>
      </c>
      <c r="G305" t="str">
        <f>RIGHT((MONTH(D305)-1)*2+IF(DAY(D305)&lt;16,1,2)+100,2)</f>
        <v>07</v>
      </c>
      <c r="H305" s="8">
        <f>MONTH(D305)</f>
        <v>4</v>
      </c>
      <c r="I305" t="str">
        <f>TEXT(D305,"mmm")</f>
        <v>abr</v>
      </c>
      <c r="J305">
        <f>YEAR(D305)</f>
        <v>2015</v>
      </c>
      <c r="K305" s="6">
        <v>42101</v>
      </c>
      <c r="L305" t="s">
        <v>57</v>
      </c>
      <c r="M305" t="s">
        <v>1102</v>
      </c>
      <c r="N305" t="s">
        <v>1103</v>
      </c>
      <c r="O305" t="s">
        <v>23</v>
      </c>
      <c r="P305" t="s">
        <v>24</v>
      </c>
      <c r="Q305" t="s">
        <v>1104</v>
      </c>
      <c r="R305" t="s">
        <v>243</v>
      </c>
      <c r="S305">
        <v>48127</v>
      </c>
      <c r="T305" t="s">
        <v>27</v>
      </c>
      <c r="U305" t="s">
        <v>1105</v>
      </c>
      <c r="V305" t="s">
        <v>29</v>
      </c>
      <c r="W305" t="s">
        <v>54</v>
      </c>
      <c r="X305" t="s">
        <v>1106</v>
      </c>
      <c r="Y305">
        <v>26.7</v>
      </c>
    </row>
    <row r="306" spans="1:25" x14ac:dyDescent="0.2">
      <c r="A306">
        <v>9508</v>
      </c>
      <c r="B306" t="s">
        <v>1101</v>
      </c>
      <c r="C306" s="6">
        <v>42099</v>
      </c>
      <c r="D306" s="7">
        <v>42099</v>
      </c>
      <c r="E306" s="8">
        <f>DAY(D306)</f>
        <v>5</v>
      </c>
      <c r="F306">
        <f>_xlfn.ISOWEEKNUM(D306)</f>
        <v>14</v>
      </c>
      <c r="G306" t="str">
        <f>RIGHT((MONTH(D306)-1)*2+IF(DAY(D306)&lt;16,1,2)+100,2)</f>
        <v>07</v>
      </c>
      <c r="H306" s="8">
        <f>MONTH(D306)</f>
        <v>4</v>
      </c>
      <c r="I306" t="str">
        <f>TEXT(D306,"mmm")</f>
        <v>abr</v>
      </c>
      <c r="J306">
        <f>YEAR(D306)</f>
        <v>2015</v>
      </c>
      <c r="K306" s="6">
        <v>42101</v>
      </c>
      <c r="L306" t="s">
        <v>57</v>
      </c>
      <c r="M306" t="s">
        <v>1102</v>
      </c>
      <c r="N306" t="s">
        <v>1103</v>
      </c>
      <c r="O306" t="s">
        <v>23</v>
      </c>
      <c r="P306" t="s">
        <v>24</v>
      </c>
      <c r="Q306" t="s">
        <v>1104</v>
      </c>
      <c r="R306" t="s">
        <v>243</v>
      </c>
      <c r="S306">
        <v>48127</v>
      </c>
      <c r="T306" t="s">
        <v>27</v>
      </c>
      <c r="U306" t="s">
        <v>1107</v>
      </c>
      <c r="V306" t="s">
        <v>29</v>
      </c>
      <c r="W306" t="s">
        <v>45</v>
      </c>
      <c r="X306" t="s">
        <v>1108</v>
      </c>
      <c r="Y306">
        <v>40.200000000000003</v>
      </c>
    </row>
    <row r="307" spans="1:25" x14ac:dyDescent="0.2">
      <c r="A307">
        <v>9509</v>
      </c>
      <c r="B307" t="s">
        <v>1101</v>
      </c>
      <c r="C307" s="6">
        <v>42099</v>
      </c>
      <c r="D307" s="7">
        <v>42099</v>
      </c>
      <c r="E307" s="8">
        <f>DAY(D307)</f>
        <v>5</v>
      </c>
      <c r="F307">
        <f>_xlfn.ISOWEEKNUM(D307)</f>
        <v>14</v>
      </c>
      <c r="G307" t="str">
        <f>RIGHT((MONTH(D307)-1)*2+IF(DAY(D307)&lt;16,1,2)+100,2)</f>
        <v>07</v>
      </c>
      <c r="H307" s="8">
        <f>MONTH(D307)</f>
        <v>4</v>
      </c>
      <c r="I307" t="str">
        <f>TEXT(D307,"mmm")</f>
        <v>abr</v>
      </c>
      <c r="J307">
        <f>YEAR(D307)</f>
        <v>2015</v>
      </c>
      <c r="K307" s="6">
        <v>42101</v>
      </c>
      <c r="L307" t="s">
        <v>57</v>
      </c>
      <c r="M307" t="s">
        <v>1102</v>
      </c>
      <c r="N307" t="s">
        <v>1103</v>
      </c>
      <c r="O307" t="s">
        <v>23</v>
      </c>
      <c r="P307" t="s">
        <v>24</v>
      </c>
      <c r="Q307" t="s">
        <v>1104</v>
      </c>
      <c r="R307" t="s">
        <v>243</v>
      </c>
      <c r="S307">
        <v>48127</v>
      </c>
      <c r="T307" t="s">
        <v>27</v>
      </c>
      <c r="U307" t="s">
        <v>826</v>
      </c>
      <c r="V307" t="s">
        <v>29</v>
      </c>
      <c r="W307" t="s">
        <v>54</v>
      </c>
      <c r="X307" t="s">
        <v>827</v>
      </c>
      <c r="Y307">
        <v>13.89</v>
      </c>
    </row>
    <row r="308" spans="1:25" x14ac:dyDescent="0.2">
      <c r="A308">
        <v>9510</v>
      </c>
      <c r="B308" t="s">
        <v>1101</v>
      </c>
      <c r="C308" s="6">
        <v>42099</v>
      </c>
      <c r="D308" s="7">
        <v>42099</v>
      </c>
      <c r="E308" s="8">
        <f>DAY(D308)</f>
        <v>5</v>
      </c>
      <c r="F308">
        <f>_xlfn.ISOWEEKNUM(D308)</f>
        <v>14</v>
      </c>
      <c r="G308" t="str">
        <f>RIGHT((MONTH(D308)-1)*2+IF(DAY(D308)&lt;16,1,2)+100,2)</f>
        <v>07</v>
      </c>
      <c r="H308" s="8">
        <f>MONTH(D308)</f>
        <v>4</v>
      </c>
      <c r="I308" t="str">
        <f>TEXT(D308,"mmm")</f>
        <v>abr</v>
      </c>
      <c r="J308">
        <f>YEAR(D308)</f>
        <v>2015</v>
      </c>
      <c r="K308" s="6">
        <v>42101</v>
      </c>
      <c r="L308" t="s">
        <v>57</v>
      </c>
      <c r="M308" t="s">
        <v>1102</v>
      </c>
      <c r="N308" t="s">
        <v>1103</v>
      </c>
      <c r="O308" t="s">
        <v>23</v>
      </c>
      <c r="P308" t="s">
        <v>24</v>
      </c>
      <c r="Q308" t="s">
        <v>1104</v>
      </c>
      <c r="R308" t="s">
        <v>243</v>
      </c>
      <c r="S308">
        <v>48127</v>
      </c>
      <c r="T308" t="s">
        <v>27</v>
      </c>
      <c r="U308" t="s">
        <v>326</v>
      </c>
      <c r="V308" t="s">
        <v>29</v>
      </c>
      <c r="W308" t="s">
        <v>42</v>
      </c>
      <c r="X308" t="s">
        <v>327</v>
      </c>
      <c r="Y308">
        <v>689.82</v>
      </c>
    </row>
    <row r="309" spans="1:25" x14ac:dyDescent="0.2">
      <c r="A309">
        <v>869</v>
      </c>
      <c r="B309" t="s">
        <v>1109</v>
      </c>
      <c r="C309" s="6">
        <v>42100</v>
      </c>
      <c r="D309" s="7">
        <v>42100</v>
      </c>
      <c r="E309" s="8">
        <f>DAY(D309)</f>
        <v>6</v>
      </c>
      <c r="F309">
        <f>_xlfn.ISOWEEKNUM(D309)</f>
        <v>15</v>
      </c>
      <c r="G309" t="str">
        <f>RIGHT((MONTH(D309)-1)*2+IF(DAY(D309)&lt;16,1,2)+100,2)</f>
        <v>07</v>
      </c>
      <c r="H309" s="8">
        <f>MONTH(D309)</f>
        <v>4</v>
      </c>
      <c r="I309" t="str">
        <f>TEXT(D309,"mmm")</f>
        <v>abr</v>
      </c>
      <c r="J309">
        <f>YEAR(D309)</f>
        <v>2015</v>
      </c>
      <c r="K309" s="6">
        <v>42104</v>
      </c>
      <c r="L309" t="s">
        <v>20</v>
      </c>
      <c r="M309" t="s">
        <v>1110</v>
      </c>
      <c r="N309" t="s">
        <v>1111</v>
      </c>
      <c r="O309" t="s">
        <v>69</v>
      </c>
      <c r="P309" t="s">
        <v>24</v>
      </c>
      <c r="Q309" t="s">
        <v>1112</v>
      </c>
      <c r="R309" t="s">
        <v>51</v>
      </c>
      <c r="S309">
        <v>17602</v>
      </c>
      <c r="T309" t="s">
        <v>52</v>
      </c>
      <c r="U309" t="s">
        <v>1113</v>
      </c>
      <c r="V309" t="s">
        <v>29</v>
      </c>
      <c r="W309" t="s">
        <v>45</v>
      </c>
      <c r="X309" t="s">
        <v>1114</v>
      </c>
      <c r="Y309">
        <v>44.91</v>
      </c>
    </row>
    <row r="310" spans="1:25" x14ac:dyDescent="0.2">
      <c r="A310">
        <v>1405</v>
      </c>
      <c r="B310" t="s">
        <v>1115</v>
      </c>
      <c r="C310" s="6">
        <v>42100</v>
      </c>
      <c r="D310" s="7">
        <v>42100</v>
      </c>
      <c r="E310" s="8">
        <f>DAY(D310)</f>
        <v>6</v>
      </c>
      <c r="F310">
        <f>_xlfn.ISOWEEKNUM(D310)</f>
        <v>15</v>
      </c>
      <c r="G310" t="str">
        <f>RIGHT((MONTH(D310)-1)*2+IF(DAY(D310)&lt;16,1,2)+100,2)</f>
        <v>07</v>
      </c>
      <c r="H310" s="8">
        <f>MONTH(D310)</f>
        <v>4</v>
      </c>
      <c r="I310" t="str">
        <f>TEXT(D310,"mmm")</f>
        <v>abr</v>
      </c>
      <c r="J310">
        <f>YEAR(D310)</f>
        <v>2015</v>
      </c>
      <c r="K310" s="6">
        <v>42102</v>
      </c>
      <c r="L310" t="s">
        <v>66</v>
      </c>
      <c r="M310" t="s">
        <v>275</v>
      </c>
      <c r="N310" t="s">
        <v>276</v>
      </c>
      <c r="O310" t="s">
        <v>35</v>
      </c>
      <c r="P310" t="s">
        <v>24</v>
      </c>
      <c r="Q310" t="s">
        <v>50</v>
      </c>
      <c r="R310" t="s">
        <v>51</v>
      </c>
      <c r="S310">
        <v>19143</v>
      </c>
      <c r="T310" t="s">
        <v>52</v>
      </c>
      <c r="U310" t="s">
        <v>1116</v>
      </c>
      <c r="V310" t="s">
        <v>29</v>
      </c>
      <c r="W310" t="s">
        <v>449</v>
      </c>
      <c r="X310" t="s">
        <v>1117</v>
      </c>
      <c r="Y310">
        <v>10.304</v>
      </c>
    </row>
    <row r="311" spans="1:25" x14ac:dyDescent="0.2">
      <c r="A311">
        <v>1406</v>
      </c>
      <c r="B311" t="s">
        <v>1115</v>
      </c>
      <c r="C311" s="6">
        <v>42100</v>
      </c>
      <c r="D311" s="7">
        <v>42100</v>
      </c>
      <c r="E311" s="8">
        <f>DAY(D311)</f>
        <v>6</v>
      </c>
      <c r="F311">
        <f>_xlfn.ISOWEEKNUM(D311)</f>
        <v>15</v>
      </c>
      <c r="G311" t="str">
        <f>RIGHT((MONTH(D311)-1)*2+IF(DAY(D311)&lt;16,1,2)+100,2)</f>
        <v>07</v>
      </c>
      <c r="H311" s="8">
        <f>MONTH(D311)</f>
        <v>4</v>
      </c>
      <c r="I311" t="str">
        <f>TEXT(D311,"mmm")</f>
        <v>abr</v>
      </c>
      <c r="J311">
        <f>YEAR(D311)</f>
        <v>2015</v>
      </c>
      <c r="K311" s="6">
        <v>42102</v>
      </c>
      <c r="L311" t="s">
        <v>66</v>
      </c>
      <c r="M311" t="s">
        <v>275</v>
      </c>
      <c r="N311" t="s">
        <v>276</v>
      </c>
      <c r="O311" t="s">
        <v>35</v>
      </c>
      <c r="P311" t="s">
        <v>24</v>
      </c>
      <c r="Q311" t="s">
        <v>50</v>
      </c>
      <c r="R311" t="s">
        <v>51</v>
      </c>
      <c r="S311">
        <v>19143</v>
      </c>
      <c r="T311" t="s">
        <v>52</v>
      </c>
      <c r="U311" t="s">
        <v>1118</v>
      </c>
      <c r="V311" t="s">
        <v>81</v>
      </c>
      <c r="W311" t="s">
        <v>308</v>
      </c>
      <c r="X311" t="s">
        <v>1119</v>
      </c>
      <c r="Y311">
        <v>154.76400000000001</v>
      </c>
    </row>
    <row r="312" spans="1:25" x14ac:dyDescent="0.2">
      <c r="A312">
        <v>1407</v>
      </c>
      <c r="B312" t="s">
        <v>1115</v>
      </c>
      <c r="C312" s="6">
        <v>42100</v>
      </c>
      <c r="D312" s="7">
        <v>42100</v>
      </c>
      <c r="E312" s="8">
        <f>DAY(D312)</f>
        <v>6</v>
      </c>
      <c r="F312">
        <f>_xlfn.ISOWEEKNUM(D312)</f>
        <v>15</v>
      </c>
      <c r="G312" t="str">
        <f>RIGHT((MONTH(D312)-1)*2+IF(DAY(D312)&lt;16,1,2)+100,2)</f>
        <v>07</v>
      </c>
      <c r="H312" s="8">
        <f>MONTH(D312)</f>
        <v>4</v>
      </c>
      <c r="I312" t="str">
        <f>TEXT(D312,"mmm")</f>
        <v>abr</v>
      </c>
      <c r="J312">
        <f>YEAR(D312)</f>
        <v>2015</v>
      </c>
      <c r="K312" s="6">
        <v>42102</v>
      </c>
      <c r="L312" t="s">
        <v>66</v>
      </c>
      <c r="M312" t="s">
        <v>275</v>
      </c>
      <c r="N312" t="s">
        <v>276</v>
      </c>
      <c r="O312" t="s">
        <v>35</v>
      </c>
      <c r="P312" t="s">
        <v>24</v>
      </c>
      <c r="Q312" t="s">
        <v>50</v>
      </c>
      <c r="R312" t="s">
        <v>51</v>
      </c>
      <c r="S312">
        <v>19143</v>
      </c>
      <c r="T312" t="s">
        <v>52</v>
      </c>
      <c r="U312" t="s">
        <v>1120</v>
      </c>
      <c r="V312" t="s">
        <v>89</v>
      </c>
      <c r="W312" t="s">
        <v>115</v>
      </c>
      <c r="X312" t="s">
        <v>1121</v>
      </c>
      <c r="Y312">
        <v>116.78400000000001</v>
      </c>
    </row>
    <row r="313" spans="1:25" x14ac:dyDescent="0.2">
      <c r="A313">
        <v>5036</v>
      </c>
      <c r="B313" t="s">
        <v>1122</v>
      </c>
      <c r="C313" s="6">
        <v>42100</v>
      </c>
      <c r="D313" s="7">
        <v>42100</v>
      </c>
      <c r="E313" s="8">
        <f>DAY(D313)</f>
        <v>6</v>
      </c>
      <c r="F313">
        <f>_xlfn.ISOWEEKNUM(D313)</f>
        <v>15</v>
      </c>
      <c r="G313" t="str">
        <f>RIGHT((MONTH(D313)-1)*2+IF(DAY(D313)&lt;16,1,2)+100,2)</f>
        <v>07</v>
      </c>
      <c r="H313" s="8">
        <f>MONTH(D313)</f>
        <v>4</v>
      </c>
      <c r="I313" t="str">
        <f>TEXT(D313,"mmm")</f>
        <v>abr</v>
      </c>
      <c r="J313">
        <f>YEAR(D313)</f>
        <v>2015</v>
      </c>
      <c r="K313" s="6">
        <v>42106</v>
      </c>
      <c r="L313" t="s">
        <v>20</v>
      </c>
      <c r="M313" t="s">
        <v>1123</v>
      </c>
      <c r="N313" t="s">
        <v>1124</v>
      </c>
      <c r="O313" t="s">
        <v>69</v>
      </c>
      <c r="P313" t="s">
        <v>24</v>
      </c>
      <c r="Q313" t="s">
        <v>358</v>
      </c>
      <c r="R313" t="s">
        <v>359</v>
      </c>
      <c r="S313">
        <v>98115</v>
      </c>
      <c r="T313" t="s">
        <v>62</v>
      </c>
      <c r="U313" t="s">
        <v>1125</v>
      </c>
      <c r="V313" t="s">
        <v>81</v>
      </c>
      <c r="W313" t="s">
        <v>308</v>
      </c>
      <c r="X313" t="s">
        <v>1126</v>
      </c>
      <c r="Y313">
        <v>653.54999999999995</v>
      </c>
    </row>
    <row r="314" spans="1:25" x14ac:dyDescent="0.2">
      <c r="A314">
        <v>5037</v>
      </c>
      <c r="B314" t="s">
        <v>1122</v>
      </c>
      <c r="C314" s="6">
        <v>42100</v>
      </c>
      <c r="D314" s="7">
        <v>42100</v>
      </c>
      <c r="E314" s="8">
        <f>DAY(D314)</f>
        <v>6</v>
      </c>
      <c r="F314">
        <f>_xlfn.ISOWEEKNUM(D314)</f>
        <v>15</v>
      </c>
      <c r="G314" t="str">
        <f>RIGHT((MONTH(D314)-1)*2+IF(DAY(D314)&lt;16,1,2)+100,2)</f>
        <v>07</v>
      </c>
      <c r="H314" s="8">
        <f>MONTH(D314)</f>
        <v>4</v>
      </c>
      <c r="I314" t="str">
        <f>TEXT(D314,"mmm")</f>
        <v>abr</v>
      </c>
      <c r="J314">
        <f>YEAR(D314)</f>
        <v>2015</v>
      </c>
      <c r="K314" s="6">
        <v>42106</v>
      </c>
      <c r="L314" t="s">
        <v>20</v>
      </c>
      <c r="M314" t="s">
        <v>1123</v>
      </c>
      <c r="N314" t="s">
        <v>1124</v>
      </c>
      <c r="O314" t="s">
        <v>69</v>
      </c>
      <c r="P314" t="s">
        <v>24</v>
      </c>
      <c r="Q314" t="s">
        <v>358</v>
      </c>
      <c r="R314" t="s">
        <v>359</v>
      </c>
      <c r="S314">
        <v>98115</v>
      </c>
      <c r="T314" t="s">
        <v>62</v>
      </c>
      <c r="U314" t="s">
        <v>1127</v>
      </c>
      <c r="V314" t="s">
        <v>89</v>
      </c>
      <c r="W314" t="s">
        <v>115</v>
      </c>
      <c r="X314" t="s">
        <v>1128</v>
      </c>
      <c r="Y314">
        <v>33.9</v>
      </c>
    </row>
    <row r="315" spans="1:25" x14ac:dyDescent="0.2">
      <c r="A315">
        <v>6016</v>
      </c>
      <c r="B315" t="s">
        <v>1129</v>
      </c>
      <c r="C315" s="6">
        <v>42100</v>
      </c>
      <c r="D315" s="7">
        <v>42100</v>
      </c>
      <c r="E315" s="8">
        <f>DAY(D315)</f>
        <v>6</v>
      </c>
      <c r="F315">
        <f>_xlfn.ISOWEEKNUM(D315)</f>
        <v>15</v>
      </c>
      <c r="G315" t="str">
        <f>RIGHT((MONTH(D315)-1)*2+IF(DAY(D315)&lt;16,1,2)+100,2)</f>
        <v>07</v>
      </c>
      <c r="H315" s="8">
        <f>MONTH(D315)</f>
        <v>4</v>
      </c>
      <c r="I315" t="str">
        <f>TEXT(D315,"mmm")</f>
        <v>abr</v>
      </c>
      <c r="J315">
        <f>YEAR(D315)</f>
        <v>2015</v>
      </c>
      <c r="K315" s="6">
        <v>42106</v>
      </c>
      <c r="L315" t="s">
        <v>20</v>
      </c>
      <c r="M315" t="s">
        <v>1130</v>
      </c>
      <c r="N315" t="s">
        <v>1131</v>
      </c>
      <c r="O315" t="s">
        <v>69</v>
      </c>
      <c r="P315" t="s">
        <v>24</v>
      </c>
      <c r="Q315" t="s">
        <v>60</v>
      </c>
      <c r="R315" t="s">
        <v>61</v>
      </c>
      <c r="S315">
        <v>90049</v>
      </c>
      <c r="T315" t="s">
        <v>62</v>
      </c>
      <c r="U315" t="s">
        <v>1132</v>
      </c>
      <c r="V315" t="s">
        <v>81</v>
      </c>
      <c r="W315" t="s">
        <v>104</v>
      </c>
      <c r="X315" t="s">
        <v>1133</v>
      </c>
      <c r="Y315">
        <v>91.96</v>
      </c>
    </row>
    <row r="316" spans="1:25" x14ac:dyDescent="0.2">
      <c r="A316">
        <v>6017</v>
      </c>
      <c r="B316" t="s">
        <v>1129</v>
      </c>
      <c r="C316" s="6">
        <v>42100</v>
      </c>
      <c r="D316" s="7">
        <v>42100</v>
      </c>
      <c r="E316" s="8">
        <f>DAY(D316)</f>
        <v>6</v>
      </c>
      <c r="F316">
        <f>_xlfn.ISOWEEKNUM(D316)</f>
        <v>15</v>
      </c>
      <c r="G316" t="str">
        <f>RIGHT((MONTH(D316)-1)*2+IF(DAY(D316)&lt;16,1,2)+100,2)</f>
        <v>07</v>
      </c>
      <c r="H316" s="8">
        <f>MONTH(D316)</f>
        <v>4</v>
      </c>
      <c r="I316" t="str">
        <f>TEXT(D316,"mmm")</f>
        <v>abr</v>
      </c>
      <c r="J316">
        <f>YEAR(D316)</f>
        <v>2015</v>
      </c>
      <c r="K316" s="6">
        <v>42106</v>
      </c>
      <c r="L316" t="s">
        <v>20</v>
      </c>
      <c r="M316" t="s">
        <v>1130</v>
      </c>
      <c r="N316" t="s">
        <v>1131</v>
      </c>
      <c r="O316" t="s">
        <v>69</v>
      </c>
      <c r="P316" t="s">
        <v>24</v>
      </c>
      <c r="Q316" t="s">
        <v>60</v>
      </c>
      <c r="R316" t="s">
        <v>61</v>
      </c>
      <c r="S316">
        <v>90049</v>
      </c>
      <c r="T316" t="s">
        <v>62</v>
      </c>
      <c r="U316" t="s">
        <v>1134</v>
      </c>
      <c r="V316" t="s">
        <v>81</v>
      </c>
      <c r="W316" t="s">
        <v>104</v>
      </c>
      <c r="X316" t="s">
        <v>1135</v>
      </c>
      <c r="Y316">
        <v>33.11</v>
      </c>
    </row>
    <row r="317" spans="1:25" x14ac:dyDescent="0.2">
      <c r="A317">
        <v>6018</v>
      </c>
      <c r="B317" t="s">
        <v>1129</v>
      </c>
      <c r="C317" s="6">
        <v>42100</v>
      </c>
      <c r="D317" s="7">
        <v>42100</v>
      </c>
      <c r="E317" s="8">
        <f>DAY(D317)</f>
        <v>6</v>
      </c>
      <c r="F317">
        <f>_xlfn.ISOWEEKNUM(D317)</f>
        <v>15</v>
      </c>
      <c r="G317" t="str">
        <f>RIGHT((MONTH(D317)-1)*2+IF(DAY(D317)&lt;16,1,2)+100,2)</f>
        <v>07</v>
      </c>
      <c r="H317" s="8">
        <f>MONTH(D317)</f>
        <v>4</v>
      </c>
      <c r="I317" t="str">
        <f>TEXT(D317,"mmm")</f>
        <v>abr</v>
      </c>
      <c r="J317">
        <f>YEAR(D317)</f>
        <v>2015</v>
      </c>
      <c r="K317" s="6">
        <v>42106</v>
      </c>
      <c r="L317" t="s">
        <v>20</v>
      </c>
      <c r="M317" t="s">
        <v>1130</v>
      </c>
      <c r="N317" t="s">
        <v>1131</v>
      </c>
      <c r="O317" t="s">
        <v>69</v>
      </c>
      <c r="P317" t="s">
        <v>24</v>
      </c>
      <c r="Q317" t="s">
        <v>60</v>
      </c>
      <c r="R317" t="s">
        <v>61</v>
      </c>
      <c r="S317">
        <v>90049</v>
      </c>
      <c r="T317" t="s">
        <v>62</v>
      </c>
      <c r="U317" t="s">
        <v>1136</v>
      </c>
      <c r="V317" t="s">
        <v>29</v>
      </c>
      <c r="W317" t="s">
        <v>30</v>
      </c>
      <c r="X317" t="s">
        <v>1137</v>
      </c>
      <c r="Y317">
        <v>19.440000000000001</v>
      </c>
    </row>
    <row r="318" spans="1:25" x14ac:dyDescent="0.2">
      <c r="A318">
        <v>6019</v>
      </c>
      <c r="B318" t="s">
        <v>1129</v>
      </c>
      <c r="C318" s="6">
        <v>42100</v>
      </c>
      <c r="D318" s="7">
        <v>42100</v>
      </c>
      <c r="E318" s="8">
        <f>DAY(D318)</f>
        <v>6</v>
      </c>
      <c r="F318">
        <f>_xlfn.ISOWEEKNUM(D318)</f>
        <v>15</v>
      </c>
      <c r="G318" t="str">
        <f>RIGHT((MONTH(D318)-1)*2+IF(DAY(D318)&lt;16,1,2)+100,2)</f>
        <v>07</v>
      </c>
      <c r="H318" s="8">
        <f>MONTH(D318)</f>
        <v>4</v>
      </c>
      <c r="I318" t="str">
        <f>TEXT(D318,"mmm")</f>
        <v>abr</v>
      </c>
      <c r="J318">
        <f>YEAR(D318)</f>
        <v>2015</v>
      </c>
      <c r="K318" s="6">
        <v>42106</v>
      </c>
      <c r="L318" t="s">
        <v>20</v>
      </c>
      <c r="M318" t="s">
        <v>1130</v>
      </c>
      <c r="N318" t="s">
        <v>1131</v>
      </c>
      <c r="O318" t="s">
        <v>69</v>
      </c>
      <c r="P318" t="s">
        <v>24</v>
      </c>
      <c r="Q318" t="s">
        <v>60</v>
      </c>
      <c r="R318" t="s">
        <v>61</v>
      </c>
      <c r="S318">
        <v>90049</v>
      </c>
      <c r="T318" t="s">
        <v>62</v>
      </c>
      <c r="U318" t="s">
        <v>1138</v>
      </c>
      <c r="V318" t="s">
        <v>29</v>
      </c>
      <c r="W318" t="s">
        <v>30</v>
      </c>
      <c r="X318" t="s">
        <v>1139</v>
      </c>
      <c r="Y318">
        <v>55.48</v>
      </c>
    </row>
    <row r="319" spans="1:25" x14ac:dyDescent="0.2">
      <c r="A319">
        <v>8839</v>
      </c>
      <c r="B319" t="s">
        <v>1140</v>
      </c>
      <c r="C319" s="6">
        <v>42100</v>
      </c>
      <c r="D319" s="7">
        <v>42100</v>
      </c>
      <c r="E319" s="8">
        <f>DAY(D319)</f>
        <v>6</v>
      </c>
      <c r="F319">
        <f>_xlfn.ISOWEEKNUM(D319)</f>
        <v>15</v>
      </c>
      <c r="G319" t="str">
        <f>RIGHT((MONTH(D319)-1)*2+IF(DAY(D319)&lt;16,1,2)+100,2)</f>
        <v>07</v>
      </c>
      <c r="H319" s="8">
        <f>MONTH(D319)</f>
        <v>4</v>
      </c>
      <c r="I319" t="str">
        <f>TEXT(D319,"mmm")</f>
        <v>abr</v>
      </c>
      <c r="J319">
        <f>YEAR(D319)</f>
        <v>2015</v>
      </c>
      <c r="K319" s="6">
        <v>42104</v>
      </c>
      <c r="L319" t="s">
        <v>57</v>
      </c>
      <c r="M319" t="s">
        <v>1141</v>
      </c>
      <c r="N319" t="s">
        <v>1142</v>
      </c>
      <c r="O319" t="s">
        <v>69</v>
      </c>
      <c r="P319" t="s">
        <v>24</v>
      </c>
      <c r="Q319" t="s">
        <v>60</v>
      </c>
      <c r="R319" t="s">
        <v>61</v>
      </c>
      <c r="S319">
        <v>90004</v>
      </c>
      <c r="T319" t="s">
        <v>62</v>
      </c>
      <c r="U319" t="s">
        <v>1143</v>
      </c>
      <c r="V319" t="s">
        <v>29</v>
      </c>
      <c r="W319" t="s">
        <v>54</v>
      </c>
      <c r="X319" t="s">
        <v>1144</v>
      </c>
      <c r="Y319">
        <v>70.95</v>
      </c>
    </row>
    <row r="320" spans="1:25" x14ac:dyDescent="0.2">
      <c r="A320">
        <v>8840</v>
      </c>
      <c r="B320" t="s">
        <v>1140</v>
      </c>
      <c r="C320" s="6">
        <v>42100</v>
      </c>
      <c r="D320" s="7">
        <v>42100</v>
      </c>
      <c r="E320" s="8">
        <f>DAY(D320)</f>
        <v>6</v>
      </c>
      <c r="F320">
        <f>_xlfn.ISOWEEKNUM(D320)</f>
        <v>15</v>
      </c>
      <c r="G320" t="str">
        <f>RIGHT((MONTH(D320)-1)*2+IF(DAY(D320)&lt;16,1,2)+100,2)</f>
        <v>07</v>
      </c>
      <c r="H320" s="8">
        <f>MONTH(D320)</f>
        <v>4</v>
      </c>
      <c r="I320" t="str">
        <f>TEXT(D320,"mmm")</f>
        <v>abr</v>
      </c>
      <c r="J320">
        <f>YEAR(D320)</f>
        <v>2015</v>
      </c>
      <c r="K320" s="6">
        <v>42104</v>
      </c>
      <c r="L320" t="s">
        <v>57</v>
      </c>
      <c r="M320" t="s">
        <v>1141</v>
      </c>
      <c r="N320" t="s">
        <v>1142</v>
      </c>
      <c r="O320" t="s">
        <v>69</v>
      </c>
      <c r="P320" t="s">
        <v>24</v>
      </c>
      <c r="Q320" t="s">
        <v>60</v>
      </c>
      <c r="R320" t="s">
        <v>61</v>
      </c>
      <c r="S320">
        <v>90004</v>
      </c>
      <c r="T320" t="s">
        <v>62</v>
      </c>
      <c r="U320" t="s">
        <v>1145</v>
      </c>
      <c r="V320" t="s">
        <v>29</v>
      </c>
      <c r="W320" t="s">
        <v>45</v>
      </c>
      <c r="X320" t="s">
        <v>1146</v>
      </c>
      <c r="Y320">
        <v>65.567999999999998</v>
      </c>
    </row>
    <row r="321" spans="1:25" x14ac:dyDescent="0.2">
      <c r="A321">
        <v>8841</v>
      </c>
      <c r="B321" t="s">
        <v>1140</v>
      </c>
      <c r="C321" s="6">
        <v>42100</v>
      </c>
      <c r="D321" s="7">
        <v>42100</v>
      </c>
      <c r="E321" s="8">
        <f>DAY(D321)</f>
        <v>6</v>
      </c>
      <c r="F321">
        <f>_xlfn.ISOWEEKNUM(D321)</f>
        <v>15</v>
      </c>
      <c r="G321" t="str">
        <f>RIGHT((MONTH(D321)-1)*2+IF(DAY(D321)&lt;16,1,2)+100,2)</f>
        <v>07</v>
      </c>
      <c r="H321" s="8">
        <f>MONTH(D321)</f>
        <v>4</v>
      </c>
      <c r="I321" t="str">
        <f>TEXT(D321,"mmm")</f>
        <v>abr</v>
      </c>
      <c r="J321">
        <f>YEAR(D321)</f>
        <v>2015</v>
      </c>
      <c r="K321" s="6">
        <v>42104</v>
      </c>
      <c r="L321" t="s">
        <v>57</v>
      </c>
      <c r="M321" t="s">
        <v>1141</v>
      </c>
      <c r="N321" t="s">
        <v>1142</v>
      </c>
      <c r="O321" t="s">
        <v>69</v>
      </c>
      <c r="P321" t="s">
        <v>24</v>
      </c>
      <c r="Q321" t="s">
        <v>60</v>
      </c>
      <c r="R321" t="s">
        <v>61</v>
      </c>
      <c r="S321">
        <v>90004</v>
      </c>
      <c r="T321" t="s">
        <v>62</v>
      </c>
      <c r="U321" t="s">
        <v>1147</v>
      </c>
      <c r="V321" t="s">
        <v>89</v>
      </c>
      <c r="W321" t="s">
        <v>115</v>
      </c>
      <c r="X321" t="s">
        <v>1148</v>
      </c>
      <c r="Y321">
        <v>299.97000000000003</v>
      </c>
    </row>
    <row r="322" spans="1:25" x14ac:dyDescent="0.2">
      <c r="A322">
        <v>3482</v>
      </c>
      <c r="B322" t="s">
        <v>1149</v>
      </c>
      <c r="C322" s="6">
        <v>42101</v>
      </c>
      <c r="D322" s="7">
        <v>42101</v>
      </c>
      <c r="E322" s="8">
        <f>DAY(D322)</f>
        <v>7</v>
      </c>
      <c r="F322">
        <f>_xlfn.ISOWEEKNUM(D322)</f>
        <v>15</v>
      </c>
      <c r="G322" t="str">
        <f>RIGHT((MONTH(D322)-1)*2+IF(DAY(D322)&lt;16,1,2)+100,2)</f>
        <v>07</v>
      </c>
      <c r="H322" s="8">
        <f>MONTH(D322)</f>
        <v>4</v>
      </c>
      <c r="I322" t="str">
        <f>TEXT(D322,"mmm")</f>
        <v>abr</v>
      </c>
      <c r="J322">
        <f>YEAR(D322)</f>
        <v>2015</v>
      </c>
      <c r="K322" s="6">
        <v>42104</v>
      </c>
      <c r="L322" t="s">
        <v>66</v>
      </c>
      <c r="M322" t="s">
        <v>1150</v>
      </c>
      <c r="N322" t="s">
        <v>1151</v>
      </c>
      <c r="O322" t="s">
        <v>23</v>
      </c>
      <c r="P322" t="s">
        <v>24</v>
      </c>
      <c r="Q322" t="s">
        <v>1152</v>
      </c>
      <c r="R322" t="s">
        <v>1153</v>
      </c>
      <c r="S322">
        <v>36608</v>
      </c>
      <c r="T322" t="s">
        <v>72</v>
      </c>
      <c r="U322" t="s">
        <v>1154</v>
      </c>
      <c r="V322" t="s">
        <v>81</v>
      </c>
      <c r="W322" t="s">
        <v>104</v>
      </c>
      <c r="X322" t="s">
        <v>1155</v>
      </c>
      <c r="Y322">
        <v>8.9600000000000009</v>
      </c>
    </row>
    <row r="323" spans="1:25" x14ac:dyDescent="0.2">
      <c r="A323">
        <v>4177</v>
      </c>
      <c r="B323" t="s">
        <v>1156</v>
      </c>
      <c r="C323" s="6">
        <v>42101</v>
      </c>
      <c r="D323" s="7">
        <v>42101</v>
      </c>
      <c r="E323" s="8">
        <f>DAY(D323)</f>
        <v>7</v>
      </c>
      <c r="F323">
        <f>_xlfn.ISOWEEKNUM(D323)</f>
        <v>15</v>
      </c>
      <c r="G323" t="str">
        <f>RIGHT((MONTH(D323)-1)*2+IF(DAY(D323)&lt;16,1,2)+100,2)</f>
        <v>07</v>
      </c>
      <c r="H323" s="8">
        <f>MONTH(D323)</f>
        <v>4</v>
      </c>
      <c r="I323" t="str">
        <f>TEXT(D323,"mmm")</f>
        <v>abr</v>
      </c>
      <c r="J323">
        <f>YEAR(D323)</f>
        <v>2015</v>
      </c>
      <c r="K323" s="6">
        <v>42106</v>
      </c>
      <c r="L323" t="s">
        <v>20</v>
      </c>
      <c r="M323" t="s">
        <v>1157</v>
      </c>
      <c r="N323" t="s">
        <v>1158</v>
      </c>
      <c r="O323" t="s">
        <v>69</v>
      </c>
      <c r="P323" t="s">
        <v>24</v>
      </c>
      <c r="Q323" t="s">
        <v>416</v>
      </c>
      <c r="R323" t="s">
        <v>153</v>
      </c>
      <c r="S323">
        <v>29203</v>
      </c>
      <c r="T323" t="s">
        <v>72</v>
      </c>
      <c r="U323" t="s">
        <v>944</v>
      </c>
      <c r="V323" t="s">
        <v>89</v>
      </c>
      <c r="W323" t="s">
        <v>90</v>
      </c>
      <c r="X323" t="s">
        <v>945</v>
      </c>
      <c r="Y323">
        <v>629.95000000000005</v>
      </c>
    </row>
    <row r="324" spans="1:25" x14ac:dyDescent="0.2">
      <c r="A324">
        <v>4178</v>
      </c>
      <c r="B324" t="s">
        <v>1156</v>
      </c>
      <c r="C324" s="6">
        <v>42101</v>
      </c>
      <c r="D324" s="7">
        <v>42101</v>
      </c>
      <c r="E324" s="8">
        <f>DAY(D324)</f>
        <v>7</v>
      </c>
      <c r="F324">
        <f>_xlfn.ISOWEEKNUM(D324)</f>
        <v>15</v>
      </c>
      <c r="G324" t="str">
        <f>RIGHT((MONTH(D324)-1)*2+IF(DAY(D324)&lt;16,1,2)+100,2)</f>
        <v>07</v>
      </c>
      <c r="H324" s="8">
        <f>MONTH(D324)</f>
        <v>4</v>
      </c>
      <c r="I324" t="str">
        <f>TEXT(D324,"mmm")</f>
        <v>abr</v>
      </c>
      <c r="J324">
        <f>YEAR(D324)</f>
        <v>2015</v>
      </c>
      <c r="K324" s="6">
        <v>42106</v>
      </c>
      <c r="L324" t="s">
        <v>20</v>
      </c>
      <c r="M324" t="s">
        <v>1157</v>
      </c>
      <c r="N324" t="s">
        <v>1158</v>
      </c>
      <c r="O324" t="s">
        <v>69</v>
      </c>
      <c r="P324" t="s">
        <v>24</v>
      </c>
      <c r="Q324" t="s">
        <v>416</v>
      </c>
      <c r="R324" t="s">
        <v>153</v>
      </c>
      <c r="S324">
        <v>29203</v>
      </c>
      <c r="T324" t="s">
        <v>72</v>
      </c>
      <c r="U324" t="s">
        <v>1159</v>
      </c>
      <c r="V324" t="s">
        <v>29</v>
      </c>
      <c r="W324" t="s">
        <v>30</v>
      </c>
      <c r="X324" t="s">
        <v>1160</v>
      </c>
      <c r="Y324">
        <v>122.97</v>
      </c>
    </row>
    <row r="325" spans="1:25" x14ac:dyDescent="0.2">
      <c r="A325">
        <v>6253</v>
      </c>
      <c r="B325" t="s">
        <v>1161</v>
      </c>
      <c r="C325" s="6">
        <v>42101</v>
      </c>
      <c r="D325" s="7">
        <v>42101</v>
      </c>
      <c r="E325" s="8">
        <f>DAY(D325)</f>
        <v>7</v>
      </c>
      <c r="F325">
        <f>_xlfn.ISOWEEKNUM(D325)</f>
        <v>15</v>
      </c>
      <c r="G325" t="str">
        <f>RIGHT((MONTH(D325)-1)*2+IF(DAY(D325)&lt;16,1,2)+100,2)</f>
        <v>07</v>
      </c>
      <c r="H325" s="8">
        <f>MONTH(D325)</f>
        <v>4</v>
      </c>
      <c r="I325" t="str">
        <f>TEXT(D325,"mmm")</f>
        <v>abr</v>
      </c>
      <c r="J325">
        <f>YEAR(D325)</f>
        <v>2015</v>
      </c>
      <c r="K325" s="6">
        <v>42101</v>
      </c>
      <c r="L325" t="s">
        <v>469</v>
      </c>
      <c r="M325" t="s">
        <v>1162</v>
      </c>
      <c r="N325" t="s">
        <v>1163</v>
      </c>
      <c r="O325" t="s">
        <v>35</v>
      </c>
      <c r="P325" t="s">
        <v>24</v>
      </c>
      <c r="Q325" t="s">
        <v>1164</v>
      </c>
      <c r="R325" t="s">
        <v>71</v>
      </c>
      <c r="S325">
        <v>30062</v>
      </c>
      <c r="T325" t="s">
        <v>72</v>
      </c>
      <c r="U325" t="s">
        <v>1165</v>
      </c>
      <c r="V325" t="s">
        <v>29</v>
      </c>
      <c r="W325" t="s">
        <v>30</v>
      </c>
      <c r="X325" t="s">
        <v>1166</v>
      </c>
      <c r="Y325">
        <v>58.32</v>
      </c>
    </row>
    <row r="326" spans="1:25" x14ac:dyDescent="0.2">
      <c r="A326">
        <v>6254</v>
      </c>
      <c r="B326" t="s">
        <v>1161</v>
      </c>
      <c r="C326" s="6">
        <v>42101</v>
      </c>
      <c r="D326" s="7">
        <v>42101</v>
      </c>
      <c r="E326" s="8">
        <f>DAY(D326)</f>
        <v>7</v>
      </c>
      <c r="F326">
        <f>_xlfn.ISOWEEKNUM(D326)</f>
        <v>15</v>
      </c>
      <c r="G326" t="str">
        <f>RIGHT((MONTH(D326)-1)*2+IF(DAY(D326)&lt;16,1,2)+100,2)</f>
        <v>07</v>
      </c>
      <c r="H326" s="8">
        <f>MONTH(D326)</f>
        <v>4</v>
      </c>
      <c r="I326" t="str">
        <f>TEXT(D326,"mmm")</f>
        <v>abr</v>
      </c>
      <c r="J326">
        <f>YEAR(D326)</f>
        <v>2015</v>
      </c>
      <c r="K326" s="6">
        <v>42101</v>
      </c>
      <c r="L326" t="s">
        <v>469</v>
      </c>
      <c r="M326" t="s">
        <v>1162</v>
      </c>
      <c r="N326" t="s">
        <v>1163</v>
      </c>
      <c r="O326" t="s">
        <v>35</v>
      </c>
      <c r="P326" t="s">
        <v>24</v>
      </c>
      <c r="Q326" t="s">
        <v>1164</v>
      </c>
      <c r="R326" t="s">
        <v>71</v>
      </c>
      <c r="S326">
        <v>30062</v>
      </c>
      <c r="T326" t="s">
        <v>72</v>
      </c>
      <c r="U326" t="s">
        <v>1167</v>
      </c>
      <c r="V326" t="s">
        <v>89</v>
      </c>
      <c r="W326" t="s">
        <v>90</v>
      </c>
      <c r="X326" t="s">
        <v>1168</v>
      </c>
      <c r="Y326">
        <v>200.97</v>
      </c>
    </row>
    <row r="327" spans="1:25" x14ac:dyDescent="0.2">
      <c r="A327">
        <v>3836</v>
      </c>
      <c r="B327" t="s">
        <v>1169</v>
      </c>
      <c r="C327" s="6">
        <v>42102</v>
      </c>
      <c r="D327" s="7">
        <v>42102</v>
      </c>
      <c r="E327" s="8">
        <f>DAY(D327)</f>
        <v>8</v>
      </c>
      <c r="F327">
        <f>_xlfn.ISOWEEKNUM(D327)</f>
        <v>15</v>
      </c>
      <c r="G327" t="str">
        <f>RIGHT((MONTH(D327)-1)*2+IF(DAY(D327)&lt;16,1,2)+100,2)</f>
        <v>07</v>
      </c>
      <c r="H327" s="8">
        <f>MONTH(D327)</f>
        <v>4</v>
      </c>
      <c r="I327" t="str">
        <f>TEXT(D327,"mmm")</f>
        <v>abr</v>
      </c>
      <c r="J327">
        <f>YEAR(D327)</f>
        <v>2015</v>
      </c>
      <c r="K327" s="6">
        <v>42109</v>
      </c>
      <c r="L327" t="s">
        <v>20</v>
      </c>
      <c r="M327" t="s">
        <v>1170</v>
      </c>
      <c r="N327" t="s">
        <v>1171</v>
      </c>
      <c r="O327" t="s">
        <v>69</v>
      </c>
      <c r="P327" t="s">
        <v>24</v>
      </c>
      <c r="Q327" t="s">
        <v>1172</v>
      </c>
      <c r="R327" t="s">
        <v>209</v>
      </c>
      <c r="S327">
        <v>85301</v>
      </c>
      <c r="T327" t="s">
        <v>62</v>
      </c>
      <c r="U327" t="s">
        <v>1173</v>
      </c>
      <c r="V327" t="s">
        <v>29</v>
      </c>
      <c r="W327" t="s">
        <v>95</v>
      </c>
      <c r="X327" t="s">
        <v>1174</v>
      </c>
      <c r="Y327">
        <v>2.3679999999999999</v>
      </c>
    </row>
    <row r="328" spans="1:25" x14ac:dyDescent="0.2">
      <c r="A328">
        <v>3837</v>
      </c>
      <c r="B328" t="s">
        <v>1169</v>
      </c>
      <c r="C328" s="6">
        <v>42102</v>
      </c>
      <c r="D328" s="7">
        <v>42102</v>
      </c>
      <c r="E328" s="8">
        <f>DAY(D328)</f>
        <v>8</v>
      </c>
      <c r="F328">
        <f>_xlfn.ISOWEEKNUM(D328)</f>
        <v>15</v>
      </c>
      <c r="G328" t="str">
        <f>RIGHT((MONTH(D328)-1)*2+IF(DAY(D328)&lt;16,1,2)+100,2)</f>
        <v>07</v>
      </c>
      <c r="H328" s="8">
        <f>MONTH(D328)</f>
        <v>4</v>
      </c>
      <c r="I328" t="str">
        <f>TEXT(D328,"mmm")</f>
        <v>abr</v>
      </c>
      <c r="J328">
        <f>YEAR(D328)</f>
        <v>2015</v>
      </c>
      <c r="K328" s="6">
        <v>42109</v>
      </c>
      <c r="L328" t="s">
        <v>20</v>
      </c>
      <c r="M328" t="s">
        <v>1170</v>
      </c>
      <c r="N328" t="s">
        <v>1171</v>
      </c>
      <c r="O328" t="s">
        <v>69</v>
      </c>
      <c r="P328" t="s">
        <v>24</v>
      </c>
      <c r="Q328" t="s">
        <v>1172</v>
      </c>
      <c r="R328" t="s">
        <v>209</v>
      </c>
      <c r="S328">
        <v>85301</v>
      </c>
      <c r="T328" t="s">
        <v>62</v>
      </c>
      <c r="U328" t="s">
        <v>1175</v>
      </c>
      <c r="V328" t="s">
        <v>29</v>
      </c>
      <c r="W328" t="s">
        <v>30</v>
      </c>
      <c r="X328" t="s">
        <v>1176</v>
      </c>
      <c r="Y328">
        <v>19.007999999999999</v>
      </c>
    </row>
    <row r="329" spans="1:25" x14ac:dyDescent="0.2">
      <c r="A329">
        <v>5927</v>
      </c>
      <c r="B329" t="s">
        <v>1177</v>
      </c>
      <c r="C329" s="6">
        <v>42102</v>
      </c>
      <c r="D329" s="7">
        <v>42102</v>
      </c>
      <c r="E329" s="8">
        <f>DAY(D329)</f>
        <v>8</v>
      </c>
      <c r="F329">
        <f>_xlfn.ISOWEEKNUM(D329)</f>
        <v>15</v>
      </c>
      <c r="G329" t="str">
        <f>RIGHT((MONTH(D329)-1)*2+IF(DAY(D329)&lt;16,1,2)+100,2)</f>
        <v>07</v>
      </c>
      <c r="H329" s="8">
        <f>MONTH(D329)</f>
        <v>4</v>
      </c>
      <c r="I329" t="str">
        <f>TEXT(D329,"mmm")</f>
        <v>abr</v>
      </c>
      <c r="J329">
        <f>YEAR(D329)</f>
        <v>2015</v>
      </c>
      <c r="K329" s="6">
        <v>42106</v>
      </c>
      <c r="L329" t="s">
        <v>20</v>
      </c>
      <c r="M329" t="s">
        <v>1178</v>
      </c>
      <c r="N329" t="s">
        <v>1179</v>
      </c>
      <c r="O329" t="s">
        <v>69</v>
      </c>
      <c r="P329" t="s">
        <v>24</v>
      </c>
      <c r="Q329" t="s">
        <v>1096</v>
      </c>
      <c r="R329" t="s">
        <v>1153</v>
      </c>
      <c r="S329">
        <v>35601</v>
      </c>
      <c r="T329" t="s">
        <v>72</v>
      </c>
      <c r="U329" t="s">
        <v>1180</v>
      </c>
      <c r="V329" t="s">
        <v>81</v>
      </c>
      <c r="W329" t="s">
        <v>308</v>
      </c>
      <c r="X329" t="s">
        <v>1181</v>
      </c>
      <c r="Y329">
        <v>1215.92</v>
      </c>
    </row>
    <row r="330" spans="1:25" x14ac:dyDescent="0.2">
      <c r="A330">
        <v>6381</v>
      </c>
      <c r="B330" t="s">
        <v>1182</v>
      </c>
      <c r="C330" s="6">
        <v>42102</v>
      </c>
      <c r="D330" s="7">
        <v>42102</v>
      </c>
      <c r="E330" s="8">
        <f>DAY(D330)</f>
        <v>8</v>
      </c>
      <c r="F330">
        <f>_xlfn.ISOWEEKNUM(D330)</f>
        <v>15</v>
      </c>
      <c r="G330" t="str">
        <f>RIGHT((MONTH(D330)-1)*2+IF(DAY(D330)&lt;16,1,2)+100,2)</f>
        <v>07</v>
      </c>
      <c r="H330" s="8">
        <f>MONTH(D330)</f>
        <v>4</v>
      </c>
      <c r="I330" t="str">
        <f>TEXT(D330,"mmm")</f>
        <v>abr</v>
      </c>
      <c r="J330">
        <f>YEAR(D330)</f>
        <v>2015</v>
      </c>
      <c r="K330" s="6">
        <v>42107</v>
      </c>
      <c r="L330" t="s">
        <v>20</v>
      </c>
      <c r="M330" t="s">
        <v>1183</v>
      </c>
      <c r="N330" t="s">
        <v>1184</v>
      </c>
      <c r="O330" t="s">
        <v>35</v>
      </c>
      <c r="P330" t="s">
        <v>24</v>
      </c>
      <c r="Q330" t="s">
        <v>1185</v>
      </c>
      <c r="R330" t="s">
        <v>209</v>
      </c>
      <c r="S330">
        <v>85224</v>
      </c>
      <c r="T330" t="s">
        <v>62</v>
      </c>
      <c r="U330" t="s">
        <v>94</v>
      </c>
      <c r="V330" t="s">
        <v>29</v>
      </c>
      <c r="W330" t="s">
        <v>95</v>
      </c>
      <c r="X330" t="s">
        <v>96</v>
      </c>
      <c r="Y330">
        <v>49.792000000000002</v>
      </c>
    </row>
    <row r="331" spans="1:25" x14ac:dyDescent="0.2">
      <c r="A331">
        <v>7047</v>
      </c>
      <c r="B331" t="s">
        <v>1186</v>
      </c>
      <c r="C331" s="6">
        <v>42102</v>
      </c>
      <c r="D331" s="7">
        <v>42102</v>
      </c>
      <c r="E331" s="8">
        <f>DAY(D331)</f>
        <v>8</v>
      </c>
      <c r="F331">
        <f>_xlfn.ISOWEEKNUM(D331)</f>
        <v>15</v>
      </c>
      <c r="G331" t="str">
        <f>RIGHT((MONTH(D331)-1)*2+IF(DAY(D331)&lt;16,1,2)+100,2)</f>
        <v>07</v>
      </c>
      <c r="H331" s="8">
        <f>MONTH(D331)</f>
        <v>4</v>
      </c>
      <c r="I331" t="str">
        <f>TEXT(D331,"mmm")</f>
        <v>abr</v>
      </c>
      <c r="J331">
        <f>YEAR(D331)</f>
        <v>2015</v>
      </c>
      <c r="K331" s="6">
        <v>42106</v>
      </c>
      <c r="L331" t="s">
        <v>20</v>
      </c>
      <c r="M331" t="s">
        <v>401</v>
      </c>
      <c r="N331" t="s">
        <v>402</v>
      </c>
      <c r="O331" t="s">
        <v>35</v>
      </c>
      <c r="P331" t="s">
        <v>24</v>
      </c>
      <c r="Q331" t="s">
        <v>433</v>
      </c>
      <c r="R331" t="s">
        <v>61</v>
      </c>
      <c r="S331">
        <v>94521</v>
      </c>
      <c r="T331" t="s">
        <v>62</v>
      </c>
      <c r="U331" t="s">
        <v>1187</v>
      </c>
      <c r="V331" t="s">
        <v>81</v>
      </c>
      <c r="W331" t="s">
        <v>308</v>
      </c>
      <c r="X331" t="s">
        <v>1188</v>
      </c>
      <c r="Y331">
        <v>99.591999999999999</v>
      </c>
    </row>
    <row r="332" spans="1:25" x14ac:dyDescent="0.2">
      <c r="A332">
        <v>7048</v>
      </c>
      <c r="B332" t="s">
        <v>1186</v>
      </c>
      <c r="C332" s="6">
        <v>42102</v>
      </c>
      <c r="D332" s="7">
        <v>42102</v>
      </c>
      <c r="E332" s="8">
        <f>DAY(D332)</f>
        <v>8</v>
      </c>
      <c r="F332">
        <f>_xlfn.ISOWEEKNUM(D332)</f>
        <v>15</v>
      </c>
      <c r="G332" t="str">
        <f>RIGHT((MONTH(D332)-1)*2+IF(DAY(D332)&lt;16,1,2)+100,2)</f>
        <v>07</v>
      </c>
      <c r="H332" s="8">
        <f>MONTH(D332)</f>
        <v>4</v>
      </c>
      <c r="I332" t="str">
        <f>TEXT(D332,"mmm")</f>
        <v>abr</v>
      </c>
      <c r="J332">
        <f>YEAR(D332)</f>
        <v>2015</v>
      </c>
      <c r="K332" s="6">
        <v>42106</v>
      </c>
      <c r="L332" t="s">
        <v>20</v>
      </c>
      <c r="M332" t="s">
        <v>401</v>
      </c>
      <c r="N332" t="s">
        <v>402</v>
      </c>
      <c r="O332" t="s">
        <v>35</v>
      </c>
      <c r="P332" t="s">
        <v>24</v>
      </c>
      <c r="Q332" t="s">
        <v>433</v>
      </c>
      <c r="R332" t="s">
        <v>61</v>
      </c>
      <c r="S332">
        <v>94521</v>
      </c>
      <c r="T332" t="s">
        <v>62</v>
      </c>
      <c r="U332" t="s">
        <v>1189</v>
      </c>
      <c r="V332" t="s">
        <v>89</v>
      </c>
      <c r="W332" t="s">
        <v>115</v>
      </c>
      <c r="X332" t="s">
        <v>1190</v>
      </c>
      <c r="Y332">
        <v>399.96</v>
      </c>
    </row>
    <row r="333" spans="1:25" x14ac:dyDescent="0.2">
      <c r="A333">
        <v>7410</v>
      </c>
      <c r="B333" t="s">
        <v>1191</v>
      </c>
      <c r="C333" s="6">
        <v>42102</v>
      </c>
      <c r="D333" s="7">
        <v>42102</v>
      </c>
      <c r="E333" s="8">
        <f>DAY(D333)</f>
        <v>8</v>
      </c>
      <c r="F333">
        <f>_xlfn.ISOWEEKNUM(D333)</f>
        <v>15</v>
      </c>
      <c r="G333" t="str">
        <f>RIGHT((MONTH(D333)-1)*2+IF(DAY(D333)&lt;16,1,2)+100,2)</f>
        <v>07</v>
      </c>
      <c r="H333" s="8">
        <f>MONTH(D333)</f>
        <v>4</v>
      </c>
      <c r="I333" t="str">
        <f>TEXT(D333,"mmm")</f>
        <v>abr</v>
      </c>
      <c r="J333">
        <f>YEAR(D333)</f>
        <v>2015</v>
      </c>
      <c r="K333" s="6">
        <v>42106</v>
      </c>
      <c r="L333" t="s">
        <v>20</v>
      </c>
      <c r="M333" t="s">
        <v>1192</v>
      </c>
      <c r="N333" t="s">
        <v>1193</v>
      </c>
      <c r="O333" t="s">
        <v>23</v>
      </c>
      <c r="P333" t="s">
        <v>24</v>
      </c>
      <c r="Q333" t="s">
        <v>1194</v>
      </c>
      <c r="R333" t="s">
        <v>171</v>
      </c>
      <c r="S333">
        <v>43615</v>
      </c>
      <c r="T333" t="s">
        <v>52</v>
      </c>
      <c r="U333" t="s">
        <v>1195</v>
      </c>
      <c r="V333" t="s">
        <v>81</v>
      </c>
      <c r="W333" t="s">
        <v>308</v>
      </c>
      <c r="X333" t="s">
        <v>1196</v>
      </c>
      <c r="Y333">
        <v>172.11</v>
      </c>
    </row>
    <row r="334" spans="1:25" x14ac:dyDescent="0.2">
      <c r="A334">
        <v>3774</v>
      </c>
      <c r="B334" t="s">
        <v>1197</v>
      </c>
      <c r="C334" s="6">
        <v>42105</v>
      </c>
      <c r="D334" s="7">
        <v>42105</v>
      </c>
      <c r="E334" s="8">
        <f>DAY(D334)</f>
        <v>11</v>
      </c>
      <c r="F334">
        <f>_xlfn.ISOWEEKNUM(D334)</f>
        <v>15</v>
      </c>
      <c r="G334" t="str">
        <f>RIGHT((MONTH(D334)-1)*2+IF(DAY(D334)&lt;16,1,2)+100,2)</f>
        <v>07</v>
      </c>
      <c r="H334" s="8">
        <f>MONTH(D334)</f>
        <v>4</v>
      </c>
      <c r="I334" t="str">
        <f>TEXT(D334,"mmm")</f>
        <v>abr</v>
      </c>
      <c r="J334">
        <f>YEAR(D334)</f>
        <v>2015</v>
      </c>
      <c r="K334" s="6">
        <v>42107</v>
      </c>
      <c r="L334" t="s">
        <v>57</v>
      </c>
      <c r="M334" t="s">
        <v>1198</v>
      </c>
      <c r="N334" t="s">
        <v>1199</v>
      </c>
      <c r="O334" t="s">
        <v>23</v>
      </c>
      <c r="P334" t="s">
        <v>24</v>
      </c>
      <c r="Q334" t="s">
        <v>1011</v>
      </c>
      <c r="R334" t="s">
        <v>350</v>
      </c>
      <c r="S334">
        <v>33180</v>
      </c>
      <c r="T334" t="s">
        <v>72</v>
      </c>
      <c r="U334" t="s">
        <v>1200</v>
      </c>
      <c r="V334" t="s">
        <v>29</v>
      </c>
      <c r="W334" t="s">
        <v>95</v>
      </c>
      <c r="X334" t="s">
        <v>1201</v>
      </c>
      <c r="Y334">
        <v>6.9119999999999999</v>
      </c>
    </row>
    <row r="335" spans="1:25" x14ac:dyDescent="0.2">
      <c r="A335">
        <v>3775</v>
      </c>
      <c r="B335" t="s">
        <v>1197</v>
      </c>
      <c r="C335" s="6">
        <v>42105</v>
      </c>
      <c r="D335" s="7">
        <v>42105</v>
      </c>
      <c r="E335" s="8">
        <f>DAY(D335)</f>
        <v>11</v>
      </c>
      <c r="F335">
        <f>_xlfn.ISOWEEKNUM(D335)</f>
        <v>15</v>
      </c>
      <c r="G335" t="str">
        <f>RIGHT((MONTH(D335)-1)*2+IF(DAY(D335)&lt;16,1,2)+100,2)</f>
        <v>07</v>
      </c>
      <c r="H335" s="8">
        <f>MONTH(D335)</f>
        <v>4</v>
      </c>
      <c r="I335" t="str">
        <f>TEXT(D335,"mmm")</f>
        <v>abr</v>
      </c>
      <c r="J335">
        <f>YEAR(D335)</f>
        <v>2015</v>
      </c>
      <c r="K335" s="6">
        <v>42107</v>
      </c>
      <c r="L335" t="s">
        <v>57</v>
      </c>
      <c r="M335" t="s">
        <v>1198</v>
      </c>
      <c r="N335" t="s">
        <v>1199</v>
      </c>
      <c r="O335" t="s">
        <v>23</v>
      </c>
      <c r="P335" t="s">
        <v>24</v>
      </c>
      <c r="Q335" t="s">
        <v>1011</v>
      </c>
      <c r="R335" t="s">
        <v>350</v>
      </c>
      <c r="S335">
        <v>33180</v>
      </c>
      <c r="T335" t="s">
        <v>72</v>
      </c>
      <c r="U335" t="s">
        <v>604</v>
      </c>
      <c r="V335" t="s">
        <v>89</v>
      </c>
      <c r="W335" t="s">
        <v>115</v>
      </c>
      <c r="X335" t="s">
        <v>605</v>
      </c>
      <c r="Y335">
        <v>383.976</v>
      </c>
    </row>
    <row r="336" spans="1:25" x14ac:dyDescent="0.2">
      <c r="A336">
        <v>3776</v>
      </c>
      <c r="B336" t="s">
        <v>1197</v>
      </c>
      <c r="C336" s="6">
        <v>42105</v>
      </c>
      <c r="D336" s="7">
        <v>42105</v>
      </c>
      <c r="E336" s="8">
        <f>DAY(D336)</f>
        <v>11</v>
      </c>
      <c r="F336">
        <f>_xlfn.ISOWEEKNUM(D336)</f>
        <v>15</v>
      </c>
      <c r="G336" t="str">
        <f>RIGHT((MONTH(D336)-1)*2+IF(DAY(D336)&lt;16,1,2)+100,2)</f>
        <v>07</v>
      </c>
      <c r="H336" s="8">
        <f>MONTH(D336)</f>
        <v>4</v>
      </c>
      <c r="I336" t="str">
        <f>TEXT(D336,"mmm")</f>
        <v>abr</v>
      </c>
      <c r="J336">
        <f>YEAR(D336)</f>
        <v>2015</v>
      </c>
      <c r="K336" s="6">
        <v>42107</v>
      </c>
      <c r="L336" t="s">
        <v>57</v>
      </c>
      <c r="M336" t="s">
        <v>1198</v>
      </c>
      <c r="N336" t="s">
        <v>1199</v>
      </c>
      <c r="O336" t="s">
        <v>23</v>
      </c>
      <c r="P336" t="s">
        <v>24</v>
      </c>
      <c r="Q336" t="s">
        <v>1011</v>
      </c>
      <c r="R336" t="s">
        <v>350</v>
      </c>
      <c r="S336">
        <v>33180</v>
      </c>
      <c r="T336" t="s">
        <v>72</v>
      </c>
      <c r="U336" t="s">
        <v>1202</v>
      </c>
      <c r="V336" t="s">
        <v>29</v>
      </c>
      <c r="W336" t="s">
        <v>30</v>
      </c>
      <c r="X336" t="s">
        <v>1203</v>
      </c>
      <c r="Y336">
        <v>10.368</v>
      </c>
    </row>
    <row r="337" spans="1:25" x14ac:dyDescent="0.2">
      <c r="A337">
        <v>3777</v>
      </c>
      <c r="B337" t="s">
        <v>1197</v>
      </c>
      <c r="C337" s="6">
        <v>42105</v>
      </c>
      <c r="D337" s="7">
        <v>42105</v>
      </c>
      <c r="E337" s="8">
        <f>DAY(D337)</f>
        <v>11</v>
      </c>
      <c r="F337">
        <f>_xlfn.ISOWEEKNUM(D337)</f>
        <v>15</v>
      </c>
      <c r="G337" t="str">
        <f>RIGHT((MONTH(D337)-1)*2+IF(DAY(D337)&lt;16,1,2)+100,2)</f>
        <v>07</v>
      </c>
      <c r="H337" s="8">
        <f>MONTH(D337)</f>
        <v>4</v>
      </c>
      <c r="I337" t="str">
        <f>TEXT(D337,"mmm")</f>
        <v>abr</v>
      </c>
      <c r="J337">
        <f>YEAR(D337)</f>
        <v>2015</v>
      </c>
      <c r="K337" s="6">
        <v>42107</v>
      </c>
      <c r="L337" t="s">
        <v>57</v>
      </c>
      <c r="M337" t="s">
        <v>1198</v>
      </c>
      <c r="N337" t="s">
        <v>1199</v>
      </c>
      <c r="O337" t="s">
        <v>23</v>
      </c>
      <c r="P337" t="s">
        <v>24</v>
      </c>
      <c r="Q337" t="s">
        <v>1011</v>
      </c>
      <c r="R337" t="s">
        <v>350</v>
      </c>
      <c r="S337">
        <v>33180</v>
      </c>
      <c r="T337" t="s">
        <v>72</v>
      </c>
      <c r="U337" t="s">
        <v>1204</v>
      </c>
      <c r="V337" t="s">
        <v>89</v>
      </c>
      <c r="W337" t="s">
        <v>115</v>
      </c>
      <c r="X337" t="s">
        <v>1205</v>
      </c>
      <c r="Y337">
        <v>335.94400000000002</v>
      </c>
    </row>
    <row r="338" spans="1:25" x14ac:dyDescent="0.2">
      <c r="A338">
        <v>4578</v>
      </c>
      <c r="B338" t="s">
        <v>1206</v>
      </c>
      <c r="C338" s="6">
        <v>42105</v>
      </c>
      <c r="D338" s="7">
        <v>42105</v>
      </c>
      <c r="E338" s="8">
        <f>DAY(D338)</f>
        <v>11</v>
      </c>
      <c r="F338">
        <f>_xlfn.ISOWEEKNUM(D338)</f>
        <v>15</v>
      </c>
      <c r="G338" t="str">
        <f>RIGHT((MONTH(D338)-1)*2+IF(DAY(D338)&lt;16,1,2)+100,2)</f>
        <v>07</v>
      </c>
      <c r="H338" s="8">
        <f>MONTH(D338)</f>
        <v>4</v>
      </c>
      <c r="I338" t="str">
        <f>TEXT(D338,"mmm")</f>
        <v>abr</v>
      </c>
      <c r="J338">
        <f>YEAR(D338)</f>
        <v>2015</v>
      </c>
      <c r="K338" s="6">
        <v>42110</v>
      </c>
      <c r="L338" t="s">
        <v>20</v>
      </c>
      <c r="M338" t="s">
        <v>1207</v>
      </c>
      <c r="N338" t="s">
        <v>1208</v>
      </c>
      <c r="O338" t="s">
        <v>23</v>
      </c>
      <c r="P338" t="s">
        <v>24</v>
      </c>
      <c r="Q338" t="s">
        <v>1209</v>
      </c>
      <c r="R338" t="s">
        <v>1210</v>
      </c>
      <c r="S338">
        <v>83501</v>
      </c>
      <c r="T338" t="s">
        <v>62</v>
      </c>
      <c r="U338" t="s">
        <v>1211</v>
      </c>
      <c r="V338" t="s">
        <v>29</v>
      </c>
      <c r="W338" t="s">
        <v>45</v>
      </c>
      <c r="X338" t="s">
        <v>1212</v>
      </c>
      <c r="Y338">
        <v>9.5839999999999996</v>
      </c>
    </row>
    <row r="339" spans="1:25" x14ac:dyDescent="0.2">
      <c r="A339">
        <v>4862</v>
      </c>
      <c r="B339" t="s">
        <v>1213</v>
      </c>
      <c r="C339" s="6">
        <v>42105</v>
      </c>
      <c r="D339" s="7">
        <v>42105</v>
      </c>
      <c r="E339" s="8">
        <f>DAY(D339)</f>
        <v>11</v>
      </c>
      <c r="F339">
        <f>_xlfn.ISOWEEKNUM(D339)</f>
        <v>15</v>
      </c>
      <c r="G339" t="str">
        <f>RIGHT((MONTH(D339)-1)*2+IF(DAY(D339)&lt;16,1,2)+100,2)</f>
        <v>07</v>
      </c>
      <c r="H339" s="8">
        <f>MONTH(D339)</f>
        <v>4</v>
      </c>
      <c r="I339" t="str">
        <f>TEXT(D339,"mmm")</f>
        <v>abr</v>
      </c>
      <c r="J339">
        <f>YEAR(D339)</f>
        <v>2015</v>
      </c>
      <c r="K339" s="6">
        <v>42110</v>
      </c>
      <c r="L339" t="s">
        <v>57</v>
      </c>
      <c r="M339" t="s">
        <v>1214</v>
      </c>
      <c r="N339" t="s">
        <v>1215</v>
      </c>
      <c r="O339" t="s">
        <v>35</v>
      </c>
      <c r="P339" t="s">
        <v>24</v>
      </c>
      <c r="Q339" t="s">
        <v>1216</v>
      </c>
      <c r="R339" t="s">
        <v>26</v>
      </c>
      <c r="S339">
        <v>78745</v>
      </c>
      <c r="T339" t="s">
        <v>27</v>
      </c>
      <c r="U339" t="s">
        <v>1217</v>
      </c>
      <c r="V339" t="s">
        <v>89</v>
      </c>
      <c r="W339" t="s">
        <v>90</v>
      </c>
      <c r="X339" t="s">
        <v>1218</v>
      </c>
      <c r="Y339">
        <v>758.35199999999998</v>
      </c>
    </row>
    <row r="340" spans="1:25" x14ac:dyDescent="0.2">
      <c r="A340">
        <v>8358</v>
      </c>
      <c r="B340" t="s">
        <v>1219</v>
      </c>
      <c r="C340" s="6">
        <v>42105</v>
      </c>
      <c r="D340" s="7">
        <v>42105</v>
      </c>
      <c r="E340" s="8">
        <f>DAY(D340)</f>
        <v>11</v>
      </c>
      <c r="F340">
        <f>_xlfn.ISOWEEKNUM(D340)</f>
        <v>15</v>
      </c>
      <c r="G340" t="str">
        <f>RIGHT((MONTH(D340)-1)*2+IF(DAY(D340)&lt;16,1,2)+100,2)</f>
        <v>07</v>
      </c>
      <c r="H340" s="8">
        <f>MONTH(D340)</f>
        <v>4</v>
      </c>
      <c r="I340" t="str">
        <f>TEXT(D340,"mmm")</f>
        <v>abr</v>
      </c>
      <c r="J340">
        <f>YEAR(D340)</f>
        <v>2015</v>
      </c>
      <c r="K340" s="6">
        <v>42112</v>
      </c>
      <c r="L340" t="s">
        <v>20</v>
      </c>
      <c r="M340" t="s">
        <v>1220</v>
      </c>
      <c r="N340" t="s">
        <v>1221</v>
      </c>
      <c r="O340" t="s">
        <v>23</v>
      </c>
      <c r="P340" t="s">
        <v>24</v>
      </c>
      <c r="Q340" t="s">
        <v>1222</v>
      </c>
      <c r="R340" t="s">
        <v>1223</v>
      </c>
      <c r="S340">
        <v>59405</v>
      </c>
      <c r="T340" t="s">
        <v>62</v>
      </c>
      <c r="U340" t="s">
        <v>1224</v>
      </c>
      <c r="V340" t="s">
        <v>29</v>
      </c>
      <c r="W340" t="s">
        <v>42</v>
      </c>
      <c r="X340" t="s">
        <v>1225</v>
      </c>
      <c r="Y340">
        <v>87.08</v>
      </c>
    </row>
    <row r="341" spans="1:25" x14ac:dyDescent="0.2">
      <c r="A341">
        <v>8359</v>
      </c>
      <c r="B341" t="s">
        <v>1219</v>
      </c>
      <c r="C341" s="6">
        <v>42105</v>
      </c>
      <c r="D341" s="7">
        <v>42105</v>
      </c>
      <c r="E341" s="8">
        <f>DAY(D341)</f>
        <v>11</v>
      </c>
      <c r="F341">
        <f>_xlfn.ISOWEEKNUM(D341)</f>
        <v>15</v>
      </c>
      <c r="G341" t="str">
        <f>RIGHT((MONTH(D341)-1)*2+IF(DAY(D341)&lt;16,1,2)+100,2)</f>
        <v>07</v>
      </c>
      <c r="H341" s="8">
        <f>MONTH(D341)</f>
        <v>4</v>
      </c>
      <c r="I341" t="str">
        <f>TEXT(D341,"mmm")</f>
        <v>abr</v>
      </c>
      <c r="J341">
        <f>YEAR(D341)</f>
        <v>2015</v>
      </c>
      <c r="K341" s="6">
        <v>42112</v>
      </c>
      <c r="L341" t="s">
        <v>20</v>
      </c>
      <c r="M341" t="s">
        <v>1220</v>
      </c>
      <c r="N341" t="s">
        <v>1221</v>
      </c>
      <c r="O341" t="s">
        <v>23</v>
      </c>
      <c r="P341" t="s">
        <v>24</v>
      </c>
      <c r="Q341" t="s">
        <v>1222</v>
      </c>
      <c r="R341" t="s">
        <v>1223</v>
      </c>
      <c r="S341">
        <v>59405</v>
      </c>
      <c r="T341" t="s">
        <v>62</v>
      </c>
      <c r="U341" t="s">
        <v>1226</v>
      </c>
      <c r="V341" t="s">
        <v>89</v>
      </c>
      <c r="W341" t="s">
        <v>90</v>
      </c>
      <c r="X341" t="s">
        <v>1227</v>
      </c>
      <c r="Y341">
        <v>105.584</v>
      </c>
    </row>
    <row r="342" spans="1:25" x14ac:dyDescent="0.2">
      <c r="A342">
        <v>8360</v>
      </c>
      <c r="B342" t="s">
        <v>1219</v>
      </c>
      <c r="C342" s="6">
        <v>42105</v>
      </c>
      <c r="D342" s="7">
        <v>42105</v>
      </c>
      <c r="E342" s="8">
        <f>DAY(D342)</f>
        <v>11</v>
      </c>
      <c r="F342">
        <f>_xlfn.ISOWEEKNUM(D342)</f>
        <v>15</v>
      </c>
      <c r="G342" t="str">
        <f>RIGHT((MONTH(D342)-1)*2+IF(DAY(D342)&lt;16,1,2)+100,2)</f>
        <v>07</v>
      </c>
      <c r="H342" s="8">
        <f>MONTH(D342)</f>
        <v>4</v>
      </c>
      <c r="I342" t="str">
        <f>TEXT(D342,"mmm")</f>
        <v>abr</v>
      </c>
      <c r="J342">
        <f>YEAR(D342)</f>
        <v>2015</v>
      </c>
      <c r="K342" s="6">
        <v>42112</v>
      </c>
      <c r="L342" t="s">
        <v>20</v>
      </c>
      <c r="M342" t="s">
        <v>1220</v>
      </c>
      <c r="N342" t="s">
        <v>1221</v>
      </c>
      <c r="O342" t="s">
        <v>23</v>
      </c>
      <c r="P342" t="s">
        <v>24</v>
      </c>
      <c r="Q342" t="s">
        <v>1222</v>
      </c>
      <c r="R342" t="s">
        <v>1223</v>
      </c>
      <c r="S342">
        <v>59405</v>
      </c>
      <c r="T342" t="s">
        <v>62</v>
      </c>
      <c r="U342" t="s">
        <v>1228</v>
      </c>
      <c r="V342" t="s">
        <v>89</v>
      </c>
      <c r="W342" t="s">
        <v>115</v>
      </c>
      <c r="X342" t="s">
        <v>1229</v>
      </c>
      <c r="Y342">
        <v>217.44</v>
      </c>
    </row>
    <row r="343" spans="1:25" x14ac:dyDescent="0.2">
      <c r="A343">
        <v>2794</v>
      </c>
      <c r="B343" t="s">
        <v>1230</v>
      </c>
      <c r="C343" s="6">
        <v>42106</v>
      </c>
      <c r="D343" s="7">
        <v>42106</v>
      </c>
      <c r="E343" s="8">
        <f>DAY(D343)</f>
        <v>12</v>
      </c>
      <c r="F343">
        <f>_xlfn.ISOWEEKNUM(D343)</f>
        <v>15</v>
      </c>
      <c r="G343" t="str">
        <f>RIGHT((MONTH(D343)-1)*2+IF(DAY(D343)&lt;16,1,2)+100,2)</f>
        <v>07</v>
      </c>
      <c r="H343" s="8">
        <f>MONTH(D343)</f>
        <v>4</v>
      </c>
      <c r="I343" t="str">
        <f>TEXT(D343,"mmm")</f>
        <v>abr</v>
      </c>
      <c r="J343">
        <f>YEAR(D343)</f>
        <v>2015</v>
      </c>
      <c r="K343" s="6">
        <v>42111</v>
      </c>
      <c r="L343" t="s">
        <v>20</v>
      </c>
      <c r="M343" t="s">
        <v>1231</v>
      </c>
      <c r="N343" t="s">
        <v>1232</v>
      </c>
      <c r="O343" t="s">
        <v>69</v>
      </c>
      <c r="P343" t="s">
        <v>24</v>
      </c>
      <c r="Q343" t="s">
        <v>1233</v>
      </c>
      <c r="R343" t="s">
        <v>61</v>
      </c>
      <c r="S343">
        <v>90278</v>
      </c>
      <c r="T343" t="s">
        <v>62</v>
      </c>
      <c r="U343" t="s">
        <v>1234</v>
      </c>
      <c r="V343" t="s">
        <v>89</v>
      </c>
      <c r="W343" t="s">
        <v>90</v>
      </c>
      <c r="X343" t="s">
        <v>1235</v>
      </c>
      <c r="Y343">
        <v>1075.088</v>
      </c>
    </row>
    <row r="344" spans="1:25" x14ac:dyDescent="0.2">
      <c r="A344">
        <v>2795</v>
      </c>
      <c r="B344" t="s">
        <v>1230</v>
      </c>
      <c r="C344" s="6">
        <v>42106</v>
      </c>
      <c r="D344" s="7">
        <v>42106</v>
      </c>
      <c r="E344" s="8">
        <f>DAY(D344)</f>
        <v>12</v>
      </c>
      <c r="F344">
        <f>_xlfn.ISOWEEKNUM(D344)</f>
        <v>15</v>
      </c>
      <c r="G344" t="str">
        <f>RIGHT((MONTH(D344)-1)*2+IF(DAY(D344)&lt;16,1,2)+100,2)</f>
        <v>07</v>
      </c>
      <c r="H344" s="8">
        <f>MONTH(D344)</f>
        <v>4</v>
      </c>
      <c r="I344" t="str">
        <f>TEXT(D344,"mmm")</f>
        <v>abr</v>
      </c>
      <c r="J344">
        <f>YEAR(D344)</f>
        <v>2015</v>
      </c>
      <c r="K344" s="6">
        <v>42111</v>
      </c>
      <c r="L344" t="s">
        <v>20</v>
      </c>
      <c r="M344" t="s">
        <v>1231</v>
      </c>
      <c r="N344" t="s">
        <v>1232</v>
      </c>
      <c r="O344" t="s">
        <v>69</v>
      </c>
      <c r="P344" t="s">
        <v>24</v>
      </c>
      <c r="Q344" t="s">
        <v>1233</v>
      </c>
      <c r="R344" t="s">
        <v>61</v>
      </c>
      <c r="S344">
        <v>90278</v>
      </c>
      <c r="T344" t="s">
        <v>62</v>
      </c>
      <c r="U344" t="s">
        <v>1236</v>
      </c>
      <c r="V344" t="s">
        <v>89</v>
      </c>
      <c r="W344" t="s">
        <v>90</v>
      </c>
      <c r="X344" t="s">
        <v>1237</v>
      </c>
      <c r="Y344">
        <v>438.36799999999999</v>
      </c>
    </row>
    <row r="345" spans="1:25" x14ac:dyDescent="0.2">
      <c r="A345">
        <v>2796</v>
      </c>
      <c r="B345" t="s">
        <v>1230</v>
      </c>
      <c r="C345" s="6">
        <v>42106</v>
      </c>
      <c r="D345" s="7">
        <v>42106</v>
      </c>
      <c r="E345" s="8">
        <f>DAY(D345)</f>
        <v>12</v>
      </c>
      <c r="F345">
        <f>_xlfn.ISOWEEKNUM(D345)</f>
        <v>15</v>
      </c>
      <c r="G345" t="str">
        <f>RIGHT((MONTH(D345)-1)*2+IF(DAY(D345)&lt;16,1,2)+100,2)</f>
        <v>07</v>
      </c>
      <c r="H345" s="8">
        <f>MONTH(D345)</f>
        <v>4</v>
      </c>
      <c r="I345" t="str">
        <f>TEXT(D345,"mmm")</f>
        <v>abr</v>
      </c>
      <c r="J345">
        <f>YEAR(D345)</f>
        <v>2015</v>
      </c>
      <c r="K345" s="6">
        <v>42111</v>
      </c>
      <c r="L345" t="s">
        <v>20</v>
      </c>
      <c r="M345" t="s">
        <v>1231</v>
      </c>
      <c r="N345" t="s">
        <v>1232</v>
      </c>
      <c r="O345" t="s">
        <v>69</v>
      </c>
      <c r="P345" t="s">
        <v>24</v>
      </c>
      <c r="Q345" t="s">
        <v>1233</v>
      </c>
      <c r="R345" t="s">
        <v>61</v>
      </c>
      <c r="S345">
        <v>90278</v>
      </c>
      <c r="T345" t="s">
        <v>62</v>
      </c>
      <c r="U345" t="s">
        <v>1238</v>
      </c>
      <c r="V345" t="s">
        <v>29</v>
      </c>
      <c r="W345" t="s">
        <v>45</v>
      </c>
      <c r="X345" t="s">
        <v>1239</v>
      </c>
      <c r="Y345">
        <v>18.088000000000001</v>
      </c>
    </row>
    <row r="346" spans="1:25" x14ac:dyDescent="0.2">
      <c r="A346">
        <v>2797</v>
      </c>
      <c r="B346" t="s">
        <v>1230</v>
      </c>
      <c r="C346" s="6">
        <v>42106</v>
      </c>
      <c r="D346" s="7">
        <v>42106</v>
      </c>
      <c r="E346" s="8">
        <f>DAY(D346)</f>
        <v>12</v>
      </c>
      <c r="F346">
        <f>_xlfn.ISOWEEKNUM(D346)</f>
        <v>15</v>
      </c>
      <c r="G346" t="str">
        <f>RIGHT((MONTH(D346)-1)*2+IF(DAY(D346)&lt;16,1,2)+100,2)</f>
        <v>07</v>
      </c>
      <c r="H346" s="8">
        <f>MONTH(D346)</f>
        <v>4</v>
      </c>
      <c r="I346" t="str">
        <f>TEXT(D346,"mmm")</f>
        <v>abr</v>
      </c>
      <c r="J346">
        <f>YEAR(D346)</f>
        <v>2015</v>
      </c>
      <c r="K346" s="6">
        <v>42111</v>
      </c>
      <c r="L346" t="s">
        <v>20</v>
      </c>
      <c r="M346" t="s">
        <v>1231</v>
      </c>
      <c r="N346" t="s">
        <v>1232</v>
      </c>
      <c r="O346" t="s">
        <v>69</v>
      </c>
      <c r="P346" t="s">
        <v>24</v>
      </c>
      <c r="Q346" t="s">
        <v>1233</v>
      </c>
      <c r="R346" t="s">
        <v>61</v>
      </c>
      <c r="S346">
        <v>90278</v>
      </c>
      <c r="T346" t="s">
        <v>62</v>
      </c>
      <c r="U346" t="s">
        <v>971</v>
      </c>
      <c r="V346" t="s">
        <v>81</v>
      </c>
      <c r="W346" t="s">
        <v>163</v>
      </c>
      <c r="X346" t="s">
        <v>972</v>
      </c>
      <c r="Y346">
        <v>308.49900000000002</v>
      </c>
    </row>
    <row r="347" spans="1:25" x14ac:dyDescent="0.2">
      <c r="A347">
        <v>9098</v>
      </c>
      <c r="B347" t="s">
        <v>1240</v>
      </c>
      <c r="C347" s="6">
        <v>42106</v>
      </c>
      <c r="D347" s="7">
        <v>42106</v>
      </c>
      <c r="E347" s="8">
        <f>DAY(D347)</f>
        <v>12</v>
      </c>
      <c r="F347">
        <f>_xlfn.ISOWEEKNUM(D347)</f>
        <v>15</v>
      </c>
      <c r="G347" t="str">
        <f>RIGHT((MONTH(D347)-1)*2+IF(DAY(D347)&lt;16,1,2)+100,2)</f>
        <v>07</v>
      </c>
      <c r="H347" s="8">
        <f>MONTH(D347)</f>
        <v>4</v>
      </c>
      <c r="I347" t="str">
        <f>TEXT(D347,"mmm")</f>
        <v>abr</v>
      </c>
      <c r="J347">
        <f>YEAR(D347)</f>
        <v>2015</v>
      </c>
      <c r="K347" s="6">
        <v>42111</v>
      </c>
      <c r="L347" t="s">
        <v>20</v>
      </c>
      <c r="M347" t="s">
        <v>1241</v>
      </c>
      <c r="N347" t="s">
        <v>1242</v>
      </c>
      <c r="O347" t="s">
        <v>23</v>
      </c>
      <c r="P347" t="s">
        <v>24</v>
      </c>
      <c r="Q347" t="s">
        <v>1243</v>
      </c>
      <c r="R347" t="s">
        <v>485</v>
      </c>
      <c r="S347">
        <v>47401</v>
      </c>
      <c r="T347" t="s">
        <v>27</v>
      </c>
      <c r="U347" t="s">
        <v>1244</v>
      </c>
      <c r="V347" t="s">
        <v>29</v>
      </c>
      <c r="W347" t="s">
        <v>30</v>
      </c>
      <c r="X347" t="s">
        <v>1245</v>
      </c>
      <c r="Y347">
        <v>32.4</v>
      </c>
    </row>
    <row r="348" spans="1:25" x14ac:dyDescent="0.2">
      <c r="A348">
        <v>341</v>
      </c>
      <c r="B348" t="s">
        <v>1246</v>
      </c>
      <c r="C348" s="6">
        <v>42107</v>
      </c>
      <c r="D348" s="7">
        <v>42107</v>
      </c>
      <c r="E348" s="8">
        <f>DAY(D348)</f>
        <v>13</v>
      </c>
      <c r="F348">
        <f>_xlfn.ISOWEEKNUM(D348)</f>
        <v>16</v>
      </c>
      <c r="G348" t="str">
        <f>RIGHT((MONTH(D348)-1)*2+IF(DAY(D348)&lt;16,1,2)+100,2)</f>
        <v>07</v>
      </c>
      <c r="H348" s="8">
        <f>MONTH(D348)</f>
        <v>4</v>
      </c>
      <c r="I348" t="str">
        <f>TEXT(D348,"mmm")</f>
        <v>abr</v>
      </c>
      <c r="J348">
        <f>YEAR(D348)</f>
        <v>2015</v>
      </c>
      <c r="K348" s="6">
        <v>42111</v>
      </c>
      <c r="L348" t="s">
        <v>57</v>
      </c>
      <c r="M348" t="s">
        <v>914</v>
      </c>
      <c r="N348" t="s">
        <v>915</v>
      </c>
      <c r="O348" t="s">
        <v>69</v>
      </c>
      <c r="P348" t="s">
        <v>24</v>
      </c>
      <c r="Q348" t="s">
        <v>50</v>
      </c>
      <c r="R348" t="s">
        <v>51</v>
      </c>
      <c r="S348">
        <v>19140</v>
      </c>
      <c r="T348" t="s">
        <v>52</v>
      </c>
      <c r="U348" t="s">
        <v>1247</v>
      </c>
      <c r="V348" t="s">
        <v>29</v>
      </c>
      <c r="W348" t="s">
        <v>54</v>
      </c>
      <c r="X348" t="s">
        <v>1248</v>
      </c>
      <c r="Y348">
        <v>17.856000000000002</v>
      </c>
    </row>
    <row r="349" spans="1:25" x14ac:dyDescent="0.2">
      <c r="A349">
        <v>342</v>
      </c>
      <c r="B349" t="s">
        <v>1246</v>
      </c>
      <c r="C349" s="6">
        <v>42107</v>
      </c>
      <c r="D349" s="7">
        <v>42107</v>
      </c>
      <c r="E349" s="8">
        <f>DAY(D349)</f>
        <v>13</v>
      </c>
      <c r="F349">
        <f>_xlfn.ISOWEEKNUM(D349)</f>
        <v>16</v>
      </c>
      <c r="G349" t="str">
        <f>RIGHT((MONTH(D349)-1)*2+IF(DAY(D349)&lt;16,1,2)+100,2)</f>
        <v>07</v>
      </c>
      <c r="H349" s="8">
        <f>MONTH(D349)</f>
        <v>4</v>
      </c>
      <c r="I349" t="str">
        <f>TEXT(D349,"mmm")</f>
        <v>abr</v>
      </c>
      <c r="J349">
        <f>YEAR(D349)</f>
        <v>2015</v>
      </c>
      <c r="K349" s="6">
        <v>42111</v>
      </c>
      <c r="L349" t="s">
        <v>57</v>
      </c>
      <c r="M349" t="s">
        <v>914</v>
      </c>
      <c r="N349" t="s">
        <v>915</v>
      </c>
      <c r="O349" t="s">
        <v>69</v>
      </c>
      <c r="P349" t="s">
        <v>24</v>
      </c>
      <c r="Q349" t="s">
        <v>50</v>
      </c>
      <c r="R349" t="s">
        <v>51</v>
      </c>
      <c r="S349">
        <v>19140</v>
      </c>
      <c r="T349" t="s">
        <v>52</v>
      </c>
      <c r="U349" t="s">
        <v>1249</v>
      </c>
      <c r="V349" t="s">
        <v>29</v>
      </c>
      <c r="W349" t="s">
        <v>45</v>
      </c>
      <c r="X349" t="s">
        <v>1250</v>
      </c>
      <c r="Y349">
        <v>509.97</v>
      </c>
    </row>
    <row r="350" spans="1:25" x14ac:dyDescent="0.2">
      <c r="A350">
        <v>343</v>
      </c>
      <c r="B350" t="s">
        <v>1246</v>
      </c>
      <c r="C350" s="6">
        <v>42107</v>
      </c>
      <c r="D350" s="7">
        <v>42107</v>
      </c>
      <c r="E350" s="8">
        <f>DAY(D350)</f>
        <v>13</v>
      </c>
      <c r="F350">
        <f>_xlfn.ISOWEEKNUM(D350)</f>
        <v>16</v>
      </c>
      <c r="G350" t="str">
        <f>RIGHT((MONTH(D350)-1)*2+IF(DAY(D350)&lt;16,1,2)+100,2)</f>
        <v>07</v>
      </c>
      <c r="H350" s="8">
        <f>MONTH(D350)</f>
        <v>4</v>
      </c>
      <c r="I350" t="str">
        <f>TEXT(D350,"mmm")</f>
        <v>abr</v>
      </c>
      <c r="J350">
        <f>YEAR(D350)</f>
        <v>2015</v>
      </c>
      <c r="K350" s="6">
        <v>42111</v>
      </c>
      <c r="L350" t="s">
        <v>57</v>
      </c>
      <c r="M350" t="s">
        <v>914</v>
      </c>
      <c r="N350" t="s">
        <v>915</v>
      </c>
      <c r="O350" t="s">
        <v>69</v>
      </c>
      <c r="P350" t="s">
        <v>24</v>
      </c>
      <c r="Q350" t="s">
        <v>50</v>
      </c>
      <c r="R350" t="s">
        <v>51</v>
      </c>
      <c r="S350">
        <v>19140</v>
      </c>
      <c r="T350" t="s">
        <v>52</v>
      </c>
      <c r="U350" t="s">
        <v>1251</v>
      </c>
      <c r="V350" t="s">
        <v>29</v>
      </c>
      <c r="W350" t="s">
        <v>95</v>
      </c>
      <c r="X350" t="s">
        <v>345</v>
      </c>
      <c r="Y350">
        <v>30.992000000000001</v>
      </c>
    </row>
    <row r="351" spans="1:25" x14ac:dyDescent="0.2">
      <c r="A351">
        <v>344</v>
      </c>
      <c r="B351" t="s">
        <v>1246</v>
      </c>
      <c r="C351" s="6">
        <v>42107</v>
      </c>
      <c r="D351" s="7">
        <v>42107</v>
      </c>
      <c r="E351" s="8">
        <f>DAY(D351)</f>
        <v>13</v>
      </c>
      <c r="F351">
        <f>_xlfn.ISOWEEKNUM(D351)</f>
        <v>16</v>
      </c>
      <c r="G351" t="str">
        <f>RIGHT((MONTH(D351)-1)*2+IF(DAY(D351)&lt;16,1,2)+100,2)</f>
        <v>07</v>
      </c>
      <c r="H351" s="8">
        <f>MONTH(D351)</f>
        <v>4</v>
      </c>
      <c r="I351" t="str">
        <f>TEXT(D351,"mmm")</f>
        <v>abr</v>
      </c>
      <c r="J351">
        <f>YEAR(D351)</f>
        <v>2015</v>
      </c>
      <c r="K351" s="6">
        <v>42111</v>
      </c>
      <c r="L351" t="s">
        <v>57</v>
      </c>
      <c r="M351" t="s">
        <v>914</v>
      </c>
      <c r="N351" t="s">
        <v>915</v>
      </c>
      <c r="O351" t="s">
        <v>69</v>
      </c>
      <c r="P351" t="s">
        <v>24</v>
      </c>
      <c r="Q351" t="s">
        <v>50</v>
      </c>
      <c r="R351" t="s">
        <v>51</v>
      </c>
      <c r="S351">
        <v>19140</v>
      </c>
      <c r="T351" t="s">
        <v>52</v>
      </c>
      <c r="U351" t="s">
        <v>1252</v>
      </c>
      <c r="V351" t="s">
        <v>89</v>
      </c>
      <c r="W351" t="s">
        <v>90</v>
      </c>
      <c r="X351" t="s">
        <v>1253</v>
      </c>
      <c r="Y351">
        <v>71.927999999999997</v>
      </c>
    </row>
    <row r="352" spans="1:25" x14ac:dyDescent="0.2">
      <c r="A352">
        <v>6708</v>
      </c>
      <c r="B352" t="s">
        <v>1254</v>
      </c>
      <c r="C352" s="6">
        <v>42107</v>
      </c>
      <c r="D352" s="7">
        <v>42107</v>
      </c>
      <c r="E352" s="8">
        <f>DAY(D352)</f>
        <v>13</v>
      </c>
      <c r="F352">
        <f>_xlfn.ISOWEEKNUM(D352)</f>
        <v>16</v>
      </c>
      <c r="G352" t="str">
        <f>RIGHT((MONTH(D352)-1)*2+IF(DAY(D352)&lt;16,1,2)+100,2)</f>
        <v>07</v>
      </c>
      <c r="H352" s="8">
        <f>MONTH(D352)</f>
        <v>4</v>
      </c>
      <c r="I352" t="str">
        <f>TEXT(D352,"mmm")</f>
        <v>abr</v>
      </c>
      <c r="J352">
        <f>YEAR(D352)</f>
        <v>2015</v>
      </c>
      <c r="K352" s="6">
        <v>42112</v>
      </c>
      <c r="L352" t="s">
        <v>20</v>
      </c>
      <c r="M352" t="s">
        <v>1255</v>
      </c>
      <c r="N352" t="s">
        <v>1256</v>
      </c>
      <c r="O352" t="s">
        <v>35</v>
      </c>
      <c r="P352" t="s">
        <v>24</v>
      </c>
      <c r="Q352" t="s">
        <v>1257</v>
      </c>
      <c r="R352" t="s">
        <v>1258</v>
      </c>
      <c r="S352">
        <v>21215</v>
      </c>
      <c r="T352" t="s">
        <v>52</v>
      </c>
      <c r="U352" t="s">
        <v>1259</v>
      </c>
      <c r="V352" t="s">
        <v>29</v>
      </c>
      <c r="W352" t="s">
        <v>39</v>
      </c>
      <c r="X352" t="s">
        <v>1260</v>
      </c>
      <c r="Y352">
        <v>7.83</v>
      </c>
    </row>
    <row r="353" spans="1:25" x14ac:dyDescent="0.2">
      <c r="A353">
        <v>7657</v>
      </c>
      <c r="B353" t="s">
        <v>1261</v>
      </c>
      <c r="C353" s="6">
        <v>42109</v>
      </c>
      <c r="D353" s="7">
        <v>42109</v>
      </c>
      <c r="E353" s="8">
        <f>DAY(D353)</f>
        <v>15</v>
      </c>
      <c r="F353">
        <f>_xlfn.ISOWEEKNUM(D353)</f>
        <v>16</v>
      </c>
      <c r="G353" t="str">
        <f>RIGHT((MONTH(D353)-1)*2+IF(DAY(D353)&lt;16,1,2)+100,2)</f>
        <v>07</v>
      </c>
      <c r="H353" s="8">
        <f>MONTH(D353)</f>
        <v>4</v>
      </c>
      <c r="I353" t="str">
        <f>TEXT(D353,"mmm")</f>
        <v>abr</v>
      </c>
      <c r="J353">
        <f>YEAR(D353)</f>
        <v>2015</v>
      </c>
      <c r="K353" s="6">
        <v>42109</v>
      </c>
      <c r="L353" t="s">
        <v>469</v>
      </c>
      <c r="M353" t="s">
        <v>1262</v>
      </c>
      <c r="N353" t="s">
        <v>1263</v>
      </c>
      <c r="O353" t="s">
        <v>35</v>
      </c>
      <c r="P353" t="s">
        <v>24</v>
      </c>
      <c r="Q353" t="s">
        <v>60</v>
      </c>
      <c r="R353" t="s">
        <v>61</v>
      </c>
      <c r="S353">
        <v>90049</v>
      </c>
      <c r="T353" t="s">
        <v>62</v>
      </c>
      <c r="U353" t="s">
        <v>1264</v>
      </c>
      <c r="V353" t="s">
        <v>29</v>
      </c>
      <c r="W353" t="s">
        <v>203</v>
      </c>
      <c r="X353" t="s">
        <v>1265</v>
      </c>
      <c r="Y353">
        <v>106.96</v>
      </c>
    </row>
    <row r="354" spans="1:25" x14ac:dyDescent="0.2">
      <c r="A354">
        <v>7658</v>
      </c>
      <c r="B354" t="s">
        <v>1261</v>
      </c>
      <c r="C354" s="6">
        <v>42109</v>
      </c>
      <c r="D354" s="7">
        <v>42109</v>
      </c>
      <c r="E354" s="8">
        <f>DAY(D354)</f>
        <v>15</v>
      </c>
      <c r="F354">
        <f>_xlfn.ISOWEEKNUM(D354)</f>
        <v>16</v>
      </c>
      <c r="G354" t="str">
        <f>RIGHT((MONTH(D354)-1)*2+IF(DAY(D354)&lt;16,1,2)+100,2)</f>
        <v>07</v>
      </c>
      <c r="H354" s="8">
        <f>MONTH(D354)</f>
        <v>4</v>
      </c>
      <c r="I354" t="str">
        <f>TEXT(D354,"mmm")</f>
        <v>abr</v>
      </c>
      <c r="J354">
        <f>YEAR(D354)</f>
        <v>2015</v>
      </c>
      <c r="K354" s="6">
        <v>42109</v>
      </c>
      <c r="L354" t="s">
        <v>469</v>
      </c>
      <c r="M354" t="s">
        <v>1262</v>
      </c>
      <c r="N354" t="s">
        <v>1263</v>
      </c>
      <c r="O354" t="s">
        <v>35</v>
      </c>
      <c r="P354" t="s">
        <v>24</v>
      </c>
      <c r="Q354" t="s">
        <v>60</v>
      </c>
      <c r="R354" t="s">
        <v>61</v>
      </c>
      <c r="S354">
        <v>90049</v>
      </c>
      <c r="T354" t="s">
        <v>62</v>
      </c>
      <c r="U354" t="s">
        <v>1266</v>
      </c>
      <c r="V354" t="s">
        <v>81</v>
      </c>
      <c r="W354" t="s">
        <v>104</v>
      </c>
      <c r="X354" t="s">
        <v>1267</v>
      </c>
      <c r="Y354">
        <v>187.76</v>
      </c>
    </row>
    <row r="355" spans="1:25" x14ac:dyDescent="0.2">
      <c r="A355">
        <v>404</v>
      </c>
      <c r="B355" t="s">
        <v>1268</v>
      </c>
      <c r="C355" s="6">
        <v>42110</v>
      </c>
      <c r="D355" s="7">
        <v>42110</v>
      </c>
      <c r="E355" s="8">
        <f>DAY(D355)</f>
        <v>16</v>
      </c>
      <c r="F355">
        <f>_xlfn.ISOWEEKNUM(D355)</f>
        <v>16</v>
      </c>
      <c r="G355" t="str">
        <f>RIGHT((MONTH(D355)-1)*2+IF(DAY(D355)&lt;16,1,2)+100,2)</f>
        <v>08</v>
      </c>
      <c r="H355" s="8">
        <f>MONTH(D355)</f>
        <v>4</v>
      </c>
      <c r="I355" t="str">
        <f>TEXT(D355,"mmm")</f>
        <v>abr</v>
      </c>
      <c r="J355">
        <f>YEAR(D355)</f>
        <v>2015</v>
      </c>
      <c r="K355" s="6">
        <v>42114</v>
      </c>
      <c r="L355" t="s">
        <v>20</v>
      </c>
      <c r="M355" t="s">
        <v>1269</v>
      </c>
      <c r="N355" t="s">
        <v>1270</v>
      </c>
      <c r="O355" t="s">
        <v>69</v>
      </c>
      <c r="P355" t="s">
        <v>24</v>
      </c>
      <c r="Q355" t="s">
        <v>563</v>
      </c>
      <c r="R355" t="s">
        <v>564</v>
      </c>
      <c r="S355">
        <v>28403</v>
      </c>
      <c r="T355" t="s">
        <v>72</v>
      </c>
      <c r="U355" t="s">
        <v>53</v>
      </c>
      <c r="V355" t="s">
        <v>29</v>
      </c>
      <c r="W355" t="s">
        <v>54</v>
      </c>
      <c r="X355" t="s">
        <v>55</v>
      </c>
      <c r="Y355">
        <v>39.072000000000003</v>
      </c>
    </row>
    <row r="356" spans="1:25" x14ac:dyDescent="0.2">
      <c r="A356">
        <v>3533</v>
      </c>
      <c r="B356" t="s">
        <v>1271</v>
      </c>
      <c r="C356" s="6">
        <v>42112</v>
      </c>
      <c r="D356" s="7">
        <v>42112</v>
      </c>
      <c r="E356" s="8">
        <f>DAY(D356)</f>
        <v>18</v>
      </c>
      <c r="F356">
        <f>_xlfn.ISOWEEKNUM(D356)</f>
        <v>16</v>
      </c>
      <c r="G356" t="str">
        <f>RIGHT((MONTH(D356)-1)*2+IF(DAY(D356)&lt;16,1,2)+100,2)</f>
        <v>08</v>
      </c>
      <c r="H356" s="8">
        <f>MONTH(D356)</f>
        <v>4</v>
      </c>
      <c r="I356" t="str">
        <f>TEXT(D356,"mmm")</f>
        <v>abr</v>
      </c>
      <c r="J356">
        <f>YEAR(D356)</f>
        <v>2015</v>
      </c>
      <c r="K356" s="6">
        <v>42117</v>
      </c>
      <c r="L356" t="s">
        <v>20</v>
      </c>
      <c r="M356" t="s">
        <v>1272</v>
      </c>
      <c r="N356" t="s">
        <v>1273</v>
      </c>
      <c r="O356" t="s">
        <v>23</v>
      </c>
      <c r="P356" t="s">
        <v>24</v>
      </c>
      <c r="Q356" t="s">
        <v>60</v>
      </c>
      <c r="R356" t="s">
        <v>61</v>
      </c>
      <c r="S356">
        <v>90049</v>
      </c>
      <c r="T356" t="s">
        <v>62</v>
      </c>
      <c r="U356" t="s">
        <v>1274</v>
      </c>
      <c r="V356" t="s">
        <v>89</v>
      </c>
      <c r="W356" t="s">
        <v>704</v>
      </c>
      <c r="X356" t="s">
        <v>1275</v>
      </c>
      <c r="Y356">
        <v>287.96800000000002</v>
      </c>
    </row>
    <row r="357" spans="1:25" x14ac:dyDescent="0.2">
      <c r="A357">
        <v>3534</v>
      </c>
      <c r="B357" t="s">
        <v>1271</v>
      </c>
      <c r="C357" s="6">
        <v>42112</v>
      </c>
      <c r="D357" s="7">
        <v>42112</v>
      </c>
      <c r="E357" s="8">
        <f>DAY(D357)</f>
        <v>18</v>
      </c>
      <c r="F357">
        <f>_xlfn.ISOWEEKNUM(D357)</f>
        <v>16</v>
      </c>
      <c r="G357" t="str">
        <f>RIGHT((MONTH(D357)-1)*2+IF(DAY(D357)&lt;16,1,2)+100,2)</f>
        <v>08</v>
      </c>
      <c r="H357" s="8">
        <f>MONTH(D357)</f>
        <v>4</v>
      </c>
      <c r="I357" t="str">
        <f>TEXT(D357,"mmm")</f>
        <v>abr</v>
      </c>
      <c r="J357">
        <f>YEAR(D357)</f>
        <v>2015</v>
      </c>
      <c r="K357" s="6">
        <v>42117</v>
      </c>
      <c r="L357" t="s">
        <v>20</v>
      </c>
      <c r="M357" t="s">
        <v>1272</v>
      </c>
      <c r="N357" t="s">
        <v>1273</v>
      </c>
      <c r="O357" t="s">
        <v>23</v>
      </c>
      <c r="P357" t="s">
        <v>24</v>
      </c>
      <c r="Q357" t="s">
        <v>60</v>
      </c>
      <c r="R357" t="s">
        <v>61</v>
      </c>
      <c r="S357">
        <v>90049</v>
      </c>
      <c r="T357" t="s">
        <v>62</v>
      </c>
      <c r="U357" t="s">
        <v>225</v>
      </c>
      <c r="V357" t="s">
        <v>29</v>
      </c>
      <c r="W357" t="s">
        <v>54</v>
      </c>
      <c r="X357" t="s">
        <v>226</v>
      </c>
      <c r="Y357">
        <v>13.12</v>
      </c>
    </row>
    <row r="358" spans="1:25" x14ac:dyDescent="0.2">
      <c r="A358">
        <v>3535</v>
      </c>
      <c r="B358" t="s">
        <v>1271</v>
      </c>
      <c r="C358" s="6">
        <v>42112</v>
      </c>
      <c r="D358" s="7">
        <v>42112</v>
      </c>
      <c r="E358" s="8">
        <f>DAY(D358)</f>
        <v>18</v>
      </c>
      <c r="F358">
        <f>_xlfn.ISOWEEKNUM(D358)</f>
        <v>16</v>
      </c>
      <c r="G358" t="str">
        <f>RIGHT((MONTH(D358)-1)*2+IF(DAY(D358)&lt;16,1,2)+100,2)</f>
        <v>08</v>
      </c>
      <c r="H358" s="8">
        <f>MONTH(D358)</f>
        <v>4</v>
      </c>
      <c r="I358" t="str">
        <f>TEXT(D358,"mmm")</f>
        <v>abr</v>
      </c>
      <c r="J358">
        <f>YEAR(D358)</f>
        <v>2015</v>
      </c>
      <c r="K358" s="6">
        <v>42117</v>
      </c>
      <c r="L358" t="s">
        <v>20</v>
      </c>
      <c r="M358" t="s">
        <v>1272</v>
      </c>
      <c r="N358" t="s">
        <v>1273</v>
      </c>
      <c r="O358" t="s">
        <v>23</v>
      </c>
      <c r="P358" t="s">
        <v>24</v>
      </c>
      <c r="Q358" t="s">
        <v>60</v>
      </c>
      <c r="R358" t="s">
        <v>61</v>
      </c>
      <c r="S358">
        <v>90049</v>
      </c>
      <c r="T358" t="s">
        <v>62</v>
      </c>
      <c r="U358" t="s">
        <v>1276</v>
      </c>
      <c r="V358" t="s">
        <v>29</v>
      </c>
      <c r="W358" t="s">
        <v>54</v>
      </c>
      <c r="X358" t="s">
        <v>1277</v>
      </c>
      <c r="Y358">
        <v>10.75</v>
      </c>
    </row>
    <row r="359" spans="1:25" x14ac:dyDescent="0.2">
      <c r="A359">
        <v>3536</v>
      </c>
      <c r="B359" t="s">
        <v>1271</v>
      </c>
      <c r="C359" s="6">
        <v>42112</v>
      </c>
      <c r="D359" s="7">
        <v>42112</v>
      </c>
      <c r="E359" s="8">
        <f>DAY(D359)</f>
        <v>18</v>
      </c>
      <c r="F359">
        <f>_xlfn.ISOWEEKNUM(D359)</f>
        <v>16</v>
      </c>
      <c r="G359" t="str">
        <f>RIGHT((MONTH(D359)-1)*2+IF(DAY(D359)&lt;16,1,2)+100,2)</f>
        <v>08</v>
      </c>
      <c r="H359" s="8">
        <f>MONTH(D359)</f>
        <v>4</v>
      </c>
      <c r="I359" t="str">
        <f>TEXT(D359,"mmm")</f>
        <v>abr</v>
      </c>
      <c r="J359">
        <f>YEAR(D359)</f>
        <v>2015</v>
      </c>
      <c r="K359" s="6">
        <v>42117</v>
      </c>
      <c r="L359" t="s">
        <v>20</v>
      </c>
      <c r="M359" t="s">
        <v>1272</v>
      </c>
      <c r="N359" t="s">
        <v>1273</v>
      </c>
      <c r="O359" t="s">
        <v>23</v>
      </c>
      <c r="P359" t="s">
        <v>24</v>
      </c>
      <c r="Q359" t="s">
        <v>60</v>
      </c>
      <c r="R359" t="s">
        <v>61</v>
      </c>
      <c r="S359">
        <v>90049</v>
      </c>
      <c r="T359" t="s">
        <v>62</v>
      </c>
      <c r="U359" t="s">
        <v>1278</v>
      </c>
      <c r="V359" t="s">
        <v>29</v>
      </c>
      <c r="W359" t="s">
        <v>95</v>
      </c>
      <c r="X359" t="s">
        <v>1279</v>
      </c>
      <c r="Y359">
        <v>11.62</v>
      </c>
    </row>
    <row r="360" spans="1:25" x14ac:dyDescent="0.2">
      <c r="A360">
        <v>6569</v>
      </c>
      <c r="B360" t="s">
        <v>1280</v>
      </c>
      <c r="C360" s="6">
        <v>42112</v>
      </c>
      <c r="D360" s="7">
        <v>42112</v>
      </c>
      <c r="E360" s="8">
        <f>DAY(D360)</f>
        <v>18</v>
      </c>
      <c r="F360">
        <f>_xlfn.ISOWEEKNUM(D360)</f>
        <v>16</v>
      </c>
      <c r="G360" t="str">
        <f>RIGHT((MONTH(D360)-1)*2+IF(DAY(D360)&lt;16,1,2)+100,2)</f>
        <v>08</v>
      </c>
      <c r="H360" s="8">
        <f>MONTH(D360)</f>
        <v>4</v>
      </c>
      <c r="I360" t="str">
        <f>TEXT(D360,"mmm")</f>
        <v>abr</v>
      </c>
      <c r="J360">
        <f>YEAR(D360)</f>
        <v>2015</v>
      </c>
      <c r="K360" s="6">
        <v>42116</v>
      </c>
      <c r="L360" t="s">
        <v>20</v>
      </c>
      <c r="M360" t="s">
        <v>953</v>
      </c>
      <c r="N360" t="s">
        <v>954</v>
      </c>
      <c r="O360" t="s">
        <v>23</v>
      </c>
      <c r="P360" t="s">
        <v>24</v>
      </c>
      <c r="Q360" t="s">
        <v>25</v>
      </c>
      <c r="R360" t="s">
        <v>26</v>
      </c>
      <c r="S360">
        <v>77095</v>
      </c>
      <c r="T360" t="s">
        <v>27</v>
      </c>
      <c r="U360" t="s">
        <v>1281</v>
      </c>
      <c r="V360" t="s">
        <v>29</v>
      </c>
      <c r="W360" t="s">
        <v>54</v>
      </c>
      <c r="X360" t="s">
        <v>1282</v>
      </c>
      <c r="Y360">
        <v>2.6880000000000002</v>
      </c>
    </row>
    <row r="361" spans="1:25" x14ac:dyDescent="0.2">
      <c r="A361">
        <v>6570</v>
      </c>
      <c r="B361" t="s">
        <v>1280</v>
      </c>
      <c r="C361" s="6">
        <v>42112</v>
      </c>
      <c r="D361" s="7">
        <v>42112</v>
      </c>
      <c r="E361" s="8">
        <f>DAY(D361)</f>
        <v>18</v>
      </c>
      <c r="F361">
        <f>_xlfn.ISOWEEKNUM(D361)</f>
        <v>16</v>
      </c>
      <c r="G361" t="str">
        <f>RIGHT((MONTH(D361)-1)*2+IF(DAY(D361)&lt;16,1,2)+100,2)</f>
        <v>08</v>
      </c>
      <c r="H361" s="8">
        <f>MONTH(D361)</f>
        <v>4</v>
      </c>
      <c r="I361" t="str">
        <f>TEXT(D361,"mmm")</f>
        <v>abr</v>
      </c>
      <c r="J361">
        <f>YEAR(D361)</f>
        <v>2015</v>
      </c>
      <c r="K361" s="6">
        <v>42116</v>
      </c>
      <c r="L361" t="s">
        <v>20</v>
      </c>
      <c r="M361" t="s">
        <v>953</v>
      </c>
      <c r="N361" t="s">
        <v>954</v>
      </c>
      <c r="O361" t="s">
        <v>23</v>
      </c>
      <c r="P361" t="s">
        <v>24</v>
      </c>
      <c r="Q361" t="s">
        <v>25</v>
      </c>
      <c r="R361" t="s">
        <v>26</v>
      </c>
      <c r="S361">
        <v>77095</v>
      </c>
      <c r="T361" t="s">
        <v>27</v>
      </c>
      <c r="U361" t="s">
        <v>1283</v>
      </c>
      <c r="V361" t="s">
        <v>81</v>
      </c>
      <c r="W361" t="s">
        <v>82</v>
      </c>
      <c r="X361" t="s">
        <v>1284</v>
      </c>
      <c r="Y361">
        <v>317.05799999999999</v>
      </c>
    </row>
    <row r="362" spans="1:25" x14ac:dyDescent="0.2">
      <c r="A362">
        <v>6571</v>
      </c>
      <c r="B362" t="s">
        <v>1280</v>
      </c>
      <c r="C362" s="6">
        <v>42112</v>
      </c>
      <c r="D362" s="7">
        <v>42112</v>
      </c>
      <c r="E362" s="8">
        <f>DAY(D362)</f>
        <v>18</v>
      </c>
      <c r="F362">
        <f>_xlfn.ISOWEEKNUM(D362)</f>
        <v>16</v>
      </c>
      <c r="G362" t="str">
        <f>RIGHT((MONTH(D362)-1)*2+IF(DAY(D362)&lt;16,1,2)+100,2)</f>
        <v>08</v>
      </c>
      <c r="H362" s="8">
        <f>MONTH(D362)</f>
        <v>4</v>
      </c>
      <c r="I362" t="str">
        <f>TEXT(D362,"mmm")</f>
        <v>abr</v>
      </c>
      <c r="J362">
        <f>YEAR(D362)</f>
        <v>2015</v>
      </c>
      <c r="K362" s="6">
        <v>42116</v>
      </c>
      <c r="L362" t="s">
        <v>20</v>
      </c>
      <c r="M362" t="s">
        <v>953</v>
      </c>
      <c r="N362" t="s">
        <v>954</v>
      </c>
      <c r="O362" t="s">
        <v>23</v>
      </c>
      <c r="P362" t="s">
        <v>24</v>
      </c>
      <c r="Q362" t="s">
        <v>25</v>
      </c>
      <c r="R362" t="s">
        <v>26</v>
      </c>
      <c r="S362">
        <v>77095</v>
      </c>
      <c r="T362" t="s">
        <v>27</v>
      </c>
      <c r="U362" t="s">
        <v>1285</v>
      </c>
      <c r="V362" t="s">
        <v>29</v>
      </c>
      <c r="W362" t="s">
        <v>139</v>
      </c>
      <c r="X362" t="s">
        <v>1286</v>
      </c>
      <c r="Y362">
        <v>149.352</v>
      </c>
    </row>
    <row r="363" spans="1:25" x14ac:dyDescent="0.2">
      <c r="A363">
        <v>6572</v>
      </c>
      <c r="B363" t="s">
        <v>1280</v>
      </c>
      <c r="C363" s="6">
        <v>42112</v>
      </c>
      <c r="D363" s="7">
        <v>42112</v>
      </c>
      <c r="E363" s="8">
        <f>DAY(D363)</f>
        <v>18</v>
      </c>
      <c r="F363">
        <f>_xlfn.ISOWEEKNUM(D363)</f>
        <v>16</v>
      </c>
      <c r="G363" t="str">
        <f>RIGHT((MONTH(D363)-1)*2+IF(DAY(D363)&lt;16,1,2)+100,2)</f>
        <v>08</v>
      </c>
      <c r="H363" s="8">
        <f>MONTH(D363)</f>
        <v>4</v>
      </c>
      <c r="I363" t="str">
        <f>TEXT(D363,"mmm")</f>
        <v>abr</v>
      </c>
      <c r="J363">
        <f>YEAR(D363)</f>
        <v>2015</v>
      </c>
      <c r="K363" s="6">
        <v>42116</v>
      </c>
      <c r="L363" t="s">
        <v>20</v>
      </c>
      <c r="M363" t="s">
        <v>953</v>
      </c>
      <c r="N363" t="s">
        <v>954</v>
      </c>
      <c r="O363" t="s">
        <v>23</v>
      </c>
      <c r="P363" t="s">
        <v>24</v>
      </c>
      <c r="Q363" t="s">
        <v>25</v>
      </c>
      <c r="R363" t="s">
        <v>26</v>
      </c>
      <c r="S363">
        <v>77095</v>
      </c>
      <c r="T363" t="s">
        <v>27</v>
      </c>
      <c r="U363" t="s">
        <v>1287</v>
      </c>
      <c r="V363" t="s">
        <v>89</v>
      </c>
      <c r="W363" t="s">
        <v>115</v>
      </c>
      <c r="X363" t="s">
        <v>1288</v>
      </c>
      <c r="Y363">
        <v>227.976</v>
      </c>
    </row>
    <row r="364" spans="1:25" x14ac:dyDescent="0.2">
      <c r="A364">
        <v>4570</v>
      </c>
      <c r="B364" t="s">
        <v>1289</v>
      </c>
      <c r="C364" s="6">
        <v>42113</v>
      </c>
      <c r="D364" s="7">
        <v>42113</v>
      </c>
      <c r="E364" s="8">
        <f>DAY(D364)</f>
        <v>19</v>
      </c>
      <c r="F364">
        <f>_xlfn.ISOWEEKNUM(D364)</f>
        <v>16</v>
      </c>
      <c r="G364" t="str">
        <f>RIGHT((MONTH(D364)-1)*2+IF(DAY(D364)&lt;16,1,2)+100,2)</f>
        <v>08</v>
      </c>
      <c r="H364" s="8">
        <f>MONTH(D364)</f>
        <v>4</v>
      </c>
      <c r="I364" t="str">
        <f>TEXT(D364,"mmm")</f>
        <v>abr</v>
      </c>
      <c r="J364">
        <f>YEAR(D364)</f>
        <v>2015</v>
      </c>
      <c r="K364" s="6">
        <v>42115</v>
      </c>
      <c r="L364" t="s">
        <v>57</v>
      </c>
      <c r="M364" t="s">
        <v>1290</v>
      </c>
      <c r="N364" t="s">
        <v>1291</v>
      </c>
      <c r="O364" t="s">
        <v>35</v>
      </c>
      <c r="P364" t="s">
        <v>24</v>
      </c>
      <c r="Q364" t="s">
        <v>1292</v>
      </c>
      <c r="R364" t="s">
        <v>61</v>
      </c>
      <c r="S364">
        <v>95123</v>
      </c>
      <c r="T364" t="s">
        <v>62</v>
      </c>
      <c r="U364" t="s">
        <v>1293</v>
      </c>
      <c r="V364" t="s">
        <v>81</v>
      </c>
      <c r="W364" t="s">
        <v>104</v>
      </c>
      <c r="X364" t="s">
        <v>1294</v>
      </c>
      <c r="Y364">
        <v>76.14</v>
      </c>
    </row>
    <row r="365" spans="1:25" x14ac:dyDescent="0.2">
      <c r="A365">
        <v>7843</v>
      </c>
      <c r="B365" t="s">
        <v>1295</v>
      </c>
      <c r="C365" s="6">
        <v>42113</v>
      </c>
      <c r="D365" s="7">
        <v>42113</v>
      </c>
      <c r="E365" s="8">
        <f>DAY(D365)</f>
        <v>19</v>
      </c>
      <c r="F365">
        <f>_xlfn.ISOWEEKNUM(D365)</f>
        <v>16</v>
      </c>
      <c r="G365" t="str">
        <f>RIGHT((MONTH(D365)-1)*2+IF(DAY(D365)&lt;16,1,2)+100,2)</f>
        <v>08</v>
      </c>
      <c r="H365" s="8">
        <f>MONTH(D365)</f>
        <v>4</v>
      </c>
      <c r="I365" t="str">
        <f>TEXT(D365,"mmm")</f>
        <v>abr</v>
      </c>
      <c r="J365">
        <f>YEAR(D365)</f>
        <v>2015</v>
      </c>
      <c r="K365" s="6">
        <v>42117</v>
      </c>
      <c r="L365" t="s">
        <v>57</v>
      </c>
      <c r="M365" t="s">
        <v>1296</v>
      </c>
      <c r="N365" t="s">
        <v>1297</v>
      </c>
      <c r="O365" t="s">
        <v>23</v>
      </c>
      <c r="P365" t="s">
        <v>24</v>
      </c>
      <c r="Q365" t="s">
        <v>478</v>
      </c>
      <c r="R365" t="s">
        <v>121</v>
      </c>
      <c r="S365">
        <v>22204</v>
      </c>
      <c r="T365" t="s">
        <v>72</v>
      </c>
      <c r="U365" t="s">
        <v>1298</v>
      </c>
      <c r="V365" t="s">
        <v>29</v>
      </c>
      <c r="W365" t="s">
        <v>45</v>
      </c>
      <c r="X365" t="s">
        <v>1299</v>
      </c>
      <c r="Y365">
        <v>58.05</v>
      </c>
    </row>
    <row r="366" spans="1:25" x14ac:dyDescent="0.2">
      <c r="A366">
        <v>7844</v>
      </c>
      <c r="B366" t="s">
        <v>1295</v>
      </c>
      <c r="C366" s="6">
        <v>42113</v>
      </c>
      <c r="D366" s="7">
        <v>42113</v>
      </c>
      <c r="E366" s="8">
        <f>DAY(D366)</f>
        <v>19</v>
      </c>
      <c r="F366">
        <f>_xlfn.ISOWEEKNUM(D366)</f>
        <v>16</v>
      </c>
      <c r="G366" t="str">
        <f>RIGHT((MONTH(D366)-1)*2+IF(DAY(D366)&lt;16,1,2)+100,2)</f>
        <v>08</v>
      </c>
      <c r="H366" s="8">
        <f>MONTH(D366)</f>
        <v>4</v>
      </c>
      <c r="I366" t="str">
        <f>TEXT(D366,"mmm")</f>
        <v>abr</v>
      </c>
      <c r="J366">
        <f>YEAR(D366)</f>
        <v>2015</v>
      </c>
      <c r="K366" s="6">
        <v>42117</v>
      </c>
      <c r="L366" t="s">
        <v>57</v>
      </c>
      <c r="M366" t="s">
        <v>1296</v>
      </c>
      <c r="N366" t="s">
        <v>1297</v>
      </c>
      <c r="O366" t="s">
        <v>23</v>
      </c>
      <c r="P366" t="s">
        <v>24</v>
      </c>
      <c r="Q366" t="s">
        <v>478</v>
      </c>
      <c r="R366" t="s">
        <v>121</v>
      </c>
      <c r="S366">
        <v>22204</v>
      </c>
      <c r="T366" t="s">
        <v>72</v>
      </c>
      <c r="U366" t="s">
        <v>1300</v>
      </c>
      <c r="V366" t="s">
        <v>29</v>
      </c>
      <c r="W366" t="s">
        <v>30</v>
      </c>
      <c r="X366" t="s">
        <v>1301</v>
      </c>
      <c r="Y366">
        <v>71.28</v>
      </c>
    </row>
    <row r="367" spans="1:25" x14ac:dyDescent="0.2">
      <c r="A367">
        <v>5076</v>
      </c>
      <c r="B367" t="s">
        <v>1302</v>
      </c>
      <c r="C367" s="6">
        <v>42114</v>
      </c>
      <c r="D367" s="7">
        <v>42114</v>
      </c>
      <c r="E367" s="8">
        <f>DAY(D367)</f>
        <v>20</v>
      </c>
      <c r="F367">
        <f>_xlfn.ISOWEEKNUM(D367)</f>
        <v>17</v>
      </c>
      <c r="G367" t="str">
        <f>RIGHT((MONTH(D367)-1)*2+IF(DAY(D367)&lt;16,1,2)+100,2)</f>
        <v>08</v>
      </c>
      <c r="H367" s="8">
        <f>MONTH(D367)</f>
        <v>4</v>
      </c>
      <c r="I367" t="str">
        <f>TEXT(D367,"mmm")</f>
        <v>abr</v>
      </c>
      <c r="J367">
        <f>YEAR(D367)</f>
        <v>2015</v>
      </c>
      <c r="K367" s="6">
        <v>42116</v>
      </c>
      <c r="L367" t="s">
        <v>57</v>
      </c>
      <c r="M367" t="s">
        <v>127</v>
      </c>
      <c r="N367" t="s">
        <v>128</v>
      </c>
      <c r="O367" t="s">
        <v>23</v>
      </c>
      <c r="P367" t="s">
        <v>24</v>
      </c>
      <c r="Q367" t="s">
        <v>25</v>
      </c>
      <c r="R367" t="s">
        <v>26</v>
      </c>
      <c r="S367">
        <v>77070</v>
      </c>
      <c r="T367" t="s">
        <v>27</v>
      </c>
      <c r="U367" t="s">
        <v>1303</v>
      </c>
      <c r="V367" t="s">
        <v>81</v>
      </c>
      <c r="W367" t="s">
        <v>308</v>
      </c>
      <c r="X367" t="s">
        <v>1304</v>
      </c>
      <c r="Y367">
        <v>744.1</v>
      </c>
    </row>
    <row r="368" spans="1:25" x14ac:dyDescent="0.2">
      <c r="A368">
        <v>5077</v>
      </c>
      <c r="B368" t="s">
        <v>1302</v>
      </c>
      <c r="C368" s="6">
        <v>42114</v>
      </c>
      <c r="D368" s="7">
        <v>42114</v>
      </c>
      <c r="E368" s="8">
        <f>DAY(D368)</f>
        <v>20</v>
      </c>
      <c r="F368">
        <f>_xlfn.ISOWEEKNUM(D368)</f>
        <v>17</v>
      </c>
      <c r="G368" t="str">
        <f>RIGHT((MONTH(D368)-1)*2+IF(DAY(D368)&lt;16,1,2)+100,2)</f>
        <v>08</v>
      </c>
      <c r="H368" s="8">
        <f>MONTH(D368)</f>
        <v>4</v>
      </c>
      <c r="I368" t="str">
        <f>TEXT(D368,"mmm")</f>
        <v>abr</v>
      </c>
      <c r="J368">
        <f>YEAR(D368)</f>
        <v>2015</v>
      </c>
      <c r="K368" s="6">
        <v>42116</v>
      </c>
      <c r="L368" t="s">
        <v>57</v>
      </c>
      <c r="M368" t="s">
        <v>127</v>
      </c>
      <c r="N368" t="s">
        <v>128</v>
      </c>
      <c r="O368" t="s">
        <v>23</v>
      </c>
      <c r="P368" t="s">
        <v>24</v>
      </c>
      <c r="Q368" t="s">
        <v>25</v>
      </c>
      <c r="R368" t="s">
        <v>26</v>
      </c>
      <c r="S368">
        <v>77070</v>
      </c>
      <c r="T368" t="s">
        <v>27</v>
      </c>
      <c r="U368" t="s">
        <v>1305</v>
      </c>
      <c r="V368" t="s">
        <v>29</v>
      </c>
      <c r="W368" t="s">
        <v>42</v>
      </c>
      <c r="X368" t="s">
        <v>1306</v>
      </c>
      <c r="Y368">
        <v>44.84</v>
      </c>
    </row>
    <row r="369" spans="1:25" x14ac:dyDescent="0.2">
      <c r="A369">
        <v>5078</v>
      </c>
      <c r="B369" t="s">
        <v>1302</v>
      </c>
      <c r="C369" s="6">
        <v>42114</v>
      </c>
      <c r="D369" s="7">
        <v>42114</v>
      </c>
      <c r="E369" s="8">
        <f>DAY(D369)</f>
        <v>20</v>
      </c>
      <c r="F369">
        <f>_xlfn.ISOWEEKNUM(D369)</f>
        <v>17</v>
      </c>
      <c r="G369" t="str">
        <f>RIGHT((MONTH(D369)-1)*2+IF(DAY(D369)&lt;16,1,2)+100,2)</f>
        <v>08</v>
      </c>
      <c r="H369" s="8">
        <f>MONTH(D369)</f>
        <v>4</v>
      </c>
      <c r="I369" t="str">
        <f>TEXT(D369,"mmm")</f>
        <v>abr</v>
      </c>
      <c r="J369">
        <f>YEAR(D369)</f>
        <v>2015</v>
      </c>
      <c r="K369" s="6">
        <v>42116</v>
      </c>
      <c r="L369" t="s">
        <v>57</v>
      </c>
      <c r="M369" t="s">
        <v>127</v>
      </c>
      <c r="N369" t="s">
        <v>128</v>
      </c>
      <c r="O369" t="s">
        <v>23</v>
      </c>
      <c r="P369" t="s">
        <v>24</v>
      </c>
      <c r="Q369" t="s">
        <v>25</v>
      </c>
      <c r="R369" t="s">
        <v>26</v>
      </c>
      <c r="S369">
        <v>77070</v>
      </c>
      <c r="T369" t="s">
        <v>27</v>
      </c>
      <c r="U369" t="s">
        <v>1195</v>
      </c>
      <c r="V369" t="s">
        <v>81</v>
      </c>
      <c r="W369" t="s">
        <v>308</v>
      </c>
      <c r="X369" t="s">
        <v>1196</v>
      </c>
      <c r="Y369">
        <v>401.59</v>
      </c>
    </row>
    <row r="370" spans="1:25" x14ac:dyDescent="0.2">
      <c r="A370">
        <v>6850</v>
      </c>
      <c r="B370" t="s">
        <v>1307</v>
      </c>
      <c r="C370" s="6">
        <v>42114</v>
      </c>
      <c r="D370" s="7">
        <v>42114</v>
      </c>
      <c r="E370" s="8">
        <f>DAY(D370)</f>
        <v>20</v>
      </c>
      <c r="F370">
        <f>_xlfn.ISOWEEKNUM(D370)</f>
        <v>17</v>
      </c>
      <c r="G370" t="str">
        <f>RIGHT((MONTH(D370)-1)*2+IF(DAY(D370)&lt;16,1,2)+100,2)</f>
        <v>08</v>
      </c>
      <c r="H370" s="8">
        <f>MONTH(D370)</f>
        <v>4</v>
      </c>
      <c r="I370" t="str">
        <f>TEXT(D370,"mmm")</f>
        <v>abr</v>
      </c>
      <c r="J370">
        <f>YEAR(D370)</f>
        <v>2015</v>
      </c>
      <c r="K370" s="6">
        <v>42119</v>
      </c>
      <c r="L370" t="s">
        <v>20</v>
      </c>
      <c r="M370" t="s">
        <v>1308</v>
      </c>
      <c r="N370" t="s">
        <v>1309</v>
      </c>
      <c r="O370" t="s">
        <v>23</v>
      </c>
      <c r="P370" t="s">
        <v>24</v>
      </c>
      <c r="Q370" t="s">
        <v>60</v>
      </c>
      <c r="R370" t="s">
        <v>61</v>
      </c>
      <c r="S370">
        <v>90045</v>
      </c>
      <c r="T370" t="s">
        <v>62</v>
      </c>
      <c r="U370" t="s">
        <v>1310</v>
      </c>
      <c r="V370" t="s">
        <v>81</v>
      </c>
      <c r="W370" t="s">
        <v>104</v>
      </c>
      <c r="X370" t="s">
        <v>1311</v>
      </c>
      <c r="Y370">
        <v>59.92</v>
      </c>
    </row>
    <row r="371" spans="1:25" x14ac:dyDescent="0.2">
      <c r="A371">
        <v>1173</v>
      </c>
      <c r="B371" t="s">
        <v>1312</v>
      </c>
      <c r="C371" s="6">
        <v>42115</v>
      </c>
      <c r="D371" s="7">
        <v>42115</v>
      </c>
      <c r="E371" s="8">
        <f>DAY(D371)</f>
        <v>21</v>
      </c>
      <c r="F371">
        <f>_xlfn.ISOWEEKNUM(D371)</f>
        <v>17</v>
      </c>
      <c r="G371" t="str">
        <f>RIGHT((MONTH(D371)-1)*2+IF(DAY(D371)&lt;16,1,2)+100,2)</f>
        <v>08</v>
      </c>
      <c r="H371" s="8">
        <f>MONTH(D371)</f>
        <v>4</v>
      </c>
      <c r="I371" t="str">
        <f>TEXT(D371,"mmm")</f>
        <v>abr</v>
      </c>
      <c r="J371">
        <f>YEAR(D371)</f>
        <v>2015</v>
      </c>
      <c r="K371" s="6">
        <v>42119</v>
      </c>
      <c r="L371" t="s">
        <v>20</v>
      </c>
      <c r="M371" t="s">
        <v>1313</v>
      </c>
      <c r="N371" t="s">
        <v>1314</v>
      </c>
      <c r="O371" t="s">
        <v>23</v>
      </c>
      <c r="P371" t="s">
        <v>24</v>
      </c>
      <c r="Q371" t="s">
        <v>60</v>
      </c>
      <c r="R371" t="s">
        <v>61</v>
      </c>
      <c r="S371">
        <v>90008</v>
      </c>
      <c r="T371" t="s">
        <v>62</v>
      </c>
      <c r="U371" t="s">
        <v>1315</v>
      </c>
      <c r="V371" t="s">
        <v>29</v>
      </c>
      <c r="W371" t="s">
        <v>45</v>
      </c>
      <c r="X371" t="s">
        <v>1316</v>
      </c>
      <c r="Y371">
        <v>16.52</v>
      </c>
    </row>
    <row r="372" spans="1:25" x14ac:dyDescent="0.2">
      <c r="A372">
        <v>9075</v>
      </c>
      <c r="B372" t="s">
        <v>1317</v>
      </c>
      <c r="C372" s="6">
        <v>42115</v>
      </c>
      <c r="D372" s="7">
        <v>42115</v>
      </c>
      <c r="E372" s="8">
        <f>DAY(D372)</f>
        <v>21</v>
      </c>
      <c r="F372">
        <f>_xlfn.ISOWEEKNUM(D372)</f>
        <v>17</v>
      </c>
      <c r="G372" t="str">
        <f>RIGHT((MONTH(D372)-1)*2+IF(DAY(D372)&lt;16,1,2)+100,2)</f>
        <v>08</v>
      </c>
      <c r="H372" s="8">
        <f>MONTH(D372)</f>
        <v>4</v>
      </c>
      <c r="I372" t="str">
        <f>TEXT(D372,"mmm")</f>
        <v>abr</v>
      </c>
      <c r="J372">
        <f>YEAR(D372)</f>
        <v>2015</v>
      </c>
      <c r="K372" s="6">
        <v>42120</v>
      </c>
      <c r="L372" t="s">
        <v>20</v>
      </c>
      <c r="M372" t="s">
        <v>1318</v>
      </c>
      <c r="N372" t="s">
        <v>1319</v>
      </c>
      <c r="O372" t="s">
        <v>69</v>
      </c>
      <c r="P372" t="s">
        <v>24</v>
      </c>
      <c r="Q372" t="s">
        <v>78</v>
      </c>
      <c r="R372" t="s">
        <v>79</v>
      </c>
      <c r="S372">
        <v>42420</v>
      </c>
      <c r="T372" t="s">
        <v>72</v>
      </c>
      <c r="U372" t="s">
        <v>1320</v>
      </c>
      <c r="V372" t="s">
        <v>29</v>
      </c>
      <c r="W372" t="s">
        <v>42</v>
      </c>
      <c r="X372" t="s">
        <v>1321</v>
      </c>
      <c r="Y372">
        <v>828.84</v>
      </c>
    </row>
    <row r="373" spans="1:25" x14ac:dyDescent="0.2">
      <c r="A373">
        <v>7164</v>
      </c>
      <c r="B373" t="s">
        <v>1322</v>
      </c>
      <c r="C373" s="6">
        <v>42116</v>
      </c>
      <c r="D373" s="7">
        <v>42116</v>
      </c>
      <c r="E373" s="8">
        <f>DAY(D373)</f>
        <v>22</v>
      </c>
      <c r="F373">
        <f>_xlfn.ISOWEEKNUM(D373)</f>
        <v>17</v>
      </c>
      <c r="G373" t="str">
        <f>RIGHT((MONTH(D373)-1)*2+IF(DAY(D373)&lt;16,1,2)+100,2)</f>
        <v>08</v>
      </c>
      <c r="H373" s="8">
        <f>MONTH(D373)</f>
        <v>4</v>
      </c>
      <c r="I373" t="str">
        <f>TEXT(D373,"mmm")</f>
        <v>abr</v>
      </c>
      <c r="J373">
        <f>YEAR(D373)</f>
        <v>2015</v>
      </c>
      <c r="K373" s="6">
        <v>42118</v>
      </c>
      <c r="L373" t="s">
        <v>57</v>
      </c>
      <c r="M373" t="s">
        <v>1323</v>
      </c>
      <c r="N373" t="s">
        <v>1324</v>
      </c>
      <c r="O373" t="s">
        <v>69</v>
      </c>
      <c r="P373" t="s">
        <v>24</v>
      </c>
      <c r="Q373" t="s">
        <v>1325</v>
      </c>
      <c r="R373" t="s">
        <v>317</v>
      </c>
      <c r="S373">
        <v>12180</v>
      </c>
      <c r="T373" t="s">
        <v>52</v>
      </c>
      <c r="U373" t="s">
        <v>1326</v>
      </c>
      <c r="V373" t="s">
        <v>29</v>
      </c>
      <c r="W373" t="s">
        <v>139</v>
      </c>
      <c r="X373" t="s">
        <v>140</v>
      </c>
      <c r="Y373">
        <v>247.84</v>
      </c>
    </row>
    <row r="374" spans="1:25" x14ac:dyDescent="0.2">
      <c r="A374">
        <v>7165</v>
      </c>
      <c r="B374" t="s">
        <v>1322</v>
      </c>
      <c r="C374" s="6">
        <v>42116</v>
      </c>
      <c r="D374" s="7">
        <v>42116</v>
      </c>
      <c r="E374" s="8">
        <f>DAY(D374)</f>
        <v>22</v>
      </c>
      <c r="F374">
        <f>_xlfn.ISOWEEKNUM(D374)</f>
        <v>17</v>
      </c>
      <c r="G374" t="str">
        <f>RIGHT((MONTH(D374)-1)*2+IF(DAY(D374)&lt;16,1,2)+100,2)</f>
        <v>08</v>
      </c>
      <c r="H374" s="8">
        <f>MONTH(D374)</f>
        <v>4</v>
      </c>
      <c r="I374" t="str">
        <f>TEXT(D374,"mmm")</f>
        <v>abr</v>
      </c>
      <c r="J374">
        <f>YEAR(D374)</f>
        <v>2015</v>
      </c>
      <c r="K374" s="6">
        <v>42118</v>
      </c>
      <c r="L374" t="s">
        <v>57</v>
      </c>
      <c r="M374" t="s">
        <v>1323</v>
      </c>
      <c r="N374" t="s">
        <v>1324</v>
      </c>
      <c r="O374" t="s">
        <v>69</v>
      </c>
      <c r="P374" t="s">
        <v>24</v>
      </c>
      <c r="Q374" t="s">
        <v>1325</v>
      </c>
      <c r="R374" t="s">
        <v>317</v>
      </c>
      <c r="S374">
        <v>12180</v>
      </c>
      <c r="T374" t="s">
        <v>52</v>
      </c>
      <c r="U374" t="s">
        <v>1327</v>
      </c>
      <c r="V374" t="s">
        <v>29</v>
      </c>
      <c r="W374" t="s">
        <v>45</v>
      </c>
      <c r="X374" t="s">
        <v>1328</v>
      </c>
      <c r="Y374">
        <v>9.9120000000000008</v>
      </c>
    </row>
    <row r="375" spans="1:25" x14ac:dyDescent="0.2">
      <c r="A375">
        <v>1449</v>
      </c>
      <c r="B375" t="s">
        <v>1329</v>
      </c>
      <c r="C375" s="6">
        <v>42117</v>
      </c>
      <c r="D375" s="7">
        <v>42117</v>
      </c>
      <c r="E375" s="8">
        <f>DAY(D375)</f>
        <v>23</v>
      </c>
      <c r="F375">
        <f>_xlfn.ISOWEEKNUM(D375)</f>
        <v>17</v>
      </c>
      <c r="G375" t="str">
        <f>RIGHT((MONTH(D375)-1)*2+IF(DAY(D375)&lt;16,1,2)+100,2)</f>
        <v>08</v>
      </c>
      <c r="H375" s="8">
        <f>MONTH(D375)</f>
        <v>4</v>
      </c>
      <c r="I375" t="str">
        <f>TEXT(D375,"mmm")</f>
        <v>abr</v>
      </c>
      <c r="J375">
        <f>YEAR(D375)</f>
        <v>2015</v>
      </c>
      <c r="K375" s="6">
        <v>42118</v>
      </c>
      <c r="L375" t="s">
        <v>66</v>
      </c>
      <c r="M375" t="s">
        <v>1330</v>
      </c>
      <c r="N375" t="s">
        <v>1331</v>
      </c>
      <c r="O375" t="s">
        <v>69</v>
      </c>
      <c r="P375" t="s">
        <v>24</v>
      </c>
      <c r="Q375" t="s">
        <v>50</v>
      </c>
      <c r="R375" t="s">
        <v>51</v>
      </c>
      <c r="S375">
        <v>19134</v>
      </c>
      <c r="T375" t="s">
        <v>52</v>
      </c>
      <c r="U375" t="s">
        <v>1332</v>
      </c>
      <c r="V375" t="s">
        <v>29</v>
      </c>
      <c r="W375" t="s">
        <v>45</v>
      </c>
      <c r="X375" t="s">
        <v>1333</v>
      </c>
      <c r="Y375">
        <v>2.5019999999999998</v>
      </c>
    </row>
    <row r="376" spans="1:25" x14ac:dyDescent="0.2">
      <c r="A376">
        <v>3406</v>
      </c>
      <c r="B376" t="s">
        <v>1334</v>
      </c>
      <c r="C376" s="6">
        <v>42117</v>
      </c>
      <c r="D376" s="7">
        <v>42117</v>
      </c>
      <c r="E376" s="8">
        <f>DAY(D376)</f>
        <v>23</v>
      </c>
      <c r="F376">
        <f>_xlfn.ISOWEEKNUM(D376)</f>
        <v>17</v>
      </c>
      <c r="G376" t="str">
        <f>RIGHT((MONTH(D376)-1)*2+IF(DAY(D376)&lt;16,1,2)+100,2)</f>
        <v>08</v>
      </c>
      <c r="H376" s="8">
        <f>MONTH(D376)</f>
        <v>4</v>
      </c>
      <c r="I376" t="str">
        <f>TEXT(D376,"mmm")</f>
        <v>abr</v>
      </c>
      <c r="J376">
        <f>YEAR(D376)</f>
        <v>2015</v>
      </c>
      <c r="K376" s="6">
        <v>42121</v>
      </c>
      <c r="L376" t="s">
        <v>20</v>
      </c>
      <c r="M376" t="s">
        <v>1335</v>
      </c>
      <c r="N376" t="s">
        <v>1336</v>
      </c>
      <c r="O376" t="s">
        <v>35</v>
      </c>
      <c r="P376" t="s">
        <v>24</v>
      </c>
      <c r="Q376" t="s">
        <v>522</v>
      </c>
      <c r="R376" t="s">
        <v>171</v>
      </c>
      <c r="S376">
        <v>43229</v>
      </c>
      <c r="T376" t="s">
        <v>52</v>
      </c>
      <c r="U376" t="s">
        <v>1017</v>
      </c>
      <c r="V376" t="s">
        <v>81</v>
      </c>
      <c r="W376" t="s">
        <v>82</v>
      </c>
      <c r="X376" t="s">
        <v>1018</v>
      </c>
      <c r="Y376">
        <v>281.37200000000001</v>
      </c>
    </row>
    <row r="377" spans="1:25" x14ac:dyDescent="0.2">
      <c r="A377">
        <v>3407</v>
      </c>
      <c r="B377" t="s">
        <v>1334</v>
      </c>
      <c r="C377" s="6">
        <v>42117</v>
      </c>
      <c r="D377" s="7">
        <v>42117</v>
      </c>
      <c r="E377" s="8">
        <f>DAY(D377)</f>
        <v>23</v>
      </c>
      <c r="F377">
        <f>_xlfn.ISOWEEKNUM(D377)</f>
        <v>17</v>
      </c>
      <c r="G377" t="str">
        <f>RIGHT((MONTH(D377)-1)*2+IF(DAY(D377)&lt;16,1,2)+100,2)</f>
        <v>08</v>
      </c>
      <c r="H377" s="8">
        <f>MONTH(D377)</f>
        <v>4</v>
      </c>
      <c r="I377" t="str">
        <f>TEXT(D377,"mmm")</f>
        <v>abr</v>
      </c>
      <c r="J377">
        <f>YEAR(D377)</f>
        <v>2015</v>
      </c>
      <c r="K377" s="6">
        <v>42121</v>
      </c>
      <c r="L377" t="s">
        <v>20</v>
      </c>
      <c r="M377" t="s">
        <v>1335</v>
      </c>
      <c r="N377" t="s">
        <v>1336</v>
      </c>
      <c r="O377" t="s">
        <v>35</v>
      </c>
      <c r="P377" t="s">
        <v>24</v>
      </c>
      <c r="Q377" t="s">
        <v>522</v>
      </c>
      <c r="R377" t="s">
        <v>171</v>
      </c>
      <c r="S377">
        <v>43229</v>
      </c>
      <c r="T377" t="s">
        <v>52</v>
      </c>
      <c r="U377" t="s">
        <v>1017</v>
      </c>
      <c r="V377" t="s">
        <v>81</v>
      </c>
      <c r="W377" t="s">
        <v>82</v>
      </c>
      <c r="X377" t="s">
        <v>1018</v>
      </c>
      <c r="Y377">
        <v>281.37200000000001</v>
      </c>
    </row>
    <row r="378" spans="1:25" x14ac:dyDescent="0.2">
      <c r="A378">
        <v>3408</v>
      </c>
      <c r="B378" t="s">
        <v>1334</v>
      </c>
      <c r="C378" s="6">
        <v>42117</v>
      </c>
      <c r="D378" s="7">
        <v>42117</v>
      </c>
      <c r="E378" s="8">
        <f>DAY(D378)</f>
        <v>23</v>
      </c>
      <c r="F378">
        <f>_xlfn.ISOWEEKNUM(D378)</f>
        <v>17</v>
      </c>
      <c r="G378" t="str">
        <f>RIGHT((MONTH(D378)-1)*2+IF(DAY(D378)&lt;16,1,2)+100,2)</f>
        <v>08</v>
      </c>
      <c r="H378" s="8">
        <f>MONTH(D378)</f>
        <v>4</v>
      </c>
      <c r="I378" t="str">
        <f>TEXT(D378,"mmm")</f>
        <v>abr</v>
      </c>
      <c r="J378">
        <f>YEAR(D378)</f>
        <v>2015</v>
      </c>
      <c r="K378" s="6">
        <v>42121</v>
      </c>
      <c r="L378" t="s">
        <v>20</v>
      </c>
      <c r="M378" t="s">
        <v>1335</v>
      </c>
      <c r="N378" t="s">
        <v>1336</v>
      </c>
      <c r="O378" t="s">
        <v>35</v>
      </c>
      <c r="P378" t="s">
        <v>24</v>
      </c>
      <c r="Q378" t="s">
        <v>522</v>
      </c>
      <c r="R378" t="s">
        <v>171</v>
      </c>
      <c r="S378">
        <v>43229</v>
      </c>
      <c r="T378" t="s">
        <v>52</v>
      </c>
      <c r="U378" t="s">
        <v>1032</v>
      </c>
      <c r="V378" t="s">
        <v>29</v>
      </c>
      <c r="W378" t="s">
        <v>45</v>
      </c>
      <c r="X378" t="s">
        <v>1033</v>
      </c>
      <c r="Y378">
        <v>7.4880000000000004</v>
      </c>
    </row>
    <row r="379" spans="1:25" x14ac:dyDescent="0.2">
      <c r="A379">
        <v>3409</v>
      </c>
      <c r="B379" t="s">
        <v>1334</v>
      </c>
      <c r="C379" s="6">
        <v>42117</v>
      </c>
      <c r="D379" s="7">
        <v>42117</v>
      </c>
      <c r="E379" s="8">
        <f>DAY(D379)</f>
        <v>23</v>
      </c>
      <c r="F379">
        <f>_xlfn.ISOWEEKNUM(D379)</f>
        <v>17</v>
      </c>
      <c r="G379" t="str">
        <f>RIGHT((MONTH(D379)-1)*2+IF(DAY(D379)&lt;16,1,2)+100,2)</f>
        <v>08</v>
      </c>
      <c r="H379" s="8">
        <f>MONTH(D379)</f>
        <v>4</v>
      </c>
      <c r="I379" t="str">
        <f>TEXT(D379,"mmm")</f>
        <v>abr</v>
      </c>
      <c r="J379">
        <f>YEAR(D379)</f>
        <v>2015</v>
      </c>
      <c r="K379" s="6">
        <v>42121</v>
      </c>
      <c r="L379" t="s">
        <v>20</v>
      </c>
      <c r="M379" t="s">
        <v>1335</v>
      </c>
      <c r="N379" t="s">
        <v>1336</v>
      </c>
      <c r="O379" t="s">
        <v>35</v>
      </c>
      <c r="P379" t="s">
        <v>24</v>
      </c>
      <c r="Q379" t="s">
        <v>522</v>
      </c>
      <c r="R379" t="s">
        <v>171</v>
      </c>
      <c r="S379">
        <v>43229</v>
      </c>
      <c r="T379" t="s">
        <v>52</v>
      </c>
      <c r="U379" t="s">
        <v>1337</v>
      </c>
      <c r="V379" t="s">
        <v>81</v>
      </c>
      <c r="W379" t="s">
        <v>104</v>
      </c>
      <c r="X379" t="s">
        <v>1338</v>
      </c>
      <c r="Y379">
        <v>22.335999999999999</v>
      </c>
    </row>
    <row r="380" spans="1:25" x14ac:dyDescent="0.2">
      <c r="A380">
        <v>9290</v>
      </c>
      <c r="B380" t="s">
        <v>1339</v>
      </c>
      <c r="C380" s="6">
        <v>42117</v>
      </c>
      <c r="D380" s="7">
        <v>42117</v>
      </c>
      <c r="E380" s="8">
        <f>DAY(D380)</f>
        <v>23</v>
      </c>
      <c r="F380">
        <f>_xlfn.ISOWEEKNUM(D380)</f>
        <v>17</v>
      </c>
      <c r="G380" t="str">
        <f>RIGHT((MONTH(D380)-1)*2+IF(DAY(D380)&lt;16,1,2)+100,2)</f>
        <v>08</v>
      </c>
      <c r="H380" s="8">
        <f>MONTH(D380)</f>
        <v>4</v>
      </c>
      <c r="I380" t="str">
        <f>TEXT(D380,"mmm")</f>
        <v>abr</v>
      </c>
      <c r="J380">
        <f>YEAR(D380)</f>
        <v>2015</v>
      </c>
      <c r="K380" s="6">
        <v>42120</v>
      </c>
      <c r="L380" t="s">
        <v>57</v>
      </c>
      <c r="M380" t="s">
        <v>401</v>
      </c>
      <c r="N380" t="s">
        <v>402</v>
      </c>
      <c r="O380" t="s">
        <v>35</v>
      </c>
      <c r="P380" t="s">
        <v>24</v>
      </c>
      <c r="Q380" t="s">
        <v>159</v>
      </c>
      <c r="R380" t="s">
        <v>61</v>
      </c>
      <c r="S380">
        <v>94109</v>
      </c>
      <c r="T380" t="s">
        <v>62</v>
      </c>
      <c r="U380" t="s">
        <v>610</v>
      </c>
      <c r="V380" t="s">
        <v>29</v>
      </c>
      <c r="W380" t="s">
        <v>30</v>
      </c>
      <c r="X380" t="s">
        <v>611</v>
      </c>
      <c r="Y380">
        <v>48.91</v>
      </c>
    </row>
    <row r="381" spans="1:25" x14ac:dyDescent="0.2">
      <c r="A381">
        <v>1749</v>
      </c>
      <c r="B381" t="s">
        <v>1340</v>
      </c>
      <c r="C381" s="6">
        <v>42119</v>
      </c>
      <c r="D381" s="7">
        <v>42119</v>
      </c>
      <c r="E381" s="8">
        <f>DAY(D381)</f>
        <v>25</v>
      </c>
      <c r="F381">
        <f>_xlfn.ISOWEEKNUM(D381)</f>
        <v>17</v>
      </c>
      <c r="G381" t="str">
        <f>RIGHT((MONTH(D381)-1)*2+IF(DAY(D381)&lt;16,1,2)+100,2)</f>
        <v>08</v>
      </c>
      <c r="H381" s="8">
        <f>MONTH(D381)</f>
        <v>4</v>
      </c>
      <c r="I381" t="str">
        <f>TEXT(D381,"mmm")</f>
        <v>abr</v>
      </c>
      <c r="J381">
        <f>YEAR(D381)</f>
        <v>2015</v>
      </c>
      <c r="K381" s="6">
        <v>42123</v>
      </c>
      <c r="L381" t="s">
        <v>20</v>
      </c>
      <c r="M381" t="s">
        <v>1341</v>
      </c>
      <c r="N381" t="s">
        <v>1342</v>
      </c>
      <c r="O381" t="s">
        <v>35</v>
      </c>
      <c r="P381" t="s">
        <v>24</v>
      </c>
      <c r="Q381" t="s">
        <v>25</v>
      </c>
      <c r="R381" t="s">
        <v>26</v>
      </c>
      <c r="S381">
        <v>77095</v>
      </c>
      <c r="T381" t="s">
        <v>27</v>
      </c>
      <c r="U381" t="s">
        <v>1343</v>
      </c>
      <c r="V381" t="s">
        <v>29</v>
      </c>
      <c r="W381" t="s">
        <v>30</v>
      </c>
      <c r="X381" t="s">
        <v>1344</v>
      </c>
      <c r="Y381">
        <v>10.368</v>
      </c>
    </row>
    <row r="382" spans="1:25" x14ac:dyDescent="0.2">
      <c r="A382">
        <v>1750</v>
      </c>
      <c r="B382" t="s">
        <v>1340</v>
      </c>
      <c r="C382" s="6">
        <v>42119</v>
      </c>
      <c r="D382" s="7">
        <v>42119</v>
      </c>
      <c r="E382" s="8">
        <f>DAY(D382)</f>
        <v>25</v>
      </c>
      <c r="F382">
        <f>_xlfn.ISOWEEKNUM(D382)</f>
        <v>17</v>
      </c>
      <c r="G382" t="str">
        <f>RIGHT((MONTH(D382)-1)*2+IF(DAY(D382)&lt;16,1,2)+100,2)</f>
        <v>08</v>
      </c>
      <c r="H382" s="8">
        <f>MONTH(D382)</f>
        <v>4</v>
      </c>
      <c r="I382" t="str">
        <f>TEXT(D382,"mmm")</f>
        <v>abr</v>
      </c>
      <c r="J382">
        <f>YEAR(D382)</f>
        <v>2015</v>
      </c>
      <c r="K382" s="6">
        <v>42123</v>
      </c>
      <c r="L382" t="s">
        <v>20</v>
      </c>
      <c r="M382" t="s">
        <v>1341</v>
      </c>
      <c r="N382" t="s">
        <v>1342</v>
      </c>
      <c r="O382" t="s">
        <v>35</v>
      </c>
      <c r="P382" t="s">
        <v>24</v>
      </c>
      <c r="Q382" t="s">
        <v>25</v>
      </c>
      <c r="R382" t="s">
        <v>26</v>
      </c>
      <c r="S382">
        <v>77095</v>
      </c>
      <c r="T382" t="s">
        <v>27</v>
      </c>
      <c r="U382" t="s">
        <v>1345</v>
      </c>
      <c r="V382" t="s">
        <v>29</v>
      </c>
      <c r="W382" t="s">
        <v>54</v>
      </c>
      <c r="X382" t="s">
        <v>1346</v>
      </c>
      <c r="Y382">
        <v>6.24</v>
      </c>
    </row>
    <row r="383" spans="1:25" x14ac:dyDescent="0.2">
      <c r="A383">
        <v>2714</v>
      </c>
      <c r="B383" t="s">
        <v>1347</v>
      </c>
      <c r="C383" s="6">
        <v>42119</v>
      </c>
      <c r="D383" s="7">
        <v>42119</v>
      </c>
      <c r="E383" s="8">
        <f>DAY(D383)</f>
        <v>25</v>
      </c>
      <c r="F383">
        <f>_xlfn.ISOWEEKNUM(D383)</f>
        <v>17</v>
      </c>
      <c r="G383" t="str">
        <f>RIGHT((MONTH(D383)-1)*2+IF(DAY(D383)&lt;16,1,2)+100,2)</f>
        <v>08</v>
      </c>
      <c r="H383" s="8">
        <f>MONTH(D383)</f>
        <v>4</v>
      </c>
      <c r="I383" t="str">
        <f>TEXT(D383,"mmm")</f>
        <v>abr</v>
      </c>
      <c r="J383">
        <f>YEAR(D383)</f>
        <v>2015</v>
      </c>
      <c r="K383" s="6">
        <v>42123</v>
      </c>
      <c r="L383" t="s">
        <v>20</v>
      </c>
      <c r="M383" t="s">
        <v>1348</v>
      </c>
      <c r="N383" t="s">
        <v>1349</v>
      </c>
      <c r="O383" t="s">
        <v>23</v>
      </c>
      <c r="P383" t="s">
        <v>24</v>
      </c>
      <c r="Q383" t="s">
        <v>563</v>
      </c>
      <c r="R383" t="s">
        <v>564</v>
      </c>
      <c r="S383">
        <v>28403</v>
      </c>
      <c r="T383" t="s">
        <v>72</v>
      </c>
      <c r="U383" t="s">
        <v>1350</v>
      </c>
      <c r="V383" t="s">
        <v>89</v>
      </c>
      <c r="W383" t="s">
        <v>90</v>
      </c>
      <c r="X383" t="s">
        <v>1351</v>
      </c>
      <c r="Y383">
        <v>302.37599999999998</v>
      </c>
    </row>
    <row r="384" spans="1:25" x14ac:dyDescent="0.2">
      <c r="A384">
        <v>4376</v>
      </c>
      <c r="B384" t="s">
        <v>1352</v>
      </c>
      <c r="C384" s="6">
        <v>42119</v>
      </c>
      <c r="D384" s="7">
        <v>42119</v>
      </c>
      <c r="E384" s="8">
        <f>DAY(D384)</f>
        <v>25</v>
      </c>
      <c r="F384">
        <f>_xlfn.ISOWEEKNUM(D384)</f>
        <v>17</v>
      </c>
      <c r="G384" t="str">
        <f>RIGHT((MONTH(D384)-1)*2+IF(DAY(D384)&lt;16,1,2)+100,2)</f>
        <v>08</v>
      </c>
      <c r="H384" s="8">
        <f>MONTH(D384)</f>
        <v>4</v>
      </c>
      <c r="I384" t="str">
        <f>TEXT(D384,"mmm")</f>
        <v>abr</v>
      </c>
      <c r="J384">
        <f>YEAR(D384)</f>
        <v>2015</v>
      </c>
      <c r="K384" s="6">
        <v>42124</v>
      </c>
      <c r="L384" t="s">
        <v>20</v>
      </c>
      <c r="M384" t="s">
        <v>1353</v>
      </c>
      <c r="N384" t="s">
        <v>1354</v>
      </c>
      <c r="O384" t="s">
        <v>35</v>
      </c>
      <c r="P384" t="s">
        <v>24</v>
      </c>
      <c r="Q384" t="s">
        <v>1355</v>
      </c>
      <c r="R384" t="s">
        <v>61</v>
      </c>
      <c r="S384">
        <v>91776</v>
      </c>
      <c r="T384" t="s">
        <v>62</v>
      </c>
      <c r="U384" t="s">
        <v>1356</v>
      </c>
      <c r="V384" t="s">
        <v>81</v>
      </c>
      <c r="W384" t="s">
        <v>104</v>
      </c>
      <c r="X384" t="s">
        <v>1357</v>
      </c>
      <c r="Y384">
        <v>303.25</v>
      </c>
    </row>
    <row r="385" spans="1:25" x14ac:dyDescent="0.2">
      <c r="A385">
        <v>4377</v>
      </c>
      <c r="B385" t="s">
        <v>1352</v>
      </c>
      <c r="C385" s="6">
        <v>42119</v>
      </c>
      <c r="D385" s="7">
        <v>42119</v>
      </c>
      <c r="E385" s="8">
        <f>DAY(D385)</f>
        <v>25</v>
      </c>
      <c r="F385">
        <f>_xlfn.ISOWEEKNUM(D385)</f>
        <v>17</v>
      </c>
      <c r="G385" t="str">
        <f>RIGHT((MONTH(D385)-1)*2+IF(DAY(D385)&lt;16,1,2)+100,2)</f>
        <v>08</v>
      </c>
      <c r="H385" s="8">
        <f>MONTH(D385)</f>
        <v>4</v>
      </c>
      <c r="I385" t="str">
        <f>TEXT(D385,"mmm")</f>
        <v>abr</v>
      </c>
      <c r="J385">
        <f>YEAR(D385)</f>
        <v>2015</v>
      </c>
      <c r="K385" s="6">
        <v>42124</v>
      </c>
      <c r="L385" t="s">
        <v>20</v>
      </c>
      <c r="M385" t="s">
        <v>1353</v>
      </c>
      <c r="N385" t="s">
        <v>1354</v>
      </c>
      <c r="O385" t="s">
        <v>35</v>
      </c>
      <c r="P385" t="s">
        <v>24</v>
      </c>
      <c r="Q385" t="s">
        <v>1355</v>
      </c>
      <c r="R385" t="s">
        <v>61</v>
      </c>
      <c r="S385">
        <v>91776</v>
      </c>
      <c r="T385" t="s">
        <v>62</v>
      </c>
      <c r="U385" t="s">
        <v>1358</v>
      </c>
      <c r="V385" t="s">
        <v>29</v>
      </c>
      <c r="W385" t="s">
        <v>203</v>
      </c>
      <c r="X385" t="s">
        <v>1359</v>
      </c>
      <c r="Y385">
        <v>270.72000000000003</v>
      </c>
    </row>
    <row r="386" spans="1:25" x14ac:dyDescent="0.2">
      <c r="A386">
        <v>4378</v>
      </c>
      <c r="B386" t="s">
        <v>1352</v>
      </c>
      <c r="C386" s="6">
        <v>42119</v>
      </c>
      <c r="D386" s="7">
        <v>42119</v>
      </c>
      <c r="E386" s="8">
        <f>DAY(D386)</f>
        <v>25</v>
      </c>
      <c r="F386">
        <f>_xlfn.ISOWEEKNUM(D386)</f>
        <v>17</v>
      </c>
      <c r="G386" t="str">
        <f>RIGHT((MONTH(D386)-1)*2+IF(DAY(D386)&lt;16,1,2)+100,2)</f>
        <v>08</v>
      </c>
      <c r="H386" s="8">
        <f>MONTH(D386)</f>
        <v>4</v>
      </c>
      <c r="I386" t="str">
        <f>TEXT(D386,"mmm")</f>
        <v>abr</v>
      </c>
      <c r="J386">
        <f>YEAR(D386)</f>
        <v>2015</v>
      </c>
      <c r="K386" s="6">
        <v>42124</v>
      </c>
      <c r="L386" t="s">
        <v>20</v>
      </c>
      <c r="M386" t="s">
        <v>1353</v>
      </c>
      <c r="N386" t="s">
        <v>1354</v>
      </c>
      <c r="O386" t="s">
        <v>35</v>
      </c>
      <c r="P386" t="s">
        <v>24</v>
      </c>
      <c r="Q386" t="s">
        <v>1355</v>
      </c>
      <c r="R386" t="s">
        <v>61</v>
      </c>
      <c r="S386">
        <v>91776</v>
      </c>
      <c r="T386" t="s">
        <v>62</v>
      </c>
      <c r="U386" t="s">
        <v>1360</v>
      </c>
      <c r="V386" t="s">
        <v>81</v>
      </c>
      <c r="W386" t="s">
        <v>82</v>
      </c>
      <c r="X386" t="s">
        <v>1361</v>
      </c>
      <c r="Y386">
        <v>1487.04</v>
      </c>
    </row>
    <row r="387" spans="1:25" x14ac:dyDescent="0.2">
      <c r="A387">
        <v>2615</v>
      </c>
      <c r="B387" t="s">
        <v>1362</v>
      </c>
      <c r="C387" s="6">
        <v>42120</v>
      </c>
      <c r="D387" s="7">
        <v>42120</v>
      </c>
      <c r="E387" s="8">
        <f>DAY(D387)</f>
        <v>26</v>
      </c>
      <c r="F387">
        <f>_xlfn.ISOWEEKNUM(D387)</f>
        <v>17</v>
      </c>
      <c r="G387" t="str">
        <f>RIGHT((MONTH(D387)-1)*2+IF(DAY(D387)&lt;16,1,2)+100,2)</f>
        <v>08</v>
      </c>
      <c r="H387" s="8">
        <f>MONTH(D387)</f>
        <v>4</v>
      </c>
      <c r="I387" t="str">
        <f>TEXT(D387,"mmm")</f>
        <v>abr</v>
      </c>
      <c r="J387">
        <f>YEAR(D387)</f>
        <v>2015</v>
      </c>
      <c r="K387" s="6">
        <v>42127</v>
      </c>
      <c r="L387" t="s">
        <v>20</v>
      </c>
      <c r="M387" t="s">
        <v>1363</v>
      </c>
      <c r="N387" t="s">
        <v>1364</v>
      </c>
      <c r="O387" t="s">
        <v>69</v>
      </c>
      <c r="P387" t="s">
        <v>24</v>
      </c>
      <c r="Q387" t="s">
        <v>60</v>
      </c>
      <c r="R387" t="s">
        <v>61</v>
      </c>
      <c r="S387">
        <v>90049</v>
      </c>
      <c r="T387" t="s">
        <v>62</v>
      </c>
      <c r="U387" t="s">
        <v>1365</v>
      </c>
      <c r="V387" t="s">
        <v>81</v>
      </c>
      <c r="W387" t="s">
        <v>82</v>
      </c>
      <c r="X387" t="s">
        <v>1366</v>
      </c>
      <c r="Y387">
        <v>230.28</v>
      </c>
    </row>
    <row r="388" spans="1:25" x14ac:dyDescent="0.2">
      <c r="A388">
        <v>2616</v>
      </c>
      <c r="B388" t="s">
        <v>1362</v>
      </c>
      <c r="C388" s="6">
        <v>42120</v>
      </c>
      <c r="D388" s="7">
        <v>42120</v>
      </c>
      <c r="E388" s="8">
        <f>DAY(D388)</f>
        <v>26</v>
      </c>
      <c r="F388">
        <f>_xlfn.ISOWEEKNUM(D388)</f>
        <v>17</v>
      </c>
      <c r="G388" t="str">
        <f>RIGHT((MONTH(D388)-1)*2+IF(DAY(D388)&lt;16,1,2)+100,2)</f>
        <v>08</v>
      </c>
      <c r="H388" s="8">
        <f>MONTH(D388)</f>
        <v>4</v>
      </c>
      <c r="I388" t="str">
        <f>TEXT(D388,"mmm")</f>
        <v>abr</v>
      </c>
      <c r="J388">
        <f>YEAR(D388)</f>
        <v>2015</v>
      </c>
      <c r="K388" s="6">
        <v>42127</v>
      </c>
      <c r="L388" t="s">
        <v>20</v>
      </c>
      <c r="M388" t="s">
        <v>1363</v>
      </c>
      <c r="N388" t="s">
        <v>1364</v>
      </c>
      <c r="O388" t="s">
        <v>69</v>
      </c>
      <c r="P388" t="s">
        <v>24</v>
      </c>
      <c r="Q388" t="s">
        <v>60</v>
      </c>
      <c r="R388" t="s">
        <v>61</v>
      </c>
      <c r="S388">
        <v>90049</v>
      </c>
      <c r="T388" t="s">
        <v>62</v>
      </c>
      <c r="U388" t="s">
        <v>1367</v>
      </c>
      <c r="V388" t="s">
        <v>29</v>
      </c>
      <c r="W388" t="s">
        <v>45</v>
      </c>
      <c r="X388" t="s">
        <v>1368</v>
      </c>
      <c r="Y388">
        <v>18.288</v>
      </c>
    </row>
    <row r="389" spans="1:25" x14ac:dyDescent="0.2">
      <c r="A389">
        <v>7197</v>
      </c>
      <c r="B389" t="s">
        <v>1369</v>
      </c>
      <c r="C389" s="6">
        <v>42120</v>
      </c>
      <c r="D389" s="7">
        <v>42120</v>
      </c>
      <c r="E389" s="8">
        <f>DAY(D389)</f>
        <v>26</v>
      </c>
      <c r="F389">
        <f>_xlfn.ISOWEEKNUM(D389)</f>
        <v>17</v>
      </c>
      <c r="G389" t="str">
        <f>RIGHT((MONTH(D389)-1)*2+IF(DAY(D389)&lt;16,1,2)+100,2)</f>
        <v>08</v>
      </c>
      <c r="H389" s="8">
        <f>MONTH(D389)</f>
        <v>4</v>
      </c>
      <c r="I389" t="str">
        <f>TEXT(D389,"mmm")</f>
        <v>abr</v>
      </c>
      <c r="J389">
        <f>YEAR(D389)</f>
        <v>2015</v>
      </c>
      <c r="K389" s="6">
        <v>42124</v>
      </c>
      <c r="L389" t="s">
        <v>20</v>
      </c>
      <c r="M389" t="s">
        <v>1370</v>
      </c>
      <c r="N389" t="s">
        <v>1371</v>
      </c>
      <c r="O389" t="s">
        <v>35</v>
      </c>
      <c r="P389" t="s">
        <v>24</v>
      </c>
      <c r="Q389" t="s">
        <v>60</v>
      </c>
      <c r="R389" t="s">
        <v>61</v>
      </c>
      <c r="S389">
        <v>90036</v>
      </c>
      <c r="T389" t="s">
        <v>62</v>
      </c>
      <c r="U389" t="s">
        <v>1372</v>
      </c>
      <c r="V389" t="s">
        <v>29</v>
      </c>
      <c r="W389" t="s">
        <v>54</v>
      </c>
      <c r="X389" t="s">
        <v>1373</v>
      </c>
      <c r="Y389">
        <v>21.4</v>
      </c>
    </row>
    <row r="390" spans="1:25" x14ac:dyDescent="0.2">
      <c r="A390">
        <v>7198</v>
      </c>
      <c r="B390" t="s">
        <v>1369</v>
      </c>
      <c r="C390" s="6">
        <v>42120</v>
      </c>
      <c r="D390" s="7">
        <v>42120</v>
      </c>
      <c r="E390" s="8">
        <f>DAY(D390)</f>
        <v>26</v>
      </c>
      <c r="F390">
        <f>_xlfn.ISOWEEKNUM(D390)</f>
        <v>17</v>
      </c>
      <c r="G390" t="str">
        <f>RIGHT((MONTH(D390)-1)*2+IF(DAY(D390)&lt;16,1,2)+100,2)</f>
        <v>08</v>
      </c>
      <c r="H390" s="8">
        <f>MONTH(D390)</f>
        <v>4</v>
      </c>
      <c r="I390" t="str">
        <f>TEXT(D390,"mmm")</f>
        <v>abr</v>
      </c>
      <c r="J390">
        <f>YEAR(D390)</f>
        <v>2015</v>
      </c>
      <c r="K390" s="6">
        <v>42124</v>
      </c>
      <c r="L390" t="s">
        <v>20</v>
      </c>
      <c r="M390" t="s">
        <v>1370</v>
      </c>
      <c r="N390" t="s">
        <v>1371</v>
      </c>
      <c r="O390" t="s">
        <v>35</v>
      </c>
      <c r="P390" t="s">
        <v>24</v>
      </c>
      <c r="Q390" t="s">
        <v>60</v>
      </c>
      <c r="R390" t="s">
        <v>61</v>
      </c>
      <c r="S390">
        <v>90036</v>
      </c>
      <c r="T390" t="s">
        <v>62</v>
      </c>
      <c r="U390" t="s">
        <v>575</v>
      </c>
      <c r="V390" t="s">
        <v>29</v>
      </c>
      <c r="W390" t="s">
        <v>39</v>
      </c>
      <c r="X390" t="s">
        <v>576</v>
      </c>
      <c r="Y390">
        <v>12.6</v>
      </c>
    </row>
    <row r="391" spans="1:25" x14ac:dyDescent="0.2">
      <c r="A391">
        <v>1774</v>
      </c>
      <c r="B391" t="s">
        <v>1374</v>
      </c>
      <c r="C391" s="6">
        <v>42122</v>
      </c>
      <c r="D391" s="7">
        <v>42122</v>
      </c>
      <c r="E391" s="8">
        <f>DAY(D391)</f>
        <v>28</v>
      </c>
      <c r="F391">
        <f>_xlfn.ISOWEEKNUM(D391)</f>
        <v>18</v>
      </c>
      <c r="G391" t="str">
        <f>RIGHT((MONTH(D391)-1)*2+IF(DAY(D391)&lt;16,1,2)+100,2)</f>
        <v>08</v>
      </c>
      <c r="H391" s="8">
        <f>MONTH(D391)</f>
        <v>4</v>
      </c>
      <c r="I391" t="str">
        <f>TEXT(D391,"mmm")</f>
        <v>abr</v>
      </c>
      <c r="J391">
        <f>YEAR(D391)</f>
        <v>2015</v>
      </c>
      <c r="K391" s="6">
        <v>42127</v>
      </c>
      <c r="L391" t="s">
        <v>20</v>
      </c>
      <c r="M391" t="s">
        <v>1375</v>
      </c>
      <c r="N391" t="s">
        <v>1376</v>
      </c>
      <c r="O391" t="s">
        <v>69</v>
      </c>
      <c r="P391" t="s">
        <v>24</v>
      </c>
      <c r="Q391" t="s">
        <v>1257</v>
      </c>
      <c r="R391" t="s">
        <v>1258</v>
      </c>
      <c r="S391">
        <v>21215</v>
      </c>
      <c r="T391" t="s">
        <v>52</v>
      </c>
      <c r="U391" t="s">
        <v>1377</v>
      </c>
      <c r="V391" t="s">
        <v>29</v>
      </c>
      <c r="W391" t="s">
        <v>45</v>
      </c>
      <c r="X391" t="s">
        <v>1378</v>
      </c>
      <c r="Y391">
        <v>20.86</v>
      </c>
    </row>
    <row r="392" spans="1:25" x14ac:dyDescent="0.2">
      <c r="A392">
        <v>1775</v>
      </c>
      <c r="B392" t="s">
        <v>1374</v>
      </c>
      <c r="C392" s="6">
        <v>42122</v>
      </c>
      <c r="D392" s="7">
        <v>42122</v>
      </c>
      <c r="E392" s="8">
        <f>DAY(D392)</f>
        <v>28</v>
      </c>
      <c r="F392">
        <f>_xlfn.ISOWEEKNUM(D392)</f>
        <v>18</v>
      </c>
      <c r="G392" t="str">
        <f>RIGHT((MONTH(D392)-1)*2+IF(DAY(D392)&lt;16,1,2)+100,2)</f>
        <v>08</v>
      </c>
      <c r="H392" s="8">
        <f>MONTH(D392)</f>
        <v>4</v>
      </c>
      <c r="I392" t="str">
        <f>TEXT(D392,"mmm")</f>
        <v>abr</v>
      </c>
      <c r="J392">
        <f>YEAR(D392)</f>
        <v>2015</v>
      </c>
      <c r="K392" s="6">
        <v>42127</v>
      </c>
      <c r="L392" t="s">
        <v>20</v>
      </c>
      <c r="M392" t="s">
        <v>1375</v>
      </c>
      <c r="N392" t="s">
        <v>1376</v>
      </c>
      <c r="O392" t="s">
        <v>69</v>
      </c>
      <c r="P392" t="s">
        <v>24</v>
      </c>
      <c r="Q392" t="s">
        <v>1257</v>
      </c>
      <c r="R392" t="s">
        <v>1258</v>
      </c>
      <c r="S392">
        <v>21215</v>
      </c>
      <c r="T392" t="s">
        <v>52</v>
      </c>
      <c r="U392" t="s">
        <v>1379</v>
      </c>
      <c r="V392" t="s">
        <v>29</v>
      </c>
      <c r="W392" t="s">
        <v>42</v>
      </c>
      <c r="X392" t="s">
        <v>1380</v>
      </c>
      <c r="Y392">
        <v>497.61</v>
      </c>
    </row>
    <row r="393" spans="1:25" x14ac:dyDescent="0.2">
      <c r="A393">
        <v>1776</v>
      </c>
      <c r="B393" t="s">
        <v>1374</v>
      </c>
      <c r="C393" s="6">
        <v>42122</v>
      </c>
      <c r="D393" s="7">
        <v>42122</v>
      </c>
      <c r="E393" s="8">
        <f>DAY(D393)</f>
        <v>28</v>
      </c>
      <c r="F393">
        <f>_xlfn.ISOWEEKNUM(D393)</f>
        <v>18</v>
      </c>
      <c r="G393" t="str">
        <f>RIGHT((MONTH(D393)-1)*2+IF(DAY(D393)&lt;16,1,2)+100,2)</f>
        <v>08</v>
      </c>
      <c r="H393" s="8">
        <f>MONTH(D393)</f>
        <v>4</v>
      </c>
      <c r="I393" t="str">
        <f>TEXT(D393,"mmm")</f>
        <v>abr</v>
      </c>
      <c r="J393">
        <f>YEAR(D393)</f>
        <v>2015</v>
      </c>
      <c r="K393" s="6">
        <v>42127</v>
      </c>
      <c r="L393" t="s">
        <v>20</v>
      </c>
      <c r="M393" t="s">
        <v>1375</v>
      </c>
      <c r="N393" t="s">
        <v>1376</v>
      </c>
      <c r="O393" t="s">
        <v>69</v>
      </c>
      <c r="P393" t="s">
        <v>24</v>
      </c>
      <c r="Q393" t="s">
        <v>1257</v>
      </c>
      <c r="R393" t="s">
        <v>1258</v>
      </c>
      <c r="S393">
        <v>21215</v>
      </c>
      <c r="T393" t="s">
        <v>52</v>
      </c>
      <c r="U393" t="s">
        <v>1381</v>
      </c>
      <c r="V393" t="s">
        <v>29</v>
      </c>
      <c r="W393" t="s">
        <v>54</v>
      </c>
      <c r="X393" t="s">
        <v>1382</v>
      </c>
      <c r="Y393">
        <v>5.34</v>
      </c>
    </row>
    <row r="394" spans="1:25" x14ac:dyDescent="0.2">
      <c r="A394">
        <v>1777</v>
      </c>
      <c r="B394" t="s">
        <v>1374</v>
      </c>
      <c r="C394" s="6">
        <v>42122</v>
      </c>
      <c r="D394" s="7">
        <v>42122</v>
      </c>
      <c r="E394" s="8">
        <f>DAY(D394)</f>
        <v>28</v>
      </c>
      <c r="F394">
        <f>_xlfn.ISOWEEKNUM(D394)</f>
        <v>18</v>
      </c>
      <c r="G394" t="str">
        <f>RIGHT((MONTH(D394)-1)*2+IF(DAY(D394)&lt;16,1,2)+100,2)</f>
        <v>08</v>
      </c>
      <c r="H394" s="8">
        <f>MONTH(D394)</f>
        <v>4</v>
      </c>
      <c r="I394" t="str">
        <f>TEXT(D394,"mmm")</f>
        <v>abr</v>
      </c>
      <c r="J394">
        <f>YEAR(D394)</f>
        <v>2015</v>
      </c>
      <c r="K394" s="6">
        <v>42127</v>
      </c>
      <c r="L394" t="s">
        <v>20</v>
      </c>
      <c r="M394" t="s">
        <v>1375</v>
      </c>
      <c r="N394" t="s">
        <v>1376</v>
      </c>
      <c r="O394" t="s">
        <v>69</v>
      </c>
      <c r="P394" t="s">
        <v>24</v>
      </c>
      <c r="Q394" t="s">
        <v>1257</v>
      </c>
      <c r="R394" t="s">
        <v>1258</v>
      </c>
      <c r="S394">
        <v>21215</v>
      </c>
      <c r="T394" t="s">
        <v>52</v>
      </c>
      <c r="U394" t="s">
        <v>1383</v>
      </c>
      <c r="V394" t="s">
        <v>29</v>
      </c>
      <c r="W394" t="s">
        <v>39</v>
      </c>
      <c r="X394" t="s">
        <v>1384</v>
      </c>
      <c r="Y394">
        <v>3.15</v>
      </c>
    </row>
    <row r="395" spans="1:25" x14ac:dyDescent="0.2">
      <c r="A395">
        <v>3609</v>
      </c>
      <c r="B395" t="s">
        <v>1385</v>
      </c>
      <c r="C395" s="6">
        <v>42122</v>
      </c>
      <c r="D395" s="7">
        <v>42122</v>
      </c>
      <c r="E395" s="8">
        <f>DAY(D395)</f>
        <v>28</v>
      </c>
      <c r="F395">
        <f>_xlfn.ISOWEEKNUM(D395)</f>
        <v>18</v>
      </c>
      <c r="G395" t="str">
        <f>RIGHT((MONTH(D395)-1)*2+IF(DAY(D395)&lt;16,1,2)+100,2)</f>
        <v>08</v>
      </c>
      <c r="H395" s="8">
        <f>MONTH(D395)</f>
        <v>4</v>
      </c>
      <c r="I395" t="str">
        <f>TEXT(D395,"mmm")</f>
        <v>abr</v>
      </c>
      <c r="J395">
        <f>YEAR(D395)</f>
        <v>2015</v>
      </c>
      <c r="K395" s="6">
        <v>42127</v>
      </c>
      <c r="L395" t="s">
        <v>20</v>
      </c>
      <c r="M395" t="s">
        <v>1386</v>
      </c>
      <c r="N395" t="s">
        <v>1387</v>
      </c>
      <c r="O395" t="s">
        <v>69</v>
      </c>
      <c r="P395" t="s">
        <v>24</v>
      </c>
      <c r="Q395" t="s">
        <v>170</v>
      </c>
      <c r="R395" t="s">
        <v>171</v>
      </c>
      <c r="S395">
        <v>43055</v>
      </c>
      <c r="T395" t="s">
        <v>52</v>
      </c>
      <c r="U395" t="s">
        <v>1388</v>
      </c>
      <c r="V395" t="s">
        <v>29</v>
      </c>
      <c r="W395" t="s">
        <v>39</v>
      </c>
      <c r="X395" t="s">
        <v>1389</v>
      </c>
      <c r="Y395">
        <v>6.9119999999999999</v>
      </c>
    </row>
    <row r="396" spans="1:25" x14ac:dyDescent="0.2">
      <c r="A396">
        <v>3610</v>
      </c>
      <c r="B396" t="s">
        <v>1385</v>
      </c>
      <c r="C396" s="6">
        <v>42122</v>
      </c>
      <c r="D396" s="7">
        <v>42122</v>
      </c>
      <c r="E396" s="8">
        <f>DAY(D396)</f>
        <v>28</v>
      </c>
      <c r="F396">
        <f>_xlfn.ISOWEEKNUM(D396)</f>
        <v>18</v>
      </c>
      <c r="G396" t="str">
        <f>RIGHT((MONTH(D396)-1)*2+IF(DAY(D396)&lt;16,1,2)+100,2)</f>
        <v>08</v>
      </c>
      <c r="H396" s="8">
        <f>MONTH(D396)</f>
        <v>4</v>
      </c>
      <c r="I396" t="str">
        <f>TEXT(D396,"mmm")</f>
        <v>abr</v>
      </c>
      <c r="J396">
        <f>YEAR(D396)</f>
        <v>2015</v>
      </c>
      <c r="K396" s="6">
        <v>42127</v>
      </c>
      <c r="L396" t="s">
        <v>20</v>
      </c>
      <c r="M396" t="s">
        <v>1386</v>
      </c>
      <c r="N396" t="s">
        <v>1387</v>
      </c>
      <c r="O396" t="s">
        <v>69</v>
      </c>
      <c r="P396" t="s">
        <v>24</v>
      </c>
      <c r="Q396" t="s">
        <v>170</v>
      </c>
      <c r="R396" t="s">
        <v>171</v>
      </c>
      <c r="S396">
        <v>43055</v>
      </c>
      <c r="T396" t="s">
        <v>52</v>
      </c>
      <c r="U396" t="s">
        <v>1390</v>
      </c>
      <c r="V396" t="s">
        <v>29</v>
      </c>
      <c r="W396" t="s">
        <v>42</v>
      </c>
      <c r="X396" t="s">
        <v>1391</v>
      </c>
      <c r="Y396">
        <v>27.096</v>
      </c>
    </row>
    <row r="397" spans="1:25" x14ac:dyDescent="0.2">
      <c r="A397">
        <v>3611</v>
      </c>
      <c r="B397" t="s">
        <v>1385</v>
      </c>
      <c r="C397" s="6">
        <v>42122</v>
      </c>
      <c r="D397" s="7">
        <v>42122</v>
      </c>
      <c r="E397" s="8">
        <f>DAY(D397)</f>
        <v>28</v>
      </c>
      <c r="F397">
        <f>_xlfn.ISOWEEKNUM(D397)</f>
        <v>18</v>
      </c>
      <c r="G397" t="str">
        <f>RIGHT((MONTH(D397)-1)*2+IF(DAY(D397)&lt;16,1,2)+100,2)</f>
        <v>08</v>
      </c>
      <c r="H397" s="8">
        <f>MONTH(D397)</f>
        <v>4</v>
      </c>
      <c r="I397" t="str">
        <f>TEXT(D397,"mmm")</f>
        <v>abr</v>
      </c>
      <c r="J397">
        <f>YEAR(D397)</f>
        <v>2015</v>
      </c>
      <c r="K397" s="6">
        <v>42127</v>
      </c>
      <c r="L397" t="s">
        <v>20</v>
      </c>
      <c r="M397" t="s">
        <v>1386</v>
      </c>
      <c r="N397" t="s">
        <v>1387</v>
      </c>
      <c r="O397" t="s">
        <v>69</v>
      </c>
      <c r="P397" t="s">
        <v>24</v>
      </c>
      <c r="Q397" t="s">
        <v>170</v>
      </c>
      <c r="R397" t="s">
        <v>171</v>
      </c>
      <c r="S397">
        <v>43055</v>
      </c>
      <c r="T397" t="s">
        <v>52</v>
      </c>
      <c r="U397" t="s">
        <v>1392</v>
      </c>
      <c r="V397" t="s">
        <v>29</v>
      </c>
      <c r="W397" t="s">
        <v>42</v>
      </c>
      <c r="X397" t="s">
        <v>1393</v>
      </c>
      <c r="Y397">
        <v>177.56800000000001</v>
      </c>
    </row>
    <row r="398" spans="1:25" x14ac:dyDescent="0.2">
      <c r="A398">
        <v>8452</v>
      </c>
      <c r="B398" t="s">
        <v>1394</v>
      </c>
      <c r="C398" s="6">
        <v>42122</v>
      </c>
      <c r="D398" s="7">
        <v>42122</v>
      </c>
      <c r="E398" s="8">
        <f>DAY(D398)</f>
        <v>28</v>
      </c>
      <c r="F398">
        <f>_xlfn.ISOWEEKNUM(D398)</f>
        <v>18</v>
      </c>
      <c r="G398" t="str">
        <f>RIGHT((MONTH(D398)-1)*2+IF(DAY(D398)&lt;16,1,2)+100,2)</f>
        <v>08</v>
      </c>
      <c r="H398" s="8">
        <f>MONTH(D398)</f>
        <v>4</v>
      </c>
      <c r="I398" t="str">
        <f>TEXT(D398,"mmm")</f>
        <v>abr</v>
      </c>
      <c r="J398">
        <f>YEAR(D398)</f>
        <v>2015</v>
      </c>
      <c r="K398" s="6">
        <v>42124</v>
      </c>
      <c r="L398" t="s">
        <v>66</v>
      </c>
      <c r="M398" t="s">
        <v>1395</v>
      </c>
      <c r="N398" t="s">
        <v>1396</v>
      </c>
      <c r="O398" t="s">
        <v>23</v>
      </c>
      <c r="P398" t="s">
        <v>24</v>
      </c>
      <c r="Q398" t="s">
        <v>159</v>
      </c>
      <c r="R398" t="s">
        <v>61</v>
      </c>
      <c r="S398">
        <v>94122</v>
      </c>
      <c r="T398" t="s">
        <v>62</v>
      </c>
      <c r="U398" t="s">
        <v>1397</v>
      </c>
      <c r="V398" t="s">
        <v>89</v>
      </c>
      <c r="W398" t="s">
        <v>90</v>
      </c>
      <c r="X398" t="s">
        <v>1398</v>
      </c>
      <c r="Y398">
        <v>1679.96</v>
      </c>
    </row>
    <row r="399" spans="1:25" x14ac:dyDescent="0.2">
      <c r="A399">
        <v>8921</v>
      </c>
      <c r="B399" t="s">
        <v>1399</v>
      </c>
      <c r="C399" s="6">
        <v>42122</v>
      </c>
      <c r="D399" s="7">
        <v>42122</v>
      </c>
      <c r="E399" s="8">
        <f>DAY(D399)</f>
        <v>28</v>
      </c>
      <c r="F399">
        <f>_xlfn.ISOWEEKNUM(D399)</f>
        <v>18</v>
      </c>
      <c r="G399" t="str">
        <f>RIGHT((MONTH(D399)-1)*2+IF(DAY(D399)&lt;16,1,2)+100,2)</f>
        <v>08</v>
      </c>
      <c r="H399" s="8">
        <f>MONTH(D399)</f>
        <v>4</v>
      </c>
      <c r="I399" t="str">
        <f>TEXT(D399,"mmm")</f>
        <v>abr</v>
      </c>
      <c r="J399">
        <f>YEAR(D399)</f>
        <v>2015</v>
      </c>
      <c r="K399" s="6">
        <v>42127</v>
      </c>
      <c r="L399" t="s">
        <v>20</v>
      </c>
      <c r="M399" t="s">
        <v>1400</v>
      </c>
      <c r="N399" t="s">
        <v>1401</v>
      </c>
      <c r="O399" t="s">
        <v>69</v>
      </c>
      <c r="P399" t="s">
        <v>24</v>
      </c>
      <c r="Q399" t="s">
        <v>1402</v>
      </c>
      <c r="R399" t="s">
        <v>317</v>
      </c>
      <c r="S399">
        <v>14701</v>
      </c>
      <c r="T399" t="s">
        <v>52</v>
      </c>
      <c r="U399" t="s">
        <v>444</v>
      </c>
      <c r="V399" t="s">
        <v>89</v>
      </c>
      <c r="W399" t="s">
        <v>115</v>
      </c>
      <c r="X399" t="s">
        <v>445</v>
      </c>
      <c r="Y399">
        <v>159.97999999999999</v>
      </c>
    </row>
    <row r="400" spans="1:25" x14ac:dyDescent="0.2">
      <c r="A400">
        <v>885</v>
      </c>
      <c r="B400" t="s">
        <v>1403</v>
      </c>
      <c r="C400" s="6">
        <v>42123</v>
      </c>
      <c r="D400" s="7">
        <v>42123</v>
      </c>
      <c r="E400" s="8">
        <f>DAY(D400)</f>
        <v>29</v>
      </c>
      <c r="F400">
        <f>_xlfn.ISOWEEKNUM(D400)</f>
        <v>18</v>
      </c>
      <c r="G400" t="str">
        <f>RIGHT((MONTH(D400)-1)*2+IF(DAY(D400)&lt;16,1,2)+100,2)</f>
        <v>08</v>
      </c>
      <c r="H400" s="8">
        <f>MONTH(D400)</f>
        <v>4</v>
      </c>
      <c r="I400" t="str">
        <f>TEXT(D400,"mmm")</f>
        <v>abr</v>
      </c>
      <c r="J400">
        <f>YEAR(D400)</f>
        <v>2015</v>
      </c>
      <c r="K400" s="6">
        <v>42128</v>
      </c>
      <c r="L400" t="s">
        <v>20</v>
      </c>
      <c r="M400" t="s">
        <v>1404</v>
      </c>
      <c r="N400" t="s">
        <v>1405</v>
      </c>
      <c r="O400" t="s">
        <v>23</v>
      </c>
      <c r="P400" t="s">
        <v>24</v>
      </c>
      <c r="Q400" t="s">
        <v>1406</v>
      </c>
      <c r="R400" t="s">
        <v>317</v>
      </c>
      <c r="S400">
        <v>14609</v>
      </c>
      <c r="T400" t="s">
        <v>52</v>
      </c>
      <c r="U400" t="s">
        <v>1407</v>
      </c>
      <c r="V400" t="s">
        <v>81</v>
      </c>
      <c r="W400" t="s">
        <v>104</v>
      </c>
      <c r="X400" t="s">
        <v>1408</v>
      </c>
      <c r="Y400">
        <v>17.46</v>
      </c>
    </row>
    <row r="401" spans="1:25" x14ac:dyDescent="0.2">
      <c r="A401">
        <v>2891</v>
      </c>
      <c r="B401" t="s">
        <v>1409</v>
      </c>
      <c r="C401" s="6">
        <v>42123</v>
      </c>
      <c r="D401" s="7">
        <v>42123</v>
      </c>
      <c r="E401" s="8">
        <f>DAY(D401)</f>
        <v>29</v>
      </c>
      <c r="F401">
        <f>_xlfn.ISOWEEKNUM(D401)</f>
        <v>18</v>
      </c>
      <c r="G401" t="str">
        <f>RIGHT((MONTH(D401)-1)*2+IF(DAY(D401)&lt;16,1,2)+100,2)</f>
        <v>08</v>
      </c>
      <c r="H401" s="8">
        <f>MONTH(D401)</f>
        <v>4</v>
      </c>
      <c r="I401" t="str">
        <f>TEXT(D401,"mmm")</f>
        <v>abr</v>
      </c>
      <c r="J401">
        <f>YEAR(D401)</f>
        <v>2015</v>
      </c>
      <c r="K401" s="6">
        <v>42125</v>
      </c>
      <c r="L401" t="s">
        <v>57</v>
      </c>
      <c r="M401" t="s">
        <v>1410</v>
      </c>
      <c r="N401" t="s">
        <v>1411</v>
      </c>
      <c r="O401" t="s">
        <v>23</v>
      </c>
      <c r="P401" t="s">
        <v>24</v>
      </c>
      <c r="Q401" t="s">
        <v>1412</v>
      </c>
      <c r="R401" t="s">
        <v>137</v>
      </c>
      <c r="S401">
        <v>70601</v>
      </c>
      <c r="T401" t="s">
        <v>72</v>
      </c>
      <c r="U401" t="s">
        <v>981</v>
      </c>
      <c r="V401" t="s">
        <v>81</v>
      </c>
      <c r="W401" t="s">
        <v>82</v>
      </c>
      <c r="X401" t="s">
        <v>982</v>
      </c>
      <c r="Y401">
        <v>51.96</v>
      </c>
    </row>
    <row r="402" spans="1:25" x14ac:dyDescent="0.2">
      <c r="A402">
        <v>2892</v>
      </c>
      <c r="B402" t="s">
        <v>1409</v>
      </c>
      <c r="C402" s="6">
        <v>42123</v>
      </c>
      <c r="D402" s="7">
        <v>42123</v>
      </c>
      <c r="E402" s="8">
        <f>DAY(D402)</f>
        <v>29</v>
      </c>
      <c r="F402">
        <f>_xlfn.ISOWEEKNUM(D402)</f>
        <v>18</v>
      </c>
      <c r="G402" t="str">
        <f>RIGHT((MONTH(D402)-1)*2+IF(DAY(D402)&lt;16,1,2)+100,2)</f>
        <v>08</v>
      </c>
      <c r="H402" s="8">
        <f>MONTH(D402)</f>
        <v>4</v>
      </c>
      <c r="I402" t="str">
        <f>TEXT(D402,"mmm")</f>
        <v>abr</v>
      </c>
      <c r="J402">
        <f>YEAR(D402)</f>
        <v>2015</v>
      </c>
      <c r="K402" s="6">
        <v>42125</v>
      </c>
      <c r="L402" t="s">
        <v>57</v>
      </c>
      <c r="M402" t="s">
        <v>1410</v>
      </c>
      <c r="N402" t="s">
        <v>1411</v>
      </c>
      <c r="O402" t="s">
        <v>23</v>
      </c>
      <c r="P402" t="s">
        <v>24</v>
      </c>
      <c r="Q402" t="s">
        <v>1412</v>
      </c>
      <c r="R402" t="s">
        <v>137</v>
      </c>
      <c r="S402">
        <v>70601</v>
      </c>
      <c r="T402" t="s">
        <v>72</v>
      </c>
      <c r="U402" t="s">
        <v>741</v>
      </c>
      <c r="V402" t="s">
        <v>29</v>
      </c>
      <c r="W402" t="s">
        <v>45</v>
      </c>
      <c r="X402" t="s">
        <v>742</v>
      </c>
      <c r="Y402">
        <v>17.940000000000001</v>
      </c>
    </row>
    <row r="403" spans="1:25" x14ac:dyDescent="0.2">
      <c r="A403">
        <v>6375</v>
      </c>
      <c r="B403" t="s">
        <v>1413</v>
      </c>
      <c r="C403" s="6">
        <v>42123</v>
      </c>
      <c r="D403" s="7">
        <v>42123</v>
      </c>
      <c r="E403" s="8">
        <f>DAY(D403)</f>
        <v>29</v>
      </c>
      <c r="F403">
        <f>_xlfn.ISOWEEKNUM(D403)</f>
        <v>18</v>
      </c>
      <c r="G403" t="str">
        <f>RIGHT((MONTH(D403)-1)*2+IF(DAY(D403)&lt;16,1,2)+100,2)</f>
        <v>08</v>
      </c>
      <c r="H403" s="8">
        <f>MONTH(D403)</f>
        <v>4</v>
      </c>
      <c r="I403" t="str">
        <f>TEXT(D403,"mmm")</f>
        <v>abr</v>
      </c>
      <c r="J403">
        <f>YEAR(D403)</f>
        <v>2015</v>
      </c>
      <c r="K403" s="6">
        <v>42127</v>
      </c>
      <c r="L403" t="s">
        <v>20</v>
      </c>
      <c r="M403" t="s">
        <v>1414</v>
      </c>
      <c r="N403" t="s">
        <v>1415</v>
      </c>
      <c r="O403" t="s">
        <v>69</v>
      </c>
      <c r="P403" t="s">
        <v>24</v>
      </c>
      <c r="Q403" t="s">
        <v>1416</v>
      </c>
      <c r="R403" t="s">
        <v>264</v>
      </c>
      <c r="S403">
        <v>38109</v>
      </c>
      <c r="T403" t="s">
        <v>72</v>
      </c>
      <c r="U403" t="s">
        <v>1417</v>
      </c>
      <c r="V403" t="s">
        <v>81</v>
      </c>
      <c r="W403" t="s">
        <v>82</v>
      </c>
      <c r="X403" t="s">
        <v>1418</v>
      </c>
      <c r="Y403">
        <v>561.58399999999995</v>
      </c>
    </row>
    <row r="404" spans="1:25" x14ac:dyDescent="0.2">
      <c r="A404">
        <v>6376</v>
      </c>
      <c r="B404" t="s">
        <v>1413</v>
      </c>
      <c r="C404" s="6">
        <v>42123</v>
      </c>
      <c r="D404" s="7">
        <v>42123</v>
      </c>
      <c r="E404" s="8">
        <f>DAY(D404)</f>
        <v>29</v>
      </c>
      <c r="F404">
        <f>_xlfn.ISOWEEKNUM(D404)</f>
        <v>18</v>
      </c>
      <c r="G404" t="str">
        <f>RIGHT((MONTH(D404)-1)*2+IF(DAY(D404)&lt;16,1,2)+100,2)</f>
        <v>08</v>
      </c>
      <c r="H404" s="8">
        <f>MONTH(D404)</f>
        <v>4</v>
      </c>
      <c r="I404" t="str">
        <f>TEXT(D404,"mmm")</f>
        <v>abr</v>
      </c>
      <c r="J404">
        <f>YEAR(D404)</f>
        <v>2015</v>
      </c>
      <c r="K404" s="6">
        <v>42127</v>
      </c>
      <c r="L404" t="s">
        <v>20</v>
      </c>
      <c r="M404" t="s">
        <v>1414</v>
      </c>
      <c r="N404" t="s">
        <v>1415</v>
      </c>
      <c r="O404" t="s">
        <v>69</v>
      </c>
      <c r="P404" t="s">
        <v>24</v>
      </c>
      <c r="Q404" t="s">
        <v>1416</v>
      </c>
      <c r="R404" t="s">
        <v>264</v>
      </c>
      <c r="S404">
        <v>38109</v>
      </c>
      <c r="T404" t="s">
        <v>72</v>
      </c>
      <c r="U404" t="s">
        <v>1419</v>
      </c>
      <c r="V404" t="s">
        <v>29</v>
      </c>
      <c r="W404" t="s">
        <v>42</v>
      </c>
      <c r="X404" t="s">
        <v>1420</v>
      </c>
      <c r="Y404">
        <v>99.92</v>
      </c>
    </row>
    <row r="405" spans="1:25" x14ac:dyDescent="0.2">
      <c r="A405">
        <v>8267</v>
      </c>
      <c r="B405" t="s">
        <v>1421</v>
      </c>
      <c r="C405" s="6">
        <v>42123</v>
      </c>
      <c r="D405" s="7">
        <v>42123</v>
      </c>
      <c r="E405" s="8">
        <f>DAY(D405)</f>
        <v>29</v>
      </c>
      <c r="F405">
        <f>_xlfn.ISOWEEKNUM(D405)</f>
        <v>18</v>
      </c>
      <c r="G405" t="str">
        <f>RIGHT((MONTH(D405)-1)*2+IF(DAY(D405)&lt;16,1,2)+100,2)</f>
        <v>08</v>
      </c>
      <c r="H405" s="8">
        <f>MONTH(D405)</f>
        <v>4</v>
      </c>
      <c r="I405" t="str">
        <f>TEXT(D405,"mmm")</f>
        <v>abr</v>
      </c>
      <c r="J405">
        <f>YEAR(D405)</f>
        <v>2015</v>
      </c>
      <c r="K405" s="6">
        <v>42128</v>
      </c>
      <c r="L405" t="s">
        <v>20</v>
      </c>
      <c r="M405" t="s">
        <v>1422</v>
      </c>
      <c r="N405" t="s">
        <v>1423</v>
      </c>
      <c r="O405" t="s">
        <v>23</v>
      </c>
      <c r="P405" t="s">
        <v>24</v>
      </c>
      <c r="Q405" t="s">
        <v>129</v>
      </c>
      <c r="R405" t="s">
        <v>130</v>
      </c>
      <c r="S405">
        <v>19901</v>
      </c>
      <c r="T405" t="s">
        <v>52</v>
      </c>
      <c r="U405" t="s">
        <v>1424</v>
      </c>
      <c r="V405" t="s">
        <v>89</v>
      </c>
      <c r="W405" t="s">
        <v>90</v>
      </c>
      <c r="X405" t="s">
        <v>1425</v>
      </c>
      <c r="Y405">
        <v>19.98</v>
      </c>
    </row>
    <row r="406" spans="1:25" x14ac:dyDescent="0.2">
      <c r="A406">
        <v>5005</v>
      </c>
      <c r="B406" t="s">
        <v>1426</v>
      </c>
      <c r="C406" s="6">
        <v>42124</v>
      </c>
      <c r="D406" s="7">
        <v>42124</v>
      </c>
      <c r="E406" s="8">
        <f>DAY(D406)</f>
        <v>30</v>
      </c>
      <c r="F406">
        <f>_xlfn.ISOWEEKNUM(D406)</f>
        <v>18</v>
      </c>
      <c r="G406" t="str">
        <f>RIGHT((MONTH(D406)-1)*2+IF(DAY(D406)&lt;16,1,2)+100,2)</f>
        <v>08</v>
      </c>
      <c r="H406" s="8">
        <f>MONTH(D406)</f>
        <v>4</v>
      </c>
      <c r="I406" t="str">
        <f>TEXT(D406,"mmm")</f>
        <v>abr</v>
      </c>
      <c r="J406">
        <f>YEAR(D406)</f>
        <v>2015</v>
      </c>
      <c r="K406" s="6">
        <v>42126</v>
      </c>
      <c r="L406" t="s">
        <v>57</v>
      </c>
      <c r="M406" t="s">
        <v>496</v>
      </c>
      <c r="N406" t="s">
        <v>497</v>
      </c>
      <c r="O406" t="s">
        <v>23</v>
      </c>
      <c r="P406" t="s">
        <v>24</v>
      </c>
      <c r="Q406" t="s">
        <v>766</v>
      </c>
      <c r="R406" t="s">
        <v>767</v>
      </c>
      <c r="S406">
        <v>39212</v>
      </c>
      <c r="T406" t="s">
        <v>72</v>
      </c>
      <c r="U406" t="s">
        <v>1427</v>
      </c>
      <c r="V406" t="s">
        <v>89</v>
      </c>
      <c r="W406" t="s">
        <v>115</v>
      </c>
      <c r="X406" t="s">
        <v>1428</v>
      </c>
      <c r="Y406">
        <v>47.79</v>
      </c>
    </row>
    <row r="407" spans="1:25" x14ac:dyDescent="0.2">
      <c r="A407">
        <v>8636</v>
      </c>
      <c r="B407" t="s">
        <v>1429</v>
      </c>
      <c r="C407" s="6">
        <v>42124</v>
      </c>
      <c r="D407" s="7">
        <v>42124</v>
      </c>
      <c r="E407" s="8">
        <f>DAY(D407)</f>
        <v>30</v>
      </c>
      <c r="F407">
        <f>_xlfn.ISOWEEKNUM(D407)</f>
        <v>18</v>
      </c>
      <c r="G407" t="str">
        <f>RIGHT((MONTH(D407)-1)*2+IF(DAY(D407)&lt;16,1,2)+100,2)</f>
        <v>08</v>
      </c>
      <c r="H407" s="8">
        <f>MONTH(D407)</f>
        <v>4</v>
      </c>
      <c r="I407" t="str">
        <f>TEXT(D407,"mmm")</f>
        <v>abr</v>
      </c>
      <c r="J407">
        <f>YEAR(D407)</f>
        <v>2015</v>
      </c>
      <c r="K407" s="6">
        <v>42126</v>
      </c>
      <c r="L407" t="s">
        <v>66</v>
      </c>
      <c r="M407" t="s">
        <v>1430</v>
      </c>
      <c r="N407" t="s">
        <v>1431</v>
      </c>
      <c r="O407" t="s">
        <v>23</v>
      </c>
      <c r="P407" t="s">
        <v>24</v>
      </c>
      <c r="Q407" t="s">
        <v>1432</v>
      </c>
      <c r="R407" t="s">
        <v>79</v>
      </c>
      <c r="S407">
        <v>40214</v>
      </c>
      <c r="T407" t="s">
        <v>72</v>
      </c>
      <c r="U407" t="s">
        <v>1433</v>
      </c>
      <c r="V407" t="s">
        <v>29</v>
      </c>
      <c r="W407" t="s">
        <v>54</v>
      </c>
      <c r="X407" t="s">
        <v>1434</v>
      </c>
      <c r="Y407">
        <v>174.95</v>
      </c>
    </row>
    <row r="408" spans="1:25" x14ac:dyDescent="0.2">
      <c r="A408">
        <v>8637</v>
      </c>
      <c r="B408" t="s">
        <v>1429</v>
      </c>
      <c r="C408" s="6">
        <v>42124</v>
      </c>
      <c r="D408" s="7">
        <v>42124</v>
      </c>
      <c r="E408" s="8">
        <f>DAY(D408)</f>
        <v>30</v>
      </c>
      <c r="F408">
        <f>_xlfn.ISOWEEKNUM(D408)</f>
        <v>18</v>
      </c>
      <c r="G408" t="str">
        <f>RIGHT((MONTH(D408)-1)*2+IF(DAY(D408)&lt;16,1,2)+100,2)</f>
        <v>08</v>
      </c>
      <c r="H408" s="8">
        <f>MONTH(D408)</f>
        <v>4</v>
      </c>
      <c r="I408" t="str">
        <f>TEXT(D408,"mmm")</f>
        <v>abr</v>
      </c>
      <c r="J408">
        <f>YEAR(D408)</f>
        <v>2015</v>
      </c>
      <c r="K408" s="6">
        <v>42126</v>
      </c>
      <c r="L408" t="s">
        <v>66</v>
      </c>
      <c r="M408" t="s">
        <v>1430</v>
      </c>
      <c r="N408" t="s">
        <v>1431</v>
      </c>
      <c r="O408" t="s">
        <v>23</v>
      </c>
      <c r="P408" t="s">
        <v>24</v>
      </c>
      <c r="Q408" t="s">
        <v>1432</v>
      </c>
      <c r="R408" t="s">
        <v>79</v>
      </c>
      <c r="S408">
        <v>40214</v>
      </c>
      <c r="T408" t="s">
        <v>72</v>
      </c>
      <c r="U408" t="s">
        <v>880</v>
      </c>
      <c r="V408" t="s">
        <v>29</v>
      </c>
      <c r="W408" t="s">
        <v>42</v>
      </c>
      <c r="X408" t="s">
        <v>881</v>
      </c>
      <c r="Y408" t="s">
        <v>1435</v>
      </c>
    </row>
    <row r="409" spans="1:25" x14ac:dyDescent="0.2">
      <c r="A409">
        <v>5825</v>
      </c>
      <c r="B409" t="s">
        <v>1436</v>
      </c>
      <c r="C409" s="6">
        <v>42126</v>
      </c>
      <c r="D409" s="7">
        <v>42126</v>
      </c>
      <c r="E409" s="8">
        <f>DAY(D409)</f>
        <v>2</v>
      </c>
      <c r="F409">
        <f>_xlfn.ISOWEEKNUM(D409)</f>
        <v>18</v>
      </c>
      <c r="G409" t="str">
        <f>RIGHT((MONTH(D409)-1)*2+IF(DAY(D409)&lt;16,1,2)+100,2)</f>
        <v>09</v>
      </c>
      <c r="H409" s="8">
        <f>MONTH(D409)</f>
        <v>5</v>
      </c>
      <c r="I409" t="str">
        <f>TEXT(D409,"mmm")</f>
        <v>may</v>
      </c>
      <c r="J409">
        <f>YEAR(D409)</f>
        <v>2015</v>
      </c>
      <c r="K409" s="6">
        <v>42126</v>
      </c>
      <c r="L409" t="s">
        <v>469</v>
      </c>
      <c r="M409" t="s">
        <v>1437</v>
      </c>
      <c r="N409" t="s">
        <v>1438</v>
      </c>
      <c r="O409" t="s">
        <v>23</v>
      </c>
      <c r="P409" t="s">
        <v>24</v>
      </c>
      <c r="Q409" t="s">
        <v>522</v>
      </c>
      <c r="R409" t="s">
        <v>171</v>
      </c>
      <c r="S409">
        <v>43229</v>
      </c>
      <c r="T409" t="s">
        <v>52</v>
      </c>
      <c r="U409" t="s">
        <v>775</v>
      </c>
      <c r="V409" t="s">
        <v>29</v>
      </c>
      <c r="W409" t="s">
        <v>203</v>
      </c>
      <c r="X409" t="s">
        <v>776</v>
      </c>
      <c r="Y409">
        <v>26.135999999999999</v>
      </c>
    </row>
    <row r="410" spans="1:25" x14ac:dyDescent="0.2">
      <c r="A410">
        <v>7037</v>
      </c>
      <c r="B410" t="s">
        <v>1439</v>
      </c>
      <c r="C410" s="6">
        <v>42126</v>
      </c>
      <c r="D410" s="7">
        <v>42126</v>
      </c>
      <c r="E410" s="8">
        <f>DAY(D410)</f>
        <v>2</v>
      </c>
      <c r="F410">
        <f>_xlfn.ISOWEEKNUM(D410)</f>
        <v>18</v>
      </c>
      <c r="G410" t="str">
        <f>RIGHT((MONTH(D410)-1)*2+IF(DAY(D410)&lt;16,1,2)+100,2)</f>
        <v>09</v>
      </c>
      <c r="H410" s="8">
        <f>MONTH(D410)</f>
        <v>5</v>
      </c>
      <c r="I410" t="str">
        <f>TEXT(D410,"mmm")</f>
        <v>may</v>
      </c>
      <c r="J410">
        <f>YEAR(D410)</f>
        <v>2015</v>
      </c>
      <c r="K410" s="6">
        <v>42128</v>
      </c>
      <c r="L410" t="s">
        <v>57</v>
      </c>
      <c r="M410" t="s">
        <v>1440</v>
      </c>
      <c r="N410" t="s">
        <v>1441</v>
      </c>
      <c r="O410" t="s">
        <v>23</v>
      </c>
      <c r="P410" t="s">
        <v>24</v>
      </c>
      <c r="Q410" t="s">
        <v>811</v>
      </c>
      <c r="R410" t="s">
        <v>350</v>
      </c>
      <c r="S410">
        <v>33801</v>
      </c>
      <c r="T410" t="s">
        <v>72</v>
      </c>
      <c r="U410" t="s">
        <v>1442</v>
      </c>
      <c r="V410" t="s">
        <v>89</v>
      </c>
      <c r="W410" t="s">
        <v>1443</v>
      </c>
      <c r="X410" t="s">
        <v>1444</v>
      </c>
      <c r="Y410">
        <v>479.98399999999998</v>
      </c>
    </row>
    <row r="411" spans="1:25" x14ac:dyDescent="0.2">
      <c r="A411">
        <v>1553</v>
      </c>
      <c r="B411" t="s">
        <v>1445</v>
      </c>
      <c r="C411" s="6">
        <v>42127</v>
      </c>
      <c r="D411" s="7">
        <v>42127</v>
      </c>
      <c r="E411" s="8">
        <f>DAY(D411)</f>
        <v>3</v>
      </c>
      <c r="F411">
        <f>_xlfn.ISOWEEKNUM(D411)</f>
        <v>18</v>
      </c>
      <c r="G411" t="str">
        <f>RIGHT((MONTH(D411)-1)*2+IF(DAY(D411)&lt;16,1,2)+100,2)</f>
        <v>09</v>
      </c>
      <c r="H411" s="8">
        <f>MONTH(D411)</f>
        <v>5</v>
      </c>
      <c r="I411" t="str">
        <f>TEXT(D411,"mmm")</f>
        <v>may</v>
      </c>
      <c r="J411">
        <f>YEAR(D411)</f>
        <v>2015</v>
      </c>
      <c r="K411" s="6">
        <v>42129</v>
      </c>
      <c r="L411" t="s">
        <v>66</v>
      </c>
      <c r="M411" t="s">
        <v>1446</v>
      </c>
      <c r="N411" t="s">
        <v>1447</v>
      </c>
      <c r="O411" t="s">
        <v>35</v>
      </c>
      <c r="P411" t="s">
        <v>24</v>
      </c>
      <c r="Q411" t="s">
        <v>1448</v>
      </c>
      <c r="R411" t="s">
        <v>338</v>
      </c>
      <c r="S411">
        <v>54915</v>
      </c>
      <c r="T411" t="s">
        <v>27</v>
      </c>
      <c r="U411" t="s">
        <v>1449</v>
      </c>
      <c r="V411" t="s">
        <v>29</v>
      </c>
      <c r="W411" t="s">
        <v>39</v>
      </c>
      <c r="X411" t="s">
        <v>1450</v>
      </c>
      <c r="Y411">
        <v>21.56</v>
      </c>
    </row>
    <row r="412" spans="1:25" x14ac:dyDescent="0.2">
      <c r="A412">
        <v>3862</v>
      </c>
      <c r="B412" t="s">
        <v>1451</v>
      </c>
      <c r="C412" s="6">
        <v>42127</v>
      </c>
      <c r="D412" s="7">
        <v>42127</v>
      </c>
      <c r="E412" s="8">
        <f>DAY(D412)</f>
        <v>3</v>
      </c>
      <c r="F412">
        <f>_xlfn.ISOWEEKNUM(D412)</f>
        <v>18</v>
      </c>
      <c r="G412" t="str">
        <f>RIGHT((MONTH(D412)-1)*2+IF(DAY(D412)&lt;16,1,2)+100,2)</f>
        <v>09</v>
      </c>
      <c r="H412" s="8">
        <f>MONTH(D412)</f>
        <v>5</v>
      </c>
      <c r="I412" t="str">
        <f>TEXT(D412,"mmm")</f>
        <v>may</v>
      </c>
      <c r="J412">
        <f>YEAR(D412)</f>
        <v>2015</v>
      </c>
      <c r="K412" s="6">
        <v>42134</v>
      </c>
      <c r="L412" t="s">
        <v>20</v>
      </c>
      <c r="M412" t="s">
        <v>1452</v>
      </c>
      <c r="N412" t="s">
        <v>1453</v>
      </c>
      <c r="O412" t="s">
        <v>23</v>
      </c>
      <c r="P412" t="s">
        <v>24</v>
      </c>
      <c r="Q412" t="s">
        <v>601</v>
      </c>
      <c r="R412" t="s">
        <v>317</v>
      </c>
      <c r="S412">
        <v>10701</v>
      </c>
      <c r="T412" t="s">
        <v>52</v>
      </c>
      <c r="U412" t="s">
        <v>1454</v>
      </c>
      <c r="V412" t="s">
        <v>29</v>
      </c>
      <c r="W412" t="s">
        <v>45</v>
      </c>
      <c r="X412" t="s">
        <v>1455</v>
      </c>
      <c r="Y412">
        <v>40.176000000000002</v>
      </c>
    </row>
    <row r="413" spans="1:25" x14ac:dyDescent="0.2">
      <c r="A413">
        <v>3863</v>
      </c>
      <c r="B413" t="s">
        <v>1451</v>
      </c>
      <c r="C413" s="6">
        <v>42127</v>
      </c>
      <c r="D413" s="7">
        <v>42127</v>
      </c>
      <c r="E413" s="8">
        <f>DAY(D413)</f>
        <v>3</v>
      </c>
      <c r="F413">
        <f>_xlfn.ISOWEEKNUM(D413)</f>
        <v>18</v>
      </c>
      <c r="G413" t="str">
        <f>RIGHT((MONTH(D413)-1)*2+IF(DAY(D413)&lt;16,1,2)+100,2)</f>
        <v>09</v>
      </c>
      <c r="H413" s="8">
        <f>MONTH(D413)</f>
        <v>5</v>
      </c>
      <c r="I413" t="str">
        <f>TEXT(D413,"mmm")</f>
        <v>may</v>
      </c>
      <c r="J413">
        <f>YEAR(D413)</f>
        <v>2015</v>
      </c>
      <c r="K413" s="6">
        <v>42134</v>
      </c>
      <c r="L413" t="s">
        <v>20</v>
      </c>
      <c r="M413" t="s">
        <v>1452</v>
      </c>
      <c r="N413" t="s">
        <v>1453</v>
      </c>
      <c r="O413" t="s">
        <v>23</v>
      </c>
      <c r="P413" t="s">
        <v>24</v>
      </c>
      <c r="Q413" t="s">
        <v>601</v>
      </c>
      <c r="R413" t="s">
        <v>317</v>
      </c>
      <c r="S413">
        <v>10701</v>
      </c>
      <c r="T413" t="s">
        <v>52</v>
      </c>
      <c r="U413" t="s">
        <v>1456</v>
      </c>
      <c r="V413" t="s">
        <v>29</v>
      </c>
      <c r="W413" t="s">
        <v>45</v>
      </c>
      <c r="X413" t="s">
        <v>1457</v>
      </c>
      <c r="Y413">
        <v>10.896000000000001</v>
      </c>
    </row>
    <row r="414" spans="1:25" x14ac:dyDescent="0.2">
      <c r="A414">
        <v>1166</v>
      </c>
      <c r="B414" t="s">
        <v>1458</v>
      </c>
      <c r="C414" s="6">
        <v>42128</v>
      </c>
      <c r="D414" s="7">
        <v>42128</v>
      </c>
      <c r="E414" s="8">
        <f>DAY(D414)</f>
        <v>4</v>
      </c>
      <c r="F414">
        <f>_xlfn.ISOWEEKNUM(D414)</f>
        <v>19</v>
      </c>
      <c r="G414" t="str">
        <f>RIGHT((MONTH(D414)-1)*2+IF(DAY(D414)&lt;16,1,2)+100,2)</f>
        <v>09</v>
      </c>
      <c r="H414" s="8">
        <f>MONTH(D414)</f>
        <v>5</v>
      </c>
      <c r="I414" t="str">
        <f>TEXT(D414,"mmm")</f>
        <v>may</v>
      </c>
      <c r="J414">
        <f>YEAR(D414)</f>
        <v>2015</v>
      </c>
      <c r="K414" s="6">
        <v>42132</v>
      </c>
      <c r="L414" t="s">
        <v>20</v>
      </c>
      <c r="M414" t="s">
        <v>1459</v>
      </c>
      <c r="N414" t="s">
        <v>1460</v>
      </c>
      <c r="O414" t="s">
        <v>23</v>
      </c>
      <c r="P414" t="s">
        <v>24</v>
      </c>
      <c r="Q414" t="s">
        <v>766</v>
      </c>
      <c r="R414" t="s">
        <v>243</v>
      </c>
      <c r="S414">
        <v>49201</v>
      </c>
      <c r="T414" t="s">
        <v>27</v>
      </c>
      <c r="U414" t="s">
        <v>1461</v>
      </c>
      <c r="V414" t="s">
        <v>29</v>
      </c>
      <c r="W414" t="s">
        <v>45</v>
      </c>
      <c r="X414" t="s">
        <v>1462</v>
      </c>
      <c r="Y414">
        <v>46.8</v>
      </c>
    </row>
    <row r="415" spans="1:25" x14ac:dyDescent="0.2">
      <c r="A415">
        <v>1460</v>
      </c>
      <c r="B415" t="s">
        <v>1463</v>
      </c>
      <c r="C415" s="6">
        <v>42128</v>
      </c>
      <c r="D415" s="7">
        <v>42128</v>
      </c>
      <c r="E415" s="8">
        <f>DAY(D415)</f>
        <v>4</v>
      </c>
      <c r="F415">
        <f>_xlfn.ISOWEEKNUM(D415)</f>
        <v>19</v>
      </c>
      <c r="G415" t="str">
        <f>RIGHT((MONTH(D415)-1)*2+IF(DAY(D415)&lt;16,1,2)+100,2)</f>
        <v>09</v>
      </c>
      <c r="H415" s="8">
        <f>MONTH(D415)</f>
        <v>5</v>
      </c>
      <c r="I415" t="str">
        <f>TEXT(D415,"mmm")</f>
        <v>may</v>
      </c>
      <c r="J415">
        <f>YEAR(D415)</f>
        <v>2015</v>
      </c>
      <c r="K415" s="6">
        <v>42128</v>
      </c>
      <c r="L415" t="s">
        <v>469</v>
      </c>
      <c r="M415" t="s">
        <v>1464</v>
      </c>
      <c r="N415" t="s">
        <v>1465</v>
      </c>
      <c r="O415" t="s">
        <v>23</v>
      </c>
      <c r="P415" t="s">
        <v>24</v>
      </c>
      <c r="Q415" t="s">
        <v>1466</v>
      </c>
      <c r="R415" t="s">
        <v>1467</v>
      </c>
      <c r="S415">
        <v>6457</v>
      </c>
      <c r="T415" t="s">
        <v>52</v>
      </c>
      <c r="U415" t="s">
        <v>855</v>
      </c>
      <c r="V415" t="s">
        <v>81</v>
      </c>
      <c r="W415" t="s">
        <v>104</v>
      </c>
      <c r="X415" t="s">
        <v>856</v>
      </c>
      <c r="Y415">
        <v>27.46</v>
      </c>
    </row>
    <row r="416" spans="1:25" x14ac:dyDescent="0.2">
      <c r="A416">
        <v>7296</v>
      </c>
      <c r="B416" t="s">
        <v>1468</v>
      </c>
      <c r="C416" s="6">
        <v>42128</v>
      </c>
      <c r="D416" s="7">
        <v>42128</v>
      </c>
      <c r="E416" s="8">
        <f>DAY(D416)</f>
        <v>4</v>
      </c>
      <c r="F416">
        <f>_xlfn.ISOWEEKNUM(D416)</f>
        <v>19</v>
      </c>
      <c r="G416" t="str">
        <f>RIGHT((MONTH(D416)-1)*2+IF(DAY(D416)&lt;16,1,2)+100,2)</f>
        <v>09</v>
      </c>
      <c r="H416" s="8">
        <f>MONTH(D416)</f>
        <v>5</v>
      </c>
      <c r="I416" t="str">
        <f>TEXT(D416,"mmm")</f>
        <v>may</v>
      </c>
      <c r="J416">
        <f>YEAR(D416)</f>
        <v>2015</v>
      </c>
      <c r="K416" s="6">
        <v>42129</v>
      </c>
      <c r="L416" t="s">
        <v>66</v>
      </c>
      <c r="M416" t="s">
        <v>984</v>
      </c>
      <c r="N416" t="s">
        <v>985</v>
      </c>
      <c r="O416" t="s">
        <v>23</v>
      </c>
      <c r="P416" t="s">
        <v>24</v>
      </c>
      <c r="Q416" t="s">
        <v>25</v>
      </c>
      <c r="R416" t="s">
        <v>26</v>
      </c>
      <c r="S416">
        <v>77036</v>
      </c>
      <c r="T416" t="s">
        <v>27</v>
      </c>
      <c r="U416" t="s">
        <v>1143</v>
      </c>
      <c r="V416" t="s">
        <v>29</v>
      </c>
      <c r="W416" t="s">
        <v>54</v>
      </c>
      <c r="X416" t="s">
        <v>1144</v>
      </c>
      <c r="Y416">
        <v>37.840000000000003</v>
      </c>
    </row>
    <row r="417" spans="1:25" x14ac:dyDescent="0.2">
      <c r="A417">
        <v>7297</v>
      </c>
      <c r="B417" t="s">
        <v>1468</v>
      </c>
      <c r="C417" s="6">
        <v>42128</v>
      </c>
      <c r="D417" s="7">
        <v>42128</v>
      </c>
      <c r="E417" s="8">
        <f>DAY(D417)</f>
        <v>4</v>
      </c>
      <c r="F417">
        <f>_xlfn.ISOWEEKNUM(D417)</f>
        <v>19</v>
      </c>
      <c r="G417" t="str">
        <f>RIGHT((MONTH(D417)-1)*2+IF(DAY(D417)&lt;16,1,2)+100,2)</f>
        <v>09</v>
      </c>
      <c r="H417" s="8">
        <f>MONTH(D417)</f>
        <v>5</v>
      </c>
      <c r="I417" t="str">
        <f>TEXT(D417,"mmm")</f>
        <v>may</v>
      </c>
      <c r="J417">
        <f>YEAR(D417)</f>
        <v>2015</v>
      </c>
      <c r="K417" s="6">
        <v>42129</v>
      </c>
      <c r="L417" t="s">
        <v>66</v>
      </c>
      <c r="M417" t="s">
        <v>984</v>
      </c>
      <c r="N417" t="s">
        <v>985</v>
      </c>
      <c r="O417" t="s">
        <v>23</v>
      </c>
      <c r="P417" t="s">
        <v>24</v>
      </c>
      <c r="Q417" t="s">
        <v>25</v>
      </c>
      <c r="R417" t="s">
        <v>26</v>
      </c>
      <c r="S417">
        <v>77036</v>
      </c>
      <c r="T417" t="s">
        <v>27</v>
      </c>
      <c r="U417" t="s">
        <v>1469</v>
      </c>
      <c r="V417" t="s">
        <v>29</v>
      </c>
      <c r="W417" t="s">
        <v>95</v>
      </c>
      <c r="X417" t="s">
        <v>1470</v>
      </c>
      <c r="Y417">
        <v>5.4720000000000004</v>
      </c>
    </row>
    <row r="418" spans="1:25" x14ac:dyDescent="0.2">
      <c r="A418">
        <v>7999</v>
      </c>
      <c r="B418" t="s">
        <v>1471</v>
      </c>
      <c r="C418" s="6">
        <v>42128</v>
      </c>
      <c r="D418" s="7">
        <v>42128</v>
      </c>
      <c r="E418" s="8">
        <f>DAY(D418)</f>
        <v>4</v>
      </c>
      <c r="F418">
        <f>_xlfn.ISOWEEKNUM(D418)</f>
        <v>19</v>
      </c>
      <c r="G418" t="str">
        <f>RIGHT((MONTH(D418)-1)*2+IF(DAY(D418)&lt;16,1,2)+100,2)</f>
        <v>09</v>
      </c>
      <c r="H418" s="8">
        <f>MONTH(D418)</f>
        <v>5</v>
      </c>
      <c r="I418" t="str">
        <f>TEXT(D418,"mmm")</f>
        <v>may</v>
      </c>
      <c r="J418">
        <f>YEAR(D418)</f>
        <v>2015</v>
      </c>
      <c r="K418" s="6">
        <v>42131</v>
      </c>
      <c r="L418" t="s">
        <v>66</v>
      </c>
      <c r="M418" t="s">
        <v>1472</v>
      </c>
      <c r="N418" t="s">
        <v>1473</v>
      </c>
      <c r="O418" t="s">
        <v>69</v>
      </c>
      <c r="P418" t="s">
        <v>24</v>
      </c>
      <c r="Q418" t="s">
        <v>358</v>
      </c>
      <c r="R418" t="s">
        <v>359</v>
      </c>
      <c r="S418">
        <v>98105</v>
      </c>
      <c r="T418" t="s">
        <v>62</v>
      </c>
      <c r="U418" t="s">
        <v>1474</v>
      </c>
      <c r="V418" t="s">
        <v>81</v>
      </c>
      <c r="W418" t="s">
        <v>104</v>
      </c>
      <c r="X418" t="s">
        <v>1475</v>
      </c>
      <c r="Y418">
        <v>12.18</v>
      </c>
    </row>
    <row r="419" spans="1:25" x14ac:dyDescent="0.2">
      <c r="A419">
        <v>8000</v>
      </c>
      <c r="B419" t="s">
        <v>1471</v>
      </c>
      <c r="C419" s="6">
        <v>42128</v>
      </c>
      <c r="D419" s="7">
        <v>42128</v>
      </c>
      <c r="E419" s="8">
        <f>DAY(D419)</f>
        <v>4</v>
      </c>
      <c r="F419">
        <f>_xlfn.ISOWEEKNUM(D419)</f>
        <v>19</v>
      </c>
      <c r="G419" t="str">
        <f>RIGHT((MONTH(D419)-1)*2+IF(DAY(D419)&lt;16,1,2)+100,2)</f>
        <v>09</v>
      </c>
      <c r="H419" s="8">
        <f>MONTH(D419)</f>
        <v>5</v>
      </c>
      <c r="I419" t="str">
        <f>TEXT(D419,"mmm")</f>
        <v>may</v>
      </c>
      <c r="J419">
        <f>YEAR(D419)</f>
        <v>2015</v>
      </c>
      <c r="K419" s="6">
        <v>42131</v>
      </c>
      <c r="L419" t="s">
        <v>66</v>
      </c>
      <c r="M419" t="s">
        <v>1472</v>
      </c>
      <c r="N419" t="s">
        <v>1473</v>
      </c>
      <c r="O419" t="s">
        <v>69</v>
      </c>
      <c r="P419" t="s">
        <v>24</v>
      </c>
      <c r="Q419" t="s">
        <v>358</v>
      </c>
      <c r="R419" t="s">
        <v>359</v>
      </c>
      <c r="S419">
        <v>98105</v>
      </c>
      <c r="T419" t="s">
        <v>62</v>
      </c>
      <c r="U419" t="s">
        <v>1476</v>
      </c>
      <c r="V419" t="s">
        <v>29</v>
      </c>
      <c r="W419" t="s">
        <v>203</v>
      </c>
      <c r="X419" t="s">
        <v>1477</v>
      </c>
      <c r="Y419">
        <v>57.68</v>
      </c>
    </row>
    <row r="420" spans="1:25" x14ac:dyDescent="0.2">
      <c r="A420">
        <v>4212</v>
      </c>
      <c r="B420" t="s">
        <v>1478</v>
      </c>
      <c r="C420" s="6">
        <v>42129</v>
      </c>
      <c r="D420" s="7">
        <v>42129</v>
      </c>
      <c r="E420" s="8">
        <f>DAY(D420)</f>
        <v>5</v>
      </c>
      <c r="F420">
        <f>_xlfn.ISOWEEKNUM(D420)</f>
        <v>19</v>
      </c>
      <c r="G420" t="str">
        <f>RIGHT((MONTH(D420)-1)*2+IF(DAY(D420)&lt;16,1,2)+100,2)</f>
        <v>09</v>
      </c>
      <c r="H420" s="8">
        <f>MONTH(D420)</f>
        <v>5</v>
      </c>
      <c r="I420" t="str">
        <f>TEXT(D420,"mmm")</f>
        <v>may</v>
      </c>
      <c r="J420">
        <f>YEAR(D420)</f>
        <v>2015</v>
      </c>
      <c r="K420" s="6">
        <v>42133</v>
      </c>
      <c r="L420" t="s">
        <v>57</v>
      </c>
      <c r="M420" t="s">
        <v>1479</v>
      </c>
      <c r="N420" t="s">
        <v>1480</v>
      </c>
      <c r="O420" t="s">
        <v>23</v>
      </c>
      <c r="P420" t="s">
        <v>24</v>
      </c>
      <c r="Q420" t="s">
        <v>484</v>
      </c>
      <c r="R420" t="s">
        <v>79</v>
      </c>
      <c r="S420">
        <v>40475</v>
      </c>
      <c r="T420" t="s">
        <v>72</v>
      </c>
      <c r="U420" t="s">
        <v>1481</v>
      </c>
      <c r="V420" t="s">
        <v>29</v>
      </c>
      <c r="W420" t="s">
        <v>30</v>
      </c>
      <c r="X420" t="s">
        <v>1482</v>
      </c>
      <c r="Y420">
        <v>9.42</v>
      </c>
    </row>
    <row r="421" spans="1:25" x14ac:dyDescent="0.2">
      <c r="A421">
        <v>4213</v>
      </c>
      <c r="B421" t="s">
        <v>1478</v>
      </c>
      <c r="C421" s="6">
        <v>42129</v>
      </c>
      <c r="D421" s="7">
        <v>42129</v>
      </c>
      <c r="E421" s="8">
        <f>DAY(D421)</f>
        <v>5</v>
      </c>
      <c r="F421">
        <f>_xlfn.ISOWEEKNUM(D421)</f>
        <v>19</v>
      </c>
      <c r="G421" t="str">
        <f>RIGHT((MONTH(D421)-1)*2+IF(DAY(D421)&lt;16,1,2)+100,2)</f>
        <v>09</v>
      </c>
      <c r="H421" s="8">
        <f>MONTH(D421)</f>
        <v>5</v>
      </c>
      <c r="I421" t="str">
        <f>TEXT(D421,"mmm")</f>
        <v>may</v>
      </c>
      <c r="J421">
        <f>YEAR(D421)</f>
        <v>2015</v>
      </c>
      <c r="K421" s="6">
        <v>42133</v>
      </c>
      <c r="L421" t="s">
        <v>57</v>
      </c>
      <c r="M421" t="s">
        <v>1479</v>
      </c>
      <c r="N421" t="s">
        <v>1480</v>
      </c>
      <c r="O421" t="s">
        <v>23</v>
      </c>
      <c r="P421" t="s">
        <v>24</v>
      </c>
      <c r="Q421" t="s">
        <v>484</v>
      </c>
      <c r="R421" t="s">
        <v>79</v>
      </c>
      <c r="S421">
        <v>40475</v>
      </c>
      <c r="T421" t="s">
        <v>72</v>
      </c>
      <c r="U421" t="s">
        <v>1483</v>
      </c>
      <c r="V421" t="s">
        <v>29</v>
      </c>
      <c r="W421" t="s">
        <v>54</v>
      </c>
      <c r="X421" t="s">
        <v>1484</v>
      </c>
      <c r="Y421">
        <v>6.56</v>
      </c>
    </row>
    <row r="422" spans="1:25" x14ac:dyDescent="0.2">
      <c r="A422">
        <v>4214</v>
      </c>
      <c r="B422" t="s">
        <v>1478</v>
      </c>
      <c r="C422" s="6">
        <v>42129</v>
      </c>
      <c r="D422" s="7">
        <v>42129</v>
      </c>
      <c r="E422" s="8">
        <f>DAY(D422)</f>
        <v>5</v>
      </c>
      <c r="F422">
        <f>_xlfn.ISOWEEKNUM(D422)</f>
        <v>19</v>
      </c>
      <c r="G422" t="str">
        <f>RIGHT((MONTH(D422)-1)*2+IF(DAY(D422)&lt;16,1,2)+100,2)</f>
        <v>09</v>
      </c>
      <c r="H422" s="8">
        <f>MONTH(D422)</f>
        <v>5</v>
      </c>
      <c r="I422" t="str">
        <f>TEXT(D422,"mmm")</f>
        <v>may</v>
      </c>
      <c r="J422">
        <f>YEAR(D422)</f>
        <v>2015</v>
      </c>
      <c r="K422" s="6">
        <v>42133</v>
      </c>
      <c r="L422" t="s">
        <v>57</v>
      </c>
      <c r="M422" t="s">
        <v>1479</v>
      </c>
      <c r="N422" t="s">
        <v>1480</v>
      </c>
      <c r="O422" t="s">
        <v>23</v>
      </c>
      <c r="P422" t="s">
        <v>24</v>
      </c>
      <c r="Q422" t="s">
        <v>484</v>
      </c>
      <c r="R422" t="s">
        <v>79</v>
      </c>
      <c r="S422">
        <v>40475</v>
      </c>
      <c r="T422" t="s">
        <v>72</v>
      </c>
      <c r="U422" t="s">
        <v>1485</v>
      </c>
      <c r="V422" t="s">
        <v>29</v>
      </c>
      <c r="W422" t="s">
        <v>30</v>
      </c>
      <c r="X422" t="s">
        <v>1486</v>
      </c>
      <c r="Y422">
        <v>24.56</v>
      </c>
    </row>
    <row r="423" spans="1:25" x14ac:dyDescent="0.2">
      <c r="A423">
        <v>4560</v>
      </c>
      <c r="B423" t="s">
        <v>1487</v>
      </c>
      <c r="C423" s="6">
        <v>42129</v>
      </c>
      <c r="D423" s="7">
        <v>42129</v>
      </c>
      <c r="E423" s="8">
        <f>DAY(D423)</f>
        <v>5</v>
      </c>
      <c r="F423">
        <f>_xlfn.ISOWEEKNUM(D423)</f>
        <v>19</v>
      </c>
      <c r="G423" t="str">
        <f>RIGHT((MONTH(D423)-1)*2+IF(DAY(D423)&lt;16,1,2)+100,2)</f>
        <v>09</v>
      </c>
      <c r="H423" s="8">
        <f>MONTH(D423)</f>
        <v>5</v>
      </c>
      <c r="I423" t="str">
        <f>TEXT(D423,"mmm")</f>
        <v>may</v>
      </c>
      <c r="J423">
        <f>YEAR(D423)</f>
        <v>2015</v>
      </c>
      <c r="K423" s="6">
        <v>42132</v>
      </c>
      <c r="L423" t="s">
        <v>66</v>
      </c>
      <c r="M423" t="s">
        <v>1488</v>
      </c>
      <c r="N423" t="s">
        <v>1489</v>
      </c>
      <c r="O423" t="s">
        <v>23</v>
      </c>
      <c r="P423" t="s">
        <v>24</v>
      </c>
      <c r="Q423" t="s">
        <v>1490</v>
      </c>
      <c r="R423" t="s">
        <v>26</v>
      </c>
      <c r="S423">
        <v>78207</v>
      </c>
      <c r="T423" t="s">
        <v>27</v>
      </c>
      <c r="U423" t="s">
        <v>418</v>
      </c>
      <c r="V423" t="s">
        <v>81</v>
      </c>
      <c r="W423" t="s">
        <v>82</v>
      </c>
      <c r="X423" t="s">
        <v>419</v>
      </c>
      <c r="Y423">
        <v>127.869</v>
      </c>
    </row>
    <row r="424" spans="1:25" x14ac:dyDescent="0.2">
      <c r="A424">
        <v>4656</v>
      </c>
      <c r="B424" t="s">
        <v>1491</v>
      </c>
      <c r="C424" s="6">
        <v>42129</v>
      </c>
      <c r="D424" s="7">
        <v>42129</v>
      </c>
      <c r="E424" s="8">
        <f>DAY(D424)</f>
        <v>5</v>
      </c>
      <c r="F424">
        <f>_xlfn.ISOWEEKNUM(D424)</f>
        <v>19</v>
      </c>
      <c r="G424" t="str">
        <f>RIGHT((MONTH(D424)-1)*2+IF(DAY(D424)&lt;16,1,2)+100,2)</f>
        <v>09</v>
      </c>
      <c r="H424" s="8">
        <f>MONTH(D424)</f>
        <v>5</v>
      </c>
      <c r="I424" t="str">
        <f>TEXT(D424,"mmm")</f>
        <v>may</v>
      </c>
      <c r="J424">
        <f>YEAR(D424)</f>
        <v>2015</v>
      </c>
      <c r="K424" s="6">
        <v>42134</v>
      </c>
      <c r="L424" t="s">
        <v>20</v>
      </c>
      <c r="M424" t="s">
        <v>1026</v>
      </c>
      <c r="N424" t="s">
        <v>1027</v>
      </c>
      <c r="O424" t="s">
        <v>69</v>
      </c>
      <c r="P424" t="s">
        <v>24</v>
      </c>
      <c r="Q424" t="s">
        <v>1492</v>
      </c>
      <c r="R424" t="s">
        <v>37</v>
      </c>
      <c r="S424">
        <v>61032</v>
      </c>
      <c r="T424" t="s">
        <v>27</v>
      </c>
      <c r="U424" t="s">
        <v>1493</v>
      </c>
      <c r="V424" t="s">
        <v>29</v>
      </c>
      <c r="W424" t="s">
        <v>42</v>
      </c>
      <c r="X424" t="s">
        <v>1494</v>
      </c>
      <c r="Y424">
        <v>45.247999999999998</v>
      </c>
    </row>
    <row r="425" spans="1:25" x14ac:dyDescent="0.2">
      <c r="A425">
        <v>8596</v>
      </c>
      <c r="B425" t="s">
        <v>1495</v>
      </c>
      <c r="C425" s="6">
        <v>42129</v>
      </c>
      <c r="D425" s="7">
        <v>42129</v>
      </c>
      <c r="E425" s="8">
        <f>DAY(D425)</f>
        <v>5</v>
      </c>
      <c r="F425">
        <f>_xlfn.ISOWEEKNUM(D425)</f>
        <v>19</v>
      </c>
      <c r="G425" t="str">
        <f>RIGHT((MONTH(D425)-1)*2+IF(DAY(D425)&lt;16,1,2)+100,2)</f>
        <v>09</v>
      </c>
      <c r="H425" s="8">
        <f>MONTH(D425)</f>
        <v>5</v>
      </c>
      <c r="I425" t="str">
        <f>TEXT(D425,"mmm")</f>
        <v>may</v>
      </c>
      <c r="J425">
        <f>YEAR(D425)</f>
        <v>2015</v>
      </c>
      <c r="K425" s="6">
        <v>42131</v>
      </c>
      <c r="L425" t="s">
        <v>66</v>
      </c>
      <c r="M425" t="s">
        <v>1496</v>
      </c>
      <c r="N425" t="s">
        <v>1497</v>
      </c>
      <c r="O425" t="s">
        <v>69</v>
      </c>
      <c r="P425" t="s">
        <v>24</v>
      </c>
      <c r="Q425" t="s">
        <v>478</v>
      </c>
      <c r="R425" t="s">
        <v>121</v>
      </c>
      <c r="S425">
        <v>22204</v>
      </c>
      <c r="T425" t="s">
        <v>72</v>
      </c>
      <c r="U425" t="s">
        <v>258</v>
      </c>
      <c r="V425" t="s">
        <v>29</v>
      </c>
      <c r="W425" t="s">
        <v>45</v>
      </c>
      <c r="X425" t="s">
        <v>259</v>
      </c>
      <c r="Y425">
        <v>11.88</v>
      </c>
    </row>
    <row r="426" spans="1:25" x14ac:dyDescent="0.2">
      <c r="A426">
        <v>8597</v>
      </c>
      <c r="B426" t="s">
        <v>1495</v>
      </c>
      <c r="C426" s="6">
        <v>42129</v>
      </c>
      <c r="D426" s="7">
        <v>42129</v>
      </c>
      <c r="E426" s="8">
        <f>DAY(D426)</f>
        <v>5</v>
      </c>
      <c r="F426">
        <f>_xlfn.ISOWEEKNUM(D426)</f>
        <v>19</v>
      </c>
      <c r="G426" t="str">
        <f>RIGHT((MONTH(D426)-1)*2+IF(DAY(D426)&lt;16,1,2)+100,2)</f>
        <v>09</v>
      </c>
      <c r="H426" s="8">
        <f>MONTH(D426)</f>
        <v>5</v>
      </c>
      <c r="I426" t="str">
        <f>TEXT(D426,"mmm")</f>
        <v>may</v>
      </c>
      <c r="J426">
        <f>YEAR(D426)</f>
        <v>2015</v>
      </c>
      <c r="K426" s="6">
        <v>42131</v>
      </c>
      <c r="L426" t="s">
        <v>66</v>
      </c>
      <c r="M426" t="s">
        <v>1496</v>
      </c>
      <c r="N426" t="s">
        <v>1497</v>
      </c>
      <c r="O426" t="s">
        <v>69</v>
      </c>
      <c r="P426" t="s">
        <v>24</v>
      </c>
      <c r="Q426" t="s">
        <v>478</v>
      </c>
      <c r="R426" t="s">
        <v>121</v>
      </c>
      <c r="S426">
        <v>22204</v>
      </c>
      <c r="T426" t="s">
        <v>72</v>
      </c>
      <c r="U426" t="s">
        <v>1498</v>
      </c>
      <c r="V426" t="s">
        <v>29</v>
      </c>
      <c r="W426" t="s">
        <v>30</v>
      </c>
      <c r="X426" t="s">
        <v>1499</v>
      </c>
      <c r="Y426">
        <v>35.44</v>
      </c>
    </row>
    <row r="427" spans="1:25" x14ac:dyDescent="0.2">
      <c r="A427">
        <v>1335</v>
      </c>
      <c r="B427" t="s">
        <v>1500</v>
      </c>
      <c r="C427" s="6">
        <v>42130</v>
      </c>
      <c r="D427" s="7">
        <v>42130</v>
      </c>
      <c r="E427" s="8">
        <f>DAY(D427)</f>
        <v>6</v>
      </c>
      <c r="F427">
        <f>_xlfn.ISOWEEKNUM(D427)</f>
        <v>19</v>
      </c>
      <c r="G427" t="str">
        <f>RIGHT((MONTH(D427)-1)*2+IF(DAY(D427)&lt;16,1,2)+100,2)</f>
        <v>09</v>
      </c>
      <c r="H427" s="8">
        <f>MONTH(D427)</f>
        <v>5</v>
      </c>
      <c r="I427" t="str">
        <f>TEXT(D427,"mmm")</f>
        <v>may</v>
      </c>
      <c r="J427">
        <f>YEAR(D427)</f>
        <v>2015</v>
      </c>
      <c r="K427" s="6">
        <v>42134</v>
      </c>
      <c r="L427" t="s">
        <v>20</v>
      </c>
      <c r="M427" t="s">
        <v>1501</v>
      </c>
      <c r="N427" t="s">
        <v>1502</v>
      </c>
      <c r="O427" t="s">
        <v>35</v>
      </c>
      <c r="P427" t="s">
        <v>24</v>
      </c>
      <c r="Q427" t="s">
        <v>60</v>
      </c>
      <c r="R427" t="s">
        <v>61</v>
      </c>
      <c r="S427">
        <v>90049</v>
      </c>
      <c r="T427" t="s">
        <v>62</v>
      </c>
      <c r="U427" t="s">
        <v>1503</v>
      </c>
      <c r="V427" t="s">
        <v>29</v>
      </c>
      <c r="W427" t="s">
        <v>45</v>
      </c>
      <c r="X427" t="s">
        <v>1504</v>
      </c>
      <c r="Y427">
        <v>140.73599999999999</v>
      </c>
    </row>
    <row r="428" spans="1:25" x14ac:dyDescent="0.2">
      <c r="A428">
        <v>4410</v>
      </c>
      <c r="B428" t="s">
        <v>1505</v>
      </c>
      <c r="C428" s="6">
        <v>42130</v>
      </c>
      <c r="D428" s="7">
        <v>42130</v>
      </c>
      <c r="E428" s="8">
        <f>DAY(D428)</f>
        <v>6</v>
      </c>
      <c r="F428">
        <f>_xlfn.ISOWEEKNUM(D428)</f>
        <v>19</v>
      </c>
      <c r="G428" t="str">
        <f>RIGHT((MONTH(D428)-1)*2+IF(DAY(D428)&lt;16,1,2)+100,2)</f>
        <v>09</v>
      </c>
      <c r="H428" s="8">
        <f>MONTH(D428)</f>
        <v>5</v>
      </c>
      <c r="I428" t="str">
        <f>TEXT(D428,"mmm")</f>
        <v>may</v>
      </c>
      <c r="J428">
        <f>YEAR(D428)</f>
        <v>2015</v>
      </c>
      <c r="K428" s="6">
        <v>42135</v>
      </c>
      <c r="L428" t="s">
        <v>20</v>
      </c>
      <c r="M428" t="s">
        <v>1506</v>
      </c>
      <c r="N428" t="s">
        <v>1507</v>
      </c>
      <c r="O428" t="s">
        <v>35</v>
      </c>
      <c r="P428" t="s">
        <v>24</v>
      </c>
      <c r="Q428" t="s">
        <v>60</v>
      </c>
      <c r="R428" t="s">
        <v>61</v>
      </c>
      <c r="S428">
        <v>90004</v>
      </c>
      <c r="T428" t="s">
        <v>62</v>
      </c>
      <c r="U428" t="s">
        <v>509</v>
      </c>
      <c r="V428" t="s">
        <v>29</v>
      </c>
      <c r="W428" t="s">
        <v>39</v>
      </c>
      <c r="X428" t="s">
        <v>510</v>
      </c>
      <c r="Y428">
        <v>5.78</v>
      </c>
    </row>
    <row r="429" spans="1:25" x14ac:dyDescent="0.2">
      <c r="A429">
        <v>4411</v>
      </c>
      <c r="B429" t="s">
        <v>1505</v>
      </c>
      <c r="C429" s="6">
        <v>42130</v>
      </c>
      <c r="D429" s="7">
        <v>42130</v>
      </c>
      <c r="E429" s="8">
        <f>DAY(D429)</f>
        <v>6</v>
      </c>
      <c r="F429">
        <f>_xlfn.ISOWEEKNUM(D429)</f>
        <v>19</v>
      </c>
      <c r="G429" t="str">
        <f>RIGHT((MONTH(D429)-1)*2+IF(DAY(D429)&lt;16,1,2)+100,2)</f>
        <v>09</v>
      </c>
      <c r="H429" s="8">
        <f>MONTH(D429)</f>
        <v>5</v>
      </c>
      <c r="I429" t="str">
        <f>TEXT(D429,"mmm")</f>
        <v>may</v>
      </c>
      <c r="J429">
        <f>YEAR(D429)</f>
        <v>2015</v>
      </c>
      <c r="K429" s="6">
        <v>42135</v>
      </c>
      <c r="L429" t="s">
        <v>20</v>
      </c>
      <c r="M429" t="s">
        <v>1506</v>
      </c>
      <c r="N429" t="s">
        <v>1507</v>
      </c>
      <c r="O429" t="s">
        <v>35</v>
      </c>
      <c r="P429" t="s">
        <v>24</v>
      </c>
      <c r="Q429" t="s">
        <v>60</v>
      </c>
      <c r="R429" t="s">
        <v>61</v>
      </c>
      <c r="S429">
        <v>90004</v>
      </c>
      <c r="T429" t="s">
        <v>62</v>
      </c>
      <c r="U429" t="s">
        <v>1508</v>
      </c>
      <c r="V429" t="s">
        <v>29</v>
      </c>
      <c r="W429" t="s">
        <v>54</v>
      </c>
      <c r="X429" t="s">
        <v>1509</v>
      </c>
      <c r="Y429">
        <v>107.94</v>
      </c>
    </row>
    <row r="430" spans="1:25" x14ac:dyDescent="0.2">
      <c r="A430">
        <v>6563</v>
      </c>
      <c r="B430" t="s">
        <v>1510</v>
      </c>
      <c r="C430" s="6">
        <v>42131</v>
      </c>
      <c r="D430" s="7">
        <v>42131</v>
      </c>
      <c r="E430" s="8">
        <f>DAY(D430)</f>
        <v>7</v>
      </c>
      <c r="F430">
        <f>_xlfn.ISOWEEKNUM(D430)</f>
        <v>19</v>
      </c>
      <c r="G430" t="str">
        <f>RIGHT((MONTH(D430)-1)*2+IF(DAY(D430)&lt;16,1,2)+100,2)</f>
        <v>09</v>
      </c>
      <c r="H430" s="8">
        <f>MONTH(D430)</f>
        <v>5</v>
      </c>
      <c r="I430" t="str">
        <f>TEXT(D430,"mmm")</f>
        <v>may</v>
      </c>
      <c r="J430">
        <f>YEAR(D430)</f>
        <v>2015</v>
      </c>
      <c r="K430" s="6">
        <v>42136</v>
      </c>
      <c r="L430" t="s">
        <v>20</v>
      </c>
      <c r="M430" t="s">
        <v>1511</v>
      </c>
      <c r="N430" t="s">
        <v>1512</v>
      </c>
      <c r="O430" t="s">
        <v>23</v>
      </c>
      <c r="P430" t="s">
        <v>24</v>
      </c>
      <c r="Q430" t="s">
        <v>1513</v>
      </c>
      <c r="R430" t="s">
        <v>1029</v>
      </c>
      <c r="S430">
        <v>1841</v>
      </c>
      <c r="T430" t="s">
        <v>52</v>
      </c>
      <c r="U430" t="s">
        <v>1514</v>
      </c>
      <c r="V430" t="s">
        <v>29</v>
      </c>
      <c r="W430" t="s">
        <v>45</v>
      </c>
      <c r="X430" t="s">
        <v>1515</v>
      </c>
      <c r="Y430">
        <v>16.14</v>
      </c>
    </row>
    <row r="431" spans="1:25" x14ac:dyDescent="0.2">
      <c r="A431">
        <v>6564</v>
      </c>
      <c r="B431" t="s">
        <v>1510</v>
      </c>
      <c r="C431" s="6">
        <v>42131</v>
      </c>
      <c r="D431" s="7">
        <v>42131</v>
      </c>
      <c r="E431" s="8">
        <f>DAY(D431)</f>
        <v>7</v>
      </c>
      <c r="F431">
        <f>_xlfn.ISOWEEKNUM(D431)</f>
        <v>19</v>
      </c>
      <c r="G431" t="str">
        <f>RIGHT((MONTH(D431)-1)*2+IF(DAY(D431)&lt;16,1,2)+100,2)</f>
        <v>09</v>
      </c>
      <c r="H431" s="8">
        <f>MONTH(D431)</f>
        <v>5</v>
      </c>
      <c r="I431" t="str">
        <f>TEXT(D431,"mmm")</f>
        <v>may</v>
      </c>
      <c r="J431">
        <f>YEAR(D431)</f>
        <v>2015</v>
      </c>
      <c r="K431" s="6">
        <v>42136</v>
      </c>
      <c r="L431" t="s">
        <v>20</v>
      </c>
      <c r="M431" t="s">
        <v>1511</v>
      </c>
      <c r="N431" t="s">
        <v>1512</v>
      </c>
      <c r="O431" t="s">
        <v>23</v>
      </c>
      <c r="P431" t="s">
        <v>24</v>
      </c>
      <c r="Q431" t="s">
        <v>1513</v>
      </c>
      <c r="R431" t="s">
        <v>1029</v>
      </c>
      <c r="S431">
        <v>1841</v>
      </c>
      <c r="T431" t="s">
        <v>52</v>
      </c>
      <c r="U431" t="s">
        <v>307</v>
      </c>
      <c r="V431" t="s">
        <v>81</v>
      </c>
      <c r="W431" t="s">
        <v>308</v>
      </c>
      <c r="X431" t="s">
        <v>309</v>
      </c>
      <c r="Y431">
        <v>194.25</v>
      </c>
    </row>
    <row r="432" spans="1:25" x14ac:dyDescent="0.2">
      <c r="A432">
        <v>6565</v>
      </c>
      <c r="B432" t="s">
        <v>1510</v>
      </c>
      <c r="C432" s="6">
        <v>42131</v>
      </c>
      <c r="D432" s="7">
        <v>42131</v>
      </c>
      <c r="E432" s="8">
        <f>DAY(D432)</f>
        <v>7</v>
      </c>
      <c r="F432">
        <f>_xlfn.ISOWEEKNUM(D432)</f>
        <v>19</v>
      </c>
      <c r="G432" t="str">
        <f>RIGHT((MONTH(D432)-1)*2+IF(DAY(D432)&lt;16,1,2)+100,2)</f>
        <v>09</v>
      </c>
      <c r="H432" s="8">
        <f>MONTH(D432)</f>
        <v>5</v>
      </c>
      <c r="I432" t="str">
        <f>TEXT(D432,"mmm")</f>
        <v>may</v>
      </c>
      <c r="J432">
        <f>YEAR(D432)</f>
        <v>2015</v>
      </c>
      <c r="K432" s="6">
        <v>42136</v>
      </c>
      <c r="L432" t="s">
        <v>20</v>
      </c>
      <c r="M432" t="s">
        <v>1511</v>
      </c>
      <c r="N432" t="s">
        <v>1512</v>
      </c>
      <c r="O432" t="s">
        <v>23</v>
      </c>
      <c r="P432" t="s">
        <v>24</v>
      </c>
      <c r="Q432" t="s">
        <v>1513</v>
      </c>
      <c r="R432" t="s">
        <v>1029</v>
      </c>
      <c r="S432">
        <v>1841</v>
      </c>
      <c r="T432" t="s">
        <v>52</v>
      </c>
      <c r="U432" t="s">
        <v>1516</v>
      </c>
      <c r="V432" t="s">
        <v>29</v>
      </c>
      <c r="W432" t="s">
        <v>54</v>
      </c>
      <c r="X432" t="s">
        <v>1517</v>
      </c>
      <c r="Y432">
        <v>8.64</v>
      </c>
    </row>
    <row r="433" spans="1:25" x14ac:dyDescent="0.2">
      <c r="A433">
        <v>6566</v>
      </c>
      <c r="B433" t="s">
        <v>1510</v>
      </c>
      <c r="C433" s="6">
        <v>42131</v>
      </c>
      <c r="D433" s="7">
        <v>42131</v>
      </c>
      <c r="E433" s="8">
        <f>DAY(D433)</f>
        <v>7</v>
      </c>
      <c r="F433">
        <f>_xlfn.ISOWEEKNUM(D433)</f>
        <v>19</v>
      </c>
      <c r="G433" t="str">
        <f>RIGHT((MONTH(D433)-1)*2+IF(DAY(D433)&lt;16,1,2)+100,2)</f>
        <v>09</v>
      </c>
      <c r="H433" s="8">
        <f>MONTH(D433)</f>
        <v>5</v>
      </c>
      <c r="I433" t="str">
        <f>TEXT(D433,"mmm")</f>
        <v>may</v>
      </c>
      <c r="J433">
        <f>YEAR(D433)</f>
        <v>2015</v>
      </c>
      <c r="K433" s="6">
        <v>42136</v>
      </c>
      <c r="L433" t="s">
        <v>20</v>
      </c>
      <c r="M433" t="s">
        <v>1511</v>
      </c>
      <c r="N433" t="s">
        <v>1512</v>
      </c>
      <c r="O433" t="s">
        <v>23</v>
      </c>
      <c r="P433" t="s">
        <v>24</v>
      </c>
      <c r="Q433" t="s">
        <v>1513</v>
      </c>
      <c r="R433" t="s">
        <v>1029</v>
      </c>
      <c r="S433">
        <v>1841</v>
      </c>
      <c r="T433" t="s">
        <v>52</v>
      </c>
      <c r="U433" t="s">
        <v>1518</v>
      </c>
      <c r="V433" t="s">
        <v>81</v>
      </c>
      <c r="W433" t="s">
        <v>82</v>
      </c>
      <c r="X433" t="s">
        <v>1519</v>
      </c>
      <c r="Y433">
        <v>872.32</v>
      </c>
    </row>
    <row r="434" spans="1:25" x14ac:dyDescent="0.2">
      <c r="A434">
        <v>8800</v>
      </c>
      <c r="B434" t="s">
        <v>1520</v>
      </c>
      <c r="C434" s="6">
        <v>42132</v>
      </c>
      <c r="D434" s="7">
        <v>42132</v>
      </c>
      <c r="E434" s="8">
        <f>DAY(D434)</f>
        <v>8</v>
      </c>
      <c r="F434">
        <f>_xlfn.ISOWEEKNUM(D434)</f>
        <v>19</v>
      </c>
      <c r="G434" t="str">
        <f>RIGHT((MONTH(D434)-1)*2+IF(DAY(D434)&lt;16,1,2)+100,2)</f>
        <v>09</v>
      </c>
      <c r="H434" s="8">
        <f>MONTH(D434)</f>
        <v>5</v>
      </c>
      <c r="I434" t="str">
        <f>TEXT(D434,"mmm")</f>
        <v>may</v>
      </c>
      <c r="J434">
        <f>YEAR(D434)</f>
        <v>2015</v>
      </c>
      <c r="K434" s="6">
        <v>42134</v>
      </c>
      <c r="L434" t="s">
        <v>66</v>
      </c>
      <c r="M434" t="s">
        <v>643</v>
      </c>
      <c r="N434" t="s">
        <v>644</v>
      </c>
      <c r="O434" t="s">
        <v>23</v>
      </c>
      <c r="P434" t="s">
        <v>24</v>
      </c>
      <c r="Q434" t="s">
        <v>50</v>
      </c>
      <c r="R434" t="s">
        <v>51</v>
      </c>
      <c r="S434">
        <v>19134</v>
      </c>
      <c r="T434" t="s">
        <v>52</v>
      </c>
      <c r="U434" t="s">
        <v>1521</v>
      </c>
      <c r="V434" t="s">
        <v>89</v>
      </c>
      <c r="W434" t="s">
        <v>1443</v>
      </c>
      <c r="X434" t="s">
        <v>1522</v>
      </c>
      <c r="Y434">
        <v>1799.97</v>
      </c>
    </row>
    <row r="435" spans="1:25" x14ac:dyDescent="0.2">
      <c r="A435">
        <v>825</v>
      </c>
      <c r="B435" t="s">
        <v>1523</v>
      </c>
      <c r="C435" s="6">
        <v>42133</v>
      </c>
      <c r="D435" s="7">
        <v>42133</v>
      </c>
      <c r="E435" s="8">
        <f>DAY(D435)</f>
        <v>9</v>
      </c>
      <c r="F435">
        <f>_xlfn.ISOWEEKNUM(D435)</f>
        <v>19</v>
      </c>
      <c r="G435" t="str">
        <f>RIGHT((MONTH(D435)-1)*2+IF(DAY(D435)&lt;16,1,2)+100,2)</f>
        <v>09</v>
      </c>
      <c r="H435" s="8">
        <f>MONTH(D435)</f>
        <v>5</v>
      </c>
      <c r="I435" t="str">
        <f>TEXT(D435,"mmm")</f>
        <v>may</v>
      </c>
      <c r="J435">
        <f>YEAR(D435)</f>
        <v>2015</v>
      </c>
      <c r="K435" s="6">
        <v>42139</v>
      </c>
      <c r="L435" t="s">
        <v>20</v>
      </c>
      <c r="M435" t="s">
        <v>1524</v>
      </c>
      <c r="N435" t="s">
        <v>1525</v>
      </c>
      <c r="O435" t="s">
        <v>23</v>
      </c>
      <c r="P435" t="s">
        <v>24</v>
      </c>
      <c r="Q435" t="s">
        <v>159</v>
      </c>
      <c r="R435" t="s">
        <v>61</v>
      </c>
      <c r="S435">
        <v>94110</v>
      </c>
      <c r="T435" t="s">
        <v>62</v>
      </c>
      <c r="U435" t="s">
        <v>1127</v>
      </c>
      <c r="V435" t="s">
        <v>89</v>
      </c>
      <c r="W435" t="s">
        <v>115</v>
      </c>
      <c r="X435" t="s">
        <v>1128</v>
      </c>
      <c r="Y435">
        <v>67.8</v>
      </c>
    </row>
    <row r="436" spans="1:25" x14ac:dyDescent="0.2">
      <c r="A436">
        <v>826</v>
      </c>
      <c r="B436" t="s">
        <v>1523</v>
      </c>
      <c r="C436" s="6">
        <v>42133</v>
      </c>
      <c r="D436" s="7">
        <v>42133</v>
      </c>
      <c r="E436" s="8">
        <f>DAY(D436)</f>
        <v>9</v>
      </c>
      <c r="F436">
        <f>_xlfn.ISOWEEKNUM(D436)</f>
        <v>19</v>
      </c>
      <c r="G436" t="str">
        <f>RIGHT((MONTH(D436)-1)*2+IF(DAY(D436)&lt;16,1,2)+100,2)</f>
        <v>09</v>
      </c>
      <c r="H436" s="8">
        <f>MONTH(D436)</f>
        <v>5</v>
      </c>
      <c r="I436" t="str">
        <f>TEXT(D436,"mmm")</f>
        <v>may</v>
      </c>
      <c r="J436">
        <f>YEAR(D436)</f>
        <v>2015</v>
      </c>
      <c r="K436" s="6">
        <v>42139</v>
      </c>
      <c r="L436" t="s">
        <v>20</v>
      </c>
      <c r="M436" t="s">
        <v>1524</v>
      </c>
      <c r="N436" t="s">
        <v>1525</v>
      </c>
      <c r="O436" t="s">
        <v>23</v>
      </c>
      <c r="P436" t="s">
        <v>24</v>
      </c>
      <c r="Q436" t="s">
        <v>159</v>
      </c>
      <c r="R436" t="s">
        <v>61</v>
      </c>
      <c r="S436">
        <v>94110</v>
      </c>
      <c r="T436" t="s">
        <v>62</v>
      </c>
      <c r="U436" t="s">
        <v>1526</v>
      </c>
      <c r="V436" t="s">
        <v>89</v>
      </c>
      <c r="W436" t="s">
        <v>115</v>
      </c>
      <c r="X436" t="s">
        <v>1527</v>
      </c>
      <c r="Y436">
        <v>167.97</v>
      </c>
    </row>
    <row r="437" spans="1:25" x14ac:dyDescent="0.2">
      <c r="A437">
        <v>3538</v>
      </c>
      <c r="B437" t="s">
        <v>1528</v>
      </c>
      <c r="C437" s="6">
        <v>42133</v>
      </c>
      <c r="D437" s="7">
        <v>42133</v>
      </c>
      <c r="E437" s="8">
        <f>DAY(D437)</f>
        <v>9</v>
      </c>
      <c r="F437">
        <f>_xlfn.ISOWEEKNUM(D437)</f>
        <v>19</v>
      </c>
      <c r="G437" t="str">
        <f>RIGHT((MONTH(D437)-1)*2+IF(DAY(D437)&lt;16,1,2)+100,2)</f>
        <v>09</v>
      </c>
      <c r="H437" s="8">
        <f>MONTH(D437)</f>
        <v>5</v>
      </c>
      <c r="I437" t="str">
        <f>TEXT(D437,"mmm")</f>
        <v>may</v>
      </c>
      <c r="J437">
        <f>YEAR(D437)</f>
        <v>2015</v>
      </c>
      <c r="K437" s="6">
        <v>42133</v>
      </c>
      <c r="L437" t="s">
        <v>469</v>
      </c>
      <c r="M437" t="s">
        <v>1529</v>
      </c>
      <c r="N437" t="s">
        <v>1530</v>
      </c>
      <c r="O437" t="s">
        <v>69</v>
      </c>
      <c r="P437" t="s">
        <v>24</v>
      </c>
      <c r="Q437" t="s">
        <v>78</v>
      </c>
      <c r="R437" t="s">
        <v>79</v>
      </c>
      <c r="S437">
        <v>42420</v>
      </c>
      <c r="T437" t="s">
        <v>72</v>
      </c>
      <c r="U437" t="s">
        <v>1531</v>
      </c>
      <c r="V437" t="s">
        <v>29</v>
      </c>
      <c r="W437" t="s">
        <v>42</v>
      </c>
      <c r="X437" t="s">
        <v>1532</v>
      </c>
      <c r="Y437">
        <v>83.25</v>
      </c>
    </row>
    <row r="438" spans="1:25" x14ac:dyDescent="0.2">
      <c r="A438">
        <v>3539</v>
      </c>
      <c r="B438" t="s">
        <v>1528</v>
      </c>
      <c r="C438" s="6">
        <v>42133</v>
      </c>
      <c r="D438" s="7">
        <v>42133</v>
      </c>
      <c r="E438" s="8">
        <f>DAY(D438)</f>
        <v>9</v>
      </c>
      <c r="F438">
        <f>_xlfn.ISOWEEKNUM(D438)</f>
        <v>19</v>
      </c>
      <c r="G438" t="str">
        <f>RIGHT((MONTH(D438)-1)*2+IF(DAY(D438)&lt;16,1,2)+100,2)</f>
        <v>09</v>
      </c>
      <c r="H438" s="8">
        <f>MONTH(D438)</f>
        <v>5</v>
      </c>
      <c r="I438" t="str">
        <f>TEXT(D438,"mmm")</f>
        <v>may</v>
      </c>
      <c r="J438">
        <f>YEAR(D438)</f>
        <v>2015</v>
      </c>
      <c r="K438" s="6">
        <v>42133</v>
      </c>
      <c r="L438" t="s">
        <v>469</v>
      </c>
      <c r="M438" t="s">
        <v>1529</v>
      </c>
      <c r="N438" t="s">
        <v>1530</v>
      </c>
      <c r="O438" t="s">
        <v>69</v>
      </c>
      <c r="P438" t="s">
        <v>24</v>
      </c>
      <c r="Q438" t="s">
        <v>78</v>
      </c>
      <c r="R438" t="s">
        <v>79</v>
      </c>
      <c r="S438">
        <v>42420</v>
      </c>
      <c r="T438" t="s">
        <v>72</v>
      </c>
      <c r="U438" t="s">
        <v>1057</v>
      </c>
      <c r="V438" t="s">
        <v>29</v>
      </c>
      <c r="W438" t="s">
        <v>39</v>
      </c>
      <c r="X438" t="s">
        <v>1058</v>
      </c>
      <c r="Y438">
        <v>9.4499999999999993</v>
      </c>
    </row>
    <row r="439" spans="1:25" x14ac:dyDescent="0.2">
      <c r="A439">
        <v>3540</v>
      </c>
      <c r="B439" t="s">
        <v>1528</v>
      </c>
      <c r="C439" s="6">
        <v>42133</v>
      </c>
      <c r="D439" s="7">
        <v>42133</v>
      </c>
      <c r="E439" s="8">
        <f>DAY(D439)</f>
        <v>9</v>
      </c>
      <c r="F439">
        <f>_xlfn.ISOWEEKNUM(D439)</f>
        <v>19</v>
      </c>
      <c r="G439" t="str">
        <f>RIGHT((MONTH(D439)-1)*2+IF(DAY(D439)&lt;16,1,2)+100,2)</f>
        <v>09</v>
      </c>
      <c r="H439" s="8">
        <f>MONTH(D439)</f>
        <v>5</v>
      </c>
      <c r="I439" t="str">
        <f>TEXT(D439,"mmm")</f>
        <v>may</v>
      </c>
      <c r="J439">
        <f>YEAR(D439)</f>
        <v>2015</v>
      </c>
      <c r="K439" s="6">
        <v>42133</v>
      </c>
      <c r="L439" t="s">
        <v>469</v>
      </c>
      <c r="M439" t="s">
        <v>1529</v>
      </c>
      <c r="N439" t="s">
        <v>1530</v>
      </c>
      <c r="O439" t="s">
        <v>69</v>
      </c>
      <c r="P439" t="s">
        <v>24</v>
      </c>
      <c r="Q439" t="s">
        <v>78</v>
      </c>
      <c r="R439" t="s">
        <v>79</v>
      </c>
      <c r="S439">
        <v>42420</v>
      </c>
      <c r="T439" t="s">
        <v>72</v>
      </c>
      <c r="U439" t="s">
        <v>1533</v>
      </c>
      <c r="V439" t="s">
        <v>29</v>
      </c>
      <c r="W439" t="s">
        <v>39</v>
      </c>
      <c r="X439" t="s">
        <v>1534</v>
      </c>
      <c r="Y439">
        <v>20.65</v>
      </c>
    </row>
    <row r="440" spans="1:25" x14ac:dyDescent="0.2">
      <c r="A440">
        <v>3541</v>
      </c>
      <c r="B440" t="s">
        <v>1528</v>
      </c>
      <c r="C440" s="6">
        <v>42133</v>
      </c>
      <c r="D440" s="7">
        <v>42133</v>
      </c>
      <c r="E440" s="8">
        <f>DAY(D440)</f>
        <v>9</v>
      </c>
      <c r="F440">
        <f>_xlfn.ISOWEEKNUM(D440)</f>
        <v>19</v>
      </c>
      <c r="G440" t="str">
        <f>RIGHT((MONTH(D440)-1)*2+IF(DAY(D440)&lt;16,1,2)+100,2)</f>
        <v>09</v>
      </c>
      <c r="H440" s="8">
        <f>MONTH(D440)</f>
        <v>5</v>
      </c>
      <c r="I440" t="str">
        <f>TEXT(D440,"mmm")</f>
        <v>may</v>
      </c>
      <c r="J440">
        <f>YEAR(D440)</f>
        <v>2015</v>
      </c>
      <c r="K440" s="6">
        <v>42133</v>
      </c>
      <c r="L440" t="s">
        <v>469</v>
      </c>
      <c r="M440" t="s">
        <v>1529</v>
      </c>
      <c r="N440" t="s">
        <v>1530</v>
      </c>
      <c r="O440" t="s">
        <v>69</v>
      </c>
      <c r="P440" t="s">
        <v>24</v>
      </c>
      <c r="Q440" t="s">
        <v>78</v>
      </c>
      <c r="R440" t="s">
        <v>79</v>
      </c>
      <c r="S440">
        <v>42420</v>
      </c>
      <c r="T440" t="s">
        <v>72</v>
      </c>
      <c r="U440" t="s">
        <v>1535</v>
      </c>
      <c r="V440" t="s">
        <v>29</v>
      </c>
      <c r="W440" t="s">
        <v>30</v>
      </c>
      <c r="X440" t="s">
        <v>1536</v>
      </c>
      <c r="Y440">
        <v>45.36</v>
      </c>
    </row>
    <row r="441" spans="1:25" x14ac:dyDescent="0.2">
      <c r="A441">
        <v>5197</v>
      </c>
      <c r="B441" t="s">
        <v>1537</v>
      </c>
      <c r="C441" s="6">
        <v>42134</v>
      </c>
      <c r="D441" s="7">
        <v>42134</v>
      </c>
      <c r="E441" s="8">
        <f>DAY(D441)</f>
        <v>10</v>
      </c>
      <c r="F441">
        <f>_xlfn.ISOWEEKNUM(D441)</f>
        <v>19</v>
      </c>
      <c r="G441" t="str">
        <f>RIGHT((MONTH(D441)-1)*2+IF(DAY(D441)&lt;16,1,2)+100,2)</f>
        <v>09</v>
      </c>
      <c r="H441" s="8">
        <f>MONTH(D441)</f>
        <v>5</v>
      </c>
      <c r="I441" t="str">
        <f>TEXT(D441,"mmm")</f>
        <v>may</v>
      </c>
      <c r="J441">
        <f>YEAR(D441)</f>
        <v>2015</v>
      </c>
      <c r="K441" s="6">
        <v>42139</v>
      </c>
      <c r="L441" t="s">
        <v>20</v>
      </c>
      <c r="M441" t="s">
        <v>1395</v>
      </c>
      <c r="N441" t="s">
        <v>1396</v>
      </c>
      <c r="O441" t="s">
        <v>23</v>
      </c>
      <c r="P441" t="s">
        <v>24</v>
      </c>
      <c r="Q441" t="s">
        <v>1538</v>
      </c>
      <c r="R441" t="s">
        <v>359</v>
      </c>
      <c r="S441">
        <v>98031</v>
      </c>
      <c r="T441" t="s">
        <v>62</v>
      </c>
      <c r="U441" t="s">
        <v>1539</v>
      </c>
      <c r="V441" t="s">
        <v>29</v>
      </c>
      <c r="W441" t="s">
        <v>139</v>
      </c>
      <c r="X441" t="s">
        <v>1540</v>
      </c>
      <c r="Y441">
        <v>158.13</v>
      </c>
    </row>
    <row r="442" spans="1:25" x14ac:dyDescent="0.2">
      <c r="A442">
        <v>5198</v>
      </c>
      <c r="B442" t="s">
        <v>1537</v>
      </c>
      <c r="C442" s="6">
        <v>42134</v>
      </c>
      <c r="D442" s="7">
        <v>42134</v>
      </c>
      <c r="E442" s="8">
        <f>DAY(D442)</f>
        <v>10</v>
      </c>
      <c r="F442">
        <f>_xlfn.ISOWEEKNUM(D442)</f>
        <v>19</v>
      </c>
      <c r="G442" t="str">
        <f>RIGHT((MONTH(D442)-1)*2+IF(DAY(D442)&lt;16,1,2)+100,2)</f>
        <v>09</v>
      </c>
      <c r="H442" s="8">
        <f>MONTH(D442)</f>
        <v>5</v>
      </c>
      <c r="I442" t="str">
        <f>TEXT(D442,"mmm")</f>
        <v>may</v>
      </c>
      <c r="J442">
        <f>YEAR(D442)</f>
        <v>2015</v>
      </c>
      <c r="K442" s="6">
        <v>42139</v>
      </c>
      <c r="L442" t="s">
        <v>20</v>
      </c>
      <c r="M442" t="s">
        <v>1395</v>
      </c>
      <c r="N442" t="s">
        <v>1396</v>
      </c>
      <c r="O442" t="s">
        <v>23</v>
      </c>
      <c r="P442" t="s">
        <v>24</v>
      </c>
      <c r="Q442" t="s">
        <v>1538</v>
      </c>
      <c r="R442" t="s">
        <v>359</v>
      </c>
      <c r="S442">
        <v>98031</v>
      </c>
      <c r="T442" t="s">
        <v>62</v>
      </c>
      <c r="U442" t="s">
        <v>1541</v>
      </c>
      <c r="V442" t="s">
        <v>89</v>
      </c>
      <c r="W442" t="s">
        <v>90</v>
      </c>
      <c r="X442" t="s">
        <v>1542</v>
      </c>
      <c r="Y442">
        <v>43.6</v>
      </c>
    </row>
    <row r="443" spans="1:25" x14ac:dyDescent="0.2">
      <c r="A443">
        <v>7555</v>
      </c>
      <c r="B443" t="s">
        <v>1543</v>
      </c>
      <c r="C443" s="6">
        <v>42134</v>
      </c>
      <c r="D443" s="7">
        <v>42134</v>
      </c>
      <c r="E443" s="8">
        <f>DAY(D443)</f>
        <v>10</v>
      </c>
      <c r="F443">
        <f>_xlfn.ISOWEEKNUM(D443)</f>
        <v>19</v>
      </c>
      <c r="G443" t="str">
        <f>RIGHT((MONTH(D443)-1)*2+IF(DAY(D443)&lt;16,1,2)+100,2)</f>
        <v>09</v>
      </c>
      <c r="H443" s="8">
        <f>MONTH(D443)</f>
        <v>5</v>
      </c>
      <c r="I443" t="str">
        <f>TEXT(D443,"mmm")</f>
        <v>may</v>
      </c>
      <c r="J443">
        <f>YEAR(D443)</f>
        <v>2015</v>
      </c>
      <c r="K443" s="6">
        <v>42138</v>
      </c>
      <c r="L443" t="s">
        <v>57</v>
      </c>
      <c r="M443" t="s">
        <v>1544</v>
      </c>
      <c r="N443" t="s">
        <v>1545</v>
      </c>
      <c r="O443" t="s">
        <v>23</v>
      </c>
      <c r="P443" t="s">
        <v>24</v>
      </c>
      <c r="Q443" t="s">
        <v>50</v>
      </c>
      <c r="R443" t="s">
        <v>51</v>
      </c>
      <c r="S443">
        <v>19134</v>
      </c>
      <c r="T443" t="s">
        <v>52</v>
      </c>
      <c r="U443" t="s">
        <v>1546</v>
      </c>
      <c r="V443" t="s">
        <v>81</v>
      </c>
      <c r="W443" t="s">
        <v>163</v>
      </c>
      <c r="X443" t="s">
        <v>1547</v>
      </c>
      <c r="Y443">
        <v>349.96499999999997</v>
      </c>
    </row>
    <row r="444" spans="1:25" x14ac:dyDescent="0.2">
      <c r="A444">
        <v>7556</v>
      </c>
      <c r="B444" t="s">
        <v>1543</v>
      </c>
      <c r="C444" s="6">
        <v>42134</v>
      </c>
      <c r="D444" s="7">
        <v>42134</v>
      </c>
      <c r="E444" s="8">
        <f>DAY(D444)</f>
        <v>10</v>
      </c>
      <c r="F444">
        <f>_xlfn.ISOWEEKNUM(D444)</f>
        <v>19</v>
      </c>
      <c r="G444" t="str">
        <f>RIGHT((MONTH(D444)-1)*2+IF(DAY(D444)&lt;16,1,2)+100,2)</f>
        <v>09</v>
      </c>
      <c r="H444" s="8">
        <f>MONTH(D444)</f>
        <v>5</v>
      </c>
      <c r="I444" t="str">
        <f>TEXT(D444,"mmm")</f>
        <v>may</v>
      </c>
      <c r="J444">
        <f>YEAR(D444)</f>
        <v>2015</v>
      </c>
      <c r="K444" s="6">
        <v>42138</v>
      </c>
      <c r="L444" t="s">
        <v>57</v>
      </c>
      <c r="M444" t="s">
        <v>1544</v>
      </c>
      <c r="N444" t="s">
        <v>1545</v>
      </c>
      <c r="O444" t="s">
        <v>23</v>
      </c>
      <c r="P444" t="s">
        <v>24</v>
      </c>
      <c r="Q444" t="s">
        <v>50</v>
      </c>
      <c r="R444" t="s">
        <v>51</v>
      </c>
      <c r="S444">
        <v>19134</v>
      </c>
      <c r="T444" t="s">
        <v>52</v>
      </c>
      <c r="U444" t="s">
        <v>1548</v>
      </c>
      <c r="V444" t="s">
        <v>29</v>
      </c>
      <c r="W444" t="s">
        <v>54</v>
      </c>
      <c r="X444" t="s">
        <v>1549</v>
      </c>
      <c r="Y444">
        <v>22.32</v>
      </c>
    </row>
    <row r="445" spans="1:25" x14ac:dyDescent="0.2">
      <c r="A445">
        <v>9197</v>
      </c>
      <c r="B445" t="s">
        <v>1550</v>
      </c>
      <c r="C445" s="6">
        <v>42134</v>
      </c>
      <c r="D445" s="7">
        <v>42134</v>
      </c>
      <c r="E445" s="8">
        <f>DAY(D445)</f>
        <v>10</v>
      </c>
      <c r="F445">
        <f>_xlfn.ISOWEEKNUM(D445)</f>
        <v>19</v>
      </c>
      <c r="G445" t="str">
        <f>RIGHT((MONTH(D445)-1)*2+IF(DAY(D445)&lt;16,1,2)+100,2)</f>
        <v>09</v>
      </c>
      <c r="H445" s="8">
        <f>MONTH(D445)</f>
        <v>5</v>
      </c>
      <c r="I445" t="str">
        <f>TEXT(D445,"mmm")</f>
        <v>may</v>
      </c>
      <c r="J445">
        <f>YEAR(D445)</f>
        <v>2015</v>
      </c>
      <c r="K445" s="6">
        <v>42139</v>
      </c>
      <c r="L445" t="s">
        <v>20</v>
      </c>
      <c r="M445" t="s">
        <v>1551</v>
      </c>
      <c r="N445" t="s">
        <v>1552</v>
      </c>
      <c r="O445" t="s">
        <v>23</v>
      </c>
      <c r="P445" t="s">
        <v>24</v>
      </c>
      <c r="Q445" t="s">
        <v>1292</v>
      </c>
      <c r="R445" t="s">
        <v>61</v>
      </c>
      <c r="S445">
        <v>95123</v>
      </c>
      <c r="T445" t="s">
        <v>62</v>
      </c>
      <c r="U445" t="s">
        <v>1553</v>
      </c>
      <c r="V445" t="s">
        <v>29</v>
      </c>
      <c r="W445" t="s">
        <v>30</v>
      </c>
      <c r="X445" t="s">
        <v>1554</v>
      </c>
      <c r="Y445">
        <v>39.96</v>
      </c>
    </row>
    <row r="446" spans="1:25" x14ac:dyDescent="0.2">
      <c r="A446">
        <v>9198</v>
      </c>
      <c r="B446" t="s">
        <v>1550</v>
      </c>
      <c r="C446" s="6">
        <v>42134</v>
      </c>
      <c r="D446" s="7">
        <v>42134</v>
      </c>
      <c r="E446" s="8">
        <f>DAY(D446)</f>
        <v>10</v>
      </c>
      <c r="F446">
        <f>_xlfn.ISOWEEKNUM(D446)</f>
        <v>19</v>
      </c>
      <c r="G446" t="str">
        <f>RIGHT((MONTH(D446)-1)*2+IF(DAY(D446)&lt;16,1,2)+100,2)</f>
        <v>09</v>
      </c>
      <c r="H446" s="8">
        <f>MONTH(D446)</f>
        <v>5</v>
      </c>
      <c r="I446" t="str">
        <f>TEXT(D446,"mmm")</f>
        <v>may</v>
      </c>
      <c r="J446">
        <f>YEAR(D446)</f>
        <v>2015</v>
      </c>
      <c r="K446" s="6">
        <v>42139</v>
      </c>
      <c r="L446" t="s">
        <v>20</v>
      </c>
      <c r="M446" t="s">
        <v>1551</v>
      </c>
      <c r="N446" t="s">
        <v>1552</v>
      </c>
      <c r="O446" t="s">
        <v>23</v>
      </c>
      <c r="P446" t="s">
        <v>24</v>
      </c>
      <c r="Q446" t="s">
        <v>1292</v>
      </c>
      <c r="R446" t="s">
        <v>61</v>
      </c>
      <c r="S446">
        <v>95123</v>
      </c>
      <c r="T446" t="s">
        <v>62</v>
      </c>
      <c r="U446" t="s">
        <v>1555</v>
      </c>
      <c r="V446" t="s">
        <v>89</v>
      </c>
      <c r="W446" t="s">
        <v>90</v>
      </c>
      <c r="X446" t="s">
        <v>1556</v>
      </c>
      <c r="Y446" t="s">
        <v>1557</v>
      </c>
    </row>
    <row r="447" spans="1:25" x14ac:dyDescent="0.2">
      <c r="A447">
        <v>9199</v>
      </c>
      <c r="B447" t="s">
        <v>1550</v>
      </c>
      <c r="C447" s="6">
        <v>42134</v>
      </c>
      <c r="D447" s="7">
        <v>42134</v>
      </c>
      <c r="E447" s="8">
        <f>DAY(D447)</f>
        <v>10</v>
      </c>
      <c r="F447">
        <f>_xlfn.ISOWEEKNUM(D447)</f>
        <v>19</v>
      </c>
      <c r="G447" t="str">
        <f>RIGHT((MONTH(D447)-1)*2+IF(DAY(D447)&lt;16,1,2)+100,2)</f>
        <v>09</v>
      </c>
      <c r="H447" s="8">
        <f>MONTH(D447)</f>
        <v>5</v>
      </c>
      <c r="I447" t="str">
        <f>TEXT(D447,"mmm")</f>
        <v>may</v>
      </c>
      <c r="J447">
        <f>YEAR(D447)</f>
        <v>2015</v>
      </c>
      <c r="K447" s="6">
        <v>42139</v>
      </c>
      <c r="L447" t="s">
        <v>20</v>
      </c>
      <c r="M447" t="s">
        <v>1551</v>
      </c>
      <c r="N447" t="s">
        <v>1552</v>
      </c>
      <c r="O447" t="s">
        <v>23</v>
      </c>
      <c r="P447" t="s">
        <v>24</v>
      </c>
      <c r="Q447" t="s">
        <v>1292</v>
      </c>
      <c r="R447" t="s">
        <v>61</v>
      </c>
      <c r="S447">
        <v>95123</v>
      </c>
      <c r="T447" t="s">
        <v>62</v>
      </c>
      <c r="U447" t="s">
        <v>1558</v>
      </c>
      <c r="V447" t="s">
        <v>29</v>
      </c>
      <c r="W447" t="s">
        <v>449</v>
      </c>
      <c r="X447" t="s">
        <v>1559</v>
      </c>
      <c r="Y447">
        <v>41.04</v>
      </c>
    </row>
    <row r="448" spans="1:25" x14ac:dyDescent="0.2">
      <c r="A448">
        <v>9200</v>
      </c>
      <c r="B448" t="s">
        <v>1550</v>
      </c>
      <c r="C448" s="6">
        <v>42134</v>
      </c>
      <c r="D448" s="7">
        <v>42134</v>
      </c>
      <c r="E448" s="8">
        <f>DAY(D448)</f>
        <v>10</v>
      </c>
      <c r="F448">
        <f>_xlfn.ISOWEEKNUM(D448)</f>
        <v>19</v>
      </c>
      <c r="G448" t="str">
        <f>RIGHT((MONTH(D448)-1)*2+IF(DAY(D448)&lt;16,1,2)+100,2)</f>
        <v>09</v>
      </c>
      <c r="H448" s="8">
        <f>MONTH(D448)</f>
        <v>5</v>
      </c>
      <c r="I448" t="str">
        <f>TEXT(D448,"mmm")</f>
        <v>may</v>
      </c>
      <c r="J448">
        <f>YEAR(D448)</f>
        <v>2015</v>
      </c>
      <c r="K448" s="6">
        <v>42139</v>
      </c>
      <c r="L448" t="s">
        <v>20</v>
      </c>
      <c r="M448" t="s">
        <v>1551</v>
      </c>
      <c r="N448" t="s">
        <v>1552</v>
      </c>
      <c r="O448" t="s">
        <v>23</v>
      </c>
      <c r="P448" t="s">
        <v>24</v>
      </c>
      <c r="Q448" t="s">
        <v>1292</v>
      </c>
      <c r="R448" t="s">
        <v>61</v>
      </c>
      <c r="S448">
        <v>95123</v>
      </c>
      <c r="T448" t="s">
        <v>62</v>
      </c>
      <c r="U448" t="s">
        <v>1560</v>
      </c>
      <c r="V448" t="s">
        <v>81</v>
      </c>
      <c r="W448" t="s">
        <v>82</v>
      </c>
      <c r="X448" t="s">
        <v>1561</v>
      </c>
      <c r="Y448">
        <v>256.78399999999999</v>
      </c>
    </row>
    <row r="449" spans="1:25" x14ac:dyDescent="0.2">
      <c r="A449">
        <v>544</v>
      </c>
      <c r="B449" t="s">
        <v>1562</v>
      </c>
      <c r="C449" s="6">
        <v>42135</v>
      </c>
      <c r="D449" s="7">
        <v>42135</v>
      </c>
      <c r="E449" s="8">
        <f>DAY(D449)</f>
        <v>11</v>
      </c>
      <c r="F449">
        <f>_xlfn.ISOWEEKNUM(D449)</f>
        <v>20</v>
      </c>
      <c r="G449" t="str">
        <f>RIGHT((MONTH(D449)-1)*2+IF(DAY(D449)&lt;16,1,2)+100,2)</f>
        <v>09</v>
      </c>
      <c r="H449" s="8">
        <f>MONTH(D449)</f>
        <v>5</v>
      </c>
      <c r="I449" t="str">
        <f>TEXT(D449,"mmm")</f>
        <v>may</v>
      </c>
      <c r="J449">
        <f>YEAR(D449)</f>
        <v>2015</v>
      </c>
      <c r="K449" s="6">
        <v>42140</v>
      </c>
      <c r="L449" t="s">
        <v>20</v>
      </c>
      <c r="M449" t="s">
        <v>1563</v>
      </c>
      <c r="N449" t="s">
        <v>1564</v>
      </c>
      <c r="O449" t="s">
        <v>23</v>
      </c>
      <c r="P449" t="s">
        <v>24</v>
      </c>
      <c r="Q449" t="s">
        <v>1565</v>
      </c>
      <c r="R449" t="s">
        <v>26</v>
      </c>
      <c r="S449">
        <v>76106</v>
      </c>
      <c r="T449" t="s">
        <v>27</v>
      </c>
      <c r="U449" t="s">
        <v>1566</v>
      </c>
      <c r="V449" t="s">
        <v>89</v>
      </c>
      <c r="W449" t="s">
        <v>115</v>
      </c>
      <c r="X449" t="s">
        <v>1567</v>
      </c>
      <c r="Y449">
        <v>58.112000000000002</v>
      </c>
    </row>
    <row r="450" spans="1:25" x14ac:dyDescent="0.2">
      <c r="A450">
        <v>545</v>
      </c>
      <c r="B450" t="s">
        <v>1562</v>
      </c>
      <c r="C450" s="6">
        <v>42135</v>
      </c>
      <c r="D450" s="7">
        <v>42135</v>
      </c>
      <c r="E450" s="8">
        <f>DAY(D450)</f>
        <v>11</v>
      </c>
      <c r="F450">
        <f>_xlfn.ISOWEEKNUM(D450)</f>
        <v>20</v>
      </c>
      <c r="G450" t="str">
        <f>RIGHT((MONTH(D450)-1)*2+IF(DAY(D450)&lt;16,1,2)+100,2)</f>
        <v>09</v>
      </c>
      <c r="H450" s="8">
        <f>MONTH(D450)</f>
        <v>5</v>
      </c>
      <c r="I450" t="str">
        <f>TEXT(D450,"mmm")</f>
        <v>may</v>
      </c>
      <c r="J450">
        <f>YEAR(D450)</f>
        <v>2015</v>
      </c>
      <c r="K450" s="6">
        <v>42140</v>
      </c>
      <c r="L450" t="s">
        <v>20</v>
      </c>
      <c r="M450" t="s">
        <v>1563</v>
      </c>
      <c r="N450" t="s">
        <v>1564</v>
      </c>
      <c r="O450" t="s">
        <v>23</v>
      </c>
      <c r="P450" t="s">
        <v>24</v>
      </c>
      <c r="Q450" t="s">
        <v>1565</v>
      </c>
      <c r="R450" t="s">
        <v>26</v>
      </c>
      <c r="S450">
        <v>76106</v>
      </c>
      <c r="T450" t="s">
        <v>27</v>
      </c>
      <c r="U450" t="s">
        <v>1568</v>
      </c>
      <c r="V450" t="s">
        <v>89</v>
      </c>
      <c r="W450" t="s">
        <v>90</v>
      </c>
      <c r="X450" t="s">
        <v>1569</v>
      </c>
      <c r="Y450">
        <v>100.792</v>
      </c>
    </row>
    <row r="451" spans="1:25" x14ac:dyDescent="0.2">
      <c r="A451">
        <v>546</v>
      </c>
      <c r="B451" t="s">
        <v>1562</v>
      </c>
      <c r="C451" s="6">
        <v>42135</v>
      </c>
      <c r="D451" s="7">
        <v>42135</v>
      </c>
      <c r="E451" s="8">
        <f>DAY(D451)</f>
        <v>11</v>
      </c>
      <c r="F451">
        <f>_xlfn.ISOWEEKNUM(D451)</f>
        <v>20</v>
      </c>
      <c r="G451" t="str">
        <f>RIGHT((MONTH(D451)-1)*2+IF(DAY(D451)&lt;16,1,2)+100,2)</f>
        <v>09</v>
      </c>
      <c r="H451" s="8">
        <f>MONTH(D451)</f>
        <v>5</v>
      </c>
      <c r="I451" t="str">
        <f>TEXT(D451,"mmm")</f>
        <v>may</v>
      </c>
      <c r="J451">
        <f>YEAR(D451)</f>
        <v>2015</v>
      </c>
      <c r="K451" s="6">
        <v>42140</v>
      </c>
      <c r="L451" t="s">
        <v>20</v>
      </c>
      <c r="M451" t="s">
        <v>1563</v>
      </c>
      <c r="N451" t="s">
        <v>1564</v>
      </c>
      <c r="O451" t="s">
        <v>23</v>
      </c>
      <c r="P451" t="s">
        <v>24</v>
      </c>
      <c r="Q451" t="s">
        <v>1565</v>
      </c>
      <c r="R451" t="s">
        <v>26</v>
      </c>
      <c r="S451">
        <v>76106</v>
      </c>
      <c r="T451" t="s">
        <v>27</v>
      </c>
      <c r="U451" t="s">
        <v>1570</v>
      </c>
      <c r="V451" t="s">
        <v>81</v>
      </c>
      <c r="W451" t="s">
        <v>104</v>
      </c>
      <c r="X451" t="s">
        <v>1571</v>
      </c>
      <c r="Y451">
        <v>66.111999999999995</v>
      </c>
    </row>
    <row r="452" spans="1:25" x14ac:dyDescent="0.2">
      <c r="A452">
        <v>1759</v>
      </c>
      <c r="B452" t="s">
        <v>1572</v>
      </c>
      <c r="C452" s="6">
        <v>42135</v>
      </c>
      <c r="D452" s="7">
        <v>42135</v>
      </c>
      <c r="E452" s="8">
        <f>DAY(D452)</f>
        <v>11</v>
      </c>
      <c r="F452">
        <f>_xlfn.ISOWEEKNUM(D452)</f>
        <v>20</v>
      </c>
      <c r="G452" t="str">
        <f>RIGHT((MONTH(D452)-1)*2+IF(DAY(D452)&lt;16,1,2)+100,2)</f>
        <v>09</v>
      </c>
      <c r="H452" s="8">
        <f>MONTH(D452)</f>
        <v>5</v>
      </c>
      <c r="I452" t="str">
        <f>TEXT(D452,"mmm")</f>
        <v>may</v>
      </c>
      <c r="J452">
        <f>YEAR(D452)</f>
        <v>2015</v>
      </c>
      <c r="K452" s="6">
        <v>42141</v>
      </c>
      <c r="L452" t="s">
        <v>20</v>
      </c>
      <c r="M452" t="s">
        <v>1573</v>
      </c>
      <c r="N452" t="s">
        <v>1574</v>
      </c>
      <c r="O452" t="s">
        <v>23</v>
      </c>
      <c r="P452" t="s">
        <v>24</v>
      </c>
      <c r="Q452" t="s">
        <v>25</v>
      </c>
      <c r="R452" t="s">
        <v>26</v>
      </c>
      <c r="S452">
        <v>77095</v>
      </c>
      <c r="T452" t="s">
        <v>27</v>
      </c>
      <c r="U452" t="s">
        <v>1575</v>
      </c>
      <c r="V452" t="s">
        <v>89</v>
      </c>
      <c r="W452" t="s">
        <v>115</v>
      </c>
      <c r="X452" t="s">
        <v>1576</v>
      </c>
      <c r="Y452">
        <v>46.863999999999997</v>
      </c>
    </row>
    <row r="453" spans="1:25" x14ac:dyDescent="0.2">
      <c r="A453">
        <v>4125</v>
      </c>
      <c r="B453" t="s">
        <v>1577</v>
      </c>
      <c r="C453" s="6">
        <v>42135</v>
      </c>
      <c r="D453" s="7">
        <v>42135</v>
      </c>
      <c r="E453" s="8">
        <f>DAY(D453)</f>
        <v>11</v>
      </c>
      <c r="F453">
        <f>_xlfn.ISOWEEKNUM(D453)</f>
        <v>20</v>
      </c>
      <c r="G453" t="str">
        <f>RIGHT((MONTH(D453)-1)*2+IF(DAY(D453)&lt;16,1,2)+100,2)</f>
        <v>09</v>
      </c>
      <c r="H453" s="8">
        <f>MONTH(D453)</f>
        <v>5</v>
      </c>
      <c r="I453" t="str">
        <f>TEXT(D453,"mmm")</f>
        <v>may</v>
      </c>
      <c r="J453">
        <f>YEAR(D453)</f>
        <v>2015</v>
      </c>
      <c r="K453" s="6">
        <v>42142</v>
      </c>
      <c r="L453" t="s">
        <v>20</v>
      </c>
      <c r="M453" t="s">
        <v>1578</v>
      </c>
      <c r="N453" t="s">
        <v>1579</v>
      </c>
      <c r="O453" t="s">
        <v>69</v>
      </c>
      <c r="P453" t="s">
        <v>24</v>
      </c>
      <c r="Q453" t="s">
        <v>1580</v>
      </c>
      <c r="R453" t="s">
        <v>317</v>
      </c>
      <c r="S453">
        <v>13601</v>
      </c>
      <c r="T453" t="s">
        <v>52</v>
      </c>
      <c r="U453" t="s">
        <v>1581</v>
      </c>
      <c r="V453" t="s">
        <v>29</v>
      </c>
      <c r="W453" t="s">
        <v>203</v>
      </c>
      <c r="X453" t="s">
        <v>1582</v>
      </c>
      <c r="Y453">
        <v>35.909999999999997</v>
      </c>
    </row>
    <row r="454" spans="1:25" x14ac:dyDescent="0.2">
      <c r="A454">
        <v>9429</v>
      </c>
      <c r="B454" t="s">
        <v>1583</v>
      </c>
      <c r="C454" s="6">
        <v>42135</v>
      </c>
      <c r="D454" s="7">
        <v>42135</v>
      </c>
      <c r="E454" s="8">
        <f>DAY(D454)</f>
        <v>11</v>
      </c>
      <c r="F454">
        <f>_xlfn.ISOWEEKNUM(D454)</f>
        <v>20</v>
      </c>
      <c r="G454" t="str">
        <f>RIGHT((MONTH(D454)-1)*2+IF(DAY(D454)&lt;16,1,2)+100,2)</f>
        <v>09</v>
      </c>
      <c r="H454" s="8">
        <f>MONTH(D454)</f>
        <v>5</v>
      </c>
      <c r="I454" t="str">
        <f>TEXT(D454,"mmm")</f>
        <v>may</v>
      </c>
      <c r="J454">
        <f>YEAR(D454)</f>
        <v>2015</v>
      </c>
      <c r="K454" s="6">
        <v>42140</v>
      </c>
      <c r="L454" t="s">
        <v>20</v>
      </c>
      <c r="M454" t="s">
        <v>1584</v>
      </c>
      <c r="N454" t="s">
        <v>1585</v>
      </c>
      <c r="O454" t="s">
        <v>69</v>
      </c>
      <c r="P454" t="s">
        <v>24</v>
      </c>
      <c r="Q454" t="s">
        <v>102</v>
      </c>
      <c r="R454" t="s">
        <v>26</v>
      </c>
      <c r="S454">
        <v>77340</v>
      </c>
      <c r="T454" t="s">
        <v>27</v>
      </c>
      <c r="U454" t="s">
        <v>1586</v>
      </c>
      <c r="V454" t="s">
        <v>81</v>
      </c>
      <c r="W454" t="s">
        <v>82</v>
      </c>
      <c r="X454" t="s">
        <v>1587</v>
      </c>
      <c r="Y454">
        <v>1212.96</v>
      </c>
    </row>
    <row r="455" spans="1:25" x14ac:dyDescent="0.2">
      <c r="A455">
        <v>9590</v>
      </c>
      <c r="B455" t="s">
        <v>1588</v>
      </c>
      <c r="C455" s="6">
        <v>42135</v>
      </c>
      <c r="D455" s="7">
        <v>42135</v>
      </c>
      <c r="E455" s="8">
        <f>DAY(D455)</f>
        <v>11</v>
      </c>
      <c r="F455">
        <f>_xlfn.ISOWEEKNUM(D455)</f>
        <v>20</v>
      </c>
      <c r="G455" t="str">
        <f>RIGHT((MONTH(D455)-1)*2+IF(DAY(D455)&lt;16,1,2)+100,2)</f>
        <v>09</v>
      </c>
      <c r="H455" s="8">
        <f>MONTH(D455)</f>
        <v>5</v>
      </c>
      <c r="I455" t="str">
        <f>TEXT(D455,"mmm")</f>
        <v>may</v>
      </c>
      <c r="J455">
        <f>YEAR(D455)</f>
        <v>2015</v>
      </c>
      <c r="K455" s="6">
        <v>42139</v>
      </c>
      <c r="L455" t="s">
        <v>20</v>
      </c>
      <c r="M455" t="s">
        <v>1589</v>
      </c>
      <c r="N455" t="s">
        <v>1590</v>
      </c>
      <c r="O455" t="s">
        <v>35</v>
      </c>
      <c r="P455" t="s">
        <v>24</v>
      </c>
      <c r="Q455" t="s">
        <v>465</v>
      </c>
      <c r="R455" t="s">
        <v>37</v>
      </c>
      <c r="S455">
        <v>60610</v>
      </c>
      <c r="T455" t="s">
        <v>27</v>
      </c>
      <c r="U455" t="s">
        <v>539</v>
      </c>
      <c r="V455" t="s">
        <v>29</v>
      </c>
      <c r="W455" t="s">
        <v>30</v>
      </c>
      <c r="X455" t="s">
        <v>540</v>
      </c>
      <c r="Y455">
        <v>17.472000000000001</v>
      </c>
    </row>
    <row r="456" spans="1:25" x14ac:dyDescent="0.2">
      <c r="A456">
        <v>9591</v>
      </c>
      <c r="B456" t="s">
        <v>1588</v>
      </c>
      <c r="C456" s="6">
        <v>42135</v>
      </c>
      <c r="D456" s="7">
        <v>42135</v>
      </c>
      <c r="E456" s="8">
        <f>DAY(D456)</f>
        <v>11</v>
      </c>
      <c r="F456">
        <f>_xlfn.ISOWEEKNUM(D456)</f>
        <v>20</v>
      </c>
      <c r="G456" t="str">
        <f>RIGHT((MONTH(D456)-1)*2+IF(DAY(D456)&lt;16,1,2)+100,2)</f>
        <v>09</v>
      </c>
      <c r="H456" s="8">
        <f>MONTH(D456)</f>
        <v>5</v>
      </c>
      <c r="I456" t="str">
        <f>TEXT(D456,"mmm")</f>
        <v>may</v>
      </c>
      <c r="J456">
        <f>YEAR(D456)</f>
        <v>2015</v>
      </c>
      <c r="K456" s="6">
        <v>42139</v>
      </c>
      <c r="L456" t="s">
        <v>20</v>
      </c>
      <c r="M456" t="s">
        <v>1589</v>
      </c>
      <c r="N456" t="s">
        <v>1590</v>
      </c>
      <c r="O456" t="s">
        <v>35</v>
      </c>
      <c r="P456" t="s">
        <v>24</v>
      </c>
      <c r="Q456" t="s">
        <v>465</v>
      </c>
      <c r="R456" t="s">
        <v>37</v>
      </c>
      <c r="S456">
        <v>60610</v>
      </c>
      <c r="T456" t="s">
        <v>27</v>
      </c>
      <c r="U456" t="s">
        <v>1591</v>
      </c>
      <c r="V456" t="s">
        <v>29</v>
      </c>
      <c r="W456" t="s">
        <v>45</v>
      </c>
      <c r="X456" t="s">
        <v>1592</v>
      </c>
      <c r="Y456">
        <v>104.58</v>
      </c>
    </row>
    <row r="457" spans="1:25" x14ac:dyDescent="0.2">
      <c r="A457">
        <v>1658</v>
      </c>
      <c r="B457" t="s">
        <v>1593</v>
      </c>
      <c r="C457" s="6">
        <v>42136</v>
      </c>
      <c r="D457" s="7">
        <v>42136</v>
      </c>
      <c r="E457" s="8">
        <f>DAY(D457)</f>
        <v>12</v>
      </c>
      <c r="F457">
        <f>_xlfn.ISOWEEKNUM(D457)</f>
        <v>20</v>
      </c>
      <c r="G457" t="str">
        <f>RIGHT((MONTH(D457)-1)*2+IF(DAY(D457)&lt;16,1,2)+100,2)</f>
        <v>09</v>
      </c>
      <c r="H457" s="8">
        <f>MONTH(D457)</f>
        <v>5</v>
      </c>
      <c r="I457" t="str">
        <f>TEXT(D457,"mmm")</f>
        <v>may</v>
      </c>
      <c r="J457">
        <f>YEAR(D457)</f>
        <v>2015</v>
      </c>
      <c r="K457" s="6">
        <v>42139</v>
      </c>
      <c r="L457" t="s">
        <v>66</v>
      </c>
      <c r="M457" t="s">
        <v>219</v>
      </c>
      <c r="N457" t="s">
        <v>220</v>
      </c>
      <c r="O457" t="s">
        <v>23</v>
      </c>
      <c r="P457" t="s">
        <v>24</v>
      </c>
      <c r="Q457" t="s">
        <v>1594</v>
      </c>
      <c r="R457" t="s">
        <v>338</v>
      </c>
      <c r="S457">
        <v>53209</v>
      </c>
      <c r="T457" t="s">
        <v>27</v>
      </c>
      <c r="U457" t="s">
        <v>131</v>
      </c>
      <c r="V457" t="s">
        <v>81</v>
      </c>
      <c r="W457" t="s">
        <v>104</v>
      </c>
      <c r="X457" t="s">
        <v>132</v>
      </c>
      <c r="Y457">
        <v>34.79</v>
      </c>
    </row>
    <row r="458" spans="1:25" x14ac:dyDescent="0.2">
      <c r="A458">
        <v>2747</v>
      </c>
      <c r="B458" t="s">
        <v>1595</v>
      </c>
      <c r="C458" s="6">
        <v>42136</v>
      </c>
      <c r="D458" s="7">
        <v>42136</v>
      </c>
      <c r="E458" s="8">
        <f>DAY(D458)</f>
        <v>12</v>
      </c>
      <c r="F458">
        <f>_xlfn.ISOWEEKNUM(D458)</f>
        <v>20</v>
      </c>
      <c r="G458" t="str">
        <f>RIGHT((MONTH(D458)-1)*2+IF(DAY(D458)&lt;16,1,2)+100,2)</f>
        <v>09</v>
      </c>
      <c r="H458" s="8">
        <f>MONTH(D458)</f>
        <v>5</v>
      </c>
      <c r="I458" t="str">
        <f>TEXT(D458,"mmm")</f>
        <v>may</v>
      </c>
      <c r="J458">
        <f>YEAR(D458)</f>
        <v>2015</v>
      </c>
      <c r="K458" s="6">
        <v>42141</v>
      </c>
      <c r="L458" t="s">
        <v>20</v>
      </c>
      <c r="M458" t="s">
        <v>643</v>
      </c>
      <c r="N458" t="s">
        <v>644</v>
      </c>
      <c r="O458" t="s">
        <v>23</v>
      </c>
      <c r="P458" t="s">
        <v>24</v>
      </c>
      <c r="Q458" t="s">
        <v>1596</v>
      </c>
      <c r="R458" t="s">
        <v>1029</v>
      </c>
      <c r="S458">
        <v>2038</v>
      </c>
      <c r="T458" t="s">
        <v>52</v>
      </c>
      <c r="U458" t="s">
        <v>1597</v>
      </c>
      <c r="V458" t="s">
        <v>81</v>
      </c>
      <c r="W458" t="s">
        <v>308</v>
      </c>
      <c r="X458" t="s">
        <v>1598</v>
      </c>
      <c r="Y458">
        <v>700.05600000000004</v>
      </c>
    </row>
    <row r="459" spans="1:25" x14ac:dyDescent="0.2">
      <c r="A459">
        <v>18</v>
      </c>
      <c r="B459" t="s">
        <v>1599</v>
      </c>
      <c r="C459" s="6">
        <v>42137</v>
      </c>
      <c r="D459" s="7">
        <v>42137</v>
      </c>
      <c r="E459" s="8">
        <f>DAY(D459)</f>
        <v>13</v>
      </c>
      <c r="F459">
        <f>_xlfn.ISOWEEKNUM(D459)</f>
        <v>20</v>
      </c>
      <c r="G459" t="str">
        <f>RIGHT((MONTH(D459)-1)*2+IF(DAY(D459)&lt;16,1,2)+100,2)</f>
        <v>09</v>
      </c>
      <c r="H459" s="8">
        <f>MONTH(D459)</f>
        <v>5</v>
      </c>
      <c r="I459" t="str">
        <f>TEXT(D459,"mmm")</f>
        <v>may</v>
      </c>
      <c r="J459">
        <f>YEAR(D459)</f>
        <v>2015</v>
      </c>
      <c r="K459" s="6">
        <v>42139</v>
      </c>
      <c r="L459" t="s">
        <v>57</v>
      </c>
      <c r="M459" t="s">
        <v>1600</v>
      </c>
      <c r="N459" t="s">
        <v>1601</v>
      </c>
      <c r="O459" t="s">
        <v>23</v>
      </c>
      <c r="P459" t="s">
        <v>24</v>
      </c>
      <c r="Q459" t="s">
        <v>1602</v>
      </c>
      <c r="R459" t="s">
        <v>691</v>
      </c>
      <c r="S459">
        <v>84084</v>
      </c>
      <c r="T459" t="s">
        <v>62</v>
      </c>
      <c r="U459" t="s">
        <v>1531</v>
      </c>
      <c r="V459" t="s">
        <v>29</v>
      </c>
      <c r="W459" t="s">
        <v>42</v>
      </c>
      <c r="X459" t="s">
        <v>1532</v>
      </c>
      <c r="Y459">
        <v>55.5</v>
      </c>
    </row>
    <row r="460" spans="1:25" x14ac:dyDescent="0.2">
      <c r="A460">
        <v>1887</v>
      </c>
      <c r="B460" t="s">
        <v>1603</v>
      </c>
      <c r="C460" s="6">
        <v>42137</v>
      </c>
      <c r="D460" s="7">
        <v>42137</v>
      </c>
      <c r="E460" s="8">
        <f>DAY(D460)</f>
        <v>13</v>
      </c>
      <c r="F460">
        <f>_xlfn.ISOWEEKNUM(D460)</f>
        <v>20</v>
      </c>
      <c r="G460" t="str">
        <f>RIGHT((MONTH(D460)-1)*2+IF(DAY(D460)&lt;16,1,2)+100,2)</f>
        <v>09</v>
      </c>
      <c r="H460" s="8">
        <f>MONTH(D460)</f>
        <v>5</v>
      </c>
      <c r="I460" t="str">
        <f>TEXT(D460,"mmm")</f>
        <v>may</v>
      </c>
      <c r="J460">
        <f>YEAR(D460)</f>
        <v>2015</v>
      </c>
      <c r="K460" s="6">
        <v>42139</v>
      </c>
      <c r="L460" t="s">
        <v>66</v>
      </c>
      <c r="M460" t="s">
        <v>1604</v>
      </c>
      <c r="N460" t="s">
        <v>1605</v>
      </c>
      <c r="O460" t="s">
        <v>35</v>
      </c>
      <c r="P460" t="s">
        <v>24</v>
      </c>
      <c r="Q460" t="s">
        <v>1606</v>
      </c>
      <c r="R460" t="s">
        <v>350</v>
      </c>
      <c r="S460">
        <v>33012</v>
      </c>
      <c r="T460" t="s">
        <v>72</v>
      </c>
      <c r="U460" t="s">
        <v>1607</v>
      </c>
      <c r="V460" t="s">
        <v>29</v>
      </c>
      <c r="W460" t="s">
        <v>95</v>
      </c>
      <c r="X460" t="s">
        <v>345</v>
      </c>
      <c r="Y460">
        <v>7.1040000000000001</v>
      </c>
    </row>
    <row r="461" spans="1:25" x14ac:dyDescent="0.2">
      <c r="A461">
        <v>1888</v>
      </c>
      <c r="B461" t="s">
        <v>1603</v>
      </c>
      <c r="C461" s="6">
        <v>42137</v>
      </c>
      <c r="D461" s="7">
        <v>42137</v>
      </c>
      <c r="E461" s="8">
        <f>DAY(D461)</f>
        <v>13</v>
      </c>
      <c r="F461">
        <f>_xlfn.ISOWEEKNUM(D461)</f>
        <v>20</v>
      </c>
      <c r="G461" t="str">
        <f>RIGHT((MONTH(D461)-1)*2+IF(DAY(D461)&lt;16,1,2)+100,2)</f>
        <v>09</v>
      </c>
      <c r="H461" s="8">
        <f>MONTH(D461)</f>
        <v>5</v>
      </c>
      <c r="I461" t="str">
        <f>TEXT(D461,"mmm")</f>
        <v>may</v>
      </c>
      <c r="J461">
        <f>YEAR(D461)</f>
        <v>2015</v>
      </c>
      <c r="K461" s="6">
        <v>42139</v>
      </c>
      <c r="L461" t="s">
        <v>66</v>
      </c>
      <c r="M461" t="s">
        <v>1604</v>
      </c>
      <c r="N461" t="s">
        <v>1605</v>
      </c>
      <c r="O461" t="s">
        <v>35</v>
      </c>
      <c r="P461" t="s">
        <v>24</v>
      </c>
      <c r="Q461" t="s">
        <v>1606</v>
      </c>
      <c r="R461" t="s">
        <v>350</v>
      </c>
      <c r="S461">
        <v>33012</v>
      </c>
      <c r="T461" t="s">
        <v>72</v>
      </c>
      <c r="U461" t="s">
        <v>1608</v>
      </c>
      <c r="V461" t="s">
        <v>29</v>
      </c>
      <c r="W461" t="s">
        <v>45</v>
      </c>
      <c r="X461" t="s">
        <v>1609</v>
      </c>
      <c r="Y461">
        <v>398.35199999999998</v>
      </c>
    </row>
    <row r="462" spans="1:25" x14ac:dyDescent="0.2">
      <c r="A462">
        <v>3217</v>
      </c>
      <c r="B462" t="s">
        <v>1610</v>
      </c>
      <c r="C462" s="6">
        <v>42137</v>
      </c>
      <c r="D462" s="7">
        <v>42137</v>
      </c>
      <c r="E462" s="8">
        <f>DAY(D462)</f>
        <v>13</v>
      </c>
      <c r="F462">
        <f>_xlfn.ISOWEEKNUM(D462)</f>
        <v>20</v>
      </c>
      <c r="G462" t="str">
        <f>RIGHT((MONTH(D462)-1)*2+IF(DAY(D462)&lt;16,1,2)+100,2)</f>
        <v>09</v>
      </c>
      <c r="H462" s="8">
        <f>MONTH(D462)</f>
        <v>5</v>
      </c>
      <c r="I462" t="str">
        <f>TEXT(D462,"mmm")</f>
        <v>may</v>
      </c>
      <c r="J462">
        <f>YEAR(D462)</f>
        <v>2015</v>
      </c>
      <c r="K462" s="6">
        <v>42141</v>
      </c>
      <c r="L462" t="s">
        <v>20</v>
      </c>
      <c r="M462" t="s">
        <v>1611</v>
      </c>
      <c r="N462" t="s">
        <v>1612</v>
      </c>
      <c r="O462" t="s">
        <v>23</v>
      </c>
      <c r="P462" t="s">
        <v>24</v>
      </c>
      <c r="Q462" t="s">
        <v>1613</v>
      </c>
      <c r="R462" t="s">
        <v>61</v>
      </c>
      <c r="S462">
        <v>94601</v>
      </c>
      <c r="T462" t="s">
        <v>62</v>
      </c>
      <c r="U462" t="s">
        <v>1614</v>
      </c>
      <c r="V462" t="s">
        <v>89</v>
      </c>
      <c r="W462" t="s">
        <v>115</v>
      </c>
      <c r="X462" t="s">
        <v>1615</v>
      </c>
      <c r="Y462">
        <v>149.97</v>
      </c>
    </row>
    <row r="463" spans="1:25" x14ac:dyDescent="0.2">
      <c r="A463">
        <v>5355</v>
      </c>
      <c r="B463" t="s">
        <v>1616</v>
      </c>
      <c r="C463" s="6">
        <v>42137</v>
      </c>
      <c r="D463" s="7">
        <v>42137</v>
      </c>
      <c r="E463" s="8">
        <f>DAY(D463)</f>
        <v>13</v>
      </c>
      <c r="F463">
        <f>_xlfn.ISOWEEKNUM(D463)</f>
        <v>20</v>
      </c>
      <c r="G463" t="str">
        <f>RIGHT((MONTH(D463)-1)*2+IF(DAY(D463)&lt;16,1,2)+100,2)</f>
        <v>09</v>
      </c>
      <c r="H463" s="8">
        <f>MONTH(D463)</f>
        <v>5</v>
      </c>
      <c r="I463" t="str">
        <f>TEXT(D463,"mmm")</f>
        <v>may</v>
      </c>
      <c r="J463">
        <f>YEAR(D463)</f>
        <v>2015</v>
      </c>
      <c r="K463" s="6">
        <v>42143</v>
      </c>
      <c r="L463" t="s">
        <v>20</v>
      </c>
      <c r="M463" t="s">
        <v>1323</v>
      </c>
      <c r="N463" t="s">
        <v>1324</v>
      </c>
      <c r="O463" t="s">
        <v>69</v>
      </c>
      <c r="P463" t="s">
        <v>24</v>
      </c>
      <c r="Q463" t="s">
        <v>60</v>
      </c>
      <c r="R463" t="s">
        <v>61</v>
      </c>
      <c r="S463">
        <v>90004</v>
      </c>
      <c r="T463" t="s">
        <v>62</v>
      </c>
      <c r="U463" t="s">
        <v>902</v>
      </c>
      <c r="V463" t="s">
        <v>81</v>
      </c>
      <c r="W463" t="s">
        <v>82</v>
      </c>
      <c r="X463" t="s">
        <v>903</v>
      </c>
      <c r="Y463">
        <v>279.45600000000002</v>
      </c>
    </row>
    <row r="464" spans="1:25" x14ac:dyDescent="0.2">
      <c r="A464">
        <v>5356</v>
      </c>
      <c r="B464" t="s">
        <v>1616</v>
      </c>
      <c r="C464" s="6">
        <v>42137</v>
      </c>
      <c r="D464" s="7">
        <v>42137</v>
      </c>
      <c r="E464" s="8">
        <f>DAY(D464)</f>
        <v>13</v>
      </c>
      <c r="F464">
        <f>_xlfn.ISOWEEKNUM(D464)</f>
        <v>20</v>
      </c>
      <c r="G464" t="str">
        <f>RIGHT((MONTH(D464)-1)*2+IF(DAY(D464)&lt;16,1,2)+100,2)</f>
        <v>09</v>
      </c>
      <c r="H464" s="8">
        <f>MONTH(D464)</f>
        <v>5</v>
      </c>
      <c r="I464" t="str">
        <f>TEXT(D464,"mmm")</f>
        <v>may</v>
      </c>
      <c r="J464">
        <f>YEAR(D464)</f>
        <v>2015</v>
      </c>
      <c r="K464" s="6">
        <v>42143</v>
      </c>
      <c r="L464" t="s">
        <v>20</v>
      </c>
      <c r="M464" t="s">
        <v>1323</v>
      </c>
      <c r="N464" t="s">
        <v>1324</v>
      </c>
      <c r="O464" t="s">
        <v>69</v>
      </c>
      <c r="P464" t="s">
        <v>24</v>
      </c>
      <c r="Q464" t="s">
        <v>60</v>
      </c>
      <c r="R464" t="s">
        <v>61</v>
      </c>
      <c r="S464">
        <v>90004</v>
      </c>
      <c r="T464" t="s">
        <v>62</v>
      </c>
      <c r="U464" t="s">
        <v>772</v>
      </c>
      <c r="V464" t="s">
        <v>29</v>
      </c>
      <c r="W464" t="s">
        <v>30</v>
      </c>
      <c r="X464" t="s">
        <v>773</v>
      </c>
      <c r="Y464" t="s">
        <v>1617</v>
      </c>
    </row>
    <row r="465" spans="1:25" x14ac:dyDescent="0.2">
      <c r="A465">
        <v>769</v>
      </c>
      <c r="B465" t="s">
        <v>1618</v>
      </c>
      <c r="C465" s="6">
        <v>42138</v>
      </c>
      <c r="D465" s="7">
        <v>42138</v>
      </c>
      <c r="E465" s="8">
        <f>DAY(D465)</f>
        <v>14</v>
      </c>
      <c r="F465">
        <f>_xlfn.ISOWEEKNUM(D465)</f>
        <v>20</v>
      </c>
      <c r="G465" t="str">
        <f>RIGHT((MONTH(D465)-1)*2+IF(DAY(D465)&lt;16,1,2)+100,2)</f>
        <v>09</v>
      </c>
      <c r="H465" s="8">
        <f>MONTH(D465)</f>
        <v>5</v>
      </c>
      <c r="I465" t="str">
        <f>TEXT(D465,"mmm")</f>
        <v>may</v>
      </c>
      <c r="J465">
        <f>YEAR(D465)</f>
        <v>2015</v>
      </c>
      <c r="K465" s="6">
        <v>42144</v>
      </c>
      <c r="L465" t="s">
        <v>20</v>
      </c>
      <c r="M465" t="s">
        <v>1619</v>
      </c>
      <c r="N465" t="s">
        <v>1620</v>
      </c>
      <c r="O465" t="s">
        <v>69</v>
      </c>
      <c r="P465" t="s">
        <v>24</v>
      </c>
      <c r="Q465" t="s">
        <v>349</v>
      </c>
      <c r="R465" t="s">
        <v>350</v>
      </c>
      <c r="S465">
        <v>33710</v>
      </c>
      <c r="T465" t="s">
        <v>72</v>
      </c>
      <c r="U465" t="s">
        <v>1621</v>
      </c>
      <c r="V465" t="s">
        <v>81</v>
      </c>
      <c r="W465" t="s">
        <v>104</v>
      </c>
      <c r="X465" t="s">
        <v>1622</v>
      </c>
      <c r="Y465">
        <v>310.88</v>
      </c>
    </row>
    <row r="466" spans="1:25" x14ac:dyDescent="0.2">
      <c r="A466">
        <v>7825</v>
      </c>
      <c r="B466" t="s">
        <v>1623</v>
      </c>
      <c r="C466" s="6">
        <v>42140</v>
      </c>
      <c r="D466" s="7">
        <v>42140</v>
      </c>
      <c r="E466" s="8">
        <f>DAY(D466)</f>
        <v>16</v>
      </c>
      <c r="F466">
        <f>_xlfn.ISOWEEKNUM(D466)</f>
        <v>20</v>
      </c>
      <c r="G466" t="str">
        <f>RIGHT((MONTH(D466)-1)*2+IF(DAY(D466)&lt;16,1,2)+100,2)</f>
        <v>10</v>
      </c>
      <c r="H466" s="8">
        <f>MONTH(D466)</f>
        <v>5</v>
      </c>
      <c r="I466" t="str">
        <f>TEXT(D466,"mmm")</f>
        <v>may</v>
      </c>
      <c r="J466">
        <f>YEAR(D466)</f>
        <v>2015</v>
      </c>
      <c r="K466" s="6">
        <v>42147</v>
      </c>
      <c r="L466" t="s">
        <v>20</v>
      </c>
      <c r="M466" t="s">
        <v>1624</v>
      </c>
      <c r="N466" t="s">
        <v>1625</v>
      </c>
      <c r="O466" t="s">
        <v>69</v>
      </c>
      <c r="P466" t="s">
        <v>24</v>
      </c>
      <c r="Q466" t="s">
        <v>60</v>
      </c>
      <c r="R466" t="s">
        <v>61</v>
      </c>
      <c r="S466">
        <v>90036</v>
      </c>
      <c r="T466" t="s">
        <v>62</v>
      </c>
      <c r="U466" t="s">
        <v>902</v>
      </c>
      <c r="V466" t="s">
        <v>81</v>
      </c>
      <c r="W466" t="s">
        <v>82</v>
      </c>
      <c r="X466" t="s">
        <v>903</v>
      </c>
      <c r="Y466">
        <v>232.88</v>
      </c>
    </row>
    <row r="467" spans="1:25" x14ac:dyDescent="0.2">
      <c r="A467">
        <v>8536</v>
      </c>
      <c r="B467" t="s">
        <v>1626</v>
      </c>
      <c r="C467" s="6">
        <v>42140</v>
      </c>
      <c r="D467" s="7">
        <v>42140</v>
      </c>
      <c r="E467" s="8">
        <f>DAY(D467)</f>
        <v>16</v>
      </c>
      <c r="F467">
        <f>_xlfn.ISOWEEKNUM(D467)</f>
        <v>20</v>
      </c>
      <c r="G467" t="str">
        <f>RIGHT((MONTH(D467)-1)*2+IF(DAY(D467)&lt;16,1,2)+100,2)</f>
        <v>10</v>
      </c>
      <c r="H467" s="8">
        <f>MONTH(D467)</f>
        <v>5</v>
      </c>
      <c r="I467" t="str">
        <f>TEXT(D467,"mmm")</f>
        <v>may</v>
      </c>
      <c r="J467">
        <f>YEAR(D467)</f>
        <v>2015</v>
      </c>
      <c r="K467" s="6">
        <v>42144</v>
      </c>
      <c r="L467" t="s">
        <v>20</v>
      </c>
      <c r="M467" t="s">
        <v>1627</v>
      </c>
      <c r="N467" t="s">
        <v>1628</v>
      </c>
      <c r="O467" t="s">
        <v>23</v>
      </c>
      <c r="P467" t="s">
        <v>24</v>
      </c>
      <c r="Q467" t="s">
        <v>159</v>
      </c>
      <c r="R467" t="s">
        <v>61</v>
      </c>
      <c r="S467">
        <v>94122</v>
      </c>
      <c r="T467" t="s">
        <v>62</v>
      </c>
      <c r="U467" t="s">
        <v>1629</v>
      </c>
      <c r="V467" t="s">
        <v>89</v>
      </c>
      <c r="W467" t="s">
        <v>115</v>
      </c>
      <c r="X467" t="s">
        <v>1630</v>
      </c>
      <c r="Y467">
        <v>56.4</v>
      </c>
    </row>
    <row r="468" spans="1:25" x14ac:dyDescent="0.2">
      <c r="A468">
        <v>3006</v>
      </c>
      <c r="B468" t="s">
        <v>1631</v>
      </c>
      <c r="C468" s="6">
        <v>42141</v>
      </c>
      <c r="D468" s="7">
        <v>42141</v>
      </c>
      <c r="E468" s="8">
        <f>DAY(D468)</f>
        <v>17</v>
      </c>
      <c r="F468">
        <f>_xlfn.ISOWEEKNUM(D468)</f>
        <v>20</v>
      </c>
      <c r="G468" t="str">
        <f>RIGHT((MONTH(D468)-1)*2+IF(DAY(D468)&lt;16,1,2)+100,2)</f>
        <v>10</v>
      </c>
      <c r="H468" s="8">
        <f>MONTH(D468)</f>
        <v>5</v>
      </c>
      <c r="I468" t="str">
        <f>TEXT(D468,"mmm")</f>
        <v>may</v>
      </c>
      <c r="J468">
        <f>YEAR(D468)</f>
        <v>2015</v>
      </c>
      <c r="K468" s="6">
        <v>42145</v>
      </c>
      <c r="L468" t="s">
        <v>20</v>
      </c>
      <c r="M468" t="s">
        <v>1632</v>
      </c>
      <c r="N468" t="s">
        <v>1633</v>
      </c>
      <c r="O468" t="s">
        <v>35</v>
      </c>
      <c r="P468" t="s">
        <v>24</v>
      </c>
      <c r="Q468" t="s">
        <v>1634</v>
      </c>
      <c r="R468" t="s">
        <v>338</v>
      </c>
      <c r="S468">
        <v>54703</v>
      </c>
      <c r="T468" t="s">
        <v>27</v>
      </c>
      <c r="U468" t="s">
        <v>351</v>
      </c>
      <c r="V468" t="s">
        <v>29</v>
      </c>
      <c r="W468" t="s">
        <v>45</v>
      </c>
      <c r="X468" t="s">
        <v>352</v>
      </c>
      <c r="Y468">
        <v>91.68</v>
      </c>
    </row>
    <row r="469" spans="1:25" x14ac:dyDescent="0.2">
      <c r="A469">
        <v>1830</v>
      </c>
      <c r="B469" t="s">
        <v>1635</v>
      </c>
      <c r="C469" s="6">
        <v>42142</v>
      </c>
      <c r="D469" s="7">
        <v>42142</v>
      </c>
      <c r="E469" s="8">
        <f>DAY(D469)</f>
        <v>18</v>
      </c>
      <c r="F469">
        <f>_xlfn.ISOWEEKNUM(D469)</f>
        <v>21</v>
      </c>
      <c r="G469" t="str">
        <f>RIGHT((MONTH(D469)-1)*2+IF(DAY(D469)&lt;16,1,2)+100,2)</f>
        <v>10</v>
      </c>
      <c r="H469" s="8">
        <f>MONTH(D469)</f>
        <v>5</v>
      </c>
      <c r="I469" t="str">
        <f>TEXT(D469,"mmm")</f>
        <v>may</v>
      </c>
      <c r="J469">
        <f>YEAR(D469)</f>
        <v>2015</v>
      </c>
      <c r="K469" s="6">
        <v>42148</v>
      </c>
      <c r="L469" t="s">
        <v>20</v>
      </c>
      <c r="M469" t="s">
        <v>1636</v>
      </c>
      <c r="N469" t="s">
        <v>1637</v>
      </c>
      <c r="O469" t="s">
        <v>23</v>
      </c>
      <c r="P469" t="s">
        <v>24</v>
      </c>
      <c r="Q469" t="s">
        <v>1638</v>
      </c>
      <c r="R469" t="s">
        <v>171</v>
      </c>
      <c r="S469">
        <v>44105</v>
      </c>
      <c r="T469" t="s">
        <v>52</v>
      </c>
      <c r="U469" t="s">
        <v>1639</v>
      </c>
      <c r="V469" t="s">
        <v>89</v>
      </c>
      <c r="W469" t="s">
        <v>90</v>
      </c>
      <c r="X469" t="s">
        <v>1640</v>
      </c>
      <c r="Y469">
        <v>779.79600000000005</v>
      </c>
    </row>
    <row r="470" spans="1:25" x14ac:dyDescent="0.2">
      <c r="A470">
        <v>3201</v>
      </c>
      <c r="B470" t="s">
        <v>1641</v>
      </c>
      <c r="C470" s="6">
        <v>42142</v>
      </c>
      <c r="D470" s="7">
        <v>42142</v>
      </c>
      <c r="E470" s="8">
        <f>DAY(D470)</f>
        <v>18</v>
      </c>
      <c r="F470">
        <f>_xlfn.ISOWEEKNUM(D470)</f>
        <v>21</v>
      </c>
      <c r="G470" t="str">
        <f>RIGHT((MONTH(D470)-1)*2+IF(DAY(D470)&lt;16,1,2)+100,2)</f>
        <v>10</v>
      </c>
      <c r="H470" s="8">
        <f>MONTH(D470)</f>
        <v>5</v>
      </c>
      <c r="I470" t="str">
        <f>TEXT(D470,"mmm")</f>
        <v>may</v>
      </c>
      <c r="J470">
        <f>YEAR(D470)</f>
        <v>2015</v>
      </c>
      <c r="K470" s="6">
        <v>42144</v>
      </c>
      <c r="L470" t="s">
        <v>57</v>
      </c>
      <c r="M470" t="s">
        <v>1642</v>
      </c>
      <c r="N470" t="s">
        <v>1643</v>
      </c>
      <c r="O470" t="s">
        <v>23</v>
      </c>
      <c r="P470" t="s">
        <v>24</v>
      </c>
      <c r="Q470" t="s">
        <v>1644</v>
      </c>
      <c r="R470" t="s">
        <v>171</v>
      </c>
      <c r="S470">
        <v>44312</v>
      </c>
      <c r="T470" t="s">
        <v>52</v>
      </c>
      <c r="U470" t="s">
        <v>1645</v>
      </c>
      <c r="V470" t="s">
        <v>81</v>
      </c>
      <c r="W470" t="s">
        <v>104</v>
      </c>
      <c r="X470" t="s">
        <v>1646</v>
      </c>
      <c r="Y470">
        <v>149.232</v>
      </c>
    </row>
    <row r="471" spans="1:25" x14ac:dyDescent="0.2">
      <c r="A471">
        <v>3202</v>
      </c>
      <c r="B471" t="s">
        <v>1641</v>
      </c>
      <c r="C471" s="6">
        <v>42142</v>
      </c>
      <c r="D471" s="7">
        <v>42142</v>
      </c>
      <c r="E471" s="8">
        <f>DAY(D471)</f>
        <v>18</v>
      </c>
      <c r="F471">
        <f>_xlfn.ISOWEEKNUM(D471)</f>
        <v>21</v>
      </c>
      <c r="G471" t="str">
        <f>RIGHT((MONTH(D471)-1)*2+IF(DAY(D471)&lt;16,1,2)+100,2)</f>
        <v>10</v>
      </c>
      <c r="H471" s="8">
        <f>MONTH(D471)</f>
        <v>5</v>
      </c>
      <c r="I471" t="str">
        <f>TEXT(D471,"mmm")</f>
        <v>may</v>
      </c>
      <c r="J471">
        <f>YEAR(D471)</f>
        <v>2015</v>
      </c>
      <c r="K471" s="6">
        <v>42144</v>
      </c>
      <c r="L471" t="s">
        <v>57</v>
      </c>
      <c r="M471" t="s">
        <v>1642</v>
      </c>
      <c r="N471" t="s">
        <v>1643</v>
      </c>
      <c r="O471" t="s">
        <v>23</v>
      </c>
      <c r="P471" t="s">
        <v>24</v>
      </c>
      <c r="Q471" t="s">
        <v>1644</v>
      </c>
      <c r="R471" t="s">
        <v>171</v>
      </c>
      <c r="S471">
        <v>44312</v>
      </c>
      <c r="T471" t="s">
        <v>52</v>
      </c>
      <c r="U471" t="s">
        <v>1647</v>
      </c>
      <c r="V471" t="s">
        <v>29</v>
      </c>
      <c r="W471" t="s">
        <v>30</v>
      </c>
      <c r="X471" t="s">
        <v>1648</v>
      </c>
      <c r="Y471">
        <v>15.936</v>
      </c>
    </row>
    <row r="472" spans="1:25" x14ac:dyDescent="0.2">
      <c r="A472">
        <v>4143</v>
      </c>
      <c r="B472" t="s">
        <v>1649</v>
      </c>
      <c r="C472" s="6">
        <v>42143</v>
      </c>
      <c r="D472" s="7">
        <v>42143</v>
      </c>
      <c r="E472" s="8">
        <f>DAY(D472)</f>
        <v>19</v>
      </c>
      <c r="F472">
        <f>_xlfn.ISOWEEKNUM(D472)</f>
        <v>21</v>
      </c>
      <c r="G472" t="str">
        <f>RIGHT((MONTH(D472)-1)*2+IF(DAY(D472)&lt;16,1,2)+100,2)</f>
        <v>10</v>
      </c>
      <c r="H472" s="8">
        <f>MONTH(D472)</f>
        <v>5</v>
      </c>
      <c r="I472" t="str">
        <f>TEXT(D472,"mmm")</f>
        <v>may</v>
      </c>
      <c r="J472">
        <f>YEAR(D472)</f>
        <v>2015</v>
      </c>
      <c r="K472" s="6">
        <v>42147</v>
      </c>
      <c r="L472" t="s">
        <v>20</v>
      </c>
      <c r="M472" t="s">
        <v>1650</v>
      </c>
      <c r="N472" t="s">
        <v>1651</v>
      </c>
      <c r="O472" t="s">
        <v>23</v>
      </c>
      <c r="P472" t="s">
        <v>24</v>
      </c>
      <c r="Q472" t="s">
        <v>1652</v>
      </c>
      <c r="R472" t="s">
        <v>243</v>
      </c>
      <c r="S472">
        <v>48640</v>
      </c>
      <c r="T472" t="s">
        <v>27</v>
      </c>
      <c r="U472" t="s">
        <v>1653</v>
      </c>
      <c r="V472" t="s">
        <v>29</v>
      </c>
      <c r="W472" t="s">
        <v>45</v>
      </c>
      <c r="X472" t="s">
        <v>1654</v>
      </c>
      <c r="Y472">
        <v>57.42</v>
      </c>
    </row>
    <row r="473" spans="1:25" x14ac:dyDescent="0.2">
      <c r="A473">
        <v>9603</v>
      </c>
      <c r="B473" t="s">
        <v>1655</v>
      </c>
      <c r="C473" s="6">
        <v>42143</v>
      </c>
      <c r="D473" s="7">
        <v>42143</v>
      </c>
      <c r="E473" s="8">
        <f>DAY(D473)</f>
        <v>19</v>
      </c>
      <c r="F473">
        <f>_xlfn.ISOWEEKNUM(D473)</f>
        <v>21</v>
      </c>
      <c r="G473" t="str">
        <f>RIGHT((MONTH(D473)-1)*2+IF(DAY(D473)&lt;16,1,2)+100,2)</f>
        <v>10</v>
      </c>
      <c r="H473" s="8">
        <f>MONTH(D473)</f>
        <v>5</v>
      </c>
      <c r="I473" t="str">
        <f>TEXT(D473,"mmm")</f>
        <v>may</v>
      </c>
      <c r="J473">
        <f>YEAR(D473)</f>
        <v>2015</v>
      </c>
      <c r="K473" s="6">
        <v>42146</v>
      </c>
      <c r="L473" t="s">
        <v>66</v>
      </c>
      <c r="M473" t="s">
        <v>1656</v>
      </c>
      <c r="N473" t="s">
        <v>1657</v>
      </c>
      <c r="O473" t="s">
        <v>23</v>
      </c>
      <c r="P473" t="s">
        <v>24</v>
      </c>
      <c r="Q473" t="s">
        <v>1051</v>
      </c>
      <c r="R473" t="s">
        <v>121</v>
      </c>
      <c r="S473">
        <v>23464</v>
      </c>
      <c r="T473" t="s">
        <v>72</v>
      </c>
      <c r="U473" t="s">
        <v>1558</v>
      </c>
      <c r="V473" t="s">
        <v>29</v>
      </c>
      <c r="W473" t="s">
        <v>449</v>
      </c>
      <c r="X473" t="s">
        <v>1559</v>
      </c>
      <c r="Y473">
        <v>34.200000000000003</v>
      </c>
    </row>
    <row r="474" spans="1:25" x14ac:dyDescent="0.2">
      <c r="A474">
        <v>2130</v>
      </c>
      <c r="B474" t="s">
        <v>1658</v>
      </c>
      <c r="C474" s="6">
        <v>42144</v>
      </c>
      <c r="D474" s="7">
        <v>42144</v>
      </c>
      <c r="E474" s="8">
        <f>DAY(D474)</f>
        <v>20</v>
      </c>
      <c r="F474">
        <f>_xlfn.ISOWEEKNUM(D474)</f>
        <v>21</v>
      </c>
      <c r="G474" t="str">
        <f>RIGHT((MONTH(D474)-1)*2+IF(DAY(D474)&lt;16,1,2)+100,2)</f>
        <v>10</v>
      </c>
      <c r="H474" s="8">
        <f>MONTH(D474)</f>
        <v>5</v>
      </c>
      <c r="I474" t="str">
        <f>TEXT(D474,"mmm")</f>
        <v>may</v>
      </c>
      <c r="J474">
        <f>YEAR(D474)</f>
        <v>2015</v>
      </c>
      <c r="K474" s="6">
        <v>42146</v>
      </c>
      <c r="L474" t="s">
        <v>57</v>
      </c>
      <c r="M474" t="s">
        <v>1659</v>
      </c>
      <c r="N474" t="s">
        <v>1660</v>
      </c>
      <c r="O474" t="s">
        <v>69</v>
      </c>
      <c r="P474" t="s">
        <v>24</v>
      </c>
      <c r="Q474" t="s">
        <v>129</v>
      </c>
      <c r="R474" t="s">
        <v>1661</v>
      </c>
      <c r="S474">
        <v>3820</v>
      </c>
      <c r="T474" t="s">
        <v>52</v>
      </c>
      <c r="U474" t="s">
        <v>1662</v>
      </c>
      <c r="V474" t="s">
        <v>29</v>
      </c>
      <c r="W474" t="s">
        <v>203</v>
      </c>
      <c r="X474" t="s">
        <v>1663</v>
      </c>
      <c r="Y474">
        <v>33.28</v>
      </c>
    </row>
    <row r="475" spans="1:25" x14ac:dyDescent="0.2">
      <c r="A475">
        <v>2131</v>
      </c>
      <c r="B475" t="s">
        <v>1658</v>
      </c>
      <c r="C475" s="6">
        <v>42144</v>
      </c>
      <c r="D475" s="7">
        <v>42144</v>
      </c>
      <c r="E475" s="8">
        <f>DAY(D475)</f>
        <v>20</v>
      </c>
      <c r="F475">
        <f>_xlfn.ISOWEEKNUM(D475)</f>
        <v>21</v>
      </c>
      <c r="G475" t="str">
        <f>RIGHT((MONTH(D475)-1)*2+IF(DAY(D475)&lt;16,1,2)+100,2)</f>
        <v>10</v>
      </c>
      <c r="H475" s="8">
        <f>MONTH(D475)</f>
        <v>5</v>
      </c>
      <c r="I475" t="str">
        <f>TEXT(D475,"mmm")</f>
        <v>may</v>
      </c>
      <c r="J475">
        <f>YEAR(D475)</f>
        <v>2015</v>
      </c>
      <c r="K475" s="6">
        <v>42146</v>
      </c>
      <c r="L475" t="s">
        <v>57</v>
      </c>
      <c r="M475" t="s">
        <v>1659</v>
      </c>
      <c r="N475" t="s">
        <v>1660</v>
      </c>
      <c r="O475" t="s">
        <v>69</v>
      </c>
      <c r="P475" t="s">
        <v>24</v>
      </c>
      <c r="Q475" t="s">
        <v>129</v>
      </c>
      <c r="R475" t="s">
        <v>1661</v>
      </c>
      <c r="S475">
        <v>3820</v>
      </c>
      <c r="T475" t="s">
        <v>52</v>
      </c>
      <c r="U475" t="s">
        <v>1664</v>
      </c>
      <c r="V475" t="s">
        <v>29</v>
      </c>
      <c r="W475" t="s">
        <v>54</v>
      </c>
      <c r="X475" t="s">
        <v>1665</v>
      </c>
      <c r="Y475">
        <v>38.520000000000003</v>
      </c>
    </row>
    <row r="476" spans="1:25" x14ac:dyDescent="0.2">
      <c r="A476">
        <v>2132</v>
      </c>
      <c r="B476" t="s">
        <v>1658</v>
      </c>
      <c r="C476" s="6">
        <v>42144</v>
      </c>
      <c r="D476" s="7">
        <v>42144</v>
      </c>
      <c r="E476" s="8">
        <f>DAY(D476)</f>
        <v>20</v>
      </c>
      <c r="F476">
        <f>_xlfn.ISOWEEKNUM(D476)</f>
        <v>21</v>
      </c>
      <c r="G476" t="str">
        <f>RIGHT((MONTH(D476)-1)*2+IF(DAY(D476)&lt;16,1,2)+100,2)</f>
        <v>10</v>
      </c>
      <c r="H476" s="8">
        <f>MONTH(D476)</f>
        <v>5</v>
      </c>
      <c r="I476" t="str">
        <f>TEXT(D476,"mmm")</f>
        <v>may</v>
      </c>
      <c r="J476">
        <f>YEAR(D476)</f>
        <v>2015</v>
      </c>
      <c r="K476" s="6">
        <v>42146</v>
      </c>
      <c r="L476" t="s">
        <v>57</v>
      </c>
      <c r="M476" t="s">
        <v>1659</v>
      </c>
      <c r="N476" t="s">
        <v>1660</v>
      </c>
      <c r="O476" t="s">
        <v>69</v>
      </c>
      <c r="P476" t="s">
        <v>24</v>
      </c>
      <c r="Q476" t="s">
        <v>129</v>
      </c>
      <c r="R476" t="s">
        <v>1661</v>
      </c>
      <c r="S476">
        <v>3820</v>
      </c>
      <c r="T476" t="s">
        <v>52</v>
      </c>
      <c r="U476" t="s">
        <v>1666</v>
      </c>
      <c r="V476" t="s">
        <v>81</v>
      </c>
      <c r="W476" t="s">
        <v>104</v>
      </c>
      <c r="X476" t="s">
        <v>1667</v>
      </c>
      <c r="Y476">
        <v>139.86000000000001</v>
      </c>
    </row>
    <row r="477" spans="1:25" x14ac:dyDescent="0.2">
      <c r="A477">
        <v>8581</v>
      </c>
      <c r="B477" t="s">
        <v>1668</v>
      </c>
      <c r="C477" s="6">
        <v>42144</v>
      </c>
      <c r="D477" s="7">
        <v>42144</v>
      </c>
      <c r="E477" s="8">
        <f>DAY(D477)</f>
        <v>20</v>
      </c>
      <c r="F477">
        <f>_xlfn.ISOWEEKNUM(D477)</f>
        <v>21</v>
      </c>
      <c r="G477" t="str">
        <f>RIGHT((MONTH(D477)-1)*2+IF(DAY(D477)&lt;16,1,2)+100,2)</f>
        <v>10</v>
      </c>
      <c r="H477" s="8">
        <f>MONTH(D477)</f>
        <v>5</v>
      </c>
      <c r="I477" t="str">
        <f>TEXT(D477,"mmm")</f>
        <v>may</v>
      </c>
      <c r="J477">
        <f>YEAR(D477)</f>
        <v>2015</v>
      </c>
      <c r="K477" s="6">
        <v>42146</v>
      </c>
      <c r="L477" t="s">
        <v>57</v>
      </c>
      <c r="M477" t="s">
        <v>1669</v>
      </c>
      <c r="N477" t="s">
        <v>1670</v>
      </c>
      <c r="O477" t="s">
        <v>69</v>
      </c>
      <c r="P477" t="s">
        <v>24</v>
      </c>
      <c r="Q477" t="s">
        <v>1671</v>
      </c>
      <c r="R477" t="s">
        <v>26</v>
      </c>
      <c r="S477">
        <v>78666</v>
      </c>
      <c r="T477" t="s">
        <v>27</v>
      </c>
      <c r="U477" t="s">
        <v>1672</v>
      </c>
      <c r="V477" t="s">
        <v>81</v>
      </c>
      <c r="W477" t="s">
        <v>104</v>
      </c>
      <c r="X477" t="s">
        <v>1673</v>
      </c>
      <c r="Y477">
        <v>10.332000000000001</v>
      </c>
    </row>
    <row r="478" spans="1:25" x14ac:dyDescent="0.2">
      <c r="A478">
        <v>8582</v>
      </c>
      <c r="B478" t="s">
        <v>1668</v>
      </c>
      <c r="C478" s="6">
        <v>42144</v>
      </c>
      <c r="D478" s="7">
        <v>42144</v>
      </c>
      <c r="E478" s="8">
        <f>DAY(D478)</f>
        <v>20</v>
      </c>
      <c r="F478">
        <f>_xlfn.ISOWEEKNUM(D478)</f>
        <v>21</v>
      </c>
      <c r="G478" t="str">
        <f>RIGHT((MONTH(D478)-1)*2+IF(DAY(D478)&lt;16,1,2)+100,2)</f>
        <v>10</v>
      </c>
      <c r="H478" s="8">
        <f>MONTH(D478)</f>
        <v>5</v>
      </c>
      <c r="I478" t="str">
        <f>TEXT(D478,"mmm")</f>
        <v>may</v>
      </c>
      <c r="J478">
        <f>YEAR(D478)</f>
        <v>2015</v>
      </c>
      <c r="K478" s="6">
        <v>42146</v>
      </c>
      <c r="L478" t="s">
        <v>57</v>
      </c>
      <c r="M478" t="s">
        <v>1669</v>
      </c>
      <c r="N478" t="s">
        <v>1670</v>
      </c>
      <c r="O478" t="s">
        <v>69</v>
      </c>
      <c r="P478" t="s">
        <v>24</v>
      </c>
      <c r="Q478" t="s">
        <v>1671</v>
      </c>
      <c r="R478" t="s">
        <v>26</v>
      </c>
      <c r="S478">
        <v>78666</v>
      </c>
      <c r="T478" t="s">
        <v>27</v>
      </c>
      <c r="U478" t="s">
        <v>1244</v>
      </c>
      <c r="V478" t="s">
        <v>29</v>
      </c>
      <c r="W478" t="s">
        <v>30</v>
      </c>
      <c r="X478" t="s">
        <v>1245</v>
      </c>
      <c r="Y478">
        <v>10.368</v>
      </c>
    </row>
    <row r="479" spans="1:25" x14ac:dyDescent="0.2">
      <c r="A479">
        <v>8583</v>
      </c>
      <c r="B479" t="s">
        <v>1668</v>
      </c>
      <c r="C479" s="6">
        <v>42144</v>
      </c>
      <c r="D479" s="7">
        <v>42144</v>
      </c>
      <c r="E479" s="8">
        <f>DAY(D479)</f>
        <v>20</v>
      </c>
      <c r="F479">
        <f>_xlfn.ISOWEEKNUM(D479)</f>
        <v>21</v>
      </c>
      <c r="G479" t="str">
        <f>RIGHT((MONTH(D479)-1)*2+IF(DAY(D479)&lt;16,1,2)+100,2)</f>
        <v>10</v>
      </c>
      <c r="H479" s="8">
        <f>MONTH(D479)</f>
        <v>5</v>
      </c>
      <c r="I479" t="str">
        <f>TEXT(D479,"mmm")</f>
        <v>may</v>
      </c>
      <c r="J479">
        <f>YEAR(D479)</f>
        <v>2015</v>
      </c>
      <c r="K479" s="6">
        <v>42146</v>
      </c>
      <c r="L479" t="s">
        <v>57</v>
      </c>
      <c r="M479" t="s">
        <v>1669</v>
      </c>
      <c r="N479" t="s">
        <v>1670</v>
      </c>
      <c r="O479" t="s">
        <v>69</v>
      </c>
      <c r="P479" t="s">
        <v>24</v>
      </c>
      <c r="Q479" t="s">
        <v>1671</v>
      </c>
      <c r="R479" t="s">
        <v>26</v>
      </c>
      <c r="S479">
        <v>78666</v>
      </c>
      <c r="T479" t="s">
        <v>27</v>
      </c>
      <c r="U479" t="s">
        <v>1674</v>
      </c>
      <c r="V479" t="s">
        <v>89</v>
      </c>
      <c r="W479" t="s">
        <v>115</v>
      </c>
      <c r="X479" t="s">
        <v>1675</v>
      </c>
      <c r="Y479">
        <v>20.783999999999999</v>
      </c>
    </row>
    <row r="480" spans="1:25" x14ac:dyDescent="0.2">
      <c r="A480">
        <v>8584</v>
      </c>
      <c r="B480" t="s">
        <v>1668</v>
      </c>
      <c r="C480" s="6">
        <v>42144</v>
      </c>
      <c r="D480" s="7">
        <v>42144</v>
      </c>
      <c r="E480" s="8">
        <f>DAY(D480)</f>
        <v>20</v>
      </c>
      <c r="F480">
        <f>_xlfn.ISOWEEKNUM(D480)</f>
        <v>21</v>
      </c>
      <c r="G480" t="str">
        <f>RIGHT((MONTH(D480)-1)*2+IF(DAY(D480)&lt;16,1,2)+100,2)</f>
        <v>10</v>
      </c>
      <c r="H480" s="8">
        <f>MONTH(D480)</f>
        <v>5</v>
      </c>
      <c r="I480" t="str">
        <f>TEXT(D480,"mmm")</f>
        <v>may</v>
      </c>
      <c r="J480">
        <f>YEAR(D480)</f>
        <v>2015</v>
      </c>
      <c r="K480" s="6">
        <v>42146</v>
      </c>
      <c r="L480" t="s">
        <v>57</v>
      </c>
      <c r="M480" t="s">
        <v>1669</v>
      </c>
      <c r="N480" t="s">
        <v>1670</v>
      </c>
      <c r="O480" t="s">
        <v>69</v>
      </c>
      <c r="P480" t="s">
        <v>24</v>
      </c>
      <c r="Q480" t="s">
        <v>1671</v>
      </c>
      <c r="R480" t="s">
        <v>26</v>
      </c>
      <c r="S480">
        <v>78666</v>
      </c>
      <c r="T480" t="s">
        <v>27</v>
      </c>
      <c r="U480" t="s">
        <v>1030</v>
      </c>
      <c r="V480" t="s">
        <v>29</v>
      </c>
      <c r="W480" t="s">
        <v>42</v>
      </c>
      <c r="X480" t="s">
        <v>1031</v>
      </c>
      <c r="Y480">
        <v>66.959999999999994</v>
      </c>
    </row>
    <row r="481" spans="1:25" x14ac:dyDescent="0.2">
      <c r="A481">
        <v>995</v>
      </c>
      <c r="B481" t="s">
        <v>1676</v>
      </c>
      <c r="C481" s="6">
        <v>42145</v>
      </c>
      <c r="D481" s="7">
        <v>42145</v>
      </c>
      <c r="E481" s="8">
        <f>DAY(D481)</f>
        <v>21</v>
      </c>
      <c r="F481">
        <f>_xlfn.ISOWEEKNUM(D481)</f>
        <v>21</v>
      </c>
      <c r="G481" t="str">
        <f>RIGHT((MONTH(D481)-1)*2+IF(DAY(D481)&lt;16,1,2)+100,2)</f>
        <v>10</v>
      </c>
      <c r="H481" s="8">
        <f>MONTH(D481)</f>
        <v>5</v>
      </c>
      <c r="I481" t="str">
        <f>TEXT(D481,"mmm")</f>
        <v>may</v>
      </c>
      <c r="J481">
        <f>YEAR(D481)</f>
        <v>2015</v>
      </c>
      <c r="K481" s="6">
        <v>42149</v>
      </c>
      <c r="L481" t="s">
        <v>20</v>
      </c>
      <c r="M481" t="s">
        <v>1677</v>
      </c>
      <c r="N481" t="s">
        <v>1678</v>
      </c>
      <c r="O481" t="s">
        <v>69</v>
      </c>
      <c r="P481" t="s">
        <v>24</v>
      </c>
      <c r="Q481" t="s">
        <v>1051</v>
      </c>
      <c r="R481" t="s">
        <v>121</v>
      </c>
      <c r="S481">
        <v>23464</v>
      </c>
      <c r="T481" t="s">
        <v>72</v>
      </c>
      <c r="U481" t="s">
        <v>1679</v>
      </c>
      <c r="V481" t="s">
        <v>29</v>
      </c>
      <c r="W481" t="s">
        <v>45</v>
      </c>
      <c r="X481" t="s">
        <v>1680</v>
      </c>
      <c r="Y481">
        <v>2715.93</v>
      </c>
    </row>
    <row r="482" spans="1:25" x14ac:dyDescent="0.2">
      <c r="A482">
        <v>996</v>
      </c>
      <c r="B482" t="s">
        <v>1676</v>
      </c>
      <c r="C482" s="6">
        <v>42145</v>
      </c>
      <c r="D482" s="7">
        <v>42145</v>
      </c>
      <c r="E482" s="8">
        <f>DAY(D482)</f>
        <v>21</v>
      </c>
      <c r="F482">
        <f>_xlfn.ISOWEEKNUM(D482)</f>
        <v>21</v>
      </c>
      <c r="G482" t="str">
        <f>RIGHT((MONTH(D482)-1)*2+IF(DAY(D482)&lt;16,1,2)+100,2)</f>
        <v>10</v>
      </c>
      <c r="H482" s="8">
        <f>MONTH(D482)</f>
        <v>5</v>
      </c>
      <c r="I482" t="str">
        <f>TEXT(D482,"mmm")</f>
        <v>may</v>
      </c>
      <c r="J482">
        <f>YEAR(D482)</f>
        <v>2015</v>
      </c>
      <c r="K482" s="6">
        <v>42149</v>
      </c>
      <c r="L482" t="s">
        <v>20</v>
      </c>
      <c r="M482" t="s">
        <v>1677</v>
      </c>
      <c r="N482" t="s">
        <v>1678</v>
      </c>
      <c r="O482" t="s">
        <v>69</v>
      </c>
      <c r="P482" t="s">
        <v>24</v>
      </c>
      <c r="Q482" t="s">
        <v>1051</v>
      </c>
      <c r="R482" t="s">
        <v>121</v>
      </c>
      <c r="S482">
        <v>23464</v>
      </c>
      <c r="T482" t="s">
        <v>72</v>
      </c>
      <c r="U482" t="s">
        <v>1681</v>
      </c>
      <c r="V482" t="s">
        <v>89</v>
      </c>
      <c r="W482" t="s">
        <v>90</v>
      </c>
      <c r="X482" t="s">
        <v>1682</v>
      </c>
      <c r="Y482">
        <v>617.97</v>
      </c>
    </row>
    <row r="483" spans="1:25" x14ac:dyDescent="0.2">
      <c r="A483">
        <v>3079</v>
      </c>
      <c r="B483" t="s">
        <v>1683</v>
      </c>
      <c r="C483" s="6">
        <v>42145</v>
      </c>
      <c r="D483" s="7">
        <v>42145</v>
      </c>
      <c r="E483" s="8">
        <f>DAY(D483)</f>
        <v>21</v>
      </c>
      <c r="F483">
        <f>_xlfn.ISOWEEKNUM(D483)</f>
        <v>21</v>
      </c>
      <c r="G483" t="str">
        <f>RIGHT((MONTH(D483)-1)*2+IF(DAY(D483)&lt;16,1,2)+100,2)</f>
        <v>10</v>
      </c>
      <c r="H483" s="8">
        <f>MONTH(D483)</f>
        <v>5</v>
      </c>
      <c r="I483" t="str">
        <f>TEXT(D483,"mmm")</f>
        <v>may</v>
      </c>
      <c r="J483">
        <f>YEAR(D483)</f>
        <v>2015</v>
      </c>
      <c r="K483" s="6">
        <v>42149</v>
      </c>
      <c r="L483" t="s">
        <v>20</v>
      </c>
      <c r="M483" t="s">
        <v>1684</v>
      </c>
      <c r="N483" t="s">
        <v>1685</v>
      </c>
      <c r="O483" t="s">
        <v>35</v>
      </c>
      <c r="P483" t="s">
        <v>24</v>
      </c>
      <c r="Q483" t="s">
        <v>304</v>
      </c>
      <c r="R483" t="s">
        <v>61</v>
      </c>
      <c r="S483">
        <v>92037</v>
      </c>
      <c r="T483" t="s">
        <v>62</v>
      </c>
      <c r="U483" t="s">
        <v>165</v>
      </c>
      <c r="V483" t="s">
        <v>29</v>
      </c>
      <c r="W483" t="s">
        <v>54</v>
      </c>
      <c r="X483" t="s">
        <v>166</v>
      </c>
      <c r="Y483">
        <v>31.84</v>
      </c>
    </row>
    <row r="484" spans="1:25" x14ac:dyDescent="0.2">
      <c r="A484">
        <v>5877</v>
      </c>
      <c r="B484" t="s">
        <v>1686</v>
      </c>
      <c r="C484" s="6">
        <v>42145</v>
      </c>
      <c r="D484" s="7">
        <v>42145</v>
      </c>
      <c r="E484" s="8">
        <f>DAY(D484)</f>
        <v>21</v>
      </c>
      <c r="F484">
        <f>_xlfn.ISOWEEKNUM(D484)</f>
        <v>21</v>
      </c>
      <c r="G484" t="str">
        <f>RIGHT((MONTH(D484)-1)*2+IF(DAY(D484)&lt;16,1,2)+100,2)</f>
        <v>10</v>
      </c>
      <c r="H484" s="8">
        <f>MONTH(D484)</f>
        <v>5</v>
      </c>
      <c r="I484" t="str">
        <f>TEXT(D484,"mmm")</f>
        <v>may</v>
      </c>
      <c r="J484">
        <f>YEAR(D484)</f>
        <v>2015</v>
      </c>
      <c r="K484" s="6">
        <v>42150</v>
      </c>
      <c r="L484" t="s">
        <v>20</v>
      </c>
      <c r="M484" t="s">
        <v>1687</v>
      </c>
      <c r="N484" t="s">
        <v>1688</v>
      </c>
      <c r="O484" t="s">
        <v>35</v>
      </c>
      <c r="P484" t="s">
        <v>24</v>
      </c>
      <c r="Q484" t="s">
        <v>1513</v>
      </c>
      <c r="R484" t="s">
        <v>1029</v>
      </c>
      <c r="S484">
        <v>1841</v>
      </c>
      <c r="T484" t="s">
        <v>52</v>
      </c>
      <c r="U484" t="s">
        <v>1689</v>
      </c>
      <c r="V484" t="s">
        <v>29</v>
      </c>
      <c r="W484" t="s">
        <v>45</v>
      </c>
      <c r="X484" t="s">
        <v>1690</v>
      </c>
      <c r="Y484">
        <v>447.86</v>
      </c>
    </row>
    <row r="485" spans="1:25" x14ac:dyDescent="0.2">
      <c r="A485">
        <v>5878</v>
      </c>
      <c r="B485" t="s">
        <v>1686</v>
      </c>
      <c r="C485" s="6">
        <v>42145</v>
      </c>
      <c r="D485" s="7">
        <v>42145</v>
      </c>
      <c r="E485" s="8">
        <f>DAY(D485)</f>
        <v>21</v>
      </c>
      <c r="F485">
        <f>_xlfn.ISOWEEKNUM(D485)</f>
        <v>21</v>
      </c>
      <c r="G485" t="str">
        <f>RIGHT((MONTH(D485)-1)*2+IF(DAY(D485)&lt;16,1,2)+100,2)</f>
        <v>10</v>
      </c>
      <c r="H485" s="8">
        <f>MONTH(D485)</f>
        <v>5</v>
      </c>
      <c r="I485" t="str">
        <f>TEXT(D485,"mmm")</f>
        <v>may</v>
      </c>
      <c r="J485">
        <f>YEAR(D485)</f>
        <v>2015</v>
      </c>
      <c r="K485" s="6">
        <v>42150</v>
      </c>
      <c r="L485" t="s">
        <v>20</v>
      </c>
      <c r="M485" t="s">
        <v>1687</v>
      </c>
      <c r="N485" t="s">
        <v>1688</v>
      </c>
      <c r="O485" t="s">
        <v>35</v>
      </c>
      <c r="P485" t="s">
        <v>24</v>
      </c>
      <c r="Q485" t="s">
        <v>1513</v>
      </c>
      <c r="R485" t="s">
        <v>1029</v>
      </c>
      <c r="S485">
        <v>1841</v>
      </c>
      <c r="T485" t="s">
        <v>52</v>
      </c>
      <c r="U485" t="s">
        <v>1691</v>
      </c>
      <c r="V485" t="s">
        <v>29</v>
      </c>
      <c r="W485" t="s">
        <v>30</v>
      </c>
      <c r="X485" t="s">
        <v>1692</v>
      </c>
      <c r="Y485">
        <v>17.940000000000001</v>
      </c>
    </row>
    <row r="486" spans="1:25" x14ac:dyDescent="0.2">
      <c r="A486">
        <v>5879</v>
      </c>
      <c r="B486" t="s">
        <v>1686</v>
      </c>
      <c r="C486" s="6">
        <v>42145</v>
      </c>
      <c r="D486" s="7">
        <v>42145</v>
      </c>
      <c r="E486" s="8">
        <f>DAY(D486)</f>
        <v>21</v>
      </c>
      <c r="F486">
        <f>_xlfn.ISOWEEKNUM(D486)</f>
        <v>21</v>
      </c>
      <c r="G486" t="str">
        <f>RIGHT((MONTH(D486)-1)*2+IF(DAY(D486)&lt;16,1,2)+100,2)</f>
        <v>10</v>
      </c>
      <c r="H486" s="8">
        <f>MONTH(D486)</f>
        <v>5</v>
      </c>
      <c r="I486" t="str">
        <f>TEXT(D486,"mmm")</f>
        <v>may</v>
      </c>
      <c r="J486">
        <f>YEAR(D486)</f>
        <v>2015</v>
      </c>
      <c r="K486" s="6">
        <v>42150</v>
      </c>
      <c r="L486" t="s">
        <v>20</v>
      </c>
      <c r="M486" t="s">
        <v>1687</v>
      </c>
      <c r="N486" t="s">
        <v>1688</v>
      </c>
      <c r="O486" t="s">
        <v>35</v>
      </c>
      <c r="P486" t="s">
        <v>24</v>
      </c>
      <c r="Q486" t="s">
        <v>1513</v>
      </c>
      <c r="R486" t="s">
        <v>1029</v>
      </c>
      <c r="S486">
        <v>1841</v>
      </c>
      <c r="T486" t="s">
        <v>52</v>
      </c>
      <c r="U486" t="s">
        <v>446</v>
      </c>
      <c r="V486" t="s">
        <v>29</v>
      </c>
      <c r="W486" t="s">
        <v>203</v>
      </c>
      <c r="X486" t="s">
        <v>447</v>
      </c>
      <c r="Y486">
        <v>245.88</v>
      </c>
    </row>
    <row r="487" spans="1:25" x14ac:dyDescent="0.2">
      <c r="A487">
        <v>9792</v>
      </c>
      <c r="B487" t="s">
        <v>1693</v>
      </c>
      <c r="C487" s="6">
        <v>42145</v>
      </c>
      <c r="D487" s="7">
        <v>42145</v>
      </c>
      <c r="E487" s="8">
        <f>DAY(D487)</f>
        <v>21</v>
      </c>
      <c r="F487">
        <f>_xlfn.ISOWEEKNUM(D487)</f>
        <v>21</v>
      </c>
      <c r="G487" t="str">
        <f>RIGHT((MONTH(D487)-1)*2+IF(DAY(D487)&lt;16,1,2)+100,2)</f>
        <v>10</v>
      </c>
      <c r="H487" s="8">
        <f>MONTH(D487)</f>
        <v>5</v>
      </c>
      <c r="I487" t="str">
        <f>TEXT(D487,"mmm")</f>
        <v>may</v>
      </c>
      <c r="J487">
        <f>YEAR(D487)</f>
        <v>2015</v>
      </c>
      <c r="K487" s="6">
        <v>42147</v>
      </c>
      <c r="L487" t="s">
        <v>57</v>
      </c>
      <c r="M487" t="s">
        <v>1422</v>
      </c>
      <c r="N487" t="s">
        <v>1423</v>
      </c>
      <c r="O487" t="s">
        <v>23</v>
      </c>
      <c r="P487" t="s">
        <v>24</v>
      </c>
      <c r="Q487" t="s">
        <v>25</v>
      </c>
      <c r="R487" t="s">
        <v>26</v>
      </c>
      <c r="S487">
        <v>77070</v>
      </c>
      <c r="T487" t="s">
        <v>27</v>
      </c>
      <c r="U487" t="s">
        <v>1694</v>
      </c>
      <c r="V487" t="s">
        <v>29</v>
      </c>
      <c r="W487" t="s">
        <v>139</v>
      </c>
      <c r="X487" t="s">
        <v>140</v>
      </c>
      <c r="Y487">
        <v>56.064</v>
      </c>
    </row>
    <row r="488" spans="1:25" x14ac:dyDescent="0.2">
      <c r="A488">
        <v>9793</v>
      </c>
      <c r="B488" t="s">
        <v>1693</v>
      </c>
      <c r="C488" s="6">
        <v>42145</v>
      </c>
      <c r="D488" s="7">
        <v>42145</v>
      </c>
      <c r="E488" s="8">
        <f>DAY(D488)</f>
        <v>21</v>
      </c>
      <c r="F488">
        <f>_xlfn.ISOWEEKNUM(D488)</f>
        <v>21</v>
      </c>
      <c r="G488" t="str">
        <f>RIGHT((MONTH(D488)-1)*2+IF(DAY(D488)&lt;16,1,2)+100,2)</f>
        <v>10</v>
      </c>
      <c r="H488" s="8">
        <f>MONTH(D488)</f>
        <v>5</v>
      </c>
      <c r="I488" t="str">
        <f>TEXT(D488,"mmm")</f>
        <v>may</v>
      </c>
      <c r="J488">
        <f>YEAR(D488)</f>
        <v>2015</v>
      </c>
      <c r="K488" s="6">
        <v>42147</v>
      </c>
      <c r="L488" t="s">
        <v>57</v>
      </c>
      <c r="M488" t="s">
        <v>1422</v>
      </c>
      <c r="N488" t="s">
        <v>1423</v>
      </c>
      <c r="O488" t="s">
        <v>23</v>
      </c>
      <c r="P488" t="s">
        <v>24</v>
      </c>
      <c r="Q488" t="s">
        <v>25</v>
      </c>
      <c r="R488" t="s">
        <v>26</v>
      </c>
      <c r="S488">
        <v>77070</v>
      </c>
      <c r="T488" t="s">
        <v>27</v>
      </c>
      <c r="U488" t="s">
        <v>1695</v>
      </c>
      <c r="V488" t="s">
        <v>81</v>
      </c>
      <c r="W488" t="s">
        <v>82</v>
      </c>
      <c r="X488" t="s">
        <v>1696</v>
      </c>
      <c r="Y488">
        <v>107.77200000000001</v>
      </c>
    </row>
    <row r="489" spans="1:25" x14ac:dyDescent="0.2">
      <c r="A489">
        <v>9794</v>
      </c>
      <c r="B489" t="s">
        <v>1693</v>
      </c>
      <c r="C489" s="6">
        <v>42145</v>
      </c>
      <c r="D489" s="7">
        <v>42145</v>
      </c>
      <c r="E489" s="8">
        <f>DAY(D489)</f>
        <v>21</v>
      </c>
      <c r="F489">
        <f>_xlfn.ISOWEEKNUM(D489)</f>
        <v>21</v>
      </c>
      <c r="G489" t="str">
        <f>RIGHT((MONTH(D489)-1)*2+IF(DAY(D489)&lt;16,1,2)+100,2)</f>
        <v>10</v>
      </c>
      <c r="H489" s="8">
        <f>MONTH(D489)</f>
        <v>5</v>
      </c>
      <c r="I489" t="str">
        <f>TEXT(D489,"mmm")</f>
        <v>may</v>
      </c>
      <c r="J489">
        <f>YEAR(D489)</f>
        <v>2015</v>
      </c>
      <c r="K489" s="6">
        <v>42147</v>
      </c>
      <c r="L489" t="s">
        <v>57</v>
      </c>
      <c r="M489" t="s">
        <v>1422</v>
      </c>
      <c r="N489" t="s">
        <v>1423</v>
      </c>
      <c r="O489" t="s">
        <v>23</v>
      </c>
      <c r="P489" t="s">
        <v>24</v>
      </c>
      <c r="Q489" t="s">
        <v>25</v>
      </c>
      <c r="R489" t="s">
        <v>26</v>
      </c>
      <c r="S489">
        <v>77070</v>
      </c>
      <c r="T489" t="s">
        <v>27</v>
      </c>
      <c r="U489" t="s">
        <v>1697</v>
      </c>
      <c r="V489" t="s">
        <v>29</v>
      </c>
      <c r="W489" t="s">
        <v>30</v>
      </c>
      <c r="X489" t="s">
        <v>1698</v>
      </c>
      <c r="Y489">
        <v>4.8319999999999999</v>
      </c>
    </row>
    <row r="490" spans="1:25" x14ac:dyDescent="0.2">
      <c r="A490">
        <v>9795</v>
      </c>
      <c r="B490" t="s">
        <v>1693</v>
      </c>
      <c r="C490" s="6">
        <v>42145</v>
      </c>
      <c r="D490" s="7">
        <v>42145</v>
      </c>
      <c r="E490" s="8">
        <f>DAY(D490)</f>
        <v>21</v>
      </c>
      <c r="F490">
        <f>_xlfn.ISOWEEKNUM(D490)</f>
        <v>21</v>
      </c>
      <c r="G490" t="str">
        <f>RIGHT((MONTH(D490)-1)*2+IF(DAY(D490)&lt;16,1,2)+100,2)</f>
        <v>10</v>
      </c>
      <c r="H490" s="8">
        <f>MONTH(D490)</f>
        <v>5</v>
      </c>
      <c r="I490" t="str">
        <f>TEXT(D490,"mmm")</f>
        <v>may</v>
      </c>
      <c r="J490">
        <f>YEAR(D490)</f>
        <v>2015</v>
      </c>
      <c r="K490" s="6">
        <v>42147</v>
      </c>
      <c r="L490" t="s">
        <v>57</v>
      </c>
      <c r="M490" t="s">
        <v>1422</v>
      </c>
      <c r="N490" t="s">
        <v>1423</v>
      </c>
      <c r="O490" t="s">
        <v>23</v>
      </c>
      <c r="P490" t="s">
        <v>24</v>
      </c>
      <c r="Q490" t="s">
        <v>25</v>
      </c>
      <c r="R490" t="s">
        <v>26</v>
      </c>
      <c r="S490">
        <v>77070</v>
      </c>
      <c r="T490" t="s">
        <v>27</v>
      </c>
      <c r="U490" t="s">
        <v>1699</v>
      </c>
      <c r="V490" t="s">
        <v>29</v>
      </c>
      <c r="W490" t="s">
        <v>45</v>
      </c>
      <c r="X490" t="s">
        <v>1700</v>
      </c>
      <c r="Y490">
        <v>18.239999999999998</v>
      </c>
    </row>
    <row r="491" spans="1:25" x14ac:dyDescent="0.2">
      <c r="A491">
        <v>3268</v>
      </c>
      <c r="B491" t="s">
        <v>1701</v>
      </c>
      <c r="C491" s="6">
        <v>42146</v>
      </c>
      <c r="D491" s="7">
        <v>42146</v>
      </c>
      <c r="E491" s="8">
        <f>DAY(D491)</f>
        <v>22</v>
      </c>
      <c r="F491">
        <f>_xlfn.ISOWEEKNUM(D491)</f>
        <v>21</v>
      </c>
      <c r="G491" t="str">
        <f>RIGHT((MONTH(D491)-1)*2+IF(DAY(D491)&lt;16,1,2)+100,2)</f>
        <v>10</v>
      </c>
      <c r="H491" s="8">
        <f>MONTH(D491)</f>
        <v>5</v>
      </c>
      <c r="I491" t="str">
        <f>TEXT(D491,"mmm")</f>
        <v>may</v>
      </c>
      <c r="J491">
        <f>YEAR(D491)</f>
        <v>2015</v>
      </c>
      <c r="K491" s="6">
        <v>42153</v>
      </c>
      <c r="L491" t="s">
        <v>20</v>
      </c>
      <c r="M491" t="s">
        <v>1702</v>
      </c>
      <c r="N491" t="s">
        <v>1703</v>
      </c>
      <c r="O491" t="s">
        <v>23</v>
      </c>
      <c r="P491" t="s">
        <v>24</v>
      </c>
      <c r="Q491" t="s">
        <v>1096</v>
      </c>
      <c r="R491" t="s">
        <v>1153</v>
      </c>
      <c r="S491">
        <v>35601</v>
      </c>
      <c r="T491" t="s">
        <v>72</v>
      </c>
      <c r="U491" t="s">
        <v>1704</v>
      </c>
      <c r="V491" t="s">
        <v>89</v>
      </c>
      <c r="W491" t="s">
        <v>90</v>
      </c>
      <c r="X491" t="s">
        <v>1705</v>
      </c>
      <c r="Y491">
        <v>135.97999999999999</v>
      </c>
    </row>
    <row r="492" spans="1:25" x14ac:dyDescent="0.2">
      <c r="A492">
        <v>3269</v>
      </c>
      <c r="B492" t="s">
        <v>1701</v>
      </c>
      <c r="C492" s="6">
        <v>42146</v>
      </c>
      <c r="D492" s="7">
        <v>42146</v>
      </c>
      <c r="E492" s="8">
        <f>DAY(D492)</f>
        <v>22</v>
      </c>
      <c r="F492">
        <f>_xlfn.ISOWEEKNUM(D492)</f>
        <v>21</v>
      </c>
      <c r="G492" t="str">
        <f>RIGHT((MONTH(D492)-1)*2+IF(DAY(D492)&lt;16,1,2)+100,2)</f>
        <v>10</v>
      </c>
      <c r="H492" s="8">
        <f>MONTH(D492)</f>
        <v>5</v>
      </c>
      <c r="I492" t="str">
        <f>TEXT(D492,"mmm")</f>
        <v>may</v>
      </c>
      <c r="J492">
        <f>YEAR(D492)</f>
        <v>2015</v>
      </c>
      <c r="K492" s="6">
        <v>42153</v>
      </c>
      <c r="L492" t="s">
        <v>20</v>
      </c>
      <c r="M492" t="s">
        <v>1702</v>
      </c>
      <c r="N492" t="s">
        <v>1703</v>
      </c>
      <c r="O492" t="s">
        <v>23</v>
      </c>
      <c r="P492" t="s">
        <v>24</v>
      </c>
      <c r="Q492" t="s">
        <v>1096</v>
      </c>
      <c r="R492" t="s">
        <v>1153</v>
      </c>
      <c r="S492">
        <v>35601</v>
      </c>
      <c r="T492" t="s">
        <v>72</v>
      </c>
      <c r="U492" t="s">
        <v>1706</v>
      </c>
      <c r="V492" t="s">
        <v>89</v>
      </c>
      <c r="W492" t="s">
        <v>90</v>
      </c>
      <c r="X492" t="s">
        <v>1707</v>
      </c>
      <c r="Y492">
        <v>44.95</v>
      </c>
    </row>
    <row r="493" spans="1:25" x14ac:dyDescent="0.2">
      <c r="A493">
        <v>608</v>
      </c>
      <c r="B493" t="s">
        <v>1708</v>
      </c>
      <c r="C493" s="6">
        <v>42147</v>
      </c>
      <c r="D493" s="7">
        <v>42147</v>
      </c>
      <c r="E493" s="8">
        <f>DAY(D493)</f>
        <v>23</v>
      </c>
      <c r="F493">
        <f>_xlfn.ISOWEEKNUM(D493)</f>
        <v>21</v>
      </c>
      <c r="G493" t="str">
        <f>RIGHT((MONTH(D493)-1)*2+IF(DAY(D493)&lt;16,1,2)+100,2)</f>
        <v>10</v>
      </c>
      <c r="H493" s="8">
        <f>MONTH(D493)</f>
        <v>5</v>
      </c>
      <c r="I493" t="str">
        <f>TEXT(D493,"mmm")</f>
        <v>may</v>
      </c>
      <c r="J493">
        <f>YEAR(D493)</f>
        <v>2015</v>
      </c>
      <c r="K493" s="6">
        <v>42151</v>
      </c>
      <c r="L493" t="s">
        <v>20</v>
      </c>
      <c r="M493" t="s">
        <v>1437</v>
      </c>
      <c r="N493" t="s">
        <v>1438</v>
      </c>
      <c r="O493" t="s">
        <v>23</v>
      </c>
      <c r="P493" t="s">
        <v>24</v>
      </c>
      <c r="Q493" t="s">
        <v>50</v>
      </c>
      <c r="R493" t="s">
        <v>51</v>
      </c>
      <c r="S493">
        <v>19134</v>
      </c>
      <c r="T493" t="s">
        <v>52</v>
      </c>
      <c r="U493" t="s">
        <v>1709</v>
      </c>
      <c r="V493" t="s">
        <v>29</v>
      </c>
      <c r="W493" t="s">
        <v>45</v>
      </c>
      <c r="X493" t="s">
        <v>1710</v>
      </c>
      <c r="Y493">
        <v>3.282</v>
      </c>
    </row>
    <row r="494" spans="1:25" x14ac:dyDescent="0.2">
      <c r="A494">
        <v>609</v>
      </c>
      <c r="B494" t="s">
        <v>1708</v>
      </c>
      <c r="C494" s="6">
        <v>42147</v>
      </c>
      <c r="D494" s="7">
        <v>42147</v>
      </c>
      <c r="E494" s="8">
        <f>DAY(D494)</f>
        <v>23</v>
      </c>
      <c r="F494">
        <f>_xlfn.ISOWEEKNUM(D494)</f>
        <v>21</v>
      </c>
      <c r="G494" t="str">
        <f>RIGHT((MONTH(D494)-1)*2+IF(DAY(D494)&lt;16,1,2)+100,2)</f>
        <v>10</v>
      </c>
      <c r="H494" s="8">
        <f>MONTH(D494)</f>
        <v>5</v>
      </c>
      <c r="I494" t="str">
        <f>TEXT(D494,"mmm")</f>
        <v>may</v>
      </c>
      <c r="J494">
        <f>YEAR(D494)</f>
        <v>2015</v>
      </c>
      <c r="K494" s="6">
        <v>42151</v>
      </c>
      <c r="L494" t="s">
        <v>20</v>
      </c>
      <c r="M494" t="s">
        <v>1437</v>
      </c>
      <c r="N494" t="s">
        <v>1438</v>
      </c>
      <c r="O494" t="s">
        <v>23</v>
      </c>
      <c r="P494" t="s">
        <v>24</v>
      </c>
      <c r="Q494" t="s">
        <v>50</v>
      </c>
      <c r="R494" t="s">
        <v>51</v>
      </c>
      <c r="S494">
        <v>19134</v>
      </c>
      <c r="T494" t="s">
        <v>52</v>
      </c>
      <c r="U494" t="s">
        <v>1711</v>
      </c>
      <c r="V494" t="s">
        <v>29</v>
      </c>
      <c r="W494" t="s">
        <v>54</v>
      </c>
      <c r="X494" t="s">
        <v>1712</v>
      </c>
      <c r="Y494">
        <v>21.167999999999999</v>
      </c>
    </row>
    <row r="495" spans="1:25" x14ac:dyDescent="0.2">
      <c r="A495">
        <v>610</v>
      </c>
      <c r="B495" t="s">
        <v>1708</v>
      </c>
      <c r="C495" s="6">
        <v>42147</v>
      </c>
      <c r="D495" s="7">
        <v>42147</v>
      </c>
      <c r="E495" s="8">
        <f>DAY(D495)</f>
        <v>23</v>
      </c>
      <c r="F495">
        <f>_xlfn.ISOWEEKNUM(D495)</f>
        <v>21</v>
      </c>
      <c r="G495" t="str">
        <f>RIGHT((MONTH(D495)-1)*2+IF(DAY(D495)&lt;16,1,2)+100,2)</f>
        <v>10</v>
      </c>
      <c r="H495" s="8">
        <f>MONTH(D495)</f>
        <v>5</v>
      </c>
      <c r="I495" t="str">
        <f>TEXT(D495,"mmm")</f>
        <v>may</v>
      </c>
      <c r="J495">
        <f>YEAR(D495)</f>
        <v>2015</v>
      </c>
      <c r="K495" s="6">
        <v>42151</v>
      </c>
      <c r="L495" t="s">
        <v>20</v>
      </c>
      <c r="M495" t="s">
        <v>1437</v>
      </c>
      <c r="N495" t="s">
        <v>1438</v>
      </c>
      <c r="O495" t="s">
        <v>23</v>
      </c>
      <c r="P495" t="s">
        <v>24</v>
      </c>
      <c r="Q495" t="s">
        <v>50</v>
      </c>
      <c r="R495" t="s">
        <v>51</v>
      </c>
      <c r="S495">
        <v>19134</v>
      </c>
      <c r="T495" t="s">
        <v>52</v>
      </c>
      <c r="U495" t="s">
        <v>1713</v>
      </c>
      <c r="V495" t="s">
        <v>89</v>
      </c>
      <c r="W495" t="s">
        <v>90</v>
      </c>
      <c r="X495" t="s">
        <v>1714</v>
      </c>
      <c r="Y495">
        <v>55.188000000000002</v>
      </c>
    </row>
    <row r="496" spans="1:25" x14ac:dyDescent="0.2">
      <c r="A496">
        <v>6628</v>
      </c>
      <c r="B496" t="s">
        <v>1715</v>
      </c>
      <c r="C496" s="6">
        <v>42147</v>
      </c>
      <c r="D496" s="7">
        <v>42147</v>
      </c>
      <c r="E496" s="8">
        <f>DAY(D496)</f>
        <v>23</v>
      </c>
      <c r="F496">
        <f>_xlfn.ISOWEEKNUM(D496)</f>
        <v>21</v>
      </c>
      <c r="G496" t="str">
        <f>RIGHT((MONTH(D496)-1)*2+IF(DAY(D496)&lt;16,1,2)+100,2)</f>
        <v>10</v>
      </c>
      <c r="H496" s="8">
        <f>MONTH(D496)</f>
        <v>5</v>
      </c>
      <c r="I496" t="str">
        <f>TEXT(D496,"mmm")</f>
        <v>may</v>
      </c>
      <c r="J496">
        <f>YEAR(D496)</f>
        <v>2015</v>
      </c>
      <c r="K496" s="6">
        <v>42151</v>
      </c>
      <c r="L496" t="s">
        <v>20</v>
      </c>
      <c r="M496" t="s">
        <v>182</v>
      </c>
      <c r="N496" t="s">
        <v>183</v>
      </c>
      <c r="O496" t="s">
        <v>23</v>
      </c>
      <c r="P496" t="s">
        <v>24</v>
      </c>
      <c r="Q496" t="s">
        <v>1716</v>
      </c>
      <c r="R496" t="s">
        <v>359</v>
      </c>
      <c r="S496">
        <v>98006</v>
      </c>
      <c r="T496" t="s">
        <v>62</v>
      </c>
      <c r="U496" t="s">
        <v>1717</v>
      </c>
      <c r="V496" t="s">
        <v>29</v>
      </c>
      <c r="W496" t="s">
        <v>30</v>
      </c>
      <c r="X496" t="s">
        <v>1718</v>
      </c>
      <c r="Y496">
        <v>12.96</v>
      </c>
    </row>
    <row r="497" spans="1:25" x14ac:dyDescent="0.2">
      <c r="A497">
        <v>7011</v>
      </c>
      <c r="B497" t="s">
        <v>1719</v>
      </c>
      <c r="C497" s="6">
        <v>42147</v>
      </c>
      <c r="D497" s="7">
        <v>42147</v>
      </c>
      <c r="E497" s="8">
        <f>DAY(D497)</f>
        <v>23</v>
      </c>
      <c r="F497">
        <f>_xlfn.ISOWEEKNUM(D497)</f>
        <v>21</v>
      </c>
      <c r="G497" t="str">
        <f>RIGHT((MONTH(D497)-1)*2+IF(DAY(D497)&lt;16,1,2)+100,2)</f>
        <v>10</v>
      </c>
      <c r="H497" s="8">
        <f>MONTH(D497)</f>
        <v>5</v>
      </c>
      <c r="I497" t="str">
        <f>TEXT(D497,"mmm")</f>
        <v>may</v>
      </c>
      <c r="J497">
        <f>YEAR(D497)</f>
        <v>2015</v>
      </c>
      <c r="K497" s="6">
        <v>42151</v>
      </c>
      <c r="L497" t="s">
        <v>20</v>
      </c>
      <c r="M497" t="s">
        <v>1720</v>
      </c>
      <c r="N497" t="s">
        <v>1721</v>
      </c>
      <c r="O497" t="s">
        <v>23</v>
      </c>
      <c r="P497" t="s">
        <v>24</v>
      </c>
      <c r="Q497" t="s">
        <v>316</v>
      </c>
      <c r="R497" t="s">
        <v>317</v>
      </c>
      <c r="S497">
        <v>10035</v>
      </c>
      <c r="T497" t="s">
        <v>52</v>
      </c>
      <c r="U497" t="s">
        <v>1722</v>
      </c>
      <c r="V497" t="s">
        <v>29</v>
      </c>
      <c r="W497" t="s">
        <v>45</v>
      </c>
      <c r="X497" t="s">
        <v>1068</v>
      </c>
      <c r="Y497">
        <v>17.96</v>
      </c>
    </row>
    <row r="498" spans="1:25" x14ac:dyDescent="0.2">
      <c r="A498">
        <v>7012</v>
      </c>
      <c r="B498" t="s">
        <v>1719</v>
      </c>
      <c r="C498" s="6">
        <v>42147</v>
      </c>
      <c r="D498" s="7">
        <v>42147</v>
      </c>
      <c r="E498" s="8">
        <f>DAY(D498)</f>
        <v>23</v>
      </c>
      <c r="F498">
        <f>_xlfn.ISOWEEKNUM(D498)</f>
        <v>21</v>
      </c>
      <c r="G498" t="str">
        <f>RIGHT((MONTH(D498)-1)*2+IF(DAY(D498)&lt;16,1,2)+100,2)</f>
        <v>10</v>
      </c>
      <c r="H498" s="8">
        <f>MONTH(D498)</f>
        <v>5</v>
      </c>
      <c r="I498" t="str">
        <f>TEXT(D498,"mmm")</f>
        <v>may</v>
      </c>
      <c r="J498">
        <f>YEAR(D498)</f>
        <v>2015</v>
      </c>
      <c r="K498" s="6">
        <v>42151</v>
      </c>
      <c r="L498" t="s">
        <v>20</v>
      </c>
      <c r="M498" t="s">
        <v>1720</v>
      </c>
      <c r="N498" t="s">
        <v>1721</v>
      </c>
      <c r="O498" t="s">
        <v>23</v>
      </c>
      <c r="P498" t="s">
        <v>24</v>
      </c>
      <c r="Q498" t="s">
        <v>316</v>
      </c>
      <c r="R498" t="s">
        <v>317</v>
      </c>
      <c r="S498">
        <v>10035</v>
      </c>
      <c r="T498" t="s">
        <v>52</v>
      </c>
      <c r="U498" t="s">
        <v>1723</v>
      </c>
      <c r="V498" t="s">
        <v>29</v>
      </c>
      <c r="W498" t="s">
        <v>449</v>
      </c>
      <c r="X498" t="s">
        <v>1724</v>
      </c>
      <c r="Y498">
        <v>5.04</v>
      </c>
    </row>
    <row r="499" spans="1:25" x14ac:dyDescent="0.2">
      <c r="A499">
        <v>7013</v>
      </c>
      <c r="B499" t="s">
        <v>1719</v>
      </c>
      <c r="C499" s="6">
        <v>42147</v>
      </c>
      <c r="D499" s="7">
        <v>42147</v>
      </c>
      <c r="E499" s="8">
        <f>DAY(D499)</f>
        <v>23</v>
      </c>
      <c r="F499">
        <f>_xlfn.ISOWEEKNUM(D499)</f>
        <v>21</v>
      </c>
      <c r="G499" t="str">
        <f>RIGHT((MONTH(D499)-1)*2+IF(DAY(D499)&lt;16,1,2)+100,2)</f>
        <v>10</v>
      </c>
      <c r="H499" s="8">
        <f>MONTH(D499)</f>
        <v>5</v>
      </c>
      <c r="I499" t="str">
        <f>TEXT(D499,"mmm")</f>
        <v>may</v>
      </c>
      <c r="J499">
        <f>YEAR(D499)</f>
        <v>2015</v>
      </c>
      <c r="K499" s="6">
        <v>42151</v>
      </c>
      <c r="L499" t="s">
        <v>20</v>
      </c>
      <c r="M499" t="s">
        <v>1720</v>
      </c>
      <c r="N499" t="s">
        <v>1721</v>
      </c>
      <c r="O499" t="s">
        <v>23</v>
      </c>
      <c r="P499" t="s">
        <v>24</v>
      </c>
      <c r="Q499" t="s">
        <v>316</v>
      </c>
      <c r="R499" t="s">
        <v>317</v>
      </c>
      <c r="S499">
        <v>10035</v>
      </c>
      <c r="T499" t="s">
        <v>52</v>
      </c>
      <c r="U499" t="s">
        <v>1725</v>
      </c>
      <c r="V499" t="s">
        <v>29</v>
      </c>
      <c r="W499" t="s">
        <v>203</v>
      </c>
      <c r="X499" t="s">
        <v>1726</v>
      </c>
      <c r="Y499">
        <v>208.16</v>
      </c>
    </row>
    <row r="500" spans="1:25" x14ac:dyDescent="0.2">
      <c r="A500">
        <v>2704</v>
      </c>
      <c r="B500" t="s">
        <v>1727</v>
      </c>
      <c r="C500" s="6">
        <v>42148</v>
      </c>
      <c r="D500" s="7">
        <v>42148</v>
      </c>
      <c r="E500" s="8">
        <f>DAY(D500)</f>
        <v>24</v>
      </c>
      <c r="F500">
        <f>_xlfn.ISOWEEKNUM(D500)</f>
        <v>21</v>
      </c>
      <c r="G500" t="str">
        <f>RIGHT((MONTH(D500)-1)*2+IF(DAY(D500)&lt;16,1,2)+100,2)</f>
        <v>10</v>
      </c>
      <c r="H500" s="8">
        <f>MONTH(D500)</f>
        <v>5</v>
      </c>
      <c r="I500" t="str">
        <f>TEXT(D500,"mmm")</f>
        <v>may</v>
      </c>
      <c r="J500">
        <f>YEAR(D500)</f>
        <v>2015</v>
      </c>
      <c r="K500" s="6">
        <v>42154</v>
      </c>
      <c r="L500" t="s">
        <v>20</v>
      </c>
      <c r="M500" t="s">
        <v>1728</v>
      </c>
      <c r="N500" t="s">
        <v>1729</v>
      </c>
      <c r="O500" t="s">
        <v>23</v>
      </c>
      <c r="P500" t="s">
        <v>24</v>
      </c>
      <c r="Q500" t="s">
        <v>1257</v>
      </c>
      <c r="R500" t="s">
        <v>1258</v>
      </c>
      <c r="S500">
        <v>21215</v>
      </c>
      <c r="T500" t="s">
        <v>52</v>
      </c>
      <c r="U500" t="s">
        <v>1730</v>
      </c>
      <c r="V500" t="s">
        <v>29</v>
      </c>
      <c r="W500" t="s">
        <v>30</v>
      </c>
      <c r="X500" t="s">
        <v>1731</v>
      </c>
      <c r="Y500">
        <v>116.28</v>
      </c>
    </row>
    <row r="501" spans="1:25" x14ac:dyDescent="0.2">
      <c r="A501">
        <v>1819</v>
      </c>
      <c r="B501" t="s">
        <v>1732</v>
      </c>
      <c r="C501" s="6">
        <v>42149</v>
      </c>
      <c r="D501" s="7">
        <v>42149</v>
      </c>
      <c r="E501" s="8">
        <f>DAY(D501)</f>
        <v>25</v>
      </c>
      <c r="F501">
        <f>_xlfn.ISOWEEKNUM(D501)</f>
        <v>22</v>
      </c>
      <c r="G501" t="str">
        <f>RIGHT((MONTH(D501)-1)*2+IF(DAY(D501)&lt;16,1,2)+100,2)</f>
        <v>10</v>
      </c>
      <c r="H501" s="8">
        <f>MONTH(D501)</f>
        <v>5</v>
      </c>
      <c r="I501" t="str">
        <f>TEXT(D501,"mmm")</f>
        <v>may</v>
      </c>
      <c r="J501">
        <f>YEAR(D501)</f>
        <v>2015</v>
      </c>
      <c r="K501" s="6">
        <v>42153</v>
      </c>
      <c r="L501" t="s">
        <v>20</v>
      </c>
      <c r="M501" t="s">
        <v>1733</v>
      </c>
      <c r="N501" t="s">
        <v>1734</v>
      </c>
      <c r="O501" t="s">
        <v>23</v>
      </c>
      <c r="P501" t="s">
        <v>24</v>
      </c>
      <c r="Q501" t="s">
        <v>465</v>
      </c>
      <c r="R501" t="s">
        <v>37</v>
      </c>
      <c r="S501">
        <v>60623</v>
      </c>
      <c r="T501" t="s">
        <v>27</v>
      </c>
      <c r="U501" t="s">
        <v>1735</v>
      </c>
      <c r="V501" t="s">
        <v>29</v>
      </c>
      <c r="W501" t="s">
        <v>203</v>
      </c>
      <c r="X501" t="s">
        <v>1736</v>
      </c>
      <c r="Y501">
        <v>75.599999999999994</v>
      </c>
    </row>
    <row r="502" spans="1:25" x14ac:dyDescent="0.2">
      <c r="A502">
        <v>1820</v>
      </c>
      <c r="B502" t="s">
        <v>1732</v>
      </c>
      <c r="C502" s="6">
        <v>42149</v>
      </c>
      <c r="D502" s="7">
        <v>42149</v>
      </c>
      <c r="E502" s="8">
        <f>DAY(D502)</f>
        <v>25</v>
      </c>
      <c r="F502">
        <f>_xlfn.ISOWEEKNUM(D502)</f>
        <v>22</v>
      </c>
      <c r="G502" t="str">
        <f>RIGHT((MONTH(D502)-1)*2+IF(DAY(D502)&lt;16,1,2)+100,2)</f>
        <v>10</v>
      </c>
      <c r="H502" s="8">
        <f>MONTH(D502)</f>
        <v>5</v>
      </c>
      <c r="I502" t="str">
        <f>TEXT(D502,"mmm")</f>
        <v>may</v>
      </c>
      <c r="J502">
        <f>YEAR(D502)</f>
        <v>2015</v>
      </c>
      <c r="K502" s="6">
        <v>42153</v>
      </c>
      <c r="L502" t="s">
        <v>20</v>
      </c>
      <c r="M502" t="s">
        <v>1733</v>
      </c>
      <c r="N502" t="s">
        <v>1734</v>
      </c>
      <c r="O502" t="s">
        <v>23</v>
      </c>
      <c r="P502" t="s">
        <v>24</v>
      </c>
      <c r="Q502" t="s">
        <v>465</v>
      </c>
      <c r="R502" t="s">
        <v>37</v>
      </c>
      <c r="S502">
        <v>60623</v>
      </c>
      <c r="T502" t="s">
        <v>27</v>
      </c>
      <c r="U502" t="s">
        <v>1737</v>
      </c>
      <c r="V502" t="s">
        <v>81</v>
      </c>
      <c r="W502" t="s">
        <v>104</v>
      </c>
      <c r="X502" t="s">
        <v>1738</v>
      </c>
      <c r="Y502">
        <v>29.32</v>
      </c>
    </row>
    <row r="503" spans="1:25" x14ac:dyDescent="0.2">
      <c r="A503">
        <v>9441</v>
      </c>
      <c r="B503" t="s">
        <v>1739</v>
      </c>
      <c r="C503" s="6">
        <v>42149</v>
      </c>
      <c r="D503" s="7">
        <v>42149</v>
      </c>
      <c r="E503" s="8">
        <f>DAY(D503)</f>
        <v>25</v>
      </c>
      <c r="F503">
        <f>_xlfn.ISOWEEKNUM(D503)</f>
        <v>22</v>
      </c>
      <c r="G503" t="str">
        <f>RIGHT((MONTH(D503)-1)*2+IF(DAY(D503)&lt;16,1,2)+100,2)</f>
        <v>10</v>
      </c>
      <c r="H503" s="8">
        <f>MONTH(D503)</f>
        <v>5</v>
      </c>
      <c r="I503" t="str">
        <f>TEXT(D503,"mmm")</f>
        <v>may</v>
      </c>
      <c r="J503">
        <f>YEAR(D503)</f>
        <v>2015</v>
      </c>
      <c r="K503" s="6">
        <v>42153</v>
      </c>
      <c r="L503" t="s">
        <v>20</v>
      </c>
      <c r="M503" t="s">
        <v>1740</v>
      </c>
      <c r="N503" t="s">
        <v>1741</v>
      </c>
      <c r="O503" t="s">
        <v>23</v>
      </c>
      <c r="P503" t="s">
        <v>24</v>
      </c>
      <c r="Q503" t="s">
        <v>316</v>
      </c>
      <c r="R503" t="s">
        <v>317</v>
      </c>
      <c r="S503">
        <v>10035</v>
      </c>
      <c r="T503" t="s">
        <v>52</v>
      </c>
      <c r="U503" t="s">
        <v>1742</v>
      </c>
      <c r="V503" t="s">
        <v>29</v>
      </c>
      <c r="W503" t="s">
        <v>30</v>
      </c>
      <c r="X503" t="s">
        <v>1743</v>
      </c>
      <c r="Y503">
        <v>14.62</v>
      </c>
    </row>
    <row r="504" spans="1:25" x14ac:dyDescent="0.2">
      <c r="A504">
        <v>1611</v>
      </c>
      <c r="B504" t="s">
        <v>1744</v>
      </c>
      <c r="C504" s="6">
        <v>42150</v>
      </c>
      <c r="D504" s="7">
        <v>42150</v>
      </c>
      <c r="E504" s="8">
        <f>DAY(D504)</f>
        <v>26</v>
      </c>
      <c r="F504">
        <f>_xlfn.ISOWEEKNUM(D504)</f>
        <v>22</v>
      </c>
      <c r="G504" t="str">
        <f>RIGHT((MONTH(D504)-1)*2+IF(DAY(D504)&lt;16,1,2)+100,2)</f>
        <v>10</v>
      </c>
      <c r="H504" s="8">
        <f>MONTH(D504)</f>
        <v>5</v>
      </c>
      <c r="I504" t="str">
        <f>TEXT(D504,"mmm")</f>
        <v>may</v>
      </c>
      <c r="J504">
        <f>YEAR(D504)</f>
        <v>2015</v>
      </c>
      <c r="K504" s="6">
        <v>42154</v>
      </c>
      <c r="L504" t="s">
        <v>20</v>
      </c>
      <c r="M504" t="s">
        <v>442</v>
      </c>
      <c r="N504" t="s">
        <v>443</v>
      </c>
      <c r="O504" t="s">
        <v>69</v>
      </c>
      <c r="P504" t="s">
        <v>24</v>
      </c>
      <c r="Q504" t="s">
        <v>60</v>
      </c>
      <c r="R504" t="s">
        <v>61</v>
      </c>
      <c r="S504">
        <v>90008</v>
      </c>
      <c r="T504" t="s">
        <v>62</v>
      </c>
      <c r="U504" t="s">
        <v>1745</v>
      </c>
      <c r="V504" t="s">
        <v>81</v>
      </c>
      <c r="W504" t="s">
        <v>163</v>
      </c>
      <c r="X504" t="s">
        <v>1746</v>
      </c>
      <c r="Y504">
        <v>290.666</v>
      </c>
    </row>
    <row r="505" spans="1:25" x14ac:dyDescent="0.2">
      <c r="A505">
        <v>1612</v>
      </c>
      <c r="B505" t="s">
        <v>1744</v>
      </c>
      <c r="C505" s="6">
        <v>42150</v>
      </c>
      <c r="D505" s="7">
        <v>42150</v>
      </c>
      <c r="E505" s="8">
        <f>DAY(D505)</f>
        <v>26</v>
      </c>
      <c r="F505">
        <f>_xlfn.ISOWEEKNUM(D505)</f>
        <v>22</v>
      </c>
      <c r="G505" t="str">
        <f>RIGHT((MONTH(D505)-1)*2+IF(DAY(D505)&lt;16,1,2)+100,2)</f>
        <v>10</v>
      </c>
      <c r="H505" s="8">
        <f>MONTH(D505)</f>
        <v>5</v>
      </c>
      <c r="I505" t="str">
        <f>TEXT(D505,"mmm")</f>
        <v>may</v>
      </c>
      <c r="J505">
        <f>YEAR(D505)</f>
        <v>2015</v>
      </c>
      <c r="K505" s="6">
        <v>42154</v>
      </c>
      <c r="L505" t="s">
        <v>20</v>
      </c>
      <c r="M505" t="s">
        <v>442</v>
      </c>
      <c r="N505" t="s">
        <v>443</v>
      </c>
      <c r="O505" t="s">
        <v>69</v>
      </c>
      <c r="P505" t="s">
        <v>24</v>
      </c>
      <c r="Q505" t="s">
        <v>60</v>
      </c>
      <c r="R505" t="s">
        <v>61</v>
      </c>
      <c r="S505">
        <v>90008</v>
      </c>
      <c r="T505" t="s">
        <v>62</v>
      </c>
      <c r="U505" t="s">
        <v>1747</v>
      </c>
      <c r="V505" t="s">
        <v>89</v>
      </c>
      <c r="W505" t="s">
        <v>90</v>
      </c>
      <c r="X505" t="s">
        <v>1748</v>
      </c>
      <c r="Y505">
        <v>201.584</v>
      </c>
    </row>
    <row r="506" spans="1:25" x14ac:dyDescent="0.2">
      <c r="A506">
        <v>1613</v>
      </c>
      <c r="B506" t="s">
        <v>1744</v>
      </c>
      <c r="C506" s="6">
        <v>42150</v>
      </c>
      <c r="D506" s="7">
        <v>42150</v>
      </c>
      <c r="E506" s="8">
        <f>DAY(D506)</f>
        <v>26</v>
      </c>
      <c r="F506">
        <f>_xlfn.ISOWEEKNUM(D506)</f>
        <v>22</v>
      </c>
      <c r="G506" t="str">
        <f>RIGHT((MONTH(D506)-1)*2+IF(DAY(D506)&lt;16,1,2)+100,2)</f>
        <v>10</v>
      </c>
      <c r="H506" s="8">
        <f>MONTH(D506)</f>
        <v>5</v>
      </c>
      <c r="I506" t="str">
        <f>TEXT(D506,"mmm")</f>
        <v>may</v>
      </c>
      <c r="J506">
        <f>YEAR(D506)</f>
        <v>2015</v>
      </c>
      <c r="K506" s="6">
        <v>42154</v>
      </c>
      <c r="L506" t="s">
        <v>20</v>
      </c>
      <c r="M506" t="s">
        <v>442</v>
      </c>
      <c r="N506" t="s">
        <v>443</v>
      </c>
      <c r="O506" t="s">
        <v>69</v>
      </c>
      <c r="P506" t="s">
        <v>24</v>
      </c>
      <c r="Q506" t="s">
        <v>60</v>
      </c>
      <c r="R506" t="s">
        <v>61</v>
      </c>
      <c r="S506">
        <v>90008</v>
      </c>
      <c r="T506" t="s">
        <v>62</v>
      </c>
      <c r="U506" t="s">
        <v>1749</v>
      </c>
      <c r="V506" t="s">
        <v>89</v>
      </c>
      <c r="W506" t="s">
        <v>90</v>
      </c>
      <c r="X506" t="s">
        <v>1750</v>
      </c>
      <c r="Y506">
        <v>83.983999999999995</v>
      </c>
    </row>
    <row r="507" spans="1:25" x14ac:dyDescent="0.2">
      <c r="A507">
        <v>2752</v>
      </c>
      <c r="B507" t="s">
        <v>1751</v>
      </c>
      <c r="C507" s="6">
        <v>42150</v>
      </c>
      <c r="D507" s="7">
        <v>42150</v>
      </c>
      <c r="E507" s="8">
        <f>DAY(D507)</f>
        <v>26</v>
      </c>
      <c r="F507">
        <f>_xlfn.ISOWEEKNUM(D507)</f>
        <v>22</v>
      </c>
      <c r="G507" t="str">
        <f>RIGHT((MONTH(D507)-1)*2+IF(DAY(D507)&lt;16,1,2)+100,2)</f>
        <v>10</v>
      </c>
      <c r="H507" s="8">
        <f>MONTH(D507)</f>
        <v>5</v>
      </c>
      <c r="I507" t="str">
        <f>TEXT(D507,"mmm")</f>
        <v>may</v>
      </c>
      <c r="J507">
        <f>YEAR(D507)</f>
        <v>2015</v>
      </c>
      <c r="K507" s="6">
        <v>42154</v>
      </c>
      <c r="L507" t="s">
        <v>20</v>
      </c>
      <c r="M507" t="s">
        <v>1752</v>
      </c>
      <c r="N507" t="s">
        <v>1753</v>
      </c>
      <c r="O507" t="s">
        <v>23</v>
      </c>
      <c r="P507" t="s">
        <v>24</v>
      </c>
      <c r="Q507" t="s">
        <v>60</v>
      </c>
      <c r="R507" t="s">
        <v>61</v>
      </c>
      <c r="S507">
        <v>90008</v>
      </c>
      <c r="T507" t="s">
        <v>62</v>
      </c>
      <c r="U507" t="s">
        <v>1754</v>
      </c>
      <c r="V507" t="s">
        <v>81</v>
      </c>
      <c r="W507" t="s">
        <v>82</v>
      </c>
      <c r="X507" t="s">
        <v>1755</v>
      </c>
      <c r="Y507">
        <v>225.29599999999999</v>
      </c>
    </row>
    <row r="508" spans="1:25" x14ac:dyDescent="0.2">
      <c r="A508">
        <v>2761</v>
      </c>
      <c r="B508" t="s">
        <v>1756</v>
      </c>
      <c r="C508" s="6">
        <v>42150</v>
      </c>
      <c r="D508" s="7">
        <v>42150</v>
      </c>
      <c r="E508" s="8">
        <f>DAY(D508)</f>
        <v>26</v>
      </c>
      <c r="F508">
        <f>_xlfn.ISOWEEKNUM(D508)</f>
        <v>22</v>
      </c>
      <c r="G508" t="str">
        <f>RIGHT((MONTH(D508)-1)*2+IF(DAY(D508)&lt;16,1,2)+100,2)</f>
        <v>10</v>
      </c>
      <c r="H508" s="8">
        <f>MONTH(D508)</f>
        <v>5</v>
      </c>
      <c r="I508" t="str">
        <f>TEXT(D508,"mmm")</f>
        <v>may</v>
      </c>
      <c r="J508">
        <f>YEAR(D508)</f>
        <v>2015</v>
      </c>
      <c r="K508" s="6">
        <v>42153</v>
      </c>
      <c r="L508" t="s">
        <v>66</v>
      </c>
      <c r="M508" t="s">
        <v>1757</v>
      </c>
      <c r="N508" t="s">
        <v>1758</v>
      </c>
      <c r="O508" t="s">
        <v>35</v>
      </c>
      <c r="P508" t="s">
        <v>24</v>
      </c>
      <c r="Q508" t="s">
        <v>1759</v>
      </c>
      <c r="R508" t="s">
        <v>691</v>
      </c>
      <c r="S508">
        <v>84107</v>
      </c>
      <c r="T508" t="s">
        <v>62</v>
      </c>
      <c r="U508" t="s">
        <v>237</v>
      </c>
      <c r="V508" t="s">
        <v>29</v>
      </c>
      <c r="W508" t="s">
        <v>30</v>
      </c>
      <c r="X508" t="s">
        <v>238</v>
      </c>
      <c r="Y508">
        <v>48.4</v>
      </c>
    </row>
    <row r="509" spans="1:25" x14ac:dyDescent="0.2">
      <c r="A509">
        <v>6740</v>
      </c>
      <c r="B509" t="s">
        <v>1760</v>
      </c>
      <c r="C509" s="6">
        <v>42150</v>
      </c>
      <c r="D509" s="7">
        <v>42150</v>
      </c>
      <c r="E509" s="8">
        <f>DAY(D509)</f>
        <v>26</v>
      </c>
      <c r="F509">
        <f>_xlfn.ISOWEEKNUM(D509)</f>
        <v>22</v>
      </c>
      <c r="G509" t="str">
        <f>RIGHT((MONTH(D509)-1)*2+IF(DAY(D509)&lt;16,1,2)+100,2)</f>
        <v>10</v>
      </c>
      <c r="H509" s="8">
        <f>MONTH(D509)</f>
        <v>5</v>
      </c>
      <c r="I509" t="str">
        <f>TEXT(D509,"mmm")</f>
        <v>may</v>
      </c>
      <c r="J509">
        <f>YEAR(D509)</f>
        <v>2015</v>
      </c>
      <c r="K509" s="6">
        <v>42155</v>
      </c>
      <c r="L509" t="s">
        <v>20</v>
      </c>
      <c r="M509" t="s">
        <v>1220</v>
      </c>
      <c r="N509" t="s">
        <v>1221</v>
      </c>
      <c r="O509" t="s">
        <v>23</v>
      </c>
      <c r="P509" t="s">
        <v>24</v>
      </c>
      <c r="Q509" t="s">
        <v>465</v>
      </c>
      <c r="R509" t="s">
        <v>37</v>
      </c>
      <c r="S509">
        <v>60623</v>
      </c>
      <c r="T509" t="s">
        <v>27</v>
      </c>
      <c r="U509" t="s">
        <v>1761</v>
      </c>
      <c r="V509" t="s">
        <v>29</v>
      </c>
      <c r="W509" t="s">
        <v>42</v>
      </c>
      <c r="X509" t="s">
        <v>1762</v>
      </c>
      <c r="Y509">
        <v>102.624</v>
      </c>
    </row>
    <row r="510" spans="1:25" x14ac:dyDescent="0.2">
      <c r="A510">
        <v>6741</v>
      </c>
      <c r="B510" t="s">
        <v>1760</v>
      </c>
      <c r="C510" s="6">
        <v>42150</v>
      </c>
      <c r="D510" s="7">
        <v>42150</v>
      </c>
      <c r="E510" s="8">
        <f>DAY(D510)</f>
        <v>26</v>
      </c>
      <c r="F510">
        <f>_xlfn.ISOWEEKNUM(D510)</f>
        <v>22</v>
      </c>
      <c r="G510" t="str">
        <f>RIGHT((MONTH(D510)-1)*2+IF(DAY(D510)&lt;16,1,2)+100,2)</f>
        <v>10</v>
      </c>
      <c r="H510" s="8">
        <f>MONTH(D510)</f>
        <v>5</v>
      </c>
      <c r="I510" t="str">
        <f>TEXT(D510,"mmm")</f>
        <v>may</v>
      </c>
      <c r="J510">
        <f>YEAR(D510)</f>
        <v>2015</v>
      </c>
      <c r="K510" s="6">
        <v>42155</v>
      </c>
      <c r="L510" t="s">
        <v>20</v>
      </c>
      <c r="M510" t="s">
        <v>1220</v>
      </c>
      <c r="N510" t="s">
        <v>1221</v>
      </c>
      <c r="O510" t="s">
        <v>23</v>
      </c>
      <c r="P510" t="s">
        <v>24</v>
      </c>
      <c r="Q510" t="s">
        <v>465</v>
      </c>
      <c r="R510" t="s">
        <v>37</v>
      </c>
      <c r="S510">
        <v>60623</v>
      </c>
      <c r="T510" t="s">
        <v>27</v>
      </c>
      <c r="U510" t="s">
        <v>1763</v>
      </c>
      <c r="V510" t="s">
        <v>81</v>
      </c>
      <c r="W510" t="s">
        <v>82</v>
      </c>
      <c r="X510" t="s">
        <v>1764</v>
      </c>
      <c r="Y510">
        <v>359.77199999999999</v>
      </c>
    </row>
    <row r="511" spans="1:25" x14ac:dyDescent="0.2">
      <c r="A511">
        <v>6742</v>
      </c>
      <c r="B511" t="s">
        <v>1760</v>
      </c>
      <c r="C511" s="6">
        <v>42150</v>
      </c>
      <c r="D511" s="7">
        <v>42150</v>
      </c>
      <c r="E511" s="8">
        <f>DAY(D511)</f>
        <v>26</v>
      </c>
      <c r="F511">
        <f>_xlfn.ISOWEEKNUM(D511)</f>
        <v>22</v>
      </c>
      <c r="G511" t="str">
        <f>RIGHT((MONTH(D511)-1)*2+IF(DAY(D511)&lt;16,1,2)+100,2)</f>
        <v>10</v>
      </c>
      <c r="H511" s="8">
        <f>MONTH(D511)</f>
        <v>5</v>
      </c>
      <c r="I511" t="str">
        <f>TEXT(D511,"mmm")</f>
        <v>may</v>
      </c>
      <c r="J511">
        <f>YEAR(D511)</f>
        <v>2015</v>
      </c>
      <c r="K511" s="6">
        <v>42155</v>
      </c>
      <c r="L511" t="s">
        <v>20</v>
      </c>
      <c r="M511" t="s">
        <v>1220</v>
      </c>
      <c r="N511" t="s">
        <v>1221</v>
      </c>
      <c r="O511" t="s">
        <v>23</v>
      </c>
      <c r="P511" t="s">
        <v>24</v>
      </c>
      <c r="Q511" t="s">
        <v>465</v>
      </c>
      <c r="R511" t="s">
        <v>37</v>
      </c>
      <c r="S511">
        <v>60623</v>
      </c>
      <c r="T511" t="s">
        <v>27</v>
      </c>
      <c r="U511" t="s">
        <v>1548</v>
      </c>
      <c r="V511" t="s">
        <v>29</v>
      </c>
      <c r="W511" t="s">
        <v>54</v>
      </c>
      <c r="X511" t="s">
        <v>1549</v>
      </c>
      <c r="Y511">
        <v>13.391999999999999</v>
      </c>
    </row>
    <row r="512" spans="1:25" x14ac:dyDescent="0.2">
      <c r="A512">
        <v>747</v>
      </c>
      <c r="B512" t="s">
        <v>1765</v>
      </c>
      <c r="C512" s="6">
        <v>42151</v>
      </c>
      <c r="D512" s="7">
        <v>42151</v>
      </c>
      <c r="E512" s="8">
        <f>DAY(D512)</f>
        <v>27</v>
      </c>
      <c r="F512">
        <f>_xlfn.ISOWEEKNUM(D512)</f>
        <v>22</v>
      </c>
      <c r="G512" t="str">
        <f>RIGHT((MONTH(D512)-1)*2+IF(DAY(D512)&lt;16,1,2)+100,2)</f>
        <v>10</v>
      </c>
      <c r="H512" s="8">
        <f>MONTH(D512)</f>
        <v>5</v>
      </c>
      <c r="I512" t="str">
        <f>TEXT(D512,"mmm")</f>
        <v>may</v>
      </c>
      <c r="J512">
        <f>YEAR(D512)</f>
        <v>2015</v>
      </c>
      <c r="K512" s="6">
        <v>42151</v>
      </c>
      <c r="L512" t="s">
        <v>469</v>
      </c>
      <c r="M512" t="s">
        <v>1766</v>
      </c>
      <c r="N512" t="s">
        <v>1767</v>
      </c>
      <c r="O512" t="s">
        <v>69</v>
      </c>
      <c r="P512" t="s">
        <v>24</v>
      </c>
      <c r="Q512" t="s">
        <v>304</v>
      </c>
      <c r="R512" t="s">
        <v>61</v>
      </c>
      <c r="S512">
        <v>92105</v>
      </c>
      <c r="T512" t="s">
        <v>62</v>
      </c>
      <c r="U512" t="s">
        <v>1768</v>
      </c>
      <c r="V512" t="s">
        <v>81</v>
      </c>
      <c r="W512" t="s">
        <v>308</v>
      </c>
      <c r="X512" t="s">
        <v>1769</v>
      </c>
      <c r="Y512">
        <v>567.12</v>
      </c>
    </row>
    <row r="513" spans="1:25" x14ac:dyDescent="0.2">
      <c r="A513">
        <v>748</v>
      </c>
      <c r="B513" t="s">
        <v>1765</v>
      </c>
      <c r="C513" s="6">
        <v>42151</v>
      </c>
      <c r="D513" s="7">
        <v>42151</v>
      </c>
      <c r="E513" s="8">
        <f>DAY(D513)</f>
        <v>27</v>
      </c>
      <c r="F513">
        <f>_xlfn.ISOWEEKNUM(D513)</f>
        <v>22</v>
      </c>
      <c r="G513" t="str">
        <f>RIGHT((MONTH(D513)-1)*2+IF(DAY(D513)&lt;16,1,2)+100,2)</f>
        <v>10</v>
      </c>
      <c r="H513" s="8">
        <f>MONTH(D513)</f>
        <v>5</v>
      </c>
      <c r="I513" t="str">
        <f>TEXT(D513,"mmm")</f>
        <v>may</v>
      </c>
      <c r="J513">
        <f>YEAR(D513)</f>
        <v>2015</v>
      </c>
      <c r="K513" s="6">
        <v>42151</v>
      </c>
      <c r="L513" t="s">
        <v>469</v>
      </c>
      <c r="M513" t="s">
        <v>1766</v>
      </c>
      <c r="N513" t="s">
        <v>1767</v>
      </c>
      <c r="O513" t="s">
        <v>69</v>
      </c>
      <c r="P513" t="s">
        <v>24</v>
      </c>
      <c r="Q513" t="s">
        <v>304</v>
      </c>
      <c r="R513" t="s">
        <v>61</v>
      </c>
      <c r="S513">
        <v>92105</v>
      </c>
      <c r="T513" t="s">
        <v>62</v>
      </c>
      <c r="U513" t="s">
        <v>1770</v>
      </c>
      <c r="V513" t="s">
        <v>29</v>
      </c>
      <c r="W513" t="s">
        <v>42</v>
      </c>
      <c r="X513" t="s">
        <v>1771</v>
      </c>
      <c r="Y513">
        <v>359.32</v>
      </c>
    </row>
    <row r="514" spans="1:25" x14ac:dyDescent="0.2">
      <c r="A514">
        <v>1049</v>
      </c>
      <c r="B514" t="s">
        <v>1772</v>
      </c>
      <c r="C514" s="6">
        <v>42151</v>
      </c>
      <c r="D514" s="7">
        <v>42151</v>
      </c>
      <c r="E514" s="8">
        <f>DAY(D514)</f>
        <v>27</v>
      </c>
      <c r="F514">
        <f>_xlfn.ISOWEEKNUM(D514)</f>
        <v>22</v>
      </c>
      <c r="G514" t="str">
        <f>RIGHT((MONTH(D514)-1)*2+IF(DAY(D514)&lt;16,1,2)+100,2)</f>
        <v>10</v>
      </c>
      <c r="H514" s="8">
        <f>MONTH(D514)</f>
        <v>5</v>
      </c>
      <c r="I514" t="str">
        <f>TEXT(D514,"mmm")</f>
        <v>may</v>
      </c>
      <c r="J514">
        <f>YEAR(D514)</f>
        <v>2015</v>
      </c>
      <c r="K514" s="6">
        <v>42156</v>
      </c>
      <c r="L514" t="s">
        <v>57</v>
      </c>
      <c r="M514" t="s">
        <v>1348</v>
      </c>
      <c r="N514" t="s">
        <v>1349</v>
      </c>
      <c r="O514" t="s">
        <v>23</v>
      </c>
      <c r="P514" t="s">
        <v>24</v>
      </c>
      <c r="Q514" t="s">
        <v>159</v>
      </c>
      <c r="R514" t="s">
        <v>61</v>
      </c>
      <c r="S514">
        <v>94109</v>
      </c>
      <c r="T514" t="s">
        <v>62</v>
      </c>
      <c r="U514" t="s">
        <v>1773</v>
      </c>
      <c r="V514" t="s">
        <v>89</v>
      </c>
      <c r="W514" t="s">
        <v>90</v>
      </c>
      <c r="X514" t="s">
        <v>1774</v>
      </c>
      <c r="Y514">
        <v>1113.5039999999999</v>
      </c>
    </row>
    <row r="515" spans="1:25" x14ac:dyDescent="0.2">
      <c r="A515">
        <v>1050</v>
      </c>
      <c r="B515" t="s">
        <v>1772</v>
      </c>
      <c r="C515" s="6">
        <v>42151</v>
      </c>
      <c r="D515" s="7">
        <v>42151</v>
      </c>
      <c r="E515" s="8">
        <f>DAY(D515)</f>
        <v>27</v>
      </c>
      <c r="F515">
        <f>_xlfn.ISOWEEKNUM(D515)</f>
        <v>22</v>
      </c>
      <c r="G515" t="str">
        <f>RIGHT((MONTH(D515)-1)*2+IF(DAY(D515)&lt;16,1,2)+100,2)</f>
        <v>10</v>
      </c>
      <c r="H515" s="8">
        <f>MONTH(D515)</f>
        <v>5</v>
      </c>
      <c r="I515" t="str">
        <f>TEXT(D515,"mmm")</f>
        <v>may</v>
      </c>
      <c r="J515">
        <f>YEAR(D515)</f>
        <v>2015</v>
      </c>
      <c r="K515" s="6">
        <v>42156</v>
      </c>
      <c r="L515" t="s">
        <v>57</v>
      </c>
      <c r="M515" t="s">
        <v>1348</v>
      </c>
      <c r="N515" t="s">
        <v>1349</v>
      </c>
      <c r="O515" t="s">
        <v>23</v>
      </c>
      <c r="P515" t="s">
        <v>24</v>
      </c>
      <c r="Q515" t="s">
        <v>159</v>
      </c>
      <c r="R515" t="s">
        <v>61</v>
      </c>
      <c r="S515">
        <v>94109</v>
      </c>
      <c r="T515" t="s">
        <v>62</v>
      </c>
      <c r="U515" t="s">
        <v>1775</v>
      </c>
      <c r="V515" t="s">
        <v>89</v>
      </c>
      <c r="W515" t="s">
        <v>115</v>
      </c>
      <c r="X515" t="s">
        <v>1776</v>
      </c>
      <c r="Y515">
        <v>99.99</v>
      </c>
    </row>
    <row r="516" spans="1:25" x14ac:dyDescent="0.2">
      <c r="A516">
        <v>1326</v>
      </c>
      <c r="B516" t="s">
        <v>1777</v>
      </c>
      <c r="C516" s="6">
        <v>42151</v>
      </c>
      <c r="D516" s="7">
        <v>42151</v>
      </c>
      <c r="E516" s="8">
        <f>DAY(D516)</f>
        <v>27</v>
      </c>
      <c r="F516">
        <f>_xlfn.ISOWEEKNUM(D516)</f>
        <v>22</v>
      </c>
      <c r="G516" t="str">
        <f>RIGHT((MONTH(D516)-1)*2+IF(DAY(D516)&lt;16,1,2)+100,2)</f>
        <v>10</v>
      </c>
      <c r="H516" s="8">
        <f>MONTH(D516)</f>
        <v>5</v>
      </c>
      <c r="I516" t="str">
        <f>TEXT(D516,"mmm")</f>
        <v>may</v>
      </c>
      <c r="J516">
        <f>YEAR(D516)</f>
        <v>2015</v>
      </c>
      <c r="K516" s="6">
        <v>42154</v>
      </c>
      <c r="L516" t="s">
        <v>66</v>
      </c>
      <c r="M516" t="s">
        <v>1778</v>
      </c>
      <c r="N516" t="s">
        <v>1779</v>
      </c>
      <c r="O516" t="s">
        <v>23</v>
      </c>
      <c r="P516" t="s">
        <v>24</v>
      </c>
      <c r="Q516" t="s">
        <v>465</v>
      </c>
      <c r="R516" t="s">
        <v>37</v>
      </c>
      <c r="S516">
        <v>60653</v>
      </c>
      <c r="T516" t="s">
        <v>27</v>
      </c>
      <c r="U516" t="s">
        <v>1780</v>
      </c>
      <c r="V516" t="s">
        <v>29</v>
      </c>
      <c r="W516" t="s">
        <v>45</v>
      </c>
      <c r="X516" t="s">
        <v>1781</v>
      </c>
      <c r="Y516">
        <v>17.46</v>
      </c>
    </row>
    <row r="517" spans="1:25" x14ac:dyDescent="0.2">
      <c r="A517">
        <v>5676</v>
      </c>
      <c r="B517" t="s">
        <v>1782</v>
      </c>
      <c r="C517" s="6">
        <v>42152</v>
      </c>
      <c r="D517" s="7">
        <v>42152</v>
      </c>
      <c r="E517" s="8">
        <f>DAY(D517)</f>
        <v>28</v>
      </c>
      <c r="F517">
        <f>_xlfn.ISOWEEKNUM(D517)</f>
        <v>22</v>
      </c>
      <c r="G517" t="str">
        <f>RIGHT((MONTH(D517)-1)*2+IF(DAY(D517)&lt;16,1,2)+100,2)</f>
        <v>10</v>
      </c>
      <c r="H517" s="8">
        <f>MONTH(D517)</f>
        <v>5</v>
      </c>
      <c r="I517" t="str">
        <f>TEXT(D517,"mmm")</f>
        <v>may</v>
      </c>
      <c r="J517">
        <f>YEAR(D517)</f>
        <v>2015</v>
      </c>
      <c r="K517" s="6">
        <v>42157</v>
      </c>
      <c r="L517" t="s">
        <v>20</v>
      </c>
      <c r="M517" t="s">
        <v>1783</v>
      </c>
      <c r="N517" t="s">
        <v>1784</v>
      </c>
      <c r="O517" t="s">
        <v>69</v>
      </c>
      <c r="P517" t="s">
        <v>24</v>
      </c>
      <c r="Q517" t="s">
        <v>358</v>
      </c>
      <c r="R517" t="s">
        <v>359</v>
      </c>
      <c r="S517">
        <v>98115</v>
      </c>
      <c r="T517" t="s">
        <v>62</v>
      </c>
      <c r="U517" t="s">
        <v>1785</v>
      </c>
      <c r="V517" t="s">
        <v>89</v>
      </c>
      <c r="W517" t="s">
        <v>90</v>
      </c>
      <c r="X517" t="s">
        <v>1786</v>
      </c>
      <c r="Y517">
        <v>57.408000000000001</v>
      </c>
    </row>
    <row r="518" spans="1:25" x14ac:dyDescent="0.2">
      <c r="A518">
        <v>5677</v>
      </c>
      <c r="B518" t="s">
        <v>1782</v>
      </c>
      <c r="C518" s="6">
        <v>42152</v>
      </c>
      <c r="D518" s="7">
        <v>42152</v>
      </c>
      <c r="E518" s="8">
        <f>DAY(D518)</f>
        <v>28</v>
      </c>
      <c r="F518">
        <f>_xlfn.ISOWEEKNUM(D518)</f>
        <v>22</v>
      </c>
      <c r="G518" t="str">
        <f>RIGHT((MONTH(D518)-1)*2+IF(DAY(D518)&lt;16,1,2)+100,2)</f>
        <v>10</v>
      </c>
      <c r="H518" s="8">
        <f>MONTH(D518)</f>
        <v>5</v>
      </c>
      <c r="I518" t="str">
        <f>TEXT(D518,"mmm")</f>
        <v>may</v>
      </c>
      <c r="J518">
        <f>YEAR(D518)</f>
        <v>2015</v>
      </c>
      <c r="K518" s="6">
        <v>42157</v>
      </c>
      <c r="L518" t="s">
        <v>20</v>
      </c>
      <c r="M518" t="s">
        <v>1783</v>
      </c>
      <c r="N518" t="s">
        <v>1784</v>
      </c>
      <c r="O518" t="s">
        <v>69</v>
      </c>
      <c r="P518" t="s">
        <v>24</v>
      </c>
      <c r="Q518" t="s">
        <v>358</v>
      </c>
      <c r="R518" t="s">
        <v>359</v>
      </c>
      <c r="S518">
        <v>98115</v>
      </c>
      <c r="T518" t="s">
        <v>62</v>
      </c>
      <c r="U518" t="s">
        <v>694</v>
      </c>
      <c r="V518" t="s">
        <v>89</v>
      </c>
      <c r="W518" t="s">
        <v>115</v>
      </c>
      <c r="X518" t="s">
        <v>695</v>
      </c>
      <c r="Y518">
        <v>27.6</v>
      </c>
    </row>
    <row r="519" spans="1:25" x14ac:dyDescent="0.2">
      <c r="A519">
        <v>8439</v>
      </c>
      <c r="B519" t="s">
        <v>1787</v>
      </c>
      <c r="C519" s="6">
        <v>42152</v>
      </c>
      <c r="D519" s="7">
        <v>42152</v>
      </c>
      <c r="E519" s="8">
        <f>DAY(D519)</f>
        <v>28</v>
      </c>
      <c r="F519">
        <f>_xlfn.ISOWEEKNUM(D519)</f>
        <v>22</v>
      </c>
      <c r="G519" t="str">
        <f>RIGHT((MONTH(D519)-1)*2+IF(DAY(D519)&lt;16,1,2)+100,2)</f>
        <v>10</v>
      </c>
      <c r="H519" s="8">
        <f>MONTH(D519)</f>
        <v>5</v>
      </c>
      <c r="I519" t="str">
        <f>TEXT(D519,"mmm")</f>
        <v>may</v>
      </c>
      <c r="J519">
        <f>YEAR(D519)</f>
        <v>2015</v>
      </c>
      <c r="K519" s="6">
        <v>42156</v>
      </c>
      <c r="L519" t="s">
        <v>20</v>
      </c>
      <c r="M519" t="s">
        <v>1788</v>
      </c>
      <c r="N519" t="s">
        <v>1789</v>
      </c>
      <c r="O519" t="s">
        <v>23</v>
      </c>
      <c r="P519" t="s">
        <v>24</v>
      </c>
      <c r="Q519" t="s">
        <v>358</v>
      </c>
      <c r="R519" t="s">
        <v>359</v>
      </c>
      <c r="S519">
        <v>98105</v>
      </c>
      <c r="T519" t="s">
        <v>62</v>
      </c>
      <c r="U519" t="s">
        <v>1790</v>
      </c>
      <c r="V519" t="s">
        <v>29</v>
      </c>
      <c r="W519" t="s">
        <v>45</v>
      </c>
      <c r="X519" t="s">
        <v>1791</v>
      </c>
      <c r="Y519">
        <v>136.96</v>
      </c>
    </row>
    <row r="520" spans="1:25" x14ac:dyDescent="0.2">
      <c r="A520">
        <v>4647</v>
      </c>
      <c r="B520" t="s">
        <v>1792</v>
      </c>
      <c r="C520" s="6">
        <v>42154</v>
      </c>
      <c r="D520" s="7">
        <v>42154</v>
      </c>
      <c r="E520" s="8">
        <f>DAY(D520)</f>
        <v>30</v>
      </c>
      <c r="F520">
        <f>_xlfn.ISOWEEKNUM(D520)</f>
        <v>22</v>
      </c>
      <c r="G520" t="str">
        <f>RIGHT((MONTH(D520)-1)*2+IF(DAY(D520)&lt;16,1,2)+100,2)</f>
        <v>10</v>
      </c>
      <c r="H520" s="8">
        <f>MONTH(D520)</f>
        <v>5</v>
      </c>
      <c r="I520" t="str">
        <f>TEXT(D520,"mmm")</f>
        <v>may</v>
      </c>
      <c r="J520">
        <f>YEAR(D520)</f>
        <v>2015</v>
      </c>
      <c r="K520" s="6">
        <v>42160</v>
      </c>
      <c r="L520" t="s">
        <v>20</v>
      </c>
      <c r="M520" t="s">
        <v>1793</v>
      </c>
      <c r="N520" t="s">
        <v>1794</v>
      </c>
      <c r="O520" t="s">
        <v>69</v>
      </c>
      <c r="P520" t="s">
        <v>24</v>
      </c>
      <c r="Q520" t="s">
        <v>484</v>
      </c>
      <c r="R520" t="s">
        <v>121</v>
      </c>
      <c r="S520">
        <v>23223</v>
      </c>
      <c r="T520" t="s">
        <v>72</v>
      </c>
      <c r="U520" t="s">
        <v>1795</v>
      </c>
      <c r="V520" t="s">
        <v>29</v>
      </c>
      <c r="W520" t="s">
        <v>30</v>
      </c>
      <c r="X520" t="s">
        <v>1796</v>
      </c>
      <c r="Y520">
        <v>13.62</v>
      </c>
    </row>
    <row r="521" spans="1:25" x14ac:dyDescent="0.2">
      <c r="A521">
        <v>5751</v>
      </c>
      <c r="B521" t="s">
        <v>1797</v>
      </c>
      <c r="C521" s="6">
        <v>42154</v>
      </c>
      <c r="D521" s="7">
        <v>42154</v>
      </c>
      <c r="E521" s="8">
        <f>DAY(D521)</f>
        <v>30</v>
      </c>
      <c r="F521">
        <f>_xlfn.ISOWEEKNUM(D521)</f>
        <v>22</v>
      </c>
      <c r="G521" t="str">
        <f>RIGHT((MONTH(D521)-1)*2+IF(DAY(D521)&lt;16,1,2)+100,2)</f>
        <v>10</v>
      </c>
      <c r="H521" s="8">
        <f>MONTH(D521)</f>
        <v>5</v>
      </c>
      <c r="I521" t="str">
        <f>TEXT(D521,"mmm")</f>
        <v>may</v>
      </c>
      <c r="J521">
        <f>YEAR(D521)</f>
        <v>2015</v>
      </c>
      <c r="K521" s="6">
        <v>42160</v>
      </c>
      <c r="L521" t="s">
        <v>20</v>
      </c>
      <c r="M521" t="s">
        <v>1798</v>
      </c>
      <c r="N521" t="s">
        <v>1799</v>
      </c>
      <c r="O521" t="s">
        <v>23</v>
      </c>
      <c r="P521" t="s">
        <v>24</v>
      </c>
      <c r="Q521" t="s">
        <v>1800</v>
      </c>
      <c r="R521" t="s">
        <v>37</v>
      </c>
      <c r="S521">
        <v>60089</v>
      </c>
      <c r="T521" t="s">
        <v>27</v>
      </c>
      <c r="U521" t="s">
        <v>1801</v>
      </c>
      <c r="V521" t="s">
        <v>81</v>
      </c>
      <c r="W521" t="s">
        <v>308</v>
      </c>
      <c r="X521" t="s">
        <v>1802</v>
      </c>
      <c r="Y521">
        <v>355.45499999999998</v>
      </c>
    </row>
    <row r="522" spans="1:25" x14ac:dyDescent="0.2">
      <c r="A522">
        <v>7737</v>
      </c>
      <c r="B522" t="s">
        <v>1803</v>
      </c>
      <c r="C522" s="6">
        <v>42154</v>
      </c>
      <c r="D522" s="7">
        <v>42154</v>
      </c>
      <c r="E522" s="8">
        <f>DAY(D522)</f>
        <v>30</v>
      </c>
      <c r="F522">
        <f>_xlfn.ISOWEEKNUM(D522)</f>
        <v>22</v>
      </c>
      <c r="G522" t="str">
        <f>RIGHT((MONTH(D522)-1)*2+IF(DAY(D522)&lt;16,1,2)+100,2)</f>
        <v>10</v>
      </c>
      <c r="H522" s="8">
        <f>MONTH(D522)</f>
        <v>5</v>
      </c>
      <c r="I522" t="str">
        <f>TEXT(D522,"mmm")</f>
        <v>may</v>
      </c>
      <c r="J522">
        <f>YEAR(D522)</f>
        <v>2015</v>
      </c>
      <c r="K522" s="6">
        <v>42161</v>
      </c>
      <c r="L522" t="s">
        <v>20</v>
      </c>
      <c r="M522" t="s">
        <v>1804</v>
      </c>
      <c r="N522" t="s">
        <v>1805</v>
      </c>
      <c r="O522" t="s">
        <v>23</v>
      </c>
      <c r="P522" t="s">
        <v>24</v>
      </c>
      <c r="Q522" t="s">
        <v>316</v>
      </c>
      <c r="R522" t="s">
        <v>317</v>
      </c>
      <c r="S522">
        <v>10024</v>
      </c>
      <c r="T522" t="s">
        <v>52</v>
      </c>
      <c r="U522" t="s">
        <v>1503</v>
      </c>
      <c r="V522" t="s">
        <v>29</v>
      </c>
      <c r="W522" t="s">
        <v>45</v>
      </c>
      <c r="X522" t="s">
        <v>1504</v>
      </c>
      <c r="Y522">
        <v>70.367999999999995</v>
      </c>
    </row>
    <row r="523" spans="1:25" x14ac:dyDescent="0.2">
      <c r="A523">
        <v>7857</v>
      </c>
      <c r="B523" t="s">
        <v>1806</v>
      </c>
      <c r="C523" s="6">
        <v>42154</v>
      </c>
      <c r="D523" s="7">
        <v>42154</v>
      </c>
      <c r="E523" s="8">
        <f>DAY(D523)</f>
        <v>30</v>
      </c>
      <c r="F523">
        <f>_xlfn.ISOWEEKNUM(D523)</f>
        <v>22</v>
      </c>
      <c r="G523" t="str">
        <f>RIGHT((MONTH(D523)-1)*2+IF(DAY(D523)&lt;16,1,2)+100,2)</f>
        <v>10</v>
      </c>
      <c r="H523" s="8">
        <f>MONTH(D523)</f>
        <v>5</v>
      </c>
      <c r="I523" t="str">
        <f>TEXT(D523,"mmm")</f>
        <v>may</v>
      </c>
      <c r="J523">
        <f>YEAR(D523)</f>
        <v>2015</v>
      </c>
      <c r="K523" s="6">
        <v>42156</v>
      </c>
      <c r="L523" t="s">
        <v>66</v>
      </c>
      <c r="M523" t="s">
        <v>1807</v>
      </c>
      <c r="N523" t="s">
        <v>1808</v>
      </c>
      <c r="O523" t="s">
        <v>69</v>
      </c>
      <c r="P523" t="s">
        <v>24</v>
      </c>
      <c r="Q523" t="s">
        <v>316</v>
      </c>
      <c r="R523" t="s">
        <v>317</v>
      </c>
      <c r="S523">
        <v>10024</v>
      </c>
      <c r="T523" t="s">
        <v>52</v>
      </c>
      <c r="U523" t="s">
        <v>1809</v>
      </c>
      <c r="V523" t="s">
        <v>29</v>
      </c>
      <c r="W523" t="s">
        <v>45</v>
      </c>
      <c r="X523" t="s">
        <v>1810</v>
      </c>
      <c r="Y523">
        <v>25.584</v>
      </c>
    </row>
    <row r="524" spans="1:25" x14ac:dyDescent="0.2">
      <c r="A524">
        <v>7858</v>
      </c>
      <c r="B524" t="s">
        <v>1806</v>
      </c>
      <c r="C524" s="6">
        <v>42154</v>
      </c>
      <c r="D524" s="7">
        <v>42154</v>
      </c>
      <c r="E524" s="8">
        <f>DAY(D524)</f>
        <v>30</v>
      </c>
      <c r="F524">
        <f>_xlfn.ISOWEEKNUM(D524)</f>
        <v>22</v>
      </c>
      <c r="G524" t="str">
        <f>RIGHT((MONTH(D524)-1)*2+IF(DAY(D524)&lt;16,1,2)+100,2)</f>
        <v>10</v>
      </c>
      <c r="H524" s="8">
        <f>MONTH(D524)</f>
        <v>5</v>
      </c>
      <c r="I524" t="str">
        <f>TEXT(D524,"mmm")</f>
        <v>may</v>
      </c>
      <c r="J524">
        <f>YEAR(D524)</f>
        <v>2015</v>
      </c>
      <c r="K524" s="6">
        <v>42156</v>
      </c>
      <c r="L524" t="s">
        <v>66</v>
      </c>
      <c r="M524" t="s">
        <v>1807</v>
      </c>
      <c r="N524" t="s">
        <v>1808</v>
      </c>
      <c r="O524" t="s">
        <v>69</v>
      </c>
      <c r="P524" t="s">
        <v>24</v>
      </c>
      <c r="Q524" t="s">
        <v>316</v>
      </c>
      <c r="R524" t="s">
        <v>317</v>
      </c>
      <c r="S524">
        <v>10024</v>
      </c>
      <c r="T524" t="s">
        <v>52</v>
      </c>
      <c r="U524" t="s">
        <v>1811</v>
      </c>
      <c r="V524" t="s">
        <v>89</v>
      </c>
      <c r="W524" t="s">
        <v>90</v>
      </c>
      <c r="X524" t="s">
        <v>1812</v>
      </c>
      <c r="Y524" t="s">
        <v>1813</v>
      </c>
    </row>
    <row r="525" spans="1:25" x14ac:dyDescent="0.2">
      <c r="A525">
        <v>7859</v>
      </c>
      <c r="B525" t="s">
        <v>1806</v>
      </c>
      <c r="C525" s="6">
        <v>42154</v>
      </c>
      <c r="D525" s="7">
        <v>42154</v>
      </c>
      <c r="E525" s="8">
        <f>DAY(D525)</f>
        <v>30</v>
      </c>
      <c r="F525">
        <f>_xlfn.ISOWEEKNUM(D525)</f>
        <v>22</v>
      </c>
      <c r="G525" t="str">
        <f>RIGHT((MONTH(D525)-1)*2+IF(DAY(D525)&lt;16,1,2)+100,2)</f>
        <v>10</v>
      </c>
      <c r="H525" s="8">
        <f>MONTH(D525)</f>
        <v>5</v>
      </c>
      <c r="I525" t="str">
        <f>TEXT(D525,"mmm")</f>
        <v>may</v>
      </c>
      <c r="J525">
        <f>YEAR(D525)</f>
        <v>2015</v>
      </c>
      <c r="K525" s="6">
        <v>42156</v>
      </c>
      <c r="L525" t="s">
        <v>66</v>
      </c>
      <c r="M525" t="s">
        <v>1807</v>
      </c>
      <c r="N525" t="s">
        <v>1808</v>
      </c>
      <c r="O525" t="s">
        <v>69</v>
      </c>
      <c r="P525" t="s">
        <v>24</v>
      </c>
      <c r="Q525" t="s">
        <v>316</v>
      </c>
      <c r="R525" t="s">
        <v>317</v>
      </c>
      <c r="S525">
        <v>10024</v>
      </c>
      <c r="T525" t="s">
        <v>52</v>
      </c>
      <c r="U525" t="s">
        <v>1814</v>
      </c>
      <c r="V525" t="s">
        <v>29</v>
      </c>
      <c r="W525" t="s">
        <v>203</v>
      </c>
      <c r="X525" t="s">
        <v>1815</v>
      </c>
      <c r="Y525">
        <v>235.95</v>
      </c>
    </row>
    <row r="526" spans="1:25" x14ac:dyDescent="0.2">
      <c r="A526">
        <v>7860</v>
      </c>
      <c r="B526" t="s">
        <v>1806</v>
      </c>
      <c r="C526" s="6">
        <v>42154</v>
      </c>
      <c r="D526" s="7">
        <v>42154</v>
      </c>
      <c r="E526" s="8">
        <f>DAY(D526)</f>
        <v>30</v>
      </c>
      <c r="F526">
        <f>_xlfn.ISOWEEKNUM(D526)</f>
        <v>22</v>
      </c>
      <c r="G526" t="str">
        <f>RIGHT((MONTH(D526)-1)*2+IF(DAY(D526)&lt;16,1,2)+100,2)</f>
        <v>10</v>
      </c>
      <c r="H526" s="8">
        <f>MONTH(D526)</f>
        <v>5</v>
      </c>
      <c r="I526" t="str">
        <f>TEXT(D526,"mmm")</f>
        <v>may</v>
      </c>
      <c r="J526">
        <f>YEAR(D526)</f>
        <v>2015</v>
      </c>
      <c r="K526" s="6">
        <v>42156</v>
      </c>
      <c r="L526" t="s">
        <v>66</v>
      </c>
      <c r="M526" t="s">
        <v>1807</v>
      </c>
      <c r="N526" t="s">
        <v>1808</v>
      </c>
      <c r="O526" t="s">
        <v>69</v>
      </c>
      <c r="P526" t="s">
        <v>24</v>
      </c>
      <c r="Q526" t="s">
        <v>316</v>
      </c>
      <c r="R526" t="s">
        <v>317</v>
      </c>
      <c r="S526">
        <v>10024</v>
      </c>
      <c r="T526" t="s">
        <v>52</v>
      </c>
      <c r="U526" t="s">
        <v>1816</v>
      </c>
      <c r="V526" t="s">
        <v>29</v>
      </c>
      <c r="W526" t="s">
        <v>30</v>
      </c>
      <c r="X526" t="s">
        <v>1817</v>
      </c>
      <c r="Y526">
        <v>39.96</v>
      </c>
    </row>
    <row r="527" spans="1:25" x14ac:dyDescent="0.2">
      <c r="A527">
        <v>8553</v>
      </c>
      <c r="B527" t="s">
        <v>1818</v>
      </c>
      <c r="C527" s="6">
        <v>42154</v>
      </c>
      <c r="D527" s="7">
        <v>42154</v>
      </c>
      <c r="E527" s="8">
        <f>DAY(D527)</f>
        <v>30</v>
      </c>
      <c r="F527">
        <f>_xlfn.ISOWEEKNUM(D527)</f>
        <v>22</v>
      </c>
      <c r="G527" t="str">
        <f>RIGHT((MONTH(D527)-1)*2+IF(DAY(D527)&lt;16,1,2)+100,2)</f>
        <v>10</v>
      </c>
      <c r="H527" s="8">
        <f>MONTH(D527)</f>
        <v>5</v>
      </c>
      <c r="I527" t="str">
        <f>TEXT(D527,"mmm")</f>
        <v>may</v>
      </c>
      <c r="J527">
        <f>YEAR(D527)</f>
        <v>2015</v>
      </c>
      <c r="K527" s="6">
        <v>42158</v>
      </c>
      <c r="L527" t="s">
        <v>20</v>
      </c>
      <c r="M527" t="s">
        <v>1819</v>
      </c>
      <c r="N527" t="s">
        <v>1820</v>
      </c>
      <c r="O527" t="s">
        <v>69</v>
      </c>
      <c r="P527" t="s">
        <v>24</v>
      </c>
      <c r="Q527" t="s">
        <v>465</v>
      </c>
      <c r="R527" t="s">
        <v>37</v>
      </c>
      <c r="S527">
        <v>60623</v>
      </c>
      <c r="T527" t="s">
        <v>27</v>
      </c>
      <c r="U527" t="s">
        <v>1442</v>
      </c>
      <c r="V527" t="s">
        <v>89</v>
      </c>
      <c r="W527" t="s">
        <v>1443</v>
      </c>
      <c r="X527" t="s">
        <v>1444</v>
      </c>
      <c r="Y527">
        <v>719.976</v>
      </c>
    </row>
    <row r="528" spans="1:25" x14ac:dyDescent="0.2">
      <c r="A528">
        <v>7978</v>
      </c>
      <c r="B528" t="s">
        <v>1821</v>
      </c>
      <c r="C528" s="6">
        <v>42155</v>
      </c>
      <c r="D528" s="7">
        <v>42155</v>
      </c>
      <c r="E528" s="8">
        <f>DAY(D528)</f>
        <v>31</v>
      </c>
      <c r="F528">
        <f>_xlfn.ISOWEEKNUM(D528)</f>
        <v>22</v>
      </c>
      <c r="G528" t="str">
        <f>RIGHT((MONTH(D528)-1)*2+IF(DAY(D528)&lt;16,1,2)+100,2)</f>
        <v>10</v>
      </c>
      <c r="H528" s="8">
        <f>MONTH(D528)</f>
        <v>5</v>
      </c>
      <c r="I528" t="str">
        <f>TEXT(D528,"mmm")</f>
        <v>may</v>
      </c>
      <c r="J528">
        <f>YEAR(D528)</f>
        <v>2015</v>
      </c>
      <c r="K528" s="6">
        <v>42160</v>
      </c>
      <c r="L528" t="s">
        <v>20</v>
      </c>
      <c r="M528" t="s">
        <v>1822</v>
      </c>
      <c r="N528" t="s">
        <v>1823</v>
      </c>
      <c r="O528" t="s">
        <v>23</v>
      </c>
      <c r="P528" t="s">
        <v>24</v>
      </c>
      <c r="Q528" t="s">
        <v>766</v>
      </c>
      <c r="R528" t="s">
        <v>767</v>
      </c>
      <c r="S528">
        <v>39212</v>
      </c>
      <c r="T528" t="s">
        <v>72</v>
      </c>
      <c r="U528" t="s">
        <v>1824</v>
      </c>
      <c r="V528" t="s">
        <v>89</v>
      </c>
      <c r="W528" t="s">
        <v>90</v>
      </c>
      <c r="X528" t="s">
        <v>1825</v>
      </c>
      <c r="Y528">
        <v>659.97</v>
      </c>
    </row>
    <row r="529" spans="1:25" x14ac:dyDescent="0.2">
      <c r="A529">
        <v>7979</v>
      </c>
      <c r="B529" t="s">
        <v>1821</v>
      </c>
      <c r="C529" s="6">
        <v>42155</v>
      </c>
      <c r="D529" s="7">
        <v>42155</v>
      </c>
      <c r="E529" s="8">
        <f>DAY(D529)</f>
        <v>31</v>
      </c>
      <c r="F529">
        <f>_xlfn.ISOWEEKNUM(D529)</f>
        <v>22</v>
      </c>
      <c r="G529" t="str">
        <f>RIGHT((MONTH(D529)-1)*2+IF(DAY(D529)&lt;16,1,2)+100,2)</f>
        <v>10</v>
      </c>
      <c r="H529" s="8">
        <f>MONTH(D529)</f>
        <v>5</v>
      </c>
      <c r="I529" t="str">
        <f>TEXT(D529,"mmm")</f>
        <v>may</v>
      </c>
      <c r="J529">
        <f>YEAR(D529)</f>
        <v>2015</v>
      </c>
      <c r="K529" s="6">
        <v>42160</v>
      </c>
      <c r="L529" t="s">
        <v>20</v>
      </c>
      <c r="M529" t="s">
        <v>1822</v>
      </c>
      <c r="N529" t="s">
        <v>1823</v>
      </c>
      <c r="O529" t="s">
        <v>23</v>
      </c>
      <c r="P529" t="s">
        <v>24</v>
      </c>
      <c r="Q529" t="s">
        <v>766</v>
      </c>
      <c r="R529" t="s">
        <v>767</v>
      </c>
      <c r="S529">
        <v>39212</v>
      </c>
      <c r="T529" t="s">
        <v>72</v>
      </c>
      <c r="U529" t="s">
        <v>1826</v>
      </c>
      <c r="V529" t="s">
        <v>89</v>
      </c>
      <c r="W529" t="s">
        <v>90</v>
      </c>
      <c r="X529" t="s">
        <v>1827</v>
      </c>
      <c r="Y529">
        <v>113.73</v>
      </c>
    </row>
    <row r="530" spans="1:25" x14ac:dyDescent="0.2">
      <c r="A530">
        <v>245</v>
      </c>
      <c r="B530" t="s">
        <v>1828</v>
      </c>
      <c r="C530" s="6">
        <v>42156</v>
      </c>
      <c r="D530" s="7">
        <v>42156</v>
      </c>
      <c r="E530" s="8">
        <f>DAY(D530)</f>
        <v>1</v>
      </c>
      <c r="F530">
        <f>_xlfn.ISOWEEKNUM(D530)</f>
        <v>23</v>
      </c>
      <c r="G530" t="str">
        <f>RIGHT((MONTH(D530)-1)*2+IF(DAY(D530)&lt;16,1,2)+100,2)</f>
        <v>11</v>
      </c>
      <c r="H530" s="8">
        <f>MONTH(D530)</f>
        <v>6</v>
      </c>
      <c r="I530" t="str">
        <f>TEXT(D530,"mmm")</f>
        <v>jun</v>
      </c>
      <c r="J530">
        <f>YEAR(D530)</f>
        <v>2015</v>
      </c>
      <c r="K530" s="6">
        <v>42161</v>
      </c>
      <c r="L530" t="s">
        <v>57</v>
      </c>
      <c r="M530" t="s">
        <v>1829</v>
      </c>
      <c r="N530" t="s">
        <v>1830</v>
      </c>
      <c r="O530" t="s">
        <v>35</v>
      </c>
      <c r="P530" t="s">
        <v>24</v>
      </c>
      <c r="Q530" t="s">
        <v>735</v>
      </c>
      <c r="R530" t="s">
        <v>736</v>
      </c>
      <c r="S530">
        <v>55044</v>
      </c>
      <c r="T530" t="s">
        <v>27</v>
      </c>
      <c r="U530" t="s">
        <v>80</v>
      </c>
      <c r="V530" t="s">
        <v>81</v>
      </c>
      <c r="W530" t="s">
        <v>82</v>
      </c>
      <c r="X530" t="s">
        <v>83</v>
      </c>
      <c r="Y530">
        <v>2001.86</v>
      </c>
    </row>
    <row r="531" spans="1:25" x14ac:dyDescent="0.2">
      <c r="A531">
        <v>246</v>
      </c>
      <c r="B531" t="s">
        <v>1828</v>
      </c>
      <c r="C531" s="6">
        <v>42156</v>
      </c>
      <c r="D531" s="7">
        <v>42156</v>
      </c>
      <c r="E531" s="8">
        <f>DAY(D531)</f>
        <v>1</v>
      </c>
      <c r="F531">
        <f>_xlfn.ISOWEEKNUM(D531)</f>
        <v>23</v>
      </c>
      <c r="G531" t="str">
        <f>RIGHT((MONTH(D531)-1)*2+IF(DAY(D531)&lt;16,1,2)+100,2)</f>
        <v>11</v>
      </c>
      <c r="H531" s="8">
        <f>MONTH(D531)</f>
        <v>6</v>
      </c>
      <c r="I531" t="str">
        <f>TEXT(D531,"mmm")</f>
        <v>jun</v>
      </c>
      <c r="J531">
        <f>YEAR(D531)</f>
        <v>2015</v>
      </c>
      <c r="K531" s="6">
        <v>42161</v>
      </c>
      <c r="L531" t="s">
        <v>57</v>
      </c>
      <c r="M531" t="s">
        <v>1829</v>
      </c>
      <c r="N531" t="s">
        <v>1830</v>
      </c>
      <c r="O531" t="s">
        <v>35</v>
      </c>
      <c r="P531" t="s">
        <v>24</v>
      </c>
      <c r="Q531" t="s">
        <v>735</v>
      </c>
      <c r="R531" t="s">
        <v>736</v>
      </c>
      <c r="S531">
        <v>55044</v>
      </c>
      <c r="T531" t="s">
        <v>27</v>
      </c>
      <c r="U531" t="s">
        <v>1831</v>
      </c>
      <c r="V531" t="s">
        <v>29</v>
      </c>
      <c r="W531" t="s">
        <v>42</v>
      </c>
      <c r="X531" t="s">
        <v>1832</v>
      </c>
      <c r="Y531">
        <v>166.72</v>
      </c>
    </row>
    <row r="532" spans="1:25" x14ac:dyDescent="0.2">
      <c r="A532">
        <v>247</v>
      </c>
      <c r="B532" t="s">
        <v>1828</v>
      </c>
      <c r="C532" s="6">
        <v>42156</v>
      </c>
      <c r="D532" s="7">
        <v>42156</v>
      </c>
      <c r="E532" s="8">
        <f>DAY(D532)</f>
        <v>1</v>
      </c>
      <c r="F532">
        <f>_xlfn.ISOWEEKNUM(D532)</f>
        <v>23</v>
      </c>
      <c r="G532" t="str">
        <f>RIGHT((MONTH(D532)-1)*2+IF(DAY(D532)&lt;16,1,2)+100,2)</f>
        <v>11</v>
      </c>
      <c r="H532" s="8">
        <f>MONTH(D532)</f>
        <v>6</v>
      </c>
      <c r="I532" t="str">
        <f>TEXT(D532,"mmm")</f>
        <v>jun</v>
      </c>
      <c r="J532">
        <f>YEAR(D532)</f>
        <v>2015</v>
      </c>
      <c r="K532" s="6">
        <v>42161</v>
      </c>
      <c r="L532" t="s">
        <v>57</v>
      </c>
      <c r="M532" t="s">
        <v>1829</v>
      </c>
      <c r="N532" t="s">
        <v>1830</v>
      </c>
      <c r="O532" t="s">
        <v>35</v>
      </c>
      <c r="P532" t="s">
        <v>24</v>
      </c>
      <c r="Q532" t="s">
        <v>735</v>
      </c>
      <c r="R532" t="s">
        <v>736</v>
      </c>
      <c r="S532">
        <v>55044</v>
      </c>
      <c r="T532" t="s">
        <v>27</v>
      </c>
      <c r="U532" t="s">
        <v>1833</v>
      </c>
      <c r="V532" t="s">
        <v>29</v>
      </c>
      <c r="W532" t="s">
        <v>30</v>
      </c>
      <c r="X532" t="s">
        <v>1834</v>
      </c>
      <c r="Y532">
        <v>47.88</v>
      </c>
    </row>
    <row r="533" spans="1:25" x14ac:dyDescent="0.2">
      <c r="A533">
        <v>248</v>
      </c>
      <c r="B533" t="s">
        <v>1828</v>
      </c>
      <c r="C533" s="6">
        <v>42156</v>
      </c>
      <c r="D533" s="7">
        <v>42156</v>
      </c>
      <c r="E533" s="8">
        <f>DAY(D533)</f>
        <v>1</v>
      </c>
      <c r="F533">
        <f>_xlfn.ISOWEEKNUM(D533)</f>
        <v>23</v>
      </c>
      <c r="G533" t="str">
        <f>RIGHT((MONTH(D533)-1)*2+IF(DAY(D533)&lt;16,1,2)+100,2)</f>
        <v>11</v>
      </c>
      <c r="H533" s="8">
        <f>MONTH(D533)</f>
        <v>6</v>
      </c>
      <c r="I533" t="str">
        <f>TEXT(D533,"mmm")</f>
        <v>jun</v>
      </c>
      <c r="J533">
        <f>YEAR(D533)</f>
        <v>2015</v>
      </c>
      <c r="K533" s="6">
        <v>42161</v>
      </c>
      <c r="L533" t="s">
        <v>57</v>
      </c>
      <c r="M533" t="s">
        <v>1829</v>
      </c>
      <c r="N533" t="s">
        <v>1830</v>
      </c>
      <c r="O533" t="s">
        <v>35</v>
      </c>
      <c r="P533" t="s">
        <v>24</v>
      </c>
      <c r="Q533" t="s">
        <v>735</v>
      </c>
      <c r="R533" t="s">
        <v>736</v>
      </c>
      <c r="S533">
        <v>55044</v>
      </c>
      <c r="T533" t="s">
        <v>27</v>
      </c>
      <c r="U533" t="s">
        <v>1835</v>
      </c>
      <c r="V533" t="s">
        <v>29</v>
      </c>
      <c r="W533" t="s">
        <v>203</v>
      </c>
      <c r="X533" t="s">
        <v>1836</v>
      </c>
      <c r="Y533">
        <v>1503.25</v>
      </c>
    </row>
    <row r="534" spans="1:25" x14ac:dyDescent="0.2">
      <c r="A534">
        <v>249</v>
      </c>
      <c r="B534" t="s">
        <v>1828</v>
      </c>
      <c r="C534" s="6">
        <v>42156</v>
      </c>
      <c r="D534" s="7">
        <v>42156</v>
      </c>
      <c r="E534" s="8">
        <f>DAY(D534)</f>
        <v>1</v>
      </c>
      <c r="F534">
        <f>_xlfn.ISOWEEKNUM(D534)</f>
        <v>23</v>
      </c>
      <c r="G534" t="str">
        <f>RIGHT((MONTH(D534)-1)*2+IF(DAY(D534)&lt;16,1,2)+100,2)</f>
        <v>11</v>
      </c>
      <c r="H534" s="8">
        <f>MONTH(D534)</f>
        <v>6</v>
      </c>
      <c r="I534" t="str">
        <f>TEXT(D534,"mmm")</f>
        <v>jun</v>
      </c>
      <c r="J534">
        <f>YEAR(D534)</f>
        <v>2015</v>
      </c>
      <c r="K534" s="6">
        <v>42161</v>
      </c>
      <c r="L534" t="s">
        <v>57</v>
      </c>
      <c r="M534" t="s">
        <v>1829</v>
      </c>
      <c r="N534" t="s">
        <v>1830</v>
      </c>
      <c r="O534" t="s">
        <v>35</v>
      </c>
      <c r="P534" t="s">
        <v>24</v>
      </c>
      <c r="Q534" t="s">
        <v>735</v>
      </c>
      <c r="R534" t="s">
        <v>736</v>
      </c>
      <c r="S534">
        <v>55044</v>
      </c>
      <c r="T534" t="s">
        <v>27</v>
      </c>
      <c r="U534" t="s">
        <v>1837</v>
      </c>
      <c r="V534" t="s">
        <v>29</v>
      </c>
      <c r="W534" t="s">
        <v>30</v>
      </c>
      <c r="X534" t="s">
        <v>1838</v>
      </c>
      <c r="Y534">
        <v>25.92</v>
      </c>
    </row>
    <row r="535" spans="1:25" x14ac:dyDescent="0.2">
      <c r="A535">
        <v>307</v>
      </c>
      <c r="B535" t="s">
        <v>1839</v>
      </c>
      <c r="C535" s="6">
        <v>42156</v>
      </c>
      <c r="D535" s="7">
        <v>42156</v>
      </c>
      <c r="E535" s="8">
        <f>DAY(D535)</f>
        <v>1</v>
      </c>
      <c r="F535">
        <f>_xlfn.ISOWEEKNUM(D535)</f>
        <v>23</v>
      </c>
      <c r="G535" t="str">
        <f>RIGHT((MONTH(D535)-1)*2+IF(DAY(D535)&lt;16,1,2)+100,2)</f>
        <v>11</v>
      </c>
      <c r="H535" s="8">
        <f>MONTH(D535)</f>
        <v>6</v>
      </c>
      <c r="I535" t="str">
        <f>TEXT(D535,"mmm")</f>
        <v>jun</v>
      </c>
      <c r="J535">
        <f>YEAR(D535)</f>
        <v>2015</v>
      </c>
      <c r="K535" s="6">
        <v>42161</v>
      </c>
      <c r="L535" t="s">
        <v>20</v>
      </c>
      <c r="M535" t="s">
        <v>1840</v>
      </c>
      <c r="N535" t="s">
        <v>1841</v>
      </c>
      <c r="O535" t="s">
        <v>35</v>
      </c>
      <c r="P535" t="s">
        <v>24</v>
      </c>
      <c r="Q535" t="s">
        <v>1842</v>
      </c>
      <c r="R535" t="s">
        <v>394</v>
      </c>
      <c r="S535">
        <v>8701</v>
      </c>
      <c r="T535" t="s">
        <v>52</v>
      </c>
      <c r="U535" t="s">
        <v>1843</v>
      </c>
      <c r="V535" t="s">
        <v>29</v>
      </c>
      <c r="W535" t="s">
        <v>45</v>
      </c>
      <c r="X535" t="s">
        <v>1844</v>
      </c>
      <c r="Y535">
        <v>45.48</v>
      </c>
    </row>
    <row r="536" spans="1:25" x14ac:dyDescent="0.2">
      <c r="A536">
        <v>308</v>
      </c>
      <c r="B536" t="s">
        <v>1839</v>
      </c>
      <c r="C536" s="6">
        <v>42156</v>
      </c>
      <c r="D536" s="7">
        <v>42156</v>
      </c>
      <c r="E536" s="8">
        <f>DAY(D536)</f>
        <v>1</v>
      </c>
      <c r="F536">
        <f>_xlfn.ISOWEEKNUM(D536)</f>
        <v>23</v>
      </c>
      <c r="G536" t="str">
        <f>RIGHT((MONTH(D536)-1)*2+IF(DAY(D536)&lt;16,1,2)+100,2)</f>
        <v>11</v>
      </c>
      <c r="H536" s="8">
        <f>MONTH(D536)</f>
        <v>6</v>
      </c>
      <c r="I536" t="str">
        <f>TEXT(D536,"mmm")</f>
        <v>jun</v>
      </c>
      <c r="J536">
        <f>YEAR(D536)</f>
        <v>2015</v>
      </c>
      <c r="K536" s="6">
        <v>42161</v>
      </c>
      <c r="L536" t="s">
        <v>20</v>
      </c>
      <c r="M536" t="s">
        <v>1840</v>
      </c>
      <c r="N536" t="s">
        <v>1841</v>
      </c>
      <c r="O536" t="s">
        <v>35</v>
      </c>
      <c r="P536" t="s">
        <v>24</v>
      </c>
      <c r="Q536" t="s">
        <v>1842</v>
      </c>
      <c r="R536" t="s">
        <v>394</v>
      </c>
      <c r="S536">
        <v>8701</v>
      </c>
      <c r="T536" t="s">
        <v>52</v>
      </c>
      <c r="U536" t="s">
        <v>1845</v>
      </c>
      <c r="V536" t="s">
        <v>29</v>
      </c>
      <c r="W536" t="s">
        <v>54</v>
      </c>
      <c r="X536" t="s">
        <v>1846</v>
      </c>
      <c r="Y536">
        <v>289.2</v>
      </c>
    </row>
    <row r="537" spans="1:25" x14ac:dyDescent="0.2">
      <c r="A537">
        <v>2201</v>
      </c>
      <c r="B537" t="s">
        <v>1847</v>
      </c>
      <c r="C537" s="6">
        <v>42156</v>
      </c>
      <c r="D537" s="7">
        <v>42156</v>
      </c>
      <c r="E537" s="8">
        <f>DAY(D537)</f>
        <v>1</v>
      </c>
      <c r="F537">
        <f>_xlfn.ISOWEEKNUM(D537)</f>
        <v>23</v>
      </c>
      <c r="G537" t="str">
        <f>RIGHT((MONTH(D537)-1)*2+IF(DAY(D537)&lt;16,1,2)+100,2)</f>
        <v>11</v>
      </c>
      <c r="H537" s="8">
        <f>MONTH(D537)</f>
        <v>6</v>
      </c>
      <c r="I537" t="str">
        <f>TEXT(D537,"mmm")</f>
        <v>jun</v>
      </c>
      <c r="J537">
        <f>YEAR(D537)</f>
        <v>2015</v>
      </c>
      <c r="K537" s="6">
        <v>42161</v>
      </c>
      <c r="L537" t="s">
        <v>20</v>
      </c>
      <c r="M537" t="s">
        <v>1848</v>
      </c>
      <c r="N537" t="s">
        <v>1849</v>
      </c>
      <c r="O537" t="s">
        <v>23</v>
      </c>
      <c r="P537" t="s">
        <v>24</v>
      </c>
      <c r="Q537" t="s">
        <v>1850</v>
      </c>
      <c r="R537" t="s">
        <v>222</v>
      </c>
      <c r="S537">
        <v>72209</v>
      </c>
      <c r="T537" t="s">
        <v>72</v>
      </c>
      <c r="U537" t="s">
        <v>1851</v>
      </c>
      <c r="V537" t="s">
        <v>81</v>
      </c>
      <c r="W537" t="s">
        <v>104</v>
      </c>
      <c r="X537" t="s">
        <v>1852</v>
      </c>
      <c r="Y537">
        <v>22.2</v>
      </c>
    </row>
    <row r="538" spans="1:25" x14ac:dyDescent="0.2">
      <c r="A538">
        <v>2202</v>
      </c>
      <c r="B538" t="s">
        <v>1847</v>
      </c>
      <c r="C538" s="6">
        <v>42156</v>
      </c>
      <c r="D538" s="7">
        <v>42156</v>
      </c>
      <c r="E538" s="8">
        <f>DAY(D538)</f>
        <v>1</v>
      </c>
      <c r="F538">
        <f>_xlfn.ISOWEEKNUM(D538)</f>
        <v>23</v>
      </c>
      <c r="G538" t="str">
        <f>RIGHT((MONTH(D538)-1)*2+IF(DAY(D538)&lt;16,1,2)+100,2)</f>
        <v>11</v>
      </c>
      <c r="H538" s="8">
        <f>MONTH(D538)</f>
        <v>6</v>
      </c>
      <c r="I538" t="str">
        <f>TEXT(D538,"mmm")</f>
        <v>jun</v>
      </c>
      <c r="J538">
        <f>YEAR(D538)</f>
        <v>2015</v>
      </c>
      <c r="K538" s="6">
        <v>42161</v>
      </c>
      <c r="L538" t="s">
        <v>20</v>
      </c>
      <c r="M538" t="s">
        <v>1848</v>
      </c>
      <c r="N538" t="s">
        <v>1849</v>
      </c>
      <c r="O538" t="s">
        <v>23</v>
      </c>
      <c r="P538" t="s">
        <v>24</v>
      </c>
      <c r="Q538" t="s">
        <v>1850</v>
      </c>
      <c r="R538" t="s">
        <v>222</v>
      </c>
      <c r="S538">
        <v>72209</v>
      </c>
      <c r="T538" t="s">
        <v>72</v>
      </c>
      <c r="U538" t="s">
        <v>1853</v>
      </c>
      <c r="V538" t="s">
        <v>89</v>
      </c>
      <c r="W538" t="s">
        <v>90</v>
      </c>
      <c r="X538" t="s">
        <v>1854</v>
      </c>
      <c r="Y538">
        <v>881.93</v>
      </c>
    </row>
    <row r="539" spans="1:25" x14ac:dyDescent="0.2">
      <c r="A539">
        <v>9150</v>
      </c>
      <c r="B539" t="s">
        <v>1855</v>
      </c>
      <c r="C539" s="6">
        <v>42156</v>
      </c>
      <c r="D539" s="7">
        <v>42156</v>
      </c>
      <c r="E539" s="8">
        <f>DAY(D539)</f>
        <v>1</v>
      </c>
      <c r="F539">
        <f>_xlfn.ISOWEEKNUM(D539)</f>
        <v>23</v>
      </c>
      <c r="G539" t="str">
        <f>RIGHT((MONTH(D539)-1)*2+IF(DAY(D539)&lt;16,1,2)+100,2)</f>
        <v>11</v>
      </c>
      <c r="H539" s="8">
        <f>MONTH(D539)</f>
        <v>6</v>
      </c>
      <c r="I539" t="str">
        <f>TEXT(D539,"mmm")</f>
        <v>jun</v>
      </c>
      <c r="J539">
        <f>YEAR(D539)</f>
        <v>2015</v>
      </c>
      <c r="K539" s="6">
        <v>42161</v>
      </c>
      <c r="L539" t="s">
        <v>20</v>
      </c>
      <c r="M539" t="s">
        <v>778</v>
      </c>
      <c r="N539" t="s">
        <v>779</v>
      </c>
      <c r="O539" t="s">
        <v>69</v>
      </c>
      <c r="P539" t="s">
        <v>24</v>
      </c>
      <c r="Q539" t="s">
        <v>323</v>
      </c>
      <c r="R539" t="s">
        <v>243</v>
      </c>
      <c r="S539">
        <v>48234</v>
      </c>
      <c r="T539" t="s">
        <v>27</v>
      </c>
      <c r="U539" t="s">
        <v>1856</v>
      </c>
      <c r="V539" t="s">
        <v>29</v>
      </c>
      <c r="W539" t="s">
        <v>45</v>
      </c>
      <c r="X539" t="s">
        <v>1857</v>
      </c>
      <c r="Y539">
        <v>138.56</v>
      </c>
    </row>
    <row r="540" spans="1:25" x14ac:dyDescent="0.2">
      <c r="A540">
        <v>9151</v>
      </c>
      <c r="B540" t="s">
        <v>1855</v>
      </c>
      <c r="C540" s="6">
        <v>42156</v>
      </c>
      <c r="D540" s="7">
        <v>42156</v>
      </c>
      <c r="E540" s="8">
        <f>DAY(D540)</f>
        <v>1</v>
      </c>
      <c r="F540">
        <f>_xlfn.ISOWEEKNUM(D540)</f>
        <v>23</v>
      </c>
      <c r="G540" t="str">
        <f>RIGHT((MONTH(D540)-1)*2+IF(DAY(D540)&lt;16,1,2)+100,2)</f>
        <v>11</v>
      </c>
      <c r="H540" s="8">
        <f>MONTH(D540)</f>
        <v>6</v>
      </c>
      <c r="I540" t="str">
        <f>TEXT(D540,"mmm")</f>
        <v>jun</v>
      </c>
      <c r="J540">
        <f>YEAR(D540)</f>
        <v>2015</v>
      </c>
      <c r="K540" s="6">
        <v>42161</v>
      </c>
      <c r="L540" t="s">
        <v>20</v>
      </c>
      <c r="M540" t="s">
        <v>778</v>
      </c>
      <c r="N540" t="s">
        <v>779</v>
      </c>
      <c r="O540" t="s">
        <v>69</v>
      </c>
      <c r="P540" t="s">
        <v>24</v>
      </c>
      <c r="Q540" t="s">
        <v>323</v>
      </c>
      <c r="R540" t="s">
        <v>243</v>
      </c>
      <c r="S540">
        <v>48234</v>
      </c>
      <c r="T540" t="s">
        <v>27</v>
      </c>
      <c r="U540" t="s">
        <v>1858</v>
      </c>
      <c r="V540" t="s">
        <v>29</v>
      </c>
      <c r="W540" t="s">
        <v>203</v>
      </c>
      <c r="X540" t="s">
        <v>1859</v>
      </c>
      <c r="Y540">
        <v>65.52</v>
      </c>
    </row>
    <row r="541" spans="1:25" x14ac:dyDescent="0.2">
      <c r="A541">
        <v>719</v>
      </c>
      <c r="B541" t="s">
        <v>1860</v>
      </c>
      <c r="C541" s="6">
        <v>42157</v>
      </c>
      <c r="D541" s="7">
        <v>42157</v>
      </c>
      <c r="E541" s="8">
        <f>DAY(D541)</f>
        <v>2</v>
      </c>
      <c r="F541">
        <f>_xlfn.ISOWEEKNUM(D541)</f>
        <v>23</v>
      </c>
      <c r="G541" t="str">
        <f>RIGHT((MONTH(D541)-1)*2+IF(DAY(D541)&lt;16,1,2)+100,2)</f>
        <v>11</v>
      </c>
      <c r="H541" s="8">
        <f>MONTH(D541)</f>
        <v>6</v>
      </c>
      <c r="I541" t="str">
        <f>TEXT(D541,"mmm")</f>
        <v>jun</v>
      </c>
      <c r="J541">
        <f>YEAR(D541)</f>
        <v>2015</v>
      </c>
      <c r="K541" s="6">
        <v>42162</v>
      </c>
      <c r="L541" t="s">
        <v>20</v>
      </c>
      <c r="M541" t="s">
        <v>683</v>
      </c>
      <c r="N541" t="s">
        <v>684</v>
      </c>
      <c r="O541" t="s">
        <v>35</v>
      </c>
      <c r="P541" t="s">
        <v>24</v>
      </c>
      <c r="Q541" t="s">
        <v>1861</v>
      </c>
      <c r="R541" t="s">
        <v>691</v>
      </c>
      <c r="S541">
        <v>84057</v>
      </c>
      <c r="T541" t="s">
        <v>62</v>
      </c>
      <c r="U541" t="s">
        <v>1862</v>
      </c>
      <c r="V541" t="s">
        <v>29</v>
      </c>
      <c r="W541" t="s">
        <v>45</v>
      </c>
      <c r="X541" t="s">
        <v>1863</v>
      </c>
      <c r="Y541">
        <v>59.808</v>
      </c>
    </row>
    <row r="542" spans="1:25" x14ac:dyDescent="0.2">
      <c r="A542">
        <v>720</v>
      </c>
      <c r="B542" t="s">
        <v>1860</v>
      </c>
      <c r="C542" s="6">
        <v>42157</v>
      </c>
      <c r="D542" s="7">
        <v>42157</v>
      </c>
      <c r="E542" s="8">
        <f>DAY(D542)</f>
        <v>2</v>
      </c>
      <c r="F542">
        <f>_xlfn.ISOWEEKNUM(D542)</f>
        <v>23</v>
      </c>
      <c r="G542" t="str">
        <f>RIGHT((MONTH(D542)-1)*2+IF(DAY(D542)&lt;16,1,2)+100,2)</f>
        <v>11</v>
      </c>
      <c r="H542" s="8">
        <f>MONTH(D542)</f>
        <v>6</v>
      </c>
      <c r="I542" t="str">
        <f>TEXT(D542,"mmm")</f>
        <v>jun</v>
      </c>
      <c r="J542">
        <f>YEAR(D542)</f>
        <v>2015</v>
      </c>
      <c r="K542" s="6">
        <v>42162</v>
      </c>
      <c r="L542" t="s">
        <v>20</v>
      </c>
      <c r="M542" t="s">
        <v>683</v>
      </c>
      <c r="N542" t="s">
        <v>684</v>
      </c>
      <c r="O542" t="s">
        <v>35</v>
      </c>
      <c r="P542" t="s">
        <v>24</v>
      </c>
      <c r="Q542" t="s">
        <v>1861</v>
      </c>
      <c r="R542" t="s">
        <v>691</v>
      </c>
      <c r="S542">
        <v>84057</v>
      </c>
      <c r="T542" t="s">
        <v>62</v>
      </c>
      <c r="U542" t="s">
        <v>1864</v>
      </c>
      <c r="V542" t="s">
        <v>81</v>
      </c>
      <c r="W542" t="s">
        <v>104</v>
      </c>
      <c r="X542" t="s">
        <v>1865</v>
      </c>
      <c r="Y542">
        <v>73.319999999999993</v>
      </c>
    </row>
    <row r="543" spans="1:25" x14ac:dyDescent="0.2">
      <c r="A543">
        <v>3888</v>
      </c>
      <c r="B543" t="s">
        <v>1866</v>
      </c>
      <c r="C543" s="6">
        <v>42157</v>
      </c>
      <c r="D543" s="7">
        <v>42157</v>
      </c>
      <c r="E543" s="8">
        <f>DAY(D543)</f>
        <v>2</v>
      </c>
      <c r="F543">
        <f>_xlfn.ISOWEEKNUM(D543)</f>
        <v>23</v>
      </c>
      <c r="G543" t="str">
        <f>RIGHT((MONTH(D543)-1)*2+IF(DAY(D543)&lt;16,1,2)+100,2)</f>
        <v>11</v>
      </c>
      <c r="H543" s="8">
        <f>MONTH(D543)</f>
        <v>6</v>
      </c>
      <c r="I543" t="str">
        <f>TEXT(D543,"mmm")</f>
        <v>jun</v>
      </c>
      <c r="J543">
        <f>YEAR(D543)</f>
        <v>2015</v>
      </c>
      <c r="K543" s="6">
        <v>42161</v>
      </c>
      <c r="L543" t="s">
        <v>20</v>
      </c>
      <c r="M543" t="s">
        <v>1241</v>
      </c>
      <c r="N543" t="s">
        <v>1242</v>
      </c>
      <c r="O543" t="s">
        <v>23</v>
      </c>
      <c r="P543" t="s">
        <v>24</v>
      </c>
      <c r="Q543" t="s">
        <v>184</v>
      </c>
      <c r="R543" t="s">
        <v>71</v>
      </c>
      <c r="S543">
        <v>30076</v>
      </c>
      <c r="T543" t="s">
        <v>72</v>
      </c>
      <c r="U543" t="s">
        <v>1664</v>
      </c>
      <c r="V543" t="s">
        <v>29</v>
      </c>
      <c r="W543" t="s">
        <v>54</v>
      </c>
      <c r="X543" t="s">
        <v>1665</v>
      </c>
      <c r="Y543">
        <v>8.56</v>
      </c>
    </row>
    <row r="544" spans="1:25" x14ac:dyDescent="0.2">
      <c r="A544">
        <v>3889</v>
      </c>
      <c r="B544" t="s">
        <v>1866</v>
      </c>
      <c r="C544" s="6">
        <v>42157</v>
      </c>
      <c r="D544" s="7">
        <v>42157</v>
      </c>
      <c r="E544" s="8">
        <f>DAY(D544)</f>
        <v>2</v>
      </c>
      <c r="F544">
        <f>_xlfn.ISOWEEKNUM(D544)</f>
        <v>23</v>
      </c>
      <c r="G544" t="str">
        <f>RIGHT((MONTH(D544)-1)*2+IF(DAY(D544)&lt;16,1,2)+100,2)</f>
        <v>11</v>
      </c>
      <c r="H544" s="8">
        <f>MONTH(D544)</f>
        <v>6</v>
      </c>
      <c r="I544" t="str">
        <f>TEXT(D544,"mmm")</f>
        <v>jun</v>
      </c>
      <c r="J544">
        <f>YEAR(D544)</f>
        <v>2015</v>
      </c>
      <c r="K544" s="6">
        <v>42161</v>
      </c>
      <c r="L544" t="s">
        <v>20</v>
      </c>
      <c r="M544" t="s">
        <v>1241</v>
      </c>
      <c r="N544" t="s">
        <v>1242</v>
      </c>
      <c r="O544" t="s">
        <v>23</v>
      </c>
      <c r="P544" t="s">
        <v>24</v>
      </c>
      <c r="Q544" t="s">
        <v>184</v>
      </c>
      <c r="R544" t="s">
        <v>71</v>
      </c>
      <c r="S544">
        <v>30076</v>
      </c>
      <c r="T544" t="s">
        <v>72</v>
      </c>
      <c r="U544" t="s">
        <v>1867</v>
      </c>
      <c r="V544" t="s">
        <v>89</v>
      </c>
      <c r="W544" t="s">
        <v>90</v>
      </c>
      <c r="X544" t="s">
        <v>1868</v>
      </c>
      <c r="Y544">
        <v>239.97</v>
      </c>
    </row>
    <row r="545" spans="1:25" x14ac:dyDescent="0.2">
      <c r="A545">
        <v>3890</v>
      </c>
      <c r="B545" t="s">
        <v>1866</v>
      </c>
      <c r="C545" s="6">
        <v>42157</v>
      </c>
      <c r="D545" s="7">
        <v>42157</v>
      </c>
      <c r="E545" s="8">
        <f>DAY(D545)</f>
        <v>2</v>
      </c>
      <c r="F545">
        <f>_xlfn.ISOWEEKNUM(D545)</f>
        <v>23</v>
      </c>
      <c r="G545" t="str">
        <f>RIGHT((MONTH(D545)-1)*2+IF(DAY(D545)&lt;16,1,2)+100,2)</f>
        <v>11</v>
      </c>
      <c r="H545" s="8">
        <f>MONTH(D545)</f>
        <v>6</v>
      </c>
      <c r="I545" t="str">
        <f>TEXT(D545,"mmm")</f>
        <v>jun</v>
      </c>
      <c r="J545">
        <f>YEAR(D545)</f>
        <v>2015</v>
      </c>
      <c r="K545" s="6">
        <v>42161</v>
      </c>
      <c r="L545" t="s">
        <v>20</v>
      </c>
      <c r="M545" t="s">
        <v>1241</v>
      </c>
      <c r="N545" t="s">
        <v>1242</v>
      </c>
      <c r="O545" t="s">
        <v>23</v>
      </c>
      <c r="P545" t="s">
        <v>24</v>
      </c>
      <c r="Q545" t="s">
        <v>184</v>
      </c>
      <c r="R545" t="s">
        <v>71</v>
      </c>
      <c r="S545">
        <v>30076</v>
      </c>
      <c r="T545" t="s">
        <v>72</v>
      </c>
      <c r="U545" t="s">
        <v>718</v>
      </c>
      <c r="V545" t="s">
        <v>29</v>
      </c>
      <c r="W545" t="s">
        <v>42</v>
      </c>
      <c r="X545" t="s">
        <v>719</v>
      </c>
      <c r="Y545">
        <v>356.94</v>
      </c>
    </row>
    <row r="546" spans="1:25" x14ac:dyDescent="0.2">
      <c r="A546">
        <v>1700</v>
      </c>
      <c r="B546" t="s">
        <v>1869</v>
      </c>
      <c r="C546" s="6">
        <v>42158</v>
      </c>
      <c r="D546" s="7">
        <v>42158</v>
      </c>
      <c r="E546" s="8">
        <f>DAY(D546)</f>
        <v>3</v>
      </c>
      <c r="F546">
        <f>_xlfn.ISOWEEKNUM(D546)</f>
        <v>23</v>
      </c>
      <c r="G546" t="str">
        <f>RIGHT((MONTH(D546)-1)*2+IF(DAY(D546)&lt;16,1,2)+100,2)</f>
        <v>11</v>
      </c>
      <c r="H546" s="8">
        <f>MONTH(D546)</f>
        <v>6</v>
      </c>
      <c r="I546" t="str">
        <f>TEXT(D546,"mmm")</f>
        <v>jun</v>
      </c>
      <c r="J546">
        <f>YEAR(D546)</f>
        <v>2015</v>
      </c>
      <c r="K546" s="6">
        <v>42162</v>
      </c>
      <c r="L546" t="s">
        <v>57</v>
      </c>
      <c r="M546" t="s">
        <v>1870</v>
      </c>
      <c r="N546" t="s">
        <v>1871</v>
      </c>
      <c r="O546" t="s">
        <v>23</v>
      </c>
      <c r="P546" t="s">
        <v>24</v>
      </c>
      <c r="Q546" t="s">
        <v>358</v>
      </c>
      <c r="R546" t="s">
        <v>359</v>
      </c>
      <c r="S546">
        <v>98115</v>
      </c>
      <c r="T546" t="s">
        <v>62</v>
      </c>
      <c r="U546" t="s">
        <v>1872</v>
      </c>
      <c r="V546" t="s">
        <v>81</v>
      </c>
      <c r="W546" t="s">
        <v>308</v>
      </c>
      <c r="X546" t="s">
        <v>1119</v>
      </c>
      <c r="Y546">
        <v>515.88</v>
      </c>
    </row>
    <row r="547" spans="1:25" x14ac:dyDescent="0.2">
      <c r="A547">
        <v>6323</v>
      </c>
      <c r="B547" t="s">
        <v>1873</v>
      </c>
      <c r="C547" s="6">
        <v>42158</v>
      </c>
      <c r="D547" s="7">
        <v>42158</v>
      </c>
      <c r="E547" s="8">
        <f>DAY(D547)</f>
        <v>3</v>
      </c>
      <c r="F547">
        <f>_xlfn.ISOWEEKNUM(D547)</f>
        <v>23</v>
      </c>
      <c r="G547" t="str">
        <f>RIGHT((MONTH(D547)-1)*2+IF(DAY(D547)&lt;16,1,2)+100,2)</f>
        <v>11</v>
      </c>
      <c r="H547" s="8">
        <f>MONTH(D547)</f>
        <v>6</v>
      </c>
      <c r="I547" t="str">
        <f>TEXT(D547,"mmm")</f>
        <v>jun</v>
      </c>
      <c r="J547">
        <f>YEAR(D547)</f>
        <v>2015</v>
      </c>
      <c r="K547" s="6">
        <v>42162</v>
      </c>
      <c r="L547" t="s">
        <v>57</v>
      </c>
      <c r="M547" t="s">
        <v>1874</v>
      </c>
      <c r="N547" t="s">
        <v>1875</v>
      </c>
      <c r="O547" t="s">
        <v>35</v>
      </c>
      <c r="P547" t="s">
        <v>24</v>
      </c>
      <c r="Q547" t="s">
        <v>1652</v>
      </c>
      <c r="R547" t="s">
        <v>243</v>
      </c>
      <c r="S547">
        <v>48640</v>
      </c>
      <c r="T547" t="s">
        <v>27</v>
      </c>
      <c r="U547" t="s">
        <v>1876</v>
      </c>
      <c r="V547" t="s">
        <v>29</v>
      </c>
      <c r="W547" t="s">
        <v>139</v>
      </c>
      <c r="X547" t="s">
        <v>1877</v>
      </c>
      <c r="Y547">
        <v>15.28</v>
      </c>
    </row>
    <row r="548" spans="1:25" x14ac:dyDescent="0.2">
      <c r="A548">
        <v>1875</v>
      </c>
      <c r="B548" t="s">
        <v>1878</v>
      </c>
      <c r="C548" s="6">
        <v>42159</v>
      </c>
      <c r="D548" s="7">
        <v>42159</v>
      </c>
      <c r="E548" s="8">
        <f>DAY(D548)</f>
        <v>4</v>
      </c>
      <c r="F548">
        <f>_xlfn.ISOWEEKNUM(D548)</f>
        <v>23</v>
      </c>
      <c r="G548" t="str">
        <f>RIGHT((MONTH(D548)-1)*2+IF(DAY(D548)&lt;16,1,2)+100,2)</f>
        <v>11</v>
      </c>
      <c r="H548" s="8">
        <f>MONTH(D548)</f>
        <v>6</v>
      </c>
      <c r="I548" t="str">
        <f>TEXT(D548,"mmm")</f>
        <v>jun</v>
      </c>
      <c r="J548">
        <f>YEAR(D548)</f>
        <v>2015</v>
      </c>
      <c r="K548" s="6">
        <v>42164</v>
      </c>
      <c r="L548" t="s">
        <v>20</v>
      </c>
      <c r="M548" t="s">
        <v>974</v>
      </c>
      <c r="N548" t="s">
        <v>975</v>
      </c>
      <c r="O548" t="s">
        <v>35</v>
      </c>
      <c r="P548" t="s">
        <v>24</v>
      </c>
      <c r="Q548" t="s">
        <v>522</v>
      </c>
      <c r="R548" t="s">
        <v>171</v>
      </c>
      <c r="S548">
        <v>43229</v>
      </c>
      <c r="T548" t="s">
        <v>52</v>
      </c>
      <c r="U548" t="s">
        <v>1879</v>
      </c>
      <c r="V548" t="s">
        <v>29</v>
      </c>
      <c r="W548" t="s">
        <v>30</v>
      </c>
      <c r="X548" t="s">
        <v>1499</v>
      </c>
      <c r="Y548">
        <v>16.224</v>
      </c>
    </row>
    <row r="549" spans="1:25" x14ac:dyDescent="0.2">
      <c r="A549">
        <v>8608</v>
      </c>
      <c r="B549" t="s">
        <v>1880</v>
      </c>
      <c r="C549" s="6">
        <v>42159</v>
      </c>
      <c r="D549" s="7">
        <v>42159</v>
      </c>
      <c r="E549" s="8">
        <f>DAY(D549)</f>
        <v>4</v>
      </c>
      <c r="F549">
        <f>_xlfn.ISOWEEKNUM(D549)</f>
        <v>23</v>
      </c>
      <c r="G549" t="str">
        <f>RIGHT((MONTH(D549)-1)*2+IF(DAY(D549)&lt;16,1,2)+100,2)</f>
        <v>11</v>
      </c>
      <c r="H549" s="8">
        <f>MONTH(D549)</f>
        <v>6</v>
      </c>
      <c r="I549" t="str">
        <f>TEXT(D549,"mmm")</f>
        <v>jun</v>
      </c>
      <c r="J549">
        <f>YEAR(D549)</f>
        <v>2015</v>
      </c>
      <c r="K549" s="6">
        <v>42164</v>
      </c>
      <c r="L549" t="s">
        <v>20</v>
      </c>
      <c r="M549" t="s">
        <v>1881</v>
      </c>
      <c r="N549" t="s">
        <v>1882</v>
      </c>
      <c r="O549" t="s">
        <v>23</v>
      </c>
      <c r="P549" t="s">
        <v>24</v>
      </c>
      <c r="Q549" t="s">
        <v>316</v>
      </c>
      <c r="R549" t="s">
        <v>317</v>
      </c>
      <c r="S549">
        <v>10035</v>
      </c>
      <c r="T549" t="s">
        <v>52</v>
      </c>
      <c r="U549" t="s">
        <v>1883</v>
      </c>
      <c r="V549" t="s">
        <v>81</v>
      </c>
      <c r="W549" t="s">
        <v>104</v>
      </c>
      <c r="X549" t="s">
        <v>1884</v>
      </c>
      <c r="Y549">
        <v>56.96</v>
      </c>
    </row>
    <row r="550" spans="1:25" x14ac:dyDescent="0.2">
      <c r="A550">
        <v>8609</v>
      </c>
      <c r="B550" t="s">
        <v>1880</v>
      </c>
      <c r="C550" s="6">
        <v>42159</v>
      </c>
      <c r="D550" s="7">
        <v>42159</v>
      </c>
      <c r="E550" s="8">
        <f>DAY(D550)</f>
        <v>4</v>
      </c>
      <c r="F550">
        <f>_xlfn.ISOWEEKNUM(D550)</f>
        <v>23</v>
      </c>
      <c r="G550" t="str">
        <f>RIGHT((MONTH(D550)-1)*2+IF(DAY(D550)&lt;16,1,2)+100,2)</f>
        <v>11</v>
      </c>
      <c r="H550" s="8">
        <f>MONTH(D550)</f>
        <v>6</v>
      </c>
      <c r="I550" t="str">
        <f>TEXT(D550,"mmm")</f>
        <v>jun</v>
      </c>
      <c r="J550">
        <f>YEAR(D550)</f>
        <v>2015</v>
      </c>
      <c r="K550" s="6">
        <v>42164</v>
      </c>
      <c r="L550" t="s">
        <v>20</v>
      </c>
      <c r="M550" t="s">
        <v>1881</v>
      </c>
      <c r="N550" t="s">
        <v>1882</v>
      </c>
      <c r="O550" t="s">
        <v>23</v>
      </c>
      <c r="P550" t="s">
        <v>24</v>
      </c>
      <c r="Q550" t="s">
        <v>316</v>
      </c>
      <c r="R550" t="s">
        <v>317</v>
      </c>
      <c r="S550">
        <v>10035</v>
      </c>
      <c r="T550" t="s">
        <v>52</v>
      </c>
      <c r="U550" t="s">
        <v>1885</v>
      </c>
      <c r="V550" t="s">
        <v>29</v>
      </c>
      <c r="W550" t="s">
        <v>203</v>
      </c>
      <c r="X550" t="s">
        <v>1886</v>
      </c>
      <c r="Y550">
        <v>15.56</v>
      </c>
    </row>
    <row r="551" spans="1:25" x14ac:dyDescent="0.2">
      <c r="A551">
        <v>8610</v>
      </c>
      <c r="B551" t="s">
        <v>1880</v>
      </c>
      <c r="C551" s="6">
        <v>42159</v>
      </c>
      <c r="D551" s="7">
        <v>42159</v>
      </c>
      <c r="E551" s="8">
        <f>DAY(D551)</f>
        <v>4</v>
      </c>
      <c r="F551">
        <f>_xlfn.ISOWEEKNUM(D551)</f>
        <v>23</v>
      </c>
      <c r="G551" t="str">
        <f>RIGHT((MONTH(D551)-1)*2+IF(DAY(D551)&lt;16,1,2)+100,2)</f>
        <v>11</v>
      </c>
      <c r="H551" s="8">
        <f>MONTH(D551)</f>
        <v>6</v>
      </c>
      <c r="I551" t="str">
        <f>TEXT(D551,"mmm")</f>
        <v>jun</v>
      </c>
      <c r="J551">
        <f>YEAR(D551)</f>
        <v>2015</v>
      </c>
      <c r="K551" s="6">
        <v>42164</v>
      </c>
      <c r="L551" t="s">
        <v>20</v>
      </c>
      <c r="M551" t="s">
        <v>1881</v>
      </c>
      <c r="N551" t="s">
        <v>1882</v>
      </c>
      <c r="O551" t="s">
        <v>23</v>
      </c>
      <c r="P551" t="s">
        <v>24</v>
      </c>
      <c r="Q551" t="s">
        <v>316</v>
      </c>
      <c r="R551" t="s">
        <v>317</v>
      </c>
      <c r="S551">
        <v>10035</v>
      </c>
      <c r="T551" t="s">
        <v>52</v>
      </c>
      <c r="U551" t="s">
        <v>1887</v>
      </c>
      <c r="V551" t="s">
        <v>81</v>
      </c>
      <c r="W551" t="s">
        <v>163</v>
      </c>
      <c r="X551" t="s">
        <v>1888</v>
      </c>
      <c r="Y551">
        <v>353.56799999999998</v>
      </c>
    </row>
    <row r="552" spans="1:25" x14ac:dyDescent="0.2">
      <c r="A552">
        <v>8611</v>
      </c>
      <c r="B552" t="s">
        <v>1880</v>
      </c>
      <c r="C552" s="6">
        <v>42159</v>
      </c>
      <c r="D552" s="7">
        <v>42159</v>
      </c>
      <c r="E552" s="8">
        <f>DAY(D552)</f>
        <v>4</v>
      </c>
      <c r="F552">
        <f>_xlfn.ISOWEEKNUM(D552)</f>
        <v>23</v>
      </c>
      <c r="G552" t="str">
        <f>RIGHT((MONTH(D552)-1)*2+IF(DAY(D552)&lt;16,1,2)+100,2)</f>
        <v>11</v>
      </c>
      <c r="H552" s="8">
        <f>MONTH(D552)</f>
        <v>6</v>
      </c>
      <c r="I552" t="str">
        <f>TEXT(D552,"mmm")</f>
        <v>jun</v>
      </c>
      <c r="J552">
        <f>YEAR(D552)</f>
        <v>2015</v>
      </c>
      <c r="K552" s="6">
        <v>42164</v>
      </c>
      <c r="L552" t="s">
        <v>20</v>
      </c>
      <c r="M552" t="s">
        <v>1881</v>
      </c>
      <c r="N552" t="s">
        <v>1882</v>
      </c>
      <c r="O552" t="s">
        <v>23</v>
      </c>
      <c r="P552" t="s">
        <v>24</v>
      </c>
      <c r="Q552" t="s">
        <v>316</v>
      </c>
      <c r="R552" t="s">
        <v>317</v>
      </c>
      <c r="S552">
        <v>10035</v>
      </c>
      <c r="T552" t="s">
        <v>52</v>
      </c>
      <c r="U552" t="s">
        <v>1337</v>
      </c>
      <c r="V552" t="s">
        <v>81</v>
      </c>
      <c r="W552" t="s">
        <v>104</v>
      </c>
      <c r="X552" t="s">
        <v>1338</v>
      </c>
      <c r="Y552">
        <v>13.96</v>
      </c>
    </row>
    <row r="553" spans="1:25" x14ac:dyDescent="0.2">
      <c r="A553">
        <v>1746</v>
      </c>
      <c r="B553" t="s">
        <v>1889</v>
      </c>
      <c r="C553" s="6">
        <v>42161</v>
      </c>
      <c r="D553" s="7">
        <v>42161</v>
      </c>
      <c r="E553" s="8">
        <f>DAY(D553)</f>
        <v>6</v>
      </c>
      <c r="F553">
        <f>_xlfn.ISOWEEKNUM(D553)</f>
        <v>23</v>
      </c>
      <c r="G553" t="str">
        <f>RIGHT((MONTH(D553)-1)*2+IF(DAY(D553)&lt;16,1,2)+100,2)</f>
        <v>11</v>
      </c>
      <c r="H553" s="8">
        <f>MONTH(D553)</f>
        <v>6</v>
      </c>
      <c r="I553" t="str">
        <f>TEXT(D553,"mmm")</f>
        <v>jun</v>
      </c>
      <c r="J553">
        <f>YEAR(D553)</f>
        <v>2015</v>
      </c>
      <c r="K553" s="6">
        <v>42164</v>
      </c>
      <c r="L553" t="s">
        <v>66</v>
      </c>
      <c r="M553" t="s">
        <v>1890</v>
      </c>
      <c r="N553" t="s">
        <v>1891</v>
      </c>
      <c r="O553" t="s">
        <v>23</v>
      </c>
      <c r="P553" t="s">
        <v>24</v>
      </c>
      <c r="Q553" t="s">
        <v>1406</v>
      </c>
      <c r="R553" t="s">
        <v>317</v>
      </c>
      <c r="S553">
        <v>14609</v>
      </c>
      <c r="T553" t="s">
        <v>52</v>
      </c>
      <c r="U553" t="s">
        <v>1892</v>
      </c>
      <c r="V553" t="s">
        <v>29</v>
      </c>
      <c r="W553" t="s">
        <v>54</v>
      </c>
      <c r="X553" t="s">
        <v>1893</v>
      </c>
      <c r="Y553">
        <v>13.36</v>
      </c>
    </row>
    <row r="554" spans="1:25" x14ac:dyDescent="0.2">
      <c r="A554">
        <v>2140</v>
      </c>
      <c r="B554" t="s">
        <v>1894</v>
      </c>
      <c r="C554" s="6">
        <v>42161</v>
      </c>
      <c r="D554" s="7">
        <v>42161</v>
      </c>
      <c r="E554" s="8">
        <f>DAY(D554)</f>
        <v>6</v>
      </c>
      <c r="F554">
        <f>_xlfn.ISOWEEKNUM(D554)</f>
        <v>23</v>
      </c>
      <c r="G554" t="str">
        <f>RIGHT((MONTH(D554)-1)*2+IF(DAY(D554)&lt;16,1,2)+100,2)</f>
        <v>11</v>
      </c>
      <c r="H554" s="8">
        <f>MONTH(D554)</f>
        <v>6</v>
      </c>
      <c r="I554" t="str">
        <f>TEXT(D554,"mmm")</f>
        <v>jun</v>
      </c>
      <c r="J554">
        <f>YEAR(D554)</f>
        <v>2015</v>
      </c>
      <c r="K554" s="6">
        <v>42166</v>
      </c>
      <c r="L554" t="s">
        <v>20</v>
      </c>
      <c r="M554" t="s">
        <v>1895</v>
      </c>
      <c r="N554" t="s">
        <v>1896</v>
      </c>
      <c r="O554" t="s">
        <v>69</v>
      </c>
      <c r="P554" t="s">
        <v>24</v>
      </c>
      <c r="Q554" t="s">
        <v>955</v>
      </c>
      <c r="R554" t="s">
        <v>317</v>
      </c>
      <c r="S554">
        <v>11561</v>
      </c>
      <c r="T554" t="s">
        <v>52</v>
      </c>
      <c r="U554" t="s">
        <v>1897</v>
      </c>
      <c r="V554" t="s">
        <v>29</v>
      </c>
      <c r="W554" t="s">
        <v>45</v>
      </c>
      <c r="X554" t="s">
        <v>1898</v>
      </c>
      <c r="Y554">
        <v>149.54400000000001</v>
      </c>
    </row>
    <row r="555" spans="1:25" x14ac:dyDescent="0.2">
      <c r="A555">
        <v>2141</v>
      </c>
      <c r="B555" t="s">
        <v>1894</v>
      </c>
      <c r="C555" s="6">
        <v>42161</v>
      </c>
      <c r="D555" s="7">
        <v>42161</v>
      </c>
      <c r="E555" s="8">
        <f>DAY(D555)</f>
        <v>6</v>
      </c>
      <c r="F555">
        <f>_xlfn.ISOWEEKNUM(D555)</f>
        <v>23</v>
      </c>
      <c r="G555" t="str">
        <f>RIGHT((MONTH(D555)-1)*2+IF(DAY(D555)&lt;16,1,2)+100,2)</f>
        <v>11</v>
      </c>
      <c r="H555" s="8">
        <f>MONTH(D555)</f>
        <v>6</v>
      </c>
      <c r="I555" t="str">
        <f>TEXT(D555,"mmm")</f>
        <v>jun</v>
      </c>
      <c r="J555">
        <f>YEAR(D555)</f>
        <v>2015</v>
      </c>
      <c r="K555" s="6">
        <v>42166</v>
      </c>
      <c r="L555" t="s">
        <v>20</v>
      </c>
      <c r="M555" t="s">
        <v>1895</v>
      </c>
      <c r="N555" t="s">
        <v>1896</v>
      </c>
      <c r="O555" t="s">
        <v>69</v>
      </c>
      <c r="P555" t="s">
        <v>24</v>
      </c>
      <c r="Q555" t="s">
        <v>955</v>
      </c>
      <c r="R555" t="s">
        <v>317</v>
      </c>
      <c r="S555">
        <v>11561</v>
      </c>
      <c r="T555" t="s">
        <v>52</v>
      </c>
      <c r="U555" t="s">
        <v>1899</v>
      </c>
      <c r="V555" t="s">
        <v>29</v>
      </c>
      <c r="W555" t="s">
        <v>449</v>
      </c>
      <c r="X555" t="s">
        <v>1900</v>
      </c>
      <c r="Y555">
        <v>17.14</v>
      </c>
    </row>
    <row r="556" spans="1:25" x14ac:dyDescent="0.2">
      <c r="A556">
        <v>2142</v>
      </c>
      <c r="B556" t="s">
        <v>1894</v>
      </c>
      <c r="C556" s="6">
        <v>42161</v>
      </c>
      <c r="D556" s="7">
        <v>42161</v>
      </c>
      <c r="E556" s="8">
        <f>DAY(D556)</f>
        <v>6</v>
      </c>
      <c r="F556">
        <f>_xlfn.ISOWEEKNUM(D556)</f>
        <v>23</v>
      </c>
      <c r="G556" t="str">
        <f>RIGHT((MONTH(D556)-1)*2+IF(DAY(D556)&lt;16,1,2)+100,2)</f>
        <v>11</v>
      </c>
      <c r="H556" s="8">
        <f>MONTH(D556)</f>
        <v>6</v>
      </c>
      <c r="I556" t="str">
        <f>TEXT(D556,"mmm")</f>
        <v>jun</v>
      </c>
      <c r="J556">
        <f>YEAR(D556)</f>
        <v>2015</v>
      </c>
      <c r="K556" s="6">
        <v>42166</v>
      </c>
      <c r="L556" t="s">
        <v>20</v>
      </c>
      <c r="M556" t="s">
        <v>1895</v>
      </c>
      <c r="N556" t="s">
        <v>1896</v>
      </c>
      <c r="O556" t="s">
        <v>69</v>
      </c>
      <c r="P556" t="s">
        <v>24</v>
      </c>
      <c r="Q556" t="s">
        <v>955</v>
      </c>
      <c r="R556" t="s">
        <v>317</v>
      </c>
      <c r="S556">
        <v>11561</v>
      </c>
      <c r="T556" t="s">
        <v>52</v>
      </c>
      <c r="U556" t="s">
        <v>1901</v>
      </c>
      <c r="V556" t="s">
        <v>81</v>
      </c>
      <c r="W556" t="s">
        <v>308</v>
      </c>
      <c r="X556" t="s">
        <v>1902</v>
      </c>
      <c r="Y556">
        <v>991.76400000000001</v>
      </c>
    </row>
    <row r="557" spans="1:25" x14ac:dyDescent="0.2">
      <c r="A557">
        <v>6301</v>
      </c>
      <c r="B557" t="s">
        <v>1903</v>
      </c>
      <c r="C557" s="6">
        <v>42161</v>
      </c>
      <c r="D557" s="7">
        <v>42161</v>
      </c>
      <c r="E557" s="8">
        <f>DAY(D557)</f>
        <v>6</v>
      </c>
      <c r="F557">
        <f>_xlfn.ISOWEEKNUM(D557)</f>
        <v>23</v>
      </c>
      <c r="G557" t="str">
        <f>RIGHT((MONTH(D557)-1)*2+IF(DAY(D557)&lt;16,1,2)+100,2)</f>
        <v>11</v>
      </c>
      <c r="H557" s="8">
        <f>MONTH(D557)</f>
        <v>6</v>
      </c>
      <c r="I557" t="str">
        <f>TEXT(D557,"mmm")</f>
        <v>jun</v>
      </c>
      <c r="J557">
        <f>YEAR(D557)</f>
        <v>2015</v>
      </c>
      <c r="K557" s="6">
        <v>42167</v>
      </c>
      <c r="L557" t="s">
        <v>20</v>
      </c>
      <c r="M557" t="s">
        <v>1904</v>
      </c>
      <c r="N557" t="s">
        <v>1905</v>
      </c>
      <c r="O557" t="s">
        <v>23</v>
      </c>
      <c r="P557" t="s">
        <v>24</v>
      </c>
      <c r="Q557" t="s">
        <v>465</v>
      </c>
      <c r="R557" t="s">
        <v>37</v>
      </c>
      <c r="S557">
        <v>60623</v>
      </c>
      <c r="T557" t="s">
        <v>27</v>
      </c>
      <c r="U557" t="s">
        <v>1145</v>
      </c>
      <c r="V557" t="s">
        <v>29</v>
      </c>
      <c r="W557" t="s">
        <v>45</v>
      </c>
      <c r="X557" t="s">
        <v>1146</v>
      </c>
      <c r="Y557">
        <v>24.588000000000001</v>
      </c>
    </row>
    <row r="558" spans="1:25" x14ac:dyDescent="0.2">
      <c r="A558">
        <v>6302</v>
      </c>
      <c r="B558" t="s">
        <v>1903</v>
      </c>
      <c r="C558" s="6">
        <v>42161</v>
      </c>
      <c r="D558" s="7">
        <v>42161</v>
      </c>
      <c r="E558" s="8">
        <f>DAY(D558)</f>
        <v>6</v>
      </c>
      <c r="F558">
        <f>_xlfn.ISOWEEKNUM(D558)</f>
        <v>23</v>
      </c>
      <c r="G558" t="str">
        <f>RIGHT((MONTH(D558)-1)*2+IF(DAY(D558)&lt;16,1,2)+100,2)</f>
        <v>11</v>
      </c>
      <c r="H558" s="8">
        <f>MONTH(D558)</f>
        <v>6</v>
      </c>
      <c r="I558" t="str">
        <f>TEXT(D558,"mmm")</f>
        <v>jun</v>
      </c>
      <c r="J558">
        <f>YEAR(D558)</f>
        <v>2015</v>
      </c>
      <c r="K558" s="6">
        <v>42167</v>
      </c>
      <c r="L558" t="s">
        <v>20</v>
      </c>
      <c r="M558" t="s">
        <v>1904</v>
      </c>
      <c r="N558" t="s">
        <v>1905</v>
      </c>
      <c r="O558" t="s">
        <v>23</v>
      </c>
      <c r="P558" t="s">
        <v>24</v>
      </c>
      <c r="Q558" t="s">
        <v>465</v>
      </c>
      <c r="R558" t="s">
        <v>37</v>
      </c>
      <c r="S558">
        <v>60623</v>
      </c>
      <c r="T558" t="s">
        <v>27</v>
      </c>
      <c r="U558" t="s">
        <v>1906</v>
      </c>
      <c r="V558" t="s">
        <v>29</v>
      </c>
      <c r="W558" t="s">
        <v>139</v>
      </c>
      <c r="X558" t="s">
        <v>1907</v>
      </c>
      <c r="Y558">
        <v>13.984</v>
      </c>
    </row>
    <row r="559" spans="1:25" x14ac:dyDescent="0.2">
      <c r="A559">
        <v>6473</v>
      </c>
      <c r="B559" t="s">
        <v>1908</v>
      </c>
      <c r="C559" s="6">
        <v>42161</v>
      </c>
      <c r="D559" s="7">
        <v>42161</v>
      </c>
      <c r="E559" s="8">
        <f>DAY(D559)</f>
        <v>6</v>
      </c>
      <c r="F559">
        <f>_xlfn.ISOWEEKNUM(D559)</f>
        <v>23</v>
      </c>
      <c r="G559" t="str">
        <f>RIGHT((MONTH(D559)-1)*2+IF(DAY(D559)&lt;16,1,2)+100,2)</f>
        <v>11</v>
      </c>
      <c r="H559" s="8">
        <f>MONTH(D559)</f>
        <v>6</v>
      </c>
      <c r="I559" t="str">
        <f>TEXT(D559,"mmm")</f>
        <v>jun</v>
      </c>
      <c r="J559">
        <f>YEAR(D559)</f>
        <v>2015</v>
      </c>
      <c r="K559" s="6">
        <v>42165</v>
      </c>
      <c r="L559" t="s">
        <v>20</v>
      </c>
      <c r="M559" t="s">
        <v>1909</v>
      </c>
      <c r="N559" t="s">
        <v>1910</v>
      </c>
      <c r="O559" t="s">
        <v>35</v>
      </c>
      <c r="P559" t="s">
        <v>24</v>
      </c>
      <c r="Q559" t="s">
        <v>25</v>
      </c>
      <c r="R559" t="s">
        <v>26</v>
      </c>
      <c r="S559">
        <v>77070</v>
      </c>
      <c r="T559" t="s">
        <v>27</v>
      </c>
      <c r="U559" t="s">
        <v>196</v>
      </c>
      <c r="V559" t="s">
        <v>29</v>
      </c>
      <c r="W559" t="s">
        <v>39</v>
      </c>
      <c r="X559" t="s">
        <v>197</v>
      </c>
      <c r="Y559">
        <v>100.24</v>
      </c>
    </row>
    <row r="560" spans="1:25" x14ac:dyDescent="0.2">
      <c r="A560">
        <v>6598</v>
      </c>
      <c r="B560" t="s">
        <v>1911</v>
      </c>
      <c r="C560" s="6">
        <v>42161</v>
      </c>
      <c r="D560" s="7">
        <v>42161</v>
      </c>
      <c r="E560" s="8">
        <f>DAY(D560)</f>
        <v>6</v>
      </c>
      <c r="F560">
        <f>_xlfn.ISOWEEKNUM(D560)</f>
        <v>23</v>
      </c>
      <c r="G560" t="str">
        <f>RIGHT((MONTH(D560)-1)*2+IF(DAY(D560)&lt;16,1,2)+100,2)</f>
        <v>11</v>
      </c>
      <c r="H560" s="8">
        <f>MONTH(D560)</f>
        <v>6</v>
      </c>
      <c r="I560" t="str">
        <f>TEXT(D560,"mmm")</f>
        <v>jun</v>
      </c>
      <c r="J560">
        <f>YEAR(D560)</f>
        <v>2015</v>
      </c>
      <c r="K560" s="6">
        <v>42167</v>
      </c>
      <c r="L560" t="s">
        <v>20</v>
      </c>
      <c r="M560" t="s">
        <v>1241</v>
      </c>
      <c r="N560" t="s">
        <v>1242</v>
      </c>
      <c r="O560" t="s">
        <v>23</v>
      </c>
      <c r="P560" t="s">
        <v>24</v>
      </c>
      <c r="Q560" t="s">
        <v>711</v>
      </c>
      <c r="R560" t="s">
        <v>350</v>
      </c>
      <c r="S560">
        <v>32216</v>
      </c>
      <c r="T560" t="s">
        <v>72</v>
      </c>
      <c r="U560" t="s">
        <v>1912</v>
      </c>
      <c r="V560" t="s">
        <v>29</v>
      </c>
      <c r="W560" t="s">
        <v>45</v>
      </c>
      <c r="X560" t="s">
        <v>1913</v>
      </c>
      <c r="Y560">
        <v>1.365</v>
      </c>
    </row>
    <row r="561" spans="1:25" x14ac:dyDescent="0.2">
      <c r="A561">
        <v>6599</v>
      </c>
      <c r="B561" t="s">
        <v>1911</v>
      </c>
      <c r="C561" s="6">
        <v>42161</v>
      </c>
      <c r="D561" s="7">
        <v>42161</v>
      </c>
      <c r="E561" s="8">
        <f>DAY(D561)</f>
        <v>6</v>
      </c>
      <c r="F561">
        <f>_xlfn.ISOWEEKNUM(D561)</f>
        <v>23</v>
      </c>
      <c r="G561" t="str">
        <f>RIGHT((MONTH(D561)-1)*2+IF(DAY(D561)&lt;16,1,2)+100,2)</f>
        <v>11</v>
      </c>
      <c r="H561" s="8">
        <f>MONTH(D561)</f>
        <v>6</v>
      </c>
      <c r="I561" t="str">
        <f>TEXT(D561,"mmm")</f>
        <v>jun</v>
      </c>
      <c r="J561">
        <f>YEAR(D561)</f>
        <v>2015</v>
      </c>
      <c r="K561" s="6">
        <v>42167</v>
      </c>
      <c r="L561" t="s">
        <v>20</v>
      </c>
      <c r="M561" t="s">
        <v>1241</v>
      </c>
      <c r="N561" t="s">
        <v>1242</v>
      </c>
      <c r="O561" t="s">
        <v>23</v>
      </c>
      <c r="P561" t="s">
        <v>24</v>
      </c>
      <c r="Q561" t="s">
        <v>711</v>
      </c>
      <c r="R561" t="s">
        <v>350</v>
      </c>
      <c r="S561">
        <v>32216</v>
      </c>
      <c r="T561" t="s">
        <v>72</v>
      </c>
      <c r="U561" t="s">
        <v>1730</v>
      </c>
      <c r="V561" t="s">
        <v>29</v>
      </c>
      <c r="W561" t="s">
        <v>30</v>
      </c>
      <c r="X561" t="s">
        <v>1731</v>
      </c>
      <c r="Y561">
        <v>62.015999999999998</v>
      </c>
    </row>
    <row r="562" spans="1:25" x14ac:dyDescent="0.2">
      <c r="A562">
        <v>394</v>
      </c>
      <c r="B562" t="s">
        <v>1914</v>
      </c>
      <c r="C562" s="6">
        <v>42162</v>
      </c>
      <c r="D562" s="7">
        <v>42162</v>
      </c>
      <c r="E562" s="8">
        <f>DAY(D562)</f>
        <v>7</v>
      </c>
      <c r="F562">
        <f>_xlfn.ISOWEEKNUM(D562)</f>
        <v>23</v>
      </c>
      <c r="G562" t="str">
        <f>RIGHT((MONTH(D562)-1)*2+IF(DAY(D562)&lt;16,1,2)+100,2)</f>
        <v>11</v>
      </c>
      <c r="H562" s="8">
        <f>MONTH(D562)</f>
        <v>6</v>
      </c>
      <c r="I562" t="str">
        <f>TEXT(D562,"mmm")</f>
        <v>jun</v>
      </c>
      <c r="J562">
        <f>YEAR(D562)</f>
        <v>2015</v>
      </c>
      <c r="K562" s="6">
        <v>42165</v>
      </c>
      <c r="L562" t="s">
        <v>57</v>
      </c>
      <c r="M562" t="s">
        <v>1915</v>
      </c>
      <c r="N562" t="s">
        <v>1916</v>
      </c>
      <c r="O562" t="s">
        <v>69</v>
      </c>
      <c r="P562" t="s">
        <v>24</v>
      </c>
      <c r="Q562" t="s">
        <v>1917</v>
      </c>
      <c r="R562" t="s">
        <v>37</v>
      </c>
      <c r="S562">
        <v>61604</v>
      </c>
      <c r="T562" t="s">
        <v>27</v>
      </c>
      <c r="U562" t="s">
        <v>1897</v>
      </c>
      <c r="V562" t="s">
        <v>29</v>
      </c>
      <c r="W562" t="s">
        <v>45</v>
      </c>
      <c r="X562" t="s">
        <v>1898</v>
      </c>
      <c r="Y562">
        <v>12.462</v>
      </c>
    </row>
    <row r="563" spans="1:25" x14ac:dyDescent="0.2">
      <c r="A563">
        <v>4722</v>
      </c>
      <c r="B563" t="s">
        <v>1918</v>
      </c>
      <c r="C563" s="6">
        <v>42162</v>
      </c>
      <c r="D563" s="7">
        <v>42162</v>
      </c>
      <c r="E563" s="8">
        <f>DAY(D563)</f>
        <v>7</v>
      </c>
      <c r="F563">
        <f>_xlfn.ISOWEEKNUM(D563)</f>
        <v>23</v>
      </c>
      <c r="G563" t="str">
        <f>RIGHT((MONTH(D563)-1)*2+IF(DAY(D563)&lt;16,1,2)+100,2)</f>
        <v>11</v>
      </c>
      <c r="H563" s="8">
        <f>MONTH(D563)</f>
        <v>6</v>
      </c>
      <c r="I563" t="str">
        <f>TEXT(D563,"mmm")</f>
        <v>jun</v>
      </c>
      <c r="J563">
        <f>YEAR(D563)</f>
        <v>2015</v>
      </c>
      <c r="K563" s="6">
        <v>42166</v>
      </c>
      <c r="L563" t="s">
        <v>57</v>
      </c>
      <c r="M563" t="s">
        <v>1919</v>
      </c>
      <c r="N563" t="s">
        <v>1920</v>
      </c>
      <c r="O563" t="s">
        <v>23</v>
      </c>
      <c r="P563" t="s">
        <v>24</v>
      </c>
      <c r="Q563" t="s">
        <v>1921</v>
      </c>
      <c r="R563" t="s">
        <v>37</v>
      </c>
      <c r="S563">
        <v>60505</v>
      </c>
      <c r="T563" t="s">
        <v>27</v>
      </c>
      <c r="U563" t="s">
        <v>1922</v>
      </c>
      <c r="V563" t="s">
        <v>81</v>
      </c>
      <c r="W563" t="s">
        <v>308</v>
      </c>
      <c r="X563" t="s">
        <v>1923</v>
      </c>
      <c r="Y563">
        <v>268.935</v>
      </c>
    </row>
    <row r="564" spans="1:25" x14ac:dyDescent="0.2">
      <c r="A564">
        <v>2750</v>
      </c>
      <c r="B564" t="s">
        <v>1924</v>
      </c>
      <c r="C564" s="6">
        <v>42163</v>
      </c>
      <c r="D564" s="7">
        <v>42163</v>
      </c>
      <c r="E564" s="8">
        <f>DAY(D564)</f>
        <v>8</v>
      </c>
      <c r="F564">
        <f>_xlfn.ISOWEEKNUM(D564)</f>
        <v>24</v>
      </c>
      <c r="G564" t="str">
        <f>RIGHT((MONTH(D564)-1)*2+IF(DAY(D564)&lt;16,1,2)+100,2)</f>
        <v>11</v>
      </c>
      <c r="H564" s="8">
        <f>MONTH(D564)</f>
        <v>6</v>
      </c>
      <c r="I564" t="str">
        <f>TEXT(D564,"mmm")</f>
        <v>jun</v>
      </c>
      <c r="J564">
        <f>YEAR(D564)</f>
        <v>2015</v>
      </c>
      <c r="K564" s="6">
        <v>42169</v>
      </c>
      <c r="L564" t="s">
        <v>20</v>
      </c>
      <c r="M564" t="s">
        <v>1925</v>
      </c>
      <c r="N564" t="s">
        <v>1926</v>
      </c>
      <c r="O564" t="s">
        <v>23</v>
      </c>
      <c r="P564" t="s">
        <v>24</v>
      </c>
      <c r="Q564" t="s">
        <v>358</v>
      </c>
      <c r="R564" t="s">
        <v>359</v>
      </c>
      <c r="S564">
        <v>98115</v>
      </c>
      <c r="T564" t="s">
        <v>62</v>
      </c>
      <c r="U564" t="s">
        <v>1927</v>
      </c>
      <c r="V564" t="s">
        <v>81</v>
      </c>
      <c r="W564" t="s">
        <v>82</v>
      </c>
      <c r="X564" t="s">
        <v>1928</v>
      </c>
      <c r="Y564">
        <v>585.55200000000002</v>
      </c>
    </row>
    <row r="565" spans="1:25" x14ac:dyDescent="0.2">
      <c r="A565">
        <v>3842</v>
      </c>
      <c r="B565" t="s">
        <v>1929</v>
      </c>
      <c r="C565" s="6">
        <v>42163</v>
      </c>
      <c r="D565" s="7">
        <v>42163</v>
      </c>
      <c r="E565" s="8">
        <f>DAY(D565)</f>
        <v>8</v>
      </c>
      <c r="F565">
        <f>_xlfn.ISOWEEKNUM(D565)</f>
        <v>24</v>
      </c>
      <c r="G565" t="str">
        <f>RIGHT((MONTH(D565)-1)*2+IF(DAY(D565)&lt;16,1,2)+100,2)</f>
        <v>11</v>
      </c>
      <c r="H565" s="8">
        <f>MONTH(D565)</f>
        <v>6</v>
      </c>
      <c r="I565" t="str">
        <f>TEXT(D565,"mmm")</f>
        <v>jun</v>
      </c>
      <c r="J565">
        <f>YEAR(D565)</f>
        <v>2015</v>
      </c>
      <c r="K565" s="6">
        <v>42167</v>
      </c>
      <c r="L565" t="s">
        <v>20</v>
      </c>
      <c r="M565" t="s">
        <v>1930</v>
      </c>
      <c r="N565" t="s">
        <v>1931</v>
      </c>
      <c r="O565" t="s">
        <v>69</v>
      </c>
      <c r="P565" t="s">
        <v>24</v>
      </c>
      <c r="Q565" t="s">
        <v>1932</v>
      </c>
      <c r="R565" t="s">
        <v>264</v>
      </c>
      <c r="S565">
        <v>37620</v>
      </c>
      <c r="T565" t="s">
        <v>72</v>
      </c>
      <c r="U565" t="s">
        <v>1933</v>
      </c>
      <c r="V565" t="s">
        <v>81</v>
      </c>
      <c r="W565" t="s">
        <v>82</v>
      </c>
      <c r="X565" t="s">
        <v>1934</v>
      </c>
      <c r="Y565">
        <v>170.352</v>
      </c>
    </row>
    <row r="566" spans="1:25" x14ac:dyDescent="0.2">
      <c r="A566">
        <v>9367</v>
      </c>
      <c r="B566" t="s">
        <v>1935</v>
      </c>
      <c r="C566" s="6">
        <v>42163</v>
      </c>
      <c r="D566" s="7">
        <v>42163</v>
      </c>
      <c r="E566" s="8">
        <f>DAY(D566)</f>
        <v>8</v>
      </c>
      <c r="F566">
        <f>_xlfn.ISOWEEKNUM(D566)</f>
        <v>24</v>
      </c>
      <c r="G566" t="str">
        <f>RIGHT((MONTH(D566)-1)*2+IF(DAY(D566)&lt;16,1,2)+100,2)</f>
        <v>11</v>
      </c>
      <c r="H566" s="8">
        <f>MONTH(D566)</f>
        <v>6</v>
      </c>
      <c r="I566" t="str">
        <f>TEXT(D566,"mmm")</f>
        <v>jun</v>
      </c>
      <c r="J566">
        <f>YEAR(D566)</f>
        <v>2015</v>
      </c>
      <c r="K566" s="6">
        <v>42168</v>
      </c>
      <c r="L566" t="s">
        <v>20</v>
      </c>
      <c r="M566" t="s">
        <v>1936</v>
      </c>
      <c r="N566" t="s">
        <v>1937</v>
      </c>
      <c r="O566" t="s">
        <v>23</v>
      </c>
      <c r="P566" t="s">
        <v>24</v>
      </c>
      <c r="Q566" t="s">
        <v>955</v>
      </c>
      <c r="R566" t="s">
        <v>317</v>
      </c>
      <c r="S566">
        <v>11561</v>
      </c>
      <c r="T566" t="s">
        <v>52</v>
      </c>
      <c r="U566" t="s">
        <v>1790</v>
      </c>
      <c r="V566" t="s">
        <v>29</v>
      </c>
      <c r="W566" t="s">
        <v>45</v>
      </c>
      <c r="X566" t="s">
        <v>1791</v>
      </c>
      <c r="Y566">
        <v>68.48</v>
      </c>
    </row>
    <row r="567" spans="1:25" x14ac:dyDescent="0.2">
      <c r="A567">
        <v>9368</v>
      </c>
      <c r="B567" t="s">
        <v>1935</v>
      </c>
      <c r="C567" s="6">
        <v>42163</v>
      </c>
      <c r="D567" s="7">
        <v>42163</v>
      </c>
      <c r="E567" s="8">
        <f>DAY(D567)</f>
        <v>8</v>
      </c>
      <c r="F567">
        <f>_xlfn.ISOWEEKNUM(D567)</f>
        <v>24</v>
      </c>
      <c r="G567" t="str">
        <f>RIGHT((MONTH(D567)-1)*2+IF(DAY(D567)&lt;16,1,2)+100,2)</f>
        <v>11</v>
      </c>
      <c r="H567" s="8">
        <f>MONTH(D567)</f>
        <v>6</v>
      </c>
      <c r="I567" t="str">
        <f>TEXT(D567,"mmm")</f>
        <v>jun</v>
      </c>
      <c r="J567">
        <f>YEAR(D567)</f>
        <v>2015</v>
      </c>
      <c r="K567" s="6">
        <v>42168</v>
      </c>
      <c r="L567" t="s">
        <v>20</v>
      </c>
      <c r="M567" t="s">
        <v>1936</v>
      </c>
      <c r="N567" t="s">
        <v>1937</v>
      </c>
      <c r="O567" t="s">
        <v>23</v>
      </c>
      <c r="P567" t="s">
        <v>24</v>
      </c>
      <c r="Q567" t="s">
        <v>955</v>
      </c>
      <c r="R567" t="s">
        <v>317</v>
      </c>
      <c r="S567">
        <v>11561</v>
      </c>
      <c r="T567" t="s">
        <v>52</v>
      </c>
      <c r="U567" t="s">
        <v>1938</v>
      </c>
      <c r="V567" t="s">
        <v>29</v>
      </c>
      <c r="W567" t="s">
        <v>42</v>
      </c>
      <c r="X567" t="s">
        <v>1939</v>
      </c>
      <c r="Y567">
        <v>1676.88</v>
      </c>
    </row>
    <row r="568" spans="1:25" x14ac:dyDescent="0.2">
      <c r="A568">
        <v>6</v>
      </c>
      <c r="B568" t="s">
        <v>1940</v>
      </c>
      <c r="C568" s="6">
        <v>42164</v>
      </c>
      <c r="D568" s="7">
        <v>42164</v>
      </c>
      <c r="E568" s="8">
        <f>DAY(D568)</f>
        <v>9</v>
      </c>
      <c r="F568">
        <f>_xlfn.ISOWEEKNUM(D568)</f>
        <v>24</v>
      </c>
      <c r="G568" t="str">
        <f>RIGHT((MONTH(D568)-1)*2+IF(DAY(D568)&lt;16,1,2)+100,2)</f>
        <v>11</v>
      </c>
      <c r="H568" s="8">
        <f>MONTH(D568)</f>
        <v>6</v>
      </c>
      <c r="I568" t="str">
        <f>TEXT(D568,"mmm")</f>
        <v>jun</v>
      </c>
      <c r="J568">
        <f>YEAR(D568)</f>
        <v>2015</v>
      </c>
      <c r="K568" s="6">
        <v>42169</v>
      </c>
      <c r="L568" t="s">
        <v>20</v>
      </c>
      <c r="M568" t="s">
        <v>1941</v>
      </c>
      <c r="N568" t="s">
        <v>1942</v>
      </c>
      <c r="O568" t="s">
        <v>23</v>
      </c>
      <c r="P568" t="s">
        <v>24</v>
      </c>
      <c r="Q568" t="s">
        <v>60</v>
      </c>
      <c r="R568" t="s">
        <v>61</v>
      </c>
      <c r="S568">
        <v>90032</v>
      </c>
      <c r="T568" t="s">
        <v>62</v>
      </c>
      <c r="U568" t="s">
        <v>1943</v>
      </c>
      <c r="V568" t="s">
        <v>81</v>
      </c>
      <c r="W568" t="s">
        <v>104</v>
      </c>
      <c r="X568" t="s">
        <v>1944</v>
      </c>
      <c r="Y568">
        <v>48.86</v>
      </c>
    </row>
    <row r="569" spans="1:25" x14ac:dyDescent="0.2">
      <c r="A569">
        <v>7</v>
      </c>
      <c r="B569" t="s">
        <v>1940</v>
      </c>
      <c r="C569" s="6">
        <v>42164</v>
      </c>
      <c r="D569" s="7">
        <v>42164</v>
      </c>
      <c r="E569" s="8">
        <f>DAY(D569)</f>
        <v>9</v>
      </c>
      <c r="F569">
        <f>_xlfn.ISOWEEKNUM(D569)</f>
        <v>24</v>
      </c>
      <c r="G569" t="str">
        <f>RIGHT((MONTH(D569)-1)*2+IF(DAY(D569)&lt;16,1,2)+100,2)</f>
        <v>11</v>
      </c>
      <c r="H569" s="8">
        <f>MONTH(D569)</f>
        <v>6</v>
      </c>
      <c r="I569" t="str">
        <f>TEXT(D569,"mmm")</f>
        <v>jun</v>
      </c>
      <c r="J569">
        <f>YEAR(D569)</f>
        <v>2015</v>
      </c>
      <c r="K569" s="6">
        <v>42169</v>
      </c>
      <c r="L569" t="s">
        <v>20</v>
      </c>
      <c r="M569" t="s">
        <v>1941</v>
      </c>
      <c r="N569" t="s">
        <v>1942</v>
      </c>
      <c r="O569" t="s">
        <v>23</v>
      </c>
      <c r="P569" t="s">
        <v>24</v>
      </c>
      <c r="Q569" t="s">
        <v>60</v>
      </c>
      <c r="R569" t="s">
        <v>61</v>
      </c>
      <c r="S569">
        <v>90032</v>
      </c>
      <c r="T569" t="s">
        <v>62</v>
      </c>
      <c r="U569" t="s">
        <v>1945</v>
      </c>
      <c r="V569" t="s">
        <v>29</v>
      </c>
      <c r="W569" t="s">
        <v>54</v>
      </c>
      <c r="X569" t="s">
        <v>1946</v>
      </c>
      <c r="Y569">
        <v>7.28</v>
      </c>
    </row>
    <row r="570" spans="1:25" x14ac:dyDescent="0.2">
      <c r="A570">
        <v>8</v>
      </c>
      <c r="B570" t="s">
        <v>1940</v>
      </c>
      <c r="C570" s="6">
        <v>42164</v>
      </c>
      <c r="D570" s="7">
        <v>42164</v>
      </c>
      <c r="E570" s="8">
        <f>DAY(D570)</f>
        <v>9</v>
      </c>
      <c r="F570">
        <f>_xlfn.ISOWEEKNUM(D570)</f>
        <v>24</v>
      </c>
      <c r="G570" t="str">
        <f>RIGHT((MONTH(D570)-1)*2+IF(DAY(D570)&lt;16,1,2)+100,2)</f>
        <v>11</v>
      </c>
      <c r="H570" s="8">
        <f>MONTH(D570)</f>
        <v>6</v>
      </c>
      <c r="I570" t="str">
        <f>TEXT(D570,"mmm")</f>
        <v>jun</v>
      </c>
      <c r="J570">
        <f>YEAR(D570)</f>
        <v>2015</v>
      </c>
      <c r="K570" s="6">
        <v>42169</v>
      </c>
      <c r="L570" t="s">
        <v>20</v>
      </c>
      <c r="M570" t="s">
        <v>1941</v>
      </c>
      <c r="N570" t="s">
        <v>1942</v>
      </c>
      <c r="O570" t="s">
        <v>23</v>
      </c>
      <c r="P570" t="s">
        <v>24</v>
      </c>
      <c r="Q570" t="s">
        <v>60</v>
      </c>
      <c r="R570" t="s">
        <v>61</v>
      </c>
      <c r="S570">
        <v>90032</v>
      </c>
      <c r="T570" t="s">
        <v>62</v>
      </c>
      <c r="U570" t="s">
        <v>1947</v>
      </c>
      <c r="V570" t="s">
        <v>89</v>
      </c>
      <c r="W570" t="s">
        <v>90</v>
      </c>
      <c r="X570" t="s">
        <v>1948</v>
      </c>
      <c r="Y570">
        <v>907.15200000000004</v>
      </c>
    </row>
    <row r="571" spans="1:25" x14ac:dyDescent="0.2">
      <c r="A571">
        <v>9</v>
      </c>
      <c r="B571" t="s">
        <v>1940</v>
      </c>
      <c r="C571" s="6">
        <v>42164</v>
      </c>
      <c r="D571" s="7">
        <v>42164</v>
      </c>
      <c r="E571" s="8">
        <f>DAY(D571)</f>
        <v>9</v>
      </c>
      <c r="F571">
        <f>_xlfn.ISOWEEKNUM(D571)</f>
        <v>24</v>
      </c>
      <c r="G571" t="str">
        <f>RIGHT((MONTH(D571)-1)*2+IF(DAY(D571)&lt;16,1,2)+100,2)</f>
        <v>11</v>
      </c>
      <c r="H571" s="8">
        <f>MONTH(D571)</f>
        <v>6</v>
      </c>
      <c r="I571" t="str">
        <f>TEXT(D571,"mmm")</f>
        <v>jun</v>
      </c>
      <c r="J571">
        <f>YEAR(D571)</f>
        <v>2015</v>
      </c>
      <c r="K571" s="6">
        <v>42169</v>
      </c>
      <c r="L571" t="s">
        <v>20</v>
      </c>
      <c r="M571" t="s">
        <v>1941</v>
      </c>
      <c r="N571" t="s">
        <v>1942</v>
      </c>
      <c r="O571" t="s">
        <v>23</v>
      </c>
      <c r="P571" t="s">
        <v>24</v>
      </c>
      <c r="Q571" t="s">
        <v>60</v>
      </c>
      <c r="R571" t="s">
        <v>61</v>
      </c>
      <c r="S571">
        <v>90032</v>
      </c>
      <c r="T571" t="s">
        <v>62</v>
      </c>
      <c r="U571" t="s">
        <v>1949</v>
      </c>
      <c r="V571" t="s">
        <v>29</v>
      </c>
      <c r="W571" t="s">
        <v>45</v>
      </c>
      <c r="X571" t="s">
        <v>1950</v>
      </c>
      <c r="Y571">
        <v>18.504000000000001</v>
      </c>
    </row>
    <row r="572" spans="1:25" x14ac:dyDescent="0.2">
      <c r="A572">
        <v>10</v>
      </c>
      <c r="B572" t="s">
        <v>1940</v>
      </c>
      <c r="C572" s="6">
        <v>42164</v>
      </c>
      <c r="D572" s="7">
        <v>42164</v>
      </c>
      <c r="E572" s="8">
        <f>DAY(D572)</f>
        <v>9</v>
      </c>
      <c r="F572">
        <f>_xlfn.ISOWEEKNUM(D572)</f>
        <v>24</v>
      </c>
      <c r="G572" t="str">
        <f>RIGHT((MONTH(D572)-1)*2+IF(DAY(D572)&lt;16,1,2)+100,2)</f>
        <v>11</v>
      </c>
      <c r="H572" s="8">
        <f>MONTH(D572)</f>
        <v>6</v>
      </c>
      <c r="I572" t="str">
        <f>TEXT(D572,"mmm")</f>
        <v>jun</v>
      </c>
      <c r="J572">
        <f>YEAR(D572)</f>
        <v>2015</v>
      </c>
      <c r="K572" s="6">
        <v>42169</v>
      </c>
      <c r="L572" t="s">
        <v>20</v>
      </c>
      <c r="M572" t="s">
        <v>1941</v>
      </c>
      <c r="N572" t="s">
        <v>1942</v>
      </c>
      <c r="O572" t="s">
        <v>23</v>
      </c>
      <c r="P572" t="s">
        <v>24</v>
      </c>
      <c r="Q572" t="s">
        <v>60</v>
      </c>
      <c r="R572" t="s">
        <v>61</v>
      </c>
      <c r="S572">
        <v>90032</v>
      </c>
      <c r="T572" t="s">
        <v>62</v>
      </c>
      <c r="U572" t="s">
        <v>1951</v>
      </c>
      <c r="V572" t="s">
        <v>29</v>
      </c>
      <c r="W572" t="s">
        <v>203</v>
      </c>
      <c r="X572" t="s">
        <v>1952</v>
      </c>
      <c r="Y572">
        <v>114.9</v>
      </c>
    </row>
    <row r="573" spans="1:25" x14ac:dyDescent="0.2">
      <c r="A573">
        <v>11</v>
      </c>
      <c r="B573" t="s">
        <v>1940</v>
      </c>
      <c r="C573" s="6">
        <v>42164</v>
      </c>
      <c r="D573" s="7">
        <v>42164</v>
      </c>
      <c r="E573" s="8">
        <f>DAY(D573)</f>
        <v>9</v>
      </c>
      <c r="F573">
        <f>_xlfn.ISOWEEKNUM(D573)</f>
        <v>24</v>
      </c>
      <c r="G573" t="str">
        <f>RIGHT((MONTH(D573)-1)*2+IF(DAY(D573)&lt;16,1,2)+100,2)</f>
        <v>11</v>
      </c>
      <c r="H573" s="8">
        <f>MONTH(D573)</f>
        <v>6</v>
      </c>
      <c r="I573" t="str">
        <f>TEXT(D573,"mmm")</f>
        <v>jun</v>
      </c>
      <c r="J573">
        <f>YEAR(D573)</f>
        <v>2015</v>
      </c>
      <c r="K573" s="6">
        <v>42169</v>
      </c>
      <c r="L573" t="s">
        <v>20</v>
      </c>
      <c r="M573" t="s">
        <v>1941</v>
      </c>
      <c r="N573" t="s">
        <v>1942</v>
      </c>
      <c r="O573" t="s">
        <v>23</v>
      </c>
      <c r="P573" t="s">
        <v>24</v>
      </c>
      <c r="Q573" t="s">
        <v>60</v>
      </c>
      <c r="R573" t="s">
        <v>61</v>
      </c>
      <c r="S573">
        <v>90032</v>
      </c>
      <c r="T573" t="s">
        <v>62</v>
      </c>
      <c r="U573" t="s">
        <v>1801</v>
      </c>
      <c r="V573" t="s">
        <v>81</v>
      </c>
      <c r="W573" t="s">
        <v>308</v>
      </c>
      <c r="X573" t="s">
        <v>1802</v>
      </c>
      <c r="Y573">
        <v>1706.184</v>
      </c>
    </row>
    <row r="574" spans="1:25" x14ac:dyDescent="0.2">
      <c r="A574">
        <v>12</v>
      </c>
      <c r="B574" t="s">
        <v>1940</v>
      </c>
      <c r="C574" s="6">
        <v>42164</v>
      </c>
      <c r="D574" s="7">
        <v>42164</v>
      </c>
      <c r="E574" s="8">
        <f>DAY(D574)</f>
        <v>9</v>
      </c>
      <c r="F574">
        <f>_xlfn.ISOWEEKNUM(D574)</f>
        <v>24</v>
      </c>
      <c r="G574" t="str">
        <f>RIGHT((MONTH(D574)-1)*2+IF(DAY(D574)&lt;16,1,2)+100,2)</f>
        <v>11</v>
      </c>
      <c r="H574" s="8">
        <f>MONTH(D574)</f>
        <v>6</v>
      </c>
      <c r="I574" t="str">
        <f>TEXT(D574,"mmm")</f>
        <v>jun</v>
      </c>
      <c r="J574">
        <f>YEAR(D574)</f>
        <v>2015</v>
      </c>
      <c r="K574" s="6">
        <v>42169</v>
      </c>
      <c r="L574" t="s">
        <v>20</v>
      </c>
      <c r="M574" t="s">
        <v>1941</v>
      </c>
      <c r="N574" t="s">
        <v>1942</v>
      </c>
      <c r="O574" t="s">
        <v>23</v>
      </c>
      <c r="P574" t="s">
        <v>24</v>
      </c>
      <c r="Q574" t="s">
        <v>60</v>
      </c>
      <c r="R574" t="s">
        <v>61</v>
      </c>
      <c r="S574">
        <v>90032</v>
      </c>
      <c r="T574" t="s">
        <v>62</v>
      </c>
      <c r="U574" t="s">
        <v>1953</v>
      </c>
      <c r="V574" t="s">
        <v>89</v>
      </c>
      <c r="W574" t="s">
        <v>90</v>
      </c>
      <c r="X574" t="s">
        <v>1954</v>
      </c>
      <c r="Y574">
        <v>911.42399999999998</v>
      </c>
    </row>
    <row r="575" spans="1:25" x14ac:dyDescent="0.2">
      <c r="A575">
        <v>489</v>
      </c>
      <c r="B575" t="s">
        <v>1955</v>
      </c>
      <c r="C575" s="6">
        <v>42164</v>
      </c>
      <c r="D575" s="7">
        <v>42164</v>
      </c>
      <c r="E575" s="8">
        <f>DAY(D575)</f>
        <v>9</v>
      </c>
      <c r="F575">
        <f>_xlfn.ISOWEEKNUM(D575)</f>
        <v>24</v>
      </c>
      <c r="G575" t="str">
        <f>RIGHT((MONTH(D575)-1)*2+IF(DAY(D575)&lt;16,1,2)+100,2)</f>
        <v>11</v>
      </c>
      <c r="H575" s="8">
        <f>MONTH(D575)</f>
        <v>6</v>
      </c>
      <c r="I575" t="str">
        <f>TEXT(D575,"mmm")</f>
        <v>jun</v>
      </c>
      <c r="J575">
        <f>YEAR(D575)</f>
        <v>2015</v>
      </c>
      <c r="K575" s="6">
        <v>42168</v>
      </c>
      <c r="L575" t="s">
        <v>57</v>
      </c>
      <c r="M575" t="s">
        <v>1956</v>
      </c>
      <c r="N575" t="s">
        <v>1957</v>
      </c>
      <c r="O575" t="s">
        <v>35</v>
      </c>
      <c r="P575" t="s">
        <v>24</v>
      </c>
      <c r="Q575" t="s">
        <v>102</v>
      </c>
      <c r="R575" t="s">
        <v>26</v>
      </c>
      <c r="S575">
        <v>77340</v>
      </c>
      <c r="T575" t="s">
        <v>27</v>
      </c>
      <c r="U575" t="s">
        <v>1424</v>
      </c>
      <c r="V575" t="s">
        <v>89</v>
      </c>
      <c r="W575" t="s">
        <v>90</v>
      </c>
      <c r="X575" t="s">
        <v>1425</v>
      </c>
      <c r="Y575">
        <v>7.992</v>
      </c>
    </row>
    <row r="576" spans="1:25" x14ac:dyDescent="0.2">
      <c r="A576">
        <v>490</v>
      </c>
      <c r="B576" t="s">
        <v>1955</v>
      </c>
      <c r="C576" s="6">
        <v>42164</v>
      </c>
      <c r="D576" s="7">
        <v>42164</v>
      </c>
      <c r="E576" s="8">
        <f>DAY(D576)</f>
        <v>9</v>
      </c>
      <c r="F576">
        <f>_xlfn.ISOWEEKNUM(D576)</f>
        <v>24</v>
      </c>
      <c r="G576" t="str">
        <f>RIGHT((MONTH(D576)-1)*2+IF(DAY(D576)&lt;16,1,2)+100,2)</f>
        <v>11</v>
      </c>
      <c r="H576" s="8">
        <f>MONTH(D576)</f>
        <v>6</v>
      </c>
      <c r="I576" t="str">
        <f>TEXT(D576,"mmm")</f>
        <v>jun</v>
      </c>
      <c r="J576">
        <f>YEAR(D576)</f>
        <v>2015</v>
      </c>
      <c r="K576" s="6">
        <v>42168</v>
      </c>
      <c r="L576" t="s">
        <v>57</v>
      </c>
      <c r="M576" t="s">
        <v>1956</v>
      </c>
      <c r="N576" t="s">
        <v>1957</v>
      </c>
      <c r="O576" t="s">
        <v>35</v>
      </c>
      <c r="P576" t="s">
        <v>24</v>
      </c>
      <c r="Q576" t="s">
        <v>102</v>
      </c>
      <c r="R576" t="s">
        <v>26</v>
      </c>
      <c r="S576">
        <v>77340</v>
      </c>
      <c r="T576" t="s">
        <v>27</v>
      </c>
      <c r="U576" t="s">
        <v>1958</v>
      </c>
      <c r="V576" t="s">
        <v>89</v>
      </c>
      <c r="W576" t="s">
        <v>115</v>
      </c>
      <c r="X576" t="s">
        <v>1959</v>
      </c>
      <c r="Y576">
        <v>63.984000000000002</v>
      </c>
    </row>
    <row r="577" spans="1:25" x14ac:dyDescent="0.2">
      <c r="A577">
        <v>491</v>
      </c>
      <c r="B577" t="s">
        <v>1955</v>
      </c>
      <c r="C577" s="6">
        <v>42164</v>
      </c>
      <c r="D577" s="7">
        <v>42164</v>
      </c>
      <c r="E577" s="8">
        <f>DAY(D577)</f>
        <v>9</v>
      </c>
      <c r="F577">
        <f>_xlfn.ISOWEEKNUM(D577)</f>
        <v>24</v>
      </c>
      <c r="G577" t="str">
        <f>RIGHT((MONTH(D577)-1)*2+IF(DAY(D577)&lt;16,1,2)+100,2)</f>
        <v>11</v>
      </c>
      <c r="H577" s="8">
        <f>MONTH(D577)</f>
        <v>6</v>
      </c>
      <c r="I577" t="str">
        <f>TEXT(D577,"mmm")</f>
        <v>jun</v>
      </c>
      <c r="J577">
        <f>YEAR(D577)</f>
        <v>2015</v>
      </c>
      <c r="K577" s="6">
        <v>42168</v>
      </c>
      <c r="L577" t="s">
        <v>57</v>
      </c>
      <c r="M577" t="s">
        <v>1956</v>
      </c>
      <c r="N577" t="s">
        <v>1957</v>
      </c>
      <c r="O577" t="s">
        <v>35</v>
      </c>
      <c r="P577" t="s">
        <v>24</v>
      </c>
      <c r="Q577" t="s">
        <v>102</v>
      </c>
      <c r="R577" t="s">
        <v>26</v>
      </c>
      <c r="S577">
        <v>77340</v>
      </c>
      <c r="T577" t="s">
        <v>27</v>
      </c>
      <c r="U577" t="s">
        <v>1960</v>
      </c>
      <c r="V577" t="s">
        <v>29</v>
      </c>
      <c r="W577" t="s">
        <v>54</v>
      </c>
      <c r="X577" t="s">
        <v>1961</v>
      </c>
      <c r="Y577">
        <v>70.367999999999995</v>
      </c>
    </row>
    <row r="578" spans="1:25" x14ac:dyDescent="0.2">
      <c r="A578">
        <v>861</v>
      </c>
      <c r="B578" t="s">
        <v>1962</v>
      </c>
      <c r="C578" s="6">
        <v>42164</v>
      </c>
      <c r="D578" s="7">
        <v>42164</v>
      </c>
      <c r="E578" s="8">
        <f>DAY(D578)</f>
        <v>9</v>
      </c>
      <c r="F578">
        <f>_xlfn.ISOWEEKNUM(D578)</f>
        <v>24</v>
      </c>
      <c r="G578" t="str">
        <f>RIGHT((MONTH(D578)-1)*2+IF(DAY(D578)&lt;16,1,2)+100,2)</f>
        <v>11</v>
      </c>
      <c r="H578" s="8">
        <f>MONTH(D578)</f>
        <v>6</v>
      </c>
      <c r="I578" t="str">
        <f>TEXT(D578,"mmm")</f>
        <v>jun</v>
      </c>
      <c r="J578">
        <f>YEAR(D578)</f>
        <v>2015</v>
      </c>
      <c r="K578" s="6">
        <v>42171</v>
      </c>
      <c r="L578" t="s">
        <v>20</v>
      </c>
      <c r="M578" t="s">
        <v>1963</v>
      </c>
      <c r="N578" t="s">
        <v>1964</v>
      </c>
      <c r="O578" t="s">
        <v>23</v>
      </c>
      <c r="P578" t="s">
        <v>24</v>
      </c>
      <c r="Q578" t="s">
        <v>159</v>
      </c>
      <c r="R578" t="s">
        <v>61</v>
      </c>
      <c r="S578">
        <v>94122</v>
      </c>
      <c r="T578" t="s">
        <v>62</v>
      </c>
      <c r="U578" t="s">
        <v>1965</v>
      </c>
      <c r="V578" t="s">
        <v>29</v>
      </c>
      <c r="W578" t="s">
        <v>449</v>
      </c>
      <c r="X578" t="s">
        <v>1966</v>
      </c>
      <c r="Y578">
        <v>7.36</v>
      </c>
    </row>
    <row r="579" spans="1:25" x14ac:dyDescent="0.2">
      <c r="A579">
        <v>862</v>
      </c>
      <c r="B579" t="s">
        <v>1962</v>
      </c>
      <c r="C579" s="6">
        <v>42164</v>
      </c>
      <c r="D579" s="7">
        <v>42164</v>
      </c>
      <c r="E579" s="8">
        <f>DAY(D579)</f>
        <v>9</v>
      </c>
      <c r="F579">
        <f>_xlfn.ISOWEEKNUM(D579)</f>
        <v>24</v>
      </c>
      <c r="G579" t="str">
        <f>RIGHT((MONTH(D579)-1)*2+IF(DAY(D579)&lt;16,1,2)+100,2)</f>
        <v>11</v>
      </c>
      <c r="H579" s="8">
        <f>MONTH(D579)</f>
        <v>6</v>
      </c>
      <c r="I579" t="str">
        <f>TEXT(D579,"mmm")</f>
        <v>jun</v>
      </c>
      <c r="J579">
        <f>YEAR(D579)</f>
        <v>2015</v>
      </c>
      <c r="K579" s="6">
        <v>42171</v>
      </c>
      <c r="L579" t="s">
        <v>20</v>
      </c>
      <c r="M579" t="s">
        <v>1963</v>
      </c>
      <c r="N579" t="s">
        <v>1964</v>
      </c>
      <c r="O579" t="s">
        <v>23</v>
      </c>
      <c r="P579" t="s">
        <v>24</v>
      </c>
      <c r="Q579" t="s">
        <v>159</v>
      </c>
      <c r="R579" t="s">
        <v>61</v>
      </c>
      <c r="S579">
        <v>94122</v>
      </c>
      <c r="T579" t="s">
        <v>62</v>
      </c>
      <c r="U579" t="s">
        <v>1967</v>
      </c>
      <c r="V579" t="s">
        <v>29</v>
      </c>
      <c r="W579" t="s">
        <v>54</v>
      </c>
      <c r="X579" t="s">
        <v>1968</v>
      </c>
      <c r="Y579">
        <v>23.1</v>
      </c>
    </row>
    <row r="580" spans="1:25" x14ac:dyDescent="0.2">
      <c r="A580">
        <v>1812</v>
      </c>
      <c r="B580" t="s">
        <v>1969</v>
      </c>
      <c r="C580" s="6">
        <v>42164</v>
      </c>
      <c r="D580" s="7">
        <v>42164</v>
      </c>
      <c r="E580" s="8">
        <f>DAY(D580)</f>
        <v>9</v>
      </c>
      <c r="F580">
        <f>_xlfn.ISOWEEKNUM(D580)</f>
        <v>24</v>
      </c>
      <c r="G580" t="str">
        <f>RIGHT((MONTH(D580)-1)*2+IF(DAY(D580)&lt;16,1,2)+100,2)</f>
        <v>11</v>
      </c>
      <c r="H580" s="8">
        <f>MONTH(D580)</f>
        <v>6</v>
      </c>
      <c r="I580" t="str">
        <f>TEXT(D580,"mmm")</f>
        <v>jun</v>
      </c>
      <c r="J580">
        <f>YEAR(D580)</f>
        <v>2015</v>
      </c>
      <c r="K580" s="6">
        <v>42166</v>
      </c>
      <c r="L580" t="s">
        <v>57</v>
      </c>
      <c r="M580" t="s">
        <v>1970</v>
      </c>
      <c r="N580" t="s">
        <v>1971</v>
      </c>
      <c r="O580" t="s">
        <v>23</v>
      </c>
      <c r="P580" t="s">
        <v>24</v>
      </c>
      <c r="Q580" t="s">
        <v>1972</v>
      </c>
      <c r="R580" t="s">
        <v>121</v>
      </c>
      <c r="S580">
        <v>22801</v>
      </c>
      <c r="T580" t="s">
        <v>72</v>
      </c>
      <c r="U580" t="s">
        <v>1973</v>
      </c>
      <c r="V580" t="s">
        <v>81</v>
      </c>
      <c r="W580" t="s">
        <v>308</v>
      </c>
      <c r="X580" t="s">
        <v>1974</v>
      </c>
      <c r="Y580">
        <v>1441.3</v>
      </c>
    </row>
    <row r="581" spans="1:25" x14ac:dyDescent="0.2">
      <c r="A581">
        <v>4955</v>
      </c>
      <c r="B581" t="s">
        <v>1975</v>
      </c>
      <c r="C581" s="6">
        <v>42164</v>
      </c>
      <c r="D581" s="7">
        <v>42164</v>
      </c>
      <c r="E581" s="8">
        <f>DAY(D581)</f>
        <v>9</v>
      </c>
      <c r="F581">
        <f>_xlfn.ISOWEEKNUM(D581)</f>
        <v>24</v>
      </c>
      <c r="G581" t="str">
        <f>RIGHT((MONTH(D581)-1)*2+IF(DAY(D581)&lt;16,1,2)+100,2)</f>
        <v>11</v>
      </c>
      <c r="H581" s="8">
        <f>MONTH(D581)</f>
        <v>6</v>
      </c>
      <c r="I581" t="str">
        <f>TEXT(D581,"mmm")</f>
        <v>jun</v>
      </c>
      <c r="J581">
        <f>YEAR(D581)</f>
        <v>2015</v>
      </c>
      <c r="K581" s="6">
        <v>42168</v>
      </c>
      <c r="L581" t="s">
        <v>57</v>
      </c>
      <c r="M581" t="s">
        <v>831</v>
      </c>
      <c r="N581" t="s">
        <v>832</v>
      </c>
      <c r="O581" t="s">
        <v>69</v>
      </c>
      <c r="P581" t="s">
        <v>24</v>
      </c>
      <c r="Q581" t="s">
        <v>403</v>
      </c>
      <c r="R581" t="s">
        <v>271</v>
      </c>
      <c r="S581">
        <v>89031</v>
      </c>
      <c r="T581" t="s">
        <v>62</v>
      </c>
      <c r="U581" t="s">
        <v>1976</v>
      </c>
      <c r="V581" t="s">
        <v>29</v>
      </c>
      <c r="W581" t="s">
        <v>54</v>
      </c>
      <c r="X581" t="s">
        <v>1977</v>
      </c>
      <c r="Y581">
        <v>18.059999999999999</v>
      </c>
    </row>
    <row r="582" spans="1:25" x14ac:dyDescent="0.2">
      <c r="A582">
        <v>4956</v>
      </c>
      <c r="B582" t="s">
        <v>1975</v>
      </c>
      <c r="C582" s="6">
        <v>42164</v>
      </c>
      <c r="D582" s="7">
        <v>42164</v>
      </c>
      <c r="E582" s="8">
        <f>DAY(D582)</f>
        <v>9</v>
      </c>
      <c r="F582">
        <f>_xlfn.ISOWEEKNUM(D582)</f>
        <v>24</v>
      </c>
      <c r="G582" t="str">
        <f>RIGHT((MONTH(D582)-1)*2+IF(DAY(D582)&lt;16,1,2)+100,2)</f>
        <v>11</v>
      </c>
      <c r="H582" s="8">
        <f>MONTH(D582)</f>
        <v>6</v>
      </c>
      <c r="I582" t="str">
        <f>TEXT(D582,"mmm")</f>
        <v>jun</v>
      </c>
      <c r="J582">
        <f>YEAR(D582)</f>
        <v>2015</v>
      </c>
      <c r="K582" s="6">
        <v>42168</v>
      </c>
      <c r="L582" t="s">
        <v>57</v>
      </c>
      <c r="M582" t="s">
        <v>831</v>
      </c>
      <c r="N582" t="s">
        <v>832</v>
      </c>
      <c r="O582" t="s">
        <v>69</v>
      </c>
      <c r="P582" t="s">
        <v>24</v>
      </c>
      <c r="Q582" t="s">
        <v>403</v>
      </c>
      <c r="R582" t="s">
        <v>271</v>
      </c>
      <c r="S582">
        <v>89031</v>
      </c>
      <c r="T582" t="s">
        <v>62</v>
      </c>
      <c r="U582" t="s">
        <v>780</v>
      </c>
      <c r="V582" t="s">
        <v>29</v>
      </c>
      <c r="W582" t="s">
        <v>30</v>
      </c>
      <c r="X582" t="s">
        <v>781</v>
      </c>
      <c r="Y582">
        <v>79.14</v>
      </c>
    </row>
    <row r="583" spans="1:25" x14ac:dyDescent="0.2">
      <c r="A583">
        <v>4957</v>
      </c>
      <c r="B583" t="s">
        <v>1975</v>
      </c>
      <c r="C583" s="6">
        <v>42164</v>
      </c>
      <c r="D583" s="7">
        <v>42164</v>
      </c>
      <c r="E583" s="8">
        <f>DAY(D583)</f>
        <v>9</v>
      </c>
      <c r="F583">
        <f>_xlfn.ISOWEEKNUM(D583)</f>
        <v>24</v>
      </c>
      <c r="G583" t="str">
        <f>RIGHT((MONTH(D583)-1)*2+IF(DAY(D583)&lt;16,1,2)+100,2)</f>
        <v>11</v>
      </c>
      <c r="H583" s="8">
        <f>MONTH(D583)</f>
        <v>6</v>
      </c>
      <c r="I583" t="str">
        <f>TEXT(D583,"mmm")</f>
        <v>jun</v>
      </c>
      <c r="J583">
        <f>YEAR(D583)</f>
        <v>2015</v>
      </c>
      <c r="K583" s="6">
        <v>42168</v>
      </c>
      <c r="L583" t="s">
        <v>57</v>
      </c>
      <c r="M583" t="s">
        <v>831</v>
      </c>
      <c r="N583" t="s">
        <v>832</v>
      </c>
      <c r="O583" t="s">
        <v>69</v>
      </c>
      <c r="P583" t="s">
        <v>24</v>
      </c>
      <c r="Q583" t="s">
        <v>403</v>
      </c>
      <c r="R583" t="s">
        <v>271</v>
      </c>
      <c r="S583">
        <v>89031</v>
      </c>
      <c r="T583" t="s">
        <v>62</v>
      </c>
      <c r="U583" t="s">
        <v>1978</v>
      </c>
      <c r="V583" t="s">
        <v>81</v>
      </c>
      <c r="W583" t="s">
        <v>104</v>
      </c>
      <c r="X583" t="s">
        <v>1979</v>
      </c>
      <c r="Y583">
        <v>37.4</v>
      </c>
    </row>
    <row r="584" spans="1:25" x14ac:dyDescent="0.2">
      <c r="A584">
        <v>9697</v>
      </c>
      <c r="B584" t="s">
        <v>1980</v>
      </c>
      <c r="C584" s="6">
        <v>42165</v>
      </c>
      <c r="D584" s="7">
        <v>42165</v>
      </c>
      <c r="E584" s="8">
        <f>DAY(D584)</f>
        <v>10</v>
      </c>
      <c r="F584">
        <f>_xlfn.ISOWEEKNUM(D584)</f>
        <v>24</v>
      </c>
      <c r="G584" t="str">
        <f>RIGHT((MONTH(D584)-1)*2+IF(DAY(D584)&lt;16,1,2)+100,2)</f>
        <v>11</v>
      </c>
      <c r="H584" s="8">
        <f>MONTH(D584)</f>
        <v>6</v>
      </c>
      <c r="I584" t="str">
        <f>TEXT(D584,"mmm")</f>
        <v>jun</v>
      </c>
      <c r="J584">
        <f>YEAR(D584)</f>
        <v>2015</v>
      </c>
      <c r="K584" s="6">
        <v>42170</v>
      </c>
      <c r="L584" t="s">
        <v>57</v>
      </c>
      <c r="M584" t="s">
        <v>1981</v>
      </c>
      <c r="N584" t="s">
        <v>1982</v>
      </c>
      <c r="O584" t="s">
        <v>69</v>
      </c>
      <c r="P584" t="s">
        <v>24</v>
      </c>
      <c r="Q584" t="s">
        <v>323</v>
      </c>
      <c r="R584" t="s">
        <v>243</v>
      </c>
      <c r="S584">
        <v>48234</v>
      </c>
      <c r="T584" t="s">
        <v>27</v>
      </c>
      <c r="U584" t="s">
        <v>1983</v>
      </c>
      <c r="V584" t="s">
        <v>29</v>
      </c>
      <c r="W584" t="s">
        <v>39</v>
      </c>
      <c r="X584" t="s">
        <v>1984</v>
      </c>
      <c r="Y584">
        <v>491.55</v>
      </c>
    </row>
    <row r="585" spans="1:25" x14ac:dyDescent="0.2">
      <c r="A585">
        <v>1856</v>
      </c>
      <c r="B585" t="s">
        <v>1985</v>
      </c>
      <c r="C585" s="6">
        <v>42168</v>
      </c>
      <c r="D585" s="7">
        <v>42168</v>
      </c>
      <c r="E585" s="8">
        <f>DAY(D585)</f>
        <v>13</v>
      </c>
      <c r="F585">
        <f>_xlfn.ISOWEEKNUM(D585)</f>
        <v>24</v>
      </c>
      <c r="G585" t="str">
        <f>RIGHT((MONTH(D585)-1)*2+IF(DAY(D585)&lt;16,1,2)+100,2)</f>
        <v>11</v>
      </c>
      <c r="H585" s="8">
        <f>MONTH(D585)</f>
        <v>6</v>
      </c>
      <c r="I585" t="str">
        <f>TEXT(D585,"mmm")</f>
        <v>jun</v>
      </c>
      <c r="J585">
        <f>YEAR(D585)</f>
        <v>2015</v>
      </c>
      <c r="K585" s="6">
        <v>42172</v>
      </c>
      <c r="L585" t="s">
        <v>20</v>
      </c>
      <c r="M585" t="s">
        <v>662</v>
      </c>
      <c r="N585" t="s">
        <v>663</v>
      </c>
      <c r="O585" t="s">
        <v>69</v>
      </c>
      <c r="P585" t="s">
        <v>24</v>
      </c>
      <c r="Q585" t="s">
        <v>60</v>
      </c>
      <c r="R585" t="s">
        <v>61</v>
      </c>
      <c r="S585">
        <v>90032</v>
      </c>
      <c r="T585" t="s">
        <v>62</v>
      </c>
      <c r="U585" t="s">
        <v>466</v>
      </c>
      <c r="V585" t="s">
        <v>29</v>
      </c>
      <c r="W585" t="s">
        <v>54</v>
      </c>
      <c r="X585" t="s">
        <v>467</v>
      </c>
      <c r="Y585">
        <v>14.52</v>
      </c>
    </row>
    <row r="586" spans="1:25" x14ac:dyDescent="0.2">
      <c r="A586">
        <v>5221</v>
      </c>
      <c r="B586" t="s">
        <v>1986</v>
      </c>
      <c r="C586" s="6">
        <v>42169</v>
      </c>
      <c r="D586" s="7">
        <v>42169</v>
      </c>
      <c r="E586" s="8">
        <f>DAY(D586)</f>
        <v>14</v>
      </c>
      <c r="F586">
        <f>_xlfn.ISOWEEKNUM(D586)</f>
        <v>24</v>
      </c>
      <c r="G586" t="str">
        <f>RIGHT((MONTH(D586)-1)*2+IF(DAY(D586)&lt;16,1,2)+100,2)</f>
        <v>11</v>
      </c>
      <c r="H586" s="8">
        <f>MONTH(D586)</f>
        <v>6</v>
      </c>
      <c r="I586" t="str">
        <f>TEXT(D586,"mmm")</f>
        <v>jun</v>
      </c>
      <c r="J586">
        <f>YEAR(D586)</f>
        <v>2015</v>
      </c>
      <c r="K586" s="6">
        <v>42175</v>
      </c>
      <c r="L586" t="s">
        <v>20</v>
      </c>
      <c r="M586" t="s">
        <v>1987</v>
      </c>
      <c r="N586" t="s">
        <v>1988</v>
      </c>
      <c r="O586" t="s">
        <v>35</v>
      </c>
      <c r="P586" t="s">
        <v>24</v>
      </c>
      <c r="Q586" t="s">
        <v>323</v>
      </c>
      <c r="R586" t="s">
        <v>243</v>
      </c>
      <c r="S586">
        <v>48234</v>
      </c>
      <c r="T586" t="s">
        <v>27</v>
      </c>
      <c r="U586" t="s">
        <v>1989</v>
      </c>
      <c r="V586" t="s">
        <v>81</v>
      </c>
      <c r="W586" t="s">
        <v>163</v>
      </c>
      <c r="X586" t="s">
        <v>1990</v>
      </c>
      <c r="Y586">
        <v>212.94</v>
      </c>
    </row>
    <row r="587" spans="1:25" x14ac:dyDescent="0.2">
      <c r="A587">
        <v>916</v>
      </c>
      <c r="B587" t="s">
        <v>1991</v>
      </c>
      <c r="C587" s="6">
        <v>42170</v>
      </c>
      <c r="D587" s="7">
        <v>42170</v>
      </c>
      <c r="E587" s="8">
        <f>DAY(D587)</f>
        <v>15</v>
      </c>
      <c r="F587">
        <f>_xlfn.ISOWEEKNUM(D587)</f>
        <v>25</v>
      </c>
      <c r="G587" t="str">
        <f>RIGHT((MONTH(D587)-1)*2+IF(DAY(D587)&lt;16,1,2)+100,2)</f>
        <v>11</v>
      </c>
      <c r="H587" s="8">
        <f>MONTH(D587)</f>
        <v>6</v>
      </c>
      <c r="I587" t="str">
        <f>TEXT(D587,"mmm")</f>
        <v>jun</v>
      </c>
      <c r="J587">
        <f>YEAR(D587)</f>
        <v>2015</v>
      </c>
      <c r="K587" s="6">
        <v>42176</v>
      </c>
      <c r="L587" t="s">
        <v>20</v>
      </c>
      <c r="M587" t="s">
        <v>1992</v>
      </c>
      <c r="N587" t="s">
        <v>1993</v>
      </c>
      <c r="O587" t="s">
        <v>69</v>
      </c>
      <c r="P587" t="s">
        <v>24</v>
      </c>
      <c r="Q587" t="s">
        <v>1490</v>
      </c>
      <c r="R587" t="s">
        <v>26</v>
      </c>
      <c r="S587">
        <v>78207</v>
      </c>
      <c r="T587" t="s">
        <v>27</v>
      </c>
      <c r="U587" t="s">
        <v>1994</v>
      </c>
      <c r="V587" t="s">
        <v>81</v>
      </c>
      <c r="W587" t="s">
        <v>308</v>
      </c>
      <c r="X587" t="s">
        <v>1995</v>
      </c>
      <c r="Y587">
        <v>99.918000000000006</v>
      </c>
    </row>
    <row r="588" spans="1:25" x14ac:dyDescent="0.2">
      <c r="A588">
        <v>917</v>
      </c>
      <c r="B588" t="s">
        <v>1991</v>
      </c>
      <c r="C588" s="6">
        <v>42170</v>
      </c>
      <c r="D588" s="7">
        <v>42170</v>
      </c>
      <c r="E588" s="8">
        <f>DAY(D588)</f>
        <v>15</v>
      </c>
      <c r="F588">
        <f>_xlfn.ISOWEEKNUM(D588)</f>
        <v>25</v>
      </c>
      <c r="G588" t="str">
        <f>RIGHT((MONTH(D588)-1)*2+IF(DAY(D588)&lt;16,1,2)+100,2)</f>
        <v>11</v>
      </c>
      <c r="H588" s="8">
        <f>MONTH(D588)</f>
        <v>6</v>
      </c>
      <c r="I588" t="str">
        <f>TEXT(D588,"mmm")</f>
        <v>jun</v>
      </c>
      <c r="J588">
        <f>YEAR(D588)</f>
        <v>2015</v>
      </c>
      <c r="K588" s="6">
        <v>42176</v>
      </c>
      <c r="L588" t="s">
        <v>20</v>
      </c>
      <c r="M588" t="s">
        <v>1992</v>
      </c>
      <c r="N588" t="s">
        <v>1993</v>
      </c>
      <c r="O588" t="s">
        <v>69</v>
      </c>
      <c r="P588" t="s">
        <v>24</v>
      </c>
      <c r="Q588" t="s">
        <v>1490</v>
      </c>
      <c r="R588" t="s">
        <v>26</v>
      </c>
      <c r="S588">
        <v>78207</v>
      </c>
      <c r="T588" t="s">
        <v>27</v>
      </c>
      <c r="U588" t="s">
        <v>685</v>
      </c>
      <c r="V588" t="s">
        <v>81</v>
      </c>
      <c r="W588" t="s">
        <v>82</v>
      </c>
      <c r="X588" t="s">
        <v>686</v>
      </c>
      <c r="Y588">
        <v>797.94399999999996</v>
      </c>
    </row>
    <row r="589" spans="1:25" x14ac:dyDescent="0.2">
      <c r="A589">
        <v>918</v>
      </c>
      <c r="B589" t="s">
        <v>1991</v>
      </c>
      <c r="C589" s="6">
        <v>42170</v>
      </c>
      <c r="D589" s="7">
        <v>42170</v>
      </c>
      <c r="E589" s="8">
        <f>DAY(D589)</f>
        <v>15</v>
      </c>
      <c r="F589">
        <f>_xlfn.ISOWEEKNUM(D589)</f>
        <v>25</v>
      </c>
      <c r="G589" t="str">
        <f>RIGHT((MONTH(D589)-1)*2+IF(DAY(D589)&lt;16,1,2)+100,2)</f>
        <v>11</v>
      </c>
      <c r="H589" s="8">
        <f>MONTH(D589)</f>
        <v>6</v>
      </c>
      <c r="I589" t="str">
        <f>TEXT(D589,"mmm")</f>
        <v>jun</v>
      </c>
      <c r="J589">
        <f>YEAR(D589)</f>
        <v>2015</v>
      </c>
      <c r="K589" s="6">
        <v>42176</v>
      </c>
      <c r="L589" t="s">
        <v>20</v>
      </c>
      <c r="M589" t="s">
        <v>1992</v>
      </c>
      <c r="N589" t="s">
        <v>1993</v>
      </c>
      <c r="O589" t="s">
        <v>69</v>
      </c>
      <c r="P589" t="s">
        <v>24</v>
      </c>
      <c r="Q589" t="s">
        <v>1490</v>
      </c>
      <c r="R589" t="s">
        <v>26</v>
      </c>
      <c r="S589">
        <v>78207</v>
      </c>
      <c r="T589" t="s">
        <v>27</v>
      </c>
      <c r="U589" t="s">
        <v>1996</v>
      </c>
      <c r="V589" t="s">
        <v>29</v>
      </c>
      <c r="W589" t="s">
        <v>45</v>
      </c>
      <c r="X589" t="s">
        <v>1997</v>
      </c>
      <c r="Y589">
        <v>8.5679999999999996</v>
      </c>
    </row>
    <row r="590" spans="1:25" x14ac:dyDescent="0.2">
      <c r="A590">
        <v>6938</v>
      </c>
      <c r="B590" t="s">
        <v>1998</v>
      </c>
      <c r="C590" s="6">
        <v>42170</v>
      </c>
      <c r="D590" s="7">
        <v>42170</v>
      </c>
      <c r="E590" s="8">
        <f>DAY(D590)</f>
        <v>15</v>
      </c>
      <c r="F590">
        <f>_xlfn.ISOWEEKNUM(D590)</f>
        <v>25</v>
      </c>
      <c r="G590" t="str">
        <f>RIGHT((MONTH(D590)-1)*2+IF(DAY(D590)&lt;16,1,2)+100,2)</f>
        <v>11</v>
      </c>
      <c r="H590" s="8">
        <f>MONTH(D590)</f>
        <v>6</v>
      </c>
      <c r="I590" t="str">
        <f>TEXT(D590,"mmm")</f>
        <v>jun</v>
      </c>
      <c r="J590">
        <f>YEAR(D590)</f>
        <v>2015</v>
      </c>
      <c r="K590" s="6">
        <v>42170</v>
      </c>
      <c r="L590" t="s">
        <v>469</v>
      </c>
      <c r="M590" t="s">
        <v>1999</v>
      </c>
      <c r="N590" t="s">
        <v>2000</v>
      </c>
      <c r="O590" t="s">
        <v>23</v>
      </c>
      <c r="P590" t="s">
        <v>24</v>
      </c>
      <c r="Q590" t="s">
        <v>508</v>
      </c>
      <c r="R590" t="s">
        <v>26</v>
      </c>
      <c r="S590">
        <v>79907</v>
      </c>
      <c r="T590" t="s">
        <v>27</v>
      </c>
      <c r="U590" t="s">
        <v>2001</v>
      </c>
      <c r="V590" t="s">
        <v>29</v>
      </c>
      <c r="W590" t="s">
        <v>30</v>
      </c>
      <c r="X590" t="s">
        <v>2002</v>
      </c>
      <c r="Y590">
        <v>36.543999999999997</v>
      </c>
    </row>
    <row r="591" spans="1:25" x14ac:dyDescent="0.2">
      <c r="A591">
        <v>2496</v>
      </c>
      <c r="B591" t="s">
        <v>2003</v>
      </c>
      <c r="C591" s="6">
        <v>42171</v>
      </c>
      <c r="D591" s="7">
        <v>42171</v>
      </c>
      <c r="E591" s="8">
        <f>DAY(D591)</f>
        <v>16</v>
      </c>
      <c r="F591">
        <f>_xlfn.ISOWEEKNUM(D591)</f>
        <v>25</v>
      </c>
      <c r="G591" t="str">
        <f>RIGHT((MONTH(D591)-1)*2+IF(DAY(D591)&lt;16,1,2)+100,2)</f>
        <v>12</v>
      </c>
      <c r="H591" s="8">
        <f>MONTH(D591)</f>
        <v>6</v>
      </c>
      <c r="I591" t="str">
        <f>TEXT(D591,"mmm")</f>
        <v>jun</v>
      </c>
      <c r="J591">
        <f>YEAR(D591)</f>
        <v>2015</v>
      </c>
      <c r="K591" s="6">
        <v>42177</v>
      </c>
      <c r="L591" t="s">
        <v>20</v>
      </c>
      <c r="M591" t="s">
        <v>2004</v>
      </c>
      <c r="N591" t="s">
        <v>2005</v>
      </c>
      <c r="O591" t="s">
        <v>23</v>
      </c>
      <c r="P591" t="s">
        <v>24</v>
      </c>
      <c r="Q591" t="s">
        <v>2006</v>
      </c>
      <c r="R591" t="s">
        <v>485</v>
      </c>
      <c r="S591">
        <v>46544</v>
      </c>
      <c r="T591" t="s">
        <v>27</v>
      </c>
      <c r="U591" t="s">
        <v>434</v>
      </c>
      <c r="V591" t="s">
        <v>81</v>
      </c>
      <c r="W591" t="s">
        <v>82</v>
      </c>
      <c r="X591" t="s">
        <v>435</v>
      </c>
      <c r="Y591">
        <v>647.84</v>
      </c>
    </row>
    <row r="592" spans="1:25" x14ac:dyDescent="0.2">
      <c r="A592">
        <v>2912</v>
      </c>
      <c r="B592" t="s">
        <v>2007</v>
      </c>
      <c r="C592" s="6">
        <v>42171</v>
      </c>
      <c r="D592" s="7">
        <v>42171</v>
      </c>
      <c r="E592" s="8">
        <f>DAY(D592)</f>
        <v>16</v>
      </c>
      <c r="F592">
        <f>_xlfn.ISOWEEKNUM(D592)</f>
        <v>25</v>
      </c>
      <c r="G592" t="str">
        <f>RIGHT((MONTH(D592)-1)*2+IF(DAY(D592)&lt;16,1,2)+100,2)</f>
        <v>12</v>
      </c>
      <c r="H592" s="8">
        <f>MONTH(D592)</f>
        <v>6</v>
      </c>
      <c r="I592" t="str">
        <f>TEXT(D592,"mmm")</f>
        <v>jun</v>
      </c>
      <c r="J592">
        <f>YEAR(D592)</f>
        <v>2015</v>
      </c>
      <c r="K592" s="6">
        <v>42176</v>
      </c>
      <c r="L592" t="s">
        <v>20</v>
      </c>
      <c r="M592" t="s">
        <v>650</v>
      </c>
      <c r="N592" t="s">
        <v>651</v>
      </c>
      <c r="O592" t="s">
        <v>23</v>
      </c>
      <c r="P592" t="s">
        <v>24</v>
      </c>
      <c r="Q592" t="s">
        <v>2008</v>
      </c>
      <c r="R592" t="s">
        <v>317</v>
      </c>
      <c r="S592">
        <v>11550</v>
      </c>
      <c r="T592" t="s">
        <v>52</v>
      </c>
      <c r="U592" t="s">
        <v>2009</v>
      </c>
      <c r="V592" t="s">
        <v>29</v>
      </c>
      <c r="W592" t="s">
        <v>139</v>
      </c>
      <c r="X592" t="s">
        <v>140</v>
      </c>
      <c r="Y592">
        <v>41.4</v>
      </c>
    </row>
    <row r="593" spans="1:25" x14ac:dyDescent="0.2">
      <c r="A593">
        <v>2913</v>
      </c>
      <c r="B593" t="s">
        <v>2007</v>
      </c>
      <c r="C593" s="6">
        <v>42171</v>
      </c>
      <c r="D593" s="7">
        <v>42171</v>
      </c>
      <c r="E593" s="8">
        <f>DAY(D593)</f>
        <v>16</v>
      </c>
      <c r="F593">
        <f>_xlfn.ISOWEEKNUM(D593)</f>
        <v>25</v>
      </c>
      <c r="G593" t="str">
        <f>RIGHT((MONTH(D593)-1)*2+IF(DAY(D593)&lt;16,1,2)+100,2)</f>
        <v>12</v>
      </c>
      <c r="H593" s="8">
        <f>MONTH(D593)</f>
        <v>6</v>
      </c>
      <c r="I593" t="str">
        <f>TEXT(D593,"mmm")</f>
        <v>jun</v>
      </c>
      <c r="J593">
        <f>YEAR(D593)</f>
        <v>2015</v>
      </c>
      <c r="K593" s="6">
        <v>42176</v>
      </c>
      <c r="L593" t="s">
        <v>20</v>
      </c>
      <c r="M593" t="s">
        <v>650</v>
      </c>
      <c r="N593" t="s">
        <v>651</v>
      </c>
      <c r="O593" t="s">
        <v>23</v>
      </c>
      <c r="P593" t="s">
        <v>24</v>
      </c>
      <c r="Q593" t="s">
        <v>2008</v>
      </c>
      <c r="R593" t="s">
        <v>317</v>
      </c>
      <c r="S593">
        <v>11550</v>
      </c>
      <c r="T593" t="s">
        <v>52</v>
      </c>
      <c r="U593" t="s">
        <v>2010</v>
      </c>
      <c r="V593" t="s">
        <v>29</v>
      </c>
      <c r="W593" t="s">
        <v>54</v>
      </c>
      <c r="X593" t="s">
        <v>2011</v>
      </c>
      <c r="Y593" t="s">
        <v>2012</v>
      </c>
    </row>
    <row r="594" spans="1:25" x14ac:dyDescent="0.2">
      <c r="A594">
        <v>2914</v>
      </c>
      <c r="B594" t="s">
        <v>2007</v>
      </c>
      <c r="C594" s="6">
        <v>42171</v>
      </c>
      <c r="D594" s="7">
        <v>42171</v>
      </c>
      <c r="E594" s="8">
        <f>DAY(D594)</f>
        <v>16</v>
      </c>
      <c r="F594">
        <f>_xlfn.ISOWEEKNUM(D594)</f>
        <v>25</v>
      </c>
      <c r="G594" t="str">
        <f>RIGHT((MONTH(D594)-1)*2+IF(DAY(D594)&lt;16,1,2)+100,2)</f>
        <v>12</v>
      </c>
      <c r="H594" s="8">
        <f>MONTH(D594)</f>
        <v>6</v>
      </c>
      <c r="I594" t="str">
        <f>TEXT(D594,"mmm")</f>
        <v>jun</v>
      </c>
      <c r="J594">
        <f>YEAR(D594)</f>
        <v>2015</v>
      </c>
      <c r="K594" s="6">
        <v>42176</v>
      </c>
      <c r="L594" t="s">
        <v>20</v>
      </c>
      <c r="M594" t="s">
        <v>650</v>
      </c>
      <c r="N594" t="s">
        <v>651</v>
      </c>
      <c r="O594" t="s">
        <v>23</v>
      </c>
      <c r="P594" t="s">
        <v>24</v>
      </c>
      <c r="Q594" t="s">
        <v>2008</v>
      </c>
      <c r="R594" t="s">
        <v>317</v>
      </c>
      <c r="S594">
        <v>11550</v>
      </c>
      <c r="T594" t="s">
        <v>52</v>
      </c>
      <c r="U594" t="s">
        <v>2013</v>
      </c>
      <c r="V594" t="s">
        <v>29</v>
      </c>
      <c r="W594" t="s">
        <v>45</v>
      </c>
      <c r="X594" t="s">
        <v>2014</v>
      </c>
      <c r="Y594">
        <v>39.552</v>
      </c>
    </row>
    <row r="595" spans="1:25" x14ac:dyDescent="0.2">
      <c r="A595">
        <v>6324</v>
      </c>
      <c r="B595" t="s">
        <v>2015</v>
      </c>
      <c r="C595" s="6">
        <v>42172</v>
      </c>
      <c r="D595" s="7">
        <v>42172</v>
      </c>
      <c r="E595" s="8">
        <f>DAY(D595)</f>
        <v>17</v>
      </c>
      <c r="F595">
        <f>_xlfn.ISOWEEKNUM(D595)</f>
        <v>25</v>
      </c>
      <c r="G595" t="str">
        <f>RIGHT((MONTH(D595)-1)*2+IF(DAY(D595)&lt;16,1,2)+100,2)</f>
        <v>12</v>
      </c>
      <c r="H595" s="8">
        <f>MONTH(D595)</f>
        <v>6</v>
      </c>
      <c r="I595" t="str">
        <f>TEXT(D595,"mmm")</f>
        <v>jun</v>
      </c>
      <c r="J595">
        <f>YEAR(D595)</f>
        <v>2015</v>
      </c>
      <c r="K595" s="6">
        <v>42178</v>
      </c>
      <c r="L595" t="s">
        <v>20</v>
      </c>
      <c r="M595" t="s">
        <v>2016</v>
      </c>
      <c r="N595" t="s">
        <v>2017</v>
      </c>
      <c r="O595" t="s">
        <v>23</v>
      </c>
      <c r="P595" t="s">
        <v>24</v>
      </c>
      <c r="Q595" t="s">
        <v>170</v>
      </c>
      <c r="R595" t="s">
        <v>130</v>
      </c>
      <c r="S595">
        <v>19711</v>
      </c>
      <c r="T595" t="s">
        <v>52</v>
      </c>
      <c r="U595" t="s">
        <v>2018</v>
      </c>
      <c r="V595" t="s">
        <v>89</v>
      </c>
      <c r="W595" t="s">
        <v>704</v>
      </c>
      <c r="X595" t="s">
        <v>2019</v>
      </c>
      <c r="Y595">
        <v>65.97</v>
      </c>
    </row>
    <row r="596" spans="1:25" x14ac:dyDescent="0.2">
      <c r="A596">
        <v>6816</v>
      </c>
      <c r="B596" t="s">
        <v>2020</v>
      </c>
      <c r="C596" s="6">
        <v>42172</v>
      </c>
      <c r="D596" s="7">
        <v>42172</v>
      </c>
      <c r="E596" s="8">
        <f>DAY(D596)</f>
        <v>17</v>
      </c>
      <c r="F596">
        <f>_xlfn.ISOWEEKNUM(D596)</f>
        <v>25</v>
      </c>
      <c r="G596" t="str">
        <f>RIGHT((MONTH(D596)-1)*2+IF(DAY(D596)&lt;16,1,2)+100,2)</f>
        <v>12</v>
      </c>
      <c r="H596" s="8">
        <f>MONTH(D596)</f>
        <v>6</v>
      </c>
      <c r="I596" t="str">
        <f>TEXT(D596,"mmm")</f>
        <v>jun</v>
      </c>
      <c r="J596">
        <f>YEAR(D596)</f>
        <v>2015</v>
      </c>
      <c r="K596" s="6">
        <v>42176</v>
      </c>
      <c r="L596" t="s">
        <v>20</v>
      </c>
      <c r="M596" t="s">
        <v>2021</v>
      </c>
      <c r="N596" t="s">
        <v>2022</v>
      </c>
      <c r="O596" t="s">
        <v>23</v>
      </c>
      <c r="P596" t="s">
        <v>24</v>
      </c>
      <c r="Q596" t="s">
        <v>358</v>
      </c>
      <c r="R596" t="s">
        <v>359</v>
      </c>
      <c r="S596">
        <v>98105</v>
      </c>
      <c r="T596" t="s">
        <v>62</v>
      </c>
      <c r="U596" t="s">
        <v>652</v>
      </c>
      <c r="V596" t="s">
        <v>81</v>
      </c>
      <c r="W596" t="s">
        <v>104</v>
      </c>
      <c r="X596" t="s">
        <v>653</v>
      </c>
      <c r="Y596">
        <v>6.24</v>
      </c>
    </row>
    <row r="597" spans="1:25" x14ac:dyDescent="0.2">
      <c r="A597">
        <v>6817</v>
      </c>
      <c r="B597" t="s">
        <v>2020</v>
      </c>
      <c r="C597" s="6">
        <v>42172</v>
      </c>
      <c r="D597" s="7">
        <v>42172</v>
      </c>
      <c r="E597" s="8">
        <f>DAY(D597)</f>
        <v>17</v>
      </c>
      <c r="F597">
        <f>_xlfn.ISOWEEKNUM(D597)</f>
        <v>25</v>
      </c>
      <c r="G597" t="str">
        <f>RIGHT((MONTH(D597)-1)*2+IF(DAY(D597)&lt;16,1,2)+100,2)</f>
        <v>12</v>
      </c>
      <c r="H597" s="8">
        <f>MONTH(D597)</f>
        <v>6</v>
      </c>
      <c r="I597" t="str">
        <f>TEXT(D597,"mmm")</f>
        <v>jun</v>
      </c>
      <c r="J597">
        <f>YEAR(D597)</f>
        <v>2015</v>
      </c>
      <c r="K597" s="6">
        <v>42176</v>
      </c>
      <c r="L597" t="s">
        <v>20</v>
      </c>
      <c r="M597" t="s">
        <v>2021</v>
      </c>
      <c r="N597" t="s">
        <v>2022</v>
      </c>
      <c r="O597" t="s">
        <v>23</v>
      </c>
      <c r="P597" t="s">
        <v>24</v>
      </c>
      <c r="Q597" t="s">
        <v>358</v>
      </c>
      <c r="R597" t="s">
        <v>359</v>
      </c>
      <c r="S597">
        <v>98105</v>
      </c>
      <c r="T597" t="s">
        <v>62</v>
      </c>
      <c r="U597" t="s">
        <v>2023</v>
      </c>
      <c r="V597" t="s">
        <v>29</v>
      </c>
      <c r="W597" t="s">
        <v>95</v>
      </c>
      <c r="X597" t="s">
        <v>2024</v>
      </c>
      <c r="Y597">
        <v>17.899999999999999</v>
      </c>
    </row>
    <row r="598" spans="1:25" x14ac:dyDescent="0.2">
      <c r="A598">
        <v>6818</v>
      </c>
      <c r="B598" t="s">
        <v>2020</v>
      </c>
      <c r="C598" s="6">
        <v>42172</v>
      </c>
      <c r="D598" s="7">
        <v>42172</v>
      </c>
      <c r="E598" s="8">
        <f>DAY(D598)</f>
        <v>17</v>
      </c>
      <c r="F598">
        <f>_xlfn.ISOWEEKNUM(D598)</f>
        <v>25</v>
      </c>
      <c r="G598" t="str">
        <f>RIGHT((MONTH(D598)-1)*2+IF(DAY(D598)&lt;16,1,2)+100,2)</f>
        <v>12</v>
      </c>
      <c r="H598" s="8">
        <f>MONTH(D598)</f>
        <v>6</v>
      </c>
      <c r="I598" t="str">
        <f>TEXT(D598,"mmm")</f>
        <v>jun</v>
      </c>
      <c r="J598">
        <f>YEAR(D598)</f>
        <v>2015</v>
      </c>
      <c r="K598" s="6">
        <v>42176</v>
      </c>
      <c r="L598" t="s">
        <v>20</v>
      </c>
      <c r="M598" t="s">
        <v>2021</v>
      </c>
      <c r="N598" t="s">
        <v>2022</v>
      </c>
      <c r="O598" t="s">
        <v>23</v>
      </c>
      <c r="P598" t="s">
        <v>24</v>
      </c>
      <c r="Q598" t="s">
        <v>358</v>
      </c>
      <c r="R598" t="s">
        <v>359</v>
      </c>
      <c r="S598">
        <v>98105</v>
      </c>
      <c r="T598" t="s">
        <v>62</v>
      </c>
      <c r="U598" t="s">
        <v>2025</v>
      </c>
      <c r="V598" t="s">
        <v>29</v>
      </c>
      <c r="W598" t="s">
        <v>45</v>
      </c>
      <c r="X598" t="s">
        <v>2026</v>
      </c>
      <c r="Y598">
        <v>3266.3760000000002</v>
      </c>
    </row>
    <row r="599" spans="1:25" x14ac:dyDescent="0.2">
      <c r="A599">
        <v>9765</v>
      </c>
      <c r="B599" t="s">
        <v>2027</v>
      </c>
      <c r="C599" s="6">
        <v>42173</v>
      </c>
      <c r="D599" s="7">
        <v>42173</v>
      </c>
      <c r="E599" s="8">
        <f>DAY(D599)</f>
        <v>18</v>
      </c>
      <c r="F599">
        <f>_xlfn.ISOWEEKNUM(D599)</f>
        <v>25</v>
      </c>
      <c r="G599" t="str">
        <f>RIGHT((MONTH(D599)-1)*2+IF(DAY(D599)&lt;16,1,2)+100,2)</f>
        <v>12</v>
      </c>
      <c r="H599" s="8">
        <f>MONTH(D599)</f>
        <v>6</v>
      </c>
      <c r="I599" t="str">
        <f>TEXT(D599,"mmm")</f>
        <v>jun</v>
      </c>
      <c r="J599">
        <f>YEAR(D599)</f>
        <v>2015</v>
      </c>
      <c r="K599" s="6">
        <v>42178</v>
      </c>
      <c r="L599" t="s">
        <v>20</v>
      </c>
      <c r="M599" t="s">
        <v>2028</v>
      </c>
      <c r="N599" t="s">
        <v>2029</v>
      </c>
      <c r="O599" t="s">
        <v>23</v>
      </c>
      <c r="P599" t="s">
        <v>24</v>
      </c>
      <c r="Q599" t="s">
        <v>60</v>
      </c>
      <c r="R599" t="s">
        <v>61</v>
      </c>
      <c r="S599">
        <v>90036</v>
      </c>
      <c r="T599" t="s">
        <v>62</v>
      </c>
      <c r="U599" t="s">
        <v>2030</v>
      </c>
      <c r="V599" t="s">
        <v>89</v>
      </c>
      <c r="W599" t="s">
        <v>90</v>
      </c>
      <c r="X599" t="s">
        <v>2031</v>
      </c>
      <c r="Y599">
        <v>139.80000000000001</v>
      </c>
    </row>
    <row r="600" spans="1:25" x14ac:dyDescent="0.2">
      <c r="A600">
        <v>3506</v>
      </c>
      <c r="B600" t="s">
        <v>2032</v>
      </c>
      <c r="C600" s="6">
        <v>42175</v>
      </c>
      <c r="D600" s="7">
        <v>42175</v>
      </c>
      <c r="E600" s="8">
        <f>DAY(D600)</f>
        <v>20</v>
      </c>
      <c r="F600">
        <f>_xlfn.ISOWEEKNUM(D600)</f>
        <v>25</v>
      </c>
      <c r="G600" t="str">
        <f>RIGHT((MONTH(D600)-1)*2+IF(DAY(D600)&lt;16,1,2)+100,2)</f>
        <v>12</v>
      </c>
      <c r="H600" s="8">
        <f>MONTH(D600)</f>
        <v>6</v>
      </c>
      <c r="I600" t="str">
        <f>TEXT(D600,"mmm")</f>
        <v>jun</v>
      </c>
      <c r="J600">
        <f>YEAR(D600)</f>
        <v>2015</v>
      </c>
      <c r="K600" s="6">
        <v>42179</v>
      </c>
      <c r="L600" t="s">
        <v>20</v>
      </c>
      <c r="M600" t="s">
        <v>580</v>
      </c>
      <c r="N600" t="s">
        <v>581</v>
      </c>
      <c r="O600" t="s">
        <v>23</v>
      </c>
      <c r="P600" t="s">
        <v>24</v>
      </c>
      <c r="Q600" t="s">
        <v>949</v>
      </c>
      <c r="R600" t="s">
        <v>26</v>
      </c>
      <c r="S600">
        <v>75023</v>
      </c>
      <c r="T600" t="s">
        <v>27</v>
      </c>
      <c r="U600" t="s">
        <v>2033</v>
      </c>
      <c r="V600" t="s">
        <v>89</v>
      </c>
      <c r="W600" t="s">
        <v>90</v>
      </c>
      <c r="X600" t="s">
        <v>2034</v>
      </c>
      <c r="Y600">
        <v>201.584</v>
      </c>
    </row>
    <row r="601" spans="1:25" x14ac:dyDescent="0.2">
      <c r="A601">
        <v>3507</v>
      </c>
      <c r="B601" t="s">
        <v>2032</v>
      </c>
      <c r="C601" s="6">
        <v>42175</v>
      </c>
      <c r="D601" s="7">
        <v>42175</v>
      </c>
      <c r="E601" s="8">
        <f>DAY(D601)</f>
        <v>20</v>
      </c>
      <c r="F601">
        <f>_xlfn.ISOWEEKNUM(D601)</f>
        <v>25</v>
      </c>
      <c r="G601" t="str">
        <f>RIGHT((MONTH(D601)-1)*2+IF(DAY(D601)&lt;16,1,2)+100,2)</f>
        <v>12</v>
      </c>
      <c r="H601" s="8">
        <f>MONTH(D601)</f>
        <v>6</v>
      </c>
      <c r="I601" t="str">
        <f>TEXT(D601,"mmm")</f>
        <v>jun</v>
      </c>
      <c r="J601">
        <f>YEAR(D601)</f>
        <v>2015</v>
      </c>
      <c r="K601" s="6">
        <v>42179</v>
      </c>
      <c r="L601" t="s">
        <v>20</v>
      </c>
      <c r="M601" t="s">
        <v>580</v>
      </c>
      <c r="N601" t="s">
        <v>581</v>
      </c>
      <c r="O601" t="s">
        <v>23</v>
      </c>
      <c r="P601" t="s">
        <v>24</v>
      </c>
      <c r="Q601" t="s">
        <v>949</v>
      </c>
      <c r="R601" t="s">
        <v>26</v>
      </c>
      <c r="S601">
        <v>75023</v>
      </c>
      <c r="T601" t="s">
        <v>27</v>
      </c>
      <c r="U601" t="s">
        <v>2035</v>
      </c>
      <c r="V601" t="s">
        <v>29</v>
      </c>
      <c r="W601" t="s">
        <v>45</v>
      </c>
      <c r="X601" t="s">
        <v>2036</v>
      </c>
      <c r="Y601">
        <v>3.3919999999999999</v>
      </c>
    </row>
    <row r="602" spans="1:25" x14ac:dyDescent="0.2">
      <c r="A602">
        <v>3508</v>
      </c>
      <c r="B602" t="s">
        <v>2032</v>
      </c>
      <c r="C602" s="6">
        <v>42175</v>
      </c>
      <c r="D602" s="7">
        <v>42175</v>
      </c>
      <c r="E602" s="8">
        <f>DAY(D602)</f>
        <v>20</v>
      </c>
      <c r="F602">
        <f>_xlfn.ISOWEEKNUM(D602)</f>
        <v>25</v>
      </c>
      <c r="G602" t="str">
        <f>RIGHT((MONTH(D602)-1)*2+IF(DAY(D602)&lt;16,1,2)+100,2)</f>
        <v>12</v>
      </c>
      <c r="H602" s="8">
        <f>MONTH(D602)</f>
        <v>6</v>
      </c>
      <c r="I602" t="str">
        <f>TEXT(D602,"mmm")</f>
        <v>jun</v>
      </c>
      <c r="J602">
        <f>YEAR(D602)</f>
        <v>2015</v>
      </c>
      <c r="K602" s="6">
        <v>42179</v>
      </c>
      <c r="L602" t="s">
        <v>20</v>
      </c>
      <c r="M602" t="s">
        <v>580</v>
      </c>
      <c r="N602" t="s">
        <v>581</v>
      </c>
      <c r="O602" t="s">
        <v>23</v>
      </c>
      <c r="P602" t="s">
        <v>24</v>
      </c>
      <c r="Q602" t="s">
        <v>949</v>
      </c>
      <c r="R602" t="s">
        <v>26</v>
      </c>
      <c r="S602">
        <v>75023</v>
      </c>
      <c r="T602" t="s">
        <v>27</v>
      </c>
      <c r="U602" t="s">
        <v>2037</v>
      </c>
      <c r="V602" t="s">
        <v>81</v>
      </c>
      <c r="W602" t="s">
        <v>163</v>
      </c>
      <c r="X602" t="s">
        <v>2038</v>
      </c>
      <c r="Y602">
        <v>193.06559999999999</v>
      </c>
    </row>
    <row r="603" spans="1:25" x14ac:dyDescent="0.2">
      <c r="A603">
        <v>3509</v>
      </c>
      <c r="B603" t="s">
        <v>2032</v>
      </c>
      <c r="C603" s="6">
        <v>42175</v>
      </c>
      <c r="D603" s="7">
        <v>42175</v>
      </c>
      <c r="E603" s="8">
        <f>DAY(D603)</f>
        <v>20</v>
      </c>
      <c r="F603">
        <f>_xlfn.ISOWEEKNUM(D603)</f>
        <v>25</v>
      </c>
      <c r="G603" t="str">
        <f>RIGHT((MONTH(D603)-1)*2+IF(DAY(D603)&lt;16,1,2)+100,2)</f>
        <v>12</v>
      </c>
      <c r="H603" s="8">
        <f>MONTH(D603)</f>
        <v>6</v>
      </c>
      <c r="I603" t="str">
        <f>TEXT(D603,"mmm")</f>
        <v>jun</v>
      </c>
      <c r="J603">
        <f>YEAR(D603)</f>
        <v>2015</v>
      </c>
      <c r="K603" s="6">
        <v>42179</v>
      </c>
      <c r="L603" t="s">
        <v>20</v>
      </c>
      <c r="M603" t="s">
        <v>580</v>
      </c>
      <c r="N603" t="s">
        <v>581</v>
      </c>
      <c r="O603" t="s">
        <v>23</v>
      </c>
      <c r="P603" t="s">
        <v>24</v>
      </c>
      <c r="Q603" t="s">
        <v>949</v>
      </c>
      <c r="R603" t="s">
        <v>26</v>
      </c>
      <c r="S603">
        <v>75023</v>
      </c>
      <c r="T603" t="s">
        <v>27</v>
      </c>
      <c r="U603" t="s">
        <v>2039</v>
      </c>
      <c r="V603" t="s">
        <v>29</v>
      </c>
      <c r="W603" t="s">
        <v>30</v>
      </c>
      <c r="X603" t="s">
        <v>2040</v>
      </c>
      <c r="Y603">
        <v>15.552</v>
      </c>
    </row>
    <row r="604" spans="1:25" x14ac:dyDescent="0.2">
      <c r="A604">
        <v>3510</v>
      </c>
      <c r="B604" t="s">
        <v>2032</v>
      </c>
      <c r="C604" s="6">
        <v>42175</v>
      </c>
      <c r="D604" s="7">
        <v>42175</v>
      </c>
      <c r="E604" s="8">
        <f>DAY(D604)</f>
        <v>20</v>
      </c>
      <c r="F604">
        <f>_xlfn.ISOWEEKNUM(D604)</f>
        <v>25</v>
      </c>
      <c r="G604" t="str">
        <f>RIGHT((MONTH(D604)-1)*2+IF(DAY(D604)&lt;16,1,2)+100,2)</f>
        <v>12</v>
      </c>
      <c r="H604" s="8">
        <f>MONTH(D604)</f>
        <v>6</v>
      </c>
      <c r="I604" t="str">
        <f>TEXT(D604,"mmm")</f>
        <v>jun</v>
      </c>
      <c r="J604">
        <f>YEAR(D604)</f>
        <v>2015</v>
      </c>
      <c r="K604" s="6">
        <v>42179</v>
      </c>
      <c r="L604" t="s">
        <v>20</v>
      </c>
      <c r="M604" t="s">
        <v>580</v>
      </c>
      <c r="N604" t="s">
        <v>581</v>
      </c>
      <c r="O604" t="s">
        <v>23</v>
      </c>
      <c r="P604" t="s">
        <v>24</v>
      </c>
      <c r="Q604" t="s">
        <v>949</v>
      </c>
      <c r="R604" t="s">
        <v>26</v>
      </c>
      <c r="S604">
        <v>75023</v>
      </c>
      <c r="T604" t="s">
        <v>27</v>
      </c>
      <c r="U604" t="s">
        <v>558</v>
      </c>
      <c r="V604" t="s">
        <v>29</v>
      </c>
      <c r="W604" t="s">
        <v>30</v>
      </c>
      <c r="X604" t="s">
        <v>559</v>
      </c>
      <c r="Y604">
        <v>11.648</v>
      </c>
    </row>
    <row r="605" spans="1:25" x14ac:dyDescent="0.2">
      <c r="A605">
        <v>3511</v>
      </c>
      <c r="B605" t="s">
        <v>2032</v>
      </c>
      <c r="C605" s="6">
        <v>42175</v>
      </c>
      <c r="D605" s="7">
        <v>42175</v>
      </c>
      <c r="E605" s="8">
        <f>DAY(D605)</f>
        <v>20</v>
      </c>
      <c r="F605">
        <f>_xlfn.ISOWEEKNUM(D605)</f>
        <v>25</v>
      </c>
      <c r="G605" t="str">
        <f>RIGHT((MONTH(D605)-1)*2+IF(DAY(D605)&lt;16,1,2)+100,2)</f>
        <v>12</v>
      </c>
      <c r="H605" s="8">
        <f>MONTH(D605)</f>
        <v>6</v>
      </c>
      <c r="I605" t="str">
        <f>TEXT(D605,"mmm")</f>
        <v>jun</v>
      </c>
      <c r="J605">
        <f>YEAR(D605)</f>
        <v>2015</v>
      </c>
      <c r="K605" s="6">
        <v>42179</v>
      </c>
      <c r="L605" t="s">
        <v>20</v>
      </c>
      <c r="M605" t="s">
        <v>580</v>
      </c>
      <c r="N605" t="s">
        <v>581</v>
      </c>
      <c r="O605" t="s">
        <v>23</v>
      </c>
      <c r="P605" t="s">
        <v>24</v>
      </c>
      <c r="Q605" t="s">
        <v>949</v>
      </c>
      <c r="R605" t="s">
        <v>26</v>
      </c>
      <c r="S605">
        <v>75023</v>
      </c>
      <c r="T605" t="s">
        <v>27</v>
      </c>
      <c r="U605" t="s">
        <v>2041</v>
      </c>
      <c r="V605" t="s">
        <v>89</v>
      </c>
      <c r="W605" t="s">
        <v>704</v>
      </c>
      <c r="X605" t="s">
        <v>2042</v>
      </c>
      <c r="Y605">
        <v>418.8</v>
      </c>
    </row>
    <row r="606" spans="1:25" x14ac:dyDescent="0.2">
      <c r="A606">
        <v>3512</v>
      </c>
      <c r="B606" t="s">
        <v>2032</v>
      </c>
      <c r="C606" s="6">
        <v>42175</v>
      </c>
      <c r="D606" s="7">
        <v>42175</v>
      </c>
      <c r="E606" s="8">
        <f>DAY(D606)</f>
        <v>20</v>
      </c>
      <c r="F606">
        <f>_xlfn.ISOWEEKNUM(D606)</f>
        <v>25</v>
      </c>
      <c r="G606" t="str">
        <f>RIGHT((MONTH(D606)-1)*2+IF(DAY(D606)&lt;16,1,2)+100,2)</f>
        <v>12</v>
      </c>
      <c r="H606" s="8">
        <f>MONTH(D606)</f>
        <v>6</v>
      </c>
      <c r="I606" t="str">
        <f>TEXT(D606,"mmm")</f>
        <v>jun</v>
      </c>
      <c r="J606">
        <f>YEAR(D606)</f>
        <v>2015</v>
      </c>
      <c r="K606" s="6">
        <v>42179</v>
      </c>
      <c r="L606" t="s">
        <v>20</v>
      </c>
      <c r="M606" t="s">
        <v>580</v>
      </c>
      <c r="N606" t="s">
        <v>581</v>
      </c>
      <c r="O606" t="s">
        <v>23</v>
      </c>
      <c r="P606" t="s">
        <v>24</v>
      </c>
      <c r="Q606" t="s">
        <v>949</v>
      </c>
      <c r="R606" t="s">
        <v>26</v>
      </c>
      <c r="S606">
        <v>75023</v>
      </c>
      <c r="T606" t="s">
        <v>27</v>
      </c>
      <c r="U606" t="s">
        <v>2043</v>
      </c>
      <c r="V606" t="s">
        <v>29</v>
      </c>
      <c r="W606" t="s">
        <v>42</v>
      </c>
      <c r="X606" t="s">
        <v>2044</v>
      </c>
      <c r="Y606">
        <v>509.488</v>
      </c>
    </row>
    <row r="607" spans="1:25" x14ac:dyDescent="0.2">
      <c r="A607">
        <v>8146</v>
      </c>
      <c r="B607" t="s">
        <v>2045</v>
      </c>
      <c r="C607" s="6">
        <v>42175</v>
      </c>
      <c r="D607" s="7">
        <v>42175</v>
      </c>
      <c r="E607" s="8">
        <f>DAY(D607)</f>
        <v>20</v>
      </c>
      <c r="F607">
        <f>_xlfn.ISOWEEKNUM(D607)</f>
        <v>25</v>
      </c>
      <c r="G607" t="str">
        <f>RIGHT((MONTH(D607)-1)*2+IF(DAY(D607)&lt;16,1,2)+100,2)</f>
        <v>12</v>
      </c>
      <c r="H607" s="8">
        <f>MONTH(D607)</f>
        <v>6</v>
      </c>
      <c r="I607" t="str">
        <f>TEXT(D607,"mmm")</f>
        <v>jun</v>
      </c>
      <c r="J607">
        <f>YEAR(D607)</f>
        <v>2015</v>
      </c>
      <c r="K607" s="6">
        <v>42182</v>
      </c>
      <c r="L607" t="s">
        <v>20</v>
      </c>
      <c r="M607" t="s">
        <v>2046</v>
      </c>
      <c r="N607" t="s">
        <v>2047</v>
      </c>
      <c r="O607" t="s">
        <v>23</v>
      </c>
      <c r="P607" t="s">
        <v>24</v>
      </c>
      <c r="Q607" t="s">
        <v>2048</v>
      </c>
      <c r="R607" t="s">
        <v>2049</v>
      </c>
      <c r="S607">
        <v>73505</v>
      </c>
      <c r="T607" t="s">
        <v>27</v>
      </c>
      <c r="U607" t="s">
        <v>1814</v>
      </c>
      <c r="V607" t="s">
        <v>29</v>
      </c>
      <c r="W607" t="s">
        <v>203</v>
      </c>
      <c r="X607" t="s">
        <v>1815</v>
      </c>
      <c r="Y607">
        <v>471.9</v>
      </c>
    </row>
    <row r="608" spans="1:25" x14ac:dyDescent="0.2">
      <c r="A608">
        <v>8147</v>
      </c>
      <c r="B608" t="s">
        <v>2045</v>
      </c>
      <c r="C608" s="6">
        <v>42175</v>
      </c>
      <c r="D608" s="7">
        <v>42175</v>
      </c>
      <c r="E608" s="8">
        <f>DAY(D608)</f>
        <v>20</v>
      </c>
      <c r="F608">
        <f>_xlfn.ISOWEEKNUM(D608)</f>
        <v>25</v>
      </c>
      <c r="G608" t="str">
        <f>RIGHT((MONTH(D608)-1)*2+IF(DAY(D608)&lt;16,1,2)+100,2)</f>
        <v>12</v>
      </c>
      <c r="H608" s="8">
        <f>MONTH(D608)</f>
        <v>6</v>
      </c>
      <c r="I608" t="str">
        <f>TEXT(D608,"mmm")</f>
        <v>jun</v>
      </c>
      <c r="J608">
        <f>YEAR(D608)</f>
        <v>2015</v>
      </c>
      <c r="K608" s="6">
        <v>42182</v>
      </c>
      <c r="L608" t="s">
        <v>20</v>
      </c>
      <c r="M608" t="s">
        <v>2046</v>
      </c>
      <c r="N608" t="s">
        <v>2047</v>
      </c>
      <c r="O608" t="s">
        <v>23</v>
      </c>
      <c r="P608" t="s">
        <v>24</v>
      </c>
      <c r="Q608" t="s">
        <v>2048</v>
      </c>
      <c r="R608" t="s">
        <v>2049</v>
      </c>
      <c r="S608">
        <v>73505</v>
      </c>
      <c r="T608" t="s">
        <v>27</v>
      </c>
      <c r="U608" t="s">
        <v>2050</v>
      </c>
      <c r="V608" t="s">
        <v>29</v>
      </c>
      <c r="W608" t="s">
        <v>54</v>
      </c>
      <c r="X608" t="s">
        <v>2051</v>
      </c>
      <c r="Y608">
        <v>3.52</v>
      </c>
    </row>
    <row r="609" spans="1:25" x14ac:dyDescent="0.2">
      <c r="A609">
        <v>690</v>
      </c>
      <c r="B609" t="s">
        <v>2052</v>
      </c>
      <c r="C609" s="6">
        <v>42176</v>
      </c>
      <c r="D609" s="7">
        <v>42176</v>
      </c>
      <c r="E609" s="8">
        <f>DAY(D609)</f>
        <v>21</v>
      </c>
      <c r="F609">
        <f>_xlfn.ISOWEEKNUM(D609)</f>
        <v>25</v>
      </c>
      <c r="G609" t="str">
        <f>RIGHT((MONTH(D609)-1)*2+IF(DAY(D609)&lt;16,1,2)+100,2)</f>
        <v>12</v>
      </c>
      <c r="H609" s="8">
        <f>MONTH(D609)</f>
        <v>6</v>
      </c>
      <c r="I609" t="str">
        <f>TEXT(D609,"mmm")</f>
        <v>jun</v>
      </c>
      <c r="J609">
        <f>YEAR(D609)</f>
        <v>2015</v>
      </c>
      <c r="K609" s="6">
        <v>42178</v>
      </c>
      <c r="L609" t="s">
        <v>57</v>
      </c>
      <c r="M609" t="s">
        <v>1611</v>
      </c>
      <c r="N609" t="s">
        <v>1612</v>
      </c>
      <c r="O609" t="s">
        <v>23</v>
      </c>
      <c r="P609" t="s">
        <v>24</v>
      </c>
      <c r="Q609" t="s">
        <v>2053</v>
      </c>
      <c r="R609" t="s">
        <v>121</v>
      </c>
      <c r="S609">
        <v>22980</v>
      </c>
      <c r="T609" t="s">
        <v>72</v>
      </c>
      <c r="U609" t="s">
        <v>2054</v>
      </c>
      <c r="V609" t="s">
        <v>81</v>
      </c>
      <c r="W609" t="s">
        <v>104</v>
      </c>
      <c r="X609" t="s">
        <v>2055</v>
      </c>
      <c r="Y609">
        <v>104.01</v>
      </c>
    </row>
    <row r="610" spans="1:25" x14ac:dyDescent="0.2">
      <c r="A610">
        <v>691</v>
      </c>
      <c r="B610" t="s">
        <v>2052</v>
      </c>
      <c r="C610" s="6">
        <v>42176</v>
      </c>
      <c r="D610" s="7">
        <v>42176</v>
      </c>
      <c r="E610" s="8">
        <f>DAY(D610)</f>
        <v>21</v>
      </c>
      <c r="F610">
        <f>_xlfn.ISOWEEKNUM(D610)</f>
        <v>25</v>
      </c>
      <c r="G610" t="str">
        <f>RIGHT((MONTH(D610)-1)*2+IF(DAY(D610)&lt;16,1,2)+100,2)</f>
        <v>12</v>
      </c>
      <c r="H610" s="8">
        <f>MONTH(D610)</f>
        <v>6</v>
      </c>
      <c r="I610" t="str">
        <f>TEXT(D610,"mmm")</f>
        <v>jun</v>
      </c>
      <c r="J610">
        <f>YEAR(D610)</f>
        <v>2015</v>
      </c>
      <c r="K610" s="6">
        <v>42178</v>
      </c>
      <c r="L610" t="s">
        <v>57</v>
      </c>
      <c r="M610" t="s">
        <v>1611</v>
      </c>
      <c r="N610" t="s">
        <v>1612</v>
      </c>
      <c r="O610" t="s">
        <v>23</v>
      </c>
      <c r="P610" t="s">
        <v>24</v>
      </c>
      <c r="Q610" t="s">
        <v>2053</v>
      </c>
      <c r="R610" t="s">
        <v>121</v>
      </c>
      <c r="S610">
        <v>22980</v>
      </c>
      <c r="T610" t="s">
        <v>72</v>
      </c>
      <c r="U610" t="s">
        <v>1953</v>
      </c>
      <c r="V610" t="s">
        <v>89</v>
      </c>
      <c r="W610" t="s">
        <v>90</v>
      </c>
      <c r="X610" t="s">
        <v>1954</v>
      </c>
      <c r="Y610">
        <v>284.82</v>
      </c>
    </row>
    <row r="611" spans="1:25" x14ac:dyDescent="0.2">
      <c r="A611">
        <v>692</v>
      </c>
      <c r="B611" t="s">
        <v>2052</v>
      </c>
      <c r="C611" s="6">
        <v>42176</v>
      </c>
      <c r="D611" s="7">
        <v>42176</v>
      </c>
      <c r="E611" s="8">
        <f>DAY(D611)</f>
        <v>21</v>
      </c>
      <c r="F611">
        <f>_xlfn.ISOWEEKNUM(D611)</f>
        <v>25</v>
      </c>
      <c r="G611" t="str">
        <f>RIGHT((MONTH(D611)-1)*2+IF(DAY(D611)&lt;16,1,2)+100,2)</f>
        <v>12</v>
      </c>
      <c r="H611" s="8">
        <f>MONTH(D611)</f>
        <v>6</v>
      </c>
      <c r="I611" t="str">
        <f>TEXT(D611,"mmm")</f>
        <v>jun</v>
      </c>
      <c r="J611">
        <f>YEAR(D611)</f>
        <v>2015</v>
      </c>
      <c r="K611" s="6">
        <v>42178</v>
      </c>
      <c r="L611" t="s">
        <v>57</v>
      </c>
      <c r="M611" t="s">
        <v>1611</v>
      </c>
      <c r="N611" t="s">
        <v>1612</v>
      </c>
      <c r="O611" t="s">
        <v>23</v>
      </c>
      <c r="P611" t="s">
        <v>24</v>
      </c>
      <c r="Q611" t="s">
        <v>2053</v>
      </c>
      <c r="R611" t="s">
        <v>121</v>
      </c>
      <c r="S611">
        <v>22980</v>
      </c>
      <c r="T611" t="s">
        <v>72</v>
      </c>
      <c r="U611" t="s">
        <v>2056</v>
      </c>
      <c r="V611" t="s">
        <v>29</v>
      </c>
      <c r="W611" t="s">
        <v>42</v>
      </c>
      <c r="X611" t="s">
        <v>2057</v>
      </c>
      <c r="Y611">
        <v>36.840000000000003</v>
      </c>
    </row>
    <row r="612" spans="1:25" x14ac:dyDescent="0.2">
      <c r="A612">
        <v>1181</v>
      </c>
      <c r="B612" t="s">
        <v>2058</v>
      </c>
      <c r="C612" s="6">
        <v>42176</v>
      </c>
      <c r="D612" s="7">
        <v>42176</v>
      </c>
      <c r="E612" s="8">
        <f>DAY(D612)</f>
        <v>21</v>
      </c>
      <c r="F612">
        <f>_xlfn.ISOWEEKNUM(D612)</f>
        <v>25</v>
      </c>
      <c r="G612" t="str">
        <f>RIGHT((MONTH(D612)-1)*2+IF(DAY(D612)&lt;16,1,2)+100,2)</f>
        <v>12</v>
      </c>
      <c r="H612" s="8">
        <f>MONTH(D612)</f>
        <v>6</v>
      </c>
      <c r="I612" t="str">
        <f>TEXT(D612,"mmm")</f>
        <v>jun</v>
      </c>
      <c r="J612">
        <f>YEAR(D612)</f>
        <v>2015</v>
      </c>
      <c r="K612" s="6">
        <v>42180</v>
      </c>
      <c r="L612" t="s">
        <v>20</v>
      </c>
      <c r="M612" t="s">
        <v>526</v>
      </c>
      <c r="N612" t="s">
        <v>527</v>
      </c>
      <c r="O612" t="s">
        <v>23</v>
      </c>
      <c r="P612" t="s">
        <v>24</v>
      </c>
      <c r="Q612" t="s">
        <v>1842</v>
      </c>
      <c r="R612" t="s">
        <v>394</v>
      </c>
      <c r="S612">
        <v>8701</v>
      </c>
      <c r="T612" t="s">
        <v>52</v>
      </c>
      <c r="U612" t="s">
        <v>92</v>
      </c>
      <c r="V612" t="s">
        <v>89</v>
      </c>
      <c r="W612" t="s">
        <v>90</v>
      </c>
      <c r="X612" t="s">
        <v>93</v>
      </c>
      <c r="Y612">
        <v>1322.93</v>
      </c>
    </row>
    <row r="613" spans="1:25" x14ac:dyDescent="0.2">
      <c r="A613">
        <v>1182</v>
      </c>
      <c r="B613" t="s">
        <v>2058</v>
      </c>
      <c r="C613" s="6">
        <v>42176</v>
      </c>
      <c r="D613" s="7">
        <v>42176</v>
      </c>
      <c r="E613" s="8">
        <f>DAY(D613)</f>
        <v>21</v>
      </c>
      <c r="F613">
        <f>_xlfn.ISOWEEKNUM(D613)</f>
        <v>25</v>
      </c>
      <c r="G613" t="str">
        <f>RIGHT((MONTH(D613)-1)*2+IF(DAY(D613)&lt;16,1,2)+100,2)</f>
        <v>12</v>
      </c>
      <c r="H613" s="8">
        <f>MONTH(D613)</f>
        <v>6</v>
      </c>
      <c r="I613" t="str">
        <f>TEXT(D613,"mmm")</f>
        <v>jun</v>
      </c>
      <c r="J613">
        <f>YEAR(D613)</f>
        <v>2015</v>
      </c>
      <c r="K613" s="6">
        <v>42180</v>
      </c>
      <c r="L613" t="s">
        <v>20</v>
      </c>
      <c r="M613" t="s">
        <v>526</v>
      </c>
      <c r="N613" t="s">
        <v>527</v>
      </c>
      <c r="O613" t="s">
        <v>23</v>
      </c>
      <c r="P613" t="s">
        <v>24</v>
      </c>
      <c r="Q613" t="s">
        <v>1842</v>
      </c>
      <c r="R613" t="s">
        <v>394</v>
      </c>
      <c r="S613">
        <v>8701</v>
      </c>
      <c r="T613" t="s">
        <v>52</v>
      </c>
      <c r="U613" t="s">
        <v>2059</v>
      </c>
      <c r="V613" t="s">
        <v>29</v>
      </c>
      <c r="W613" t="s">
        <v>54</v>
      </c>
      <c r="X613" t="s">
        <v>2060</v>
      </c>
      <c r="Y613">
        <v>3.76</v>
      </c>
    </row>
    <row r="614" spans="1:25" x14ac:dyDescent="0.2">
      <c r="A614">
        <v>1836</v>
      </c>
      <c r="B614" t="s">
        <v>2061</v>
      </c>
      <c r="C614" s="6">
        <v>42176</v>
      </c>
      <c r="D614" s="7">
        <v>42176</v>
      </c>
      <c r="E614" s="8">
        <f>DAY(D614)</f>
        <v>21</v>
      </c>
      <c r="F614">
        <f>_xlfn.ISOWEEKNUM(D614)</f>
        <v>25</v>
      </c>
      <c r="G614" t="str">
        <f>RIGHT((MONTH(D614)-1)*2+IF(DAY(D614)&lt;16,1,2)+100,2)</f>
        <v>12</v>
      </c>
      <c r="H614" s="8">
        <f>MONTH(D614)</f>
        <v>6</v>
      </c>
      <c r="I614" t="str">
        <f>TEXT(D614,"mmm")</f>
        <v>jun</v>
      </c>
      <c r="J614">
        <f>YEAR(D614)</f>
        <v>2015</v>
      </c>
      <c r="K614" s="6">
        <v>42179</v>
      </c>
      <c r="L614" t="s">
        <v>66</v>
      </c>
      <c r="M614" t="s">
        <v>1573</v>
      </c>
      <c r="N614" t="s">
        <v>1574</v>
      </c>
      <c r="O614" t="s">
        <v>23</v>
      </c>
      <c r="P614" t="s">
        <v>24</v>
      </c>
      <c r="Q614" t="s">
        <v>2062</v>
      </c>
      <c r="R614" t="s">
        <v>1467</v>
      </c>
      <c r="S614">
        <v>6450</v>
      </c>
      <c r="T614" t="s">
        <v>52</v>
      </c>
      <c r="U614" t="s">
        <v>2063</v>
      </c>
      <c r="V614" t="s">
        <v>29</v>
      </c>
      <c r="W614" t="s">
        <v>54</v>
      </c>
      <c r="X614" t="s">
        <v>2064</v>
      </c>
      <c r="Y614">
        <v>21.4</v>
      </c>
    </row>
    <row r="615" spans="1:25" x14ac:dyDescent="0.2">
      <c r="A615">
        <v>2678</v>
      </c>
      <c r="B615" t="s">
        <v>2065</v>
      </c>
      <c r="C615" s="6">
        <v>42176</v>
      </c>
      <c r="D615" s="7">
        <v>42176</v>
      </c>
      <c r="E615" s="8">
        <f>DAY(D615)</f>
        <v>21</v>
      </c>
      <c r="F615">
        <f>_xlfn.ISOWEEKNUM(D615)</f>
        <v>25</v>
      </c>
      <c r="G615" t="str">
        <f>RIGHT((MONTH(D615)-1)*2+IF(DAY(D615)&lt;16,1,2)+100,2)</f>
        <v>12</v>
      </c>
      <c r="H615" s="8">
        <f>MONTH(D615)</f>
        <v>6</v>
      </c>
      <c r="I615" t="str">
        <f>TEXT(D615,"mmm")</f>
        <v>jun</v>
      </c>
      <c r="J615">
        <f>YEAR(D615)</f>
        <v>2015</v>
      </c>
      <c r="K615" s="6">
        <v>42176</v>
      </c>
      <c r="L615" t="s">
        <v>469</v>
      </c>
      <c r="M615" t="s">
        <v>1241</v>
      </c>
      <c r="N615" t="s">
        <v>1242</v>
      </c>
      <c r="O615" t="s">
        <v>23</v>
      </c>
      <c r="P615" t="s">
        <v>24</v>
      </c>
      <c r="Q615" t="s">
        <v>2066</v>
      </c>
      <c r="R615" t="s">
        <v>646</v>
      </c>
      <c r="S615">
        <v>81001</v>
      </c>
      <c r="T615" t="s">
        <v>62</v>
      </c>
      <c r="U615" t="s">
        <v>2067</v>
      </c>
      <c r="V615" t="s">
        <v>29</v>
      </c>
      <c r="W615" t="s">
        <v>45</v>
      </c>
      <c r="X615" t="s">
        <v>2068</v>
      </c>
      <c r="Y615">
        <v>11.087999999999999</v>
      </c>
    </row>
    <row r="616" spans="1:25" x14ac:dyDescent="0.2">
      <c r="A616">
        <v>2679</v>
      </c>
      <c r="B616" t="s">
        <v>2065</v>
      </c>
      <c r="C616" s="6">
        <v>42176</v>
      </c>
      <c r="D616" s="7">
        <v>42176</v>
      </c>
      <c r="E616" s="8">
        <f>DAY(D616)</f>
        <v>21</v>
      </c>
      <c r="F616">
        <f>_xlfn.ISOWEEKNUM(D616)</f>
        <v>25</v>
      </c>
      <c r="G616" t="str">
        <f>RIGHT((MONTH(D616)-1)*2+IF(DAY(D616)&lt;16,1,2)+100,2)</f>
        <v>12</v>
      </c>
      <c r="H616" s="8">
        <f>MONTH(D616)</f>
        <v>6</v>
      </c>
      <c r="I616" t="str">
        <f>TEXT(D616,"mmm")</f>
        <v>jun</v>
      </c>
      <c r="J616">
        <f>YEAR(D616)</f>
        <v>2015</v>
      </c>
      <c r="K616" s="6">
        <v>42176</v>
      </c>
      <c r="L616" t="s">
        <v>469</v>
      </c>
      <c r="M616" t="s">
        <v>1241</v>
      </c>
      <c r="N616" t="s">
        <v>1242</v>
      </c>
      <c r="O616" t="s">
        <v>23</v>
      </c>
      <c r="P616" t="s">
        <v>24</v>
      </c>
      <c r="Q616" t="s">
        <v>2066</v>
      </c>
      <c r="R616" t="s">
        <v>646</v>
      </c>
      <c r="S616">
        <v>81001</v>
      </c>
      <c r="T616" t="s">
        <v>62</v>
      </c>
      <c r="U616" t="s">
        <v>2069</v>
      </c>
      <c r="V616" t="s">
        <v>29</v>
      </c>
      <c r="W616" t="s">
        <v>45</v>
      </c>
      <c r="X616" t="s">
        <v>2070</v>
      </c>
      <c r="Y616">
        <v>25.164000000000001</v>
      </c>
    </row>
    <row r="617" spans="1:25" x14ac:dyDescent="0.2">
      <c r="A617">
        <v>2997</v>
      </c>
      <c r="B617" t="s">
        <v>2071</v>
      </c>
      <c r="C617" s="6">
        <v>42176</v>
      </c>
      <c r="D617" s="7">
        <v>42176</v>
      </c>
      <c r="E617" s="8">
        <f>DAY(D617)</f>
        <v>21</v>
      </c>
      <c r="F617">
        <f>_xlfn.ISOWEEKNUM(D617)</f>
        <v>25</v>
      </c>
      <c r="G617" t="str">
        <f>RIGHT((MONTH(D617)-1)*2+IF(DAY(D617)&lt;16,1,2)+100,2)</f>
        <v>12</v>
      </c>
      <c r="H617" s="8">
        <f>MONTH(D617)</f>
        <v>6</v>
      </c>
      <c r="I617" t="str">
        <f>TEXT(D617,"mmm")</f>
        <v>jun</v>
      </c>
      <c r="J617">
        <f>YEAR(D617)</f>
        <v>2015</v>
      </c>
      <c r="K617" s="6">
        <v>42180</v>
      </c>
      <c r="L617" t="s">
        <v>20</v>
      </c>
      <c r="M617" t="s">
        <v>2072</v>
      </c>
      <c r="N617" t="s">
        <v>2073</v>
      </c>
      <c r="O617" t="s">
        <v>23</v>
      </c>
      <c r="P617" t="s">
        <v>24</v>
      </c>
      <c r="Q617" t="s">
        <v>50</v>
      </c>
      <c r="R617" t="s">
        <v>51</v>
      </c>
      <c r="S617">
        <v>19120</v>
      </c>
      <c r="T617" t="s">
        <v>52</v>
      </c>
      <c r="U617" t="s">
        <v>231</v>
      </c>
      <c r="V617" t="s">
        <v>29</v>
      </c>
      <c r="W617" t="s">
        <v>139</v>
      </c>
      <c r="X617" t="s">
        <v>140</v>
      </c>
      <c r="Y617">
        <v>24.896000000000001</v>
      </c>
    </row>
    <row r="618" spans="1:25" x14ac:dyDescent="0.2">
      <c r="A618">
        <v>2998</v>
      </c>
      <c r="B618" t="s">
        <v>2071</v>
      </c>
      <c r="C618" s="6">
        <v>42176</v>
      </c>
      <c r="D618" s="7">
        <v>42176</v>
      </c>
      <c r="E618" s="8">
        <f>DAY(D618)</f>
        <v>21</v>
      </c>
      <c r="F618">
        <f>_xlfn.ISOWEEKNUM(D618)</f>
        <v>25</v>
      </c>
      <c r="G618" t="str">
        <f>RIGHT((MONTH(D618)-1)*2+IF(DAY(D618)&lt;16,1,2)+100,2)</f>
        <v>12</v>
      </c>
      <c r="H618" s="8">
        <f>MONTH(D618)</f>
        <v>6</v>
      </c>
      <c r="I618" t="str">
        <f>TEXT(D618,"mmm")</f>
        <v>jun</v>
      </c>
      <c r="J618">
        <f>YEAR(D618)</f>
        <v>2015</v>
      </c>
      <c r="K618" s="6">
        <v>42180</v>
      </c>
      <c r="L618" t="s">
        <v>20</v>
      </c>
      <c r="M618" t="s">
        <v>2072</v>
      </c>
      <c r="N618" t="s">
        <v>2073</v>
      </c>
      <c r="O618" t="s">
        <v>23</v>
      </c>
      <c r="P618" t="s">
        <v>24</v>
      </c>
      <c r="Q618" t="s">
        <v>50</v>
      </c>
      <c r="R618" t="s">
        <v>51</v>
      </c>
      <c r="S618">
        <v>19120</v>
      </c>
      <c r="T618" t="s">
        <v>52</v>
      </c>
      <c r="U618" t="s">
        <v>2074</v>
      </c>
      <c r="V618" t="s">
        <v>81</v>
      </c>
      <c r="W618" t="s">
        <v>104</v>
      </c>
      <c r="X618" t="s">
        <v>2075</v>
      </c>
      <c r="Y618">
        <v>3.984</v>
      </c>
    </row>
    <row r="619" spans="1:25" x14ac:dyDescent="0.2">
      <c r="A619">
        <v>2999</v>
      </c>
      <c r="B619" t="s">
        <v>2071</v>
      </c>
      <c r="C619" s="6">
        <v>42176</v>
      </c>
      <c r="D619" s="7">
        <v>42176</v>
      </c>
      <c r="E619" s="8">
        <f>DAY(D619)</f>
        <v>21</v>
      </c>
      <c r="F619">
        <f>_xlfn.ISOWEEKNUM(D619)</f>
        <v>25</v>
      </c>
      <c r="G619" t="str">
        <f>RIGHT((MONTH(D619)-1)*2+IF(DAY(D619)&lt;16,1,2)+100,2)</f>
        <v>12</v>
      </c>
      <c r="H619" s="8">
        <f>MONTH(D619)</f>
        <v>6</v>
      </c>
      <c r="I619" t="str">
        <f>TEXT(D619,"mmm")</f>
        <v>jun</v>
      </c>
      <c r="J619">
        <f>YEAR(D619)</f>
        <v>2015</v>
      </c>
      <c r="K619" s="6">
        <v>42180</v>
      </c>
      <c r="L619" t="s">
        <v>20</v>
      </c>
      <c r="M619" t="s">
        <v>2072</v>
      </c>
      <c r="N619" t="s">
        <v>2073</v>
      </c>
      <c r="O619" t="s">
        <v>23</v>
      </c>
      <c r="P619" t="s">
        <v>24</v>
      </c>
      <c r="Q619" t="s">
        <v>50</v>
      </c>
      <c r="R619" t="s">
        <v>51</v>
      </c>
      <c r="S619">
        <v>19120</v>
      </c>
      <c r="T619" t="s">
        <v>52</v>
      </c>
      <c r="U619" t="s">
        <v>185</v>
      </c>
      <c r="V619" t="s">
        <v>89</v>
      </c>
      <c r="W619" t="s">
        <v>115</v>
      </c>
      <c r="X619" t="s">
        <v>186</v>
      </c>
      <c r="Y619">
        <v>95.968000000000004</v>
      </c>
    </row>
    <row r="620" spans="1:25" x14ac:dyDescent="0.2">
      <c r="A620">
        <v>3000</v>
      </c>
      <c r="B620" t="s">
        <v>2071</v>
      </c>
      <c r="C620" s="6">
        <v>42176</v>
      </c>
      <c r="D620" s="7">
        <v>42176</v>
      </c>
      <c r="E620" s="8">
        <f>DAY(D620)</f>
        <v>21</v>
      </c>
      <c r="F620">
        <f>_xlfn.ISOWEEKNUM(D620)</f>
        <v>25</v>
      </c>
      <c r="G620" t="str">
        <f>RIGHT((MONTH(D620)-1)*2+IF(DAY(D620)&lt;16,1,2)+100,2)</f>
        <v>12</v>
      </c>
      <c r="H620" s="8">
        <f>MONTH(D620)</f>
        <v>6</v>
      </c>
      <c r="I620" t="str">
        <f>TEXT(D620,"mmm")</f>
        <v>jun</v>
      </c>
      <c r="J620">
        <f>YEAR(D620)</f>
        <v>2015</v>
      </c>
      <c r="K620" s="6">
        <v>42180</v>
      </c>
      <c r="L620" t="s">
        <v>20</v>
      </c>
      <c r="M620" t="s">
        <v>2072</v>
      </c>
      <c r="N620" t="s">
        <v>2073</v>
      </c>
      <c r="O620" t="s">
        <v>23</v>
      </c>
      <c r="P620" t="s">
        <v>24</v>
      </c>
      <c r="Q620" t="s">
        <v>50</v>
      </c>
      <c r="R620" t="s">
        <v>51</v>
      </c>
      <c r="S620">
        <v>19120</v>
      </c>
      <c r="T620" t="s">
        <v>52</v>
      </c>
      <c r="U620" t="s">
        <v>2076</v>
      </c>
      <c r="V620" t="s">
        <v>89</v>
      </c>
      <c r="W620" t="s">
        <v>704</v>
      </c>
      <c r="X620" t="s">
        <v>2077</v>
      </c>
      <c r="Y620">
        <v>206.99100000000001</v>
      </c>
    </row>
    <row r="621" spans="1:25" x14ac:dyDescent="0.2">
      <c r="A621">
        <v>3001</v>
      </c>
      <c r="B621" t="s">
        <v>2071</v>
      </c>
      <c r="C621" s="6">
        <v>42176</v>
      </c>
      <c r="D621" s="7">
        <v>42176</v>
      </c>
      <c r="E621" s="8">
        <f>DAY(D621)</f>
        <v>21</v>
      </c>
      <c r="F621">
        <f>_xlfn.ISOWEEKNUM(D621)</f>
        <v>25</v>
      </c>
      <c r="G621" t="str">
        <f>RIGHT((MONTH(D621)-1)*2+IF(DAY(D621)&lt;16,1,2)+100,2)</f>
        <v>12</v>
      </c>
      <c r="H621" s="8">
        <f>MONTH(D621)</f>
        <v>6</v>
      </c>
      <c r="I621" t="str">
        <f>TEXT(D621,"mmm")</f>
        <v>jun</v>
      </c>
      <c r="J621">
        <f>YEAR(D621)</f>
        <v>2015</v>
      </c>
      <c r="K621" s="6">
        <v>42180</v>
      </c>
      <c r="L621" t="s">
        <v>20</v>
      </c>
      <c r="M621" t="s">
        <v>2072</v>
      </c>
      <c r="N621" t="s">
        <v>2073</v>
      </c>
      <c r="O621" t="s">
        <v>23</v>
      </c>
      <c r="P621" t="s">
        <v>24</v>
      </c>
      <c r="Q621" t="s">
        <v>50</v>
      </c>
      <c r="R621" t="s">
        <v>51</v>
      </c>
      <c r="S621">
        <v>19120</v>
      </c>
      <c r="T621" t="s">
        <v>52</v>
      </c>
      <c r="U621" t="s">
        <v>2078</v>
      </c>
      <c r="V621" t="s">
        <v>29</v>
      </c>
      <c r="W621" t="s">
        <v>203</v>
      </c>
      <c r="X621" t="s">
        <v>2079</v>
      </c>
      <c r="Y621">
        <v>44.415999999999997</v>
      </c>
    </row>
    <row r="622" spans="1:25" x14ac:dyDescent="0.2">
      <c r="A622">
        <v>3002</v>
      </c>
      <c r="B622" t="s">
        <v>2071</v>
      </c>
      <c r="C622" s="6">
        <v>42176</v>
      </c>
      <c r="D622" s="7">
        <v>42176</v>
      </c>
      <c r="E622" s="8">
        <f>DAY(D622)</f>
        <v>21</v>
      </c>
      <c r="F622">
        <f>_xlfn.ISOWEEKNUM(D622)</f>
        <v>25</v>
      </c>
      <c r="G622" t="str">
        <f>RIGHT((MONTH(D622)-1)*2+IF(DAY(D622)&lt;16,1,2)+100,2)</f>
        <v>12</v>
      </c>
      <c r="H622" s="8">
        <f>MONTH(D622)</f>
        <v>6</v>
      </c>
      <c r="I622" t="str">
        <f>TEXT(D622,"mmm")</f>
        <v>jun</v>
      </c>
      <c r="J622">
        <f>YEAR(D622)</f>
        <v>2015</v>
      </c>
      <c r="K622" s="6">
        <v>42180</v>
      </c>
      <c r="L622" t="s">
        <v>20</v>
      </c>
      <c r="M622" t="s">
        <v>2072</v>
      </c>
      <c r="N622" t="s">
        <v>2073</v>
      </c>
      <c r="O622" t="s">
        <v>23</v>
      </c>
      <c r="P622" t="s">
        <v>24</v>
      </c>
      <c r="Q622" t="s">
        <v>50</v>
      </c>
      <c r="R622" t="s">
        <v>51</v>
      </c>
      <c r="S622">
        <v>19120</v>
      </c>
      <c r="T622" t="s">
        <v>52</v>
      </c>
      <c r="U622" t="s">
        <v>2080</v>
      </c>
      <c r="V622" t="s">
        <v>29</v>
      </c>
      <c r="W622" t="s">
        <v>45</v>
      </c>
      <c r="X622" t="s">
        <v>2081</v>
      </c>
      <c r="Y622">
        <v>9.0060000000000002</v>
      </c>
    </row>
    <row r="623" spans="1:25" x14ac:dyDescent="0.2">
      <c r="A623">
        <v>4412</v>
      </c>
      <c r="B623" t="s">
        <v>2082</v>
      </c>
      <c r="C623" s="6">
        <v>42176</v>
      </c>
      <c r="D623" s="7">
        <v>42176</v>
      </c>
      <c r="E623" s="8">
        <f>DAY(D623)</f>
        <v>21</v>
      </c>
      <c r="F623">
        <f>_xlfn.ISOWEEKNUM(D623)</f>
        <v>25</v>
      </c>
      <c r="G623" t="str">
        <f>RIGHT((MONTH(D623)-1)*2+IF(DAY(D623)&lt;16,1,2)+100,2)</f>
        <v>12</v>
      </c>
      <c r="H623" s="8">
        <f>MONTH(D623)</f>
        <v>6</v>
      </c>
      <c r="I623" t="str">
        <f>TEXT(D623,"mmm")</f>
        <v>jun</v>
      </c>
      <c r="J623">
        <f>YEAR(D623)</f>
        <v>2015</v>
      </c>
      <c r="K623" s="6">
        <v>42179</v>
      </c>
      <c r="L623" t="s">
        <v>66</v>
      </c>
      <c r="M623" t="s">
        <v>2083</v>
      </c>
      <c r="N623" t="s">
        <v>2084</v>
      </c>
      <c r="O623" t="s">
        <v>23</v>
      </c>
      <c r="P623" t="s">
        <v>24</v>
      </c>
      <c r="Q623" t="s">
        <v>316</v>
      </c>
      <c r="R623" t="s">
        <v>317</v>
      </c>
      <c r="S623">
        <v>10024</v>
      </c>
      <c r="T623" t="s">
        <v>52</v>
      </c>
      <c r="U623" t="s">
        <v>2085</v>
      </c>
      <c r="V623" t="s">
        <v>29</v>
      </c>
      <c r="W623" t="s">
        <v>30</v>
      </c>
      <c r="X623" t="s">
        <v>2086</v>
      </c>
      <c r="Y623">
        <v>19.649999999999999</v>
      </c>
    </row>
    <row r="624" spans="1:25" x14ac:dyDescent="0.2">
      <c r="A624">
        <v>4413</v>
      </c>
      <c r="B624" t="s">
        <v>2082</v>
      </c>
      <c r="C624" s="6">
        <v>42176</v>
      </c>
      <c r="D624" s="7">
        <v>42176</v>
      </c>
      <c r="E624" s="8">
        <f>DAY(D624)</f>
        <v>21</v>
      </c>
      <c r="F624">
        <f>_xlfn.ISOWEEKNUM(D624)</f>
        <v>25</v>
      </c>
      <c r="G624" t="str">
        <f>RIGHT((MONTH(D624)-1)*2+IF(DAY(D624)&lt;16,1,2)+100,2)</f>
        <v>12</v>
      </c>
      <c r="H624" s="8">
        <f>MONTH(D624)</f>
        <v>6</v>
      </c>
      <c r="I624" t="str">
        <f>TEXT(D624,"mmm")</f>
        <v>jun</v>
      </c>
      <c r="J624">
        <f>YEAR(D624)</f>
        <v>2015</v>
      </c>
      <c r="K624" s="6">
        <v>42179</v>
      </c>
      <c r="L624" t="s">
        <v>66</v>
      </c>
      <c r="M624" t="s">
        <v>2083</v>
      </c>
      <c r="N624" t="s">
        <v>2084</v>
      </c>
      <c r="O624" t="s">
        <v>23</v>
      </c>
      <c r="P624" t="s">
        <v>24</v>
      </c>
      <c r="Q624" t="s">
        <v>316</v>
      </c>
      <c r="R624" t="s">
        <v>317</v>
      </c>
      <c r="S624">
        <v>10024</v>
      </c>
      <c r="T624" t="s">
        <v>52</v>
      </c>
      <c r="U624" t="s">
        <v>2087</v>
      </c>
      <c r="V624" t="s">
        <v>89</v>
      </c>
      <c r="W624" t="s">
        <v>90</v>
      </c>
      <c r="X624" t="s">
        <v>2088</v>
      </c>
      <c r="Y624">
        <v>617.97</v>
      </c>
    </row>
    <row r="625" spans="1:25" x14ac:dyDescent="0.2">
      <c r="A625">
        <v>4414</v>
      </c>
      <c r="B625" t="s">
        <v>2082</v>
      </c>
      <c r="C625" s="6">
        <v>42176</v>
      </c>
      <c r="D625" s="7">
        <v>42176</v>
      </c>
      <c r="E625" s="8">
        <f>DAY(D625)</f>
        <v>21</v>
      </c>
      <c r="F625">
        <f>_xlfn.ISOWEEKNUM(D625)</f>
        <v>25</v>
      </c>
      <c r="G625" t="str">
        <f>RIGHT((MONTH(D625)-1)*2+IF(DAY(D625)&lt;16,1,2)+100,2)</f>
        <v>12</v>
      </c>
      <c r="H625" s="8">
        <f>MONTH(D625)</f>
        <v>6</v>
      </c>
      <c r="I625" t="str">
        <f>TEXT(D625,"mmm")</f>
        <v>jun</v>
      </c>
      <c r="J625">
        <f>YEAR(D625)</f>
        <v>2015</v>
      </c>
      <c r="K625" s="6">
        <v>42179</v>
      </c>
      <c r="L625" t="s">
        <v>66</v>
      </c>
      <c r="M625" t="s">
        <v>2083</v>
      </c>
      <c r="N625" t="s">
        <v>2084</v>
      </c>
      <c r="O625" t="s">
        <v>23</v>
      </c>
      <c r="P625" t="s">
        <v>24</v>
      </c>
      <c r="Q625" t="s">
        <v>316</v>
      </c>
      <c r="R625" t="s">
        <v>317</v>
      </c>
      <c r="S625">
        <v>10024</v>
      </c>
      <c r="T625" t="s">
        <v>52</v>
      </c>
      <c r="U625" t="s">
        <v>462</v>
      </c>
      <c r="V625" t="s">
        <v>29</v>
      </c>
      <c r="W625" t="s">
        <v>203</v>
      </c>
      <c r="X625" t="s">
        <v>463</v>
      </c>
      <c r="Y625">
        <v>59.7</v>
      </c>
    </row>
    <row r="626" spans="1:25" x14ac:dyDescent="0.2">
      <c r="A626">
        <v>5150</v>
      </c>
      <c r="B626" t="s">
        <v>2089</v>
      </c>
      <c r="C626" s="6">
        <v>42176</v>
      </c>
      <c r="D626" s="7">
        <v>42176</v>
      </c>
      <c r="E626" s="8">
        <f>DAY(D626)</f>
        <v>21</v>
      </c>
      <c r="F626">
        <f>_xlfn.ISOWEEKNUM(D626)</f>
        <v>25</v>
      </c>
      <c r="G626" t="str">
        <f>RIGHT((MONTH(D626)-1)*2+IF(DAY(D626)&lt;16,1,2)+100,2)</f>
        <v>12</v>
      </c>
      <c r="H626" s="8">
        <f>MONTH(D626)</f>
        <v>6</v>
      </c>
      <c r="I626" t="str">
        <f>TEXT(D626,"mmm")</f>
        <v>jun</v>
      </c>
      <c r="J626">
        <f>YEAR(D626)</f>
        <v>2015</v>
      </c>
      <c r="K626" s="6">
        <v>42176</v>
      </c>
      <c r="L626" t="s">
        <v>469</v>
      </c>
      <c r="M626" t="s">
        <v>1804</v>
      </c>
      <c r="N626" t="s">
        <v>1805</v>
      </c>
      <c r="O626" t="s">
        <v>23</v>
      </c>
      <c r="P626" t="s">
        <v>24</v>
      </c>
      <c r="Q626" t="s">
        <v>955</v>
      </c>
      <c r="R626" t="s">
        <v>317</v>
      </c>
      <c r="S626">
        <v>11561</v>
      </c>
      <c r="T626" t="s">
        <v>52</v>
      </c>
      <c r="U626" t="s">
        <v>2090</v>
      </c>
      <c r="V626" t="s">
        <v>89</v>
      </c>
      <c r="W626" t="s">
        <v>90</v>
      </c>
      <c r="X626" t="s">
        <v>2091</v>
      </c>
      <c r="Y626">
        <v>1214.8499999999999</v>
      </c>
    </row>
    <row r="627" spans="1:25" x14ac:dyDescent="0.2">
      <c r="A627">
        <v>422</v>
      </c>
      <c r="B627" t="s">
        <v>2092</v>
      </c>
      <c r="C627" s="6">
        <v>42177</v>
      </c>
      <c r="D627" s="7">
        <v>42177</v>
      </c>
      <c r="E627" s="8">
        <f>DAY(D627)</f>
        <v>22</v>
      </c>
      <c r="F627">
        <f>_xlfn.ISOWEEKNUM(D627)</f>
        <v>26</v>
      </c>
      <c r="G627" t="str">
        <f>RIGHT((MONTH(D627)-1)*2+IF(DAY(D627)&lt;16,1,2)+100,2)</f>
        <v>12</v>
      </c>
      <c r="H627" s="8">
        <f>MONTH(D627)</f>
        <v>6</v>
      </c>
      <c r="I627" t="str">
        <f>TEXT(D627,"mmm")</f>
        <v>jun</v>
      </c>
      <c r="J627">
        <f>YEAR(D627)</f>
        <v>2015</v>
      </c>
      <c r="K627" s="6">
        <v>42180</v>
      </c>
      <c r="L627" t="s">
        <v>66</v>
      </c>
      <c r="M627" t="s">
        <v>2093</v>
      </c>
      <c r="N627" t="s">
        <v>2094</v>
      </c>
      <c r="O627" t="s">
        <v>23</v>
      </c>
      <c r="P627" t="s">
        <v>24</v>
      </c>
      <c r="Q627" t="s">
        <v>1432</v>
      </c>
      <c r="R627" t="s">
        <v>646</v>
      </c>
      <c r="S627">
        <v>80027</v>
      </c>
      <c r="T627" t="s">
        <v>62</v>
      </c>
      <c r="U627" t="s">
        <v>2095</v>
      </c>
      <c r="V627" t="s">
        <v>89</v>
      </c>
      <c r="W627" t="s">
        <v>115</v>
      </c>
      <c r="X627" t="s">
        <v>2096</v>
      </c>
      <c r="Y627">
        <v>196.75200000000001</v>
      </c>
    </row>
    <row r="628" spans="1:25" x14ac:dyDescent="0.2">
      <c r="A628">
        <v>2157</v>
      </c>
      <c r="B628" t="s">
        <v>2097</v>
      </c>
      <c r="C628" s="6">
        <v>42177</v>
      </c>
      <c r="D628" s="7">
        <v>42177</v>
      </c>
      <c r="E628" s="8">
        <f>DAY(D628)</f>
        <v>22</v>
      </c>
      <c r="F628">
        <f>_xlfn.ISOWEEKNUM(D628)</f>
        <v>26</v>
      </c>
      <c r="G628" t="str">
        <f>RIGHT((MONTH(D628)-1)*2+IF(DAY(D628)&lt;16,1,2)+100,2)</f>
        <v>12</v>
      </c>
      <c r="H628" s="8">
        <f>MONTH(D628)</f>
        <v>6</v>
      </c>
      <c r="I628" t="str">
        <f>TEXT(D628,"mmm")</f>
        <v>jun</v>
      </c>
      <c r="J628">
        <f>YEAR(D628)</f>
        <v>2015</v>
      </c>
      <c r="K628" s="6">
        <v>42179</v>
      </c>
      <c r="L628" t="s">
        <v>66</v>
      </c>
      <c r="M628" t="s">
        <v>2098</v>
      </c>
      <c r="N628" t="s">
        <v>2099</v>
      </c>
      <c r="O628" t="s">
        <v>23</v>
      </c>
      <c r="P628" t="s">
        <v>24</v>
      </c>
      <c r="Q628" t="s">
        <v>2100</v>
      </c>
      <c r="R628" t="s">
        <v>736</v>
      </c>
      <c r="S628">
        <v>55407</v>
      </c>
      <c r="T628" t="s">
        <v>27</v>
      </c>
      <c r="U628" t="s">
        <v>2101</v>
      </c>
      <c r="V628" t="s">
        <v>29</v>
      </c>
      <c r="W628" t="s">
        <v>42</v>
      </c>
      <c r="X628" t="s">
        <v>2102</v>
      </c>
      <c r="Y628">
        <v>501.81</v>
      </c>
    </row>
    <row r="629" spans="1:25" x14ac:dyDescent="0.2">
      <c r="A629">
        <v>2158</v>
      </c>
      <c r="B629" t="s">
        <v>2097</v>
      </c>
      <c r="C629" s="6">
        <v>42177</v>
      </c>
      <c r="D629" s="7">
        <v>42177</v>
      </c>
      <c r="E629" s="8">
        <f>DAY(D629)</f>
        <v>22</v>
      </c>
      <c r="F629">
        <f>_xlfn.ISOWEEKNUM(D629)</f>
        <v>26</v>
      </c>
      <c r="G629" t="str">
        <f>RIGHT((MONTH(D629)-1)*2+IF(DAY(D629)&lt;16,1,2)+100,2)</f>
        <v>12</v>
      </c>
      <c r="H629" s="8">
        <f>MONTH(D629)</f>
        <v>6</v>
      </c>
      <c r="I629" t="str">
        <f>TEXT(D629,"mmm")</f>
        <v>jun</v>
      </c>
      <c r="J629">
        <f>YEAR(D629)</f>
        <v>2015</v>
      </c>
      <c r="K629" s="6">
        <v>42179</v>
      </c>
      <c r="L629" t="s">
        <v>66</v>
      </c>
      <c r="M629" t="s">
        <v>2098</v>
      </c>
      <c r="N629" t="s">
        <v>2099</v>
      </c>
      <c r="O629" t="s">
        <v>23</v>
      </c>
      <c r="P629" t="s">
        <v>24</v>
      </c>
      <c r="Q629" t="s">
        <v>2100</v>
      </c>
      <c r="R629" t="s">
        <v>736</v>
      </c>
      <c r="S629">
        <v>55407</v>
      </c>
      <c r="T629" t="s">
        <v>27</v>
      </c>
      <c r="U629" t="s">
        <v>548</v>
      </c>
      <c r="V629" t="s">
        <v>29</v>
      </c>
      <c r="W629" t="s">
        <v>42</v>
      </c>
      <c r="X629" t="s">
        <v>549</v>
      </c>
      <c r="Y629">
        <v>161.94</v>
      </c>
    </row>
    <row r="630" spans="1:25" x14ac:dyDescent="0.2">
      <c r="A630">
        <v>4021</v>
      </c>
      <c r="B630" t="s">
        <v>2103</v>
      </c>
      <c r="C630" s="6">
        <v>42177</v>
      </c>
      <c r="D630" s="7">
        <v>42177</v>
      </c>
      <c r="E630" s="8">
        <f>DAY(D630)</f>
        <v>22</v>
      </c>
      <c r="F630">
        <f>_xlfn.ISOWEEKNUM(D630)</f>
        <v>26</v>
      </c>
      <c r="G630" t="str">
        <f>RIGHT((MONTH(D630)-1)*2+IF(DAY(D630)&lt;16,1,2)+100,2)</f>
        <v>12</v>
      </c>
      <c r="H630" s="8">
        <f>MONTH(D630)</f>
        <v>6</v>
      </c>
      <c r="I630" t="str">
        <f>TEXT(D630,"mmm")</f>
        <v>jun</v>
      </c>
      <c r="J630">
        <f>YEAR(D630)</f>
        <v>2015</v>
      </c>
      <c r="K630" s="6">
        <v>42182</v>
      </c>
      <c r="L630" t="s">
        <v>20</v>
      </c>
      <c r="M630" t="s">
        <v>2104</v>
      </c>
      <c r="N630" t="s">
        <v>2105</v>
      </c>
      <c r="O630" t="s">
        <v>23</v>
      </c>
      <c r="P630" t="s">
        <v>24</v>
      </c>
      <c r="Q630" t="s">
        <v>2106</v>
      </c>
      <c r="R630" t="s">
        <v>51</v>
      </c>
      <c r="S630">
        <v>19013</v>
      </c>
      <c r="T630" t="s">
        <v>52</v>
      </c>
      <c r="U630" t="s">
        <v>2107</v>
      </c>
      <c r="V630" t="s">
        <v>81</v>
      </c>
      <c r="W630" t="s">
        <v>82</v>
      </c>
      <c r="X630" t="s">
        <v>2108</v>
      </c>
      <c r="Y630">
        <v>170.05799999999999</v>
      </c>
    </row>
    <row r="631" spans="1:25" x14ac:dyDescent="0.2">
      <c r="A631">
        <v>4022</v>
      </c>
      <c r="B631" t="s">
        <v>2103</v>
      </c>
      <c r="C631" s="6">
        <v>42177</v>
      </c>
      <c r="D631" s="7">
        <v>42177</v>
      </c>
      <c r="E631" s="8">
        <f>DAY(D631)</f>
        <v>22</v>
      </c>
      <c r="F631">
        <f>_xlfn.ISOWEEKNUM(D631)</f>
        <v>26</v>
      </c>
      <c r="G631" t="str">
        <f>RIGHT((MONTH(D631)-1)*2+IF(DAY(D631)&lt;16,1,2)+100,2)</f>
        <v>12</v>
      </c>
      <c r="H631" s="8">
        <f>MONTH(D631)</f>
        <v>6</v>
      </c>
      <c r="I631" t="str">
        <f>TEXT(D631,"mmm")</f>
        <v>jun</v>
      </c>
      <c r="J631">
        <f>YEAR(D631)</f>
        <v>2015</v>
      </c>
      <c r="K631" s="6">
        <v>42182</v>
      </c>
      <c r="L631" t="s">
        <v>20</v>
      </c>
      <c r="M631" t="s">
        <v>2104</v>
      </c>
      <c r="N631" t="s">
        <v>2105</v>
      </c>
      <c r="O631" t="s">
        <v>23</v>
      </c>
      <c r="P631" t="s">
        <v>24</v>
      </c>
      <c r="Q631" t="s">
        <v>2106</v>
      </c>
      <c r="R631" t="s">
        <v>51</v>
      </c>
      <c r="S631">
        <v>19013</v>
      </c>
      <c r="T631" t="s">
        <v>52</v>
      </c>
      <c r="U631" t="s">
        <v>2109</v>
      </c>
      <c r="V631" t="s">
        <v>89</v>
      </c>
      <c r="W631" t="s">
        <v>90</v>
      </c>
      <c r="X631" t="s">
        <v>2110</v>
      </c>
      <c r="Y631">
        <v>82.781999999999996</v>
      </c>
    </row>
    <row r="632" spans="1:25" x14ac:dyDescent="0.2">
      <c r="A632">
        <v>4023</v>
      </c>
      <c r="B632" t="s">
        <v>2103</v>
      </c>
      <c r="C632" s="6">
        <v>42177</v>
      </c>
      <c r="D632" s="7">
        <v>42177</v>
      </c>
      <c r="E632" s="8">
        <f>DAY(D632)</f>
        <v>22</v>
      </c>
      <c r="F632">
        <f>_xlfn.ISOWEEKNUM(D632)</f>
        <v>26</v>
      </c>
      <c r="G632" t="str">
        <f>RIGHT((MONTH(D632)-1)*2+IF(DAY(D632)&lt;16,1,2)+100,2)</f>
        <v>12</v>
      </c>
      <c r="H632" s="8">
        <f>MONTH(D632)</f>
        <v>6</v>
      </c>
      <c r="I632" t="str">
        <f>TEXT(D632,"mmm")</f>
        <v>jun</v>
      </c>
      <c r="J632">
        <f>YEAR(D632)</f>
        <v>2015</v>
      </c>
      <c r="K632" s="6">
        <v>42182</v>
      </c>
      <c r="L632" t="s">
        <v>20</v>
      </c>
      <c r="M632" t="s">
        <v>2104</v>
      </c>
      <c r="N632" t="s">
        <v>2105</v>
      </c>
      <c r="O632" t="s">
        <v>23</v>
      </c>
      <c r="P632" t="s">
        <v>24</v>
      </c>
      <c r="Q632" t="s">
        <v>2106</v>
      </c>
      <c r="R632" t="s">
        <v>51</v>
      </c>
      <c r="S632">
        <v>19013</v>
      </c>
      <c r="T632" t="s">
        <v>52</v>
      </c>
      <c r="U632" t="s">
        <v>2111</v>
      </c>
      <c r="V632" t="s">
        <v>81</v>
      </c>
      <c r="W632" t="s">
        <v>82</v>
      </c>
      <c r="X632" t="s">
        <v>2112</v>
      </c>
      <c r="Y632">
        <v>853.93</v>
      </c>
    </row>
    <row r="633" spans="1:25" x14ac:dyDescent="0.2">
      <c r="A633">
        <v>9001</v>
      </c>
      <c r="B633" t="s">
        <v>2113</v>
      </c>
      <c r="C633" s="6">
        <v>42177</v>
      </c>
      <c r="D633" s="7">
        <v>42177</v>
      </c>
      <c r="E633" s="8">
        <f>DAY(D633)</f>
        <v>22</v>
      </c>
      <c r="F633">
        <f>_xlfn.ISOWEEKNUM(D633)</f>
        <v>26</v>
      </c>
      <c r="G633" t="str">
        <f>RIGHT((MONTH(D633)-1)*2+IF(DAY(D633)&lt;16,1,2)+100,2)</f>
        <v>12</v>
      </c>
      <c r="H633" s="8">
        <f>MONTH(D633)</f>
        <v>6</v>
      </c>
      <c r="I633" t="str">
        <f>TEXT(D633,"mmm")</f>
        <v>jun</v>
      </c>
      <c r="J633">
        <f>YEAR(D633)</f>
        <v>2015</v>
      </c>
      <c r="K633" s="6">
        <v>42177</v>
      </c>
      <c r="L633" t="s">
        <v>469</v>
      </c>
      <c r="M633" t="s">
        <v>2083</v>
      </c>
      <c r="N633" t="s">
        <v>2084</v>
      </c>
      <c r="O633" t="s">
        <v>23</v>
      </c>
      <c r="P633" t="s">
        <v>24</v>
      </c>
      <c r="Q633" t="s">
        <v>2114</v>
      </c>
      <c r="R633" t="s">
        <v>209</v>
      </c>
      <c r="S633">
        <v>85023</v>
      </c>
      <c r="T633" t="s">
        <v>62</v>
      </c>
      <c r="U633" t="s">
        <v>2115</v>
      </c>
      <c r="V633" t="s">
        <v>29</v>
      </c>
      <c r="W633" t="s">
        <v>45</v>
      </c>
      <c r="X633" t="s">
        <v>2116</v>
      </c>
      <c r="Y633">
        <v>8.2260000000000009</v>
      </c>
    </row>
    <row r="634" spans="1:25" x14ac:dyDescent="0.2">
      <c r="A634">
        <v>2127</v>
      </c>
      <c r="B634" t="s">
        <v>2117</v>
      </c>
      <c r="C634" s="6">
        <v>42178</v>
      </c>
      <c r="D634" s="7">
        <v>42178</v>
      </c>
      <c r="E634" s="8">
        <f>DAY(D634)</f>
        <v>23</v>
      </c>
      <c r="F634">
        <f>_xlfn.ISOWEEKNUM(D634)</f>
        <v>26</v>
      </c>
      <c r="G634" t="str">
        <f>RIGHT((MONTH(D634)-1)*2+IF(DAY(D634)&lt;16,1,2)+100,2)</f>
        <v>12</v>
      </c>
      <c r="H634" s="8">
        <f>MONTH(D634)</f>
        <v>6</v>
      </c>
      <c r="I634" t="str">
        <f>TEXT(D634,"mmm")</f>
        <v>jun</v>
      </c>
      <c r="J634">
        <f>YEAR(D634)</f>
        <v>2015</v>
      </c>
      <c r="K634" s="6">
        <v>42183</v>
      </c>
      <c r="L634" t="s">
        <v>20</v>
      </c>
      <c r="M634" t="s">
        <v>2118</v>
      </c>
      <c r="N634" t="s">
        <v>2119</v>
      </c>
      <c r="O634" t="s">
        <v>23</v>
      </c>
      <c r="P634" t="s">
        <v>24</v>
      </c>
      <c r="Q634" t="s">
        <v>50</v>
      </c>
      <c r="R634" t="s">
        <v>51</v>
      </c>
      <c r="S634">
        <v>19143</v>
      </c>
      <c r="T634" t="s">
        <v>52</v>
      </c>
      <c r="U634" t="s">
        <v>2120</v>
      </c>
      <c r="V634" t="s">
        <v>89</v>
      </c>
      <c r="W634" t="s">
        <v>115</v>
      </c>
      <c r="X634" t="s">
        <v>2121</v>
      </c>
      <c r="Y634">
        <v>86.376000000000005</v>
      </c>
    </row>
    <row r="635" spans="1:25" x14ac:dyDescent="0.2">
      <c r="A635">
        <v>4064</v>
      </c>
      <c r="B635" t="s">
        <v>2122</v>
      </c>
      <c r="C635" s="6">
        <v>42178</v>
      </c>
      <c r="D635" s="7">
        <v>42178</v>
      </c>
      <c r="E635" s="8">
        <f>DAY(D635)</f>
        <v>23</v>
      </c>
      <c r="F635">
        <f>_xlfn.ISOWEEKNUM(D635)</f>
        <v>26</v>
      </c>
      <c r="G635" t="str">
        <f>RIGHT((MONTH(D635)-1)*2+IF(DAY(D635)&lt;16,1,2)+100,2)</f>
        <v>12</v>
      </c>
      <c r="H635" s="8">
        <f>MONTH(D635)</f>
        <v>6</v>
      </c>
      <c r="I635" t="str">
        <f>TEXT(D635,"mmm")</f>
        <v>jun</v>
      </c>
      <c r="J635">
        <f>YEAR(D635)</f>
        <v>2015</v>
      </c>
      <c r="K635" s="6">
        <v>42181</v>
      </c>
      <c r="L635" t="s">
        <v>66</v>
      </c>
      <c r="M635" t="s">
        <v>2123</v>
      </c>
      <c r="N635" t="s">
        <v>2124</v>
      </c>
      <c r="O635" t="s">
        <v>23</v>
      </c>
      <c r="P635" t="s">
        <v>24</v>
      </c>
      <c r="Q635" t="s">
        <v>433</v>
      </c>
      <c r="R635" t="s">
        <v>564</v>
      </c>
      <c r="S635">
        <v>28027</v>
      </c>
      <c r="T635" t="s">
        <v>72</v>
      </c>
      <c r="U635" t="s">
        <v>2125</v>
      </c>
      <c r="V635" t="s">
        <v>29</v>
      </c>
      <c r="W635" t="s">
        <v>54</v>
      </c>
      <c r="X635" t="s">
        <v>2126</v>
      </c>
      <c r="Y635">
        <v>20.015999999999998</v>
      </c>
    </row>
    <row r="636" spans="1:25" x14ac:dyDescent="0.2">
      <c r="A636">
        <v>4065</v>
      </c>
      <c r="B636" t="s">
        <v>2122</v>
      </c>
      <c r="C636" s="6">
        <v>42178</v>
      </c>
      <c r="D636" s="7">
        <v>42178</v>
      </c>
      <c r="E636" s="8">
        <f>DAY(D636)</f>
        <v>23</v>
      </c>
      <c r="F636">
        <f>_xlfn.ISOWEEKNUM(D636)</f>
        <v>26</v>
      </c>
      <c r="G636" t="str">
        <f>RIGHT((MONTH(D636)-1)*2+IF(DAY(D636)&lt;16,1,2)+100,2)</f>
        <v>12</v>
      </c>
      <c r="H636" s="8">
        <f>MONTH(D636)</f>
        <v>6</v>
      </c>
      <c r="I636" t="str">
        <f>TEXT(D636,"mmm")</f>
        <v>jun</v>
      </c>
      <c r="J636">
        <f>YEAR(D636)</f>
        <v>2015</v>
      </c>
      <c r="K636" s="6">
        <v>42181</v>
      </c>
      <c r="L636" t="s">
        <v>66</v>
      </c>
      <c r="M636" t="s">
        <v>2123</v>
      </c>
      <c r="N636" t="s">
        <v>2124</v>
      </c>
      <c r="O636" t="s">
        <v>23</v>
      </c>
      <c r="P636" t="s">
        <v>24</v>
      </c>
      <c r="Q636" t="s">
        <v>433</v>
      </c>
      <c r="R636" t="s">
        <v>564</v>
      </c>
      <c r="S636">
        <v>28027</v>
      </c>
      <c r="T636" t="s">
        <v>72</v>
      </c>
      <c r="U636" t="s">
        <v>2127</v>
      </c>
      <c r="V636" t="s">
        <v>29</v>
      </c>
      <c r="W636" t="s">
        <v>449</v>
      </c>
      <c r="X636" t="s">
        <v>2128</v>
      </c>
      <c r="Y636">
        <v>3.1040000000000001</v>
      </c>
    </row>
    <row r="637" spans="1:25" x14ac:dyDescent="0.2">
      <c r="A637">
        <v>9402</v>
      </c>
      <c r="B637" t="s">
        <v>2129</v>
      </c>
      <c r="C637" s="6">
        <v>42179</v>
      </c>
      <c r="D637" s="7">
        <v>42179</v>
      </c>
      <c r="E637" s="8">
        <f>DAY(D637)</f>
        <v>24</v>
      </c>
      <c r="F637">
        <f>_xlfn.ISOWEEKNUM(D637)</f>
        <v>26</v>
      </c>
      <c r="G637" t="str">
        <f>RIGHT((MONTH(D637)-1)*2+IF(DAY(D637)&lt;16,1,2)+100,2)</f>
        <v>12</v>
      </c>
      <c r="H637" s="8">
        <f>MONTH(D637)</f>
        <v>6</v>
      </c>
      <c r="I637" t="str">
        <f>TEXT(D637,"mmm")</f>
        <v>jun</v>
      </c>
      <c r="J637">
        <f>YEAR(D637)</f>
        <v>2015</v>
      </c>
      <c r="K637" s="6">
        <v>42183</v>
      </c>
      <c r="L637" t="s">
        <v>20</v>
      </c>
      <c r="M637" t="s">
        <v>2130</v>
      </c>
      <c r="N637" t="s">
        <v>2131</v>
      </c>
      <c r="O637" t="s">
        <v>23</v>
      </c>
      <c r="P637" t="s">
        <v>24</v>
      </c>
      <c r="Q637" t="s">
        <v>868</v>
      </c>
      <c r="R637" t="s">
        <v>209</v>
      </c>
      <c r="S637">
        <v>85705</v>
      </c>
      <c r="T637" t="s">
        <v>62</v>
      </c>
      <c r="U637" t="s">
        <v>2132</v>
      </c>
      <c r="V637" t="s">
        <v>81</v>
      </c>
      <c r="W637" t="s">
        <v>104</v>
      </c>
      <c r="X637" t="s">
        <v>2133</v>
      </c>
      <c r="Y637">
        <v>4.2720000000000002</v>
      </c>
    </row>
    <row r="638" spans="1:25" x14ac:dyDescent="0.2">
      <c r="A638">
        <v>1098</v>
      </c>
      <c r="B638" t="s">
        <v>2134</v>
      </c>
      <c r="C638" s="6">
        <v>42180</v>
      </c>
      <c r="D638" s="7">
        <v>42180</v>
      </c>
      <c r="E638" s="8">
        <f>DAY(D638)</f>
        <v>25</v>
      </c>
      <c r="F638">
        <f>_xlfn.ISOWEEKNUM(D638)</f>
        <v>26</v>
      </c>
      <c r="G638" t="str">
        <f>RIGHT((MONTH(D638)-1)*2+IF(DAY(D638)&lt;16,1,2)+100,2)</f>
        <v>12</v>
      </c>
      <c r="H638" s="8">
        <f>MONTH(D638)</f>
        <v>6</v>
      </c>
      <c r="I638" t="str">
        <f>TEXT(D638,"mmm")</f>
        <v>jun</v>
      </c>
      <c r="J638">
        <f>YEAR(D638)</f>
        <v>2015</v>
      </c>
      <c r="K638" s="6">
        <v>42183</v>
      </c>
      <c r="L638" t="s">
        <v>66</v>
      </c>
      <c r="M638" t="s">
        <v>2135</v>
      </c>
      <c r="N638" t="s">
        <v>2136</v>
      </c>
      <c r="O638" t="s">
        <v>69</v>
      </c>
      <c r="P638" t="s">
        <v>24</v>
      </c>
      <c r="Q638" t="s">
        <v>60</v>
      </c>
      <c r="R638" t="s">
        <v>61</v>
      </c>
      <c r="S638">
        <v>90049</v>
      </c>
      <c r="T638" t="s">
        <v>62</v>
      </c>
      <c r="U638" t="s">
        <v>2137</v>
      </c>
      <c r="V638" t="s">
        <v>81</v>
      </c>
      <c r="W638" t="s">
        <v>308</v>
      </c>
      <c r="X638" t="s">
        <v>2138</v>
      </c>
      <c r="Y638">
        <v>447.84</v>
      </c>
    </row>
    <row r="639" spans="1:25" x14ac:dyDescent="0.2">
      <c r="A639">
        <v>4847</v>
      </c>
      <c r="B639" t="s">
        <v>2139</v>
      </c>
      <c r="C639" s="6">
        <v>42180</v>
      </c>
      <c r="D639" s="7">
        <v>42180</v>
      </c>
      <c r="E639" s="8">
        <f>DAY(D639)</f>
        <v>25</v>
      </c>
      <c r="F639">
        <f>_xlfn.ISOWEEKNUM(D639)</f>
        <v>26</v>
      </c>
      <c r="G639" t="str">
        <f>RIGHT((MONTH(D639)-1)*2+IF(DAY(D639)&lt;16,1,2)+100,2)</f>
        <v>12</v>
      </c>
      <c r="H639" s="8">
        <f>MONTH(D639)</f>
        <v>6</v>
      </c>
      <c r="I639" t="str">
        <f>TEXT(D639,"mmm")</f>
        <v>jun</v>
      </c>
      <c r="J639">
        <f>YEAR(D639)</f>
        <v>2015</v>
      </c>
      <c r="K639" s="6">
        <v>42182</v>
      </c>
      <c r="L639" t="s">
        <v>57</v>
      </c>
      <c r="M639" t="s">
        <v>2140</v>
      </c>
      <c r="N639" t="s">
        <v>2141</v>
      </c>
      <c r="O639" t="s">
        <v>69</v>
      </c>
      <c r="P639" t="s">
        <v>24</v>
      </c>
      <c r="Q639" t="s">
        <v>2142</v>
      </c>
      <c r="R639" t="s">
        <v>201</v>
      </c>
      <c r="S639">
        <v>97301</v>
      </c>
      <c r="T639" t="s">
        <v>62</v>
      </c>
      <c r="U639" t="s">
        <v>2143</v>
      </c>
      <c r="V639" t="s">
        <v>89</v>
      </c>
      <c r="W639" t="s">
        <v>90</v>
      </c>
      <c r="X639" t="s">
        <v>2144</v>
      </c>
      <c r="Y639">
        <v>263.95999999999998</v>
      </c>
    </row>
    <row r="640" spans="1:25" x14ac:dyDescent="0.2">
      <c r="A640">
        <v>4848</v>
      </c>
      <c r="B640" t="s">
        <v>2139</v>
      </c>
      <c r="C640" s="6">
        <v>42180</v>
      </c>
      <c r="D640" s="7">
        <v>42180</v>
      </c>
      <c r="E640" s="8">
        <f>DAY(D640)</f>
        <v>25</v>
      </c>
      <c r="F640">
        <f>_xlfn.ISOWEEKNUM(D640)</f>
        <v>26</v>
      </c>
      <c r="G640" t="str">
        <f>RIGHT((MONTH(D640)-1)*2+IF(DAY(D640)&lt;16,1,2)+100,2)</f>
        <v>12</v>
      </c>
      <c r="H640" s="8">
        <f>MONTH(D640)</f>
        <v>6</v>
      </c>
      <c r="I640" t="str">
        <f>TEXT(D640,"mmm")</f>
        <v>jun</v>
      </c>
      <c r="J640">
        <f>YEAR(D640)</f>
        <v>2015</v>
      </c>
      <c r="K640" s="6">
        <v>42182</v>
      </c>
      <c r="L640" t="s">
        <v>57</v>
      </c>
      <c r="M640" t="s">
        <v>2140</v>
      </c>
      <c r="N640" t="s">
        <v>2141</v>
      </c>
      <c r="O640" t="s">
        <v>69</v>
      </c>
      <c r="P640" t="s">
        <v>24</v>
      </c>
      <c r="Q640" t="s">
        <v>2142</v>
      </c>
      <c r="R640" t="s">
        <v>201</v>
      </c>
      <c r="S640">
        <v>97301</v>
      </c>
      <c r="T640" t="s">
        <v>62</v>
      </c>
      <c r="U640" t="s">
        <v>53</v>
      </c>
      <c r="V640" t="s">
        <v>29</v>
      </c>
      <c r="W640" t="s">
        <v>54</v>
      </c>
      <c r="X640" t="s">
        <v>55</v>
      </c>
      <c r="Y640">
        <v>71.632000000000005</v>
      </c>
    </row>
    <row r="641" spans="1:25" x14ac:dyDescent="0.2">
      <c r="A641">
        <v>4849</v>
      </c>
      <c r="B641" t="s">
        <v>2139</v>
      </c>
      <c r="C641" s="6">
        <v>42180</v>
      </c>
      <c r="D641" s="7">
        <v>42180</v>
      </c>
      <c r="E641" s="8">
        <f>DAY(D641)</f>
        <v>25</v>
      </c>
      <c r="F641">
        <f>_xlfn.ISOWEEKNUM(D641)</f>
        <v>26</v>
      </c>
      <c r="G641" t="str">
        <f>RIGHT((MONTH(D641)-1)*2+IF(DAY(D641)&lt;16,1,2)+100,2)</f>
        <v>12</v>
      </c>
      <c r="H641" s="8">
        <f>MONTH(D641)</f>
        <v>6</v>
      </c>
      <c r="I641" t="str">
        <f>TEXT(D641,"mmm")</f>
        <v>jun</v>
      </c>
      <c r="J641">
        <f>YEAR(D641)</f>
        <v>2015</v>
      </c>
      <c r="K641" s="6">
        <v>42182</v>
      </c>
      <c r="L641" t="s">
        <v>57</v>
      </c>
      <c r="M641" t="s">
        <v>2140</v>
      </c>
      <c r="N641" t="s">
        <v>2141</v>
      </c>
      <c r="O641" t="s">
        <v>69</v>
      </c>
      <c r="P641" t="s">
        <v>24</v>
      </c>
      <c r="Q641" t="s">
        <v>2142</v>
      </c>
      <c r="R641" t="s">
        <v>201</v>
      </c>
      <c r="S641">
        <v>97301</v>
      </c>
      <c r="T641" t="s">
        <v>62</v>
      </c>
      <c r="U641" t="s">
        <v>2145</v>
      </c>
      <c r="V641" t="s">
        <v>29</v>
      </c>
      <c r="W641" t="s">
        <v>54</v>
      </c>
      <c r="X641" t="s">
        <v>2146</v>
      </c>
      <c r="Y641">
        <v>9.3279999999999994</v>
      </c>
    </row>
    <row r="642" spans="1:25" x14ac:dyDescent="0.2">
      <c r="A642">
        <v>2277</v>
      </c>
      <c r="B642" t="s">
        <v>2147</v>
      </c>
      <c r="C642" s="6">
        <v>42182</v>
      </c>
      <c r="D642" s="7">
        <v>42182</v>
      </c>
      <c r="E642" s="8">
        <f>DAY(D642)</f>
        <v>27</v>
      </c>
      <c r="F642">
        <f>_xlfn.ISOWEEKNUM(D642)</f>
        <v>26</v>
      </c>
      <c r="G642" t="str">
        <f>RIGHT((MONTH(D642)-1)*2+IF(DAY(D642)&lt;16,1,2)+100,2)</f>
        <v>12</v>
      </c>
      <c r="H642" s="8">
        <f>MONTH(D642)</f>
        <v>6</v>
      </c>
      <c r="I642" t="str">
        <f>TEXT(D642,"mmm")</f>
        <v>jun</v>
      </c>
      <c r="J642">
        <f>YEAR(D642)</f>
        <v>2015</v>
      </c>
      <c r="K642" s="6">
        <v>42186</v>
      </c>
      <c r="L642" t="s">
        <v>20</v>
      </c>
      <c r="M642" t="s">
        <v>2148</v>
      </c>
      <c r="N642" t="s">
        <v>2149</v>
      </c>
      <c r="O642" t="s">
        <v>23</v>
      </c>
      <c r="P642" t="s">
        <v>24</v>
      </c>
      <c r="Q642" t="s">
        <v>2150</v>
      </c>
      <c r="R642" t="s">
        <v>767</v>
      </c>
      <c r="S642">
        <v>38671</v>
      </c>
      <c r="T642" t="s">
        <v>72</v>
      </c>
      <c r="U642" t="s">
        <v>280</v>
      </c>
      <c r="V642" t="s">
        <v>29</v>
      </c>
      <c r="W642" t="s">
        <v>42</v>
      </c>
      <c r="X642" t="s">
        <v>281</v>
      </c>
      <c r="Y642">
        <v>306.2</v>
      </c>
    </row>
    <row r="643" spans="1:25" x14ac:dyDescent="0.2">
      <c r="A643">
        <v>2278</v>
      </c>
      <c r="B643" t="s">
        <v>2147</v>
      </c>
      <c r="C643" s="6">
        <v>42182</v>
      </c>
      <c r="D643" s="7">
        <v>42182</v>
      </c>
      <c r="E643" s="8">
        <f>DAY(D643)</f>
        <v>27</v>
      </c>
      <c r="F643">
        <f>_xlfn.ISOWEEKNUM(D643)</f>
        <v>26</v>
      </c>
      <c r="G643" t="str">
        <f>RIGHT((MONTH(D643)-1)*2+IF(DAY(D643)&lt;16,1,2)+100,2)</f>
        <v>12</v>
      </c>
      <c r="H643" s="8">
        <f>MONTH(D643)</f>
        <v>6</v>
      </c>
      <c r="I643" t="str">
        <f>TEXT(D643,"mmm")</f>
        <v>jun</v>
      </c>
      <c r="J643">
        <f>YEAR(D643)</f>
        <v>2015</v>
      </c>
      <c r="K643" s="6">
        <v>42186</v>
      </c>
      <c r="L643" t="s">
        <v>20</v>
      </c>
      <c r="M643" t="s">
        <v>2148</v>
      </c>
      <c r="N643" t="s">
        <v>2149</v>
      </c>
      <c r="O643" t="s">
        <v>23</v>
      </c>
      <c r="P643" t="s">
        <v>24</v>
      </c>
      <c r="Q643" t="s">
        <v>2150</v>
      </c>
      <c r="R643" t="s">
        <v>767</v>
      </c>
      <c r="S643">
        <v>38671</v>
      </c>
      <c r="T643" t="s">
        <v>72</v>
      </c>
      <c r="U643" t="s">
        <v>1118</v>
      </c>
      <c r="V643" t="s">
        <v>81</v>
      </c>
      <c r="W643" t="s">
        <v>308</v>
      </c>
      <c r="X643" t="s">
        <v>1119</v>
      </c>
      <c r="Y643">
        <v>85.98</v>
      </c>
    </row>
    <row r="644" spans="1:25" x14ac:dyDescent="0.2">
      <c r="A644">
        <v>2279</v>
      </c>
      <c r="B644" t="s">
        <v>2147</v>
      </c>
      <c r="C644" s="6">
        <v>42182</v>
      </c>
      <c r="D644" s="7">
        <v>42182</v>
      </c>
      <c r="E644" s="8">
        <f>DAY(D644)</f>
        <v>27</v>
      </c>
      <c r="F644">
        <f>_xlfn.ISOWEEKNUM(D644)</f>
        <v>26</v>
      </c>
      <c r="G644" t="str">
        <f>RIGHT((MONTH(D644)-1)*2+IF(DAY(D644)&lt;16,1,2)+100,2)</f>
        <v>12</v>
      </c>
      <c r="H644" s="8">
        <f>MONTH(D644)</f>
        <v>6</v>
      </c>
      <c r="I644" t="str">
        <f>TEXT(D644,"mmm")</f>
        <v>jun</v>
      </c>
      <c r="J644">
        <f>YEAR(D644)</f>
        <v>2015</v>
      </c>
      <c r="K644" s="6">
        <v>42186</v>
      </c>
      <c r="L644" t="s">
        <v>20</v>
      </c>
      <c r="M644" t="s">
        <v>2148</v>
      </c>
      <c r="N644" t="s">
        <v>2149</v>
      </c>
      <c r="O644" t="s">
        <v>23</v>
      </c>
      <c r="P644" t="s">
        <v>24</v>
      </c>
      <c r="Q644" t="s">
        <v>2150</v>
      </c>
      <c r="R644" t="s">
        <v>767</v>
      </c>
      <c r="S644">
        <v>38671</v>
      </c>
      <c r="T644" t="s">
        <v>72</v>
      </c>
      <c r="U644" t="s">
        <v>1526</v>
      </c>
      <c r="V644" t="s">
        <v>89</v>
      </c>
      <c r="W644" t="s">
        <v>115</v>
      </c>
      <c r="X644" t="s">
        <v>1527</v>
      </c>
      <c r="Y644">
        <v>223.96</v>
      </c>
    </row>
    <row r="645" spans="1:25" x14ac:dyDescent="0.2">
      <c r="A645">
        <v>818</v>
      </c>
      <c r="B645" t="s">
        <v>2151</v>
      </c>
      <c r="C645" s="6">
        <v>42183</v>
      </c>
      <c r="D645" s="7">
        <v>42183</v>
      </c>
      <c r="E645" s="8">
        <f>DAY(D645)</f>
        <v>28</v>
      </c>
      <c r="F645">
        <f>_xlfn.ISOWEEKNUM(D645)</f>
        <v>26</v>
      </c>
      <c r="G645" t="str">
        <f>RIGHT((MONTH(D645)-1)*2+IF(DAY(D645)&lt;16,1,2)+100,2)</f>
        <v>12</v>
      </c>
      <c r="H645" s="8">
        <f>MONTH(D645)</f>
        <v>6</v>
      </c>
      <c r="I645" t="str">
        <f>TEXT(D645,"mmm")</f>
        <v>jun</v>
      </c>
      <c r="J645">
        <f>YEAR(D645)</f>
        <v>2015</v>
      </c>
      <c r="K645" s="6">
        <v>42187</v>
      </c>
      <c r="L645" t="s">
        <v>20</v>
      </c>
      <c r="M645" t="s">
        <v>2152</v>
      </c>
      <c r="N645" t="s">
        <v>2153</v>
      </c>
      <c r="O645" t="s">
        <v>23</v>
      </c>
      <c r="P645" t="s">
        <v>24</v>
      </c>
      <c r="Q645" t="s">
        <v>50</v>
      </c>
      <c r="R645" t="s">
        <v>51</v>
      </c>
      <c r="S645">
        <v>19140</v>
      </c>
      <c r="T645" t="s">
        <v>52</v>
      </c>
      <c r="U645" t="s">
        <v>2154</v>
      </c>
      <c r="V645" t="s">
        <v>29</v>
      </c>
      <c r="W645" t="s">
        <v>30</v>
      </c>
      <c r="X645" t="s">
        <v>2155</v>
      </c>
      <c r="Y645">
        <v>41.472000000000001</v>
      </c>
    </row>
    <row r="646" spans="1:25" x14ac:dyDescent="0.2">
      <c r="A646">
        <v>819</v>
      </c>
      <c r="B646" t="s">
        <v>2151</v>
      </c>
      <c r="C646" s="6">
        <v>42183</v>
      </c>
      <c r="D646" s="7">
        <v>42183</v>
      </c>
      <c r="E646" s="8">
        <f>DAY(D646)</f>
        <v>28</v>
      </c>
      <c r="F646">
        <f>_xlfn.ISOWEEKNUM(D646)</f>
        <v>26</v>
      </c>
      <c r="G646" t="str">
        <f>RIGHT((MONTH(D646)-1)*2+IF(DAY(D646)&lt;16,1,2)+100,2)</f>
        <v>12</v>
      </c>
      <c r="H646" s="8">
        <f>MONTH(D646)</f>
        <v>6</v>
      </c>
      <c r="I646" t="str">
        <f>TEXT(D646,"mmm")</f>
        <v>jun</v>
      </c>
      <c r="J646">
        <f>YEAR(D646)</f>
        <v>2015</v>
      </c>
      <c r="K646" s="6">
        <v>42187</v>
      </c>
      <c r="L646" t="s">
        <v>20</v>
      </c>
      <c r="M646" t="s">
        <v>2152</v>
      </c>
      <c r="N646" t="s">
        <v>2153</v>
      </c>
      <c r="O646" t="s">
        <v>23</v>
      </c>
      <c r="P646" t="s">
        <v>24</v>
      </c>
      <c r="Q646" t="s">
        <v>50</v>
      </c>
      <c r="R646" t="s">
        <v>51</v>
      </c>
      <c r="S646">
        <v>19140</v>
      </c>
      <c r="T646" t="s">
        <v>52</v>
      </c>
      <c r="U646" t="s">
        <v>2156</v>
      </c>
      <c r="V646" t="s">
        <v>29</v>
      </c>
      <c r="W646" t="s">
        <v>45</v>
      </c>
      <c r="X646" t="s">
        <v>2157</v>
      </c>
      <c r="Y646">
        <v>3.1680000000000001</v>
      </c>
    </row>
    <row r="647" spans="1:25" x14ac:dyDescent="0.2">
      <c r="A647">
        <v>820</v>
      </c>
      <c r="B647" t="s">
        <v>2151</v>
      </c>
      <c r="C647" s="6">
        <v>42183</v>
      </c>
      <c r="D647" s="7">
        <v>42183</v>
      </c>
      <c r="E647" s="8">
        <f>DAY(D647)</f>
        <v>28</v>
      </c>
      <c r="F647">
        <f>_xlfn.ISOWEEKNUM(D647)</f>
        <v>26</v>
      </c>
      <c r="G647" t="str">
        <f>RIGHT((MONTH(D647)-1)*2+IF(DAY(D647)&lt;16,1,2)+100,2)</f>
        <v>12</v>
      </c>
      <c r="H647" s="8">
        <f>MONTH(D647)</f>
        <v>6</v>
      </c>
      <c r="I647" t="str">
        <f>TEXT(D647,"mmm")</f>
        <v>jun</v>
      </c>
      <c r="J647">
        <f>YEAR(D647)</f>
        <v>2015</v>
      </c>
      <c r="K647" s="6">
        <v>42187</v>
      </c>
      <c r="L647" t="s">
        <v>20</v>
      </c>
      <c r="M647" t="s">
        <v>2152</v>
      </c>
      <c r="N647" t="s">
        <v>2153</v>
      </c>
      <c r="O647" t="s">
        <v>23</v>
      </c>
      <c r="P647" t="s">
        <v>24</v>
      </c>
      <c r="Q647" t="s">
        <v>50</v>
      </c>
      <c r="R647" t="s">
        <v>51</v>
      </c>
      <c r="S647">
        <v>19140</v>
      </c>
      <c r="T647" t="s">
        <v>52</v>
      </c>
      <c r="U647" t="s">
        <v>1417</v>
      </c>
      <c r="V647" t="s">
        <v>81</v>
      </c>
      <c r="W647" t="s">
        <v>82</v>
      </c>
      <c r="X647" t="s">
        <v>1418</v>
      </c>
      <c r="Y647">
        <v>1228.4649999999999</v>
      </c>
    </row>
    <row r="648" spans="1:25" x14ac:dyDescent="0.2">
      <c r="A648">
        <v>821</v>
      </c>
      <c r="B648" t="s">
        <v>2151</v>
      </c>
      <c r="C648" s="6">
        <v>42183</v>
      </c>
      <c r="D648" s="7">
        <v>42183</v>
      </c>
      <c r="E648" s="8">
        <f>DAY(D648)</f>
        <v>28</v>
      </c>
      <c r="F648">
        <f>_xlfn.ISOWEEKNUM(D648)</f>
        <v>26</v>
      </c>
      <c r="G648" t="str">
        <f>RIGHT((MONTH(D648)-1)*2+IF(DAY(D648)&lt;16,1,2)+100,2)</f>
        <v>12</v>
      </c>
      <c r="H648" s="8">
        <f>MONTH(D648)</f>
        <v>6</v>
      </c>
      <c r="I648" t="str">
        <f>TEXT(D648,"mmm")</f>
        <v>jun</v>
      </c>
      <c r="J648">
        <f>YEAR(D648)</f>
        <v>2015</v>
      </c>
      <c r="K648" s="6">
        <v>42187</v>
      </c>
      <c r="L648" t="s">
        <v>20</v>
      </c>
      <c r="M648" t="s">
        <v>2152</v>
      </c>
      <c r="N648" t="s">
        <v>2153</v>
      </c>
      <c r="O648" t="s">
        <v>23</v>
      </c>
      <c r="P648" t="s">
        <v>24</v>
      </c>
      <c r="Q648" t="s">
        <v>50</v>
      </c>
      <c r="R648" t="s">
        <v>51</v>
      </c>
      <c r="S648">
        <v>19140</v>
      </c>
      <c r="T648" t="s">
        <v>52</v>
      </c>
      <c r="U648" t="s">
        <v>367</v>
      </c>
      <c r="V648" t="s">
        <v>29</v>
      </c>
      <c r="W648" t="s">
        <v>45</v>
      </c>
      <c r="X648" t="s">
        <v>368</v>
      </c>
      <c r="Y648">
        <v>31.085999999999999</v>
      </c>
    </row>
    <row r="649" spans="1:25" x14ac:dyDescent="0.2">
      <c r="A649">
        <v>822</v>
      </c>
      <c r="B649" t="s">
        <v>2151</v>
      </c>
      <c r="C649" s="6">
        <v>42183</v>
      </c>
      <c r="D649" s="7">
        <v>42183</v>
      </c>
      <c r="E649" s="8">
        <f>DAY(D649)</f>
        <v>28</v>
      </c>
      <c r="F649">
        <f>_xlfn.ISOWEEKNUM(D649)</f>
        <v>26</v>
      </c>
      <c r="G649" t="str">
        <f>RIGHT((MONTH(D649)-1)*2+IF(DAY(D649)&lt;16,1,2)+100,2)</f>
        <v>12</v>
      </c>
      <c r="H649" s="8">
        <f>MONTH(D649)</f>
        <v>6</v>
      </c>
      <c r="I649" t="str">
        <f>TEXT(D649,"mmm")</f>
        <v>jun</v>
      </c>
      <c r="J649">
        <f>YEAR(D649)</f>
        <v>2015</v>
      </c>
      <c r="K649" s="6">
        <v>42187</v>
      </c>
      <c r="L649" t="s">
        <v>20</v>
      </c>
      <c r="M649" t="s">
        <v>2152</v>
      </c>
      <c r="N649" t="s">
        <v>2153</v>
      </c>
      <c r="O649" t="s">
        <v>23</v>
      </c>
      <c r="P649" t="s">
        <v>24</v>
      </c>
      <c r="Q649" t="s">
        <v>50</v>
      </c>
      <c r="R649" t="s">
        <v>51</v>
      </c>
      <c r="S649">
        <v>19140</v>
      </c>
      <c r="T649" t="s">
        <v>52</v>
      </c>
      <c r="U649" t="s">
        <v>2158</v>
      </c>
      <c r="V649" t="s">
        <v>29</v>
      </c>
      <c r="W649" t="s">
        <v>30</v>
      </c>
      <c r="X649" t="s">
        <v>2159</v>
      </c>
      <c r="Y649">
        <v>335.52</v>
      </c>
    </row>
    <row r="650" spans="1:25" x14ac:dyDescent="0.2">
      <c r="A650">
        <v>2924</v>
      </c>
      <c r="B650" t="s">
        <v>2160</v>
      </c>
      <c r="C650" s="6">
        <v>42183</v>
      </c>
      <c r="D650" s="7">
        <v>42183</v>
      </c>
      <c r="E650" s="8">
        <f>DAY(D650)</f>
        <v>28</v>
      </c>
      <c r="F650">
        <f>_xlfn.ISOWEEKNUM(D650)</f>
        <v>26</v>
      </c>
      <c r="G650" t="str">
        <f>RIGHT((MONTH(D650)-1)*2+IF(DAY(D650)&lt;16,1,2)+100,2)</f>
        <v>12</v>
      </c>
      <c r="H650" s="8">
        <f>MONTH(D650)</f>
        <v>6</v>
      </c>
      <c r="I650" t="str">
        <f>TEXT(D650,"mmm")</f>
        <v>jun</v>
      </c>
      <c r="J650">
        <f>YEAR(D650)</f>
        <v>2015</v>
      </c>
      <c r="K650" s="6">
        <v>42189</v>
      </c>
      <c r="L650" t="s">
        <v>20</v>
      </c>
      <c r="M650" t="s">
        <v>2161</v>
      </c>
      <c r="N650" t="s">
        <v>2162</v>
      </c>
      <c r="O650" t="s">
        <v>69</v>
      </c>
      <c r="P650" t="s">
        <v>24</v>
      </c>
      <c r="Q650" t="s">
        <v>323</v>
      </c>
      <c r="R650" t="s">
        <v>243</v>
      </c>
      <c r="S650">
        <v>48234</v>
      </c>
      <c r="T650" t="s">
        <v>27</v>
      </c>
      <c r="U650" t="s">
        <v>2163</v>
      </c>
      <c r="V650" t="s">
        <v>29</v>
      </c>
      <c r="W650" t="s">
        <v>95</v>
      </c>
      <c r="X650" t="s">
        <v>345</v>
      </c>
      <c r="Y650">
        <v>6.08</v>
      </c>
    </row>
    <row r="651" spans="1:25" x14ac:dyDescent="0.2">
      <c r="A651">
        <v>777</v>
      </c>
      <c r="B651" t="s">
        <v>2164</v>
      </c>
      <c r="C651" s="6">
        <v>42184</v>
      </c>
      <c r="D651" s="7">
        <v>42184</v>
      </c>
      <c r="E651" s="8">
        <f>DAY(D651)</f>
        <v>29</v>
      </c>
      <c r="F651">
        <f>_xlfn.ISOWEEKNUM(D651)</f>
        <v>27</v>
      </c>
      <c r="G651" t="str">
        <f>RIGHT((MONTH(D651)-1)*2+IF(DAY(D651)&lt;16,1,2)+100,2)</f>
        <v>12</v>
      </c>
      <c r="H651" s="8">
        <f>MONTH(D651)</f>
        <v>6</v>
      </c>
      <c r="I651" t="str">
        <f>TEXT(D651,"mmm")</f>
        <v>jun</v>
      </c>
      <c r="J651">
        <f>YEAR(D651)</f>
        <v>2015</v>
      </c>
      <c r="K651" s="6">
        <v>42191</v>
      </c>
      <c r="L651" t="s">
        <v>20</v>
      </c>
      <c r="M651" t="s">
        <v>2165</v>
      </c>
      <c r="N651" t="s">
        <v>2166</v>
      </c>
      <c r="O651" t="s">
        <v>23</v>
      </c>
      <c r="P651" t="s">
        <v>24</v>
      </c>
      <c r="Q651" t="s">
        <v>2167</v>
      </c>
      <c r="R651" t="s">
        <v>171</v>
      </c>
      <c r="S651">
        <v>45231</v>
      </c>
      <c r="T651" t="s">
        <v>52</v>
      </c>
      <c r="U651" t="s">
        <v>2168</v>
      </c>
      <c r="V651" t="s">
        <v>29</v>
      </c>
      <c r="W651" t="s">
        <v>54</v>
      </c>
      <c r="X651" t="s">
        <v>2169</v>
      </c>
      <c r="Y651">
        <v>32.76</v>
      </c>
    </row>
    <row r="652" spans="1:25" x14ac:dyDescent="0.2">
      <c r="A652">
        <v>5736</v>
      </c>
      <c r="B652" t="s">
        <v>2170</v>
      </c>
      <c r="C652" s="6">
        <v>42184</v>
      </c>
      <c r="D652" s="7">
        <v>42184</v>
      </c>
      <c r="E652" s="8">
        <f>DAY(D652)</f>
        <v>29</v>
      </c>
      <c r="F652">
        <f>_xlfn.ISOWEEKNUM(D652)</f>
        <v>27</v>
      </c>
      <c r="G652" t="str">
        <f>RIGHT((MONTH(D652)-1)*2+IF(DAY(D652)&lt;16,1,2)+100,2)</f>
        <v>12</v>
      </c>
      <c r="H652" s="8">
        <f>MONTH(D652)</f>
        <v>6</v>
      </c>
      <c r="I652" t="str">
        <f>TEXT(D652,"mmm")</f>
        <v>jun</v>
      </c>
      <c r="J652">
        <f>YEAR(D652)</f>
        <v>2015</v>
      </c>
      <c r="K652" s="6">
        <v>42188</v>
      </c>
      <c r="L652" t="s">
        <v>20</v>
      </c>
      <c r="M652" t="s">
        <v>1822</v>
      </c>
      <c r="N652" t="s">
        <v>1823</v>
      </c>
      <c r="O652" t="s">
        <v>23</v>
      </c>
      <c r="P652" t="s">
        <v>24</v>
      </c>
      <c r="Q652" t="s">
        <v>316</v>
      </c>
      <c r="R652" t="s">
        <v>317</v>
      </c>
      <c r="S652">
        <v>10024</v>
      </c>
      <c r="T652" t="s">
        <v>52</v>
      </c>
      <c r="U652" t="s">
        <v>2171</v>
      </c>
      <c r="V652" t="s">
        <v>29</v>
      </c>
      <c r="W652" t="s">
        <v>45</v>
      </c>
      <c r="X652" t="s">
        <v>2172</v>
      </c>
      <c r="Y652">
        <v>13.92</v>
      </c>
    </row>
    <row r="653" spans="1:25" x14ac:dyDescent="0.2">
      <c r="A653">
        <v>1414</v>
      </c>
      <c r="B653" t="s">
        <v>2173</v>
      </c>
      <c r="C653" s="6">
        <v>42185</v>
      </c>
      <c r="D653" s="7">
        <v>42185</v>
      </c>
      <c r="E653" s="8">
        <f>DAY(D653)</f>
        <v>30</v>
      </c>
      <c r="F653">
        <f>_xlfn.ISOWEEKNUM(D653)</f>
        <v>27</v>
      </c>
      <c r="G653" t="str">
        <f>RIGHT((MONTH(D653)-1)*2+IF(DAY(D653)&lt;16,1,2)+100,2)</f>
        <v>12</v>
      </c>
      <c r="H653" s="8">
        <f>MONTH(D653)</f>
        <v>6</v>
      </c>
      <c r="I653" t="str">
        <f>TEXT(D653,"mmm")</f>
        <v>jun</v>
      </c>
      <c r="J653">
        <f>YEAR(D653)</f>
        <v>2015</v>
      </c>
      <c r="K653" s="6">
        <v>42190</v>
      </c>
      <c r="L653" t="s">
        <v>20</v>
      </c>
      <c r="M653" t="s">
        <v>2174</v>
      </c>
      <c r="N653" t="s">
        <v>2175</v>
      </c>
      <c r="O653" t="s">
        <v>23</v>
      </c>
      <c r="P653" t="s">
        <v>24</v>
      </c>
      <c r="Q653" t="s">
        <v>316</v>
      </c>
      <c r="R653" t="s">
        <v>317</v>
      </c>
      <c r="S653">
        <v>10024</v>
      </c>
      <c r="T653" t="s">
        <v>52</v>
      </c>
      <c r="U653" t="s">
        <v>2176</v>
      </c>
      <c r="V653" t="s">
        <v>29</v>
      </c>
      <c r="W653" t="s">
        <v>45</v>
      </c>
      <c r="X653" t="s">
        <v>2177</v>
      </c>
      <c r="Y653">
        <v>334.76799999999997</v>
      </c>
    </row>
    <row r="654" spans="1:25" x14ac:dyDescent="0.2">
      <c r="A654">
        <v>2690</v>
      </c>
      <c r="B654" t="s">
        <v>2178</v>
      </c>
      <c r="C654" s="6">
        <v>42185</v>
      </c>
      <c r="D654" s="7">
        <v>42185</v>
      </c>
      <c r="E654" s="8">
        <f>DAY(D654)</f>
        <v>30</v>
      </c>
      <c r="F654">
        <f>_xlfn.ISOWEEKNUM(D654)</f>
        <v>27</v>
      </c>
      <c r="G654" t="str">
        <f>RIGHT((MONTH(D654)-1)*2+IF(DAY(D654)&lt;16,1,2)+100,2)</f>
        <v>12</v>
      </c>
      <c r="H654" s="8">
        <f>MONTH(D654)</f>
        <v>6</v>
      </c>
      <c r="I654" t="str">
        <f>TEXT(D654,"mmm")</f>
        <v>jun</v>
      </c>
      <c r="J654">
        <f>YEAR(D654)</f>
        <v>2015</v>
      </c>
      <c r="K654" s="6">
        <v>42187</v>
      </c>
      <c r="L654" t="s">
        <v>66</v>
      </c>
      <c r="M654" t="s">
        <v>2179</v>
      </c>
      <c r="N654" t="s">
        <v>2180</v>
      </c>
      <c r="O654" t="s">
        <v>23</v>
      </c>
      <c r="P654" t="s">
        <v>24</v>
      </c>
      <c r="Q654" t="s">
        <v>465</v>
      </c>
      <c r="R654" t="s">
        <v>37</v>
      </c>
      <c r="S654">
        <v>60653</v>
      </c>
      <c r="T654" t="s">
        <v>27</v>
      </c>
      <c r="U654" t="s">
        <v>2181</v>
      </c>
      <c r="V654" t="s">
        <v>29</v>
      </c>
      <c r="W654" t="s">
        <v>54</v>
      </c>
      <c r="X654" t="s">
        <v>2182</v>
      </c>
      <c r="Y654">
        <v>5.2480000000000002</v>
      </c>
    </row>
    <row r="655" spans="1:25" x14ac:dyDescent="0.2">
      <c r="A655">
        <v>3148</v>
      </c>
      <c r="B655" t="s">
        <v>2183</v>
      </c>
      <c r="C655" s="6">
        <v>42185</v>
      </c>
      <c r="D655" s="7">
        <v>42185</v>
      </c>
      <c r="E655" s="8">
        <f>DAY(D655)</f>
        <v>30</v>
      </c>
      <c r="F655">
        <f>_xlfn.ISOWEEKNUM(D655)</f>
        <v>27</v>
      </c>
      <c r="G655" t="str">
        <f>RIGHT((MONTH(D655)-1)*2+IF(DAY(D655)&lt;16,1,2)+100,2)</f>
        <v>12</v>
      </c>
      <c r="H655" s="8">
        <f>MONTH(D655)</f>
        <v>6</v>
      </c>
      <c r="I655" t="str">
        <f>TEXT(D655,"mmm")</f>
        <v>jun</v>
      </c>
      <c r="J655">
        <f>YEAR(D655)</f>
        <v>2015</v>
      </c>
      <c r="K655" s="6">
        <v>42188</v>
      </c>
      <c r="L655" t="s">
        <v>57</v>
      </c>
      <c r="M655" t="s">
        <v>2184</v>
      </c>
      <c r="N655" t="s">
        <v>2185</v>
      </c>
      <c r="O655" t="s">
        <v>69</v>
      </c>
      <c r="P655" t="s">
        <v>24</v>
      </c>
      <c r="Q655" t="s">
        <v>60</v>
      </c>
      <c r="R655" t="s">
        <v>61</v>
      </c>
      <c r="S655">
        <v>90004</v>
      </c>
      <c r="T655" t="s">
        <v>62</v>
      </c>
      <c r="U655" t="s">
        <v>596</v>
      </c>
      <c r="V655" t="s">
        <v>29</v>
      </c>
      <c r="W655" t="s">
        <v>54</v>
      </c>
      <c r="X655" t="s">
        <v>597</v>
      </c>
      <c r="Y655">
        <v>32.4</v>
      </c>
    </row>
    <row r="656" spans="1:25" x14ac:dyDescent="0.2">
      <c r="A656">
        <v>4502</v>
      </c>
      <c r="B656" t="s">
        <v>2186</v>
      </c>
      <c r="C656" s="6">
        <v>42185</v>
      </c>
      <c r="D656" s="7">
        <v>42185</v>
      </c>
      <c r="E656" s="8">
        <f>DAY(D656)</f>
        <v>30</v>
      </c>
      <c r="F656">
        <f>_xlfn.ISOWEEKNUM(D656)</f>
        <v>27</v>
      </c>
      <c r="G656" t="str">
        <f>RIGHT((MONTH(D656)-1)*2+IF(DAY(D656)&lt;16,1,2)+100,2)</f>
        <v>12</v>
      </c>
      <c r="H656" s="8">
        <f>MONTH(D656)</f>
        <v>6</v>
      </c>
      <c r="I656" t="str">
        <f>TEXT(D656,"mmm")</f>
        <v>jun</v>
      </c>
      <c r="J656">
        <f>YEAR(D656)</f>
        <v>2015</v>
      </c>
      <c r="K656" s="6">
        <v>42189</v>
      </c>
      <c r="L656" t="s">
        <v>20</v>
      </c>
      <c r="M656" t="s">
        <v>2187</v>
      </c>
      <c r="N656" t="s">
        <v>2188</v>
      </c>
      <c r="O656" t="s">
        <v>69</v>
      </c>
      <c r="P656" t="s">
        <v>24</v>
      </c>
      <c r="Q656" t="s">
        <v>25</v>
      </c>
      <c r="R656" t="s">
        <v>26</v>
      </c>
      <c r="S656">
        <v>77095</v>
      </c>
      <c r="T656" t="s">
        <v>27</v>
      </c>
      <c r="U656" t="s">
        <v>63</v>
      </c>
      <c r="V656" t="s">
        <v>29</v>
      </c>
      <c r="W656" t="s">
        <v>30</v>
      </c>
      <c r="X656" t="s">
        <v>64</v>
      </c>
      <c r="Y656">
        <v>25.92</v>
      </c>
    </row>
    <row r="657" spans="1:25" x14ac:dyDescent="0.2">
      <c r="A657">
        <v>4503</v>
      </c>
      <c r="B657" t="s">
        <v>2186</v>
      </c>
      <c r="C657" s="6">
        <v>42185</v>
      </c>
      <c r="D657" s="7">
        <v>42185</v>
      </c>
      <c r="E657" s="8">
        <f>DAY(D657)</f>
        <v>30</v>
      </c>
      <c r="F657">
        <f>_xlfn.ISOWEEKNUM(D657)</f>
        <v>27</v>
      </c>
      <c r="G657" t="str">
        <f>RIGHT((MONTH(D657)-1)*2+IF(DAY(D657)&lt;16,1,2)+100,2)</f>
        <v>12</v>
      </c>
      <c r="H657" s="8">
        <f>MONTH(D657)</f>
        <v>6</v>
      </c>
      <c r="I657" t="str">
        <f>TEXT(D657,"mmm")</f>
        <v>jun</v>
      </c>
      <c r="J657">
        <f>YEAR(D657)</f>
        <v>2015</v>
      </c>
      <c r="K657" s="6">
        <v>42189</v>
      </c>
      <c r="L657" t="s">
        <v>20</v>
      </c>
      <c r="M657" t="s">
        <v>2187</v>
      </c>
      <c r="N657" t="s">
        <v>2188</v>
      </c>
      <c r="O657" t="s">
        <v>69</v>
      </c>
      <c r="P657" t="s">
        <v>24</v>
      </c>
      <c r="Q657" t="s">
        <v>25</v>
      </c>
      <c r="R657" t="s">
        <v>26</v>
      </c>
      <c r="S657">
        <v>77095</v>
      </c>
      <c r="T657" t="s">
        <v>27</v>
      </c>
      <c r="U657" t="s">
        <v>1607</v>
      </c>
      <c r="V657" t="s">
        <v>29</v>
      </c>
      <c r="W657" t="s">
        <v>95</v>
      </c>
      <c r="X657" t="s">
        <v>345</v>
      </c>
      <c r="Y657">
        <v>21.312000000000001</v>
      </c>
    </row>
    <row r="658" spans="1:25" x14ac:dyDescent="0.2">
      <c r="A658">
        <v>5153</v>
      </c>
      <c r="B658" t="s">
        <v>2189</v>
      </c>
      <c r="C658" s="6">
        <v>42185</v>
      </c>
      <c r="D658" s="7">
        <v>42185</v>
      </c>
      <c r="E658" s="8">
        <f>DAY(D658)</f>
        <v>30</v>
      </c>
      <c r="F658">
        <f>_xlfn.ISOWEEKNUM(D658)</f>
        <v>27</v>
      </c>
      <c r="G658" t="str">
        <f>RIGHT((MONTH(D658)-1)*2+IF(DAY(D658)&lt;16,1,2)+100,2)</f>
        <v>12</v>
      </c>
      <c r="H658" s="8">
        <f>MONTH(D658)</f>
        <v>6</v>
      </c>
      <c r="I658" t="str">
        <f>TEXT(D658,"mmm")</f>
        <v>jun</v>
      </c>
      <c r="J658">
        <f>YEAR(D658)</f>
        <v>2015</v>
      </c>
      <c r="K658" s="6">
        <v>42191</v>
      </c>
      <c r="L658" t="s">
        <v>20</v>
      </c>
      <c r="M658" t="s">
        <v>1440</v>
      </c>
      <c r="N658" t="s">
        <v>1441</v>
      </c>
      <c r="O658" t="s">
        <v>23</v>
      </c>
      <c r="P658" t="s">
        <v>24</v>
      </c>
      <c r="Q658" t="s">
        <v>316</v>
      </c>
      <c r="R658" t="s">
        <v>317</v>
      </c>
      <c r="S658">
        <v>10011</v>
      </c>
      <c r="T658" t="s">
        <v>52</v>
      </c>
      <c r="U658" t="s">
        <v>2190</v>
      </c>
      <c r="V658" t="s">
        <v>29</v>
      </c>
      <c r="W658" t="s">
        <v>45</v>
      </c>
      <c r="X658" t="s">
        <v>2191</v>
      </c>
      <c r="Y658">
        <v>2.6880000000000002</v>
      </c>
    </row>
    <row r="659" spans="1:25" x14ac:dyDescent="0.2">
      <c r="A659">
        <v>5154</v>
      </c>
      <c r="B659" t="s">
        <v>2189</v>
      </c>
      <c r="C659" s="6">
        <v>42185</v>
      </c>
      <c r="D659" s="7">
        <v>42185</v>
      </c>
      <c r="E659" s="8">
        <f>DAY(D659)</f>
        <v>30</v>
      </c>
      <c r="F659">
        <f>_xlfn.ISOWEEKNUM(D659)</f>
        <v>27</v>
      </c>
      <c r="G659" t="str">
        <f>RIGHT((MONTH(D659)-1)*2+IF(DAY(D659)&lt;16,1,2)+100,2)</f>
        <v>12</v>
      </c>
      <c r="H659" s="8">
        <f>MONTH(D659)</f>
        <v>6</v>
      </c>
      <c r="I659" t="str">
        <f>TEXT(D659,"mmm")</f>
        <v>jun</v>
      </c>
      <c r="J659">
        <f>YEAR(D659)</f>
        <v>2015</v>
      </c>
      <c r="K659" s="6">
        <v>42191</v>
      </c>
      <c r="L659" t="s">
        <v>20</v>
      </c>
      <c r="M659" t="s">
        <v>1440</v>
      </c>
      <c r="N659" t="s">
        <v>1441</v>
      </c>
      <c r="O659" t="s">
        <v>23</v>
      </c>
      <c r="P659" t="s">
        <v>24</v>
      </c>
      <c r="Q659" t="s">
        <v>316</v>
      </c>
      <c r="R659" t="s">
        <v>317</v>
      </c>
      <c r="S659">
        <v>10011</v>
      </c>
      <c r="T659" t="s">
        <v>52</v>
      </c>
      <c r="U659" t="s">
        <v>2192</v>
      </c>
      <c r="V659" t="s">
        <v>29</v>
      </c>
      <c r="W659" t="s">
        <v>54</v>
      </c>
      <c r="X659" t="s">
        <v>2193</v>
      </c>
      <c r="Y659">
        <v>6.6</v>
      </c>
    </row>
    <row r="660" spans="1:25" x14ac:dyDescent="0.2">
      <c r="A660">
        <v>8397</v>
      </c>
      <c r="B660" t="s">
        <v>2194</v>
      </c>
      <c r="C660" s="6">
        <v>42185</v>
      </c>
      <c r="D660" s="7">
        <v>42185</v>
      </c>
      <c r="E660" s="8">
        <f>DAY(D660)</f>
        <v>30</v>
      </c>
      <c r="F660">
        <f>_xlfn.ISOWEEKNUM(D660)</f>
        <v>27</v>
      </c>
      <c r="G660" t="str">
        <f>RIGHT((MONTH(D660)-1)*2+IF(DAY(D660)&lt;16,1,2)+100,2)</f>
        <v>12</v>
      </c>
      <c r="H660" s="8">
        <f>MONTH(D660)</f>
        <v>6</v>
      </c>
      <c r="I660" t="str">
        <f>TEXT(D660,"mmm")</f>
        <v>jun</v>
      </c>
      <c r="J660">
        <f>YEAR(D660)</f>
        <v>2015</v>
      </c>
      <c r="K660" s="6">
        <v>42185</v>
      </c>
      <c r="L660" t="s">
        <v>469</v>
      </c>
      <c r="M660" t="s">
        <v>2195</v>
      </c>
      <c r="N660" t="s">
        <v>2196</v>
      </c>
      <c r="O660" t="s">
        <v>23</v>
      </c>
      <c r="P660" t="s">
        <v>24</v>
      </c>
      <c r="Q660" t="s">
        <v>563</v>
      </c>
      <c r="R660" t="s">
        <v>564</v>
      </c>
      <c r="S660">
        <v>28403</v>
      </c>
      <c r="T660" t="s">
        <v>72</v>
      </c>
      <c r="U660" t="s">
        <v>2197</v>
      </c>
      <c r="V660" t="s">
        <v>29</v>
      </c>
      <c r="W660" t="s">
        <v>30</v>
      </c>
      <c r="X660" t="s">
        <v>2198</v>
      </c>
      <c r="Y660">
        <v>310.68799999999999</v>
      </c>
    </row>
    <row r="661" spans="1:25" x14ac:dyDescent="0.2">
      <c r="A661">
        <v>716</v>
      </c>
      <c r="B661" t="s">
        <v>2199</v>
      </c>
      <c r="C661" s="6">
        <v>42186</v>
      </c>
      <c r="D661" s="7">
        <v>42186</v>
      </c>
      <c r="E661" s="8">
        <f>DAY(D661)</f>
        <v>1</v>
      </c>
      <c r="F661">
        <f>_xlfn.ISOWEEKNUM(D661)</f>
        <v>27</v>
      </c>
      <c r="G661" t="str">
        <f>RIGHT((MONTH(D661)-1)*2+IF(DAY(D661)&lt;16,1,2)+100,2)</f>
        <v>13</v>
      </c>
      <c r="H661" s="8">
        <f>MONTH(D661)</f>
        <v>7</v>
      </c>
      <c r="I661" t="str">
        <f>TEXT(D661,"mmm")</f>
        <v>jul</v>
      </c>
      <c r="J661">
        <f>YEAR(D661)</f>
        <v>2015</v>
      </c>
      <c r="K661" s="6">
        <v>42191</v>
      </c>
      <c r="L661" t="s">
        <v>57</v>
      </c>
      <c r="M661" t="s">
        <v>959</v>
      </c>
      <c r="N661" t="s">
        <v>960</v>
      </c>
      <c r="O661" t="s">
        <v>69</v>
      </c>
      <c r="P661" t="s">
        <v>24</v>
      </c>
      <c r="Q661" t="s">
        <v>358</v>
      </c>
      <c r="R661" t="s">
        <v>359</v>
      </c>
      <c r="S661">
        <v>98105</v>
      </c>
      <c r="T661" t="s">
        <v>62</v>
      </c>
      <c r="U661" t="s">
        <v>2200</v>
      </c>
      <c r="V661" t="s">
        <v>29</v>
      </c>
      <c r="W661" t="s">
        <v>45</v>
      </c>
      <c r="X661" t="s">
        <v>2201</v>
      </c>
      <c r="Y661">
        <v>19.920000000000002</v>
      </c>
    </row>
    <row r="662" spans="1:25" x14ac:dyDescent="0.2">
      <c r="A662">
        <v>1319</v>
      </c>
      <c r="B662" t="s">
        <v>2202</v>
      </c>
      <c r="C662" s="6">
        <v>42186</v>
      </c>
      <c r="D662" s="7">
        <v>42186</v>
      </c>
      <c r="E662" s="8">
        <f>DAY(D662)</f>
        <v>1</v>
      </c>
      <c r="F662">
        <f>_xlfn.ISOWEEKNUM(D662)</f>
        <v>27</v>
      </c>
      <c r="G662" t="str">
        <f>RIGHT((MONTH(D662)-1)*2+IF(DAY(D662)&lt;16,1,2)+100,2)</f>
        <v>13</v>
      </c>
      <c r="H662" s="8">
        <f>MONTH(D662)</f>
        <v>7</v>
      </c>
      <c r="I662" t="str">
        <f>TEXT(D662,"mmm")</f>
        <v>jul</v>
      </c>
      <c r="J662">
        <f>YEAR(D662)</f>
        <v>2015</v>
      </c>
      <c r="K662" s="6">
        <v>42190</v>
      </c>
      <c r="L662" t="s">
        <v>20</v>
      </c>
      <c r="M662" t="s">
        <v>1807</v>
      </c>
      <c r="N662" t="s">
        <v>1808</v>
      </c>
      <c r="O662" t="s">
        <v>69</v>
      </c>
      <c r="P662" t="s">
        <v>24</v>
      </c>
      <c r="Q662" t="s">
        <v>2203</v>
      </c>
      <c r="R662" t="s">
        <v>350</v>
      </c>
      <c r="S662">
        <v>32725</v>
      </c>
      <c r="T662" t="s">
        <v>72</v>
      </c>
      <c r="U662" t="s">
        <v>2204</v>
      </c>
      <c r="V662" t="s">
        <v>89</v>
      </c>
      <c r="W662" t="s">
        <v>90</v>
      </c>
      <c r="X662" t="s">
        <v>2205</v>
      </c>
      <c r="Y662">
        <v>575.91999999999996</v>
      </c>
    </row>
    <row r="663" spans="1:25" x14ac:dyDescent="0.2">
      <c r="A663">
        <v>1320</v>
      </c>
      <c r="B663" t="s">
        <v>2202</v>
      </c>
      <c r="C663" s="6">
        <v>42186</v>
      </c>
      <c r="D663" s="7">
        <v>42186</v>
      </c>
      <c r="E663" s="8">
        <f>DAY(D663)</f>
        <v>1</v>
      </c>
      <c r="F663">
        <f>_xlfn.ISOWEEKNUM(D663)</f>
        <v>27</v>
      </c>
      <c r="G663" t="str">
        <f>RIGHT((MONTH(D663)-1)*2+IF(DAY(D663)&lt;16,1,2)+100,2)</f>
        <v>13</v>
      </c>
      <c r="H663" s="8">
        <f>MONTH(D663)</f>
        <v>7</v>
      </c>
      <c r="I663" t="str">
        <f>TEXT(D663,"mmm")</f>
        <v>jul</v>
      </c>
      <c r="J663">
        <f>YEAR(D663)</f>
        <v>2015</v>
      </c>
      <c r="K663" s="6">
        <v>42190</v>
      </c>
      <c r="L663" t="s">
        <v>20</v>
      </c>
      <c r="M663" t="s">
        <v>1807</v>
      </c>
      <c r="N663" t="s">
        <v>1808</v>
      </c>
      <c r="O663" t="s">
        <v>69</v>
      </c>
      <c r="P663" t="s">
        <v>24</v>
      </c>
      <c r="Q663" t="s">
        <v>2203</v>
      </c>
      <c r="R663" t="s">
        <v>350</v>
      </c>
      <c r="S663">
        <v>32725</v>
      </c>
      <c r="T663" t="s">
        <v>72</v>
      </c>
      <c r="U663" t="s">
        <v>2206</v>
      </c>
      <c r="V663" t="s">
        <v>29</v>
      </c>
      <c r="W663" t="s">
        <v>45</v>
      </c>
      <c r="X663" t="s">
        <v>2207</v>
      </c>
      <c r="Y663">
        <v>5.1840000000000002</v>
      </c>
    </row>
    <row r="664" spans="1:25" x14ac:dyDescent="0.2">
      <c r="A664">
        <v>2733</v>
      </c>
      <c r="B664" t="s">
        <v>2208</v>
      </c>
      <c r="C664" s="6">
        <v>42187</v>
      </c>
      <c r="D664" s="7">
        <v>42187</v>
      </c>
      <c r="E664" s="8">
        <f>DAY(D664)</f>
        <v>2</v>
      </c>
      <c r="F664">
        <f>_xlfn.ISOWEEKNUM(D664)</f>
        <v>27</v>
      </c>
      <c r="G664" t="str">
        <f>RIGHT((MONTH(D664)-1)*2+IF(DAY(D664)&lt;16,1,2)+100,2)</f>
        <v>13</v>
      </c>
      <c r="H664" s="8">
        <f>MONTH(D664)</f>
        <v>7</v>
      </c>
      <c r="I664" t="str">
        <f>TEXT(D664,"mmm")</f>
        <v>jul</v>
      </c>
      <c r="J664">
        <f>YEAR(D664)</f>
        <v>2015</v>
      </c>
      <c r="K664" s="6">
        <v>42191</v>
      </c>
      <c r="L664" t="s">
        <v>20</v>
      </c>
      <c r="M664" t="s">
        <v>2209</v>
      </c>
      <c r="N664" t="s">
        <v>2210</v>
      </c>
      <c r="O664" t="s">
        <v>23</v>
      </c>
      <c r="P664" t="s">
        <v>24</v>
      </c>
      <c r="Q664" t="s">
        <v>2211</v>
      </c>
      <c r="R664" t="s">
        <v>394</v>
      </c>
      <c r="S664">
        <v>7060</v>
      </c>
      <c r="T664" t="s">
        <v>52</v>
      </c>
      <c r="U664" t="s">
        <v>2212</v>
      </c>
      <c r="V664" t="s">
        <v>89</v>
      </c>
      <c r="W664" t="s">
        <v>90</v>
      </c>
      <c r="X664" t="s">
        <v>2213</v>
      </c>
      <c r="Y664">
        <v>73.98</v>
      </c>
    </row>
    <row r="665" spans="1:25" x14ac:dyDescent="0.2">
      <c r="A665">
        <v>2734</v>
      </c>
      <c r="B665" t="s">
        <v>2208</v>
      </c>
      <c r="C665" s="6">
        <v>42187</v>
      </c>
      <c r="D665" s="7">
        <v>42187</v>
      </c>
      <c r="E665" s="8">
        <f>DAY(D665)</f>
        <v>2</v>
      </c>
      <c r="F665">
        <f>_xlfn.ISOWEEKNUM(D665)</f>
        <v>27</v>
      </c>
      <c r="G665" t="str">
        <f>RIGHT((MONTH(D665)-1)*2+IF(DAY(D665)&lt;16,1,2)+100,2)</f>
        <v>13</v>
      </c>
      <c r="H665" s="8">
        <f>MONTH(D665)</f>
        <v>7</v>
      </c>
      <c r="I665" t="str">
        <f>TEXT(D665,"mmm")</f>
        <v>jul</v>
      </c>
      <c r="J665">
        <f>YEAR(D665)</f>
        <v>2015</v>
      </c>
      <c r="K665" s="6">
        <v>42191</v>
      </c>
      <c r="L665" t="s">
        <v>20</v>
      </c>
      <c r="M665" t="s">
        <v>2209</v>
      </c>
      <c r="N665" t="s">
        <v>2210</v>
      </c>
      <c r="O665" t="s">
        <v>23</v>
      </c>
      <c r="P665" t="s">
        <v>24</v>
      </c>
      <c r="Q665" t="s">
        <v>2211</v>
      </c>
      <c r="R665" t="s">
        <v>394</v>
      </c>
      <c r="S665">
        <v>7060</v>
      </c>
      <c r="T665" t="s">
        <v>52</v>
      </c>
      <c r="U665" t="s">
        <v>1548</v>
      </c>
      <c r="V665" t="s">
        <v>29</v>
      </c>
      <c r="W665" t="s">
        <v>54</v>
      </c>
      <c r="X665" t="s">
        <v>1549</v>
      </c>
      <c r="Y665">
        <v>5.58</v>
      </c>
    </row>
    <row r="666" spans="1:25" x14ac:dyDescent="0.2">
      <c r="A666">
        <v>6733</v>
      </c>
      <c r="B666" t="s">
        <v>2214</v>
      </c>
      <c r="C666" s="6">
        <v>42189</v>
      </c>
      <c r="D666" s="7">
        <v>42189</v>
      </c>
      <c r="E666" s="8">
        <f>DAY(D666)</f>
        <v>4</v>
      </c>
      <c r="F666">
        <f>_xlfn.ISOWEEKNUM(D666)</f>
        <v>27</v>
      </c>
      <c r="G666" t="str">
        <f>RIGHT((MONTH(D666)-1)*2+IF(DAY(D666)&lt;16,1,2)+100,2)</f>
        <v>13</v>
      </c>
      <c r="H666" s="8">
        <f>MONTH(D666)</f>
        <v>7</v>
      </c>
      <c r="I666" t="str">
        <f>TEXT(D666,"mmm")</f>
        <v>jul</v>
      </c>
      <c r="J666">
        <f>YEAR(D666)</f>
        <v>2015</v>
      </c>
      <c r="K666" s="6">
        <v>42192</v>
      </c>
      <c r="L666" t="s">
        <v>66</v>
      </c>
      <c r="M666" t="s">
        <v>1930</v>
      </c>
      <c r="N666" t="s">
        <v>1931</v>
      </c>
      <c r="O666" t="s">
        <v>69</v>
      </c>
      <c r="P666" t="s">
        <v>24</v>
      </c>
      <c r="Q666" t="s">
        <v>1921</v>
      </c>
      <c r="R666" t="s">
        <v>646</v>
      </c>
      <c r="S666">
        <v>80013</v>
      </c>
      <c r="T666" t="s">
        <v>62</v>
      </c>
      <c r="U666" t="s">
        <v>1138</v>
      </c>
      <c r="V666" t="s">
        <v>29</v>
      </c>
      <c r="W666" t="s">
        <v>30</v>
      </c>
      <c r="X666" t="s">
        <v>1139</v>
      </c>
      <c r="Y666">
        <v>177.536</v>
      </c>
    </row>
    <row r="667" spans="1:25" x14ac:dyDescent="0.2">
      <c r="A667">
        <v>6734</v>
      </c>
      <c r="B667" t="s">
        <v>2214</v>
      </c>
      <c r="C667" s="6">
        <v>42189</v>
      </c>
      <c r="D667" s="7">
        <v>42189</v>
      </c>
      <c r="E667" s="8">
        <f>DAY(D667)</f>
        <v>4</v>
      </c>
      <c r="F667">
        <f>_xlfn.ISOWEEKNUM(D667)</f>
        <v>27</v>
      </c>
      <c r="G667" t="str">
        <f>RIGHT((MONTH(D667)-1)*2+IF(DAY(D667)&lt;16,1,2)+100,2)</f>
        <v>13</v>
      </c>
      <c r="H667" s="8">
        <f>MONTH(D667)</f>
        <v>7</v>
      </c>
      <c r="I667" t="str">
        <f>TEXT(D667,"mmm")</f>
        <v>jul</v>
      </c>
      <c r="J667">
        <f>YEAR(D667)</f>
        <v>2015</v>
      </c>
      <c r="K667" s="6">
        <v>42192</v>
      </c>
      <c r="L667" t="s">
        <v>66</v>
      </c>
      <c r="M667" t="s">
        <v>1930</v>
      </c>
      <c r="N667" t="s">
        <v>1931</v>
      </c>
      <c r="O667" t="s">
        <v>69</v>
      </c>
      <c r="P667" t="s">
        <v>24</v>
      </c>
      <c r="Q667" t="s">
        <v>1921</v>
      </c>
      <c r="R667" t="s">
        <v>646</v>
      </c>
      <c r="S667">
        <v>80013</v>
      </c>
      <c r="T667" t="s">
        <v>62</v>
      </c>
      <c r="U667" t="s">
        <v>202</v>
      </c>
      <c r="V667" t="s">
        <v>29</v>
      </c>
      <c r="W667" t="s">
        <v>203</v>
      </c>
      <c r="X667" t="s">
        <v>204</v>
      </c>
      <c r="Y667">
        <v>32.432000000000002</v>
      </c>
    </row>
    <row r="668" spans="1:25" x14ac:dyDescent="0.2">
      <c r="A668">
        <v>7162</v>
      </c>
      <c r="B668" t="s">
        <v>2215</v>
      </c>
      <c r="C668" s="6">
        <v>42189</v>
      </c>
      <c r="D668" s="7">
        <v>42189</v>
      </c>
      <c r="E668" s="8">
        <f>DAY(D668)</f>
        <v>4</v>
      </c>
      <c r="F668">
        <f>_xlfn.ISOWEEKNUM(D668)</f>
        <v>27</v>
      </c>
      <c r="G668" t="str">
        <f>RIGHT((MONTH(D668)-1)*2+IF(DAY(D668)&lt;16,1,2)+100,2)</f>
        <v>13</v>
      </c>
      <c r="H668" s="8">
        <f>MONTH(D668)</f>
        <v>7</v>
      </c>
      <c r="I668" t="str">
        <f>TEXT(D668,"mmm")</f>
        <v>jul</v>
      </c>
      <c r="J668">
        <f>YEAR(D668)</f>
        <v>2015</v>
      </c>
      <c r="K668" s="6">
        <v>42194</v>
      </c>
      <c r="L668" t="s">
        <v>20</v>
      </c>
      <c r="M668" t="s">
        <v>2216</v>
      </c>
      <c r="N668" t="s">
        <v>2217</v>
      </c>
      <c r="O668" t="s">
        <v>23</v>
      </c>
      <c r="P668" t="s">
        <v>24</v>
      </c>
      <c r="Q668" t="s">
        <v>484</v>
      </c>
      <c r="R668" t="s">
        <v>121</v>
      </c>
      <c r="S668">
        <v>23223</v>
      </c>
      <c r="T668" t="s">
        <v>72</v>
      </c>
      <c r="U668" t="s">
        <v>2218</v>
      </c>
      <c r="V668" t="s">
        <v>29</v>
      </c>
      <c r="W668" t="s">
        <v>30</v>
      </c>
      <c r="X668" t="s">
        <v>2219</v>
      </c>
      <c r="Y668">
        <v>21.84</v>
      </c>
    </row>
    <row r="669" spans="1:25" x14ac:dyDescent="0.2">
      <c r="A669">
        <v>7163</v>
      </c>
      <c r="B669" t="s">
        <v>2215</v>
      </c>
      <c r="C669" s="6">
        <v>42189</v>
      </c>
      <c r="D669" s="7">
        <v>42189</v>
      </c>
      <c r="E669" s="8">
        <f>DAY(D669)</f>
        <v>4</v>
      </c>
      <c r="F669">
        <f>_xlfn.ISOWEEKNUM(D669)</f>
        <v>27</v>
      </c>
      <c r="G669" t="str">
        <f>RIGHT((MONTH(D669)-1)*2+IF(DAY(D669)&lt;16,1,2)+100,2)</f>
        <v>13</v>
      </c>
      <c r="H669" s="8">
        <f>MONTH(D669)</f>
        <v>7</v>
      </c>
      <c r="I669" t="str">
        <f>TEXT(D669,"mmm")</f>
        <v>jul</v>
      </c>
      <c r="J669">
        <f>YEAR(D669)</f>
        <v>2015</v>
      </c>
      <c r="K669" s="6">
        <v>42194</v>
      </c>
      <c r="L669" t="s">
        <v>20</v>
      </c>
      <c r="M669" t="s">
        <v>2216</v>
      </c>
      <c r="N669" t="s">
        <v>2217</v>
      </c>
      <c r="O669" t="s">
        <v>23</v>
      </c>
      <c r="P669" t="s">
        <v>24</v>
      </c>
      <c r="Q669" t="s">
        <v>484</v>
      </c>
      <c r="R669" t="s">
        <v>121</v>
      </c>
      <c r="S669">
        <v>23223</v>
      </c>
      <c r="T669" t="s">
        <v>72</v>
      </c>
      <c r="U669" t="s">
        <v>1032</v>
      </c>
      <c r="V669" t="s">
        <v>29</v>
      </c>
      <c r="W669" t="s">
        <v>45</v>
      </c>
      <c r="X669" t="s">
        <v>1033</v>
      </c>
      <c r="Y669">
        <v>15.6</v>
      </c>
    </row>
    <row r="670" spans="1:25" x14ac:dyDescent="0.2">
      <c r="A670">
        <v>686</v>
      </c>
      <c r="B670" t="s">
        <v>2220</v>
      </c>
      <c r="C670" s="6">
        <v>42190</v>
      </c>
      <c r="D670" s="7">
        <v>42190</v>
      </c>
      <c r="E670" s="8">
        <f>DAY(D670)</f>
        <v>5</v>
      </c>
      <c r="F670">
        <f>_xlfn.ISOWEEKNUM(D670)</f>
        <v>27</v>
      </c>
      <c r="G670" t="str">
        <f>RIGHT((MONTH(D670)-1)*2+IF(DAY(D670)&lt;16,1,2)+100,2)</f>
        <v>13</v>
      </c>
      <c r="H670" s="8">
        <f>MONTH(D670)</f>
        <v>7</v>
      </c>
      <c r="I670" t="str">
        <f>TEXT(D670,"mmm")</f>
        <v>jul</v>
      </c>
      <c r="J670">
        <f>YEAR(D670)</f>
        <v>2015</v>
      </c>
      <c r="K670" s="6">
        <v>42193</v>
      </c>
      <c r="L670" t="s">
        <v>66</v>
      </c>
      <c r="M670" t="s">
        <v>2221</v>
      </c>
      <c r="N670" t="s">
        <v>2222</v>
      </c>
      <c r="O670" t="s">
        <v>23</v>
      </c>
      <c r="P670" t="s">
        <v>24</v>
      </c>
      <c r="Q670" t="s">
        <v>766</v>
      </c>
      <c r="R670" t="s">
        <v>767</v>
      </c>
      <c r="S670">
        <v>39212</v>
      </c>
      <c r="T670" t="s">
        <v>72</v>
      </c>
      <c r="U670" t="s">
        <v>2223</v>
      </c>
      <c r="V670" t="s">
        <v>89</v>
      </c>
      <c r="W670" t="s">
        <v>115</v>
      </c>
      <c r="X670" t="s">
        <v>2224</v>
      </c>
      <c r="Y670">
        <v>479.97</v>
      </c>
    </row>
    <row r="671" spans="1:25" x14ac:dyDescent="0.2">
      <c r="A671">
        <v>687</v>
      </c>
      <c r="B671" t="s">
        <v>2220</v>
      </c>
      <c r="C671" s="6">
        <v>42190</v>
      </c>
      <c r="D671" s="7">
        <v>42190</v>
      </c>
      <c r="E671" s="8">
        <f>DAY(D671)</f>
        <v>5</v>
      </c>
      <c r="F671">
        <f>_xlfn.ISOWEEKNUM(D671)</f>
        <v>27</v>
      </c>
      <c r="G671" t="str">
        <f>RIGHT((MONTH(D671)-1)*2+IF(DAY(D671)&lt;16,1,2)+100,2)</f>
        <v>13</v>
      </c>
      <c r="H671" s="8">
        <f>MONTH(D671)</f>
        <v>7</v>
      </c>
      <c r="I671" t="str">
        <f>TEXT(D671,"mmm")</f>
        <v>jul</v>
      </c>
      <c r="J671">
        <f>YEAR(D671)</f>
        <v>2015</v>
      </c>
      <c r="K671" s="6">
        <v>42193</v>
      </c>
      <c r="L671" t="s">
        <v>66</v>
      </c>
      <c r="M671" t="s">
        <v>2221</v>
      </c>
      <c r="N671" t="s">
        <v>2222</v>
      </c>
      <c r="O671" t="s">
        <v>23</v>
      </c>
      <c r="P671" t="s">
        <v>24</v>
      </c>
      <c r="Q671" t="s">
        <v>766</v>
      </c>
      <c r="R671" t="s">
        <v>767</v>
      </c>
      <c r="S671">
        <v>39212</v>
      </c>
      <c r="T671" t="s">
        <v>72</v>
      </c>
      <c r="U671" t="s">
        <v>2225</v>
      </c>
      <c r="V671" t="s">
        <v>29</v>
      </c>
      <c r="W671" t="s">
        <v>39</v>
      </c>
      <c r="X671" t="s">
        <v>2226</v>
      </c>
      <c r="Y671">
        <v>14.62</v>
      </c>
    </row>
    <row r="672" spans="1:25" x14ac:dyDescent="0.2">
      <c r="A672">
        <v>688</v>
      </c>
      <c r="B672" t="s">
        <v>2220</v>
      </c>
      <c r="C672" s="6">
        <v>42190</v>
      </c>
      <c r="D672" s="7">
        <v>42190</v>
      </c>
      <c r="E672" s="8">
        <f>DAY(D672)</f>
        <v>5</v>
      </c>
      <c r="F672">
        <f>_xlfn.ISOWEEKNUM(D672)</f>
        <v>27</v>
      </c>
      <c r="G672" t="str">
        <f>RIGHT((MONTH(D672)-1)*2+IF(DAY(D672)&lt;16,1,2)+100,2)</f>
        <v>13</v>
      </c>
      <c r="H672" s="8">
        <f>MONTH(D672)</f>
        <v>7</v>
      </c>
      <c r="I672" t="str">
        <f>TEXT(D672,"mmm")</f>
        <v>jul</v>
      </c>
      <c r="J672">
        <f>YEAR(D672)</f>
        <v>2015</v>
      </c>
      <c r="K672" s="6">
        <v>42193</v>
      </c>
      <c r="L672" t="s">
        <v>66</v>
      </c>
      <c r="M672" t="s">
        <v>2221</v>
      </c>
      <c r="N672" t="s">
        <v>2222</v>
      </c>
      <c r="O672" t="s">
        <v>23</v>
      </c>
      <c r="P672" t="s">
        <v>24</v>
      </c>
      <c r="Q672" t="s">
        <v>766</v>
      </c>
      <c r="R672" t="s">
        <v>767</v>
      </c>
      <c r="S672">
        <v>39212</v>
      </c>
      <c r="T672" t="s">
        <v>72</v>
      </c>
      <c r="U672" t="s">
        <v>2154</v>
      </c>
      <c r="V672" t="s">
        <v>29</v>
      </c>
      <c r="W672" t="s">
        <v>30</v>
      </c>
      <c r="X672" t="s">
        <v>2155</v>
      </c>
      <c r="Y672">
        <v>19.440000000000001</v>
      </c>
    </row>
    <row r="673" spans="1:25" x14ac:dyDescent="0.2">
      <c r="A673">
        <v>1356</v>
      </c>
      <c r="B673" t="s">
        <v>2227</v>
      </c>
      <c r="C673" s="6">
        <v>42190</v>
      </c>
      <c r="D673" s="7">
        <v>42190</v>
      </c>
      <c r="E673" s="8">
        <f>DAY(D673)</f>
        <v>5</v>
      </c>
      <c r="F673">
        <f>_xlfn.ISOWEEKNUM(D673)</f>
        <v>27</v>
      </c>
      <c r="G673" t="str">
        <f>RIGHT((MONTH(D673)-1)*2+IF(DAY(D673)&lt;16,1,2)+100,2)</f>
        <v>13</v>
      </c>
      <c r="H673" s="8">
        <f>MONTH(D673)</f>
        <v>7</v>
      </c>
      <c r="I673" t="str">
        <f>TEXT(D673,"mmm")</f>
        <v>jul</v>
      </c>
      <c r="J673">
        <f>YEAR(D673)</f>
        <v>2015</v>
      </c>
      <c r="K673" s="6">
        <v>42190</v>
      </c>
      <c r="L673" t="s">
        <v>469</v>
      </c>
      <c r="M673" t="s">
        <v>2228</v>
      </c>
      <c r="N673" t="s">
        <v>2229</v>
      </c>
      <c r="O673" t="s">
        <v>23</v>
      </c>
      <c r="P673" t="s">
        <v>24</v>
      </c>
      <c r="Q673" t="s">
        <v>25</v>
      </c>
      <c r="R673" t="s">
        <v>26</v>
      </c>
      <c r="S673">
        <v>77036</v>
      </c>
      <c r="T673" t="s">
        <v>27</v>
      </c>
      <c r="U673" t="s">
        <v>2230</v>
      </c>
      <c r="V673" t="s">
        <v>29</v>
      </c>
      <c r="W673" t="s">
        <v>42</v>
      </c>
      <c r="X673" t="s">
        <v>2231</v>
      </c>
      <c r="Y673">
        <v>220.77600000000001</v>
      </c>
    </row>
    <row r="674" spans="1:25" x14ac:dyDescent="0.2">
      <c r="A674">
        <v>1357</v>
      </c>
      <c r="B674" t="s">
        <v>2227</v>
      </c>
      <c r="C674" s="6">
        <v>42190</v>
      </c>
      <c r="D674" s="7">
        <v>42190</v>
      </c>
      <c r="E674" s="8">
        <f>DAY(D674)</f>
        <v>5</v>
      </c>
      <c r="F674">
        <f>_xlfn.ISOWEEKNUM(D674)</f>
        <v>27</v>
      </c>
      <c r="G674" t="str">
        <f>RIGHT((MONTH(D674)-1)*2+IF(DAY(D674)&lt;16,1,2)+100,2)</f>
        <v>13</v>
      </c>
      <c r="H674" s="8">
        <f>MONTH(D674)</f>
        <v>7</v>
      </c>
      <c r="I674" t="str">
        <f>TEXT(D674,"mmm")</f>
        <v>jul</v>
      </c>
      <c r="J674">
        <f>YEAR(D674)</f>
        <v>2015</v>
      </c>
      <c r="K674" s="6">
        <v>42190</v>
      </c>
      <c r="L674" t="s">
        <v>469</v>
      </c>
      <c r="M674" t="s">
        <v>2228</v>
      </c>
      <c r="N674" t="s">
        <v>2229</v>
      </c>
      <c r="O674" t="s">
        <v>23</v>
      </c>
      <c r="P674" t="s">
        <v>24</v>
      </c>
      <c r="Q674" t="s">
        <v>25</v>
      </c>
      <c r="R674" t="s">
        <v>26</v>
      </c>
      <c r="S674">
        <v>77036</v>
      </c>
      <c r="T674" t="s">
        <v>27</v>
      </c>
      <c r="U674" t="s">
        <v>2232</v>
      </c>
      <c r="V674" t="s">
        <v>29</v>
      </c>
      <c r="W674" t="s">
        <v>42</v>
      </c>
      <c r="X674" t="s">
        <v>2233</v>
      </c>
      <c r="Y674">
        <v>281.42399999999998</v>
      </c>
    </row>
    <row r="675" spans="1:25" x14ac:dyDescent="0.2">
      <c r="A675">
        <v>3791</v>
      </c>
      <c r="B675" t="s">
        <v>2234</v>
      </c>
      <c r="C675" s="6">
        <v>42190</v>
      </c>
      <c r="D675" s="7">
        <v>42190</v>
      </c>
      <c r="E675" s="8">
        <f>DAY(D675)</f>
        <v>5</v>
      </c>
      <c r="F675">
        <f>_xlfn.ISOWEEKNUM(D675)</f>
        <v>27</v>
      </c>
      <c r="G675" t="str">
        <f>RIGHT((MONTH(D675)-1)*2+IF(DAY(D675)&lt;16,1,2)+100,2)</f>
        <v>13</v>
      </c>
      <c r="H675" s="8">
        <f>MONTH(D675)</f>
        <v>7</v>
      </c>
      <c r="I675" t="str">
        <f>TEXT(D675,"mmm")</f>
        <v>jul</v>
      </c>
      <c r="J675">
        <f>YEAR(D675)</f>
        <v>2015</v>
      </c>
      <c r="K675" s="6">
        <v>42196</v>
      </c>
      <c r="L675" t="s">
        <v>20</v>
      </c>
      <c r="M675" t="s">
        <v>2235</v>
      </c>
      <c r="N675" t="s">
        <v>2236</v>
      </c>
      <c r="O675" t="s">
        <v>35</v>
      </c>
      <c r="P675" t="s">
        <v>24</v>
      </c>
      <c r="Q675" t="s">
        <v>60</v>
      </c>
      <c r="R675" t="s">
        <v>61</v>
      </c>
      <c r="S675">
        <v>90004</v>
      </c>
      <c r="T675" t="s">
        <v>62</v>
      </c>
      <c r="U675" t="s">
        <v>2237</v>
      </c>
      <c r="V675" t="s">
        <v>29</v>
      </c>
      <c r="W675" t="s">
        <v>45</v>
      </c>
      <c r="X675" t="s">
        <v>2238</v>
      </c>
      <c r="Y675">
        <v>180.96</v>
      </c>
    </row>
    <row r="676" spans="1:25" x14ac:dyDescent="0.2">
      <c r="A676">
        <v>3885</v>
      </c>
      <c r="B676" t="s">
        <v>2239</v>
      </c>
      <c r="C676" s="6">
        <v>42190</v>
      </c>
      <c r="D676" s="7">
        <v>42190</v>
      </c>
      <c r="E676" s="8">
        <f>DAY(D676)</f>
        <v>5</v>
      </c>
      <c r="F676">
        <f>_xlfn.ISOWEEKNUM(D676)</f>
        <v>27</v>
      </c>
      <c r="G676" t="str">
        <f>RIGHT((MONTH(D676)-1)*2+IF(DAY(D676)&lt;16,1,2)+100,2)</f>
        <v>13</v>
      </c>
      <c r="H676" s="8">
        <f>MONTH(D676)</f>
        <v>7</v>
      </c>
      <c r="I676" t="str">
        <f>TEXT(D676,"mmm")</f>
        <v>jul</v>
      </c>
      <c r="J676">
        <f>YEAR(D676)</f>
        <v>2015</v>
      </c>
      <c r="K676" s="6">
        <v>42197</v>
      </c>
      <c r="L676" t="s">
        <v>20</v>
      </c>
      <c r="M676" t="s">
        <v>199</v>
      </c>
      <c r="N676" t="s">
        <v>200</v>
      </c>
      <c r="O676" t="s">
        <v>69</v>
      </c>
      <c r="P676" t="s">
        <v>24</v>
      </c>
      <c r="Q676" t="s">
        <v>852</v>
      </c>
      <c r="R676" t="s">
        <v>264</v>
      </c>
      <c r="S676">
        <v>37918</v>
      </c>
      <c r="T676" t="s">
        <v>72</v>
      </c>
      <c r="U676" t="s">
        <v>1945</v>
      </c>
      <c r="V676" t="s">
        <v>29</v>
      </c>
      <c r="W676" t="s">
        <v>54</v>
      </c>
      <c r="X676" t="s">
        <v>1946</v>
      </c>
      <c r="Y676">
        <v>4.3680000000000003</v>
      </c>
    </row>
    <row r="677" spans="1:25" x14ac:dyDescent="0.2">
      <c r="A677">
        <v>5437</v>
      </c>
      <c r="B677" t="s">
        <v>2240</v>
      </c>
      <c r="C677" s="6">
        <v>42190</v>
      </c>
      <c r="D677" s="7">
        <v>42190</v>
      </c>
      <c r="E677" s="8">
        <f>DAY(D677)</f>
        <v>5</v>
      </c>
      <c r="F677">
        <f>_xlfn.ISOWEEKNUM(D677)</f>
        <v>27</v>
      </c>
      <c r="G677" t="str">
        <f>RIGHT((MONTH(D677)-1)*2+IF(DAY(D677)&lt;16,1,2)+100,2)</f>
        <v>13</v>
      </c>
      <c r="H677" s="8">
        <f>MONTH(D677)</f>
        <v>7</v>
      </c>
      <c r="I677" t="str">
        <f>TEXT(D677,"mmm")</f>
        <v>jul</v>
      </c>
      <c r="J677">
        <f>YEAR(D677)</f>
        <v>2015</v>
      </c>
      <c r="K677" s="6">
        <v>42193</v>
      </c>
      <c r="L677" t="s">
        <v>66</v>
      </c>
      <c r="M677" t="s">
        <v>2241</v>
      </c>
      <c r="N677" t="s">
        <v>2242</v>
      </c>
      <c r="O677" t="s">
        <v>69</v>
      </c>
      <c r="P677" t="s">
        <v>24</v>
      </c>
      <c r="Q677" t="s">
        <v>2243</v>
      </c>
      <c r="R677" t="s">
        <v>350</v>
      </c>
      <c r="S677">
        <v>32137</v>
      </c>
      <c r="T677" t="s">
        <v>72</v>
      </c>
      <c r="U677" t="s">
        <v>2244</v>
      </c>
      <c r="V677" t="s">
        <v>81</v>
      </c>
      <c r="W677" t="s">
        <v>104</v>
      </c>
      <c r="X677" t="s">
        <v>2245</v>
      </c>
      <c r="Y677">
        <v>19.52</v>
      </c>
    </row>
    <row r="678" spans="1:25" x14ac:dyDescent="0.2">
      <c r="A678">
        <v>5438</v>
      </c>
      <c r="B678" t="s">
        <v>2240</v>
      </c>
      <c r="C678" s="6">
        <v>42190</v>
      </c>
      <c r="D678" s="7">
        <v>42190</v>
      </c>
      <c r="E678" s="8">
        <f>DAY(D678)</f>
        <v>5</v>
      </c>
      <c r="F678">
        <f>_xlfn.ISOWEEKNUM(D678)</f>
        <v>27</v>
      </c>
      <c r="G678" t="str">
        <f>RIGHT((MONTH(D678)-1)*2+IF(DAY(D678)&lt;16,1,2)+100,2)</f>
        <v>13</v>
      </c>
      <c r="H678" s="8">
        <f>MONTH(D678)</f>
        <v>7</v>
      </c>
      <c r="I678" t="str">
        <f>TEXT(D678,"mmm")</f>
        <v>jul</v>
      </c>
      <c r="J678">
        <f>YEAR(D678)</f>
        <v>2015</v>
      </c>
      <c r="K678" s="6">
        <v>42193</v>
      </c>
      <c r="L678" t="s">
        <v>66</v>
      </c>
      <c r="M678" t="s">
        <v>2241</v>
      </c>
      <c r="N678" t="s">
        <v>2242</v>
      </c>
      <c r="O678" t="s">
        <v>69</v>
      </c>
      <c r="P678" t="s">
        <v>24</v>
      </c>
      <c r="Q678" t="s">
        <v>2243</v>
      </c>
      <c r="R678" t="s">
        <v>350</v>
      </c>
      <c r="S678">
        <v>32137</v>
      </c>
      <c r="T678" t="s">
        <v>72</v>
      </c>
      <c r="U678" t="s">
        <v>2246</v>
      </c>
      <c r="V678" t="s">
        <v>29</v>
      </c>
      <c r="W678" t="s">
        <v>45</v>
      </c>
      <c r="X678" t="s">
        <v>2247</v>
      </c>
      <c r="Y678">
        <v>9.81</v>
      </c>
    </row>
    <row r="679" spans="1:25" x14ac:dyDescent="0.2">
      <c r="A679">
        <v>5439</v>
      </c>
      <c r="B679" t="s">
        <v>2240</v>
      </c>
      <c r="C679" s="6">
        <v>42190</v>
      </c>
      <c r="D679" s="7">
        <v>42190</v>
      </c>
      <c r="E679" s="8">
        <f>DAY(D679)</f>
        <v>5</v>
      </c>
      <c r="F679">
        <f>_xlfn.ISOWEEKNUM(D679)</f>
        <v>27</v>
      </c>
      <c r="G679" t="str">
        <f>RIGHT((MONTH(D679)-1)*2+IF(DAY(D679)&lt;16,1,2)+100,2)</f>
        <v>13</v>
      </c>
      <c r="H679" s="8">
        <f>MONTH(D679)</f>
        <v>7</v>
      </c>
      <c r="I679" t="str">
        <f>TEXT(D679,"mmm")</f>
        <v>jul</v>
      </c>
      <c r="J679">
        <f>YEAR(D679)</f>
        <v>2015</v>
      </c>
      <c r="K679" s="6">
        <v>42193</v>
      </c>
      <c r="L679" t="s">
        <v>66</v>
      </c>
      <c r="M679" t="s">
        <v>2241</v>
      </c>
      <c r="N679" t="s">
        <v>2242</v>
      </c>
      <c r="O679" t="s">
        <v>69</v>
      </c>
      <c r="P679" t="s">
        <v>24</v>
      </c>
      <c r="Q679" t="s">
        <v>2243</v>
      </c>
      <c r="R679" t="s">
        <v>350</v>
      </c>
      <c r="S679">
        <v>32137</v>
      </c>
      <c r="T679" t="s">
        <v>72</v>
      </c>
      <c r="U679" t="s">
        <v>1052</v>
      </c>
      <c r="V679" t="s">
        <v>81</v>
      </c>
      <c r="W679" t="s">
        <v>104</v>
      </c>
      <c r="X679" t="s">
        <v>1053</v>
      </c>
      <c r="Y679">
        <v>213.21600000000001</v>
      </c>
    </row>
    <row r="680" spans="1:25" x14ac:dyDescent="0.2">
      <c r="A680">
        <v>1550</v>
      </c>
      <c r="B680" t="s">
        <v>2248</v>
      </c>
      <c r="C680" s="6">
        <v>42191</v>
      </c>
      <c r="D680" s="7">
        <v>42191</v>
      </c>
      <c r="E680" s="8">
        <f>DAY(D680)</f>
        <v>6</v>
      </c>
      <c r="F680">
        <f>_xlfn.ISOWEEKNUM(D680)</f>
        <v>28</v>
      </c>
      <c r="G680" t="str">
        <f>RIGHT((MONTH(D680)-1)*2+IF(DAY(D680)&lt;16,1,2)+100,2)</f>
        <v>13</v>
      </c>
      <c r="H680" s="8">
        <f>MONTH(D680)</f>
        <v>7</v>
      </c>
      <c r="I680" t="str">
        <f>TEXT(D680,"mmm")</f>
        <v>jul</v>
      </c>
      <c r="J680">
        <f>YEAR(D680)</f>
        <v>2015</v>
      </c>
      <c r="K680" s="6">
        <v>42193</v>
      </c>
      <c r="L680" t="s">
        <v>66</v>
      </c>
      <c r="M680" t="s">
        <v>2249</v>
      </c>
      <c r="N680" t="s">
        <v>2250</v>
      </c>
      <c r="O680" t="s">
        <v>23</v>
      </c>
      <c r="P680" t="s">
        <v>24</v>
      </c>
      <c r="Q680" t="s">
        <v>316</v>
      </c>
      <c r="R680" t="s">
        <v>317</v>
      </c>
      <c r="S680">
        <v>10011</v>
      </c>
      <c r="T680" t="s">
        <v>52</v>
      </c>
      <c r="U680" t="s">
        <v>2251</v>
      </c>
      <c r="V680" t="s">
        <v>89</v>
      </c>
      <c r="W680" t="s">
        <v>1443</v>
      </c>
      <c r="X680" t="s">
        <v>2252</v>
      </c>
      <c r="Y680">
        <v>559.99199999999996</v>
      </c>
    </row>
    <row r="681" spans="1:25" x14ac:dyDescent="0.2">
      <c r="A681">
        <v>6846</v>
      </c>
      <c r="B681" t="s">
        <v>2253</v>
      </c>
      <c r="C681" s="6">
        <v>42191</v>
      </c>
      <c r="D681" s="7">
        <v>42191</v>
      </c>
      <c r="E681" s="8">
        <f>DAY(D681)</f>
        <v>6</v>
      </c>
      <c r="F681">
        <f>_xlfn.ISOWEEKNUM(D681)</f>
        <v>28</v>
      </c>
      <c r="G681" t="str">
        <f>RIGHT((MONTH(D681)-1)*2+IF(DAY(D681)&lt;16,1,2)+100,2)</f>
        <v>13</v>
      </c>
      <c r="H681" s="8">
        <f>MONTH(D681)</f>
        <v>7</v>
      </c>
      <c r="I681" t="str">
        <f>TEXT(D681,"mmm")</f>
        <v>jul</v>
      </c>
      <c r="J681">
        <f>YEAR(D681)</f>
        <v>2015</v>
      </c>
      <c r="K681" s="6">
        <v>42197</v>
      </c>
      <c r="L681" t="s">
        <v>20</v>
      </c>
      <c r="M681" t="s">
        <v>2254</v>
      </c>
      <c r="N681" t="s">
        <v>2255</v>
      </c>
      <c r="O681" t="s">
        <v>35</v>
      </c>
      <c r="P681" t="s">
        <v>24</v>
      </c>
      <c r="Q681" t="s">
        <v>2256</v>
      </c>
      <c r="R681" t="s">
        <v>61</v>
      </c>
      <c r="S681">
        <v>92020</v>
      </c>
      <c r="T681" t="s">
        <v>62</v>
      </c>
      <c r="U681" t="s">
        <v>2257</v>
      </c>
      <c r="V681" t="s">
        <v>81</v>
      </c>
      <c r="W681" t="s">
        <v>82</v>
      </c>
      <c r="X681" t="s">
        <v>2258</v>
      </c>
      <c r="Y681">
        <v>478.48</v>
      </c>
    </row>
    <row r="682" spans="1:25" x14ac:dyDescent="0.2">
      <c r="A682">
        <v>4398</v>
      </c>
      <c r="B682" t="s">
        <v>2259</v>
      </c>
      <c r="C682" s="6">
        <v>42192</v>
      </c>
      <c r="D682" s="7">
        <v>42192</v>
      </c>
      <c r="E682" s="8">
        <f>DAY(D682)</f>
        <v>7</v>
      </c>
      <c r="F682">
        <f>_xlfn.ISOWEEKNUM(D682)</f>
        <v>28</v>
      </c>
      <c r="G682" t="str">
        <f>RIGHT((MONTH(D682)-1)*2+IF(DAY(D682)&lt;16,1,2)+100,2)</f>
        <v>13</v>
      </c>
      <c r="H682" s="8">
        <f>MONTH(D682)</f>
        <v>7</v>
      </c>
      <c r="I682" t="str">
        <f>TEXT(D682,"mmm")</f>
        <v>jul</v>
      </c>
      <c r="J682">
        <f>YEAR(D682)</f>
        <v>2015</v>
      </c>
      <c r="K682" s="6">
        <v>42196</v>
      </c>
      <c r="L682" t="s">
        <v>20</v>
      </c>
      <c r="M682" t="s">
        <v>1272</v>
      </c>
      <c r="N682" t="s">
        <v>1273</v>
      </c>
      <c r="O682" t="s">
        <v>23</v>
      </c>
      <c r="P682" t="s">
        <v>24</v>
      </c>
      <c r="Q682" t="s">
        <v>50</v>
      </c>
      <c r="R682" t="s">
        <v>51</v>
      </c>
      <c r="S682">
        <v>19120</v>
      </c>
      <c r="T682" t="s">
        <v>52</v>
      </c>
      <c r="U682" t="s">
        <v>2260</v>
      </c>
      <c r="V682" t="s">
        <v>81</v>
      </c>
      <c r="W682" t="s">
        <v>82</v>
      </c>
      <c r="X682" t="s">
        <v>2261</v>
      </c>
      <c r="Y682">
        <v>172.18600000000001</v>
      </c>
    </row>
    <row r="683" spans="1:25" x14ac:dyDescent="0.2">
      <c r="A683">
        <v>4399</v>
      </c>
      <c r="B683" t="s">
        <v>2259</v>
      </c>
      <c r="C683" s="6">
        <v>42192</v>
      </c>
      <c r="D683" s="7">
        <v>42192</v>
      </c>
      <c r="E683" s="8">
        <f>DAY(D683)</f>
        <v>7</v>
      </c>
      <c r="F683">
        <f>_xlfn.ISOWEEKNUM(D683)</f>
        <v>28</v>
      </c>
      <c r="G683" t="str">
        <f>RIGHT((MONTH(D683)-1)*2+IF(DAY(D683)&lt;16,1,2)+100,2)</f>
        <v>13</v>
      </c>
      <c r="H683" s="8">
        <f>MONTH(D683)</f>
        <v>7</v>
      </c>
      <c r="I683" t="str">
        <f>TEXT(D683,"mmm")</f>
        <v>jul</v>
      </c>
      <c r="J683">
        <f>YEAR(D683)</f>
        <v>2015</v>
      </c>
      <c r="K683" s="6">
        <v>42196</v>
      </c>
      <c r="L683" t="s">
        <v>20</v>
      </c>
      <c r="M683" t="s">
        <v>1272</v>
      </c>
      <c r="N683" t="s">
        <v>1273</v>
      </c>
      <c r="O683" t="s">
        <v>23</v>
      </c>
      <c r="P683" t="s">
        <v>24</v>
      </c>
      <c r="Q683" t="s">
        <v>50</v>
      </c>
      <c r="R683" t="s">
        <v>51</v>
      </c>
      <c r="S683">
        <v>19120</v>
      </c>
      <c r="T683" t="s">
        <v>52</v>
      </c>
      <c r="U683" t="s">
        <v>2262</v>
      </c>
      <c r="V683" t="s">
        <v>81</v>
      </c>
      <c r="W683" t="s">
        <v>104</v>
      </c>
      <c r="X683" t="s">
        <v>2263</v>
      </c>
      <c r="Y683">
        <v>69.007999999999996</v>
      </c>
    </row>
    <row r="684" spans="1:25" x14ac:dyDescent="0.2">
      <c r="A684">
        <v>4780</v>
      </c>
      <c r="B684" t="s">
        <v>2264</v>
      </c>
      <c r="C684" s="6">
        <v>42193</v>
      </c>
      <c r="D684" s="7">
        <v>42193</v>
      </c>
      <c r="E684" s="8">
        <f>DAY(D684)</f>
        <v>8</v>
      </c>
      <c r="F684">
        <f>_xlfn.ISOWEEKNUM(D684)</f>
        <v>28</v>
      </c>
      <c r="G684" t="str">
        <f>RIGHT((MONTH(D684)-1)*2+IF(DAY(D684)&lt;16,1,2)+100,2)</f>
        <v>13</v>
      </c>
      <c r="H684" s="8">
        <f>MONTH(D684)</f>
        <v>7</v>
      </c>
      <c r="I684" t="str">
        <f>TEXT(D684,"mmm")</f>
        <v>jul</v>
      </c>
      <c r="J684">
        <f>YEAR(D684)</f>
        <v>2015</v>
      </c>
      <c r="K684" s="6">
        <v>42195</v>
      </c>
      <c r="L684" t="s">
        <v>66</v>
      </c>
      <c r="M684" t="s">
        <v>2265</v>
      </c>
      <c r="N684" t="s">
        <v>2266</v>
      </c>
      <c r="O684" t="s">
        <v>23</v>
      </c>
      <c r="P684" t="s">
        <v>24</v>
      </c>
      <c r="Q684" t="s">
        <v>2267</v>
      </c>
      <c r="R684" t="s">
        <v>317</v>
      </c>
      <c r="S684">
        <v>14215</v>
      </c>
      <c r="T684" t="s">
        <v>52</v>
      </c>
      <c r="U684" t="s">
        <v>1933</v>
      </c>
      <c r="V684" t="s">
        <v>81</v>
      </c>
      <c r="W684" t="s">
        <v>82</v>
      </c>
      <c r="X684" t="s">
        <v>1934</v>
      </c>
      <c r="Y684">
        <v>63.881999999999998</v>
      </c>
    </row>
    <row r="685" spans="1:25" x14ac:dyDescent="0.2">
      <c r="A685">
        <v>6288</v>
      </c>
      <c r="B685" t="s">
        <v>2268</v>
      </c>
      <c r="C685" s="6">
        <v>42193</v>
      </c>
      <c r="D685" s="7">
        <v>42193</v>
      </c>
      <c r="E685" s="8">
        <f>DAY(D685)</f>
        <v>8</v>
      </c>
      <c r="F685">
        <f>_xlfn.ISOWEEKNUM(D685)</f>
        <v>28</v>
      </c>
      <c r="G685" t="str">
        <f>RIGHT((MONTH(D685)-1)*2+IF(DAY(D685)&lt;16,1,2)+100,2)</f>
        <v>13</v>
      </c>
      <c r="H685" s="8">
        <f>MONTH(D685)</f>
        <v>7</v>
      </c>
      <c r="I685" t="str">
        <f>TEXT(D685,"mmm")</f>
        <v>jul</v>
      </c>
      <c r="J685">
        <f>YEAR(D685)</f>
        <v>2015</v>
      </c>
      <c r="K685" s="6">
        <v>42197</v>
      </c>
      <c r="L685" t="s">
        <v>20</v>
      </c>
      <c r="M685" t="s">
        <v>2269</v>
      </c>
      <c r="N685" t="s">
        <v>2270</v>
      </c>
      <c r="O685" t="s">
        <v>69</v>
      </c>
      <c r="P685" t="s">
        <v>24</v>
      </c>
      <c r="Q685" t="s">
        <v>159</v>
      </c>
      <c r="R685" t="s">
        <v>61</v>
      </c>
      <c r="S685">
        <v>94122</v>
      </c>
      <c r="T685" t="s">
        <v>62</v>
      </c>
      <c r="U685" t="s">
        <v>409</v>
      </c>
      <c r="V685" t="s">
        <v>81</v>
      </c>
      <c r="W685" t="s">
        <v>308</v>
      </c>
      <c r="X685" t="s">
        <v>410</v>
      </c>
      <c r="Y685">
        <v>502.488</v>
      </c>
    </row>
    <row r="686" spans="1:25" x14ac:dyDescent="0.2">
      <c r="A686">
        <v>6289</v>
      </c>
      <c r="B686" t="s">
        <v>2268</v>
      </c>
      <c r="C686" s="6">
        <v>42193</v>
      </c>
      <c r="D686" s="7">
        <v>42193</v>
      </c>
      <c r="E686" s="8">
        <f>DAY(D686)</f>
        <v>8</v>
      </c>
      <c r="F686">
        <f>_xlfn.ISOWEEKNUM(D686)</f>
        <v>28</v>
      </c>
      <c r="G686" t="str">
        <f>RIGHT((MONTH(D686)-1)*2+IF(DAY(D686)&lt;16,1,2)+100,2)</f>
        <v>13</v>
      </c>
      <c r="H686" s="8">
        <f>MONTH(D686)</f>
        <v>7</v>
      </c>
      <c r="I686" t="str">
        <f>TEXT(D686,"mmm")</f>
        <v>jul</v>
      </c>
      <c r="J686">
        <f>YEAR(D686)</f>
        <v>2015</v>
      </c>
      <c r="K686" s="6">
        <v>42197</v>
      </c>
      <c r="L686" t="s">
        <v>20</v>
      </c>
      <c r="M686" t="s">
        <v>2269</v>
      </c>
      <c r="N686" t="s">
        <v>2270</v>
      </c>
      <c r="O686" t="s">
        <v>69</v>
      </c>
      <c r="P686" t="s">
        <v>24</v>
      </c>
      <c r="Q686" t="s">
        <v>159</v>
      </c>
      <c r="R686" t="s">
        <v>61</v>
      </c>
      <c r="S686">
        <v>94122</v>
      </c>
      <c r="T686" t="s">
        <v>62</v>
      </c>
      <c r="U686" t="s">
        <v>847</v>
      </c>
      <c r="V686" t="s">
        <v>29</v>
      </c>
      <c r="W686" t="s">
        <v>45</v>
      </c>
      <c r="X686" t="s">
        <v>848</v>
      </c>
      <c r="Y686">
        <v>196.70400000000001</v>
      </c>
    </row>
    <row r="687" spans="1:25" x14ac:dyDescent="0.2">
      <c r="A687">
        <v>3367</v>
      </c>
      <c r="B687" t="s">
        <v>2271</v>
      </c>
      <c r="C687" s="6">
        <v>42194</v>
      </c>
      <c r="D687" s="7">
        <v>42194</v>
      </c>
      <c r="E687" s="8">
        <f>DAY(D687)</f>
        <v>9</v>
      </c>
      <c r="F687">
        <f>_xlfn.ISOWEEKNUM(D687)</f>
        <v>28</v>
      </c>
      <c r="G687" t="str">
        <f>RIGHT((MONTH(D687)-1)*2+IF(DAY(D687)&lt;16,1,2)+100,2)</f>
        <v>13</v>
      </c>
      <c r="H687" s="8">
        <f>MONTH(D687)</f>
        <v>7</v>
      </c>
      <c r="I687" t="str">
        <f>TEXT(D687,"mmm")</f>
        <v>jul</v>
      </c>
      <c r="J687">
        <f>YEAR(D687)</f>
        <v>2015</v>
      </c>
      <c r="K687" s="6">
        <v>42200</v>
      </c>
      <c r="L687" t="s">
        <v>20</v>
      </c>
      <c r="M687" t="s">
        <v>2272</v>
      </c>
      <c r="N687" t="s">
        <v>2273</v>
      </c>
      <c r="O687" t="s">
        <v>69</v>
      </c>
      <c r="P687" t="s">
        <v>24</v>
      </c>
      <c r="Q687" t="s">
        <v>459</v>
      </c>
      <c r="R687" t="s">
        <v>26</v>
      </c>
      <c r="S687">
        <v>75217</v>
      </c>
      <c r="T687" t="s">
        <v>27</v>
      </c>
      <c r="U687" t="s">
        <v>282</v>
      </c>
      <c r="V687" t="s">
        <v>29</v>
      </c>
      <c r="W687" t="s">
        <v>30</v>
      </c>
      <c r="X687" t="s">
        <v>283</v>
      </c>
      <c r="Y687">
        <v>10.368</v>
      </c>
    </row>
    <row r="688" spans="1:25" x14ac:dyDescent="0.2">
      <c r="A688">
        <v>3368</v>
      </c>
      <c r="B688" t="s">
        <v>2271</v>
      </c>
      <c r="C688" s="6">
        <v>42194</v>
      </c>
      <c r="D688" s="7">
        <v>42194</v>
      </c>
      <c r="E688" s="8">
        <f>DAY(D688)</f>
        <v>9</v>
      </c>
      <c r="F688">
        <f>_xlfn.ISOWEEKNUM(D688)</f>
        <v>28</v>
      </c>
      <c r="G688" t="str">
        <f>RIGHT((MONTH(D688)-1)*2+IF(DAY(D688)&lt;16,1,2)+100,2)</f>
        <v>13</v>
      </c>
      <c r="H688" s="8">
        <f>MONTH(D688)</f>
        <v>7</v>
      </c>
      <c r="I688" t="str">
        <f>TEXT(D688,"mmm")</f>
        <v>jul</v>
      </c>
      <c r="J688">
        <f>YEAR(D688)</f>
        <v>2015</v>
      </c>
      <c r="K688" s="6">
        <v>42200</v>
      </c>
      <c r="L688" t="s">
        <v>20</v>
      </c>
      <c r="M688" t="s">
        <v>2272</v>
      </c>
      <c r="N688" t="s">
        <v>2273</v>
      </c>
      <c r="O688" t="s">
        <v>69</v>
      </c>
      <c r="P688" t="s">
        <v>24</v>
      </c>
      <c r="Q688" t="s">
        <v>459</v>
      </c>
      <c r="R688" t="s">
        <v>26</v>
      </c>
      <c r="S688">
        <v>75217</v>
      </c>
      <c r="T688" t="s">
        <v>27</v>
      </c>
      <c r="U688" t="s">
        <v>2274</v>
      </c>
      <c r="V688" t="s">
        <v>29</v>
      </c>
      <c r="W688" t="s">
        <v>30</v>
      </c>
      <c r="X688" t="s">
        <v>2275</v>
      </c>
      <c r="Y688">
        <v>14.352</v>
      </c>
    </row>
    <row r="689" spans="1:25" x14ac:dyDescent="0.2">
      <c r="A689">
        <v>8173</v>
      </c>
      <c r="B689" t="s">
        <v>2276</v>
      </c>
      <c r="C689" s="6">
        <v>42194</v>
      </c>
      <c r="D689" s="7">
        <v>42194</v>
      </c>
      <c r="E689" s="8">
        <f>DAY(D689)</f>
        <v>9</v>
      </c>
      <c r="F689">
        <f>_xlfn.ISOWEEKNUM(D689)</f>
        <v>28</v>
      </c>
      <c r="G689" t="str">
        <f>RIGHT((MONTH(D689)-1)*2+IF(DAY(D689)&lt;16,1,2)+100,2)</f>
        <v>13</v>
      </c>
      <c r="H689" s="8">
        <f>MONTH(D689)</f>
        <v>7</v>
      </c>
      <c r="I689" t="str">
        <f>TEXT(D689,"mmm")</f>
        <v>jul</v>
      </c>
      <c r="J689">
        <f>YEAR(D689)</f>
        <v>2015</v>
      </c>
      <c r="K689" s="6">
        <v>42198</v>
      </c>
      <c r="L689" t="s">
        <v>20</v>
      </c>
      <c r="M689" t="s">
        <v>2277</v>
      </c>
      <c r="N689" t="s">
        <v>2278</v>
      </c>
      <c r="O689" t="s">
        <v>35</v>
      </c>
      <c r="P689" t="s">
        <v>24</v>
      </c>
      <c r="Q689" t="s">
        <v>60</v>
      </c>
      <c r="R689" t="s">
        <v>61</v>
      </c>
      <c r="S689">
        <v>90049</v>
      </c>
      <c r="T689" t="s">
        <v>62</v>
      </c>
      <c r="U689" t="s">
        <v>2279</v>
      </c>
      <c r="V689" t="s">
        <v>29</v>
      </c>
      <c r="W689" t="s">
        <v>39</v>
      </c>
      <c r="X689" t="s">
        <v>2280</v>
      </c>
      <c r="Y689">
        <v>2.88</v>
      </c>
    </row>
    <row r="690" spans="1:25" x14ac:dyDescent="0.2">
      <c r="A690">
        <v>8174</v>
      </c>
      <c r="B690" t="s">
        <v>2276</v>
      </c>
      <c r="C690" s="6">
        <v>42194</v>
      </c>
      <c r="D690" s="7">
        <v>42194</v>
      </c>
      <c r="E690" s="8">
        <f>DAY(D690)</f>
        <v>9</v>
      </c>
      <c r="F690">
        <f>_xlfn.ISOWEEKNUM(D690)</f>
        <v>28</v>
      </c>
      <c r="G690" t="str">
        <f>RIGHT((MONTH(D690)-1)*2+IF(DAY(D690)&lt;16,1,2)+100,2)</f>
        <v>13</v>
      </c>
      <c r="H690" s="8">
        <f>MONTH(D690)</f>
        <v>7</v>
      </c>
      <c r="I690" t="str">
        <f>TEXT(D690,"mmm")</f>
        <v>jul</v>
      </c>
      <c r="J690">
        <f>YEAR(D690)</f>
        <v>2015</v>
      </c>
      <c r="K690" s="6">
        <v>42198</v>
      </c>
      <c r="L690" t="s">
        <v>20</v>
      </c>
      <c r="M690" t="s">
        <v>2277</v>
      </c>
      <c r="N690" t="s">
        <v>2278</v>
      </c>
      <c r="O690" t="s">
        <v>35</v>
      </c>
      <c r="P690" t="s">
        <v>24</v>
      </c>
      <c r="Q690" t="s">
        <v>60</v>
      </c>
      <c r="R690" t="s">
        <v>61</v>
      </c>
      <c r="S690">
        <v>90049</v>
      </c>
      <c r="T690" t="s">
        <v>62</v>
      </c>
      <c r="U690" t="s">
        <v>411</v>
      </c>
      <c r="V690" t="s">
        <v>29</v>
      </c>
      <c r="W690" t="s">
        <v>45</v>
      </c>
      <c r="X690" t="s">
        <v>412</v>
      </c>
      <c r="Y690">
        <v>41.904000000000003</v>
      </c>
    </row>
    <row r="691" spans="1:25" x14ac:dyDescent="0.2">
      <c r="A691">
        <v>8175</v>
      </c>
      <c r="B691" t="s">
        <v>2276</v>
      </c>
      <c r="C691" s="6">
        <v>42194</v>
      </c>
      <c r="D691" s="7">
        <v>42194</v>
      </c>
      <c r="E691" s="8">
        <f>DAY(D691)</f>
        <v>9</v>
      </c>
      <c r="F691">
        <f>_xlfn.ISOWEEKNUM(D691)</f>
        <v>28</v>
      </c>
      <c r="G691" t="str">
        <f>RIGHT((MONTH(D691)-1)*2+IF(DAY(D691)&lt;16,1,2)+100,2)</f>
        <v>13</v>
      </c>
      <c r="H691" s="8">
        <f>MONTH(D691)</f>
        <v>7</v>
      </c>
      <c r="I691" t="str">
        <f>TEXT(D691,"mmm")</f>
        <v>jul</v>
      </c>
      <c r="J691">
        <f>YEAR(D691)</f>
        <v>2015</v>
      </c>
      <c r="K691" s="6">
        <v>42198</v>
      </c>
      <c r="L691" t="s">
        <v>20</v>
      </c>
      <c r="M691" t="s">
        <v>2277</v>
      </c>
      <c r="N691" t="s">
        <v>2278</v>
      </c>
      <c r="O691" t="s">
        <v>35</v>
      </c>
      <c r="P691" t="s">
        <v>24</v>
      </c>
      <c r="Q691" t="s">
        <v>60</v>
      </c>
      <c r="R691" t="s">
        <v>61</v>
      </c>
      <c r="S691">
        <v>90049</v>
      </c>
      <c r="T691" t="s">
        <v>62</v>
      </c>
      <c r="U691" t="s">
        <v>2281</v>
      </c>
      <c r="V691" t="s">
        <v>29</v>
      </c>
      <c r="W691" t="s">
        <v>42</v>
      </c>
      <c r="X691" t="s">
        <v>2282</v>
      </c>
      <c r="Y691">
        <v>23.92</v>
      </c>
    </row>
    <row r="692" spans="1:25" x14ac:dyDescent="0.2">
      <c r="A692">
        <v>9243</v>
      </c>
      <c r="B692" t="s">
        <v>2283</v>
      </c>
      <c r="C692" s="6">
        <v>42194</v>
      </c>
      <c r="D692" s="7">
        <v>42194</v>
      </c>
      <c r="E692" s="8">
        <f>DAY(D692)</f>
        <v>9</v>
      </c>
      <c r="F692">
        <f>_xlfn.ISOWEEKNUM(D692)</f>
        <v>28</v>
      </c>
      <c r="G692" t="str">
        <f>RIGHT((MONTH(D692)-1)*2+IF(DAY(D692)&lt;16,1,2)+100,2)</f>
        <v>13</v>
      </c>
      <c r="H692" s="8">
        <f>MONTH(D692)</f>
        <v>7</v>
      </c>
      <c r="I692" t="str">
        <f>TEXT(D692,"mmm")</f>
        <v>jul</v>
      </c>
      <c r="J692">
        <f>YEAR(D692)</f>
        <v>2015</v>
      </c>
      <c r="K692" s="6">
        <v>42199</v>
      </c>
      <c r="L692" t="s">
        <v>20</v>
      </c>
      <c r="M692" t="s">
        <v>2284</v>
      </c>
      <c r="N692" t="s">
        <v>2285</v>
      </c>
      <c r="O692" t="s">
        <v>35</v>
      </c>
      <c r="P692" t="s">
        <v>24</v>
      </c>
      <c r="Q692" t="s">
        <v>159</v>
      </c>
      <c r="R692" t="s">
        <v>61</v>
      </c>
      <c r="S692">
        <v>94122</v>
      </c>
      <c r="T692" t="s">
        <v>62</v>
      </c>
      <c r="U692" t="s">
        <v>2286</v>
      </c>
      <c r="V692" t="s">
        <v>29</v>
      </c>
      <c r="W692" t="s">
        <v>45</v>
      </c>
      <c r="X692" t="s">
        <v>2287</v>
      </c>
      <c r="Y692">
        <v>14.304</v>
      </c>
    </row>
    <row r="693" spans="1:25" x14ac:dyDescent="0.2">
      <c r="A693">
        <v>9244</v>
      </c>
      <c r="B693" t="s">
        <v>2283</v>
      </c>
      <c r="C693" s="6">
        <v>42194</v>
      </c>
      <c r="D693" s="7">
        <v>42194</v>
      </c>
      <c r="E693" s="8">
        <f>DAY(D693)</f>
        <v>9</v>
      </c>
      <c r="F693">
        <f>_xlfn.ISOWEEKNUM(D693)</f>
        <v>28</v>
      </c>
      <c r="G693" t="str">
        <f>RIGHT((MONTH(D693)-1)*2+IF(DAY(D693)&lt;16,1,2)+100,2)</f>
        <v>13</v>
      </c>
      <c r="H693" s="8">
        <f>MONTH(D693)</f>
        <v>7</v>
      </c>
      <c r="I693" t="str">
        <f>TEXT(D693,"mmm")</f>
        <v>jul</v>
      </c>
      <c r="J693">
        <f>YEAR(D693)</f>
        <v>2015</v>
      </c>
      <c r="K693" s="6">
        <v>42199</v>
      </c>
      <c r="L693" t="s">
        <v>20</v>
      </c>
      <c r="M693" t="s">
        <v>2284</v>
      </c>
      <c r="N693" t="s">
        <v>2285</v>
      </c>
      <c r="O693" t="s">
        <v>35</v>
      </c>
      <c r="P693" t="s">
        <v>24</v>
      </c>
      <c r="Q693" t="s">
        <v>159</v>
      </c>
      <c r="R693" t="s">
        <v>61</v>
      </c>
      <c r="S693">
        <v>94122</v>
      </c>
      <c r="T693" t="s">
        <v>62</v>
      </c>
      <c r="U693" t="s">
        <v>797</v>
      </c>
      <c r="V693" t="s">
        <v>81</v>
      </c>
      <c r="W693" t="s">
        <v>163</v>
      </c>
      <c r="X693" t="s">
        <v>798</v>
      </c>
      <c r="Y693">
        <v>119.833</v>
      </c>
    </row>
    <row r="694" spans="1:25" x14ac:dyDescent="0.2">
      <c r="A694">
        <v>9245</v>
      </c>
      <c r="B694" t="s">
        <v>2283</v>
      </c>
      <c r="C694" s="6">
        <v>42194</v>
      </c>
      <c r="D694" s="7">
        <v>42194</v>
      </c>
      <c r="E694" s="8">
        <f>DAY(D694)</f>
        <v>9</v>
      </c>
      <c r="F694">
        <f>_xlfn.ISOWEEKNUM(D694)</f>
        <v>28</v>
      </c>
      <c r="G694" t="str">
        <f>RIGHT((MONTH(D694)-1)*2+IF(DAY(D694)&lt;16,1,2)+100,2)</f>
        <v>13</v>
      </c>
      <c r="H694" s="8">
        <f>MONTH(D694)</f>
        <v>7</v>
      </c>
      <c r="I694" t="str">
        <f>TEXT(D694,"mmm")</f>
        <v>jul</v>
      </c>
      <c r="J694">
        <f>YEAR(D694)</f>
        <v>2015</v>
      </c>
      <c r="K694" s="6">
        <v>42199</v>
      </c>
      <c r="L694" t="s">
        <v>20</v>
      </c>
      <c r="M694" t="s">
        <v>2284</v>
      </c>
      <c r="N694" t="s">
        <v>2285</v>
      </c>
      <c r="O694" t="s">
        <v>35</v>
      </c>
      <c r="P694" t="s">
        <v>24</v>
      </c>
      <c r="Q694" t="s">
        <v>159</v>
      </c>
      <c r="R694" t="s">
        <v>61</v>
      </c>
      <c r="S694">
        <v>94122</v>
      </c>
      <c r="T694" t="s">
        <v>62</v>
      </c>
      <c r="U694" t="s">
        <v>2288</v>
      </c>
      <c r="V694" t="s">
        <v>29</v>
      </c>
      <c r="W694" t="s">
        <v>54</v>
      </c>
      <c r="X694" t="s">
        <v>2126</v>
      </c>
      <c r="Y694">
        <v>5.56</v>
      </c>
    </row>
    <row r="695" spans="1:25" x14ac:dyDescent="0.2">
      <c r="A695">
        <v>9246</v>
      </c>
      <c r="B695" t="s">
        <v>2283</v>
      </c>
      <c r="C695" s="6">
        <v>42194</v>
      </c>
      <c r="D695" s="7">
        <v>42194</v>
      </c>
      <c r="E695" s="8">
        <f>DAY(D695)</f>
        <v>9</v>
      </c>
      <c r="F695">
        <f>_xlfn.ISOWEEKNUM(D695)</f>
        <v>28</v>
      </c>
      <c r="G695" t="str">
        <f>RIGHT((MONTH(D695)-1)*2+IF(DAY(D695)&lt;16,1,2)+100,2)</f>
        <v>13</v>
      </c>
      <c r="H695" s="8">
        <f>MONTH(D695)</f>
        <v>7</v>
      </c>
      <c r="I695" t="str">
        <f>TEXT(D695,"mmm")</f>
        <v>jul</v>
      </c>
      <c r="J695">
        <f>YEAR(D695)</f>
        <v>2015</v>
      </c>
      <c r="K695" s="6">
        <v>42199</v>
      </c>
      <c r="L695" t="s">
        <v>20</v>
      </c>
      <c r="M695" t="s">
        <v>2284</v>
      </c>
      <c r="N695" t="s">
        <v>2285</v>
      </c>
      <c r="O695" t="s">
        <v>35</v>
      </c>
      <c r="P695" t="s">
        <v>24</v>
      </c>
      <c r="Q695" t="s">
        <v>159</v>
      </c>
      <c r="R695" t="s">
        <v>61</v>
      </c>
      <c r="S695">
        <v>94122</v>
      </c>
      <c r="T695" t="s">
        <v>62</v>
      </c>
      <c r="U695" t="s">
        <v>763</v>
      </c>
      <c r="V695" t="s">
        <v>29</v>
      </c>
      <c r="W695" t="s">
        <v>30</v>
      </c>
      <c r="X695" t="s">
        <v>764</v>
      </c>
      <c r="Y695">
        <v>32.4</v>
      </c>
    </row>
    <row r="696" spans="1:25" x14ac:dyDescent="0.2">
      <c r="A696">
        <v>1029</v>
      </c>
      <c r="B696" t="s">
        <v>2289</v>
      </c>
      <c r="C696" s="6">
        <v>42196</v>
      </c>
      <c r="D696" s="7">
        <v>42196</v>
      </c>
      <c r="E696" s="8">
        <f>DAY(D696)</f>
        <v>11</v>
      </c>
      <c r="F696">
        <f>_xlfn.ISOWEEKNUM(D696)</f>
        <v>28</v>
      </c>
      <c r="G696" t="str">
        <f>RIGHT((MONTH(D696)-1)*2+IF(DAY(D696)&lt;16,1,2)+100,2)</f>
        <v>13</v>
      </c>
      <c r="H696" s="8">
        <f>MONTH(D696)</f>
        <v>7</v>
      </c>
      <c r="I696" t="str">
        <f>TEXT(D696,"mmm")</f>
        <v>jul</v>
      </c>
      <c r="J696">
        <f>YEAR(D696)</f>
        <v>2015</v>
      </c>
      <c r="K696" s="6">
        <v>42200</v>
      </c>
      <c r="L696" t="s">
        <v>20</v>
      </c>
      <c r="M696" t="s">
        <v>1414</v>
      </c>
      <c r="N696" t="s">
        <v>1415</v>
      </c>
      <c r="O696" t="s">
        <v>69</v>
      </c>
      <c r="P696" t="s">
        <v>24</v>
      </c>
      <c r="Q696" t="s">
        <v>2290</v>
      </c>
      <c r="R696" t="s">
        <v>394</v>
      </c>
      <c r="S696">
        <v>7601</v>
      </c>
      <c r="T696" t="s">
        <v>52</v>
      </c>
      <c r="U696" t="s">
        <v>1498</v>
      </c>
      <c r="V696" t="s">
        <v>29</v>
      </c>
      <c r="W696" t="s">
        <v>30</v>
      </c>
      <c r="X696" t="s">
        <v>1499</v>
      </c>
      <c r="Y696">
        <v>177.2</v>
      </c>
    </row>
    <row r="697" spans="1:25" x14ac:dyDescent="0.2">
      <c r="A697">
        <v>1030</v>
      </c>
      <c r="B697" t="s">
        <v>2289</v>
      </c>
      <c r="C697" s="6">
        <v>42196</v>
      </c>
      <c r="D697" s="7">
        <v>42196</v>
      </c>
      <c r="E697" s="8">
        <f>DAY(D697)</f>
        <v>11</v>
      </c>
      <c r="F697">
        <f>_xlfn.ISOWEEKNUM(D697)</f>
        <v>28</v>
      </c>
      <c r="G697" t="str">
        <f>RIGHT((MONTH(D697)-1)*2+IF(DAY(D697)&lt;16,1,2)+100,2)</f>
        <v>13</v>
      </c>
      <c r="H697" s="8">
        <f>MONTH(D697)</f>
        <v>7</v>
      </c>
      <c r="I697" t="str">
        <f>TEXT(D697,"mmm")</f>
        <v>jul</v>
      </c>
      <c r="J697">
        <f>YEAR(D697)</f>
        <v>2015</v>
      </c>
      <c r="K697" s="6">
        <v>42200</v>
      </c>
      <c r="L697" t="s">
        <v>20</v>
      </c>
      <c r="M697" t="s">
        <v>1414</v>
      </c>
      <c r="N697" t="s">
        <v>1415</v>
      </c>
      <c r="O697" t="s">
        <v>69</v>
      </c>
      <c r="P697" t="s">
        <v>24</v>
      </c>
      <c r="Q697" t="s">
        <v>2290</v>
      </c>
      <c r="R697" t="s">
        <v>394</v>
      </c>
      <c r="S697">
        <v>7601</v>
      </c>
      <c r="T697" t="s">
        <v>52</v>
      </c>
      <c r="U697" t="s">
        <v>2291</v>
      </c>
      <c r="V697" t="s">
        <v>89</v>
      </c>
      <c r="W697" t="s">
        <v>90</v>
      </c>
      <c r="X697" t="s">
        <v>2292</v>
      </c>
      <c r="Y697">
        <v>197.97</v>
      </c>
    </row>
    <row r="698" spans="1:25" x14ac:dyDescent="0.2">
      <c r="A698">
        <v>1031</v>
      </c>
      <c r="B698" t="s">
        <v>2289</v>
      </c>
      <c r="C698" s="6">
        <v>42196</v>
      </c>
      <c r="D698" s="7">
        <v>42196</v>
      </c>
      <c r="E698" s="8">
        <f>DAY(D698)</f>
        <v>11</v>
      </c>
      <c r="F698">
        <f>_xlfn.ISOWEEKNUM(D698)</f>
        <v>28</v>
      </c>
      <c r="G698" t="str">
        <f>RIGHT((MONTH(D698)-1)*2+IF(DAY(D698)&lt;16,1,2)+100,2)</f>
        <v>13</v>
      </c>
      <c r="H698" s="8">
        <f>MONTH(D698)</f>
        <v>7</v>
      </c>
      <c r="I698" t="str">
        <f>TEXT(D698,"mmm")</f>
        <v>jul</v>
      </c>
      <c r="J698">
        <f>YEAR(D698)</f>
        <v>2015</v>
      </c>
      <c r="K698" s="6">
        <v>42200</v>
      </c>
      <c r="L698" t="s">
        <v>20</v>
      </c>
      <c r="M698" t="s">
        <v>1414</v>
      </c>
      <c r="N698" t="s">
        <v>1415</v>
      </c>
      <c r="O698" t="s">
        <v>69</v>
      </c>
      <c r="P698" t="s">
        <v>24</v>
      </c>
      <c r="Q698" t="s">
        <v>2290</v>
      </c>
      <c r="R698" t="s">
        <v>394</v>
      </c>
      <c r="S698">
        <v>7601</v>
      </c>
      <c r="T698" t="s">
        <v>52</v>
      </c>
      <c r="U698" t="s">
        <v>685</v>
      </c>
      <c r="V698" t="s">
        <v>81</v>
      </c>
      <c r="W698" t="s">
        <v>82</v>
      </c>
      <c r="X698" t="s">
        <v>686</v>
      </c>
      <c r="Y698">
        <v>854.94</v>
      </c>
    </row>
    <row r="699" spans="1:25" x14ac:dyDescent="0.2">
      <c r="A699">
        <v>1032</v>
      </c>
      <c r="B699" t="s">
        <v>2289</v>
      </c>
      <c r="C699" s="6">
        <v>42196</v>
      </c>
      <c r="D699" s="7">
        <v>42196</v>
      </c>
      <c r="E699" s="8">
        <f>DAY(D699)</f>
        <v>11</v>
      </c>
      <c r="F699">
        <f>_xlfn.ISOWEEKNUM(D699)</f>
        <v>28</v>
      </c>
      <c r="G699" t="str">
        <f>RIGHT((MONTH(D699)-1)*2+IF(DAY(D699)&lt;16,1,2)+100,2)</f>
        <v>13</v>
      </c>
      <c r="H699" s="8">
        <f>MONTH(D699)</f>
        <v>7</v>
      </c>
      <c r="I699" t="str">
        <f>TEXT(D699,"mmm")</f>
        <v>jul</v>
      </c>
      <c r="J699">
        <f>YEAR(D699)</f>
        <v>2015</v>
      </c>
      <c r="K699" s="6">
        <v>42200</v>
      </c>
      <c r="L699" t="s">
        <v>20</v>
      </c>
      <c r="M699" t="s">
        <v>1414</v>
      </c>
      <c r="N699" t="s">
        <v>1415</v>
      </c>
      <c r="O699" t="s">
        <v>69</v>
      </c>
      <c r="P699" t="s">
        <v>24</v>
      </c>
      <c r="Q699" t="s">
        <v>2290</v>
      </c>
      <c r="R699" t="s">
        <v>394</v>
      </c>
      <c r="S699">
        <v>7601</v>
      </c>
      <c r="T699" t="s">
        <v>52</v>
      </c>
      <c r="U699" t="s">
        <v>2293</v>
      </c>
      <c r="V699" t="s">
        <v>81</v>
      </c>
      <c r="W699" t="s">
        <v>104</v>
      </c>
      <c r="X699" t="s">
        <v>2294</v>
      </c>
      <c r="Y699">
        <v>124.11</v>
      </c>
    </row>
    <row r="700" spans="1:25" x14ac:dyDescent="0.2">
      <c r="A700">
        <v>1033</v>
      </c>
      <c r="B700" t="s">
        <v>2289</v>
      </c>
      <c r="C700" s="6">
        <v>42196</v>
      </c>
      <c r="D700" s="7">
        <v>42196</v>
      </c>
      <c r="E700" s="8">
        <f>DAY(D700)</f>
        <v>11</v>
      </c>
      <c r="F700">
        <f>_xlfn.ISOWEEKNUM(D700)</f>
        <v>28</v>
      </c>
      <c r="G700" t="str">
        <f>RIGHT((MONTH(D700)-1)*2+IF(DAY(D700)&lt;16,1,2)+100,2)</f>
        <v>13</v>
      </c>
      <c r="H700" s="8">
        <f>MONTH(D700)</f>
        <v>7</v>
      </c>
      <c r="I700" t="str">
        <f>TEXT(D700,"mmm")</f>
        <v>jul</v>
      </c>
      <c r="J700">
        <f>YEAR(D700)</f>
        <v>2015</v>
      </c>
      <c r="K700" s="6">
        <v>42200</v>
      </c>
      <c r="L700" t="s">
        <v>20</v>
      </c>
      <c r="M700" t="s">
        <v>1414</v>
      </c>
      <c r="N700" t="s">
        <v>1415</v>
      </c>
      <c r="O700" t="s">
        <v>69</v>
      </c>
      <c r="P700" t="s">
        <v>24</v>
      </c>
      <c r="Q700" t="s">
        <v>2290</v>
      </c>
      <c r="R700" t="s">
        <v>394</v>
      </c>
      <c r="S700">
        <v>7601</v>
      </c>
      <c r="T700" t="s">
        <v>52</v>
      </c>
      <c r="U700" t="s">
        <v>2295</v>
      </c>
      <c r="V700" t="s">
        <v>29</v>
      </c>
      <c r="W700" t="s">
        <v>39</v>
      </c>
      <c r="X700" t="s">
        <v>2296</v>
      </c>
      <c r="Y700">
        <v>14.4</v>
      </c>
    </row>
    <row r="701" spans="1:25" x14ac:dyDescent="0.2">
      <c r="A701">
        <v>5801</v>
      </c>
      <c r="B701" t="s">
        <v>2297</v>
      </c>
      <c r="C701" s="6">
        <v>42196</v>
      </c>
      <c r="D701" s="7">
        <v>42196</v>
      </c>
      <c r="E701" s="8">
        <f>DAY(D701)</f>
        <v>11</v>
      </c>
      <c r="F701">
        <f>_xlfn.ISOWEEKNUM(D701)</f>
        <v>28</v>
      </c>
      <c r="G701" t="str">
        <f>RIGHT((MONTH(D701)-1)*2+IF(DAY(D701)&lt;16,1,2)+100,2)</f>
        <v>13</v>
      </c>
      <c r="H701" s="8">
        <f>MONTH(D701)</f>
        <v>7</v>
      </c>
      <c r="I701" t="str">
        <f>TEXT(D701,"mmm")</f>
        <v>jul</v>
      </c>
      <c r="J701">
        <f>YEAR(D701)</f>
        <v>2015</v>
      </c>
      <c r="K701" s="6">
        <v>42199</v>
      </c>
      <c r="L701" t="s">
        <v>66</v>
      </c>
      <c r="M701" t="s">
        <v>457</v>
      </c>
      <c r="N701" t="s">
        <v>458</v>
      </c>
      <c r="O701" t="s">
        <v>23</v>
      </c>
      <c r="P701" t="s">
        <v>24</v>
      </c>
      <c r="Q701" t="s">
        <v>508</v>
      </c>
      <c r="R701" t="s">
        <v>26</v>
      </c>
      <c r="S701">
        <v>79907</v>
      </c>
      <c r="T701" t="s">
        <v>27</v>
      </c>
      <c r="U701" t="s">
        <v>2298</v>
      </c>
      <c r="V701" t="s">
        <v>89</v>
      </c>
      <c r="W701" t="s">
        <v>90</v>
      </c>
      <c r="X701" t="s">
        <v>2299</v>
      </c>
      <c r="Y701">
        <v>575.96799999999996</v>
      </c>
    </row>
    <row r="702" spans="1:25" x14ac:dyDescent="0.2">
      <c r="A702">
        <v>5802</v>
      </c>
      <c r="B702" t="s">
        <v>2297</v>
      </c>
      <c r="C702" s="6">
        <v>42196</v>
      </c>
      <c r="D702" s="7">
        <v>42196</v>
      </c>
      <c r="E702" s="8">
        <f>DAY(D702)</f>
        <v>11</v>
      </c>
      <c r="F702">
        <f>_xlfn.ISOWEEKNUM(D702)</f>
        <v>28</v>
      </c>
      <c r="G702" t="str">
        <f>RIGHT((MONTH(D702)-1)*2+IF(DAY(D702)&lt;16,1,2)+100,2)</f>
        <v>13</v>
      </c>
      <c r="H702" s="8">
        <f>MONTH(D702)</f>
        <v>7</v>
      </c>
      <c r="I702" t="str">
        <f>TEXT(D702,"mmm")</f>
        <v>jul</v>
      </c>
      <c r="J702">
        <f>YEAR(D702)</f>
        <v>2015</v>
      </c>
      <c r="K702" s="6">
        <v>42199</v>
      </c>
      <c r="L702" t="s">
        <v>66</v>
      </c>
      <c r="M702" t="s">
        <v>457</v>
      </c>
      <c r="N702" t="s">
        <v>458</v>
      </c>
      <c r="O702" t="s">
        <v>23</v>
      </c>
      <c r="P702" t="s">
        <v>24</v>
      </c>
      <c r="Q702" t="s">
        <v>508</v>
      </c>
      <c r="R702" t="s">
        <v>26</v>
      </c>
      <c r="S702">
        <v>79907</v>
      </c>
      <c r="T702" t="s">
        <v>27</v>
      </c>
      <c r="U702" t="s">
        <v>2300</v>
      </c>
      <c r="V702" t="s">
        <v>29</v>
      </c>
      <c r="W702" t="s">
        <v>30</v>
      </c>
      <c r="X702" t="s">
        <v>2301</v>
      </c>
      <c r="Y702">
        <v>10.368</v>
      </c>
    </row>
    <row r="703" spans="1:25" x14ac:dyDescent="0.2">
      <c r="A703">
        <v>6335</v>
      </c>
      <c r="B703" t="s">
        <v>2302</v>
      </c>
      <c r="C703" s="6">
        <v>42196</v>
      </c>
      <c r="D703" s="7">
        <v>42196</v>
      </c>
      <c r="E703" s="8">
        <f>DAY(D703)</f>
        <v>11</v>
      </c>
      <c r="F703">
        <f>_xlfn.ISOWEEKNUM(D703)</f>
        <v>28</v>
      </c>
      <c r="G703" t="str">
        <f>RIGHT((MONTH(D703)-1)*2+IF(DAY(D703)&lt;16,1,2)+100,2)</f>
        <v>13</v>
      </c>
      <c r="H703" s="8">
        <f>MONTH(D703)</f>
        <v>7</v>
      </c>
      <c r="I703" t="str">
        <f>TEXT(D703,"mmm")</f>
        <v>jul</v>
      </c>
      <c r="J703">
        <f>YEAR(D703)</f>
        <v>2015</v>
      </c>
      <c r="K703" s="6">
        <v>42200</v>
      </c>
      <c r="L703" t="s">
        <v>20</v>
      </c>
      <c r="M703" t="s">
        <v>2303</v>
      </c>
      <c r="N703" t="s">
        <v>2304</v>
      </c>
      <c r="O703" t="s">
        <v>23</v>
      </c>
      <c r="P703" t="s">
        <v>24</v>
      </c>
      <c r="Q703" t="s">
        <v>316</v>
      </c>
      <c r="R703" t="s">
        <v>317</v>
      </c>
      <c r="S703">
        <v>10011</v>
      </c>
      <c r="T703" t="s">
        <v>52</v>
      </c>
      <c r="U703" t="s">
        <v>2305</v>
      </c>
      <c r="V703" t="s">
        <v>29</v>
      </c>
      <c r="W703" t="s">
        <v>30</v>
      </c>
      <c r="X703" t="s">
        <v>2306</v>
      </c>
      <c r="Y703">
        <v>49.12</v>
      </c>
    </row>
    <row r="704" spans="1:25" x14ac:dyDescent="0.2">
      <c r="A704">
        <v>6336</v>
      </c>
      <c r="B704" t="s">
        <v>2302</v>
      </c>
      <c r="C704" s="6">
        <v>42196</v>
      </c>
      <c r="D704" s="7">
        <v>42196</v>
      </c>
      <c r="E704" s="8">
        <f>DAY(D704)</f>
        <v>11</v>
      </c>
      <c r="F704">
        <f>_xlfn.ISOWEEKNUM(D704)</f>
        <v>28</v>
      </c>
      <c r="G704" t="str">
        <f>RIGHT((MONTH(D704)-1)*2+IF(DAY(D704)&lt;16,1,2)+100,2)</f>
        <v>13</v>
      </c>
      <c r="H704" s="8">
        <f>MONTH(D704)</f>
        <v>7</v>
      </c>
      <c r="I704" t="str">
        <f>TEXT(D704,"mmm")</f>
        <v>jul</v>
      </c>
      <c r="J704">
        <f>YEAR(D704)</f>
        <v>2015</v>
      </c>
      <c r="K704" s="6">
        <v>42200</v>
      </c>
      <c r="L704" t="s">
        <v>20</v>
      </c>
      <c r="M704" t="s">
        <v>2303</v>
      </c>
      <c r="N704" t="s">
        <v>2304</v>
      </c>
      <c r="O704" t="s">
        <v>23</v>
      </c>
      <c r="P704" t="s">
        <v>24</v>
      </c>
      <c r="Q704" t="s">
        <v>316</v>
      </c>
      <c r="R704" t="s">
        <v>317</v>
      </c>
      <c r="S704">
        <v>10011</v>
      </c>
      <c r="T704" t="s">
        <v>52</v>
      </c>
      <c r="U704" t="s">
        <v>2307</v>
      </c>
      <c r="V704" t="s">
        <v>29</v>
      </c>
      <c r="W704" t="s">
        <v>45</v>
      </c>
      <c r="X704" t="s">
        <v>2308</v>
      </c>
      <c r="Y704">
        <v>18.28</v>
      </c>
    </row>
    <row r="705" spans="1:25" x14ac:dyDescent="0.2">
      <c r="A705">
        <v>338</v>
      </c>
      <c r="B705" t="s">
        <v>2309</v>
      </c>
      <c r="C705" s="6">
        <v>42197</v>
      </c>
      <c r="D705" s="7">
        <v>42197</v>
      </c>
      <c r="E705" s="8">
        <f>DAY(D705)</f>
        <v>12</v>
      </c>
      <c r="F705">
        <f>_xlfn.ISOWEEKNUM(D705)</f>
        <v>28</v>
      </c>
      <c r="G705" t="str">
        <f>RIGHT((MONTH(D705)-1)*2+IF(DAY(D705)&lt;16,1,2)+100,2)</f>
        <v>13</v>
      </c>
      <c r="H705" s="8">
        <f>MONTH(D705)</f>
        <v>7</v>
      </c>
      <c r="I705" t="str">
        <f>TEXT(D705,"mmm")</f>
        <v>jul</v>
      </c>
      <c r="J705">
        <f>YEAR(D705)</f>
        <v>2015</v>
      </c>
      <c r="K705" s="6">
        <v>42202</v>
      </c>
      <c r="L705" t="s">
        <v>20</v>
      </c>
      <c r="M705" t="s">
        <v>2310</v>
      </c>
      <c r="N705" t="s">
        <v>2311</v>
      </c>
      <c r="O705" t="s">
        <v>69</v>
      </c>
      <c r="P705" t="s">
        <v>24</v>
      </c>
      <c r="Q705" t="s">
        <v>159</v>
      </c>
      <c r="R705" t="s">
        <v>61</v>
      </c>
      <c r="S705">
        <v>94122</v>
      </c>
      <c r="T705" t="s">
        <v>62</v>
      </c>
      <c r="U705" t="s">
        <v>2312</v>
      </c>
      <c r="V705" t="s">
        <v>29</v>
      </c>
      <c r="W705" t="s">
        <v>45</v>
      </c>
      <c r="X705" t="s">
        <v>2313</v>
      </c>
      <c r="Y705">
        <v>7.7119999999999997</v>
      </c>
    </row>
    <row r="706" spans="1:25" x14ac:dyDescent="0.2">
      <c r="A706">
        <v>339</v>
      </c>
      <c r="B706" t="s">
        <v>2309</v>
      </c>
      <c r="C706" s="6">
        <v>42197</v>
      </c>
      <c r="D706" s="7">
        <v>42197</v>
      </c>
      <c r="E706" s="8">
        <f>DAY(D706)</f>
        <v>12</v>
      </c>
      <c r="F706">
        <f>_xlfn.ISOWEEKNUM(D706)</f>
        <v>28</v>
      </c>
      <c r="G706" t="str">
        <f>RIGHT((MONTH(D706)-1)*2+IF(DAY(D706)&lt;16,1,2)+100,2)</f>
        <v>13</v>
      </c>
      <c r="H706" s="8">
        <f>MONTH(D706)</f>
        <v>7</v>
      </c>
      <c r="I706" t="str">
        <f>TEXT(D706,"mmm")</f>
        <v>jul</v>
      </c>
      <c r="J706">
        <f>YEAR(D706)</f>
        <v>2015</v>
      </c>
      <c r="K706" s="6">
        <v>42202</v>
      </c>
      <c r="L706" t="s">
        <v>20</v>
      </c>
      <c r="M706" t="s">
        <v>2310</v>
      </c>
      <c r="N706" t="s">
        <v>2311</v>
      </c>
      <c r="O706" t="s">
        <v>69</v>
      </c>
      <c r="P706" t="s">
        <v>24</v>
      </c>
      <c r="Q706" t="s">
        <v>159</v>
      </c>
      <c r="R706" t="s">
        <v>61</v>
      </c>
      <c r="S706">
        <v>94122</v>
      </c>
      <c r="T706" t="s">
        <v>62</v>
      </c>
      <c r="U706" t="s">
        <v>2314</v>
      </c>
      <c r="V706" t="s">
        <v>81</v>
      </c>
      <c r="W706" t="s">
        <v>308</v>
      </c>
      <c r="X706" t="s">
        <v>2315</v>
      </c>
      <c r="Y706">
        <v>698.35199999999998</v>
      </c>
    </row>
    <row r="707" spans="1:25" x14ac:dyDescent="0.2">
      <c r="A707">
        <v>1221</v>
      </c>
      <c r="B707" t="s">
        <v>2316</v>
      </c>
      <c r="C707" s="6">
        <v>42197</v>
      </c>
      <c r="D707" s="7">
        <v>42197</v>
      </c>
      <c r="E707" s="8">
        <f>DAY(D707)</f>
        <v>12</v>
      </c>
      <c r="F707">
        <f>_xlfn.ISOWEEKNUM(D707)</f>
        <v>28</v>
      </c>
      <c r="G707" t="str">
        <f>RIGHT((MONTH(D707)-1)*2+IF(DAY(D707)&lt;16,1,2)+100,2)</f>
        <v>13</v>
      </c>
      <c r="H707" s="8">
        <f>MONTH(D707)</f>
        <v>7</v>
      </c>
      <c r="I707" t="str">
        <f>TEXT(D707,"mmm")</f>
        <v>jul</v>
      </c>
      <c r="J707">
        <f>YEAR(D707)</f>
        <v>2015</v>
      </c>
      <c r="K707" s="6">
        <v>42201</v>
      </c>
      <c r="L707" t="s">
        <v>20</v>
      </c>
      <c r="M707" t="s">
        <v>1255</v>
      </c>
      <c r="N707" t="s">
        <v>1256</v>
      </c>
      <c r="O707" t="s">
        <v>35</v>
      </c>
      <c r="P707" t="s">
        <v>24</v>
      </c>
      <c r="Q707" t="s">
        <v>60</v>
      </c>
      <c r="R707" t="s">
        <v>61</v>
      </c>
      <c r="S707">
        <v>90036</v>
      </c>
      <c r="T707" t="s">
        <v>62</v>
      </c>
      <c r="U707" t="s">
        <v>1531</v>
      </c>
      <c r="V707" t="s">
        <v>29</v>
      </c>
      <c r="W707" t="s">
        <v>42</v>
      </c>
      <c r="X707" t="s">
        <v>1532</v>
      </c>
      <c r="Y707">
        <v>249.75</v>
      </c>
    </row>
    <row r="708" spans="1:25" x14ac:dyDescent="0.2">
      <c r="A708">
        <v>1222</v>
      </c>
      <c r="B708" t="s">
        <v>2316</v>
      </c>
      <c r="C708" s="6">
        <v>42197</v>
      </c>
      <c r="D708" s="7">
        <v>42197</v>
      </c>
      <c r="E708" s="8">
        <f>DAY(D708)</f>
        <v>12</v>
      </c>
      <c r="F708">
        <f>_xlfn.ISOWEEKNUM(D708)</f>
        <v>28</v>
      </c>
      <c r="G708" t="str">
        <f>RIGHT((MONTH(D708)-1)*2+IF(DAY(D708)&lt;16,1,2)+100,2)</f>
        <v>13</v>
      </c>
      <c r="H708" s="8">
        <f>MONTH(D708)</f>
        <v>7</v>
      </c>
      <c r="I708" t="str">
        <f>TEXT(D708,"mmm")</f>
        <v>jul</v>
      </c>
      <c r="J708">
        <f>YEAR(D708)</f>
        <v>2015</v>
      </c>
      <c r="K708" s="6">
        <v>42201</v>
      </c>
      <c r="L708" t="s">
        <v>20</v>
      </c>
      <c r="M708" t="s">
        <v>1255</v>
      </c>
      <c r="N708" t="s">
        <v>1256</v>
      </c>
      <c r="O708" t="s">
        <v>35</v>
      </c>
      <c r="P708" t="s">
        <v>24</v>
      </c>
      <c r="Q708" t="s">
        <v>60</v>
      </c>
      <c r="R708" t="s">
        <v>61</v>
      </c>
      <c r="S708">
        <v>90036</v>
      </c>
      <c r="T708" t="s">
        <v>62</v>
      </c>
      <c r="U708" t="s">
        <v>2317</v>
      </c>
      <c r="V708" t="s">
        <v>89</v>
      </c>
      <c r="W708" t="s">
        <v>90</v>
      </c>
      <c r="X708" t="s">
        <v>2318</v>
      </c>
      <c r="Y708">
        <v>255.93600000000001</v>
      </c>
    </row>
    <row r="709" spans="1:25" x14ac:dyDescent="0.2">
      <c r="A709">
        <v>2982</v>
      </c>
      <c r="B709" t="s">
        <v>2319</v>
      </c>
      <c r="C709" s="6">
        <v>42197</v>
      </c>
      <c r="D709" s="7">
        <v>42197</v>
      </c>
      <c r="E709" s="8">
        <f>DAY(D709)</f>
        <v>12</v>
      </c>
      <c r="F709">
        <f>_xlfn.ISOWEEKNUM(D709)</f>
        <v>28</v>
      </c>
      <c r="G709" t="str">
        <f>RIGHT((MONTH(D709)-1)*2+IF(DAY(D709)&lt;16,1,2)+100,2)</f>
        <v>13</v>
      </c>
      <c r="H709" s="8">
        <f>MONTH(D709)</f>
        <v>7</v>
      </c>
      <c r="I709" t="str">
        <f>TEXT(D709,"mmm")</f>
        <v>jul</v>
      </c>
      <c r="J709">
        <f>YEAR(D709)</f>
        <v>2015</v>
      </c>
      <c r="K709" s="6">
        <v>42203</v>
      </c>
      <c r="L709" t="s">
        <v>20</v>
      </c>
      <c r="M709" t="s">
        <v>590</v>
      </c>
      <c r="N709" t="s">
        <v>591</v>
      </c>
      <c r="O709" t="s">
        <v>23</v>
      </c>
      <c r="P709" t="s">
        <v>24</v>
      </c>
      <c r="Q709" t="s">
        <v>358</v>
      </c>
      <c r="R709" t="s">
        <v>359</v>
      </c>
      <c r="S709">
        <v>98115</v>
      </c>
      <c r="T709" t="s">
        <v>62</v>
      </c>
      <c r="U709" t="s">
        <v>2320</v>
      </c>
      <c r="V709" t="s">
        <v>81</v>
      </c>
      <c r="W709" t="s">
        <v>82</v>
      </c>
      <c r="X709" t="s">
        <v>2321</v>
      </c>
      <c r="Y709">
        <v>123.136</v>
      </c>
    </row>
    <row r="710" spans="1:25" x14ac:dyDescent="0.2">
      <c r="A710">
        <v>2983</v>
      </c>
      <c r="B710" t="s">
        <v>2319</v>
      </c>
      <c r="C710" s="6">
        <v>42197</v>
      </c>
      <c r="D710" s="7">
        <v>42197</v>
      </c>
      <c r="E710" s="8">
        <f>DAY(D710)</f>
        <v>12</v>
      </c>
      <c r="F710">
        <f>_xlfn.ISOWEEKNUM(D710)</f>
        <v>28</v>
      </c>
      <c r="G710" t="str">
        <f>RIGHT((MONTH(D710)-1)*2+IF(DAY(D710)&lt;16,1,2)+100,2)</f>
        <v>13</v>
      </c>
      <c r="H710" s="8">
        <f>MONTH(D710)</f>
        <v>7</v>
      </c>
      <c r="I710" t="str">
        <f>TEXT(D710,"mmm")</f>
        <v>jul</v>
      </c>
      <c r="J710">
        <f>YEAR(D710)</f>
        <v>2015</v>
      </c>
      <c r="K710" s="6">
        <v>42203</v>
      </c>
      <c r="L710" t="s">
        <v>20</v>
      </c>
      <c r="M710" t="s">
        <v>590</v>
      </c>
      <c r="N710" t="s">
        <v>591</v>
      </c>
      <c r="O710" t="s">
        <v>23</v>
      </c>
      <c r="P710" t="s">
        <v>24</v>
      </c>
      <c r="Q710" t="s">
        <v>358</v>
      </c>
      <c r="R710" t="s">
        <v>359</v>
      </c>
      <c r="S710">
        <v>98115</v>
      </c>
      <c r="T710" t="s">
        <v>62</v>
      </c>
      <c r="U710" t="s">
        <v>2156</v>
      </c>
      <c r="V710" t="s">
        <v>29</v>
      </c>
      <c r="W710" t="s">
        <v>45</v>
      </c>
      <c r="X710" t="s">
        <v>2157</v>
      </c>
      <c r="Y710">
        <v>11.263999999999999</v>
      </c>
    </row>
    <row r="711" spans="1:25" x14ac:dyDescent="0.2">
      <c r="A711">
        <v>7399</v>
      </c>
      <c r="B711" t="s">
        <v>2322</v>
      </c>
      <c r="C711" s="6">
        <v>42197</v>
      </c>
      <c r="D711" s="7">
        <v>42197</v>
      </c>
      <c r="E711" s="8">
        <f>DAY(D711)</f>
        <v>12</v>
      </c>
      <c r="F711">
        <f>_xlfn.ISOWEEKNUM(D711)</f>
        <v>28</v>
      </c>
      <c r="G711" t="str">
        <f>RIGHT((MONTH(D711)-1)*2+IF(DAY(D711)&lt;16,1,2)+100,2)</f>
        <v>13</v>
      </c>
      <c r="H711" s="8">
        <f>MONTH(D711)</f>
        <v>7</v>
      </c>
      <c r="I711" t="str">
        <f>TEXT(D711,"mmm")</f>
        <v>jul</v>
      </c>
      <c r="J711">
        <f>YEAR(D711)</f>
        <v>2015</v>
      </c>
      <c r="K711" s="6">
        <v>42200</v>
      </c>
      <c r="L711" t="s">
        <v>57</v>
      </c>
      <c r="M711" t="s">
        <v>2323</v>
      </c>
      <c r="N711" t="s">
        <v>2324</v>
      </c>
      <c r="O711" t="s">
        <v>23</v>
      </c>
      <c r="P711" t="s">
        <v>24</v>
      </c>
      <c r="Q711" t="s">
        <v>465</v>
      </c>
      <c r="R711" t="s">
        <v>37</v>
      </c>
      <c r="S711">
        <v>60610</v>
      </c>
      <c r="T711" t="s">
        <v>27</v>
      </c>
      <c r="U711" t="s">
        <v>1647</v>
      </c>
      <c r="V711" t="s">
        <v>29</v>
      </c>
      <c r="W711" t="s">
        <v>30</v>
      </c>
      <c r="X711" t="s">
        <v>1648</v>
      </c>
      <c r="Y711">
        <v>35.856000000000002</v>
      </c>
    </row>
    <row r="712" spans="1:25" x14ac:dyDescent="0.2">
      <c r="A712">
        <v>7400</v>
      </c>
      <c r="B712" t="s">
        <v>2322</v>
      </c>
      <c r="C712" s="6">
        <v>42197</v>
      </c>
      <c r="D712" s="7">
        <v>42197</v>
      </c>
      <c r="E712" s="8">
        <f>DAY(D712)</f>
        <v>12</v>
      </c>
      <c r="F712">
        <f>_xlfn.ISOWEEKNUM(D712)</f>
        <v>28</v>
      </c>
      <c r="G712" t="str">
        <f>RIGHT((MONTH(D712)-1)*2+IF(DAY(D712)&lt;16,1,2)+100,2)</f>
        <v>13</v>
      </c>
      <c r="H712" s="8">
        <f>MONTH(D712)</f>
        <v>7</v>
      </c>
      <c r="I712" t="str">
        <f>TEXT(D712,"mmm")</f>
        <v>jul</v>
      </c>
      <c r="J712">
        <f>YEAR(D712)</f>
        <v>2015</v>
      </c>
      <c r="K712" s="6">
        <v>42200</v>
      </c>
      <c r="L712" t="s">
        <v>57</v>
      </c>
      <c r="M712" t="s">
        <v>2323</v>
      </c>
      <c r="N712" t="s">
        <v>2324</v>
      </c>
      <c r="O712" t="s">
        <v>23</v>
      </c>
      <c r="P712" t="s">
        <v>24</v>
      </c>
      <c r="Q712" t="s">
        <v>465</v>
      </c>
      <c r="R712" t="s">
        <v>37</v>
      </c>
      <c r="S712">
        <v>60610</v>
      </c>
      <c r="T712" t="s">
        <v>27</v>
      </c>
      <c r="U712" t="s">
        <v>2325</v>
      </c>
      <c r="V712" t="s">
        <v>89</v>
      </c>
      <c r="W712" t="s">
        <v>115</v>
      </c>
      <c r="X712" t="s">
        <v>2326</v>
      </c>
      <c r="Y712">
        <v>23.84</v>
      </c>
    </row>
    <row r="713" spans="1:25" x14ac:dyDescent="0.2">
      <c r="A713">
        <v>8314</v>
      </c>
      <c r="B713" t="s">
        <v>2327</v>
      </c>
      <c r="C713" s="6">
        <v>42197</v>
      </c>
      <c r="D713" s="7">
        <v>42197</v>
      </c>
      <c r="E713" s="8">
        <f>DAY(D713)</f>
        <v>12</v>
      </c>
      <c r="F713">
        <f>_xlfn.ISOWEEKNUM(D713)</f>
        <v>28</v>
      </c>
      <c r="G713" t="str">
        <f>RIGHT((MONTH(D713)-1)*2+IF(DAY(D713)&lt;16,1,2)+100,2)</f>
        <v>13</v>
      </c>
      <c r="H713" s="8">
        <f>MONTH(D713)</f>
        <v>7</v>
      </c>
      <c r="I713" t="str">
        <f>TEXT(D713,"mmm")</f>
        <v>jul</v>
      </c>
      <c r="J713">
        <f>YEAR(D713)</f>
        <v>2015</v>
      </c>
      <c r="K713" s="6">
        <v>42201</v>
      </c>
      <c r="L713" t="s">
        <v>20</v>
      </c>
      <c r="M713" t="s">
        <v>2328</v>
      </c>
      <c r="N713" t="s">
        <v>2329</v>
      </c>
      <c r="O713" t="s">
        <v>35</v>
      </c>
      <c r="P713" t="s">
        <v>24</v>
      </c>
      <c r="Q713" t="s">
        <v>2330</v>
      </c>
      <c r="R713" t="s">
        <v>26</v>
      </c>
      <c r="S713">
        <v>77573</v>
      </c>
      <c r="T713" t="s">
        <v>27</v>
      </c>
      <c r="U713" t="s">
        <v>2331</v>
      </c>
      <c r="V713" t="s">
        <v>81</v>
      </c>
      <c r="W713" t="s">
        <v>82</v>
      </c>
      <c r="X713" t="s">
        <v>2332</v>
      </c>
      <c r="Y713">
        <v>512.35799999999995</v>
      </c>
    </row>
    <row r="714" spans="1:25" x14ac:dyDescent="0.2">
      <c r="A714">
        <v>8315</v>
      </c>
      <c r="B714" t="s">
        <v>2327</v>
      </c>
      <c r="C714" s="6">
        <v>42197</v>
      </c>
      <c r="D714" s="7">
        <v>42197</v>
      </c>
      <c r="E714" s="8">
        <f>DAY(D714)</f>
        <v>12</v>
      </c>
      <c r="F714">
        <f>_xlfn.ISOWEEKNUM(D714)</f>
        <v>28</v>
      </c>
      <c r="G714" t="str">
        <f>RIGHT((MONTH(D714)-1)*2+IF(DAY(D714)&lt;16,1,2)+100,2)</f>
        <v>13</v>
      </c>
      <c r="H714" s="8">
        <f>MONTH(D714)</f>
        <v>7</v>
      </c>
      <c r="I714" t="str">
        <f>TEXT(D714,"mmm")</f>
        <v>jul</v>
      </c>
      <c r="J714">
        <f>YEAR(D714)</f>
        <v>2015</v>
      </c>
      <c r="K714" s="6">
        <v>42201</v>
      </c>
      <c r="L714" t="s">
        <v>20</v>
      </c>
      <c r="M714" t="s">
        <v>2328</v>
      </c>
      <c r="N714" t="s">
        <v>2329</v>
      </c>
      <c r="O714" t="s">
        <v>35</v>
      </c>
      <c r="P714" t="s">
        <v>24</v>
      </c>
      <c r="Q714" t="s">
        <v>2330</v>
      </c>
      <c r="R714" t="s">
        <v>26</v>
      </c>
      <c r="S714">
        <v>77573</v>
      </c>
      <c r="T714" t="s">
        <v>27</v>
      </c>
      <c r="U714" t="s">
        <v>654</v>
      </c>
      <c r="V714" t="s">
        <v>29</v>
      </c>
      <c r="W714" t="s">
        <v>95</v>
      </c>
      <c r="X714" t="s">
        <v>655</v>
      </c>
      <c r="Y714">
        <v>3.488</v>
      </c>
    </row>
    <row r="715" spans="1:25" x14ac:dyDescent="0.2">
      <c r="A715">
        <v>8316</v>
      </c>
      <c r="B715" t="s">
        <v>2327</v>
      </c>
      <c r="C715" s="6">
        <v>42197</v>
      </c>
      <c r="D715" s="7">
        <v>42197</v>
      </c>
      <c r="E715" s="8">
        <f>DAY(D715)</f>
        <v>12</v>
      </c>
      <c r="F715">
        <f>_xlfn.ISOWEEKNUM(D715)</f>
        <v>28</v>
      </c>
      <c r="G715" t="str">
        <f>RIGHT((MONTH(D715)-1)*2+IF(DAY(D715)&lt;16,1,2)+100,2)</f>
        <v>13</v>
      </c>
      <c r="H715" s="8">
        <f>MONTH(D715)</f>
        <v>7</v>
      </c>
      <c r="I715" t="str">
        <f>TEXT(D715,"mmm")</f>
        <v>jul</v>
      </c>
      <c r="J715">
        <f>YEAR(D715)</f>
        <v>2015</v>
      </c>
      <c r="K715" s="6">
        <v>42201</v>
      </c>
      <c r="L715" t="s">
        <v>20</v>
      </c>
      <c r="M715" t="s">
        <v>2328</v>
      </c>
      <c r="N715" t="s">
        <v>2329</v>
      </c>
      <c r="O715" t="s">
        <v>35</v>
      </c>
      <c r="P715" t="s">
        <v>24</v>
      </c>
      <c r="Q715" t="s">
        <v>2330</v>
      </c>
      <c r="R715" t="s">
        <v>26</v>
      </c>
      <c r="S715">
        <v>77573</v>
      </c>
      <c r="T715" t="s">
        <v>27</v>
      </c>
      <c r="U715" t="s">
        <v>2333</v>
      </c>
      <c r="V715" t="s">
        <v>29</v>
      </c>
      <c r="W715" t="s">
        <v>54</v>
      </c>
      <c r="X715" t="s">
        <v>2334</v>
      </c>
      <c r="Y715">
        <v>22.288</v>
      </c>
    </row>
    <row r="716" spans="1:25" x14ac:dyDescent="0.2">
      <c r="A716">
        <v>8317</v>
      </c>
      <c r="B716" t="s">
        <v>2327</v>
      </c>
      <c r="C716" s="6">
        <v>42197</v>
      </c>
      <c r="D716" s="7">
        <v>42197</v>
      </c>
      <c r="E716" s="8">
        <f>DAY(D716)</f>
        <v>12</v>
      </c>
      <c r="F716">
        <f>_xlfn.ISOWEEKNUM(D716)</f>
        <v>28</v>
      </c>
      <c r="G716" t="str">
        <f>RIGHT((MONTH(D716)-1)*2+IF(DAY(D716)&lt;16,1,2)+100,2)</f>
        <v>13</v>
      </c>
      <c r="H716" s="8">
        <f>MONTH(D716)</f>
        <v>7</v>
      </c>
      <c r="I716" t="str">
        <f>TEXT(D716,"mmm")</f>
        <v>jul</v>
      </c>
      <c r="J716">
        <f>YEAR(D716)</f>
        <v>2015</v>
      </c>
      <c r="K716" s="6">
        <v>42201</v>
      </c>
      <c r="L716" t="s">
        <v>20</v>
      </c>
      <c r="M716" t="s">
        <v>2328</v>
      </c>
      <c r="N716" t="s">
        <v>2329</v>
      </c>
      <c r="O716" t="s">
        <v>35</v>
      </c>
      <c r="P716" t="s">
        <v>24</v>
      </c>
      <c r="Q716" t="s">
        <v>2330</v>
      </c>
      <c r="R716" t="s">
        <v>26</v>
      </c>
      <c r="S716">
        <v>77573</v>
      </c>
      <c r="T716" t="s">
        <v>27</v>
      </c>
      <c r="U716" t="s">
        <v>272</v>
      </c>
      <c r="V716" t="s">
        <v>29</v>
      </c>
      <c r="W716" t="s">
        <v>30</v>
      </c>
      <c r="X716" t="s">
        <v>273</v>
      </c>
      <c r="Y716">
        <v>16.032</v>
      </c>
    </row>
    <row r="717" spans="1:25" x14ac:dyDescent="0.2">
      <c r="A717">
        <v>4552</v>
      </c>
      <c r="B717" t="s">
        <v>2335</v>
      </c>
      <c r="C717" s="6">
        <v>42198</v>
      </c>
      <c r="D717" s="7">
        <v>42198</v>
      </c>
      <c r="E717" s="8">
        <f>DAY(D717)</f>
        <v>13</v>
      </c>
      <c r="F717">
        <f>_xlfn.ISOWEEKNUM(D717)</f>
        <v>29</v>
      </c>
      <c r="G717" t="str">
        <f>RIGHT((MONTH(D717)-1)*2+IF(DAY(D717)&lt;16,1,2)+100,2)</f>
        <v>13</v>
      </c>
      <c r="H717" s="8">
        <f>MONTH(D717)</f>
        <v>7</v>
      </c>
      <c r="I717" t="str">
        <f>TEXT(D717,"mmm")</f>
        <v>jul</v>
      </c>
      <c r="J717">
        <f>YEAR(D717)</f>
        <v>2015</v>
      </c>
      <c r="K717" s="6">
        <v>42202</v>
      </c>
      <c r="L717" t="s">
        <v>20</v>
      </c>
      <c r="M717" t="s">
        <v>2140</v>
      </c>
      <c r="N717" t="s">
        <v>2141</v>
      </c>
      <c r="O717" t="s">
        <v>69</v>
      </c>
      <c r="P717" t="s">
        <v>24</v>
      </c>
      <c r="Q717" t="s">
        <v>60</v>
      </c>
      <c r="R717" t="s">
        <v>61</v>
      </c>
      <c r="S717">
        <v>90049</v>
      </c>
      <c r="T717" t="s">
        <v>62</v>
      </c>
      <c r="U717" t="s">
        <v>2336</v>
      </c>
      <c r="V717" t="s">
        <v>81</v>
      </c>
      <c r="W717" t="s">
        <v>308</v>
      </c>
      <c r="X717" t="s">
        <v>2337</v>
      </c>
      <c r="Y717">
        <v>351.21600000000001</v>
      </c>
    </row>
    <row r="718" spans="1:25" x14ac:dyDescent="0.2">
      <c r="A718">
        <v>2207</v>
      </c>
      <c r="B718" t="s">
        <v>2338</v>
      </c>
      <c r="C718" s="6">
        <v>42199</v>
      </c>
      <c r="D718" s="7">
        <v>42199</v>
      </c>
      <c r="E718" s="8">
        <f>DAY(D718)</f>
        <v>14</v>
      </c>
      <c r="F718">
        <f>_xlfn.ISOWEEKNUM(D718)</f>
        <v>29</v>
      </c>
      <c r="G718" t="str">
        <f>RIGHT((MONTH(D718)-1)*2+IF(DAY(D718)&lt;16,1,2)+100,2)</f>
        <v>13</v>
      </c>
      <c r="H718" s="8">
        <f>MONTH(D718)</f>
        <v>7</v>
      </c>
      <c r="I718" t="str">
        <f>TEXT(D718,"mmm")</f>
        <v>jul</v>
      </c>
      <c r="J718">
        <f>YEAR(D718)</f>
        <v>2015</v>
      </c>
      <c r="K718" s="6">
        <v>42205</v>
      </c>
      <c r="L718" t="s">
        <v>20</v>
      </c>
      <c r="M718" t="s">
        <v>2339</v>
      </c>
      <c r="N718" t="s">
        <v>2340</v>
      </c>
      <c r="O718" t="s">
        <v>35</v>
      </c>
      <c r="P718" t="s">
        <v>24</v>
      </c>
      <c r="Q718" t="s">
        <v>1921</v>
      </c>
      <c r="R718" t="s">
        <v>37</v>
      </c>
      <c r="S718">
        <v>60505</v>
      </c>
      <c r="T718" t="s">
        <v>27</v>
      </c>
      <c r="U718" t="s">
        <v>2341</v>
      </c>
      <c r="V718" t="s">
        <v>29</v>
      </c>
      <c r="W718" t="s">
        <v>45</v>
      </c>
      <c r="X718" t="s">
        <v>2342</v>
      </c>
      <c r="Y718">
        <v>29.931999999999999</v>
      </c>
    </row>
    <row r="719" spans="1:25" x14ac:dyDescent="0.2">
      <c r="A719">
        <v>2208</v>
      </c>
      <c r="B719" t="s">
        <v>2338</v>
      </c>
      <c r="C719" s="6">
        <v>42199</v>
      </c>
      <c r="D719" s="7">
        <v>42199</v>
      </c>
      <c r="E719" s="8">
        <f>DAY(D719)</f>
        <v>14</v>
      </c>
      <c r="F719">
        <f>_xlfn.ISOWEEKNUM(D719)</f>
        <v>29</v>
      </c>
      <c r="G719" t="str">
        <f>RIGHT((MONTH(D719)-1)*2+IF(DAY(D719)&lt;16,1,2)+100,2)</f>
        <v>13</v>
      </c>
      <c r="H719" s="8">
        <f>MONTH(D719)</f>
        <v>7</v>
      </c>
      <c r="I719" t="str">
        <f>TEXT(D719,"mmm")</f>
        <v>jul</v>
      </c>
      <c r="J719">
        <f>YEAR(D719)</f>
        <v>2015</v>
      </c>
      <c r="K719" s="6">
        <v>42205</v>
      </c>
      <c r="L719" t="s">
        <v>20</v>
      </c>
      <c r="M719" t="s">
        <v>2339</v>
      </c>
      <c r="N719" t="s">
        <v>2340</v>
      </c>
      <c r="O719" t="s">
        <v>35</v>
      </c>
      <c r="P719" t="s">
        <v>24</v>
      </c>
      <c r="Q719" t="s">
        <v>1921</v>
      </c>
      <c r="R719" t="s">
        <v>37</v>
      </c>
      <c r="S719">
        <v>60505</v>
      </c>
      <c r="T719" t="s">
        <v>27</v>
      </c>
      <c r="U719" t="s">
        <v>1785</v>
      </c>
      <c r="V719" t="s">
        <v>89</v>
      </c>
      <c r="W719" t="s">
        <v>90</v>
      </c>
      <c r="X719" t="s">
        <v>1786</v>
      </c>
      <c r="Y719">
        <v>38.271999999999998</v>
      </c>
    </row>
    <row r="720" spans="1:25" x14ac:dyDescent="0.2">
      <c r="A720">
        <v>2996</v>
      </c>
      <c r="B720" t="s">
        <v>2343</v>
      </c>
      <c r="C720" s="6">
        <v>42199</v>
      </c>
      <c r="D720" s="7">
        <v>42199</v>
      </c>
      <c r="E720" s="8">
        <f>DAY(D720)</f>
        <v>14</v>
      </c>
      <c r="F720">
        <f>_xlfn.ISOWEEKNUM(D720)</f>
        <v>29</v>
      </c>
      <c r="G720" t="str">
        <f>RIGHT((MONTH(D720)-1)*2+IF(DAY(D720)&lt;16,1,2)+100,2)</f>
        <v>13</v>
      </c>
      <c r="H720" s="8">
        <f>MONTH(D720)</f>
        <v>7</v>
      </c>
      <c r="I720" t="str">
        <f>TEXT(D720,"mmm")</f>
        <v>jul</v>
      </c>
      <c r="J720">
        <f>YEAR(D720)</f>
        <v>2015</v>
      </c>
      <c r="K720" s="6">
        <v>42206</v>
      </c>
      <c r="L720" t="s">
        <v>20</v>
      </c>
      <c r="M720" t="s">
        <v>2344</v>
      </c>
      <c r="N720" t="s">
        <v>2345</v>
      </c>
      <c r="O720" t="s">
        <v>23</v>
      </c>
      <c r="P720" t="s">
        <v>24</v>
      </c>
      <c r="Q720" t="s">
        <v>2114</v>
      </c>
      <c r="R720" t="s">
        <v>209</v>
      </c>
      <c r="S720">
        <v>85023</v>
      </c>
      <c r="T720" t="s">
        <v>62</v>
      </c>
      <c r="U720" t="s">
        <v>244</v>
      </c>
      <c r="V720" t="s">
        <v>29</v>
      </c>
      <c r="W720" t="s">
        <v>42</v>
      </c>
      <c r="X720" t="s">
        <v>245</v>
      </c>
      <c r="Y720">
        <v>55.92</v>
      </c>
    </row>
    <row r="721" spans="1:25" x14ac:dyDescent="0.2">
      <c r="A721">
        <v>6932</v>
      </c>
      <c r="B721" t="s">
        <v>2346</v>
      </c>
      <c r="C721" s="6">
        <v>42199</v>
      </c>
      <c r="D721" s="7">
        <v>42199</v>
      </c>
      <c r="E721" s="8">
        <f>DAY(D721)</f>
        <v>14</v>
      </c>
      <c r="F721">
        <f>_xlfn.ISOWEEKNUM(D721)</f>
        <v>29</v>
      </c>
      <c r="G721" t="str">
        <f>RIGHT((MONTH(D721)-1)*2+IF(DAY(D721)&lt;16,1,2)+100,2)</f>
        <v>13</v>
      </c>
      <c r="H721" s="8">
        <f>MONTH(D721)</f>
        <v>7</v>
      </c>
      <c r="I721" t="str">
        <f>TEXT(D721,"mmm")</f>
        <v>jul</v>
      </c>
      <c r="J721">
        <f>YEAR(D721)</f>
        <v>2015</v>
      </c>
      <c r="K721" s="6">
        <v>42203</v>
      </c>
      <c r="L721" t="s">
        <v>20</v>
      </c>
      <c r="M721" t="s">
        <v>437</v>
      </c>
      <c r="N721" t="s">
        <v>438</v>
      </c>
      <c r="O721" t="s">
        <v>23</v>
      </c>
      <c r="P721" t="s">
        <v>24</v>
      </c>
      <c r="Q721" t="s">
        <v>50</v>
      </c>
      <c r="R721" t="s">
        <v>51</v>
      </c>
      <c r="S721">
        <v>19140</v>
      </c>
      <c r="T721" t="s">
        <v>52</v>
      </c>
      <c r="U721" t="s">
        <v>2347</v>
      </c>
      <c r="V721" t="s">
        <v>89</v>
      </c>
      <c r="W721" t="s">
        <v>90</v>
      </c>
      <c r="X721" t="s">
        <v>2348</v>
      </c>
      <c r="Y721">
        <v>13.494</v>
      </c>
    </row>
    <row r="722" spans="1:25" x14ac:dyDescent="0.2">
      <c r="A722">
        <v>6933</v>
      </c>
      <c r="B722" t="s">
        <v>2346</v>
      </c>
      <c r="C722" s="6">
        <v>42199</v>
      </c>
      <c r="D722" s="7">
        <v>42199</v>
      </c>
      <c r="E722" s="8">
        <f>DAY(D722)</f>
        <v>14</v>
      </c>
      <c r="F722">
        <f>_xlfn.ISOWEEKNUM(D722)</f>
        <v>29</v>
      </c>
      <c r="G722" t="str">
        <f>RIGHT((MONTH(D722)-1)*2+IF(DAY(D722)&lt;16,1,2)+100,2)</f>
        <v>13</v>
      </c>
      <c r="H722" s="8">
        <f>MONTH(D722)</f>
        <v>7</v>
      </c>
      <c r="I722" t="str">
        <f>TEXT(D722,"mmm")</f>
        <v>jul</v>
      </c>
      <c r="J722">
        <f>YEAR(D722)</f>
        <v>2015</v>
      </c>
      <c r="K722" s="6">
        <v>42203</v>
      </c>
      <c r="L722" t="s">
        <v>20</v>
      </c>
      <c r="M722" t="s">
        <v>437</v>
      </c>
      <c r="N722" t="s">
        <v>438</v>
      </c>
      <c r="O722" t="s">
        <v>23</v>
      </c>
      <c r="P722" t="s">
        <v>24</v>
      </c>
      <c r="Q722" t="s">
        <v>50</v>
      </c>
      <c r="R722" t="s">
        <v>51</v>
      </c>
      <c r="S722">
        <v>19140</v>
      </c>
      <c r="T722" t="s">
        <v>52</v>
      </c>
      <c r="U722" t="s">
        <v>2349</v>
      </c>
      <c r="V722" t="s">
        <v>89</v>
      </c>
      <c r="W722" t="s">
        <v>90</v>
      </c>
      <c r="X722" t="s">
        <v>2350</v>
      </c>
      <c r="Y722">
        <v>23.988</v>
      </c>
    </row>
    <row r="723" spans="1:25" x14ac:dyDescent="0.2">
      <c r="A723">
        <v>6934</v>
      </c>
      <c r="B723" t="s">
        <v>2346</v>
      </c>
      <c r="C723" s="6">
        <v>42199</v>
      </c>
      <c r="D723" s="7">
        <v>42199</v>
      </c>
      <c r="E723" s="8">
        <f>DAY(D723)</f>
        <v>14</v>
      </c>
      <c r="F723">
        <f>_xlfn.ISOWEEKNUM(D723)</f>
        <v>29</v>
      </c>
      <c r="G723" t="str">
        <f>RIGHT((MONTH(D723)-1)*2+IF(DAY(D723)&lt;16,1,2)+100,2)</f>
        <v>13</v>
      </c>
      <c r="H723" s="8">
        <f>MONTH(D723)</f>
        <v>7</v>
      </c>
      <c r="I723" t="str">
        <f>TEXT(D723,"mmm")</f>
        <v>jul</v>
      </c>
      <c r="J723">
        <f>YEAR(D723)</f>
        <v>2015</v>
      </c>
      <c r="K723" s="6">
        <v>42203</v>
      </c>
      <c r="L723" t="s">
        <v>20</v>
      </c>
      <c r="M723" t="s">
        <v>437</v>
      </c>
      <c r="N723" t="s">
        <v>438</v>
      </c>
      <c r="O723" t="s">
        <v>23</v>
      </c>
      <c r="P723" t="s">
        <v>24</v>
      </c>
      <c r="Q723" t="s">
        <v>50</v>
      </c>
      <c r="R723" t="s">
        <v>51</v>
      </c>
      <c r="S723">
        <v>19140</v>
      </c>
      <c r="T723" t="s">
        <v>52</v>
      </c>
      <c r="U723" t="s">
        <v>2351</v>
      </c>
      <c r="V723" t="s">
        <v>81</v>
      </c>
      <c r="W723" t="s">
        <v>104</v>
      </c>
      <c r="X723" t="s">
        <v>2352</v>
      </c>
      <c r="Y723">
        <v>31.984000000000002</v>
      </c>
    </row>
    <row r="724" spans="1:25" x14ac:dyDescent="0.2">
      <c r="A724">
        <v>6935</v>
      </c>
      <c r="B724" t="s">
        <v>2346</v>
      </c>
      <c r="C724" s="6">
        <v>42199</v>
      </c>
      <c r="D724" s="7">
        <v>42199</v>
      </c>
      <c r="E724" s="8">
        <f>DAY(D724)</f>
        <v>14</v>
      </c>
      <c r="F724">
        <f>_xlfn.ISOWEEKNUM(D724)</f>
        <v>29</v>
      </c>
      <c r="G724" t="str">
        <f>RIGHT((MONTH(D724)-1)*2+IF(DAY(D724)&lt;16,1,2)+100,2)</f>
        <v>13</v>
      </c>
      <c r="H724" s="8">
        <f>MONTH(D724)</f>
        <v>7</v>
      </c>
      <c r="I724" t="str">
        <f>TEXT(D724,"mmm")</f>
        <v>jul</v>
      </c>
      <c r="J724">
        <f>YEAR(D724)</f>
        <v>2015</v>
      </c>
      <c r="K724" s="6">
        <v>42203</v>
      </c>
      <c r="L724" t="s">
        <v>20</v>
      </c>
      <c r="M724" t="s">
        <v>437</v>
      </c>
      <c r="N724" t="s">
        <v>438</v>
      </c>
      <c r="O724" t="s">
        <v>23</v>
      </c>
      <c r="P724" t="s">
        <v>24</v>
      </c>
      <c r="Q724" t="s">
        <v>50</v>
      </c>
      <c r="R724" t="s">
        <v>51</v>
      </c>
      <c r="S724">
        <v>19140</v>
      </c>
      <c r="T724" t="s">
        <v>52</v>
      </c>
      <c r="U724" t="s">
        <v>647</v>
      </c>
      <c r="V724" t="s">
        <v>29</v>
      </c>
      <c r="W724" t="s">
        <v>54</v>
      </c>
      <c r="X724" t="s">
        <v>648</v>
      </c>
      <c r="Y724">
        <v>41.584000000000003</v>
      </c>
    </row>
    <row r="725" spans="1:25" x14ac:dyDescent="0.2">
      <c r="A725">
        <v>7624</v>
      </c>
      <c r="B725" t="s">
        <v>2353</v>
      </c>
      <c r="C725" s="6">
        <v>42199</v>
      </c>
      <c r="D725" s="7">
        <v>42199</v>
      </c>
      <c r="E725" s="8">
        <f>DAY(D725)</f>
        <v>14</v>
      </c>
      <c r="F725">
        <f>_xlfn.ISOWEEKNUM(D725)</f>
        <v>29</v>
      </c>
      <c r="G725" t="str">
        <f>RIGHT((MONTH(D725)-1)*2+IF(DAY(D725)&lt;16,1,2)+100,2)</f>
        <v>13</v>
      </c>
      <c r="H725" s="8">
        <f>MONTH(D725)</f>
        <v>7</v>
      </c>
      <c r="I725" t="str">
        <f>TEXT(D725,"mmm")</f>
        <v>jul</v>
      </c>
      <c r="J725">
        <f>YEAR(D725)</f>
        <v>2015</v>
      </c>
      <c r="K725" s="6">
        <v>42205</v>
      </c>
      <c r="L725" t="s">
        <v>20</v>
      </c>
      <c r="M725" t="s">
        <v>2354</v>
      </c>
      <c r="N725" t="s">
        <v>2355</v>
      </c>
      <c r="O725" t="s">
        <v>35</v>
      </c>
      <c r="P725" t="s">
        <v>24</v>
      </c>
      <c r="Q725" t="s">
        <v>170</v>
      </c>
      <c r="R725" t="s">
        <v>130</v>
      </c>
      <c r="S725">
        <v>19711</v>
      </c>
      <c r="T725" t="s">
        <v>52</v>
      </c>
      <c r="U725" t="s">
        <v>2356</v>
      </c>
      <c r="V725" t="s">
        <v>29</v>
      </c>
      <c r="W725" t="s">
        <v>203</v>
      </c>
      <c r="X725" t="s">
        <v>2357</v>
      </c>
      <c r="Y725">
        <v>39.479999999999997</v>
      </c>
    </row>
    <row r="726" spans="1:25" x14ac:dyDescent="0.2">
      <c r="A726">
        <v>8053</v>
      </c>
      <c r="B726" t="s">
        <v>2358</v>
      </c>
      <c r="C726" s="6">
        <v>42199</v>
      </c>
      <c r="D726" s="7">
        <v>42199</v>
      </c>
      <c r="E726" s="8">
        <f>DAY(D726)</f>
        <v>14</v>
      </c>
      <c r="F726">
        <f>_xlfn.ISOWEEKNUM(D726)</f>
        <v>29</v>
      </c>
      <c r="G726" t="str">
        <f>RIGHT((MONTH(D726)-1)*2+IF(DAY(D726)&lt;16,1,2)+100,2)</f>
        <v>13</v>
      </c>
      <c r="H726" s="8">
        <f>MONTH(D726)</f>
        <v>7</v>
      </c>
      <c r="I726" t="str">
        <f>TEXT(D726,"mmm")</f>
        <v>jul</v>
      </c>
      <c r="J726">
        <f>YEAR(D726)</f>
        <v>2015</v>
      </c>
      <c r="K726" s="6">
        <v>42202</v>
      </c>
      <c r="L726" t="s">
        <v>57</v>
      </c>
      <c r="M726" t="s">
        <v>2359</v>
      </c>
      <c r="N726" t="s">
        <v>2360</v>
      </c>
      <c r="O726" t="s">
        <v>69</v>
      </c>
      <c r="P726" t="s">
        <v>24</v>
      </c>
      <c r="Q726" t="s">
        <v>316</v>
      </c>
      <c r="R726" t="s">
        <v>317</v>
      </c>
      <c r="S726">
        <v>10009</v>
      </c>
      <c r="T726" t="s">
        <v>52</v>
      </c>
      <c r="U726" t="s">
        <v>2361</v>
      </c>
      <c r="V726" t="s">
        <v>29</v>
      </c>
      <c r="W726" t="s">
        <v>54</v>
      </c>
      <c r="X726" t="s">
        <v>2362</v>
      </c>
      <c r="Y726">
        <v>17.940000000000001</v>
      </c>
    </row>
    <row r="727" spans="1:25" x14ac:dyDescent="0.2">
      <c r="A727">
        <v>3270</v>
      </c>
      <c r="B727" t="s">
        <v>2363</v>
      </c>
      <c r="C727" s="6">
        <v>42200</v>
      </c>
      <c r="D727" s="7">
        <v>42200</v>
      </c>
      <c r="E727" s="8">
        <f>DAY(D727)</f>
        <v>15</v>
      </c>
      <c r="F727">
        <f>_xlfn.ISOWEEKNUM(D727)</f>
        <v>29</v>
      </c>
      <c r="G727" t="str">
        <f>RIGHT((MONTH(D727)-1)*2+IF(DAY(D727)&lt;16,1,2)+100,2)</f>
        <v>13</v>
      </c>
      <c r="H727" s="8">
        <f>MONTH(D727)</f>
        <v>7</v>
      </c>
      <c r="I727" t="str">
        <f>TEXT(D727,"mmm")</f>
        <v>jul</v>
      </c>
      <c r="J727">
        <f>YEAR(D727)</f>
        <v>2015</v>
      </c>
      <c r="K727" s="6">
        <v>42204</v>
      </c>
      <c r="L727" t="s">
        <v>20</v>
      </c>
      <c r="M727" t="s">
        <v>1584</v>
      </c>
      <c r="N727" t="s">
        <v>1585</v>
      </c>
      <c r="O727" t="s">
        <v>69</v>
      </c>
      <c r="P727" t="s">
        <v>24</v>
      </c>
      <c r="Q727" t="s">
        <v>2364</v>
      </c>
      <c r="R727" t="s">
        <v>296</v>
      </c>
      <c r="S727">
        <v>57103</v>
      </c>
      <c r="T727" t="s">
        <v>27</v>
      </c>
      <c r="U727" t="s">
        <v>2365</v>
      </c>
      <c r="V727" t="s">
        <v>89</v>
      </c>
      <c r="W727" t="s">
        <v>115</v>
      </c>
      <c r="X727" t="s">
        <v>2366</v>
      </c>
      <c r="Y727">
        <v>2.97</v>
      </c>
    </row>
    <row r="728" spans="1:25" x14ac:dyDescent="0.2">
      <c r="A728">
        <v>3271</v>
      </c>
      <c r="B728" t="s">
        <v>2363</v>
      </c>
      <c r="C728" s="6">
        <v>42200</v>
      </c>
      <c r="D728" s="7">
        <v>42200</v>
      </c>
      <c r="E728" s="8">
        <f>DAY(D728)</f>
        <v>15</v>
      </c>
      <c r="F728">
        <f>_xlfn.ISOWEEKNUM(D728)</f>
        <v>29</v>
      </c>
      <c r="G728" t="str">
        <f>RIGHT((MONTH(D728)-1)*2+IF(DAY(D728)&lt;16,1,2)+100,2)</f>
        <v>13</v>
      </c>
      <c r="H728" s="8">
        <f>MONTH(D728)</f>
        <v>7</v>
      </c>
      <c r="I728" t="str">
        <f>TEXT(D728,"mmm")</f>
        <v>jul</v>
      </c>
      <c r="J728">
        <f>YEAR(D728)</f>
        <v>2015</v>
      </c>
      <c r="K728" s="6">
        <v>42204</v>
      </c>
      <c r="L728" t="s">
        <v>20</v>
      </c>
      <c r="M728" t="s">
        <v>1584</v>
      </c>
      <c r="N728" t="s">
        <v>1585</v>
      </c>
      <c r="O728" t="s">
        <v>69</v>
      </c>
      <c r="P728" t="s">
        <v>24</v>
      </c>
      <c r="Q728" t="s">
        <v>2364</v>
      </c>
      <c r="R728" t="s">
        <v>296</v>
      </c>
      <c r="S728">
        <v>57103</v>
      </c>
      <c r="T728" t="s">
        <v>27</v>
      </c>
      <c r="U728" t="s">
        <v>2367</v>
      </c>
      <c r="V728" t="s">
        <v>29</v>
      </c>
      <c r="W728" t="s">
        <v>95</v>
      </c>
      <c r="X728" t="s">
        <v>2368</v>
      </c>
      <c r="Y728">
        <v>6.54</v>
      </c>
    </row>
    <row r="729" spans="1:25" x14ac:dyDescent="0.2">
      <c r="A729">
        <v>2103</v>
      </c>
      <c r="B729" t="s">
        <v>2369</v>
      </c>
      <c r="C729" s="6">
        <v>42203</v>
      </c>
      <c r="D729" s="7">
        <v>42203</v>
      </c>
      <c r="E729" s="8">
        <f>DAY(D729)</f>
        <v>18</v>
      </c>
      <c r="F729">
        <f>_xlfn.ISOWEEKNUM(D729)</f>
        <v>29</v>
      </c>
      <c r="G729" t="str">
        <f>RIGHT((MONTH(D729)-1)*2+IF(DAY(D729)&lt;16,1,2)+100,2)</f>
        <v>14</v>
      </c>
      <c r="H729" s="8">
        <f>MONTH(D729)</f>
        <v>7</v>
      </c>
      <c r="I729" t="str">
        <f>TEXT(D729,"mmm")</f>
        <v>jul</v>
      </c>
      <c r="J729">
        <f>YEAR(D729)</f>
        <v>2015</v>
      </c>
      <c r="K729" s="6">
        <v>42203</v>
      </c>
      <c r="L729" t="s">
        <v>469</v>
      </c>
      <c r="M729" t="s">
        <v>2370</v>
      </c>
      <c r="N729" t="s">
        <v>2371</v>
      </c>
      <c r="O729" t="s">
        <v>35</v>
      </c>
      <c r="P729" t="s">
        <v>24</v>
      </c>
      <c r="Q729" t="s">
        <v>868</v>
      </c>
      <c r="R729" t="s">
        <v>209</v>
      </c>
      <c r="S729">
        <v>85705</v>
      </c>
      <c r="T729" t="s">
        <v>62</v>
      </c>
      <c r="U729" t="s">
        <v>2372</v>
      </c>
      <c r="V729" t="s">
        <v>81</v>
      </c>
      <c r="W729" t="s">
        <v>82</v>
      </c>
      <c r="X729" t="s">
        <v>2373</v>
      </c>
      <c r="Y729">
        <v>259.13600000000002</v>
      </c>
    </row>
    <row r="730" spans="1:25" x14ac:dyDescent="0.2">
      <c r="A730">
        <v>9030</v>
      </c>
      <c r="B730" t="s">
        <v>2374</v>
      </c>
      <c r="C730" s="6">
        <v>42203</v>
      </c>
      <c r="D730" s="7">
        <v>42203</v>
      </c>
      <c r="E730" s="8">
        <f>DAY(D730)</f>
        <v>18</v>
      </c>
      <c r="F730">
        <f>_xlfn.ISOWEEKNUM(D730)</f>
        <v>29</v>
      </c>
      <c r="G730" t="str">
        <f>RIGHT((MONTH(D730)-1)*2+IF(DAY(D730)&lt;16,1,2)+100,2)</f>
        <v>14</v>
      </c>
      <c r="H730" s="8">
        <f>MONTH(D730)</f>
        <v>7</v>
      </c>
      <c r="I730" t="str">
        <f>TEXT(D730,"mmm")</f>
        <v>jul</v>
      </c>
      <c r="J730">
        <f>YEAR(D730)</f>
        <v>2015</v>
      </c>
      <c r="K730" s="6">
        <v>42208</v>
      </c>
      <c r="L730" t="s">
        <v>20</v>
      </c>
      <c r="M730" t="s">
        <v>2375</v>
      </c>
      <c r="N730" t="s">
        <v>2376</v>
      </c>
      <c r="O730" t="s">
        <v>23</v>
      </c>
      <c r="P730" t="s">
        <v>24</v>
      </c>
      <c r="Q730" t="s">
        <v>2377</v>
      </c>
      <c r="R730" t="s">
        <v>317</v>
      </c>
      <c r="S730">
        <v>10801</v>
      </c>
      <c r="T730" t="s">
        <v>52</v>
      </c>
      <c r="U730" t="s">
        <v>2378</v>
      </c>
      <c r="V730" t="s">
        <v>29</v>
      </c>
      <c r="W730" t="s">
        <v>45</v>
      </c>
      <c r="X730" t="s">
        <v>2379</v>
      </c>
      <c r="Y730">
        <v>13.904</v>
      </c>
    </row>
    <row r="731" spans="1:25" x14ac:dyDescent="0.2">
      <c r="A731">
        <v>3354</v>
      </c>
      <c r="B731" t="s">
        <v>2380</v>
      </c>
      <c r="C731" s="6">
        <v>42204</v>
      </c>
      <c r="D731" s="7">
        <v>42204</v>
      </c>
      <c r="E731" s="8">
        <f>DAY(D731)</f>
        <v>19</v>
      </c>
      <c r="F731">
        <f>_xlfn.ISOWEEKNUM(D731)</f>
        <v>29</v>
      </c>
      <c r="G731" t="str">
        <f>RIGHT((MONTH(D731)-1)*2+IF(DAY(D731)&lt;16,1,2)+100,2)</f>
        <v>14</v>
      </c>
      <c r="H731" s="8">
        <f>MONTH(D731)</f>
        <v>7</v>
      </c>
      <c r="I731" t="str">
        <f>TEXT(D731,"mmm")</f>
        <v>jul</v>
      </c>
      <c r="J731">
        <f>YEAR(D731)</f>
        <v>2015</v>
      </c>
      <c r="K731" s="6">
        <v>42209</v>
      </c>
      <c r="L731" t="s">
        <v>20</v>
      </c>
      <c r="M731" t="s">
        <v>2381</v>
      </c>
      <c r="N731" t="s">
        <v>2382</v>
      </c>
      <c r="O731" t="s">
        <v>69</v>
      </c>
      <c r="P731" t="s">
        <v>24</v>
      </c>
      <c r="Q731" t="s">
        <v>1932</v>
      </c>
      <c r="R731" t="s">
        <v>1467</v>
      </c>
      <c r="S731">
        <v>6010</v>
      </c>
      <c r="T731" t="s">
        <v>52</v>
      </c>
      <c r="U731" t="s">
        <v>2298</v>
      </c>
      <c r="V731" t="s">
        <v>89</v>
      </c>
      <c r="W731" t="s">
        <v>90</v>
      </c>
      <c r="X731" t="s">
        <v>2299</v>
      </c>
      <c r="Y731">
        <v>359.98</v>
      </c>
    </row>
    <row r="732" spans="1:25" x14ac:dyDescent="0.2">
      <c r="A732">
        <v>3355</v>
      </c>
      <c r="B732" t="s">
        <v>2380</v>
      </c>
      <c r="C732" s="6">
        <v>42204</v>
      </c>
      <c r="D732" s="7">
        <v>42204</v>
      </c>
      <c r="E732" s="8">
        <f>DAY(D732)</f>
        <v>19</v>
      </c>
      <c r="F732">
        <f>_xlfn.ISOWEEKNUM(D732)</f>
        <v>29</v>
      </c>
      <c r="G732" t="str">
        <f>RIGHT((MONTH(D732)-1)*2+IF(DAY(D732)&lt;16,1,2)+100,2)</f>
        <v>14</v>
      </c>
      <c r="H732" s="8">
        <f>MONTH(D732)</f>
        <v>7</v>
      </c>
      <c r="I732" t="str">
        <f>TEXT(D732,"mmm")</f>
        <v>jul</v>
      </c>
      <c r="J732">
        <f>YEAR(D732)</f>
        <v>2015</v>
      </c>
      <c r="K732" s="6">
        <v>42209</v>
      </c>
      <c r="L732" t="s">
        <v>20</v>
      </c>
      <c r="M732" t="s">
        <v>2381</v>
      </c>
      <c r="N732" t="s">
        <v>2382</v>
      </c>
      <c r="O732" t="s">
        <v>69</v>
      </c>
      <c r="P732" t="s">
        <v>24</v>
      </c>
      <c r="Q732" t="s">
        <v>1932</v>
      </c>
      <c r="R732" t="s">
        <v>1467</v>
      </c>
      <c r="S732">
        <v>6010</v>
      </c>
      <c r="T732" t="s">
        <v>52</v>
      </c>
      <c r="U732" t="s">
        <v>2383</v>
      </c>
      <c r="V732" t="s">
        <v>81</v>
      </c>
      <c r="W732" t="s">
        <v>308</v>
      </c>
      <c r="X732" t="s">
        <v>2384</v>
      </c>
      <c r="Y732">
        <v>70.56</v>
      </c>
    </row>
    <row r="733" spans="1:25" x14ac:dyDescent="0.2">
      <c r="A733">
        <v>3356</v>
      </c>
      <c r="B733" t="s">
        <v>2380</v>
      </c>
      <c r="C733" s="6">
        <v>42204</v>
      </c>
      <c r="D733" s="7">
        <v>42204</v>
      </c>
      <c r="E733" s="8">
        <f>DAY(D733)</f>
        <v>19</v>
      </c>
      <c r="F733">
        <f>_xlfn.ISOWEEKNUM(D733)</f>
        <v>29</v>
      </c>
      <c r="G733" t="str">
        <f>RIGHT((MONTH(D733)-1)*2+IF(DAY(D733)&lt;16,1,2)+100,2)</f>
        <v>14</v>
      </c>
      <c r="H733" s="8">
        <f>MONTH(D733)</f>
        <v>7</v>
      </c>
      <c r="I733" t="str">
        <f>TEXT(D733,"mmm")</f>
        <v>jul</v>
      </c>
      <c r="J733">
        <f>YEAR(D733)</f>
        <v>2015</v>
      </c>
      <c r="K733" s="6">
        <v>42209</v>
      </c>
      <c r="L733" t="s">
        <v>20</v>
      </c>
      <c r="M733" t="s">
        <v>2381</v>
      </c>
      <c r="N733" t="s">
        <v>2382</v>
      </c>
      <c r="O733" t="s">
        <v>69</v>
      </c>
      <c r="P733" t="s">
        <v>24</v>
      </c>
      <c r="Q733" t="s">
        <v>1932</v>
      </c>
      <c r="R733" t="s">
        <v>1467</v>
      </c>
      <c r="S733">
        <v>6010</v>
      </c>
      <c r="T733" t="s">
        <v>52</v>
      </c>
      <c r="U733" t="s">
        <v>2385</v>
      </c>
      <c r="V733" t="s">
        <v>29</v>
      </c>
      <c r="W733" t="s">
        <v>45</v>
      </c>
      <c r="X733" t="s">
        <v>2386</v>
      </c>
      <c r="Y733">
        <v>20.88</v>
      </c>
    </row>
    <row r="734" spans="1:25" x14ac:dyDescent="0.2">
      <c r="A734">
        <v>3357</v>
      </c>
      <c r="B734" t="s">
        <v>2380</v>
      </c>
      <c r="C734" s="6">
        <v>42204</v>
      </c>
      <c r="D734" s="7">
        <v>42204</v>
      </c>
      <c r="E734" s="8">
        <f>DAY(D734)</f>
        <v>19</v>
      </c>
      <c r="F734">
        <f>_xlfn.ISOWEEKNUM(D734)</f>
        <v>29</v>
      </c>
      <c r="G734" t="str">
        <f>RIGHT((MONTH(D734)-1)*2+IF(DAY(D734)&lt;16,1,2)+100,2)</f>
        <v>14</v>
      </c>
      <c r="H734" s="8">
        <f>MONTH(D734)</f>
        <v>7</v>
      </c>
      <c r="I734" t="str">
        <f>TEXT(D734,"mmm")</f>
        <v>jul</v>
      </c>
      <c r="J734">
        <f>YEAR(D734)</f>
        <v>2015</v>
      </c>
      <c r="K734" s="6">
        <v>42209</v>
      </c>
      <c r="L734" t="s">
        <v>20</v>
      </c>
      <c r="M734" t="s">
        <v>2381</v>
      </c>
      <c r="N734" t="s">
        <v>2382</v>
      </c>
      <c r="O734" t="s">
        <v>69</v>
      </c>
      <c r="P734" t="s">
        <v>24</v>
      </c>
      <c r="Q734" t="s">
        <v>1932</v>
      </c>
      <c r="R734" t="s">
        <v>1467</v>
      </c>
      <c r="S734">
        <v>6010</v>
      </c>
      <c r="T734" t="s">
        <v>52</v>
      </c>
      <c r="U734" t="s">
        <v>2387</v>
      </c>
      <c r="V734" t="s">
        <v>29</v>
      </c>
      <c r="W734" t="s">
        <v>45</v>
      </c>
      <c r="X734" t="s">
        <v>2388</v>
      </c>
      <c r="Y734">
        <v>3.81</v>
      </c>
    </row>
    <row r="735" spans="1:25" x14ac:dyDescent="0.2">
      <c r="A735">
        <v>5589</v>
      </c>
      <c r="B735" t="s">
        <v>2389</v>
      </c>
      <c r="C735" s="6">
        <v>42204</v>
      </c>
      <c r="D735" s="7">
        <v>42204</v>
      </c>
      <c r="E735" s="8">
        <f>DAY(D735)</f>
        <v>19</v>
      </c>
      <c r="F735">
        <f>_xlfn.ISOWEEKNUM(D735)</f>
        <v>29</v>
      </c>
      <c r="G735" t="str">
        <f>RIGHT((MONTH(D735)-1)*2+IF(DAY(D735)&lt;16,1,2)+100,2)</f>
        <v>14</v>
      </c>
      <c r="H735" s="8">
        <f>MONTH(D735)</f>
        <v>7</v>
      </c>
      <c r="I735" t="str">
        <f>TEXT(D735,"mmm")</f>
        <v>jul</v>
      </c>
      <c r="J735">
        <f>YEAR(D735)</f>
        <v>2015</v>
      </c>
      <c r="K735" s="6">
        <v>42209</v>
      </c>
      <c r="L735" t="s">
        <v>20</v>
      </c>
      <c r="M735" t="s">
        <v>2390</v>
      </c>
      <c r="N735" t="s">
        <v>2391</v>
      </c>
      <c r="O735" t="s">
        <v>35</v>
      </c>
      <c r="P735" t="s">
        <v>24</v>
      </c>
      <c r="Q735" t="s">
        <v>1222</v>
      </c>
      <c r="R735" t="s">
        <v>1223</v>
      </c>
      <c r="S735">
        <v>59405</v>
      </c>
      <c r="T735" t="s">
        <v>62</v>
      </c>
      <c r="U735" t="s">
        <v>2392</v>
      </c>
      <c r="V735" t="s">
        <v>29</v>
      </c>
      <c r="W735" t="s">
        <v>45</v>
      </c>
      <c r="X735" t="s">
        <v>2393</v>
      </c>
      <c r="Y735">
        <v>6.0960000000000001</v>
      </c>
    </row>
    <row r="736" spans="1:25" x14ac:dyDescent="0.2">
      <c r="A736">
        <v>3076</v>
      </c>
      <c r="B736" t="s">
        <v>2394</v>
      </c>
      <c r="C736" s="6">
        <v>42205</v>
      </c>
      <c r="D736" s="7">
        <v>42205</v>
      </c>
      <c r="E736" s="8">
        <f>DAY(D736)</f>
        <v>20</v>
      </c>
      <c r="F736">
        <f>_xlfn.ISOWEEKNUM(D736)</f>
        <v>30</v>
      </c>
      <c r="G736" t="str">
        <f>RIGHT((MONTH(D736)-1)*2+IF(DAY(D736)&lt;16,1,2)+100,2)</f>
        <v>14</v>
      </c>
      <c r="H736" s="8">
        <f>MONTH(D736)</f>
        <v>7</v>
      </c>
      <c r="I736" t="str">
        <f>TEXT(D736,"mmm")</f>
        <v>jul</v>
      </c>
      <c r="J736">
        <f>YEAR(D736)</f>
        <v>2015</v>
      </c>
      <c r="K736" s="6">
        <v>42209</v>
      </c>
      <c r="L736" t="s">
        <v>20</v>
      </c>
      <c r="M736" t="s">
        <v>2395</v>
      </c>
      <c r="N736" t="s">
        <v>2396</v>
      </c>
      <c r="O736" t="s">
        <v>35</v>
      </c>
      <c r="P736" t="s">
        <v>24</v>
      </c>
      <c r="Q736" t="s">
        <v>459</v>
      </c>
      <c r="R736" t="s">
        <v>26</v>
      </c>
      <c r="S736">
        <v>75217</v>
      </c>
      <c r="T736" t="s">
        <v>27</v>
      </c>
      <c r="U736" t="s">
        <v>2397</v>
      </c>
      <c r="V736" t="s">
        <v>29</v>
      </c>
      <c r="W736" t="s">
        <v>42</v>
      </c>
      <c r="X736" t="s">
        <v>2398</v>
      </c>
      <c r="Y736">
        <v>342.86399999999998</v>
      </c>
    </row>
    <row r="737" spans="1:25" x14ac:dyDescent="0.2">
      <c r="A737">
        <v>3077</v>
      </c>
      <c r="B737" t="s">
        <v>2394</v>
      </c>
      <c r="C737" s="6">
        <v>42205</v>
      </c>
      <c r="D737" s="7">
        <v>42205</v>
      </c>
      <c r="E737" s="8">
        <f>DAY(D737)</f>
        <v>20</v>
      </c>
      <c r="F737">
        <f>_xlfn.ISOWEEKNUM(D737)</f>
        <v>30</v>
      </c>
      <c r="G737" t="str">
        <f>RIGHT((MONTH(D737)-1)*2+IF(DAY(D737)&lt;16,1,2)+100,2)</f>
        <v>14</v>
      </c>
      <c r="H737" s="8">
        <f>MONTH(D737)</f>
        <v>7</v>
      </c>
      <c r="I737" t="str">
        <f>TEXT(D737,"mmm")</f>
        <v>jul</v>
      </c>
      <c r="J737">
        <f>YEAR(D737)</f>
        <v>2015</v>
      </c>
      <c r="K737" s="6">
        <v>42209</v>
      </c>
      <c r="L737" t="s">
        <v>20</v>
      </c>
      <c r="M737" t="s">
        <v>2395</v>
      </c>
      <c r="N737" t="s">
        <v>2396</v>
      </c>
      <c r="O737" t="s">
        <v>35</v>
      </c>
      <c r="P737" t="s">
        <v>24</v>
      </c>
      <c r="Q737" t="s">
        <v>459</v>
      </c>
      <c r="R737" t="s">
        <v>26</v>
      </c>
      <c r="S737">
        <v>75217</v>
      </c>
      <c r="T737" t="s">
        <v>27</v>
      </c>
      <c r="U737" t="s">
        <v>2399</v>
      </c>
      <c r="V737" t="s">
        <v>81</v>
      </c>
      <c r="W737" t="s">
        <v>104</v>
      </c>
      <c r="X737" t="s">
        <v>2400</v>
      </c>
      <c r="Y737">
        <v>16.739999999999998</v>
      </c>
    </row>
    <row r="738" spans="1:25" x14ac:dyDescent="0.2">
      <c r="A738">
        <v>3078</v>
      </c>
      <c r="B738" t="s">
        <v>2394</v>
      </c>
      <c r="C738" s="6">
        <v>42205</v>
      </c>
      <c r="D738" s="7">
        <v>42205</v>
      </c>
      <c r="E738" s="8">
        <f>DAY(D738)</f>
        <v>20</v>
      </c>
      <c r="F738">
        <f>_xlfn.ISOWEEKNUM(D738)</f>
        <v>30</v>
      </c>
      <c r="G738" t="str">
        <f>RIGHT((MONTH(D738)-1)*2+IF(DAY(D738)&lt;16,1,2)+100,2)</f>
        <v>14</v>
      </c>
      <c r="H738" s="8">
        <f>MONTH(D738)</f>
        <v>7</v>
      </c>
      <c r="I738" t="str">
        <f>TEXT(D738,"mmm")</f>
        <v>jul</v>
      </c>
      <c r="J738">
        <f>YEAR(D738)</f>
        <v>2015</v>
      </c>
      <c r="K738" s="6">
        <v>42209</v>
      </c>
      <c r="L738" t="s">
        <v>20</v>
      </c>
      <c r="M738" t="s">
        <v>2395</v>
      </c>
      <c r="N738" t="s">
        <v>2396</v>
      </c>
      <c r="O738" t="s">
        <v>35</v>
      </c>
      <c r="P738" t="s">
        <v>24</v>
      </c>
      <c r="Q738" t="s">
        <v>459</v>
      </c>
      <c r="R738" t="s">
        <v>26</v>
      </c>
      <c r="S738">
        <v>75217</v>
      </c>
      <c r="T738" t="s">
        <v>27</v>
      </c>
      <c r="U738" t="s">
        <v>2401</v>
      </c>
      <c r="V738" t="s">
        <v>81</v>
      </c>
      <c r="W738" t="s">
        <v>82</v>
      </c>
      <c r="X738" t="s">
        <v>2402</v>
      </c>
      <c r="Y738">
        <v>981.37199999999996</v>
      </c>
    </row>
    <row r="739" spans="1:25" x14ac:dyDescent="0.2">
      <c r="A739">
        <v>4395</v>
      </c>
      <c r="B739" t="s">
        <v>2403</v>
      </c>
      <c r="C739" s="6">
        <v>42205</v>
      </c>
      <c r="D739" s="7">
        <v>42205</v>
      </c>
      <c r="E739" s="8">
        <f>DAY(D739)</f>
        <v>20</v>
      </c>
      <c r="F739">
        <f>_xlfn.ISOWEEKNUM(D739)</f>
        <v>30</v>
      </c>
      <c r="G739" t="str">
        <f>RIGHT((MONTH(D739)-1)*2+IF(DAY(D739)&lt;16,1,2)+100,2)</f>
        <v>14</v>
      </c>
      <c r="H739" s="8">
        <f>MONTH(D739)</f>
        <v>7</v>
      </c>
      <c r="I739" t="str">
        <f>TEXT(D739,"mmm")</f>
        <v>jul</v>
      </c>
      <c r="J739">
        <f>YEAR(D739)</f>
        <v>2015</v>
      </c>
      <c r="K739" s="6">
        <v>42205</v>
      </c>
      <c r="L739" t="s">
        <v>469</v>
      </c>
      <c r="M739" t="s">
        <v>2404</v>
      </c>
      <c r="N739" t="s">
        <v>2405</v>
      </c>
      <c r="O739" t="s">
        <v>23</v>
      </c>
      <c r="P739" t="s">
        <v>24</v>
      </c>
      <c r="Q739" t="s">
        <v>120</v>
      </c>
      <c r="R739" t="s">
        <v>171</v>
      </c>
      <c r="S739">
        <v>45503</v>
      </c>
      <c r="T739" t="s">
        <v>52</v>
      </c>
      <c r="U739" t="s">
        <v>428</v>
      </c>
      <c r="V739" t="s">
        <v>29</v>
      </c>
      <c r="W739" t="s">
        <v>42</v>
      </c>
      <c r="X739" t="s">
        <v>429</v>
      </c>
      <c r="Y739">
        <v>25.984000000000002</v>
      </c>
    </row>
    <row r="740" spans="1:25" x14ac:dyDescent="0.2">
      <c r="A740">
        <v>4396</v>
      </c>
      <c r="B740" t="s">
        <v>2403</v>
      </c>
      <c r="C740" s="6">
        <v>42205</v>
      </c>
      <c r="D740" s="7">
        <v>42205</v>
      </c>
      <c r="E740" s="8">
        <f>DAY(D740)</f>
        <v>20</v>
      </c>
      <c r="F740">
        <f>_xlfn.ISOWEEKNUM(D740)</f>
        <v>30</v>
      </c>
      <c r="G740" t="str">
        <f>RIGHT((MONTH(D740)-1)*2+IF(DAY(D740)&lt;16,1,2)+100,2)</f>
        <v>14</v>
      </c>
      <c r="H740" s="8">
        <f>MONTH(D740)</f>
        <v>7</v>
      </c>
      <c r="I740" t="str">
        <f>TEXT(D740,"mmm")</f>
        <v>jul</v>
      </c>
      <c r="J740">
        <f>YEAR(D740)</f>
        <v>2015</v>
      </c>
      <c r="K740" s="6">
        <v>42205</v>
      </c>
      <c r="L740" t="s">
        <v>469</v>
      </c>
      <c r="M740" t="s">
        <v>2404</v>
      </c>
      <c r="N740" t="s">
        <v>2405</v>
      </c>
      <c r="O740" t="s">
        <v>23</v>
      </c>
      <c r="P740" t="s">
        <v>24</v>
      </c>
      <c r="Q740" t="s">
        <v>120</v>
      </c>
      <c r="R740" t="s">
        <v>171</v>
      </c>
      <c r="S740">
        <v>45503</v>
      </c>
      <c r="T740" t="s">
        <v>52</v>
      </c>
      <c r="U740" t="s">
        <v>1699</v>
      </c>
      <c r="V740" t="s">
        <v>29</v>
      </c>
      <c r="W740" t="s">
        <v>45</v>
      </c>
      <c r="X740" t="s">
        <v>1700</v>
      </c>
      <c r="Y740">
        <v>27.36</v>
      </c>
    </row>
    <row r="741" spans="1:25" x14ac:dyDescent="0.2">
      <c r="A741">
        <v>5969</v>
      </c>
      <c r="B741" t="s">
        <v>2406</v>
      </c>
      <c r="C741" s="6">
        <v>42205</v>
      </c>
      <c r="D741" s="7">
        <v>42205</v>
      </c>
      <c r="E741" s="8">
        <f>DAY(D741)</f>
        <v>20</v>
      </c>
      <c r="F741">
        <f>_xlfn.ISOWEEKNUM(D741)</f>
        <v>30</v>
      </c>
      <c r="G741" t="str">
        <f>RIGHT((MONTH(D741)-1)*2+IF(DAY(D741)&lt;16,1,2)+100,2)</f>
        <v>14</v>
      </c>
      <c r="H741" s="8">
        <f>MONTH(D741)</f>
        <v>7</v>
      </c>
      <c r="I741" t="str">
        <f>TEXT(D741,"mmm")</f>
        <v>jul</v>
      </c>
      <c r="J741">
        <f>YEAR(D741)</f>
        <v>2015</v>
      </c>
      <c r="K741" s="6">
        <v>42207</v>
      </c>
      <c r="L741" t="s">
        <v>66</v>
      </c>
      <c r="M741" t="s">
        <v>2407</v>
      </c>
      <c r="N741" t="s">
        <v>2408</v>
      </c>
      <c r="O741" t="s">
        <v>23</v>
      </c>
      <c r="P741" t="s">
        <v>24</v>
      </c>
      <c r="Q741" t="s">
        <v>304</v>
      </c>
      <c r="R741" t="s">
        <v>61</v>
      </c>
      <c r="S741">
        <v>92105</v>
      </c>
      <c r="T741" t="s">
        <v>62</v>
      </c>
      <c r="U741" t="s">
        <v>2409</v>
      </c>
      <c r="V741" t="s">
        <v>29</v>
      </c>
      <c r="W741" t="s">
        <v>30</v>
      </c>
      <c r="X741" t="s">
        <v>2410</v>
      </c>
      <c r="Y741">
        <v>104.85</v>
      </c>
    </row>
    <row r="742" spans="1:25" x14ac:dyDescent="0.2">
      <c r="A742">
        <v>5970</v>
      </c>
      <c r="B742" t="s">
        <v>2406</v>
      </c>
      <c r="C742" s="6">
        <v>42205</v>
      </c>
      <c r="D742" s="7">
        <v>42205</v>
      </c>
      <c r="E742" s="8">
        <f>DAY(D742)</f>
        <v>20</v>
      </c>
      <c r="F742">
        <f>_xlfn.ISOWEEKNUM(D742)</f>
        <v>30</v>
      </c>
      <c r="G742" t="str">
        <f>RIGHT((MONTH(D742)-1)*2+IF(DAY(D742)&lt;16,1,2)+100,2)</f>
        <v>14</v>
      </c>
      <c r="H742" s="8">
        <f>MONTH(D742)</f>
        <v>7</v>
      </c>
      <c r="I742" t="str">
        <f>TEXT(D742,"mmm")</f>
        <v>jul</v>
      </c>
      <c r="J742">
        <f>YEAR(D742)</f>
        <v>2015</v>
      </c>
      <c r="K742" s="6">
        <v>42207</v>
      </c>
      <c r="L742" t="s">
        <v>66</v>
      </c>
      <c r="M742" t="s">
        <v>2407</v>
      </c>
      <c r="N742" t="s">
        <v>2408</v>
      </c>
      <c r="O742" t="s">
        <v>23</v>
      </c>
      <c r="P742" t="s">
        <v>24</v>
      </c>
      <c r="Q742" t="s">
        <v>304</v>
      </c>
      <c r="R742" t="s">
        <v>61</v>
      </c>
      <c r="S742">
        <v>92105</v>
      </c>
      <c r="T742" t="s">
        <v>62</v>
      </c>
      <c r="U742" t="s">
        <v>2411</v>
      </c>
      <c r="V742" t="s">
        <v>29</v>
      </c>
      <c r="W742" t="s">
        <v>45</v>
      </c>
      <c r="X742" t="s">
        <v>2412</v>
      </c>
      <c r="Y742">
        <v>8.7040000000000006</v>
      </c>
    </row>
    <row r="743" spans="1:25" x14ac:dyDescent="0.2">
      <c r="A743">
        <v>5971</v>
      </c>
      <c r="B743" t="s">
        <v>2406</v>
      </c>
      <c r="C743" s="6">
        <v>42205</v>
      </c>
      <c r="D743" s="7">
        <v>42205</v>
      </c>
      <c r="E743" s="8">
        <f>DAY(D743)</f>
        <v>20</v>
      </c>
      <c r="F743">
        <f>_xlfn.ISOWEEKNUM(D743)</f>
        <v>30</v>
      </c>
      <c r="G743" t="str">
        <f>RIGHT((MONTH(D743)-1)*2+IF(DAY(D743)&lt;16,1,2)+100,2)</f>
        <v>14</v>
      </c>
      <c r="H743" s="8">
        <f>MONTH(D743)</f>
        <v>7</v>
      </c>
      <c r="I743" t="str">
        <f>TEXT(D743,"mmm")</f>
        <v>jul</v>
      </c>
      <c r="J743">
        <f>YEAR(D743)</f>
        <v>2015</v>
      </c>
      <c r="K743" s="6">
        <v>42207</v>
      </c>
      <c r="L743" t="s">
        <v>66</v>
      </c>
      <c r="M743" t="s">
        <v>2407</v>
      </c>
      <c r="N743" t="s">
        <v>2408</v>
      </c>
      <c r="O743" t="s">
        <v>23</v>
      </c>
      <c r="P743" t="s">
        <v>24</v>
      </c>
      <c r="Q743" t="s">
        <v>304</v>
      </c>
      <c r="R743" t="s">
        <v>61</v>
      </c>
      <c r="S743">
        <v>92105</v>
      </c>
      <c r="T743" t="s">
        <v>62</v>
      </c>
      <c r="U743" t="s">
        <v>2413</v>
      </c>
      <c r="V743" t="s">
        <v>29</v>
      </c>
      <c r="W743" t="s">
        <v>30</v>
      </c>
      <c r="X743" t="s">
        <v>2414</v>
      </c>
      <c r="Y743">
        <v>19.920000000000002</v>
      </c>
    </row>
    <row r="744" spans="1:25" x14ac:dyDescent="0.2">
      <c r="A744">
        <v>5972</v>
      </c>
      <c r="B744" t="s">
        <v>2406</v>
      </c>
      <c r="C744" s="6">
        <v>42205</v>
      </c>
      <c r="D744" s="7">
        <v>42205</v>
      </c>
      <c r="E744" s="8">
        <f>DAY(D744)</f>
        <v>20</v>
      </c>
      <c r="F744">
        <f>_xlfn.ISOWEEKNUM(D744)</f>
        <v>30</v>
      </c>
      <c r="G744" t="str">
        <f>RIGHT((MONTH(D744)-1)*2+IF(DAY(D744)&lt;16,1,2)+100,2)</f>
        <v>14</v>
      </c>
      <c r="H744" s="8">
        <f>MONTH(D744)</f>
        <v>7</v>
      </c>
      <c r="I744" t="str">
        <f>TEXT(D744,"mmm")</f>
        <v>jul</v>
      </c>
      <c r="J744">
        <f>YEAR(D744)</f>
        <v>2015</v>
      </c>
      <c r="K744" s="6">
        <v>42207</v>
      </c>
      <c r="L744" t="s">
        <v>66</v>
      </c>
      <c r="M744" t="s">
        <v>2407</v>
      </c>
      <c r="N744" t="s">
        <v>2408</v>
      </c>
      <c r="O744" t="s">
        <v>23</v>
      </c>
      <c r="P744" t="s">
        <v>24</v>
      </c>
      <c r="Q744" t="s">
        <v>304</v>
      </c>
      <c r="R744" t="s">
        <v>61</v>
      </c>
      <c r="S744">
        <v>92105</v>
      </c>
      <c r="T744" t="s">
        <v>62</v>
      </c>
      <c r="U744" t="s">
        <v>2415</v>
      </c>
      <c r="V744" t="s">
        <v>81</v>
      </c>
      <c r="W744" t="s">
        <v>104</v>
      </c>
      <c r="X744" t="s">
        <v>2416</v>
      </c>
      <c r="Y744">
        <v>43.02</v>
      </c>
    </row>
    <row r="745" spans="1:25" x14ac:dyDescent="0.2">
      <c r="A745">
        <v>7229</v>
      </c>
      <c r="B745" t="s">
        <v>2417</v>
      </c>
      <c r="C745" s="6">
        <v>42205</v>
      </c>
      <c r="D745" s="7">
        <v>42205</v>
      </c>
      <c r="E745" s="8">
        <f>DAY(D745)</f>
        <v>20</v>
      </c>
      <c r="F745">
        <f>_xlfn.ISOWEEKNUM(D745)</f>
        <v>30</v>
      </c>
      <c r="G745" t="str">
        <f>RIGHT((MONTH(D745)-1)*2+IF(DAY(D745)&lt;16,1,2)+100,2)</f>
        <v>14</v>
      </c>
      <c r="H745" s="8">
        <f>MONTH(D745)</f>
        <v>7</v>
      </c>
      <c r="I745" t="str">
        <f>TEXT(D745,"mmm")</f>
        <v>jul</v>
      </c>
      <c r="J745">
        <f>YEAR(D745)</f>
        <v>2015</v>
      </c>
      <c r="K745" s="6">
        <v>42207</v>
      </c>
      <c r="L745" t="s">
        <v>66</v>
      </c>
      <c r="M745" t="s">
        <v>2418</v>
      </c>
      <c r="N745" t="s">
        <v>2419</v>
      </c>
      <c r="O745" t="s">
        <v>23</v>
      </c>
      <c r="P745" t="s">
        <v>24</v>
      </c>
      <c r="Q745" t="s">
        <v>159</v>
      </c>
      <c r="R745" t="s">
        <v>61</v>
      </c>
      <c r="S745">
        <v>94122</v>
      </c>
      <c r="T745" t="s">
        <v>62</v>
      </c>
      <c r="U745" t="s">
        <v>2420</v>
      </c>
      <c r="V745" t="s">
        <v>29</v>
      </c>
      <c r="W745" t="s">
        <v>45</v>
      </c>
      <c r="X745" t="s">
        <v>2421</v>
      </c>
      <c r="Y745">
        <v>89.712000000000003</v>
      </c>
    </row>
    <row r="746" spans="1:25" x14ac:dyDescent="0.2">
      <c r="A746">
        <v>7230</v>
      </c>
      <c r="B746" t="s">
        <v>2417</v>
      </c>
      <c r="C746" s="6">
        <v>42205</v>
      </c>
      <c r="D746" s="7">
        <v>42205</v>
      </c>
      <c r="E746" s="8">
        <f>DAY(D746)</f>
        <v>20</v>
      </c>
      <c r="F746">
        <f>_xlfn.ISOWEEKNUM(D746)</f>
        <v>30</v>
      </c>
      <c r="G746" t="str">
        <f>RIGHT((MONTH(D746)-1)*2+IF(DAY(D746)&lt;16,1,2)+100,2)</f>
        <v>14</v>
      </c>
      <c r="H746" s="8">
        <f>MONTH(D746)</f>
        <v>7</v>
      </c>
      <c r="I746" t="str">
        <f>TEXT(D746,"mmm")</f>
        <v>jul</v>
      </c>
      <c r="J746">
        <f>YEAR(D746)</f>
        <v>2015</v>
      </c>
      <c r="K746" s="6">
        <v>42207</v>
      </c>
      <c r="L746" t="s">
        <v>66</v>
      </c>
      <c r="M746" t="s">
        <v>2418</v>
      </c>
      <c r="N746" t="s">
        <v>2419</v>
      </c>
      <c r="O746" t="s">
        <v>23</v>
      </c>
      <c r="P746" t="s">
        <v>24</v>
      </c>
      <c r="Q746" t="s">
        <v>159</v>
      </c>
      <c r="R746" t="s">
        <v>61</v>
      </c>
      <c r="S746">
        <v>94122</v>
      </c>
      <c r="T746" t="s">
        <v>62</v>
      </c>
      <c r="U746" t="s">
        <v>2422</v>
      </c>
      <c r="V746" t="s">
        <v>29</v>
      </c>
      <c r="W746" t="s">
        <v>30</v>
      </c>
      <c r="X746" t="s">
        <v>2423</v>
      </c>
      <c r="Y746">
        <v>22.83</v>
      </c>
    </row>
    <row r="747" spans="1:25" x14ac:dyDescent="0.2">
      <c r="A747">
        <v>8130</v>
      </c>
      <c r="B747" t="s">
        <v>2424</v>
      </c>
      <c r="C747" s="6">
        <v>42205</v>
      </c>
      <c r="D747" s="7">
        <v>42205</v>
      </c>
      <c r="E747" s="8">
        <f>DAY(D747)</f>
        <v>20</v>
      </c>
      <c r="F747">
        <f>_xlfn.ISOWEEKNUM(D747)</f>
        <v>30</v>
      </c>
      <c r="G747" t="str">
        <f>RIGHT((MONTH(D747)-1)*2+IF(DAY(D747)&lt;16,1,2)+100,2)</f>
        <v>14</v>
      </c>
      <c r="H747" s="8">
        <f>MONTH(D747)</f>
        <v>7</v>
      </c>
      <c r="I747" t="str">
        <f>TEXT(D747,"mmm")</f>
        <v>jul</v>
      </c>
      <c r="J747">
        <f>YEAR(D747)</f>
        <v>2015</v>
      </c>
      <c r="K747" s="6">
        <v>42208</v>
      </c>
      <c r="L747" t="s">
        <v>66</v>
      </c>
      <c r="M747" t="s">
        <v>914</v>
      </c>
      <c r="N747" t="s">
        <v>915</v>
      </c>
      <c r="O747" t="s">
        <v>69</v>
      </c>
      <c r="P747" t="s">
        <v>24</v>
      </c>
      <c r="Q747" t="s">
        <v>2425</v>
      </c>
      <c r="R747" t="s">
        <v>61</v>
      </c>
      <c r="S747">
        <v>92503</v>
      </c>
      <c r="T747" t="s">
        <v>62</v>
      </c>
      <c r="U747" t="s">
        <v>2426</v>
      </c>
      <c r="V747" t="s">
        <v>89</v>
      </c>
      <c r="W747" t="s">
        <v>115</v>
      </c>
      <c r="X747" t="s">
        <v>2427</v>
      </c>
      <c r="Y747">
        <v>41.94</v>
      </c>
    </row>
    <row r="748" spans="1:25" x14ac:dyDescent="0.2">
      <c r="A748">
        <v>8131</v>
      </c>
      <c r="B748" t="s">
        <v>2424</v>
      </c>
      <c r="C748" s="6">
        <v>42205</v>
      </c>
      <c r="D748" s="7">
        <v>42205</v>
      </c>
      <c r="E748" s="8">
        <f>DAY(D748)</f>
        <v>20</v>
      </c>
      <c r="F748">
        <f>_xlfn.ISOWEEKNUM(D748)</f>
        <v>30</v>
      </c>
      <c r="G748" t="str">
        <f>RIGHT((MONTH(D748)-1)*2+IF(DAY(D748)&lt;16,1,2)+100,2)</f>
        <v>14</v>
      </c>
      <c r="H748" s="8">
        <f>MONTH(D748)</f>
        <v>7</v>
      </c>
      <c r="I748" t="str">
        <f>TEXT(D748,"mmm")</f>
        <v>jul</v>
      </c>
      <c r="J748">
        <f>YEAR(D748)</f>
        <v>2015</v>
      </c>
      <c r="K748" s="6">
        <v>42208</v>
      </c>
      <c r="L748" t="s">
        <v>66</v>
      </c>
      <c r="M748" t="s">
        <v>914</v>
      </c>
      <c r="N748" t="s">
        <v>915</v>
      </c>
      <c r="O748" t="s">
        <v>69</v>
      </c>
      <c r="P748" t="s">
        <v>24</v>
      </c>
      <c r="Q748" t="s">
        <v>2425</v>
      </c>
      <c r="R748" t="s">
        <v>61</v>
      </c>
      <c r="S748">
        <v>92503</v>
      </c>
      <c r="T748" t="s">
        <v>62</v>
      </c>
      <c r="U748" t="s">
        <v>2428</v>
      </c>
      <c r="V748" t="s">
        <v>29</v>
      </c>
      <c r="W748" t="s">
        <v>30</v>
      </c>
      <c r="X748" t="s">
        <v>2429</v>
      </c>
      <c r="Y748">
        <v>11.96</v>
      </c>
    </row>
    <row r="749" spans="1:25" x14ac:dyDescent="0.2">
      <c r="A749">
        <v>8132</v>
      </c>
      <c r="B749" t="s">
        <v>2424</v>
      </c>
      <c r="C749" s="6">
        <v>42205</v>
      </c>
      <c r="D749" s="7">
        <v>42205</v>
      </c>
      <c r="E749" s="8">
        <f>DAY(D749)</f>
        <v>20</v>
      </c>
      <c r="F749">
        <f>_xlfn.ISOWEEKNUM(D749)</f>
        <v>30</v>
      </c>
      <c r="G749" t="str">
        <f>RIGHT((MONTH(D749)-1)*2+IF(DAY(D749)&lt;16,1,2)+100,2)</f>
        <v>14</v>
      </c>
      <c r="H749" s="8">
        <f>MONTH(D749)</f>
        <v>7</v>
      </c>
      <c r="I749" t="str">
        <f>TEXT(D749,"mmm")</f>
        <v>jul</v>
      </c>
      <c r="J749">
        <f>YEAR(D749)</f>
        <v>2015</v>
      </c>
      <c r="K749" s="6">
        <v>42208</v>
      </c>
      <c r="L749" t="s">
        <v>66</v>
      </c>
      <c r="M749" t="s">
        <v>914</v>
      </c>
      <c r="N749" t="s">
        <v>915</v>
      </c>
      <c r="O749" t="s">
        <v>69</v>
      </c>
      <c r="P749" t="s">
        <v>24</v>
      </c>
      <c r="Q749" t="s">
        <v>2425</v>
      </c>
      <c r="R749" t="s">
        <v>61</v>
      </c>
      <c r="S749">
        <v>92503</v>
      </c>
      <c r="T749" t="s">
        <v>62</v>
      </c>
      <c r="U749" t="s">
        <v>2430</v>
      </c>
      <c r="V749" t="s">
        <v>29</v>
      </c>
      <c r="W749" t="s">
        <v>54</v>
      </c>
      <c r="X749" t="s">
        <v>2431</v>
      </c>
      <c r="Y749">
        <v>13.12</v>
      </c>
    </row>
    <row r="750" spans="1:25" x14ac:dyDescent="0.2">
      <c r="A750">
        <v>8133</v>
      </c>
      <c r="B750" t="s">
        <v>2424</v>
      </c>
      <c r="C750" s="6">
        <v>42205</v>
      </c>
      <c r="D750" s="7">
        <v>42205</v>
      </c>
      <c r="E750" s="8">
        <f>DAY(D750)</f>
        <v>20</v>
      </c>
      <c r="F750">
        <f>_xlfn.ISOWEEKNUM(D750)</f>
        <v>30</v>
      </c>
      <c r="G750" t="str">
        <f>RIGHT((MONTH(D750)-1)*2+IF(DAY(D750)&lt;16,1,2)+100,2)</f>
        <v>14</v>
      </c>
      <c r="H750" s="8">
        <f>MONTH(D750)</f>
        <v>7</v>
      </c>
      <c r="I750" t="str">
        <f>TEXT(D750,"mmm")</f>
        <v>jul</v>
      </c>
      <c r="J750">
        <f>YEAR(D750)</f>
        <v>2015</v>
      </c>
      <c r="K750" s="6">
        <v>42208</v>
      </c>
      <c r="L750" t="s">
        <v>66</v>
      </c>
      <c r="M750" t="s">
        <v>914</v>
      </c>
      <c r="N750" t="s">
        <v>915</v>
      </c>
      <c r="O750" t="s">
        <v>69</v>
      </c>
      <c r="P750" t="s">
        <v>24</v>
      </c>
      <c r="Q750" t="s">
        <v>2425</v>
      </c>
      <c r="R750" t="s">
        <v>61</v>
      </c>
      <c r="S750">
        <v>92503</v>
      </c>
      <c r="T750" t="s">
        <v>62</v>
      </c>
      <c r="U750" t="s">
        <v>718</v>
      </c>
      <c r="V750" t="s">
        <v>29</v>
      </c>
      <c r="W750" t="s">
        <v>42</v>
      </c>
      <c r="X750" t="s">
        <v>719</v>
      </c>
      <c r="Y750">
        <v>535.41</v>
      </c>
    </row>
    <row r="751" spans="1:25" x14ac:dyDescent="0.2">
      <c r="A751">
        <v>1871</v>
      </c>
      <c r="B751" t="s">
        <v>2432</v>
      </c>
      <c r="C751" s="6">
        <v>42206</v>
      </c>
      <c r="D751" s="7">
        <v>42206</v>
      </c>
      <c r="E751" s="8">
        <f>DAY(D751)</f>
        <v>21</v>
      </c>
      <c r="F751">
        <f>_xlfn.ISOWEEKNUM(D751)</f>
        <v>30</v>
      </c>
      <c r="G751" t="str">
        <f>RIGHT((MONTH(D751)-1)*2+IF(DAY(D751)&lt;16,1,2)+100,2)</f>
        <v>14</v>
      </c>
      <c r="H751" s="8">
        <f>MONTH(D751)</f>
        <v>7</v>
      </c>
      <c r="I751" t="str">
        <f>TEXT(D751,"mmm")</f>
        <v>jul</v>
      </c>
      <c r="J751">
        <f>YEAR(D751)</f>
        <v>2015</v>
      </c>
      <c r="K751" s="6">
        <v>42210</v>
      </c>
      <c r="L751" t="s">
        <v>20</v>
      </c>
      <c r="M751" t="s">
        <v>2433</v>
      </c>
      <c r="N751" t="s">
        <v>2434</v>
      </c>
      <c r="O751" t="s">
        <v>69</v>
      </c>
      <c r="P751" t="s">
        <v>24</v>
      </c>
      <c r="Q751" t="s">
        <v>159</v>
      </c>
      <c r="R751" t="s">
        <v>61</v>
      </c>
      <c r="S751">
        <v>94122</v>
      </c>
      <c r="T751" t="s">
        <v>62</v>
      </c>
      <c r="U751" t="s">
        <v>2435</v>
      </c>
      <c r="V751" t="s">
        <v>29</v>
      </c>
      <c r="W751" t="s">
        <v>54</v>
      </c>
      <c r="X751" t="s">
        <v>2436</v>
      </c>
      <c r="Y751">
        <v>99.2</v>
      </c>
    </row>
    <row r="752" spans="1:25" x14ac:dyDescent="0.2">
      <c r="A752">
        <v>1872</v>
      </c>
      <c r="B752" t="s">
        <v>2432</v>
      </c>
      <c r="C752" s="6">
        <v>42206</v>
      </c>
      <c r="D752" s="7">
        <v>42206</v>
      </c>
      <c r="E752" s="8">
        <f>DAY(D752)</f>
        <v>21</v>
      </c>
      <c r="F752">
        <f>_xlfn.ISOWEEKNUM(D752)</f>
        <v>30</v>
      </c>
      <c r="G752" t="str">
        <f>RIGHT((MONTH(D752)-1)*2+IF(DAY(D752)&lt;16,1,2)+100,2)</f>
        <v>14</v>
      </c>
      <c r="H752" s="8">
        <f>MONTH(D752)</f>
        <v>7</v>
      </c>
      <c r="I752" t="str">
        <f>TEXT(D752,"mmm")</f>
        <v>jul</v>
      </c>
      <c r="J752">
        <f>YEAR(D752)</f>
        <v>2015</v>
      </c>
      <c r="K752" s="6">
        <v>42210</v>
      </c>
      <c r="L752" t="s">
        <v>20</v>
      </c>
      <c r="M752" t="s">
        <v>2433</v>
      </c>
      <c r="N752" t="s">
        <v>2434</v>
      </c>
      <c r="O752" t="s">
        <v>69</v>
      </c>
      <c r="P752" t="s">
        <v>24</v>
      </c>
      <c r="Q752" t="s">
        <v>159</v>
      </c>
      <c r="R752" t="s">
        <v>61</v>
      </c>
      <c r="S752">
        <v>94122</v>
      </c>
      <c r="T752" t="s">
        <v>62</v>
      </c>
      <c r="U752" t="s">
        <v>2437</v>
      </c>
      <c r="V752" t="s">
        <v>81</v>
      </c>
      <c r="W752" t="s">
        <v>82</v>
      </c>
      <c r="X752" t="s">
        <v>2438</v>
      </c>
      <c r="Y752">
        <v>801.56799999999998</v>
      </c>
    </row>
    <row r="753" spans="1:25" x14ac:dyDescent="0.2">
      <c r="A753">
        <v>1873</v>
      </c>
      <c r="B753" t="s">
        <v>2432</v>
      </c>
      <c r="C753" s="6">
        <v>42206</v>
      </c>
      <c r="D753" s="7">
        <v>42206</v>
      </c>
      <c r="E753" s="8">
        <f>DAY(D753)</f>
        <v>21</v>
      </c>
      <c r="F753">
        <f>_xlfn.ISOWEEKNUM(D753)</f>
        <v>30</v>
      </c>
      <c r="G753" t="str">
        <f>RIGHT((MONTH(D753)-1)*2+IF(DAY(D753)&lt;16,1,2)+100,2)</f>
        <v>14</v>
      </c>
      <c r="H753" s="8">
        <f>MONTH(D753)</f>
        <v>7</v>
      </c>
      <c r="I753" t="str">
        <f>TEXT(D753,"mmm")</f>
        <v>jul</v>
      </c>
      <c r="J753">
        <f>YEAR(D753)</f>
        <v>2015</v>
      </c>
      <c r="K753" s="6">
        <v>42210</v>
      </c>
      <c r="L753" t="s">
        <v>20</v>
      </c>
      <c r="M753" t="s">
        <v>2433</v>
      </c>
      <c r="N753" t="s">
        <v>2434</v>
      </c>
      <c r="O753" t="s">
        <v>69</v>
      </c>
      <c r="P753" t="s">
        <v>24</v>
      </c>
      <c r="Q753" t="s">
        <v>159</v>
      </c>
      <c r="R753" t="s">
        <v>61</v>
      </c>
      <c r="S753">
        <v>94122</v>
      </c>
      <c r="T753" t="s">
        <v>62</v>
      </c>
      <c r="U753" t="s">
        <v>750</v>
      </c>
      <c r="V753" t="s">
        <v>81</v>
      </c>
      <c r="W753" t="s">
        <v>308</v>
      </c>
      <c r="X753" t="s">
        <v>751</v>
      </c>
      <c r="Y753">
        <v>272.84800000000001</v>
      </c>
    </row>
    <row r="754" spans="1:25" x14ac:dyDescent="0.2">
      <c r="A754">
        <v>8022</v>
      </c>
      <c r="B754" t="s">
        <v>2439</v>
      </c>
      <c r="C754" s="6">
        <v>42206</v>
      </c>
      <c r="D754" s="7">
        <v>42206</v>
      </c>
      <c r="E754" s="8">
        <f>DAY(D754)</f>
        <v>21</v>
      </c>
      <c r="F754">
        <f>_xlfn.ISOWEEKNUM(D754)</f>
        <v>30</v>
      </c>
      <c r="G754" t="str">
        <f>RIGHT((MONTH(D754)-1)*2+IF(DAY(D754)&lt;16,1,2)+100,2)</f>
        <v>14</v>
      </c>
      <c r="H754" s="8">
        <f>MONTH(D754)</f>
        <v>7</v>
      </c>
      <c r="I754" t="str">
        <f>TEXT(D754,"mmm")</f>
        <v>jul</v>
      </c>
      <c r="J754">
        <f>YEAR(D754)</f>
        <v>2015</v>
      </c>
      <c r="K754" s="6">
        <v>42210</v>
      </c>
      <c r="L754" t="s">
        <v>20</v>
      </c>
      <c r="M754" t="s">
        <v>2440</v>
      </c>
      <c r="N754" t="s">
        <v>2441</v>
      </c>
      <c r="O754" t="s">
        <v>69</v>
      </c>
      <c r="P754" t="s">
        <v>24</v>
      </c>
      <c r="Q754" t="s">
        <v>459</v>
      </c>
      <c r="R754" t="s">
        <v>26</v>
      </c>
      <c r="S754">
        <v>75217</v>
      </c>
      <c r="T754" t="s">
        <v>27</v>
      </c>
      <c r="U754" t="s">
        <v>1662</v>
      </c>
      <c r="V754" t="s">
        <v>29</v>
      </c>
      <c r="W754" t="s">
        <v>203</v>
      </c>
      <c r="X754" t="s">
        <v>1663</v>
      </c>
      <c r="Y754">
        <v>4.992</v>
      </c>
    </row>
    <row r="755" spans="1:25" x14ac:dyDescent="0.2">
      <c r="A755">
        <v>8023</v>
      </c>
      <c r="B755" t="s">
        <v>2439</v>
      </c>
      <c r="C755" s="6">
        <v>42206</v>
      </c>
      <c r="D755" s="7">
        <v>42206</v>
      </c>
      <c r="E755" s="8">
        <f>DAY(D755)</f>
        <v>21</v>
      </c>
      <c r="F755">
        <f>_xlfn.ISOWEEKNUM(D755)</f>
        <v>30</v>
      </c>
      <c r="G755" t="str">
        <f>RIGHT((MONTH(D755)-1)*2+IF(DAY(D755)&lt;16,1,2)+100,2)</f>
        <v>14</v>
      </c>
      <c r="H755" s="8">
        <f>MONTH(D755)</f>
        <v>7</v>
      </c>
      <c r="I755" t="str">
        <f>TEXT(D755,"mmm")</f>
        <v>jul</v>
      </c>
      <c r="J755">
        <f>YEAR(D755)</f>
        <v>2015</v>
      </c>
      <c r="K755" s="6">
        <v>42210</v>
      </c>
      <c r="L755" t="s">
        <v>20</v>
      </c>
      <c r="M755" t="s">
        <v>2440</v>
      </c>
      <c r="N755" t="s">
        <v>2441</v>
      </c>
      <c r="O755" t="s">
        <v>69</v>
      </c>
      <c r="P755" t="s">
        <v>24</v>
      </c>
      <c r="Q755" t="s">
        <v>459</v>
      </c>
      <c r="R755" t="s">
        <v>26</v>
      </c>
      <c r="S755">
        <v>75217</v>
      </c>
      <c r="T755" t="s">
        <v>27</v>
      </c>
      <c r="U755" t="s">
        <v>2442</v>
      </c>
      <c r="V755" t="s">
        <v>29</v>
      </c>
      <c r="W755" t="s">
        <v>139</v>
      </c>
      <c r="X755" t="s">
        <v>2443</v>
      </c>
      <c r="Y755">
        <v>87.92</v>
      </c>
    </row>
    <row r="756" spans="1:25" x14ac:dyDescent="0.2">
      <c r="A756">
        <v>8024</v>
      </c>
      <c r="B756" t="s">
        <v>2439</v>
      </c>
      <c r="C756" s="6">
        <v>42206</v>
      </c>
      <c r="D756" s="7">
        <v>42206</v>
      </c>
      <c r="E756" s="8">
        <f>DAY(D756)</f>
        <v>21</v>
      </c>
      <c r="F756">
        <f>_xlfn.ISOWEEKNUM(D756)</f>
        <v>30</v>
      </c>
      <c r="G756" t="str">
        <f>RIGHT((MONTH(D756)-1)*2+IF(DAY(D756)&lt;16,1,2)+100,2)</f>
        <v>14</v>
      </c>
      <c r="H756" s="8">
        <f>MONTH(D756)</f>
        <v>7</v>
      </c>
      <c r="I756" t="str">
        <f>TEXT(D756,"mmm")</f>
        <v>jul</v>
      </c>
      <c r="J756">
        <f>YEAR(D756)</f>
        <v>2015</v>
      </c>
      <c r="K756" s="6">
        <v>42210</v>
      </c>
      <c r="L756" t="s">
        <v>20</v>
      </c>
      <c r="M756" t="s">
        <v>2440</v>
      </c>
      <c r="N756" t="s">
        <v>2441</v>
      </c>
      <c r="O756" t="s">
        <v>69</v>
      </c>
      <c r="P756" t="s">
        <v>24</v>
      </c>
      <c r="Q756" t="s">
        <v>459</v>
      </c>
      <c r="R756" t="s">
        <v>26</v>
      </c>
      <c r="S756">
        <v>75217</v>
      </c>
      <c r="T756" t="s">
        <v>27</v>
      </c>
      <c r="U756" t="s">
        <v>2444</v>
      </c>
      <c r="V756" t="s">
        <v>81</v>
      </c>
      <c r="W756" t="s">
        <v>82</v>
      </c>
      <c r="X756" t="s">
        <v>2445</v>
      </c>
      <c r="Y756">
        <v>657.93</v>
      </c>
    </row>
    <row r="757" spans="1:25" x14ac:dyDescent="0.2">
      <c r="A757">
        <v>8025</v>
      </c>
      <c r="B757" t="s">
        <v>2439</v>
      </c>
      <c r="C757" s="6">
        <v>42206</v>
      </c>
      <c r="D757" s="7">
        <v>42206</v>
      </c>
      <c r="E757" s="8">
        <f>DAY(D757)</f>
        <v>21</v>
      </c>
      <c r="F757">
        <f>_xlfn.ISOWEEKNUM(D757)</f>
        <v>30</v>
      </c>
      <c r="G757" t="str">
        <f>RIGHT((MONTH(D757)-1)*2+IF(DAY(D757)&lt;16,1,2)+100,2)</f>
        <v>14</v>
      </c>
      <c r="H757" s="8">
        <f>MONTH(D757)</f>
        <v>7</v>
      </c>
      <c r="I757" t="str">
        <f>TEXT(D757,"mmm")</f>
        <v>jul</v>
      </c>
      <c r="J757">
        <f>YEAR(D757)</f>
        <v>2015</v>
      </c>
      <c r="K757" s="6">
        <v>42210</v>
      </c>
      <c r="L757" t="s">
        <v>20</v>
      </c>
      <c r="M757" t="s">
        <v>2440</v>
      </c>
      <c r="N757" t="s">
        <v>2441</v>
      </c>
      <c r="O757" t="s">
        <v>69</v>
      </c>
      <c r="P757" t="s">
        <v>24</v>
      </c>
      <c r="Q757" t="s">
        <v>459</v>
      </c>
      <c r="R757" t="s">
        <v>26</v>
      </c>
      <c r="S757">
        <v>75217</v>
      </c>
      <c r="T757" t="s">
        <v>27</v>
      </c>
      <c r="U757" t="s">
        <v>2446</v>
      </c>
      <c r="V757" t="s">
        <v>29</v>
      </c>
      <c r="W757" t="s">
        <v>45</v>
      </c>
      <c r="X757" t="s">
        <v>2447</v>
      </c>
      <c r="Y757">
        <v>1.044</v>
      </c>
    </row>
    <row r="758" spans="1:25" x14ac:dyDescent="0.2">
      <c r="A758">
        <v>8481</v>
      </c>
      <c r="B758" t="s">
        <v>2448</v>
      </c>
      <c r="C758" s="6">
        <v>42206</v>
      </c>
      <c r="D758" s="7">
        <v>42206</v>
      </c>
      <c r="E758" s="8">
        <f>DAY(D758)</f>
        <v>21</v>
      </c>
      <c r="F758">
        <f>_xlfn.ISOWEEKNUM(D758)</f>
        <v>30</v>
      </c>
      <c r="G758" t="str">
        <f>RIGHT((MONTH(D758)-1)*2+IF(DAY(D758)&lt;16,1,2)+100,2)</f>
        <v>14</v>
      </c>
      <c r="H758" s="8">
        <f>MONTH(D758)</f>
        <v>7</v>
      </c>
      <c r="I758" t="str">
        <f>TEXT(D758,"mmm")</f>
        <v>jul</v>
      </c>
      <c r="J758">
        <f>YEAR(D758)</f>
        <v>2015</v>
      </c>
      <c r="K758" s="6">
        <v>42212</v>
      </c>
      <c r="L758" t="s">
        <v>20</v>
      </c>
      <c r="M758" t="s">
        <v>1524</v>
      </c>
      <c r="N758" t="s">
        <v>1525</v>
      </c>
      <c r="O758" t="s">
        <v>23</v>
      </c>
      <c r="P758" t="s">
        <v>24</v>
      </c>
      <c r="Q758" t="s">
        <v>2449</v>
      </c>
      <c r="R758" t="s">
        <v>2450</v>
      </c>
      <c r="S758">
        <v>68104</v>
      </c>
      <c r="T758" t="s">
        <v>27</v>
      </c>
      <c r="U758" t="s">
        <v>923</v>
      </c>
      <c r="V758" t="s">
        <v>89</v>
      </c>
      <c r="W758" t="s">
        <v>90</v>
      </c>
      <c r="X758" t="s">
        <v>924</v>
      </c>
      <c r="Y758">
        <v>35.979999999999997</v>
      </c>
    </row>
    <row r="759" spans="1:25" x14ac:dyDescent="0.2">
      <c r="A759">
        <v>483</v>
      </c>
      <c r="B759" t="s">
        <v>2451</v>
      </c>
      <c r="C759" s="6">
        <v>42207</v>
      </c>
      <c r="D759" s="7">
        <v>42207</v>
      </c>
      <c r="E759" s="8">
        <f>DAY(D759)</f>
        <v>22</v>
      </c>
      <c r="F759">
        <f>_xlfn.ISOWEEKNUM(D759)</f>
        <v>30</v>
      </c>
      <c r="G759" t="str">
        <f>RIGHT((MONTH(D759)-1)*2+IF(DAY(D759)&lt;16,1,2)+100,2)</f>
        <v>14</v>
      </c>
      <c r="H759" s="8">
        <f>MONTH(D759)</f>
        <v>7</v>
      </c>
      <c r="I759" t="str">
        <f>TEXT(D759,"mmm")</f>
        <v>jul</v>
      </c>
      <c r="J759">
        <f>YEAR(D759)</f>
        <v>2015</v>
      </c>
      <c r="K759" s="6">
        <v>42212</v>
      </c>
      <c r="L759" t="s">
        <v>20</v>
      </c>
      <c r="M759" t="s">
        <v>2452</v>
      </c>
      <c r="N759" t="s">
        <v>2453</v>
      </c>
      <c r="O759" t="s">
        <v>23</v>
      </c>
      <c r="P759" t="s">
        <v>24</v>
      </c>
      <c r="Q759" t="s">
        <v>316</v>
      </c>
      <c r="R759" t="s">
        <v>317</v>
      </c>
      <c r="S759">
        <v>10024</v>
      </c>
      <c r="T759" t="s">
        <v>52</v>
      </c>
      <c r="U759" t="s">
        <v>2454</v>
      </c>
      <c r="V759" t="s">
        <v>29</v>
      </c>
      <c r="W759" t="s">
        <v>54</v>
      </c>
      <c r="X759" t="s">
        <v>2455</v>
      </c>
      <c r="Y759">
        <v>5.96</v>
      </c>
    </row>
    <row r="760" spans="1:25" x14ac:dyDescent="0.2">
      <c r="A760">
        <v>484</v>
      </c>
      <c r="B760" t="s">
        <v>2451</v>
      </c>
      <c r="C760" s="6">
        <v>42207</v>
      </c>
      <c r="D760" s="7">
        <v>42207</v>
      </c>
      <c r="E760" s="8">
        <f>DAY(D760)</f>
        <v>22</v>
      </c>
      <c r="F760">
        <f>_xlfn.ISOWEEKNUM(D760)</f>
        <v>30</v>
      </c>
      <c r="G760" t="str">
        <f>RIGHT((MONTH(D760)-1)*2+IF(DAY(D760)&lt;16,1,2)+100,2)</f>
        <v>14</v>
      </c>
      <c r="H760" s="8">
        <f>MONTH(D760)</f>
        <v>7</v>
      </c>
      <c r="I760" t="str">
        <f>TEXT(D760,"mmm")</f>
        <v>jul</v>
      </c>
      <c r="J760">
        <f>YEAR(D760)</f>
        <v>2015</v>
      </c>
      <c r="K760" s="6">
        <v>42212</v>
      </c>
      <c r="L760" t="s">
        <v>20</v>
      </c>
      <c r="M760" t="s">
        <v>2452</v>
      </c>
      <c r="N760" t="s">
        <v>2453</v>
      </c>
      <c r="O760" t="s">
        <v>23</v>
      </c>
      <c r="P760" t="s">
        <v>24</v>
      </c>
      <c r="Q760" t="s">
        <v>316</v>
      </c>
      <c r="R760" t="s">
        <v>317</v>
      </c>
      <c r="S760">
        <v>10024</v>
      </c>
      <c r="T760" t="s">
        <v>52</v>
      </c>
      <c r="U760" t="s">
        <v>2456</v>
      </c>
      <c r="V760" t="s">
        <v>89</v>
      </c>
      <c r="W760" t="s">
        <v>115</v>
      </c>
      <c r="X760" t="s">
        <v>2457</v>
      </c>
      <c r="Y760">
        <v>159.97999999999999</v>
      </c>
    </row>
    <row r="761" spans="1:25" x14ac:dyDescent="0.2">
      <c r="A761">
        <v>7167</v>
      </c>
      <c r="B761" t="s">
        <v>2458</v>
      </c>
      <c r="C761" s="6">
        <v>42207</v>
      </c>
      <c r="D761" s="7">
        <v>42207</v>
      </c>
      <c r="E761" s="8">
        <f>DAY(D761)</f>
        <v>22</v>
      </c>
      <c r="F761">
        <f>_xlfn.ISOWEEKNUM(D761)</f>
        <v>30</v>
      </c>
      <c r="G761" t="str">
        <f>RIGHT((MONTH(D761)-1)*2+IF(DAY(D761)&lt;16,1,2)+100,2)</f>
        <v>14</v>
      </c>
      <c r="H761" s="8">
        <f>MONTH(D761)</f>
        <v>7</v>
      </c>
      <c r="I761" t="str">
        <f>TEXT(D761,"mmm")</f>
        <v>jul</v>
      </c>
      <c r="J761">
        <f>YEAR(D761)</f>
        <v>2015</v>
      </c>
      <c r="K761" s="6">
        <v>42209</v>
      </c>
      <c r="L761" t="s">
        <v>57</v>
      </c>
      <c r="M761" t="s">
        <v>1611</v>
      </c>
      <c r="N761" t="s">
        <v>1612</v>
      </c>
      <c r="O761" t="s">
        <v>23</v>
      </c>
      <c r="P761" t="s">
        <v>24</v>
      </c>
      <c r="Q761" t="s">
        <v>159</v>
      </c>
      <c r="R761" t="s">
        <v>61</v>
      </c>
      <c r="S761">
        <v>94122</v>
      </c>
      <c r="T761" t="s">
        <v>62</v>
      </c>
      <c r="U761" t="s">
        <v>2459</v>
      </c>
      <c r="V761" t="s">
        <v>29</v>
      </c>
      <c r="W761" t="s">
        <v>54</v>
      </c>
      <c r="X761" t="s">
        <v>2460</v>
      </c>
      <c r="Y761">
        <v>11.52</v>
      </c>
    </row>
    <row r="762" spans="1:25" x14ac:dyDescent="0.2">
      <c r="A762">
        <v>7168</v>
      </c>
      <c r="B762" t="s">
        <v>2458</v>
      </c>
      <c r="C762" s="6">
        <v>42207</v>
      </c>
      <c r="D762" s="7">
        <v>42207</v>
      </c>
      <c r="E762" s="8">
        <f>DAY(D762)</f>
        <v>22</v>
      </c>
      <c r="F762">
        <f>_xlfn.ISOWEEKNUM(D762)</f>
        <v>30</v>
      </c>
      <c r="G762" t="str">
        <f>RIGHT((MONTH(D762)-1)*2+IF(DAY(D762)&lt;16,1,2)+100,2)</f>
        <v>14</v>
      </c>
      <c r="H762" s="8">
        <f>MONTH(D762)</f>
        <v>7</v>
      </c>
      <c r="I762" t="str">
        <f>TEXT(D762,"mmm")</f>
        <v>jul</v>
      </c>
      <c r="J762">
        <f>YEAR(D762)</f>
        <v>2015</v>
      </c>
      <c r="K762" s="6">
        <v>42209</v>
      </c>
      <c r="L762" t="s">
        <v>57</v>
      </c>
      <c r="M762" t="s">
        <v>1611</v>
      </c>
      <c r="N762" t="s">
        <v>1612</v>
      </c>
      <c r="O762" t="s">
        <v>23</v>
      </c>
      <c r="P762" t="s">
        <v>24</v>
      </c>
      <c r="Q762" t="s">
        <v>159</v>
      </c>
      <c r="R762" t="s">
        <v>61</v>
      </c>
      <c r="S762">
        <v>94122</v>
      </c>
      <c r="T762" t="s">
        <v>62</v>
      </c>
      <c r="U762" t="s">
        <v>2257</v>
      </c>
      <c r="V762" t="s">
        <v>81</v>
      </c>
      <c r="W762" t="s">
        <v>82</v>
      </c>
      <c r="X762" t="s">
        <v>2258</v>
      </c>
      <c r="Y762">
        <v>717.72</v>
      </c>
    </row>
    <row r="763" spans="1:25" x14ac:dyDescent="0.2">
      <c r="A763">
        <v>7169</v>
      </c>
      <c r="B763" t="s">
        <v>2458</v>
      </c>
      <c r="C763" s="6">
        <v>42207</v>
      </c>
      <c r="D763" s="7">
        <v>42207</v>
      </c>
      <c r="E763" s="8">
        <f>DAY(D763)</f>
        <v>22</v>
      </c>
      <c r="F763">
        <f>_xlfn.ISOWEEKNUM(D763)</f>
        <v>30</v>
      </c>
      <c r="G763" t="str">
        <f>RIGHT((MONTH(D763)-1)*2+IF(DAY(D763)&lt;16,1,2)+100,2)</f>
        <v>14</v>
      </c>
      <c r="H763" s="8">
        <f>MONTH(D763)</f>
        <v>7</v>
      </c>
      <c r="I763" t="str">
        <f>TEXT(D763,"mmm")</f>
        <v>jul</v>
      </c>
      <c r="J763">
        <f>YEAR(D763)</f>
        <v>2015</v>
      </c>
      <c r="K763" s="6">
        <v>42209</v>
      </c>
      <c r="L763" t="s">
        <v>57</v>
      </c>
      <c r="M763" t="s">
        <v>1611</v>
      </c>
      <c r="N763" t="s">
        <v>1612</v>
      </c>
      <c r="O763" t="s">
        <v>23</v>
      </c>
      <c r="P763" t="s">
        <v>24</v>
      </c>
      <c r="Q763" t="s">
        <v>159</v>
      </c>
      <c r="R763" t="s">
        <v>61</v>
      </c>
      <c r="S763">
        <v>94122</v>
      </c>
      <c r="T763" t="s">
        <v>62</v>
      </c>
      <c r="U763" t="s">
        <v>2461</v>
      </c>
      <c r="V763" t="s">
        <v>29</v>
      </c>
      <c r="W763" t="s">
        <v>42</v>
      </c>
      <c r="X763" t="s">
        <v>2462</v>
      </c>
      <c r="Y763">
        <v>236.5</v>
      </c>
    </row>
    <row r="764" spans="1:25" x14ac:dyDescent="0.2">
      <c r="A764">
        <v>7170</v>
      </c>
      <c r="B764" t="s">
        <v>2458</v>
      </c>
      <c r="C764" s="6">
        <v>42207</v>
      </c>
      <c r="D764" s="7">
        <v>42207</v>
      </c>
      <c r="E764" s="8">
        <f>DAY(D764)</f>
        <v>22</v>
      </c>
      <c r="F764">
        <f>_xlfn.ISOWEEKNUM(D764)</f>
        <v>30</v>
      </c>
      <c r="G764" t="str">
        <f>RIGHT((MONTH(D764)-1)*2+IF(DAY(D764)&lt;16,1,2)+100,2)</f>
        <v>14</v>
      </c>
      <c r="H764" s="8">
        <f>MONTH(D764)</f>
        <v>7</v>
      </c>
      <c r="I764" t="str">
        <f>TEXT(D764,"mmm")</f>
        <v>jul</v>
      </c>
      <c r="J764">
        <f>YEAR(D764)</f>
        <v>2015</v>
      </c>
      <c r="K764" s="6">
        <v>42209</v>
      </c>
      <c r="L764" t="s">
        <v>57</v>
      </c>
      <c r="M764" t="s">
        <v>1611</v>
      </c>
      <c r="N764" t="s">
        <v>1612</v>
      </c>
      <c r="O764" t="s">
        <v>23</v>
      </c>
      <c r="P764" t="s">
        <v>24</v>
      </c>
      <c r="Q764" t="s">
        <v>159</v>
      </c>
      <c r="R764" t="s">
        <v>61</v>
      </c>
      <c r="S764">
        <v>94122</v>
      </c>
      <c r="T764" t="s">
        <v>62</v>
      </c>
      <c r="U764" t="s">
        <v>2463</v>
      </c>
      <c r="V764" t="s">
        <v>81</v>
      </c>
      <c r="W764" t="s">
        <v>308</v>
      </c>
      <c r="X764" t="s">
        <v>2464</v>
      </c>
      <c r="Y764">
        <v>170.352</v>
      </c>
    </row>
    <row r="765" spans="1:25" x14ac:dyDescent="0.2">
      <c r="A765">
        <v>9484</v>
      </c>
      <c r="B765" t="s">
        <v>2465</v>
      </c>
      <c r="C765" s="6">
        <v>42207</v>
      </c>
      <c r="D765" s="7">
        <v>42207</v>
      </c>
      <c r="E765" s="8">
        <f>DAY(D765)</f>
        <v>22</v>
      </c>
      <c r="F765">
        <f>_xlfn.ISOWEEKNUM(D765)</f>
        <v>30</v>
      </c>
      <c r="G765" t="str">
        <f>RIGHT((MONTH(D765)-1)*2+IF(DAY(D765)&lt;16,1,2)+100,2)</f>
        <v>14</v>
      </c>
      <c r="H765" s="8">
        <f>MONTH(D765)</f>
        <v>7</v>
      </c>
      <c r="I765" t="str">
        <f>TEXT(D765,"mmm")</f>
        <v>jul</v>
      </c>
      <c r="J765">
        <f>YEAR(D765)</f>
        <v>2015</v>
      </c>
      <c r="K765" s="6">
        <v>42213</v>
      </c>
      <c r="L765" t="s">
        <v>20</v>
      </c>
      <c r="M765" t="s">
        <v>2466</v>
      </c>
      <c r="N765" t="s">
        <v>2467</v>
      </c>
      <c r="O765" t="s">
        <v>35</v>
      </c>
      <c r="P765" t="s">
        <v>24</v>
      </c>
      <c r="Q765" t="s">
        <v>60</v>
      </c>
      <c r="R765" t="s">
        <v>61</v>
      </c>
      <c r="S765">
        <v>90008</v>
      </c>
      <c r="T765" t="s">
        <v>62</v>
      </c>
      <c r="U765" t="s">
        <v>1087</v>
      </c>
      <c r="V765" t="s">
        <v>29</v>
      </c>
      <c r="W765" t="s">
        <v>54</v>
      </c>
      <c r="X765" t="s">
        <v>1088</v>
      </c>
      <c r="Y765">
        <v>19.68</v>
      </c>
    </row>
    <row r="766" spans="1:25" x14ac:dyDescent="0.2">
      <c r="A766">
        <v>9675</v>
      </c>
      <c r="B766" t="s">
        <v>2468</v>
      </c>
      <c r="C766" s="6">
        <v>42207</v>
      </c>
      <c r="D766" s="7">
        <v>42207</v>
      </c>
      <c r="E766" s="8">
        <f>DAY(D766)</f>
        <v>22</v>
      </c>
      <c r="F766">
        <f>_xlfn.ISOWEEKNUM(D766)</f>
        <v>30</v>
      </c>
      <c r="G766" t="str">
        <f>RIGHT((MONTH(D766)-1)*2+IF(DAY(D766)&lt;16,1,2)+100,2)</f>
        <v>14</v>
      </c>
      <c r="H766" s="8">
        <f>MONTH(D766)</f>
        <v>7</v>
      </c>
      <c r="I766" t="str">
        <f>TEXT(D766,"mmm")</f>
        <v>jul</v>
      </c>
      <c r="J766">
        <f>YEAR(D766)</f>
        <v>2015</v>
      </c>
      <c r="K766" s="6">
        <v>42209</v>
      </c>
      <c r="L766" t="s">
        <v>57</v>
      </c>
      <c r="M766" t="s">
        <v>2469</v>
      </c>
      <c r="N766" t="s">
        <v>2470</v>
      </c>
      <c r="O766" t="s">
        <v>23</v>
      </c>
      <c r="P766" t="s">
        <v>24</v>
      </c>
      <c r="Q766" t="s">
        <v>25</v>
      </c>
      <c r="R766" t="s">
        <v>26</v>
      </c>
      <c r="S766">
        <v>77095</v>
      </c>
      <c r="T766" t="s">
        <v>27</v>
      </c>
      <c r="U766" t="s">
        <v>252</v>
      </c>
      <c r="V766" t="s">
        <v>29</v>
      </c>
      <c r="W766" t="s">
        <v>42</v>
      </c>
      <c r="X766" t="s">
        <v>253</v>
      </c>
      <c r="Y766">
        <v>26.632000000000001</v>
      </c>
    </row>
    <row r="767" spans="1:25" x14ac:dyDescent="0.2">
      <c r="A767">
        <v>373</v>
      </c>
      <c r="B767" t="s">
        <v>2471</v>
      </c>
      <c r="C767" s="6">
        <v>42208</v>
      </c>
      <c r="D767" s="7">
        <v>42208</v>
      </c>
      <c r="E767" s="8">
        <f>DAY(D767)</f>
        <v>23</v>
      </c>
      <c r="F767">
        <f>_xlfn.ISOWEEKNUM(D767)</f>
        <v>30</v>
      </c>
      <c r="G767" t="str">
        <f>RIGHT((MONTH(D767)-1)*2+IF(DAY(D767)&lt;16,1,2)+100,2)</f>
        <v>14</v>
      </c>
      <c r="H767" s="8">
        <f>MONTH(D767)</f>
        <v>7</v>
      </c>
      <c r="I767" t="str">
        <f>TEXT(D767,"mmm")</f>
        <v>jul</v>
      </c>
      <c r="J767">
        <f>YEAR(D767)</f>
        <v>2015</v>
      </c>
      <c r="K767" s="6">
        <v>42212</v>
      </c>
      <c r="L767" t="s">
        <v>20</v>
      </c>
      <c r="M767" t="s">
        <v>2472</v>
      </c>
      <c r="N767" t="s">
        <v>2473</v>
      </c>
      <c r="O767" t="s">
        <v>23</v>
      </c>
      <c r="P767" t="s">
        <v>24</v>
      </c>
      <c r="Q767" t="s">
        <v>868</v>
      </c>
      <c r="R767" t="s">
        <v>209</v>
      </c>
      <c r="S767">
        <v>85705</v>
      </c>
      <c r="T767" t="s">
        <v>62</v>
      </c>
      <c r="U767" t="s">
        <v>2411</v>
      </c>
      <c r="V767" t="s">
        <v>29</v>
      </c>
      <c r="W767" t="s">
        <v>45</v>
      </c>
      <c r="X767" t="s">
        <v>2412</v>
      </c>
      <c r="Y767">
        <v>8.16</v>
      </c>
    </row>
    <row r="768" spans="1:25" x14ac:dyDescent="0.2">
      <c r="A768">
        <v>374</v>
      </c>
      <c r="B768" t="s">
        <v>2471</v>
      </c>
      <c r="C768" s="6">
        <v>42208</v>
      </c>
      <c r="D768" s="7">
        <v>42208</v>
      </c>
      <c r="E768" s="8">
        <f>DAY(D768)</f>
        <v>23</v>
      </c>
      <c r="F768">
        <f>_xlfn.ISOWEEKNUM(D768)</f>
        <v>30</v>
      </c>
      <c r="G768" t="str">
        <f>RIGHT((MONTH(D768)-1)*2+IF(DAY(D768)&lt;16,1,2)+100,2)</f>
        <v>14</v>
      </c>
      <c r="H768" s="8">
        <f>MONTH(D768)</f>
        <v>7</v>
      </c>
      <c r="I768" t="str">
        <f>TEXT(D768,"mmm")</f>
        <v>jul</v>
      </c>
      <c r="J768">
        <f>YEAR(D768)</f>
        <v>2015</v>
      </c>
      <c r="K768" s="6">
        <v>42212</v>
      </c>
      <c r="L768" t="s">
        <v>20</v>
      </c>
      <c r="M768" t="s">
        <v>2472</v>
      </c>
      <c r="N768" t="s">
        <v>2473</v>
      </c>
      <c r="O768" t="s">
        <v>23</v>
      </c>
      <c r="P768" t="s">
        <v>24</v>
      </c>
      <c r="Q768" t="s">
        <v>868</v>
      </c>
      <c r="R768" t="s">
        <v>209</v>
      </c>
      <c r="S768">
        <v>85705</v>
      </c>
      <c r="T768" t="s">
        <v>62</v>
      </c>
      <c r="U768" t="s">
        <v>2223</v>
      </c>
      <c r="V768" t="s">
        <v>89</v>
      </c>
      <c r="W768" t="s">
        <v>115</v>
      </c>
      <c r="X768" t="s">
        <v>2224</v>
      </c>
      <c r="Y768">
        <v>1023.936</v>
      </c>
    </row>
    <row r="769" spans="1:25" x14ac:dyDescent="0.2">
      <c r="A769">
        <v>375</v>
      </c>
      <c r="B769" t="s">
        <v>2471</v>
      </c>
      <c r="C769" s="6">
        <v>42208</v>
      </c>
      <c r="D769" s="7">
        <v>42208</v>
      </c>
      <c r="E769" s="8">
        <f>DAY(D769)</f>
        <v>23</v>
      </c>
      <c r="F769">
        <f>_xlfn.ISOWEEKNUM(D769)</f>
        <v>30</v>
      </c>
      <c r="G769" t="str">
        <f>RIGHT((MONTH(D769)-1)*2+IF(DAY(D769)&lt;16,1,2)+100,2)</f>
        <v>14</v>
      </c>
      <c r="H769" s="8">
        <f>MONTH(D769)</f>
        <v>7</v>
      </c>
      <c r="I769" t="str">
        <f>TEXT(D769,"mmm")</f>
        <v>jul</v>
      </c>
      <c r="J769">
        <f>YEAR(D769)</f>
        <v>2015</v>
      </c>
      <c r="K769" s="6">
        <v>42212</v>
      </c>
      <c r="L769" t="s">
        <v>20</v>
      </c>
      <c r="M769" t="s">
        <v>2472</v>
      </c>
      <c r="N769" t="s">
        <v>2473</v>
      </c>
      <c r="O769" t="s">
        <v>23</v>
      </c>
      <c r="P769" t="s">
        <v>24</v>
      </c>
      <c r="Q769" t="s">
        <v>868</v>
      </c>
      <c r="R769" t="s">
        <v>209</v>
      </c>
      <c r="S769">
        <v>85705</v>
      </c>
      <c r="T769" t="s">
        <v>62</v>
      </c>
      <c r="U769" t="s">
        <v>2474</v>
      </c>
      <c r="V769" t="s">
        <v>29</v>
      </c>
      <c r="W769" t="s">
        <v>54</v>
      </c>
      <c r="X769" t="s">
        <v>2475</v>
      </c>
      <c r="Y769">
        <v>9.24</v>
      </c>
    </row>
    <row r="770" spans="1:25" x14ac:dyDescent="0.2">
      <c r="A770">
        <v>376</v>
      </c>
      <c r="B770" t="s">
        <v>2471</v>
      </c>
      <c r="C770" s="6">
        <v>42208</v>
      </c>
      <c r="D770" s="7">
        <v>42208</v>
      </c>
      <c r="E770" s="8">
        <f>DAY(D770)</f>
        <v>23</v>
      </c>
      <c r="F770">
        <f>_xlfn.ISOWEEKNUM(D770)</f>
        <v>30</v>
      </c>
      <c r="G770" t="str">
        <f>RIGHT((MONTH(D770)-1)*2+IF(DAY(D770)&lt;16,1,2)+100,2)</f>
        <v>14</v>
      </c>
      <c r="H770" s="8">
        <f>MONTH(D770)</f>
        <v>7</v>
      </c>
      <c r="I770" t="str">
        <f>TEXT(D770,"mmm")</f>
        <v>jul</v>
      </c>
      <c r="J770">
        <f>YEAR(D770)</f>
        <v>2015</v>
      </c>
      <c r="K770" s="6">
        <v>42212</v>
      </c>
      <c r="L770" t="s">
        <v>20</v>
      </c>
      <c r="M770" t="s">
        <v>2472</v>
      </c>
      <c r="N770" t="s">
        <v>2473</v>
      </c>
      <c r="O770" t="s">
        <v>23</v>
      </c>
      <c r="P770" t="s">
        <v>24</v>
      </c>
      <c r="Q770" t="s">
        <v>868</v>
      </c>
      <c r="R770" t="s">
        <v>209</v>
      </c>
      <c r="S770">
        <v>85705</v>
      </c>
      <c r="T770" t="s">
        <v>62</v>
      </c>
      <c r="U770" t="s">
        <v>2476</v>
      </c>
      <c r="V770" t="s">
        <v>89</v>
      </c>
      <c r="W770" t="s">
        <v>115</v>
      </c>
      <c r="X770" t="s">
        <v>2477</v>
      </c>
      <c r="Y770">
        <v>479.04</v>
      </c>
    </row>
    <row r="771" spans="1:25" x14ac:dyDescent="0.2">
      <c r="A771">
        <v>7411</v>
      </c>
      <c r="B771" t="s">
        <v>2478</v>
      </c>
      <c r="C771" s="6">
        <v>42208</v>
      </c>
      <c r="D771" s="7">
        <v>42208</v>
      </c>
      <c r="E771" s="8">
        <f>DAY(D771)</f>
        <v>23</v>
      </c>
      <c r="F771">
        <f>_xlfn.ISOWEEKNUM(D771)</f>
        <v>30</v>
      </c>
      <c r="G771" t="str">
        <f>RIGHT((MONTH(D771)-1)*2+IF(DAY(D771)&lt;16,1,2)+100,2)</f>
        <v>14</v>
      </c>
      <c r="H771" s="8">
        <f>MONTH(D771)</f>
        <v>7</v>
      </c>
      <c r="I771" t="str">
        <f>TEXT(D771,"mmm")</f>
        <v>jul</v>
      </c>
      <c r="J771">
        <f>YEAR(D771)</f>
        <v>2015</v>
      </c>
      <c r="K771" s="6">
        <v>42209</v>
      </c>
      <c r="L771" t="s">
        <v>66</v>
      </c>
      <c r="M771" t="s">
        <v>1600</v>
      </c>
      <c r="N771" t="s">
        <v>1601</v>
      </c>
      <c r="O771" t="s">
        <v>23</v>
      </c>
      <c r="P771" t="s">
        <v>24</v>
      </c>
      <c r="Q771" t="s">
        <v>316</v>
      </c>
      <c r="R771" t="s">
        <v>317</v>
      </c>
      <c r="S771">
        <v>10011</v>
      </c>
      <c r="T771" t="s">
        <v>52</v>
      </c>
      <c r="U771" t="s">
        <v>2479</v>
      </c>
      <c r="V771" t="s">
        <v>89</v>
      </c>
      <c r="W771" t="s">
        <v>115</v>
      </c>
      <c r="X771" t="s">
        <v>2480</v>
      </c>
      <c r="Y771">
        <v>99.98</v>
      </c>
    </row>
    <row r="772" spans="1:25" x14ac:dyDescent="0.2">
      <c r="A772">
        <v>9422</v>
      </c>
      <c r="B772" t="s">
        <v>2481</v>
      </c>
      <c r="C772" s="6">
        <v>42208</v>
      </c>
      <c r="D772" s="7">
        <v>42208</v>
      </c>
      <c r="E772" s="8">
        <f>DAY(D772)</f>
        <v>23</v>
      </c>
      <c r="F772">
        <f>_xlfn.ISOWEEKNUM(D772)</f>
        <v>30</v>
      </c>
      <c r="G772" t="str">
        <f>RIGHT((MONTH(D772)-1)*2+IF(DAY(D772)&lt;16,1,2)+100,2)</f>
        <v>14</v>
      </c>
      <c r="H772" s="8">
        <f>MONTH(D772)</f>
        <v>7</v>
      </c>
      <c r="I772" t="str">
        <f>TEXT(D772,"mmm")</f>
        <v>jul</v>
      </c>
      <c r="J772">
        <f>YEAR(D772)</f>
        <v>2015</v>
      </c>
      <c r="K772" s="6">
        <v>42212</v>
      </c>
      <c r="L772" t="s">
        <v>20</v>
      </c>
      <c r="M772" t="s">
        <v>2482</v>
      </c>
      <c r="N772" t="s">
        <v>2483</v>
      </c>
      <c r="O772" t="s">
        <v>69</v>
      </c>
      <c r="P772" t="s">
        <v>24</v>
      </c>
      <c r="Q772" t="s">
        <v>159</v>
      </c>
      <c r="R772" t="s">
        <v>61</v>
      </c>
      <c r="S772">
        <v>94122</v>
      </c>
      <c r="T772" t="s">
        <v>62</v>
      </c>
      <c r="U772" t="s">
        <v>1747</v>
      </c>
      <c r="V772" t="s">
        <v>89</v>
      </c>
      <c r="W772" t="s">
        <v>90</v>
      </c>
      <c r="X772" t="s">
        <v>1748</v>
      </c>
      <c r="Y772">
        <v>604.75199999999995</v>
      </c>
    </row>
    <row r="773" spans="1:25" x14ac:dyDescent="0.2">
      <c r="A773">
        <v>9423</v>
      </c>
      <c r="B773" t="s">
        <v>2481</v>
      </c>
      <c r="C773" s="6">
        <v>42208</v>
      </c>
      <c r="D773" s="7">
        <v>42208</v>
      </c>
      <c r="E773" s="8">
        <f>DAY(D773)</f>
        <v>23</v>
      </c>
      <c r="F773">
        <f>_xlfn.ISOWEEKNUM(D773)</f>
        <v>30</v>
      </c>
      <c r="G773" t="str">
        <f>RIGHT((MONTH(D773)-1)*2+IF(DAY(D773)&lt;16,1,2)+100,2)</f>
        <v>14</v>
      </c>
      <c r="H773" s="8">
        <f>MONTH(D773)</f>
        <v>7</v>
      </c>
      <c r="I773" t="str">
        <f>TEXT(D773,"mmm")</f>
        <v>jul</v>
      </c>
      <c r="J773">
        <f>YEAR(D773)</f>
        <v>2015</v>
      </c>
      <c r="K773" s="6">
        <v>42212</v>
      </c>
      <c r="L773" t="s">
        <v>20</v>
      </c>
      <c r="M773" t="s">
        <v>2482</v>
      </c>
      <c r="N773" t="s">
        <v>2483</v>
      </c>
      <c r="O773" t="s">
        <v>69</v>
      </c>
      <c r="P773" t="s">
        <v>24</v>
      </c>
      <c r="Q773" t="s">
        <v>159</v>
      </c>
      <c r="R773" t="s">
        <v>61</v>
      </c>
      <c r="S773">
        <v>94122</v>
      </c>
      <c r="T773" t="s">
        <v>62</v>
      </c>
      <c r="U773" t="s">
        <v>2484</v>
      </c>
      <c r="V773" t="s">
        <v>29</v>
      </c>
      <c r="W773" t="s">
        <v>449</v>
      </c>
      <c r="X773" t="s">
        <v>2485</v>
      </c>
      <c r="Y773">
        <v>40.700000000000003</v>
      </c>
    </row>
    <row r="774" spans="1:25" x14ac:dyDescent="0.2">
      <c r="A774">
        <v>9424</v>
      </c>
      <c r="B774" t="s">
        <v>2481</v>
      </c>
      <c r="C774" s="6">
        <v>42208</v>
      </c>
      <c r="D774" s="7">
        <v>42208</v>
      </c>
      <c r="E774" s="8">
        <f>DAY(D774)</f>
        <v>23</v>
      </c>
      <c r="F774">
        <f>_xlfn.ISOWEEKNUM(D774)</f>
        <v>30</v>
      </c>
      <c r="G774" t="str">
        <f>RIGHT((MONTH(D774)-1)*2+IF(DAY(D774)&lt;16,1,2)+100,2)</f>
        <v>14</v>
      </c>
      <c r="H774" s="8">
        <f>MONTH(D774)</f>
        <v>7</v>
      </c>
      <c r="I774" t="str">
        <f>TEXT(D774,"mmm")</f>
        <v>jul</v>
      </c>
      <c r="J774">
        <f>YEAR(D774)</f>
        <v>2015</v>
      </c>
      <c r="K774" s="6">
        <v>42212</v>
      </c>
      <c r="L774" t="s">
        <v>20</v>
      </c>
      <c r="M774" t="s">
        <v>2482</v>
      </c>
      <c r="N774" t="s">
        <v>2483</v>
      </c>
      <c r="O774" t="s">
        <v>69</v>
      </c>
      <c r="P774" t="s">
        <v>24</v>
      </c>
      <c r="Q774" t="s">
        <v>159</v>
      </c>
      <c r="R774" t="s">
        <v>61</v>
      </c>
      <c r="S774">
        <v>94122</v>
      </c>
      <c r="T774" t="s">
        <v>62</v>
      </c>
      <c r="U774" t="s">
        <v>1350</v>
      </c>
      <c r="V774" t="s">
        <v>89</v>
      </c>
      <c r="W774" t="s">
        <v>90</v>
      </c>
      <c r="X774" t="s">
        <v>1351</v>
      </c>
      <c r="Y774">
        <v>302.37599999999998</v>
      </c>
    </row>
    <row r="775" spans="1:25" x14ac:dyDescent="0.2">
      <c r="A775">
        <v>9425</v>
      </c>
      <c r="B775" t="s">
        <v>2481</v>
      </c>
      <c r="C775" s="6">
        <v>42208</v>
      </c>
      <c r="D775" s="7">
        <v>42208</v>
      </c>
      <c r="E775" s="8">
        <f>DAY(D775)</f>
        <v>23</v>
      </c>
      <c r="F775">
        <f>_xlfn.ISOWEEKNUM(D775)</f>
        <v>30</v>
      </c>
      <c r="G775" t="str">
        <f>RIGHT((MONTH(D775)-1)*2+IF(DAY(D775)&lt;16,1,2)+100,2)</f>
        <v>14</v>
      </c>
      <c r="H775" s="8">
        <f>MONTH(D775)</f>
        <v>7</v>
      </c>
      <c r="I775" t="str">
        <f>TEXT(D775,"mmm")</f>
        <v>jul</v>
      </c>
      <c r="J775">
        <f>YEAR(D775)</f>
        <v>2015</v>
      </c>
      <c r="K775" s="6">
        <v>42212</v>
      </c>
      <c r="L775" t="s">
        <v>20</v>
      </c>
      <c r="M775" t="s">
        <v>2482</v>
      </c>
      <c r="N775" t="s">
        <v>2483</v>
      </c>
      <c r="O775" t="s">
        <v>69</v>
      </c>
      <c r="P775" t="s">
        <v>24</v>
      </c>
      <c r="Q775" t="s">
        <v>159</v>
      </c>
      <c r="R775" t="s">
        <v>61</v>
      </c>
      <c r="S775">
        <v>94122</v>
      </c>
      <c r="T775" t="s">
        <v>62</v>
      </c>
      <c r="U775" t="s">
        <v>2486</v>
      </c>
      <c r="V775" t="s">
        <v>89</v>
      </c>
      <c r="W775" t="s">
        <v>115</v>
      </c>
      <c r="X775" t="s">
        <v>2487</v>
      </c>
      <c r="Y775" t="s">
        <v>2488</v>
      </c>
    </row>
    <row r="776" spans="1:25" x14ac:dyDescent="0.2">
      <c r="A776">
        <v>2505</v>
      </c>
      <c r="B776" t="s">
        <v>2489</v>
      </c>
      <c r="C776" s="6">
        <v>42210</v>
      </c>
      <c r="D776" s="7">
        <v>42210</v>
      </c>
      <c r="E776" s="8">
        <f>DAY(D776)</f>
        <v>25</v>
      </c>
      <c r="F776">
        <f>_xlfn.ISOWEEKNUM(D776)</f>
        <v>30</v>
      </c>
      <c r="G776" t="str">
        <f>RIGHT((MONTH(D776)-1)*2+IF(DAY(D776)&lt;16,1,2)+100,2)</f>
        <v>14</v>
      </c>
      <c r="H776" s="8">
        <f>MONTH(D776)</f>
        <v>7</v>
      </c>
      <c r="I776" t="str">
        <f>TEXT(D776,"mmm")</f>
        <v>jul</v>
      </c>
      <c r="J776">
        <f>YEAR(D776)</f>
        <v>2015</v>
      </c>
      <c r="K776" s="6">
        <v>42212</v>
      </c>
      <c r="L776" t="s">
        <v>57</v>
      </c>
      <c r="M776" t="s">
        <v>2490</v>
      </c>
      <c r="N776" t="s">
        <v>2491</v>
      </c>
      <c r="O776" t="s">
        <v>23</v>
      </c>
      <c r="P776" t="s">
        <v>24</v>
      </c>
      <c r="Q776" t="s">
        <v>159</v>
      </c>
      <c r="R776" t="s">
        <v>61</v>
      </c>
      <c r="S776">
        <v>94122</v>
      </c>
      <c r="T776" t="s">
        <v>62</v>
      </c>
      <c r="U776" t="s">
        <v>2492</v>
      </c>
      <c r="V776" t="s">
        <v>29</v>
      </c>
      <c r="W776" t="s">
        <v>42</v>
      </c>
      <c r="X776" t="s">
        <v>2493</v>
      </c>
      <c r="Y776">
        <v>53.72</v>
      </c>
    </row>
    <row r="777" spans="1:25" x14ac:dyDescent="0.2">
      <c r="A777">
        <v>2506</v>
      </c>
      <c r="B777" t="s">
        <v>2489</v>
      </c>
      <c r="C777" s="6">
        <v>42210</v>
      </c>
      <c r="D777" s="7">
        <v>42210</v>
      </c>
      <c r="E777" s="8">
        <f>DAY(D777)</f>
        <v>25</v>
      </c>
      <c r="F777">
        <f>_xlfn.ISOWEEKNUM(D777)</f>
        <v>30</v>
      </c>
      <c r="G777" t="str">
        <f>RIGHT((MONTH(D777)-1)*2+IF(DAY(D777)&lt;16,1,2)+100,2)</f>
        <v>14</v>
      </c>
      <c r="H777" s="8">
        <f>MONTH(D777)</f>
        <v>7</v>
      </c>
      <c r="I777" t="str">
        <f>TEXT(D777,"mmm")</f>
        <v>jul</v>
      </c>
      <c r="J777">
        <f>YEAR(D777)</f>
        <v>2015</v>
      </c>
      <c r="K777" s="6">
        <v>42212</v>
      </c>
      <c r="L777" t="s">
        <v>57</v>
      </c>
      <c r="M777" t="s">
        <v>2490</v>
      </c>
      <c r="N777" t="s">
        <v>2491</v>
      </c>
      <c r="O777" t="s">
        <v>23</v>
      </c>
      <c r="P777" t="s">
        <v>24</v>
      </c>
      <c r="Q777" t="s">
        <v>159</v>
      </c>
      <c r="R777" t="s">
        <v>61</v>
      </c>
      <c r="S777">
        <v>94122</v>
      </c>
      <c r="T777" t="s">
        <v>62</v>
      </c>
      <c r="U777" t="s">
        <v>2494</v>
      </c>
      <c r="V777" t="s">
        <v>29</v>
      </c>
      <c r="W777" t="s">
        <v>449</v>
      </c>
      <c r="X777" t="s">
        <v>2495</v>
      </c>
      <c r="Y777">
        <v>8187.65</v>
      </c>
    </row>
    <row r="778" spans="1:25" x14ac:dyDescent="0.2">
      <c r="A778">
        <v>2507</v>
      </c>
      <c r="B778" t="s">
        <v>2489</v>
      </c>
      <c r="C778" s="6">
        <v>42210</v>
      </c>
      <c r="D778" s="7">
        <v>42210</v>
      </c>
      <c r="E778" s="8">
        <f>DAY(D778)</f>
        <v>25</v>
      </c>
      <c r="F778">
        <f>_xlfn.ISOWEEKNUM(D778)</f>
        <v>30</v>
      </c>
      <c r="G778" t="str">
        <f>RIGHT((MONTH(D778)-1)*2+IF(DAY(D778)&lt;16,1,2)+100,2)</f>
        <v>14</v>
      </c>
      <c r="H778" s="8">
        <f>MONTH(D778)</f>
        <v>7</v>
      </c>
      <c r="I778" t="str">
        <f>TEXT(D778,"mmm")</f>
        <v>jul</v>
      </c>
      <c r="J778">
        <f>YEAR(D778)</f>
        <v>2015</v>
      </c>
      <c r="K778" s="6">
        <v>42212</v>
      </c>
      <c r="L778" t="s">
        <v>57</v>
      </c>
      <c r="M778" t="s">
        <v>2490</v>
      </c>
      <c r="N778" t="s">
        <v>2491</v>
      </c>
      <c r="O778" t="s">
        <v>23</v>
      </c>
      <c r="P778" t="s">
        <v>24</v>
      </c>
      <c r="Q778" t="s">
        <v>159</v>
      </c>
      <c r="R778" t="s">
        <v>61</v>
      </c>
      <c r="S778">
        <v>94122</v>
      </c>
      <c r="T778" t="s">
        <v>62</v>
      </c>
      <c r="U778" t="s">
        <v>2496</v>
      </c>
      <c r="V778" t="s">
        <v>81</v>
      </c>
      <c r="W778" t="s">
        <v>104</v>
      </c>
      <c r="X778" t="s">
        <v>2497</v>
      </c>
      <c r="Y778">
        <v>77.92</v>
      </c>
    </row>
    <row r="779" spans="1:25" x14ac:dyDescent="0.2">
      <c r="A779">
        <v>3647</v>
      </c>
      <c r="B779" t="s">
        <v>2498</v>
      </c>
      <c r="C779" s="6">
        <v>42210</v>
      </c>
      <c r="D779" s="7">
        <v>42210</v>
      </c>
      <c r="E779" s="8">
        <f>DAY(D779)</f>
        <v>25</v>
      </c>
      <c r="F779">
        <f>_xlfn.ISOWEEKNUM(D779)</f>
        <v>30</v>
      </c>
      <c r="G779" t="str">
        <f>RIGHT((MONTH(D779)-1)*2+IF(DAY(D779)&lt;16,1,2)+100,2)</f>
        <v>14</v>
      </c>
      <c r="H779" s="8">
        <f>MONTH(D779)</f>
        <v>7</v>
      </c>
      <c r="I779" t="str">
        <f>TEXT(D779,"mmm")</f>
        <v>jul</v>
      </c>
      <c r="J779">
        <f>YEAR(D779)</f>
        <v>2015</v>
      </c>
      <c r="K779" s="6">
        <v>42212</v>
      </c>
      <c r="L779" t="s">
        <v>57</v>
      </c>
      <c r="M779" t="s">
        <v>534</v>
      </c>
      <c r="N779" t="s">
        <v>535</v>
      </c>
      <c r="O779" t="s">
        <v>35</v>
      </c>
      <c r="P779" t="s">
        <v>24</v>
      </c>
      <c r="Q779" t="s">
        <v>60</v>
      </c>
      <c r="R779" t="s">
        <v>61</v>
      </c>
      <c r="S779">
        <v>90045</v>
      </c>
      <c r="T779" t="s">
        <v>62</v>
      </c>
      <c r="U779" t="s">
        <v>761</v>
      </c>
      <c r="V779" t="s">
        <v>29</v>
      </c>
      <c r="W779" t="s">
        <v>30</v>
      </c>
      <c r="X779" t="s">
        <v>762</v>
      </c>
      <c r="Y779">
        <v>6.48</v>
      </c>
    </row>
    <row r="780" spans="1:25" x14ac:dyDescent="0.2">
      <c r="A780">
        <v>3648</v>
      </c>
      <c r="B780" t="s">
        <v>2498</v>
      </c>
      <c r="C780" s="6">
        <v>42210</v>
      </c>
      <c r="D780" s="7">
        <v>42210</v>
      </c>
      <c r="E780" s="8">
        <f>DAY(D780)</f>
        <v>25</v>
      </c>
      <c r="F780">
        <f>_xlfn.ISOWEEKNUM(D780)</f>
        <v>30</v>
      </c>
      <c r="G780" t="str">
        <f>RIGHT((MONTH(D780)-1)*2+IF(DAY(D780)&lt;16,1,2)+100,2)</f>
        <v>14</v>
      </c>
      <c r="H780" s="8">
        <f>MONTH(D780)</f>
        <v>7</v>
      </c>
      <c r="I780" t="str">
        <f>TEXT(D780,"mmm")</f>
        <v>jul</v>
      </c>
      <c r="J780">
        <f>YEAR(D780)</f>
        <v>2015</v>
      </c>
      <c r="K780" s="6">
        <v>42212</v>
      </c>
      <c r="L780" t="s">
        <v>57</v>
      </c>
      <c r="M780" t="s">
        <v>534</v>
      </c>
      <c r="N780" t="s">
        <v>535</v>
      </c>
      <c r="O780" t="s">
        <v>35</v>
      </c>
      <c r="P780" t="s">
        <v>24</v>
      </c>
      <c r="Q780" t="s">
        <v>60</v>
      </c>
      <c r="R780" t="s">
        <v>61</v>
      </c>
      <c r="S780">
        <v>90045</v>
      </c>
      <c r="T780" t="s">
        <v>62</v>
      </c>
      <c r="U780" t="s">
        <v>2127</v>
      </c>
      <c r="V780" t="s">
        <v>29</v>
      </c>
      <c r="W780" t="s">
        <v>449</v>
      </c>
      <c r="X780" t="s">
        <v>2128</v>
      </c>
      <c r="Y780">
        <v>15.52</v>
      </c>
    </row>
    <row r="781" spans="1:25" x14ac:dyDescent="0.2">
      <c r="A781">
        <v>2344</v>
      </c>
      <c r="B781" t="s">
        <v>2499</v>
      </c>
      <c r="C781" s="6">
        <v>42211</v>
      </c>
      <c r="D781" s="7">
        <v>42211</v>
      </c>
      <c r="E781" s="8">
        <f>DAY(D781)</f>
        <v>26</v>
      </c>
      <c r="F781">
        <f>_xlfn.ISOWEEKNUM(D781)</f>
        <v>30</v>
      </c>
      <c r="G781" t="str">
        <f>RIGHT((MONTH(D781)-1)*2+IF(DAY(D781)&lt;16,1,2)+100,2)</f>
        <v>14</v>
      </c>
      <c r="H781" s="8">
        <f>MONTH(D781)</f>
        <v>7</v>
      </c>
      <c r="I781" t="str">
        <f>TEXT(D781,"mmm")</f>
        <v>jul</v>
      </c>
      <c r="J781">
        <f>YEAR(D781)</f>
        <v>2015</v>
      </c>
      <c r="K781" s="6">
        <v>42215</v>
      </c>
      <c r="L781" t="s">
        <v>57</v>
      </c>
      <c r="M781" t="s">
        <v>2500</v>
      </c>
      <c r="N781" t="s">
        <v>2501</v>
      </c>
      <c r="O781" t="s">
        <v>23</v>
      </c>
      <c r="P781" t="s">
        <v>24</v>
      </c>
      <c r="Q781" t="s">
        <v>465</v>
      </c>
      <c r="R781" t="s">
        <v>37</v>
      </c>
      <c r="S781">
        <v>60623</v>
      </c>
      <c r="T781" t="s">
        <v>27</v>
      </c>
      <c r="U781" t="s">
        <v>2502</v>
      </c>
      <c r="V781" t="s">
        <v>29</v>
      </c>
      <c r="W781" t="s">
        <v>42</v>
      </c>
      <c r="X781" t="s">
        <v>2503</v>
      </c>
      <c r="Y781">
        <v>123.55200000000001</v>
      </c>
    </row>
    <row r="782" spans="1:25" x14ac:dyDescent="0.2">
      <c r="A782">
        <v>3838</v>
      </c>
      <c r="B782" t="s">
        <v>2504</v>
      </c>
      <c r="C782" s="6">
        <v>42211</v>
      </c>
      <c r="D782" s="7">
        <v>42211</v>
      </c>
      <c r="E782" s="8">
        <f>DAY(D782)</f>
        <v>26</v>
      </c>
      <c r="F782">
        <f>_xlfn.ISOWEEKNUM(D782)</f>
        <v>30</v>
      </c>
      <c r="G782" t="str">
        <f>RIGHT((MONTH(D782)-1)*2+IF(DAY(D782)&lt;16,1,2)+100,2)</f>
        <v>14</v>
      </c>
      <c r="H782" s="8">
        <f>MONTH(D782)</f>
        <v>7</v>
      </c>
      <c r="I782" t="str">
        <f>TEXT(D782,"mmm")</f>
        <v>jul</v>
      </c>
      <c r="J782">
        <f>YEAR(D782)</f>
        <v>2015</v>
      </c>
      <c r="K782" s="6">
        <v>42218</v>
      </c>
      <c r="L782" t="s">
        <v>20</v>
      </c>
      <c r="M782" t="s">
        <v>953</v>
      </c>
      <c r="N782" t="s">
        <v>954</v>
      </c>
      <c r="O782" t="s">
        <v>23</v>
      </c>
      <c r="P782" t="s">
        <v>24</v>
      </c>
      <c r="Q782" t="s">
        <v>403</v>
      </c>
      <c r="R782" t="s">
        <v>271</v>
      </c>
      <c r="S782">
        <v>89031</v>
      </c>
      <c r="T782" t="s">
        <v>62</v>
      </c>
      <c r="U782" t="s">
        <v>2505</v>
      </c>
      <c r="V782" t="s">
        <v>89</v>
      </c>
      <c r="W782" t="s">
        <v>90</v>
      </c>
      <c r="X782" t="s">
        <v>2506</v>
      </c>
      <c r="Y782">
        <v>911.98400000000004</v>
      </c>
    </row>
    <row r="783" spans="1:25" x14ac:dyDescent="0.2">
      <c r="A783">
        <v>3839</v>
      </c>
      <c r="B783" t="s">
        <v>2504</v>
      </c>
      <c r="C783" s="6">
        <v>42211</v>
      </c>
      <c r="D783" s="7">
        <v>42211</v>
      </c>
      <c r="E783" s="8">
        <f>DAY(D783)</f>
        <v>26</v>
      </c>
      <c r="F783">
        <f>_xlfn.ISOWEEKNUM(D783)</f>
        <v>30</v>
      </c>
      <c r="G783" t="str">
        <f>RIGHT((MONTH(D783)-1)*2+IF(DAY(D783)&lt;16,1,2)+100,2)</f>
        <v>14</v>
      </c>
      <c r="H783" s="8">
        <f>MONTH(D783)</f>
        <v>7</v>
      </c>
      <c r="I783" t="str">
        <f>TEXT(D783,"mmm")</f>
        <v>jul</v>
      </c>
      <c r="J783">
        <f>YEAR(D783)</f>
        <v>2015</v>
      </c>
      <c r="K783" s="6">
        <v>42218</v>
      </c>
      <c r="L783" t="s">
        <v>20</v>
      </c>
      <c r="M783" t="s">
        <v>953</v>
      </c>
      <c r="N783" t="s">
        <v>954</v>
      </c>
      <c r="O783" t="s">
        <v>23</v>
      </c>
      <c r="P783" t="s">
        <v>24</v>
      </c>
      <c r="Q783" t="s">
        <v>403</v>
      </c>
      <c r="R783" t="s">
        <v>271</v>
      </c>
      <c r="S783">
        <v>89031</v>
      </c>
      <c r="T783" t="s">
        <v>62</v>
      </c>
      <c r="U783" t="s">
        <v>2507</v>
      </c>
      <c r="V783" t="s">
        <v>81</v>
      </c>
      <c r="W783" t="s">
        <v>82</v>
      </c>
      <c r="X783" t="s">
        <v>2508</v>
      </c>
      <c r="Y783">
        <v>674.35199999999998</v>
      </c>
    </row>
    <row r="784" spans="1:25" x14ac:dyDescent="0.2">
      <c r="A784">
        <v>3840</v>
      </c>
      <c r="B784" t="s">
        <v>2504</v>
      </c>
      <c r="C784" s="6">
        <v>42211</v>
      </c>
      <c r="D784" s="7">
        <v>42211</v>
      </c>
      <c r="E784" s="8">
        <f>DAY(D784)</f>
        <v>26</v>
      </c>
      <c r="F784">
        <f>_xlfn.ISOWEEKNUM(D784)</f>
        <v>30</v>
      </c>
      <c r="G784" t="str">
        <f>RIGHT((MONTH(D784)-1)*2+IF(DAY(D784)&lt;16,1,2)+100,2)</f>
        <v>14</v>
      </c>
      <c r="H784" s="8">
        <f>MONTH(D784)</f>
        <v>7</v>
      </c>
      <c r="I784" t="str">
        <f>TEXT(D784,"mmm")</f>
        <v>jul</v>
      </c>
      <c r="J784">
        <f>YEAR(D784)</f>
        <v>2015</v>
      </c>
      <c r="K784" s="6">
        <v>42218</v>
      </c>
      <c r="L784" t="s">
        <v>20</v>
      </c>
      <c r="M784" t="s">
        <v>953</v>
      </c>
      <c r="N784" t="s">
        <v>954</v>
      </c>
      <c r="O784" t="s">
        <v>23</v>
      </c>
      <c r="P784" t="s">
        <v>24</v>
      </c>
      <c r="Q784" t="s">
        <v>403</v>
      </c>
      <c r="R784" t="s">
        <v>271</v>
      </c>
      <c r="S784">
        <v>89031</v>
      </c>
      <c r="T784" t="s">
        <v>62</v>
      </c>
      <c r="U784" t="s">
        <v>2509</v>
      </c>
      <c r="V784" t="s">
        <v>81</v>
      </c>
      <c r="W784" t="s">
        <v>104</v>
      </c>
      <c r="X784" t="s">
        <v>2510</v>
      </c>
      <c r="Y784">
        <v>134.01</v>
      </c>
    </row>
    <row r="785" spans="1:25" x14ac:dyDescent="0.2">
      <c r="A785">
        <v>3841</v>
      </c>
      <c r="B785" t="s">
        <v>2504</v>
      </c>
      <c r="C785" s="6">
        <v>42211</v>
      </c>
      <c r="D785" s="7">
        <v>42211</v>
      </c>
      <c r="E785" s="8">
        <f>DAY(D785)</f>
        <v>26</v>
      </c>
      <c r="F785">
        <f>_xlfn.ISOWEEKNUM(D785)</f>
        <v>30</v>
      </c>
      <c r="G785" t="str">
        <f>RIGHT((MONTH(D785)-1)*2+IF(DAY(D785)&lt;16,1,2)+100,2)</f>
        <v>14</v>
      </c>
      <c r="H785" s="8">
        <f>MONTH(D785)</f>
        <v>7</v>
      </c>
      <c r="I785" t="str">
        <f>TEXT(D785,"mmm")</f>
        <v>jul</v>
      </c>
      <c r="J785">
        <f>YEAR(D785)</f>
        <v>2015</v>
      </c>
      <c r="K785" s="6">
        <v>42218</v>
      </c>
      <c r="L785" t="s">
        <v>20</v>
      </c>
      <c r="M785" t="s">
        <v>953</v>
      </c>
      <c r="N785" t="s">
        <v>954</v>
      </c>
      <c r="O785" t="s">
        <v>23</v>
      </c>
      <c r="P785" t="s">
        <v>24</v>
      </c>
      <c r="Q785" t="s">
        <v>403</v>
      </c>
      <c r="R785" t="s">
        <v>271</v>
      </c>
      <c r="S785">
        <v>89031</v>
      </c>
      <c r="T785" t="s">
        <v>62</v>
      </c>
      <c r="U785" t="s">
        <v>2511</v>
      </c>
      <c r="V785" t="s">
        <v>89</v>
      </c>
      <c r="W785" t="s">
        <v>115</v>
      </c>
      <c r="X785" t="s">
        <v>2512</v>
      </c>
      <c r="Y785">
        <v>170.97</v>
      </c>
    </row>
    <row r="786" spans="1:25" x14ac:dyDescent="0.2">
      <c r="A786">
        <v>6423</v>
      </c>
      <c r="B786" t="s">
        <v>2513</v>
      </c>
      <c r="C786" s="6">
        <v>42211</v>
      </c>
      <c r="D786" s="7">
        <v>42211</v>
      </c>
      <c r="E786" s="8">
        <f>DAY(D786)</f>
        <v>26</v>
      </c>
      <c r="F786">
        <f>_xlfn.ISOWEEKNUM(D786)</f>
        <v>30</v>
      </c>
      <c r="G786" t="str">
        <f>RIGHT((MONTH(D786)-1)*2+IF(DAY(D786)&lt;16,1,2)+100,2)</f>
        <v>14</v>
      </c>
      <c r="H786" s="8">
        <f>MONTH(D786)</f>
        <v>7</v>
      </c>
      <c r="I786" t="str">
        <f>TEXT(D786,"mmm")</f>
        <v>jul</v>
      </c>
      <c r="J786">
        <f>YEAR(D786)</f>
        <v>2015</v>
      </c>
      <c r="K786" s="6">
        <v>42217</v>
      </c>
      <c r="L786" t="s">
        <v>20</v>
      </c>
      <c r="M786" t="s">
        <v>67</v>
      </c>
      <c r="N786" t="s">
        <v>68</v>
      </c>
      <c r="O786" t="s">
        <v>69</v>
      </c>
      <c r="P786" t="s">
        <v>24</v>
      </c>
      <c r="Q786" t="s">
        <v>2514</v>
      </c>
      <c r="R786" t="s">
        <v>691</v>
      </c>
      <c r="S786">
        <v>84020</v>
      </c>
      <c r="T786" t="s">
        <v>62</v>
      </c>
      <c r="U786" t="s">
        <v>2515</v>
      </c>
      <c r="V786" t="s">
        <v>89</v>
      </c>
      <c r="W786" t="s">
        <v>115</v>
      </c>
      <c r="X786" t="s">
        <v>2516</v>
      </c>
      <c r="Y786">
        <v>111.93</v>
      </c>
    </row>
    <row r="787" spans="1:25" x14ac:dyDescent="0.2">
      <c r="A787">
        <v>7341</v>
      </c>
      <c r="B787" t="s">
        <v>2517</v>
      </c>
      <c r="C787" s="6">
        <v>42211</v>
      </c>
      <c r="D787" s="7">
        <v>42211</v>
      </c>
      <c r="E787" s="8">
        <f>DAY(D787)</f>
        <v>26</v>
      </c>
      <c r="F787">
        <f>_xlfn.ISOWEEKNUM(D787)</f>
        <v>30</v>
      </c>
      <c r="G787" t="str">
        <f>RIGHT((MONTH(D787)-1)*2+IF(DAY(D787)&lt;16,1,2)+100,2)</f>
        <v>14</v>
      </c>
      <c r="H787" s="8">
        <f>MONTH(D787)</f>
        <v>7</v>
      </c>
      <c r="I787" t="str">
        <f>TEXT(D787,"mmm")</f>
        <v>jul</v>
      </c>
      <c r="J787">
        <f>YEAR(D787)</f>
        <v>2015</v>
      </c>
      <c r="K787" s="6">
        <v>42217</v>
      </c>
      <c r="L787" t="s">
        <v>20</v>
      </c>
      <c r="M787" t="s">
        <v>2518</v>
      </c>
      <c r="N787" t="s">
        <v>2519</v>
      </c>
      <c r="O787" t="s">
        <v>23</v>
      </c>
      <c r="P787" t="s">
        <v>24</v>
      </c>
      <c r="Q787" t="s">
        <v>2520</v>
      </c>
      <c r="R787" t="s">
        <v>71</v>
      </c>
      <c r="S787">
        <v>30318</v>
      </c>
      <c r="T787" t="s">
        <v>72</v>
      </c>
      <c r="U787" t="s">
        <v>2521</v>
      </c>
      <c r="V787" t="s">
        <v>81</v>
      </c>
      <c r="W787" t="s">
        <v>82</v>
      </c>
      <c r="X787" t="s">
        <v>2522</v>
      </c>
      <c r="Y787">
        <v>67.88</v>
      </c>
    </row>
    <row r="788" spans="1:25" x14ac:dyDescent="0.2">
      <c r="A788">
        <v>7342</v>
      </c>
      <c r="B788" t="s">
        <v>2517</v>
      </c>
      <c r="C788" s="6">
        <v>42211</v>
      </c>
      <c r="D788" s="7">
        <v>42211</v>
      </c>
      <c r="E788" s="8">
        <f>DAY(D788)</f>
        <v>26</v>
      </c>
      <c r="F788">
        <f>_xlfn.ISOWEEKNUM(D788)</f>
        <v>30</v>
      </c>
      <c r="G788" t="str">
        <f>RIGHT((MONTH(D788)-1)*2+IF(DAY(D788)&lt;16,1,2)+100,2)</f>
        <v>14</v>
      </c>
      <c r="H788" s="8">
        <f>MONTH(D788)</f>
        <v>7</v>
      </c>
      <c r="I788" t="str">
        <f>TEXT(D788,"mmm")</f>
        <v>jul</v>
      </c>
      <c r="J788">
        <f>YEAR(D788)</f>
        <v>2015</v>
      </c>
      <c r="K788" s="6">
        <v>42217</v>
      </c>
      <c r="L788" t="s">
        <v>20</v>
      </c>
      <c r="M788" t="s">
        <v>2518</v>
      </c>
      <c r="N788" t="s">
        <v>2519</v>
      </c>
      <c r="O788" t="s">
        <v>23</v>
      </c>
      <c r="P788" t="s">
        <v>24</v>
      </c>
      <c r="Q788" t="s">
        <v>2520</v>
      </c>
      <c r="R788" t="s">
        <v>71</v>
      </c>
      <c r="S788">
        <v>30318</v>
      </c>
      <c r="T788" t="s">
        <v>72</v>
      </c>
      <c r="U788" t="s">
        <v>2523</v>
      </c>
      <c r="V788" t="s">
        <v>29</v>
      </c>
      <c r="W788" t="s">
        <v>39</v>
      </c>
      <c r="X788" t="s">
        <v>2524</v>
      </c>
      <c r="Y788">
        <v>162.88999999999999</v>
      </c>
    </row>
    <row r="789" spans="1:25" x14ac:dyDescent="0.2">
      <c r="A789">
        <v>7343</v>
      </c>
      <c r="B789" t="s">
        <v>2517</v>
      </c>
      <c r="C789" s="6">
        <v>42211</v>
      </c>
      <c r="D789" s="7">
        <v>42211</v>
      </c>
      <c r="E789" s="8">
        <f>DAY(D789)</f>
        <v>26</v>
      </c>
      <c r="F789">
        <f>_xlfn.ISOWEEKNUM(D789)</f>
        <v>30</v>
      </c>
      <c r="G789" t="str">
        <f>RIGHT((MONTH(D789)-1)*2+IF(DAY(D789)&lt;16,1,2)+100,2)</f>
        <v>14</v>
      </c>
      <c r="H789" s="8">
        <f>MONTH(D789)</f>
        <v>7</v>
      </c>
      <c r="I789" t="str">
        <f>TEXT(D789,"mmm")</f>
        <v>jul</v>
      </c>
      <c r="J789">
        <f>YEAR(D789)</f>
        <v>2015</v>
      </c>
      <c r="K789" s="6">
        <v>42217</v>
      </c>
      <c r="L789" t="s">
        <v>20</v>
      </c>
      <c r="M789" t="s">
        <v>2518</v>
      </c>
      <c r="N789" t="s">
        <v>2519</v>
      </c>
      <c r="O789" t="s">
        <v>23</v>
      </c>
      <c r="P789" t="s">
        <v>24</v>
      </c>
      <c r="Q789" t="s">
        <v>2520</v>
      </c>
      <c r="R789" t="s">
        <v>71</v>
      </c>
      <c r="S789">
        <v>30318</v>
      </c>
      <c r="T789" t="s">
        <v>72</v>
      </c>
      <c r="U789" t="s">
        <v>2525</v>
      </c>
      <c r="V789" t="s">
        <v>81</v>
      </c>
      <c r="W789" t="s">
        <v>104</v>
      </c>
      <c r="X789" t="s">
        <v>2526</v>
      </c>
      <c r="Y789">
        <v>25.71</v>
      </c>
    </row>
    <row r="790" spans="1:25" x14ac:dyDescent="0.2">
      <c r="A790">
        <v>9775</v>
      </c>
      <c r="B790" t="s">
        <v>2527</v>
      </c>
      <c r="C790" s="6">
        <v>42211</v>
      </c>
      <c r="D790" s="7">
        <v>42211</v>
      </c>
      <c r="E790" s="8">
        <f>DAY(D790)</f>
        <v>26</v>
      </c>
      <c r="F790">
        <f>_xlfn.ISOWEEKNUM(D790)</f>
        <v>30</v>
      </c>
      <c r="G790" t="str">
        <f>RIGHT((MONTH(D790)-1)*2+IF(DAY(D790)&lt;16,1,2)+100,2)</f>
        <v>14</v>
      </c>
      <c r="H790" s="8">
        <f>MONTH(D790)</f>
        <v>7</v>
      </c>
      <c r="I790" t="str">
        <f>TEXT(D790,"mmm")</f>
        <v>jul</v>
      </c>
      <c r="J790">
        <f>YEAR(D790)</f>
        <v>2015</v>
      </c>
      <c r="K790" s="6">
        <v>42215</v>
      </c>
      <c r="L790" t="s">
        <v>20</v>
      </c>
      <c r="M790" t="s">
        <v>2528</v>
      </c>
      <c r="N790" t="s">
        <v>2529</v>
      </c>
      <c r="O790" t="s">
        <v>23</v>
      </c>
      <c r="P790" t="s">
        <v>24</v>
      </c>
      <c r="Q790" t="s">
        <v>1490</v>
      </c>
      <c r="R790" t="s">
        <v>26</v>
      </c>
      <c r="S790">
        <v>78207</v>
      </c>
      <c r="T790" t="s">
        <v>27</v>
      </c>
      <c r="U790" t="s">
        <v>2025</v>
      </c>
      <c r="V790" t="s">
        <v>29</v>
      </c>
      <c r="W790" t="s">
        <v>45</v>
      </c>
      <c r="X790" t="s">
        <v>2026</v>
      </c>
      <c r="Y790">
        <v>2177.5839999999998</v>
      </c>
    </row>
    <row r="791" spans="1:25" x14ac:dyDescent="0.2">
      <c r="A791">
        <v>9776</v>
      </c>
      <c r="B791" t="s">
        <v>2527</v>
      </c>
      <c r="C791" s="6">
        <v>42211</v>
      </c>
      <c r="D791" s="7">
        <v>42211</v>
      </c>
      <c r="E791" s="8">
        <f>DAY(D791)</f>
        <v>26</v>
      </c>
      <c r="F791">
        <f>_xlfn.ISOWEEKNUM(D791)</f>
        <v>30</v>
      </c>
      <c r="G791" t="str">
        <f>RIGHT((MONTH(D791)-1)*2+IF(DAY(D791)&lt;16,1,2)+100,2)</f>
        <v>14</v>
      </c>
      <c r="H791" s="8">
        <f>MONTH(D791)</f>
        <v>7</v>
      </c>
      <c r="I791" t="str">
        <f>TEXT(D791,"mmm")</f>
        <v>jul</v>
      </c>
      <c r="J791">
        <f>YEAR(D791)</f>
        <v>2015</v>
      </c>
      <c r="K791" s="6">
        <v>42215</v>
      </c>
      <c r="L791" t="s">
        <v>20</v>
      </c>
      <c r="M791" t="s">
        <v>2528</v>
      </c>
      <c r="N791" t="s">
        <v>2529</v>
      </c>
      <c r="O791" t="s">
        <v>23</v>
      </c>
      <c r="P791" t="s">
        <v>24</v>
      </c>
      <c r="Q791" t="s">
        <v>1490</v>
      </c>
      <c r="R791" t="s">
        <v>26</v>
      </c>
      <c r="S791">
        <v>78207</v>
      </c>
      <c r="T791" t="s">
        <v>27</v>
      </c>
      <c r="U791" t="s">
        <v>2530</v>
      </c>
      <c r="V791" t="s">
        <v>81</v>
      </c>
      <c r="W791" t="s">
        <v>104</v>
      </c>
      <c r="X791" t="s">
        <v>2531</v>
      </c>
      <c r="Y791">
        <v>17.495999999999999</v>
      </c>
    </row>
    <row r="792" spans="1:25" x14ac:dyDescent="0.2">
      <c r="A792">
        <v>9777</v>
      </c>
      <c r="B792" t="s">
        <v>2527</v>
      </c>
      <c r="C792" s="6">
        <v>42211</v>
      </c>
      <c r="D792" s="7">
        <v>42211</v>
      </c>
      <c r="E792" s="8">
        <f>DAY(D792)</f>
        <v>26</v>
      </c>
      <c r="F792">
        <f>_xlfn.ISOWEEKNUM(D792)</f>
        <v>30</v>
      </c>
      <c r="G792" t="str">
        <f>RIGHT((MONTH(D792)-1)*2+IF(DAY(D792)&lt;16,1,2)+100,2)</f>
        <v>14</v>
      </c>
      <c r="H792" s="8">
        <f>MONTH(D792)</f>
        <v>7</v>
      </c>
      <c r="I792" t="str">
        <f>TEXT(D792,"mmm")</f>
        <v>jul</v>
      </c>
      <c r="J792">
        <f>YEAR(D792)</f>
        <v>2015</v>
      </c>
      <c r="K792" s="6">
        <v>42215</v>
      </c>
      <c r="L792" t="s">
        <v>20</v>
      </c>
      <c r="M792" t="s">
        <v>2528</v>
      </c>
      <c r="N792" t="s">
        <v>2529</v>
      </c>
      <c r="O792" t="s">
        <v>23</v>
      </c>
      <c r="P792" t="s">
        <v>24</v>
      </c>
      <c r="Q792" t="s">
        <v>1490</v>
      </c>
      <c r="R792" t="s">
        <v>26</v>
      </c>
      <c r="S792">
        <v>78207</v>
      </c>
      <c r="T792" t="s">
        <v>27</v>
      </c>
      <c r="U792" t="s">
        <v>2532</v>
      </c>
      <c r="V792" t="s">
        <v>29</v>
      </c>
      <c r="W792" t="s">
        <v>45</v>
      </c>
      <c r="X792" t="s">
        <v>2533</v>
      </c>
      <c r="Y792">
        <v>16.783999999999999</v>
      </c>
    </row>
    <row r="793" spans="1:25" x14ac:dyDescent="0.2">
      <c r="A793">
        <v>9778</v>
      </c>
      <c r="B793" t="s">
        <v>2527</v>
      </c>
      <c r="C793" s="6">
        <v>42211</v>
      </c>
      <c r="D793" s="7">
        <v>42211</v>
      </c>
      <c r="E793" s="8">
        <f>DAY(D793)</f>
        <v>26</v>
      </c>
      <c r="F793">
        <f>_xlfn.ISOWEEKNUM(D793)</f>
        <v>30</v>
      </c>
      <c r="G793" t="str">
        <f>RIGHT((MONTH(D793)-1)*2+IF(DAY(D793)&lt;16,1,2)+100,2)</f>
        <v>14</v>
      </c>
      <c r="H793" s="8">
        <f>MONTH(D793)</f>
        <v>7</v>
      </c>
      <c r="I793" t="str">
        <f>TEXT(D793,"mmm")</f>
        <v>jul</v>
      </c>
      <c r="J793">
        <f>YEAR(D793)</f>
        <v>2015</v>
      </c>
      <c r="K793" s="6">
        <v>42215</v>
      </c>
      <c r="L793" t="s">
        <v>20</v>
      </c>
      <c r="M793" t="s">
        <v>2528</v>
      </c>
      <c r="N793" t="s">
        <v>2529</v>
      </c>
      <c r="O793" t="s">
        <v>23</v>
      </c>
      <c r="P793" t="s">
        <v>24</v>
      </c>
      <c r="Q793" t="s">
        <v>1490</v>
      </c>
      <c r="R793" t="s">
        <v>26</v>
      </c>
      <c r="S793">
        <v>78207</v>
      </c>
      <c r="T793" t="s">
        <v>27</v>
      </c>
      <c r="U793" t="s">
        <v>2476</v>
      </c>
      <c r="V793" t="s">
        <v>89</v>
      </c>
      <c r="W793" t="s">
        <v>115</v>
      </c>
      <c r="X793" t="s">
        <v>2477</v>
      </c>
      <c r="Y793">
        <v>431.13600000000002</v>
      </c>
    </row>
    <row r="794" spans="1:25" x14ac:dyDescent="0.2">
      <c r="A794">
        <v>9779</v>
      </c>
      <c r="B794" t="s">
        <v>2527</v>
      </c>
      <c r="C794" s="6">
        <v>42211</v>
      </c>
      <c r="D794" s="7">
        <v>42211</v>
      </c>
      <c r="E794" s="8">
        <f>DAY(D794)</f>
        <v>26</v>
      </c>
      <c r="F794">
        <f>_xlfn.ISOWEEKNUM(D794)</f>
        <v>30</v>
      </c>
      <c r="G794" t="str">
        <f>RIGHT((MONTH(D794)-1)*2+IF(DAY(D794)&lt;16,1,2)+100,2)</f>
        <v>14</v>
      </c>
      <c r="H794" s="8">
        <f>MONTH(D794)</f>
        <v>7</v>
      </c>
      <c r="I794" t="str">
        <f>TEXT(D794,"mmm")</f>
        <v>jul</v>
      </c>
      <c r="J794">
        <f>YEAR(D794)</f>
        <v>2015</v>
      </c>
      <c r="K794" s="6">
        <v>42215</v>
      </c>
      <c r="L794" t="s">
        <v>20</v>
      </c>
      <c r="M794" t="s">
        <v>2528</v>
      </c>
      <c r="N794" t="s">
        <v>2529</v>
      </c>
      <c r="O794" t="s">
        <v>23</v>
      </c>
      <c r="P794" t="s">
        <v>24</v>
      </c>
      <c r="Q794" t="s">
        <v>1490</v>
      </c>
      <c r="R794" t="s">
        <v>26</v>
      </c>
      <c r="S794">
        <v>78207</v>
      </c>
      <c r="T794" t="s">
        <v>27</v>
      </c>
      <c r="U794" t="s">
        <v>2534</v>
      </c>
      <c r="V794" t="s">
        <v>29</v>
      </c>
      <c r="W794" t="s">
        <v>45</v>
      </c>
      <c r="X794" t="s">
        <v>2535</v>
      </c>
      <c r="Y794">
        <v>8.8800000000000008</v>
      </c>
    </row>
    <row r="795" spans="1:25" x14ac:dyDescent="0.2">
      <c r="A795">
        <v>9780</v>
      </c>
      <c r="B795" t="s">
        <v>2527</v>
      </c>
      <c r="C795" s="6">
        <v>42211</v>
      </c>
      <c r="D795" s="7">
        <v>42211</v>
      </c>
      <c r="E795" s="8">
        <f>DAY(D795)</f>
        <v>26</v>
      </c>
      <c r="F795">
        <f>_xlfn.ISOWEEKNUM(D795)</f>
        <v>30</v>
      </c>
      <c r="G795" t="str">
        <f>RIGHT((MONTH(D795)-1)*2+IF(DAY(D795)&lt;16,1,2)+100,2)</f>
        <v>14</v>
      </c>
      <c r="H795" s="8">
        <f>MONTH(D795)</f>
        <v>7</v>
      </c>
      <c r="I795" t="str">
        <f>TEXT(D795,"mmm")</f>
        <v>jul</v>
      </c>
      <c r="J795">
        <f>YEAR(D795)</f>
        <v>2015</v>
      </c>
      <c r="K795" s="6">
        <v>42215</v>
      </c>
      <c r="L795" t="s">
        <v>20</v>
      </c>
      <c r="M795" t="s">
        <v>2528</v>
      </c>
      <c r="N795" t="s">
        <v>2529</v>
      </c>
      <c r="O795" t="s">
        <v>23</v>
      </c>
      <c r="P795" t="s">
        <v>24</v>
      </c>
      <c r="Q795" t="s">
        <v>1490</v>
      </c>
      <c r="R795" t="s">
        <v>26</v>
      </c>
      <c r="S795">
        <v>78207</v>
      </c>
      <c r="T795" t="s">
        <v>27</v>
      </c>
      <c r="U795" t="s">
        <v>2536</v>
      </c>
      <c r="V795" t="s">
        <v>29</v>
      </c>
      <c r="W795" t="s">
        <v>203</v>
      </c>
      <c r="X795" t="s">
        <v>2537</v>
      </c>
      <c r="Y795">
        <v>4.8360000000000003</v>
      </c>
    </row>
    <row r="796" spans="1:25" x14ac:dyDescent="0.2">
      <c r="A796">
        <v>3866</v>
      </c>
      <c r="B796" t="s">
        <v>2538</v>
      </c>
      <c r="C796" s="6">
        <v>42212</v>
      </c>
      <c r="D796" s="7">
        <v>42212</v>
      </c>
      <c r="E796" s="8">
        <f>DAY(D796)</f>
        <v>27</v>
      </c>
      <c r="F796">
        <f>_xlfn.ISOWEEKNUM(D796)</f>
        <v>31</v>
      </c>
      <c r="G796" t="str">
        <f>RIGHT((MONTH(D796)-1)*2+IF(DAY(D796)&lt;16,1,2)+100,2)</f>
        <v>14</v>
      </c>
      <c r="H796" s="8">
        <f>MONTH(D796)</f>
        <v>7</v>
      </c>
      <c r="I796" t="str">
        <f>TEXT(D796,"mmm")</f>
        <v>jul</v>
      </c>
      <c r="J796">
        <f>YEAR(D796)</f>
        <v>2015</v>
      </c>
      <c r="K796" s="6">
        <v>42214</v>
      </c>
      <c r="L796" t="s">
        <v>57</v>
      </c>
      <c r="M796" t="s">
        <v>551</v>
      </c>
      <c r="N796" t="s">
        <v>552</v>
      </c>
      <c r="O796" t="s">
        <v>23</v>
      </c>
      <c r="P796" t="s">
        <v>24</v>
      </c>
      <c r="Q796" t="s">
        <v>159</v>
      </c>
      <c r="R796" t="s">
        <v>61</v>
      </c>
      <c r="S796">
        <v>94122</v>
      </c>
      <c r="T796" t="s">
        <v>62</v>
      </c>
      <c r="U796" t="s">
        <v>2539</v>
      </c>
      <c r="V796" t="s">
        <v>89</v>
      </c>
      <c r="W796" t="s">
        <v>115</v>
      </c>
      <c r="X796" t="s">
        <v>2540</v>
      </c>
      <c r="Y796" t="s">
        <v>2541</v>
      </c>
    </row>
    <row r="797" spans="1:25" x14ac:dyDescent="0.2">
      <c r="A797">
        <v>4580</v>
      </c>
      <c r="B797" t="s">
        <v>2542</v>
      </c>
      <c r="C797" s="6">
        <v>42212</v>
      </c>
      <c r="D797" s="7">
        <v>42212</v>
      </c>
      <c r="E797" s="8">
        <f>DAY(D797)</f>
        <v>27</v>
      </c>
      <c r="F797">
        <f>_xlfn.ISOWEEKNUM(D797)</f>
        <v>31</v>
      </c>
      <c r="G797" t="str">
        <f>RIGHT((MONTH(D797)-1)*2+IF(DAY(D797)&lt;16,1,2)+100,2)</f>
        <v>14</v>
      </c>
      <c r="H797" s="8">
        <f>MONTH(D797)</f>
        <v>7</v>
      </c>
      <c r="I797" t="str">
        <f>TEXT(D797,"mmm")</f>
        <v>jul</v>
      </c>
      <c r="J797">
        <f>YEAR(D797)</f>
        <v>2015</v>
      </c>
      <c r="K797" s="6">
        <v>42218</v>
      </c>
      <c r="L797" t="s">
        <v>20</v>
      </c>
      <c r="M797" t="s">
        <v>2543</v>
      </c>
      <c r="N797" t="s">
        <v>2544</v>
      </c>
      <c r="O797" t="s">
        <v>69</v>
      </c>
      <c r="P797" t="s">
        <v>24</v>
      </c>
      <c r="Q797" t="s">
        <v>316</v>
      </c>
      <c r="R797" t="s">
        <v>317</v>
      </c>
      <c r="S797">
        <v>10035</v>
      </c>
      <c r="T797" t="s">
        <v>52</v>
      </c>
      <c r="U797" t="s">
        <v>2545</v>
      </c>
      <c r="V797" t="s">
        <v>29</v>
      </c>
      <c r="W797" t="s">
        <v>30</v>
      </c>
      <c r="X797" t="s">
        <v>2546</v>
      </c>
      <c r="Y797">
        <v>65.78</v>
      </c>
    </row>
    <row r="798" spans="1:25" x14ac:dyDescent="0.2">
      <c r="A798">
        <v>8888</v>
      </c>
      <c r="B798" t="s">
        <v>2547</v>
      </c>
      <c r="C798" s="6">
        <v>42212</v>
      </c>
      <c r="D798" s="7">
        <v>42212</v>
      </c>
      <c r="E798" s="8">
        <f>DAY(D798)</f>
        <v>27</v>
      </c>
      <c r="F798">
        <f>_xlfn.ISOWEEKNUM(D798)</f>
        <v>31</v>
      </c>
      <c r="G798" t="str">
        <f>RIGHT((MONTH(D798)-1)*2+IF(DAY(D798)&lt;16,1,2)+100,2)</f>
        <v>14</v>
      </c>
      <c r="H798" s="8">
        <f>MONTH(D798)</f>
        <v>7</v>
      </c>
      <c r="I798" t="str">
        <f>TEXT(D798,"mmm")</f>
        <v>jul</v>
      </c>
      <c r="J798">
        <f>YEAR(D798)</f>
        <v>2015</v>
      </c>
      <c r="K798" s="6">
        <v>42215</v>
      </c>
      <c r="L798" t="s">
        <v>57</v>
      </c>
      <c r="M798" t="s">
        <v>2548</v>
      </c>
      <c r="N798" t="s">
        <v>2549</v>
      </c>
      <c r="O798" t="s">
        <v>69</v>
      </c>
      <c r="P798" t="s">
        <v>24</v>
      </c>
      <c r="Q798" t="s">
        <v>60</v>
      </c>
      <c r="R798" t="s">
        <v>61</v>
      </c>
      <c r="S798">
        <v>90036</v>
      </c>
      <c r="T798" t="s">
        <v>62</v>
      </c>
      <c r="U798" t="s">
        <v>1320</v>
      </c>
      <c r="V798" t="s">
        <v>29</v>
      </c>
      <c r="W798" t="s">
        <v>42</v>
      </c>
      <c r="X798" t="s">
        <v>1321</v>
      </c>
      <c r="Y798">
        <v>276.27999999999997</v>
      </c>
    </row>
    <row r="799" spans="1:25" x14ac:dyDescent="0.2">
      <c r="A799">
        <v>5687</v>
      </c>
      <c r="B799" t="s">
        <v>2550</v>
      </c>
      <c r="C799" s="6">
        <v>42213</v>
      </c>
      <c r="D799" s="7">
        <v>42213</v>
      </c>
      <c r="E799" s="8">
        <f>DAY(D799)</f>
        <v>28</v>
      </c>
      <c r="F799">
        <f>_xlfn.ISOWEEKNUM(D799)</f>
        <v>31</v>
      </c>
      <c r="G799" t="str">
        <f>RIGHT((MONTH(D799)-1)*2+IF(DAY(D799)&lt;16,1,2)+100,2)</f>
        <v>14</v>
      </c>
      <c r="H799" s="8">
        <f>MONTH(D799)</f>
        <v>7</v>
      </c>
      <c r="I799" t="str">
        <f>TEXT(D799,"mmm")</f>
        <v>jul</v>
      </c>
      <c r="J799">
        <f>YEAR(D799)</f>
        <v>2015</v>
      </c>
      <c r="K799" s="6">
        <v>42213</v>
      </c>
      <c r="L799" t="s">
        <v>469</v>
      </c>
      <c r="M799" t="s">
        <v>650</v>
      </c>
      <c r="N799" t="s">
        <v>651</v>
      </c>
      <c r="O799" t="s">
        <v>23</v>
      </c>
      <c r="P799" t="s">
        <v>24</v>
      </c>
      <c r="Q799" t="s">
        <v>2551</v>
      </c>
      <c r="R799" t="s">
        <v>350</v>
      </c>
      <c r="S799">
        <v>32712</v>
      </c>
      <c r="T799" t="s">
        <v>72</v>
      </c>
      <c r="U799" t="s">
        <v>2552</v>
      </c>
      <c r="V799" t="s">
        <v>29</v>
      </c>
      <c r="W799" t="s">
        <v>95</v>
      </c>
      <c r="X799" t="s">
        <v>2553</v>
      </c>
      <c r="Y799">
        <v>14.32</v>
      </c>
    </row>
    <row r="800" spans="1:25" x14ac:dyDescent="0.2">
      <c r="A800">
        <v>5688</v>
      </c>
      <c r="B800" t="s">
        <v>2550</v>
      </c>
      <c r="C800" s="6">
        <v>42213</v>
      </c>
      <c r="D800" s="7">
        <v>42213</v>
      </c>
      <c r="E800" s="8">
        <f>DAY(D800)</f>
        <v>28</v>
      </c>
      <c r="F800">
        <f>_xlfn.ISOWEEKNUM(D800)</f>
        <v>31</v>
      </c>
      <c r="G800" t="str">
        <f>RIGHT((MONTH(D800)-1)*2+IF(DAY(D800)&lt;16,1,2)+100,2)</f>
        <v>14</v>
      </c>
      <c r="H800" s="8">
        <f>MONTH(D800)</f>
        <v>7</v>
      </c>
      <c r="I800" t="str">
        <f>TEXT(D800,"mmm")</f>
        <v>jul</v>
      </c>
      <c r="J800">
        <f>YEAR(D800)</f>
        <v>2015</v>
      </c>
      <c r="K800" s="6">
        <v>42213</v>
      </c>
      <c r="L800" t="s">
        <v>469</v>
      </c>
      <c r="M800" t="s">
        <v>650</v>
      </c>
      <c r="N800" t="s">
        <v>651</v>
      </c>
      <c r="O800" t="s">
        <v>23</v>
      </c>
      <c r="P800" t="s">
        <v>24</v>
      </c>
      <c r="Q800" t="s">
        <v>2551</v>
      </c>
      <c r="R800" t="s">
        <v>350</v>
      </c>
      <c r="S800">
        <v>32712</v>
      </c>
      <c r="T800" t="s">
        <v>72</v>
      </c>
      <c r="U800" t="s">
        <v>2554</v>
      </c>
      <c r="V800" t="s">
        <v>81</v>
      </c>
      <c r="W800" t="s">
        <v>104</v>
      </c>
      <c r="X800" t="s">
        <v>2555</v>
      </c>
      <c r="Y800">
        <v>129.88800000000001</v>
      </c>
    </row>
    <row r="801" spans="1:25" x14ac:dyDescent="0.2">
      <c r="A801">
        <v>5689</v>
      </c>
      <c r="B801" t="s">
        <v>2550</v>
      </c>
      <c r="C801" s="6">
        <v>42213</v>
      </c>
      <c r="D801" s="7">
        <v>42213</v>
      </c>
      <c r="E801" s="8">
        <f>DAY(D801)</f>
        <v>28</v>
      </c>
      <c r="F801">
        <f>_xlfn.ISOWEEKNUM(D801)</f>
        <v>31</v>
      </c>
      <c r="G801" t="str">
        <f>RIGHT((MONTH(D801)-1)*2+IF(DAY(D801)&lt;16,1,2)+100,2)</f>
        <v>14</v>
      </c>
      <c r="H801" s="8">
        <f>MONTH(D801)</f>
        <v>7</v>
      </c>
      <c r="I801" t="str">
        <f>TEXT(D801,"mmm")</f>
        <v>jul</v>
      </c>
      <c r="J801">
        <f>YEAR(D801)</f>
        <v>2015</v>
      </c>
      <c r="K801" s="6">
        <v>42213</v>
      </c>
      <c r="L801" t="s">
        <v>469</v>
      </c>
      <c r="M801" t="s">
        <v>650</v>
      </c>
      <c r="N801" t="s">
        <v>651</v>
      </c>
      <c r="O801" t="s">
        <v>23</v>
      </c>
      <c r="P801" t="s">
        <v>24</v>
      </c>
      <c r="Q801" t="s">
        <v>2551</v>
      </c>
      <c r="R801" t="s">
        <v>350</v>
      </c>
      <c r="S801">
        <v>32712</v>
      </c>
      <c r="T801" t="s">
        <v>72</v>
      </c>
      <c r="U801" t="s">
        <v>2556</v>
      </c>
      <c r="V801" t="s">
        <v>29</v>
      </c>
      <c r="W801" t="s">
        <v>139</v>
      </c>
      <c r="X801" t="s">
        <v>1907</v>
      </c>
      <c r="Y801">
        <v>48.944000000000003</v>
      </c>
    </row>
    <row r="802" spans="1:25" x14ac:dyDescent="0.2">
      <c r="A802">
        <v>5162</v>
      </c>
      <c r="B802" t="s">
        <v>2557</v>
      </c>
      <c r="C802" s="6">
        <v>42215</v>
      </c>
      <c r="D802" s="7">
        <v>42215</v>
      </c>
      <c r="E802" s="8">
        <f>DAY(D802)</f>
        <v>30</v>
      </c>
      <c r="F802">
        <f>_xlfn.ISOWEEKNUM(D802)</f>
        <v>31</v>
      </c>
      <c r="G802" t="str">
        <f>RIGHT((MONTH(D802)-1)*2+IF(DAY(D802)&lt;16,1,2)+100,2)</f>
        <v>14</v>
      </c>
      <c r="H802" s="8">
        <f>MONTH(D802)</f>
        <v>7</v>
      </c>
      <c r="I802" t="str">
        <f>TEXT(D802,"mmm")</f>
        <v>jul</v>
      </c>
      <c r="J802">
        <f>YEAR(D802)</f>
        <v>2015</v>
      </c>
      <c r="K802" s="6">
        <v>42221</v>
      </c>
      <c r="L802" t="s">
        <v>20</v>
      </c>
      <c r="M802" t="s">
        <v>2558</v>
      </c>
      <c r="N802" t="s">
        <v>2559</v>
      </c>
      <c r="O802" t="s">
        <v>69</v>
      </c>
      <c r="P802" t="s">
        <v>24</v>
      </c>
      <c r="Q802" t="s">
        <v>358</v>
      </c>
      <c r="R802" t="s">
        <v>359</v>
      </c>
      <c r="S802">
        <v>98103</v>
      </c>
      <c r="T802" t="s">
        <v>62</v>
      </c>
      <c r="U802" t="s">
        <v>2560</v>
      </c>
      <c r="V802" t="s">
        <v>81</v>
      </c>
      <c r="W802" t="s">
        <v>163</v>
      </c>
      <c r="X802" t="s">
        <v>2561</v>
      </c>
      <c r="Y802">
        <v>1367.84</v>
      </c>
    </row>
    <row r="803" spans="1:25" x14ac:dyDescent="0.2">
      <c r="A803">
        <v>1838</v>
      </c>
      <c r="B803" t="s">
        <v>2562</v>
      </c>
      <c r="C803" s="6">
        <v>42217</v>
      </c>
      <c r="D803" s="7">
        <v>42217</v>
      </c>
      <c r="E803" s="8">
        <f>DAY(D803)</f>
        <v>1</v>
      </c>
      <c r="F803">
        <f>_xlfn.ISOWEEKNUM(D803)</f>
        <v>31</v>
      </c>
      <c r="G803" t="str">
        <f>RIGHT((MONTH(D803)-1)*2+IF(DAY(D803)&lt;16,1,2)+100,2)</f>
        <v>15</v>
      </c>
      <c r="H803" s="8">
        <f>MONTH(D803)</f>
        <v>8</v>
      </c>
      <c r="I803" t="str">
        <f>TEXT(D803,"mmm")</f>
        <v>ago</v>
      </c>
      <c r="J803">
        <f>YEAR(D803)</f>
        <v>2015</v>
      </c>
      <c r="K803" s="6">
        <v>42221</v>
      </c>
      <c r="L803" t="s">
        <v>20</v>
      </c>
      <c r="M803" t="s">
        <v>2359</v>
      </c>
      <c r="N803" t="s">
        <v>2360</v>
      </c>
      <c r="O803" t="s">
        <v>69</v>
      </c>
      <c r="P803" t="s">
        <v>24</v>
      </c>
      <c r="Q803" t="s">
        <v>2563</v>
      </c>
      <c r="R803" t="s">
        <v>564</v>
      </c>
      <c r="S803">
        <v>28205</v>
      </c>
      <c r="T803" t="s">
        <v>72</v>
      </c>
      <c r="U803" t="s">
        <v>2564</v>
      </c>
      <c r="V803" t="s">
        <v>29</v>
      </c>
      <c r="W803" t="s">
        <v>39</v>
      </c>
      <c r="X803" t="s">
        <v>2565</v>
      </c>
      <c r="Y803">
        <v>17.544</v>
      </c>
    </row>
    <row r="804" spans="1:25" x14ac:dyDescent="0.2">
      <c r="A804">
        <v>1839</v>
      </c>
      <c r="B804" t="s">
        <v>2562</v>
      </c>
      <c r="C804" s="6">
        <v>42217</v>
      </c>
      <c r="D804" s="7">
        <v>42217</v>
      </c>
      <c r="E804" s="8">
        <f>DAY(D804)</f>
        <v>1</v>
      </c>
      <c r="F804">
        <f>_xlfn.ISOWEEKNUM(D804)</f>
        <v>31</v>
      </c>
      <c r="G804" t="str">
        <f>RIGHT((MONTH(D804)-1)*2+IF(DAY(D804)&lt;16,1,2)+100,2)</f>
        <v>15</v>
      </c>
      <c r="H804" s="8">
        <f>MONTH(D804)</f>
        <v>8</v>
      </c>
      <c r="I804" t="str">
        <f>TEXT(D804,"mmm")</f>
        <v>ago</v>
      </c>
      <c r="J804">
        <f>YEAR(D804)</f>
        <v>2015</v>
      </c>
      <c r="K804" s="6">
        <v>42221</v>
      </c>
      <c r="L804" t="s">
        <v>20</v>
      </c>
      <c r="M804" t="s">
        <v>2359</v>
      </c>
      <c r="N804" t="s">
        <v>2360</v>
      </c>
      <c r="O804" t="s">
        <v>69</v>
      </c>
      <c r="P804" t="s">
        <v>24</v>
      </c>
      <c r="Q804" t="s">
        <v>2563</v>
      </c>
      <c r="R804" t="s">
        <v>564</v>
      </c>
      <c r="S804">
        <v>28205</v>
      </c>
      <c r="T804" t="s">
        <v>72</v>
      </c>
      <c r="U804" t="s">
        <v>2293</v>
      </c>
      <c r="V804" t="s">
        <v>81</v>
      </c>
      <c r="W804" t="s">
        <v>104</v>
      </c>
      <c r="X804" t="s">
        <v>2294</v>
      </c>
      <c r="Y804">
        <v>44.128</v>
      </c>
    </row>
    <row r="805" spans="1:25" x14ac:dyDescent="0.2">
      <c r="A805">
        <v>1840</v>
      </c>
      <c r="B805" t="s">
        <v>2562</v>
      </c>
      <c r="C805" s="6">
        <v>42217</v>
      </c>
      <c r="D805" s="7">
        <v>42217</v>
      </c>
      <c r="E805" s="8">
        <f>DAY(D805)</f>
        <v>1</v>
      </c>
      <c r="F805">
        <f>_xlfn.ISOWEEKNUM(D805)</f>
        <v>31</v>
      </c>
      <c r="G805" t="str">
        <f>RIGHT((MONTH(D805)-1)*2+IF(DAY(D805)&lt;16,1,2)+100,2)</f>
        <v>15</v>
      </c>
      <c r="H805" s="8">
        <f>MONTH(D805)</f>
        <v>8</v>
      </c>
      <c r="I805" t="str">
        <f>TEXT(D805,"mmm")</f>
        <v>ago</v>
      </c>
      <c r="J805">
        <f>YEAR(D805)</f>
        <v>2015</v>
      </c>
      <c r="K805" s="6">
        <v>42221</v>
      </c>
      <c r="L805" t="s">
        <v>20</v>
      </c>
      <c r="M805" t="s">
        <v>2359</v>
      </c>
      <c r="N805" t="s">
        <v>2360</v>
      </c>
      <c r="O805" t="s">
        <v>69</v>
      </c>
      <c r="P805" t="s">
        <v>24</v>
      </c>
      <c r="Q805" t="s">
        <v>2563</v>
      </c>
      <c r="R805" t="s">
        <v>564</v>
      </c>
      <c r="S805">
        <v>28205</v>
      </c>
      <c r="T805" t="s">
        <v>72</v>
      </c>
      <c r="U805" t="s">
        <v>1814</v>
      </c>
      <c r="V805" t="s">
        <v>29</v>
      </c>
      <c r="W805" t="s">
        <v>203</v>
      </c>
      <c r="X805" t="s">
        <v>1815</v>
      </c>
      <c r="Y805">
        <v>62.92</v>
      </c>
    </row>
    <row r="806" spans="1:25" x14ac:dyDescent="0.2">
      <c r="A806">
        <v>1841</v>
      </c>
      <c r="B806" t="s">
        <v>2562</v>
      </c>
      <c r="C806" s="6">
        <v>42217</v>
      </c>
      <c r="D806" s="7">
        <v>42217</v>
      </c>
      <c r="E806" s="8">
        <f>DAY(D806)</f>
        <v>1</v>
      </c>
      <c r="F806">
        <f>_xlfn.ISOWEEKNUM(D806)</f>
        <v>31</v>
      </c>
      <c r="G806" t="str">
        <f>RIGHT((MONTH(D806)-1)*2+IF(DAY(D806)&lt;16,1,2)+100,2)</f>
        <v>15</v>
      </c>
      <c r="H806" s="8">
        <f>MONTH(D806)</f>
        <v>8</v>
      </c>
      <c r="I806" t="str">
        <f>TEXT(D806,"mmm")</f>
        <v>ago</v>
      </c>
      <c r="J806">
        <f>YEAR(D806)</f>
        <v>2015</v>
      </c>
      <c r="K806" s="6">
        <v>42221</v>
      </c>
      <c r="L806" t="s">
        <v>20</v>
      </c>
      <c r="M806" t="s">
        <v>2359</v>
      </c>
      <c r="N806" t="s">
        <v>2360</v>
      </c>
      <c r="O806" t="s">
        <v>69</v>
      </c>
      <c r="P806" t="s">
        <v>24</v>
      </c>
      <c r="Q806" t="s">
        <v>2563</v>
      </c>
      <c r="R806" t="s">
        <v>564</v>
      </c>
      <c r="S806">
        <v>28205</v>
      </c>
      <c r="T806" t="s">
        <v>72</v>
      </c>
      <c r="U806" t="s">
        <v>2566</v>
      </c>
      <c r="V806" t="s">
        <v>29</v>
      </c>
      <c r="W806" t="s">
        <v>30</v>
      </c>
      <c r="X806" t="s">
        <v>2567</v>
      </c>
      <c r="Y806">
        <v>78.304000000000002</v>
      </c>
    </row>
    <row r="807" spans="1:25" x14ac:dyDescent="0.2">
      <c r="A807">
        <v>2173</v>
      </c>
      <c r="B807" t="s">
        <v>2568</v>
      </c>
      <c r="C807" s="6">
        <v>42217</v>
      </c>
      <c r="D807" s="7">
        <v>42217</v>
      </c>
      <c r="E807" s="8">
        <f>DAY(D807)</f>
        <v>1</v>
      </c>
      <c r="F807">
        <f>_xlfn.ISOWEEKNUM(D807)</f>
        <v>31</v>
      </c>
      <c r="G807" t="str">
        <f>RIGHT((MONTH(D807)-1)*2+IF(DAY(D807)&lt;16,1,2)+100,2)</f>
        <v>15</v>
      </c>
      <c r="H807" s="8">
        <f>MONTH(D807)</f>
        <v>8</v>
      </c>
      <c r="I807" t="str">
        <f>TEXT(D807,"mmm")</f>
        <v>ago</v>
      </c>
      <c r="J807">
        <f>YEAR(D807)</f>
        <v>2015</v>
      </c>
      <c r="K807" s="6">
        <v>42219</v>
      </c>
      <c r="L807" t="s">
        <v>66</v>
      </c>
      <c r="M807" t="s">
        <v>2569</v>
      </c>
      <c r="N807" t="s">
        <v>2570</v>
      </c>
      <c r="O807" t="s">
        <v>23</v>
      </c>
      <c r="P807" t="s">
        <v>24</v>
      </c>
      <c r="Q807" t="s">
        <v>159</v>
      </c>
      <c r="R807" t="s">
        <v>61</v>
      </c>
      <c r="S807">
        <v>94122</v>
      </c>
      <c r="T807" t="s">
        <v>62</v>
      </c>
      <c r="U807" t="s">
        <v>2571</v>
      </c>
      <c r="V807" t="s">
        <v>29</v>
      </c>
      <c r="W807" t="s">
        <v>45</v>
      </c>
      <c r="X807" t="s">
        <v>2572</v>
      </c>
      <c r="Y807">
        <v>19.751999999999999</v>
      </c>
    </row>
    <row r="808" spans="1:25" x14ac:dyDescent="0.2">
      <c r="A808">
        <v>2411</v>
      </c>
      <c r="B808" t="s">
        <v>2573</v>
      </c>
      <c r="C808" s="6">
        <v>42217</v>
      </c>
      <c r="D808" s="7">
        <v>42217</v>
      </c>
      <c r="E808" s="8">
        <f>DAY(D808)</f>
        <v>1</v>
      </c>
      <c r="F808">
        <f>_xlfn.ISOWEEKNUM(D808)</f>
        <v>31</v>
      </c>
      <c r="G808" t="str">
        <f>RIGHT((MONTH(D808)-1)*2+IF(DAY(D808)&lt;16,1,2)+100,2)</f>
        <v>15</v>
      </c>
      <c r="H808" s="8">
        <f>MONTH(D808)</f>
        <v>8</v>
      </c>
      <c r="I808" t="str">
        <f>TEXT(D808,"mmm")</f>
        <v>ago</v>
      </c>
      <c r="J808">
        <f>YEAR(D808)</f>
        <v>2015</v>
      </c>
      <c r="K808" s="6">
        <v>42222</v>
      </c>
      <c r="L808" t="s">
        <v>20</v>
      </c>
      <c r="M808" t="s">
        <v>2574</v>
      </c>
      <c r="N808" t="s">
        <v>2575</v>
      </c>
      <c r="O808" t="s">
        <v>35</v>
      </c>
      <c r="P808" t="s">
        <v>24</v>
      </c>
      <c r="Q808" t="s">
        <v>50</v>
      </c>
      <c r="R808" t="s">
        <v>51</v>
      </c>
      <c r="S808">
        <v>19120</v>
      </c>
      <c r="T808" t="s">
        <v>52</v>
      </c>
      <c r="U808" t="s">
        <v>2576</v>
      </c>
      <c r="V808" t="s">
        <v>29</v>
      </c>
      <c r="W808" t="s">
        <v>95</v>
      </c>
      <c r="X808" t="s">
        <v>2577</v>
      </c>
      <c r="Y808">
        <v>5.68</v>
      </c>
    </row>
    <row r="809" spans="1:25" x14ac:dyDescent="0.2">
      <c r="A809">
        <v>6173</v>
      </c>
      <c r="B809" t="s">
        <v>2578</v>
      </c>
      <c r="C809" s="6">
        <v>42218</v>
      </c>
      <c r="D809" s="7">
        <v>42218</v>
      </c>
      <c r="E809" s="8">
        <f>DAY(D809)</f>
        <v>2</v>
      </c>
      <c r="F809">
        <f>_xlfn.ISOWEEKNUM(D809)</f>
        <v>31</v>
      </c>
      <c r="G809" t="str">
        <f>RIGHT((MONTH(D809)-1)*2+IF(DAY(D809)&lt;16,1,2)+100,2)</f>
        <v>15</v>
      </c>
      <c r="H809" s="8">
        <f>MONTH(D809)</f>
        <v>8</v>
      </c>
      <c r="I809" t="str">
        <f>TEXT(D809,"mmm")</f>
        <v>ago</v>
      </c>
      <c r="J809">
        <f>YEAR(D809)</f>
        <v>2015</v>
      </c>
      <c r="K809" s="6">
        <v>42224</v>
      </c>
      <c r="L809" t="s">
        <v>20</v>
      </c>
      <c r="M809" t="s">
        <v>2579</v>
      </c>
      <c r="N809" t="s">
        <v>2580</v>
      </c>
      <c r="O809" t="s">
        <v>35</v>
      </c>
      <c r="P809" t="s">
        <v>24</v>
      </c>
      <c r="Q809" t="s">
        <v>120</v>
      </c>
      <c r="R809" t="s">
        <v>417</v>
      </c>
      <c r="S809">
        <v>65807</v>
      </c>
      <c r="T809" t="s">
        <v>27</v>
      </c>
      <c r="U809" t="s">
        <v>297</v>
      </c>
      <c r="V809" t="s">
        <v>29</v>
      </c>
      <c r="W809" t="s">
        <v>45</v>
      </c>
      <c r="X809" t="s">
        <v>298</v>
      </c>
      <c r="Y809">
        <v>26.7</v>
      </c>
    </row>
    <row r="810" spans="1:25" x14ac:dyDescent="0.2">
      <c r="A810">
        <v>6174</v>
      </c>
      <c r="B810" t="s">
        <v>2578</v>
      </c>
      <c r="C810" s="6">
        <v>42218</v>
      </c>
      <c r="D810" s="7">
        <v>42218</v>
      </c>
      <c r="E810" s="8">
        <f>DAY(D810)</f>
        <v>2</v>
      </c>
      <c r="F810">
        <f>_xlfn.ISOWEEKNUM(D810)</f>
        <v>31</v>
      </c>
      <c r="G810" t="str">
        <f>RIGHT((MONTH(D810)-1)*2+IF(DAY(D810)&lt;16,1,2)+100,2)</f>
        <v>15</v>
      </c>
      <c r="H810" s="8">
        <f>MONTH(D810)</f>
        <v>8</v>
      </c>
      <c r="I810" t="str">
        <f>TEXT(D810,"mmm")</f>
        <v>ago</v>
      </c>
      <c r="J810">
        <f>YEAR(D810)</f>
        <v>2015</v>
      </c>
      <c r="K810" s="6">
        <v>42224</v>
      </c>
      <c r="L810" t="s">
        <v>20</v>
      </c>
      <c r="M810" t="s">
        <v>2579</v>
      </c>
      <c r="N810" t="s">
        <v>2580</v>
      </c>
      <c r="O810" t="s">
        <v>35</v>
      </c>
      <c r="P810" t="s">
        <v>24</v>
      </c>
      <c r="Q810" t="s">
        <v>120</v>
      </c>
      <c r="R810" t="s">
        <v>417</v>
      </c>
      <c r="S810">
        <v>65807</v>
      </c>
      <c r="T810" t="s">
        <v>27</v>
      </c>
      <c r="U810" t="s">
        <v>2581</v>
      </c>
      <c r="V810" t="s">
        <v>89</v>
      </c>
      <c r="W810" t="s">
        <v>115</v>
      </c>
      <c r="X810" t="s">
        <v>2582</v>
      </c>
      <c r="Y810">
        <v>21.2</v>
      </c>
    </row>
    <row r="811" spans="1:25" x14ac:dyDescent="0.2">
      <c r="A811">
        <v>6175</v>
      </c>
      <c r="B811" t="s">
        <v>2578</v>
      </c>
      <c r="C811" s="6">
        <v>42218</v>
      </c>
      <c r="D811" s="7">
        <v>42218</v>
      </c>
      <c r="E811" s="8">
        <f>DAY(D811)</f>
        <v>2</v>
      </c>
      <c r="F811">
        <f>_xlfn.ISOWEEKNUM(D811)</f>
        <v>31</v>
      </c>
      <c r="G811" t="str">
        <f>RIGHT((MONTH(D811)-1)*2+IF(DAY(D811)&lt;16,1,2)+100,2)</f>
        <v>15</v>
      </c>
      <c r="H811" s="8">
        <f>MONTH(D811)</f>
        <v>8</v>
      </c>
      <c r="I811" t="str">
        <f>TEXT(D811,"mmm")</f>
        <v>ago</v>
      </c>
      <c r="J811">
        <f>YEAR(D811)</f>
        <v>2015</v>
      </c>
      <c r="K811" s="6">
        <v>42224</v>
      </c>
      <c r="L811" t="s">
        <v>20</v>
      </c>
      <c r="M811" t="s">
        <v>2579</v>
      </c>
      <c r="N811" t="s">
        <v>2580</v>
      </c>
      <c r="O811" t="s">
        <v>35</v>
      </c>
      <c r="P811" t="s">
        <v>24</v>
      </c>
      <c r="Q811" t="s">
        <v>120</v>
      </c>
      <c r="R811" t="s">
        <v>417</v>
      </c>
      <c r="S811">
        <v>65807</v>
      </c>
      <c r="T811" t="s">
        <v>27</v>
      </c>
      <c r="U811" t="s">
        <v>2583</v>
      </c>
      <c r="V811" t="s">
        <v>29</v>
      </c>
      <c r="W811" t="s">
        <v>42</v>
      </c>
      <c r="X811" t="s">
        <v>2584</v>
      </c>
      <c r="Y811">
        <v>838.38</v>
      </c>
    </row>
    <row r="812" spans="1:25" x14ac:dyDescent="0.2">
      <c r="A812">
        <v>202</v>
      </c>
      <c r="B812" t="s">
        <v>2585</v>
      </c>
      <c r="C812" s="6">
        <v>42219</v>
      </c>
      <c r="D812" s="7">
        <v>42219</v>
      </c>
      <c r="E812" s="8">
        <f>DAY(D812)</f>
        <v>3</v>
      </c>
      <c r="F812">
        <f>_xlfn.ISOWEEKNUM(D812)</f>
        <v>32</v>
      </c>
      <c r="G812" t="str">
        <f>RIGHT((MONTH(D812)-1)*2+IF(DAY(D812)&lt;16,1,2)+100,2)</f>
        <v>15</v>
      </c>
      <c r="H812" s="8">
        <f>MONTH(D812)</f>
        <v>8</v>
      </c>
      <c r="I812" t="str">
        <f>TEXT(D812,"mmm")</f>
        <v>ago</v>
      </c>
      <c r="J812">
        <f>YEAR(D812)</f>
        <v>2015</v>
      </c>
      <c r="K812" s="6">
        <v>42221</v>
      </c>
      <c r="L812" t="s">
        <v>66</v>
      </c>
      <c r="M812" t="s">
        <v>1636</v>
      </c>
      <c r="N812" t="s">
        <v>1637</v>
      </c>
      <c r="O812" t="s">
        <v>23</v>
      </c>
      <c r="P812" t="s">
        <v>24</v>
      </c>
      <c r="Q812" t="s">
        <v>645</v>
      </c>
      <c r="R812" t="s">
        <v>646</v>
      </c>
      <c r="S812">
        <v>80219</v>
      </c>
      <c r="T812" t="s">
        <v>62</v>
      </c>
      <c r="U812" t="s">
        <v>2586</v>
      </c>
      <c r="V812" t="s">
        <v>81</v>
      </c>
      <c r="W812" t="s">
        <v>308</v>
      </c>
      <c r="X812" t="s">
        <v>2587</v>
      </c>
      <c r="Y812">
        <v>218.75</v>
      </c>
    </row>
    <row r="813" spans="1:25" x14ac:dyDescent="0.2">
      <c r="A813">
        <v>203</v>
      </c>
      <c r="B813" t="s">
        <v>2585</v>
      </c>
      <c r="C813" s="6">
        <v>42219</v>
      </c>
      <c r="D813" s="7">
        <v>42219</v>
      </c>
      <c r="E813" s="8">
        <f>DAY(D813)</f>
        <v>3</v>
      </c>
      <c r="F813">
        <f>_xlfn.ISOWEEKNUM(D813)</f>
        <v>32</v>
      </c>
      <c r="G813" t="str">
        <f>RIGHT((MONTH(D813)-1)*2+IF(DAY(D813)&lt;16,1,2)+100,2)</f>
        <v>15</v>
      </c>
      <c r="H813" s="8">
        <f>MONTH(D813)</f>
        <v>8</v>
      </c>
      <c r="I813" t="str">
        <f>TEXT(D813,"mmm")</f>
        <v>ago</v>
      </c>
      <c r="J813">
        <f>YEAR(D813)</f>
        <v>2015</v>
      </c>
      <c r="K813" s="6">
        <v>42221</v>
      </c>
      <c r="L813" t="s">
        <v>66</v>
      </c>
      <c r="M813" t="s">
        <v>1636</v>
      </c>
      <c r="N813" t="s">
        <v>1637</v>
      </c>
      <c r="O813" t="s">
        <v>23</v>
      </c>
      <c r="P813" t="s">
        <v>24</v>
      </c>
      <c r="Q813" t="s">
        <v>645</v>
      </c>
      <c r="R813" t="s">
        <v>646</v>
      </c>
      <c r="S813">
        <v>80219</v>
      </c>
      <c r="T813" t="s">
        <v>62</v>
      </c>
      <c r="U813" t="s">
        <v>2588</v>
      </c>
      <c r="V813" t="s">
        <v>29</v>
      </c>
      <c r="W813" t="s">
        <v>203</v>
      </c>
      <c r="X813" t="s">
        <v>2589</v>
      </c>
      <c r="Y813">
        <v>2.6</v>
      </c>
    </row>
    <row r="814" spans="1:25" x14ac:dyDescent="0.2">
      <c r="A814">
        <v>856</v>
      </c>
      <c r="B814" t="s">
        <v>2590</v>
      </c>
      <c r="C814" s="6">
        <v>42219</v>
      </c>
      <c r="D814" s="7">
        <v>42219</v>
      </c>
      <c r="E814" s="8">
        <f>DAY(D814)</f>
        <v>3</v>
      </c>
      <c r="F814">
        <f>_xlfn.ISOWEEKNUM(D814)</f>
        <v>32</v>
      </c>
      <c r="G814" t="str">
        <f>RIGHT((MONTH(D814)-1)*2+IF(DAY(D814)&lt;16,1,2)+100,2)</f>
        <v>15</v>
      </c>
      <c r="H814" s="8">
        <f>MONTH(D814)</f>
        <v>8</v>
      </c>
      <c r="I814" t="str">
        <f>TEXT(D814,"mmm")</f>
        <v>ago</v>
      </c>
      <c r="J814">
        <f>YEAR(D814)</f>
        <v>2015</v>
      </c>
      <c r="K814" s="6">
        <v>42224</v>
      </c>
      <c r="L814" t="s">
        <v>20</v>
      </c>
      <c r="M814" t="s">
        <v>2591</v>
      </c>
      <c r="N814" t="s">
        <v>2592</v>
      </c>
      <c r="O814" t="s">
        <v>23</v>
      </c>
      <c r="P814" t="s">
        <v>24</v>
      </c>
      <c r="Q814" t="s">
        <v>316</v>
      </c>
      <c r="R814" t="s">
        <v>317</v>
      </c>
      <c r="S814">
        <v>10035</v>
      </c>
      <c r="T814" t="s">
        <v>52</v>
      </c>
      <c r="U814" t="s">
        <v>2593</v>
      </c>
      <c r="V814" t="s">
        <v>29</v>
      </c>
      <c r="W814" t="s">
        <v>30</v>
      </c>
      <c r="X814" t="s">
        <v>2594</v>
      </c>
      <c r="Y814">
        <v>39.96</v>
      </c>
    </row>
    <row r="815" spans="1:25" x14ac:dyDescent="0.2">
      <c r="A815">
        <v>857</v>
      </c>
      <c r="B815" t="s">
        <v>2590</v>
      </c>
      <c r="C815" s="6">
        <v>42219</v>
      </c>
      <c r="D815" s="7">
        <v>42219</v>
      </c>
      <c r="E815" s="8">
        <f>DAY(D815)</f>
        <v>3</v>
      </c>
      <c r="F815">
        <f>_xlfn.ISOWEEKNUM(D815)</f>
        <v>32</v>
      </c>
      <c r="G815" t="str">
        <f>RIGHT((MONTH(D815)-1)*2+IF(DAY(D815)&lt;16,1,2)+100,2)</f>
        <v>15</v>
      </c>
      <c r="H815" s="8">
        <f>MONTH(D815)</f>
        <v>8</v>
      </c>
      <c r="I815" t="str">
        <f>TEXT(D815,"mmm")</f>
        <v>ago</v>
      </c>
      <c r="J815">
        <f>YEAR(D815)</f>
        <v>2015</v>
      </c>
      <c r="K815" s="6">
        <v>42224</v>
      </c>
      <c r="L815" t="s">
        <v>20</v>
      </c>
      <c r="M815" t="s">
        <v>2591</v>
      </c>
      <c r="N815" t="s">
        <v>2592</v>
      </c>
      <c r="O815" t="s">
        <v>23</v>
      </c>
      <c r="P815" t="s">
        <v>24</v>
      </c>
      <c r="Q815" t="s">
        <v>316</v>
      </c>
      <c r="R815" t="s">
        <v>317</v>
      </c>
      <c r="S815">
        <v>10035</v>
      </c>
      <c r="T815" t="s">
        <v>52</v>
      </c>
      <c r="U815" t="s">
        <v>2595</v>
      </c>
      <c r="V815" t="s">
        <v>29</v>
      </c>
      <c r="W815" t="s">
        <v>449</v>
      </c>
      <c r="X815" t="s">
        <v>2596</v>
      </c>
      <c r="Y815">
        <v>102.3</v>
      </c>
    </row>
    <row r="816" spans="1:25" x14ac:dyDescent="0.2">
      <c r="A816">
        <v>858</v>
      </c>
      <c r="B816" t="s">
        <v>2590</v>
      </c>
      <c r="C816" s="6">
        <v>42219</v>
      </c>
      <c r="D816" s="7">
        <v>42219</v>
      </c>
      <c r="E816" s="8">
        <f>DAY(D816)</f>
        <v>3</v>
      </c>
      <c r="F816">
        <f>_xlfn.ISOWEEKNUM(D816)</f>
        <v>32</v>
      </c>
      <c r="G816" t="str">
        <f>RIGHT((MONTH(D816)-1)*2+IF(DAY(D816)&lt;16,1,2)+100,2)</f>
        <v>15</v>
      </c>
      <c r="H816" s="8">
        <f>MONTH(D816)</f>
        <v>8</v>
      </c>
      <c r="I816" t="str">
        <f>TEXT(D816,"mmm")</f>
        <v>ago</v>
      </c>
      <c r="J816">
        <f>YEAR(D816)</f>
        <v>2015</v>
      </c>
      <c r="K816" s="6">
        <v>42224</v>
      </c>
      <c r="L816" t="s">
        <v>20</v>
      </c>
      <c r="M816" t="s">
        <v>2591</v>
      </c>
      <c r="N816" t="s">
        <v>2592</v>
      </c>
      <c r="O816" t="s">
        <v>23</v>
      </c>
      <c r="P816" t="s">
        <v>24</v>
      </c>
      <c r="Q816" t="s">
        <v>316</v>
      </c>
      <c r="R816" t="s">
        <v>317</v>
      </c>
      <c r="S816">
        <v>10035</v>
      </c>
      <c r="T816" t="s">
        <v>52</v>
      </c>
      <c r="U816" t="s">
        <v>696</v>
      </c>
      <c r="V816" t="s">
        <v>29</v>
      </c>
      <c r="W816" t="s">
        <v>42</v>
      </c>
      <c r="X816" t="s">
        <v>697</v>
      </c>
      <c r="Y816">
        <v>21.36</v>
      </c>
    </row>
    <row r="817" spans="1:25" x14ac:dyDescent="0.2">
      <c r="A817">
        <v>3156</v>
      </c>
      <c r="B817" t="s">
        <v>2597</v>
      </c>
      <c r="C817" s="6">
        <v>42219</v>
      </c>
      <c r="D817" s="7">
        <v>42219</v>
      </c>
      <c r="E817" s="8">
        <f>DAY(D817)</f>
        <v>3</v>
      </c>
      <c r="F817">
        <f>_xlfn.ISOWEEKNUM(D817)</f>
        <v>32</v>
      </c>
      <c r="G817" t="str">
        <f>RIGHT((MONTH(D817)-1)*2+IF(DAY(D817)&lt;16,1,2)+100,2)</f>
        <v>15</v>
      </c>
      <c r="H817" s="8">
        <f>MONTH(D817)</f>
        <v>8</v>
      </c>
      <c r="I817" t="str">
        <f>TEXT(D817,"mmm")</f>
        <v>ago</v>
      </c>
      <c r="J817">
        <f>YEAR(D817)</f>
        <v>2015</v>
      </c>
      <c r="K817" s="6">
        <v>42221</v>
      </c>
      <c r="L817" t="s">
        <v>57</v>
      </c>
      <c r="M817" t="s">
        <v>2277</v>
      </c>
      <c r="N817" t="s">
        <v>2278</v>
      </c>
      <c r="O817" t="s">
        <v>35</v>
      </c>
      <c r="P817" t="s">
        <v>24</v>
      </c>
      <c r="Q817" t="s">
        <v>1172</v>
      </c>
      <c r="R817" t="s">
        <v>209</v>
      </c>
      <c r="S817">
        <v>85301</v>
      </c>
      <c r="T817" t="s">
        <v>62</v>
      </c>
      <c r="U817" t="s">
        <v>2598</v>
      </c>
      <c r="V817" t="s">
        <v>29</v>
      </c>
      <c r="W817" t="s">
        <v>30</v>
      </c>
      <c r="X817" t="s">
        <v>2599</v>
      </c>
      <c r="Y817">
        <v>93.024000000000001</v>
      </c>
    </row>
    <row r="818" spans="1:25" x14ac:dyDescent="0.2">
      <c r="A818">
        <v>1376</v>
      </c>
      <c r="B818" t="s">
        <v>2600</v>
      </c>
      <c r="C818" s="6">
        <v>42220</v>
      </c>
      <c r="D818" s="7">
        <v>42220</v>
      </c>
      <c r="E818" s="8">
        <f>DAY(D818)</f>
        <v>4</v>
      </c>
      <c r="F818">
        <f>_xlfn.ISOWEEKNUM(D818)</f>
        <v>32</v>
      </c>
      <c r="G818" t="str">
        <f>RIGHT((MONTH(D818)-1)*2+IF(DAY(D818)&lt;16,1,2)+100,2)</f>
        <v>15</v>
      </c>
      <c r="H818" s="8">
        <f>MONTH(D818)</f>
        <v>8</v>
      </c>
      <c r="I818" t="str">
        <f>TEXT(D818,"mmm")</f>
        <v>ago</v>
      </c>
      <c r="J818">
        <f>YEAR(D818)</f>
        <v>2015</v>
      </c>
      <c r="K818" s="6">
        <v>42225</v>
      </c>
      <c r="L818" t="s">
        <v>57</v>
      </c>
      <c r="M818" t="s">
        <v>2601</v>
      </c>
      <c r="N818" t="s">
        <v>2602</v>
      </c>
      <c r="O818" t="s">
        <v>23</v>
      </c>
      <c r="P818" t="s">
        <v>24</v>
      </c>
      <c r="Q818" t="s">
        <v>2603</v>
      </c>
      <c r="R818" t="s">
        <v>691</v>
      </c>
      <c r="S818">
        <v>84062</v>
      </c>
      <c r="T818" t="s">
        <v>62</v>
      </c>
      <c r="U818" t="s">
        <v>2604</v>
      </c>
      <c r="V818" t="s">
        <v>29</v>
      </c>
      <c r="W818" t="s">
        <v>203</v>
      </c>
      <c r="X818" t="s">
        <v>2605</v>
      </c>
      <c r="Y818">
        <v>1089.75</v>
      </c>
    </row>
    <row r="819" spans="1:25" x14ac:dyDescent="0.2">
      <c r="A819">
        <v>1377</v>
      </c>
      <c r="B819" t="s">
        <v>2600</v>
      </c>
      <c r="C819" s="6">
        <v>42220</v>
      </c>
      <c r="D819" s="7">
        <v>42220</v>
      </c>
      <c r="E819" s="8">
        <f>DAY(D819)</f>
        <v>4</v>
      </c>
      <c r="F819">
        <f>_xlfn.ISOWEEKNUM(D819)</f>
        <v>32</v>
      </c>
      <c r="G819" t="str">
        <f>RIGHT((MONTH(D819)-1)*2+IF(DAY(D819)&lt;16,1,2)+100,2)</f>
        <v>15</v>
      </c>
      <c r="H819" s="8">
        <f>MONTH(D819)</f>
        <v>8</v>
      </c>
      <c r="I819" t="str">
        <f>TEXT(D819,"mmm")</f>
        <v>ago</v>
      </c>
      <c r="J819">
        <f>YEAR(D819)</f>
        <v>2015</v>
      </c>
      <c r="K819" s="6">
        <v>42225</v>
      </c>
      <c r="L819" t="s">
        <v>57</v>
      </c>
      <c r="M819" t="s">
        <v>2601</v>
      </c>
      <c r="N819" t="s">
        <v>2602</v>
      </c>
      <c r="O819" t="s">
        <v>23</v>
      </c>
      <c r="P819" t="s">
        <v>24</v>
      </c>
      <c r="Q819" t="s">
        <v>2603</v>
      </c>
      <c r="R819" t="s">
        <v>691</v>
      </c>
      <c r="S819">
        <v>84062</v>
      </c>
      <c r="T819" t="s">
        <v>62</v>
      </c>
      <c r="U819" t="s">
        <v>2606</v>
      </c>
      <c r="V819" t="s">
        <v>29</v>
      </c>
      <c r="W819" t="s">
        <v>30</v>
      </c>
      <c r="X819" t="s">
        <v>2607</v>
      </c>
      <c r="Y819">
        <v>447.84</v>
      </c>
    </row>
    <row r="820" spans="1:25" x14ac:dyDescent="0.2">
      <c r="A820">
        <v>1378</v>
      </c>
      <c r="B820" t="s">
        <v>2600</v>
      </c>
      <c r="C820" s="6">
        <v>42220</v>
      </c>
      <c r="D820" s="7">
        <v>42220</v>
      </c>
      <c r="E820" s="8">
        <f>DAY(D820)</f>
        <v>4</v>
      </c>
      <c r="F820">
        <f>_xlfn.ISOWEEKNUM(D820)</f>
        <v>32</v>
      </c>
      <c r="G820" t="str">
        <f>RIGHT((MONTH(D820)-1)*2+IF(DAY(D820)&lt;16,1,2)+100,2)</f>
        <v>15</v>
      </c>
      <c r="H820" s="8">
        <f>MONTH(D820)</f>
        <v>8</v>
      </c>
      <c r="I820" t="str">
        <f>TEXT(D820,"mmm")</f>
        <v>ago</v>
      </c>
      <c r="J820">
        <f>YEAR(D820)</f>
        <v>2015</v>
      </c>
      <c r="K820" s="6">
        <v>42225</v>
      </c>
      <c r="L820" t="s">
        <v>57</v>
      </c>
      <c r="M820" t="s">
        <v>2601</v>
      </c>
      <c r="N820" t="s">
        <v>2602</v>
      </c>
      <c r="O820" t="s">
        <v>23</v>
      </c>
      <c r="P820" t="s">
        <v>24</v>
      </c>
      <c r="Q820" t="s">
        <v>2603</v>
      </c>
      <c r="R820" t="s">
        <v>691</v>
      </c>
      <c r="S820">
        <v>84062</v>
      </c>
      <c r="T820" t="s">
        <v>62</v>
      </c>
      <c r="U820" t="s">
        <v>2608</v>
      </c>
      <c r="V820" t="s">
        <v>29</v>
      </c>
      <c r="W820" t="s">
        <v>54</v>
      </c>
      <c r="X820" t="s">
        <v>2609</v>
      </c>
      <c r="Y820">
        <v>16.399999999999999</v>
      </c>
    </row>
    <row r="821" spans="1:25" x14ac:dyDescent="0.2">
      <c r="A821">
        <v>1379</v>
      </c>
      <c r="B821" t="s">
        <v>2600</v>
      </c>
      <c r="C821" s="6">
        <v>42220</v>
      </c>
      <c r="D821" s="7">
        <v>42220</v>
      </c>
      <c r="E821" s="8">
        <f>DAY(D821)</f>
        <v>4</v>
      </c>
      <c r="F821">
        <f>_xlfn.ISOWEEKNUM(D821)</f>
        <v>32</v>
      </c>
      <c r="G821" t="str">
        <f>RIGHT((MONTH(D821)-1)*2+IF(DAY(D821)&lt;16,1,2)+100,2)</f>
        <v>15</v>
      </c>
      <c r="H821" s="8">
        <f>MONTH(D821)</f>
        <v>8</v>
      </c>
      <c r="I821" t="str">
        <f>TEXT(D821,"mmm")</f>
        <v>ago</v>
      </c>
      <c r="J821">
        <f>YEAR(D821)</f>
        <v>2015</v>
      </c>
      <c r="K821" s="6">
        <v>42225</v>
      </c>
      <c r="L821" t="s">
        <v>57</v>
      </c>
      <c r="M821" t="s">
        <v>2601</v>
      </c>
      <c r="N821" t="s">
        <v>2602</v>
      </c>
      <c r="O821" t="s">
        <v>23</v>
      </c>
      <c r="P821" t="s">
        <v>24</v>
      </c>
      <c r="Q821" t="s">
        <v>2603</v>
      </c>
      <c r="R821" t="s">
        <v>691</v>
      </c>
      <c r="S821">
        <v>84062</v>
      </c>
      <c r="T821" t="s">
        <v>62</v>
      </c>
      <c r="U821" t="s">
        <v>2610</v>
      </c>
      <c r="V821" t="s">
        <v>89</v>
      </c>
      <c r="W821" t="s">
        <v>90</v>
      </c>
      <c r="X821" t="s">
        <v>2611</v>
      </c>
      <c r="Y821">
        <v>399.96</v>
      </c>
    </row>
    <row r="822" spans="1:25" x14ac:dyDescent="0.2">
      <c r="A822">
        <v>1380</v>
      </c>
      <c r="B822" t="s">
        <v>2600</v>
      </c>
      <c r="C822" s="6">
        <v>42220</v>
      </c>
      <c r="D822" s="7">
        <v>42220</v>
      </c>
      <c r="E822" s="8">
        <f>DAY(D822)</f>
        <v>4</v>
      </c>
      <c r="F822">
        <f>_xlfn.ISOWEEKNUM(D822)</f>
        <v>32</v>
      </c>
      <c r="G822" t="str">
        <f>RIGHT((MONTH(D822)-1)*2+IF(DAY(D822)&lt;16,1,2)+100,2)</f>
        <v>15</v>
      </c>
      <c r="H822" s="8">
        <f>MONTH(D822)</f>
        <v>8</v>
      </c>
      <c r="I822" t="str">
        <f>TEXT(D822,"mmm")</f>
        <v>ago</v>
      </c>
      <c r="J822">
        <f>YEAR(D822)</f>
        <v>2015</v>
      </c>
      <c r="K822" s="6">
        <v>42225</v>
      </c>
      <c r="L822" t="s">
        <v>57</v>
      </c>
      <c r="M822" t="s">
        <v>2601</v>
      </c>
      <c r="N822" t="s">
        <v>2602</v>
      </c>
      <c r="O822" t="s">
        <v>23</v>
      </c>
      <c r="P822" t="s">
        <v>24</v>
      </c>
      <c r="Q822" t="s">
        <v>2603</v>
      </c>
      <c r="R822" t="s">
        <v>691</v>
      </c>
      <c r="S822">
        <v>84062</v>
      </c>
      <c r="T822" t="s">
        <v>62</v>
      </c>
      <c r="U822" t="s">
        <v>2612</v>
      </c>
      <c r="V822" t="s">
        <v>29</v>
      </c>
      <c r="W822" t="s">
        <v>42</v>
      </c>
      <c r="X822" t="s">
        <v>2613</v>
      </c>
      <c r="Y822">
        <v>158.9</v>
      </c>
    </row>
    <row r="823" spans="1:25" x14ac:dyDescent="0.2">
      <c r="A823">
        <v>1381</v>
      </c>
      <c r="B823" t="s">
        <v>2600</v>
      </c>
      <c r="C823" s="6">
        <v>42220</v>
      </c>
      <c r="D823" s="7">
        <v>42220</v>
      </c>
      <c r="E823" s="8">
        <f>DAY(D823)</f>
        <v>4</v>
      </c>
      <c r="F823">
        <f>_xlfn.ISOWEEKNUM(D823)</f>
        <v>32</v>
      </c>
      <c r="G823" t="str">
        <f>RIGHT((MONTH(D823)-1)*2+IF(DAY(D823)&lt;16,1,2)+100,2)</f>
        <v>15</v>
      </c>
      <c r="H823" s="8">
        <f>MONTH(D823)</f>
        <v>8</v>
      </c>
      <c r="I823" t="str">
        <f>TEXT(D823,"mmm")</f>
        <v>ago</v>
      </c>
      <c r="J823">
        <f>YEAR(D823)</f>
        <v>2015</v>
      </c>
      <c r="K823" s="6">
        <v>42225</v>
      </c>
      <c r="L823" t="s">
        <v>57</v>
      </c>
      <c r="M823" t="s">
        <v>2601</v>
      </c>
      <c r="N823" t="s">
        <v>2602</v>
      </c>
      <c r="O823" t="s">
        <v>23</v>
      </c>
      <c r="P823" t="s">
        <v>24</v>
      </c>
      <c r="Q823" t="s">
        <v>2603</v>
      </c>
      <c r="R823" t="s">
        <v>691</v>
      </c>
      <c r="S823">
        <v>84062</v>
      </c>
      <c r="T823" t="s">
        <v>62</v>
      </c>
      <c r="U823" t="s">
        <v>2013</v>
      </c>
      <c r="V823" t="s">
        <v>29</v>
      </c>
      <c r="W823" t="s">
        <v>45</v>
      </c>
      <c r="X823" t="s">
        <v>2014</v>
      </c>
      <c r="Y823">
        <v>13.183999999999999</v>
      </c>
    </row>
    <row r="824" spans="1:25" x14ac:dyDescent="0.2">
      <c r="A824">
        <v>9157</v>
      </c>
      <c r="B824" t="s">
        <v>2614</v>
      </c>
      <c r="C824" s="6">
        <v>42220</v>
      </c>
      <c r="D824" s="7">
        <v>42220</v>
      </c>
      <c r="E824" s="8">
        <f>DAY(D824)</f>
        <v>4</v>
      </c>
      <c r="F824">
        <f>_xlfn.ISOWEEKNUM(D824)</f>
        <v>32</v>
      </c>
      <c r="G824" t="str">
        <f>RIGHT((MONTH(D824)-1)*2+IF(DAY(D824)&lt;16,1,2)+100,2)</f>
        <v>15</v>
      </c>
      <c r="H824" s="8">
        <f>MONTH(D824)</f>
        <v>8</v>
      </c>
      <c r="I824" t="str">
        <f>TEXT(D824,"mmm")</f>
        <v>ago</v>
      </c>
      <c r="J824">
        <f>YEAR(D824)</f>
        <v>2015</v>
      </c>
      <c r="K824" s="6">
        <v>42224</v>
      </c>
      <c r="L824" t="s">
        <v>20</v>
      </c>
      <c r="M824" t="s">
        <v>442</v>
      </c>
      <c r="N824" t="s">
        <v>443</v>
      </c>
      <c r="O824" t="s">
        <v>69</v>
      </c>
      <c r="P824" t="s">
        <v>24</v>
      </c>
      <c r="Q824" t="s">
        <v>2615</v>
      </c>
      <c r="R824" t="s">
        <v>2616</v>
      </c>
      <c r="S824">
        <v>4401</v>
      </c>
      <c r="T824" t="s">
        <v>52</v>
      </c>
      <c r="U824" t="s">
        <v>2617</v>
      </c>
      <c r="V824" t="s">
        <v>29</v>
      </c>
      <c r="W824" t="s">
        <v>203</v>
      </c>
      <c r="X824" t="s">
        <v>2618</v>
      </c>
      <c r="Y824">
        <v>101.96</v>
      </c>
    </row>
    <row r="825" spans="1:25" x14ac:dyDescent="0.2">
      <c r="A825">
        <v>9158</v>
      </c>
      <c r="B825" t="s">
        <v>2614</v>
      </c>
      <c r="C825" s="6">
        <v>42220</v>
      </c>
      <c r="D825" s="7">
        <v>42220</v>
      </c>
      <c r="E825" s="8">
        <f>DAY(D825)</f>
        <v>4</v>
      </c>
      <c r="F825">
        <f>_xlfn.ISOWEEKNUM(D825)</f>
        <v>32</v>
      </c>
      <c r="G825" t="str">
        <f>RIGHT((MONTH(D825)-1)*2+IF(DAY(D825)&lt;16,1,2)+100,2)</f>
        <v>15</v>
      </c>
      <c r="H825" s="8">
        <f>MONTH(D825)</f>
        <v>8</v>
      </c>
      <c r="I825" t="str">
        <f>TEXT(D825,"mmm")</f>
        <v>ago</v>
      </c>
      <c r="J825">
        <f>YEAR(D825)</f>
        <v>2015</v>
      </c>
      <c r="K825" s="6">
        <v>42224</v>
      </c>
      <c r="L825" t="s">
        <v>20</v>
      </c>
      <c r="M825" t="s">
        <v>442</v>
      </c>
      <c r="N825" t="s">
        <v>443</v>
      </c>
      <c r="O825" t="s">
        <v>69</v>
      </c>
      <c r="P825" t="s">
        <v>24</v>
      </c>
      <c r="Q825" t="s">
        <v>2615</v>
      </c>
      <c r="R825" t="s">
        <v>2616</v>
      </c>
      <c r="S825">
        <v>4401</v>
      </c>
      <c r="T825" t="s">
        <v>52</v>
      </c>
      <c r="U825" t="s">
        <v>1553</v>
      </c>
      <c r="V825" t="s">
        <v>29</v>
      </c>
      <c r="W825" t="s">
        <v>30</v>
      </c>
      <c r="X825" t="s">
        <v>1554</v>
      </c>
      <c r="Y825">
        <v>259.74</v>
      </c>
    </row>
    <row r="826" spans="1:25" x14ac:dyDescent="0.2">
      <c r="A826">
        <v>9159</v>
      </c>
      <c r="B826" t="s">
        <v>2614</v>
      </c>
      <c r="C826" s="6">
        <v>42220</v>
      </c>
      <c r="D826" s="7">
        <v>42220</v>
      </c>
      <c r="E826" s="8">
        <f>DAY(D826)</f>
        <v>4</v>
      </c>
      <c r="F826">
        <f>_xlfn.ISOWEEKNUM(D826)</f>
        <v>32</v>
      </c>
      <c r="G826" t="str">
        <f>RIGHT((MONTH(D826)-1)*2+IF(DAY(D826)&lt;16,1,2)+100,2)</f>
        <v>15</v>
      </c>
      <c r="H826" s="8">
        <f>MONTH(D826)</f>
        <v>8</v>
      </c>
      <c r="I826" t="str">
        <f>TEXT(D826,"mmm")</f>
        <v>ago</v>
      </c>
      <c r="J826">
        <f>YEAR(D826)</f>
        <v>2015</v>
      </c>
      <c r="K826" s="6">
        <v>42224</v>
      </c>
      <c r="L826" t="s">
        <v>20</v>
      </c>
      <c r="M826" t="s">
        <v>442</v>
      </c>
      <c r="N826" t="s">
        <v>443</v>
      </c>
      <c r="O826" t="s">
        <v>69</v>
      </c>
      <c r="P826" t="s">
        <v>24</v>
      </c>
      <c r="Q826" t="s">
        <v>2615</v>
      </c>
      <c r="R826" t="s">
        <v>2616</v>
      </c>
      <c r="S826">
        <v>4401</v>
      </c>
      <c r="T826" t="s">
        <v>52</v>
      </c>
      <c r="U826" t="s">
        <v>2619</v>
      </c>
      <c r="V826" t="s">
        <v>89</v>
      </c>
      <c r="W826" t="s">
        <v>115</v>
      </c>
      <c r="X826" t="s">
        <v>2620</v>
      </c>
      <c r="Y826">
        <v>255.42</v>
      </c>
    </row>
    <row r="827" spans="1:25" x14ac:dyDescent="0.2">
      <c r="A827">
        <v>172</v>
      </c>
      <c r="B827" t="s">
        <v>2621</v>
      </c>
      <c r="C827" s="6">
        <v>42221</v>
      </c>
      <c r="D827" s="7">
        <v>42221</v>
      </c>
      <c r="E827" s="8">
        <f>DAY(D827)</f>
        <v>5</v>
      </c>
      <c r="F827">
        <f>_xlfn.ISOWEEKNUM(D827)</f>
        <v>32</v>
      </c>
      <c r="G827" t="str">
        <f>RIGHT((MONTH(D827)-1)*2+IF(DAY(D827)&lt;16,1,2)+100,2)</f>
        <v>15</v>
      </c>
      <c r="H827" s="8">
        <f>MONTH(D827)</f>
        <v>8</v>
      </c>
      <c r="I827" t="str">
        <f>TEXT(D827,"mmm")</f>
        <v>ago</v>
      </c>
      <c r="J827">
        <f>YEAR(D827)</f>
        <v>2015</v>
      </c>
      <c r="K827" s="6">
        <v>42225</v>
      </c>
      <c r="L827" t="s">
        <v>20</v>
      </c>
      <c r="M827" t="s">
        <v>2622</v>
      </c>
      <c r="N827" t="s">
        <v>2623</v>
      </c>
      <c r="O827" t="s">
        <v>23</v>
      </c>
      <c r="P827" t="s">
        <v>24</v>
      </c>
      <c r="Q827" t="s">
        <v>60</v>
      </c>
      <c r="R827" t="s">
        <v>61</v>
      </c>
      <c r="S827">
        <v>90004</v>
      </c>
      <c r="T827" t="s">
        <v>62</v>
      </c>
      <c r="U827" t="s">
        <v>212</v>
      </c>
      <c r="V827" t="s">
        <v>29</v>
      </c>
      <c r="W827" t="s">
        <v>30</v>
      </c>
      <c r="X827" t="s">
        <v>2624</v>
      </c>
      <c r="Y827">
        <v>20.94</v>
      </c>
    </row>
    <row r="828" spans="1:25" x14ac:dyDescent="0.2">
      <c r="A828">
        <v>173</v>
      </c>
      <c r="B828" t="s">
        <v>2621</v>
      </c>
      <c r="C828" s="6">
        <v>42221</v>
      </c>
      <c r="D828" s="7">
        <v>42221</v>
      </c>
      <c r="E828" s="8">
        <f>DAY(D828)</f>
        <v>5</v>
      </c>
      <c r="F828">
        <f>_xlfn.ISOWEEKNUM(D828)</f>
        <v>32</v>
      </c>
      <c r="G828" t="str">
        <f>RIGHT((MONTH(D828)-1)*2+IF(DAY(D828)&lt;16,1,2)+100,2)</f>
        <v>15</v>
      </c>
      <c r="H828" s="8">
        <f>MONTH(D828)</f>
        <v>8</v>
      </c>
      <c r="I828" t="str">
        <f>TEXT(D828,"mmm")</f>
        <v>ago</v>
      </c>
      <c r="J828">
        <f>YEAR(D828)</f>
        <v>2015</v>
      </c>
      <c r="K828" s="6">
        <v>42225</v>
      </c>
      <c r="L828" t="s">
        <v>20</v>
      </c>
      <c r="M828" t="s">
        <v>2622</v>
      </c>
      <c r="N828" t="s">
        <v>2623</v>
      </c>
      <c r="O828" t="s">
        <v>23</v>
      </c>
      <c r="P828" t="s">
        <v>24</v>
      </c>
      <c r="Q828" t="s">
        <v>60</v>
      </c>
      <c r="R828" t="s">
        <v>61</v>
      </c>
      <c r="S828">
        <v>90004</v>
      </c>
      <c r="T828" t="s">
        <v>62</v>
      </c>
      <c r="U828" t="s">
        <v>2197</v>
      </c>
      <c r="V828" t="s">
        <v>29</v>
      </c>
      <c r="W828" t="s">
        <v>30</v>
      </c>
      <c r="X828" t="s">
        <v>2198</v>
      </c>
      <c r="Y828">
        <v>110.96</v>
      </c>
    </row>
    <row r="829" spans="1:25" x14ac:dyDescent="0.2">
      <c r="A829">
        <v>174</v>
      </c>
      <c r="B829" t="s">
        <v>2621</v>
      </c>
      <c r="C829" s="6">
        <v>42221</v>
      </c>
      <c r="D829" s="7">
        <v>42221</v>
      </c>
      <c r="E829" s="8">
        <f>DAY(D829)</f>
        <v>5</v>
      </c>
      <c r="F829">
        <f>_xlfn.ISOWEEKNUM(D829)</f>
        <v>32</v>
      </c>
      <c r="G829" t="str">
        <f>RIGHT((MONTH(D829)-1)*2+IF(DAY(D829)&lt;16,1,2)+100,2)</f>
        <v>15</v>
      </c>
      <c r="H829" s="8">
        <f>MONTH(D829)</f>
        <v>8</v>
      </c>
      <c r="I829" t="str">
        <f>TEXT(D829,"mmm")</f>
        <v>ago</v>
      </c>
      <c r="J829">
        <f>YEAR(D829)</f>
        <v>2015</v>
      </c>
      <c r="K829" s="6">
        <v>42225</v>
      </c>
      <c r="L829" t="s">
        <v>20</v>
      </c>
      <c r="M829" t="s">
        <v>2622</v>
      </c>
      <c r="N829" t="s">
        <v>2623</v>
      </c>
      <c r="O829" t="s">
        <v>23</v>
      </c>
      <c r="P829" t="s">
        <v>24</v>
      </c>
      <c r="Q829" t="s">
        <v>60</v>
      </c>
      <c r="R829" t="s">
        <v>61</v>
      </c>
      <c r="S829">
        <v>90004</v>
      </c>
      <c r="T829" t="s">
        <v>62</v>
      </c>
      <c r="U829" t="s">
        <v>2625</v>
      </c>
      <c r="V829" t="s">
        <v>81</v>
      </c>
      <c r="W829" t="s">
        <v>82</v>
      </c>
      <c r="X829" t="s">
        <v>2626</v>
      </c>
      <c r="Y829">
        <v>340.14400000000001</v>
      </c>
    </row>
    <row r="830" spans="1:25" x14ac:dyDescent="0.2">
      <c r="A830">
        <v>5358</v>
      </c>
      <c r="B830" t="s">
        <v>2627</v>
      </c>
      <c r="C830" s="6">
        <v>42221</v>
      </c>
      <c r="D830" s="7">
        <v>42221</v>
      </c>
      <c r="E830" s="8">
        <f>DAY(D830)</f>
        <v>5</v>
      </c>
      <c r="F830">
        <f>_xlfn.ISOWEEKNUM(D830)</f>
        <v>32</v>
      </c>
      <c r="G830" t="str">
        <f>RIGHT((MONTH(D830)-1)*2+IF(DAY(D830)&lt;16,1,2)+100,2)</f>
        <v>15</v>
      </c>
      <c r="H830" s="8">
        <f>MONTH(D830)</f>
        <v>8</v>
      </c>
      <c r="I830" t="str">
        <f>TEXT(D830,"mmm")</f>
        <v>ago</v>
      </c>
      <c r="J830">
        <f>YEAR(D830)</f>
        <v>2015</v>
      </c>
      <c r="K830" s="6">
        <v>42227</v>
      </c>
      <c r="L830" t="s">
        <v>20</v>
      </c>
      <c r="M830" t="s">
        <v>2628</v>
      </c>
      <c r="N830" t="s">
        <v>2629</v>
      </c>
      <c r="O830" t="s">
        <v>23</v>
      </c>
      <c r="P830" t="s">
        <v>24</v>
      </c>
      <c r="Q830" t="s">
        <v>159</v>
      </c>
      <c r="R830" t="s">
        <v>61</v>
      </c>
      <c r="S830">
        <v>94122</v>
      </c>
      <c r="T830" t="s">
        <v>62</v>
      </c>
      <c r="U830" t="s">
        <v>2630</v>
      </c>
      <c r="V830" t="s">
        <v>89</v>
      </c>
      <c r="W830" t="s">
        <v>115</v>
      </c>
      <c r="X830" t="s">
        <v>2631</v>
      </c>
      <c r="Y830">
        <v>16.36</v>
      </c>
    </row>
    <row r="831" spans="1:25" x14ac:dyDescent="0.2">
      <c r="A831">
        <v>5359</v>
      </c>
      <c r="B831" t="s">
        <v>2627</v>
      </c>
      <c r="C831" s="6">
        <v>42221</v>
      </c>
      <c r="D831" s="7">
        <v>42221</v>
      </c>
      <c r="E831" s="8">
        <f>DAY(D831)</f>
        <v>5</v>
      </c>
      <c r="F831">
        <f>_xlfn.ISOWEEKNUM(D831)</f>
        <v>32</v>
      </c>
      <c r="G831" t="str">
        <f>RIGHT((MONTH(D831)-1)*2+IF(DAY(D831)&lt;16,1,2)+100,2)</f>
        <v>15</v>
      </c>
      <c r="H831" s="8">
        <f>MONTH(D831)</f>
        <v>8</v>
      </c>
      <c r="I831" t="str">
        <f>TEXT(D831,"mmm")</f>
        <v>ago</v>
      </c>
      <c r="J831">
        <f>YEAR(D831)</f>
        <v>2015</v>
      </c>
      <c r="K831" s="6">
        <v>42227</v>
      </c>
      <c r="L831" t="s">
        <v>20</v>
      </c>
      <c r="M831" t="s">
        <v>2628</v>
      </c>
      <c r="N831" t="s">
        <v>2629</v>
      </c>
      <c r="O831" t="s">
        <v>23</v>
      </c>
      <c r="P831" t="s">
        <v>24</v>
      </c>
      <c r="Q831" t="s">
        <v>159</v>
      </c>
      <c r="R831" t="s">
        <v>61</v>
      </c>
      <c r="S831">
        <v>94122</v>
      </c>
      <c r="T831" t="s">
        <v>62</v>
      </c>
      <c r="U831" t="s">
        <v>479</v>
      </c>
      <c r="V831" t="s">
        <v>29</v>
      </c>
      <c r="W831" t="s">
        <v>42</v>
      </c>
      <c r="X831" t="s">
        <v>480</v>
      </c>
      <c r="Y831">
        <v>15.78</v>
      </c>
    </row>
    <row r="832" spans="1:25" x14ac:dyDescent="0.2">
      <c r="A832">
        <v>5360</v>
      </c>
      <c r="B832" t="s">
        <v>2627</v>
      </c>
      <c r="C832" s="6">
        <v>42221</v>
      </c>
      <c r="D832" s="7">
        <v>42221</v>
      </c>
      <c r="E832" s="8">
        <f>DAY(D832)</f>
        <v>5</v>
      </c>
      <c r="F832">
        <f>_xlfn.ISOWEEKNUM(D832)</f>
        <v>32</v>
      </c>
      <c r="G832" t="str">
        <f>RIGHT((MONTH(D832)-1)*2+IF(DAY(D832)&lt;16,1,2)+100,2)</f>
        <v>15</v>
      </c>
      <c r="H832" s="8">
        <f>MONTH(D832)</f>
        <v>8</v>
      </c>
      <c r="I832" t="str">
        <f>TEXT(D832,"mmm")</f>
        <v>ago</v>
      </c>
      <c r="J832">
        <f>YEAR(D832)</f>
        <v>2015</v>
      </c>
      <c r="K832" s="6">
        <v>42227</v>
      </c>
      <c r="L832" t="s">
        <v>20</v>
      </c>
      <c r="M832" t="s">
        <v>2628</v>
      </c>
      <c r="N832" t="s">
        <v>2629</v>
      </c>
      <c r="O832" t="s">
        <v>23</v>
      </c>
      <c r="P832" t="s">
        <v>24</v>
      </c>
      <c r="Q832" t="s">
        <v>159</v>
      </c>
      <c r="R832" t="s">
        <v>61</v>
      </c>
      <c r="S832">
        <v>94122</v>
      </c>
      <c r="T832" t="s">
        <v>62</v>
      </c>
      <c r="U832" t="s">
        <v>2632</v>
      </c>
      <c r="V832" t="s">
        <v>29</v>
      </c>
      <c r="W832" t="s">
        <v>54</v>
      </c>
      <c r="X832" t="s">
        <v>2633</v>
      </c>
      <c r="Y832">
        <v>45.98</v>
      </c>
    </row>
    <row r="833" spans="1:25" x14ac:dyDescent="0.2">
      <c r="A833">
        <v>5865</v>
      </c>
      <c r="B833" t="s">
        <v>2634</v>
      </c>
      <c r="C833" s="6">
        <v>42221</v>
      </c>
      <c r="D833" s="7">
        <v>42221</v>
      </c>
      <c r="E833" s="8">
        <f>DAY(D833)</f>
        <v>5</v>
      </c>
      <c r="F833">
        <f>_xlfn.ISOWEEKNUM(D833)</f>
        <v>32</v>
      </c>
      <c r="G833" t="str">
        <f>RIGHT((MONTH(D833)-1)*2+IF(DAY(D833)&lt;16,1,2)+100,2)</f>
        <v>15</v>
      </c>
      <c r="H833" s="8">
        <f>MONTH(D833)</f>
        <v>8</v>
      </c>
      <c r="I833" t="str">
        <f>TEXT(D833,"mmm")</f>
        <v>ago</v>
      </c>
      <c r="J833">
        <f>YEAR(D833)</f>
        <v>2015</v>
      </c>
      <c r="K833" s="6">
        <v>42223</v>
      </c>
      <c r="L833" t="s">
        <v>57</v>
      </c>
      <c r="M833" t="s">
        <v>2635</v>
      </c>
      <c r="N833" t="s">
        <v>2636</v>
      </c>
      <c r="O833" t="s">
        <v>69</v>
      </c>
      <c r="P833" t="s">
        <v>24</v>
      </c>
      <c r="Q833" t="s">
        <v>2062</v>
      </c>
      <c r="R833" t="s">
        <v>1467</v>
      </c>
      <c r="S833">
        <v>6450</v>
      </c>
      <c r="T833" t="s">
        <v>52</v>
      </c>
      <c r="U833" t="s">
        <v>994</v>
      </c>
      <c r="V833" t="s">
        <v>29</v>
      </c>
      <c r="W833" t="s">
        <v>203</v>
      </c>
      <c r="X833" t="s">
        <v>995</v>
      </c>
      <c r="Y833">
        <v>79.47</v>
      </c>
    </row>
    <row r="834" spans="1:25" x14ac:dyDescent="0.2">
      <c r="A834">
        <v>5866</v>
      </c>
      <c r="B834" t="s">
        <v>2634</v>
      </c>
      <c r="C834" s="6">
        <v>42221</v>
      </c>
      <c r="D834" s="7">
        <v>42221</v>
      </c>
      <c r="E834" s="8">
        <f>DAY(D834)</f>
        <v>5</v>
      </c>
      <c r="F834">
        <f>_xlfn.ISOWEEKNUM(D834)</f>
        <v>32</v>
      </c>
      <c r="G834" t="str">
        <f>RIGHT((MONTH(D834)-1)*2+IF(DAY(D834)&lt;16,1,2)+100,2)</f>
        <v>15</v>
      </c>
      <c r="H834" s="8">
        <f>MONTH(D834)</f>
        <v>8</v>
      </c>
      <c r="I834" t="str">
        <f>TEXT(D834,"mmm")</f>
        <v>ago</v>
      </c>
      <c r="J834">
        <f>YEAR(D834)</f>
        <v>2015</v>
      </c>
      <c r="K834" s="6">
        <v>42223</v>
      </c>
      <c r="L834" t="s">
        <v>57</v>
      </c>
      <c r="M834" t="s">
        <v>2635</v>
      </c>
      <c r="N834" t="s">
        <v>2636</v>
      </c>
      <c r="O834" t="s">
        <v>69</v>
      </c>
      <c r="P834" t="s">
        <v>24</v>
      </c>
      <c r="Q834" t="s">
        <v>2062</v>
      </c>
      <c r="R834" t="s">
        <v>1467</v>
      </c>
      <c r="S834">
        <v>6450</v>
      </c>
      <c r="T834" t="s">
        <v>52</v>
      </c>
      <c r="U834" t="s">
        <v>2637</v>
      </c>
      <c r="V834" t="s">
        <v>29</v>
      </c>
      <c r="W834" t="s">
        <v>54</v>
      </c>
      <c r="X834" t="s">
        <v>2638</v>
      </c>
      <c r="Y834">
        <v>4.5599999999999996</v>
      </c>
    </row>
    <row r="835" spans="1:25" x14ac:dyDescent="0.2">
      <c r="A835">
        <v>5867</v>
      </c>
      <c r="B835" t="s">
        <v>2634</v>
      </c>
      <c r="C835" s="6">
        <v>42221</v>
      </c>
      <c r="D835" s="7">
        <v>42221</v>
      </c>
      <c r="E835" s="8">
        <f>DAY(D835)</f>
        <v>5</v>
      </c>
      <c r="F835">
        <f>_xlfn.ISOWEEKNUM(D835)</f>
        <v>32</v>
      </c>
      <c r="G835" t="str">
        <f>RIGHT((MONTH(D835)-1)*2+IF(DAY(D835)&lt;16,1,2)+100,2)</f>
        <v>15</v>
      </c>
      <c r="H835" s="8">
        <f>MONTH(D835)</f>
        <v>8</v>
      </c>
      <c r="I835" t="str">
        <f>TEXT(D835,"mmm")</f>
        <v>ago</v>
      </c>
      <c r="J835">
        <f>YEAR(D835)</f>
        <v>2015</v>
      </c>
      <c r="K835" s="6">
        <v>42223</v>
      </c>
      <c r="L835" t="s">
        <v>57</v>
      </c>
      <c r="M835" t="s">
        <v>2635</v>
      </c>
      <c r="N835" t="s">
        <v>2636</v>
      </c>
      <c r="O835" t="s">
        <v>69</v>
      </c>
      <c r="P835" t="s">
        <v>24</v>
      </c>
      <c r="Q835" t="s">
        <v>2062</v>
      </c>
      <c r="R835" t="s">
        <v>1467</v>
      </c>
      <c r="S835">
        <v>6450</v>
      </c>
      <c r="T835" t="s">
        <v>52</v>
      </c>
      <c r="U835" t="s">
        <v>2639</v>
      </c>
      <c r="V835" t="s">
        <v>81</v>
      </c>
      <c r="W835" t="s">
        <v>82</v>
      </c>
      <c r="X835" t="s">
        <v>2640</v>
      </c>
      <c r="Y835">
        <v>1133.3499999999999</v>
      </c>
    </row>
    <row r="836" spans="1:25" x14ac:dyDescent="0.2">
      <c r="A836">
        <v>6457</v>
      </c>
      <c r="B836" t="s">
        <v>2641</v>
      </c>
      <c r="C836" s="6">
        <v>42221</v>
      </c>
      <c r="D836" s="7">
        <v>42221</v>
      </c>
      <c r="E836" s="8">
        <f>DAY(D836)</f>
        <v>5</v>
      </c>
      <c r="F836">
        <f>_xlfn.ISOWEEKNUM(D836)</f>
        <v>32</v>
      </c>
      <c r="G836" t="str">
        <f>RIGHT((MONTH(D836)-1)*2+IF(DAY(D836)&lt;16,1,2)+100,2)</f>
        <v>15</v>
      </c>
      <c r="H836" s="8">
        <f>MONTH(D836)</f>
        <v>8</v>
      </c>
      <c r="I836" t="str">
        <f>TEXT(D836,"mmm")</f>
        <v>ago</v>
      </c>
      <c r="J836">
        <f>YEAR(D836)</f>
        <v>2015</v>
      </c>
      <c r="K836" s="6">
        <v>42227</v>
      </c>
      <c r="L836" t="s">
        <v>20</v>
      </c>
      <c r="M836" t="s">
        <v>1269</v>
      </c>
      <c r="N836" t="s">
        <v>1270</v>
      </c>
      <c r="O836" t="s">
        <v>69</v>
      </c>
      <c r="P836" t="s">
        <v>24</v>
      </c>
      <c r="Q836" t="s">
        <v>316</v>
      </c>
      <c r="R836" t="s">
        <v>317</v>
      </c>
      <c r="S836">
        <v>10009</v>
      </c>
      <c r="T836" t="s">
        <v>52</v>
      </c>
      <c r="U836" t="s">
        <v>2642</v>
      </c>
      <c r="V836" t="s">
        <v>89</v>
      </c>
      <c r="W836" t="s">
        <v>90</v>
      </c>
      <c r="X836" t="s">
        <v>2643</v>
      </c>
      <c r="Y836">
        <v>135.99</v>
      </c>
    </row>
    <row r="837" spans="1:25" x14ac:dyDescent="0.2">
      <c r="A837">
        <v>6458</v>
      </c>
      <c r="B837" t="s">
        <v>2641</v>
      </c>
      <c r="C837" s="6">
        <v>42221</v>
      </c>
      <c r="D837" s="7">
        <v>42221</v>
      </c>
      <c r="E837" s="8">
        <f>DAY(D837)</f>
        <v>5</v>
      </c>
      <c r="F837">
        <f>_xlfn.ISOWEEKNUM(D837)</f>
        <v>32</v>
      </c>
      <c r="G837" t="str">
        <f>RIGHT((MONTH(D837)-1)*2+IF(DAY(D837)&lt;16,1,2)+100,2)</f>
        <v>15</v>
      </c>
      <c r="H837" s="8">
        <f>MONTH(D837)</f>
        <v>8</v>
      </c>
      <c r="I837" t="str">
        <f>TEXT(D837,"mmm")</f>
        <v>ago</v>
      </c>
      <c r="J837">
        <f>YEAR(D837)</f>
        <v>2015</v>
      </c>
      <c r="K837" s="6">
        <v>42227</v>
      </c>
      <c r="L837" t="s">
        <v>20</v>
      </c>
      <c r="M837" t="s">
        <v>1269</v>
      </c>
      <c r="N837" t="s">
        <v>1270</v>
      </c>
      <c r="O837" t="s">
        <v>69</v>
      </c>
      <c r="P837" t="s">
        <v>24</v>
      </c>
      <c r="Q837" t="s">
        <v>316</v>
      </c>
      <c r="R837" t="s">
        <v>317</v>
      </c>
      <c r="S837">
        <v>10009</v>
      </c>
      <c r="T837" t="s">
        <v>52</v>
      </c>
      <c r="U837" t="s">
        <v>2637</v>
      </c>
      <c r="V837" t="s">
        <v>29</v>
      </c>
      <c r="W837" t="s">
        <v>54</v>
      </c>
      <c r="X837" t="s">
        <v>2638</v>
      </c>
      <c r="Y837">
        <v>15.96</v>
      </c>
    </row>
    <row r="838" spans="1:25" x14ac:dyDescent="0.2">
      <c r="A838">
        <v>8894</v>
      </c>
      <c r="B838" t="s">
        <v>2644</v>
      </c>
      <c r="C838" s="6">
        <v>42221</v>
      </c>
      <c r="D838" s="7">
        <v>42221</v>
      </c>
      <c r="E838" s="8">
        <f>DAY(D838)</f>
        <v>5</v>
      </c>
      <c r="F838">
        <f>_xlfn.ISOWEEKNUM(D838)</f>
        <v>32</v>
      </c>
      <c r="G838" t="str">
        <f>RIGHT((MONTH(D838)-1)*2+IF(DAY(D838)&lt;16,1,2)+100,2)</f>
        <v>15</v>
      </c>
      <c r="H838" s="8">
        <f>MONTH(D838)</f>
        <v>8</v>
      </c>
      <c r="I838" t="str">
        <f>TEXT(D838,"mmm")</f>
        <v>ago</v>
      </c>
      <c r="J838">
        <f>YEAR(D838)</f>
        <v>2015</v>
      </c>
      <c r="K838" s="6">
        <v>42228</v>
      </c>
      <c r="L838" t="s">
        <v>20</v>
      </c>
      <c r="M838" t="s">
        <v>2645</v>
      </c>
      <c r="N838" t="s">
        <v>2646</v>
      </c>
      <c r="O838" t="s">
        <v>23</v>
      </c>
      <c r="P838" t="s">
        <v>24</v>
      </c>
      <c r="Q838" t="s">
        <v>2647</v>
      </c>
      <c r="R838" t="s">
        <v>26</v>
      </c>
      <c r="S838">
        <v>77590</v>
      </c>
      <c r="T838" t="s">
        <v>27</v>
      </c>
      <c r="U838" t="s">
        <v>2648</v>
      </c>
      <c r="V838" t="s">
        <v>81</v>
      </c>
      <c r="W838" t="s">
        <v>308</v>
      </c>
      <c r="X838" t="s">
        <v>2649</v>
      </c>
      <c r="Y838">
        <v>489.23</v>
      </c>
    </row>
    <row r="839" spans="1:25" x14ac:dyDescent="0.2">
      <c r="A839">
        <v>3773</v>
      </c>
      <c r="B839" t="s">
        <v>2650</v>
      </c>
      <c r="C839" s="6">
        <v>42222</v>
      </c>
      <c r="D839" s="7">
        <v>42222</v>
      </c>
      <c r="E839" s="8">
        <f>DAY(D839)</f>
        <v>6</v>
      </c>
      <c r="F839">
        <f>_xlfn.ISOWEEKNUM(D839)</f>
        <v>32</v>
      </c>
      <c r="G839" t="str">
        <f>RIGHT((MONTH(D839)-1)*2+IF(DAY(D839)&lt;16,1,2)+100,2)</f>
        <v>15</v>
      </c>
      <c r="H839" s="8">
        <f>MONTH(D839)</f>
        <v>8</v>
      </c>
      <c r="I839" t="str">
        <f>TEXT(D839,"mmm")</f>
        <v>ago</v>
      </c>
      <c r="J839">
        <f>YEAR(D839)</f>
        <v>2015</v>
      </c>
      <c r="K839" s="6">
        <v>42227</v>
      </c>
      <c r="L839" t="s">
        <v>57</v>
      </c>
      <c r="M839" t="s">
        <v>2651</v>
      </c>
      <c r="N839" t="s">
        <v>2652</v>
      </c>
      <c r="O839" t="s">
        <v>23</v>
      </c>
      <c r="P839" t="s">
        <v>24</v>
      </c>
      <c r="Q839" t="s">
        <v>416</v>
      </c>
      <c r="R839" t="s">
        <v>153</v>
      </c>
      <c r="S839">
        <v>29203</v>
      </c>
      <c r="T839" t="s">
        <v>72</v>
      </c>
      <c r="U839" t="s">
        <v>2426</v>
      </c>
      <c r="V839" t="s">
        <v>89</v>
      </c>
      <c r="W839" t="s">
        <v>115</v>
      </c>
      <c r="X839" t="s">
        <v>2427</v>
      </c>
      <c r="Y839">
        <v>62.91</v>
      </c>
    </row>
    <row r="840" spans="1:25" x14ac:dyDescent="0.2">
      <c r="A840">
        <v>8544</v>
      </c>
      <c r="B840" t="s">
        <v>2653</v>
      </c>
      <c r="C840" s="6">
        <v>42222</v>
      </c>
      <c r="D840" s="7">
        <v>42222</v>
      </c>
      <c r="E840" s="8">
        <f>DAY(D840)</f>
        <v>6</v>
      </c>
      <c r="F840">
        <f>_xlfn.ISOWEEKNUM(D840)</f>
        <v>32</v>
      </c>
      <c r="G840" t="str">
        <f>RIGHT((MONTH(D840)-1)*2+IF(DAY(D840)&lt;16,1,2)+100,2)</f>
        <v>15</v>
      </c>
      <c r="H840" s="8">
        <f>MONTH(D840)</f>
        <v>8</v>
      </c>
      <c r="I840" t="str">
        <f>TEXT(D840,"mmm")</f>
        <v>ago</v>
      </c>
      <c r="J840">
        <f>YEAR(D840)</f>
        <v>2015</v>
      </c>
      <c r="K840" s="6">
        <v>42227</v>
      </c>
      <c r="L840" t="s">
        <v>20</v>
      </c>
      <c r="M840" t="s">
        <v>2654</v>
      </c>
      <c r="N840" t="s">
        <v>2655</v>
      </c>
      <c r="O840" t="s">
        <v>23</v>
      </c>
      <c r="P840" t="s">
        <v>24</v>
      </c>
      <c r="Q840" t="s">
        <v>316</v>
      </c>
      <c r="R840" t="s">
        <v>317</v>
      </c>
      <c r="S840">
        <v>10035</v>
      </c>
      <c r="T840" t="s">
        <v>52</v>
      </c>
      <c r="U840" t="s">
        <v>2656</v>
      </c>
      <c r="V840" t="s">
        <v>89</v>
      </c>
      <c r="W840" t="s">
        <v>115</v>
      </c>
      <c r="X840" t="s">
        <v>2657</v>
      </c>
      <c r="Y840">
        <v>199.98</v>
      </c>
    </row>
    <row r="841" spans="1:25" x14ac:dyDescent="0.2">
      <c r="A841">
        <v>595</v>
      </c>
      <c r="B841" t="s">
        <v>2658</v>
      </c>
      <c r="C841" s="6">
        <v>42224</v>
      </c>
      <c r="D841" s="7">
        <v>42224</v>
      </c>
      <c r="E841" s="8">
        <f>DAY(D841)</f>
        <v>8</v>
      </c>
      <c r="F841">
        <f>_xlfn.ISOWEEKNUM(D841)</f>
        <v>32</v>
      </c>
      <c r="G841" t="str">
        <f>RIGHT((MONTH(D841)-1)*2+IF(DAY(D841)&lt;16,1,2)+100,2)</f>
        <v>15</v>
      </c>
      <c r="H841" s="8">
        <f>MONTH(D841)</f>
        <v>8</v>
      </c>
      <c r="I841" t="str">
        <f>TEXT(D841,"mmm")</f>
        <v>ago</v>
      </c>
      <c r="J841">
        <f>YEAR(D841)</f>
        <v>2015</v>
      </c>
      <c r="K841" s="6">
        <v>42231</v>
      </c>
      <c r="L841" t="s">
        <v>20</v>
      </c>
      <c r="M841" t="s">
        <v>2659</v>
      </c>
      <c r="N841" t="s">
        <v>2660</v>
      </c>
      <c r="O841" t="s">
        <v>23</v>
      </c>
      <c r="P841" t="s">
        <v>24</v>
      </c>
      <c r="Q841" t="s">
        <v>304</v>
      </c>
      <c r="R841" t="s">
        <v>61</v>
      </c>
      <c r="S841">
        <v>92024</v>
      </c>
      <c r="T841" t="s">
        <v>62</v>
      </c>
      <c r="U841" t="s">
        <v>2661</v>
      </c>
      <c r="V841" t="s">
        <v>29</v>
      </c>
      <c r="W841" t="s">
        <v>203</v>
      </c>
      <c r="X841" t="s">
        <v>2662</v>
      </c>
      <c r="Y841">
        <v>76.12</v>
      </c>
    </row>
    <row r="842" spans="1:25" x14ac:dyDescent="0.2">
      <c r="A842">
        <v>596</v>
      </c>
      <c r="B842" t="s">
        <v>2658</v>
      </c>
      <c r="C842" s="6">
        <v>42224</v>
      </c>
      <c r="D842" s="7">
        <v>42224</v>
      </c>
      <c r="E842" s="8">
        <f>DAY(D842)</f>
        <v>8</v>
      </c>
      <c r="F842">
        <f>_xlfn.ISOWEEKNUM(D842)</f>
        <v>32</v>
      </c>
      <c r="G842" t="str">
        <f>RIGHT((MONTH(D842)-1)*2+IF(DAY(D842)&lt;16,1,2)+100,2)</f>
        <v>15</v>
      </c>
      <c r="H842" s="8">
        <f>MONTH(D842)</f>
        <v>8</v>
      </c>
      <c r="I842" t="str">
        <f>TEXT(D842,"mmm")</f>
        <v>ago</v>
      </c>
      <c r="J842">
        <f>YEAR(D842)</f>
        <v>2015</v>
      </c>
      <c r="K842" s="6">
        <v>42231</v>
      </c>
      <c r="L842" t="s">
        <v>20</v>
      </c>
      <c r="M842" t="s">
        <v>2659</v>
      </c>
      <c r="N842" t="s">
        <v>2660</v>
      </c>
      <c r="O842" t="s">
        <v>23</v>
      </c>
      <c r="P842" t="s">
        <v>24</v>
      </c>
      <c r="Q842" t="s">
        <v>304</v>
      </c>
      <c r="R842" t="s">
        <v>61</v>
      </c>
      <c r="S842">
        <v>92024</v>
      </c>
      <c r="T842" t="s">
        <v>62</v>
      </c>
      <c r="U842" t="s">
        <v>2663</v>
      </c>
      <c r="V842" t="s">
        <v>89</v>
      </c>
      <c r="W842" t="s">
        <v>1443</v>
      </c>
      <c r="X842" t="s">
        <v>2664</v>
      </c>
      <c r="Y842">
        <v>1199.9760000000001</v>
      </c>
    </row>
    <row r="843" spans="1:25" x14ac:dyDescent="0.2">
      <c r="A843">
        <v>597</v>
      </c>
      <c r="B843" t="s">
        <v>2658</v>
      </c>
      <c r="C843" s="6">
        <v>42224</v>
      </c>
      <c r="D843" s="7">
        <v>42224</v>
      </c>
      <c r="E843" s="8">
        <f>DAY(D843)</f>
        <v>8</v>
      </c>
      <c r="F843">
        <f>_xlfn.ISOWEEKNUM(D843)</f>
        <v>32</v>
      </c>
      <c r="G843" t="str">
        <f>RIGHT((MONTH(D843)-1)*2+IF(DAY(D843)&lt;16,1,2)+100,2)</f>
        <v>15</v>
      </c>
      <c r="H843" s="8">
        <f>MONTH(D843)</f>
        <v>8</v>
      </c>
      <c r="I843" t="str">
        <f>TEXT(D843,"mmm")</f>
        <v>ago</v>
      </c>
      <c r="J843">
        <f>YEAR(D843)</f>
        <v>2015</v>
      </c>
      <c r="K843" s="6">
        <v>42231</v>
      </c>
      <c r="L843" t="s">
        <v>20</v>
      </c>
      <c r="M843" t="s">
        <v>2659</v>
      </c>
      <c r="N843" t="s">
        <v>2660</v>
      </c>
      <c r="O843" t="s">
        <v>23</v>
      </c>
      <c r="P843" t="s">
        <v>24</v>
      </c>
      <c r="Q843" t="s">
        <v>304</v>
      </c>
      <c r="R843" t="s">
        <v>61</v>
      </c>
      <c r="S843">
        <v>92024</v>
      </c>
      <c r="T843" t="s">
        <v>62</v>
      </c>
      <c r="U843" t="s">
        <v>2665</v>
      </c>
      <c r="V843" t="s">
        <v>89</v>
      </c>
      <c r="W843" t="s">
        <v>90</v>
      </c>
      <c r="X843" t="s">
        <v>2666</v>
      </c>
      <c r="Y843">
        <v>445.96</v>
      </c>
    </row>
    <row r="844" spans="1:25" x14ac:dyDescent="0.2">
      <c r="A844">
        <v>598</v>
      </c>
      <c r="B844" t="s">
        <v>2658</v>
      </c>
      <c r="C844" s="6">
        <v>42224</v>
      </c>
      <c r="D844" s="7">
        <v>42224</v>
      </c>
      <c r="E844" s="8">
        <f>DAY(D844)</f>
        <v>8</v>
      </c>
      <c r="F844">
        <f>_xlfn.ISOWEEKNUM(D844)</f>
        <v>32</v>
      </c>
      <c r="G844" t="str">
        <f>RIGHT((MONTH(D844)-1)*2+IF(DAY(D844)&lt;16,1,2)+100,2)</f>
        <v>15</v>
      </c>
      <c r="H844" s="8">
        <f>MONTH(D844)</f>
        <v>8</v>
      </c>
      <c r="I844" t="str">
        <f>TEXT(D844,"mmm")</f>
        <v>ago</v>
      </c>
      <c r="J844">
        <f>YEAR(D844)</f>
        <v>2015</v>
      </c>
      <c r="K844" s="6">
        <v>42231</v>
      </c>
      <c r="L844" t="s">
        <v>20</v>
      </c>
      <c r="M844" t="s">
        <v>2659</v>
      </c>
      <c r="N844" t="s">
        <v>2660</v>
      </c>
      <c r="O844" t="s">
        <v>23</v>
      </c>
      <c r="P844" t="s">
        <v>24</v>
      </c>
      <c r="Q844" t="s">
        <v>304</v>
      </c>
      <c r="R844" t="s">
        <v>61</v>
      </c>
      <c r="S844">
        <v>92024</v>
      </c>
      <c r="T844" t="s">
        <v>62</v>
      </c>
      <c r="U844" t="s">
        <v>2667</v>
      </c>
      <c r="V844" t="s">
        <v>81</v>
      </c>
      <c r="W844" t="s">
        <v>104</v>
      </c>
      <c r="X844" t="s">
        <v>2668</v>
      </c>
      <c r="Y844">
        <v>327.76</v>
      </c>
    </row>
    <row r="845" spans="1:25" x14ac:dyDescent="0.2">
      <c r="A845">
        <v>1466</v>
      </c>
      <c r="B845" t="s">
        <v>2669</v>
      </c>
      <c r="C845" s="6">
        <v>42224</v>
      </c>
      <c r="D845" s="7">
        <v>42224</v>
      </c>
      <c r="E845" s="8">
        <f>DAY(D845)</f>
        <v>8</v>
      </c>
      <c r="F845">
        <f>_xlfn.ISOWEEKNUM(D845)</f>
        <v>32</v>
      </c>
      <c r="G845" t="str">
        <f>RIGHT((MONTH(D845)-1)*2+IF(DAY(D845)&lt;16,1,2)+100,2)</f>
        <v>15</v>
      </c>
      <c r="H845" s="8">
        <f>MONTH(D845)</f>
        <v>8</v>
      </c>
      <c r="I845" t="str">
        <f>TEXT(D845,"mmm")</f>
        <v>ago</v>
      </c>
      <c r="J845">
        <f>YEAR(D845)</f>
        <v>2015</v>
      </c>
      <c r="K845" s="6">
        <v>42230</v>
      </c>
      <c r="L845" t="s">
        <v>20</v>
      </c>
      <c r="M845" t="s">
        <v>2670</v>
      </c>
      <c r="N845" t="s">
        <v>2671</v>
      </c>
      <c r="O845" t="s">
        <v>23</v>
      </c>
      <c r="P845" t="s">
        <v>24</v>
      </c>
      <c r="Q845" t="s">
        <v>1172</v>
      </c>
      <c r="R845" t="s">
        <v>209</v>
      </c>
      <c r="S845">
        <v>85301</v>
      </c>
      <c r="T845" t="s">
        <v>62</v>
      </c>
      <c r="U845" t="s">
        <v>2672</v>
      </c>
      <c r="V845" t="s">
        <v>81</v>
      </c>
      <c r="W845" t="s">
        <v>104</v>
      </c>
      <c r="X845" t="s">
        <v>2673</v>
      </c>
      <c r="Y845">
        <v>121.376</v>
      </c>
    </row>
    <row r="846" spans="1:25" x14ac:dyDescent="0.2">
      <c r="A846">
        <v>1467</v>
      </c>
      <c r="B846" t="s">
        <v>2669</v>
      </c>
      <c r="C846" s="6">
        <v>42224</v>
      </c>
      <c r="D846" s="7">
        <v>42224</v>
      </c>
      <c r="E846" s="8">
        <f>DAY(D846)</f>
        <v>8</v>
      </c>
      <c r="F846">
        <f>_xlfn.ISOWEEKNUM(D846)</f>
        <v>32</v>
      </c>
      <c r="G846" t="str">
        <f>RIGHT((MONTH(D846)-1)*2+IF(DAY(D846)&lt;16,1,2)+100,2)</f>
        <v>15</v>
      </c>
      <c r="H846" s="8">
        <f>MONTH(D846)</f>
        <v>8</v>
      </c>
      <c r="I846" t="str">
        <f>TEXT(D846,"mmm")</f>
        <v>ago</v>
      </c>
      <c r="J846">
        <f>YEAR(D846)</f>
        <v>2015</v>
      </c>
      <c r="K846" s="6">
        <v>42230</v>
      </c>
      <c r="L846" t="s">
        <v>20</v>
      </c>
      <c r="M846" t="s">
        <v>2670</v>
      </c>
      <c r="N846" t="s">
        <v>2671</v>
      </c>
      <c r="O846" t="s">
        <v>23</v>
      </c>
      <c r="P846" t="s">
        <v>24</v>
      </c>
      <c r="Q846" t="s">
        <v>1172</v>
      </c>
      <c r="R846" t="s">
        <v>209</v>
      </c>
      <c r="S846">
        <v>85301</v>
      </c>
      <c r="T846" t="s">
        <v>62</v>
      </c>
      <c r="U846" t="s">
        <v>2674</v>
      </c>
      <c r="V846" t="s">
        <v>89</v>
      </c>
      <c r="W846" t="s">
        <v>115</v>
      </c>
      <c r="X846" t="s">
        <v>2675</v>
      </c>
      <c r="Y846">
        <v>95.975999999999999</v>
      </c>
    </row>
    <row r="847" spans="1:25" x14ac:dyDescent="0.2">
      <c r="A847">
        <v>2751</v>
      </c>
      <c r="B847" t="s">
        <v>2676</v>
      </c>
      <c r="C847" s="6">
        <v>42224</v>
      </c>
      <c r="D847" s="7">
        <v>42224</v>
      </c>
      <c r="E847" s="8">
        <f>DAY(D847)</f>
        <v>8</v>
      </c>
      <c r="F847">
        <f>_xlfn.ISOWEEKNUM(D847)</f>
        <v>32</v>
      </c>
      <c r="G847" t="str">
        <f>RIGHT((MONTH(D847)-1)*2+IF(DAY(D847)&lt;16,1,2)+100,2)</f>
        <v>15</v>
      </c>
      <c r="H847" s="8">
        <f>MONTH(D847)</f>
        <v>8</v>
      </c>
      <c r="I847" t="str">
        <f>TEXT(D847,"mmm")</f>
        <v>ago</v>
      </c>
      <c r="J847">
        <f>YEAR(D847)</f>
        <v>2015</v>
      </c>
      <c r="K847" s="6">
        <v>42227</v>
      </c>
      <c r="L847" t="s">
        <v>57</v>
      </c>
      <c r="M847" t="s">
        <v>496</v>
      </c>
      <c r="N847" t="s">
        <v>497</v>
      </c>
      <c r="O847" t="s">
        <v>23</v>
      </c>
      <c r="P847" t="s">
        <v>24</v>
      </c>
      <c r="Q847" t="s">
        <v>2677</v>
      </c>
      <c r="R847" t="s">
        <v>61</v>
      </c>
      <c r="S847">
        <v>95687</v>
      </c>
      <c r="T847" t="s">
        <v>62</v>
      </c>
      <c r="U847" t="s">
        <v>2678</v>
      </c>
      <c r="V847" t="s">
        <v>29</v>
      </c>
      <c r="W847" t="s">
        <v>42</v>
      </c>
      <c r="X847" t="s">
        <v>2679</v>
      </c>
      <c r="Y847">
        <v>423.28</v>
      </c>
    </row>
    <row r="848" spans="1:25" x14ac:dyDescent="0.2">
      <c r="A848">
        <v>5069</v>
      </c>
      <c r="B848" t="s">
        <v>2680</v>
      </c>
      <c r="C848" s="6">
        <v>42224</v>
      </c>
      <c r="D848" s="7">
        <v>42224</v>
      </c>
      <c r="E848" s="8">
        <f>DAY(D848)</f>
        <v>8</v>
      </c>
      <c r="F848">
        <f>_xlfn.ISOWEEKNUM(D848)</f>
        <v>32</v>
      </c>
      <c r="G848" t="str">
        <f>RIGHT((MONTH(D848)-1)*2+IF(DAY(D848)&lt;16,1,2)+100,2)</f>
        <v>15</v>
      </c>
      <c r="H848" s="8">
        <f>MONTH(D848)</f>
        <v>8</v>
      </c>
      <c r="I848" t="str">
        <f>TEXT(D848,"mmm")</f>
        <v>ago</v>
      </c>
      <c r="J848">
        <f>YEAR(D848)</f>
        <v>2015</v>
      </c>
      <c r="K848" s="6">
        <v>42228</v>
      </c>
      <c r="L848" t="s">
        <v>20</v>
      </c>
      <c r="M848" t="s">
        <v>2681</v>
      </c>
      <c r="N848" t="s">
        <v>2682</v>
      </c>
      <c r="O848" t="s">
        <v>35</v>
      </c>
      <c r="P848" t="s">
        <v>24</v>
      </c>
      <c r="Q848" t="s">
        <v>2683</v>
      </c>
      <c r="R848" t="s">
        <v>243</v>
      </c>
      <c r="S848">
        <v>48183</v>
      </c>
      <c r="T848" t="s">
        <v>27</v>
      </c>
      <c r="U848" t="s">
        <v>2684</v>
      </c>
      <c r="V848" t="s">
        <v>89</v>
      </c>
      <c r="W848" t="s">
        <v>1443</v>
      </c>
      <c r="X848" t="s">
        <v>2685</v>
      </c>
      <c r="Y848">
        <v>549.99</v>
      </c>
    </row>
    <row r="849" spans="1:25" x14ac:dyDescent="0.2">
      <c r="A849">
        <v>5070</v>
      </c>
      <c r="B849" t="s">
        <v>2680</v>
      </c>
      <c r="C849" s="6">
        <v>42224</v>
      </c>
      <c r="D849" s="7">
        <v>42224</v>
      </c>
      <c r="E849" s="8">
        <f>DAY(D849)</f>
        <v>8</v>
      </c>
      <c r="F849">
        <f>_xlfn.ISOWEEKNUM(D849)</f>
        <v>32</v>
      </c>
      <c r="G849" t="str">
        <f>RIGHT((MONTH(D849)-1)*2+IF(DAY(D849)&lt;16,1,2)+100,2)</f>
        <v>15</v>
      </c>
      <c r="H849" s="8">
        <f>MONTH(D849)</f>
        <v>8</v>
      </c>
      <c r="I849" t="str">
        <f>TEXT(D849,"mmm")</f>
        <v>ago</v>
      </c>
      <c r="J849">
        <f>YEAR(D849)</f>
        <v>2015</v>
      </c>
      <c r="K849" s="6">
        <v>42228</v>
      </c>
      <c r="L849" t="s">
        <v>20</v>
      </c>
      <c r="M849" t="s">
        <v>2681</v>
      </c>
      <c r="N849" t="s">
        <v>2682</v>
      </c>
      <c r="O849" t="s">
        <v>35</v>
      </c>
      <c r="P849" t="s">
        <v>24</v>
      </c>
      <c r="Q849" t="s">
        <v>2683</v>
      </c>
      <c r="R849" t="s">
        <v>243</v>
      </c>
      <c r="S849">
        <v>48183</v>
      </c>
      <c r="T849" t="s">
        <v>27</v>
      </c>
      <c r="U849" t="s">
        <v>2686</v>
      </c>
      <c r="V849" t="s">
        <v>29</v>
      </c>
      <c r="W849" t="s">
        <v>203</v>
      </c>
      <c r="X849" t="s">
        <v>2687</v>
      </c>
      <c r="Y849">
        <v>167.535</v>
      </c>
    </row>
    <row r="850" spans="1:25" x14ac:dyDescent="0.2">
      <c r="A850">
        <v>5071</v>
      </c>
      <c r="B850" t="s">
        <v>2680</v>
      </c>
      <c r="C850" s="6">
        <v>42224</v>
      </c>
      <c r="D850" s="7">
        <v>42224</v>
      </c>
      <c r="E850" s="8">
        <f>DAY(D850)</f>
        <v>8</v>
      </c>
      <c r="F850">
        <f>_xlfn.ISOWEEKNUM(D850)</f>
        <v>32</v>
      </c>
      <c r="G850" t="str">
        <f>RIGHT((MONTH(D850)-1)*2+IF(DAY(D850)&lt;16,1,2)+100,2)</f>
        <v>15</v>
      </c>
      <c r="H850" s="8">
        <f>MONTH(D850)</f>
        <v>8</v>
      </c>
      <c r="I850" t="str">
        <f>TEXT(D850,"mmm")</f>
        <v>ago</v>
      </c>
      <c r="J850">
        <f>YEAR(D850)</f>
        <v>2015</v>
      </c>
      <c r="K850" s="6">
        <v>42228</v>
      </c>
      <c r="L850" t="s">
        <v>20</v>
      </c>
      <c r="M850" t="s">
        <v>2681</v>
      </c>
      <c r="N850" t="s">
        <v>2682</v>
      </c>
      <c r="O850" t="s">
        <v>35</v>
      </c>
      <c r="P850" t="s">
        <v>24</v>
      </c>
      <c r="Q850" t="s">
        <v>2683</v>
      </c>
      <c r="R850" t="s">
        <v>243</v>
      </c>
      <c r="S850">
        <v>48183</v>
      </c>
      <c r="T850" t="s">
        <v>27</v>
      </c>
      <c r="U850" t="s">
        <v>2688</v>
      </c>
      <c r="V850" t="s">
        <v>29</v>
      </c>
      <c r="W850" t="s">
        <v>139</v>
      </c>
      <c r="X850" t="s">
        <v>2689</v>
      </c>
      <c r="Y850">
        <v>38.340000000000003</v>
      </c>
    </row>
    <row r="851" spans="1:25" x14ac:dyDescent="0.2">
      <c r="A851">
        <v>5072</v>
      </c>
      <c r="B851" t="s">
        <v>2680</v>
      </c>
      <c r="C851" s="6">
        <v>42224</v>
      </c>
      <c r="D851" s="7">
        <v>42224</v>
      </c>
      <c r="E851" s="8">
        <f>DAY(D851)</f>
        <v>8</v>
      </c>
      <c r="F851">
        <f>_xlfn.ISOWEEKNUM(D851)</f>
        <v>32</v>
      </c>
      <c r="G851" t="str">
        <f>RIGHT((MONTH(D851)-1)*2+IF(DAY(D851)&lt;16,1,2)+100,2)</f>
        <v>15</v>
      </c>
      <c r="H851" s="8">
        <f>MONTH(D851)</f>
        <v>8</v>
      </c>
      <c r="I851" t="str">
        <f>TEXT(D851,"mmm")</f>
        <v>ago</v>
      </c>
      <c r="J851">
        <f>YEAR(D851)</f>
        <v>2015</v>
      </c>
      <c r="K851" s="6">
        <v>42228</v>
      </c>
      <c r="L851" t="s">
        <v>20</v>
      </c>
      <c r="M851" t="s">
        <v>2681</v>
      </c>
      <c r="N851" t="s">
        <v>2682</v>
      </c>
      <c r="O851" t="s">
        <v>35</v>
      </c>
      <c r="P851" t="s">
        <v>24</v>
      </c>
      <c r="Q851" t="s">
        <v>2683</v>
      </c>
      <c r="R851" t="s">
        <v>243</v>
      </c>
      <c r="S851">
        <v>48183</v>
      </c>
      <c r="T851" t="s">
        <v>27</v>
      </c>
      <c r="U851" t="s">
        <v>2690</v>
      </c>
      <c r="V851" t="s">
        <v>81</v>
      </c>
      <c r="W851" t="s">
        <v>104</v>
      </c>
      <c r="X851" t="s">
        <v>2691</v>
      </c>
      <c r="Y851">
        <v>53.88</v>
      </c>
    </row>
    <row r="852" spans="1:25" x14ac:dyDescent="0.2">
      <c r="A852">
        <v>5073</v>
      </c>
      <c r="B852" t="s">
        <v>2680</v>
      </c>
      <c r="C852" s="6">
        <v>42224</v>
      </c>
      <c r="D852" s="7">
        <v>42224</v>
      </c>
      <c r="E852" s="8">
        <f>DAY(D852)</f>
        <v>8</v>
      </c>
      <c r="F852">
        <f>_xlfn.ISOWEEKNUM(D852)</f>
        <v>32</v>
      </c>
      <c r="G852" t="str">
        <f>RIGHT((MONTH(D852)-1)*2+IF(DAY(D852)&lt;16,1,2)+100,2)</f>
        <v>15</v>
      </c>
      <c r="H852" s="8">
        <f>MONTH(D852)</f>
        <v>8</v>
      </c>
      <c r="I852" t="str">
        <f>TEXT(D852,"mmm")</f>
        <v>ago</v>
      </c>
      <c r="J852">
        <f>YEAR(D852)</f>
        <v>2015</v>
      </c>
      <c r="K852" s="6">
        <v>42228</v>
      </c>
      <c r="L852" t="s">
        <v>20</v>
      </c>
      <c r="M852" t="s">
        <v>2681</v>
      </c>
      <c r="N852" t="s">
        <v>2682</v>
      </c>
      <c r="O852" t="s">
        <v>35</v>
      </c>
      <c r="P852" t="s">
        <v>24</v>
      </c>
      <c r="Q852" t="s">
        <v>2683</v>
      </c>
      <c r="R852" t="s">
        <v>243</v>
      </c>
      <c r="S852">
        <v>48183</v>
      </c>
      <c r="T852" t="s">
        <v>27</v>
      </c>
      <c r="U852" t="s">
        <v>1039</v>
      </c>
      <c r="V852" t="s">
        <v>89</v>
      </c>
      <c r="W852" t="s">
        <v>90</v>
      </c>
      <c r="X852" t="s">
        <v>1040</v>
      </c>
      <c r="Y852">
        <v>299.98</v>
      </c>
    </row>
    <row r="853" spans="1:25" x14ac:dyDescent="0.2">
      <c r="A853">
        <v>8955</v>
      </c>
      <c r="B853" t="s">
        <v>2692</v>
      </c>
      <c r="C853" s="6">
        <v>42224</v>
      </c>
      <c r="D853" s="7">
        <v>42224</v>
      </c>
      <c r="E853" s="8">
        <f>DAY(D853)</f>
        <v>8</v>
      </c>
      <c r="F853">
        <f>_xlfn.ISOWEEKNUM(D853)</f>
        <v>32</v>
      </c>
      <c r="G853" t="str">
        <f>RIGHT((MONTH(D853)-1)*2+IF(DAY(D853)&lt;16,1,2)+100,2)</f>
        <v>15</v>
      </c>
      <c r="H853" s="8">
        <f>MONTH(D853)</f>
        <v>8</v>
      </c>
      <c r="I853" t="str">
        <f>TEXT(D853,"mmm")</f>
        <v>ago</v>
      </c>
      <c r="J853">
        <f>YEAR(D853)</f>
        <v>2015</v>
      </c>
      <c r="K853" s="6">
        <v>42226</v>
      </c>
      <c r="L853" t="s">
        <v>57</v>
      </c>
      <c r="M853" t="s">
        <v>2693</v>
      </c>
      <c r="N853" t="s">
        <v>2694</v>
      </c>
      <c r="O853" t="s">
        <v>23</v>
      </c>
      <c r="P853" t="s">
        <v>24</v>
      </c>
      <c r="Q853" t="s">
        <v>711</v>
      </c>
      <c r="R853" t="s">
        <v>350</v>
      </c>
      <c r="S853">
        <v>32216</v>
      </c>
      <c r="T853" t="s">
        <v>72</v>
      </c>
      <c r="U853" t="s">
        <v>2695</v>
      </c>
      <c r="V853" t="s">
        <v>81</v>
      </c>
      <c r="W853" t="s">
        <v>163</v>
      </c>
      <c r="X853" t="s">
        <v>2696</v>
      </c>
      <c r="Y853">
        <v>155.45599999999999</v>
      </c>
    </row>
    <row r="854" spans="1:25" x14ac:dyDescent="0.2">
      <c r="A854">
        <v>315</v>
      </c>
      <c r="B854" t="s">
        <v>2697</v>
      </c>
      <c r="C854" s="6">
        <v>42225</v>
      </c>
      <c r="D854" s="7">
        <v>42225</v>
      </c>
      <c r="E854" s="8">
        <f>DAY(D854)</f>
        <v>9</v>
      </c>
      <c r="F854">
        <f>_xlfn.ISOWEEKNUM(D854)</f>
        <v>32</v>
      </c>
      <c r="G854" t="str">
        <f>RIGHT((MONTH(D854)-1)*2+IF(DAY(D854)&lt;16,1,2)+100,2)</f>
        <v>15</v>
      </c>
      <c r="H854" s="8">
        <f>MONTH(D854)</f>
        <v>8</v>
      </c>
      <c r="I854" t="str">
        <f>TEXT(D854,"mmm")</f>
        <v>ago</v>
      </c>
      <c r="J854">
        <f>YEAR(D854)</f>
        <v>2015</v>
      </c>
      <c r="K854" s="6">
        <v>42232</v>
      </c>
      <c r="L854" t="s">
        <v>20</v>
      </c>
      <c r="M854" t="s">
        <v>2698</v>
      </c>
      <c r="N854" t="s">
        <v>2699</v>
      </c>
      <c r="O854" t="s">
        <v>69</v>
      </c>
      <c r="P854" t="s">
        <v>24</v>
      </c>
      <c r="Q854" t="s">
        <v>349</v>
      </c>
      <c r="R854" t="s">
        <v>350</v>
      </c>
      <c r="S854">
        <v>33710</v>
      </c>
      <c r="T854" t="s">
        <v>72</v>
      </c>
      <c r="U854" t="s">
        <v>2665</v>
      </c>
      <c r="V854" t="s">
        <v>89</v>
      </c>
      <c r="W854" t="s">
        <v>90</v>
      </c>
      <c r="X854" t="s">
        <v>2666</v>
      </c>
      <c r="Y854">
        <v>178.38399999999999</v>
      </c>
    </row>
    <row r="855" spans="1:25" x14ac:dyDescent="0.2">
      <c r="A855">
        <v>316</v>
      </c>
      <c r="B855" t="s">
        <v>2697</v>
      </c>
      <c r="C855" s="6">
        <v>42225</v>
      </c>
      <c r="D855" s="7">
        <v>42225</v>
      </c>
      <c r="E855" s="8">
        <f>DAY(D855)</f>
        <v>9</v>
      </c>
      <c r="F855">
        <f>_xlfn.ISOWEEKNUM(D855)</f>
        <v>32</v>
      </c>
      <c r="G855" t="str">
        <f>RIGHT((MONTH(D855)-1)*2+IF(DAY(D855)&lt;16,1,2)+100,2)</f>
        <v>15</v>
      </c>
      <c r="H855" s="8">
        <f>MONTH(D855)</f>
        <v>8</v>
      </c>
      <c r="I855" t="str">
        <f>TEXT(D855,"mmm")</f>
        <v>ago</v>
      </c>
      <c r="J855">
        <f>YEAR(D855)</f>
        <v>2015</v>
      </c>
      <c r="K855" s="6">
        <v>42232</v>
      </c>
      <c r="L855" t="s">
        <v>20</v>
      </c>
      <c r="M855" t="s">
        <v>2698</v>
      </c>
      <c r="N855" t="s">
        <v>2699</v>
      </c>
      <c r="O855" t="s">
        <v>69</v>
      </c>
      <c r="P855" t="s">
        <v>24</v>
      </c>
      <c r="Q855" t="s">
        <v>349</v>
      </c>
      <c r="R855" t="s">
        <v>350</v>
      </c>
      <c r="S855">
        <v>33710</v>
      </c>
      <c r="T855" t="s">
        <v>72</v>
      </c>
      <c r="U855" t="s">
        <v>2700</v>
      </c>
      <c r="V855" t="s">
        <v>29</v>
      </c>
      <c r="W855" t="s">
        <v>30</v>
      </c>
      <c r="X855" t="s">
        <v>2701</v>
      </c>
      <c r="Y855">
        <v>15.552</v>
      </c>
    </row>
    <row r="856" spans="1:25" x14ac:dyDescent="0.2">
      <c r="A856">
        <v>1741</v>
      </c>
      <c r="B856" t="s">
        <v>2702</v>
      </c>
      <c r="C856" s="6">
        <v>42225</v>
      </c>
      <c r="D856" s="7">
        <v>42225</v>
      </c>
      <c r="E856" s="8">
        <f>DAY(D856)</f>
        <v>9</v>
      </c>
      <c r="F856">
        <f>_xlfn.ISOWEEKNUM(D856)</f>
        <v>32</v>
      </c>
      <c r="G856" t="str">
        <f>RIGHT((MONTH(D856)-1)*2+IF(DAY(D856)&lt;16,1,2)+100,2)</f>
        <v>15</v>
      </c>
      <c r="H856" s="8">
        <f>MONTH(D856)</f>
        <v>8</v>
      </c>
      <c r="I856" t="str">
        <f>TEXT(D856,"mmm")</f>
        <v>ago</v>
      </c>
      <c r="J856">
        <f>YEAR(D856)</f>
        <v>2015</v>
      </c>
      <c r="K856" s="6">
        <v>42232</v>
      </c>
      <c r="L856" t="s">
        <v>20</v>
      </c>
      <c r="M856" t="s">
        <v>2703</v>
      </c>
      <c r="N856" t="s">
        <v>2704</v>
      </c>
      <c r="O856" t="s">
        <v>35</v>
      </c>
      <c r="P856" t="s">
        <v>24</v>
      </c>
      <c r="Q856" t="s">
        <v>304</v>
      </c>
      <c r="R856" t="s">
        <v>61</v>
      </c>
      <c r="S856">
        <v>92037</v>
      </c>
      <c r="T856" t="s">
        <v>62</v>
      </c>
      <c r="U856" t="s">
        <v>2705</v>
      </c>
      <c r="V856" t="s">
        <v>29</v>
      </c>
      <c r="W856" t="s">
        <v>39</v>
      </c>
      <c r="X856" t="s">
        <v>2706</v>
      </c>
      <c r="Y856">
        <v>20.88</v>
      </c>
    </row>
    <row r="857" spans="1:25" x14ac:dyDescent="0.2">
      <c r="A857">
        <v>3392</v>
      </c>
      <c r="B857" t="s">
        <v>2707</v>
      </c>
      <c r="C857" s="6">
        <v>42225</v>
      </c>
      <c r="D857" s="7">
        <v>42225</v>
      </c>
      <c r="E857" s="8">
        <f>DAY(D857)</f>
        <v>9</v>
      </c>
      <c r="F857">
        <f>_xlfn.ISOWEEKNUM(D857)</f>
        <v>32</v>
      </c>
      <c r="G857" t="str">
        <f>RIGHT((MONTH(D857)-1)*2+IF(DAY(D857)&lt;16,1,2)+100,2)</f>
        <v>15</v>
      </c>
      <c r="H857" s="8">
        <f>MONTH(D857)</f>
        <v>8</v>
      </c>
      <c r="I857" t="str">
        <f>TEXT(D857,"mmm")</f>
        <v>ago</v>
      </c>
      <c r="J857">
        <f>YEAR(D857)</f>
        <v>2015</v>
      </c>
      <c r="K857" s="6">
        <v>42229</v>
      </c>
      <c r="L857" t="s">
        <v>20</v>
      </c>
      <c r="M857" t="s">
        <v>2708</v>
      </c>
      <c r="N857" t="s">
        <v>2709</v>
      </c>
      <c r="O857" t="s">
        <v>35</v>
      </c>
      <c r="P857" t="s">
        <v>24</v>
      </c>
      <c r="Q857" t="s">
        <v>358</v>
      </c>
      <c r="R857" t="s">
        <v>359</v>
      </c>
      <c r="S857">
        <v>98103</v>
      </c>
      <c r="T857" t="s">
        <v>62</v>
      </c>
      <c r="U857" t="s">
        <v>1681</v>
      </c>
      <c r="V857" t="s">
        <v>89</v>
      </c>
      <c r="W857" t="s">
        <v>90</v>
      </c>
      <c r="X857" t="s">
        <v>2710</v>
      </c>
      <c r="Y857">
        <v>1091.1679999999999</v>
      </c>
    </row>
    <row r="858" spans="1:25" x14ac:dyDescent="0.2">
      <c r="A858">
        <v>3393</v>
      </c>
      <c r="B858" t="s">
        <v>2707</v>
      </c>
      <c r="C858" s="6">
        <v>42225</v>
      </c>
      <c r="D858" s="7">
        <v>42225</v>
      </c>
      <c r="E858" s="8">
        <f>DAY(D858)</f>
        <v>9</v>
      </c>
      <c r="F858">
        <f>_xlfn.ISOWEEKNUM(D858)</f>
        <v>32</v>
      </c>
      <c r="G858" t="str">
        <f>RIGHT((MONTH(D858)-1)*2+IF(DAY(D858)&lt;16,1,2)+100,2)</f>
        <v>15</v>
      </c>
      <c r="H858" s="8">
        <f>MONTH(D858)</f>
        <v>8</v>
      </c>
      <c r="I858" t="str">
        <f>TEXT(D858,"mmm")</f>
        <v>ago</v>
      </c>
      <c r="J858">
        <f>YEAR(D858)</f>
        <v>2015</v>
      </c>
      <c r="K858" s="6">
        <v>42229</v>
      </c>
      <c r="L858" t="s">
        <v>20</v>
      </c>
      <c r="M858" t="s">
        <v>2708</v>
      </c>
      <c r="N858" t="s">
        <v>2709</v>
      </c>
      <c r="O858" t="s">
        <v>35</v>
      </c>
      <c r="P858" t="s">
        <v>24</v>
      </c>
      <c r="Q858" t="s">
        <v>358</v>
      </c>
      <c r="R858" t="s">
        <v>359</v>
      </c>
      <c r="S858">
        <v>98103</v>
      </c>
      <c r="T858" t="s">
        <v>62</v>
      </c>
      <c r="U858" t="s">
        <v>2711</v>
      </c>
      <c r="V858" t="s">
        <v>89</v>
      </c>
      <c r="W858" t="s">
        <v>90</v>
      </c>
      <c r="X858" t="s">
        <v>2712</v>
      </c>
      <c r="Y858">
        <v>219.16800000000001</v>
      </c>
    </row>
    <row r="859" spans="1:25" x14ac:dyDescent="0.2">
      <c r="A859">
        <v>3629</v>
      </c>
      <c r="B859" t="s">
        <v>2713</v>
      </c>
      <c r="C859" s="6">
        <v>42225</v>
      </c>
      <c r="D859" s="7">
        <v>42225</v>
      </c>
      <c r="E859" s="8">
        <f>DAY(D859)</f>
        <v>9</v>
      </c>
      <c r="F859">
        <f>_xlfn.ISOWEEKNUM(D859)</f>
        <v>32</v>
      </c>
      <c r="G859" t="str">
        <f>RIGHT((MONTH(D859)-1)*2+IF(DAY(D859)&lt;16,1,2)+100,2)</f>
        <v>15</v>
      </c>
      <c r="H859" s="8">
        <f>MONTH(D859)</f>
        <v>8</v>
      </c>
      <c r="I859" t="str">
        <f>TEXT(D859,"mmm")</f>
        <v>ago</v>
      </c>
      <c r="J859">
        <f>YEAR(D859)</f>
        <v>2015</v>
      </c>
      <c r="K859" s="6">
        <v>42229</v>
      </c>
      <c r="L859" t="s">
        <v>20</v>
      </c>
      <c r="M859" t="s">
        <v>2714</v>
      </c>
      <c r="N859" t="s">
        <v>2715</v>
      </c>
      <c r="O859" t="s">
        <v>23</v>
      </c>
      <c r="P859" t="s">
        <v>24</v>
      </c>
      <c r="Q859" t="s">
        <v>358</v>
      </c>
      <c r="R859" t="s">
        <v>359</v>
      </c>
      <c r="S859">
        <v>98103</v>
      </c>
      <c r="T859" t="s">
        <v>62</v>
      </c>
      <c r="U859" t="s">
        <v>2716</v>
      </c>
      <c r="V859" t="s">
        <v>29</v>
      </c>
      <c r="W859" t="s">
        <v>45</v>
      </c>
      <c r="X859" t="s">
        <v>2717</v>
      </c>
      <c r="Y859">
        <v>2060.7440000000001</v>
      </c>
    </row>
    <row r="860" spans="1:25" x14ac:dyDescent="0.2">
      <c r="A860">
        <v>7070</v>
      </c>
      <c r="B860" t="s">
        <v>2718</v>
      </c>
      <c r="C860" s="6">
        <v>42225</v>
      </c>
      <c r="D860" s="7">
        <v>42225</v>
      </c>
      <c r="E860" s="8">
        <f>DAY(D860)</f>
        <v>9</v>
      </c>
      <c r="F860">
        <f>_xlfn.ISOWEEKNUM(D860)</f>
        <v>32</v>
      </c>
      <c r="G860" t="str">
        <f>RIGHT((MONTH(D860)-1)*2+IF(DAY(D860)&lt;16,1,2)+100,2)</f>
        <v>15</v>
      </c>
      <c r="H860" s="8">
        <f>MONTH(D860)</f>
        <v>8</v>
      </c>
      <c r="I860" t="str">
        <f>TEXT(D860,"mmm")</f>
        <v>ago</v>
      </c>
      <c r="J860">
        <f>YEAR(D860)</f>
        <v>2015</v>
      </c>
      <c r="K860" s="6">
        <v>42230</v>
      </c>
      <c r="L860" t="s">
        <v>20</v>
      </c>
      <c r="M860" t="s">
        <v>2719</v>
      </c>
      <c r="N860" t="s">
        <v>2720</v>
      </c>
      <c r="O860" t="s">
        <v>23</v>
      </c>
      <c r="P860" t="s">
        <v>24</v>
      </c>
      <c r="Q860" t="s">
        <v>898</v>
      </c>
      <c r="R860" t="s">
        <v>61</v>
      </c>
      <c r="S860">
        <v>93727</v>
      </c>
      <c r="T860" t="s">
        <v>62</v>
      </c>
      <c r="U860" t="s">
        <v>2721</v>
      </c>
      <c r="V860" t="s">
        <v>29</v>
      </c>
      <c r="W860" t="s">
        <v>30</v>
      </c>
      <c r="X860" t="s">
        <v>2722</v>
      </c>
      <c r="Y860">
        <v>5.98</v>
      </c>
    </row>
    <row r="861" spans="1:25" x14ac:dyDescent="0.2">
      <c r="A861">
        <v>7433</v>
      </c>
      <c r="B861" t="s">
        <v>2723</v>
      </c>
      <c r="C861" s="6">
        <v>42225</v>
      </c>
      <c r="D861" s="7">
        <v>42225</v>
      </c>
      <c r="E861" s="8">
        <f>DAY(D861)</f>
        <v>9</v>
      </c>
      <c r="F861">
        <f>_xlfn.ISOWEEKNUM(D861)</f>
        <v>32</v>
      </c>
      <c r="G861" t="str">
        <f>RIGHT((MONTH(D861)-1)*2+IF(DAY(D861)&lt;16,1,2)+100,2)</f>
        <v>15</v>
      </c>
      <c r="H861" s="8">
        <f>MONTH(D861)</f>
        <v>8</v>
      </c>
      <c r="I861" t="str">
        <f>TEXT(D861,"mmm")</f>
        <v>ago</v>
      </c>
      <c r="J861">
        <f>YEAR(D861)</f>
        <v>2015</v>
      </c>
      <c r="K861" s="6">
        <v>42229</v>
      </c>
      <c r="L861" t="s">
        <v>20</v>
      </c>
      <c r="M861" t="s">
        <v>2418</v>
      </c>
      <c r="N861" t="s">
        <v>2419</v>
      </c>
      <c r="O861" t="s">
        <v>23</v>
      </c>
      <c r="P861" t="s">
        <v>24</v>
      </c>
      <c r="Q861" t="s">
        <v>2114</v>
      </c>
      <c r="R861" t="s">
        <v>209</v>
      </c>
      <c r="S861">
        <v>85023</v>
      </c>
      <c r="T861" t="s">
        <v>62</v>
      </c>
      <c r="U861" t="s">
        <v>2724</v>
      </c>
      <c r="V861" t="s">
        <v>29</v>
      </c>
      <c r="W861" t="s">
        <v>95</v>
      </c>
      <c r="X861" t="s">
        <v>2725</v>
      </c>
      <c r="Y861">
        <v>4.4640000000000004</v>
      </c>
    </row>
    <row r="862" spans="1:25" x14ac:dyDescent="0.2">
      <c r="A862">
        <v>7434</v>
      </c>
      <c r="B862" t="s">
        <v>2723</v>
      </c>
      <c r="C862" s="6">
        <v>42225</v>
      </c>
      <c r="D862" s="7">
        <v>42225</v>
      </c>
      <c r="E862" s="8">
        <f>DAY(D862)</f>
        <v>9</v>
      </c>
      <c r="F862">
        <f>_xlfn.ISOWEEKNUM(D862)</f>
        <v>32</v>
      </c>
      <c r="G862" t="str">
        <f>RIGHT((MONTH(D862)-1)*2+IF(DAY(D862)&lt;16,1,2)+100,2)</f>
        <v>15</v>
      </c>
      <c r="H862" s="8">
        <f>MONTH(D862)</f>
        <v>8</v>
      </c>
      <c r="I862" t="str">
        <f>TEXT(D862,"mmm")</f>
        <v>ago</v>
      </c>
      <c r="J862">
        <f>YEAR(D862)</f>
        <v>2015</v>
      </c>
      <c r="K862" s="6">
        <v>42229</v>
      </c>
      <c r="L862" t="s">
        <v>20</v>
      </c>
      <c r="M862" t="s">
        <v>2418</v>
      </c>
      <c r="N862" t="s">
        <v>2419</v>
      </c>
      <c r="O862" t="s">
        <v>23</v>
      </c>
      <c r="P862" t="s">
        <v>24</v>
      </c>
      <c r="Q862" t="s">
        <v>2114</v>
      </c>
      <c r="R862" t="s">
        <v>209</v>
      </c>
      <c r="S862">
        <v>85023</v>
      </c>
      <c r="T862" t="s">
        <v>62</v>
      </c>
      <c r="U862" t="s">
        <v>1012</v>
      </c>
      <c r="V862" t="s">
        <v>29</v>
      </c>
      <c r="W862" t="s">
        <v>45</v>
      </c>
      <c r="X862" t="s">
        <v>1013</v>
      </c>
      <c r="Y862">
        <v>9.3450000000000006</v>
      </c>
    </row>
    <row r="863" spans="1:25" x14ac:dyDescent="0.2">
      <c r="A863">
        <v>1239</v>
      </c>
      <c r="B863" t="s">
        <v>2726</v>
      </c>
      <c r="C863" s="6">
        <v>42227</v>
      </c>
      <c r="D863" s="7">
        <v>42227</v>
      </c>
      <c r="E863" s="8">
        <f>DAY(D863)</f>
        <v>11</v>
      </c>
      <c r="F863">
        <f>_xlfn.ISOWEEKNUM(D863)</f>
        <v>33</v>
      </c>
      <c r="G863" t="str">
        <f>RIGHT((MONTH(D863)-1)*2+IF(DAY(D863)&lt;16,1,2)+100,2)</f>
        <v>15</v>
      </c>
      <c r="H863" s="8">
        <f>MONTH(D863)</f>
        <v>8</v>
      </c>
      <c r="I863" t="str">
        <f>TEXT(D863,"mmm")</f>
        <v>ago</v>
      </c>
      <c r="J863">
        <f>YEAR(D863)</f>
        <v>2015</v>
      </c>
      <c r="K863" s="6">
        <v>42231</v>
      </c>
      <c r="L863" t="s">
        <v>20</v>
      </c>
      <c r="M863" t="s">
        <v>1551</v>
      </c>
      <c r="N863" t="s">
        <v>1552</v>
      </c>
      <c r="O863" t="s">
        <v>23</v>
      </c>
      <c r="P863" t="s">
        <v>24</v>
      </c>
      <c r="Q863" t="s">
        <v>358</v>
      </c>
      <c r="R863" t="s">
        <v>359</v>
      </c>
      <c r="S863">
        <v>98105</v>
      </c>
      <c r="T863" t="s">
        <v>62</v>
      </c>
      <c r="U863" t="s">
        <v>2727</v>
      </c>
      <c r="V863" t="s">
        <v>81</v>
      </c>
      <c r="W863" t="s">
        <v>104</v>
      </c>
      <c r="X863" t="s">
        <v>2728</v>
      </c>
      <c r="Y863">
        <v>12.35</v>
      </c>
    </row>
    <row r="864" spans="1:25" x14ac:dyDescent="0.2">
      <c r="A864">
        <v>1240</v>
      </c>
      <c r="B864" t="s">
        <v>2726</v>
      </c>
      <c r="C864" s="6">
        <v>42227</v>
      </c>
      <c r="D864" s="7">
        <v>42227</v>
      </c>
      <c r="E864" s="8">
        <f>DAY(D864)</f>
        <v>11</v>
      </c>
      <c r="F864">
        <f>_xlfn.ISOWEEKNUM(D864)</f>
        <v>33</v>
      </c>
      <c r="G864" t="str">
        <f>RIGHT((MONTH(D864)-1)*2+IF(DAY(D864)&lt;16,1,2)+100,2)</f>
        <v>15</v>
      </c>
      <c r="H864" s="8">
        <f>MONTH(D864)</f>
        <v>8</v>
      </c>
      <c r="I864" t="str">
        <f>TEXT(D864,"mmm")</f>
        <v>ago</v>
      </c>
      <c r="J864">
        <f>YEAR(D864)</f>
        <v>2015</v>
      </c>
      <c r="K864" s="6">
        <v>42231</v>
      </c>
      <c r="L864" t="s">
        <v>20</v>
      </c>
      <c r="M864" t="s">
        <v>1551</v>
      </c>
      <c r="N864" t="s">
        <v>1552</v>
      </c>
      <c r="O864" t="s">
        <v>23</v>
      </c>
      <c r="P864" t="s">
        <v>24</v>
      </c>
      <c r="Q864" t="s">
        <v>358</v>
      </c>
      <c r="R864" t="s">
        <v>359</v>
      </c>
      <c r="S864">
        <v>98105</v>
      </c>
      <c r="T864" t="s">
        <v>62</v>
      </c>
      <c r="U864" t="s">
        <v>2729</v>
      </c>
      <c r="V864" t="s">
        <v>29</v>
      </c>
      <c r="W864" t="s">
        <v>54</v>
      </c>
      <c r="X864" t="s">
        <v>2730</v>
      </c>
      <c r="Y864">
        <v>40.97</v>
      </c>
    </row>
    <row r="865" spans="1:25" x14ac:dyDescent="0.2">
      <c r="A865">
        <v>1241</v>
      </c>
      <c r="B865" t="s">
        <v>2726</v>
      </c>
      <c r="C865" s="6">
        <v>42227</v>
      </c>
      <c r="D865" s="7">
        <v>42227</v>
      </c>
      <c r="E865" s="8">
        <f>DAY(D865)</f>
        <v>11</v>
      </c>
      <c r="F865">
        <f>_xlfn.ISOWEEKNUM(D865)</f>
        <v>33</v>
      </c>
      <c r="G865" t="str">
        <f>RIGHT((MONTH(D865)-1)*2+IF(DAY(D865)&lt;16,1,2)+100,2)</f>
        <v>15</v>
      </c>
      <c r="H865" s="8">
        <f>MONTH(D865)</f>
        <v>8</v>
      </c>
      <c r="I865" t="str">
        <f>TEXT(D865,"mmm")</f>
        <v>ago</v>
      </c>
      <c r="J865">
        <f>YEAR(D865)</f>
        <v>2015</v>
      </c>
      <c r="K865" s="6">
        <v>42231</v>
      </c>
      <c r="L865" t="s">
        <v>20</v>
      </c>
      <c r="M865" t="s">
        <v>1551</v>
      </c>
      <c r="N865" t="s">
        <v>1552</v>
      </c>
      <c r="O865" t="s">
        <v>23</v>
      </c>
      <c r="P865" t="s">
        <v>24</v>
      </c>
      <c r="Q865" t="s">
        <v>358</v>
      </c>
      <c r="R865" t="s">
        <v>359</v>
      </c>
      <c r="S865">
        <v>98105</v>
      </c>
      <c r="T865" t="s">
        <v>62</v>
      </c>
      <c r="U865" t="s">
        <v>2731</v>
      </c>
      <c r="V865" t="s">
        <v>29</v>
      </c>
      <c r="W865" t="s">
        <v>95</v>
      </c>
      <c r="X865" t="s">
        <v>2732</v>
      </c>
      <c r="Y865">
        <v>22.96</v>
      </c>
    </row>
    <row r="866" spans="1:25" x14ac:dyDescent="0.2">
      <c r="A866">
        <v>3230</v>
      </c>
      <c r="B866" t="s">
        <v>2733</v>
      </c>
      <c r="C866" s="6">
        <v>42227</v>
      </c>
      <c r="D866" s="7">
        <v>42227</v>
      </c>
      <c r="E866" s="8">
        <f>DAY(D866)</f>
        <v>11</v>
      </c>
      <c r="F866">
        <f>_xlfn.ISOWEEKNUM(D866)</f>
        <v>33</v>
      </c>
      <c r="G866" t="str">
        <f>RIGHT((MONTH(D866)-1)*2+IF(DAY(D866)&lt;16,1,2)+100,2)</f>
        <v>15</v>
      </c>
      <c r="H866" s="8">
        <f>MONTH(D866)</f>
        <v>8</v>
      </c>
      <c r="I866" t="str">
        <f>TEXT(D866,"mmm")</f>
        <v>ago</v>
      </c>
      <c r="J866">
        <f>YEAR(D866)</f>
        <v>2015</v>
      </c>
      <c r="K866" s="6">
        <v>42232</v>
      </c>
      <c r="L866" t="s">
        <v>20</v>
      </c>
      <c r="M866" t="s">
        <v>2490</v>
      </c>
      <c r="N866" t="s">
        <v>2491</v>
      </c>
      <c r="O866" t="s">
        <v>23</v>
      </c>
      <c r="P866" t="s">
        <v>24</v>
      </c>
      <c r="Q866" t="s">
        <v>316</v>
      </c>
      <c r="R866" t="s">
        <v>317</v>
      </c>
      <c r="S866">
        <v>10035</v>
      </c>
      <c r="T866" t="s">
        <v>52</v>
      </c>
      <c r="U866" t="s">
        <v>2734</v>
      </c>
      <c r="V866" t="s">
        <v>29</v>
      </c>
      <c r="W866" t="s">
        <v>42</v>
      </c>
      <c r="X866" t="s">
        <v>2735</v>
      </c>
      <c r="Y866">
        <v>375.34</v>
      </c>
    </row>
    <row r="867" spans="1:25" x14ac:dyDescent="0.2">
      <c r="A867">
        <v>6769</v>
      </c>
      <c r="B867" t="s">
        <v>2736</v>
      </c>
      <c r="C867" s="6">
        <v>42228</v>
      </c>
      <c r="D867" s="7">
        <v>42228</v>
      </c>
      <c r="E867" s="8">
        <f>DAY(D867)</f>
        <v>12</v>
      </c>
      <c r="F867">
        <f>_xlfn.ISOWEEKNUM(D867)</f>
        <v>33</v>
      </c>
      <c r="G867" t="str">
        <f>RIGHT((MONTH(D867)-1)*2+IF(DAY(D867)&lt;16,1,2)+100,2)</f>
        <v>15</v>
      </c>
      <c r="H867" s="8">
        <f>MONTH(D867)</f>
        <v>8</v>
      </c>
      <c r="I867" t="str">
        <f>TEXT(D867,"mmm")</f>
        <v>ago</v>
      </c>
      <c r="J867">
        <f>YEAR(D867)</f>
        <v>2015</v>
      </c>
      <c r="K867" s="6">
        <v>42232</v>
      </c>
      <c r="L867" t="s">
        <v>20</v>
      </c>
      <c r="M867" t="s">
        <v>2737</v>
      </c>
      <c r="N867" t="s">
        <v>2738</v>
      </c>
      <c r="O867" t="s">
        <v>69</v>
      </c>
      <c r="P867" t="s">
        <v>24</v>
      </c>
      <c r="Q867" t="s">
        <v>1842</v>
      </c>
      <c r="R867" t="s">
        <v>394</v>
      </c>
      <c r="S867">
        <v>8701</v>
      </c>
      <c r="T867" t="s">
        <v>52</v>
      </c>
      <c r="U867" t="s">
        <v>2739</v>
      </c>
      <c r="V867" t="s">
        <v>29</v>
      </c>
      <c r="W867" t="s">
        <v>45</v>
      </c>
      <c r="X867" t="s">
        <v>2740</v>
      </c>
      <c r="Y867">
        <v>196.21</v>
      </c>
    </row>
    <row r="868" spans="1:25" x14ac:dyDescent="0.2">
      <c r="A868">
        <v>8244</v>
      </c>
      <c r="B868" t="s">
        <v>2741</v>
      </c>
      <c r="C868" s="6">
        <v>42228</v>
      </c>
      <c r="D868" s="7">
        <v>42228</v>
      </c>
      <c r="E868" s="8">
        <f>DAY(D868)</f>
        <v>12</v>
      </c>
      <c r="F868">
        <f>_xlfn.ISOWEEKNUM(D868)</f>
        <v>33</v>
      </c>
      <c r="G868" t="str">
        <f>RIGHT((MONTH(D868)-1)*2+IF(DAY(D868)&lt;16,1,2)+100,2)</f>
        <v>15</v>
      </c>
      <c r="H868" s="8">
        <f>MONTH(D868)</f>
        <v>8</v>
      </c>
      <c r="I868" t="str">
        <f>TEXT(D868,"mmm")</f>
        <v>ago</v>
      </c>
      <c r="J868">
        <f>YEAR(D868)</f>
        <v>2015</v>
      </c>
      <c r="K868" s="6">
        <v>42232</v>
      </c>
      <c r="L868" t="s">
        <v>20</v>
      </c>
      <c r="M868" t="s">
        <v>2742</v>
      </c>
      <c r="N868" t="s">
        <v>2743</v>
      </c>
      <c r="O868" t="s">
        <v>23</v>
      </c>
      <c r="P868" t="s">
        <v>24</v>
      </c>
      <c r="Q868" t="s">
        <v>159</v>
      </c>
      <c r="R868" t="s">
        <v>61</v>
      </c>
      <c r="S868">
        <v>94122</v>
      </c>
      <c r="T868" t="s">
        <v>62</v>
      </c>
      <c r="U868" t="s">
        <v>2744</v>
      </c>
      <c r="V868" t="s">
        <v>89</v>
      </c>
      <c r="W868" t="s">
        <v>90</v>
      </c>
      <c r="X868" t="s">
        <v>2745</v>
      </c>
      <c r="Y868">
        <v>806.33600000000001</v>
      </c>
    </row>
    <row r="869" spans="1:25" x14ac:dyDescent="0.2">
      <c r="A869">
        <v>8245</v>
      </c>
      <c r="B869" t="s">
        <v>2741</v>
      </c>
      <c r="C869" s="6">
        <v>42228</v>
      </c>
      <c r="D869" s="7">
        <v>42228</v>
      </c>
      <c r="E869" s="8">
        <f>DAY(D869)</f>
        <v>12</v>
      </c>
      <c r="F869">
        <f>_xlfn.ISOWEEKNUM(D869)</f>
        <v>33</v>
      </c>
      <c r="G869" t="str">
        <f>RIGHT((MONTH(D869)-1)*2+IF(DAY(D869)&lt;16,1,2)+100,2)</f>
        <v>15</v>
      </c>
      <c r="H869" s="8">
        <f>MONTH(D869)</f>
        <v>8</v>
      </c>
      <c r="I869" t="str">
        <f>TEXT(D869,"mmm")</f>
        <v>ago</v>
      </c>
      <c r="J869">
        <f>YEAR(D869)</f>
        <v>2015</v>
      </c>
      <c r="K869" s="6">
        <v>42232</v>
      </c>
      <c r="L869" t="s">
        <v>20</v>
      </c>
      <c r="M869" t="s">
        <v>2742</v>
      </c>
      <c r="N869" t="s">
        <v>2743</v>
      </c>
      <c r="O869" t="s">
        <v>23</v>
      </c>
      <c r="P869" t="s">
        <v>24</v>
      </c>
      <c r="Q869" t="s">
        <v>159</v>
      </c>
      <c r="R869" t="s">
        <v>61</v>
      </c>
      <c r="S869">
        <v>94122</v>
      </c>
      <c r="T869" t="s">
        <v>62</v>
      </c>
      <c r="U869" t="s">
        <v>1883</v>
      </c>
      <c r="V869" t="s">
        <v>81</v>
      </c>
      <c r="W869" t="s">
        <v>104</v>
      </c>
      <c r="X869" t="s">
        <v>1884</v>
      </c>
      <c r="Y869">
        <v>85.44</v>
      </c>
    </row>
    <row r="870" spans="1:25" x14ac:dyDescent="0.2">
      <c r="A870">
        <v>8287</v>
      </c>
      <c r="B870" t="s">
        <v>2746</v>
      </c>
      <c r="C870" s="6">
        <v>42228</v>
      </c>
      <c r="D870" s="7">
        <v>42228</v>
      </c>
      <c r="E870" s="8">
        <f>DAY(D870)</f>
        <v>12</v>
      </c>
      <c r="F870">
        <f>_xlfn.ISOWEEKNUM(D870)</f>
        <v>33</v>
      </c>
      <c r="G870" t="str">
        <f>RIGHT((MONTH(D870)-1)*2+IF(DAY(D870)&lt;16,1,2)+100,2)</f>
        <v>15</v>
      </c>
      <c r="H870" s="8">
        <f>MONTH(D870)</f>
        <v>8</v>
      </c>
      <c r="I870" t="str">
        <f>TEXT(D870,"mmm")</f>
        <v>ago</v>
      </c>
      <c r="J870">
        <f>YEAR(D870)</f>
        <v>2015</v>
      </c>
      <c r="K870" s="6">
        <v>42232</v>
      </c>
      <c r="L870" t="s">
        <v>20</v>
      </c>
      <c r="M870" t="s">
        <v>2747</v>
      </c>
      <c r="N870" t="s">
        <v>2748</v>
      </c>
      <c r="O870" t="s">
        <v>35</v>
      </c>
      <c r="P870" t="s">
        <v>24</v>
      </c>
      <c r="Q870" t="s">
        <v>1011</v>
      </c>
      <c r="R870" t="s">
        <v>350</v>
      </c>
      <c r="S870">
        <v>33180</v>
      </c>
      <c r="T870" t="s">
        <v>72</v>
      </c>
      <c r="U870" t="s">
        <v>2749</v>
      </c>
      <c r="V870" t="s">
        <v>29</v>
      </c>
      <c r="W870" t="s">
        <v>30</v>
      </c>
      <c r="X870" t="s">
        <v>2750</v>
      </c>
      <c r="Y870">
        <v>31.103999999999999</v>
      </c>
    </row>
    <row r="871" spans="1:25" x14ac:dyDescent="0.2">
      <c r="A871">
        <v>8288</v>
      </c>
      <c r="B871" t="s">
        <v>2746</v>
      </c>
      <c r="C871" s="6">
        <v>42228</v>
      </c>
      <c r="D871" s="7">
        <v>42228</v>
      </c>
      <c r="E871" s="8">
        <f>DAY(D871)</f>
        <v>12</v>
      </c>
      <c r="F871">
        <f>_xlfn.ISOWEEKNUM(D871)</f>
        <v>33</v>
      </c>
      <c r="G871" t="str">
        <f>RIGHT((MONTH(D871)-1)*2+IF(DAY(D871)&lt;16,1,2)+100,2)</f>
        <v>15</v>
      </c>
      <c r="H871" s="8">
        <f>MONTH(D871)</f>
        <v>8</v>
      </c>
      <c r="I871" t="str">
        <f>TEXT(D871,"mmm")</f>
        <v>ago</v>
      </c>
      <c r="J871">
        <f>YEAR(D871)</f>
        <v>2015</v>
      </c>
      <c r="K871" s="6">
        <v>42232</v>
      </c>
      <c r="L871" t="s">
        <v>20</v>
      </c>
      <c r="M871" t="s">
        <v>2747</v>
      </c>
      <c r="N871" t="s">
        <v>2748</v>
      </c>
      <c r="O871" t="s">
        <v>35</v>
      </c>
      <c r="P871" t="s">
        <v>24</v>
      </c>
      <c r="Q871" t="s">
        <v>1011</v>
      </c>
      <c r="R871" t="s">
        <v>350</v>
      </c>
      <c r="S871">
        <v>33180</v>
      </c>
      <c r="T871" t="s">
        <v>72</v>
      </c>
      <c r="U871" t="s">
        <v>2751</v>
      </c>
      <c r="V871" t="s">
        <v>29</v>
      </c>
      <c r="W871" t="s">
        <v>54</v>
      </c>
      <c r="X871" t="s">
        <v>2752</v>
      </c>
      <c r="Y871">
        <v>47.96</v>
      </c>
    </row>
    <row r="872" spans="1:25" x14ac:dyDescent="0.2">
      <c r="A872">
        <v>8289</v>
      </c>
      <c r="B872" t="s">
        <v>2746</v>
      </c>
      <c r="C872" s="6">
        <v>42228</v>
      </c>
      <c r="D872" s="7">
        <v>42228</v>
      </c>
      <c r="E872" s="8">
        <f>DAY(D872)</f>
        <v>12</v>
      </c>
      <c r="F872">
        <f>_xlfn.ISOWEEKNUM(D872)</f>
        <v>33</v>
      </c>
      <c r="G872" t="str">
        <f>RIGHT((MONTH(D872)-1)*2+IF(DAY(D872)&lt;16,1,2)+100,2)</f>
        <v>15</v>
      </c>
      <c r="H872" s="8">
        <f>MONTH(D872)</f>
        <v>8</v>
      </c>
      <c r="I872" t="str">
        <f>TEXT(D872,"mmm")</f>
        <v>ago</v>
      </c>
      <c r="J872">
        <f>YEAR(D872)</f>
        <v>2015</v>
      </c>
      <c r="K872" s="6">
        <v>42232</v>
      </c>
      <c r="L872" t="s">
        <v>20</v>
      </c>
      <c r="M872" t="s">
        <v>2747</v>
      </c>
      <c r="N872" t="s">
        <v>2748</v>
      </c>
      <c r="O872" t="s">
        <v>35</v>
      </c>
      <c r="P872" t="s">
        <v>24</v>
      </c>
      <c r="Q872" t="s">
        <v>1011</v>
      </c>
      <c r="R872" t="s">
        <v>350</v>
      </c>
      <c r="S872">
        <v>33180</v>
      </c>
      <c r="T872" t="s">
        <v>72</v>
      </c>
      <c r="U872" t="s">
        <v>2619</v>
      </c>
      <c r="V872" t="s">
        <v>89</v>
      </c>
      <c r="W872" t="s">
        <v>115</v>
      </c>
      <c r="X872" t="s">
        <v>2620</v>
      </c>
      <c r="Y872">
        <v>158.928</v>
      </c>
    </row>
    <row r="873" spans="1:25" x14ac:dyDescent="0.2">
      <c r="A873">
        <v>8290</v>
      </c>
      <c r="B873" t="s">
        <v>2746</v>
      </c>
      <c r="C873" s="6">
        <v>42228</v>
      </c>
      <c r="D873" s="7">
        <v>42228</v>
      </c>
      <c r="E873" s="8">
        <f>DAY(D873)</f>
        <v>12</v>
      </c>
      <c r="F873">
        <f>_xlfn.ISOWEEKNUM(D873)</f>
        <v>33</v>
      </c>
      <c r="G873" t="str">
        <f>RIGHT((MONTH(D873)-1)*2+IF(DAY(D873)&lt;16,1,2)+100,2)</f>
        <v>15</v>
      </c>
      <c r="H873" s="8">
        <f>MONTH(D873)</f>
        <v>8</v>
      </c>
      <c r="I873" t="str">
        <f>TEXT(D873,"mmm")</f>
        <v>ago</v>
      </c>
      <c r="J873">
        <f>YEAR(D873)</f>
        <v>2015</v>
      </c>
      <c r="K873" s="6">
        <v>42232</v>
      </c>
      <c r="L873" t="s">
        <v>20</v>
      </c>
      <c r="M873" t="s">
        <v>2747</v>
      </c>
      <c r="N873" t="s">
        <v>2748</v>
      </c>
      <c r="O873" t="s">
        <v>35</v>
      </c>
      <c r="P873" t="s">
        <v>24</v>
      </c>
      <c r="Q873" t="s">
        <v>1011</v>
      </c>
      <c r="R873" t="s">
        <v>350</v>
      </c>
      <c r="S873">
        <v>33180</v>
      </c>
      <c r="T873" t="s">
        <v>72</v>
      </c>
      <c r="U873" t="s">
        <v>2753</v>
      </c>
      <c r="V873" t="s">
        <v>29</v>
      </c>
      <c r="W873" t="s">
        <v>203</v>
      </c>
      <c r="X873" t="s">
        <v>2754</v>
      </c>
      <c r="Y873">
        <v>211.24799999999999</v>
      </c>
    </row>
    <row r="874" spans="1:25" x14ac:dyDescent="0.2">
      <c r="A874">
        <v>8291</v>
      </c>
      <c r="B874" t="s">
        <v>2746</v>
      </c>
      <c r="C874" s="6">
        <v>42228</v>
      </c>
      <c r="D874" s="7">
        <v>42228</v>
      </c>
      <c r="E874" s="8">
        <f>DAY(D874)</f>
        <v>12</v>
      </c>
      <c r="F874">
        <f>_xlfn.ISOWEEKNUM(D874)</f>
        <v>33</v>
      </c>
      <c r="G874" t="str">
        <f>RIGHT((MONTH(D874)-1)*2+IF(DAY(D874)&lt;16,1,2)+100,2)</f>
        <v>15</v>
      </c>
      <c r="H874" s="8">
        <f>MONTH(D874)</f>
        <v>8</v>
      </c>
      <c r="I874" t="str">
        <f>TEXT(D874,"mmm")</f>
        <v>ago</v>
      </c>
      <c r="J874">
        <f>YEAR(D874)</f>
        <v>2015</v>
      </c>
      <c r="K874" s="6">
        <v>42232</v>
      </c>
      <c r="L874" t="s">
        <v>20</v>
      </c>
      <c r="M874" t="s">
        <v>2747</v>
      </c>
      <c r="N874" t="s">
        <v>2748</v>
      </c>
      <c r="O874" t="s">
        <v>35</v>
      </c>
      <c r="P874" t="s">
        <v>24</v>
      </c>
      <c r="Q874" t="s">
        <v>1011</v>
      </c>
      <c r="R874" t="s">
        <v>350</v>
      </c>
      <c r="S874">
        <v>33180</v>
      </c>
      <c r="T874" t="s">
        <v>72</v>
      </c>
      <c r="U874" t="s">
        <v>2755</v>
      </c>
      <c r="V874" t="s">
        <v>29</v>
      </c>
      <c r="W874" t="s">
        <v>449</v>
      </c>
      <c r="X874" t="s">
        <v>2756</v>
      </c>
      <c r="Y874">
        <v>5.5519999999999996</v>
      </c>
    </row>
    <row r="875" spans="1:25" x14ac:dyDescent="0.2">
      <c r="A875">
        <v>8292</v>
      </c>
      <c r="B875" t="s">
        <v>2746</v>
      </c>
      <c r="C875" s="6">
        <v>42228</v>
      </c>
      <c r="D875" s="7">
        <v>42228</v>
      </c>
      <c r="E875" s="8">
        <f>DAY(D875)</f>
        <v>12</v>
      </c>
      <c r="F875">
        <f>_xlfn.ISOWEEKNUM(D875)</f>
        <v>33</v>
      </c>
      <c r="G875" t="str">
        <f>RIGHT((MONTH(D875)-1)*2+IF(DAY(D875)&lt;16,1,2)+100,2)</f>
        <v>15</v>
      </c>
      <c r="H875" s="8">
        <f>MONTH(D875)</f>
        <v>8</v>
      </c>
      <c r="I875" t="str">
        <f>TEXT(D875,"mmm")</f>
        <v>ago</v>
      </c>
      <c r="J875">
        <f>YEAR(D875)</f>
        <v>2015</v>
      </c>
      <c r="K875" s="6">
        <v>42232</v>
      </c>
      <c r="L875" t="s">
        <v>20</v>
      </c>
      <c r="M875" t="s">
        <v>2747</v>
      </c>
      <c r="N875" t="s">
        <v>2748</v>
      </c>
      <c r="O875" t="s">
        <v>35</v>
      </c>
      <c r="P875" t="s">
        <v>24</v>
      </c>
      <c r="Q875" t="s">
        <v>1011</v>
      </c>
      <c r="R875" t="s">
        <v>350</v>
      </c>
      <c r="S875">
        <v>33180</v>
      </c>
      <c r="T875" t="s">
        <v>72</v>
      </c>
      <c r="U875" t="s">
        <v>814</v>
      </c>
      <c r="V875" t="s">
        <v>29</v>
      </c>
      <c r="W875" t="s">
        <v>39</v>
      </c>
      <c r="X875" t="s">
        <v>815</v>
      </c>
      <c r="Y875">
        <v>2.952</v>
      </c>
    </row>
    <row r="876" spans="1:25" x14ac:dyDescent="0.2">
      <c r="A876">
        <v>3295</v>
      </c>
      <c r="B876" t="s">
        <v>2757</v>
      </c>
      <c r="C876" s="6">
        <v>42231</v>
      </c>
      <c r="D876" s="7">
        <v>42231</v>
      </c>
      <c r="E876" s="8">
        <f>DAY(D876)</f>
        <v>15</v>
      </c>
      <c r="F876">
        <f>_xlfn.ISOWEEKNUM(D876)</f>
        <v>33</v>
      </c>
      <c r="G876" t="str">
        <f>RIGHT((MONTH(D876)-1)*2+IF(DAY(D876)&lt;16,1,2)+100,2)</f>
        <v>15</v>
      </c>
      <c r="H876" s="8">
        <f>MONTH(D876)</f>
        <v>8</v>
      </c>
      <c r="I876" t="str">
        <f>TEXT(D876,"mmm")</f>
        <v>ago</v>
      </c>
      <c r="J876">
        <f>YEAR(D876)</f>
        <v>2015</v>
      </c>
      <c r="K876" s="6">
        <v>42234</v>
      </c>
      <c r="L876" t="s">
        <v>66</v>
      </c>
      <c r="M876" t="s">
        <v>2758</v>
      </c>
      <c r="N876" t="s">
        <v>2759</v>
      </c>
      <c r="O876" t="s">
        <v>23</v>
      </c>
      <c r="P876" t="s">
        <v>24</v>
      </c>
      <c r="Q876" t="s">
        <v>459</v>
      </c>
      <c r="R876" t="s">
        <v>26</v>
      </c>
      <c r="S876">
        <v>75081</v>
      </c>
      <c r="T876" t="s">
        <v>27</v>
      </c>
      <c r="U876" t="s">
        <v>1298</v>
      </c>
      <c r="V876" t="s">
        <v>29</v>
      </c>
      <c r="W876" t="s">
        <v>45</v>
      </c>
      <c r="X876" t="s">
        <v>1299</v>
      </c>
      <c r="Y876">
        <v>30.96</v>
      </c>
    </row>
    <row r="877" spans="1:25" x14ac:dyDescent="0.2">
      <c r="A877">
        <v>6793</v>
      </c>
      <c r="B877" t="s">
        <v>2760</v>
      </c>
      <c r="C877" s="6">
        <v>42231</v>
      </c>
      <c r="D877" s="7">
        <v>42231</v>
      </c>
      <c r="E877" s="8">
        <f>DAY(D877)</f>
        <v>15</v>
      </c>
      <c r="F877">
        <f>_xlfn.ISOWEEKNUM(D877)</f>
        <v>33</v>
      </c>
      <c r="G877" t="str">
        <f>RIGHT((MONTH(D877)-1)*2+IF(DAY(D877)&lt;16,1,2)+100,2)</f>
        <v>15</v>
      </c>
      <c r="H877" s="8">
        <f>MONTH(D877)</f>
        <v>8</v>
      </c>
      <c r="I877" t="str">
        <f>TEXT(D877,"mmm")</f>
        <v>ago</v>
      </c>
      <c r="J877">
        <f>YEAR(D877)</f>
        <v>2015</v>
      </c>
      <c r="K877" s="6">
        <v>42234</v>
      </c>
      <c r="L877" t="s">
        <v>66</v>
      </c>
      <c r="M877" t="s">
        <v>2761</v>
      </c>
      <c r="N877" t="s">
        <v>2762</v>
      </c>
      <c r="O877" t="s">
        <v>23</v>
      </c>
      <c r="P877" t="s">
        <v>24</v>
      </c>
      <c r="Q877" t="s">
        <v>2763</v>
      </c>
      <c r="R877" t="s">
        <v>1467</v>
      </c>
      <c r="S877">
        <v>6824</v>
      </c>
      <c r="T877" t="s">
        <v>52</v>
      </c>
      <c r="U877" t="s">
        <v>2764</v>
      </c>
      <c r="V877" t="s">
        <v>29</v>
      </c>
      <c r="W877" t="s">
        <v>45</v>
      </c>
      <c r="X877" t="s">
        <v>2765</v>
      </c>
      <c r="Y877">
        <v>62.94</v>
      </c>
    </row>
    <row r="878" spans="1:25" x14ac:dyDescent="0.2">
      <c r="A878">
        <v>8995</v>
      </c>
      <c r="B878" t="s">
        <v>2766</v>
      </c>
      <c r="C878" s="6">
        <v>42231</v>
      </c>
      <c r="D878" s="7">
        <v>42231</v>
      </c>
      <c r="E878" s="8">
        <f>DAY(D878)</f>
        <v>15</v>
      </c>
      <c r="F878">
        <f>_xlfn.ISOWEEKNUM(D878)</f>
        <v>33</v>
      </c>
      <c r="G878" t="str">
        <f>RIGHT((MONTH(D878)-1)*2+IF(DAY(D878)&lt;16,1,2)+100,2)</f>
        <v>15</v>
      </c>
      <c r="H878" s="8">
        <f>MONTH(D878)</f>
        <v>8</v>
      </c>
      <c r="I878" t="str">
        <f>TEXT(D878,"mmm")</f>
        <v>ago</v>
      </c>
      <c r="J878">
        <f>YEAR(D878)</f>
        <v>2015</v>
      </c>
      <c r="K878" s="6">
        <v>42233</v>
      </c>
      <c r="L878" t="s">
        <v>66</v>
      </c>
      <c r="M878" t="s">
        <v>2761</v>
      </c>
      <c r="N878" t="s">
        <v>2762</v>
      </c>
      <c r="O878" t="s">
        <v>23</v>
      </c>
      <c r="P878" t="s">
        <v>24</v>
      </c>
      <c r="Q878" t="s">
        <v>2767</v>
      </c>
      <c r="R878" t="s">
        <v>350</v>
      </c>
      <c r="S878">
        <v>33021</v>
      </c>
      <c r="T878" t="s">
        <v>72</v>
      </c>
      <c r="U878" t="s">
        <v>2768</v>
      </c>
      <c r="V878" t="s">
        <v>29</v>
      </c>
      <c r="W878" t="s">
        <v>30</v>
      </c>
      <c r="X878" t="s">
        <v>2769</v>
      </c>
      <c r="Y878">
        <v>91.36</v>
      </c>
    </row>
    <row r="879" spans="1:25" x14ac:dyDescent="0.2">
      <c r="A879">
        <v>8996</v>
      </c>
      <c r="B879" t="s">
        <v>2766</v>
      </c>
      <c r="C879" s="6">
        <v>42231</v>
      </c>
      <c r="D879" s="7">
        <v>42231</v>
      </c>
      <c r="E879" s="8">
        <f>DAY(D879)</f>
        <v>15</v>
      </c>
      <c r="F879">
        <f>_xlfn.ISOWEEKNUM(D879)</f>
        <v>33</v>
      </c>
      <c r="G879" t="str">
        <f>RIGHT((MONTH(D879)-1)*2+IF(DAY(D879)&lt;16,1,2)+100,2)</f>
        <v>15</v>
      </c>
      <c r="H879" s="8">
        <f>MONTH(D879)</f>
        <v>8</v>
      </c>
      <c r="I879" t="str">
        <f>TEXT(D879,"mmm")</f>
        <v>ago</v>
      </c>
      <c r="J879">
        <f>YEAR(D879)</f>
        <v>2015</v>
      </c>
      <c r="K879" s="6">
        <v>42233</v>
      </c>
      <c r="L879" t="s">
        <v>66</v>
      </c>
      <c r="M879" t="s">
        <v>2761</v>
      </c>
      <c r="N879" t="s">
        <v>2762</v>
      </c>
      <c r="O879" t="s">
        <v>23</v>
      </c>
      <c r="P879" t="s">
        <v>24</v>
      </c>
      <c r="Q879" t="s">
        <v>2767</v>
      </c>
      <c r="R879" t="s">
        <v>350</v>
      </c>
      <c r="S879">
        <v>33021</v>
      </c>
      <c r="T879" t="s">
        <v>72</v>
      </c>
      <c r="U879" t="s">
        <v>2661</v>
      </c>
      <c r="V879" t="s">
        <v>29</v>
      </c>
      <c r="W879" t="s">
        <v>203</v>
      </c>
      <c r="X879" t="s">
        <v>2662</v>
      </c>
      <c r="Y879">
        <v>152.24</v>
      </c>
    </row>
    <row r="880" spans="1:25" x14ac:dyDescent="0.2">
      <c r="A880">
        <v>1690</v>
      </c>
      <c r="B880" t="s">
        <v>2770</v>
      </c>
      <c r="C880" s="6">
        <v>42232</v>
      </c>
      <c r="D880" s="7">
        <v>42232</v>
      </c>
      <c r="E880" s="8">
        <f>DAY(D880)</f>
        <v>16</v>
      </c>
      <c r="F880">
        <f>_xlfn.ISOWEEKNUM(D880)</f>
        <v>33</v>
      </c>
      <c r="G880" t="str">
        <f>RIGHT((MONTH(D880)-1)*2+IF(DAY(D880)&lt;16,1,2)+100,2)</f>
        <v>16</v>
      </c>
      <c r="H880" s="8">
        <f>MONTH(D880)</f>
        <v>8</v>
      </c>
      <c r="I880" t="str">
        <f>TEXT(D880,"mmm")</f>
        <v>ago</v>
      </c>
      <c r="J880">
        <f>YEAR(D880)</f>
        <v>2015</v>
      </c>
      <c r="K880" s="6">
        <v>42236</v>
      </c>
      <c r="L880" t="s">
        <v>20</v>
      </c>
      <c r="M880" t="s">
        <v>2771</v>
      </c>
      <c r="N880" t="s">
        <v>2772</v>
      </c>
      <c r="O880" t="s">
        <v>23</v>
      </c>
      <c r="P880" t="s">
        <v>24</v>
      </c>
      <c r="Q880" t="s">
        <v>50</v>
      </c>
      <c r="R880" t="s">
        <v>51</v>
      </c>
      <c r="S880">
        <v>19143</v>
      </c>
      <c r="T880" t="s">
        <v>52</v>
      </c>
      <c r="U880" t="s">
        <v>1801</v>
      </c>
      <c r="V880" t="s">
        <v>81</v>
      </c>
      <c r="W880" t="s">
        <v>308</v>
      </c>
      <c r="X880" t="s">
        <v>1802</v>
      </c>
      <c r="Y880">
        <v>853.09199999999998</v>
      </c>
    </row>
    <row r="881" spans="1:25" x14ac:dyDescent="0.2">
      <c r="A881">
        <v>2045</v>
      </c>
      <c r="B881" t="s">
        <v>2773</v>
      </c>
      <c r="C881" s="6">
        <v>42233</v>
      </c>
      <c r="D881" s="7">
        <v>42233</v>
      </c>
      <c r="E881" s="8">
        <f>DAY(D881)</f>
        <v>17</v>
      </c>
      <c r="F881">
        <f>_xlfn.ISOWEEKNUM(D881)</f>
        <v>34</v>
      </c>
      <c r="G881" t="str">
        <f>RIGHT((MONTH(D881)-1)*2+IF(DAY(D881)&lt;16,1,2)+100,2)</f>
        <v>16</v>
      </c>
      <c r="H881" s="8">
        <f>MONTH(D881)</f>
        <v>8</v>
      </c>
      <c r="I881" t="str">
        <f>TEXT(D881,"mmm")</f>
        <v>ago</v>
      </c>
      <c r="J881">
        <f>YEAR(D881)</f>
        <v>2015</v>
      </c>
      <c r="K881" s="6">
        <v>42239</v>
      </c>
      <c r="L881" t="s">
        <v>20</v>
      </c>
      <c r="M881" t="s">
        <v>1070</v>
      </c>
      <c r="N881" t="s">
        <v>1071</v>
      </c>
      <c r="O881" t="s">
        <v>69</v>
      </c>
      <c r="P881" t="s">
        <v>24</v>
      </c>
      <c r="Q881" t="s">
        <v>25</v>
      </c>
      <c r="R881" t="s">
        <v>26</v>
      </c>
      <c r="S881">
        <v>77095</v>
      </c>
      <c r="T881" t="s">
        <v>27</v>
      </c>
      <c r="U881" t="s">
        <v>2774</v>
      </c>
      <c r="V881" t="s">
        <v>29</v>
      </c>
      <c r="W881" t="s">
        <v>30</v>
      </c>
      <c r="X881" t="s">
        <v>2775</v>
      </c>
      <c r="Y881">
        <v>15.552</v>
      </c>
    </row>
    <row r="882" spans="1:25" x14ac:dyDescent="0.2">
      <c r="A882">
        <v>2531</v>
      </c>
      <c r="B882" t="s">
        <v>2776</v>
      </c>
      <c r="C882" s="6">
        <v>42233</v>
      </c>
      <c r="D882" s="7">
        <v>42233</v>
      </c>
      <c r="E882" s="8">
        <f>DAY(D882)</f>
        <v>17</v>
      </c>
      <c r="F882">
        <f>_xlfn.ISOWEEKNUM(D882)</f>
        <v>34</v>
      </c>
      <c r="G882" t="str">
        <f>RIGHT((MONTH(D882)-1)*2+IF(DAY(D882)&lt;16,1,2)+100,2)</f>
        <v>16</v>
      </c>
      <c r="H882" s="8">
        <f>MONTH(D882)</f>
        <v>8</v>
      </c>
      <c r="I882" t="str">
        <f>TEXT(D882,"mmm")</f>
        <v>ago</v>
      </c>
      <c r="J882">
        <f>YEAR(D882)</f>
        <v>2015</v>
      </c>
      <c r="K882" s="6">
        <v>42237</v>
      </c>
      <c r="L882" t="s">
        <v>20</v>
      </c>
      <c r="M882" t="s">
        <v>2777</v>
      </c>
      <c r="N882" t="s">
        <v>2778</v>
      </c>
      <c r="O882" t="s">
        <v>69</v>
      </c>
      <c r="P882" t="s">
        <v>24</v>
      </c>
      <c r="Q882" t="s">
        <v>1850</v>
      </c>
      <c r="R882" t="s">
        <v>222</v>
      </c>
      <c r="S882">
        <v>72209</v>
      </c>
      <c r="T882" t="s">
        <v>72</v>
      </c>
      <c r="U882" t="s">
        <v>2779</v>
      </c>
      <c r="V882" t="s">
        <v>29</v>
      </c>
      <c r="W882" t="s">
        <v>30</v>
      </c>
      <c r="X882" t="s">
        <v>2780</v>
      </c>
      <c r="Y882">
        <v>114.2</v>
      </c>
    </row>
    <row r="883" spans="1:25" x14ac:dyDescent="0.2">
      <c r="A883">
        <v>2532</v>
      </c>
      <c r="B883" t="s">
        <v>2776</v>
      </c>
      <c r="C883" s="6">
        <v>42233</v>
      </c>
      <c r="D883" s="7">
        <v>42233</v>
      </c>
      <c r="E883" s="8">
        <f>DAY(D883)</f>
        <v>17</v>
      </c>
      <c r="F883">
        <f>_xlfn.ISOWEEKNUM(D883)</f>
        <v>34</v>
      </c>
      <c r="G883" t="str">
        <f>RIGHT((MONTH(D883)-1)*2+IF(DAY(D883)&lt;16,1,2)+100,2)</f>
        <v>16</v>
      </c>
      <c r="H883" s="8">
        <f>MONTH(D883)</f>
        <v>8</v>
      </c>
      <c r="I883" t="str">
        <f>TEXT(D883,"mmm")</f>
        <v>ago</v>
      </c>
      <c r="J883">
        <f>YEAR(D883)</f>
        <v>2015</v>
      </c>
      <c r="K883" s="6">
        <v>42237</v>
      </c>
      <c r="L883" t="s">
        <v>20</v>
      </c>
      <c r="M883" t="s">
        <v>2777</v>
      </c>
      <c r="N883" t="s">
        <v>2778</v>
      </c>
      <c r="O883" t="s">
        <v>69</v>
      </c>
      <c r="P883" t="s">
        <v>24</v>
      </c>
      <c r="Q883" t="s">
        <v>1850</v>
      </c>
      <c r="R883" t="s">
        <v>222</v>
      </c>
      <c r="S883">
        <v>72209</v>
      </c>
      <c r="T883" t="s">
        <v>72</v>
      </c>
      <c r="U883" t="s">
        <v>1722</v>
      </c>
      <c r="V883" t="s">
        <v>29</v>
      </c>
      <c r="W883" t="s">
        <v>45</v>
      </c>
      <c r="X883" t="s">
        <v>1068</v>
      </c>
      <c r="Y883">
        <v>17.96</v>
      </c>
    </row>
    <row r="884" spans="1:25" x14ac:dyDescent="0.2">
      <c r="A884">
        <v>2533</v>
      </c>
      <c r="B884" t="s">
        <v>2776</v>
      </c>
      <c r="C884" s="6">
        <v>42233</v>
      </c>
      <c r="D884" s="7">
        <v>42233</v>
      </c>
      <c r="E884" s="8">
        <f>DAY(D884)</f>
        <v>17</v>
      </c>
      <c r="F884">
        <f>_xlfn.ISOWEEKNUM(D884)</f>
        <v>34</v>
      </c>
      <c r="G884" t="str">
        <f>RIGHT((MONTH(D884)-1)*2+IF(DAY(D884)&lt;16,1,2)+100,2)</f>
        <v>16</v>
      </c>
      <c r="H884" s="8">
        <f>MONTH(D884)</f>
        <v>8</v>
      </c>
      <c r="I884" t="str">
        <f>TEXT(D884,"mmm")</f>
        <v>ago</v>
      </c>
      <c r="J884">
        <f>YEAR(D884)</f>
        <v>2015</v>
      </c>
      <c r="K884" s="6">
        <v>42237</v>
      </c>
      <c r="L884" t="s">
        <v>20</v>
      </c>
      <c r="M884" t="s">
        <v>2777</v>
      </c>
      <c r="N884" t="s">
        <v>2778</v>
      </c>
      <c r="O884" t="s">
        <v>69</v>
      </c>
      <c r="P884" t="s">
        <v>24</v>
      </c>
      <c r="Q884" t="s">
        <v>1850</v>
      </c>
      <c r="R884" t="s">
        <v>222</v>
      </c>
      <c r="S884">
        <v>72209</v>
      </c>
      <c r="T884" t="s">
        <v>72</v>
      </c>
      <c r="U884" t="s">
        <v>2781</v>
      </c>
      <c r="V884" t="s">
        <v>29</v>
      </c>
      <c r="W884" t="s">
        <v>95</v>
      </c>
      <c r="X884" t="s">
        <v>2782</v>
      </c>
      <c r="Y884">
        <v>12.67</v>
      </c>
    </row>
    <row r="885" spans="1:25" x14ac:dyDescent="0.2">
      <c r="A885">
        <v>2534</v>
      </c>
      <c r="B885" t="s">
        <v>2776</v>
      </c>
      <c r="C885" s="6">
        <v>42233</v>
      </c>
      <c r="D885" s="7">
        <v>42233</v>
      </c>
      <c r="E885" s="8">
        <f>DAY(D885)</f>
        <v>17</v>
      </c>
      <c r="F885">
        <f>_xlfn.ISOWEEKNUM(D885)</f>
        <v>34</v>
      </c>
      <c r="G885" t="str">
        <f>RIGHT((MONTH(D885)-1)*2+IF(DAY(D885)&lt;16,1,2)+100,2)</f>
        <v>16</v>
      </c>
      <c r="H885" s="8">
        <f>MONTH(D885)</f>
        <v>8</v>
      </c>
      <c r="I885" t="str">
        <f>TEXT(D885,"mmm")</f>
        <v>ago</v>
      </c>
      <c r="J885">
        <f>YEAR(D885)</f>
        <v>2015</v>
      </c>
      <c r="K885" s="6">
        <v>42237</v>
      </c>
      <c r="L885" t="s">
        <v>20</v>
      </c>
      <c r="M885" t="s">
        <v>2777</v>
      </c>
      <c r="N885" t="s">
        <v>2778</v>
      </c>
      <c r="O885" t="s">
        <v>69</v>
      </c>
      <c r="P885" t="s">
        <v>24</v>
      </c>
      <c r="Q885" t="s">
        <v>1850</v>
      </c>
      <c r="R885" t="s">
        <v>222</v>
      </c>
      <c r="S885">
        <v>72209</v>
      </c>
      <c r="T885" t="s">
        <v>72</v>
      </c>
      <c r="U885" t="s">
        <v>2783</v>
      </c>
      <c r="V885" t="s">
        <v>89</v>
      </c>
      <c r="W885" t="s">
        <v>115</v>
      </c>
      <c r="X885" t="s">
        <v>2784</v>
      </c>
      <c r="Y885">
        <v>339.96</v>
      </c>
    </row>
    <row r="886" spans="1:25" x14ac:dyDescent="0.2">
      <c r="A886">
        <v>2340</v>
      </c>
      <c r="B886" t="s">
        <v>2785</v>
      </c>
      <c r="C886" s="6">
        <v>42235</v>
      </c>
      <c r="D886" s="7">
        <v>42235</v>
      </c>
      <c r="E886" s="8">
        <f>DAY(D886)</f>
        <v>19</v>
      </c>
      <c r="F886">
        <f>_xlfn.ISOWEEKNUM(D886)</f>
        <v>34</v>
      </c>
      <c r="G886" t="str">
        <f>RIGHT((MONTH(D886)-1)*2+IF(DAY(D886)&lt;16,1,2)+100,2)</f>
        <v>16</v>
      </c>
      <c r="H886" s="8">
        <f>MONTH(D886)</f>
        <v>8</v>
      </c>
      <c r="I886" t="str">
        <f>TEXT(D886,"mmm")</f>
        <v>ago</v>
      </c>
      <c r="J886">
        <f>YEAR(D886)</f>
        <v>2015</v>
      </c>
      <c r="K886" s="6">
        <v>42240</v>
      </c>
      <c r="L886" t="s">
        <v>20</v>
      </c>
      <c r="M886" t="s">
        <v>1822</v>
      </c>
      <c r="N886" t="s">
        <v>1823</v>
      </c>
      <c r="O886" t="s">
        <v>23</v>
      </c>
      <c r="P886" t="s">
        <v>24</v>
      </c>
      <c r="Q886" t="s">
        <v>522</v>
      </c>
      <c r="R886" t="s">
        <v>171</v>
      </c>
      <c r="S886">
        <v>43229</v>
      </c>
      <c r="T886" t="s">
        <v>52</v>
      </c>
      <c r="U886" t="s">
        <v>2786</v>
      </c>
      <c r="V886" t="s">
        <v>29</v>
      </c>
      <c r="W886" t="s">
        <v>54</v>
      </c>
      <c r="X886" t="s">
        <v>2787</v>
      </c>
      <c r="Y886">
        <v>10.72</v>
      </c>
    </row>
    <row r="887" spans="1:25" x14ac:dyDescent="0.2">
      <c r="A887">
        <v>2377</v>
      </c>
      <c r="B887" t="s">
        <v>2788</v>
      </c>
      <c r="C887" s="6">
        <v>42235</v>
      </c>
      <c r="D887" s="7">
        <v>42235</v>
      </c>
      <c r="E887" s="8">
        <f>DAY(D887)</f>
        <v>19</v>
      </c>
      <c r="F887">
        <f>_xlfn.ISOWEEKNUM(D887)</f>
        <v>34</v>
      </c>
      <c r="G887" t="str">
        <f>RIGHT((MONTH(D887)-1)*2+IF(DAY(D887)&lt;16,1,2)+100,2)</f>
        <v>16</v>
      </c>
      <c r="H887" s="8">
        <f>MONTH(D887)</f>
        <v>8</v>
      </c>
      <c r="I887" t="str">
        <f>TEXT(D887,"mmm")</f>
        <v>ago</v>
      </c>
      <c r="J887">
        <f>YEAR(D887)</f>
        <v>2015</v>
      </c>
      <c r="K887" s="6">
        <v>42237</v>
      </c>
      <c r="L887" t="s">
        <v>57</v>
      </c>
      <c r="M887" t="s">
        <v>2216</v>
      </c>
      <c r="N887" t="s">
        <v>2217</v>
      </c>
      <c r="O887" t="s">
        <v>23</v>
      </c>
      <c r="P887" t="s">
        <v>24</v>
      </c>
      <c r="Q887" t="s">
        <v>522</v>
      </c>
      <c r="R887" t="s">
        <v>171</v>
      </c>
      <c r="S887">
        <v>43229</v>
      </c>
      <c r="T887" t="s">
        <v>52</v>
      </c>
      <c r="U887" t="s">
        <v>2789</v>
      </c>
      <c r="V887" t="s">
        <v>29</v>
      </c>
      <c r="W887" t="s">
        <v>45</v>
      </c>
      <c r="X887" t="s">
        <v>2790</v>
      </c>
      <c r="Y887">
        <v>76.775999999999996</v>
      </c>
    </row>
    <row r="888" spans="1:25" x14ac:dyDescent="0.2">
      <c r="A888">
        <v>2378</v>
      </c>
      <c r="B888" t="s">
        <v>2788</v>
      </c>
      <c r="C888" s="6">
        <v>42235</v>
      </c>
      <c r="D888" s="7">
        <v>42235</v>
      </c>
      <c r="E888" s="8">
        <f>DAY(D888)</f>
        <v>19</v>
      </c>
      <c r="F888">
        <f>_xlfn.ISOWEEKNUM(D888)</f>
        <v>34</v>
      </c>
      <c r="G888" t="str">
        <f>RIGHT((MONTH(D888)-1)*2+IF(DAY(D888)&lt;16,1,2)+100,2)</f>
        <v>16</v>
      </c>
      <c r="H888" s="8">
        <f>MONTH(D888)</f>
        <v>8</v>
      </c>
      <c r="I888" t="str">
        <f>TEXT(D888,"mmm")</f>
        <v>ago</v>
      </c>
      <c r="J888">
        <f>YEAR(D888)</f>
        <v>2015</v>
      </c>
      <c r="K888" s="6">
        <v>42237</v>
      </c>
      <c r="L888" t="s">
        <v>57</v>
      </c>
      <c r="M888" t="s">
        <v>2216</v>
      </c>
      <c r="N888" t="s">
        <v>2217</v>
      </c>
      <c r="O888" t="s">
        <v>23</v>
      </c>
      <c r="P888" t="s">
        <v>24</v>
      </c>
      <c r="Q888" t="s">
        <v>522</v>
      </c>
      <c r="R888" t="s">
        <v>171</v>
      </c>
      <c r="S888">
        <v>43229</v>
      </c>
      <c r="T888" t="s">
        <v>52</v>
      </c>
      <c r="U888" t="s">
        <v>2791</v>
      </c>
      <c r="V888" t="s">
        <v>29</v>
      </c>
      <c r="W888" t="s">
        <v>449</v>
      </c>
      <c r="X888" t="s">
        <v>2792</v>
      </c>
      <c r="Y888">
        <v>9.1839999999999993</v>
      </c>
    </row>
    <row r="889" spans="1:25" x14ac:dyDescent="0.2">
      <c r="A889">
        <v>4089</v>
      </c>
      <c r="B889" t="s">
        <v>2793</v>
      </c>
      <c r="C889" s="6">
        <v>42235</v>
      </c>
      <c r="D889" s="7">
        <v>42235</v>
      </c>
      <c r="E889" s="8">
        <f>DAY(D889)</f>
        <v>19</v>
      </c>
      <c r="F889">
        <f>_xlfn.ISOWEEKNUM(D889)</f>
        <v>34</v>
      </c>
      <c r="G889" t="str">
        <f>RIGHT((MONTH(D889)-1)*2+IF(DAY(D889)&lt;16,1,2)+100,2)</f>
        <v>16</v>
      </c>
      <c r="H889" s="8">
        <f>MONTH(D889)</f>
        <v>8</v>
      </c>
      <c r="I889" t="str">
        <f>TEXT(D889,"mmm")</f>
        <v>ago</v>
      </c>
      <c r="J889">
        <f>YEAR(D889)</f>
        <v>2015</v>
      </c>
      <c r="K889" s="6">
        <v>42242</v>
      </c>
      <c r="L889" t="s">
        <v>20</v>
      </c>
      <c r="M889" t="s">
        <v>2794</v>
      </c>
      <c r="N889" t="s">
        <v>2795</v>
      </c>
      <c r="O889" t="s">
        <v>23</v>
      </c>
      <c r="P889" t="s">
        <v>24</v>
      </c>
      <c r="Q889" t="s">
        <v>221</v>
      </c>
      <c r="R889" t="s">
        <v>222</v>
      </c>
      <c r="S889">
        <v>72401</v>
      </c>
      <c r="T889" t="s">
        <v>72</v>
      </c>
      <c r="U889" t="s">
        <v>1989</v>
      </c>
      <c r="V889" t="s">
        <v>81</v>
      </c>
      <c r="W889" t="s">
        <v>163</v>
      </c>
      <c r="X889" t="s">
        <v>1990</v>
      </c>
      <c r="Y889">
        <v>638.82000000000005</v>
      </c>
    </row>
    <row r="890" spans="1:25" x14ac:dyDescent="0.2">
      <c r="A890">
        <v>7003</v>
      </c>
      <c r="B890" t="s">
        <v>2796</v>
      </c>
      <c r="C890" s="6">
        <v>42235</v>
      </c>
      <c r="D890" s="7">
        <v>42235</v>
      </c>
      <c r="E890" s="8">
        <f>DAY(D890)</f>
        <v>19</v>
      </c>
      <c r="F890">
        <f>_xlfn.ISOWEEKNUM(D890)</f>
        <v>34</v>
      </c>
      <c r="G890" t="str">
        <f>RIGHT((MONTH(D890)-1)*2+IF(DAY(D890)&lt;16,1,2)+100,2)</f>
        <v>16</v>
      </c>
      <c r="H890" s="8">
        <f>MONTH(D890)</f>
        <v>8</v>
      </c>
      <c r="I890" t="str">
        <f>TEXT(D890,"mmm")</f>
        <v>ago</v>
      </c>
      <c r="J890">
        <f>YEAR(D890)</f>
        <v>2015</v>
      </c>
      <c r="K890" s="6">
        <v>42237</v>
      </c>
      <c r="L890" t="s">
        <v>57</v>
      </c>
      <c r="M890" t="s">
        <v>199</v>
      </c>
      <c r="N890" t="s">
        <v>200</v>
      </c>
      <c r="O890" t="s">
        <v>69</v>
      </c>
      <c r="P890" t="s">
        <v>24</v>
      </c>
      <c r="Q890" t="s">
        <v>60</v>
      </c>
      <c r="R890" t="s">
        <v>61</v>
      </c>
      <c r="S890">
        <v>90045</v>
      </c>
      <c r="T890" t="s">
        <v>62</v>
      </c>
      <c r="U890" t="s">
        <v>1570</v>
      </c>
      <c r="V890" t="s">
        <v>81</v>
      </c>
      <c r="W890" t="s">
        <v>104</v>
      </c>
      <c r="X890" t="s">
        <v>1571</v>
      </c>
      <c r="Y890">
        <v>289.24</v>
      </c>
    </row>
    <row r="891" spans="1:25" x14ac:dyDescent="0.2">
      <c r="A891">
        <v>7004</v>
      </c>
      <c r="B891" t="s">
        <v>2796</v>
      </c>
      <c r="C891" s="6">
        <v>42235</v>
      </c>
      <c r="D891" s="7">
        <v>42235</v>
      </c>
      <c r="E891" s="8">
        <f>DAY(D891)</f>
        <v>19</v>
      </c>
      <c r="F891">
        <f>_xlfn.ISOWEEKNUM(D891)</f>
        <v>34</v>
      </c>
      <c r="G891" t="str">
        <f>RIGHT((MONTH(D891)-1)*2+IF(DAY(D891)&lt;16,1,2)+100,2)</f>
        <v>16</v>
      </c>
      <c r="H891" s="8">
        <f>MONTH(D891)</f>
        <v>8</v>
      </c>
      <c r="I891" t="str">
        <f>TEXT(D891,"mmm")</f>
        <v>ago</v>
      </c>
      <c r="J891">
        <f>YEAR(D891)</f>
        <v>2015</v>
      </c>
      <c r="K891" s="6">
        <v>42237</v>
      </c>
      <c r="L891" t="s">
        <v>57</v>
      </c>
      <c r="M891" t="s">
        <v>199</v>
      </c>
      <c r="N891" t="s">
        <v>200</v>
      </c>
      <c r="O891" t="s">
        <v>69</v>
      </c>
      <c r="P891" t="s">
        <v>24</v>
      </c>
      <c r="Q891" t="s">
        <v>60</v>
      </c>
      <c r="R891" t="s">
        <v>61</v>
      </c>
      <c r="S891">
        <v>90045</v>
      </c>
      <c r="T891" t="s">
        <v>62</v>
      </c>
      <c r="U891" t="s">
        <v>2797</v>
      </c>
      <c r="V891" t="s">
        <v>29</v>
      </c>
      <c r="W891" t="s">
        <v>45</v>
      </c>
      <c r="X891" t="s">
        <v>2798</v>
      </c>
      <c r="Y891">
        <v>69.456000000000003</v>
      </c>
    </row>
    <row r="892" spans="1:25" x14ac:dyDescent="0.2">
      <c r="A892">
        <v>8246</v>
      </c>
      <c r="B892" t="s">
        <v>2799</v>
      </c>
      <c r="C892" s="6">
        <v>42235</v>
      </c>
      <c r="D892" s="7">
        <v>42235</v>
      </c>
      <c r="E892" s="8">
        <f>DAY(D892)</f>
        <v>19</v>
      </c>
      <c r="F892">
        <f>_xlfn.ISOWEEKNUM(D892)</f>
        <v>34</v>
      </c>
      <c r="G892" t="str">
        <f>RIGHT((MONTH(D892)-1)*2+IF(DAY(D892)&lt;16,1,2)+100,2)</f>
        <v>16</v>
      </c>
      <c r="H892" s="8">
        <f>MONTH(D892)</f>
        <v>8</v>
      </c>
      <c r="I892" t="str">
        <f>TEXT(D892,"mmm")</f>
        <v>ago</v>
      </c>
      <c r="J892">
        <f>YEAR(D892)</f>
        <v>2015</v>
      </c>
      <c r="K892" s="6">
        <v>42239</v>
      </c>
      <c r="L892" t="s">
        <v>20</v>
      </c>
      <c r="M892" t="s">
        <v>1472</v>
      </c>
      <c r="N892" t="s">
        <v>1473</v>
      </c>
      <c r="O892" t="s">
        <v>69</v>
      </c>
      <c r="P892" t="s">
        <v>24</v>
      </c>
      <c r="Q892" t="s">
        <v>522</v>
      </c>
      <c r="R892" t="s">
        <v>71</v>
      </c>
      <c r="S892">
        <v>31907</v>
      </c>
      <c r="T892" t="s">
        <v>72</v>
      </c>
      <c r="U892" t="s">
        <v>326</v>
      </c>
      <c r="V892" t="s">
        <v>29</v>
      </c>
      <c r="W892" t="s">
        <v>42</v>
      </c>
      <c r="X892" t="s">
        <v>327</v>
      </c>
      <c r="Y892">
        <v>344.91</v>
      </c>
    </row>
    <row r="893" spans="1:25" x14ac:dyDescent="0.2">
      <c r="A893">
        <v>5800</v>
      </c>
      <c r="B893" t="s">
        <v>2800</v>
      </c>
      <c r="C893" s="6">
        <v>42236</v>
      </c>
      <c r="D893" s="7">
        <v>42236</v>
      </c>
      <c r="E893" s="8">
        <f>DAY(D893)</f>
        <v>20</v>
      </c>
      <c r="F893">
        <f>_xlfn.ISOWEEKNUM(D893)</f>
        <v>34</v>
      </c>
      <c r="G893" t="str">
        <f>RIGHT((MONTH(D893)-1)*2+IF(DAY(D893)&lt;16,1,2)+100,2)</f>
        <v>16</v>
      </c>
      <c r="H893" s="8">
        <f>MONTH(D893)</f>
        <v>8</v>
      </c>
      <c r="I893" t="str">
        <f>TEXT(D893,"mmm")</f>
        <v>ago</v>
      </c>
      <c r="J893">
        <f>YEAR(D893)</f>
        <v>2015</v>
      </c>
      <c r="K893" s="6">
        <v>42241</v>
      </c>
      <c r="L893" t="s">
        <v>57</v>
      </c>
      <c r="M893" t="s">
        <v>2801</v>
      </c>
      <c r="N893" t="s">
        <v>2802</v>
      </c>
      <c r="O893" t="s">
        <v>23</v>
      </c>
      <c r="P893" t="s">
        <v>24</v>
      </c>
      <c r="Q893" t="s">
        <v>465</v>
      </c>
      <c r="R893" t="s">
        <v>37</v>
      </c>
      <c r="S893">
        <v>60610</v>
      </c>
      <c r="T893" t="s">
        <v>27</v>
      </c>
      <c r="U893" t="s">
        <v>634</v>
      </c>
      <c r="V893" t="s">
        <v>81</v>
      </c>
      <c r="W893" t="s">
        <v>82</v>
      </c>
      <c r="X893" t="s">
        <v>635</v>
      </c>
      <c r="Y893">
        <v>421.37200000000001</v>
      </c>
    </row>
    <row r="894" spans="1:25" x14ac:dyDescent="0.2">
      <c r="A894">
        <v>9733</v>
      </c>
      <c r="B894" t="s">
        <v>2803</v>
      </c>
      <c r="C894" s="6">
        <v>42236</v>
      </c>
      <c r="D894" s="7">
        <v>42236</v>
      </c>
      <c r="E894" s="8">
        <f>DAY(D894)</f>
        <v>20</v>
      </c>
      <c r="F894">
        <f>_xlfn.ISOWEEKNUM(D894)</f>
        <v>34</v>
      </c>
      <c r="G894" t="str">
        <f>RIGHT((MONTH(D894)-1)*2+IF(DAY(D894)&lt;16,1,2)+100,2)</f>
        <v>16</v>
      </c>
      <c r="H894" s="8">
        <f>MONTH(D894)</f>
        <v>8</v>
      </c>
      <c r="I894" t="str">
        <f>TEXT(D894,"mmm")</f>
        <v>ago</v>
      </c>
      <c r="J894">
        <f>YEAR(D894)</f>
        <v>2015</v>
      </c>
      <c r="K894" s="6">
        <v>42241</v>
      </c>
      <c r="L894" t="s">
        <v>20</v>
      </c>
      <c r="M894" t="s">
        <v>2482</v>
      </c>
      <c r="N894" t="s">
        <v>2483</v>
      </c>
      <c r="O894" t="s">
        <v>69</v>
      </c>
      <c r="P894" t="s">
        <v>24</v>
      </c>
      <c r="Q894" t="s">
        <v>2804</v>
      </c>
      <c r="R894" t="s">
        <v>121</v>
      </c>
      <c r="S894">
        <v>23666</v>
      </c>
      <c r="T894" t="s">
        <v>72</v>
      </c>
      <c r="U894" t="s">
        <v>2320</v>
      </c>
      <c r="V894" t="s">
        <v>81</v>
      </c>
      <c r="W894" t="s">
        <v>82</v>
      </c>
      <c r="X894" t="s">
        <v>2321</v>
      </c>
      <c r="Y894">
        <v>500.24</v>
      </c>
    </row>
    <row r="895" spans="1:25" x14ac:dyDescent="0.2">
      <c r="A895">
        <v>9734</v>
      </c>
      <c r="B895" t="s">
        <v>2803</v>
      </c>
      <c r="C895" s="6">
        <v>42236</v>
      </c>
      <c r="D895" s="7">
        <v>42236</v>
      </c>
      <c r="E895" s="8">
        <f>DAY(D895)</f>
        <v>20</v>
      </c>
      <c r="F895">
        <f>_xlfn.ISOWEEKNUM(D895)</f>
        <v>34</v>
      </c>
      <c r="G895" t="str">
        <f>RIGHT((MONTH(D895)-1)*2+IF(DAY(D895)&lt;16,1,2)+100,2)</f>
        <v>16</v>
      </c>
      <c r="H895" s="8">
        <f>MONTH(D895)</f>
        <v>8</v>
      </c>
      <c r="I895" t="str">
        <f>TEXT(D895,"mmm")</f>
        <v>ago</v>
      </c>
      <c r="J895">
        <f>YEAR(D895)</f>
        <v>2015</v>
      </c>
      <c r="K895" s="6">
        <v>42241</v>
      </c>
      <c r="L895" t="s">
        <v>20</v>
      </c>
      <c r="M895" t="s">
        <v>2482</v>
      </c>
      <c r="N895" t="s">
        <v>2483</v>
      </c>
      <c r="O895" t="s">
        <v>69</v>
      </c>
      <c r="P895" t="s">
        <v>24</v>
      </c>
      <c r="Q895" t="s">
        <v>2804</v>
      </c>
      <c r="R895" t="s">
        <v>121</v>
      </c>
      <c r="S895">
        <v>23666</v>
      </c>
      <c r="T895" t="s">
        <v>72</v>
      </c>
      <c r="U895" t="s">
        <v>2805</v>
      </c>
      <c r="V895" t="s">
        <v>29</v>
      </c>
      <c r="W895" t="s">
        <v>30</v>
      </c>
      <c r="X895" t="s">
        <v>2806</v>
      </c>
      <c r="Y895">
        <v>20.12</v>
      </c>
    </row>
    <row r="896" spans="1:25" x14ac:dyDescent="0.2">
      <c r="A896">
        <v>9735</v>
      </c>
      <c r="B896" t="s">
        <v>2803</v>
      </c>
      <c r="C896" s="6">
        <v>42236</v>
      </c>
      <c r="D896" s="7">
        <v>42236</v>
      </c>
      <c r="E896" s="8">
        <f>DAY(D896)</f>
        <v>20</v>
      </c>
      <c r="F896">
        <f>_xlfn.ISOWEEKNUM(D896)</f>
        <v>34</v>
      </c>
      <c r="G896" t="str">
        <f>RIGHT((MONTH(D896)-1)*2+IF(DAY(D896)&lt;16,1,2)+100,2)</f>
        <v>16</v>
      </c>
      <c r="H896" s="8">
        <f>MONTH(D896)</f>
        <v>8</v>
      </c>
      <c r="I896" t="str">
        <f>TEXT(D896,"mmm")</f>
        <v>ago</v>
      </c>
      <c r="J896">
        <f>YEAR(D896)</f>
        <v>2015</v>
      </c>
      <c r="K896" s="6">
        <v>42241</v>
      </c>
      <c r="L896" t="s">
        <v>20</v>
      </c>
      <c r="M896" t="s">
        <v>2482</v>
      </c>
      <c r="N896" t="s">
        <v>2483</v>
      </c>
      <c r="O896" t="s">
        <v>69</v>
      </c>
      <c r="P896" t="s">
        <v>24</v>
      </c>
      <c r="Q896" t="s">
        <v>2804</v>
      </c>
      <c r="R896" t="s">
        <v>121</v>
      </c>
      <c r="S896">
        <v>23666</v>
      </c>
      <c r="T896" t="s">
        <v>72</v>
      </c>
      <c r="U896" t="s">
        <v>2807</v>
      </c>
      <c r="V896" t="s">
        <v>29</v>
      </c>
      <c r="W896" t="s">
        <v>45</v>
      </c>
      <c r="X896" t="s">
        <v>2808</v>
      </c>
      <c r="Y896">
        <v>896.99</v>
      </c>
    </row>
    <row r="897" spans="1:25" x14ac:dyDescent="0.2">
      <c r="A897">
        <v>4303</v>
      </c>
      <c r="B897" t="s">
        <v>2809</v>
      </c>
      <c r="C897" s="6">
        <v>42238</v>
      </c>
      <c r="D897" s="7">
        <v>42238</v>
      </c>
      <c r="E897" s="8">
        <f>DAY(D897)</f>
        <v>22</v>
      </c>
      <c r="F897">
        <f>_xlfn.ISOWEEKNUM(D897)</f>
        <v>34</v>
      </c>
      <c r="G897" t="str">
        <f>RIGHT((MONTH(D897)-1)*2+IF(DAY(D897)&lt;16,1,2)+100,2)</f>
        <v>16</v>
      </c>
      <c r="H897" s="8">
        <f>MONTH(D897)</f>
        <v>8</v>
      </c>
      <c r="I897" t="str">
        <f>TEXT(D897,"mmm")</f>
        <v>ago</v>
      </c>
      <c r="J897">
        <f>YEAR(D897)</f>
        <v>2015</v>
      </c>
      <c r="K897" s="6">
        <v>42241</v>
      </c>
      <c r="L897" t="s">
        <v>57</v>
      </c>
      <c r="M897" t="s">
        <v>2810</v>
      </c>
      <c r="N897" t="s">
        <v>2811</v>
      </c>
      <c r="O897" t="s">
        <v>35</v>
      </c>
      <c r="P897" t="s">
        <v>24</v>
      </c>
      <c r="Q897" t="s">
        <v>1842</v>
      </c>
      <c r="R897" t="s">
        <v>171</v>
      </c>
      <c r="S897">
        <v>44107</v>
      </c>
      <c r="T897" t="s">
        <v>52</v>
      </c>
      <c r="U897" t="s">
        <v>2812</v>
      </c>
      <c r="V897" t="s">
        <v>29</v>
      </c>
      <c r="W897" t="s">
        <v>54</v>
      </c>
      <c r="X897" t="s">
        <v>2813</v>
      </c>
      <c r="Y897">
        <v>3.9119999999999999</v>
      </c>
    </row>
    <row r="898" spans="1:25" x14ac:dyDescent="0.2">
      <c r="A898">
        <v>8941</v>
      </c>
      <c r="B898" t="s">
        <v>2814</v>
      </c>
      <c r="C898" s="6">
        <v>42238</v>
      </c>
      <c r="D898" s="7">
        <v>42238</v>
      </c>
      <c r="E898" s="8">
        <f>DAY(D898)</f>
        <v>22</v>
      </c>
      <c r="F898">
        <f>_xlfn.ISOWEEKNUM(D898)</f>
        <v>34</v>
      </c>
      <c r="G898" t="str">
        <f>RIGHT((MONTH(D898)-1)*2+IF(DAY(D898)&lt;16,1,2)+100,2)</f>
        <v>16</v>
      </c>
      <c r="H898" s="8">
        <f>MONTH(D898)</f>
        <v>8</v>
      </c>
      <c r="I898" t="str">
        <f>TEXT(D898,"mmm")</f>
        <v>ago</v>
      </c>
      <c r="J898">
        <f>YEAR(D898)</f>
        <v>2015</v>
      </c>
      <c r="K898" s="6">
        <v>42240</v>
      </c>
      <c r="L898" t="s">
        <v>57</v>
      </c>
      <c r="M898" t="s">
        <v>2815</v>
      </c>
      <c r="N898" t="s">
        <v>2816</v>
      </c>
      <c r="O898" t="s">
        <v>23</v>
      </c>
      <c r="P898" t="s">
        <v>24</v>
      </c>
      <c r="Q898" t="s">
        <v>2817</v>
      </c>
      <c r="R898" t="s">
        <v>350</v>
      </c>
      <c r="S898">
        <v>33161</v>
      </c>
      <c r="T898" t="s">
        <v>72</v>
      </c>
      <c r="U898" t="s">
        <v>2818</v>
      </c>
      <c r="V898" t="s">
        <v>29</v>
      </c>
      <c r="W898" t="s">
        <v>449</v>
      </c>
      <c r="X898" t="s">
        <v>2819</v>
      </c>
      <c r="Y898">
        <v>7.6319999999999997</v>
      </c>
    </row>
    <row r="899" spans="1:25" x14ac:dyDescent="0.2">
      <c r="A899">
        <v>9366</v>
      </c>
      <c r="B899" t="s">
        <v>2820</v>
      </c>
      <c r="C899" s="6">
        <v>42238</v>
      </c>
      <c r="D899" s="7">
        <v>42238</v>
      </c>
      <c r="E899" s="8">
        <f>DAY(D899)</f>
        <v>22</v>
      </c>
      <c r="F899">
        <f>_xlfn.ISOWEEKNUM(D899)</f>
        <v>34</v>
      </c>
      <c r="G899" t="str">
        <f>RIGHT((MONTH(D899)-1)*2+IF(DAY(D899)&lt;16,1,2)+100,2)</f>
        <v>16</v>
      </c>
      <c r="H899" s="8">
        <f>MONTH(D899)</f>
        <v>8</v>
      </c>
      <c r="I899" t="str">
        <f>TEXT(D899,"mmm")</f>
        <v>ago</v>
      </c>
      <c r="J899">
        <f>YEAR(D899)</f>
        <v>2015</v>
      </c>
      <c r="K899" s="6">
        <v>42241</v>
      </c>
      <c r="L899" t="s">
        <v>66</v>
      </c>
      <c r="M899" t="s">
        <v>2821</v>
      </c>
      <c r="N899" t="s">
        <v>2822</v>
      </c>
      <c r="O899" t="s">
        <v>23</v>
      </c>
      <c r="P899" t="s">
        <v>24</v>
      </c>
      <c r="Q899" t="s">
        <v>2823</v>
      </c>
      <c r="R899" t="s">
        <v>417</v>
      </c>
      <c r="S899">
        <v>63301</v>
      </c>
      <c r="T899" t="s">
        <v>27</v>
      </c>
      <c r="U899" t="s">
        <v>2824</v>
      </c>
      <c r="V899" t="s">
        <v>29</v>
      </c>
      <c r="W899" t="s">
        <v>30</v>
      </c>
      <c r="X899" t="s">
        <v>2825</v>
      </c>
      <c r="Y899">
        <v>11.56</v>
      </c>
    </row>
    <row r="900" spans="1:25" x14ac:dyDescent="0.2">
      <c r="A900">
        <v>2338</v>
      </c>
      <c r="B900" t="s">
        <v>2826</v>
      </c>
      <c r="C900" s="6">
        <v>42239</v>
      </c>
      <c r="D900" s="7">
        <v>42239</v>
      </c>
      <c r="E900" s="8">
        <f>DAY(D900)</f>
        <v>23</v>
      </c>
      <c r="F900">
        <f>_xlfn.ISOWEEKNUM(D900)</f>
        <v>34</v>
      </c>
      <c r="G900" t="str">
        <f>RIGHT((MONTH(D900)-1)*2+IF(DAY(D900)&lt;16,1,2)+100,2)</f>
        <v>16</v>
      </c>
      <c r="H900" s="8">
        <f>MONTH(D900)</f>
        <v>8</v>
      </c>
      <c r="I900" t="str">
        <f>TEXT(D900,"mmm")</f>
        <v>ago</v>
      </c>
      <c r="J900">
        <f>YEAR(D900)</f>
        <v>2015</v>
      </c>
      <c r="K900" s="6">
        <v>42239</v>
      </c>
      <c r="L900" t="s">
        <v>469</v>
      </c>
      <c r="M900" t="s">
        <v>2827</v>
      </c>
      <c r="N900" t="s">
        <v>2828</v>
      </c>
      <c r="O900" t="s">
        <v>23</v>
      </c>
      <c r="P900" t="s">
        <v>24</v>
      </c>
      <c r="Q900" t="s">
        <v>316</v>
      </c>
      <c r="R900" t="s">
        <v>317</v>
      </c>
      <c r="S900">
        <v>10009</v>
      </c>
      <c r="T900" t="s">
        <v>52</v>
      </c>
      <c r="U900" t="s">
        <v>2829</v>
      </c>
      <c r="V900" t="s">
        <v>29</v>
      </c>
      <c r="W900" t="s">
        <v>30</v>
      </c>
      <c r="X900" t="s">
        <v>2830</v>
      </c>
      <c r="Y900">
        <v>25.92</v>
      </c>
    </row>
    <row r="901" spans="1:25" x14ac:dyDescent="0.2">
      <c r="A901">
        <v>2339</v>
      </c>
      <c r="B901" t="s">
        <v>2826</v>
      </c>
      <c r="C901" s="6">
        <v>42239</v>
      </c>
      <c r="D901" s="7">
        <v>42239</v>
      </c>
      <c r="E901" s="8">
        <f>DAY(D901)</f>
        <v>23</v>
      </c>
      <c r="F901">
        <f>_xlfn.ISOWEEKNUM(D901)</f>
        <v>34</v>
      </c>
      <c r="G901" t="str">
        <f>RIGHT((MONTH(D901)-1)*2+IF(DAY(D901)&lt;16,1,2)+100,2)</f>
        <v>16</v>
      </c>
      <c r="H901" s="8">
        <f>MONTH(D901)</f>
        <v>8</v>
      </c>
      <c r="I901" t="str">
        <f>TEXT(D901,"mmm")</f>
        <v>ago</v>
      </c>
      <c r="J901">
        <f>YEAR(D901)</f>
        <v>2015</v>
      </c>
      <c r="K901" s="6">
        <v>42239</v>
      </c>
      <c r="L901" t="s">
        <v>469</v>
      </c>
      <c r="M901" t="s">
        <v>2827</v>
      </c>
      <c r="N901" t="s">
        <v>2828</v>
      </c>
      <c r="O901" t="s">
        <v>23</v>
      </c>
      <c r="P901" t="s">
        <v>24</v>
      </c>
      <c r="Q901" t="s">
        <v>316</v>
      </c>
      <c r="R901" t="s">
        <v>317</v>
      </c>
      <c r="S901">
        <v>10009</v>
      </c>
      <c r="T901" t="s">
        <v>52</v>
      </c>
      <c r="U901" t="s">
        <v>2831</v>
      </c>
      <c r="V901" t="s">
        <v>29</v>
      </c>
      <c r="W901" t="s">
        <v>30</v>
      </c>
      <c r="X901" t="s">
        <v>2832</v>
      </c>
      <c r="Y901">
        <v>45.92</v>
      </c>
    </row>
    <row r="902" spans="1:25" x14ac:dyDescent="0.2">
      <c r="A902">
        <v>6672</v>
      </c>
      <c r="B902" t="s">
        <v>2833</v>
      </c>
      <c r="C902" s="6">
        <v>42239</v>
      </c>
      <c r="D902" s="7">
        <v>42239</v>
      </c>
      <c r="E902" s="8">
        <f>DAY(D902)</f>
        <v>23</v>
      </c>
      <c r="F902">
        <f>_xlfn.ISOWEEKNUM(D902)</f>
        <v>34</v>
      </c>
      <c r="G902" t="str">
        <f>RIGHT((MONTH(D902)-1)*2+IF(DAY(D902)&lt;16,1,2)+100,2)</f>
        <v>16</v>
      </c>
      <c r="H902" s="8">
        <f>MONTH(D902)</f>
        <v>8</v>
      </c>
      <c r="I902" t="str">
        <f>TEXT(D902,"mmm")</f>
        <v>ago</v>
      </c>
      <c r="J902">
        <f>YEAR(D902)</f>
        <v>2015</v>
      </c>
      <c r="K902" s="6">
        <v>42243</v>
      </c>
      <c r="L902" t="s">
        <v>57</v>
      </c>
      <c r="M902" t="s">
        <v>2834</v>
      </c>
      <c r="N902" t="s">
        <v>2835</v>
      </c>
      <c r="O902" t="s">
        <v>69</v>
      </c>
      <c r="P902" t="s">
        <v>24</v>
      </c>
      <c r="Q902" t="s">
        <v>60</v>
      </c>
      <c r="R902" t="s">
        <v>61</v>
      </c>
      <c r="S902">
        <v>90032</v>
      </c>
      <c r="T902" t="s">
        <v>62</v>
      </c>
      <c r="U902" t="s">
        <v>194</v>
      </c>
      <c r="V902" t="s">
        <v>29</v>
      </c>
      <c r="W902" t="s">
        <v>45</v>
      </c>
      <c r="X902" t="s">
        <v>195</v>
      </c>
      <c r="Y902">
        <v>49.567999999999998</v>
      </c>
    </row>
    <row r="903" spans="1:25" x14ac:dyDescent="0.2">
      <c r="A903">
        <v>7020</v>
      </c>
      <c r="B903" t="s">
        <v>2836</v>
      </c>
      <c r="C903" s="6">
        <v>42239</v>
      </c>
      <c r="D903" s="7">
        <v>42239</v>
      </c>
      <c r="E903" s="8">
        <f>DAY(D903)</f>
        <v>23</v>
      </c>
      <c r="F903">
        <f>_xlfn.ISOWEEKNUM(D903)</f>
        <v>34</v>
      </c>
      <c r="G903" t="str">
        <f>RIGHT((MONTH(D903)-1)*2+IF(DAY(D903)&lt;16,1,2)+100,2)</f>
        <v>16</v>
      </c>
      <c r="H903" s="8">
        <f>MONTH(D903)</f>
        <v>8</v>
      </c>
      <c r="I903" t="str">
        <f>TEXT(D903,"mmm")</f>
        <v>ago</v>
      </c>
      <c r="J903">
        <f>YEAR(D903)</f>
        <v>2015</v>
      </c>
      <c r="K903" s="6">
        <v>42243</v>
      </c>
      <c r="L903" t="s">
        <v>20</v>
      </c>
      <c r="M903" t="s">
        <v>2837</v>
      </c>
      <c r="N903" t="s">
        <v>2838</v>
      </c>
      <c r="O903" t="s">
        <v>23</v>
      </c>
      <c r="P903" t="s">
        <v>24</v>
      </c>
      <c r="Q903" t="s">
        <v>645</v>
      </c>
      <c r="R903" t="s">
        <v>646</v>
      </c>
      <c r="S903">
        <v>80219</v>
      </c>
      <c r="T903" t="s">
        <v>62</v>
      </c>
      <c r="U903" t="s">
        <v>2839</v>
      </c>
      <c r="V903" t="s">
        <v>29</v>
      </c>
      <c r="W903" t="s">
        <v>30</v>
      </c>
      <c r="X903" t="s">
        <v>2840</v>
      </c>
      <c r="Y903">
        <v>15.552</v>
      </c>
    </row>
    <row r="904" spans="1:25" x14ac:dyDescent="0.2">
      <c r="A904">
        <v>7021</v>
      </c>
      <c r="B904" t="s">
        <v>2836</v>
      </c>
      <c r="C904" s="6">
        <v>42239</v>
      </c>
      <c r="D904" s="7">
        <v>42239</v>
      </c>
      <c r="E904" s="8">
        <f>DAY(D904)</f>
        <v>23</v>
      </c>
      <c r="F904">
        <f>_xlfn.ISOWEEKNUM(D904)</f>
        <v>34</v>
      </c>
      <c r="G904" t="str">
        <f>RIGHT((MONTH(D904)-1)*2+IF(DAY(D904)&lt;16,1,2)+100,2)</f>
        <v>16</v>
      </c>
      <c r="H904" s="8">
        <f>MONTH(D904)</f>
        <v>8</v>
      </c>
      <c r="I904" t="str">
        <f>TEXT(D904,"mmm")</f>
        <v>ago</v>
      </c>
      <c r="J904">
        <f>YEAR(D904)</f>
        <v>2015</v>
      </c>
      <c r="K904" s="6">
        <v>42243</v>
      </c>
      <c r="L904" t="s">
        <v>20</v>
      </c>
      <c r="M904" t="s">
        <v>2837</v>
      </c>
      <c r="N904" t="s">
        <v>2838</v>
      </c>
      <c r="O904" t="s">
        <v>23</v>
      </c>
      <c r="P904" t="s">
        <v>24</v>
      </c>
      <c r="Q904" t="s">
        <v>645</v>
      </c>
      <c r="R904" t="s">
        <v>646</v>
      </c>
      <c r="S904">
        <v>80219</v>
      </c>
      <c r="T904" t="s">
        <v>62</v>
      </c>
      <c r="U904" t="s">
        <v>2841</v>
      </c>
      <c r="V904" t="s">
        <v>29</v>
      </c>
      <c r="W904" t="s">
        <v>449</v>
      </c>
      <c r="X904" t="s">
        <v>2842</v>
      </c>
      <c r="Y904">
        <v>6.8</v>
      </c>
    </row>
    <row r="905" spans="1:25" x14ac:dyDescent="0.2">
      <c r="A905">
        <v>7022</v>
      </c>
      <c r="B905" t="s">
        <v>2836</v>
      </c>
      <c r="C905" s="6">
        <v>42239</v>
      </c>
      <c r="D905" s="7">
        <v>42239</v>
      </c>
      <c r="E905" s="8">
        <f>DAY(D905)</f>
        <v>23</v>
      </c>
      <c r="F905">
        <f>_xlfn.ISOWEEKNUM(D905)</f>
        <v>34</v>
      </c>
      <c r="G905" t="str">
        <f>RIGHT((MONTH(D905)-1)*2+IF(DAY(D905)&lt;16,1,2)+100,2)</f>
        <v>16</v>
      </c>
      <c r="H905" s="8">
        <f>MONTH(D905)</f>
        <v>8</v>
      </c>
      <c r="I905" t="str">
        <f>TEXT(D905,"mmm")</f>
        <v>ago</v>
      </c>
      <c r="J905">
        <f>YEAR(D905)</f>
        <v>2015</v>
      </c>
      <c r="K905" s="6">
        <v>42243</v>
      </c>
      <c r="L905" t="s">
        <v>20</v>
      </c>
      <c r="M905" t="s">
        <v>2837</v>
      </c>
      <c r="N905" t="s">
        <v>2838</v>
      </c>
      <c r="O905" t="s">
        <v>23</v>
      </c>
      <c r="P905" t="s">
        <v>24</v>
      </c>
      <c r="Q905" t="s">
        <v>645</v>
      </c>
      <c r="R905" t="s">
        <v>646</v>
      </c>
      <c r="S905">
        <v>80219</v>
      </c>
      <c r="T905" t="s">
        <v>62</v>
      </c>
      <c r="U905" t="s">
        <v>2843</v>
      </c>
      <c r="V905" t="s">
        <v>81</v>
      </c>
      <c r="W905" t="s">
        <v>104</v>
      </c>
      <c r="X905" t="s">
        <v>2844</v>
      </c>
      <c r="Y905">
        <v>4.2240000000000002</v>
      </c>
    </row>
    <row r="906" spans="1:25" x14ac:dyDescent="0.2">
      <c r="A906">
        <v>7023</v>
      </c>
      <c r="B906" t="s">
        <v>2836</v>
      </c>
      <c r="C906" s="6">
        <v>42239</v>
      </c>
      <c r="D906" s="7">
        <v>42239</v>
      </c>
      <c r="E906" s="8">
        <f>DAY(D906)</f>
        <v>23</v>
      </c>
      <c r="F906">
        <f>_xlfn.ISOWEEKNUM(D906)</f>
        <v>34</v>
      </c>
      <c r="G906" t="str">
        <f>RIGHT((MONTH(D906)-1)*2+IF(DAY(D906)&lt;16,1,2)+100,2)</f>
        <v>16</v>
      </c>
      <c r="H906" s="8">
        <f>MONTH(D906)</f>
        <v>8</v>
      </c>
      <c r="I906" t="str">
        <f>TEXT(D906,"mmm")</f>
        <v>ago</v>
      </c>
      <c r="J906">
        <f>YEAR(D906)</f>
        <v>2015</v>
      </c>
      <c r="K906" s="6">
        <v>42243</v>
      </c>
      <c r="L906" t="s">
        <v>20</v>
      </c>
      <c r="M906" t="s">
        <v>2837</v>
      </c>
      <c r="N906" t="s">
        <v>2838</v>
      </c>
      <c r="O906" t="s">
        <v>23</v>
      </c>
      <c r="P906" t="s">
        <v>24</v>
      </c>
      <c r="Q906" t="s">
        <v>645</v>
      </c>
      <c r="R906" t="s">
        <v>646</v>
      </c>
      <c r="S906">
        <v>80219</v>
      </c>
      <c r="T906" t="s">
        <v>62</v>
      </c>
      <c r="U906" t="s">
        <v>2845</v>
      </c>
      <c r="V906" t="s">
        <v>89</v>
      </c>
      <c r="W906" t="s">
        <v>90</v>
      </c>
      <c r="X906" t="s">
        <v>2846</v>
      </c>
      <c r="Y906">
        <v>143.63999999999999</v>
      </c>
    </row>
    <row r="907" spans="1:25" x14ac:dyDescent="0.2">
      <c r="A907">
        <v>7024</v>
      </c>
      <c r="B907" t="s">
        <v>2836</v>
      </c>
      <c r="C907" s="6">
        <v>42239</v>
      </c>
      <c r="D907" s="7">
        <v>42239</v>
      </c>
      <c r="E907" s="8">
        <f>DAY(D907)</f>
        <v>23</v>
      </c>
      <c r="F907">
        <f>_xlfn.ISOWEEKNUM(D907)</f>
        <v>34</v>
      </c>
      <c r="G907" t="str">
        <f>RIGHT((MONTH(D907)-1)*2+IF(DAY(D907)&lt;16,1,2)+100,2)</f>
        <v>16</v>
      </c>
      <c r="H907" s="8">
        <f>MONTH(D907)</f>
        <v>8</v>
      </c>
      <c r="I907" t="str">
        <f>TEXT(D907,"mmm")</f>
        <v>ago</v>
      </c>
      <c r="J907">
        <f>YEAR(D907)</f>
        <v>2015</v>
      </c>
      <c r="K907" s="6">
        <v>42243</v>
      </c>
      <c r="L907" t="s">
        <v>20</v>
      </c>
      <c r="M907" t="s">
        <v>2837</v>
      </c>
      <c r="N907" t="s">
        <v>2838</v>
      </c>
      <c r="O907" t="s">
        <v>23</v>
      </c>
      <c r="P907" t="s">
        <v>24</v>
      </c>
      <c r="Q907" t="s">
        <v>645</v>
      </c>
      <c r="R907" t="s">
        <v>646</v>
      </c>
      <c r="S907">
        <v>80219</v>
      </c>
      <c r="T907" t="s">
        <v>62</v>
      </c>
      <c r="U907" t="s">
        <v>2847</v>
      </c>
      <c r="V907" t="s">
        <v>29</v>
      </c>
      <c r="W907" t="s">
        <v>30</v>
      </c>
      <c r="X907" t="s">
        <v>2848</v>
      </c>
      <c r="Y907">
        <v>31.103999999999999</v>
      </c>
    </row>
    <row r="908" spans="1:25" x14ac:dyDescent="0.2">
      <c r="A908">
        <v>7025</v>
      </c>
      <c r="B908" t="s">
        <v>2836</v>
      </c>
      <c r="C908" s="6">
        <v>42239</v>
      </c>
      <c r="D908" s="7">
        <v>42239</v>
      </c>
      <c r="E908" s="8">
        <f>DAY(D908)</f>
        <v>23</v>
      </c>
      <c r="F908">
        <f>_xlfn.ISOWEEKNUM(D908)</f>
        <v>34</v>
      </c>
      <c r="G908" t="str">
        <f>RIGHT((MONTH(D908)-1)*2+IF(DAY(D908)&lt;16,1,2)+100,2)</f>
        <v>16</v>
      </c>
      <c r="H908" s="8">
        <f>MONTH(D908)</f>
        <v>8</v>
      </c>
      <c r="I908" t="str">
        <f>TEXT(D908,"mmm")</f>
        <v>ago</v>
      </c>
      <c r="J908">
        <f>YEAR(D908)</f>
        <v>2015</v>
      </c>
      <c r="K908" s="6">
        <v>42243</v>
      </c>
      <c r="L908" t="s">
        <v>20</v>
      </c>
      <c r="M908" t="s">
        <v>2837</v>
      </c>
      <c r="N908" t="s">
        <v>2838</v>
      </c>
      <c r="O908" t="s">
        <v>23</v>
      </c>
      <c r="P908" t="s">
        <v>24</v>
      </c>
      <c r="Q908" t="s">
        <v>645</v>
      </c>
      <c r="R908" t="s">
        <v>646</v>
      </c>
      <c r="S908">
        <v>80219</v>
      </c>
      <c r="T908" t="s">
        <v>62</v>
      </c>
      <c r="U908" t="s">
        <v>2849</v>
      </c>
      <c r="V908" t="s">
        <v>29</v>
      </c>
      <c r="W908" t="s">
        <v>30</v>
      </c>
      <c r="X908" t="s">
        <v>2850</v>
      </c>
      <c r="Y908">
        <v>223.05600000000001</v>
      </c>
    </row>
    <row r="909" spans="1:25" x14ac:dyDescent="0.2">
      <c r="A909">
        <v>8695</v>
      </c>
      <c r="B909" t="s">
        <v>2851</v>
      </c>
      <c r="C909" s="6">
        <v>42239</v>
      </c>
      <c r="D909" s="7">
        <v>42239</v>
      </c>
      <c r="E909" s="8">
        <f>DAY(D909)</f>
        <v>23</v>
      </c>
      <c r="F909">
        <f>_xlfn.ISOWEEKNUM(D909)</f>
        <v>34</v>
      </c>
      <c r="G909" t="str">
        <f>RIGHT((MONTH(D909)-1)*2+IF(DAY(D909)&lt;16,1,2)+100,2)</f>
        <v>16</v>
      </c>
      <c r="H909" s="8">
        <f>MONTH(D909)</f>
        <v>8</v>
      </c>
      <c r="I909" t="str">
        <f>TEXT(D909,"mmm")</f>
        <v>ago</v>
      </c>
      <c r="J909">
        <f>YEAR(D909)</f>
        <v>2015</v>
      </c>
      <c r="K909" s="6">
        <v>42244</v>
      </c>
      <c r="L909" t="s">
        <v>57</v>
      </c>
      <c r="M909" t="s">
        <v>1840</v>
      </c>
      <c r="N909" t="s">
        <v>1841</v>
      </c>
      <c r="O909" t="s">
        <v>35</v>
      </c>
      <c r="P909" t="s">
        <v>24</v>
      </c>
      <c r="Q909" t="s">
        <v>2852</v>
      </c>
      <c r="R909" t="s">
        <v>243</v>
      </c>
      <c r="S909">
        <v>49505</v>
      </c>
      <c r="T909" t="s">
        <v>27</v>
      </c>
      <c r="U909" t="s">
        <v>2853</v>
      </c>
      <c r="V909" t="s">
        <v>29</v>
      </c>
      <c r="W909" t="s">
        <v>30</v>
      </c>
      <c r="X909" t="s">
        <v>2854</v>
      </c>
      <c r="Y909">
        <v>19.440000000000001</v>
      </c>
    </row>
    <row r="910" spans="1:25" x14ac:dyDescent="0.2">
      <c r="A910">
        <v>3028</v>
      </c>
      <c r="B910" t="s">
        <v>2855</v>
      </c>
      <c r="C910" s="6">
        <v>42240</v>
      </c>
      <c r="D910" s="7">
        <v>42240</v>
      </c>
      <c r="E910" s="8">
        <f>DAY(D910)</f>
        <v>24</v>
      </c>
      <c r="F910">
        <f>_xlfn.ISOWEEKNUM(D910)</f>
        <v>35</v>
      </c>
      <c r="G910" t="str">
        <f>RIGHT((MONTH(D910)-1)*2+IF(DAY(D910)&lt;16,1,2)+100,2)</f>
        <v>16</v>
      </c>
      <c r="H910" s="8">
        <f>MONTH(D910)</f>
        <v>8</v>
      </c>
      <c r="I910" t="str">
        <f>TEXT(D910,"mmm")</f>
        <v>ago</v>
      </c>
      <c r="J910">
        <f>YEAR(D910)</f>
        <v>2015</v>
      </c>
      <c r="K910" s="6">
        <v>42240</v>
      </c>
      <c r="L910" t="s">
        <v>469</v>
      </c>
      <c r="M910" t="s">
        <v>2834</v>
      </c>
      <c r="N910" t="s">
        <v>2835</v>
      </c>
      <c r="O910" t="s">
        <v>69</v>
      </c>
      <c r="P910" t="s">
        <v>24</v>
      </c>
      <c r="Q910" t="s">
        <v>2856</v>
      </c>
      <c r="R910" t="s">
        <v>1223</v>
      </c>
      <c r="S910">
        <v>59102</v>
      </c>
      <c r="T910" t="s">
        <v>62</v>
      </c>
      <c r="U910" t="s">
        <v>2857</v>
      </c>
      <c r="V910" t="s">
        <v>29</v>
      </c>
      <c r="W910" t="s">
        <v>45</v>
      </c>
      <c r="X910" t="s">
        <v>2858</v>
      </c>
      <c r="Y910">
        <v>8.2880000000000003</v>
      </c>
    </row>
    <row r="911" spans="1:25" x14ac:dyDescent="0.2">
      <c r="A911">
        <v>3133</v>
      </c>
      <c r="B911" t="s">
        <v>2859</v>
      </c>
      <c r="C911" s="6">
        <v>42240</v>
      </c>
      <c r="D911" s="7">
        <v>42240</v>
      </c>
      <c r="E911" s="8">
        <f>DAY(D911)</f>
        <v>24</v>
      </c>
      <c r="F911">
        <f>_xlfn.ISOWEEKNUM(D911)</f>
        <v>35</v>
      </c>
      <c r="G911" t="str">
        <f>RIGHT((MONTH(D911)-1)*2+IF(DAY(D911)&lt;16,1,2)+100,2)</f>
        <v>16</v>
      </c>
      <c r="H911" s="8">
        <f>MONTH(D911)</f>
        <v>8</v>
      </c>
      <c r="I911" t="str">
        <f>TEXT(D911,"mmm")</f>
        <v>ago</v>
      </c>
      <c r="J911">
        <f>YEAR(D911)</f>
        <v>2015</v>
      </c>
      <c r="K911" s="6">
        <v>42242</v>
      </c>
      <c r="L911" t="s">
        <v>66</v>
      </c>
      <c r="M911" t="s">
        <v>2860</v>
      </c>
      <c r="N911" t="s">
        <v>2861</v>
      </c>
      <c r="O911" t="s">
        <v>69</v>
      </c>
      <c r="P911" t="s">
        <v>24</v>
      </c>
      <c r="Q911" t="s">
        <v>2862</v>
      </c>
      <c r="R911" t="s">
        <v>317</v>
      </c>
      <c r="S911">
        <v>11572</v>
      </c>
      <c r="T911" t="s">
        <v>52</v>
      </c>
      <c r="U911" t="s">
        <v>2863</v>
      </c>
      <c r="V911" t="s">
        <v>81</v>
      </c>
      <c r="W911" t="s">
        <v>104</v>
      </c>
      <c r="X911" t="s">
        <v>2864</v>
      </c>
      <c r="Y911">
        <v>13.28</v>
      </c>
    </row>
    <row r="912" spans="1:25" x14ac:dyDescent="0.2">
      <c r="A912">
        <v>3134</v>
      </c>
      <c r="B912" t="s">
        <v>2859</v>
      </c>
      <c r="C912" s="6">
        <v>42240</v>
      </c>
      <c r="D912" s="7">
        <v>42240</v>
      </c>
      <c r="E912" s="8">
        <f>DAY(D912)</f>
        <v>24</v>
      </c>
      <c r="F912">
        <f>_xlfn.ISOWEEKNUM(D912)</f>
        <v>35</v>
      </c>
      <c r="G912" t="str">
        <f>RIGHT((MONTH(D912)-1)*2+IF(DAY(D912)&lt;16,1,2)+100,2)</f>
        <v>16</v>
      </c>
      <c r="H912" s="8">
        <f>MONTH(D912)</f>
        <v>8</v>
      </c>
      <c r="I912" t="str">
        <f>TEXT(D912,"mmm")</f>
        <v>ago</v>
      </c>
      <c r="J912">
        <f>YEAR(D912)</f>
        <v>2015</v>
      </c>
      <c r="K912" s="6">
        <v>42242</v>
      </c>
      <c r="L912" t="s">
        <v>66</v>
      </c>
      <c r="M912" t="s">
        <v>2860</v>
      </c>
      <c r="N912" t="s">
        <v>2861</v>
      </c>
      <c r="O912" t="s">
        <v>69</v>
      </c>
      <c r="P912" t="s">
        <v>24</v>
      </c>
      <c r="Q912" t="s">
        <v>2862</v>
      </c>
      <c r="R912" t="s">
        <v>317</v>
      </c>
      <c r="S912">
        <v>11572</v>
      </c>
      <c r="T912" t="s">
        <v>52</v>
      </c>
      <c r="U912" t="s">
        <v>2067</v>
      </c>
      <c r="V912" t="s">
        <v>29</v>
      </c>
      <c r="W912" t="s">
        <v>45</v>
      </c>
      <c r="X912" t="s">
        <v>2068</v>
      </c>
      <c r="Y912">
        <v>12.672000000000001</v>
      </c>
    </row>
    <row r="913" spans="1:25" x14ac:dyDescent="0.2">
      <c r="A913">
        <v>5913</v>
      </c>
      <c r="B913" t="s">
        <v>2865</v>
      </c>
      <c r="C913" s="6">
        <v>42240</v>
      </c>
      <c r="D913" s="7">
        <v>42240</v>
      </c>
      <c r="E913" s="8">
        <f>DAY(D913)</f>
        <v>24</v>
      </c>
      <c r="F913">
        <f>_xlfn.ISOWEEKNUM(D913)</f>
        <v>35</v>
      </c>
      <c r="G913" t="str">
        <f>RIGHT((MONTH(D913)-1)*2+IF(DAY(D913)&lt;16,1,2)+100,2)</f>
        <v>16</v>
      </c>
      <c r="H913" s="8">
        <f>MONTH(D913)</f>
        <v>8</v>
      </c>
      <c r="I913" t="str">
        <f>TEXT(D913,"mmm")</f>
        <v>ago</v>
      </c>
      <c r="J913">
        <f>YEAR(D913)</f>
        <v>2015</v>
      </c>
      <c r="K913" s="6">
        <v>42242</v>
      </c>
      <c r="L913" t="s">
        <v>57</v>
      </c>
      <c r="M913" t="s">
        <v>2866</v>
      </c>
      <c r="N913" t="s">
        <v>2867</v>
      </c>
      <c r="O913" t="s">
        <v>69</v>
      </c>
      <c r="P913" t="s">
        <v>24</v>
      </c>
      <c r="Q913" t="s">
        <v>2868</v>
      </c>
      <c r="R913" t="s">
        <v>79</v>
      </c>
      <c r="S913">
        <v>42301</v>
      </c>
      <c r="T913" t="s">
        <v>72</v>
      </c>
      <c r="U913" t="s">
        <v>2841</v>
      </c>
      <c r="V913" t="s">
        <v>29</v>
      </c>
      <c r="W913" t="s">
        <v>449</v>
      </c>
      <c r="X913" t="s">
        <v>2842</v>
      </c>
      <c r="Y913">
        <v>25.5</v>
      </c>
    </row>
    <row r="914" spans="1:25" x14ac:dyDescent="0.2">
      <c r="A914">
        <v>114</v>
      </c>
      <c r="B914" t="s">
        <v>2869</v>
      </c>
      <c r="C914" s="6">
        <v>42241</v>
      </c>
      <c r="D914" s="7">
        <v>42241</v>
      </c>
      <c r="E914" s="8">
        <f>DAY(D914)</f>
        <v>25</v>
      </c>
      <c r="F914">
        <f>_xlfn.ISOWEEKNUM(D914)</f>
        <v>35</v>
      </c>
      <c r="G914" t="str">
        <f>RIGHT((MONTH(D914)-1)*2+IF(DAY(D914)&lt;16,1,2)+100,2)</f>
        <v>16</v>
      </c>
      <c r="H914" s="8">
        <f>MONTH(D914)</f>
        <v>8</v>
      </c>
      <c r="I914" t="str">
        <f>TEXT(D914,"mmm")</f>
        <v>ago</v>
      </c>
      <c r="J914">
        <f>YEAR(D914)</f>
        <v>2015</v>
      </c>
      <c r="K914" s="6">
        <v>42243</v>
      </c>
      <c r="L914" t="s">
        <v>57</v>
      </c>
      <c r="M914" t="s">
        <v>2870</v>
      </c>
      <c r="N914" t="s">
        <v>2871</v>
      </c>
      <c r="O914" t="s">
        <v>23</v>
      </c>
      <c r="P914" t="s">
        <v>24</v>
      </c>
      <c r="Q914" t="s">
        <v>522</v>
      </c>
      <c r="R914" t="s">
        <v>171</v>
      </c>
      <c r="S914">
        <v>43229</v>
      </c>
      <c r="T914" t="s">
        <v>52</v>
      </c>
      <c r="U914" t="s">
        <v>2552</v>
      </c>
      <c r="V914" t="s">
        <v>29</v>
      </c>
      <c r="W914" t="s">
        <v>95</v>
      </c>
      <c r="X914" t="s">
        <v>2553</v>
      </c>
      <c r="Y914">
        <v>40.095999999999997</v>
      </c>
    </row>
    <row r="915" spans="1:25" x14ac:dyDescent="0.2">
      <c r="A915">
        <v>115</v>
      </c>
      <c r="B915" t="s">
        <v>2869</v>
      </c>
      <c r="C915" s="6">
        <v>42241</v>
      </c>
      <c r="D915" s="7">
        <v>42241</v>
      </c>
      <c r="E915" s="8">
        <f>DAY(D915)</f>
        <v>25</v>
      </c>
      <c r="F915">
        <f>_xlfn.ISOWEEKNUM(D915)</f>
        <v>35</v>
      </c>
      <c r="G915" t="str">
        <f>RIGHT((MONTH(D915)-1)*2+IF(DAY(D915)&lt;16,1,2)+100,2)</f>
        <v>16</v>
      </c>
      <c r="H915" s="8">
        <f>MONTH(D915)</f>
        <v>8</v>
      </c>
      <c r="I915" t="str">
        <f>TEXT(D915,"mmm")</f>
        <v>ago</v>
      </c>
      <c r="J915">
        <f>YEAR(D915)</f>
        <v>2015</v>
      </c>
      <c r="K915" s="6">
        <v>42243</v>
      </c>
      <c r="L915" t="s">
        <v>57</v>
      </c>
      <c r="M915" t="s">
        <v>2870</v>
      </c>
      <c r="N915" t="s">
        <v>2871</v>
      </c>
      <c r="O915" t="s">
        <v>23</v>
      </c>
      <c r="P915" t="s">
        <v>24</v>
      </c>
      <c r="Q915" t="s">
        <v>522</v>
      </c>
      <c r="R915" t="s">
        <v>171</v>
      </c>
      <c r="S915">
        <v>43229</v>
      </c>
      <c r="T915" t="s">
        <v>52</v>
      </c>
      <c r="U915" t="s">
        <v>2872</v>
      </c>
      <c r="V915" t="s">
        <v>29</v>
      </c>
      <c r="W915" t="s">
        <v>139</v>
      </c>
      <c r="X915" t="s">
        <v>2873</v>
      </c>
      <c r="Y915">
        <v>4.72</v>
      </c>
    </row>
    <row r="916" spans="1:25" x14ac:dyDescent="0.2">
      <c r="A916">
        <v>116</v>
      </c>
      <c r="B916" t="s">
        <v>2869</v>
      </c>
      <c r="C916" s="6">
        <v>42241</v>
      </c>
      <c r="D916" s="7">
        <v>42241</v>
      </c>
      <c r="E916" s="8">
        <f>DAY(D916)</f>
        <v>25</v>
      </c>
      <c r="F916">
        <f>_xlfn.ISOWEEKNUM(D916)</f>
        <v>35</v>
      </c>
      <c r="G916" t="str">
        <f>RIGHT((MONTH(D916)-1)*2+IF(DAY(D916)&lt;16,1,2)+100,2)</f>
        <v>16</v>
      </c>
      <c r="H916" s="8">
        <f>MONTH(D916)</f>
        <v>8</v>
      </c>
      <c r="I916" t="str">
        <f>TEXT(D916,"mmm")</f>
        <v>ago</v>
      </c>
      <c r="J916">
        <f>YEAR(D916)</f>
        <v>2015</v>
      </c>
      <c r="K916" s="6">
        <v>42243</v>
      </c>
      <c r="L916" t="s">
        <v>57</v>
      </c>
      <c r="M916" t="s">
        <v>2870</v>
      </c>
      <c r="N916" t="s">
        <v>2871</v>
      </c>
      <c r="O916" t="s">
        <v>23</v>
      </c>
      <c r="P916" t="s">
        <v>24</v>
      </c>
      <c r="Q916" t="s">
        <v>522</v>
      </c>
      <c r="R916" t="s">
        <v>171</v>
      </c>
      <c r="S916">
        <v>43229</v>
      </c>
      <c r="T916" t="s">
        <v>52</v>
      </c>
      <c r="U916" t="s">
        <v>2874</v>
      </c>
      <c r="V916" t="s">
        <v>29</v>
      </c>
      <c r="W916" t="s">
        <v>30</v>
      </c>
      <c r="X916" t="s">
        <v>2875</v>
      </c>
      <c r="Y916">
        <v>23.975999999999999</v>
      </c>
    </row>
    <row r="917" spans="1:25" x14ac:dyDescent="0.2">
      <c r="A917">
        <v>117</v>
      </c>
      <c r="B917" t="s">
        <v>2869</v>
      </c>
      <c r="C917" s="6">
        <v>42241</v>
      </c>
      <c r="D917" s="7">
        <v>42241</v>
      </c>
      <c r="E917" s="8">
        <f>DAY(D917)</f>
        <v>25</v>
      </c>
      <c r="F917">
        <f>_xlfn.ISOWEEKNUM(D917)</f>
        <v>35</v>
      </c>
      <c r="G917" t="str">
        <f>RIGHT((MONTH(D917)-1)*2+IF(DAY(D917)&lt;16,1,2)+100,2)</f>
        <v>16</v>
      </c>
      <c r="H917" s="8">
        <f>MONTH(D917)</f>
        <v>8</v>
      </c>
      <c r="I917" t="str">
        <f>TEXT(D917,"mmm")</f>
        <v>ago</v>
      </c>
      <c r="J917">
        <f>YEAR(D917)</f>
        <v>2015</v>
      </c>
      <c r="K917" s="6">
        <v>42243</v>
      </c>
      <c r="L917" t="s">
        <v>57</v>
      </c>
      <c r="M917" t="s">
        <v>2870</v>
      </c>
      <c r="N917" t="s">
        <v>2871</v>
      </c>
      <c r="O917" t="s">
        <v>23</v>
      </c>
      <c r="P917" t="s">
        <v>24</v>
      </c>
      <c r="Q917" t="s">
        <v>522</v>
      </c>
      <c r="R917" t="s">
        <v>171</v>
      </c>
      <c r="S917">
        <v>43229</v>
      </c>
      <c r="T917" t="s">
        <v>52</v>
      </c>
      <c r="U917" t="s">
        <v>214</v>
      </c>
      <c r="V917" t="s">
        <v>29</v>
      </c>
      <c r="W917" t="s">
        <v>139</v>
      </c>
      <c r="X917" t="s">
        <v>215</v>
      </c>
      <c r="Y917">
        <v>130.464</v>
      </c>
    </row>
    <row r="918" spans="1:25" x14ac:dyDescent="0.2">
      <c r="A918">
        <v>5944</v>
      </c>
      <c r="B918" t="s">
        <v>2876</v>
      </c>
      <c r="C918" s="6">
        <v>42241</v>
      </c>
      <c r="D918" s="7">
        <v>42241</v>
      </c>
      <c r="E918" s="8">
        <f>DAY(D918)</f>
        <v>25</v>
      </c>
      <c r="F918">
        <f>_xlfn.ISOWEEKNUM(D918)</f>
        <v>35</v>
      </c>
      <c r="G918" t="str">
        <f>RIGHT((MONTH(D918)-1)*2+IF(DAY(D918)&lt;16,1,2)+100,2)</f>
        <v>16</v>
      </c>
      <c r="H918" s="8">
        <f>MONTH(D918)</f>
        <v>8</v>
      </c>
      <c r="I918" t="str">
        <f>TEXT(D918,"mmm")</f>
        <v>ago</v>
      </c>
      <c r="J918">
        <f>YEAR(D918)</f>
        <v>2015</v>
      </c>
      <c r="K918" s="6">
        <v>42245</v>
      </c>
      <c r="L918" t="s">
        <v>20</v>
      </c>
      <c r="M918" t="s">
        <v>2877</v>
      </c>
      <c r="N918" t="s">
        <v>2878</v>
      </c>
      <c r="O918" t="s">
        <v>69</v>
      </c>
      <c r="P918" t="s">
        <v>24</v>
      </c>
      <c r="Q918" t="s">
        <v>60</v>
      </c>
      <c r="R918" t="s">
        <v>61</v>
      </c>
      <c r="S918">
        <v>90036</v>
      </c>
      <c r="T918" t="s">
        <v>62</v>
      </c>
      <c r="U918" t="s">
        <v>2879</v>
      </c>
      <c r="V918" t="s">
        <v>81</v>
      </c>
      <c r="W918" t="s">
        <v>104</v>
      </c>
      <c r="X918" t="s">
        <v>2880</v>
      </c>
      <c r="Y918">
        <v>6.28</v>
      </c>
    </row>
    <row r="919" spans="1:25" x14ac:dyDescent="0.2">
      <c r="A919">
        <v>5945</v>
      </c>
      <c r="B919" t="s">
        <v>2876</v>
      </c>
      <c r="C919" s="6">
        <v>42241</v>
      </c>
      <c r="D919" s="7">
        <v>42241</v>
      </c>
      <c r="E919" s="8">
        <f>DAY(D919)</f>
        <v>25</v>
      </c>
      <c r="F919">
        <f>_xlfn.ISOWEEKNUM(D919)</f>
        <v>35</v>
      </c>
      <c r="G919" t="str">
        <f>RIGHT((MONTH(D919)-1)*2+IF(DAY(D919)&lt;16,1,2)+100,2)</f>
        <v>16</v>
      </c>
      <c r="H919" s="8">
        <f>MONTH(D919)</f>
        <v>8</v>
      </c>
      <c r="I919" t="str">
        <f>TEXT(D919,"mmm")</f>
        <v>ago</v>
      </c>
      <c r="J919">
        <f>YEAR(D919)</f>
        <v>2015</v>
      </c>
      <c r="K919" s="6">
        <v>42245</v>
      </c>
      <c r="L919" t="s">
        <v>20</v>
      </c>
      <c r="M919" t="s">
        <v>2877</v>
      </c>
      <c r="N919" t="s">
        <v>2878</v>
      </c>
      <c r="O919" t="s">
        <v>69</v>
      </c>
      <c r="P919" t="s">
        <v>24</v>
      </c>
      <c r="Q919" t="s">
        <v>60</v>
      </c>
      <c r="R919" t="s">
        <v>61</v>
      </c>
      <c r="S919">
        <v>90036</v>
      </c>
      <c r="T919" t="s">
        <v>62</v>
      </c>
      <c r="U919" t="s">
        <v>2881</v>
      </c>
      <c r="V919" t="s">
        <v>89</v>
      </c>
      <c r="W919" t="s">
        <v>115</v>
      </c>
      <c r="X919" t="s">
        <v>2882</v>
      </c>
      <c r="Y919">
        <v>95.1</v>
      </c>
    </row>
    <row r="920" spans="1:25" x14ac:dyDescent="0.2">
      <c r="A920">
        <v>5946</v>
      </c>
      <c r="B920" t="s">
        <v>2876</v>
      </c>
      <c r="C920" s="6">
        <v>42241</v>
      </c>
      <c r="D920" s="7">
        <v>42241</v>
      </c>
      <c r="E920" s="8">
        <f>DAY(D920)</f>
        <v>25</v>
      </c>
      <c r="F920">
        <f>_xlfn.ISOWEEKNUM(D920)</f>
        <v>35</v>
      </c>
      <c r="G920" t="str">
        <f>RIGHT((MONTH(D920)-1)*2+IF(DAY(D920)&lt;16,1,2)+100,2)</f>
        <v>16</v>
      </c>
      <c r="H920" s="8">
        <f>MONTH(D920)</f>
        <v>8</v>
      </c>
      <c r="I920" t="str">
        <f>TEXT(D920,"mmm")</f>
        <v>ago</v>
      </c>
      <c r="J920">
        <f>YEAR(D920)</f>
        <v>2015</v>
      </c>
      <c r="K920" s="6">
        <v>42245</v>
      </c>
      <c r="L920" t="s">
        <v>20</v>
      </c>
      <c r="M920" t="s">
        <v>2877</v>
      </c>
      <c r="N920" t="s">
        <v>2878</v>
      </c>
      <c r="O920" t="s">
        <v>69</v>
      </c>
      <c r="P920" t="s">
        <v>24</v>
      </c>
      <c r="Q920" t="s">
        <v>60</v>
      </c>
      <c r="R920" t="s">
        <v>61</v>
      </c>
      <c r="S920">
        <v>90036</v>
      </c>
      <c r="T920" t="s">
        <v>62</v>
      </c>
      <c r="U920" t="s">
        <v>2883</v>
      </c>
      <c r="V920" t="s">
        <v>29</v>
      </c>
      <c r="W920" t="s">
        <v>30</v>
      </c>
      <c r="X920" t="s">
        <v>2884</v>
      </c>
      <c r="Y920">
        <v>25.92</v>
      </c>
    </row>
    <row r="921" spans="1:25" x14ac:dyDescent="0.2">
      <c r="A921">
        <v>5947</v>
      </c>
      <c r="B921" t="s">
        <v>2876</v>
      </c>
      <c r="C921" s="6">
        <v>42241</v>
      </c>
      <c r="D921" s="7">
        <v>42241</v>
      </c>
      <c r="E921" s="8">
        <f>DAY(D921)</f>
        <v>25</v>
      </c>
      <c r="F921">
        <f>_xlfn.ISOWEEKNUM(D921)</f>
        <v>35</v>
      </c>
      <c r="G921" t="str">
        <f>RIGHT((MONTH(D921)-1)*2+IF(DAY(D921)&lt;16,1,2)+100,2)</f>
        <v>16</v>
      </c>
      <c r="H921" s="8">
        <f>MONTH(D921)</f>
        <v>8</v>
      </c>
      <c r="I921" t="str">
        <f>TEXT(D921,"mmm")</f>
        <v>ago</v>
      </c>
      <c r="J921">
        <f>YEAR(D921)</f>
        <v>2015</v>
      </c>
      <c r="K921" s="6">
        <v>42245</v>
      </c>
      <c r="L921" t="s">
        <v>20</v>
      </c>
      <c r="M921" t="s">
        <v>2877</v>
      </c>
      <c r="N921" t="s">
        <v>2878</v>
      </c>
      <c r="O921" t="s">
        <v>69</v>
      </c>
      <c r="P921" t="s">
        <v>24</v>
      </c>
      <c r="Q921" t="s">
        <v>60</v>
      </c>
      <c r="R921" t="s">
        <v>61</v>
      </c>
      <c r="S921">
        <v>90036</v>
      </c>
      <c r="T921" t="s">
        <v>62</v>
      </c>
      <c r="U921" t="s">
        <v>2885</v>
      </c>
      <c r="V921" t="s">
        <v>29</v>
      </c>
      <c r="W921" t="s">
        <v>42</v>
      </c>
      <c r="X921" t="s">
        <v>2886</v>
      </c>
      <c r="Y921">
        <v>48.84</v>
      </c>
    </row>
    <row r="922" spans="1:25" x14ac:dyDescent="0.2">
      <c r="A922">
        <v>6579</v>
      </c>
      <c r="B922" t="s">
        <v>2887</v>
      </c>
      <c r="C922" s="6">
        <v>42241</v>
      </c>
      <c r="D922" s="7">
        <v>42241</v>
      </c>
      <c r="E922" s="8">
        <f>DAY(D922)</f>
        <v>25</v>
      </c>
      <c r="F922">
        <f>_xlfn.ISOWEEKNUM(D922)</f>
        <v>35</v>
      </c>
      <c r="G922" t="str">
        <f>RIGHT((MONTH(D922)-1)*2+IF(DAY(D922)&lt;16,1,2)+100,2)</f>
        <v>16</v>
      </c>
      <c r="H922" s="8">
        <f>MONTH(D922)</f>
        <v>8</v>
      </c>
      <c r="I922" t="str">
        <f>TEXT(D922,"mmm")</f>
        <v>ago</v>
      </c>
      <c r="J922">
        <f>YEAR(D922)</f>
        <v>2015</v>
      </c>
      <c r="K922" s="6">
        <v>42246</v>
      </c>
      <c r="L922" t="s">
        <v>20</v>
      </c>
      <c r="M922" t="s">
        <v>2888</v>
      </c>
      <c r="N922" t="s">
        <v>2889</v>
      </c>
      <c r="O922" t="s">
        <v>23</v>
      </c>
      <c r="P922" t="s">
        <v>24</v>
      </c>
      <c r="Q922" t="s">
        <v>358</v>
      </c>
      <c r="R922" t="s">
        <v>359</v>
      </c>
      <c r="S922">
        <v>98103</v>
      </c>
      <c r="T922" t="s">
        <v>62</v>
      </c>
      <c r="U922" t="s">
        <v>2298</v>
      </c>
      <c r="V922" t="s">
        <v>89</v>
      </c>
      <c r="W922" t="s">
        <v>90</v>
      </c>
      <c r="X922" t="s">
        <v>2299</v>
      </c>
      <c r="Y922">
        <v>1007.944</v>
      </c>
    </row>
    <row r="923" spans="1:25" x14ac:dyDescent="0.2">
      <c r="A923">
        <v>8459</v>
      </c>
      <c r="B923" t="s">
        <v>2890</v>
      </c>
      <c r="C923" s="6">
        <v>42241</v>
      </c>
      <c r="D923" s="7">
        <v>42241</v>
      </c>
      <c r="E923" s="8">
        <f>DAY(D923)</f>
        <v>25</v>
      </c>
      <c r="F923">
        <f>_xlfn.ISOWEEKNUM(D923)</f>
        <v>35</v>
      </c>
      <c r="G923" t="str">
        <f>RIGHT((MONTH(D923)-1)*2+IF(DAY(D923)&lt;16,1,2)+100,2)</f>
        <v>16</v>
      </c>
      <c r="H923" s="8">
        <f>MONTH(D923)</f>
        <v>8</v>
      </c>
      <c r="I923" t="str">
        <f>TEXT(D923,"mmm")</f>
        <v>ago</v>
      </c>
      <c r="J923">
        <f>YEAR(D923)</f>
        <v>2015</v>
      </c>
      <c r="K923" s="6">
        <v>42245</v>
      </c>
      <c r="L923" t="s">
        <v>20</v>
      </c>
      <c r="M923" t="s">
        <v>2891</v>
      </c>
      <c r="N923" t="s">
        <v>2892</v>
      </c>
      <c r="O923" t="s">
        <v>23</v>
      </c>
      <c r="P923" t="s">
        <v>24</v>
      </c>
      <c r="Q923" t="s">
        <v>25</v>
      </c>
      <c r="R923" t="s">
        <v>26</v>
      </c>
      <c r="S923">
        <v>77070</v>
      </c>
      <c r="T923" t="s">
        <v>27</v>
      </c>
      <c r="U923" t="s">
        <v>2893</v>
      </c>
      <c r="V923" t="s">
        <v>29</v>
      </c>
      <c r="W923" t="s">
        <v>45</v>
      </c>
      <c r="X923" t="s">
        <v>2894</v>
      </c>
      <c r="Y923">
        <v>25.68</v>
      </c>
    </row>
    <row r="924" spans="1:25" x14ac:dyDescent="0.2">
      <c r="A924">
        <v>8460</v>
      </c>
      <c r="B924" t="s">
        <v>2890</v>
      </c>
      <c r="C924" s="6">
        <v>42241</v>
      </c>
      <c r="D924" s="7">
        <v>42241</v>
      </c>
      <c r="E924" s="8">
        <f>DAY(D924)</f>
        <v>25</v>
      </c>
      <c r="F924">
        <f>_xlfn.ISOWEEKNUM(D924)</f>
        <v>35</v>
      </c>
      <c r="G924" t="str">
        <f>RIGHT((MONTH(D924)-1)*2+IF(DAY(D924)&lt;16,1,2)+100,2)</f>
        <v>16</v>
      </c>
      <c r="H924" s="8">
        <f>MONTH(D924)</f>
        <v>8</v>
      </c>
      <c r="I924" t="str">
        <f>TEXT(D924,"mmm")</f>
        <v>ago</v>
      </c>
      <c r="J924">
        <f>YEAR(D924)</f>
        <v>2015</v>
      </c>
      <c r="K924" s="6">
        <v>42245</v>
      </c>
      <c r="L924" t="s">
        <v>20</v>
      </c>
      <c r="M924" t="s">
        <v>2891</v>
      </c>
      <c r="N924" t="s">
        <v>2892</v>
      </c>
      <c r="O924" t="s">
        <v>23</v>
      </c>
      <c r="P924" t="s">
        <v>24</v>
      </c>
      <c r="Q924" t="s">
        <v>25</v>
      </c>
      <c r="R924" t="s">
        <v>26</v>
      </c>
      <c r="S924">
        <v>77070</v>
      </c>
      <c r="T924" t="s">
        <v>27</v>
      </c>
      <c r="U924" t="s">
        <v>2895</v>
      </c>
      <c r="V924" t="s">
        <v>29</v>
      </c>
      <c r="W924" t="s">
        <v>45</v>
      </c>
      <c r="X924" t="s">
        <v>2896</v>
      </c>
      <c r="Y924">
        <v>12.384</v>
      </c>
    </row>
    <row r="925" spans="1:25" x14ac:dyDescent="0.2">
      <c r="A925">
        <v>8885</v>
      </c>
      <c r="B925" t="s">
        <v>2897</v>
      </c>
      <c r="C925" s="6">
        <v>42241</v>
      </c>
      <c r="D925" s="7">
        <v>42241</v>
      </c>
      <c r="E925" s="8">
        <f>DAY(D925)</f>
        <v>25</v>
      </c>
      <c r="F925">
        <f>_xlfn.ISOWEEKNUM(D925)</f>
        <v>35</v>
      </c>
      <c r="G925" t="str">
        <f>RIGHT((MONTH(D925)-1)*2+IF(DAY(D925)&lt;16,1,2)+100,2)</f>
        <v>16</v>
      </c>
      <c r="H925" s="8">
        <f>MONTH(D925)</f>
        <v>8</v>
      </c>
      <c r="I925" t="str">
        <f>TEXT(D925,"mmm")</f>
        <v>ago</v>
      </c>
      <c r="J925">
        <f>YEAR(D925)</f>
        <v>2015</v>
      </c>
      <c r="K925" s="6">
        <v>42246</v>
      </c>
      <c r="L925" t="s">
        <v>20</v>
      </c>
      <c r="M925" t="s">
        <v>177</v>
      </c>
      <c r="N925" t="s">
        <v>178</v>
      </c>
      <c r="O925" t="s">
        <v>69</v>
      </c>
      <c r="P925" t="s">
        <v>24</v>
      </c>
      <c r="Q925" t="s">
        <v>522</v>
      </c>
      <c r="R925" t="s">
        <v>171</v>
      </c>
      <c r="S925">
        <v>43229</v>
      </c>
      <c r="T925" t="s">
        <v>52</v>
      </c>
      <c r="U925" t="s">
        <v>2411</v>
      </c>
      <c r="V925" t="s">
        <v>29</v>
      </c>
      <c r="W925" t="s">
        <v>45</v>
      </c>
      <c r="X925" t="s">
        <v>2412</v>
      </c>
      <c r="Y925">
        <v>6.5279999999999996</v>
      </c>
    </row>
    <row r="926" spans="1:25" x14ac:dyDescent="0.2">
      <c r="A926">
        <v>8886</v>
      </c>
      <c r="B926" t="s">
        <v>2897</v>
      </c>
      <c r="C926" s="6">
        <v>42241</v>
      </c>
      <c r="D926" s="7">
        <v>42241</v>
      </c>
      <c r="E926" s="8">
        <f>DAY(D926)</f>
        <v>25</v>
      </c>
      <c r="F926">
        <f>_xlfn.ISOWEEKNUM(D926)</f>
        <v>35</v>
      </c>
      <c r="G926" t="str">
        <f>RIGHT((MONTH(D926)-1)*2+IF(DAY(D926)&lt;16,1,2)+100,2)</f>
        <v>16</v>
      </c>
      <c r="H926" s="8">
        <f>MONTH(D926)</f>
        <v>8</v>
      </c>
      <c r="I926" t="str">
        <f>TEXT(D926,"mmm")</f>
        <v>ago</v>
      </c>
      <c r="J926">
        <f>YEAR(D926)</f>
        <v>2015</v>
      </c>
      <c r="K926" s="6">
        <v>42246</v>
      </c>
      <c r="L926" t="s">
        <v>20</v>
      </c>
      <c r="M926" t="s">
        <v>177</v>
      </c>
      <c r="N926" t="s">
        <v>178</v>
      </c>
      <c r="O926" t="s">
        <v>69</v>
      </c>
      <c r="P926" t="s">
        <v>24</v>
      </c>
      <c r="Q926" t="s">
        <v>522</v>
      </c>
      <c r="R926" t="s">
        <v>171</v>
      </c>
      <c r="S926">
        <v>43229</v>
      </c>
      <c r="T926" t="s">
        <v>52</v>
      </c>
      <c r="U926" t="s">
        <v>2898</v>
      </c>
      <c r="V926" t="s">
        <v>29</v>
      </c>
      <c r="W926" t="s">
        <v>45</v>
      </c>
      <c r="X926" t="s">
        <v>2899</v>
      </c>
      <c r="Y926">
        <v>2.8620000000000001</v>
      </c>
    </row>
    <row r="927" spans="1:25" x14ac:dyDescent="0.2">
      <c r="A927">
        <v>8887</v>
      </c>
      <c r="B927" t="s">
        <v>2897</v>
      </c>
      <c r="C927" s="6">
        <v>42241</v>
      </c>
      <c r="D927" s="7">
        <v>42241</v>
      </c>
      <c r="E927" s="8">
        <f>DAY(D927)</f>
        <v>25</v>
      </c>
      <c r="F927">
        <f>_xlfn.ISOWEEKNUM(D927)</f>
        <v>35</v>
      </c>
      <c r="G927" t="str">
        <f>RIGHT((MONTH(D927)-1)*2+IF(DAY(D927)&lt;16,1,2)+100,2)</f>
        <v>16</v>
      </c>
      <c r="H927" s="8">
        <f>MONTH(D927)</f>
        <v>8</v>
      </c>
      <c r="I927" t="str">
        <f>TEXT(D927,"mmm")</f>
        <v>ago</v>
      </c>
      <c r="J927">
        <f>YEAR(D927)</f>
        <v>2015</v>
      </c>
      <c r="K927" s="6">
        <v>42246</v>
      </c>
      <c r="L927" t="s">
        <v>20</v>
      </c>
      <c r="M927" t="s">
        <v>177</v>
      </c>
      <c r="N927" t="s">
        <v>178</v>
      </c>
      <c r="O927" t="s">
        <v>69</v>
      </c>
      <c r="P927" t="s">
        <v>24</v>
      </c>
      <c r="Q927" t="s">
        <v>522</v>
      </c>
      <c r="R927" t="s">
        <v>171</v>
      </c>
      <c r="S927">
        <v>43229</v>
      </c>
      <c r="T927" t="s">
        <v>52</v>
      </c>
      <c r="U927" t="s">
        <v>2378</v>
      </c>
      <c r="V927" t="s">
        <v>29</v>
      </c>
      <c r="W927" t="s">
        <v>45</v>
      </c>
      <c r="X927" t="s">
        <v>2379</v>
      </c>
      <c r="Y927">
        <v>20.856000000000002</v>
      </c>
    </row>
    <row r="928" spans="1:25" x14ac:dyDescent="0.2">
      <c r="A928">
        <v>187</v>
      </c>
      <c r="B928" t="s">
        <v>2900</v>
      </c>
      <c r="C928" s="6">
        <v>42242</v>
      </c>
      <c r="D928" s="7">
        <v>42242</v>
      </c>
      <c r="E928" s="8">
        <f>DAY(D928)</f>
        <v>26</v>
      </c>
      <c r="F928">
        <f>_xlfn.ISOWEEKNUM(D928)</f>
        <v>35</v>
      </c>
      <c r="G928" t="str">
        <f>RIGHT((MONTH(D928)-1)*2+IF(DAY(D928)&lt;16,1,2)+100,2)</f>
        <v>16</v>
      </c>
      <c r="H928" s="8">
        <f>MONTH(D928)</f>
        <v>8</v>
      </c>
      <c r="I928" t="str">
        <f>TEXT(D928,"mmm")</f>
        <v>ago</v>
      </c>
      <c r="J928">
        <f>YEAR(D928)</f>
        <v>2015</v>
      </c>
      <c r="K928" s="6">
        <v>42246</v>
      </c>
      <c r="L928" t="s">
        <v>20</v>
      </c>
      <c r="M928" t="s">
        <v>2901</v>
      </c>
      <c r="N928" t="s">
        <v>2902</v>
      </c>
      <c r="O928" t="s">
        <v>35</v>
      </c>
      <c r="P928" t="s">
        <v>24</v>
      </c>
      <c r="Q928" t="s">
        <v>60</v>
      </c>
      <c r="R928" t="s">
        <v>61</v>
      </c>
      <c r="S928">
        <v>90032</v>
      </c>
      <c r="T928" t="s">
        <v>62</v>
      </c>
      <c r="U928" t="s">
        <v>916</v>
      </c>
      <c r="V928" t="s">
        <v>89</v>
      </c>
      <c r="W928" t="s">
        <v>115</v>
      </c>
      <c r="X928" t="s">
        <v>917</v>
      </c>
      <c r="Y928">
        <v>176.8</v>
      </c>
    </row>
    <row r="929" spans="1:25" x14ac:dyDescent="0.2">
      <c r="A929">
        <v>5334</v>
      </c>
      <c r="B929" t="s">
        <v>2903</v>
      </c>
      <c r="C929" s="6">
        <v>42242</v>
      </c>
      <c r="D929" s="7">
        <v>42242</v>
      </c>
      <c r="E929" s="8">
        <f>DAY(D929)</f>
        <v>26</v>
      </c>
      <c r="F929">
        <f>_xlfn.ISOWEEKNUM(D929)</f>
        <v>35</v>
      </c>
      <c r="G929" t="str">
        <f>RIGHT((MONTH(D929)-1)*2+IF(DAY(D929)&lt;16,1,2)+100,2)</f>
        <v>16</v>
      </c>
      <c r="H929" s="8">
        <f>MONTH(D929)</f>
        <v>8</v>
      </c>
      <c r="I929" t="str">
        <f>TEXT(D929,"mmm")</f>
        <v>ago</v>
      </c>
      <c r="J929">
        <f>YEAR(D929)</f>
        <v>2015</v>
      </c>
      <c r="K929" s="6">
        <v>42248</v>
      </c>
      <c r="L929" t="s">
        <v>20</v>
      </c>
      <c r="M929" t="s">
        <v>2904</v>
      </c>
      <c r="N929" t="s">
        <v>2905</v>
      </c>
      <c r="O929" t="s">
        <v>23</v>
      </c>
      <c r="P929" t="s">
        <v>24</v>
      </c>
      <c r="Q929" t="s">
        <v>170</v>
      </c>
      <c r="R929" t="s">
        <v>130</v>
      </c>
      <c r="S929">
        <v>19711</v>
      </c>
      <c r="T929" t="s">
        <v>52</v>
      </c>
      <c r="U929" t="s">
        <v>2132</v>
      </c>
      <c r="V929" t="s">
        <v>81</v>
      </c>
      <c r="W929" t="s">
        <v>104</v>
      </c>
      <c r="X929" t="s">
        <v>2133</v>
      </c>
      <c r="Y929">
        <v>10.68</v>
      </c>
    </row>
    <row r="930" spans="1:25" x14ac:dyDescent="0.2">
      <c r="A930">
        <v>5335</v>
      </c>
      <c r="B930" t="s">
        <v>2903</v>
      </c>
      <c r="C930" s="6">
        <v>42242</v>
      </c>
      <c r="D930" s="7">
        <v>42242</v>
      </c>
      <c r="E930" s="8">
        <f>DAY(D930)</f>
        <v>26</v>
      </c>
      <c r="F930">
        <f>_xlfn.ISOWEEKNUM(D930)</f>
        <v>35</v>
      </c>
      <c r="G930" t="str">
        <f>RIGHT((MONTH(D930)-1)*2+IF(DAY(D930)&lt;16,1,2)+100,2)</f>
        <v>16</v>
      </c>
      <c r="H930" s="8">
        <f>MONTH(D930)</f>
        <v>8</v>
      </c>
      <c r="I930" t="str">
        <f>TEXT(D930,"mmm")</f>
        <v>ago</v>
      </c>
      <c r="J930">
        <f>YEAR(D930)</f>
        <v>2015</v>
      </c>
      <c r="K930" s="6">
        <v>42248</v>
      </c>
      <c r="L930" t="s">
        <v>20</v>
      </c>
      <c r="M930" t="s">
        <v>2904</v>
      </c>
      <c r="N930" t="s">
        <v>2905</v>
      </c>
      <c r="O930" t="s">
        <v>23</v>
      </c>
      <c r="P930" t="s">
        <v>24</v>
      </c>
      <c r="Q930" t="s">
        <v>170</v>
      </c>
      <c r="R930" t="s">
        <v>130</v>
      </c>
      <c r="S930">
        <v>19711</v>
      </c>
      <c r="T930" t="s">
        <v>52</v>
      </c>
      <c r="U930" t="s">
        <v>2906</v>
      </c>
      <c r="V930" t="s">
        <v>29</v>
      </c>
      <c r="W930" t="s">
        <v>30</v>
      </c>
      <c r="X930" t="s">
        <v>2907</v>
      </c>
      <c r="Y930">
        <v>17.34</v>
      </c>
    </row>
    <row r="931" spans="1:25" x14ac:dyDescent="0.2">
      <c r="A931">
        <v>5336</v>
      </c>
      <c r="B931" t="s">
        <v>2903</v>
      </c>
      <c r="C931" s="6">
        <v>42242</v>
      </c>
      <c r="D931" s="7">
        <v>42242</v>
      </c>
      <c r="E931" s="8">
        <f>DAY(D931)</f>
        <v>26</v>
      </c>
      <c r="F931">
        <f>_xlfn.ISOWEEKNUM(D931)</f>
        <v>35</v>
      </c>
      <c r="G931" t="str">
        <f>RIGHT((MONTH(D931)-1)*2+IF(DAY(D931)&lt;16,1,2)+100,2)</f>
        <v>16</v>
      </c>
      <c r="H931" s="8">
        <f>MONTH(D931)</f>
        <v>8</v>
      </c>
      <c r="I931" t="str">
        <f>TEXT(D931,"mmm")</f>
        <v>ago</v>
      </c>
      <c r="J931">
        <f>YEAR(D931)</f>
        <v>2015</v>
      </c>
      <c r="K931" s="6">
        <v>42248</v>
      </c>
      <c r="L931" t="s">
        <v>20</v>
      </c>
      <c r="M931" t="s">
        <v>2904</v>
      </c>
      <c r="N931" t="s">
        <v>2905</v>
      </c>
      <c r="O931" t="s">
        <v>23</v>
      </c>
      <c r="P931" t="s">
        <v>24</v>
      </c>
      <c r="Q931" t="s">
        <v>170</v>
      </c>
      <c r="R931" t="s">
        <v>130</v>
      </c>
      <c r="S931">
        <v>19711</v>
      </c>
      <c r="T931" t="s">
        <v>52</v>
      </c>
      <c r="U931" t="s">
        <v>2908</v>
      </c>
      <c r="V931" t="s">
        <v>29</v>
      </c>
      <c r="W931" t="s">
        <v>30</v>
      </c>
      <c r="X931" t="s">
        <v>2909</v>
      </c>
      <c r="Y931">
        <v>3.38</v>
      </c>
    </row>
    <row r="932" spans="1:25" x14ac:dyDescent="0.2">
      <c r="A932">
        <v>7823</v>
      </c>
      <c r="B932" t="s">
        <v>2910</v>
      </c>
      <c r="C932" s="6">
        <v>42242</v>
      </c>
      <c r="D932" s="7">
        <v>42242</v>
      </c>
      <c r="E932" s="8">
        <f>DAY(D932)</f>
        <v>26</v>
      </c>
      <c r="F932">
        <f>_xlfn.ISOWEEKNUM(D932)</f>
        <v>35</v>
      </c>
      <c r="G932" t="str">
        <f>RIGHT((MONTH(D932)-1)*2+IF(DAY(D932)&lt;16,1,2)+100,2)</f>
        <v>16</v>
      </c>
      <c r="H932" s="8">
        <f>MONTH(D932)</f>
        <v>8</v>
      </c>
      <c r="I932" t="str">
        <f>TEXT(D932,"mmm")</f>
        <v>ago</v>
      </c>
      <c r="J932">
        <f>YEAR(D932)</f>
        <v>2015</v>
      </c>
      <c r="K932" s="6">
        <v>42248</v>
      </c>
      <c r="L932" t="s">
        <v>20</v>
      </c>
      <c r="M932" t="s">
        <v>2911</v>
      </c>
      <c r="N932" t="s">
        <v>2912</v>
      </c>
      <c r="O932" t="s">
        <v>35</v>
      </c>
      <c r="P932" t="s">
        <v>24</v>
      </c>
      <c r="Q932" t="s">
        <v>170</v>
      </c>
      <c r="R932" t="s">
        <v>130</v>
      </c>
      <c r="S932">
        <v>19711</v>
      </c>
      <c r="T932" t="s">
        <v>52</v>
      </c>
      <c r="U932" t="s">
        <v>2913</v>
      </c>
      <c r="V932" t="s">
        <v>29</v>
      </c>
      <c r="W932" t="s">
        <v>54</v>
      </c>
      <c r="X932" t="s">
        <v>2914</v>
      </c>
      <c r="Y932">
        <v>8.64</v>
      </c>
    </row>
    <row r="933" spans="1:25" x14ac:dyDescent="0.2">
      <c r="A933">
        <v>7824</v>
      </c>
      <c r="B933" t="s">
        <v>2910</v>
      </c>
      <c r="C933" s="6">
        <v>42242</v>
      </c>
      <c r="D933" s="7">
        <v>42242</v>
      </c>
      <c r="E933" s="8">
        <f>DAY(D933)</f>
        <v>26</v>
      </c>
      <c r="F933">
        <f>_xlfn.ISOWEEKNUM(D933)</f>
        <v>35</v>
      </c>
      <c r="G933" t="str">
        <f>RIGHT((MONTH(D933)-1)*2+IF(DAY(D933)&lt;16,1,2)+100,2)</f>
        <v>16</v>
      </c>
      <c r="H933" s="8">
        <f>MONTH(D933)</f>
        <v>8</v>
      </c>
      <c r="I933" t="str">
        <f>TEXT(D933,"mmm")</f>
        <v>ago</v>
      </c>
      <c r="J933">
        <f>YEAR(D933)</f>
        <v>2015</v>
      </c>
      <c r="K933" s="6">
        <v>42248</v>
      </c>
      <c r="L933" t="s">
        <v>20</v>
      </c>
      <c r="M933" t="s">
        <v>2911</v>
      </c>
      <c r="N933" t="s">
        <v>2912</v>
      </c>
      <c r="O933" t="s">
        <v>35</v>
      </c>
      <c r="P933" t="s">
        <v>24</v>
      </c>
      <c r="Q933" t="s">
        <v>170</v>
      </c>
      <c r="R933" t="s">
        <v>130</v>
      </c>
      <c r="S933">
        <v>19711</v>
      </c>
      <c r="T933" t="s">
        <v>52</v>
      </c>
      <c r="U933" t="s">
        <v>1614</v>
      </c>
      <c r="V933" t="s">
        <v>89</v>
      </c>
      <c r="W933" t="s">
        <v>115</v>
      </c>
      <c r="X933" t="s">
        <v>1615</v>
      </c>
      <c r="Y933">
        <v>149.97</v>
      </c>
    </row>
    <row r="934" spans="1:25" x14ac:dyDescent="0.2">
      <c r="A934">
        <v>19</v>
      </c>
      <c r="B934" t="s">
        <v>2915</v>
      </c>
      <c r="C934" s="6">
        <v>42243</v>
      </c>
      <c r="D934" s="7">
        <v>42243</v>
      </c>
      <c r="E934" s="8">
        <f>DAY(D934)</f>
        <v>27</v>
      </c>
      <c r="F934">
        <f>_xlfn.ISOWEEKNUM(D934)</f>
        <v>35</v>
      </c>
      <c r="G934" t="str">
        <f>RIGHT((MONTH(D934)-1)*2+IF(DAY(D934)&lt;16,1,2)+100,2)</f>
        <v>16</v>
      </c>
      <c r="H934" s="8">
        <f>MONTH(D934)</f>
        <v>8</v>
      </c>
      <c r="I934" t="str">
        <f>TEXT(D934,"mmm")</f>
        <v>ago</v>
      </c>
      <c r="J934">
        <f>YEAR(D934)</f>
        <v>2015</v>
      </c>
      <c r="K934" s="6">
        <v>42248</v>
      </c>
      <c r="L934" t="s">
        <v>57</v>
      </c>
      <c r="M934" t="s">
        <v>2916</v>
      </c>
      <c r="N934" t="s">
        <v>2917</v>
      </c>
      <c r="O934" t="s">
        <v>23</v>
      </c>
      <c r="P934" t="s">
        <v>24</v>
      </c>
      <c r="Q934" t="s">
        <v>159</v>
      </c>
      <c r="R934" t="s">
        <v>61</v>
      </c>
      <c r="S934">
        <v>94109</v>
      </c>
      <c r="T934" t="s">
        <v>62</v>
      </c>
      <c r="U934" t="s">
        <v>2063</v>
      </c>
      <c r="V934" t="s">
        <v>29</v>
      </c>
      <c r="W934" t="s">
        <v>54</v>
      </c>
      <c r="X934" t="s">
        <v>2064</v>
      </c>
      <c r="Y934">
        <v>8.56</v>
      </c>
    </row>
    <row r="935" spans="1:25" x14ac:dyDescent="0.2">
      <c r="A935">
        <v>20</v>
      </c>
      <c r="B935" t="s">
        <v>2915</v>
      </c>
      <c r="C935" s="6">
        <v>42243</v>
      </c>
      <c r="D935" s="7">
        <v>42243</v>
      </c>
      <c r="E935" s="8">
        <f>DAY(D935)</f>
        <v>27</v>
      </c>
      <c r="F935">
        <f>_xlfn.ISOWEEKNUM(D935)</f>
        <v>35</v>
      </c>
      <c r="G935" t="str">
        <f>RIGHT((MONTH(D935)-1)*2+IF(DAY(D935)&lt;16,1,2)+100,2)</f>
        <v>16</v>
      </c>
      <c r="H935" s="8">
        <f>MONTH(D935)</f>
        <v>8</v>
      </c>
      <c r="I935" t="str">
        <f>TEXT(D935,"mmm")</f>
        <v>ago</v>
      </c>
      <c r="J935">
        <f>YEAR(D935)</f>
        <v>2015</v>
      </c>
      <c r="K935" s="6">
        <v>42248</v>
      </c>
      <c r="L935" t="s">
        <v>57</v>
      </c>
      <c r="M935" t="s">
        <v>2916</v>
      </c>
      <c r="N935" t="s">
        <v>2917</v>
      </c>
      <c r="O935" t="s">
        <v>23</v>
      </c>
      <c r="P935" t="s">
        <v>24</v>
      </c>
      <c r="Q935" t="s">
        <v>159</v>
      </c>
      <c r="R935" t="s">
        <v>61</v>
      </c>
      <c r="S935">
        <v>94109</v>
      </c>
      <c r="T935" t="s">
        <v>62</v>
      </c>
      <c r="U935" t="s">
        <v>2918</v>
      </c>
      <c r="V935" t="s">
        <v>89</v>
      </c>
      <c r="W935" t="s">
        <v>90</v>
      </c>
      <c r="X935" t="s">
        <v>2919</v>
      </c>
      <c r="Y935">
        <v>213.48</v>
      </c>
    </row>
    <row r="936" spans="1:25" x14ac:dyDescent="0.2">
      <c r="A936">
        <v>21</v>
      </c>
      <c r="B936" t="s">
        <v>2915</v>
      </c>
      <c r="C936" s="6">
        <v>42243</v>
      </c>
      <c r="D936" s="7">
        <v>42243</v>
      </c>
      <c r="E936" s="8">
        <f>DAY(D936)</f>
        <v>27</v>
      </c>
      <c r="F936">
        <f>_xlfn.ISOWEEKNUM(D936)</f>
        <v>35</v>
      </c>
      <c r="G936" t="str">
        <f>RIGHT((MONTH(D936)-1)*2+IF(DAY(D936)&lt;16,1,2)+100,2)</f>
        <v>16</v>
      </c>
      <c r="H936" s="8">
        <f>MONTH(D936)</f>
        <v>8</v>
      </c>
      <c r="I936" t="str">
        <f>TEXT(D936,"mmm")</f>
        <v>ago</v>
      </c>
      <c r="J936">
        <f>YEAR(D936)</f>
        <v>2015</v>
      </c>
      <c r="K936" s="6">
        <v>42248</v>
      </c>
      <c r="L936" t="s">
        <v>57</v>
      </c>
      <c r="M936" t="s">
        <v>2916</v>
      </c>
      <c r="N936" t="s">
        <v>2917</v>
      </c>
      <c r="O936" t="s">
        <v>23</v>
      </c>
      <c r="P936" t="s">
        <v>24</v>
      </c>
      <c r="Q936" t="s">
        <v>159</v>
      </c>
      <c r="R936" t="s">
        <v>61</v>
      </c>
      <c r="S936">
        <v>94109</v>
      </c>
      <c r="T936" t="s">
        <v>62</v>
      </c>
      <c r="U936" t="s">
        <v>2920</v>
      </c>
      <c r="V936" t="s">
        <v>29</v>
      </c>
      <c r="W936" t="s">
        <v>45</v>
      </c>
      <c r="X936" t="s">
        <v>2921</v>
      </c>
      <c r="Y936">
        <v>22.72</v>
      </c>
    </row>
    <row r="937" spans="1:25" x14ac:dyDescent="0.2">
      <c r="A937">
        <v>3483</v>
      </c>
      <c r="B937" t="s">
        <v>2922</v>
      </c>
      <c r="C937" s="6">
        <v>42243</v>
      </c>
      <c r="D937" s="7">
        <v>42243</v>
      </c>
      <c r="E937" s="8">
        <f>DAY(D937)</f>
        <v>27</v>
      </c>
      <c r="F937">
        <f>_xlfn.ISOWEEKNUM(D937)</f>
        <v>35</v>
      </c>
      <c r="G937" t="str">
        <f>RIGHT((MONTH(D937)-1)*2+IF(DAY(D937)&lt;16,1,2)+100,2)</f>
        <v>16</v>
      </c>
      <c r="H937" s="8">
        <f>MONTH(D937)</f>
        <v>8</v>
      </c>
      <c r="I937" t="str">
        <f>TEXT(D937,"mmm")</f>
        <v>ago</v>
      </c>
      <c r="J937">
        <f>YEAR(D937)</f>
        <v>2015</v>
      </c>
      <c r="K937" s="6">
        <v>42245</v>
      </c>
      <c r="L937" t="s">
        <v>66</v>
      </c>
      <c r="M937" t="s">
        <v>2923</v>
      </c>
      <c r="N937" t="s">
        <v>2924</v>
      </c>
      <c r="O937" t="s">
        <v>69</v>
      </c>
      <c r="P937" t="s">
        <v>24</v>
      </c>
      <c r="Q937" t="s">
        <v>120</v>
      </c>
      <c r="R937" t="s">
        <v>121</v>
      </c>
      <c r="S937">
        <v>22153</v>
      </c>
      <c r="T937" t="s">
        <v>72</v>
      </c>
      <c r="U937" t="s">
        <v>2925</v>
      </c>
      <c r="V937" t="s">
        <v>89</v>
      </c>
      <c r="W937" t="s">
        <v>90</v>
      </c>
      <c r="X937" t="s">
        <v>2926</v>
      </c>
      <c r="Y937">
        <v>579.95000000000005</v>
      </c>
    </row>
    <row r="938" spans="1:25" x14ac:dyDescent="0.2">
      <c r="A938">
        <v>3484</v>
      </c>
      <c r="B938" t="s">
        <v>2922</v>
      </c>
      <c r="C938" s="6">
        <v>42243</v>
      </c>
      <c r="D938" s="7">
        <v>42243</v>
      </c>
      <c r="E938" s="8">
        <f>DAY(D938)</f>
        <v>27</v>
      </c>
      <c r="F938">
        <f>_xlfn.ISOWEEKNUM(D938)</f>
        <v>35</v>
      </c>
      <c r="G938" t="str">
        <f>RIGHT((MONTH(D938)-1)*2+IF(DAY(D938)&lt;16,1,2)+100,2)</f>
        <v>16</v>
      </c>
      <c r="H938" s="8">
        <f>MONTH(D938)</f>
        <v>8</v>
      </c>
      <c r="I938" t="str">
        <f>TEXT(D938,"mmm")</f>
        <v>ago</v>
      </c>
      <c r="J938">
        <f>YEAR(D938)</f>
        <v>2015</v>
      </c>
      <c r="K938" s="6">
        <v>42245</v>
      </c>
      <c r="L938" t="s">
        <v>66</v>
      </c>
      <c r="M938" t="s">
        <v>2923</v>
      </c>
      <c r="N938" t="s">
        <v>2924</v>
      </c>
      <c r="O938" t="s">
        <v>69</v>
      </c>
      <c r="P938" t="s">
        <v>24</v>
      </c>
      <c r="Q938" t="s">
        <v>120</v>
      </c>
      <c r="R938" t="s">
        <v>121</v>
      </c>
      <c r="S938">
        <v>22153</v>
      </c>
      <c r="T938" t="s">
        <v>72</v>
      </c>
      <c r="U938" t="s">
        <v>2927</v>
      </c>
      <c r="V938" t="s">
        <v>81</v>
      </c>
      <c r="W938" t="s">
        <v>104</v>
      </c>
      <c r="X938" t="s">
        <v>2928</v>
      </c>
      <c r="Y938">
        <v>29.12</v>
      </c>
    </row>
    <row r="939" spans="1:25" x14ac:dyDescent="0.2">
      <c r="A939">
        <v>3485</v>
      </c>
      <c r="B939" t="s">
        <v>2922</v>
      </c>
      <c r="C939" s="6">
        <v>42243</v>
      </c>
      <c r="D939" s="7">
        <v>42243</v>
      </c>
      <c r="E939" s="8">
        <f>DAY(D939)</f>
        <v>27</v>
      </c>
      <c r="F939">
        <f>_xlfn.ISOWEEKNUM(D939)</f>
        <v>35</v>
      </c>
      <c r="G939" t="str">
        <f>RIGHT((MONTH(D939)-1)*2+IF(DAY(D939)&lt;16,1,2)+100,2)</f>
        <v>16</v>
      </c>
      <c r="H939" s="8">
        <f>MONTH(D939)</f>
        <v>8</v>
      </c>
      <c r="I939" t="str">
        <f>TEXT(D939,"mmm")</f>
        <v>ago</v>
      </c>
      <c r="J939">
        <f>YEAR(D939)</f>
        <v>2015</v>
      </c>
      <c r="K939" s="6">
        <v>42245</v>
      </c>
      <c r="L939" t="s">
        <v>66</v>
      </c>
      <c r="M939" t="s">
        <v>2923</v>
      </c>
      <c r="N939" t="s">
        <v>2924</v>
      </c>
      <c r="O939" t="s">
        <v>69</v>
      </c>
      <c r="P939" t="s">
        <v>24</v>
      </c>
      <c r="Q939" t="s">
        <v>120</v>
      </c>
      <c r="R939" t="s">
        <v>121</v>
      </c>
      <c r="S939">
        <v>22153</v>
      </c>
      <c r="T939" t="s">
        <v>72</v>
      </c>
      <c r="U939" t="s">
        <v>2929</v>
      </c>
      <c r="V939" t="s">
        <v>81</v>
      </c>
      <c r="W939" t="s">
        <v>308</v>
      </c>
      <c r="X939" t="s">
        <v>2930</v>
      </c>
      <c r="Y939">
        <v>1202.94</v>
      </c>
    </row>
    <row r="940" spans="1:25" x14ac:dyDescent="0.2">
      <c r="A940">
        <v>6170</v>
      </c>
      <c r="B940" t="s">
        <v>2931</v>
      </c>
      <c r="C940" s="6">
        <v>42243</v>
      </c>
      <c r="D940" s="7">
        <v>42243</v>
      </c>
      <c r="E940" s="8">
        <f>DAY(D940)</f>
        <v>27</v>
      </c>
      <c r="F940">
        <f>_xlfn.ISOWEEKNUM(D940)</f>
        <v>35</v>
      </c>
      <c r="G940" t="str">
        <f>RIGHT((MONTH(D940)-1)*2+IF(DAY(D940)&lt;16,1,2)+100,2)</f>
        <v>16</v>
      </c>
      <c r="H940" s="8">
        <f>MONTH(D940)</f>
        <v>8</v>
      </c>
      <c r="I940" t="str">
        <f>TEXT(D940,"mmm")</f>
        <v>ago</v>
      </c>
      <c r="J940">
        <f>YEAR(D940)</f>
        <v>2015</v>
      </c>
      <c r="K940" s="6">
        <v>42246</v>
      </c>
      <c r="L940" t="s">
        <v>57</v>
      </c>
      <c r="M940" t="s">
        <v>168</v>
      </c>
      <c r="N940" t="s">
        <v>169</v>
      </c>
      <c r="O940" t="s">
        <v>23</v>
      </c>
      <c r="P940" t="s">
        <v>24</v>
      </c>
      <c r="Q940" t="s">
        <v>120</v>
      </c>
      <c r="R940" t="s">
        <v>121</v>
      </c>
      <c r="S940">
        <v>22153</v>
      </c>
      <c r="T940" t="s">
        <v>72</v>
      </c>
      <c r="U940" t="s">
        <v>1044</v>
      </c>
      <c r="V940" t="s">
        <v>29</v>
      </c>
      <c r="W940" t="s">
        <v>30</v>
      </c>
      <c r="X940" t="s">
        <v>1045</v>
      </c>
      <c r="Y940">
        <v>13.36</v>
      </c>
    </row>
    <row r="941" spans="1:25" x14ac:dyDescent="0.2">
      <c r="A941">
        <v>1651</v>
      </c>
      <c r="B941" t="s">
        <v>2932</v>
      </c>
      <c r="C941" s="6">
        <v>42245</v>
      </c>
      <c r="D941" s="7">
        <v>42245</v>
      </c>
      <c r="E941" s="8">
        <f>DAY(D941)</f>
        <v>29</v>
      </c>
      <c r="F941">
        <f>_xlfn.ISOWEEKNUM(D941)</f>
        <v>35</v>
      </c>
      <c r="G941" t="str">
        <f>RIGHT((MONTH(D941)-1)*2+IF(DAY(D941)&lt;16,1,2)+100,2)</f>
        <v>16</v>
      </c>
      <c r="H941" s="8">
        <f>MONTH(D941)</f>
        <v>8</v>
      </c>
      <c r="I941" t="str">
        <f>TEXT(D941,"mmm")</f>
        <v>ago</v>
      </c>
      <c r="J941">
        <f>YEAR(D941)</f>
        <v>2015</v>
      </c>
      <c r="K941" s="6">
        <v>42245</v>
      </c>
      <c r="L941" t="s">
        <v>469</v>
      </c>
      <c r="M941" t="s">
        <v>2933</v>
      </c>
      <c r="N941" t="s">
        <v>2934</v>
      </c>
      <c r="O941" t="s">
        <v>69</v>
      </c>
      <c r="P941" t="s">
        <v>24</v>
      </c>
      <c r="Q941" t="s">
        <v>159</v>
      </c>
      <c r="R941" t="s">
        <v>61</v>
      </c>
      <c r="S941">
        <v>94110</v>
      </c>
      <c r="T941" t="s">
        <v>62</v>
      </c>
      <c r="U941" t="s">
        <v>2935</v>
      </c>
      <c r="V941" t="s">
        <v>29</v>
      </c>
      <c r="W941" t="s">
        <v>30</v>
      </c>
      <c r="X941" t="s">
        <v>2936</v>
      </c>
      <c r="Y941">
        <v>109.92</v>
      </c>
    </row>
    <row r="942" spans="1:25" x14ac:dyDescent="0.2">
      <c r="A942">
        <v>1652</v>
      </c>
      <c r="B942" t="s">
        <v>2932</v>
      </c>
      <c r="C942" s="6">
        <v>42245</v>
      </c>
      <c r="D942" s="7">
        <v>42245</v>
      </c>
      <c r="E942" s="8">
        <f>DAY(D942)</f>
        <v>29</v>
      </c>
      <c r="F942">
        <f>_xlfn.ISOWEEKNUM(D942)</f>
        <v>35</v>
      </c>
      <c r="G942" t="str">
        <f>RIGHT((MONTH(D942)-1)*2+IF(DAY(D942)&lt;16,1,2)+100,2)</f>
        <v>16</v>
      </c>
      <c r="H942" s="8">
        <f>MONTH(D942)</f>
        <v>8</v>
      </c>
      <c r="I942" t="str">
        <f>TEXT(D942,"mmm")</f>
        <v>ago</v>
      </c>
      <c r="J942">
        <f>YEAR(D942)</f>
        <v>2015</v>
      </c>
      <c r="K942" s="6">
        <v>42245</v>
      </c>
      <c r="L942" t="s">
        <v>469</v>
      </c>
      <c r="M942" t="s">
        <v>2933</v>
      </c>
      <c r="N942" t="s">
        <v>2934</v>
      </c>
      <c r="O942" t="s">
        <v>69</v>
      </c>
      <c r="P942" t="s">
        <v>24</v>
      </c>
      <c r="Q942" t="s">
        <v>159</v>
      </c>
      <c r="R942" t="s">
        <v>61</v>
      </c>
      <c r="S942">
        <v>94110</v>
      </c>
      <c r="T942" t="s">
        <v>62</v>
      </c>
      <c r="U942" t="s">
        <v>2937</v>
      </c>
      <c r="V942" t="s">
        <v>29</v>
      </c>
      <c r="W942" t="s">
        <v>30</v>
      </c>
      <c r="X942" t="s">
        <v>2938</v>
      </c>
      <c r="Y942">
        <v>13.36</v>
      </c>
    </row>
    <row r="943" spans="1:25" x14ac:dyDescent="0.2">
      <c r="A943">
        <v>1898</v>
      </c>
      <c r="B943" t="s">
        <v>2939</v>
      </c>
      <c r="C943" s="6">
        <v>42245</v>
      </c>
      <c r="D943" s="7">
        <v>42245</v>
      </c>
      <c r="E943" s="8">
        <f>DAY(D943)</f>
        <v>29</v>
      </c>
      <c r="F943">
        <f>_xlfn.ISOWEEKNUM(D943)</f>
        <v>35</v>
      </c>
      <c r="G943" t="str">
        <f>RIGHT((MONTH(D943)-1)*2+IF(DAY(D943)&lt;16,1,2)+100,2)</f>
        <v>16</v>
      </c>
      <c r="H943" s="8">
        <f>MONTH(D943)</f>
        <v>8</v>
      </c>
      <c r="I943" t="str">
        <f>TEXT(D943,"mmm")</f>
        <v>ago</v>
      </c>
      <c r="J943">
        <f>YEAR(D943)</f>
        <v>2015</v>
      </c>
      <c r="K943" s="6">
        <v>42249</v>
      </c>
      <c r="L943" t="s">
        <v>57</v>
      </c>
      <c r="M943" t="s">
        <v>2940</v>
      </c>
      <c r="N943" t="s">
        <v>2941</v>
      </c>
      <c r="O943" t="s">
        <v>23</v>
      </c>
      <c r="P943" t="s">
        <v>24</v>
      </c>
      <c r="Q943" t="s">
        <v>1011</v>
      </c>
      <c r="R943" t="s">
        <v>350</v>
      </c>
      <c r="S943">
        <v>33178</v>
      </c>
      <c r="T943" t="s">
        <v>72</v>
      </c>
      <c r="U943" t="s">
        <v>2942</v>
      </c>
      <c r="V943" t="s">
        <v>29</v>
      </c>
      <c r="W943" t="s">
        <v>139</v>
      </c>
      <c r="X943" t="s">
        <v>2943</v>
      </c>
      <c r="Y943">
        <v>29.808</v>
      </c>
    </row>
    <row r="944" spans="1:25" x14ac:dyDescent="0.2">
      <c r="A944">
        <v>1899</v>
      </c>
      <c r="B944" t="s">
        <v>2939</v>
      </c>
      <c r="C944" s="6">
        <v>42245</v>
      </c>
      <c r="D944" s="7">
        <v>42245</v>
      </c>
      <c r="E944" s="8">
        <f>DAY(D944)</f>
        <v>29</v>
      </c>
      <c r="F944">
        <f>_xlfn.ISOWEEKNUM(D944)</f>
        <v>35</v>
      </c>
      <c r="G944" t="str">
        <f>RIGHT((MONTH(D944)-1)*2+IF(DAY(D944)&lt;16,1,2)+100,2)</f>
        <v>16</v>
      </c>
      <c r="H944" s="8">
        <f>MONTH(D944)</f>
        <v>8</v>
      </c>
      <c r="I944" t="str">
        <f>TEXT(D944,"mmm")</f>
        <v>ago</v>
      </c>
      <c r="J944">
        <f>YEAR(D944)</f>
        <v>2015</v>
      </c>
      <c r="K944" s="6">
        <v>42249</v>
      </c>
      <c r="L944" t="s">
        <v>57</v>
      </c>
      <c r="M944" t="s">
        <v>2940</v>
      </c>
      <c r="N944" t="s">
        <v>2941</v>
      </c>
      <c r="O944" t="s">
        <v>23</v>
      </c>
      <c r="P944" t="s">
        <v>24</v>
      </c>
      <c r="Q944" t="s">
        <v>1011</v>
      </c>
      <c r="R944" t="s">
        <v>350</v>
      </c>
      <c r="S944">
        <v>33178</v>
      </c>
      <c r="T944" t="s">
        <v>72</v>
      </c>
      <c r="U944" t="s">
        <v>992</v>
      </c>
      <c r="V944" t="s">
        <v>29</v>
      </c>
      <c r="W944" t="s">
        <v>45</v>
      </c>
      <c r="X944" t="s">
        <v>993</v>
      </c>
      <c r="Y944">
        <v>505.17599999999999</v>
      </c>
    </row>
    <row r="945" spans="1:25" x14ac:dyDescent="0.2">
      <c r="A945">
        <v>1900</v>
      </c>
      <c r="B945" t="s">
        <v>2939</v>
      </c>
      <c r="C945" s="6">
        <v>42245</v>
      </c>
      <c r="D945" s="7">
        <v>42245</v>
      </c>
      <c r="E945" s="8">
        <f>DAY(D945)</f>
        <v>29</v>
      </c>
      <c r="F945">
        <f>_xlfn.ISOWEEKNUM(D945)</f>
        <v>35</v>
      </c>
      <c r="G945" t="str">
        <f>RIGHT((MONTH(D945)-1)*2+IF(DAY(D945)&lt;16,1,2)+100,2)</f>
        <v>16</v>
      </c>
      <c r="H945" s="8">
        <f>MONTH(D945)</f>
        <v>8</v>
      </c>
      <c r="I945" t="str">
        <f>TEXT(D945,"mmm")</f>
        <v>ago</v>
      </c>
      <c r="J945">
        <f>YEAR(D945)</f>
        <v>2015</v>
      </c>
      <c r="K945" s="6">
        <v>42249</v>
      </c>
      <c r="L945" t="s">
        <v>57</v>
      </c>
      <c r="M945" t="s">
        <v>2940</v>
      </c>
      <c r="N945" t="s">
        <v>2941</v>
      </c>
      <c r="O945" t="s">
        <v>23</v>
      </c>
      <c r="P945" t="s">
        <v>24</v>
      </c>
      <c r="Q945" t="s">
        <v>1011</v>
      </c>
      <c r="R945" t="s">
        <v>350</v>
      </c>
      <c r="S945">
        <v>33178</v>
      </c>
      <c r="T945" t="s">
        <v>72</v>
      </c>
      <c r="U945" t="s">
        <v>2944</v>
      </c>
      <c r="V945" t="s">
        <v>81</v>
      </c>
      <c r="W945" t="s">
        <v>308</v>
      </c>
      <c r="X945" t="s">
        <v>2945</v>
      </c>
      <c r="Y945">
        <v>174.05850000000001</v>
      </c>
    </row>
    <row r="946" spans="1:25" x14ac:dyDescent="0.2">
      <c r="A946">
        <v>8461</v>
      </c>
      <c r="B946" t="s">
        <v>2946</v>
      </c>
      <c r="C946" s="6">
        <v>42246</v>
      </c>
      <c r="D946" s="7">
        <v>42246</v>
      </c>
      <c r="E946" s="8">
        <f>DAY(D946)</f>
        <v>30</v>
      </c>
      <c r="F946">
        <f>_xlfn.ISOWEEKNUM(D946)</f>
        <v>35</v>
      </c>
      <c r="G946" t="str">
        <f>RIGHT((MONTH(D946)-1)*2+IF(DAY(D946)&lt;16,1,2)+100,2)</f>
        <v>16</v>
      </c>
      <c r="H946" s="8">
        <f>MONTH(D946)</f>
        <v>8</v>
      </c>
      <c r="I946" t="str">
        <f>TEXT(D946,"mmm")</f>
        <v>ago</v>
      </c>
      <c r="J946">
        <f>YEAR(D946)</f>
        <v>2015</v>
      </c>
      <c r="K946" s="6">
        <v>42251</v>
      </c>
      <c r="L946" t="s">
        <v>20</v>
      </c>
      <c r="M946" t="s">
        <v>2947</v>
      </c>
      <c r="N946" t="s">
        <v>2948</v>
      </c>
      <c r="O946" t="s">
        <v>23</v>
      </c>
      <c r="P946" t="s">
        <v>24</v>
      </c>
      <c r="Q946" t="s">
        <v>1932</v>
      </c>
      <c r="R946" t="s">
        <v>1467</v>
      </c>
      <c r="S946">
        <v>6010</v>
      </c>
      <c r="T946" t="s">
        <v>52</v>
      </c>
      <c r="U946" t="s">
        <v>2949</v>
      </c>
      <c r="V946" t="s">
        <v>29</v>
      </c>
      <c r="W946" t="s">
        <v>45</v>
      </c>
      <c r="X946" t="s">
        <v>2950</v>
      </c>
      <c r="Y946">
        <v>25.3</v>
      </c>
    </row>
    <row r="947" spans="1:25" x14ac:dyDescent="0.2">
      <c r="A947">
        <v>8462</v>
      </c>
      <c r="B947" t="s">
        <v>2946</v>
      </c>
      <c r="C947" s="6">
        <v>42246</v>
      </c>
      <c r="D947" s="7">
        <v>42246</v>
      </c>
      <c r="E947" s="8">
        <f>DAY(D947)</f>
        <v>30</v>
      </c>
      <c r="F947">
        <f>_xlfn.ISOWEEKNUM(D947)</f>
        <v>35</v>
      </c>
      <c r="G947" t="str">
        <f>RIGHT((MONTH(D947)-1)*2+IF(DAY(D947)&lt;16,1,2)+100,2)</f>
        <v>16</v>
      </c>
      <c r="H947" s="8">
        <f>MONTH(D947)</f>
        <v>8</v>
      </c>
      <c r="I947" t="str">
        <f>TEXT(D947,"mmm")</f>
        <v>ago</v>
      </c>
      <c r="J947">
        <f>YEAR(D947)</f>
        <v>2015</v>
      </c>
      <c r="K947" s="6">
        <v>42251</v>
      </c>
      <c r="L947" t="s">
        <v>20</v>
      </c>
      <c r="M947" t="s">
        <v>2947</v>
      </c>
      <c r="N947" t="s">
        <v>2948</v>
      </c>
      <c r="O947" t="s">
        <v>23</v>
      </c>
      <c r="P947" t="s">
        <v>24</v>
      </c>
      <c r="Q947" t="s">
        <v>1932</v>
      </c>
      <c r="R947" t="s">
        <v>1467</v>
      </c>
      <c r="S947">
        <v>6010</v>
      </c>
      <c r="T947" t="s">
        <v>52</v>
      </c>
      <c r="U947" t="s">
        <v>2232</v>
      </c>
      <c r="V947" t="s">
        <v>29</v>
      </c>
      <c r="W947" t="s">
        <v>42</v>
      </c>
      <c r="X947" t="s">
        <v>2233</v>
      </c>
      <c r="Y947">
        <v>95.94</v>
      </c>
    </row>
    <row r="948" spans="1:25" x14ac:dyDescent="0.2">
      <c r="A948">
        <v>3478</v>
      </c>
      <c r="B948" t="s">
        <v>2951</v>
      </c>
      <c r="C948" s="6">
        <v>42247</v>
      </c>
      <c r="D948" s="7">
        <v>42247</v>
      </c>
      <c r="E948" s="8">
        <f>DAY(D948)</f>
        <v>31</v>
      </c>
      <c r="F948">
        <f>_xlfn.ISOWEEKNUM(D948)</f>
        <v>36</v>
      </c>
      <c r="G948" t="str">
        <f>RIGHT((MONTH(D948)-1)*2+IF(DAY(D948)&lt;16,1,2)+100,2)</f>
        <v>16</v>
      </c>
      <c r="H948" s="8">
        <f>MONTH(D948)</f>
        <v>8</v>
      </c>
      <c r="I948" t="str">
        <f>TEXT(D948,"mmm")</f>
        <v>ago</v>
      </c>
      <c r="J948">
        <f>YEAR(D948)</f>
        <v>2015</v>
      </c>
      <c r="K948" s="6">
        <v>42252</v>
      </c>
      <c r="L948" t="s">
        <v>20</v>
      </c>
      <c r="M948" t="s">
        <v>2952</v>
      </c>
      <c r="N948" t="s">
        <v>2953</v>
      </c>
      <c r="O948" t="s">
        <v>23</v>
      </c>
      <c r="P948" t="s">
        <v>24</v>
      </c>
      <c r="Q948" t="s">
        <v>2954</v>
      </c>
      <c r="R948" t="s">
        <v>943</v>
      </c>
      <c r="S948">
        <v>87505</v>
      </c>
      <c r="T948" t="s">
        <v>62</v>
      </c>
      <c r="U948" t="s">
        <v>2955</v>
      </c>
      <c r="V948" t="s">
        <v>89</v>
      </c>
      <c r="W948" t="s">
        <v>115</v>
      </c>
      <c r="X948" t="s">
        <v>2956</v>
      </c>
      <c r="Y948">
        <v>92.52</v>
      </c>
    </row>
    <row r="949" spans="1:25" x14ac:dyDescent="0.2">
      <c r="A949">
        <v>1162</v>
      </c>
      <c r="B949" t="s">
        <v>2957</v>
      </c>
      <c r="C949" s="6">
        <v>42248</v>
      </c>
      <c r="D949" s="7">
        <v>42248</v>
      </c>
      <c r="E949" s="8">
        <f>DAY(D949)</f>
        <v>1</v>
      </c>
      <c r="F949">
        <f>_xlfn.ISOWEEKNUM(D949)</f>
        <v>36</v>
      </c>
      <c r="G949" t="str">
        <f>RIGHT((MONTH(D949)-1)*2+IF(DAY(D949)&lt;16,1,2)+100,2)</f>
        <v>17</v>
      </c>
      <c r="H949" s="8">
        <f>MONTH(D949)</f>
        <v>9</v>
      </c>
      <c r="I949" t="str">
        <f>TEXT(D949,"mmm")</f>
        <v>sept</v>
      </c>
      <c r="J949">
        <f>YEAR(D949)</f>
        <v>2015</v>
      </c>
      <c r="K949" s="6">
        <v>42252</v>
      </c>
      <c r="L949" t="s">
        <v>57</v>
      </c>
      <c r="M949" t="s">
        <v>2958</v>
      </c>
      <c r="N949" t="s">
        <v>2959</v>
      </c>
      <c r="O949" t="s">
        <v>23</v>
      </c>
      <c r="P949" t="s">
        <v>24</v>
      </c>
      <c r="Q949" t="s">
        <v>374</v>
      </c>
      <c r="R949" t="s">
        <v>61</v>
      </c>
      <c r="S949">
        <v>92025</v>
      </c>
      <c r="T949" t="s">
        <v>62</v>
      </c>
      <c r="U949" t="s">
        <v>2960</v>
      </c>
      <c r="V949" t="s">
        <v>29</v>
      </c>
      <c r="W949" t="s">
        <v>54</v>
      </c>
      <c r="X949" t="s">
        <v>2961</v>
      </c>
      <c r="Y949">
        <v>53.94</v>
      </c>
    </row>
    <row r="950" spans="1:25" x14ac:dyDescent="0.2">
      <c r="A950">
        <v>3194</v>
      </c>
      <c r="B950" t="s">
        <v>2962</v>
      </c>
      <c r="C950" s="6">
        <v>42248</v>
      </c>
      <c r="D950" s="7">
        <v>42248</v>
      </c>
      <c r="E950" s="8">
        <f>DAY(D950)</f>
        <v>1</v>
      </c>
      <c r="F950">
        <f>_xlfn.ISOWEEKNUM(D950)</f>
        <v>36</v>
      </c>
      <c r="G950" t="str">
        <f>RIGHT((MONTH(D950)-1)*2+IF(DAY(D950)&lt;16,1,2)+100,2)</f>
        <v>17</v>
      </c>
      <c r="H950" s="8">
        <f>MONTH(D950)</f>
        <v>9</v>
      </c>
      <c r="I950" t="str">
        <f>TEXT(D950,"mmm")</f>
        <v>sept</v>
      </c>
      <c r="J950">
        <f>YEAR(D950)</f>
        <v>2015</v>
      </c>
      <c r="K950" s="6">
        <v>42251</v>
      </c>
      <c r="L950" t="s">
        <v>66</v>
      </c>
      <c r="M950" t="s">
        <v>2375</v>
      </c>
      <c r="N950" t="s">
        <v>2376</v>
      </c>
      <c r="O950" t="s">
        <v>23</v>
      </c>
      <c r="P950" t="s">
        <v>24</v>
      </c>
      <c r="Q950" t="s">
        <v>25</v>
      </c>
      <c r="R950" t="s">
        <v>26</v>
      </c>
      <c r="S950">
        <v>77036</v>
      </c>
      <c r="T950" t="s">
        <v>27</v>
      </c>
      <c r="U950" t="s">
        <v>2963</v>
      </c>
      <c r="V950" t="s">
        <v>29</v>
      </c>
      <c r="W950" t="s">
        <v>45</v>
      </c>
      <c r="X950" t="s">
        <v>2964</v>
      </c>
      <c r="Y950">
        <v>3.6480000000000001</v>
      </c>
    </row>
    <row r="951" spans="1:25" x14ac:dyDescent="0.2">
      <c r="A951">
        <v>3195</v>
      </c>
      <c r="B951" t="s">
        <v>2962</v>
      </c>
      <c r="C951" s="6">
        <v>42248</v>
      </c>
      <c r="D951" s="7">
        <v>42248</v>
      </c>
      <c r="E951" s="8">
        <f>DAY(D951)</f>
        <v>1</v>
      </c>
      <c r="F951">
        <f>_xlfn.ISOWEEKNUM(D951)</f>
        <v>36</v>
      </c>
      <c r="G951" t="str">
        <f>RIGHT((MONTH(D951)-1)*2+IF(DAY(D951)&lt;16,1,2)+100,2)</f>
        <v>17</v>
      </c>
      <c r="H951" s="8">
        <f>MONTH(D951)</f>
        <v>9</v>
      </c>
      <c r="I951" t="str">
        <f>TEXT(D951,"mmm")</f>
        <v>sept</v>
      </c>
      <c r="J951">
        <f>YEAR(D951)</f>
        <v>2015</v>
      </c>
      <c r="K951" s="6">
        <v>42251</v>
      </c>
      <c r="L951" t="s">
        <v>66</v>
      </c>
      <c r="M951" t="s">
        <v>2375</v>
      </c>
      <c r="N951" t="s">
        <v>2376</v>
      </c>
      <c r="O951" t="s">
        <v>23</v>
      </c>
      <c r="P951" t="s">
        <v>24</v>
      </c>
      <c r="Q951" t="s">
        <v>25</v>
      </c>
      <c r="R951" t="s">
        <v>26</v>
      </c>
      <c r="S951">
        <v>77036</v>
      </c>
      <c r="T951" t="s">
        <v>27</v>
      </c>
      <c r="U951" t="s">
        <v>2965</v>
      </c>
      <c r="V951" t="s">
        <v>29</v>
      </c>
      <c r="W951" t="s">
        <v>30</v>
      </c>
      <c r="X951" t="s">
        <v>2966</v>
      </c>
      <c r="Y951">
        <v>31.103999999999999</v>
      </c>
    </row>
    <row r="952" spans="1:25" x14ac:dyDescent="0.2">
      <c r="A952">
        <v>8242</v>
      </c>
      <c r="B952" t="s">
        <v>2967</v>
      </c>
      <c r="C952" s="6">
        <v>42248</v>
      </c>
      <c r="D952" s="7">
        <v>42248</v>
      </c>
      <c r="E952" s="8">
        <f>DAY(D952)</f>
        <v>1</v>
      </c>
      <c r="F952">
        <f>_xlfn.ISOWEEKNUM(D952)</f>
        <v>36</v>
      </c>
      <c r="G952" t="str">
        <f>RIGHT((MONTH(D952)-1)*2+IF(DAY(D952)&lt;16,1,2)+100,2)</f>
        <v>17</v>
      </c>
      <c r="H952" s="8">
        <f>MONTH(D952)</f>
        <v>9</v>
      </c>
      <c r="I952" t="str">
        <f>TEXT(D952,"mmm")</f>
        <v>sept</v>
      </c>
      <c r="J952">
        <f>YEAR(D952)</f>
        <v>2015</v>
      </c>
      <c r="K952" s="6">
        <v>42252</v>
      </c>
      <c r="L952" t="s">
        <v>20</v>
      </c>
      <c r="M952" t="s">
        <v>2794</v>
      </c>
      <c r="N952" t="s">
        <v>2795</v>
      </c>
      <c r="O952" t="s">
        <v>23</v>
      </c>
      <c r="P952" t="s">
        <v>24</v>
      </c>
      <c r="Q952" t="s">
        <v>316</v>
      </c>
      <c r="R952" t="s">
        <v>317</v>
      </c>
      <c r="S952">
        <v>10009</v>
      </c>
      <c r="T952" t="s">
        <v>52</v>
      </c>
      <c r="U952" t="s">
        <v>2968</v>
      </c>
      <c r="V952" t="s">
        <v>29</v>
      </c>
      <c r="W952" t="s">
        <v>45</v>
      </c>
      <c r="X952" t="s">
        <v>2969</v>
      </c>
      <c r="Y952">
        <v>23.744</v>
      </c>
    </row>
    <row r="953" spans="1:25" x14ac:dyDescent="0.2">
      <c r="A953">
        <v>8243</v>
      </c>
      <c r="B953" t="s">
        <v>2967</v>
      </c>
      <c r="C953" s="6">
        <v>42248</v>
      </c>
      <c r="D953" s="7">
        <v>42248</v>
      </c>
      <c r="E953" s="8">
        <f>DAY(D953)</f>
        <v>1</v>
      </c>
      <c r="F953">
        <f>_xlfn.ISOWEEKNUM(D953)</f>
        <v>36</v>
      </c>
      <c r="G953" t="str">
        <f>RIGHT((MONTH(D953)-1)*2+IF(DAY(D953)&lt;16,1,2)+100,2)</f>
        <v>17</v>
      </c>
      <c r="H953" s="8">
        <f>MONTH(D953)</f>
        <v>9</v>
      </c>
      <c r="I953" t="str">
        <f>TEXT(D953,"mmm")</f>
        <v>sept</v>
      </c>
      <c r="J953">
        <f>YEAR(D953)</f>
        <v>2015</v>
      </c>
      <c r="K953" s="6">
        <v>42252</v>
      </c>
      <c r="L953" t="s">
        <v>20</v>
      </c>
      <c r="M953" t="s">
        <v>2794</v>
      </c>
      <c r="N953" t="s">
        <v>2795</v>
      </c>
      <c r="O953" t="s">
        <v>23</v>
      </c>
      <c r="P953" t="s">
        <v>24</v>
      </c>
      <c r="Q953" t="s">
        <v>316</v>
      </c>
      <c r="R953" t="s">
        <v>317</v>
      </c>
      <c r="S953">
        <v>10009</v>
      </c>
      <c r="T953" t="s">
        <v>52</v>
      </c>
      <c r="U953" t="s">
        <v>2539</v>
      </c>
      <c r="V953" t="s">
        <v>89</v>
      </c>
      <c r="W953" t="s">
        <v>115</v>
      </c>
      <c r="X953" t="s">
        <v>2540</v>
      </c>
      <c r="Y953" t="s">
        <v>2970</v>
      </c>
    </row>
    <row r="954" spans="1:25" x14ac:dyDescent="0.2">
      <c r="A954">
        <v>2925</v>
      </c>
      <c r="B954" t="s">
        <v>2971</v>
      </c>
      <c r="C954" s="6">
        <v>42249</v>
      </c>
      <c r="D954" s="7">
        <v>42249</v>
      </c>
      <c r="E954" s="8">
        <f>DAY(D954)</f>
        <v>2</v>
      </c>
      <c r="F954">
        <f>_xlfn.ISOWEEKNUM(D954)</f>
        <v>36</v>
      </c>
      <c r="G954" t="str">
        <f>RIGHT((MONTH(D954)-1)*2+IF(DAY(D954)&lt;16,1,2)+100,2)</f>
        <v>17</v>
      </c>
      <c r="H954" s="8">
        <f>MONTH(D954)</f>
        <v>9</v>
      </c>
      <c r="I954" t="str">
        <f>TEXT(D954,"mmm")</f>
        <v>sept</v>
      </c>
      <c r="J954">
        <f>YEAR(D954)</f>
        <v>2015</v>
      </c>
      <c r="K954" s="6">
        <v>42252</v>
      </c>
      <c r="L954" t="s">
        <v>66</v>
      </c>
      <c r="M954" t="s">
        <v>1430</v>
      </c>
      <c r="N954" t="s">
        <v>1431</v>
      </c>
      <c r="O954" t="s">
        <v>23</v>
      </c>
      <c r="P954" t="s">
        <v>24</v>
      </c>
      <c r="Q954" t="s">
        <v>1580</v>
      </c>
      <c r="R954" t="s">
        <v>317</v>
      </c>
      <c r="S954">
        <v>13601</v>
      </c>
      <c r="T954" t="s">
        <v>52</v>
      </c>
      <c r="U954" t="s">
        <v>462</v>
      </c>
      <c r="V954" t="s">
        <v>29</v>
      </c>
      <c r="W954" t="s">
        <v>203</v>
      </c>
      <c r="X954" t="s">
        <v>463</v>
      </c>
      <c r="Y954">
        <v>19.899999999999999</v>
      </c>
    </row>
    <row r="955" spans="1:25" x14ac:dyDescent="0.2">
      <c r="A955">
        <v>2926</v>
      </c>
      <c r="B955" t="s">
        <v>2971</v>
      </c>
      <c r="C955" s="6">
        <v>42249</v>
      </c>
      <c r="D955" s="7">
        <v>42249</v>
      </c>
      <c r="E955" s="8">
        <f>DAY(D955)</f>
        <v>2</v>
      </c>
      <c r="F955">
        <f>_xlfn.ISOWEEKNUM(D955)</f>
        <v>36</v>
      </c>
      <c r="G955" t="str">
        <f>RIGHT((MONTH(D955)-1)*2+IF(DAY(D955)&lt;16,1,2)+100,2)</f>
        <v>17</v>
      </c>
      <c r="H955" s="8">
        <f>MONTH(D955)</f>
        <v>9</v>
      </c>
      <c r="I955" t="str">
        <f>TEXT(D955,"mmm")</f>
        <v>sept</v>
      </c>
      <c r="J955">
        <f>YEAR(D955)</f>
        <v>2015</v>
      </c>
      <c r="K955" s="6">
        <v>42252</v>
      </c>
      <c r="L955" t="s">
        <v>66</v>
      </c>
      <c r="M955" t="s">
        <v>1430</v>
      </c>
      <c r="N955" t="s">
        <v>1431</v>
      </c>
      <c r="O955" t="s">
        <v>23</v>
      </c>
      <c r="P955" t="s">
        <v>24</v>
      </c>
      <c r="Q955" t="s">
        <v>1580</v>
      </c>
      <c r="R955" t="s">
        <v>317</v>
      </c>
      <c r="S955">
        <v>13601</v>
      </c>
      <c r="T955" t="s">
        <v>52</v>
      </c>
      <c r="U955" t="s">
        <v>2972</v>
      </c>
      <c r="V955" t="s">
        <v>81</v>
      </c>
      <c r="W955" t="s">
        <v>104</v>
      </c>
      <c r="X955" t="s">
        <v>2973</v>
      </c>
      <c r="Y955">
        <v>70.709999999999994</v>
      </c>
    </row>
    <row r="956" spans="1:25" x14ac:dyDescent="0.2">
      <c r="A956">
        <v>4404</v>
      </c>
      <c r="B956" t="s">
        <v>2974</v>
      </c>
      <c r="C956" s="6">
        <v>42249</v>
      </c>
      <c r="D956" s="7">
        <v>42249</v>
      </c>
      <c r="E956" s="8">
        <f>DAY(D956)</f>
        <v>2</v>
      </c>
      <c r="F956">
        <f>_xlfn.ISOWEEKNUM(D956)</f>
        <v>36</v>
      </c>
      <c r="G956" t="str">
        <f>RIGHT((MONTH(D956)-1)*2+IF(DAY(D956)&lt;16,1,2)+100,2)</f>
        <v>17</v>
      </c>
      <c r="H956" s="8">
        <f>MONTH(D956)</f>
        <v>9</v>
      </c>
      <c r="I956" t="str">
        <f>TEXT(D956,"mmm")</f>
        <v>sept</v>
      </c>
      <c r="J956">
        <f>YEAR(D956)</f>
        <v>2015</v>
      </c>
      <c r="K956" s="6">
        <v>42251</v>
      </c>
      <c r="L956" t="s">
        <v>66</v>
      </c>
      <c r="M956" t="s">
        <v>590</v>
      </c>
      <c r="N956" t="s">
        <v>591</v>
      </c>
      <c r="O956" t="s">
        <v>23</v>
      </c>
      <c r="P956" t="s">
        <v>24</v>
      </c>
      <c r="Q956" t="s">
        <v>316</v>
      </c>
      <c r="R956" t="s">
        <v>317</v>
      </c>
      <c r="S956">
        <v>10009</v>
      </c>
      <c r="T956" t="s">
        <v>52</v>
      </c>
      <c r="U956" t="s">
        <v>2975</v>
      </c>
      <c r="V956" t="s">
        <v>29</v>
      </c>
      <c r="W956" t="s">
        <v>54</v>
      </c>
      <c r="X956" t="s">
        <v>2976</v>
      </c>
      <c r="Y956">
        <v>21.24</v>
      </c>
    </row>
    <row r="957" spans="1:25" x14ac:dyDescent="0.2">
      <c r="A957">
        <v>4930</v>
      </c>
      <c r="B957" t="s">
        <v>2977</v>
      </c>
      <c r="C957" s="6">
        <v>42249</v>
      </c>
      <c r="D957" s="7">
        <v>42249</v>
      </c>
      <c r="E957" s="8">
        <f>DAY(D957)</f>
        <v>2</v>
      </c>
      <c r="F957">
        <f>_xlfn.ISOWEEKNUM(D957)</f>
        <v>36</v>
      </c>
      <c r="G957" t="str">
        <f>RIGHT((MONTH(D957)-1)*2+IF(DAY(D957)&lt;16,1,2)+100,2)</f>
        <v>17</v>
      </c>
      <c r="H957" s="8">
        <f>MONTH(D957)</f>
        <v>9</v>
      </c>
      <c r="I957" t="str">
        <f>TEXT(D957,"mmm")</f>
        <v>sept</v>
      </c>
      <c r="J957">
        <f>YEAR(D957)</f>
        <v>2015</v>
      </c>
      <c r="K957" s="6">
        <v>42250</v>
      </c>
      <c r="L957" t="s">
        <v>66</v>
      </c>
      <c r="M957" t="s">
        <v>2978</v>
      </c>
      <c r="N957" t="s">
        <v>2979</v>
      </c>
      <c r="O957" t="s">
        <v>23</v>
      </c>
      <c r="P957" t="s">
        <v>24</v>
      </c>
      <c r="Q957" t="s">
        <v>316</v>
      </c>
      <c r="R957" t="s">
        <v>317</v>
      </c>
      <c r="S957">
        <v>10009</v>
      </c>
      <c r="T957" t="s">
        <v>52</v>
      </c>
      <c r="U957" t="s">
        <v>2474</v>
      </c>
      <c r="V957" t="s">
        <v>29</v>
      </c>
      <c r="W957" t="s">
        <v>54</v>
      </c>
      <c r="X957" t="s">
        <v>2475</v>
      </c>
      <c r="Y957">
        <v>57.75</v>
      </c>
    </row>
    <row r="958" spans="1:25" x14ac:dyDescent="0.2">
      <c r="A958">
        <v>4931</v>
      </c>
      <c r="B958" t="s">
        <v>2977</v>
      </c>
      <c r="C958" s="6">
        <v>42249</v>
      </c>
      <c r="D958" s="7">
        <v>42249</v>
      </c>
      <c r="E958" s="8">
        <f>DAY(D958)</f>
        <v>2</v>
      </c>
      <c r="F958">
        <f>_xlfn.ISOWEEKNUM(D958)</f>
        <v>36</v>
      </c>
      <c r="G958" t="str">
        <f>RIGHT((MONTH(D958)-1)*2+IF(DAY(D958)&lt;16,1,2)+100,2)</f>
        <v>17</v>
      </c>
      <c r="H958" s="8">
        <f>MONTH(D958)</f>
        <v>9</v>
      </c>
      <c r="I958" t="str">
        <f>TEXT(D958,"mmm")</f>
        <v>sept</v>
      </c>
      <c r="J958">
        <f>YEAR(D958)</f>
        <v>2015</v>
      </c>
      <c r="K958" s="6">
        <v>42250</v>
      </c>
      <c r="L958" t="s">
        <v>66</v>
      </c>
      <c r="M958" t="s">
        <v>2978</v>
      </c>
      <c r="N958" t="s">
        <v>2979</v>
      </c>
      <c r="O958" t="s">
        <v>23</v>
      </c>
      <c r="P958" t="s">
        <v>24</v>
      </c>
      <c r="Q958" t="s">
        <v>316</v>
      </c>
      <c r="R958" t="s">
        <v>317</v>
      </c>
      <c r="S958">
        <v>10009</v>
      </c>
      <c r="T958" t="s">
        <v>52</v>
      </c>
      <c r="U958" t="s">
        <v>2980</v>
      </c>
      <c r="V958" t="s">
        <v>29</v>
      </c>
      <c r="W958" t="s">
        <v>30</v>
      </c>
      <c r="X958" t="s">
        <v>1499</v>
      </c>
      <c r="Y958">
        <v>14.94</v>
      </c>
    </row>
    <row r="959" spans="1:25" x14ac:dyDescent="0.2">
      <c r="A959">
        <v>5029</v>
      </c>
      <c r="B959" t="s">
        <v>2981</v>
      </c>
      <c r="C959" s="6">
        <v>42249</v>
      </c>
      <c r="D959" s="7">
        <v>42249</v>
      </c>
      <c r="E959" s="8">
        <f>DAY(D959)</f>
        <v>2</v>
      </c>
      <c r="F959">
        <f>_xlfn.ISOWEEKNUM(D959)</f>
        <v>36</v>
      </c>
      <c r="G959" t="str">
        <f>RIGHT((MONTH(D959)-1)*2+IF(DAY(D959)&lt;16,1,2)+100,2)</f>
        <v>17</v>
      </c>
      <c r="H959" s="8">
        <f>MONTH(D959)</f>
        <v>9</v>
      </c>
      <c r="I959" t="str">
        <f>TEXT(D959,"mmm")</f>
        <v>sept</v>
      </c>
      <c r="J959">
        <f>YEAR(D959)</f>
        <v>2015</v>
      </c>
      <c r="K959" s="6">
        <v>42254</v>
      </c>
      <c r="L959" t="s">
        <v>57</v>
      </c>
      <c r="M959" t="s">
        <v>932</v>
      </c>
      <c r="N959" t="s">
        <v>933</v>
      </c>
      <c r="O959" t="s">
        <v>23</v>
      </c>
      <c r="P959" t="s">
        <v>24</v>
      </c>
      <c r="Q959" t="s">
        <v>465</v>
      </c>
      <c r="R959" t="s">
        <v>37</v>
      </c>
      <c r="S959">
        <v>60653</v>
      </c>
      <c r="T959" t="s">
        <v>27</v>
      </c>
      <c r="U959" t="s">
        <v>1775</v>
      </c>
      <c r="V959" t="s">
        <v>89</v>
      </c>
      <c r="W959" t="s">
        <v>115</v>
      </c>
      <c r="X959" t="s">
        <v>1776</v>
      </c>
      <c r="Y959">
        <v>239.976</v>
      </c>
    </row>
    <row r="960" spans="1:25" x14ac:dyDescent="0.2">
      <c r="A960">
        <v>7289</v>
      </c>
      <c r="B960" t="s">
        <v>2982</v>
      </c>
      <c r="C960" s="6">
        <v>42249</v>
      </c>
      <c r="D960" s="7">
        <v>42249</v>
      </c>
      <c r="E960" s="8">
        <f>DAY(D960)</f>
        <v>2</v>
      </c>
      <c r="F960">
        <f>_xlfn.ISOWEEKNUM(D960)</f>
        <v>36</v>
      </c>
      <c r="G960" t="str">
        <f>RIGHT((MONTH(D960)-1)*2+IF(DAY(D960)&lt;16,1,2)+100,2)</f>
        <v>17</v>
      </c>
      <c r="H960" s="8">
        <f>MONTH(D960)</f>
        <v>9</v>
      </c>
      <c r="I960" t="str">
        <f>TEXT(D960,"mmm")</f>
        <v>sept</v>
      </c>
      <c r="J960">
        <f>YEAR(D960)</f>
        <v>2015</v>
      </c>
      <c r="K960" s="6">
        <v>42254</v>
      </c>
      <c r="L960" t="s">
        <v>20</v>
      </c>
      <c r="M960" t="s">
        <v>2698</v>
      </c>
      <c r="N960" t="s">
        <v>2699</v>
      </c>
      <c r="O960" t="s">
        <v>69</v>
      </c>
      <c r="P960" t="s">
        <v>24</v>
      </c>
      <c r="Q960" t="s">
        <v>25</v>
      </c>
      <c r="R960" t="s">
        <v>26</v>
      </c>
      <c r="S960">
        <v>77095</v>
      </c>
      <c r="T960" t="s">
        <v>27</v>
      </c>
      <c r="U960" t="s">
        <v>2983</v>
      </c>
      <c r="V960" t="s">
        <v>89</v>
      </c>
      <c r="W960" t="s">
        <v>704</v>
      </c>
      <c r="X960" t="s">
        <v>2984</v>
      </c>
      <c r="Y960">
        <v>559.71</v>
      </c>
    </row>
    <row r="961" spans="1:25" x14ac:dyDescent="0.2">
      <c r="A961">
        <v>9034</v>
      </c>
      <c r="B961" t="s">
        <v>2985</v>
      </c>
      <c r="C961" s="6">
        <v>42249</v>
      </c>
      <c r="D961" s="7">
        <v>42249</v>
      </c>
      <c r="E961" s="8">
        <f>DAY(D961)</f>
        <v>2</v>
      </c>
      <c r="F961">
        <f>_xlfn.ISOWEEKNUM(D961)</f>
        <v>36</v>
      </c>
      <c r="G961" t="str">
        <f>RIGHT((MONTH(D961)-1)*2+IF(DAY(D961)&lt;16,1,2)+100,2)</f>
        <v>17</v>
      </c>
      <c r="H961" s="8">
        <f>MONTH(D961)</f>
        <v>9</v>
      </c>
      <c r="I961" t="str">
        <f>TEXT(D961,"mmm")</f>
        <v>sept</v>
      </c>
      <c r="J961">
        <f>YEAR(D961)</f>
        <v>2015</v>
      </c>
      <c r="K961" s="6">
        <v>42254</v>
      </c>
      <c r="L961" t="s">
        <v>20</v>
      </c>
      <c r="M961" t="s">
        <v>431</v>
      </c>
      <c r="N961" t="s">
        <v>432</v>
      </c>
      <c r="O961" t="s">
        <v>23</v>
      </c>
      <c r="P961" t="s">
        <v>24</v>
      </c>
      <c r="Q961" t="s">
        <v>2986</v>
      </c>
      <c r="R961" t="s">
        <v>222</v>
      </c>
      <c r="S961">
        <v>72701</v>
      </c>
      <c r="T961" t="s">
        <v>72</v>
      </c>
      <c r="U961" t="s">
        <v>2807</v>
      </c>
      <c r="V961" t="s">
        <v>29</v>
      </c>
      <c r="W961" t="s">
        <v>45</v>
      </c>
      <c r="X961" t="s">
        <v>2808</v>
      </c>
      <c r="Y961">
        <v>1793.98</v>
      </c>
    </row>
    <row r="962" spans="1:25" x14ac:dyDescent="0.2">
      <c r="A962">
        <v>9140</v>
      </c>
      <c r="B962" t="s">
        <v>2987</v>
      </c>
      <c r="C962" s="6">
        <v>42249</v>
      </c>
      <c r="D962" s="7">
        <v>42249</v>
      </c>
      <c r="E962" s="8">
        <f>DAY(D962)</f>
        <v>2</v>
      </c>
      <c r="F962">
        <f>_xlfn.ISOWEEKNUM(D962)</f>
        <v>36</v>
      </c>
      <c r="G962" t="str">
        <f>RIGHT((MONTH(D962)-1)*2+IF(DAY(D962)&lt;16,1,2)+100,2)</f>
        <v>17</v>
      </c>
      <c r="H962" s="8">
        <f>MONTH(D962)</f>
        <v>9</v>
      </c>
      <c r="I962" t="str">
        <f>TEXT(D962,"mmm")</f>
        <v>sept</v>
      </c>
      <c r="J962">
        <f>YEAR(D962)</f>
        <v>2015</v>
      </c>
      <c r="K962" s="6">
        <v>42255</v>
      </c>
      <c r="L962" t="s">
        <v>20</v>
      </c>
      <c r="M962" t="s">
        <v>1890</v>
      </c>
      <c r="N962" t="s">
        <v>1891</v>
      </c>
      <c r="O962" t="s">
        <v>23</v>
      </c>
      <c r="P962" t="s">
        <v>24</v>
      </c>
      <c r="Q962" t="s">
        <v>1800</v>
      </c>
      <c r="R962" t="s">
        <v>37</v>
      </c>
      <c r="S962">
        <v>60089</v>
      </c>
      <c r="T962" t="s">
        <v>27</v>
      </c>
      <c r="U962" t="s">
        <v>2783</v>
      </c>
      <c r="V962" t="s">
        <v>89</v>
      </c>
      <c r="W962" t="s">
        <v>115</v>
      </c>
      <c r="X962" t="s">
        <v>2784</v>
      </c>
      <c r="Y962">
        <v>475.94400000000002</v>
      </c>
    </row>
    <row r="963" spans="1:25" x14ac:dyDescent="0.2">
      <c r="A963">
        <v>4986</v>
      </c>
      <c r="B963" t="s">
        <v>2988</v>
      </c>
      <c r="C963" s="6">
        <v>42250</v>
      </c>
      <c r="D963" s="7">
        <v>42250</v>
      </c>
      <c r="E963" s="8">
        <f>DAY(D963)</f>
        <v>3</v>
      </c>
      <c r="F963">
        <f>_xlfn.ISOWEEKNUM(D963)</f>
        <v>36</v>
      </c>
      <c r="G963" t="str">
        <f>RIGHT((MONTH(D963)-1)*2+IF(DAY(D963)&lt;16,1,2)+100,2)</f>
        <v>17</v>
      </c>
      <c r="H963" s="8">
        <f>MONTH(D963)</f>
        <v>9</v>
      </c>
      <c r="I963" t="str">
        <f>TEXT(D963,"mmm")</f>
        <v>sept</v>
      </c>
      <c r="J963">
        <f>YEAR(D963)</f>
        <v>2015</v>
      </c>
      <c r="K963" s="6">
        <v>42250</v>
      </c>
      <c r="L963" t="s">
        <v>469</v>
      </c>
      <c r="M963" t="s">
        <v>1296</v>
      </c>
      <c r="N963" t="s">
        <v>1297</v>
      </c>
      <c r="O963" t="s">
        <v>23</v>
      </c>
      <c r="P963" t="s">
        <v>24</v>
      </c>
      <c r="Q963" t="s">
        <v>316</v>
      </c>
      <c r="R963" t="s">
        <v>317</v>
      </c>
      <c r="S963">
        <v>10009</v>
      </c>
      <c r="T963" t="s">
        <v>52</v>
      </c>
      <c r="U963" t="s">
        <v>2295</v>
      </c>
      <c r="V963" t="s">
        <v>29</v>
      </c>
      <c r="W963" t="s">
        <v>39</v>
      </c>
      <c r="X963" t="s">
        <v>2296</v>
      </c>
      <c r="Y963">
        <v>14.4</v>
      </c>
    </row>
    <row r="964" spans="1:25" x14ac:dyDescent="0.2">
      <c r="A964">
        <v>8398</v>
      </c>
      <c r="B964" t="s">
        <v>2989</v>
      </c>
      <c r="C964" s="6">
        <v>42250</v>
      </c>
      <c r="D964" s="7">
        <v>42250</v>
      </c>
      <c r="E964" s="8">
        <f>DAY(D964)</f>
        <v>3</v>
      </c>
      <c r="F964">
        <f>_xlfn.ISOWEEKNUM(D964)</f>
        <v>36</v>
      </c>
      <c r="G964" t="str">
        <f>RIGHT((MONTH(D964)-1)*2+IF(DAY(D964)&lt;16,1,2)+100,2)</f>
        <v>17</v>
      </c>
      <c r="H964" s="8">
        <f>MONTH(D964)</f>
        <v>9</v>
      </c>
      <c r="I964" t="str">
        <f>TEXT(D964,"mmm")</f>
        <v>sept</v>
      </c>
      <c r="J964">
        <f>YEAR(D964)</f>
        <v>2015</v>
      </c>
      <c r="K964" s="6">
        <v>42251</v>
      </c>
      <c r="L964" t="s">
        <v>66</v>
      </c>
      <c r="M964" t="s">
        <v>2990</v>
      </c>
      <c r="N964" t="s">
        <v>2991</v>
      </c>
      <c r="O964" t="s">
        <v>35</v>
      </c>
      <c r="P964" t="s">
        <v>24</v>
      </c>
      <c r="Q964" t="s">
        <v>25</v>
      </c>
      <c r="R964" t="s">
        <v>26</v>
      </c>
      <c r="S964">
        <v>77095</v>
      </c>
      <c r="T964" t="s">
        <v>27</v>
      </c>
      <c r="U964" t="s">
        <v>2992</v>
      </c>
      <c r="V964" t="s">
        <v>29</v>
      </c>
      <c r="W964" t="s">
        <v>45</v>
      </c>
      <c r="X964" t="s">
        <v>2993</v>
      </c>
      <c r="Y964">
        <v>7.68</v>
      </c>
    </row>
    <row r="965" spans="1:25" x14ac:dyDescent="0.2">
      <c r="A965">
        <v>2516</v>
      </c>
      <c r="B965" t="s">
        <v>2994</v>
      </c>
      <c r="C965" s="6">
        <v>42252</v>
      </c>
      <c r="D965" s="7">
        <v>42252</v>
      </c>
      <c r="E965" s="8">
        <f>DAY(D965)</f>
        <v>5</v>
      </c>
      <c r="F965">
        <f>_xlfn.ISOWEEKNUM(D965)</f>
        <v>36</v>
      </c>
      <c r="G965" t="str">
        <f>RIGHT((MONTH(D965)-1)*2+IF(DAY(D965)&lt;16,1,2)+100,2)</f>
        <v>17</v>
      </c>
      <c r="H965" s="8">
        <f>MONTH(D965)</f>
        <v>9</v>
      </c>
      <c r="I965" t="str">
        <f>TEXT(D965,"mmm")</f>
        <v>sept</v>
      </c>
      <c r="J965">
        <f>YEAR(D965)</f>
        <v>2015</v>
      </c>
      <c r="K965" s="6">
        <v>42257</v>
      </c>
      <c r="L965" t="s">
        <v>20</v>
      </c>
      <c r="M965" t="s">
        <v>2995</v>
      </c>
      <c r="N965" t="s">
        <v>2996</v>
      </c>
      <c r="O965" t="s">
        <v>23</v>
      </c>
      <c r="P965" t="s">
        <v>24</v>
      </c>
      <c r="Q965" t="s">
        <v>2997</v>
      </c>
      <c r="R965" t="s">
        <v>171</v>
      </c>
      <c r="S965">
        <v>43402</v>
      </c>
      <c r="T965" t="s">
        <v>52</v>
      </c>
      <c r="U965" t="s">
        <v>880</v>
      </c>
      <c r="V965" t="s">
        <v>29</v>
      </c>
      <c r="W965" t="s">
        <v>42</v>
      </c>
      <c r="X965" t="s">
        <v>881</v>
      </c>
      <c r="Y965">
        <v>264.32</v>
      </c>
    </row>
    <row r="966" spans="1:25" x14ac:dyDescent="0.2">
      <c r="A966">
        <v>5430</v>
      </c>
      <c r="B966" t="s">
        <v>2998</v>
      </c>
      <c r="C966" s="6">
        <v>42252</v>
      </c>
      <c r="D966" s="7">
        <v>42252</v>
      </c>
      <c r="E966" s="8">
        <f>DAY(D966)</f>
        <v>5</v>
      </c>
      <c r="F966">
        <f>_xlfn.ISOWEEKNUM(D966)</f>
        <v>36</v>
      </c>
      <c r="G966" t="str">
        <f>RIGHT((MONTH(D966)-1)*2+IF(DAY(D966)&lt;16,1,2)+100,2)</f>
        <v>17</v>
      </c>
      <c r="H966" s="8">
        <f>MONTH(D966)</f>
        <v>9</v>
      </c>
      <c r="I966" t="str">
        <f>TEXT(D966,"mmm")</f>
        <v>sept</v>
      </c>
      <c r="J966">
        <f>YEAR(D966)</f>
        <v>2015</v>
      </c>
      <c r="K966" s="6">
        <v>42254</v>
      </c>
      <c r="L966" t="s">
        <v>66</v>
      </c>
      <c r="M966" t="s">
        <v>2999</v>
      </c>
      <c r="N966" t="s">
        <v>3000</v>
      </c>
      <c r="O966" t="s">
        <v>23</v>
      </c>
      <c r="P966" t="s">
        <v>24</v>
      </c>
      <c r="Q966" t="s">
        <v>349</v>
      </c>
      <c r="R966" t="s">
        <v>350</v>
      </c>
      <c r="S966">
        <v>33710</v>
      </c>
      <c r="T966" t="s">
        <v>72</v>
      </c>
      <c r="U966" t="s">
        <v>3001</v>
      </c>
      <c r="V966" t="s">
        <v>81</v>
      </c>
      <c r="W966" t="s">
        <v>104</v>
      </c>
      <c r="X966" t="s">
        <v>3002</v>
      </c>
      <c r="Y966">
        <v>31.984000000000002</v>
      </c>
    </row>
    <row r="967" spans="1:25" x14ac:dyDescent="0.2">
      <c r="A967">
        <v>6623</v>
      </c>
      <c r="B967" t="s">
        <v>3003</v>
      </c>
      <c r="C967" s="6">
        <v>42253</v>
      </c>
      <c r="D967" s="7">
        <v>42253</v>
      </c>
      <c r="E967" s="8">
        <f>DAY(D967)</f>
        <v>6</v>
      </c>
      <c r="F967">
        <f>_xlfn.ISOWEEKNUM(D967)</f>
        <v>36</v>
      </c>
      <c r="G967" t="str">
        <f>RIGHT((MONTH(D967)-1)*2+IF(DAY(D967)&lt;16,1,2)+100,2)</f>
        <v>17</v>
      </c>
      <c r="H967" s="8">
        <f>MONTH(D967)</f>
        <v>9</v>
      </c>
      <c r="I967" t="str">
        <f>TEXT(D967,"mmm")</f>
        <v>sept</v>
      </c>
      <c r="J967">
        <f>YEAR(D967)</f>
        <v>2015</v>
      </c>
      <c r="K967" s="6">
        <v>42256</v>
      </c>
      <c r="L967" t="s">
        <v>66</v>
      </c>
      <c r="M967" t="s">
        <v>3004</v>
      </c>
      <c r="N967" t="s">
        <v>3005</v>
      </c>
      <c r="O967" t="s">
        <v>69</v>
      </c>
      <c r="P967" t="s">
        <v>24</v>
      </c>
      <c r="Q967" t="s">
        <v>159</v>
      </c>
      <c r="R967" t="s">
        <v>61</v>
      </c>
      <c r="S967">
        <v>94109</v>
      </c>
      <c r="T967" t="s">
        <v>62</v>
      </c>
      <c r="U967" t="s">
        <v>1943</v>
      </c>
      <c r="V967" t="s">
        <v>81</v>
      </c>
      <c r="W967" t="s">
        <v>104</v>
      </c>
      <c r="X967" t="s">
        <v>1944</v>
      </c>
      <c r="Y967">
        <v>41.88</v>
      </c>
    </row>
    <row r="968" spans="1:25" x14ac:dyDescent="0.2">
      <c r="A968">
        <v>6624</v>
      </c>
      <c r="B968" t="s">
        <v>3003</v>
      </c>
      <c r="C968" s="6">
        <v>42253</v>
      </c>
      <c r="D968" s="7">
        <v>42253</v>
      </c>
      <c r="E968" s="8">
        <f>DAY(D968)</f>
        <v>6</v>
      </c>
      <c r="F968">
        <f>_xlfn.ISOWEEKNUM(D968)</f>
        <v>36</v>
      </c>
      <c r="G968" t="str">
        <f>RIGHT((MONTH(D968)-1)*2+IF(DAY(D968)&lt;16,1,2)+100,2)</f>
        <v>17</v>
      </c>
      <c r="H968" s="8">
        <f>MONTH(D968)</f>
        <v>9</v>
      </c>
      <c r="I968" t="str">
        <f>TEXT(D968,"mmm")</f>
        <v>sept</v>
      </c>
      <c r="J968">
        <f>YEAR(D968)</f>
        <v>2015</v>
      </c>
      <c r="K968" s="6">
        <v>42256</v>
      </c>
      <c r="L968" t="s">
        <v>66</v>
      </c>
      <c r="M968" t="s">
        <v>3004</v>
      </c>
      <c r="N968" t="s">
        <v>3005</v>
      </c>
      <c r="O968" t="s">
        <v>69</v>
      </c>
      <c r="P968" t="s">
        <v>24</v>
      </c>
      <c r="Q968" t="s">
        <v>159</v>
      </c>
      <c r="R968" t="s">
        <v>61</v>
      </c>
      <c r="S968">
        <v>94109</v>
      </c>
      <c r="T968" t="s">
        <v>62</v>
      </c>
      <c r="U968" t="s">
        <v>2225</v>
      </c>
      <c r="V968" t="s">
        <v>29</v>
      </c>
      <c r="W968" t="s">
        <v>39</v>
      </c>
      <c r="X968" t="s">
        <v>2226</v>
      </c>
      <c r="Y968">
        <v>58.48</v>
      </c>
    </row>
    <row r="969" spans="1:25" x14ac:dyDescent="0.2">
      <c r="A969">
        <v>1679</v>
      </c>
      <c r="B969" t="s">
        <v>3006</v>
      </c>
      <c r="C969" s="6">
        <v>42254</v>
      </c>
      <c r="D969" s="7">
        <v>42254</v>
      </c>
      <c r="E969" s="8">
        <f>DAY(D969)</f>
        <v>7</v>
      </c>
      <c r="F969">
        <f>_xlfn.ISOWEEKNUM(D969)</f>
        <v>37</v>
      </c>
      <c r="G969" t="str">
        <f>RIGHT((MONTH(D969)-1)*2+IF(DAY(D969)&lt;16,1,2)+100,2)</f>
        <v>17</v>
      </c>
      <c r="H969" s="8">
        <f>MONTH(D969)</f>
        <v>9</v>
      </c>
      <c r="I969" t="str">
        <f>TEXT(D969,"mmm")</f>
        <v>sept</v>
      </c>
      <c r="J969">
        <f>YEAR(D969)</f>
        <v>2015</v>
      </c>
      <c r="K969" s="6">
        <v>42260</v>
      </c>
      <c r="L969" t="s">
        <v>20</v>
      </c>
      <c r="M969" t="s">
        <v>1529</v>
      </c>
      <c r="N969" t="s">
        <v>1530</v>
      </c>
      <c r="O969" t="s">
        <v>69</v>
      </c>
      <c r="P969" t="s">
        <v>24</v>
      </c>
      <c r="Q969" t="s">
        <v>50</v>
      </c>
      <c r="R969" t="s">
        <v>51</v>
      </c>
      <c r="S969">
        <v>19134</v>
      </c>
      <c r="T969" t="s">
        <v>52</v>
      </c>
      <c r="U969" t="s">
        <v>617</v>
      </c>
      <c r="V969" t="s">
        <v>29</v>
      </c>
      <c r="W969" t="s">
        <v>42</v>
      </c>
      <c r="X969" t="s">
        <v>618</v>
      </c>
      <c r="Y969">
        <v>64.784000000000006</v>
      </c>
    </row>
    <row r="970" spans="1:25" x14ac:dyDescent="0.2">
      <c r="A970">
        <v>1680</v>
      </c>
      <c r="B970" t="s">
        <v>3006</v>
      </c>
      <c r="C970" s="6">
        <v>42254</v>
      </c>
      <c r="D970" s="7">
        <v>42254</v>
      </c>
      <c r="E970" s="8">
        <f>DAY(D970)</f>
        <v>7</v>
      </c>
      <c r="F970">
        <f>_xlfn.ISOWEEKNUM(D970)</f>
        <v>37</v>
      </c>
      <c r="G970" t="str">
        <f>RIGHT((MONTH(D970)-1)*2+IF(DAY(D970)&lt;16,1,2)+100,2)</f>
        <v>17</v>
      </c>
      <c r="H970" s="8">
        <f>MONTH(D970)</f>
        <v>9</v>
      </c>
      <c r="I970" t="str">
        <f>TEXT(D970,"mmm")</f>
        <v>sept</v>
      </c>
      <c r="J970">
        <f>YEAR(D970)</f>
        <v>2015</v>
      </c>
      <c r="K970" s="6">
        <v>42260</v>
      </c>
      <c r="L970" t="s">
        <v>20</v>
      </c>
      <c r="M970" t="s">
        <v>1529</v>
      </c>
      <c r="N970" t="s">
        <v>1530</v>
      </c>
      <c r="O970" t="s">
        <v>69</v>
      </c>
      <c r="P970" t="s">
        <v>24</v>
      </c>
      <c r="Q970" t="s">
        <v>50</v>
      </c>
      <c r="R970" t="s">
        <v>51</v>
      </c>
      <c r="S970">
        <v>19134</v>
      </c>
      <c r="T970" t="s">
        <v>52</v>
      </c>
      <c r="U970" t="s">
        <v>3007</v>
      </c>
      <c r="V970" t="s">
        <v>89</v>
      </c>
      <c r="W970" t="s">
        <v>90</v>
      </c>
      <c r="X970" t="s">
        <v>3008</v>
      </c>
      <c r="Y970">
        <v>32.381999999999998</v>
      </c>
    </row>
    <row r="971" spans="1:25" x14ac:dyDescent="0.2">
      <c r="A971">
        <v>1681</v>
      </c>
      <c r="B971" t="s">
        <v>3006</v>
      </c>
      <c r="C971" s="6">
        <v>42254</v>
      </c>
      <c r="D971" s="7">
        <v>42254</v>
      </c>
      <c r="E971" s="8">
        <f>DAY(D971)</f>
        <v>7</v>
      </c>
      <c r="F971">
        <f>_xlfn.ISOWEEKNUM(D971)</f>
        <v>37</v>
      </c>
      <c r="G971" t="str">
        <f>RIGHT((MONTH(D971)-1)*2+IF(DAY(D971)&lt;16,1,2)+100,2)</f>
        <v>17</v>
      </c>
      <c r="H971" s="8">
        <f>MONTH(D971)</f>
        <v>9</v>
      </c>
      <c r="I971" t="str">
        <f>TEXT(D971,"mmm")</f>
        <v>sept</v>
      </c>
      <c r="J971">
        <f>YEAR(D971)</f>
        <v>2015</v>
      </c>
      <c r="K971" s="6">
        <v>42260</v>
      </c>
      <c r="L971" t="s">
        <v>20</v>
      </c>
      <c r="M971" t="s">
        <v>1529</v>
      </c>
      <c r="N971" t="s">
        <v>1530</v>
      </c>
      <c r="O971" t="s">
        <v>69</v>
      </c>
      <c r="P971" t="s">
        <v>24</v>
      </c>
      <c r="Q971" t="s">
        <v>50</v>
      </c>
      <c r="R971" t="s">
        <v>51</v>
      </c>
      <c r="S971">
        <v>19134</v>
      </c>
      <c r="T971" t="s">
        <v>52</v>
      </c>
      <c r="U971" t="s">
        <v>3009</v>
      </c>
      <c r="V971" t="s">
        <v>81</v>
      </c>
      <c r="W971" t="s">
        <v>104</v>
      </c>
      <c r="X971" t="s">
        <v>3010</v>
      </c>
      <c r="Y971">
        <v>42.368000000000002</v>
      </c>
    </row>
    <row r="972" spans="1:25" x14ac:dyDescent="0.2">
      <c r="A972">
        <v>1682</v>
      </c>
      <c r="B972" t="s">
        <v>3006</v>
      </c>
      <c r="C972" s="6">
        <v>42254</v>
      </c>
      <c r="D972" s="7">
        <v>42254</v>
      </c>
      <c r="E972" s="8">
        <f>DAY(D972)</f>
        <v>7</v>
      </c>
      <c r="F972">
        <f>_xlfn.ISOWEEKNUM(D972)</f>
        <v>37</v>
      </c>
      <c r="G972" t="str">
        <f>RIGHT((MONTH(D972)-1)*2+IF(DAY(D972)&lt;16,1,2)+100,2)</f>
        <v>17</v>
      </c>
      <c r="H972" s="8">
        <f>MONTH(D972)</f>
        <v>9</v>
      </c>
      <c r="I972" t="str">
        <f>TEXT(D972,"mmm")</f>
        <v>sept</v>
      </c>
      <c r="J972">
        <f>YEAR(D972)</f>
        <v>2015</v>
      </c>
      <c r="K972" s="6">
        <v>42260</v>
      </c>
      <c r="L972" t="s">
        <v>20</v>
      </c>
      <c r="M972" t="s">
        <v>1529</v>
      </c>
      <c r="N972" t="s">
        <v>1530</v>
      </c>
      <c r="O972" t="s">
        <v>69</v>
      </c>
      <c r="P972" t="s">
        <v>24</v>
      </c>
      <c r="Q972" t="s">
        <v>50</v>
      </c>
      <c r="R972" t="s">
        <v>51</v>
      </c>
      <c r="S972">
        <v>19134</v>
      </c>
      <c r="T972" t="s">
        <v>52</v>
      </c>
      <c r="U972" t="s">
        <v>3011</v>
      </c>
      <c r="V972" t="s">
        <v>89</v>
      </c>
      <c r="W972" t="s">
        <v>704</v>
      </c>
      <c r="X972" t="s">
        <v>3012</v>
      </c>
      <c r="Y972">
        <v>399.54</v>
      </c>
    </row>
    <row r="973" spans="1:25" x14ac:dyDescent="0.2">
      <c r="A973">
        <v>2646</v>
      </c>
      <c r="B973" t="s">
        <v>3013</v>
      </c>
      <c r="C973" s="6">
        <v>42254</v>
      </c>
      <c r="D973" s="7">
        <v>42254</v>
      </c>
      <c r="E973" s="8">
        <f>DAY(D973)</f>
        <v>7</v>
      </c>
      <c r="F973">
        <f>_xlfn.ISOWEEKNUM(D973)</f>
        <v>37</v>
      </c>
      <c r="G973" t="str">
        <f>RIGHT((MONTH(D973)-1)*2+IF(DAY(D973)&lt;16,1,2)+100,2)</f>
        <v>17</v>
      </c>
      <c r="H973" s="8">
        <f>MONTH(D973)</f>
        <v>9</v>
      </c>
      <c r="I973" t="str">
        <f>TEXT(D973,"mmm")</f>
        <v>sept</v>
      </c>
      <c r="J973">
        <f>YEAR(D973)</f>
        <v>2015</v>
      </c>
      <c r="K973" s="6">
        <v>42259</v>
      </c>
      <c r="L973" t="s">
        <v>57</v>
      </c>
      <c r="M973" t="s">
        <v>356</v>
      </c>
      <c r="N973" t="s">
        <v>357</v>
      </c>
      <c r="O973" t="s">
        <v>23</v>
      </c>
      <c r="P973" t="s">
        <v>24</v>
      </c>
      <c r="Q973" t="s">
        <v>3014</v>
      </c>
      <c r="R973" t="s">
        <v>2049</v>
      </c>
      <c r="S973">
        <v>74133</v>
      </c>
      <c r="T973" t="s">
        <v>27</v>
      </c>
      <c r="U973" t="s">
        <v>789</v>
      </c>
      <c r="V973" t="s">
        <v>81</v>
      </c>
      <c r="W973" t="s">
        <v>104</v>
      </c>
      <c r="X973" t="s">
        <v>790</v>
      </c>
      <c r="Y973">
        <v>57.69</v>
      </c>
    </row>
    <row r="974" spans="1:25" x14ac:dyDescent="0.2">
      <c r="A974">
        <v>2647</v>
      </c>
      <c r="B974" t="s">
        <v>3013</v>
      </c>
      <c r="C974" s="6">
        <v>42254</v>
      </c>
      <c r="D974" s="7">
        <v>42254</v>
      </c>
      <c r="E974" s="8">
        <f>DAY(D974)</f>
        <v>7</v>
      </c>
      <c r="F974">
        <f>_xlfn.ISOWEEKNUM(D974)</f>
        <v>37</v>
      </c>
      <c r="G974" t="str">
        <f>RIGHT((MONTH(D974)-1)*2+IF(DAY(D974)&lt;16,1,2)+100,2)</f>
        <v>17</v>
      </c>
      <c r="H974" s="8">
        <f>MONTH(D974)</f>
        <v>9</v>
      </c>
      <c r="I974" t="str">
        <f>TEXT(D974,"mmm")</f>
        <v>sept</v>
      </c>
      <c r="J974">
        <f>YEAR(D974)</f>
        <v>2015</v>
      </c>
      <c r="K974" s="6">
        <v>42259</v>
      </c>
      <c r="L974" t="s">
        <v>57</v>
      </c>
      <c r="M974" t="s">
        <v>356</v>
      </c>
      <c r="N974" t="s">
        <v>357</v>
      </c>
      <c r="O974" t="s">
        <v>23</v>
      </c>
      <c r="P974" t="s">
        <v>24</v>
      </c>
      <c r="Q974" t="s">
        <v>3014</v>
      </c>
      <c r="R974" t="s">
        <v>2049</v>
      </c>
      <c r="S974">
        <v>74133</v>
      </c>
      <c r="T974" t="s">
        <v>27</v>
      </c>
      <c r="U974" t="s">
        <v>3015</v>
      </c>
      <c r="V974" t="s">
        <v>29</v>
      </c>
      <c r="W974" t="s">
        <v>45</v>
      </c>
      <c r="X974" t="s">
        <v>3016</v>
      </c>
      <c r="Y974">
        <v>42.81</v>
      </c>
    </row>
    <row r="975" spans="1:25" x14ac:dyDescent="0.2">
      <c r="A975">
        <v>2648</v>
      </c>
      <c r="B975" t="s">
        <v>3013</v>
      </c>
      <c r="C975" s="6">
        <v>42254</v>
      </c>
      <c r="D975" s="7">
        <v>42254</v>
      </c>
      <c r="E975" s="8">
        <f>DAY(D975)</f>
        <v>7</v>
      </c>
      <c r="F975">
        <f>_xlfn.ISOWEEKNUM(D975)</f>
        <v>37</v>
      </c>
      <c r="G975" t="str">
        <f>RIGHT((MONTH(D975)-1)*2+IF(DAY(D975)&lt;16,1,2)+100,2)</f>
        <v>17</v>
      </c>
      <c r="H975" s="8">
        <f>MONTH(D975)</f>
        <v>9</v>
      </c>
      <c r="I975" t="str">
        <f>TEXT(D975,"mmm")</f>
        <v>sept</v>
      </c>
      <c r="J975">
        <f>YEAR(D975)</f>
        <v>2015</v>
      </c>
      <c r="K975" s="6">
        <v>42259</v>
      </c>
      <c r="L975" t="s">
        <v>57</v>
      </c>
      <c r="M975" t="s">
        <v>356</v>
      </c>
      <c r="N975" t="s">
        <v>357</v>
      </c>
      <c r="O975" t="s">
        <v>23</v>
      </c>
      <c r="P975" t="s">
        <v>24</v>
      </c>
      <c r="Q975" t="s">
        <v>3014</v>
      </c>
      <c r="R975" t="s">
        <v>2049</v>
      </c>
      <c r="S975">
        <v>74133</v>
      </c>
      <c r="T975" t="s">
        <v>27</v>
      </c>
      <c r="U975" t="s">
        <v>3017</v>
      </c>
      <c r="V975" t="s">
        <v>29</v>
      </c>
      <c r="W975" t="s">
        <v>30</v>
      </c>
      <c r="X975" t="s">
        <v>3018</v>
      </c>
      <c r="Y975">
        <v>12.96</v>
      </c>
    </row>
    <row r="976" spans="1:25" x14ac:dyDescent="0.2">
      <c r="A976">
        <v>2649</v>
      </c>
      <c r="B976" t="s">
        <v>3013</v>
      </c>
      <c r="C976" s="6">
        <v>42254</v>
      </c>
      <c r="D976" s="7">
        <v>42254</v>
      </c>
      <c r="E976" s="8">
        <f>DAY(D976)</f>
        <v>7</v>
      </c>
      <c r="F976">
        <f>_xlfn.ISOWEEKNUM(D976)</f>
        <v>37</v>
      </c>
      <c r="G976" t="str">
        <f>RIGHT((MONTH(D976)-1)*2+IF(DAY(D976)&lt;16,1,2)+100,2)</f>
        <v>17</v>
      </c>
      <c r="H976" s="8">
        <f>MONTH(D976)</f>
        <v>9</v>
      </c>
      <c r="I976" t="str">
        <f>TEXT(D976,"mmm")</f>
        <v>sept</v>
      </c>
      <c r="J976">
        <f>YEAR(D976)</f>
        <v>2015</v>
      </c>
      <c r="K976" s="6">
        <v>42259</v>
      </c>
      <c r="L976" t="s">
        <v>57</v>
      </c>
      <c r="M976" t="s">
        <v>356</v>
      </c>
      <c r="N976" t="s">
        <v>357</v>
      </c>
      <c r="O976" t="s">
        <v>23</v>
      </c>
      <c r="P976" t="s">
        <v>24</v>
      </c>
      <c r="Q976" t="s">
        <v>3014</v>
      </c>
      <c r="R976" t="s">
        <v>2049</v>
      </c>
      <c r="S976">
        <v>74133</v>
      </c>
      <c r="T976" t="s">
        <v>27</v>
      </c>
      <c r="U976" t="s">
        <v>3019</v>
      </c>
      <c r="V976" t="s">
        <v>81</v>
      </c>
      <c r="W976" t="s">
        <v>104</v>
      </c>
      <c r="X976" t="s">
        <v>3020</v>
      </c>
      <c r="Y976">
        <v>821.88</v>
      </c>
    </row>
    <row r="977" spans="1:25" x14ac:dyDescent="0.2">
      <c r="A977">
        <v>2650</v>
      </c>
      <c r="B977" t="s">
        <v>3013</v>
      </c>
      <c r="C977" s="6">
        <v>42254</v>
      </c>
      <c r="D977" s="7">
        <v>42254</v>
      </c>
      <c r="E977" s="8">
        <f>DAY(D977)</f>
        <v>7</v>
      </c>
      <c r="F977">
        <f>_xlfn.ISOWEEKNUM(D977)</f>
        <v>37</v>
      </c>
      <c r="G977" t="str">
        <f>RIGHT((MONTH(D977)-1)*2+IF(DAY(D977)&lt;16,1,2)+100,2)</f>
        <v>17</v>
      </c>
      <c r="H977" s="8">
        <f>MONTH(D977)</f>
        <v>9</v>
      </c>
      <c r="I977" t="str">
        <f>TEXT(D977,"mmm")</f>
        <v>sept</v>
      </c>
      <c r="J977">
        <f>YEAR(D977)</f>
        <v>2015</v>
      </c>
      <c r="K977" s="6">
        <v>42259</v>
      </c>
      <c r="L977" t="s">
        <v>57</v>
      </c>
      <c r="M977" t="s">
        <v>356</v>
      </c>
      <c r="N977" t="s">
        <v>357</v>
      </c>
      <c r="O977" t="s">
        <v>23</v>
      </c>
      <c r="P977" t="s">
        <v>24</v>
      </c>
      <c r="Q977" t="s">
        <v>3014</v>
      </c>
      <c r="R977" t="s">
        <v>2049</v>
      </c>
      <c r="S977">
        <v>74133</v>
      </c>
      <c r="T977" t="s">
        <v>27</v>
      </c>
      <c r="U977" t="s">
        <v>2030</v>
      </c>
      <c r="V977" t="s">
        <v>89</v>
      </c>
      <c r="W977" t="s">
        <v>90</v>
      </c>
      <c r="X977" t="s">
        <v>2031</v>
      </c>
      <c r="Y977">
        <v>104.85</v>
      </c>
    </row>
    <row r="978" spans="1:25" x14ac:dyDescent="0.2">
      <c r="A978">
        <v>2718</v>
      </c>
      <c r="B978" t="s">
        <v>3021</v>
      </c>
      <c r="C978" s="6">
        <v>42254</v>
      </c>
      <c r="D978" s="7">
        <v>42254</v>
      </c>
      <c r="E978" s="8">
        <f>DAY(D978)</f>
        <v>7</v>
      </c>
      <c r="F978">
        <f>_xlfn.ISOWEEKNUM(D978)</f>
        <v>37</v>
      </c>
      <c r="G978" t="str">
        <f>RIGHT((MONTH(D978)-1)*2+IF(DAY(D978)&lt;16,1,2)+100,2)</f>
        <v>17</v>
      </c>
      <c r="H978" s="8">
        <f>MONTH(D978)</f>
        <v>9</v>
      </c>
      <c r="I978" t="str">
        <f>TEXT(D978,"mmm")</f>
        <v>sept</v>
      </c>
      <c r="J978">
        <f>YEAR(D978)</f>
        <v>2015</v>
      </c>
      <c r="K978" s="6">
        <v>42260</v>
      </c>
      <c r="L978" t="s">
        <v>20</v>
      </c>
      <c r="M978" t="s">
        <v>3022</v>
      </c>
      <c r="N978" t="s">
        <v>3023</v>
      </c>
      <c r="O978" t="s">
        <v>23</v>
      </c>
      <c r="P978" t="s">
        <v>24</v>
      </c>
      <c r="Q978" t="s">
        <v>316</v>
      </c>
      <c r="R978" t="s">
        <v>317</v>
      </c>
      <c r="S978">
        <v>10024</v>
      </c>
      <c r="T978" t="s">
        <v>52</v>
      </c>
      <c r="U978" t="s">
        <v>3024</v>
      </c>
      <c r="V978" t="s">
        <v>89</v>
      </c>
      <c r="W978" t="s">
        <v>90</v>
      </c>
      <c r="X978" t="s">
        <v>3025</v>
      </c>
      <c r="Y978">
        <v>377.97</v>
      </c>
    </row>
    <row r="979" spans="1:25" x14ac:dyDescent="0.2">
      <c r="A979">
        <v>5261</v>
      </c>
      <c r="B979" t="s">
        <v>3026</v>
      </c>
      <c r="C979" s="6">
        <v>42254</v>
      </c>
      <c r="D979" s="7">
        <v>42254</v>
      </c>
      <c r="E979" s="8">
        <f>DAY(D979)</f>
        <v>7</v>
      </c>
      <c r="F979">
        <f>_xlfn.ISOWEEKNUM(D979)</f>
        <v>37</v>
      </c>
      <c r="G979" t="str">
        <f>RIGHT((MONTH(D979)-1)*2+IF(DAY(D979)&lt;16,1,2)+100,2)</f>
        <v>17</v>
      </c>
      <c r="H979" s="8">
        <f>MONTH(D979)</f>
        <v>9</v>
      </c>
      <c r="I979" t="str">
        <f>TEXT(D979,"mmm")</f>
        <v>sept</v>
      </c>
      <c r="J979">
        <f>YEAR(D979)</f>
        <v>2015</v>
      </c>
      <c r="K979" s="6">
        <v>42257</v>
      </c>
      <c r="L979" t="s">
        <v>66</v>
      </c>
      <c r="M979" t="s">
        <v>3027</v>
      </c>
      <c r="N979" t="s">
        <v>3028</v>
      </c>
      <c r="O979" t="s">
        <v>35</v>
      </c>
      <c r="P979" t="s">
        <v>24</v>
      </c>
      <c r="Q979" t="s">
        <v>25</v>
      </c>
      <c r="R979" t="s">
        <v>26</v>
      </c>
      <c r="S979">
        <v>77036</v>
      </c>
      <c r="T979" t="s">
        <v>27</v>
      </c>
      <c r="U979" t="s">
        <v>3029</v>
      </c>
      <c r="V979" t="s">
        <v>89</v>
      </c>
      <c r="W979" t="s">
        <v>90</v>
      </c>
      <c r="X979" t="s">
        <v>3030</v>
      </c>
      <c r="Y979">
        <v>196.77600000000001</v>
      </c>
    </row>
    <row r="980" spans="1:25" x14ac:dyDescent="0.2">
      <c r="A980">
        <v>5262</v>
      </c>
      <c r="B980" t="s">
        <v>3026</v>
      </c>
      <c r="C980" s="6">
        <v>42254</v>
      </c>
      <c r="D980" s="7">
        <v>42254</v>
      </c>
      <c r="E980" s="8">
        <f>DAY(D980)</f>
        <v>7</v>
      </c>
      <c r="F980">
        <f>_xlfn.ISOWEEKNUM(D980)</f>
        <v>37</v>
      </c>
      <c r="G980" t="str">
        <f>RIGHT((MONTH(D980)-1)*2+IF(DAY(D980)&lt;16,1,2)+100,2)</f>
        <v>17</v>
      </c>
      <c r="H980" s="8">
        <f>MONTH(D980)</f>
        <v>9</v>
      </c>
      <c r="I980" t="str">
        <f>TEXT(D980,"mmm")</f>
        <v>sept</v>
      </c>
      <c r="J980">
        <f>YEAR(D980)</f>
        <v>2015</v>
      </c>
      <c r="K980" s="6">
        <v>42257</v>
      </c>
      <c r="L980" t="s">
        <v>66</v>
      </c>
      <c r="M980" t="s">
        <v>3027</v>
      </c>
      <c r="N980" t="s">
        <v>3028</v>
      </c>
      <c r="O980" t="s">
        <v>35</v>
      </c>
      <c r="P980" t="s">
        <v>24</v>
      </c>
      <c r="Q980" t="s">
        <v>25</v>
      </c>
      <c r="R980" t="s">
        <v>26</v>
      </c>
      <c r="S980">
        <v>77036</v>
      </c>
      <c r="T980" t="s">
        <v>27</v>
      </c>
      <c r="U980" t="s">
        <v>3031</v>
      </c>
      <c r="V980" t="s">
        <v>29</v>
      </c>
      <c r="W980" t="s">
        <v>45</v>
      </c>
      <c r="X980" t="s">
        <v>3032</v>
      </c>
      <c r="Y980">
        <v>2.92</v>
      </c>
    </row>
    <row r="981" spans="1:25" x14ac:dyDescent="0.2">
      <c r="A981">
        <v>5263</v>
      </c>
      <c r="B981" t="s">
        <v>3026</v>
      </c>
      <c r="C981" s="6">
        <v>42254</v>
      </c>
      <c r="D981" s="7">
        <v>42254</v>
      </c>
      <c r="E981" s="8">
        <f>DAY(D981)</f>
        <v>7</v>
      </c>
      <c r="F981">
        <f>_xlfn.ISOWEEKNUM(D981)</f>
        <v>37</v>
      </c>
      <c r="G981" t="str">
        <f>RIGHT((MONTH(D981)-1)*2+IF(DAY(D981)&lt;16,1,2)+100,2)</f>
        <v>17</v>
      </c>
      <c r="H981" s="8">
        <f>MONTH(D981)</f>
        <v>9</v>
      </c>
      <c r="I981" t="str">
        <f>TEXT(D981,"mmm")</f>
        <v>sept</v>
      </c>
      <c r="J981">
        <f>YEAR(D981)</f>
        <v>2015</v>
      </c>
      <c r="K981" s="6">
        <v>42257</v>
      </c>
      <c r="L981" t="s">
        <v>66</v>
      </c>
      <c r="M981" t="s">
        <v>3027</v>
      </c>
      <c r="N981" t="s">
        <v>3028</v>
      </c>
      <c r="O981" t="s">
        <v>35</v>
      </c>
      <c r="P981" t="s">
        <v>24</v>
      </c>
      <c r="Q981" t="s">
        <v>25</v>
      </c>
      <c r="R981" t="s">
        <v>26</v>
      </c>
      <c r="S981">
        <v>77036</v>
      </c>
      <c r="T981" t="s">
        <v>27</v>
      </c>
      <c r="U981" t="s">
        <v>3033</v>
      </c>
      <c r="V981" t="s">
        <v>81</v>
      </c>
      <c r="W981" t="s">
        <v>308</v>
      </c>
      <c r="X981" t="s">
        <v>3034</v>
      </c>
      <c r="Y981">
        <v>200.79499999999999</v>
      </c>
    </row>
    <row r="982" spans="1:25" x14ac:dyDescent="0.2">
      <c r="A982">
        <v>5264</v>
      </c>
      <c r="B982" t="s">
        <v>3026</v>
      </c>
      <c r="C982" s="6">
        <v>42254</v>
      </c>
      <c r="D982" s="7">
        <v>42254</v>
      </c>
      <c r="E982" s="8">
        <f>DAY(D982)</f>
        <v>7</v>
      </c>
      <c r="F982">
        <f>_xlfn.ISOWEEKNUM(D982)</f>
        <v>37</v>
      </c>
      <c r="G982" t="str">
        <f>RIGHT((MONTH(D982)-1)*2+IF(DAY(D982)&lt;16,1,2)+100,2)</f>
        <v>17</v>
      </c>
      <c r="H982" s="8">
        <f>MONTH(D982)</f>
        <v>9</v>
      </c>
      <c r="I982" t="str">
        <f>TEXT(D982,"mmm")</f>
        <v>sept</v>
      </c>
      <c r="J982">
        <f>YEAR(D982)</f>
        <v>2015</v>
      </c>
      <c r="K982" s="6">
        <v>42257</v>
      </c>
      <c r="L982" t="s">
        <v>66</v>
      </c>
      <c r="M982" t="s">
        <v>3027</v>
      </c>
      <c r="N982" t="s">
        <v>3028</v>
      </c>
      <c r="O982" t="s">
        <v>35</v>
      </c>
      <c r="P982" t="s">
        <v>24</v>
      </c>
      <c r="Q982" t="s">
        <v>25</v>
      </c>
      <c r="R982" t="s">
        <v>26</v>
      </c>
      <c r="S982">
        <v>77036</v>
      </c>
      <c r="T982" t="s">
        <v>27</v>
      </c>
      <c r="U982" t="s">
        <v>3035</v>
      </c>
      <c r="V982" t="s">
        <v>89</v>
      </c>
      <c r="W982" t="s">
        <v>115</v>
      </c>
      <c r="X982" t="s">
        <v>3036</v>
      </c>
      <c r="Y982">
        <v>46.688000000000002</v>
      </c>
    </row>
    <row r="983" spans="1:25" x14ac:dyDescent="0.2">
      <c r="A983">
        <v>5265</v>
      </c>
      <c r="B983" t="s">
        <v>3026</v>
      </c>
      <c r="C983" s="6">
        <v>42254</v>
      </c>
      <c r="D983" s="7">
        <v>42254</v>
      </c>
      <c r="E983" s="8">
        <f>DAY(D983)</f>
        <v>7</v>
      </c>
      <c r="F983">
        <f>_xlfn.ISOWEEKNUM(D983)</f>
        <v>37</v>
      </c>
      <c r="G983" t="str">
        <f>RIGHT((MONTH(D983)-1)*2+IF(DAY(D983)&lt;16,1,2)+100,2)</f>
        <v>17</v>
      </c>
      <c r="H983" s="8">
        <f>MONTH(D983)</f>
        <v>9</v>
      </c>
      <c r="I983" t="str">
        <f>TEXT(D983,"mmm")</f>
        <v>sept</v>
      </c>
      <c r="J983">
        <f>YEAR(D983)</f>
        <v>2015</v>
      </c>
      <c r="K983" s="6">
        <v>42257</v>
      </c>
      <c r="L983" t="s">
        <v>66</v>
      </c>
      <c r="M983" t="s">
        <v>3027</v>
      </c>
      <c r="N983" t="s">
        <v>3028</v>
      </c>
      <c r="O983" t="s">
        <v>35</v>
      </c>
      <c r="P983" t="s">
        <v>24</v>
      </c>
      <c r="Q983" t="s">
        <v>25</v>
      </c>
      <c r="R983" t="s">
        <v>26</v>
      </c>
      <c r="S983">
        <v>77036</v>
      </c>
      <c r="T983" t="s">
        <v>27</v>
      </c>
      <c r="U983" t="s">
        <v>311</v>
      </c>
      <c r="V983" t="s">
        <v>29</v>
      </c>
      <c r="W983" t="s">
        <v>54</v>
      </c>
      <c r="X983" t="s">
        <v>312</v>
      </c>
      <c r="Y983">
        <v>21.864000000000001</v>
      </c>
    </row>
    <row r="984" spans="1:25" x14ac:dyDescent="0.2">
      <c r="A984">
        <v>5979</v>
      </c>
      <c r="B984" t="s">
        <v>3037</v>
      </c>
      <c r="C984" s="6">
        <v>42254</v>
      </c>
      <c r="D984" s="7">
        <v>42254</v>
      </c>
      <c r="E984" s="8">
        <f>DAY(D984)</f>
        <v>7</v>
      </c>
      <c r="F984">
        <f>_xlfn.ISOWEEKNUM(D984)</f>
        <v>37</v>
      </c>
      <c r="G984" t="str">
        <f>RIGHT((MONTH(D984)-1)*2+IF(DAY(D984)&lt;16,1,2)+100,2)</f>
        <v>17</v>
      </c>
      <c r="H984" s="8">
        <f>MONTH(D984)</f>
        <v>9</v>
      </c>
      <c r="I984" t="str">
        <f>TEXT(D984,"mmm")</f>
        <v>sept</v>
      </c>
      <c r="J984">
        <f>YEAR(D984)</f>
        <v>2015</v>
      </c>
      <c r="K984" s="6">
        <v>42260</v>
      </c>
      <c r="L984" t="s">
        <v>20</v>
      </c>
      <c r="M984" t="s">
        <v>701</v>
      </c>
      <c r="N984" t="s">
        <v>702</v>
      </c>
      <c r="O984" t="s">
        <v>35</v>
      </c>
      <c r="P984" t="s">
        <v>24</v>
      </c>
      <c r="Q984" t="s">
        <v>3014</v>
      </c>
      <c r="R984" t="s">
        <v>2049</v>
      </c>
      <c r="S984">
        <v>74133</v>
      </c>
      <c r="T984" t="s">
        <v>27</v>
      </c>
      <c r="U984" t="s">
        <v>1118</v>
      </c>
      <c r="V984" t="s">
        <v>81</v>
      </c>
      <c r="W984" t="s">
        <v>308</v>
      </c>
      <c r="X984" t="s">
        <v>1119</v>
      </c>
      <c r="Y984">
        <v>429.9</v>
      </c>
    </row>
    <row r="985" spans="1:25" x14ac:dyDescent="0.2">
      <c r="A985">
        <v>5980</v>
      </c>
      <c r="B985" t="s">
        <v>3037</v>
      </c>
      <c r="C985" s="6">
        <v>42254</v>
      </c>
      <c r="D985" s="7">
        <v>42254</v>
      </c>
      <c r="E985" s="8">
        <f>DAY(D985)</f>
        <v>7</v>
      </c>
      <c r="F985">
        <f>_xlfn.ISOWEEKNUM(D985)</f>
        <v>37</v>
      </c>
      <c r="G985" t="str">
        <f>RIGHT((MONTH(D985)-1)*2+IF(DAY(D985)&lt;16,1,2)+100,2)</f>
        <v>17</v>
      </c>
      <c r="H985" s="8">
        <f>MONTH(D985)</f>
        <v>9</v>
      </c>
      <c r="I985" t="str">
        <f>TEXT(D985,"mmm")</f>
        <v>sept</v>
      </c>
      <c r="J985">
        <f>YEAR(D985)</f>
        <v>2015</v>
      </c>
      <c r="K985" s="6">
        <v>42260</v>
      </c>
      <c r="L985" t="s">
        <v>20</v>
      </c>
      <c r="M985" t="s">
        <v>701</v>
      </c>
      <c r="N985" t="s">
        <v>702</v>
      </c>
      <c r="O985" t="s">
        <v>35</v>
      </c>
      <c r="P985" t="s">
        <v>24</v>
      </c>
      <c r="Q985" t="s">
        <v>3014</v>
      </c>
      <c r="R985" t="s">
        <v>2049</v>
      </c>
      <c r="S985">
        <v>74133</v>
      </c>
      <c r="T985" t="s">
        <v>27</v>
      </c>
      <c r="U985" t="s">
        <v>3038</v>
      </c>
      <c r="V985" t="s">
        <v>29</v>
      </c>
      <c r="W985" t="s">
        <v>45</v>
      </c>
      <c r="X985" t="s">
        <v>3039</v>
      </c>
      <c r="Y985">
        <v>32.06</v>
      </c>
    </row>
    <row r="986" spans="1:25" x14ac:dyDescent="0.2">
      <c r="A986">
        <v>5981</v>
      </c>
      <c r="B986" t="s">
        <v>3037</v>
      </c>
      <c r="C986" s="6">
        <v>42254</v>
      </c>
      <c r="D986" s="7">
        <v>42254</v>
      </c>
      <c r="E986" s="8">
        <f>DAY(D986)</f>
        <v>7</v>
      </c>
      <c r="F986">
        <f>_xlfn.ISOWEEKNUM(D986)</f>
        <v>37</v>
      </c>
      <c r="G986" t="str">
        <f>RIGHT((MONTH(D986)-1)*2+IF(DAY(D986)&lt;16,1,2)+100,2)</f>
        <v>17</v>
      </c>
      <c r="H986" s="8">
        <f>MONTH(D986)</f>
        <v>9</v>
      </c>
      <c r="I986" t="str">
        <f>TEXT(D986,"mmm")</f>
        <v>sept</v>
      </c>
      <c r="J986">
        <f>YEAR(D986)</f>
        <v>2015</v>
      </c>
      <c r="K986" s="6">
        <v>42260</v>
      </c>
      <c r="L986" t="s">
        <v>20</v>
      </c>
      <c r="M986" t="s">
        <v>701</v>
      </c>
      <c r="N986" t="s">
        <v>702</v>
      </c>
      <c r="O986" t="s">
        <v>35</v>
      </c>
      <c r="P986" t="s">
        <v>24</v>
      </c>
      <c r="Q986" t="s">
        <v>3014</v>
      </c>
      <c r="R986" t="s">
        <v>2049</v>
      </c>
      <c r="S986">
        <v>74133</v>
      </c>
      <c r="T986" t="s">
        <v>27</v>
      </c>
      <c r="U986" t="s">
        <v>2107</v>
      </c>
      <c r="V986" t="s">
        <v>81</v>
      </c>
      <c r="W986" t="s">
        <v>82</v>
      </c>
      <c r="X986" t="s">
        <v>2108</v>
      </c>
      <c r="Y986">
        <v>161.96</v>
      </c>
    </row>
    <row r="987" spans="1:25" x14ac:dyDescent="0.2">
      <c r="A987">
        <v>5982</v>
      </c>
      <c r="B987" t="s">
        <v>3037</v>
      </c>
      <c r="C987" s="6">
        <v>42254</v>
      </c>
      <c r="D987" s="7">
        <v>42254</v>
      </c>
      <c r="E987" s="8">
        <f>DAY(D987)</f>
        <v>7</v>
      </c>
      <c r="F987">
        <f>_xlfn.ISOWEEKNUM(D987)</f>
        <v>37</v>
      </c>
      <c r="G987" t="str">
        <f>RIGHT((MONTH(D987)-1)*2+IF(DAY(D987)&lt;16,1,2)+100,2)</f>
        <v>17</v>
      </c>
      <c r="H987" s="8">
        <f>MONTH(D987)</f>
        <v>9</v>
      </c>
      <c r="I987" t="str">
        <f>TEXT(D987,"mmm")</f>
        <v>sept</v>
      </c>
      <c r="J987">
        <f>YEAR(D987)</f>
        <v>2015</v>
      </c>
      <c r="K987" s="6">
        <v>42260</v>
      </c>
      <c r="L987" t="s">
        <v>20</v>
      </c>
      <c r="M987" t="s">
        <v>701</v>
      </c>
      <c r="N987" t="s">
        <v>702</v>
      </c>
      <c r="O987" t="s">
        <v>35</v>
      </c>
      <c r="P987" t="s">
        <v>24</v>
      </c>
      <c r="Q987" t="s">
        <v>3014</v>
      </c>
      <c r="R987" t="s">
        <v>2049</v>
      </c>
      <c r="S987">
        <v>74133</v>
      </c>
      <c r="T987" t="s">
        <v>27</v>
      </c>
      <c r="U987" t="s">
        <v>3040</v>
      </c>
      <c r="V987" t="s">
        <v>29</v>
      </c>
      <c r="W987" t="s">
        <v>42</v>
      </c>
      <c r="X987" t="s">
        <v>3041</v>
      </c>
      <c r="Y987">
        <v>19.86</v>
      </c>
    </row>
    <row r="988" spans="1:25" x14ac:dyDescent="0.2">
      <c r="A988">
        <v>8367</v>
      </c>
      <c r="B988" t="s">
        <v>3042</v>
      </c>
      <c r="C988" s="6">
        <v>42254</v>
      </c>
      <c r="D988" s="7">
        <v>42254</v>
      </c>
      <c r="E988" s="8">
        <f>DAY(D988)</f>
        <v>7</v>
      </c>
      <c r="F988">
        <f>_xlfn.ISOWEEKNUM(D988)</f>
        <v>37</v>
      </c>
      <c r="G988" t="str">
        <f>RIGHT((MONTH(D988)-1)*2+IF(DAY(D988)&lt;16,1,2)+100,2)</f>
        <v>17</v>
      </c>
      <c r="H988" s="8">
        <f>MONTH(D988)</f>
        <v>9</v>
      </c>
      <c r="I988" t="str">
        <f>TEXT(D988,"mmm")</f>
        <v>sept</v>
      </c>
      <c r="J988">
        <f>YEAR(D988)</f>
        <v>2015</v>
      </c>
      <c r="K988" s="6">
        <v>42259</v>
      </c>
      <c r="L988" t="s">
        <v>57</v>
      </c>
      <c r="M988" t="s">
        <v>3043</v>
      </c>
      <c r="N988" t="s">
        <v>3044</v>
      </c>
      <c r="O988" t="s">
        <v>69</v>
      </c>
      <c r="P988" t="s">
        <v>24</v>
      </c>
      <c r="Q988" t="s">
        <v>3045</v>
      </c>
      <c r="R988" t="s">
        <v>61</v>
      </c>
      <c r="S988">
        <v>95051</v>
      </c>
      <c r="T988" t="s">
        <v>62</v>
      </c>
      <c r="U988" t="s">
        <v>3046</v>
      </c>
      <c r="V988" t="s">
        <v>29</v>
      </c>
      <c r="W988" t="s">
        <v>449</v>
      </c>
      <c r="X988" t="s">
        <v>3047</v>
      </c>
      <c r="Y988">
        <v>27.36</v>
      </c>
    </row>
    <row r="989" spans="1:25" x14ac:dyDescent="0.2">
      <c r="A989">
        <v>8368</v>
      </c>
      <c r="B989" t="s">
        <v>3042</v>
      </c>
      <c r="C989" s="6">
        <v>42254</v>
      </c>
      <c r="D989" s="7">
        <v>42254</v>
      </c>
      <c r="E989" s="8">
        <f>DAY(D989)</f>
        <v>7</v>
      </c>
      <c r="F989">
        <f>_xlfn.ISOWEEKNUM(D989)</f>
        <v>37</v>
      </c>
      <c r="G989" t="str">
        <f>RIGHT((MONTH(D989)-1)*2+IF(DAY(D989)&lt;16,1,2)+100,2)</f>
        <v>17</v>
      </c>
      <c r="H989" s="8">
        <f>MONTH(D989)</f>
        <v>9</v>
      </c>
      <c r="I989" t="str">
        <f>TEXT(D989,"mmm")</f>
        <v>sept</v>
      </c>
      <c r="J989">
        <f>YEAR(D989)</f>
        <v>2015</v>
      </c>
      <c r="K989" s="6">
        <v>42259</v>
      </c>
      <c r="L989" t="s">
        <v>57</v>
      </c>
      <c r="M989" t="s">
        <v>3043</v>
      </c>
      <c r="N989" t="s">
        <v>3044</v>
      </c>
      <c r="O989" t="s">
        <v>69</v>
      </c>
      <c r="P989" t="s">
        <v>24</v>
      </c>
      <c r="Q989" t="s">
        <v>3045</v>
      </c>
      <c r="R989" t="s">
        <v>61</v>
      </c>
      <c r="S989">
        <v>95051</v>
      </c>
      <c r="T989" t="s">
        <v>62</v>
      </c>
      <c r="U989" t="s">
        <v>28</v>
      </c>
      <c r="V989" t="s">
        <v>29</v>
      </c>
      <c r="W989" t="s">
        <v>30</v>
      </c>
      <c r="X989" t="s">
        <v>31</v>
      </c>
      <c r="Y989">
        <v>20.56</v>
      </c>
    </row>
    <row r="990" spans="1:25" x14ac:dyDescent="0.2">
      <c r="A990">
        <v>8369</v>
      </c>
      <c r="B990" t="s">
        <v>3042</v>
      </c>
      <c r="C990" s="6">
        <v>42254</v>
      </c>
      <c r="D990" s="7">
        <v>42254</v>
      </c>
      <c r="E990" s="8">
        <f>DAY(D990)</f>
        <v>7</v>
      </c>
      <c r="F990">
        <f>_xlfn.ISOWEEKNUM(D990)</f>
        <v>37</v>
      </c>
      <c r="G990" t="str">
        <f>RIGHT((MONTH(D990)-1)*2+IF(DAY(D990)&lt;16,1,2)+100,2)</f>
        <v>17</v>
      </c>
      <c r="H990" s="8">
        <f>MONTH(D990)</f>
        <v>9</v>
      </c>
      <c r="I990" t="str">
        <f>TEXT(D990,"mmm")</f>
        <v>sept</v>
      </c>
      <c r="J990">
        <f>YEAR(D990)</f>
        <v>2015</v>
      </c>
      <c r="K990" s="6">
        <v>42259</v>
      </c>
      <c r="L990" t="s">
        <v>57</v>
      </c>
      <c r="M990" t="s">
        <v>3043</v>
      </c>
      <c r="N990" t="s">
        <v>3044</v>
      </c>
      <c r="O990" t="s">
        <v>69</v>
      </c>
      <c r="P990" t="s">
        <v>24</v>
      </c>
      <c r="Q990" t="s">
        <v>3045</v>
      </c>
      <c r="R990" t="s">
        <v>61</v>
      </c>
      <c r="S990">
        <v>95051</v>
      </c>
      <c r="T990" t="s">
        <v>62</v>
      </c>
      <c r="U990" t="s">
        <v>3048</v>
      </c>
      <c r="V990" t="s">
        <v>29</v>
      </c>
      <c r="W990" t="s">
        <v>45</v>
      </c>
      <c r="X990" t="s">
        <v>3049</v>
      </c>
      <c r="Y990">
        <v>83.92</v>
      </c>
    </row>
    <row r="991" spans="1:25" x14ac:dyDescent="0.2">
      <c r="A991">
        <v>9479</v>
      </c>
      <c r="B991" t="s">
        <v>3050</v>
      </c>
      <c r="C991" s="6">
        <v>42254</v>
      </c>
      <c r="D991" s="7">
        <v>42254</v>
      </c>
      <c r="E991" s="8">
        <f>DAY(D991)</f>
        <v>7</v>
      </c>
      <c r="F991">
        <f>_xlfn.ISOWEEKNUM(D991)</f>
        <v>37</v>
      </c>
      <c r="G991" t="str">
        <f>RIGHT((MONTH(D991)-1)*2+IF(DAY(D991)&lt;16,1,2)+100,2)</f>
        <v>17</v>
      </c>
      <c r="H991" s="8">
        <f>MONTH(D991)</f>
        <v>9</v>
      </c>
      <c r="I991" t="str">
        <f>TEXT(D991,"mmm")</f>
        <v>sept</v>
      </c>
      <c r="J991">
        <f>YEAR(D991)</f>
        <v>2015</v>
      </c>
      <c r="K991" s="6">
        <v>42261</v>
      </c>
      <c r="L991" t="s">
        <v>20</v>
      </c>
      <c r="M991" t="s">
        <v>1798</v>
      </c>
      <c r="N991" t="s">
        <v>1799</v>
      </c>
      <c r="O991" t="s">
        <v>23</v>
      </c>
      <c r="P991" t="s">
        <v>24</v>
      </c>
      <c r="Q991" t="s">
        <v>3051</v>
      </c>
      <c r="R991" t="s">
        <v>37</v>
      </c>
      <c r="S991">
        <v>60543</v>
      </c>
      <c r="T991" t="s">
        <v>27</v>
      </c>
      <c r="U991" t="s">
        <v>3052</v>
      </c>
      <c r="V991" t="s">
        <v>29</v>
      </c>
      <c r="W991" t="s">
        <v>95</v>
      </c>
      <c r="X991" t="s">
        <v>3053</v>
      </c>
      <c r="Y991">
        <v>13.16</v>
      </c>
    </row>
    <row r="992" spans="1:25" x14ac:dyDescent="0.2">
      <c r="A992">
        <v>9480</v>
      </c>
      <c r="B992" t="s">
        <v>3050</v>
      </c>
      <c r="C992" s="6">
        <v>42254</v>
      </c>
      <c r="D992" s="7">
        <v>42254</v>
      </c>
      <c r="E992" s="8">
        <f>DAY(D992)</f>
        <v>7</v>
      </c>
      <c r="F992">
        <f>_xlfn.ISOWEEKNUM(D992)</f>
        <v>37</v>
      </c>
      <c r="G992" t="str">
        <f>RIGHT((MONTH(D992)-1)*2+IF(DAY(D992)&lt;16,1,2)+100,2)</f>
        <v>17</v>
      </c>
      <c r="H992" s="8">
        <f>MONTH(D992)</f>
        <v>9</v>
      </c>
      <c r="I992" t="str">
        <f>TEXT(D992,"mmm")</f>
        <v>sept</v>
      </c>
      <c r="J992">
        <f>YEAR(D992)</f>
        <v>2015</v>
      </c>
      <c r="K992" s="6">
        <v>42261</v>
      </c>
      <c r="L992" t="s">
        <v>20</v>
      </c>
      <c r="M992" t="s">
        <v>1798</v>
      </c>
      <c r="N992" t="s">
        <v>1799</v>
      </c>
      <c r="O992" t="s">
        <v>23</v>
      </c>
      <c r="P992" t="s">
        <v>24</v>
      </c>
      <c r="Q992" t="s">
        <v>3051</v>
      </c>
      <c r="R992" t="s">
        <v>37</v>
      </c>
      <c r="S992">
        <v>60543</v>
      </c>
      <c r="T992" t="s">
        <v>27</v>
      </c>
      <c r="U992" t="s">
        <v>1653</v>
      </c>
      <c r="V992" t="s">
        <v>29</v>
      </c>
      <c r="W992" t="s">
        <v>45</v>
      </c>
      <c r="X992" t="s">
        <v>1654</v>
      </c>
      <c r="Y992">
        <v>3.8279999999999998</v>
      </c>
    </row>
    <row r="993" spans="1:25" x14ac:dyDescent="0.2">
      <c r="A993">
        <v>9481</v>
      </c>
      <c r="B993" t="s">
        <v>3050</v>
      </c>
      <c r="C993" s="6">
        <v>42254</v>
      </c>
      <c r="D993" s="7">
        <v>42254</v>
      </c>
      <c r="E993" s="8">
        <f>DAY(D993)</f>
        <v>7</v>
      </c>
      <c r="F993">
        <f>_xlfn.ISOWEEKNUM(D993)</f>
        <v>37</v>
      </c>
      <c r="G993" t="str">
        <f>RIGHT((MONTH(D993)-1)*2+IF(DAY(D993)&lt;16,1,2)+100,2)</f>
        <v>17</v>
      </c>
      <c r="H993" s="8">
        <f>MONTH(D993)</f>
        <v>9</v>
      </c>
      <c r="I993" t="str">
        <f>TEXT(D993,"mmm")</f>
        <v>sept</v>
      </c>
      <c r="J993">
        <f>YEAR(D993)</f>
        <v>2015</v>
      </c>
      <c r="K993" s="6">
        <v>42261</v>
      </c>
      <c r="L993" t="s">
        <v>20</v>
      </c>
      <c r="M993" t="s">
        <v>1798</v>
      </c>
      <c r="N993" t="s">
        <v>1799</v>
      </c>
      <c r="O993" t="s">
        <v>23</v>
      </c>
      <c r="P993" t="s">
        <v>24</v>
      </c>
      <c r="Q993" t="s">
        <v>3051</v>
      </c>
      <c r="R993" t="s">
        <v>37</v>
      </c>
      <c r="S993">
        <v>60543</v>
      </c>
      <c r="T993" t="s">
        <v>27</v>
      </c>
      <c r="U993" t="s">
        <v>84</v>
      </c>
      <c r="V993" t="s">
        <v>29</v>
      </c>
      <c r="W993" t="s">
        <v>45</v>
      </c>
      <c r="X993" t="s">
        <v>85</v>
      </c>
      <c r="Y993">
        <v>304.99</v>
      </c>
    </row>
    <row r="994" spans="1:25" x14ac:dyDescent="0.2">
      <c r="A994">
        <v>165</v>
      </c>
      <c r="B994" t="s">
        <v>3054</v>
      </c>
      <c r="C994" s="6">
        <v>42255</v>
      </c>
      <c r="D994" s="7">
        <v>42255</v>
      </c>
      <c r="E994" s="8">
        <f>DAY(D994)</f>
        <v>8</v>
      </c>
      <c r="F994">
        <f>_xlfn.ISOWEEKNUM(D994)</f>
        <v>37</v>
      </c>
      <c r="G994" t="str">
        <f>RIGHT((MONTH(D994)-1)*2+IF(DAY(D994)&lt;16,1,2)+100,2)</f>
        <v>17</v>
      </c>
      <c r="H994" s="8">
        <f>MONTH(D994)</f>
        <v>9</v>
      </c>
      <c r="I994" t="str">
        <f>TEXT(D994,"mmm")</f>
        <v>sept</v>
      </c>
      <c r="J994">
        <f>YEAR(D994)</f>
        <v>2015</v>
      </c>
      <c r="K994" s="6">
        <v>42259</v>
      </c>
      <c r="L994" t="s">
        <v>20</v>
      </c>
      <c r="M994" t="s">
        <v>3055</v>
      </c>
      <c r="N994" t="s">
        <v>3056</v>
      </c>
      <c r="O994" t="s">
        <v>23</v>
      </c>
      <c r="P994" t="s">
        <v>24</v>
      </c>
      <c r="Q994" t="s">
        <v>1490</v>
      </c>
      <c r="R994" t="s">
        <v>26</v>
      </c>
      <c r="S994">
        <v>78207</v>
      </c>
      <c r="T994" t="s">
        <v>27</v>
      </c>
      <c r="U994" t="s">
        <v>3057</v>
      </c>
      <c r="V994" t="s">
        <v>29</v>
      </c>
      <c r="W994" t="s">
        <v>54</v>
      </c>
      <c r="X994" t="s">
        <v>3058</v>
      </c>
      <c r="Y994">
        <v>9.9359999999999999</v>
      </c>
    </row>
    <row r="995" spans="1:25" x14ac:dyDescent="0.2">
      <c r="A995">
        <v>166</v>
      </c>
      <c r="B995" t="s">
        <v>3054</v>
      </c>
      <c r="C995" s="6">
        <v>42255</v>
      </c>
      <c r="D995" s="7">
        <v>42255</v>
      </c>
      <c r="E995" s="8">
        <f>DAY(D995)</f>
        <v>8</v>
      </c>
      <c r="F995">
        <f>_xlfn.ISOWEEKNUM(D995)</f>
        <v>37</v>
      </c>
      <c r="G995" t="str">
        <f>RIGHT((MONTH(D995)-1)*2+IF(DAY(D995)&lt;16,1,2)+100,2)</f>
        <v>17</v>
      </c>
      <c r="H995" s="8">
        <f>MONTH(D995)</f>
        <v>9</v>
      </c>
      <c r="I995" t="str">
        <f>TEXT(D995,"mmm")</f>
        <v>sept</v>
      </c>
      <c r="J995">
        <f>YEAR(D995)</f>
        <v>2015</v>
      </c>
      <c r="K995" s="6">
        <v>42259</v>
      </c>
      <c r="L995" t="s">
        <v>20</v>
      </c>
      <c r="M995" t="s">
        <v>3055</v>
      </c>
      <c r="N995" t="s">
        <v>3056</v>
      </c>
      <c r="O995" t="s">
        <v>23</v>
      </c>
      <c r="P995" t="s">
        <v>24</v>
      </c>
      <c r="Q995" t="s">
        <v>1490</v>
      </c>
      <c r="R995" t="s">
        <v>26</v>
      </c>
      <c r="S995">
        <v>78207</v>
      </c>
      <c r="T995" t="s">
        <v>27</v>
      </c>
      <c r="U995" t="s">
        <v>3059</v>
      </c>
      <c r="V995" t="s">
        <v>89</v>
      </c>
      <c r="W995" t="s">
        <v>704</v>
      </c>
      <c r="X995" t="s">
        <v>3060</v>
      </c>
      <c r="Y995">
        <v>8159.9520000000002</v>
      </c>
    </row>
    <row r="996" spans="1:25" x14ac:dyDescent="0.2">
      <c r="A996">
        <v>167</v>
      </c>
      <c r="B996" t="s">
        <v>3054</v>
      </c>
      <c r="C996" s="6">
        <v>42255</v>
      </c>
      <c r="D996" s="7">
        <v>42255</v>
      </c>
      <c r="E996" s="8">
        <f>DAY(D996)</f>
        <v>8</v>
      </c>
      <c r="F996">
        <f>_xlfn.ISOWEEKNUM(D996)</f>
        <v>37</v>
      </c>
      <c r="G996" t="str">
        <f>RIGHT((MONTH(D996)-1)*2+IF(DAY(D996)&lt;16,1,2)+100,2)</f>
        <v>17</v>
      </c>
      <c r="H996" s="8">
        <f>MONTH(D996)</f>
        <v>9</v>
      </c>
      <c r="I996" t="str">
        <f>TEXT(D996,"mmm")</f>
        <v>sept</v>
      </c>
      <c r="J996">
        <f>YEAR(D996)</f>
        <v>2015</v>
      </c>
      <c r="K996" s="6">
        <v>42259</v>
      </c>
      <c r="L996" t="s">
        <v>20</v>
      </c>
      <c r="M996" t="s">
        <v>3055</v>
      </c>
      <c r="N996" t="s">
        <v>3056</v>
      </c>
      <c r="O996" t="s">
        <v>23</v>
      </c>
      <c r="P996" t="s">
        <v>24</v>
      </c>
      <c r="Q996" t="s">
        <v>1490</v>
      </c>
      <c r="R996" t="s">
        <v>26</v>
      </c>
      <c r="S996">
        <v>78207</v>
      </c>
      <c r="T996" t="s">
        <v>27</v>
      </c>
      <c r="U996" t="s">
        <v>326</v>
      </c>
      <c r="V996" t="s">
        <v>29</v>
      </c>
      <c r="W996" t="s">
        <v>42</v>
      </c>
      <c r="X996" t="s">
        <v>327</v>
      </c>
      <c r="Y996">
        <v>275.928</v>
      </c>
    </row>
    <row r="997" spans="1:25" x14ac:dyDescent="0.2">
      <c r="A997">
        <v>168</v>
      </c>
      <c r="B997" t="s">
        <v>3054</v>
      </c>
      <c r="C997" s="6">
        <v>42255</v>
      </c>
      <c r="D997" s="7">
        <v>42255</v>
      </c>
      <c r="E997" s="8">
        <f>DAY(D997)</f>
        <v>8</v>
      </c>
      <c r="F997">
        <f>_xlfn.ISOWEEKNUM(D997)</f>
        <v>37</v>
      </c>
      <c r="G997" t="str">
        <f>RIGHT((MONTH(D997)-1)*2+IF(DAY(D997)&lt;16,1,2)+100,2)</f>
        <v>17</v>
      </c>
      <c r="H997" s="8">
        <f>MONTH(D997)</f>
        <v>9</v>
      </c>
      <c r="I997" t="str">
        <f>TEXT(D997,"mmm")</f>
        <v>sept</v>
      </c>
      <c r="J997">
        <f>YEAR(D997)</f>
        <v>2015</v>
      </c>
      <c r="K997" s="6">
        <v>42259</v>
      </c>
      <c r="L997" t="s">
        <v>20</v>
      </c>
      <c r="M997" t="s">
        <v>3055</v>
      </c>
      <c r="N997" t="s">
        <v>3056</v>
      </c>
      <c r="O997" t="s">
        <v>23</v>
      </c>
      <c r="P997" t="s">
        <v>24</v>
      </c>
      <c r="Q997" t="s">
        <v>1490</v>
      </c>
      <c r="R997" t="s">
        <v>26</v>
      </c>
      <c r="S997">
        <v>78207</v>
      </c>
      <c r="T997" t="s">
        <v>27</v>
      </c>
      <c r="U997" t="s">
        <v>3061</v>
      </c>
      <c r="V997" t="s">
        <v>81</v>
      </c>
      <c r="W997" t="s">
        <v>82</v>
      </c>
      <c r="X997" t="s">
        <v>3062</v>
      </c>
      <c r="Y997">
        <v>1740.06</v>
      </c>
    </row>
    <row r="998" spans="1:25" x14ac:dyDescent="0.2">
      <c r="A998">
        <v>169</v>
      </c>
      <c r="B998" t="s">
        <v>3054</v>
      </c>
      <c r="C998" s="6">
        <v>42255</v>
      </c>
      <c r="D998" s="7">
        <v>42255</v>
      </c>
      <c r="E998" s="8">
        <f>DAY(D998)</f>
        <v>8</v>
      </c>
      <c r="F998">
        <f>_xlfn.ISOWEEKNUM(D998)</f>
        <v>37</v>
      </c>
      <c r="G998" t="str">
        <f>RIGHT((MONTH(D998)-1)*2+IF(DAY(D998)&lt;16,1,2)+100,2)</f>
        <v>17</v>
      </c>
      <c r="H998" s="8">
        <f>MONTH(D998)</f>
        <v>9</v>
      </c>
      <c r="I998" t="str">
        <f>TEXT(D998,"mmm")</f>
        <v>sept</v>
      </c>
      <c r="J998">
        <f>YEAR(D998)</f>
        <v>2015</v>
      </c>
      <c r="K998" s="6">
        <v>42259</v>
      </c>
      <c r="L998" t="s">
        <v>20</v>
      </c>
      <c r="M998" t="s">
        <v>3055</v>
      </c>
      <c r="N998" t="s">
        <v>3056</v>
      </c>
      <c r="O998" t="s">
        <v>23</v>
      </c>
      <c r="P998" t="s">
        <v>24</v>
      </c>
      <c r="Q998" t="s">
        <v>1490</v>
      </c>
      <c r="R998" t="s">
        <v>26</v>
      </c>
      <c r="S998">
        <v>78207</v>
      </c>
      <c r="T998" t="s">
        <v>27</v>
      </c>
      <c r="U998" t="s">
        <v>1892</v>
      </c>
      <c r="V998" t="s">
        <v>29</v>
      </c>
      <c r="W998" t="s">
        <v>54</v>
      </c>
      <c r="X998" t="s">
        <v>1893</v>
      </c>
      <c r="Y998">
        <v>32.064</v>
      </c>
    </row>
    <row r="999" spans="1:25" x14ac:dyDescent="0.2">
      <c r="A999">
        <v>170</v>
      </c>
      <c r="B999" t="s">
        <v>3054</v>
      </c>
      <c r="C999" s="6">
        <v>42255</v>
      </c>
      <c r="D999" s="7">
        <v>42255</v>
      </c>
      <c r="E999" s="8">
        <f>DAY(D999)</f>
        <v>8</v>
      </c>
      <c r="F999">
        <f>_xlfn.ISOWEEKNUM(D999)</f>
        <v>37</v>
      </c>
      <c r="G999" t="str">
        <f>RIGHT((MONTH(D999)-1)*2+IF(DAY(D999)&lt;16,1,2)+100,2)</f>
        <v>17</v>
      </c>
      <c r="H999" s="8">
        <f>MONTH(D999)</f>
        <v>9</v>
      </c>
      <c r="I999" t="str">
        <f>TEXT(D999,"mmm")</f>
        <v>sept</v>
      </c>
      <c r="J999">
        <f>YEAR(D999)</f>
        <v>2015</v>
      </c>
      <c r="K999" s="6">
        <v>42259</v>
      </c>
      <c r="L999" t="s">
        <v>20</v>
      </c>
      <c r="M999" t="s">
        <v>3055</v>
      </c>
      <c r="N999" t="s">
        <v>3056</v>
      </c>
      <c r="O999" t="s">
        <v>23</v>
      </c>
      <c r="P999" t="s">
        <v>24</v>
      </c>
      <c r="Q999" t="s">
        <v>1490</v>
      </c>
      <c r="R999" t="s">
        <v>26</v>
      </c>
      <c r="S999">
        <v>78207</v>
      </c>
      <c r="T999" t="s">
        <v>27</v>
      </c>
      <c r="U999" t="s">
        <v>3063</v>
      </c>
      <c r="V999" t="s">
        <v>29</v>
      </c>
      <c r="W999" t="s">
        <v>203</v>
      </c>
      <c r="X999" t="s">
        <v>3064</v>
      </c>
      <c r="Y999">
        <v>177.98</v>
      </c>
    </row>
    <row r="1000" spans="1:25" x14ac:dyDescent="0.2">
      <c r="A1000">
        <v>171</v>
      </c>
      <c r="B1000" t="s">
        <v>3054</v>
      </c>
      <c r="C1000" s="6">
        <v>42255</v>
      </c>
      <c r="D1000" s="7">
        <v>42255</v>
      </c>
      <c r="E1000" s="8">
        <f>DAY(D1000)</f>
        <v>8</v>
      </c>
      <c r="F1000">
        <f>_xlfn.ISOWEEKNUM(D1000)</f>
        <v>37</v>
      </c>
      <c r="G1000" t="str">
        <f>RIGHT((MONTH(D1000)-1)*2+IF(DAY(D1000)&lt;16,1,2)+100,2)</f>
        <v>17</v>
      </c>
      <c r="H1000" s="8">
        <f>MONTH(D1000)</f>
        <v>9</v>
      </c>
      <c r="I1000" t="str">
        <f>TEXT(D1000,"mmm")</f>
        <v>sept</v>
      </c>
      <c r="J1000">
        <f>YEAR(D1000)</f>
        <v>2015</v>
      </c>
      <c r="K1000" s="6">
        <v>42259</v>
      </c>
      <c r="L1000" t="s">
        <v>20</v>
      </c>
      <c r="M1000" t="s">
        <v>3055</v>
      </c>
      <c r="N1000" t="s">
        <v>3056</v>
      </c>
      <c r="O1000" t="s">
        <v>23</v>
      </c>
      <c r="P1000" t="s">
        <v>24</v>
      </c>
      <c r="Q1000" t="s">
        <v>1490</v>
      </c>
      <c r="R1000" t="s">
        <v>26</v>
      </c>
      <c r="S1000">
        <v>78207</v>
      </c>
      <c r="T1000" t="s">
        <v>27</v>
      </c>
      <c r="U1000" t="s">
        <v>3065</v>
      </c>
      <c r="V1000" t="s">
        <v>89</v>
      </c>
      <c r="W1000" t="s">
        <v>90</v>
      </c>
      <c r="X1000" t="s">
        <v>3066</v>
      </c>
      <c r="Y1000">
        <v>143.976</v>
      </c>
    </row>
    <row r="1001" spans="1:25" x14ac:dyDescent="0.2">
      <c r="A1001">
        <v>739</v>
      </c>
      <c r="B1001" t="s">
        <v>3067</v>
      </c>
      <c r="C1001" s="6">
        <v>42255</v>
      </c>
      <c r="D1001" s="7">
        <v>42255</v>
      </c>
      <c r="E1001" s="8">
        <f>DAY(D1001)</f>
        <v>8</v>
      </c>
      <c r="F1001">
        <f>_xlfn.ISOWEEKNUM(D1001)</f>
        <v>37</v>
      </c>
      <c r="G1001" t="str">
        <f>RIGHT((MONTH(D1001)-1)*2+IF(DAY(D1001)&lt;16,1,2)+100,2)</f>
        <v>17</v>
      </c>
      <c r="H1001" s="8">
        <f>MONTH(D1001)</f>
        <v>9</v>
      </c>
      <c r="I1001" t="str">
        <f>TEXT(D1001,"mmm")</f>
        <v>sept</v>
      </c>
      <c r="J1001">
        <f>YEAR(D1001)</f>
        <v>2015</v>
      </c>
      <c r="K1001" s="6">
        <v>42259</v>
      </c>
      <c r="L1001" t="s">
        <v>20</v>
      </c>
      <c r="M1001" t="s">
        <v>2645</v>
      </c>
      <c r="N1001" t="s">
        <v>2646</v>
      </c>
      <c r="O1001" t="s">
        <v>23</v>
      </c>
      <c r="P1001" t="s">
        <v>24</v>
      </c>
      <c r="Q1001" t="s">
        <v>159</v>
      </c>
      <c r="R1001" t="s">
        <v>61</v>
      </c>
      <c r="S1001">
        <v>94110</v>
      </c>
      <c r="T1001" t="s">
        <v>62</v>
      </c>
      <c r="U1001" t="s">
        <v>3068</v>
      </c>
      <c r="V1001" t="s">
        <v>89</v>
      </c>
      <c r="W1001" t="s">
        <v>115</v>
      </c>
      <c r="X1001" t="s">
        <v>3069</v>
      </c>
      <c r="Y1001">
        <v>49.98</v>
      </c>
    </row>
    <row r="1002" spans="1:25" x14ac:dyDescent="0.2">
      <c r="A1002">
        <v>837</v>
      </c>
      <c r="B1002" t="s">
        <v>3070</v>
      </c>
      <c r="C1002" s="6">
        <v>42255</v>
      </c>
      <c r="D1002" s="7">
        <v>42255</v>
      </c>
      <c r="E1002" s="8">
        <f>DAY(D1002)</f>
        <v>8</v>
      </c>
      <c r="F1002">
        <f>_xlfn.ISOWEEKNUM(D1002)</f>
        <v>37</v>
      </c>
      <c r="G1002" t="str">
        <f>RIGHT((MONTH(D1002)-1)*2+IF(DAY(D1002)&lt;16,1,2)+100,2)</f>
        <v>17</v>
      </c>
      <c r="H1002" s="8">
        <f>MONTH(D1002)</f>
        <v>9</v>
      </c>
      <c r="I1002" t="str">
        <f>TEXT(D1002,"mmm")</f>
        <v>sept</v>
      </c>
      <c r="J1002">
        <f>YEAR(D1002)</f>
        <v>2015</v>
      </c>
      <c r="K1002" s="6">
        <v>42260</v>
      </c>
      <c r="L1002" t="s">
        <v>57</v>
      </c>
      <c r="M1002" t="s">
        <v>3071</v>
      </c>
      <c r="N1002" t="s">
        <v>3072</v>
      </c>
      <c r="O1002" t="s">
        <v>23</v>
      </c>
      <c r="P1002" t="s">
        <v>24</v>
      </c>
      <c r="Q1002" t="s">
        <v>3073</v>
      </c>
      <c r="R1002" t="s">
        <v>26</v>
      </c>
      <c r="S1002">
        <v>75701</v>
      </c>
      <c r="T1002" t="s">
        <v>27</v>
      </c>
      <c r="U1002" t="s">
        <v>1689</v>
      </c>
      <c r="V1002" t="s">
        <v>29</v>
      </c>
      <c r="W1002" t="s">
        <v>45</v>
      </c>
      <c r="X1002" t="s">
        <v>1690</v>
      </c>
      <c r="Y1002">
        <v>51.183999999999997</v>
      </c>
    </row>
    <row r="1003" spans="1:25" x14ac:dyDescent="0.2">
      <c r="A1003">
        <v>1279</v>
      </c>
      <c r="B1003" t="s">
        <v>3074</v>
      </c>
      <c r="C1003" s="6">
        <v>42255</v>
      </c>
      <c r="D1003" s="7">
        <v>42255</v>
      </c>
      <c r="E1003" s="8">
        <f>DAY(D1003)</f>
        <v>8</v>
      </c>
      <c r="F1003">
        <f>_xlfn.ISOWEEKNUM(D1003)</f>
        <v>37</v>
      </c>
      <c r="G1003" t="str">
        <f>RIGHT((MONTH(D1003)-1)*2+IF(DAY(D1003)&lt;16,1,2)+100,2)</f>
        <v>17</v>
      </c>
      <c r="H1003" s="8">
        <f>MONTH(D1003)</f>
        <v>9</v>
      </c>
      <c r="I1003" t="str">
        <f>TEXT(D1003,"mmm")</f>
        <v>sept</v>
      </c>
      <c r="J1003">
        <f>YEAR(D1003)</f>
        <v>2015</v>
      </c>
      <c r="K1003" s="6">
        <v>42258</v>
      </c>
      <c r="L1003" t="s">
        <v>66</v>
      </c>
      <c r="M1003" t="s">
        <v>3075</v>
      </c>
      <c r="N1003" t="s">
        <v>3076</v>
      </c>
      <c r="O1003" t="s">
        <v>69</v>
      </c>
      <c r="P1003" t="s">
        <v>24</v>
      </c>
      <c r="Q1003" t="s">
        <v>3077</v>
      </c>
      <c r="R1003" t="s">
        <v>71</v>
      </c>
      <c r="S1003">
        <v>31204</v>
      </c>
      <c r="T1003" t="s">
        <v>72</v>
      </c>
      <c r="U1003" t="s">
        <v>3078</v>
      </c>
      <c r="V1003" t="s">
        <v>89</v>
      </c>
      <c r="W1003" t="s">
        <v>115</v>
      </c>
      <c r="X1003" t="s">
        <v>3079</v>
      </c>
      <c r="Y1003">
        <v>32.97</v>
      </c>
    </row>
    <row r="1004" spans="1:25" x14ac:dyDescent="0.2">
      <c r="A1004">
        <v>1280</v>
      </c>
      <c r="B1004" t="s">
        <v>3074</v>
      </c>
      <c r="C1004" s="6">
        <v>42255</v>
      </c>
      <c r="D1004" s="7">
        <v>42255</v>
      </c>
      <c r="E1004" s="8">
        <f>DAY(D1004)</f>
        <v>8</v>
      </c>
      <c r="F1004">
        <f>_xlfn.ISOWEEKNUM(D1004)</f>
        <v>37</v>
      </c>
      <c r="G1004" t="str">
        <f>RIGHT((MONTH(D1004)-1)*2+IF(DAY(D1004)&lt;16,1,2)+100,2)</f>
        <v>17</v>
      </c>
      <c r="H1004" s="8">
        <f>MONTH(D1004)</f>
        <v>9</v>
      </c>
      <c r="I1004" t="str">
        <f>TEXT(D1004,"mmm")</f>
        <v>sept</v>
      </c>
      <c r="J1004">
        <f>YEAR(D1004)</f>
        <v>2015</v>
      </c>
      <c r="K1004" s="6">
        <v>42258</v>
      </c>
      <c r="L1004" t="s">
        <v>66</v>
      </c>
      <c r="M1004" t="s">
        <v>3075</v>
      </c>
      <c r="N1004" t="s">
        <v>3076</v>
      </c>
      <c r="O1004" t="s">
        <v>69</v>
      </c>
      <c r="P1004" t="s">
        <v>24</v>
      </c>
      <c r="Q1004" t="s">
        <v>3077</v>
      </c>
      <c r="R1004" t="s">
        <v>71</v>
      </c>
      <c r="S1004">
        <v>31204</v>
      </c>
      <c r="T1004" t="s">
        <v>72</v>
      </c>
      <c r="U1004" t="s">
        <v>2426</v>
      </c>
      <c r="V1004" t="s">
        <v>89</v>
      </c>
      <c r="W1004" t="s">
        <v>115</v>
      </c>
      <c r="X1004" t="s">
        <v>2427</v>
      </c>
      <c r="Y1004">
        <v>83.88</v>
      </c>
    </row>
    <row r="1005" spans="1:25" x14ac:dyDescent="0.2">
      <c r="A1005">
        <v>3450</v>
      </c>
      <c r="B1005" t="s">
        <v>3080</v>
      </c>
      <c r="C1005" s="6">
        <v>42255</v>
      </c>
      <c r="D1005" s="7">
        <v>42255</v>
      </c>
      <c r="E1005" s="8">
        <f>DAY(D1005)</f>
        <v>8</v>
      </c>
      <c r="F1005">
        <f>_xlfn.ISOWEEKNUM(D1005)</f>
        <v>37</v>
      </c>
      <c r="G1005" t="str">
        <f>RIGHT((MONTH(D1005)-1)*2+IF(DAY(D1005)&lt;16,1,2)+100,2)</f>
        <v>17</v>
      </c>
      <c r="H1005" s="8">
        <f>MONTH(D1005)</f>
        <v>9</v>
      </c>
      <c r="I1005" t="str">
        <f>TEXT(D1005,"mmm")</f>
        <v>sept</v>
      </c>
      <c r="J1005">
        <f>YEAR(D1005)</f>
        <v>2015</v>
      </c>
      <c r="K1005" s="6">
        <v>42261</v>
      </c>
      <c r="L1005" t="s">
        <v>20</v>
      </c>
      <c r="M1005" t="s">
        <v>2235</v>
      </c>
      <c r="N1005" t="s">
        <v>2236</v>
      </c>
      <c r="O1005" t="s">
        <v>35</v>
      </c>
      <c r="P1005" t="s">
        <v>24</v>
      </c>
      <c r="Q1005" t="s">
        <v>159</v>
      </c>
      <c r="R1005" t="s">
        <v>61</v>
      </c>
      <c r="S1005">
        <v>94110</v>
      </c>
      <c r="T1005" t="s">
        <v>62</v>
      </c>
      <c r="U1005" t="s">
        <v>3081</v>
      </c>
      <c r="V1005" t="s">
        <v>29</v>
      </c>
      <c r="W1005" t="s">
        <v>203</v>
      </c>
      <c r="X1005" t="s">
        <v>3082</v>
      </c>
      <c r="Y1005">
        <v>56.65</v>
      </c>
    </row>
    <row r="1006" spans="1:25" x14ac:dyDescent="0.2">
      <c r="A1006">
        <v>3451</v>
      </c>
      <c r="B1006" t="s">
        <v>3080</v>
      </c>
      <c r="C1006" s="6">
        <v>42255</v>
      </c>
      <c r="D1006" s="7">
        <v>42255</v>
      </c>
      <c r="E1006" s="8">
        <f>DAY(D1006)</f>
        <v>8</v>
      </c>
      <c r="F1006">
        <f>_xlfn.ISOWEEKNUM(D1006)</f>
        <v>37</v>
      </c>
      <c r="G1006" t="str">
        <f>RIGHT((MONTH(D1006)-1)*2+IF(DAY(D1006)&lt;16,1,2)+100,2)</f>
        <v>17</v>
      </c>
      <c r="H1006" s="8">
        <f>MONTH(D1006)</f>
        <v>9</v>
      </c>
      <c r="I1006" t="str">
        <f>TEXT(D1006,"mmm")</f>
        <v>sept</v>
      </c>
      <c r="J1006">
        <f>YEAR(D1006)</f>
        <v>2015</v>
      </c>
      <c r="K1006" s="6">
        <v>42261</v>
      </c>
      <c r="L1006" t="s">
        <v>20</v>
      </c>
      <c r="M1006" t="s">
        <v>2235</v>
      </c>
      <c r="N1006" t="s">
        <v>2236</v>
      </c>
      <c r="O1006" t="s">
        <v>35</v>
      </c>
      <c r="P1006" t="s">
        <v>24</v>
      </c>
      <c r="Q1006" t="s">
        <v>159</v>
      </c>
      <c r="R1006" t="s">
        <v>61</v>
      </c>
      <c r="S1006">
        <v>94110</v>
      </c>
      <c r="T1006" t="s">
        <v>62</v>
      </c>
      <c r="U1006" t="s">
        <v>3083</v>
      </c>
      <c r="V1006" t="s">
        <v>29</v>
      </c>
      <c r="W1006" t="s">
        <v>42</v>
      </c>
      <c r="X1006" t="s">
        <v>3084</v>
      </c>
      <c r="Y1006">
        <v>14.97</v>
      </c>
    </row>
    <row r="1007" spans="1:25" x14ac:dyDescent="0.2">
      <c r="A1007">
        <v>3452</v>
      </c>
      <c r="B1007" t="s">
        <v>3080</v>
      </c>
      <c r="C1007" s="6">
        <v>42255</v>
      </c>
      <c r="D1007" s="7">
        <v>42255</v>
      </c>
      <c r="E1007" s="8">
        <f>DAY(D1007)</f>
        <v>8</v>
      </c>
      <c r="F1007">
        <f>_xlfn.ISOWEEKNUM(D1007)</f>
        <v>37</v>
      </c>
      <c r="G1007" t="str">
        <f>RIGHT((MONTH(D1007)-1)*2+IF(DAY(D1007)&lt;16,1,2)+100,2)</f>
        <v>17</v>
      </c>
      <c r="H1007" s="8">
        <f>MONTH(D1007)</f>
        <v>9</v>
      </c>
      <c r="I1007" t="str">
        <f>TEXT(D1007,"mmm")</f>
        <v>sept</v>
      </c>
      <c r="J1007">
        <f>YEAR(D1007)</f>
        <v>2015</v>
      </c>
      <c r="K1007" s="6">
        <v>42261</v>
      </c>
      <c r="L1007" t="s">
        <v>20</v>
      </c>
      <c r="M1007" t="s">
        <v>2235</v>
      </c>
      <c r="N1007" t="s">
        <v>2236</v>
      </c>
      <c r="O1007" t="s">
        <v>35</v>
      </c>
      <c r="P1007" t="s">
        <v>24</v>
      </c>
      <c r="Q1007" t="s">
        <v>159</v>
      </c>
      <c r="R1007" t="s">
        <v>61</v>
      </c>
      <c r="S1007">
        <v>94110</v>
      </c>
      <c r="T1007" t="s">
        <v>62</v>
      </c>
      <c r="U1007" t="s">
        <v>3085</v>
      </c>
      <c r="V1007" t="s">
        <v>29</v>
      </c>
      <c r="W1007" t="s">
        <v>95</v>
      </c>
      <c r="X1007" t="s">
        <v>3086</v>
      </c>
      <c r="Y1007">
        <v>4.0199999999999996</v>
      </c>
    </row>
    <row r="1008" spans="1:25" x14ac:dyDescent="0.2">
      <c r="A1008">
        <v>4134</v>
      </c>
      <c r="B1008" t="s">
        <v>3087</v>
      </c>
      <c r="C1008" s="6">
        <v>42255</v>
      </c>
      <c r="D1008" s="7">
        <v>42255</v>
      </c>
      <c r="E1008" s="8">
        <f>DAY(D1008)</f>
        <v>8</v>
      </c>
      <c r="F1008">
        <f>_xlfn.ISOWEEKNUM(D1008)</f>
        <v>37</v>
      </c>
      <c r="G1008" t="str">
        <f>RIGHT((MONTH(D1008)-1)*2+IF(DAY(D1008)&lt;16,1,2)+100,2)</f>
        <v>17</v>
      </c>
      <c r="H1008" s="8">
        <f>MONTH(D1008)</f>
        <v>9</v>
      </c>
      <c r="I1008" t="str">
        <f>TEXT(D1008,"mmm")</f>
        <v>sept</v>
      </c>
      <c r="J1008">
        <f>YEAR(D1008)</f>
        <v>2015</v>
      </c>
      <c r="K1008" s="6">
        <v>42260</v>
      </c>
      <c r="L1008" t="s">
        <v>20</v>
      </c>
      <c r="M1008" t="s">
        <v>1642</v>
      </c>
      <c r="N1008" t="s">
        <v>1643</v>
      </c>
      <c r="O1008" t="s">
        <v>23</v>
      </c>
      <c r="P1008" t="s">
        <v>24</v>
      </c>
      <c r="Q1008" t="s">
        <v>378</v>
      </c>
      <c r="R1008" t="s">
        <v>121</v>
      </c>
      <c r="S1008">
        <v>23320</v>
      </c>
      <c r="T1008" t="s">
        <v>72</v>
      </c>
      <c r="U1008" t="s">
        <v>3088</v>
      </c>
      <c r="V1008" t="s">
        <v>29</v>
      </c>
      <c r="W1008" t="s">
        <v>95</v>
      </c>
      <c r="X1008" t="s">
        <v>3089</v>
      </c>
      <c r="Y1008" t="s">
        <v>2488</v>
      </c>
    </row>
    <row r="1009" spans="1:25" x14ac:dyDescent="0.2">
      <c r="A1009">
        <v>4135</v>
      </c>
      <c r="B1009" t="s">
        <v>3087</v>
      </c>
      <c r="C1009" s="6">
        <v>42255</v>
      </c>
      <c r="D1009" s="7">
        <v>42255</v>
      </c>
      <c r="E1009" s="8">
        <f>DAY(D1009)</f>
        <v>8</v>
      </c>
      <c r="F1009">
        <f>_xlfn.ISOWEEKNUM(D1009)</f>
        <v>37</v>
      </c>
      <c r="G1009" t="str">
        <f>RIGHT((MONTH(D1009)-1)*2+IF(DAY(D1009)&lt;16,1,2)+100,2)</f>
        <v>17</v>
      </c>
      <c r="H1009" s="8">
        <f>MONTH(D1009)</f>
        <v>9</v>
      </c>
      <c r="I1009" t="str">
        <f>TEXT(D1009,"mmm")</f>
        <v>sept</v>
      </c>
      <c r="J1009">
        <f>YEAR(D1009)</f>
        <v>2015</v>
      </c>
      <c r="K1009" s="6">
        <v>42260</v>
      </c>
      <c r="L1009" t="s">
        <v>20</v>
      </c>
      <c r="M1009" t="s">
        <v>1642</v>
      </c>
      <c r="N1009" t="s">
        <v>1643</v>
      </c>
      <c r="O1009" t="s">
        <v>23</v>
      </c>
      <c r="P1009" t="s">
        <v>24</v>
      </c>
      <c r="Q1009" t="s">
        <v>378</v>
      </c>
      <c r="R1009" t="s">
        <v>121</v>
      </c>
      <c r="S1009">
        <v>23320</v>
      </c>
      <c r="T1009" t="s">
        <v>72</v>
      </c>
      <c r="U1009" t="s">
        <v>3090</v>
      </c>
      <c r="V1009" t="s">
        <v>89</v>
      </c>
      <c r="W1009" t="s">
        <v>704</v>
      </c>
      <c r="X1009" t="s">
        <v>3091</v>
      </c>
      <c r="Y1009">
        <v>209.97</v>
      </c>
    </row>
    <row r="1010" spans="1:25" x14ac:dyDescent="0.2">
      <c r="A1010">
        <v>4314</v>
      </c>
      <c r="B1010" t="s">
        <v>3092</v>
      </c>
      <c r="C1010" s="6">
        <v>42255</v>
      </c>
      <c r="D1010" s="7">
        <v>42255</v>
      </c>
      <c r="E1010" s="8">
        <f>DAY(D1010)</f>
        <v>8</v>
      </c>
      <c r="F1010">
        <f>_xlfn.ISOWEEKNUM(D1010)</f>
        <v>37</v>
      </c>
      <c r="G1010" t="str">
        <f>RIGHT((MONTH(D1010)-1)*2+IF(DAY(D1010)&lt;16,1,2)+100,2)</f>
        <v>17</v>
      </c>
      <c r="H1010" s="8">
        <f>MONTH(D1010)</f>
        <v>9</v>
      </c>
      <c r="I1010" t="str">
        <f>TEXT(D1010,"mmm")</f>
        <v>sept</v>
      </c>
      <c r="J1010">
        <f>YEAR(D1010)</f>
        <v>2015</v>
      </c>
      <c r="K1010" s="6">
        <v>42259</v>
      </c>
      <c r="L1010" t="s">
        <v>20</v>
      </c>
      <c r="M1010" t="s">
        <v>3093</v>
      </c>
      <c r="N1010" t="s">
        <v>3094</v>
      </c>
      <c r="O1010" t="s">
        <v>69</v>
      </c>
      <c r="P1010" t="s">
        <v>24</v>
      </c>
      <c r="Q1010" t="s">
        <v>955</v>
      </c>
      <c r="R1010" t="s">
        <v>317</v>
      </c>
      <c r="S1010">
        <v>11561</v>
      </c>
      <c r="T1010" t="s">
        <v>52</v>
      </c>
      <c r="U1010" t="s">
        <v>3095</v>
      </c>
      <c r="V1010" t="s">
        <v>29</v>
      </c>
      <c r="W1010" t="s">
        <v>203</v>
      </c>
      <c r="X1010" t="s">
        <v>3096</v>
      </c>
      <c r="Y1010">
        <v>16.78</v>
      </c>
    </row>
    <row r="1011" spans="1:25" x14ac:dyDescent="0.2">
      <c r="A1011">
        <v>4850</v>
      </c>
      <c r="B1011" t="s">
        <v>3097</v>
      </c>
      <c r="C1011" s="6">
        <v>42255</v>
      </c>
      <c r="D1011" s="7">
        <v>42255</v>
      </c>
      <c r="E1011" s="8">
        <f>DAY(D1011)</f>
        <v>8</v>
      </c>
      <c r="F1011">
        <f>_xlfn.ISOWEEKNUM(D1011)</f>
        <v>37</v>
      </c>
      <c r="G1011" t="str">
        <f>RIGHT((MONTH(D1011)-1)*2+IF(DAY(D1011)&lt;16,1,2)+100,2)</f>
        <v>17</v>
      </c>
      <c r="H1011" s="8">
        <f>MONTH(D1011)</f>
        <v>9</v>
      </c>
      <c r="I1011" t="str">
        <f>TEXT(D1011,"mmm")</f>
        <v>sept</v>
      </c>
      <c r="J1011">
        <f>YEAR(D1011)</f>
        <v>2015</v>
      </c>
      <c r="K1011" s="6">
        <v>42261</v>
      </c>
      <c r="L1011" t="s">
        <v>20</v>
      </c>
      <c r="M1011" t="s">
        <v>3098</v>
      </c>
      <c r="N1011" t="s">
        <v>3099</v>
      </c>
      <c r="O1011" t="s">
        <v>23</v>
      </c>
      <c r="P1011" t="s">
        <v>24</v>
      </c>
      <c r="Q1011" t="s">
        <v>3100</v>
      </c>
      <c r="R1011" t="s">
        <v>359</v>
      </c>
      <c r="S1011">
        <v>99301</v>
      </c>
      <c r="T1011" t="s">
        <v>62</v>
      </c>
      <c r="U1011" t="s">
        <v>3101</v>
      </c>
      <c r="V1011" t="s">
        <v>29</v>
      </c>
      <c r="W1011" t="s">
        <v>54</v>
      </c>
      <c r="X1011" t="s">
        <v>3102</v>
      </c>
      <c r="Y1011">
        <v>5.88</v>
      </c>
    </row>
    <row r="1012" spans="1:25" x14ac:dyDescent="0.2">
      <c r="A1012">
        <v>4851</v>
      </c>
      <c r="B1012" t="s">
        <v>3097</v>
      </c>
      <c r="C1012" s="6">
        <v>42255</v>
      </c>
      <c r="D1012" s="7">
        <v>42255</v>
      </c>
      <c r="E1012" s="8">
        <f>DAY(D1012)</f>
        <v>8</v>
      </c>
      <c r="F1012">
        <f>_xlfn.ISOWEEKNUM(D1012)</f>
        <v>37</v>
      </c>
      <c r="G1012" t="str">
        <f>RIGHT((MONTH(D1012)-1)*2+IF(DAY(D1012)&lt;16,1,2)+100,2)</f>
        <v>17</v>
      </c>
      <c r="H1012" s="8">
        <f>MONTH(D1012)</f>
        <v>9</v>
      </c>
      <c r="I1012" t="str">
        <f>TEXT(D1012,"mmm")</f>
        <v>sept</v>
      </c>
      <c r="J1012">
        <f>YEAR(D1012)</f>
        <v>2015</v>
      </c>
      <c r="K1012" s="6">
        <v>42261</v>
      </c>
      <c r="L1012" t="s">
        <v>20</v>
      </c>
      <c r="M1012" t="s">
        <v>3098</v>
      </c>
      <c r="N1012" t="s">
        <v>3099</v>
      </c>
      <c r="O1012" t="s">
        <v>23</v>
      </c>
      <c r="P1012" t="s">
        <v>24</v>
      </c>
      <c r="Q1012" t="s">
        <v>3100</v>
      </c>
      <c r="R1012" t="s">
        <v>359</v>
      </c>
      <c r="S1012">
        <v>99301</v>
      </c>
      <c r="T1012" t="s">
        <v>62</v>
      </c>
      <c r="U1012" t="s">
        <v>2111</v>
      </c>
      <c r="V1012" t="s">
        <v>81</v>
      </c>
      <c r="W1012" t="s">
        <v>82</v>
      </c>
      <c r="X1012" t="s">
        <v>2112</v>
      </c>
      <c r="Y1012">
        <v>975.92</v>
      </c>
    </row>
    <row r="1013" spans="1:25" x14ac:dyDescent="0.2">
      <c r="A1013">
        <v>4852</v>
      </c>
      <c r="B1013" t="s">
        <v>3097</v>
      </c>
      <c r="C1013" s="6">
        <v>42255</v>
      </c>
      <c r="D1013" s="7">
        <v>42255</v>
      </c>
      <c r="E1013" s="8">
        <f>DAY(D1013)</f>
        <v>8</v>
      </c>
      <c r="F1013">
        <f>_xlfn.ISOWEEKNUM(D1013)</f>
        <v>37</v>
      </c>
      <c r="G1013" t="str">
        <f>RIGHT((MONTH(D1013)-1)*2+IF(DAY(D1013)&lt;16,1,2)+100,2)</f>
        <v>17</v>
      </c>
      <c r="H1013" s="8">
        <f>MONTH(D1013)</f>
        <v>9</v>
      </c>
      <c r="I1013" t="str">
        <f>TEXT(D1013,"mmm")</f>
        <v>sept</v>
      </c>
      <c r="J1013">
        <f>YEAR(D1013)</f>
        <v>2015</v>
      </c>
      <c r="K1013" s="6">
        <v>42261</v>
      </c>
      <c r="L1013" t="s">
        <v>20</v>
      </c>
      <c r="M1013" t="s">
        <v>3098</v>
      </c>
      <c r="N1013" t="s">
        <v>3099</v>
      </c>
      <c r="O1013" t="s">
        <v>23</v>
      </c>
      <c r="P1013" t="s">
        <v>24</v>
      </c>
      <c r="Q1013" t="s">
        <v>3100</v>
      </c>
      <c r="R1013" t="s">
        <v>359</v>
      </c>
      <c r="S1013">
        <v>99301</v>
      </c>
      <c r="T1013" t="s">
        <v>62</v>
      </c>
      <c r="U1013" t="s">
        <v>3103</v>
      </c>
      <c r="V1013" t="s">
        <v>29</v>
      </c>
      <c r="W1013" t="s">
        <v>54</v>
      </c>
      <c r="X1013" t="s">
        <v>3104</v>
      </c>
      <c r="Y1013">
        <v>303.83999999999997</v>
      </c>
    </row>
    <row r="1014" spans="1:25" x14ac:dyDescent="0.2">
      <c r="A1014">
        <v>4853</v>
      </c>
      <c r="B1014" t="s">
        <v>3097</v>
      </c>
      <c r="C1014" s="6">
        <v>42255</v>
      </c>
      <c r="D1014" s="7">
        <v>42255</v>
      </c>
      <c r="E1014" s="8">
        <f>DAY(D1014)</f>
        <v>8</v>
      </c>
      <c r="F1014">
        <f>_xlfn.ISOWEEKNUM(D1014)</f>
        <v>37</v>
      </c>
      <c r="G1014" t="str">
        <f>RIGHT((MONTH(D1014)-1)*2+IF(DAY(D1014)&lt;16,1,2)+100,2)</f>
        <v>17</v>
      </c>
      <c r="H1014" s="8">
        <f>MONTH(D1014)</f>
        <v>9</v>
      </c>
      <c r="I1014" t="str">
        <f>TEXT(D1014,"mmm")</f>
        <v>sept</v>
      </c>
      <c r="J1014">
        <f>YEAR(D1014)</f>
        <v>2015</v>
      </c>
      <c r="K1014" s="6">
        <v>42261</v>
      </c>
      <c r="L1014" t="s">
        <v>20</v>
      </c>
      <c r="M1014" t="s">
        <v>3098</v>
      </c>
      <c r="N1014" t="s">
        <v>3099</v>
      </c>
      <c r="O1014" t="s">
        <v>23</v>
      </c>
      <c r="P1014" t="s">
        <v>24</v>
      </c>
      <c r="Q1014" t="s">
        <v>3100</v>
      </c>
      <c r="R1014" t="s">
        <v>359</v>
      </c>
      <c r="S1014">
        <v>99301</v>
      </c>
      <c r="T1014" t="s">
        <v>62</v>
      </c>
      <c r="U1014" t="s">
        <v>692</v>
      </c>
      <c r="V1014" t="s">
        <v>29</v>
      </c>
      <c r="W1014" t="s">
        <v>42</v>
      </c>
      <c r="X1014" t="s">
        <v>693</v>
      </c>
      <c r="Y1014">
        <v>485.88</v>
      </c>
    </row>
    <row r="1015" spans="1:25" x14ac:dyDescent="0.2">
      <c r="A1015">
        <v>5290</v>
      </c>
      <c r="B1015" t="s">
        <v>3105</v>
      </c>
      <c r="C1015" s="6">
        <v>42255</v>
      </c>
      <c r="D1015" s="7">
        <v>42255</v>
      </c>
      <c r="E1015" s="8">
        <f>DAY(D1015)</f>
        <v>8</v>
      </c>
      <c r="F1015">
        <f>_xlfn.ISOWEEKNUM(D1015)</f>
        <v>37</v>
      </c>
      <c r="G1015" t="str">
        <f>RIGHT((MONTH(D1015)-1)*2+IF(DAY(D1015)&lt;16,1,2)+100,2)</f>
        <v>17</v>
      </c>
      <c r="H1015" s="8">
        <f>MONTH(D1015)</f>
        <v>9</v>
      </c>
      <c r="I1015" t="str">
        <f>TEXT(D1015,"mmm")</f>
        <v>sept</v>
      </c>
      <c r="J1015">
        <f>YEAR(D1015)</f>
        <v>2015</v>
      </c>
      <c r="K1015" s="6">
        <v>42262</v>
      </c>
      <c r="L1015" t="s">
        <v>20</v>
      </c>
      <c r="M1015" t="s">
        <v>3106</v>
      </c>
      <c r="N1015" t="s">
        <v>3107</v>
      </c>
      <c r="O1015" t="s">
        <v>23</v>
      </c>
      <c r="P1015" t="s">
        <v>24</v>
      </c>
      <c r="Q1015" t="s">
        <v>25</v>
      </c>
      <c r="R1015" t="s">
        <v>26</v>
      </c>
      <c r="S1015">
        <v>77036</v>
      </c>
      <c r="T1015" t="s">
        <v>27</v>
      </c>
      <c r="U1015" t="s">
        <v>640</v>
      </c>
      <c r="V1015" t="s">
        <v>29</v>
      </c>
      <c r="W1015" t="s">
        <v>30</v>
      </c>
      <c r="X1015" t="s">
        <v>641</v>
      </c>
      <c r="Y1015">
        <v>17.904</v>
      </c>
    </row>
    <row r="1016" spans="1:25" x14ac:dyDescent="0.2">
      <c r="A1016">
        <v>5291</v>
      </c>
      <c r="B1016" t="s">
        <v>3105</v>
      </c>
      <c r="C1016" s="6">
        <v>42255</v>
      </c>
      <c r="D1016" s="7">
        <v>42255</v>
      </c>
      <c r="E1016" s="8">
        <f>DAY(D1016)</f>
        <v>8</v>
      </c>
      <c r="F1016">
        <f>_xlfn.ISOWEEKNUM(D1016)</f>
        <v>37</v>
      </c>
      <c r="G1016" t="str">
        <f>RIGHT((MONTH(D1016)-1)*2+IF(DAY(D1016)&lt;16,1,2)+100,2)</f>
        <v>17</v>
      </c>
      <c r="H1016" s="8">
        <f>MONTH(D1016)</f>
        <v>9</v>
      </c>
      <c r="I1016" t="str">
        <f>TEXT(D1016,"mmm")</f>
        <v>sept</v>
      </c>
      <c r="J1016">
        <f>YEAR(D1016)</f>
        <v>2015</v>
      </c>
      <c r="K1016" s="6">
        <v>42262</v>
      </c>
      <c r="L1016" t="s">
        <v>20</v>
      </c>
      <c r="M1016" t="s">
        <v>3106</v>
      </c>
      <c r="N1016" t="s">
        <v>3107</v>
      </c>
      <c r="O1016" t="s">
        <v>23</v>
      </c>
      <c r="P1016" t="s">
        <v>24</v>
      </c>
      <c r="Q1016" t="s">
        <v>25</v>
      </c>
      <c r="R1016" t="s">
        <v>26</v>
      </c>
      <c r="S1016">
        <v>77036</v>
      </c>
      <c r="T1016" t="s">
        <v>27</v>
      </c>
      <c r="U1016" t="s">
        <v>3061</v>
      </c>
      <c r="V1016" t="s">
        <v>81</v>
      </c>
      <c r="W1016" t="s">
        <v>82</v>
      </c>
      <c r="X1016" t="s">
        <v>3062</v>
      </c>
      <c r="Y1016">
        <v>966.7</v>
      </c>
    </row>
    <row r="1017" spans="1:25" x14ac:dyDescent="0.2">
      <c r="A1017">
        <v>5292</v>
      </c>
      <c r="B1017" t="s">
        <v>3105</v>
      </c>
      <c r="C1017" s="6">
        <v>42255</v>
      </c>
      <c r="D1017" s="7">
        <v>42255</v>
      </c>
      <c r="E1017" s="8">
        <f>DAY(D1017)</f>
        <v>8</v>
      </c>
      <c r="F1017">
        <f>_xlfn.ISOWEEKNUM(D1017)</f>
        <v>37</v>
      </c>
      <c r="G1017" t="str">
        <f>RIGHT((MONTH(D1017)-1)*2+IF(DAY(D1017)&lt;16,1,2)+100,2)</f>
        <v>17</v>
      </c>
      <c r="H1017" s="8">
        <f>MONTH(D1017)</f>
        <v>9</v>
      </c>
      <c r="I1017" t="str">
        <f>TEXT(D1017,"mmm")</f>
        <v>sept</v>
      </c>
      <c r="J1017">
        <f>YEAR(D1017)</f>
        <v>2015</v>
      </c>
      <c r="K1017" s="6">
        <v>42262</v>
      </c>
      <c r="L1017" t="s">
        <v>20</v>
      </c>
      <c r="M1017" t="s">
        <v>3106</v>
      </c>
      <c r="N1017" t="s">
        <v>3107</v>
      </c>
      <c r="O1017" t="s">
        <v>23</v>
      </c>
      <c r="P1017" t="s">
        <v>24</v>
      </c>
      <c r="Q1017" t="s">
        <v>25</v>
      </c>
      <c r="R1017" t="s">
        <v>26</v>
      </c>
      <c r="S1017">
        <v>77036</v>
      </c>
      <c r="T1017" t="s">
        <v>27</v>
      </c>
      <c r="U1017" t="s">
        <v>3108</v>
      </c>
      <c r="V1017" t="s">
        <v>29</v>
      </c>
      <c r="W1017" t="s">
        <v>30</v>
      </c>
      <c r="X1017" t="s">
        <v>3109</v>
      </c>
      <c r="Y1017">
        <v>182.11199999999999</v>
      </c>
    </row>
    <row r="1018" spans="1:25" x14ac:dyDescent="0.2">
      <c r="A1018">
        <v>8707</v>
      </c>
      <c r="B1018" t="s">
        <v>3110</v>
      </c>
      <c r="C1018" s="6">
        <v>42255</v>
      </c>
      <c r="D1018" s="7">
        <v>42255</v>
      </c>
      <c r="E1018" s="8">
        <f>DAY(D1018)</f>
        <v>8</v>
      </c>
      <c r="F1018">
        <f>_xlfn.ISOWEEKNUM(D1018)</f>
        <v>37</v>
      </c>
      <c r="G1018" t="str">
        <f>RIGHT((MONTH(D1018)-1)*2+IF(DAY(D1018)&lt;16,1,2)+100,2)</f>
        <v>17</v>
      </c>
      <c r="H1018" s="8">
        <f>MONTH(D1018)</f>
        <v>9</v>
      </c>
      <c r="I1018" t="str">
        <f>TEXT(D1018,"mmm")</f>
        <v>sept</v>
      </c>
      <c r="J1018">
        <f>YEAR(D1018)</f>
        <v>2015</v>
      </c>
      <c r="K1018" s="6">
        <v>42260</v>
      </c>
      <c r="L1018" t="s">
        <v>20</v>
      </c>
      <c r="M1018" t="s">
        <v>2911</v>
      </c>
      <c r="N1018" t="s">
        <v>2912</v>
      </c>
      <c r="O1018" t="s">
        <v>35</v>
      </c>
      <c r="P1018" t="s">
        <v>24</v>
      </c>
      <c r="Q1018" t="s">
        <v>316</v>
      </c>
      <c r="R1018" t="s">
        <v>317</v>
      </c>
      <c r="S1018">
        <v>10009</v>
      </c>
      <c r="T1018" t="s">
        <v>52</v>
      </c>
      <c r="U1018" t="s">
        <v>3111</v>
      </c>
      <c r="V1018" t="s">
        <v>81</v>
      </c>
      <c r="W1018" t="s">
        <v>82</v>
      </c>
      <c r="X1018" t="s">
        <v>3112</v>
      </c>
      <c r="Y1018">
        <v>172.76400000000001</v>
      </c>
    </row>
    <row r="1019" spans="1:25" x14ac:dyDescent="0.2">
      <c r="A1019">
        <v>8708</v>
      </c>
      <c r="B1019" t="s">
        <v>3110</v>
      </c>
      <c r="C1019" s="6">
        <v>42255</v>
      </c>
      <c r="D1019" s="7">
        <v>42255</v>
      </c>
      <c r="E1019" s="8">
        <f>DAY(D1019)</f>
        <v>8</v>
      </c>
      <c r="F1019">
        <f>_xlfn.ISOWEEKNUM(D1019)</f>
        <v>37</v>
      </c>
      <c r="G1019" t="str">
        <f>RIGHT((MONTH(D1019)-1)*2+IF(DAY(D1019)&lt;16,1,2)+100,2)</f>
        <v>17</v>
      </c>
      <c r="H1019" s="8">
        <f>MONTH(D1019)</f>
        <v>9</v>
      </c>
      <c r="I1019" t="str">
        <f>TEXT(D1019,"mmm")</f>
        <v>sept</v>
      </c>
      <c r="J1019">
        <f>YEAR(D1019)</f>
        <v>2015</v>
      </c>
      <c r="K1019" s="6">
        <v>42260</v>
      </c>
      <c r="L1019" t="s">
        <v>20</v>
      </c>
      <c r="M1019" t="s">
        <v>2911</v>
      </c>
      <c r="N1019" t="s">
        <v>2912</v>
      </c>
      <c r="O1019" t="s">
        <v>35</v>
      </c>
      <c r="P1019" t="s">
        <v>24</v>
      </c>
      <c r="Q1019" t="s">
        <v>316</v>
      </c>
      <c r="R1019" t="s">
        <v>317</v>
      </c>
      <c r="S1019">
        <v>10009</v>
      </c>
      <c r="T1019" t="s">
        <v>52</v>
      </c>
      <c r="U1019" t="s">
        <v>2050</v>
      </c>
      <c r="V1019" t="s">
        <v>29</v>
      </c>
      <c r="W1019" t="s">
        <v>54</v>
      </c>
      <c r="X1019" t="s">
        <v>2051</v>
      </c>
      <c r="Y1019">
        <v>3.52</v>
      </c>
    </row>
    <row r="1020" spans="1:25" x14ac:dyDescent="0.2">
      <c r="A1020">
        <v>9450</v>
      </c>
      <c r="B1020" t="s">
        <v>3113</v>
      </c>
      <c r="C1020" s="6">
        <v>42255</v>
      </c>
      <c r="D1020" s="7">
        <v>42255</v>
      </c>
      <c r="E1020" s="8">
        <f>DAY(D1020)</f>
        <v>8</v>
      </c>
      <c r="F1020">
        <f>_xlfn.ISOWEEKNUM(D1020)</f>
        <v>37</v>
      </c>
      <c r="G1020" t="str">
        <f>RIGHT((MONTH(D1020)-1)*2+IF(DAY(D1020)&lt;16,1,2)+100,2)</f>
        <v>17</v>
      </c>
      <c r="H1020" s="8">
        <f>MONTH(D1020)</f>
        <v>9</v>
      </c>
      <c r="I1020" t="str">
        <f>TEXT(D1020,"mmm")</f>
        <v>sept</v>
      </c>
      <c r="J1020">
        <f>YEAR(D1020)</f>
        <v>2015</v>
      </c>
      <c r="K1020" s="6">
        <v>42260</v>
      </c>
      <c r="L1020" t="s">
        <v>20</v>
      </c>
      <c r="M1020" t="s">
        <v>206</v>
      </c>
      <c r="N1020" t="s">
        <v>207</v>
      </c>
      <c r="O1020" t="s">
        <v>23</v>
      </c>
      <c r="P1020" t="s">
        <v>24</v>
      </c>
      <c r="Q1020" t="s">
        <v>159</v>
      </c>
      <c r="R1020" t="s">
        <v>61</v>
      </c>
      <c r="S1020">
        <v>94109</v>
      </c>
      <c r="T1020" t="s">
        <v>62</v>
      </c>
      <c r="U1020" t="s">
        <v>3114</v>
      </c>
      <c r="V1020" t="s">
        <v>29</v>
      </c>
      <c r="W1020" t="s">
        <v>45</v>
      </c>
      <c r="X1020" t="s">
        <v>3115</v>
      </c>
      <c r="Y1020">
        <v>8.6080000000000005</v>
      </c>
    </row>
    <row r="1021" spans="1:25" x14ac:dyDescent="0.2">
      <c r="A1021">
        <v>898</v>
      </c>
      <c r="B1021" t="s">
        <v>3116</v>
      </c>
      <c r="C1021" s="6">
        <v>42256</v>
      </c>
      <c r="D1021" s="7">
        <v>42256</v>
      </c>
      <c r="E1021" s="8">
        <f>DAY(D1021)</f>
        <v>9</v>
      </c>
      <c r="F1021">
        <f>_xlfn.ISOWEEKNUM(D1021)</f>
        <v>37</v>
      </c>
      <c r="G1021" t="str">
        <f>RIGHT((MONTH(D1021)-1)*2+IF(DAY(D1021)&lt;16,1,2)+100,2)</f>
        <v>17</v>
      </c>
      <c r="H1021" s="8">
        <f>MONTH(D1021)</f>
        <v>9</v>
      </c>
      <c r="I1021" t="str">
        <f>TEXT(D1021,"mmm")</f>
        <v>sept</v>
      </c>
      <c r="J1021">
        <f>YEAR(D1021)</f>
        <v>2015</v>
      </c>
      <c r="K1021" s="6">
        <v>42262</v>
      </c>
      <c r="L1021" t="s">
        <v>20</v>
      </c>
      <c r="M1021" t="s">
        <v>3117</v>
      </c>
      <c r="N1021" t="s">
        <v>3118</v>
      </c>
      <c r="O1021" t="s">
        <v>23</v>
      </c>
      <c r="P1021" t="s">
        <v>24</v>
      </c>
      <c r="Q1021" t="s">
        <v>323</v>
      </c>
      <c r="R1021" t="s">
        <v>243</v>
      </c>
      <c r="S1021">
        <v>48227</v>
      </c>
      <c r="T1021" t="s">
        <v>27</v>
      </c>
      <c r="U1021" t="s">
        <v>3119</v>
      </c>
      <c r="V1021" t="s">
        <v>29</v>
      </c>
      <c r="W1021" t="s">
        <v>39</v>
      </c>
      <c r="X1021" t="s">
        <v>3120</v>
      </c>
      <c r="Y1021">
        <v>103.6</v>
      </c>
    </row>
    <row r="1022" spans="1:25" x14ac:dyDescent="0.2">
      <c r="A1022">
        <v>2671</v>
      </c>
      <c r="B1022" t="s">
        <v>3121</v>
      </c>
      <c r="C1022" s="6">
        <v>42256</v>
      </c>
      <c r="D1022" s="7">
        <v>42256</v>
      </c>
      <c r="E1022" s="8">
        <f>DAY(D1022)</f>
        <v>9</v>
      </c>
      <c r="F1022">
        <f>_xlfn.ISOWEEKNUM(D1022)</f>
        <v>37</v>
      </c>
      <c r="G1022" t="str">
        <f>RIGHT((MONTH(D1022)-1)*2+IF(DAY(D1022)&lt;16,1,2)+100,2)</f>
        <v>17</v>
      </c>
      <c r="H1022" s="8">
        <f>MONTH(D1022)</f>
        <v>9</v>
      </c>
      <c r="I1022" t="str">
        <f>TEXT(D1022,"mmm")</f>
        <v>sept</v>
      </c>
      <c r="J1022">
        <f>YEAR(D1022)</f>
        <v>2015</v>
      </c>
      <c r="K1022" s="6">
        <v>42259</v>
      </c>
      <c r="L1022" t="s">
        <v>57</v>
      </c>
      <c r="M1022" t="s">
        <v>3122</v>
      </c>
      <c r="N1022" t="s">
        <v>3123</v>
      </c>
      <c r="O1022" t="s">
        <v>69</v>
      </c>
      <c r="P1022" t="s">
        <v>24</v>
      </c>
      <c r="Q1022" t="s">
        <v>3124</v>
      </c>
      <c r="R1022" t="s">
        <v>1029</v>
      </c>
      <c r="S1022">
        <v>1852</v>
      </c>
      <c r="T1022" t="s">
        <v>52</v>
      </c>
      <c r="U1022" t="s">
        <v>2197</v>
      </c>
      <c r="V1022" t="s">
        <v>29</v>
      </c>
      <c r="W1022" t="s">
        <v>30</v>
      </c>
      <c r="X1022" t="s">
        <v>2198</v>
      </c>
      <c r="Y1022">
        <v>166.44</v>
      </c>
    </row>
    <row r="1023" spans="1:25" x14ac:dyDescent="0.2">
      <c r="A1023">
        <v>2672</v>
      </c>
      <c r="B1023" t="s">
        <v>3121</v>
      </c>
      <c r="C1023" s="6">
        <v>42256</v>
      </c>
      <c r="D1023" s="7">
        <v>42256</v>
      </c>
      <c r="E1023" s="8">
        <f>DAY(D1023)</f>
        <v>9</v>
      </c>
      <c r="F1023">
        <f>_xlfn.ISOWEEKNUM(D1023)</f>
        <v>37</v>
      </c>
      <c r="G1023" t="str">
        <f>RIGHT((MONTH(D1023)-1)*2+IF(DAY(D1023)&lt;16,1,2)+100,2)</f>
        <v>17</v>
      </c>
      <c r="H1023" s="8">
        <f>MONTH(D1023)</f>
        <v>9</v>
      </c>
      <c r="I1023" t="str">
        <f>TEXT(D1023,"mmm")</f>
        <v>sept</v>
      </c>
      <c r="J1023">
        <f>YEAR(D1023)</f>
        <v>2015</v>
      </c>
      <c r="K1023" s="6">
        <v>42259</v>
      </c>
      <c r="L1023" t="s">
        <v>57</v>
      </c>
      <c r="M1023" t="s">
        <v>3122</v>
      </c>
      <c r="N1023" t="s">
        <v>3123</v>
      </c>
      <c r="O1023" t="s">
        <v>69</v>
      </c>
      <c r="P1023" t="s">
        <v>24</v>
      </c>
      <c r="Q1023" t="s">
        <v>3124</v>
      </c>
      <c r="R1023" t="s">
        <v>1029</v>
      </c>
      <c r="S1023">
        <v>1852</v>
      </c>
      <c r="T1023" t="s">
        <v>52</v>
      </c>
      <c r="U1023" t="s">
        <v>3125</v>
      </c>
      <c r="V1023" t="s">
        <v>81</v>
      </c>
      <c r="W1023" t="s">
        <v>82</v>
      </c>
      <c r="X1023" t="s">
        <v>3126</v>
      </c>
      <c r="Y1023">
        <v>785.88</v>
      </c>
    </row>
    <row r="1024" spans="1:25" x14ac:dyDescent="0.2">
      <c r="A1024">
        <v>2673</v>
      </c>
      <c r="B1024" t="s">
        <v>3121</v>
      </c>
      <c r="C1024" s="6">
        <v>42256</v>
      </c>
      <c r="D1024" s="7">
        <v>42256</v>
      </c>
      <c r="E1024" s="8">
        <f>DAY(D1024)</f>
        <v>9</v>
      </c>
      <c r="F1024">
        <f>_xlfn.ISOWEEKNUM(D1024)</f>
        <v>37</v>
      </c>
      <c r="G1024" t="str">
        <f>RIGHT((MONTH(D1024)-1)*2+IF(DAY(D1024)&lt;16,1,2)+100,2)</f>
        <v>17</v>
      </c>
      <c r="H1024" s="8">
        <f>MONTH(D1024)</f>
        <v>9</v>
      </c>
      <c r="I1024" t="str">
        <f>TEXT(D1024,"mmm")</f>
        <v>sept</v>
      </c>
      <c r="J1024">
        <f>YEAR(D1024)</f>
        <v>2015</v>
      </c>
      <c r="K1024" s="6">
        <v>42259</v>
      </c>
      <c r="L1024" t="s">
        <v>57</v>
      </c>
      <c r="M1024" t="s">
        <v>3122</v>
      </c>
      <c r="N1024" t="s">
        <v>3123</v>
      </c>
      <c r="O1024" t="s">
        <v>69</v>
      </c>
      <c r="P1024" t="s">
        <v>24</v>
      </c>
      <c r="Q1024" t="s">
        <v>3124</v>
      </c>
      <c r="R1024" t="s">
        <v>1029</v>
      </c>
      <c r="S1024">
        <v>1852</v>
      </c>
      <c r="T1024" t="s">
        <v>52</v>
      </c>
      <c r="U1024" t="s">
        <v>3127</v>
      </c>
      <c r="V1024" t="s">
        <v>29</v>
      </c>
      <c r="W1024" t="s">
        <v>30</v>
      </c>
      <c r="X1024" t="s">
        <v>3128</v>
      </c>
      <c r="Y1024">
        <v>26.2</v>
      </c>
    </row>
    <row r="1025" spans="1:25" x14ac:dyDescent="0.2">
      <c r="A1025">
        <v>2674</v>
      </c>
      <c r="B1025" t="s">
        <v>3121</v>
      </c>
      <c r="C1025" s="6">
        <v>42256</v>
      </c>
      <c r="D1025" s="7">
        <v>42256</v>
      </c>
      <c r="E1025" s="8">
        <f>DAY(D1025)</f>
        <v>9</v>
      </c>
      <c r="F1025">
        <f>_xlfn.ISOWEEKNUM(D1025)</f>
        <v>37</v>
      </c>
      <c r="G1025" t="str">
        <f>RIGHT((MONTH(D1025)-1)*2+IF(DAY(D1025)&lt;16,1,2)+100,2)</f>
        <v>17</v>
      </c>
      <c r="H1025" s="8">
        <f>MONTH(D1025)</f>
        <v>9</v>
      </c>
      <c r="I1025" t="str">
        <f>TEXT(D1025,"mmm")</f>
        <v>sept</v>
      </c>
      <c r="J1025">
        <f>YEAR(D1025)</f>
        <v>2015</v>
      </c>
      <c r="K1025" s="6">
        <v>42259</v>
      </c>
      <c r="L1025" t="s">
        <v>57</v>
      </c>
      <c r="M1025" t="s">
        <v>3122</v>
      </c>
      <c r="N1025" t="s">
        <v>3123</v>
      </c>
      <c r="O1025" t="s">
        <v>69</v>
      </c>
      <c r="P1025" t="s">
        <v>24</v>
      </c>
      <c r="Q1025" t="s">
        <v>3124</v>
      </c>
      <c r="R1025" t="s">
        <v>1029</v>
      </c>
      <c r="S1025">
        <v>1852</v>
      </c>
      <c r="T1025" t="s">
        <v>52</v>
      </c>
      <c r="U1025" t="s">
        <v>160</v>
      </c>
      <c r="V1025" t="s">
        <v>29</v>
      </c>
      <c r="W1025" t="s">
        <v>42</v>
      </c>
      <c r="X1025" t="s">
        <v>161</v>
      </c>
      <c r="Y1025">
        <v>1325.85</v>
      </c>
    </row>
    <row r="1026" spans="1:25" x14ac:dyDescent="0.2">
      <c r="A1026">
        <v>3597</v>
      </c>
      <c r="B1026" t="s">
        <v>3129</v>
      </c>
      <c r="C1026" s="6">
        <v>42256</v>
      </c>
      <c r="D1026" s="7">
        <v>42256</v>
      </c>
      <c r="E1026" s="8">
        <f>DAY(D1026)</f>
        <v>9</v>
      </c>
      <c r="F1026">
        <f>_xlfn.ISOWEEKNUM(D1026)</f>
        <v>37</v>
      </c>
      <c r="G1026" t="str">
        <f>RIGHT((MONTH(D1026)-1)*2+IF(DAY(D1026)&lt;16,1,2)+100,2)</f>
        <v>17</v>
      </c>
      <c r="H1026" s="8">
        <f>MONTH(D1026)</f>
        <v>9</v>
      </c>
      <c r="I1026" t="str">
        <f>TEXT(D1026,"mmm")</f>
        <v>sept</v>
      </c>
      <c r="J1026">
        <f>YEAR(D1026)</f>
        <v>2015</v>
      </c>
      <c r="K1026" s="6">
        <v>42261</v>
      </c>
      <c r="L1026" t="s">
        <v>57</v>
      </c>
      <c r="M1026" t="s">
        <v>3130</v>
      </c>
      <c r="N1026" t="s">
        <v>3131</v>
      </c>
      <c r="O1026" t="s">
        <v>23</v>
      </c>
      <c r="P1026" t="s">
        <v>24</v>
      </c>
      <c r="Q1026" t="s">
        <v>50</v>
      </c>
      <c r="R1026" t="s">
        <v>51</v>
      </c>
      <c r="S1026">
        <v>19140</v>
      </c>
      <c r="T1026" t="s">
        <v>52</v>
      </c>
      <c r="U1026" t="s">
        <v>3132</v>
      </c>
      <c r="V1026" t="s">
        <v>29</v>
      </c>
      <c r="W1026" t="s">
        <v>30</v>
      </c>
      <c r="X1026" t="s">
        <v>3133</v>
      </c>
      <c r="Y1026">
        <v>15.552</v>
      </c>
    </row>
    <row r="1027" spans="1:25" x14ac:dyDescent="0.2">
      <c r="A1027">
        <v>3598</v>
      </c>
      <c r="B1027" t="s">
        <v>3129</v>
      </c>
      <c r="C1027" s="6">
        <v>42256</v>
      </c>
      <c r="D1027" s="7">
        <v>42256</v>
      </c>
      <c r="E1027" s="8">
        <f>DAY(D1027)</f>
        <v>9</v>
      </c>
      <c r="F1027">
        <f>_xlfn.ISOWEEKNUM(D1027)</f>
        <v>37</v>
      </c>
      <c r="G1027" t="str">
        <f>RIGHT((MONTH(D1027)-1)*2+IF(DAY(D1027)&lt;16,1,2)+100,2)</f>
        <v>17</v>
      </c>
      <c r="H1027" s="8">
        <f>MONTH(D1027)</f>
        <v>9</v>
      </c>
      <c r="I1027" t="str">
        <f>TEXT(D1027,"mmm")</f>
        <v>sept</v>
      </c>
      <c r="J1027">
        <f>YEAR(D1027)</f>
        <v>2015</v>
      </c>
      <c r="K1027" s="6">
        <v>42261</v>
      </c>
      <c r="L1027" t="s">
        <v>57</v>
      </c>
      <c r="M1027" t="s">
        <v>3130</v>
      </c>
      <c r="N1027" t="s">
        <v>3131</v>
      </c>
      <c r="O1027" t="s">
        <v>23</v>
      </c>
      <c r="P1027" t="s">
        <v>24</v>
      </c>
      <c r="Q1027" t="s">
        <v>50</v>
      </c>
      <c r="R1027" t="s">
        <v>51</v>
      </c>
      <c r="S1027">
        <v>19140</v>
      </c>
      <c r="T1027" t="s">
        <v>52</v>
      </c>
      <c r="U1027" t="s">
        <v>3134</v>
      </c>
      <c r="V1027" t="s">
        <v>89</v>
      </c>
      <c r="W1027" t="s">
        <v>115</v>
      </c>
      <c r="X1027" t="s">
        <v>3135</v>
      </c>
      <c r="Y1027">
        <v>64.703999999999994</v>
      </c>
    </row>
    <row r="1028" spans="1:25" x14ac:dyDescent="0.2">
      <c r="A1028">
        <v>3599</v>
      </c>
      <c r="B1028" t="s">
        <v>3129</v>
      </c>
      <c r="C1028" s="6">
        <v>42256</v>
      </c>
      <c r="D1028" s="7">
        <v>42256</v>
      </c>
      <c r="E1028" s="8">
        <f>DAY(D1028)</f>
        <v>9</v>
      </c>
      <c r="F1028">
        <f>_xlfn.ISOWEEKNUM(D1028)</f>
        <v>37</v>
      </c>
      <c r="G1028" t="str">
        <f>RIGHT((MONTH(D1028)-1)*2+IF(DAY(D1028)&lt;16,1,2)+100,2)</f>
        <v>17</v>
      </c>
      <c r="H1028" s="8">
        <f>MONTH(D1028)</f>
        <v>9</v>
      </c>
      <c r="I1028" t="str">
        <f>TEXT(D1028,"mmm")</f>
        <v>sept</v>
      </c>
      <c r="J1028">
        <f>YEAR(D1028)</f>
        <v>2015</v>
      </c>
      <c r="K1028" s="6">
        <v>42261</v>
      </c>
      <c r="L1028" t="s">
        <v>57</v>
      </c>
      <c r="M1028" t="s">
        <v>3130</v>
      </c>
      <c r="N1028" t="s">
        <v>3131</v>
      </c>
      <c r="O1028" t="s">
        <v>23</v>
      </c>
      <c r="P1028" t="s">
        <v>24</v>
      </c>
      <c r="Q1028" t="s">
        <v>50</v>
      </c>
      <c r="R1028" t="s">
        <v>51</v>
      </c>
      <c r="S1028">
        <v>19140</v>
      </c>
      <c r="T1028" t="s">
        <v>52</v>
      </c>
      <c r="U1028" t="s">
        <v>2927</v>
      </c>
      <c r="V1028" t="s">
        <v>81</v>
      </c>
      <c r="W1028" t="s">
        <v>104</v>
      </c>
      <c r="X1028" t="s">
        <v>2928</v>
      </c>
      <c r="Y1028">
        <v>17.472000000000001</v>
      </c>
    </row>
    <row r="1029" spans="1:25" x14ac:dyDescent="0.2">
      <c r="A1029">
        <v>3600</v>
      </c>
      <c r="B1029" t="s">
        <v>3129</v>
      </c>
      <c r="C1029" s="6">
        <v>42256</v>
      </c>
      <c r="D1029" s="7">
        <v>42256</v>
      </c>
      <c r="E1029" s="8">
        <f>DAY(D1029)</f>
        <v>9</v>
      </c>
      <c r="F1029">
        <f>_xlfn.ISOWEEKNUM(D1029)</f>
        <v>37</v>
      </c>
      <c r="G1029" t="str">
        <f>RIGHT((MONTH(D1029)-1)*2+IF(DAY(D1029)&lt;16,1,2)+100,2)</f>
        <v>17</v>
      </c>
      <c r="H1029" s="8">
        <f>MONTH(D1029)</f>
        <v>9</v>
      </c>
      <c r="I1029" t="str">
        <f>TEXT(D1029,"mmm")</f>
        <v>sept</v>
      </c>
      <c r="J1029">
        <f>YEAR(D1029)</f>
        <v>2015</v>
      </c>
      <c r="K1029" s="6">
        <v>42261</v>
      </c>
      <c r="L1029" t="s">
        <v>57</v>
      </c>
      <c r="M1029" t="s">
        <v>3130</v>
      </c>
      <c r="N1029" t="s">
        <v>3131</v>
      </c>
      <c r="O1029" t="s">
        <v>23</v>
      </c>
      <c r="P1029" t="s">
        <v>24</v>
      </c>
      <c r="Q1029" t="s">
        <v>50</v>
      </c>
      <c r="R1029" t="s">
        <v>51</v>
      </c>
      <c r="S1029">
        <v>19140</v>
      </c>
      <c r="T1029" t="s">
        <v>52</v>
      </c>
      <c r="U1029" t="s">
        <v>3136</v>
      </c>
      <c r="V1029" t="s">
        <v>89</v>
      </c>
      <c r="W1029" t="s">
        <v>90</v>
      </c>
      <c r="X1029" t="s">
        <v>3137</v>
      </c>
      <c r="Y1029">
        <v>135.51599999999999</v>
      </c>
    </row>
    <row r="1030" spans="1:25" x14ac:dyDescent="0.2">
      <c r="A1030">
        <v>7647</v>
      </c>
      <c r="B1030" t="s">
        <v>3138</v>
      </c>
      <c r="C1030" s="6">
        <v>42256</v>
      </c>
      <c r="D1030" s="7">
        <v>42256</v>
      </c>
      <c r="E1030" s="8">
        <f>DAY(D1030)</f>
        <v>9</v>
      </c>
      <c r="F1030">
        <f>_xlfn.ISOWEEKNUM(D1030)</f>
        <v>37</v>
      </c>
      <c r="G1030" t="str">
        <f>RIGHT((MONTH(D1030)-1)*2+IF(DAY(D1030)&lt;16,1,2)+100,2)</f>
        <v>17</v>
      </c>
      <c r="H1030" s="8">
        <f>MONTH(D1030)</f>
        <v>9</v>
      </c>
      <c r="I1030" t="str">
        <f>TEXT(D1030,"mmm")</f>
        <v>sept</v>
      </c>
      <c r="J1030">
        <f>YEAR(D1030)</f>
        <v>2015</v>
      </c>
      <c r="K1030" s="6">
        <v>42260</v>
      </c>
      <c r="L1030" t="s">
        <v>20</v>
      </c>
      <c r="M1030" t="s">
        <v>3139</v>
      </c>
      <c r="N1030" t="s">
        <v>3140</v>
      </c>
      <c r="O1030" t="s">
        <v>23</v>
      </c>
      <c r="P1030" t="s">
        <v>24</v>
      </c>
      <c r="Q1030" t="s">
        <v>3141</v>
      </c>
      <c r="R1030" t="s">
        <v>564</v>
      </c>
      <c r="S1030">
        <v>27834</v>
      </c>
      <c r="T1030" t="s">
        <v>72</v>
      </c>
      <c r="U1030" t="s">
        <v>3142</v>
      </c>
      <c r="V1030" t="s">
        <v>89</v>
      </c>
      <c r="W1030" t="s">
        <v>704</v>
      </c>
      <c r="X1030" t="s">
        <v>3143</v>
      </c>
      <c r="Y1030">
        <v>1299.99</v>
      </c>
    </row>
    <row r="1031" spans="1:25" x14ac:dyDescent="0.2">
      <c r="A1031">
        <v>8017</v>
      </c>
      <c r="B1031" t="s">
        <v>3144</v>
      </c>
      <c r="C1031" s="6">
        <v>42256</v>
      </c>
      <c r="D1031" s="7">
        <v>42256</v>
      </c>
      <c r="E1031" s="8">
        <f>DAY(D1031)</f>
        <v>9</v>
      </c>
      <c r="F1031">
        <f>_xlfn.ISOWEEKNUM(D1031)</f>
        <v>37</v>
      </c>
      <c r="G1031" t="str">
        <f>RIGHT((MONTH(D1031)-1)*2+IF(DAY(D1031)&lt;16,1,2)+100,2)</f>
        <v>17</v>
      </c>
      <c r="H1031" s="8">
        <f>MONTH(D1031)</f>
        <v>9</v>
      </c>
      <c r="I1031" t="str">
        <f>TEXT(D1031,"mmm")</f>
        <v>sept</v>
      </c>
      <c r="J1031">
        <f>YEAR(D1031)</f>
        <v>2015</v>
      </c>
      <c r="K1031" s="6">
        <v>42258</v>
      </c>
      <c r="L1031" t="s">
        <v>66</v>
      </c>
      <c r="M1031" t="s">
        <v>1290</v>
      </c>
      <c r="N1031" t="s">
        <v>1291</v>
      </c>
      <c r="O1031" t="s">
        <v>35</v>
      </c>
      <c r="P1031" t="s">
        <v>24</v>
      </c>
      <c r="Q1031" t="s">
        <v>1112</v>
      </c>
      <c r="R1031" t="s">
        <v>171</v>
      </c>
      <c r="S1031">
        <v>43130</v>
      </c>
      <c r="T1031" t="s">
        <v>52</v>
      </c>
      <c r="U1031" t="s">
        <v>3145</v>
      </c>
      <c r="V1031" t="s">
        <v>81</v>
      </c>
      <c r="W1031" t="s">
        <v>104</v>
      </c>
      <c r="X1031" t="s">
        <v>3146</v>
      </c>
      <c r="Y1031">
        <v>60.671999999999997</v>
      </c>
    </row>
    <row r="1032" spans="1:25" x14ac:dyDescent="0.2">
      <c r="A1032">
        <v>8018</v>
      </c>
      <c r="B1032" t="s">
        <v>3144</v>
      </c>
      <c r="C1032" s="6">
        <v>42256</v>
      </c>
      <c r="D1032" s="7">
        <v>42256</v>
      </c>
      <c r="E1032" s="8">
        <f>DAY(D1032)</f>
        <v>9</v>
      </c>
      <c r="F1032">
        <f>_xlfn.ISOWEEKNUM(D1032)</f>
        <v>37</v>
      </c>
      <c r="G1032" t="str">
        <f>RIGHT((MONTH(D1032)-1)*2+IF(DAY(D1032)&lt;16,1,2)+100,2)</f>
        <v>17</v>
      </c>
      <c r="H1032" s="8">
        <f>MONTH(D1032)</f>
        <v>9</v>
      </c>
      <c r="I1032" t="str">
        <f>TEXT(D1032,"mmm")</f>
        <v>sept</v>
      </c>
      <c r="J1032">
        <f>YEAR(D1032)</f>
        <v>2015</v>
      </c>
      <c r="K1032" s="6">
        <v>42258</v>
      </c>
      <c r="L1032" t="s">
        <v>66</v>
      </c>
      <c r="M1032" t="s">
        <v>1290</v>
      </c>
      <c r="N1032" t="s">
        <v>1291</v>
      </c>
      <c r="O1032" t="s">
        <v>35</v>
      </c>
      <c r="P1032" t="s">
        <v>24</v>
      </c>
      <c r="Q1032" t="s">
        <v>1112</v>
      </c>
      <c r="R1032" t="s">
        <v>171</v>
      </c>
      <c r="S1032">
        <v>43130</v>
      </c>
      <c r="T1032" t="s">
        <v>52</v>
      </c>
      <c r="U1032" t="s">
        <v>3147</v>
      </c>
      <c r="V1032" t="s">
        <v>29</v>
      </c>
      <c r="W1032" t="s">
        <v>54</v>
      </c>
      <c r="X1032" t="s">
        <v>3148</v>
      </c>
      <c r="Y1032">
        <v>30.815999999999999</v>
      </c>
    </row>
    <row r="1033" spans="1:25" x14ac:dyDescent="0.2">
      <c r="A1033">
        <v>8381</v>
      </c>
      <c r="B1033" t="s">
        <v>3149</v>
      </c>
      <c r="C1033" s="6">
        <v>42256</v>
      </c>
      <c r="D1033" s="7">
        <v>42256</v>
      </c>
      <c r="E1033" s="8">
        <f>DAY(D1033)</f>
        <v>9</v>
      </c>
      <c r="F1033">
        <f>_xlfn.ISOWEEKNUM(D1033)</f>
        <v>37</v>
      </c>
      <c r="G1033" t="str">
        <f>RIGHT((MONTH(D1033)-1)*2+IF(DAY(D1033)&lt;16,1,2)+100,2)</f>
        <v>17</v>
      </c>
      <c r="H1033" s="8">
        <f>MONTH(D1033)</f>
        <v>9</v>
      </c>
      <c r="I1033" t="str">
        <f>TEXT(D1033,"mmm")</f>
        <v>sept</v>
      </c>
      <c r="J1033">
        <f>YEAR(D1033)</f>
        <v>2015</v>
      </c>
      <c r="K1033" s="6">
        <v>42261</v>
      </c>
      <c r="L1033" t="s">
        <v>57</v>
      </c>
      <c r="M1033" t="s">
        <v>3150</v>
      </c>
      <c r="N1033" t="s">
        <v>3151</v>
      </c>
      <c r="O1033" t="s">
        <v>23</v>
      </c>
      <c r="P1033" t="s">
        <v>24</v>
      </c>
      <c r="Q1033" t="s">
        <v>465</v>
      </c>
      <c r="R1033" t="s">
        <v>37</v>
      </c>
      <c r="S1033">
        <v>60653</v>
      </c>
      <c r="T1033" t="s">
        <v>27</v>
      </c>
      <c r="U1033" t="s">
        <v>1795</v>
      </c>
      <c r="V1033" t="s">
        <v>29</v>
      </c>
      <c r="W1033" t="s">
        <v>30</v>
      </c>
      <c r="X1033" t="s">
        <v>1796</v>
      </c>
      <c r="Y1033">
        <v>10.896000000000001</v>
      </c>
    </row>
    <row r="1034" spans="1:25" x14ac:dyDescent="0.2">
      <c r="A1034">
        <v>5854</v>
      </c>
      <c r="B1034" t="s">
        <v>3152</v>
      </c>
      <c r="C1034" s="6">
        <v>42257</v>
      </c>
      <c r="D1034" s="7">
        <v>42257</v>
      </c>
      <c r="E1034" s="8">
        <f>DAY(D1034)</f>
        <v>10</v>
      </c>
      <c r="F1034">
        <f>_xlfn.ISOWEEKNUM(D1034)</f>
        <v>37</v>
      </c>
      <c r="G1034" t="str">
        <f>RIGHT((MONTH(D1034)-1)*2+IF(DAY(D1034)&lt;16,1,2)+100,2)</f>
        <v>17</v>
      </c>
      <c r="H1034" s="8">
        <f>MONTH(D1034)</f>
        <v>9</v>
      </c>
      <c r="I1034" t="str">
        <f>TEXT(D1034,"mmm")</f>
        <v>sept</v>
      </c>
      <c r="J1034">
        <f>YEAR(D1034)</f>
        <v>2015</v>
      </c>
      <c r="K1034" s="6">
        <v>42261</v>
      </c>
      <c r="L1034" t="s">
        <v>20</v>
      </c>
      <c r="M1034" t="s">
        <v>1341</v>
      </c>
      <c r="N1034" t="s">
        <v>1342</v>
      </c>
      <c r="O1034" t="s">
        <v>35</v>
      </c>
      <c r="P1034" t="s">
        <v>24</v>
      </c>
      <c r="Q1034" t="s">
        <v>1051</v>
      </c>
      <c r="R1034" t="s">
        <v>121</v>
      </c>
      <c r="S1034">
        <v>23464</v>
      </c>
      <c r="T1034" t="s">
        <v>72</v>
      </c>
      <c r="U1034" t="s">
        <v>2312</v>
      </c>
      <c r="V1034" t="s">
        <v>29</v>
      </c>
      <c r="W1034" t="s">
        <v>45</v>
      </c>
      <c r="X1034" t="s">
        <v>2313</v>
      </c>
      <c r="Y1034">
        <v>9.64</v>
      </c>
    </row>
    <row r="1035" spans="1:25" x14ac:dyDescent="0.2">
      <c r="A1035">
        <v>7525</v>
      </c>
      <c r="B1035" t="s">
        <v>3153</v>
      </c>
      <c r="C1035" s="6">
        <v>42257</v>
      </c>
      <c r="D1035" s="7">
        <v>42257</v>
      </c>
      <c r="E1035" s="8">
        <f>DAY(D1035)</f>
        <v>10</v>
      </c>
      <c r="F1035">
        <f>_xlfn.ISOWEEKNUM(D1035)</f>
        <v>37</v>
      </c>
      <c r="G1035" t="str">
        <f>RIGHT((MONTH(D1035)-1)*2+IF(DAY(D1035)&lt;16,1,2)+100,2)</f>
        <v>17</v>
      </c>
      <c r="H1035" s="8">
        <f>MONTH(D1035)</f>
        <v>9</v>
      </c>
      <c r="I1035" t="str">
        <f>TEXT(D1035,"mmm")</f>
        <v>sept</v>
      </c>
      <c r="J1035">
        <f>YEAR(D1035)</f>
        <v>2015</v>
      </c>
      <c r="K1035" s="6">
        <v>42263</v>
      </c>
      <c r="L1035" t="s">
        <v>20</v>
      </c>
      <c r="M1035" t="s">
        <v>590</v>
      </c>
      <c r="N1035" t="s">
        <v>591</v>
      </c>
      <c r="O1035" t="s">
        <v>23</v>
      </c>
      <c r="P1035" t="s">
        <v>24</v>
      </c>
      <c r="Q1035" t="s">
        <v>3154</v>
      </c>
      <c r="R1035" t="s">
        <v>201</v>
      </c>
      <c r="S1035">
        <v>97030</v>
      </c>
      <c r="T1035" t="s">
        <v>62</v>
      </c>
      <c r="U1035" t="s">
        <v>3155</v>
      </c>
      <c r="V1035" t="s">
        <v>29</v>
      </c>
      <c r="W1035" t="s">
        <v>139</v>
      </c>
      <c r="X1035" t="s">
        <v>3156</v>
      </c>
      <c r="Y1035">
        <v>21.728000000000002</v>
      </c>
    </row>
    <row r="1036" spans="1:25" x14ac:dyDescent="0.2">
      <c r="A1036">
        <v>7526</v>
      </c>
      <c r="B1036" t="s">
        <v>3153</v>
      </c>
      <c r="C1036" s="6">
        <v>42257</v>
      </c>
      <c r="D1036" s="7">
        <v>42257</v>
      </c>
      <c r="E1036" s="8">
        <f>DAY(D1036)</f>
        <v>10</v>
      </c>
      <c r="F1036">
        <f>_xlfn.ISOWEEKNUM(D1036)</f>
        <v>37</v>
      </c>
      <c r="G1036" t="str">
        <f>RIGHT((MONTH(D1036)-1)*2+IF(DAY(D1036)&lt;16,1,2)+100,2)</f>
        <v>17</v>
      </c>
      <c r="H1036" s="8">
        <f>MONTH(D1036)</f>
        <v>9</v>
      </c>
      <c r="I1036" t="str">
        <f>TEXT(D1036,"mmm")</f>
        <v>sept</v>
      </c>
      <c r="J1036">
        <f>YEAR(D1036)</f>
        <v>2015</v>
      </c>
      <c r="K1036" s="6">
        <v>42263</v>
      </c>
      <c r="L1036" t="s">
        <v>20</v>
      </c>
      <c r="M1036" t="s">
        <v>590</v>
      </c>
      <c r="N1036" t="s">
        <v>591</v>
      </c>
      <c r="O1036" t="s">
        <v>23</v>
      </c>
      <c r="P1036" t="s">
        <v>24</v>
      </c>
      <c r="Q1036" t="s">
        <v>3154</v>
      </c>
      <c r="R1036" t="s">
        <v>201</v>
      </c>
      <c r="S1036">
        <v>97030</v>
      </c>
      <c r="T1036" t="s">
        <v>62</v>
      </c>
      <c r="U1036" t="s">
        <v>1360</v>
      </c>
      <c r="V1036" t="s">
        <v>81</v>
      </c>
      <c r="W1036" t="s">
        <v>82</v>
      </c>
      <c r="X1036" t="s">
        <v>1361</v>
      </c>
      <c r="Y1036">
        <v>1487.04</v>
      </c>
    </row>
    <row r="1037" spans="1:25" x14ac:dyDescent="0.2">
      <c r="A1037">
        <v>7982</v>
      </c>
      <c r="B1037" t="s">
        <v>3157</v>
      </c>
      <c r="C1037" s="6">
        <v>42257</v>
      </c>
      <c r="D1037" s="7">
        <v>42257</v>
      </c>
      <c r="E1037" s="8">
        <f>DAY(D1037)</f>
        <v>10</v>
      </c>
      <c r="F1037">
        <f>_xlfn.ISOWEEKNUM(D1037)</f>
        <v>37</v>
      </c>
      <c r="G1037" t="str">
        <f>RIGHT((MONTH(D1037)-1)*2+IF(DAY(D1037)&lt;16,1,2)+100,2)</f>
        <v>17</v>
      </c>
      <c r="H1037" s="8">
        <f>MONTH(D1037)</f>
        <v>9</v>
      </c>
      <c r="I1037" t="str">
        <f>TEXT(D1037,"mmm")</f>
        <v>sept</v>
      </c>
      <c r="J1037">
        <f>YEAR(D1037)</f>
        <v>2015</v>
      </c>
      <c r="K1037" s="6">
        <v>42260</v>
      </c>
      <c r="L1037" t="s">
        <v>66</v>
      </c>
      <c r="M1037" t="s">
        <v>3158</v>
      </c>
      <c r="N1037" t="s">
        <v>3159</v>
      </c>
      <c r="O1037" t="s">
        <v>23</v>
      </c>
      <c r="P1037" t="s">
        <v>24</v>
      </c>
      <c r="Q1037" t="s">
        <v>3160</v>
      </c>
      <c r="R1037" t="s">
        <v>394</v>
      </c>
      <c r="S1037">
        <v>7011</v>
      </c>
      <c r="T1037" t="s">
        <v>52</v>
      </c>
      <c r="U1037" t="s">
        <v>3161</v>
      </c>
      <c r="V1037" t="s">
        <v>29</v>
      </c>
      <c r="W1037" t="s">
        <v>203</v>
      </c>
      <c r="X1037" t="s">
        <v>3162</v>
      </c>
      <c r="Y1037">
        <v>81.92</v>
      </c>
    </row>
    <row r="1038" spans="1:25" x14ac:dyDescent="0.2">
      <c r="A1038">
        <v>7983</v>
      </c>
      <c r="B1038" t="s">
        <v>3157</v>
      </c>
      <c r="C1038" s="6">
        <v>42257</v>
      </c>
      <c r="D1038" s="7">
        <v>42257</v>
      </c>
      <c r="E1038" s="8">
        <f>DAY(D1038)</f>
        <v>10</v>
      </c>
      <c r="F1038">
        <f>_xlfn.ISOWEEKNUM(D1038)</f>
        <v>37</v>
      </c>
      <c r="G1038" t="str">
        <f>RIGHT((MONTH(D1038)-1)*2+IF(DAY(D1038)&lt;16,1,2)+100,2)</f>
        <v>17</v>
      </c>
      <c r="H1038" s="8">
        <f>MONTH(D1038)</f>
        <v>9</v>
      </c>
      <c r="I1038" t="str">
        <f>TEXT(D1038,"mmm")</f>
        <v>sept</v>
      </c>
      <c r="J1038">
        <f>YEAR(D1038)</f>
        <v>2015</v>
      </c>
      <c r="K1038" s="6">
        <v>42260</v>
      </c>
      <c r="L1038" t="s">
        <v>66</v>
      </c>
      <c r="M1038" t="s">
        <v>3158</v>
      </c>
      <c r="N1038" t="s">
        <v>3159</v>
      </c>
      <c r="O1038" t="s">
        <v>23</v>
      </c>
      <c r="P1038" t="s">
        <v>24</v>
      </c>
      <c r="Q1038" t="s">
        <v>3160</v>
      </c>
      <c r="R1038" t="s">
        <v>394</v>
      </c>
      <c r="S1038">
        <v>7011</v>
      </c>
      <c r="T1038" t="s">
        <v>52</v>
      </c>
      <c r="U1038" t="s">
        <v>792</v>
      </c>
      <c r="V1038" t="s">
        <v>81</v>
      </c>
      <c r="W1038" t="s">
        <v>104</v>
      </c>
      <c r="X1038" t="s">
        <v>793</v>
      </c>
      <c r="Y1038">
        <v>254.9</v>
      </c>
    </row>
    <row r="1039" spans="1:25" x14ac:dyDescent="0.2">
      <c r="A1039">
        <v>6312</v>
      </c>
      <c r="B1039" t="s">
        <v>3163</v>
      </c>
      <c r="C1039" s="6">
        <v>42258</v>
      </c>
      <c r="D1039" s="7">
        <v>42258</v>
      </c>
      <c r="E1039" s="8">
        <f>DAY(D1039)</f>
        <v>11</v>
      </c>
      <c r="F1039">
        <f>_xlfn.ISOWEEKNUM(D1039)</f>
        <v>37</v>
      </c>
      <c r="G1039" t="str">
        <f>RIGHT((MONTH(D1039)-1)*2+IF(DAY(D1039)&lt;16,1,2)+100,2)</f>
        <v>17</v>
      </c>
      <c r="H1039" s="8">
        <f>MONTH(D1039)</f>
        <v>9</v>
      </c>
      <c r="I1039" t="str">
        <f>TEXT(D1039,"mmm")</f>
        <v>sept</v>
      </c>
      <c r="J1039">
        <f>YEAR(D1039)</f>
        <v>2015</v>
      </c>
      <c r="K1039" s="6">
        <v>42263</v>
      </c>
      <c r="L1039" t="s">
        <v>20</v>
      </c>
      <c r="M1039" t="s">
        <v>3164</v>
      </c>
      <c r="N1039" t="s">
        <v>3165</v>
      </c>
      <c r="O1039" t="s">
        <v>23</v>
      </c>
      <c r="P1039" t="s">
        <v>24</v>
      </c>
      <c r="Q1039" t="s">
        <v>3166</v>
      </c>
      <c r="R1039" t="s">
        <v>61</v>
      </c>
      <c r="S1039">
        <v>93030</v>
      </c>
      <c r="T1039" t="s">
        <v>62</v>
      </c>
      <c r="U1039" t="s">
        <v>3167</v>
      </c>
      <c r="V1039" t="s">
        <v>81</v>
      </c>
      <c r="W1039" t="s">
        <v>104</v>
      </c>
      <c r="X1039" t="s">
        <v>3168</v>
      </c>
      <c r="Y1039">
        <v>127.95</v>
      </c>
    </row>
    <row r="1040" spans="1:25" x14ac:dyDescent="0.2">
      <c r="A1040">
        <v>428</v>
      </c>
      <c r="B1040" t="s">
        <v>3169</v>
      </c>
      <c r="C1040" s="6">
        <v>42259</v>
      </c>
      <c r="D1040" s="7">
        <v>42259</v>
      </c>
      <c r="E1040" s="8">
        <f>DAY(D1040)</f>
        <v>12</v>
      </c>
      <c r="F1040">
        <f>_xlfn.ISOWEEKNUM(D1040)</f>
        <v>37</v>
      </c>
      <c r="G1040" t="str">
        <f>RIGHT((MONTH(D1040)-1)*2+IF(DAY(D1040)&lt;16,1,2)+100,2)</f>
        <v>17</v>
      </c>
      <c r="H1040" s="8">
        <f>MONTH(D1040)</f>
        <v>9</v>
      </c>
      <c r="I1040" t="str">
        <f>TEXT(D1040,"mmm")</f>
        <v>sept</v>
      </c>
      <c r="J1040">
        <f>YEAR(D1040)</f>
        <v>2015</v>
      </c>
      <c r="K1040" s="6">
        <v>42260</v>
      </c>
      <c r="L1040" t="s">
        <v>66</v>
      </c>
      <c r="M1040" t="s">
        <v>275</v>
      </c>
      <c r="N1040" t="s">
        <v>276</v>
      </c>
      <c r="O1040" t="s">
        <v>35</v>
      </c>
      <c r="P1040" t="s">
        <v>24</v>
      </c>
      <c r="Q1040" t="s">
        <v>2377</v>
      </c>
      <c r="R1040" t="s">
        <v>317</v>
      </c>
      <c r="S1040">
        <v>10801</v>
      </c>
      <c r="T1040" t="s">
        <v>52</v>
      </c>
      <c r="U1040" t="s">
        <v>3090</v>
      </c>
      <c r="V1040" t="s">
        <v>89</v>
      </c>
      <c r="W1040" t="s">
        <v>704</v>
      </c>
      <c r="X1040" t="s">
        <v>3091</v>
      </c>
      <c r="Y1040">
        <v>69.989999999999995</v>
      </c>
    </row>
    <row r="1041" spans="1:25" x14ac:dyDescent="0.2">
      <c r="A1041">
        <v>705</v>
      </c>
      <c r="B1041" t="s">
        <v>3170</v>
      </c>
      <c r="C1041" s="6">
        <v>42259</v>
      </c>
      <c r="D1041" s="7">
        <v>42259</v>
      </c>
      <c r="E1041" s="8">
        <f>DAY(D1041)</f>
        <v>12</v>
      </c>
      <c r="F1041">
        <f>_xlfn.ISOWEEKNUM(D1041)</f>
        <v>37</v>
      </c>
      <c r="G1041" t="str">
        <f>RIGHT((MONTH(D1041)-1)*2+IF(DAY(D1041)&lt;16,1,2)+100,2)</f>
        <v>17</v>
      </c>
      <c r="H1041" s="8">
        <f>MONTH(D1041)</f>
        <v>9</v>
      </c>
      <c r="I1041" t="str">
        <f>TEXT(D1041,"mmm")</f>
        <v>sept</v>
      </c>
      <c r="J1041">
        <f>YEAR(D1041)</f>
        <v>2015</v>
      </c>
      <c r="K1041" s="6">
        <v>42264</v>
      </c>
      <c r="L1041" t="s">
        <v>20</v>
      </c>
      <c r="M1041" t="s">
        <v>3171</v>
      </c>
      <c r="N1041" t="s">
        <v>3172</v>
      </c>
      <c r="O1041" t="s">
        <v>69</v>
      </c>
      <c r="P1041" t="s">
        <v>24</v>
      </c>
      <c r="Q1041" t="s">
        <v>3173</v>
      </c>
      <c r="R1041" t="s">
        <v>564</v>
      </c>
      <c r="S1041">
        <v>27511</v>
      </c>
      <c r="T1041" t="s">
        <v>72</v>
      </c>
      <c r="U1041" t="s">
        <v>503</v>
      </c>
      <c r="V1041" t="s">
        <v>29</v>
      </c>
      <c r="W1041" t="s">
        <v>30</v>
      </c>
      <c r="X1041" t="s">
        <v>504</v>
      </c>
      <c r="Y1041">
        <v>10.368</v>
      </c>
    </row>
    <row r="1042" spans="1:25" x14ac:dyDescent="0.2">
      <c r="A1042">
        <v>706</v>
      </c>
      <c r="B1042" t="s">
        <v>3170</v>
      </c>
      <c r="C1042" s="6">
        <v>42259</v>
      </c>
      <c r="D1042" s="7">
        <v>42259</v>
      </c>
      <c r="E1042" s="8">
        <f>DAY(D1042)</f>
        <v>12</v>
      </c>
      <c r="F1042">
        <f>_xlfn.ISOWEEKNUM(D1042)</f>
        <v>37</v>
      </c>
      <c r="G1042" t="str">
        <f>RIGHT((MONTH(D1042)-1)*2+IF(DAY(D1042)&lt;16,1,2)+100,2)</f>
        <v>17</v>
      </c>
      <c r="H1042" s="8">
        <f>MONTH(D1042)</f>
        <v>9</v>
      </c>
      <c r="I1042" t="str">
        <f>TEXT(D1042,"mmm")</f>
        <v>sept</v>
      </c>
      <c r="J1042">
        <f>YEAR(D1042)</f>
        <v>2015</v>
      </c>
      <c r="K1042" s="6">
        <v>42264</v>
      </c>
      <c r="L1042" t="s">
        <v>20</v>
      </c>
      <c r="M1042" t="s">
        <v>3171</v>
      </c>
      <c r="N1042" t="s">
        <v>3172</v>
      </c>
      <c r="O1042" t="s">
        <v>69</v>
      </c>
      <c r="P1042" t="s">
        <v>24</v>
      </c>
      <c r="Q1042" t="s">
        <v>3173</v>
      </c>
      <c r="R1042" t="s">
        <v>564</v>
      </c>
      <c r="S1042">
        <v>27511</v>
      </c>
      <c r="T1042" t="s">
        <v>72</v>
      </c>
      <c r="U1042" t="s">
        <v>3174</v>
      </c>
      <c r="V1042" t="s">
        <v>29</v>
      </c>
      <c r="W1042" t="s">
        <v>203</v>
      </c>
      <c r="X1042" t="s">
        <v>3175</v>
      </c>
      <c r="Y1042">
        <v>166.84</v>
      </c>
    </row>
    <row r="1043" spans="1:25" x14ac:dyDescent="0.2">
      <c r="A1043">
        <v>707</v>
      </c>
      <c r="B1043" t="s">
        <v>3170</v>
      </c>
      <c r="C1043" s="6">
        <v>42259</v>
      </c>
      <c r="D1043" s="7">
        <v>42259</v>
      </c>
      <c r="E1043" s="8">
        <f>DAY(D1043)</f>
        <v>12</v>
      </c>
      <c r="F1043">
        <f>_xlfn.ISOWEEKNUM(D1043)</f>
        <v>37</v>
      </c>
      <c r="G1043" t="str">
        <f>RIGHT((MONTH(D1043)-1)*2+IF(DAY(D1043)&lt;16,1,2)+100,2)</f>
        <v>17</v>
      </c>
      <c r="H1043" s="8">
        <f>MONTH(D1043)</f>
        <v>9</v>
      </c>
      <c r="I1043" t="str">
        <f>TEXT(D1043,"mmm")</f>
        <v>sept</v>
      </c>
      <c r="J1043">
        <f>YEAR(D1043)</f>
        <v>2015</v>
      </c>
      <c r="K1043" s="6">
        <v>42264</v>
      </c>
      <c r="L1043" t="s">
        <v>20</v>
      </c>
      <c r="M1043" t="s">
        <v>3171</v>
      </c>
      <c r="N1043" t="s">
        <v>3172</v>
      </c>
      <c r="O1043" t="s">
        <v>69</v>
      </c>
      <c r="P1043" t="s">
        <v>24</v>
      </c>
      <c r="Q1043" t="s">
        <v>3173</v>
      </c>
      <c r="R1043" t="s">
        <v>564</v>
      </c>
      <c r="S1043">
        <v>27511</v>
      </c>
      <c r="T1043" t="s">
        <v>72</v>
      </c>
      <c r="U1043" t="s">
        <v>2881</v>
      </c>
      <c r="V1043" t="s">
        <v>89</v>
      </c>
      <c r="W1043" t="s">
        <v>115</v>
      </c>
      <c r="X1043" t="s">
        <v>2882</v>
      </c>
      <c r="Y1043">
        <v>15.215999999999999</v>
      </c>
    </row>
    <row r="1044" spans="1:25" x14ac:dyDescent="0.2">
      <c r="A1044">
        <v>3161</v>
      </c>
      <c r="B1044" t="s">
        <v>3176</v>
      </c>
      <c r="C1044" s="6">
        <v>42259</v>
      </c>
      <c r="D1044" s="7">
        <v>42259</v>
      </c>
      <c r="E1044" s="8">
        <f>DAY(D1044)</f>
        <v>12</v>
      </c>
      <c r="F1044">
        <f>_xlfn.ISOWEEKNUM(D1044)</f>
        <v>37</v>
      </c>
      <c r="G1044" t="str">
        <f>RIGHT((MONTH(D1044)-1)*2+IF(DAY(D1044)&lt;16,1,2)+100,2)</f>
        <v>17</v>
      </c>
      <c r="H1044" s="8">
        <f>MONTH(D1044)</f>
        <v>9</v>
      </c>
      <c r="I1044" t="str">
        <f>TEXT(D1044,"mmm")</f>
        <v>sept</v>
      </c>
      <c r="J1044">
        <f>YEAR(D1044)</f>
        <v>2015</v>
      </c>
      <c r="K1044" s="6">
        <v>42263</v>
      </c>
      <c r="L1044" t="s">
        <v>57</v>
      </c>
      <c r="M1044" t="s">
        <v>3177</v>
      </c>
      <c r="N1044" t="s">
        <v>3178</v>
      </c>
      <c r="O1044" t="s">
        <v>23</v>
      </c>
      <c r="P1044" t="s">
        <v>24</v>
      </c>
      <c r="Q1044" t="s">
        <v>25</v>
      </c>
      <c r="R1044" t="s">
        <v>26</v>
      </c>
      <c r="S1044">
        <v>77070</v>
      </c>
      <c r="T1044" t="s">
        <v>27</v>
      </c>
      <c r="U1044" t="s">
        <v>3179</v>
      </c>
      <c r="V1044" t="s">
        <v>29</v>
      </c>
      <c r="W1044" t="s">
        <v>45</v>
      </c>
      <c r="X1044" t="s">
        <v>3180</v>
      </c>
      <c r="Y1044">
        <v>5.18</v>
      </c>
    </row>
    <row r="1045" spans="1:25" x14ac:dyDescent="0.2">
      <c r="A1045">
        <v>3285</v>
      </c>
      <c r="B1045" t="s">
        <v>3181</v>
      </c>
      <c r="C1045" s="6">
        <v>42259</v>
      </c>
      <c r="D1045" s="7">
        <v>42259</v>
      </c>
      <c r="E1045" s="8">
        <f>DAY(D1045)</f>
        <v>12</v>
      </c>
      <c r="F1045">
        <f>_xlfn.ISOWEEKNUM(D1045)</f>
        <v>37</v>
      </c>
      <c r="G1045" t="str">
        <f>RIGHT((MONTH(D1045)-1)*2+IF(DAY(D1045)&lt;16,1,2)+100,2)</f>
        <v>17</v>
      </c>
      <c r="H1045" s="8">
        <f>MONTH(D1045)</f>
        <v>9</v>
      </c>
      <c r="I1045" t="str">
        <f>TEXT(D1045,"mmm")</f>
        <v>sept</v>
      </c>
      <c r="J1045">
        <f>YEAR(D1045)</f>
        <v>2015</v>
      </c>
      <c r="K1045" s="6">
        <v>42264</v>
      </c>
      <c r="L1045" t="s">
        <v>20</v>
      </c>
      <c r="M1045" t="s">
        <v>1544</v>
      </c>
      <c r="N1045" t="s">
        <v>1545</v>
      </c>
      <c r="O1045" t="s">
        <v>23</v>
      </c>
      <c r="P1045" t="s">
        <v>24</v>
      </c>
      <c r="Q1045" t="s">
        <v>2763</v>
      </c>
      <c r="R1045" t="s">
        <v>171</v>
      </c>
      <c r="S1045">
        <v>45014</v>
      </c>
      <c r="T1045" t="s">
        <v>52</v>
      </c>
      <c r="U1045" t="s">
        <v>3182</v>
      </c>
      <c r="V1045" t="s">
        <v>29</v>
      </c>
      <c r="W1045" t="s">
        <v>45</v>
      </c>
      <c r="X1045" t="s">
        <v>3183</v>
      </c>
      <c r="Y1045">
        <v>63.923999999999999</v>
      </c>
    </row>
    <row r="1046" spans="1:25" x14ac:dyDescent="0.2">
      <c r="A1046">
        <v>5449</v>
      </c>
      <c r="B1046" t="s">
        <v>3184</v>
      </c>
      <c r="C1046" s="6">
        <v>42259</v>
      </c>
      <c r="D1046" s="7">
        <v>42259</v>
      </c>
      <c r="E1046" s="8">
        <f>DAY(D1046)</f>
        <v>12</v>
      </c>
      <c r="F1046">
        <f>_xlfn.ISOWEEKNUM(D1046)</f>
        <v>37</v>
      </c>
      <c r="G1046" t="str">
        <f>RIGHT((MONTH(D1046)-1)*2+IF(DAY(D1046)&lt;16,1,2)+100,2)</f>
        <v>17</v>
      </c>
      <c r="H1046" s="8">
        <f>MONTH(D1046)</f>
        <v>9</v>
      </c>
      <c r="I1046" t="str">
        <f>TEXT(D1046,"mmm")</f>
        <v>sept</v>
      </c>
      <c r="J1046">
        <f>YEAR(D1046)</f>
        <v>2015</v>
      </c>
      <c r="K1046" s="6">
        <v>42266</v>
      </c>
      <c r="L1046" t="s">
        <v>20</v>
      </c>
      <c r="M1046" t="s">
        <v>3185</v>
      </c>
      <c r="N1046" t="s">
        <v>3186</v>
      </c>
      <c r="O1046" t="s">
        <v>35</v>
      </c>
      <c r="P1046" t="s">
        <v>24</v>
      </c>
      <c r="Q1046" t="s">
        <v>3187</v>
      </c>
      <c r="R1046" t="s">
        <v>3188</v>
      </c>
      <c r="S1046">
        <v>66062</v>
      </c>
      <c r="T1046" t="s">
        <v>27</v>
      </c>
      <c r="U1046" t="s">
        <v>448</v>
      </c>
      <c r="V1046" t="s">
        <v>29</v>
      </c>
      <c r="W1046" t="s">
        <v>449</v>
      </c>
      <c r="X1046" t="s">
        <v>450</v>
      </c>
      <c r="Y1046">
        <v>357.93</v>
      </c>
    </row>
    <row r="1047" spans="1:25" x14ac:dyDescent="0.2">
      <c r="A1047">
        <v>5450</v>
      </c>
      <c r="B1047" t="s">
        <v>3184</v>
      </c>
      <c r="C1047" s="6">
        <v>42259</v>
      </c>
      <c r="D1047" s="7">
        <v>42259</v>
      </c>
      <c r="E1047" s="8">
        <f>DAY(D1047)</f>
        <v>12</v>
      </c>
      <c r="F1047">
        <f>_xlfn.ISOWEEKNUM(D1047)</f>
        <v>37</v>
      </c>
      <c r="G1047" t="str">
        <f>RIGHT((MONTH(D1047)-1)*2+IF(DAY(D1047)&lt;16,1,2)+100,2)</f>
        <v>17</v>
      </c>
      <c r="H1047" s="8">
        <f>MONTH(D1047)</f>
        <v>9</v>
      </c>
      <c r="I1047" t="str">
        <f>TEXT(D1047,"mmm")</f>
        <v>sept</v>
      </c>
      <c r="J1047">
        <f>YEAR(D1047)</f>
        <v>2015</v>
      </c>
      <c r="K1047" s="6">
        <v>42266</v>
      </c>
      <c r="L1047" t="s">
        <v>20</v>
      </c>
      <c r="M1047" t="s">
        <v>3185</v>
      </c>
      <c r="N1047" t="s">
        <v>3186</v>
      </c>
      <c r="O1047" t="s">
        <v>35</v>
      </c>
      <c r="P1047" t="s">
        <v>24</v>
      </c>
      <c r="Q1047" t="s">
        <v>3187</v>
      </c>
      <c r="R1047" t="s">
        <v>3188</v>
      </c>
      <c r="S1047">
        <v>66062</v>
      </c>
      <c r="T1047" t="s">
        <v>27</v>
      </c>
      <c r="U1047" t="s">
        <v>3189</v>
      </c>
      <c r="V1047" t="s">
        <v>89</v>
      </c>
      <c r="W1047" t="s">
        <v>115</v>
      </c>
      <c r="X1047" t="s">
        <v>3190</v>
      </c>
      <c r="Y1047">
        <v>57.4</v>
      </c>
    </row>
    <row r="1048" spans="1:25" x14ac:dyDescent="0.2">
      <c r="A1048">
        <v>5451</v>
      </c>
      <c r="B1048" t="s">
        <v>3184</v>
      </c>
      <c r="C1048" s="6">
        <v>42259</v>
      </c>
      <c r="D1048" s="7">
        <v>42259</v>
      </c>
      <c r="E1048" s="8">
        <f>DAY(D1048)</f>
        <v>12</v>
      </c>
      <c r="F1048">
        <f>_xlfn.ISOWEEKNUM(D1048)</f>
        <v>37</v>
      </c>
      <c r="G1048" t="str">
        <f>RIGHT((MONTH(D1048)-1)*2+IF(DAY(D1048)&lt;16,1,2)+100,2)</f>
        <v>17</v>
      </c>
      <c r="H1048" s="8">
        <f>MONTH(D1048)</f>
        <v>9</v>
      </c>
      <c r="I1048" t="str">
        <f>TEXT(D1048,"mmm")</f>
        <v>sept</v>
      </c>
      <c r="J1048">
        <f>YEAR(D1048)</f>
        <v>2015</v>
      </c>
      <c r="K1048" s="6">
        <v>42266</v>
      </c>
      <c r="L1048" t="s">
        <v>20</v>
      </c>
      <c r="M1048" t="s">
        <v>3185</v>
      </c>
      <c r="N1048" t="s">
        <v>3186</v>
      </c>
      <c r="O1048" t="s">
        <v>35</v>
      </c>
      <c r="P1048" t="s">
        <v>24</v>
      </c>
      <c r="Q1048" t="s">
        <v>3187</v>
      </c>
      <c r="R1048" t="s">
        <v>3188</v>
      </c>
      <c r="S1048">
        <v>66062</v>
      </c>
      <c r="T1048" t="s">
        <v>27</v>
      </c>
      <c r="U1048" t="s">
        <v>1608</v>
      </c>
      <c r="V1048" t="s">
        <v>29</v>
      </c>
      <c r="W1048" t="s">
        <v>45</v>
      </c>
      <c r="X1048" t="s">
        <v>1609</v>
      </c>
      <c r="Y1048">
        <v>331.96</v>
      </c>
    </row>
    <row r="1049" spans="1:25" x14ac:dyDescent="0.2">
      <c r="A1049">
        <v>5452</v>
      </c>
      <c r="B1049" t="s">
        <v>3184</v>
      </c>
      <c r="C1049" s="6">
        <v>42259</v>
      </c>
      <c r="D1049" s="7">
        <v>42259</v>
      </c>
      <c r="E1049" s="8">
        <f>DAY(D1049)</f>
        <v>12</v>
      </c>
      <c r="F1049">
        <f>_xlfn.ISOWEEKNUM(D1049)</f>
        <v>37</v>
      </c>
      <c r="G1049" t="str">
        <f>RIGHT((MONTH(D1049)-1)*2+IF(DAY(D1049)&lt;16,1,2)+100,2)</f>
        <v>17</v>
      </c>
      <c r="H1049" s="8">
        <f>MONTH(D1049)</f>
        <v>9</v>
      </c>
      <c r="I1049" t="str">
        <f>TEXT(D1049,"mmm")</f>
        <v>sept</v>
      </c>
      <c r="J1049">
        <f>YEAR(D1049)</f>
        <v>2015</v>
      </c>
      <c r="K1049" s="6">
        <v>42266</v>
      </c>
      <c r="L1049" t="s">
        <v>20</v>
      </c>
      <c r="M1049" t="s">
        <v>3185</v>
      </c>
      <c r="N1049" t="s">
        <v>3186</v>
      </c>
      <c r="O1049" t="s">
        <v>35</v>
      </c>
      <c r="P1049" t="s">
        <v>24</v>
      </c>
      <c r="Q1049" t="s">
        <v>3187</v>
      </c>
      <c r="R1049" t="s">
        <v>3188</v>
      </c>
      <c r="S1049">
        <v>66062</v>
      </c>
      <c r="T1049" t="s">
        <v>27</v>
      </c>
      <c r="U1049" t="s">
        <v>3191</v>
      </c>
      <c r="V1049" t="s">
        <v>81</v>
      </c>
      <c r="W1049" t="s">
        <v>104</v>
      </c>
      <c r="X1049" t="s">
        <v>3192</v>
      </c>
      <c r="Y1049">
        <v>40.56</v>
      </c>
    </row>
    <row r="1050" spans="1:25" x14ac:dyDescent="0.2">
      <c r="A1050">
        <v>9426</v>
      </c>
      <c r="B1050" t="s">
        <v>3193</v>
      </c>
      <c r="C1050" s="6">
        <v>42259</v>
      </c>
      <c r="D1050" s="7">
        <v>42259</v>
      </c>
      <c r="E1050" s="8">
        <f>DAY(D1050)</f>
        <v>12</v>
      </c>
      <c r="F1050">
        <f>_xlfn.ISOWEEKNUM(D1050)</f>
        <v>37</v>
      </c>
      <c r="G1050" t="str">
        <f>RIGHT((MONTH(D1050)-1)*2+IF(DAY(D1050)&lt;16,1,2)+100,2)</f>
        <v>17</v>
      </c>
      <c r="H1050" s="8">
        <f>MONTH(D1050)</f>
        <v>9</v>
      </c>
      <c r="I1050" t="str">
        <f>TEXT(D1050,"mmm")</f>
        <v>sept</v>
      </c>
      <c r="J1050">
        <f>YEAR(D1050)</f>
        <v>2015</v>
      </c>
      <c r="K1050" s="6">
        <v>42264</v>
      </c>
      <c r="L1050" t="s">
        <v>57</v>
      </c>
      <c r="M1050" t="s">
        <v>3194</v>
      </c>
      <c r="N1050" t="s">
        <v>3195</v>
      </c>
      <c r="O1050" t="s">
        <v>23</v>
      </c>
      <c r="P1050" t="s">
        <v>24</v>
      </c>
      <c r="Q1050" t="s">
        <v>316</v>
      </c>
      <c r="R1050" t="s">
        <v>317</v>
      </c>
      <c r="S1050">
        <v>10035</v>
      </c>
      <c r="T1050" t="s">
        <v>52</v>
      </c>
      <c r="U1050" t="s">
        <v>2401</v>
      </c>
      <c r="V1050" t="s">
        <v>81</v>
      </c>
      <c r="W1050" t="s">
        <v>82</v>
      </c>
      <c r="X1050" t="s">
        <v>2402</v>
      </c>
      <c r="Y1050">
        <v>3785.2919999999999</v>
      </c>
    </row>
    <row r="1051" spans="1:25" x14ac:dyDescent="0.2">
      <c r="A1051">
        <v>231</v>
      </c>
      <c r="B1051" t="s">
        <v>3196</v>
      </c>
      <c r="C1051" s="6">
        <v>42260</v>
      </c>
      <c r="D1051" s="7">
        <v>42260</v>
      </c>
      <c r="E1051" s="8">
        <f>DAY(D1051)</f>
        <v>13</v>
      </c>
      <c r="F1051">
        <f>_xlfn.ISOWEEKNUM(D1051)</f>
        <v>37</v>
      </c>
      <c r="G1051" t="str">
        <f>RIGHT((MONTH(D1051)-1)*2+IF(DAY(D1051)&lt;16,1,2)+100,2)</f>
        <v>17</v>
      </c>
      <c r="H1051" s="8">
        <f>MONTH(D1051)</f>
        <v>9</v>
      </c>
      <c r="I1051" t="str">
        <f>TEXT(D1051,"mmm")</f>
        <v>sept</v>
      </c>
      <c r="J1051">
        <f>YEAR(D1051)</f>
        <v>2015</v>
      </c>
      <c r="K1051" s="6">
        <v>42264</v>
      </c>
      <c r="L1051" t="s">
        <v>20</v>
      </c>
      <c r="M1051" t="s">
        <v>3197</v>
      </c>
      <c r="N1051" t="s">
        <v>3198</v>
      </c>
      <c r="O1051" t="s">
        <v>69</v>
      </c>
      <c r="P1051" t="s">
        <v>24</v>
      </c>
      <c r="Q1051" t="s">
        <v>2563</v>
      </c>
      <c r="R1051" t="s">
        <v>564</v>
      </c>
      <c r="S1051">
        <v>28205</v>
      </c>
      <c r="T1051" t="s">
        <v>72</v>
      </c>
      <c r="U1051" t="s">
        <v>2534</v>
      </c>
      <c r="V1051" t="s">
        <v>29</v>
      </c>
      <c r="W1051" t="s">
        <v>45</v>
      </c>
      <c r="X1051" t="s">
        <v>2535</v>
      </c>
      <c r="Y1051">
        <v>18.648</v>
      </c>
    </row>
    <row r="1052" spans="1:25" x14ac:dyDescent="0.2">
      <c r="A1052">
        <v>926</v>
      </c>
      <c r="B1052" t="s">
        <v>3199</v>
      </c>
      <c r="C1052" s="6">
        <v>42260</v>
      </c>
      <c r="D1052" s="7">
        <v>42260</v>
      </c>
      <c r="E1052" s="8">
        <f>DAY(D1052)</f>
        <v>13</v>
      </c>
      <c r="F1052">
        <f>_xlfn.ISOWEEKNUM(D1052)</f>
        <v>37</v>
      </c>
      <c r="G1052" t="str">
        <f>RIGHT((MONTH(D1052)-1)*2+IF(DAY(D1052)&lt;16,1,2)+100,2)</f>
        <v>17</v>
      </c>
      <c r="H1052" s="8">
        <f>MONTH(D1052)</f>
        <v>9</v>
      </c>
      <c r="I1052" t="str">
        <f>TEXT(D1052,"mmm")</f>
        <v>sept</v>
      </c>
      <c r="J1052">
        <f>YEAR(D1052)</f>
        <v>2015</v>
      </c>
      <c r="K1052" s="6">
        <v>42263</v>
      </c>
      <c r="L1052" t="s">
        <v>66</v>
      </c>
      <c r="M1052" t="s">
        <v>3200</v>
      </c>
      <c r="N1052" t="s">
        <v>3201</v>
      </c>
      <c r="O1052" t="s">
        <v>23</v>
      </c>
      <c r="P1052" t="s">
        <v>24</v>
      </c>
      <c r="Q1052" t="s">
        <v>50</v>
      </c>
      <c r="R1052" t="s">
        <v>51</v>
      </c>
      <c r="S1052">
        <v>19143</v>
      </c>
      <c r="T1052" t="s">
        <v>52</v>
      </c>
      <c r="U1052" t="s">
        <v>1343</v>
      </c>
      <c r="V1052" t="s">
        <v>29</v>
      </c>
      <c r="W1052" t="s">
        <v>30</v>
      </c>
      <c r="X1052" t="s">
        <v>1344</v>
      </c>
      <c r="Y1052">
        <v>15.552</v>
      </c>
    </row>
    <row r="1053" spans="1:25" x14ac:dyDescent="0.2">
      <c r="A1053">
        <v>927</v>
      </c>
      <c r="B1053" t="s">
        <v>3199</v>
      </c>
      <c r="C1053" s="6">
        <v>42260</v>
      </c>
      <c r="D1053" s="7">
        <v>42260</v>
      </c>
      <c r="E1053" s="8">
        <f>DAY(D1053)</f>
        <v>13</v>
      </c>
      <c r="F1053">
        <f>_xlfn.ISOWEEKNUM(D1053)</f>
        <v>37</v>
      </c>
      <c r="G1053" t="str">
        <f>RIGHT((MONTH(D1053)-1)*2+IF(DAY(D1053)&lt;16,1,2)+100,2)</f>
        <v>17</v>
      </c>
      <c r="H1053" s="8">
        <f>MONTH(D1053)</f>
        <v>9</v>
      </c>
      <c r="I1053" t="str">
        <f>TEXT(D1053,"mmm")</f>
        <v>sept</v>
      </c>
      <c r="J1053">
        <f>YEAR(D1053)</f>
        <v>2015</v>
      </c>
      <c r="K1053" s="6">
        <v>42263</v>
      </c>
      <c r="L1053" t="s">
        <v>66</v>
      </c>
      <c r="M1053" t="s">
        <v>3200</v>
      </c>
      <c r="N1053" t="s">
        <v>3201</v>
      </c>
      <c r="O1053" t="s">
        <v>23</v>
      </c>
      <c r="P1053" t="s">
        <v>24</v>
      </c>
      <c r="Q1053" t="s">
        <v>50</v>
      </c>
      <c r="R1053" t="s">
        <v>51</v>
      </c>
      <c r="S1053">
        <v>19143</v>
      </c>
      <c r="T1053" t="s">
        <v>52</v>
      </c>
      <c r="U1053" t="s">
        <v>3202</v>
      </c>
      <c r="V1053" t="s">
        <v>89</v>
      </c>
      <c r="W1053" t="s">
        <v>115</v>
      </c>
      <c r="X1053" t="s">
        <v>3203</v>
      </c>
      <c r="Y1053" t="s">
        <v>3204</v>
      </c>
    </row>
    <row r="1054" spans="1:25" x14ac:dyDescent="0.2">
      <c r="A1054">
        <v>2479</v>
      </c>
      <c r="B1054" t="s">
        <v>3205</v>
      </c>
      <c r="C1054" s="6">
        <v>42260</v>
      </c>
      <c r="D1054" s="7">
        <v>42260</v>
      </c>
      <c r="E1054" s="8">
        <f>DAY(D1054)</f>
        <v>13</v>
      </c>
      <c r="F1054">
        <f>_xlfn.ISOWEEKNUM(D1054)</f>
        <v>37</v>
      </c>
      <c r="G1054" t="str">
        <f>RIGHT((MONTH(D1054)-1)*2+IF(DAY(D1054)&lt;16,1,2)+100,2)</f>
        <v>17</v>
      </c>
      <c r="H1054" s="8">
        <f>MONTH(D1054)</f>
        <v>9</v>
      </c>
      <c r="I1054" t="str">
        <f>TEXT(D1054,"mmm")</f>
        <v>sept</v>
      </c>
      <c r="J1054">
        <f>YEAR(D1054)</f>
        <v>2015</v>
      </c>
      <c r="K1054" s="6">
        <v>42266</v>
      </c>
      <c r="L1054" t="s">
        <v>20</v>
      </c>
      <c r="M1054" t="s">
        <v>2228</v>
      </c>
      <c r="N1054" t="s">
        <v>2229</v>
      </c>
      <c r="O1054" t="s">
        <v>23</v>
      </c>
      <c r="P1054" t="s">
        <v>24</v>
      </c>
      <c r="Q1054" t="s">
        <v>316</v>
      </c>
      <c r="R1054" t="s">
        <v>317</v>
      </c>
      <c r="S1054">
        <v>10011</v>
      </c>
      <c r="T1054" t="s">
        <v>52</v>
      </c>
      <c r="U1054" t="s">
        <v>1945</v>
      </c>
      <c r="V1054" t="s">
        <v>29</v>
      </c>
      <c r="W1054" t="s">
        <v>54</v>
      </c>
      <c r="X1054" t="s">
        <v>1946</v>
      </c>
      <c r="Y1054">
        <v>5.46</v>
      </c>
    </row>
    <row r="1055" spans="1:25" x14ac:dyDescent="0.2">
      <c r="A1055">
        <v>3699</v>
      </c>
      <c r="B1055" t="s">
        <v>3206</v>
      </c>
      <c r="C1055" s="6">
        <v>42260</v>
      </c>
      <c r="D1055" s="7">
        <v>42260</v>
      </c>
      <c r="E1055" s="8">
        <f>DAY(D1055)</f>
        <v>13</v>
      </c>
      <c r="F1055">
        <f>_xlfn.ISOWEEKNUM(D1055)</f>
        <v>37</v>
      </c>
      <c r="G1055" t="str">
        <f>RIGHT((MONTH(D1055)-1)*2+IF(DAY(D1055)&lt;16,1,2)+100,2)</f>
        <v>17</v>
      </c>
      <c r="H1055" s="8">
        <f>MONTH(D1055)</f>
        <v>9</v>
      </c>
      <c r="I1055" t="str">
        <f>TEXT(D1055,"mmm")</f>
        <v>sept</v>
      </c>
      <c r="J1055">
        <f>YEAR(D1055)</f>
        <v>2015</v>
      </c>
      <c r="K1055" s="6">
        <v>42264</v>
      </c>
      <c r="L1055" t="s">
        <v>20</v>
      </c>
      <c r="M1055" t="s">
        <v>3207</v>
      </c>
      <c r="N1055" t="s">
        <v>3208</v>
      </c>
      <c r="O1055" t="s">
        <v>69</v>
      </c>
      <c r="P1055" t="s">
        <v>24</v>
      </c>
      <c r="Q1055" t="s">
        <v>3209</v>
      </c>
      <c r="R1055" t="s">
        <v>209</v>
      </c>
      <c r="S1055">
        <v>85281</v>
      </c>
      <c r="T1055" t="s">
        <v>62</v>
      </c>
      <c r="U1055" t="s">
        <v>3210</v>
      </c>
      <c r="V1055" t="s">
        <v>29</v>
      </c>
      <c r="W1055" t="s">
        <v>42</v>
      </c>
      <c r="X1055" t="s">
        <v>3211</v>
      </c>
      <c r="Y1055">
        <v>79.400000000000006</v>
      </c>
    </row>
    <row r="1056" spans="1:25" x14ac:dyDescent="0.2">
      <c r="A1056">
        <v>5278</v>
      </c>
      <c r="B1056" t="s">
        <v>3212</v>
      </c>
      <c r="C1056" s="6">
        <v>42260</v>
      </c>
      <c r="D1056" s="7">
        <v>42260</v>
      </c>
      <c r="E1056" s="8">
        <f>DAY(D1056)</f>
        <v>13</v>
      </c>
      <c r="F1056">
        <f>_xlfn.ISOWEEKNUM(D1056)</f>
        <v>37</v>
      </c>
      <c r="G1056" t="str">
        <f>RIGHT((MONTH(D1056)-1)*2+IF(DAY(D1056)&lt;16,1,2)+100,2)</f>
        <v>17</v>
      </c>
      <c r="H1056" s="8">
        <f>MONTH(D1056)</f>
        <v>9</v>
      </c>
      <c r="I1056" t="str">
        <f>TEXT(D1056,"mmm")</f>
        <v>sept</v>
      </c>
      <c r="J1056">
        <f>YEAR(D1056)</f>
        <v>2015</v>
      </c>
      <c r="K1056" s="6">
        <v>42264</v>
      </c>
      <c r="L1056" t="s">
        <v>20</v>
      </c>
      <c r="M1056" t="s">
        <v>2254</v>
      </c>
      <c r="N1056" t="s">
        <v>2255</v>
      </c>
      <c r="O1056" t="s">
        <v>35</v>
      </c>
      <c r="P1056" t="s">
        <v>24</v>
      </c>
      <c r="Q1056" t="s">
        <v>3213</v>
      </c>
      <c r="R1056" t="s">
        <v>26</v>
      </c>
      <c r="S1056">
        <v>79762</v>
      </c>
      <c r="T1056" t="s">
        <v>27</v>
      </c>
      <c r="U1056" t="s">
        <v>2107</v>
      </c>
      <c r="V1056" t="s">
        <v>81</v>
      </c>
      <c r="W1056" t="s">
        <v>82</v>
      </c>
      <c r="X1056" t="s">
        <v>2108</v>
      </c>
      <c r="Y1056">
        <v>340.11599999999999</v>
      </c>
    </row>
    <row r="1057" spans="1:25" x14ac:dyDescent="0.2">
      <c r="A1057">
        <v>6910</v>
      </c>
      <c r="B1057" t="s">
        <v>3214</v>
      </c>
      <c r="C1057" s="6">
        <v>42260</v>
      </c>
      <c r="D1057" s="7">
        <v>42260</v>
      </c>
      <c r="E1057" s="8">
        <f>DAY(D1057)</f>
        <v>13</v>
      </c>
      <c r="F1057">
        <f>_xlfn.ISOWEEKNUM(D1057)</f>
        <v>37</v>
      </c>
      <c r="G1057" t="str">
        <f>RIGHT((MONTH(D1057)-1)*2+IF(DAY(D1057)&lt;16,1,2)+100,2)</f>
        <v>17</v>
      </c>
      <c r="H1057" s="8">
        <f>MONTH(D1057)</f>
        <v>9</v>
      </c>
      <c r="I1057" t="str">
        <f>TEXT(D1057,"mmm")</f>
        <v>sept</v>
      </c>
      <c r="J1057">
        <f>YEAR(D1057)</f>
        <v>2015</v>
      </c>
      <c r="K1057" s="6">
        <v>42265</v>
      </c>
      <c r="L1057" t="s">
        <v>57</v>
      </c>
      <c r="M1057" t="s">
        <v>2794</v>
      </c>
      <c r="N1057" t="s">
        <v>2795</v>
      </c>
      <c r="O1057" t="s">
        <v>23</v>
      </c>
      <c r="P1057" t="s">
        <v>24</v>
      </c>
      <c r="Q1057" t="s">
        <v>522</v>
      </c>
      <c r="R1057" t="s">
        <v>171</v>
      </c>
      <c r="S1057">
        <v>43229</v>
      </c>
      <c r="T1057" t="s">
        <v>52</v>
      </c>
      <c r="U1057" t="s">
        <v>3215</v>
      </c>
      <c r="V1057" t="s">
        <v>29</v>
      </c>
      <c r="W1057" t="s">
        <v>45</v>
      </c>
      <c r="X1057" t="s">
        <v>3216</v>
      </c>
      <c r="Y1057">
        <v>2.5019999999999998</v>
      </c>
    </row>
    <row r="1058" spans="1:25" x14ac:dyDescent="0.2">
      <c r="A1058">
        <v>8651</v>
      </c>
      <c r="B1058" t="s">
        <v>3217</v>
      </c>
      <c r="C1058" s="6">
        <v>42260</v>
      </c>
      <c r="D1058" s="7">
        <v>42260</v>
      </c>
      <c r="E1058" s="8">
        <f>DAY(D1058)</f>
        <v>13</v>
      </c>
      <c r="F1058">
        <f>_xlfn.ISOWEEKNUM(D1058)</f>
        <v>37</v>
      </c>
      <c r="G1058" t="str">
        <f>RIGHT((MONTH(D1058)-1)*2+IF(DAY(D1058)&lt;16,1,2)+100,2)</f>
        <v>17</v>
      </c>
      <c r="H1058" s="8">
        <f>MONTH(D1058)</f>
        <v>9</v>
      </c>
      <c r="I1058" t="str">
        <f>TEXT(D1058,"mmm")</f>
        <v>sept</v>
      </c>
      <c r="J1058">
        <f>YEAR(D1058)</f>
        <v>2015</v>
      </c>
      <c r="K1058" s="6">
        <v>42260</v>
      </c>
      <c r="L1058" t="s">
        <v>469</v>
      </c>
      <c r="M1058" t="s">
        <v>1728</v>
      </c>
      <c r="N1058" t="s">
        <v>1729</v>
      </c>
      <c r="O1058" t="s">
        <v>23</v>
      </c>
      <c r="P1058" t="s">
        <v>24</v>
      </c>
      <c r="Q1058" t="s">
        <v>358</v>
      </c>
      <c r="R1058" t="s">
        <v>359</v>
      </c>
      <c r="S1058">
        <v>98103</v>
      </c>
      <c r="T1058" t="s">
        <v>62</v>
      </c>
      <c r="U1058" t="s">
        <v>1469</v>
      </c>
      <c r="V1058" t="s">
        <v>29</v>
      </c>
      <c r="W1058" t="s">
        <v>95</v>
      </c>
      <c r="X1058" t="s">
        <v>1470</v>
      </c>
      <c r="Y1058">
        <v>5.7</v>
      </c>
    </row>
    <row r="1059" spans="1:25" x14ac:dyDescent="0.2">
      <c r="A1059">
        <v>8652</v>
      </c>
      <c r="B1059" t="s">
        <v>3217</v>
      </c>
      <c r="C1059" s="6">
        <v>42260</v>
      </c>
      <c r="D1059" s="7">
        <v>42260</v>
      </c>
      <c r="E1059" s="8">
        <f>DAY(D1059)</f>
        <v>13</v>
      </c>
      <c r="F1059">
        <f>_xlfn.ISOWEEKNUM(D1059)</f>
        <v>37</v>
      </c>
      <c r="G1059" t="str">
        <f>RIGHT((MONTH(D1059)-1)*2+IF(DAY(D1059)&lt;16,1,2)+100,2)</f>
        <v>17</v>
      </c>
      <c r="H1059" s="8">
        <f>MONTH(D1059)</f>
        <v>9</v>
      </c>
      <c r="I1059" t="str">
        <f>TEXT(D1059,"mmm")</f>
        <v>sept</v>
      </c>
      <c r="J1059">
        <f>YEAR(D1059)</f>
        <v>2015</v>
      </c>
      <c r="K1059" s="6">
        <v>42260</v>
      </c>
      <c r="L1059" t="s">
        <v>469</v>
      </c>
      <c r="M1059" t="s">
        <v>1728</v>
      </c>
      <c r="N1059" t="s">
        <v>1729</v>
      </c>
      <c r="O1059" t="s">
        <v>23</v>
      </c>
      <c r="P1059" t="s">
        <v>24</v>
      </c>
      <c r="Q1059" t="s">
        <v>358</v>
      </c>
      <c r="R1059" t="s">
        <v>359</v>
      </c>
      <c r="S1059">
        <v>98103</v>
      </c>
      <c r="T1059" t="s">
        <v>62</v>
      </c>
      <c r="U1059" t="s">
        <v>1134</v>
      </c>
      <c r="V1059" t="s">
        <v>81</v>
      </c>
      <c r="W1059" t="s">
        <v>104</v>
      </c>
      <c r="X1059" t="s">
        <v>1135</v>
      </c>
      <c r="Y1059">
        <v>14.19</v>
      </c>
    </row>
    <row r="1060" spans="1:25" x14ac:dyDescent="0.2">
      <c r="A1060">
        <v>8653</v>
      </c>
      <c r="B1060" t="s">
        <v>3217</v>
      </c>
      <c r="C1060" s="6">
        <v>42260</v>
      </c>
      <c r="D1060" s="7">
        <v>42260</v>
      </c>
      <c r="E1060" s="8">
        <f>DAY(D1060)</f>
        <v>13</v>
      </c>
      <c r="F1060">
        <f>_xlfn.ISOWEEKNUM(D1060)</f>
        <v>37</v>
      </c>
      <c r="G1060" t="str">
        <f>RIGHT((MONTH(D1060)-1)*2+IF(DAY(D1060)&lt;16,1,2)+100,2)</f>
        <v>17</v>
      </c>
      <c r="H1060" s="8">
        <f>MONTH(D1060)</f>
        <v>9</v>
      </c>
      <c r="I1060" t="str">
        <f>TEXT(D1060,"mmm")</f>
        <v>sept</v>
      </c>
      <c r="J1060">
        <f>YEAR(D1060)</f>
        <v>2015</v>
      </c>
      <c r="K1060" s="6">
        <v>42260</v>
      </c>
      <c r="L1060" t="s">
        <v>469</v>
      </c>
      <c r="M1060" t="s">
        <v>1728</v>
      </c>
      <c r="N1060" t="s">
        <v>1729</v>
      </c>
      <c r="O1060" t="s">
        <v>23</v>
      </c>
      <c r="P1060" t="s">
        <v>24</v>
      </c>
      <c r="Q1060" t="s">
        <v>358</v>
      </c>
      <c r="R1060" t="s">
        <v>359</v>
      </c>
      <c r="S1060">
        <v>98103</v>
      </c>
      <c r="T1060" t="s">
        <v>62</v>
      </c>
      <c r="U1060" t="s">
        <v>3218</v>
      </c>
      <c r="V1060" t="s">
        <v>29</v>
      </c>
      <c r="W1060" t="s">
        <v>449</v>
      </c>
      <c r="X1060" t="s">
        <v>3219</v>
      </c>
      <c r="Y1060">
        <v>7.3</v>
      </c>
    </row>
    <row r="1061" spans="1:25" x14ac:dyDescent="0.2">
      <c r="A1061">
        <v>8654</v>
      </c>
      <c r="B1061" t="s">
        <v>3217</v>
      </c>
      <c r="C1061" s="6">
        <v>42260</v>
      </c>
      <c r="D1061" s="7">
        <v>42260</v>
      </c>
      <c r="E1061" s="8">
        <f>DAY(D1061)</f>
        <v>13</v>
      </c>
      <c r="F1061">
        <f>_xlfn.ISOWEEKNUM(D1061)</f>
        <v>37</v>
      </c>
      <c r="G1061" t="str">
        <f>RIGHT((MONTH(D1061)-1)*2+IF(DAY(D1061)&lt;16,1,2)+100,2)</f>
        <v>17</v>
      </c>
      <c r="H1061" s="8">
        <f>MONTH(D1061)</f>
        <v>9</v>
      </c>
      <c r="I1061" t="str">
        <f>TEXT(D1061,"mmm")</f>
        <v>sept</v>
      </c>
      <c r="J1061">
        <f>YEAR(D1061)</f>
        <v>2015</v>
      </c>
      <c r="K1061" s="6">
        <v>42260</v>
      </c>
      <c r="L1061" t="s">
        <v>469</v>
      </c>
      <c r="M1061" t="s">
        <v>1728</v>
      </c>
      <c r="N1061" t="s">
        <v>1729</v>
      </c>
      <c r="O1061" t="s">
        <v>23</v>
      </c>
      <c r="P1061" t="s">
        <v>24</v>
      </c>
      <c r="Q1061" t="s">
        <v>358</v>
      </c>
      <c r="R1061" t="s">
        <v>359</v>
      </c>
      <c r="S1061">
        <v>98103</v>
      </c>
      <c r="T1061" t="s">
        <v>62</v>
      </c>
      <c r="U1061" t="s">
        <v>1775</v>
      </c>
      <c r="V1061" t="s">
        <v>89</v>
      </c>
      <c r="W1061" t="s">
        <v>115</v>
      </c>
      <c r="X1061" t="s">
        <v>1776</v>
      </c>
      <c r="Y1061">
        <v>199.98</v>
      </c>
    </row>
    <row r="1062" spans="1:25" x14ac:dyDescent="0.2">
      <c r="A1062">
        <v>8655</v>
      </c>
      <c r="B1062" t="s">
        <v>3217</v>
      </c>
      <c r="C1062" s="6">
        <v>42260</v>
      </c>
      <c r="D1062" s="7">
        <v>42260</v>
      </c>
      <c r="E1062" s="8">
        <f>DAY(D1062)</f>
        <v>13</v>
      </c>
      <c r="F1062">
        <f>_xlfn.ISOWEEKNUM(D1062)</f>
        <v>37</v>
      </c>
      <c r="G1062" t="str">
        <f>RIGHT((MONTH(D1062)-1)*2+IF(DAY(D1062)&lt;16,1,2)+100,2)</f>
        <v>17</v>
      </c>
      <c r="H1062" s="8">
        <f>MONTH(D1062)</f>
        <v>9</v>
      </c>
      <c r="I1062" t="str">
        <f>TEXT(D1062,"mmm")</f>
        <v>sept</v>
      </c>
      <c r="J1062">
        <f>YEAR(D1062)</f>
        <v>2015</v>
      </c>
      <c r="K1062" s="6">
        <v>42260</v>
      </c>
      <c r="L1062" t="s">
        <v>469</v>
      </c>
      <c r="M1062" t="s">
        <v>1728</v>
      </c>
      <c r="N1062" t="s">
        <v>1729</v>
      </c>
      <c r="O1062" t="s">
        <v>23</v>
      </c>
      <c r="P1062" t="s">
        <v>24</v>
      </c>
      <c r="Q1062" t="s">
        <v>358</v>
      </c>
      <c r="R1062" t="s">
        <v>359</v>
      </c>
      <c r="S1062">
        <v>98103</v>
      </c>
      <c r="T1062" t="s">
        <v>62</v>
      </c>
      <c r="U1062" t="s">
        <v>1228</v>
      </c>
      <c r="V1062" t="s">
        <v>89</v>
      </c>
      <c r="W1062" t="s">
        <v>115</v>
      </c>
      <c r="X1062" t="s">
        <v>1229</v>
      </c>
      <c r="Y1062">
        <v>144.96</v>
      </c>
    </row>
    <row r="1063" spans="1:25" x14ac:dyDescent="0.2">
      <c r="A1063">
        <v>8656</v>
      </c>
      <c r="B1063" t="s">
        <v>3217</v>
      </c>
      <c r="C1063" s="6">
        <v>42260</v>
      </c>
      <c r="D1063" s="7">
        <v>42260</v>
      </c>
      <c r="E1063" s="8">
        <f>DAY(D1063)</f>
        <v>13</v>
      </c>
      <c r="F1063">
        <f>_xlfn.ISOWEEKNUM(D1063)</f>
        <v>37</v>
      </c>
      <c r="G1063" t="str">
        <f>RIGHT((MONTH(D1063)-1)*2+IF(DAY(D1063)&lt;16,1,2)+100,2)</f>
        <v>17</v>
      </c>
      <c r="H1063" s="8">
        <f>MONTH(D1063)</f>
        <v>9</v>
      </c>
      <c r="I1063" t="str">
        <f>TEXT(D1063,"mmm")</f>
        <v>sept</v>
      </c>
      <c r="J1063">
        <f>YEAR(D1063)</f>
        <v>2015</v>
      </c>
      <c r="K1063" s="6">
        <v>42260</v>
      </c>
      <c r="L1063" t="s">
        <v>469</v>
      </c>
      <c r="M1063" t="s">
        <v>1728</v>
      </c>
      <c r="N1063" t="s">
        <v>1729</v>
      </c>
      <c r="O1063" t="s">
        <v>23</v>
      </c>
      <c r="P1063" t="s">
        <v>24</v>
      </c>
      <c r="Q1063" t="s">
        <v>358</v>
      </c>
      <c r="R1063" t="s">
        <v>359</v>
      </c>
      <c r="S1063">
        <v>98103</v>
      </c>
      <c r="T1063" t="s">
        <v>62</v>
      </c>
      <c r="U1063" t="s">
        <v>3220</v>
      </c>
      <c r="V1063" t="s">
        <v>89</v>
      </c>
      <c r="W1063" t="s">
        <v>115</v>
      </c>
      <c r="X1063" t="s">
        <v>3221</v>
      </c>
      <c r="Y1063" t="s">
        <v>3222</v>
      </c>
    </row>
    <row r="1064" spans="1:25" x14ac:dyDescent="0.2">
      <c r="A1064">
        <v>8657</v>
      </c>
      <c r="B1064" t="s">
        <v>3217</v>
      </c>
      <c r="C1064" s="6">
        <v>42260</v>
      </c>
      <c r="D1064" s="7">
        <v>42260</v>
      </c>
      <c r="E1064" s="8">
        <f>DAY(D1064)</f>
        <v>13</v>
      </c>
      <c r="F1064">
        <f>_xlfn.ISOWEEKNUM(D1064)</f>
        <v>37</v>
      </c>
      <c r="G1064" t="str">
        <f>RIGHT((MONTH(D1064)-1)*2+IF(DAY(D1064)&lt;16,1,2)+100,2)</f>
        <v>17</v>
      </c>
      <c r="H1064" s="8">
        <f>MONTH(D1064)</f>
        <v>9</v>
      </c>
      <c r="I1064" t="str">
        <f>TEXT(D1064,"mmm")</f>
        <v>sept</v>
      </c>
      <c r="J1064">
        <f>YEAR(D1064)</f>
        <v>2015</v>
      </c>
      <c r="K1064" s="6">
        <v>42260</v>
      </c>
      <c r="L1064" t="s">
        <v>469</v>
      </c>
      <c r="M1064" t="s">
        <v>1728</v>
      </c>
      <c r="N1064" t="s">
        <v>1729</v>
      </c>
      <c r="O1064" t="s">
        <v>23</v>
      </c>
      <c r="P1064" t="s">
        <v>24</v>
      </c>
      <c r="Q1064" t="s">
        <v>358</v>
      </c>
      <c r="R1064" t="s">
        <v>359</v>
      </c>
      <c r="S1064">
        <v>98103</v>
      </c>
      <c r="T1064" t="s">
        <v>62</v>
      </c>
      <c r="U1064" t="s">
        <v>3223</v>
      </c>
      <c r="V1064" t="s">
        <v>29</v>
      </c>
      <c r="W1064" t="s">
        <v>30</v>
      </c>
      <c r="X1064" t="s">
        <v>3224</v>
      </c>
      <c r="Y1064">
        <v>48.94</v>
      </c>
    </row>
    <row r="1065" spans="1:25" x14ac:dyDescent="0.2">
      <c r="A1065">
        <v>8658</v>
      </c>
      <c r="B1065" t="s">
        <v>3217</v>
      </c>
      <c r="C1065" s="6">
        <v>42260</v>
      </c>
      <c r="D1065" s="7">
        <v>42260</v>
      </c>
      <c r="E1065" s="8">
        <f>DAY(D1065)</f>
        <v>13</v>
      </c>
      <c r="F1065">
        <f>_xlfn.ISOWEEKNUM(D1065)</f>
        <v>37</v>
      </c>
      <c r="G1065" t="str">
        <f>RIGHT((MONTH(D1065)-1)*2+IF(DAY(D1065)&lt;16,1,2)+100,2)</f>
        <v>17</v>
      </c>
      <c r="H1065" s="8">
        <f>MONTH(D1065)</f>
        <v>9</v>
      </c>
      <c r="I1065" t="str">
        <f>TEXT(D1065,"mmm")</f>
        <v>sept</v>
      </c>
      <c r="J1065">
        <f>YEAR(D1065)</f>
        <v>2015</v>
      </c>
      <c r="K1065" s="6">
        <v>42260</v>
      </c>
      <c r="L1065" t="s">
        <v>469</v>
      </c>
      <c r="M1065" t="s">
        <v>1728</v>
      </c>
      <c r="N1065" t="s">
        <v>1729</v>
      </c>
      <c r="O1065" t="s">
        <v>23</v>
      </c>
      <c r="P1065" t="s">
        <v>24</v>
      </c>
      <c r="Q1065" t="s">
        <v>358</v>
      </c>
      <c r="R1065" t="s">
        <v>359</v>
      </c>
      <c r="S1065">
        <v>98103</v>
      </c>
      <c r="T1065" t="s">
        <v>62</v>
      </c>
      <c r="U1065" t="s">
        <v>3081</v>
      </c>
      <c r="V1065" t="s">
        <v>29</v>
      </c>
      <c r="W1065" t="s">
        <v>203</v>
      </c>
      <c r="X1065" t="s">
        <v>3082</v>
      </c>
      <c r="Y1065">
        <v>22.66</v>
      </c>
    </row>
    <row r="1066" spans="1:25" x14ac:dyDescent="0.2">
      <c r="A1066">
        <v>175</v>
      </c>
      <c r="B1066" t="s">
        <v>3225</v>
      </c>
      <c r="C1066" s="6">
        <v>42261</v>
      </c>
      <c r="D1066" s="7">
        <v>42261</v>
      </c>
      <c r="E1066" s="8">
        <f>DAY(D1066)</f>
        <v>14</v>
      </c>
      <c r="F1066">
        <f>_xlfn.ISOWEEKNUM(D1066)</f>
        <v>38</v>
      </c>
      <c r="G1066" t="str">
        <f>RIGHT((MONTH(D1066)-1)*2+IF(DAY(D1066)&lt;16,1,2)+100,2)</f>
        <v>17</v>
      </c>
      <c r="H1066" s="8">
        <f>MONTH(D1066)</f>
        <v>9</v>
      </c>
      <c r="I1066" t="str">
        <f>TEXT(D1066,"mmm")</f>
        <v>sept</v>
      </c>
      <c r="J1066">
        <f>YEAR(D1066)</f>
        <v>2015</v>
      </c>
      <c r="K1066" s="6">
        <v>42266</v>
      </c>
      <c r="L1066" t="s">
        <v>20</v>
      </c>
      <c r="M1066" t="s">
        <v>3226</v>
      </c>
      <c r="N1066" t="s">
        <v>3227</v>
      </c>
      <c r="O1066" t="s">
        <v>69</v>
      </c>
      <c r="P1066" t="s">
        <v>24</v>
      </c>
      <c r="Q1066" t="s">
        <v>465</v>
      </c>
      <c r="R1066" t="s">
        <v>37</v>
      </c>
      <c r="S1066">
        <v>60623</v>
      </c>
      <c r="T1066" t="s">
        <v>27</v>
      </c>
      <c r="U1066" t="s">
        <v>3228</v>
      </c>
      <c r="V1066" t="s">
        <v>29</v>
      </c>
      <c r="W1066" t="s">
        <v>203</v>
      </c>
      <c r="X1066" t="s">
        <v>3229</v>
      </c>
      <c r="Y1066">
        <v>52.448</v>
      </c>
    </row>
    <row r="1067" spans="1:25" x14ac:dyDescent="0.2">
      <c r="A1067">
        <v>176</v>
      </c>
      <c r="B1067" t="s">
        <v>3225</v>
      </c>
      <c r="C1067" s="6">
        <v>42261</v>
      </c>
      <c r="D1067" s="7">
        <v>42261</v>
      </c>
      <c r="E1067" s="8">
        <f>DAY(D1067)</f>
        <v>14</v>
      </c>
      <c r="F1067">
        <f>_xlfn.ISOWEEKNUM(D1067)</f>
        <v>38</v>
      </c>
      <c r="G1067" t="str">
        <f>RIGHT((MONTH(D1067)-1)*2+IF(DAY(D1067)&lt;16,1,2)+100,2)</f>
        <v>17</v>
      </c>
      <c r="H1067" s="8">
        <f>MONTH(D1067)</f>
        <v>9</v>
      </c>
      <c r="I1067" t="str">
        <f>TEXT(D1067,"mmm")</f>
        <v>sept</v>
      </c>
      <c r="J1067">
        <f>YEAR(D1067)</f>
        <v>2015</v>
      </c>
      <c r="K1067" s="6">
        <v>42266</v>
      </c>
      <c r="L1067" t="s">
        <v>20</v>
      </c>
      <c r="M1067" t="s">
        <v>3226</v>
      </c>
      <c r="N1067" t="s">
        <v>3227</v>
      </c>
      <c r="O1067" t="s">
        <v>69</v>
      </c>
      <c r="P1067" t="s">
        <v>24</v>
      </c>
      <c r="Q1067" t="s">
        <v>465</v>
      </c>
      <c r="R1067" t="s">
        <v>37</v>
      </c>
      <c r="S1067">
        <v>60623</v>
      </c>
      <c r="T1067" t="s">
        <v>27</v>
      </c>
      <c r="U1067" t="s">
        <v>3230</v>
      </c>
      <c r="V1067" t="s">
        <v>29</v>
      </c>
      <c r="W1067" t="s">
        <v>39</v>
      </c>
      <c r="X1067" t="s">
        <v>3231</v>
      </c>
      <c r="Y1067">
        <v>20.16</v>
      </c>
    </row>
    <row r="1068" spans="1:25" x14ac:dyDescent="0.2">
      <c r="A1068">
        <v>492</v>
      </c>
      <c r="B1068" t="s">
        <v>3232</v>
      </c>
      <c r="C1068" s="6">
        <v>42261</v>
      </c>
      <c r="D1068" s="7">
        <v>42261</v>
      </c>
      <c r="E1068" s="8">
        <f>DAY(D1068)</f>
        <v>14</v>
      </c>
      <c r="F1068">
        <f>_xlfn.ISOWEEKNUM(D1068)</f>
        <v>38</v>
      </c>
      <c r="G1068" t="str">
        <f>RIGHT((MONTH(D1068)-1)*2+IF(DAY(D1068)&lt;16,1,2)+100,2)</f>
        <v>17</v>
      </c>
      <c r="H1068" s="8">
        <f>MONTH(D1068)</f>
        <v>9</v>
      </c>
      <c r="I1068" t="str">
        <f>TEXT(D1068,"mmm")</f>
        <v>sept</v>
      </c>
      <c r="J1068">
        <f>YEAR(D1068)</f>
        <v>2015</v>
      </c>
      <c r="K1068" s="6">
        <v>42266</v>
      </c>
      <c r="L1068" t="s">
        <v>20</v>
      </c>
      <c r="M1068" t="s">
        <v>3233</v>
      </c>
      <c r="N1068" t="s">
        <v>3234</v>
      </c>
      <c r="O1068" t="s">
        <v>23</v>
      </c>
      <c r="P1068" t="s">
        <v>24</v>
      </c>
      <c r="Q1068" t="s">
        <v>1406</v>
      </c>
      <c r="R1068" t="s">
        <v>317</v>
      </c>
      <c r="S1068">
        <v>14609</v>
      </c>
      <c r="T1068" t="s">
        <v>52</v>
      </c>
      <c r="U1068" t="s">
        <v>1770</v>
      </c>
      <c r="V1068" t="s">
        <v>29</v>
      </c>
      <c r="W1068" t="s">
        <v>42</v>
      </c>
      <c r="X1068" t="s">
        <v>1771</v>
      </c>
      <c r="Y1068">
        <v>449.15</v>
      </c>
    </row>
    <row r="1069" spans="1:25" x14ac:dyDescent="0.2">
      <c r="A1069">
        <v>493</v>
      </c>
      <c r="B1069" t="s">
        <v>3232</v>
      </c>
      <c r="C1069" s="6">
        <v>42261</v>
      </c>
      <c r="D1069" s="7">
        <v>42261</v>
      </c>
      <c r="E1069" s="8">
        <f>DAY(D1069)</f>
        <v>14</v>
      </c>
      <c r="F1069">
        <f>_xlfn.ISOWEEKNUM(D1069)</f>
        <v>38</v>
      </c>
      <c r="G1069" t="str">
        <f>RIGHT((MONTH(D1069)-1)*2+IF(DAY(D1069)&lt;16,1,2)+100,2)</f>
        <v>17</v>
      </c>
      <c r="H1069" s="8">
        <f>MONTH(D1069)</f>
        <v>9</v>
      </c>
      <c r="I1069" t="str">
        <f>TEXT(D1069,"mmm")</f>
        <v>sept</v>
      </c>
      <c r="J1069">
        <f>YEAR(D1069)</f>
        <v>2015</v>
      </c>
      <c r="K1069" s="6">
        <v>42266</v>
      </c>
      <c r="L1069" t="s">
        <v>20</v>
      </c>
      <c r="M1069" t="s">
        <v>3233</v>
      </c>
      <c r="N1069" t="s">
        <v>3234</v>
      </c>
      <c r="O1069" t="s">
        <v>23</v>
      </c>
      <c r="P1069" t="s">
        <v>24</v>
      </c>
      <c r="Q1069" t="s">
        <v>1406</v>
      </c>
      <c r="R1069" t="s">
        <v>317</v>
      </c>
      <c r="S1069">
        <v>14609</v>
      </c>
      <c r="T1069" t="s">
        <v>52</v>
      </c>
      <c r="U1069" t="s">
        <v>3235</v>
      </c>
      <c r="V1069" t="s">
        <v>29</v>
      </c>
      <c r="W1069" t="s">
        <v>139</v>
      </c>
      <c r="X1069" t="s">
        <v>3236</v>
      </c>
      <c r="Y1069">
        <v>11.07</v>
      </c>
    </row>
    <row r="1070" spans="1:25" x14ac:dyDescent="0.2">
      <c r="A1070">
        <v>562</v>
      </c>
      <c r="B1070" t="s">
        <v>3237</v>
      </c>
      <c r="C1070" s="6">
        <v>42261</v>
      </c>
      <c r="D1070" s="7">
        <v>42261</v>
      </c>
      <c r="E1070" s="8">
        <f>DAY(D1070)</f>
        <v>14</v>
      </c>
      <c r="F1070">
        <f>_xlfn.ISOWEEKNUM(D1070)</f>
        <v>38</v>
      </c>
      <c r="G1070" t="str">
        <f>RIGHT((MONTH(D1070)-1)*2+IF(DAY(D1070)&lt;16,1,2)+100,2)</f>
        <v>17</v>
      </c>
      <c r="H1070" s="8">
        <f>MONTH(D1070)</f>
        <v>9</v>
      </c>
      <c r="I1070" t="str">
        <f>TEXT(D1070,"mmm")</f>
        <v>sept</v>
      </c>
      <c r="J1070">
        <f>YEAR(D1070)</f>
        <v>2015</v>
      </c>
      <c r="K1070" s="6">
        <v>42265</v>
      </c>
      <c r="L1070" t="s">
        <v>57</v>
      </c>
      <c r="M1070" t="s">
        <v>2152</v>
      </c>
      <c r="N1070" t="s">
        <v>2153</v>
      </c>
      <c r="O1070" t="s">
        <v>23</v>
      </c>
      <c r="P1070" t="s">
        <v>24</v>
      </c>
      <c r="Q1070" t="s">
        <v>717</v>
      </c>
      <c r="R1070" t="s">
        <v>350</v>
      </c>
      <c r="S1070">
        <v>33614</v>
      </c>
      <c r="T1070" t="s">
        <v>72</v>
      </c>
      <c r="U1070" t="s">
        <v>3238</v>
      </c>
      <c r="V1070" t="s">
        <v>29</v>
      </c>
      <c r="W1070" t="s">
        <v>203</v>
      </c>
      <c r="X1070" t="s">
        <v>3239</v>
      </c>
      <c r="Y1070" t="s">
        <v>3240</v>
      </c>
    </row>
    <row r="1071" spans="1:25" x14ac:dyDescent="0.2">
      <c r="A1071">
        <v>563</v>
      </c>
      <c r="B1071" t="s">
        <v>3237</v>
      </c>
      <c r="C1071" s="6">
        <v>42261</v>
      </c>
      <c r="D1071" s="7">
        <v>42261</v>
      </c>
      <c r="E1071" s="8">
        <f>DAY(D1071)</f>
        <v>14</v>
      </c>
      <c r="F1071">
        <f>_xlfn.ISOWEEKNUM(D1071)</f>
        <v>38</v>
      </c>
      <c r="G1071" t="str">
        <f>RIGHT((MONTH(D1071)-1)*2+IF(DAY(D1071)&lt;16,1,2)+100,2)</f>
        <v>17</v>
      </c>
      <c r="H1071" s="8">
        <f>MONTH(D1071)</f>
        <v>9</v>
      </c>
      <c r="I1071" t="str">
        <f>TEXT(D1071,"mmm")</f>
        <v>sept</v>
      </c>
      <c r="J1071">
        <f>YEAR(D1071)</f>
        <v>2015</v>
      </c>
      <c r="K1071" s="6">
        <v>42265</v>
      </c>
      <c r="L1071" t="s">
        <v>57</v>
      </c>
      <c r="M1071" t="s">
        <v>2152</v>
      </c>
      <c r="N1071" t="s">
        <v>2153</v>
      </c>
      <c r="O1071" t="s">
        <v>23</v>
      </c>
      <c r="P1071" t="s">
        <v>24</v>
      </c>
      <c r="Q1071" t="s">
        <v>717</v>
      </c>
      <c r="R1071" t="s">
        <v>350</v>
      </c>
      <c r="S1071">
        <v>33614</v>
      </c>
      <c r="T1071" t="s">
        <v>72</v>
      </c>
      <c r="U1071" t="s">
        <v>1060</v>
      </c>
      <c r="V1071" t="s">
        <v>81</v>
      </c>
      <c r="W1071" t="s">
        <v>104</v>
      </c>
      <c r="X1071" t="s">
        <v>1061</v>
      </c>
      <c r="Y1071">
        <v>13.128</v>
      </c>
    </row>
    <row r="1072" spans="1:25" x14ac:dyDescent="0.2">
      <c r="A1072">
        <v>3623</v>
      </c>
      <c r="B1072" t="s">
        <v>3241</v>
      </c>
      <c r="C1072" s="6">
        <v>42261</v>
      </c>
      <c r="D1072" s="7">
        <v>42261</v>
      </c>
      <c r="E1072" s="8">
        <f>DAY(D1072)</f>
        <v>14</v>
      </c>
      <c r="F1072">
        <f>_xlfn.ISOWEEKNUM(D1072)</f>
        <v>38</v>
      </c>
      <c r="G1072" t="str">
        <f>RIGHT((MONTH(D1072)-1)*2+IF(DAY(D1072)&lt;16,1,2)+100,2)</f>
        <v>17</v>
      </c>
      <c r="H1072" s="8">
        <f>MONTH(D1072)</f>
        <v>9</v>
      </c>
      <c r="I1072" t="str">
        <f>TEXT(D1072,"mmm")</f>
        <v>sept</v>
      </c>
      <c r="J1072">
        <f>YEAR(D1072)</f>
        <v>2015</v>
      </c>
      <c r="K1072" s="6">
        <v>42266</v>
      </c>
      <c r="L1072" t="s">
        <v>20</v>
      </c>
      <c r="M1072" t="s">
        <v>3242</v>
      </c>
      <c r="N1072" t="s">
        <v>3243</v>
      </c>
      <c r="O1072" t="s">
        <v>23</v>
      </c>
      <c r="P1072" t="s">
        <v>24</v>
      </c>
      <c r="Q1072" t="s">
        <v>3077</v>
      </c>
      <c r="R1072" t="s">
        <v>71</v>
      </c>
      <c r="S1072">
        <v>31204</v>
      </c>
      <c r="T1072" t="s">
        <v>72</v>
      </c>
      <c r="U1072" t="s">
        <v>1883</v>
      </c>
      <c r="V1072" t="s">
        <v>81</v>
      </c>
      <c r="W1072" t="s">
        <v>104</v>
      </c>
      <c r="X1072" t="s">
        <v>1884</v>
      </c>
      <c r="Y1072">
        <v>142.4</v>
      </c>
    </row>
    <row r="1073" spans="1:25" x14ac:dyDescent="0.2">
      <c r="A1073">
        <v>3624</v>
      </c>
      <c r="B1073" t="s">
        <v>3241</v>
      </c>
      <c r="C1073" s="6">
        <v>42261</v>
      </c>
      <c r="D1073" s="7">
        <v>42261</v>
      </c>
      <c r="E1073" s="8">
        <f>DAY(D1073)</f>
        <v>14</v>
      </c>
      <c r="F1073">
        <f>_xlfn.ISOWEEKNUM(D1073)</f>
        <v>38</v>
      </c>
      <c r="G1073" t="str">
        <f>RIGHT((MONTH(D1073)-1)*2+IF(DAY(D1073)&lt;16,1,2)+100,2)</f>
        <v>17</v>
      </c>
      <c r="H1073" s="8">
        <f>MONTH(D1073)</f>
        <v>9</v>
      </c>
      <c r="I1073" t="str">
        <f>TEXT(D1073,"mmm")</f>
        <v>sept</v>
      </c>
      <c r="J1073">
        <f>YEAR(D1073)</f>
        <v>2015</v>
      </c>
      <c r="K1073" s="6">
        <v>42266</v>
      </c>
      <c r="L1073" t="s">
        <v>20</v>
      </c>
      <c r="M1073" t="s">
        <v>3242</v>
      </c>
      <c r="N1073" t="s">
        <v>3243</v>
      </c>
      <c r="O1073" t="s">
        <v>23</v>
      </c>
      <c r="P1073" t="s">
        <v>24</v>
      </c>
      <c r="Q1073" t="s">
        <v>3077</v>
      </c>
      <c r="R1073" t="s">
        <v>71</v>
      </c>
      <c r="S1073">
        <v>31204</v>
      </c>
      <c r="T1073" t="s">
        <v>72</v>
      </c>
      <c r="U1073" t="s">
        <v>3244</v>
      </c>
      <c r="V1073" t="s">
        <v>29</v>
      </c>
      <c r="W1073" t="s">
        <v>45</v>
      </c>
      <c r="X1073" t="s">
        <v>3245</v>
      </c>
      <c r="Y1073">
        <v>7.16</v>
      </c>
    </row>
    <row r="1074" spans="1:25" x14ac:dyDescent="0.2">
      <c r="A1074">
        <v>5125</v>
      </c>
      <c r="B1074" t="s">
        <v>3246</v>
      </c>
      <c r="C1074" s="6">
        <v>42261</v>
      </c>
      <c r="D1074" s="7">
        <v>42261</v>
      </c>
      <c r="E1074" s="8">
        <f>DAY(D1074)</f>
        <v>14</v>
      </c>
      <c r="F1074">
        <f>_xlfn.ISOWEEKNUM(D1074)</f>
        <v>38</v>
      </c>
      <c r="G1074" t="str">
        <f>RIGHT((MONTH(D1074)-1)*2+IF(DAY(D1074)&lt;16,1,2)+100,2)</f>
        <v>17</v>
      </c>
      <c r="H1074" s="8">
        <f>MONTH(D1074)</f>
        <v>9</v>
      </c>
      <c r="I1074" t="str">
        <f>TEXT(D1074,"mmm")</f>
        <v>sept</v>
      </c>
      <c r="J1074">
        <f>YEAR(D1074)</f>
        <v>2015</v>
      </c>
      <c r="K1074" s="6">
        <v>42261</v>
      </c>
      <c r="L1074" t="s">
        <v>469</v>
      </c>
      <c r="M1074" t="s">
        <v>3247</v>
      </c>
      <c r="N1074" t="s">
        <v>3248</v>
      </c>
      <c r="O1074" t="s">
        <v>23</v>
      </c>
      <c r="P1074" t="s">
        <v>24</v>
      </c>
      <c r="Q1074" t="s">
        <v>316</v>
      </c>
      <c r="R1074" t="s">
        <v>317</v>
      </c>
      <c r="S1074">
        <v>10009</v>
      </c>
      <c r="T1074" t="s">
        <v>52</v>
      </c>
      <c r="U1074" t="s">
        <v>1118</v>
      </c>
      <c r="V1074" t="s">
        <v>81</v>
      </c>
      <c r="W1074" t="s">
        <v>308</v>
      </c>
      <c r="X1074" t="s">
        <v>1119</v>
      </c>
      <c r="Y1074">
        <v>464.29199999999997</v>
      </c>
    </row>
    <row r="1075" spans="1:25" x14ac:dyDescent="0.2">
      <c r="A1075">
        <v>5126</v>
      </c>
      <c r="B1075" t="s">
        <v>3246</v>
      </c>
      <c r="C1075" s="6">
        <v>42261</v>
      </c>
      <c r="D1075" s="7">
        <v>42261</v>
      </c>
      <c r="E1075" s="8">
        <f>DAY(D1075)</f>
        <v>14</v>
      </c>
      <c r="F1075">
        <f>_xlfn.ISOWEEKNUM(D1075)</f>
        <v>38</v>
      </c>
      <c r="G1075" t="str">
        <f>RIGHT((MONTH(D1075)-1)*2+IF(DAY(D1075)&lt;16,1,2)+100,2)</f>
        <v>17</v>
      </c>
      <c r="H1075" s="8">
        <f>MONTH(D1075)</f>
        <v>9</v>
      </c>
      <c r="I1075" t="str">
        <f>TEXT(D1075,"mmm")</f>
        <v>sept</v>
      </c>
      <c r="J1075">
        <f>YEAR(D1075)</f>
        <v>2015</v>
      </c>
      <c r="K1075" s="6">
        <v>42261</v>
      </c>
      <c r="L1075" t="s">
        <v>469</v>
      </c>
      <c r="M1075" t="s">
        <v>3247</v>
      </c>
      <c r="N1075" t="s">
        <v>3248</v>
      </c>
      <c r="O1075" t="s">
        <v>23</v>
      </c>
      <c r="P1075" t="s">
        <v>24</v>
      </c>
      <c r="Q1075" t="s">
        <v>316</v>
      </c>
      <c r="R1075" t="s">
        <v>317</v>
      </c>
      <c r="S1075">
        <v>10009</v>
      </c>
      <c r="T1075" t="s">
        <v>52</v>
      </c>
      <c r="U1075" t="s">
        <v>3249</v>
      </c>
      <c r="V1075" t="s">
        <v>29</v>
      </c>
      <c r="W1075" t="s">
        <v>139</v>
      </c>
      <c r="X1075" t="s">
        <v>140</v>
      </c>
      <c r="Y1075">
        <v>68.459999999999994</v>
      </c>
    </row>
    <row r="1076" spans="1:25" x14ac:dyDescent="0.2">
      <c r="A1076">
        <v>5127</v>
      </c>
      <c r="B1076" t="s">
        <v>3246</v>
      </c>
      <c r="C1076" s="6">
        <v>42261</v>
      </c>
      <c r="D1076" s="7">
        <v>42261</v>
      </c>
      <c r="E1076" s="8">
        <f>DAY(D1076)</f>
        <v>14</v>
      </c>
      <c r="F1076">
        <f>_xlfn.ISOWEEKNUM(D1076)</f>
        <v>38</v>
      </c>
      <c r="G1076" t="str">
        <f>RIGHT((MONTH(D1076)-1)*2+IF(DAY(D1076)&lt;16,1,2)+100,2)</f>
        <v>17</v>
      </c>
      <c r="H1076" s="8">
        <f>MONTH(D1076)</f>
        <v>9</v>
      </c>
      <c r="I1076" t="str">
        <f>TEXT(D1076,"mmm")</f>
        <v>sept</v>
      </c>
      <c r="J1076">
        <f>YEAR(D1076)</f>
        <v>2015</v>
      </c>
      <c r="K1076" s="6">
        <v>42261</v>
      </c>
      <c r="L1076" t="s">
        <v>469</v>
      </c>
      <c r="M1076" t="s">
        <v>3247</v>
      </c>
      <c r="N1076" t="s">
        <v>3248</v>
      </c>
      <c r="O1076" t="s">
        <v>23</v>
      </c>
      <c r="P1076" t="s">
        <v>24</v>
      </c>
      <c r="Q1076" t="s">
        <v>316</v>
      </c>
      <c r="R1076" t="s">
        <v>317</v>
      </c>
      <c r="S1076">
        <v>10009</v>
      </c>
      <c r="T1076" t="s">
        <v>52</v>
      </c>
      <c r="U1076" t="s">
        <v>3250</v>
      </c>
      <c r="V1076" t="s">
        <v>89</v>
      </c>
      <c r="W1076" t="s">
        <v>704</v>
      </c>
      <c r="X1076" t="s">
        <v>3251</v>
      </c>
      <c r="Y1076">
        <v>2799.96</v>
      </c>
    </row>
    <row r="1077" spans="1:25" x14ac:dyDescent="0.2">
      <c r="A1077">
        <v>5128</v>
      </c>
      <c r="B1077" t="s">
        <v>3246</v>
      </c>
      <c r="C1077" s="6">
        <v>42261</v>
      </c>
      <c r="D1077" s="7">
        <v>42261</v>
      </c>
      <c r="E1077" s="8">
        <f>DAY(D1077)</f>
        <v>14</v>
      </c>
      <c r="F1077">
        <f>_xlfn.ISOWEEKNUM(D1077)</f>
        <v>38</v>
      </c>
      <c r="G1077" t="str">
        <f>RIGHT((MONTH(D1077)-1)*2+IF(DAY(D1077)&lt;16,1,2)+100,2)</f>
        <v>17</v>
      </c>
      <c r="H1077" s="8">
        <f>MONTH(D1077)</f>
        <v>9</v>
      </c>
      <c r="I1077" t="str">
        <f>TEXT(D1077,"mmm")</f>
        <v>sept</v>
      </c>
      <c r="J1077">
        <f>YEAR(D1077)</f>
        <v>2015</v>
      </c>
      <c r="K1077" s="6">
        <v>42261</v>
      </c>
      <c r="L1077" t="s">
        <v>469</v>
      </c>
      <c r="M1077" t="s">
        <v>3247</v>
      </c>
      <c r="N1077" t="s">
        <v>3248</v>
      </c>
      <c r="O1077" t="s">
        <v>23</v>
      </c>
      <c r="P1077" t="s">
        <v>24</v>
      </c>
      <c r="Q1077" t="s">
        <v>316</v>
      </c>
      <c r="R1077" t="s">
        <v>317</v>
      </c>
      <c r="S1077">
        <v>10009</v>
      </c>
      <c r="T1077" t="s">
        <v>52</v>
      </c>
      <c r="U1077" t="s">
        <v>1835</v>
      </c>
      <c r="V1077" t="s">
        <v>29</v>
      </c>
      <c r="W1077" t="s">
        <v>203</v>
      </c>
      <c r="X1077" t="s">
        <v>1836</v>
      </c>
      <c r="Y1077">
        <v>601.29999999999995</v>
      </c>
    </row>
    <row r="1078" spans="1:25" x14ac:dyDescent="0.2">
      <c r="A1078">
        <v>5129</v>
      </c>
      <c r="B1078" t="s">
        <v>3246</v>
      </c>
      <c r="C1078" s="6">
        <v>42261</v>
      </c>
      <c r="D1078" s="7">
        <v>42261</v>
      </c>
      <c r="E1078" s="8">
        <f>DAY(D1078)</f>
        <v>14</v>
      </c>
      <c r="F1078">
        <f>_xlfn.ISOWEEKNUM(D1078)</f>
        <v>38</v>
      </c>
      <c r="G1078" t="str">
        <f>RIGHT((MONTH(D1078)-1)*2+IF(DAY(D1078)&lt;16,1,2)+100,2)</f>
        <v>17</v>
      </c>
      <c r="H1078" s="8">
        <f>MONTH(D1078)</f>
        <v>9</v>
      </c>
      <c r="I1078" t="str">
        <f>TEXT(D1078,"mmm")</f>
        <v>sept</v>
      </c>
      <c r="J1078">
        <f>YEAR(D1078)</f>
        <v>2015</v>
      </c>
      <c r="K1078" s="6">
        <v>42261</v>
      </c>
      <c r="L1078" t="s">
        <v>469</v>
      </c>
      <c r="M1078" t="s">
        <v>3247</v>
      </c>
      <c r="N1078" t="s">
        <v>3248</v>
      </c>
      <c r="O1078" t="s">
        <v>23</v>
      </c>
      <c r="P1078" t="s">
        <v>24</v>
      </c>
      <c r="Q1078" t="s">
        <v>316</v>
      </c>
      <c r="R1078" t="s">
        <v>317</v>
      </c>
      <c r="S1078">
        <v>10009</v>
      </c>
      <c r="T1078" t="s">
        <v>52</v>
      </c>
      <c r="U1078" t="s">
        <v>3252</v>
      </c>
      <c r="V1078" t="s">
        <v>89</v>
      </c>
      <c r="W1078" t="s">
        <v>90</v>
      </c>
      <c r="X1078" t="s">
        <v>3253</v>
      </c>
      <c r="Y1078">
        <v>16.989999999999998</v>
      </c>
    </row>
    <row r="1079" spans="1:25" x14ac:dyDescent="0.2">
      <c r="A1079">
        <v>5130</v>
      </c>
      <c r="B1079" t="s">
        <v>3246</v>
      </c>
      <c r="C1079" s="6">
        <v>42261</v>
      </c>
      <c r="D1079" s="7">
        <v>42261</v>
      </c>
      <c r="E1079" s="8">
        <f>DAY(D1079)</f>
        <v>14</v>
      </c>
      <c r="F1079">
        <f>_xlfn.ISOWEEKNUM(D1079)</f>
        <v>38</v>
      </c>
      <c r="G1079" t="str">
        <f>RIGHT((MONTH(D1079)-1)*2+IF(DAY(D1079)&lt;16,1,2)+100,2)</f>
        <v>17</v>
      </c>
      <c r="H1079" s="8">
        <f>MONTH(D1079)</f>
        <v>9</v>
      </c>
      <c r="I1079" t="str">
        <f>TEXT(D1079,"mmm")</f>
        <v>sept</v>
      </c>
      <c r="J1079">
        <f>YEAR(D1079)</f>
        <v>2015</v>
      </c>
      <c r="K1079" s="6">
        <v>42261</v>
      </c>
      <c r="L1079" t="s">
        <v>469</v>
      </c>
      <c r="M1079" t="s">
        <v>3247</v>
      </c>
      <c r="N1079" t="s">
        <v>3248</v>
      </c>
      <c r="O1079" t="s">
        <v>23</v>
      </c>
      <c r="P1079" t="s">
        <v>24</v>
      </c>
      <c r="Q1079" t="s">
        <v>316</v>
      </c>
      <c r="R1079" t="s">
        <v>317</v>
      </c>
      <c r="S1079">
        <v>10009</v>
      </c>
      <c r="T1079" t="s">
        <v>52</v>
      </c>
      <c r="U1079" t="s">
        <v>3254</v>
      </c>
      <c r="V1079" t="s">
        <v>89</v>
      </c>
      <c r="W1079" t="s">
        <v>90</v>
      </c>
      <c r="X1079" t="s">
        <v>3255</v>
      </c>
      <c r="Y1079">
        <v>287.97000000000003</v>
      </c>
    </row>
    <row r="1080" spans="1:25" x14ac:dyDescent="0.2">
      <c r="A1080">
        <v>5131</v>
      </c>
      <c r="B1080" t="s">
        <v>3246</v>
      </c>
      <c r="C1080" s="6">
        <v>42261</v>
      </c>
      <c r="D1080" s="7">
        <v>42261</v>
      </c>
      <c r="E1080" s="8">
        <f>DAY(D1080)</f>
        <v>14</v>
      </c>
      <c r="F1080">
        <f>_xlfn.ISOWEEKNUM(D1080)</f>
        <v>38</v>
      </c>
      <c r="G1080" t="str">
        <f>RIGHT((MONTH(D1080)-1)*2+IF(DAY(D1080)&lt;16,1,2)+100,2)</f>
        <v>17</v>
      </c>
      <c r="H1080" s="8">
        <f>MONTH(D1080)</f>
        <v>9</v>
      </c>
      <c r="I1080" t="str">
        <f>TEXT(D1080,"mmm")</f>
        <v>sept</v>
      </c>
      <c r="J1080">
        <f>YEAR(D1080)</f>
        <v>2015</v>
      </c>
      <c r="K1080" s="6">
        <v>42261</v>
      </c>
      <c r="L1080" t="s">
        <v>469</v>
      </c>
      <c r="M1080" t="s">
        <v>3247</v>
      </c>
      <c r="N1080" t="s">
        <v>3248</v>
      </c>
      <c r="O1080" t="s">
        <v>23</v>
      </c>
      <c r="P1080" t="s">
        <v>24</v>
      </c>
      <c r="Q1080" t="s">
        <v>316</v>
      </c>
      <c r="R1080" t="s">
        <v>317</v>
      </c>
      <c r="S1080">
        <v>10009</v>
      </c>
      <c r="T1080" t="s">
        <v>52</v>
      </c>
      <c r="U1080" t="s">
        <v>668</v>
      </c>
      <c r="V1080" t="s">
        <v>29</v>
      </c>
      <c r="W1080" t="s">
        <v>30</v>
      </c>
      <c r="X1080" t="s">
        <v>669</v>
      </c>
      <c r="Y1080">
        <v>44.82</v>
      </c>
    </row>
    <row r="1081" spans="1:25" x14ac:dyDescent="0.2">
      <c r="A1081">
        <v>8433</v>
      </c>
      <c r="B1081" t="s">
        <v>3256</v>
      </c>
      <c r="C1081" s="6">
        <v>42261</v>
      </c>
      <c r="D1081" s="7">
        <v>42261</v>
      </c>
      <c r="E1081" s="8">
        <f>DAY(D1081)</f>
        <v>14</v>
      </c>
      <c r="F1081">
        <f>_xlfn.ISOWEEKNUM(D1081)</f>
        <v>38</v>
      </c>
      <c r="G1081" t="str">
        <f>RIGHT((MONTH(D1081)-1)*2+IF(DAY(D1081)&lt;16,1,2)+100,2)</f>
        <v>17</v>
      </c>
      <c r="H1081" s="8">
        <f>MONTH(D1081)</f>
        <v>9</v>
      </c>
      <c r="I1081" t="str">
        <f>TEXT(D1081,"mmm")</f>
        <v>sept</v>
      </c>
      <c r="J1081">
        <f>YEAR(D1081)</f>
        <v>2015</v>
      </c>
      <c r="K1081" s="6">
        <v>42265</v>
      </c>
      <c r="L1081" t="s">
        <v>57</v>
      </c>
      <c r="M1081" t="s">
        <v>1123</v>
      </c>
      <c r="N1081" t="s">
        <v>1124</v>
      </c>
      <c r="O1081" t="s">
        <v>69</v>
      </c>
      <c r="P1081" t="s">
        <v>24</v>
      </c>
      <c r="Q1081" t="s">
        <v>3257</v>
      </c>
      <c r="R1081" t="s">
        <v>26</v>
      </c>
      <c r="S1081">
        <v>78415</v>
      </c>
      <c r="T1081" t="s">
        <v>27</v>
      </c>
      <c r="U1081" t="s">
        <v>3258</v>
      </c>
      <c r="V1081" t="s">
        <v>29</v>
      </c>
      <c r="W1081" t="s">
        <v>95</v>
      </c>
      <c r="X1081" t="s">
        <v>3259</v>
      </c>
      <c r="Y1081">
        <v>6.048</v>
      </c>
    </row>
    <row r="1082" spans="1:25" x14ac:dyDescent="0.2">
      <c r="A1082">
        <v>8434</v>
      </c>
      <c r="B1082" t="s">
        <v>3256</v>
      </c>
      <c r="C1082" s="6">
        <v>42261</v>
      </c>
      <c r="D1082" s="7">
        <v>42261</v>
      </c>
      <c r="E1082" s="8">
        <f>DAY(D1082)</f>
        <v>14</v>
      </c>
      <c r="F1082">
        <f>_xlfn.ISOWEEKNUM(D1082)</f>
        <v>38</v>
      </c>
      <c r="G1082" t="str">
        <f>RIGHT((MONTH(D1082)-1)*2+IF(DAY(D1082)&lt;16,1,2)+100,2)</f>
        <v>17</v>
      </c>
      <c r="H1082" s="8">
        <f>MONTH(D1082)</f>
        <v>9</v>
      </c>
      <c r="I1082" t="str">
        <f>TEXT(D1082,"mmm")</f>
        <v>sept</v>
      </c>
      <c r="J1082">
        <f>YEAR(D1082)</f>
        <v>2015</v>
      </c>
      <c r="K1082" s="6">
        <v>42265</v>
      </c>
      <c r="L1082" t="s">
        <v>57</v>
      </c>
      <c r="M1082" t="s">
        <v>1123</v>
      </c>
      <c r="N1082" t="s">
        <v>1124</v>
      </c>
      <c r="O1082" t="s">
        <v>69</v>
      </c>
      <c r="P1082" t="s">
        <v>24</v>
      </c>
      <c r="Q1082" t="s">
        <v>3257</v>
      </c>
      <c r="R1082" t="s">
        <v>26</v>
      </c>
      <c r="S1082">
        <v>78415</v>
      </c>
      <c r="T1082" t="s">
        <v>27</v>
      </c>
      <c r="U1082" t="s">
        <v>3260</v>
      </c>
      <c r="V1082" t="s">
        <v>29</v>
      </c>
      <c r="W1082" t="s">
        <v>30</v>
      </c>
      <c r="X1082" t="s">
        <v>3261</v>
      </c>
      <c r="Y1082">
        <v>6.8479999999999999</v>
      </c>
    </row>
    <row r="1083" spans="1:25" x14ac:dyDescent="0.2">
      <c r="A1083">
        <v>8435</v>
      </c>
      <c r="B1083" t="s">
        <v>3256</v>
      </c>
      <c r="C1083" s="6">
        <v>42261</v>
      </c>
      <c r="D1083" s="7">
        <v>42261</v>
      </c>
      <c r="E1083" s="8">
        <f>DAY(D1083)</f>
        <v>14</v>
      </c>
      <c r="F1083">
        <f>_xlfn.ISOWEEKNUM(D1083)</f>
        <v>38</v>
      </c>
      <c r="G1083" t="str">
        <f>RIGHT((MONTH(D1083)-1)*2+IF(DAY(D1083)&lt;16,1,2)+100,2)</f>
        <v>17</v>
      </c>
      <c r="H1083" s="8">
        <f>MONTH(D1083)</f>
        <v>9</v>
      </c>
      <c r="I1083" t="str">
        <f>TEXT(D1083,"mmm")</f>
        <v>sept</v>
      </c>
      <c r="J1083">
        <f>YEAR(D1083)</f>
        <v>2015</v>
      </c>
      <c r="K1083" s="6">
        <v>42265</v>
      </c>
      <c r="L1083" t="s">
        <v>57</v>
      </c>
      <c r="M1083" t="s">
        <v>1123</v>
      </c>
      <c r="N1083" t="s">
        <v>1124</v>
      </c>
      <c r="O1083" t="s">
        <v>69</v>
      </c>
      <c r="P1083" t="s">
        <v>24</v>
      </c>
      <c r="Q1083" t="s">
        <v>3257</v>
      </c>
      <c r="R1083" t="s">
        <v>26</v>
      </c>
      <c r="S1083">
        <v>78415</v>
      </c>
      <c r="T1083" t="s">
        <v>27</v>
      </c>
      <c r="U1083" t="s">
        <v>2074</v>
      </c>
      <c r="V1083" t="s">
        <v>81</v>
      </c>
      <c r="W1083" t="s">
        <v>104</v>
      </c>
      <c r="X1083" t="s">
        <v>2075</v>
      </c>
      <c r="Y1083">
        <v>9.9600000000000009</v>
      </c>
    </row>
    <row r="1084" spans="1:25" x14ac:dyDescent="0.2">
      <c r="A1084">
        <v>8436</v>
      </c>
      <c r="B1084" t="s">
        <v>3256</v>
      </c>
      <c r="C1084" s="6">
        <v>42261</v>
      </c>
      <c r="D1084" s="7">
        <v>42261</v>
      </c>
      <c r="E1084" s="8">
        <f>DAY(D1084)</f>
        <v>14</v>
      </c>
      <c r="F1084">
        <f>_xlfn.ISOWEEKNUM(D1084)</f>
        <v>38</v>
      </c>
      <c r="G1084" t="str">
        <f>RIGHT((MONTH(D1084)-1)*2+IF(DAY(D1084)&lt;16,1,2)+100,2)</f>
        <v>17</v>
      </c>
      <c r="H1084" s="8">
        <f>MONTH(D1084)</f>
        <v>9</v>
      </c>
      <c r="I1084" t="str">
        <f>TEXT(D1084,"mmm")</f>
        <v>sept</v>
      </c>
      <c r="J1084">
        <f>YEAR(D1084)</f>
        <v>2015</v>
      </c>
      <c r="K1084" s="6">
        <v>42265</v>
      </c>
      <c r="L1084" t="s">
        <v>57</v>
      </c>
      <c r="M1084" t="s">
        <v>1123</v>
      </c>
      <c r="N1084" t="s">
        <v>1124</v>
      </c>
      <c r="O1084" t="s">
        <v>69</v>
      </c>
      <c r="P1084" t="s">
        <v>24</v>
      </c>
      <c r="Q1084" t="s">
        <v>3257</v>
      </c>
      <c r="R1084" t="s">
        <v>26</v>
      </c>
      <c r="S1084">
        <v>78415</v>
      </c>
      <c r="T1084" t="s">
        <v>27</v>
      </c>
      <c r="U1084" t="s">
        <v>3262</v>
      </c>
      <c r="V1084" t="s">
        <v>29</v>
      </c>
      <c r="W1084" t="s">
        <v>45</v>
      </c>
      <c r="X1084" t="s">
        <v>3263</v>
      </c>
      <c r="Y1084">
        <v>8.5519999999999996</v>
      </c>
    </row>
    <row r="1085" spans="1:25" x14ac:dyDescent="0.2">
      <c r="A1085">
        <v>6491</v>
      </c>
      <c r="B1085" t="s">
        <v>3264</v>
      </c>
      <c r="C1085" s="6">
        <v>42262</v>
      </c>
      <c r="D1085" s="7">
        <v>42262</v>
      </c>
      <c r="E1085" s="8">
        <f>DAY(D1085)</f>
        <v>15</v>
      </c>
      <c r="F1085">
        <f>_xlfn.ISOWEEKNUM(D1085)</f>
        <v>38</v>
      </c>
      <c r="G1085" t="str">
        <f>RIGHT((MONTH(D1085)-1)*2+IF(DAY(D1085)&lt;16,1,2)+100,2)</f>
        <v>17</v>
      </c>
      <c r="H1085" s="8">
        <f>MONTH(D1085)</f>
        <v>9</v>
      </c>
      <c r="I1085" t="str">
        <f>TEXT(D1085,"mmm")</f>
        <v>sept</v>
      </c>
      <c r="J1085">
        <f>YEAR(D1085)</f>
        <v>2015</v>
      </c>
      <c r="K1085" s="6">
        <v>42266</v>
      </c>
      <c r="L1085" t="s">
        <v>20</v>
      </c>
      <c r="M1085" t="s">
        <v>3265</v>
      </c>
      <c r="N1085" t="s">
        <v>3266</v>
      </c>
      <c r="O1085" t="s">
        <v>69</v>
      </c>
      <c r="P1085" t="s">
        <v>24</v>
      </c>
      <c r="Q1085" t="s">
        <v>50</v>
      </c>
      <c r="R1085" t="s">
        <v>51</v>
      </c>
      <c r="S1085">
        <v>19120</v>
      </c>
      <c r="T1085" t="s">
        <v>52</v>
      </c>
      <c r="U1085" t="s">
        <v>3267</v>
      </c>
      <c r="V1085" t="s">
        <v>81</v>
      </c>
      <c r="W1085" t="s">
        <v>104</v>
      </c>
      <c r="X1085" t="s">
        <v>3268</v>
      </c>
      <c r="Y1085">
        <v>103.93600000000001</v>
      </c>
    </row>
    <row r="1086" spans="1:25" x14ac:dyDescent="0.2">
      <c r="A1086">
        <v>7469</v>
      </c>
      <c r="B1086" t="s">
        <v>3269</v>
      </c>
      <c r="C1086" s="6">
        <v>42262</v>
      </c>
      <c r="D1086" s="7">
        <v>42262</v>
      </c>
      <c r="E1086" s="8">
        <f>DAY(D1086)</f>
        <v>15</v>
      </c>
      <c r="F1086">
        <f>_xlfn.ISOWEEKNUM(D1086)</f>
        <v>38</v>
      </c>
      <c r="G1086" t="str">
        <f>RIGHT((MONTH(D1086)-1)*2+IF(DAY(D1086)&lt;16,1,2)+100,2)</f>
        <v>17</v>
      </c>
      <c r="H1086" s="8">
        <f>MONTH(D1086)</f>
        <v>9</v>
      </c>
      <c r="I1086" t="str">
        <f>TEXT(D1086,"mmm")</f>
        <v>sept</v>
      </c>
      <c r="J1086">
        <f>YEAR(D1086)</f>
        <v>2015</v>
      </c>
      <c r="K1086" s="6">
        <v>42267</v>
      </c>
      <c r="L1086" t="s">
        <v>20</v>
      </c>
      <c r="M1086" t="s">
        <v>990</v>
      </c>
      <c r="N1086" t="s">
        <v>991</v>
      </c>
      <c r="O1086" t="s">
        <v>23</v>
      </c>
      <c r="P1086" t="s">
        <v>24</v>
      </c>
      <c r="Q1086" t="s">
        <v>316</v>
      </c>
      <c r="R1086" t="s">
        <v>317</v>
      </c>
      <c r="S1086">
        <v>10011</v>
      </c>
      <c r="T1086" t="s">
        <v>52</v>
      </c>
      <c r="U1086" t="s">
        <v>2980</v>
      </c>
      <c r="V1086" t="s">
        <v>29</v>
      </c>
      <c r="W1086" t="s">
        <v>30</v>
      </c>
      <c r="X1086" t="s">
        <v>1499</v>
      </c>
      <c r="Y1086">
        <v>14.94</v>
      </c>
    </row>
    <row r="1087" spans="1:25" x14ac:dyDescent="0.2">
      <c r="A1087">
        <v>7470</v>
      </c>
      <c r="B1087" t="s">
        <v>3269</v>
      </c>
      <c r="C1087" s="6">
        <v>42262</v>
      </c>
      <c r="D1087" s="7">
        <v>42262</v>
      </c>
      <c r="E1087" s="8">
        <f>DAY(D1087)</f>
        <v>15</v>
      </c>
      <c r="F1087">
        <f>_xlfn.ISOWEEKNUM(D1087)</f>
        <v>38</v>
      </c>
      <c r="G1087" t="str">
        <f>RIGHT((MONTH(D1087)-1)*2+IF(DAY(D1087)&lt;16,1,2)+100,2)</f>
        <v>17</v>
      </c>
      <c r="H1087" s="8">
        <f>MONTH(D1087)</f>
        <v>9</v>
      </c>
      <c r="I1087" t="str">
        <f>TEXT(D1087,"mmm")</f>
        <v>sept</v>
      </c>
      <c r="J1087">
        <f>YEAR(D1087)</f>
        <v>2015</v>
      </c>
      <c r="K1087" s="6">
        <v>42267</v>
      </c>
      <c r="L1087" t="s">
        <v>20</v>
      </c>
      <c r="M1087" t="s">
        <v>990</v>
      </c>
      <c r="N1087" t="s">
        <v>991</v>
      </c>
      <c r="O1087" t="s">
        <v>23</v>
      </c>
      <c r="P1087" t="s">
        <v>24</v>
      </c>
      <c r="Q1087" t="s">
        <v>316</v>
      </c>
      <c r="R1087" t="s">
        <v>317</v>
      </c>
      <c r="S1087">
        <v>10011</v>
      </c>
      <c r="T1087" t="s">
        <v>52</v>
      </c>
      <c r="U1087" t="s">
        <v>2927</v>
      </c>
      <c r="V1087" t="s">
        <v>81</v>
      </c>
      <c r="W1087" t="s">
        <v>104</v>
      </c>
      <c r="X1087" t="s">
        <v>2928</v>
      </c>
      <c r="Y1087">
        <v>14.56</v>
      </c>
    </row>
    <row r="1088" spans="1:25" x14ac:dyDescent="0.2">
      <c r="A1088">
        <v>6295</v>
      </c>
      <c r="B1088" t="s">
        <v>3270</v>
      </c>
      <c r="C1088" s="6">
        <v>42263</v>
      </c>
      <c r="D1088" s="7">
        <v>42263</v>
      </c>
      <c r="E1088" s="8">
        <f>DAY(D1088)</f>
        <v>16</v>
      </c>
      <c r="F1088">
        <f>_xlfn.ISOWEEKNUM(D1088)</f>
        <v>38</v>
      </c>
      <c r="G1088" t="str">
        <f>RIGHT((MONTH(D1088)-1)*2+IF(DAY(D1088)&lt;16,1,2)+100,2)</f>
        <v>18</v>
      </c>
      <c r="H1088" s="8">
        <f>MONTH(D1088)</f>
        <v>9</v>
      </c>
      <c r="I1088" t="str">
        <f>TEXT(D1088,"mmm")</f>
        <v>sept</v>
      </c>
      <c r="J1088">
        <f>YEAR(D1088)</f>
        <v>2015</v>
      </c>
      <c r="K1088" s="6">
        <v>42266</v>
      </c>
      <c r="L1088" t="s">
        <v>66</v>
      </c>
      <c r="M1088" t="s">
        <v>1659</v>
      </c>
      <c r="N1088" t="s">
        <v>1660</v>
      </c>
      <c r="O1088" t="s">
        <v>69</v>
      </c>
      <c r="P1088" t="s">
        <v>24</v>
      </c>
      <c r="Q1088" t="s">
        <v>316</v>
      </c>
      <c r="R1088" t="s">
        <v>317</v>
      </c>
      <c r="S1088">
        <v>10024</v>
      </c>
      <c r="T1088" t="s">
        <v>52</v>
      </c>
      <c r="U1088" t="s">
        <v>2069</v>
      </c>
      <c r="V1088" t="s">
        <v>29</v>
      </c>
      <c r="W1088" t="s">
        <v>45</v>
      </c>
      <c r="X1088" t="s">
        <v>2070</v>
      </c>
      <c r="Y1088">
        <v>33.552</v>
      </c>
    </row>
    <row r="1089" spans="1:25" x14ac:dyDescent="0.2">
      <c r="A1089">
        <v>879</v>
      </c>
      <c r="B1089" t="s">
        <v>3271</v>
      </c>
      <c r="C1089" s="6">
        <v>42264</v>
      </c>
      <c r="D1089" s="7">
        <v>42264</v>
      </c>
      <c r="E1089" s="8">
        <f>DAY(D1089)</f>
        <v>17</v>
      </c>
      <c r="F1089">
        <f>_xlfn.ISOWEEKNUM(D1089)</f>
        <v>38</v>
      </c>
      <c r="G1089" t="str">
        <f>RIGHT((MONTH(D1089)-1)*2+IF(DAY(D1089)&lt;16,1,2)+100,2)</f>
        <v>18</v>
      </c>
      <c r="H1089" s="8">
        <f>MONTH(D1089)</f>
        <v>9</v>
      </c>
      <c r="I1089" t="str">
        <f>TEXT(D1089,"mmm")</f>
        <v>sept</v>
      </c>
      <c r="J1089">
        <f>YEAR(D1089)</f>
        <v>2015</v>
      </c>
      <c r="K1089" s="6">
        <v>42268</v>
      </c>
      <c r="L1089" t="s">
        <v>20</v>
      </c>
      <c r="M1089" t="s">
        <v>3272</v>
      </c>
      <c r="N1089" t="s">
        <v>3273</v>
      </c>
      <c r="O1089" t="s">
        <v>35</v>
      </c>
      <c r="P1089" t="s">
        <v>24</v>
      </c>
      <c r="Q1089" t="s">
        <v>50</v>
      </c>
      <c r="R1089" t="s">
        <v>51</v>
      </c>
      <c r="S1089">
        <v>19120</v>
      </c>
      <c r="T1089" t="s">
        <v>52</v>
      </c>
      <c r="U1089" t="s">
        <v>3274</v>
      </c>
      <c r="V1089" t="s">
        <v>29</v>
      </c>
      <c r="W1089" t="s">
        <v>45</v>
      </c>
      <c r="X1089" t="s">
        <v>3275</v>
      </c>
      <c r="Y1089">
        <v>5.8920000000000003</v>
      </c>
    </row>
    <row r="1090" spans="1:25" x14ac:dyDescent="0.2">
      <c r="A1090">
        <v>3282</v>
      </c>
      <c r="B1090" t="s">
        <v>3276</v>
      </c>
      <c r="C1090" s="6">
        <v>42264</v>
      </c>
      <c r="D1090" s="7">
        <v>42264</v>
      </c>
      <c r="E1090" s="8">
        <f>DAY(D1090)</f>
        <v>17</v>
      </c>
      <c r="F1090">
        <f>_xlfn.ISOWEEKNUM(D1090)</f>
        <v>38</v>
      </c>
      <c r="G1090" t="str">
        <f>RIGHT((MONTH(D1090)-1)*2+IF(DAY(D1090)&lt;16,1,2)+100,2)</f>
        <v>18</v>
      </c>
      <c r="H1090" s="8">
        <f>MONTH(D1090)</f>
        <v>9</v>
      </c>
      <c r="I1090" t="str">
        <f>TEXT(D1090,"mmm")</f>
        <v>sept</v>
      </c>
      <c r="J1090">
        <f>YEAR(D1090)</f>
        <v>2015</v>
      </c>
      <c r="K1090" s="6">
        <v>42271</v>
      </c>
      <c r="L1090" t="s">
        <v>20</v>
      </c>
      <c r="M1090" t="s">
        <v>3106</v>
      </c>
      <c r="N1090" t="s">
        <v>3107</v>
      </c>
      <c r="O1090" t="s">
        <v>23</v>
      </c>
      <c r="P1090" t="s">
        <v>24</v>
      </c>
      <c r="Q1090" t="s">
        <v>729</v>
      </c>
      <c r="R1090" t="s">
        <v>564</v>
      </c>
      <c r="S1090">
        <v>27604</v>
      </c>
      <c r="T1090" t="s">
        <v>72</v>
      </c>
      <c r="U1090" t="s">
        <v>3277</v>
      </c>
      <c r="V1090" t="s">
        <v>89</v>
      </c>
      <c r="W1090" t="s">
        <v>115</v>
      </c>
      <c r="X1090" t="s">
        <v>3278</v>
      </c>
      <c r="Y1090">
        <v>47.984000000000002</v>
      </c>
    </row>
    <row r="1091" spans="1:25" x14ac:dyDescent="0.2">
      <c r="A1091">
        <v>3283</v>
      </c>
      <c r="B1091" t="s">
        <v>3276</v>
      </c>
      <c r="C1091" s="6">
        <v>42264</v>
      </c>
      <c r="D1091" s="7">
        <v>42264</v>
      </c>
      <c r="E1091" s="8">
        <f>DAY(D1091)</f>
        <v>17</v>
      </c>
      <c r="F1091">
        <f>_xlfn.ISOWEEKNUM(D1091)</f>
        <v>38</v>
      </c>
      <c r="G1091" t="str">
        <f>RIGHT((MONTH(D1091)-1)*2+IF(DAY(D1091)&lt;16,1,2)+100,2)</f>
        <v>18</v>
      </c>
      <c r="H1091" s="8">
        <f>MONTH(D1091)</f>
        <v>9</v>
      </c>
      <c r="I1091" t="str">
        <f>TEXT(D1091,"mmm")</f>
        <v>sept</v>
      </c>
      <c r="J1091">
        <f>YEAR(D1091)</f>
        <v>2015</v>
      </c>
      <c r="K1091" s="6">
        <v>42271</v>
      </c>
      <c r="L1091" t="s">
        <v>20</v>
      </c>
      <c r="M1091" t="s">
        <v>3106</v>
      </c>
      <c r="N1091" t="s">
        <v>3107</v>
      </c>
      <c r="O1091" t="s">
        <v>23</v>
      </c>
      <c r="P1091" t="s">
        <v>24</v>
      </c>
      <c r="Q1091" t="s">
        <v>729</v>
      </c>
      <c r="R1091" t="s">
        <v>564</v>
      </c>
      <c r="S1091">
        <v>27604</v>
      </c>
      <c r="T1091" t="s">
        <v>72</v>
      </c>
      <c r="U1091" t="s">
        <v>3279</v>
      </c>
      <c r="V1091" t="s">
        <v>29</v>
      </c>
      <c r="W1091" t="s">
        <v>30</v>
      </c>
      <c r="X1091" t="s">
        <v>3280</v>
      </c>
      <c r="Y1091">
        <v>4.6239999999999997</v>
      </c>
    </row>
    <row r="1092" spans="1:25" x14ac:dyDescent="0.2">
      <c r="A1092">
        <v>3925</v>
      </c>
      <c r="B1092" t="s">
        <v>3281</v>
      </c>
      <c r="C1092" s="6">
        <v>42264</v>
      </c>
      <c r="D1092" s="7">
        <v>42264</v>
      </c>
      <c r="E1092" s="8">
        <f>DAY(D1092)</f>
        <v>17</v>
      </c>
      <c r="F1092">
        <f>_xlfn.ISOWEEKNUM(D1092)</f>
        <v>38</v>
      </c>
      <c r="G1092" t="str">
        <f>RIGHT((MONTH(D1092)-1)*2+IF(DAY(D1092)&lt;16,1,2)+100,2)</f>
        <v>18</v>
      </c>
      <c r="H1092" s="8">
        <f>MONTH(D1092)</f>
        <v>9</v>
      </c>
      <c r="I1092" t="str">
        <f>TEXT(D1092,"mmm")</f>
        <v>sept</v>
      </c>
      <c r="J1092">
        <f>YEAR(D1092)</f>
        <v>2015</v>
      </c>
      <c r="K1092" s="6">
        <v>42268</v>
      </c>
      <c r="L1092" t="s">
        <v>20</v>
      </c>
      <c r="M1092" t="s">
        <v>733</v>
      </c>
      <c r="N1092" t="s">
        <v>734</v>
      </c>
      <c r="O1092" t="s">
        <v>23</v>
      </c>
      <c r="P1092" t="s">
        <v>24</v>
      </c>
      <c r="Q1092" t="s">
        <v>358</v>
      </c>
      <c r="R1092" t="s">
        <v>359</v>
      </c>
      <c r="S1092">
        <v>98103</v>
      </c>
      <c r="T1092" t="s">
        <v>62</v>
      </c>
      <c r="U1092" t="s">
        <v>3282</v>
      </c>
      <c r="V1092" t="s">
        <v>29</v>
      </c>
      <c r="W1092" t="s">
        <v>42</v>
      </c>
      <c r="X1092" t="s">
        <v>3283</v>
      </c>
      <c r="Y1092">
        <v>30.28</v>
      </c>
    </row>
    <row r="1093" spans="1:25" x14ac:dyDescent="0.2">
      <c r="A1093">
        <v>3926</v>
      </c>
      <c r="B1093" t="s">
        <v>3281</v>
      </c>
      <c r="C1093" s="6">
        <v>42264</v>
      </c>
      <c r="D1093" s="7">
        <v>42264</v>
      </c>
      <c r="E1093" s="8">
        <f>DAY(D1093)</f>
        <v>17</v>
      </c>
      <c r="F1093">
        <f>_xlfn.ISOWEEKNUM(D1093)</f>
        <v>38</v>
      </c>
      <c r="G1093" t="str">
        <f>RIGHT((MONTH(D1093)-1)*2+IF(DAY(D1093)&lt;16,1,2)+100,2)</f>
        <v>18</v>
      </c>
      <c r="H1093" s="8">
        <f>MONTH(D1093)</f>
        <v>9</v>
      </c>
      <c r="I1093" t="str">
        <f>TEXT(D1093,"mmm")</f>
        <v>sept</v>
      </c>
      <c r="J1093">
        <f>YEAR(D1093)</f>
        <v>2015</v>
      </c>
      <c r="K1093" s="6">
        <v>42268</v>
      </c>
      <c r="L1093" t="s">
        <v>20</v>
      </c>
      <c r="M1093" t="s">
        <v>733</v>
      </c>
      <c r="N1093" t="s">
        <v>734</v>
      </c>
      <c r="O1093" t="s">
        <v>23</v>
      </c>
      <c r="P1093" t="s">
        <v>24</v>
      </c>
      <c r="Q1093" t="s">
        <v>358</v>
      </c>
      <c r="R1093" t="s">
        <v>359</v>
      </c>
      <c r="S1093">
        <v>98103</v>
      </c>
      <c r="T1093" t="s">
        <v>62</v>
      </c>
      <c r="U1093" t="s">
        <v>3284</v>
      </c>
      <c r="V1093" t="s">
        <v>29</v>
      </c>
      <c r="W1093" t="s">
        <v>42</v>
      </c>
      <c r="X1093" t="s">
        <v>3285</v>
      </c>
      <c r="Y1093">
        <v>57.93</v>
      </c>
    </row>
    <row r="1094" spans="1:25" x14ac:dyDescent="0.2">
      <c r="A1094">
        <v>3927</v>
      </c>
      <c r="B1094" t="s">
        <v>3281</v>
      </c>
      <c r="C1094" s="6">
        <v>42264</v>
      </c>
      <c r="D1094" s="7">
        <v>42264</v>
      </c>
      <c r="E1094" s="8">
        <f>DAY(D1094)</f>
        <v>17</v>
      </c>
      <c r="F1094">
        <f>_xlfn.ISOWEEKNUM(D1094)</f>
        <v>38</v>
      </c>
      <c r="G1094" t="str">
        <f>RIGHT((MONTH(D1094)-1)*2+IF(DAY(D1094)&lt;16,1,2)+100,2)</f>
        <v>18</v>
      </c>
      <c r="H1094" s="8">
        <f>MONTH(D1094)</f>
        <v>9</v>
      </c>
      <c r="I1094" t="str">
        <f>TEXT(D1094,"mmm")</f>
        <v>sept</v>
      </c>
      <c r="J1094">
        <f>YEAR(D1094)</f>
        <v>2015</v>
      </c>
      <c r="K1094" s="6">
        <v>42268</v>
      </c>
      <c r="L1094" t="s">
        <v>20</v>
      </c>
      <c r="M1094" t="s">
        <v>733</v>
      </c>
      <c r="N1094" t="s">
        <v>734</v>
      </c>
      <c r="O1094" t="s">
        <v>23</v>
      </c>
      <c r="P1094" t="s">
        <v>24</v>
      </c>
      <c r="Q1094" t="s">
        <v>358</v>
      </c>
      <c r="R1094" t="s">
        <v>359</v>
      </c>
      <c r="S1094">
        <v>98103</v>
      </c>
      <c r="T1094" t="s">
        <v>62</v>
      </c>
      <c r="U1094" t="s">
        <v>3286</v>
      </c>
      <c r="V1094" t="s">
        <v>81</v>
      </c>
      <c r="W1094" t="s">
        <v>104</v>
      </c>
      <c r="X1094" t="s">
        <v>3287</v>
      </c>
      <c r="Y1094">
        <v>35.340000000000003</v>
      </c>
    </row>
    <row r="1095" spans="1:25" x14ac:dyDescent="0.2">
      <c r="A1095">
        <v>3928</v>
      </c>
      <c r="B1095" t="s">
        <v>3281</v>
      </c>
      <c r="C1095" s="6">
        <v>42264</v>
      </c>
      <c r="D1095" s="7">
        <v>42264</v>
      </c>
      <c r="E1095" s="8">
        <f>DAY(D1095)</f>
        <v>17</v>
      </c>
      <c r="F1095">
        <f>_xlfn.ISOWEEKNUM(D1095)</f>
        <v>38</v>
      </c>
      <c r="G1095" t="str">
        <f>RIGHT((MONTH(D1095)-1)*2+IF(DAY(D1095)&lt;16,1,2)+100,2)</f>
        <v>18</v>
      </c>
      <c r="H1095" s="8">
        <f>MONTH(D1095)</f>
        <v>9</v>
      </c>
      <c r="I1095" t="str">
        <f>TEXT(D1095,"mmm")</f>
        <v>sept</v>
      </c>
      <c r="J1095">
        <f>YEAR(D1095)</f>
        <v>2015</v>
      </c>
      <c r="K1095" s="6">
        <v>42268</v>
      </c>
      <c r="L1095" t="s">
        <v>20</v>
      </c>
      <c r="M1095" t="s">
        <v>733</v>
      </c>
      <c r="N1095" t="s">
        <v>734</v>
      </c>
      <c r="O1095" t="s">
        <v>23</v>
      </c>
      <c r="P1095" t="s">
        <v>24</v>
      </c>
      <c r="Q1095" t="s">
        <v>358</v>
      </c>
      <c r="R1095" t="s">
        <v>359</v>
      </c>
      <c r="S1095">
        <v>98103</v>
      </c>
      <c r="T1095" t="s">
        <v>62</v>
      </c>
      <c r="U1095" t="s">
        <v>863</v>
      </c>
      <c r="V1095" t="s">
        <v>29</v>
      </c>
      <c r="W1095" t="s">
        <v>45</v>
      </c>
      <c r="X1095" t="s">
        <v>864</v>
      </c>
      <c r="Y1095">
        <v>137.24</v>
      </c>
    </row>
    <row r="1096" spans="1:25" x14ac:dyDescent="0.2">
      <c r="A1096">
        <v>4764</v>
      </c>
      <c r="B1096" t="s">
        <v>3288</v>
      </c>
      <c r="C1096" s="6">
        <v>42264</v>
      </c>
      <c r="D1096" s="7">
        <v>42264</v>
      </c>
      <c r="E1096" s="8">
        <f>DAY(D1096)</f>
        <v>17</v>
      </c>
      <c r="F1096">
        <f>_xlfn.ISOWEEKNUM(D1096)</f>
        <v>38</v>
      </c>
      <c r="G1096" t="str">
        <f>RIGHT((MONTH(D1096)-1)*2+IF(DAY(D1096)&lt;16,1,2)+100,2)</f>
        <v>18</v>
      </c>
      <c r="H1096" s="8">
        <f>MONTH(D1096)</f>
        <v>9</v>
      </c>
      <c r="I1096" t="str">
        <f>TEXT(D1096,"mmm")</f>
        <v>sept</v>
      </c>
      <c r="J1096">
        <f>YEAR(D1096)</f>
        <v>2015</v>
      </c>
      <c r="K1096" s="6">
        <v>42268</v>
      </c>
      <c r="L1096" t="s">
        <v>20</v>
      </c>
      <c r="M1096" t="s">
        <v>1919</v>
      </c>
      <c r="N1096" t="s">
        <v>1920</v>
      </c>
      <c r="O1096" t="s">
        <v>23</v>
      </c>
      <c r="P1096" t="s">
        <v>24</v>
      </c>
      <c r="Q1096" t="s">
        <v>3289</v>
      </c>
      <c r="R1096" t="s">
        <v>61</v>
      </c>
      <c r="S1096">
        <v>91911</v>
      </c>
      <c r="T1096" t="s">
        <v>62</v>
      </c>
      <c r="U1096" t="s">
        <v>3290</v>
      </c>
      <c r="V1096" t="s">
        <v>29</v>
      </c>
      <c r="W1096" t="s">
        <v>139</v>
      </c>
      <c r="X1096" t="s">
        <v>3291</v>
      </c>
      <c r="Y1096">
        <v>182.94</v>
      </c>
    </row>
    <row r="1097" spans="1:25" x14ac:dyDescent="0.2">
      <c r="A1097">
        <v>7598</v>
      </c>
      <c r="B1097" t="s">
        <v>3292</v>
      </c>
      <c r="C1097" s="6">
        <v>42264</v>
      </c>
      <c r="D1097" s="7">
        <v>42264</v>
      </c>
      <c r="E1097" s="8">
        <f>DAY(D1097)</f>
        <v>17</v>
      </c>
      <c r="F1097">
        <f>_xlfn.ISOWEEKNUM(D1097)</f>
        <v>38</v>
      </c>
      <c r="G1097" t="str">
        <f>RIGHT((MONTH(D1097)-1)*2+IF(DAY(D1097)&lt;16,1,2)+100,2)</f>
        <v>18</v>
      </c>
      <c r="H1097" s="8">
        <f>MONTH(D1097)</f>
        <v>9</v>
      </c>
      <c r="I1097" t="str">
        <f>TEXT(D1097,"mmm")</f>
        <v>sept</v>
      </c>
      <c r="J1097">
        <f>YEAR(D1097)</f>
        <v>2015</v>
      </c>
      <c r="K1097" s="6">
        <v>42269</v>
      </c>
      <c r="L1097" t="s">
        <v>20</v>
      </c>
      <c r="M1097" t="s">
        <v>3293</v>
      </c>
      <c r="N1097" t="s">
        <v>3294</v>
      </c>
      <c r="O1097" t="s">
        <v>23</v>
      </c>
      <c r="P1097" t="s">
        <v>24</v>
      </c>
      <c r="Q1097" t="s">
        <v>120</v>
      </c>
      <c r="R1097" t="s">
        <v>201</v>
      </c>
      <c r="S1097">
        <v>97477</v>
      </c>
      <c r="T1097" t="s">
        <v>62</v>
      </c>
      <c r="U1097" t="s">
        <v>3295</v>
      </c>
      <c r="V1097" t="s">
        <v>29</v>
      </c>
      <c r="W1097" t="s">
        <v>54</v>
      </c>
      <c r="X1097" t="s">
        <v>3296</v>
      </c>
      <c r="Y1097">
        <v>5.2480000000000002</v>
      </c>
    </row>
    <row r="1098" spans="1:25" x14ac:dyDescent="0.2">
      <c r="A1098">
        <v>7599</v>
      </c>
      <c r="B1098" t="s">
        <v>3292</v>
      </c>
      <c r="C1098" s="6">
        <v>42264</v>
      </c>
      <c r="D1098" s="7">
        <v>42264</v>
      </c>
      <c r="E1098" s="8">
        <f>DAY(D1098)</f>
        <v>17</v>
      </c>
      <c r="F1098">
        <f>_xlfn.ISOWEEKNUM(D1098)</f>
        <v>38</v>
      </c>
      <c r="G1098" t="str">
        <f>RIGHT((MONTH(D1098)-1)*2+IF(DAY(D1098)&lt;16,1,2)+100,2)</f>
        <v>18</v>
      </c>
      <c r="H1098" s="8">
        <f>MONTH(D1098)</f>
        <v>9</v>
      </c>
      <c r="I1098" t="str">
        <f>TEXT(D1098,"mmm")</f>
        <v>sept</v>
      </c>
      <c r="J1098">
        <f>YEAR(D1098)</f>
        <v>2015</v>
      </c>
      <c r="K1098" s="6">
        <v>42269</v>
      </c>
      <c r="L1098" t="s">
        <v>20</v>
      </c>
      <c r="M1098" t="s">
        <v>3293</v>
      </c>
      <c r="N1098" t="s">
        <v>3294</v>
      </c>
      <c r="O1098" t="s">
        <v>23</v>
      </c>
      <c r="P1098" t="s">
        <v>24</v>
      </c>
      <c r="Q1098" t="s">
        <v>120</v>
      </c>
      <c r="R1098" t="s">
        <v>201</v>
      </c>
      <c r="S1098">
        <v>97477</v>
      </c>
      <c r="T1098" t="s">
        <v>62</v>
      </c>
      <c r="U1098" t="s">
        <v>3297</v>
      </c>
      <c r="V1098" t="s">
        <v>29</v>
      </c>
      <c r="W1098" t="s">
        <v>54</v>
      </c>
      <c r="X1098" t="s">
        <v>3298</v>
      </c>
      <c r="Y1098">
        <v>38.256</v>
      </c>
    </row>
    <row r="1099" spans="1:25" x14ac:dyDescent="0.2">
      <c r="A1099">
        <v>7600</v>
      </c>
      <c r="B1099" t="s">
        <v>3292</v>
      </c>
      <c r="C1099" s="6">
        <v>42264</v>
      </c>
      <c r="D1099" s="7">
        <v>42264</v>
      </c>
      <c r="E1099" s="8">
        <f>DAY(D1099)</f>
        <v>17</v>
      </c>
      <c r="F1099">
        <f>_xlfn.ISOWEEKNUM(D1099)</f>
        <v>38</v>
      </c>
      <c r="G1099" t="str">
        <f>RIGHT((MONTH(D1099)-1)*2+IF(DAY(D1099)&lt;16,1,2)+100,2)</f>
        <v>18</v>
      </c>
      <c r="H1099" s="8">
        <f>MONTH(D1099)</f>
        <v>9</v>
      </c>
      <c r="I1099" t="str">
        <f>TEXT(D1099,"mmm")</f>
        <v>sept</v>
      </c>
      <c r="J1099">
        <f>YEAR(D1099)</f>
        <v>2015</v>
      </c>
      <c r="K1099" s="6">
        <v>42269</v>
      </c>
      <c r="L1099" t="s">
        <v>20</v>
      </c>
      <c r="M1099" t="s">
        <v>3293</v>
      </c>
      <c r="N1099" t="s">
        <v>3294</v>
      </c>
      <c r="O1099" t="s">
        <v>23</v>
      </c>
      <c r="P1099" t="s">
        <v>24</v>
      </c>
      <c r="Q1099" t="s">
        <v>120</v>
      </c>
      <c r="R1099" t="s">
        <v>201</v>
      </c>
      <c r="S1099">
        <v>97477</v>
      </c>
      <c r="T1099" t="s">
        <v>62</v>
      </c>
      <c r="U1099" t="s">
        <v>2805</v>
      </c>
      <c r="V1099" t="s">
        <v>29</v>
      </c>
      <c r="W1099" t="s">
        <v>30</v>
      </c>
      <c r="X1099" t="s">
        <v>2806</v>
      </c>
      <c r="Y1099">
        <v>40.24</v>
      </c>
    </row>
    <row r="1100" spans="1:25" x14ac:dyDescent="0.2">
      <c r="A1100">
        <v>7601</v>
      </c>
      <c r="B1100" t="s">
        <v>3292</v>
      </c>
      <c r="C1100" s="6">
        <v>42264</v>
      </c>
      <c r="D1100" s="7">
        <v>42264</v>
      </c>
      <c r="E1100" s="8">
        <f>DAY(D1100)</f>
        <v>17</v>
      </c>
      <c r="F1100">
        <f>_xlfn.ISOWEEKNUM(D1100)</f>
        <v>38</v>
      </c>
      <c r="G1100" t="str">
        <f>RIGHT((MONTH(D1100)-1)*2+IF(DAY(D1100)&lt;16,1,2)+100,2)</f>
        <v>18</v>
      </c>
      <c r="H1100" s="8">
        <f>MONTH(D1100)</f>
        <v>9</v>
      </c>
      <c r="I1100" t="str">
        <f>TEXT(D1100,"mmm")</f>
        <v>sept</v>
      </c>
      <c r="J1100">
        <f>YEAR(D1100)</f>
        <v>2015</v>
      </c>
      <c r="K1100" s="6">
        <v>42269</v>
      </c>
      <c r="L1100" t="s">
        <v>20</v>
      </c>
      <c r="M1100" t="s">
        <v>3293</v>
      </c>
      <c r="N1100" t="s">
        <v>3294</v>
      </c>
      <c r="O1100" t="s">
        <v>23</v>
      </c>
      <c r="P1100" t="s">
        <v>24</v>
      </c>
      <c r="Q1100" t="s">
        <v>120</v>
      </c>
      <c r="R1100" t="s">
        <v>201</v>
      </c>
      <c r="S1100">
        <v>97477</v>
      </c>
      <c r="T1100" t="s">
        <v>62</v>
      </c>
      <c r="U1100" t="s">
        <v>3299</v>
      </c>
      <c r="V1100" t="s">
        <v>89</v>
      </c>
      <c r="W1100" t="s">
        <v>704</v>
      </c>
      <c r="X1100" t="s">
        <v>3300</v>
      </c>
      <c r="Y1100">
        <v>29.925000000000001</v>
      </c>
    </row>
    <row r="1101" spans="1:25" x14ac:dyDescent="0.2">
      <c r="A1101">
        <v>7602</v>
      </c>
      <c r="B1101" t="s">
        <v>3292</v>
      </c>
      <c r="C1101" s="6">
        <v>42264</v>
      </c>
      <c r="D1101" s="7">
        <v>42264</v>
      </c>
      <c r="E1101" s="8">
        <f>DAY(D1101)</f>
        <v>17</v>
      </c>
      <c r="F1101">
        <f>_xlfn.ISOWEEKNUM(D1101)</f>
        <v>38</v>
      </c>
      <c r="G1101" t="str">
        <f>RIGHT((MONTH(D1101)-1)*2+IF(DAY(D1101)&lt;16,1,2)+100,2)</f>
        <v>18</v>
      </c>
      <c r="H1101" s="8">
        <f>MONTH(D1101)</f>
        <v>9</v>
      </c>
      <c r="I1101" t="str">
        <f>TEXT(D1101,"mmm")</f>
        <v>sept</v>
      </c>
      <c r="J1101">
        <f>YEAR(D1101)</f>
        <v>2015</v>
      </c>
      <c r="K1101" s="6">
        <v>42269</v>
      </c>
      <c r="L1101" t="s">
        <v>20</v>
      </c>
      <c r="M1101" t="s">
        <v>3293</v>
      </c>
      <c r="N1101" t="s">
        <v>3294</v>
      </c>
      <c r="O1101" t="s">
        <v>23</v>
      </c>
      <c r="P1101" t="s">
        <v>24</v>
      </c>
      <c r="Q1101" t="s">
        <v>120</v>
      </c>
      <c r="R1101" t="s">
        <v>201</v>
      </c>
      <c r="S1101">
        <v>97477</v>
      </c>
      <c r="T1101" t="s">
        <v>62</v>
      </c>
      <c r="U1101" t="s">
        <v>3301</v>
      </c>
      <c r="V1101" t="s">
        <v>29</v>
      </c>
      <c r="W1101" t="s">
        <v>30</v>
      </c>
      <c r="X1101" t="s">
        <v>3302</v>
      </c>
      <c r="Y1101">
        <v>148.70400000000001</v>
      </c>
    </row>
    <row r="1102" spans="1:25" x14ac:dyDescent="0.2">
      <c r="A1102">
        <v>7603</v>
      </c>
      <c r="B1102" t="s">
        <v>3292</v>
      </c>
      <c r="C1102" s="6">
        <v>42264</v>
      </c>
      <c r="D1102" s="7">
        <v>42264</v>
      </c>
      <c r="E1102" s="8">
        <f>DAY(D1102)</f>
        <v>17</v>
      </c>
      <c r="F1102">
        <f>_xlfn.ISOWEEKNUM(D1102)</f>
        <v>38</v>
      </c>
      <c r="G1102" t="str">
        <f>RIGHT((MONTH(D1102)-1)*2+IF(DAY(D1102)&lt;16,1,2)+100,2)</f>
        <v>18</v>
      </c>
      <c r="H1102" s="8">
        <f>MONTH(D1102)</f>
        <v>9</v>
      </c>
      <c r="I1102" t="str">
        <f>TEXT(D1102,"mmm")</f>
        <v>sept</v>
      </c>
      <c r="J1102">
        <f>YEAR(D1102)</f>
        <v>2015</v>
      </c>
      <c r="K1102" s="6">
        <v>42269</v>
      </c>
      <c r="L1102" t="s">
        <v>20</v>
      </c>
      <c r="M1102" t="s">
        <v>3293</v>
      </c>
      <c r="N1102" t="s">
        <v>3294</v>
      </c>
      <c r="O1102" t="s">
        <v>23</v>
      </c>
      <c r="P1102" t="s">
        <v>24</v>
      </c>
      <c r="Q1102" t="s">
        <v>120</v>
      </c>
      <c r="R1102" t="s">
        <v>201</v>
      </c>
      <c r="S1102">
        <v>97477</v>
      </c>
      <c r="T1102" t="s">
        <v>62</v>
      </c>
      <c r="U1102" t="s">
        <v>3303</v>
      </c>
      <c r="V1102" t="s">
        <v>89</v>
      </c>
      <c r="W1102" t="s">
        <v>115</v>
      </c>
      <c r="X1102" t="s">
        <v>3304</v>
      </c>
      <c r="Y1102">
        <v>55.92</v>
      </c>
    </row>
    <row r="1103" spans="1:25" x14ac:dyDescent="0.2">
      <c r="A1103">
        <v>263</v>
      </c>
      <c r="B1103" t="s">
        <v>3305</v>
      </c>
      <c r="C1103" s="6">
        <v>42266</v>
      </c>
      <c r="D1103" s="7">
        <v>42266</v>
      </c>
      <c r="E1103" s="8">
        <f>DAY(D1103)</f>
        <v>19</v>
      </c>
      <c r="F1103">
        <f>_xlfn.ISOWEEKNUM(D1103)</f>
        <v>38</v>
      </c>
      <c r="G1103" t="str">
        <f>RIGHT((MONTH(D1103)-1)*2+IF(DAY(D1103)&lt;16,1,2)+100,2)</f>
        <v>18</v>
      </c>
      <c r="H1103" s="8">
        <f>MONTH(D1103)</f>
        <v>9</v>
      </c>
      <c r="I1103" t="str">
        <f>TEXT(D1103,"mmm")</f>
        <v>sept</v>
      </c>
      <c r="J1103">
        <f>YEAR(D1103)</f>
        <v>2015</v>
      </c>
      <c r="K1103" s="6">
        <v>42268</v>
      </c>
      <c r="L1103" t="s">
        <v>57</v>
      </c>
      <c r="M1103" t="s">
        <v>1529</v>
      </c>
      <c r="N1103" t="s">
        <v>1530</v>
      </c>
      <c r="O1103" t="s">
        <v>69</v>
      </c>
      <c r="P1103" t="s">
        <v>24</v>
      </c>
      <c r="Q1103" t="s">
        <v>25</v>
      </c>
      <c r="R1103" t="s">
        <v>26</v>
      </c>
      <c r="S1103">
        <v>77036</v>
      </c>
      <c r="T1103" t="s">
        <v>27</v>
      </c>
      <c r="U1103" t="s">
        <v>3059</v>
      </c>
      <c r="V1103" t="s">
        <v>89</v>
      </c>
      <c r="W1103" t="s">
        <v>704</v>
      </c>
      <c r="X1103" t="s">
        <v>3060</v>
      </c>
      <c r="Y1103">
        <v>3059.982</v>
      </c>
    </row>
    <row r="1104" spans="1:25" x14ac:dyDescent="0.2">
      <c r="A1104">
        <v>264</v>
      </c>
      <c r="B1104" t="s">
        <v>3305</v>
      </c>
      <c r="C1104" s="6">
        <v>42266</v>
      </c>
      <c r="D1104" s="7">
        <v>42266</v>
      </c>
      <c r="E1104" s="8">
        <f>DAY(D1104)</f>
        <v>19</v>
      </c>
      <c r="F1104">
        <f>_xlfn.ISOWEEKNUM(D1104)</f>
        <v>38</v>
      </c>
      <c r="G1104" t="str">
        <f>RIGHT((MONTH(D1104)-1)*2+IF(DAY(D1104)&lt;16,1,2)+100,2)</f>
        <v>18</v>
      </c>
      <c r="H1104" s="8">
        <f>MONTH(D1104)</f>
        <v>9</v>
      </c>
      <c r="I1104" t="str">
        <f>TEXT(D1104,"mmm")</f>
        <v>sept</v>
      </c>
      <c r="J1104">
        <f>YEAR(D1104)</f>
        <v>2015</v>
      </c>
      <c r="K1104" s="6">
        <v>42268</v>
      </c>
      <c r="L1104" t="s">
        <v>57</v>
      </c>
      <c r="M1104" t="s">
        <v>1529</v>
      </c>
      <c r="N1104" t="s">
        <v>1530</v>
      </c>
      <c r="O1104" t="s">
        <v>69</v>
      </c>
      <c r="P1104" t="s">
        <v>24</v>
      </c>
      <c r="Q1104" t="s">
        <v>25</v>
      </c>
      <c r="R1104" t="s">
        <v>26</v>
      </c>
      <c r="S1104">
        <v>77036</v>
      </c>
      <c r="T1104" t="s">
        <v>27</v>
      </c>
      <c r="U1104" t="s">
        <v>3306</v>
      </c>
      <c r="V1104" t="s">
        <v>89</v>
      </c>
      <c r="W1104" t="s">
        <v>704</v>
      </c>
      <c r="X1104" t="s">
        <v>3307</v>
      </c>
      <c r="Y1104">
        <v>2519.9580000000001</v>
      </c>
    </row>
    <row r="1105" spans="1:25" x14ac:dyDescent="0.2">
      <c r="A1105">
        <v>323</v>
      </c>
      <c r="B1105" t="s">
        <v>3308</v>
      </c>
      <c r="C1105" s="6">
        <v>42266</v>
      </c>
      <c r="D1105" s="7">
        <v>42266</v>
      </c>
      <c r="E1105" s="8">
        <f>DAY(D1105)</f>
        <v>19</v>
      </c>
      <c r="F1105">
        <f>_xlfn.ISOWEEKNUM(D1105)</f>
        <v>38</v>
      </c>
      <c r="G1105" t="str">
        <f>RIGHT((MONTH(D1105)-1)*2+IF(DAY(D1105)&lt;16,1,2)+100,2)</f>
        <v>18</v>
      </c>
      <c r="H1105" s="8">
        <f>MONTH(D1105)</f>
        <v>9</v>
      </c>
      <c r="I1105" t="str">
        <f>TEXT(D1105,"mmm")</f>
        <v>sept</v>
      </c>
      <c r="J1105">
        <f>YEAR(D1105)</f>
        <v>2015</v>
      </c>
      <c r="K1105" s="6">
        <v>42271</v>
      </c>
      <c r="L1105" t="s">
        <v>20</v>
      </c>
      <c r="M1105" t="s">
        <v>3309</v>
      </c>
      <c r="N1105" t="s">
        <v>3310</v>
      </c>
      <c r="O1105" t="s">
        <v>69</v>
      </c>
      <c r="P1105" t="s">
        <v>24</v>
      </c>
      <c r="Q1105" t="s">
        <v>955</v>
      </c>
      <c r="R1105" t="s">
        <v>61</v>
      </c>
      <c r="S1105">
        <v>90805</v>
      </c>
      <c r="T1105" t="s">
        <v>62</v>
      </c>
      <c r="U1105" t="s">
        <v>2023</v>
      </c>
      <c r="V1105" t="s">
        <v>29</v>
      </c>
      <c r="W1105" t="s">
        <v>95</v>
      </c>
      <c r="X1105" t="s">
        <v>2024</v>
      </c>
      <c r="Y1105">
        <v>7.16</v>
      </c>
    </row>
    <row r="1106" spans="1:25" x14ac:dyDescent="0.2">
      <c r="A1106">
        <v>4128</v>
      </c>
      <c r="B1106" t="s">
        <v>3311</v>
      </c>
      <c r="C1106" s="6">
        <v>42266</v>
      </c>
      <c r="D1106" s="7">
        <v>42266</v>
      </c>
      <c r="E1106" s="8">
        <f>DAY(D1106)</f>
        <v>19</v>
      </c>
      <c r="F1106">
        <f>_xlfn.ISOWEEKNUM(D1106)</f>
        <v>38</v>
      </c>
      <c r="G1106" t="str">
        <f>RIGHT((MONTH(D1106)-1)*2+IF(DAY(D1106)&lt;16,1,2)+100,2)</f>
        <v>18</v>
      </c>
      <c r="H1106" s="8">
        <f>MONTH(D1106)</f>
        <v>9</v>
      </c>
      <c r="I1106" t="str">
        <f>TEXT(D1106,"mmm")</f>
        <v>sept</v>
      </c>
      <c r="J1106">
        <f>YEAR(D1106)</f>
        <v>2015</v>
      </c>
      <c r="K1106" s="6">
        <v>42271</v>
      </c>
      <c r="L1106" t="s">
        <v>20</v>
      </c>
      <c r="M1106" t="s">
        <v>1272</v>
      </c>
      <c r="N1106" t="s">
        <v>1273</v>
      </c>
      <c r="O1106" t="s">
        <v>23</v>
      </c>
      <c r="P1106" t="s">
        <v>24</v>
      </c>
      <c r="Q1106" t="s">
        <v>2563</v>
      </c>
      <c r="R1106" t="s">
        <v>564</v>
      </c>
      <c r="S1106">
        <v>28205</v>
      </c>
      <c r="T1106" t="s">
        <v>72</v>
      </c>
      <c r="U1106" t="s">
        <v>3312</v>
      </c>
      <c r="V1106" t="s">
        <v>29</v>
      </c>
      <c r="W1106" t="s">
        <v>42</v>
      </c>
      <c r="X1106" t="s">
        <v>3313</v>
      </c>
      <c r="Y1106">
        <v>67.343999999999994</v>
      </c>
    </row>
    <row r="1107" spans="1:25" x14ac:dyDescent="0.2">
      <c r="A1107">
        <v>4129</v>
      </c>
      <c r="B1107" t="s">
        <v>3311</v>
      </c>
      <c r="C1107" s="6">
        <v>42266</v>
      </c>
      <c r="D1107" s="7">
        <v>42266</v>
      </c>
      <c r="E1107" s="8">
        <f>DAY(D1107)</f>
        <v>19</v>
      </c>
      <c r="F1107">
        <f>_xlfn.ISOWEEKNUM(D1107)</f>
        <v>38</v>
      </c>
      <c r="G1107" t="str">
        <f>RIGHT((MONTH(D1107)-1)*2+IF(DAY(D1107)&lt;16,1,2)+100,2)</f>
        <v>18</v>
      </c>
      <c r="H1107" s="8">
        <f>MONTH(D1107)</f>
        <v>9</v>
      </c>
      <c r="I1107" t="str">
        <f>TEXT(D1107,"mmm")</f>
        <v>sept</v>
      </c>
      <c r="J1107">
        <f>YEAR(D1107)</f>
        <v>2015</v>
      </c>
      <c r="K1107" s="6">
        <v>42271</v>
      </c>
      <c r="L1107" t="s">
        <v>20</v>
      </c>
      <c r="M1107" t="s">
        <v>1272</v>
      </c>
      <c r="N1107" t="s">
        <v>1273</v>
      </c>
      <c r="O1107" t="s">
        <v>23</v>
      </c>
      <c r="P1107" t="s">
        <v>24</v>
      </c>
      <c r="Q1107" t="s">
        <v>2563</v>
      </c>
      <c r="R1107" t="s">
        <v>564</v>
      </c>
      <c r="S1107">
        <v>28205</v>
      </c>
      <c r="T1107" t="s">
        <v>72</v>
      </c>
      <c r="U1107" t="s">
        <v>3314</v>
      </c>
      <c r="V1107" t="s">
        <v>89</v>
      </c>
      <c r="W1107" t="s">
        <v>704</v>
      </c>
      <c r="X1107" t="s">
        <v>3315</v>
      </c>
      <c r="Y1107">
        <v>2624.9850000000001</v>
      </c>
    </row>
    <row r="1108" spans="1:25" x14ac:dyDescent="0.2">
      <c r="A1108">
        <v>4251</v>
      </c>
      <c r="B1108" t="s">
        <v>3316</v>
      </c>
      <c r="C1108" s="6">
        <v>42266</v>
      </c>
      <c r="D1108" s="7">
        <v>42266</v>
      </c>
      <c r="E1108" s="8">
        <f>DAY(D1108)</f>
        <v>19</v>
      </c>
      <c r="F1108">
        <f>_xlfn.ISOWEEKNUM(D1108)</f>
        <v>38</v>
      </c>
      <c r="G1108" t="str">
        <f>RIGHT((MONTH(D1108)-1)*2+IF(DAY(D1108)&lt;16,1,2)+100,2)</f>
        <v>18</v>
      </c>
      <c r="H1108" s="8">
        <f>MONTH(D1108)</f>
        <v>9</v>
      </c>
      <c r="I1108" t="str">
        <f>TEXT(D1108,"mmm")</f>
        <v>sept</v>
      </c>
      <c r="J1108">
        <f>YEAR(D1108)</f>
        <v>2015</v>
      </c>
      <c r="K1108" s="6">
        <v>42266</v>
      </c>
      <c r="L1108" t="s">
        <v>469</v>
      </c>
      <c r="M1108" t="s">
        <v>1472</v>
      </c>
      <c r="N1108" t="s">
        <v>1473</v>
      </c>
      <c r="O1108" t="s">
        <v>69</v>
      </c>
      <c r="P1108" t="s">
        <v>24</v>
      </c>
      <c r="Q1108" t="s">
        <v>316</v>
      </c>
      <c r="R1108" t="s">
        <v>317</v>
      </c>
      <c r="S1108">
        <v>10011</v>
      </c>
      <c r="T1108" t="s">
        <v>52</v>
      </c>
      <c r="U1108" t="s">
        <v>1754</v>
      </c>
      <c r="V1108" t="s">
        <v>81</v>
      </c>
      <c r="W1108" t="s">
        <v>82</v>
      </c>
      <c r="X1108" t="s">
        <v>1755</v>
      </c>
      <c r="Y1108">
        <v>887.10299999999995</v>
      </c>
    </row>
    <row r="1109" spans="1:25" x14ac:dyDescent="0.2">
      <c r="A1109">
        <v>7378</v>
      </c>
      <c r="B1109" t="s">
        <v>3317</v>
      </c>
      <c r="C1109" s="6">
        <v>42266</v>
      </c>
      <c r="D1109" s="7">
        <v>42266</v>
      </c>
      <c r="E1109" s="8">
        <f>DAY(D1109)</f>
        <v>19</v>
      </c>
      <c r="F1109">
        <f>_xlfn.ISOWEEKNUM(D1109)</f>
        <v>38</v>
      </c>
      <c r="G1109" t="str">
        <f>RIGHT((MONTH(D1109)-1)*2+IF(DAY(D1109)&lt;16,1,2)+100,2)</f>
        <v>18</v>
      </c>
      <c r="H1109" s="8">
        <f>MONTH(D1109)</f>
        <v>9</v>
      </c>
      <c r="I1109" t="str">
        <f>TEXT(D1109,"mmm")</f>
        <v>sept</v>
      </c>
      <c r="J1109">
        <f>YEAR(D1109)</f>
        <v>2015</v>
      </c>
      <c r="K1109" s="6">
        <v>42270</v>
      </c>
      <c r="L1109" t="s">
        <v>20</v>
      </c>
      <c r="M1109" t="s">
        <v>3318</v>
      </c>
      <c r="N1109" t="s">
        <v>3319</v>
      </c>
      <c r="O1109" t="s">
        <v>69</v>
      </c>
      <c r="P1109" t="s">
        <v>24</v>
      </c>
      <c r="Q1109" t="s">
        <v>358</v>
      </c>
      <c r="R1109" t="s">
        <v>359</v>
      </c>
      <c r="S1109">
        <v>98115</v>
      </c>
      <c r="T1109" t="s">
        <v>62</v>
      </c>
      <c r="U1109" t="s">
        <v>3320</v>
      </c>
      <c r="V1109" t="s">
        <v>29</v>
      </c>
      <c r="W1109" t="s">
        <v>42</v>
      </c>
      <c r="X1109" t="s">
        <v>3321</v>
      </c>
      <c r="Y1109">
        <v>92.52</v>
      </c>
    </row>
    <row r="1110" spans="1:25" x14ac:dyDescent="0.2">
      <c r="A1110">
        <v>8575</v>
      </c>
      <c r="B1110" t="s">
        <v>3322</v>
      </c>
      <c r="C1110" s="6">
        <v>42266</v>
      </c>
      <c r="D1110" s="7">
        <v>42266</v>
      </c>
      <c r="E1110" s="8">
        <f>DAY(D1110)</f>
        <v>19</v>
      </c>
      <c r="F1110">
        <f>_xlfn.ISOWEEKNUM(D1110)</f>
        <v>38</v>
      </c>
      <c r="G1110" t="str">
        <f>RIGHT((MONTH(D1110)-1)*2+IF(DAY(D1110)&lt;16,1,2)+100,2)</f>
        <v>18</v>
      </c>
      <c r="H1110" s="8">
        <f>MONTH(D1110)</f>
        <v>9</v>
      </c>
      <c r="I1110" t="str">
        <f>TEXT(D1110,"mmm")</f>
        <v>sept</v>
      </c>
      <c r="J1110">
        <f>YEAR(D1110)</f>
        <v>2015</v>
      </c>
      <c r="K1110" s="6">
        <v>42266</v>
      </c>
      <c r="L1110" t="s">
        <v>469</v>
      </c>
      <c r="M1110" t="s">
        <v>3323</v>
      </c>
      <c r="N1110" t="s">
        <v>3324</v>
      </c>
      <c r="O1110" t="s">
        <v>35</v>
      </c>
      <c r="P1110" t="s">
        <v>24</v>
      </c>
      <c r="Q1110" t="s">
        <v>159</v>
      </c>
      <c r="R1110" t="s">
        <v>61</v>
      </c>
      <c r="S1110">
        <v>94110</v>
      </c>
      <c r="T1110" t="s">
        <v>62</v>
      </c>
      <c r="U1110" t="s">
        <v>3258</v>
      </c>
      <c r="V1110" t="s">
        <v>29</v>
      </c>
      <c r="W1110" t="s">
        <v>95</v>
      </c>
      <c r="X1110" t="s">
        <v>3259</v>
      </c>
      <c r="Y1110">
        <v>5.67</v>
      </c>
    </row>
    <row r="1111" spans="1:25" x14ac:dyDescent="0.2">
      <c r="A1111">
        <v>9041</v>
      </c>
      <c r="B1111" t="s">
        <v>3325</v>
      </c>
      <c r="C1111" s="6">
        <v>42266</v>
      </c>
      <c r="D1111" s="7">
        <v>42266</v>
      </c>
      <c r="E1111" s="8">
        <f>DAY(D1111)</f>
        <v>19</v>
      </c>
      <c r="F1111">
        <f>_xlfn.ISOWEEKNUM(D1111)</f>
        <v>38</v>
      </c>
      <c r="G1111" t="str">
        <f>RIGHT((MONTH(D1111)-1)*2+IF(DAY(D1111)&lt;16,1,2)+100,2)</f>
        <v>18</v>
      </c>
      <c r="H1111" s="8">
        <f>MONTH(D1111)</f>
        <v>9</v>
      </c>
      <c r="I1111" t="str">
        <f>TEXT(D1111,"mmm")</f>
        <v>sept</v>
      </c>
      <c r="J1111">
        <f>YEAR(D1111)</f>
        <v>2015</v>
      </c>
      <c r="K1111" s="6">
        <v>42271</v>
      </c>
      <c r="L1111" t="s">
        <v>20</v>
      </c>
      <c r="M1111" t="s">
        <v>376</v>
      </c>
      <c r="N1111" t="s">
        <v>377</v>
      </c>
      <c r="O1111" t="s">
        <v>69</v>
      </c>
      <c r="P1111" t="s">
        <v>24</v>
      </c>
      <c r="Q1111" t="s">
        <v>1185</v>
      </c>
      <c r="R1111" t="s">
        <v>209</v>
      </c>
      <c r="S1111">
        <v>85224</v>
      </c>
      <c r="T1111" t="s">
        <v>62</v>
      </c>
      <c r="U1111" t="s">
        <v>3326</v>
      </c>
      <c r="V1111" t="s">
        <v>81</v>
      </c>
      <c r="W1111" t="s">
        <v>308</v>
      </c>
      <c r="X1111" t="s">
        <v>3327</v>
      </c>
      <c r="Y1111">
        <v>73.915000000000006</v>
      </c>
    </row>
    <row r="1112" spans="1:25" x14ac:dyDescent="0.2">
      <c r="A1112">
        <v>126</v>
      </c>
      <c r="B1112" t="s">
        <v>3328</v>
      </c>
      <c r="C1112" s="6">
        <v>42267</v>
      </c>
      <c r="D1112" s="7">
        <v>42267</v>
      </c>
      <c r="E1112" s="8">
        <f>DAY(D1112)</f>
        <v>20</v>
      </c>
      <c r="F1112">
        <f>_xlfn.ISOWEEKNUM(D1112)</f>
        <v>38</v>
      </c>
      <c r="G1112" t="str">
        <f>RIGHT((MONTH(D1112)-1)*2+IF(DAY(D1112)&lt;16,1,2)+100,2)</f>
        <v>18</v>
      </c>
      <c r="H1112" s="8">
        <f>MONTH(D1112)</f>
        <v>9</v>
      </c>
      <c r="I1112" t="str">
        <f>TEXT(D1112,"mmm")</f>
        <v>sept</v>
      </c>
      <c r="J1112">
        <f>YEAR(D1112)</f>
        <v>2015</v>
      </c>
      <c r="K1112" s="6">
        <v>42272</v>
      </c>
      <c r="L1112" t="s">
        <v>20</v>
      </c>
      <c r="M1112" t="s">
        <v>3329</v>
      </c>
      <c r="N1112" t="s">
        <v>3330</v>
      </c>
      <c r="O1112" t="s">
        <v>23</v>
      </c>
      <c r="P1112" t="s">
        <v>24</v>
      </c>
      <c r="Q1112" t="s">
        <v>1243</v>
      </c>
      <c r="R1112" t="s">
        <v>37</v>
      </c>
      <c r="S1112">
        <v>61701</v>
      </c>
      <c r="T1112" t="s">
        <v>27</v>
      </c>
      <c r="U1112" t="s">
        <v>1973</v>
      </c>
      <c r="V1112" t="s">
        <v>81</v>
      </c>
      <c r="W1112" t="s">
        <v>308</v>
      </c>
      <c r="X1112" t="s">
        <v>1974</v>
      </c>
      <c r="Y1112">
        <v>617.70000000000005</v>
      </c>
    </row>
    <row r="1113" spans="1:25" x14ac:dyDescent="0.2">
      <c r="A1113">
        <v>794</v>
      </c>
      <c r="B1113" t="s">
        <v>3331</v>
      </c>
      <c r="C1113" s="6">
        <v>42267</v>
      </c>
      <c r="D1113" s="7">
        <v>42267</v>
      </c>
      <c r="E1113" s="8">
        <f>DAY(D1113)</f>
        <v>20</v>
      </c>
      <c r="F1113">
        <f>_xlfn.ISOWEEKNUM(D1113)</f>
        <v>38</v>
      </c>
      <c r="G1113" t="str">
        <f>RIGHT((MONTH(D1113)-1)*2+IF(DAY(D1113)&lt;16,1,2)+100,2)</f>
        <v>18</v>
      </c>
      <c r="H1113" s="8">
        <f>MONTH(D1113)</f>
        <v>9</v>
      </c>
      <c r="I1113" t="str">
        <f>TEXT(D1113,"mmm")</f>
        <v>sept</v>
      </c>
      <c r="J1113">
        <f>YEAR(D1113)</f>
        <v>2015</v>
      </c>
      <c r="K1113" s="6">
        <v>42273</v>
      </c>
      <c r="L1113" t="s">
        <v>20</v>
      </c>
      <c r="M1113" t="s">
        <v>3332</v>
      </c>
      <c r="N1113" t="s">
        <v>3333</v>
      </c>
      <c r="O1113" t="s">
        <v>23</v>
      </c>
      <c r="P1113" t="s">
        <v>24</v>
      </c>
      <c r="Q1113" t="s">
        <v>159</v>
      </c>
      <c r="R1113" t="s">
        <v>61</v>
      </c>
      <c r="S1113">
        <v>94110</v>
      </c>
      <c r="T1113" t="s">
        <v>62</v>
      </c>
      <c r="U1113" t="s">
        <v>3334</v>
      </c>
      <c r="V1113" t="s">
        <v>29</v>
      </c>
      <c r="W1113" t="s">
        <v>39</v>
      </c>
      <c r="X1113" t="s">
        <v>3335</v>
      </c>
      <c r="Y1113">
        <v>9.9600000000000009</v>
      </c>
    </row>
    <row r="1114" spans="1:25" x14ac:dyDescent="0.2">
      <c r="A1114">
        <v>795</v>
      </c>
      <c r="B1114" t="s">
        <v>3331</v>
      </c>
      <c r="C1114" s="6">
        <v>42267</v>
      </c>
      <c r="D1114" s="7">
        <v>42267</v>
      </c>
      <c r="E1114" s="8">
        <f>DAY(D1114)</f>
        <v>20</v>
      </c>
      <c r="F1114">
        <f>_xlfn.ISOWEEKNUM(D1114)</f>
        <v>38</v>
      </c>
      <c r="G1114" t="str">
        <f>RIGHT((MONTH(D1114)-1)*2+IF(DAY(D1114)&lt;16,1,2)+100,2)</f>
        <v>18</v>
      </c>
      <c r="H1114" s="8">
        <f>MONTH(D1114)</f>
        <v>9</v>
      </c>
      <c r="I1114" t="str">
        <f>TEXT(D1114,"mmm")</f>
        <v>sept</v>
      </c>
      <c r="J1114">
        <f>YEAR(D1114)</f>
        <v>2015</v>
      </c>
      <c r="K1114" s="6">
        <v>42273</v>
      </c>
      <c r="L1114" t="s">
        <v>20</v>
      </c>
      <c r="M1114" t="s">
        <v>3332</v>
      </c>
      <c r="N1114" t="s">
        <v>3333</v>
      </c>
      <c r="O1114" t="s">
        <v>23</v>
      </c>
      <c r="P1114" t="s">
        <v>24</v>
      </c>
      <c r="Q1114" t="s">
        <v>159</v>
      </c>
      <c r="R1114" t="s">
        <v>61</v>
      </c>
      <c r="S1114">
        <v>94110</v>
      </c>
      <c r="T1114" t="s">
        <v>62</v>
      </c>
      <c r="U1114" t="s">
        <v>3336</v>
      </c>
      <c r="V1114" t="s">
        <v>29</v>
      </c>
      <c r="W1114" t="s">
        <v>30</v>
      </c>
      <c r="X1114" t="s">
        <v>3337</v>
      </c>
      <c r="Y1114">
        <v>21.72</v>
      </c>
    </row>
    <row r="1115" spans="1:25" x14ac:dyDescent="0.2">
      <c r="A1115">
        <v>2218</v>
      </c>
      <c r="B1115" t="s">
        <v>3338</v>
      </c>
      <c r="C1115" s="6">
        <v>42267</v>
      </c>
      <c r="D1115" s="7">
        <v>42267</v>
      </c>
      <c r="E1115" s="8">
        <f>DAY(D1115)</f>
        <v>20</v>
      </c>
      <c r="F1115">
        <f>_xlfn.ISOWEEKNUM(D1115)</f>
        <v>38</v>
      </c>
      <c r="G1115" t="str">
        <f>RIGHT((MONTH(D1115)-1)*2+IF(DAY(D1115)&lt;16,1,2)+100,2)</f>
        <v>18</v>
      </c>
      <c r="H1115" s="8">
        <f>MONTH(D1115)</f>
        <v>9</v>
      </c>
      <c r="I1115" t="str">
        <f>TEXT(D1115,"mmm")</f>
        <v>sept</v>
      </c>
      <c r="J1115">
        <f>YEAR(D1115)</f>
        <v>2015</v>
      </c>
      <c r="K1115" s="6">
        <v>42272</v>
      </c>
      <c r="L1115" t="s">
        <v>20</v>
      </c>
      <c r="M1115" t="s">
        <v>1318</v>
      </c>
      <c r="N1115" t="s">
        <v>1319</v>
      </c>
      <c r="O1115" t="s">
        <v>69</v>
      </c>
      <c r="P1115" t="s">
        <v>24</v>
      </c>
      <c r="Q1115" t="s">
        <v>711</v>
      </c>
      <c r="R1115" t="s">
        <v>350</v>
      </c>
      <c r="S1115">
        <v>32216</v>
      </c>
      <c r="T1115" t="s">
        <v>72</v>
      </c>
      <c r="U1115" t="s">
        <v>2050</v>
      </c>
      <c r="V1115" t="s">
        <v>29</v>
      </c>
      <c r="W1115" t="s">
        <v>54</v>
      </c>
      <c r="X1115" t="s">
        <v>2051</v>
      </c>
      <c r="Y1115">
        <v>2.8159999999999998</v>
      </c>
    </row>
    <row r="1116" spans="1:25" x14ac:dyDescent="0.2">
      <c r="A1116">
        <v>4241</v>
      </c>
      <c r="B1116" t="s">
        <v>3339</v>
      </c>
      <c r="C1116" s="6">
        <v>42267</v>
      </c>
      <c r="D1116" s="7">
        <v>42267</v>
      </c>
      <c r="E1116" s="8">
        <f>DAY(D1116)</f>
        <v>20</v>
      </c>
      <c r="F1116">
        <f>_xlfn.ISOWEEKNUM(D1116)</f>
        <v>38</v>
      </c>
      <c r="G1116" t="str">
        <f>RIGHT((MONTH(D1116)-1)*2+IF(DAY(D1116)&lt;16,1,2)+100,2)</f>
        <v>18</v>
      </c>
      <c r="H1116" s="8">
        <f>MONTH(D1116)</f>
        <v>9</v>
      </c>
      <c r="I1116" t="str">
        <f>TEXT(D1116,"mmm")</f>
        <v>sept</v>
      </c>
      <c r="J1116">
        <f>YEAR(D1116)</f>
        <v>2015</v>
      </c>
      <c r="K1116" s="6">
        <v>42273</v>
      </c>
      <c r="L1116" t="s">
        <v>20</v>
      </c>
      <c r="M1116" t="s">
        <v>3340</v>
      </c>
      <c r="N1116" t="s">
        <v>3341</v>
      </c>
      <c r="O1116" t="s">
        <v>35</v>
      </c>
      <c r="P1116" t="s">
        <v>24</v>
      </c>
      <c r="Q1116" t="s">
        <v>60</v>
      </c>
      <c r="R1116" t="s">
        <v>61</v>
      </c>
      <c r="S1116">
        <v>90004</v>
      </c>
      <c r="T1116" t="s">
        <v>62</v>
      </c>
      <c r="U1116" t="s">
        <v>3342</v>
      </c>
      <c r="V1116" t="s">
        <v>29</v>
      </c>
      <c r="W1116" t="s">
        <v>203</v>
      </c>
      <c r="X1116" t="s">
        <v>1582</v>
      </c>
      <c r="Y1116">
        <v>43.92</v>
      </c>
    </row>
    <row r="1117" spans="1:25" x14ac:dyDescent="0.2">
      <c r="A1117">
        <v>4242</v>
      </c>
      <c r="B1117" t="s">
        <v>3339</v>
      </c>
      <c r="C1117" s="6">
        <v>42267</v>
      </c>
      <c r="D1117" s="7">
        <v>42267</v>
      </c>
      <c r="E1117" s="8">
        <f>DAY(D1117)</f>
        <v>20</v>
      </c>
      <c r="F1117">
        <f>_xlfn.ISOWEEKNUM(D1117)</f>
        <v>38</v>
      </c>
      <c r="G1117" t="str">
        <f>RIGHT((MONTH(D1117)-1)*2+IF(DAY(D1117)&lt;16,1,2)+100,2)</f>
        <v>18</v>
      </c>
      <c r="H1117" s="8">
        <f>MONTH(D1117)</f>
        <v>9</v>
      </c>
      <c r="I1117" t="str">
        <f>TEXT(D1117,"mmm")</f>
        <v>sept</v>
      </c>
      <c r="J1117">
        <f>YEAR(D1117)</f>
        <v>2015</v>
      </c>
      <c r="K1117" s="6">
        <v>42273</v>
      </c>
      <c r="L1117" t="s">
        <v>20</v>
      </c>
      <c r="M1117" t="s">
        <v>3340</v>
      </c>
      <c r="N1117" t="s">
        <v>3341</v>
      </c>
      <c r="O1117" t="s">
        <v>35</v>
      </c>
      <c r="P1117" t="s">
        <v>24</v>
      </c>
      <c r="Q1117" t="s">
        <v>60</v>
      </c>
      <c r="R1117" t="s">
        <v>61</v>
      </c>
      <c r="S1117">
        <v>90004</v>
      </c>
      <c r="T1117" t="s">
        <v>62</v>
      </c>
      <c r="U1117" t="s">
        <v>1019</v>
      </c>
      <c r="V1117" t="s">
        <v>29</v>
      </c>
      <c r="W1117" t="s">
        <v>45</v>
      </c>
      <c r="X1117" t="s">
        <v>1020</v>
      </c>
      <c r="Y1117">
        <v>20.231999999999999</v>
      </c>
    </row>
    <row r="1118" spans="1:25" x14ac:dyDescent="0.2">
      <c r="A1118">
        <v>5237</v>
      </c>
      <c r="B1118" t="s">
        <v>3343</v>
      </c>
      <c r="C1118" s="6">
        <v>42267</v>
      </c>
      <c r="D1118" s="7">
        <v>42267</v>
      </c>
      <c r="E1118" s="8">
        <f>DAY(D1118)</f>
        <v>20</v>
      </c>
      <c r="F1118">
        <f>_xlfn.ISOWEEKNUM(D1118)</f>
        <v>38</v>
      </c>
      <c r="G1118" t="str">
        <f>RIGHT((MONTH(D1118)-1)*2+IF(DAY(D1118)&lt;16,1,2)+100,2)</f>
        <v>18</v>
      </c>
      <c r="H1118" s="8">
        <f>MONTH(D1118)</f>
        <v>9</v>
      </c>
      <c r="I1118" t="str">
        <f>TEXT(D1118,"mmm")</f>
        <v>sept</v>
      </c>
      <c r="J1118">
        <f>YEAR(D1118)</f>
        <v>2015</v>
      </c>
      <c r="K1118" s="6">
        <v>42271</v>
      </c>
      <c r="L1118" t="s">
        <v>20</v>
      </c>
      <c r="M1118" t="s">
        <v>3344</v>
      </c>
      <c r="N1118" t="s">
        <v>3345</v>
      </c>
      <c r="O1118" t="s">
        <v>23</v>
      </c>
      <c r="P1118" t="s">
        <v>24</v>
      </c>
      <c r="Q1118" t="s">
        <v>416</v>
      </c>
      <c r="R1118" t="s">
        <v>1258</v>
      </c>
      <c r="S1118">
        <v>21044</v>
      </c>
      <c r="T1118" t="s">
        <v>52</v>
      </c>
      <c r="U1118" t="s">
        <v>3346</v>
      </c>
      <c r="V1118" t="s">
        <v>81</v>
      </c>
      <c r="W1118" t="s">
        <v>104</v>
      </c>
      <c r="X1118" t="s">
        <v>3347</v>
      </c>
      <c r="Y1118">
        <v>164.22</v>
      </c>
    </row>
    <row r="1119" spans="1:25" x14ac:dyDescent="0.2">
      <c r="A1119">
        <v>5238</v>
      </c>
      <c r="B1119" t="s">
        <v>3343</v>
      </c>
      <c r="C1119" s="6">
        <v>42267</v>
      </c>
      <c r="D1119" s="7">
        <v>42267</v>
      </c>
      <c r="E1119" s="8">
        <f>DAY(D1119)</f>
        <v>20</v>
      </c>
      <c r="F1119">
        <f>_xlfn.ISOWEEKNUM(D1119)</f>
        <v>38</v>
      </c>
      <c r="G1119" t="str">
        <f>RIGHT((MONTH(D1119)-1)*2+IF(DAY(D1119)&lt;16,1,2)+100,2)</f>
        <v>18</v>
      </c>
      <c r="H1119" s="8">
        <f>MONTH(D1119)</f>
        <v>9</v>
      </c>
      <c r="I1119" t="str">
        <f>TEXT(D1119,"mmm")</f>
        <v>sept</v>
      </c>
      <c r="J1119">
        <f>YEAR(D1119)</f>
        <v>2015</v>
      </c>
      <c r="K1119" s="6">
        <v>42271</v>
      </c>
      <c r="L1119" t="s">
        <v>20</v>
      </c>
      <c r="M1119" t="s">
        <v>3344</v>
      </c>
      <c r="N1119" t="s">
        <v>3345</v>
      </c>
      <c r="O1119" t="s">
        <v>23</v>
      </c>
      <c r="P1119" t="s">
        <v>24</v>
      </c>
      <c r="Q1119" t="s">
        <v>416</v>
      </c>
      <c r="R1119" t="s">
        <v>1258</v>
      </c>
      <c r="S1119">
        <v>21044</v>
      </c>
      <c r="T1119" t="s">
        <v>52</v>
      </c>
      <c r="U1119" t="s">
        <v>971</v>
      </c>
      <c r="V1119" t="s">
        <v>81</v>
      </c>
      <c r="W1119" t="s">
        <v>163</v>
      </c>
      <c r="X1119" t="s">
        <v>972</v>
      </c>
      <c r="Y1119">
        <v>362.94</v>
      </c>
    </row>
    <row r="1120" spans="1:25" x14ac:dyDescent="0.2">
      <c r="A1120">
        <v>5239</v>
      </c>
      <c r="B1120" t="s">
        <v>3343</v>
      </c>
      <c r="C1120" s="6">
        <v>42267</v>
      </c>
      <c r="D1120" s="7">
        <v>42267</v>
      </c>
      <c r="E1120" s="8">
        <f>DAY(D1120)</f>
        <v>20</v>
      </c>
      <c r="F1120">
        <f>_xlfn.ISOWEEKNUM(D1120)</f>
        <v>38</v>
      </c>
      <c r="G1120" t="str">
        <f>RIGHT((MONTH(D1120)-1)*2+IF(DAY(D1120)&lt;16,1,2)+100,2)</f>
        <v>18</v>
      </c>
      <c r="H1120" s="8">
        <f>MONTH(D1120)</f>
        <v>9</v>
      </c>
      <c r="I1120" t="str">
        <f>TEXT(D1120,"mmm")</f>
        <v>sept</v>
      </c>
      <c r="J1120">
        <f>YEAR(D1120)</f>
        <v>2015</v>
      </c>
      <c r="K1120" s="6">
        <v>42271</v>
      </c>
      <c r="L1120" t="s">
        <v>20</v>
      </c>
      <c r="M1120" t="s">
        <v>3344</v>
      </c>
      <c r="N1120" t="s">
        <v>3345</v>
      </c>
      <c r="O1120" t="s">
        <v>23</v>
      </c>
      <c r="P1120" t="s">
        <v>24</v>
      </c>
      <c r="Q1120" t="s">
        <v>416</v>
      </c>
      <c r="R1120" t="s">
        <v>1258</v>
      </c>
      <c r="S1120">
        <v>21044</v>
      </c>
      <c r="T1120" t="s">
        <v>52</v>
      </c>
      <c r="U1120" t="s">
        <v>185</v>
      </c>
      <c r="V1120" t="s">
        <v>89</v>
      </c>
      <c r="W1120" t="s">
        <v>115</v>
      </c>
      <c r="X1120" t="s">
        <v>186</v>
      </c>
      <c r="Y1120">
        <v>59.98</v>
      </c>
    </row>
    <row r="1121" spans="1:25" x14ac:dyDescent="0.2">
      <c r="A1121">
        <v>8867</v>
      </c>
      <c r="B1121" t="s">
        <v>3348</v>
      </c>
      <c r="C1121" s="6">
        <v>42267</v>
      </c>
      <c r="D1121" s="7">
        <v>42267</v>
      </c>
      <c r="E1121" s="8">
        <f>DAY(D1121)</f>
        <v>20</v>
      </c>
      <c r="F1121">
        <f>_xlfn.ISOWEEKNUM(D1121)</f>
        <v>38</v>
      </c>
      <c r="G1121" t="str">
        <f>RIGHT((MONTH(D1121)-1)*2+IF(DAY(D1121)&lt;16,1,2)+100,2)</f>
        <v>18</v>
      </c>
      <c r="H1121" s="8">
        <f>MONTH(D1121)</f>
        <v>9</v>
      </c>
      <c r="I1121" t="str">
        <f>TEXT(D1121,"mmm")</f>
        <v>sept</v>
      </c>
      <c r="J1121">
        <f>YEAR(D1121)</f>
        <v>2015</v>
      </c>
      <c r="K1121" s="6">
        <v>42270</v>
      </c>
      <c r="L1121" t="s">
        <v>66</v>
      </c>
      <c r="M1121" t="s">
        <v>3349</v>
      </c>
      <c r="N1121" t="s">
        <v>3350</v>
      </c>
      <c r="O1121" t="s">
        <v>23</v>
      </c>
      <c r="P1121" t="s">
        <v>24</v>
      </c>
      <c r="Q1121" t="s">
        <v>465</v>
      </c>
      <c r="R1121" t="s">
        <v>37</v>
      </c>
      <c r="S1121">
        <v>60653</v>
      </c>
      <c r="T1121" t="s">
        <v>27</v>
      </c>
      <c r="U1121" t="s">
        <v>797</v>
      </c>
      <c r="V1121" t="s">
        <v>81</v>
      </c>
      <c r="W1121" t="s">
        <v>163</v>
      </c>
      <c r="X1121" t="s">
        <v>798</v>
      </c>
      <c r="Y1121">
        <v>493.43</v>
      </c>
    </row>
    <row r="1122" spans="1:25" x14ac:dyDescent="0.2">
      <c r="A1122">
        <v>8868</v>
      </c>
      <c r="B1122" t="s">
        <v>3348</v>
      </c>
      <c r="C1122" s="6">
        <v>42267</v>
      </c>
      <c r="D1122" s="7">
        <v>42267</v>
      </c>
      <c r="E1122" s="8">
        <f>DAY(D1122)</f>
        <v>20</v>
      </c>
      <c r="F1122">
        <f>_xlfn.ISOWEEKNUM(D1122)</f>
        <v>38</v>
      </c>
      <c r="G1122" t="str">
        <f>RIGHT((MONTH(D1122)-1)*2+IF(DAY(D1122)&lt;16,1,2)+100,2)</f>
        <v>18</v>
      </c>
      <c r="H1122" s="8">
        <f>MONTH(D1122)</f>
        <v>9</v>
      </c>
      <c r="I1122" t="str">
        <f>TEXT(D1122,"mmm")</f>
        <v>sept</v>
      </c>
      <c r="J1122">
        <f>YEAR(D1122)</f>
        <v>2015</v>
      </c>
      <c r="K1122" s="6">
        <v>42270</v>
      </c>
      <c r="L1122" t="s">
        <v>66</v>
      </c>
      <c r="M1122" t="s">
        <v>3349</v>
      </c>
      <c r="N1122" t="s">
        <v>3350</v>
      </c>
      <c r="O1122" t="s">
        <v>23</v>
      </c>
      <c r="P1122" t="s">
        <v>24</v>
      </c>
      <c r="Q1122" t="s">
        <v>465</v>
      </c>
      <c r="R1122" t="s">
        <v>37</v>
      </c>
      <c r="S1122">
        <v>60653</v>
      </c>
      <c r="T1122" t="s">
        <v>27</v>
      </c>
      <c r="U1122" t="s">
        <v>3351</v>
      </c>
      <c r="V1122" t="s">
        <v>89</v>
      </c>
      <c r="W1122" t="s">
        <v>90</v>
      </c>
      <c r="X1122" t="s">
        <v>3352</v>
      </c>
      <c r="Y1122">
        <v>11.12</v>
      </c>
    </row>
    <row r="1123" spans="1:25" x14ac:dyDescent="0.2">
      <c r="A1123">
        <v>8956</v>
      </c>
      <c r="B1123" t="s">
        <v>3353</v>
      </c>
      <c r="C1123" s="6">
        <v>42267</v>
      </c>
      <c r="D1123" s="7">
        <v>42267</v>
      </c>
      <c r="E1123" s="8">
        <f>DAY(D1123)</f>
        <v>20</v>
      </c>
      <c r="F1123">
        <f>_xlfn.ISOWEEKNUM(D1123)</f>
        <v>38</v>
      </c>
      <c r="G1123" t="str">
        <f>RIGHT((MONTH(D1123)-1)*2+IF(DAY(D1123)&lt;16,1,2)+100,2)</f>
        <v>18</v>
      </c>
      <c r="H1123" s="8">
        <f>MONTH(D1123)</f>
        <v>9</v>
      </c>
      <c r="I1123" t="str">
        <f>TEXT(D1123,"mmm")</f>
        <v>sept</v>
      </c>
      <c r="J1123">
        <f>YEAR(D1123)</f>
        <v>2015</v>
      </c>
      <c r="K1123" s="6">
        <v>42271</v>
      </c>
      <c r="L1123" t="s">
        <v>20</v>
      </c>
      <c r="M1123" t="s">
        <v>3354</v>
      </c>
      <c r="N1123" t="s">
        <v>3355</v>
      </c>
      <c r="O1123" t="s">
        <v>69</v>
      </c>
      <c r="P1123" t="s">
        <v>24</v>
      </c>
      <c r="Q1123" t="s">
        <v>304</v>
      </c>
      <c r="R1123" t="s">
        <v>61</v>
      </c>
      <c r="S1123">
        <v>92024</v>
      </c>
      <c r="T1123" t="s">
        <v>62</v>
      </c>
      <c r="U1123" t="s">
        <v>3260</v>
      </c>
      <c r="V1123" t="s">
        <v>29</v>
      </c>
      <c r="W1123" t="s">
        <v>30</v>
      </c>
      <c r="X1123" t="s">
        <v>3261</v>
      </c>
      <c r="Y1123">
        <v>8.56</v>
      </c>
    </row>
    <row r="1124" spans="1:25" x14ac:dyDescent="0.2">
      <c r="A1124">
        <v>9394</v>
      </c>
      <c r="B1124" t="s">
        <v>3356</v>
      </c>
      <c r="C1124" s="6">
        <v>42267</v>
      </c>
      <c r="D1124" s="7">
        <v>42267</v>
      </c>
      <c r="E1124" s="8">
        <f>DAY(D1124)</f>
        <v>20</v>
      </c>
      <c r="F1124">
        <f>_xlfn.ISOWEEKNUM(D1124)</f>
        <v>38</v>
      </c>
      <c r="G1124" t="str">
        <f>RIGHT((MONTH(D1124)-1)*2+IF(DAY(D1124)&lt;16,1,2)+100,2)</f>
        <v>18</v>
      </c>
      <c r="H1124" s="8">
        <f>MONTH(D1124)</f>
        <v>9</v>
      </c>
      <c r="I1124" t="str">
        <f>TEXT(D1124,"mmm")</f>
        <v>sept</v>
      </c>
      <c r="J1124">
        <f>YEAR(D1124)</f>
        <v>2015</v>
      </c>
      <c r="K1124" s="6">
        <v>42270</v>
      </c>
      <c r="L1124" t="s">
        <v>66</v>
      </c>
      <c r="M1124" t="s">
        <v>2888</v>
      </c>
      <c r="N1124" t="s">
        <v>2889</v>
      </c>
      <c r="O1124" t="s">
        <v>23</v>
      </c>
      <c r="P1124" t="s">
        <v>24</v>
      </c>
      <c r="Q1124" t="s">
        <v>316</v>
      </c>
      <c r="R1124" t="s">
        <v>317</v>
      </c>
      <c r="S1124">
        <v>10011</v>
      </c>
      <c r="T1124" t="s">
        <v>52</v>
      </c>
      <c r="U1124" t="s">
        <v>882</v>
      </c>
      <c r="V1124" t="s">
        <v>89</v>
      </c>
      <c r="W1124" t="s">
        <v>90</v>
      </c>
      <c r="X1124" t="s">
        <v>883</v>
      </c>
      <c r="Y1124">
        <v>629.95000000000005</v>
      </c>
    </row>
    <row r="1125" spans="1:25" x14ac:dyDescent="0.2">
      <c r="A1125">
        <v>9395</v>
      </c>
      <c r="B1125" t="s">
        <v>3356</v>
      </c>
      <c r="C1125" s="6">
        <v>42267</v>
      </c>
      <c r="D1125" s="7">
        <v>42267</v>
      </c>
      <c r="E1125" s="8">
        <f>DAY(D1125)</f>
        <v>20</v>
      </c>
      <c r="F1125">
        <f>_xlfn.ISOWEEKNUM(D1125)</f>
        <v>38</v>
      </c>
      <c r="G1125" t="str">
        <f>RIGHT((MONTH(D1125)-1)*2+IF(DAY(D1125)&lt;16,1,2)+100,2)</f>
        <v>18</v>
      </c>
      <c r="H1125" s="8">
        <f>MONTH(D1125)</f>
        <v>9</v>
      </c>
      <c r="I1125" t="str">
        <f>TEXT(D1125,"mmm")</f>
        <v>sept</v>
      </c>
      <c r="J1125">
        <f>YEAR(D1125)</f>
        <v>2015</v>
      </c>
      <c r="K1125" s="6">
        <v>42270</v>
      </c>
      <c r="L1125" t="s">
        <v>66</v>
      </c>
      <c r="M1125" t="s">
        <v>2888</v>
      </c>
      <c r="N1125" t="s">
        <v>2889</v>
      </c>
      <c r="O1125" t="s">
        <v>23</v>
      </c>
      <c r="P1125" t="s">
        <v>24</v>
      </c>
      <c r="Q1125" t="s">
        <v>316</v>
      </c>
      <c r="R1125" t="s">
        <v>317</v>
      </c>
      <c r="S1125">
        <v>10011</v>
      </c>
      <c r="T1125" t="s">
        <v>52</v>
      </c>
      <c r="U1125" t="s">
        <v>1417</v>
      </c>
      <c r="V1125" t="s">
        <v>81</v>
      </c>
      <c r="W1125" t="s">
        <v>82</v>
      </c>
      <c r="X1125" t="s">
        <v>1418</v>
      </c>
      <c r="Y1125">
        <v>631.78200000000004</v>
      </c>
    </row>
    <row r="1126" spans="1:25" x14ac:dyDescent="0.2">
      <c r="A1126">
        <v>9396</v>
      </c>
      <c r="B1126" t="s">
        <v>3356</v>
      </c>
      <c r="C1126" s="6">
        <v>42267</v>
      </c>
      <c r="D1126" s="7">
        <v>42267</v>
      </c>
      <c r="E1126" s="8">
        <f>DAY(D1126)</f>
        <v>20</v>
      </c>
      <c r="F1126">
        <f>_xlfn.ISOWEEKNUM(D1126)</f>
        <v>38</v>
      </c>
      <c r="G1126" t="str">
        <f>RIGHT((MONTH(D1126)-1)*2+IF(DAY(D1126)&lt;16,1,2)+100,2)</f>
        <v>18</v>
      </c>
      <c r="H1126" s="8">
        <f>MONTH(D1126)</f>
        <v>9</v>
      </c>
      <c r="I1126" t="str">
        <f>TEXT(D1126,"mmm")</f>
        <v>sept</v>
      </c>
      <c r="J1126">
        <f>YEAR(D1126)</f>
        <v>2015</v>
      </c>
      <c r="K1126" s="6">
        <v>42270</v>
      </c>
      <c r="L1126" t="s">
        <v>66</v>
      </c>
      <c r="M1126" t="s">
        <v>2888</v>
      </c>
      <c r="N1126" t="s">
        <v>2889</v>
      </c>
      <c r="O1126" t="s">
        <v>23</v>
      </c>
      <c r="P1126" t="s">
        <v>24</v>
      </c>
      <c r="Q1126" t="s">
        <v>316</v>
      </c>
      <c r="R1126" t="s">
        <v>317</v>
      </c>
      <c r="S1126">
        <v>10011</v>
      </c>
      <c r="T1126" t="s">
        <v>52</v>
      </c>
      <c r="U1126" t="s">
        <v>3357</v>
      </c>
      <c r="V1126" t="s">
        <v>81</v>
      </c>
      <c r="W1126" t="s">
        <v>163</v>
      </c>
      <c r="X1126" t="s">
        <v>3358</v>
      </c>
      <c r="Y1126">
        <v>801.56799999999998</v>
      </c>
    </row>
    <row r="1127" spans="1:25" x14ac:dyDescent="0.2">
      <c r="A1127">
        <v>9397</v>
      </c>
      <c r="B1127" t="s">
        <v>3356</v>
      </c>
      <c r="C1127" s="6">
        <v>42267</v>
      </c>
      <c r="D1127" s="7">
        <v>42267</v>
      </c>
      <c r="E1127" s="8">
        <f>DAY(D1127)</f>
        <v>20</v>
      </c>
      <c r="F1127">
        <f>_xlfn.ISOWEEKNUM(D1127)</f>
        <v>38</v>
      </c>
      <c r="G1127" t="str">
        <f>RIGHT((MONTH(D1127)-1)*2+IF(DAY(D1127)&lt;16,1,2)+100,2)</f>
        <v>18</v>
      </c>
      <c r="H1127" s="8">
        <f>MONTH(D1127)</f>
        <v>9</v>
      </c>
      <c r="I1127" t="str">
        <f>TEXT(D1127,"mmm")</f>
        <v>sept</v>
      </c>
      <c r="J1127">
        <f>YEAR(D1127)</f>
        <v>2015</v>
      </c>
      <c r="K1127" s="6">
        <v>42270</v>
      </c>
      <c r="L1127" t="s">
        <v>66</v>
      </c>
      <c r="M1127" t="s">
        <v>2888</v>
      </c>
      <c r="N1127" t="s">
        <v>2889</v>
      </c>
      <c r="O1127" t="s">
        <v>23</v>
      </c>
      <c r="P1127" t="s">
        <v>24</v>
      </c>
      <c r="Q1127" t="s">
        <v>316</v>
      </c>
      <c r="R1127" t="s">
        <v>317</v>
      </c>
      <c r="S1127">
        <v>10011</v>
      </c>
      <c r="T1127" t="s">
        <v>52</v>
      </c>
      <c r="U1127" t="s">
        <v>2523</v>
      </c>
      <c r="V1127" t="s">
        <v>29</v>
      </c>
      <c r="W1127" t="s">
        <v>39</v>
      </c>
      <c r="X1127" t="s">
        <v>2524</v>
      </c>
      <c r="Y1127">
        <v>75.180000000000007</v>
      </c>
    </row>
    <row r="1128" spans="1:25" x14ac:dyDescent="0.2">
      <c r="A1128">
        <v>9398</v>
      </c>
      <c r="B1128" t="s">
        <v>3356</v>
      </c>
      <c r="C1128" s="6">
        <v>42267</v>
      </c>
      <c r="D1128" s="7">
        <v>42267</v>
      </c>
      <c r="E1128" s="8">
        <f>DAY(D1128)</f>
        <v>20</v>
      </c>
      <c r="F1128">
        <f>_xlfn.ISOWEEKNUM(D1128)</f>
        <v>38</v>
      </c>
      <c r="G1128" t="str">
        <f>RIGHT((MONTH(D1128)-1)*2+IF(DAY(D1128)&lt;16,1,2)+100,2)</f>
        <v>18</v>
      </c>
      <c r="H1128" s="8">
        <f>MONTH(D1128)</f>
        <v>9</v>
      </c>
      <c r="I1128" t="str">
        <f>TEXT(D1128,"mmm")</f>
        <v>sept</v>
      </c>
      <c r="J1128">
        <f>YEAR(D1128)</f>
        <v>2015</v>
      </c>
      <c r="K1128" s="6">
        <v>42270</v>
      </c>
      <c r="L1128" t="s">
        <v>66</v>
      </c>
      <c r="M1128" t="s">
        <v>2888</v>
      </c>
      <c r="N1128" t="s">
        <v>2889</v>
      </c>
      <c r="O1128" t="s">
        <v>23</v>
      </c>
      <c r="P1128" t="s">
        <v>24</v>
      </c>
      <c r="Q1128" t="s">
        <v>316</v>
      </c>
      <c r="R1128" t="s">
        <v>317</v>
      </c>
      <c r="S1128">
        <v>10011</v>
      </c>
      <c r="T1128" t="s">
        <v>52</v>
      </c>
      <c r="U1128" t="s">
        <v>1041</v>
      </c>
      <c r="V1128" t="s">
        <v>29</v>
      </c>
      <c r="W1128" t="s">
        <v>203</v>
      </c>
      <c r="X1128" t="s">
        <v>1042</v>
      </c>
      <c r="Y1128">
        <v>30.98</v>
      </c>
    </row>
    <row r="1129" spans="1:25" x14ac:dyDescent="0.2">
      <c r="A1129">
        <v>9399</v>
      </c>
      <c r="B1129" t="s">
        <v>3356</v>
      </c>
      <c r="C1129" s="6">
        <v>42267</v>
      </c>
      <c r="D1129" s="7">
        <v>42267</v>
      </c>
      <c r="E1129" s="8">
        <f>DAY(D1129)</f>
        <v>20</v>
      </c>
      <c r="F1129">
        <f>_xlfn.ISOWEEKNUM(D1129)</f>
        <v>38</v>
      </c>
      <c r="G1129" t="str">
        <f>RIGHT((MONTH(D1129)-1)*2+IF(DAY(D1129)&lt;16,1,2)+100,2)</f>
        <v>18</v>
      </c>
      <c r="H1129" s="8">
        <f>MONTH(D1129)</f>
        <v>9</v>
      </c>
      <c r="I1129" t="str">
        <f>TEXT(D1129,"mmm")</f>
        <v>sept</v>
      </c>
      <c r="J1129">
        <f>YEAR(D1129)</f>
        <v>2015</v>
      </c>
      <c r="K1129" s="6">
        <v>42270</v>
      </c>
      <c r="L1129" t="s">
        <v>66</v>
      </c>
      <c r="M1129" t="s">
        <v>2888</v>
      </c>
      <c r="N1129" t="s">
        <v>2889</v>
      </c>
      <c r="O1129" t="s">
        <v>23</v>
      </c>
      <c r="P1129" t="s">
        <v>24</v>
      </c>
      <c r="Q1129" t="s">
        <v>316</v>
      </c>
      <c r="R1129" t="s">
        <v>317</v>
      </c>
      <c r="S1129">
        <v>10011</v>
      </c>
      <c r="T1129" t="s">
        <v>52</v>
      </c>
      <c r="U1129" t="s">
        <v>3359</v>
      </c>
      <c r="V1129" t="s">
        <v>89</v>
      </c>
      <c r="W1129" t="s">
        <v>90</v>
      </c>
      <c r="X1129" t="s">
        <v>3360</v>
      </c>
      <c r="Y1129">
        <v>1349.91</v>
      </c>
    </row>
    <row r="1130" spans="1:25" x14ac:dyDescent="0.2">
      <c r="A1130">
        <v>392</v>
      </c>
      <c r="B1130" t="s">
        <v>3361</v>
      </c>
      <c r="C1130" s="6">
        <v>42268</v>
      </c>
      <c r="D1130" s="7">
        <v>42268</v>
      </c>
      <c r="E1130" s="8">
        <f>DAY(D1130)</f>
        <v>21</v>
      </c>
      <c r="F1130">
        <f>_xlfn.ISOWEEKNUM(D1130)</f>
        <v>39</v>
      </c>
      <c r="G1130" t="str">
        <f>RIGHT((MONTH(D1130)-1)*2+IF(DAY(D1130)&lt;16,1,2)+100,2)</f>
        <v>18</v>
      </c>
      <c r="H1130" s="8">
        <f>MONTH(D1130)</f>
        <v>9</v>
      </c>
      <c r="I1130" t="str">
        <f>TEXT(D1130,"mmm")</f>
        <v>sept</v>
      </c>
      <c r="J1130">
        <f>YEAR(D1130)</f>
        <v>2015</v>
      </c>
      <c r="K1130" s="6">
        <v>42270</v>
      </c>
      <c r="L1130" t="s">
        <v>57</v>
      </c>
      <c r="M1130" t="s">
        <v>3362</v>
      </c>
      <c r="N1130" t="s">
        <v>3363</v>
      </c>
      <c r="O1130" t="s">
        <v>23</v>
      </c>
      <c r="P1130" t="s">
        <v>24</v>
      </c>
      <c r="Q1130" t="s">
        <v>622</v>
      </c>
      <c r="R1130" t="s">
        <v>359</v>
      </c>
      <c r="S1130">
        <v>98198</v>
      </c>
      <c r="T1130" t="s">
        <v>62</v>
      </c>
      <c r="U1130" t="s">
        <v>3364</v>
      </c>
      <c r="V1130" t="s">
        <v>89</v>
      </c>
      <c r="W1130" t="s">
        <v>90</v>
      </c>
      <c r="X1130" t="s">
        <v>3365</v>
      </c>
      <c r="Y1130">
        <v>246.38399999999999</v>
      </c>
    </row>
    <row r="1131" spans="1:25" x14ac:dyDescent="0.2">
      <c r="A1131">
        <v>393</v>
      </c>
      <c r="B1131" t="s">
        <v>3361</v>
      </c>
      <c r="C1131" s="6">
        <v>42268</v>
      </c>
      <c r="D1131" s="7">
        <v>42268</v>
      </c>
      <c r="E1131" s="8">
        <f>DAY(D1131)</f>
        <v>21</v>
      </c>
      <c r="F1131">
        <f>_xlfn.ISOWEEKNUM(D1131)</f>
        <v>39</v>
      </c>
      <c r="G1131" t="str">
        <f>RIGHT((MONTH(D1131)-1)*2+IF(DAY(D1131)&lt;16,1,2)+100,2)</f>
        <v>18</v>
      </c>
      <c r="H1131" s="8">
        <f>MONTH(D1131)</f>
        <v>9</v>
      </c>
      <c r="I1131" t="str">
        <f>TEXT(D1131,"mmm")</f>
        <v>sept</v>
      </c>
      <c r="J1131">
        <f>YEAR(D1131)</f>
        <v>2015</v>
      </c>
      <c r="K1131" s="6">
        <v>42270</v>
      </c>
      <c r="L1131" t="s">
        <v>57</v>
      </c>
      <c r="M1131" t="s">
        <v>3362</v>
      </c>
      <c r="N1131" t="s">
        <v>3363</v>
      </c>
      <c r="O1131" t="s">
        <v>23</v>
      </c>
      <c r="P1131" t="s">
        <v>24</v>
      </c>
      <c r="Q1131" t="s">
        <v>622</v>
      </c>
      <c r="R1131" t="s">
        <v>359</v>
      </c>
      <c r="S1131">
        <v>98198</v>
      </c>
      <c r="T1131" t="s">
        <v>62</v>
      </c>
      <c r="U1131" t="s">
        <v>3366</v>
      </c>
      <c r="V1131" t="s">
        <v>89</v>
      </c>
      <c r="W1131" t="s">
        <v>1443</v>
      </c>
      <c r="X1131" t="s">
        <v>3367</v>
      </c>
      <c r="Y1131">
        <v>1799.97</v>
      </c>
    </row>
    <row r="1132" spans="1:25" x14ac:dyDescent="0.2">
      <c r="A1132">
        <v>2791</v>
      </c>
      <c r="B1132" t="s">
        <v>3368</v>
      </c>
      <c r="C1132" s="6">
        <v>42268</v>
      </c>
      <c r="D1132" s="7">
        <v>42268</v>
      </c>
      <c r="E1132" s="8">
        <f>DAY(D1132)</f>
        <v>21</v>
      </c>
      <c r="F1132">
        <f>_xlfn.ISOWEEKNUM(D1132)</f>
        <v>39</v>
      </c>
      <c r="G1132" t="str">
        <f>RIGHT((MONTH(D1132)-1)*2+IF(DAY(D1132)&lt;16,1,2)+100,2)</f>
        <v>18</v>
      </c>
      <c r="H1132" s="8">
        <f>MONTH(D1132)</f>
        <v>9</v>
      </c>
      <c r="I1132" t="str">
        <f>TEXT(D1132,"mmm")</f>
        <v>sept</v>
      </c>
      <c r="J1132">
        <f>YEAR(D1132)</f>
        <v>2015</v>
      </c>
      <c r="K1132" s="6">
        <v>42269</v>
      </c>
      <c r="L1132" t="s">
        <v>66</v>
      </c>
      <c r="M1132" t="s">
        <v>2272</v>
      </c>
      <c r="N1132" t="s">
        <v>2273</v>
      </c>
      <c r="O1132" t="s">
        <v>69</v>
      </c>
      <c r="P1132" t="s">
        <v>24</v>
      </c>
      <c r="Q1132" t="s">
        <v>2449</v>
      </c>
      <c r="R1132" t="s">
        <v>2450</v>
      </c>
      <c r="S1132">
        <v>68104</v>
      </c>
      <c r="T1132" t="s">
        <v>27</v>
      </c>
      <c r="U1132" t="s">
        <v>3369</v>
      </c>
      <c r="V1132" t="s">
        <v>29</v>
      </c>
      <c r="W1132" t="s">
        <v>203</v>
      </c>
      <c r="X1132" t="s">
        <v>3370</v>
      </c>
      <c r="Y1132">
        <v>25.96</v>
      </c>
    </row>
    <row r="1133" spans="1:25" x14ac:dyDescent="0.2">
      <c r="A1133">
        <v>2792</v>
      </c>
      <c r="B1133" t="s">
        <v>3368</v>
      </c>
      <c r="C1133" s="6">
        <v>42268</v>
      </c>
      <c r="D1133" s="7">
        <v>42268</v>
      </c>
      <c r="E1133" s="8">
        <f>DAY(D1133)</f>
        <v>21</v>
      </c>
      <c r="F1133">
        <f>_xlfn.ISOWEEKNUM(D1133)</f>
        <v>39</v>
      </c>
      <c r="G1133" t="str">
        <f>RIGHT((MONTH(D1133)-1)*2+IF(DAY(D1133)&lt;16,1,2)+100,2)</f>
        <v>18</v>
      </c>
      <c r="H1133" s="8">
        <f>MONTH(D1133)</f>
        <v>9</v>
      </c>
      <c r="I1133" t="str">
        <f>TEXT(D1133,"mmm")</f>
        <v>sept</v>
      </c>
      <c r="J1133">
        <f>YEAR(D1133)</f>
        <v>2015</v>
      </c>
      <c r="K1133" s="6">
        <v>42269</v>
      </c>
      <c r="L1133" t="s">
        <v>66</v>
      </c>
      <c r="M1133" t="s">
        <v>2272</v>
      </c>
      <c r="N1133" t="s">
        <v>2273</v>
      </c>
      <c r="O1133" t="s">
        <v>69</v>
      </c>
      <c r="P1133" t="s">
        <v>24</v>
      </c>
      <c r="Q1133" t="s">
        <v>2449</v>
      </c>
      <c r="R1133" t="s">
        <v>2450</v>
      </c>
      <c r="S1133">
        <v>68104</v>
      </c>
      <c r="T1133" t="s">
        <v>27</v>
      </c>
      <c r="U1133" t="s">
        <v>2536</v>
      </c>
      <c r="V1133" t="s">
        <v>29</v>
      </c>
      <c r="W1133" t="s">
        <v>203</v>
      </c>
      <c r="X1133" t="s">
        <v>2537</v>
      </c>
      <c r="Y1133">
        <v>36.270000000000003</v>
      </c>
    </row>
    <row r="1134" spans="1:25" x14ac:dyDescent="0.2">
      <c r="A1134">
        <v>2793</v>
      </c>
      <c r="B1134" t="s">
        <v>3368</v>
      </c>
      <c r="C1134" s="6">
        <v>42268</v>
      </c>
      <c r="D1134" s="7">
        <v>42268</v>
      </c>
      <c r="E1134" s="8">
        <f>DAY(D1134)</f>
        <v>21</v>
      </c>
      <c r="F1134">
        <f>_xlfn.ISOWEEKNUM(D1134)</f>
        <v>39</v>
      </c>
      <c r="G1134" t="str">
        <f>RIGHT((MONTH(D1134)-1)*2+IF(DAY(D1134)&lt;16,1,2)+100,2)</f>
        <v>18</v>
      </c>
      <c r="H1134" s="8">
        <f>MONTH(D1134)</f>
        <v>9</v>
      </c>
      <c r="I1134" t="str">
        <f>TEXT(D1134,"mmm")</f>
        <v>sept</v>
      </c>
      <c r="J1134">
        <f>YEAR(D1134)</f>
        <v>2015</v>
      </c>
      <c r="K1134" s="6">
        <v>42269</v>
      </c>
      <c r="L1134" t="s">
        <v>66</v>
      </c>
      <c r="M1134" t="s">
        <v>2272</v>
      </c>
      <c r="N1134" t="s">
        <v>2273</v>
      </c>
      <c r="O1134" t="s">
        <v>69</v>
      </c>
      <c r="P1134" t="s">
        <v>24</v>
      </c>
      <c r="Q1134" t="s">
        <v>2449</v>
      </c>
      <c r="R1134" t="s">
        <v>2450</v>
      </c>
      <c r="S1134">
        <v>68104</v>
      </c>
      <c r="T1134" t="s">
        <v>27</v>
      </c>
      <c r="U1134" t="s">
        <v>1202</v>
      </c>
      <c r="V1134" t="s">
        <v>29</v>
      </c>
      <c r="W1134" t="s">
        <v>30</v>
      </c>
      <c r="X1134" t="s">
        <v>1203</v>
      </c>
      <c r="Y1134">
        <v>6.48</v>
      </c>
    </row>
    <row r="1135" spans="1:25" x14ac:dyDescent="0.2">
      <c r="A1135">
        <v>3162</v>
      </c>
      <c r="B1135" t="s">
        <v>3371</v>
      </c>
      <c r="C1135" s="6">
        <v>42268</v>
      </c>
      <c r="D1135" s="7">
        <v>42268</v>
      </c>
      <c r="E1135" s="8">
        <f>DAY(D1135)</f>
        <v>21</v>
      </c>
      <c r="F1135">
        <f>_xlfn.ISOWEEKNUM(D1135)</f>
        <v>39</v>
      </c>
      <c r="G1135" t="str">
        <f>RIGHT((MONTH(D1135)-1)*2+IF(DAY(D1135)&lt;16,1,2)+100,2)</f>
        <v>18</v>
      </c>
      <c r="H1135" s="8">
        <f>MONTH(D1135)</f>
        <v>9</v>
      </c>
      <c r="I1135" t="str">
        <f>TEXT(D1135,"mmm")</f>
        <v>sept</v>
      </c>
      <c r="J1135">
        <f>YEAR(D1135)</f>
        <v>2015</v>
      </c>
      <c r="K1135" s="6">
        <v>42272</v>
      </c>
      <c r="L1135" t="s">
        <v>20</v>
      </c>
      <c r="M1135" t="s">
        <v>1752</v>
      </c>
      <c r="N1135" t="s">
        <v>1753</v>
      </c>
      <c r="O1135" t="s">
        <v>23</v>
      </c>
      <c r="P1135" t="s">
        <v>24</v>
      </c>
      <c r="Q1135" t="s">
        <v>159</v>
      </c>
      <c r="R1135" t="s">
        <v>61</v>
      </c>
      <c r="S1135">
        <v>94109</v>
      </c>
      <c r="T1135" t="s">
        <v>62</v>
      </c>
      <c r="U1135" t="s">
        <v>231</v>
      </c>
      <c r="V1135" t="s">
        <v>29</v>
      </c>
      <c r="W1135" t="s">
        <v>139</v>
      </c>
      <c r="X1135" t="s">
        <v>140</v>
      </c>
      <c r="Y1135">
        <v>15.56</v>
      </c>
    </row>
    <row r="1136" spans="1:25" x14ac:dyDescent="0.2">
      <c r="A1136">
        <v>3163</v>
      </c>
      <c r="B1136" t="s">
        <v>3371</v>
      </c>
      <c r="C1136" s="6">
        <v>42268</v>
      </c>
      <c r="D1136" s="7">
        <v>42268</v>
      </c>
      <c r="E1136" s="8">
        <f>DAY(D1136)</f>
        <v>21</v>
      </c>
      <c r="F1136">
        <f>_xlfn.ISOWEEKNUM(D1136)</f>
        <v>39</v>
      </c>
      <c r="G1136" t="str">
        <f>RIGHT((MONTH(D1136)-1)*2+IF(DAY(D1136)&lt;16,1,2)+100,2)</f>
        <v>18</v>
      </c>
      <c r="H1136" s="8">
        <f>MONTH(D1136)</f>
        <v>9</v>
      </c>
      <c r="I1136" t="str">
        <f>TEXT(D1136,"mmm")</f>
        <v>sept</v>
      </c>
      <c r="J1136">
        <f>YEAR(D1136)</f>
        <v>2015</v>
      </c>
      <c r="K1136" s="6">
        <v>42272</v>
      </c>
      <c r="L1136" t="s">
        <v>20</v>
      </c>
      <c r="M1136" t="s">
        <v>1752</v>
      </c>
      <c r="N1136" t="s">
        <v>1753</v>
      </c>
      <c r="O1136" t="s">
        <v>23</v>
      </c>
      <c r="P1136" t="s">
        <v>24</v>
      </c>
      <c r="Q1136" t="s">
        <v>159</v>
      </c>
      <c r="R1136" t="s">
        <v>61</v>
      </c>
      <c r="S1136">
        <v>94109</v>
      </c>
      <c r="T1136" t="s">
        <v>62</v>
      </c>
      <c r="U1136" t="s">
        <v>3372</v>
      </c>
      <c r="V1136" t="s">
        <v>29</v>
      </c>
      <c r="W1136" t="s">
        <v>139</v>
      </c>
      <c r="X1136" t="s">
        <v>3373</v>
      </c>
      <c r="Y1136">
        <v>78.349999999999994</v>
      </c>
    </row>
    <row r="1137" spans="1:25" x14ac:dyDescent="0.2">
      <c r="A1137">
        <v>3164</v>
      </c>
      <c r="B1137" t="s">
        <v>3371</v>
      </c>
      <c r="C1137" s="6">
        <v>42268</v>
      </c>
      <c r="D1137" s="7">
        <v>42268</v>
      </c>
      <c r="E1137" s="8">
        <f>DAY(D1137)</f>
        <v>21</v>
      </c>
      <c r="F1137">
        <f>_xlfn.ISOWEEKNUM(D1137)</f>
        <v>39</v>
      </c>
      <c r="G1137" t="str">
        <f>RIGHT((MONTH(D1137)-1)*2+IF(DAY(D1137)&lt;16,1,2)+100,2)</f>
        <v>18</v>
      </c>
      <c r="H1137" s="8">
        <f>MONTH(D1137)</f>
        <v>9</v>
      </c>
      <c r="I1137" t="str">
        <f>TEXT(D1137,"mmm")</f>
        <v>sept</v>
      </c>
      <c r="J1137">
        <f>YEAR(D1137)</f>
        <v>2015</v>
      </c>
      <c r="K1137" s="6">
        <v>42272</v>
      </c>
      <c r="L1137" t="s">
        <v>20</v>
      </c>
      <c r="M1137" t="s">
        <v>1752</v>
      </c>
      <c r="N1137" t="s">
        <v>1753</v>
      </c>
      <c r="O1137" t="s">
        <v>23</v>
      </c>
      <c r="P1137" t="s">
        <v>24</v>
      </c>
      <c r="Q1137" t="s">
        <v>159</v>
      </c>
      <c r="R1137" t="s">
        <v>61</v>
      </c>
      <c r="S1137">
        <v>94109</v>
      </c>
      <c r="T1137" t="s">
        <v>62</v>
      </c>
      <c r="U1137" t="s">
        <v>3374</v>
      </c>
      <c r="V1137" t="s">
        <v>29</v>
      </c>
      <c r="W1137" t="s">
        <v>54</v>
      </c>
      <c r="X1137" t="s">
        <v>3375</v>
      </c>
      <c r="Y1137">
        <v>59.52</v>
      </c>
    </row>
    <row r="1138" spans="1:25" x14ac:dyDescent="0.2">
      <c r="A1138">
        <v>3165</v>
      </c>
      <c r="B1138" t="s">
        <v>3371</v>
      </c>
      <c r="C1138" s="6">
        <v>42268</v>
      </c>
      <c r="D1138" s="7">
        <v>42268</v>
      </c>
      <c r="E1138" s="8">
        <f>DAY(D1138)</f>
        <v>21</v>
      </c>
      <c r="F1138">
        <f>_xlfn.ISOWEEKNUM(D1138)</f>
        <v>39</v>
      </c>
      <c r="G1138" t="str">
        <f>RIGHT((MONTH(D1138)-1)*2+IF(DAY(D1138)&lt;16,1,2)+100,2)</f>
        <v>18</v>
      </c>
      <c r="H1138" s="8">
        <f>MONTH(D1138)</f>
        <v>9</v>
      </c>
      <c r="I1138" t="str">
        <f>TEXT(D1138,"mmm")</f>
        <v>sept</v>
      </c>
      <c r="J1138">
        <f>YEAR(D1138)</f>
        <v>2015</v>
      </c>
      <c r="K1138" s="6">
        <v>42272</v>
      </c>
      <c r="L1138" t="s">
        <v>20</v>
      </c>
      <c r="M1138" t="s">
        <v>1752</v>
      </c>
      <c r="N1138" t="s">
        <v>1753</v>
      </c>
      <c r="O1138" t="s">
        <v>23</v>
      </c>
      <c r="P1138" t="s">
        <v>24</v>
      </c>
      <c r="Q1138" t="s">
        <v>159</v>
      </c>
      <c r="R1138" t="s">
        <v>61</v>
      </c>
      <c r="S1138">
        <v>94109</v>
      </c>
      <c r="T1138" t="s">
        <v>62</v>
      </c>
      <c r="U1138" t="s">
        <v>3376</v>
      </c>
      <c r="V1138" t="s">
        <v>29</v>
      </c>
      <c r="W1138" t="s">
        <v>30</v>
      </c>
      <c r="X1138" t="s">
        <v>3377</v>
      </c>
      <c r="Y1138">
        <v>38.520000000000003</v>
      </c>
    </row>
    <row r="1139" spans="1:25" x14ac:dyDescent="0.2">
      <c r="A1139">
        <v>3166</v>
      </c>
      <c r="B1139" t="s">
        <v>3371</v>
      </c>
      <c r="C1139" s="6">
        <v>42268</v>
      </c>
      <c r="D1139" s="7">
        <v>42268</v>
      </c>
      <c r="E1139" s="8">
        <f>DAY(D1139)</f>
        <v>21</v>
      </c>
      <c r="F1139">
        <f>_xlfn.ISOWEEKNUM(D1139)</f>
        <v>39</v>
      </c>
      <c r="G1139" t="str">
        <f>RIGHT((MONTH(D1139)-1)*2+IF(DAY(D1139)&lt;16,1,2)+100,2)</f>
        <v>18</v>
      </c>
      <c r="H1139" s="8">
        <f>MONTH(D1139)</f>
        <v>9</v>
      </c>
      <c r="I1139" t="str">
        <f>TEXT(D1139,"mmm")</f>
        <v>sept</v>
      </c>
      <c r="J1139">
        <f>YEAR(D1139)</f>
        <v>2015</v>
      </c>
      <c r="K1139" s="6">
        <v>42272</v>
      </c>
      <c r="L1139" t="s">
        <v>20</v>
      </c>
      <c r="M1139" t="s">
        <v>1752</v>
      </c>
      <c r="N1139" t="s">
        <v>1753</v>
      </c>
      <c r="O1139" t="s">
        <v>23</v>
      </c>
      <c r="P1139" t="s">
        <v>24</v>
      </c>
      <c r="Q1139" t="s">
        <v>159</v>
      </c>
      <c r="R1139" t="s">
        <v>61</v>
      </c>
      <c r="S1139">
        <v>94109</v>
      </c>
      <c r="T1139" t="s">
        <v>62</v>
      </c>
      <c r="U1139" t="s">
        <v>3378</v>
      </c>
      <c r="V1139" t="s">
        <v>89</v>
      </c>
      <c r="W1139" t="s">
        <v>90</v>
      </c>
      <c r="X1139" t="s">
        <v>3379</v>
      </c>
      <c r="Y1139">
        <v>239.98400000000001</v>
      </c>
    </row>
    <row r="1140" spans="1:25" x14ac:dyDescent="0.2">
      <c r="A1140">
        <v>3167</v>
      </c>
      <c r="B1140" t="s">
        <v>3371</v>
      </c>
      <c r="C1140" s="6">
        <v>42268</v>
      </c>
      <c r="D1140" s="7">
        <v>42268</v>
      </c>
      <c r="E1140" s="8">
        <f>DAY(D1140)</f>
        <v>21</v>
      </c>
      <c r="F1140">
        <f>_xlfn.ISOWEEKNUM(D1140)</f>
        <v>39</v>
      </c>
      <c r="G1140" t="str">
        <f>RIGHT((MONTH(D1140)-1)*2+IF(DAY(D1140)&lt;16,1,2)+100,2)</f>
        <v>18</v>
      </c>
      <c r="H1140" s="8">
        <f>MONTH(D1140)</f>
        <v>9</v>
      </c>
      <c r="I1140" t="str">
        <f>TEXT(D1140,"mmm")</f>
        <v>sept</v>
      </c>
      <c r="J1140">
        <f>YEAR(D1140)</f>
        <v>2015</v>
      </c>
      <c r="K1140" s="6">
        <v>42272</v>
      </c>
      <c r="L1140" t="s">
        <v>20</v>
      </c>
      <c r="M1140" t="s">
        <v>1752</v>
      </c>
      <c r="N1140" t="s">
        <v>1753</v>
      </c>
      <c r="O1140" t="s">
        <v>23</v>
      </c>
      <c r="P1140" t="s">
        <v>24</v>
      </c>
      <c r="Q1140" t="s">
        <v>159</v>
      </c>
      <c r="R1140" t="s">
        <v>61</v>
      </c>
      <c r="S1140">
        <v>94109</v>
      </c>
      <c r="T1140" t="s">
        <v>62</v>
      </c>
      <c r="U1140" t="s">
        <v>3380</v>
      </c>
      <c r="V1140" t="s">
        <v>29</v>
      </c>
      <c r="W1140" t="s">
        <v>30</v>
      </c>
      <c r="X1140" t="s">
        <v>3381</v>
      </c>
      <c r="Y1140">
        <v>19.350000000000001</v>
      </c>
    </row>
    <row r="1141" spans="1:25" x14ac:dyDescent="0.2">
      <c r="A1141">
        <v>4235</v>
      </c>
      <c r="B1141" t="s">
        <v>3382</v>
      </c>
      <c r="C1141" s="6">
        <v>42268</v>
      </c>
      <c r="D1141" s="7">
        <v>42268</v>
      </c>
      <c r="E1141" s="8">
        <f>DAY(D1141)</f>
        <v>21</v>
      </c>
      <c r="F1141">
        <f>_xlfn.ISOWEEKNUM(D1141)</f>
        <v>39</v>
      </c>
      <c r="G1141" t="str">
        <f>RIGHT((MONTH(D1141)-1)*2+IF(DAY(D1141)&lt;16,1,2)+100,2)</f>
        <v>18</v>
      </c>
      <c r="H1141" s="8">
        <f>MONTH(D1141)</f>
        <v>9</v>
      </c>
      <c r="I1141" t="str">
        <f>TEXT(D1141,"mmm")</f>
        <v>sept</v>
      </c>
      <c r="J1141">
        <f>YEAR(D1141)</f>
        <v>2015</v>
      </c>
      <c r="K1141" s="6">
        <v>42271</v>
      </c>
      <c r="L1141" t="s">
        <v>66</v>
      </c>
      <c r="M1141" t="s">
        <v>2681</v>
      </c>
      <c r="N1141" t="s">
        <v>2682</v>
      </c>
      <c r="O1141" t="s">
        <v>35</v>
      </c>
      <c r="P1141" t="s">
        <v>24</v>
      </c>
      <c r="Q1141" t="s">
        <v>50</v>
      </c>
      <c r="R1141" t="s">
        <v>51</v>
      </c>
      <c r="S1141">
        <v>19143</v>
      </c>
      <c r="T1141" t="s">
        <v>52</v>
      </c>
      <c r="U1141" t="s">
        <v>3383</v>
      </c>
      <c r="V1141" t="s">
        <v>29</v>
      </c>
      <c r="W1141" t="s">
        <v>30</v>
      </c>
      <c r="X1141" t="s">
        <v>3384</v>
      </c>
      <c r="Y1141">
        <v>11.352</v>
      </c>
    </row>
    <row r="1142" spans="1:25" x14ac:dyDescent="0.2">
      <c r="A1142">
        <v>4236</v>
      </c>
      <c r="B1142" t="s">
        <v>3382</v>
      </c>
      <c r="C1142" s="6">
        <v>42268</v>
      </c>
      <c r="D1142" s="7">
        <v>42268</v>
      </c>
      <c r="E1142" s="8">
        <f>DAY(D1142)</f>
        <v>21</v>
      </c>
      <c r="F1142">
        <f>_xlfn.ISOWEEKNUM(D1142)</f>
        <v>39</v>
      </c>
      <c r="G1142" t="str">
        <f>RIGHT((MONTH(D1142)-1)*2+IF(DAY(D1142)&lt;16,1,2)+100,2)</f>
        <v>18</v>
      </c>
      <c r="H1142" s="8">
        <f>MONTH(D1142)</f>
        <v>9</v>
      </c>
      <c r="I1142" t="str">
        <f>TEXT(D1142,"mmm")</f>
        <v>sept</v>
      </c>
      <c r="J1142">
        <f>YEAR(D1142)</f>
        <v>2015</v>
      </c>
      <c r="K1142" s="6">
        <v>42271</v>
      </c>
      <c r="L1142" t="s">
        <v>66</v>
      </c>
      <c r="M1142" t="s">
        <v>2681</v>
      </c>
      <c r="N1142" t="s">
        <v>2682</v>
      </c>
      <c r="O1142" t="s">
        <v>35</v>
      </c>
      <c r="P1142" t="s">
        <v>24</v>
      </c>
      <c r="Q1142" t="s">
        <v>50</v>
      </c>
      <c r="R1142" t="s">
        <v>51</v>
      </c>
      <c r="S1142">
        <v>19143</v>
      </c>
      <c r="T1142" t="s">
        <v>52</v>
      </c>
      <c r="U1142" t="s">
        <v>509</v>
      </c>
      <c r="V1142" t="s">
        <v>29</v>
      </c>
      <c r="W1142" t="s">
        <v>39</v>
      </c>
      <c r="X1142" t="s">
        <v>510</v>
      </c>
      <c r="Y1142">
        <v>20.808</v>
      </c>
    </row>
    <row r="1143" spans="1:25" x14ac:dyDescent="0.2">
      <c r="A1143">
        <v>5305</v>
      </c>
      <c r="B1143" t="s">
        <v>3385</v>
      </c>
      <c r="C1143" s="6">
        <v>42268</v>
      </c>
      <c r="D1143" s="7">
        <v>42268</v>
      </c>
      <c r="E1143" s="8">
        <f>DAY(D1143)</f>
        <v>21</v>
      </c>
      <c r="F1143">
        <f>_xlfn.ISOWEEKNUM(D1143)</f>
        <v>39</v>
      </c>
      <c r="G1143" t="str">
        <f>RIGHT((MONTH(D1143)-1)*2+IF(DAY(D1143)&lt;16,1,2)+100,2)</f>
        <v>18</v>
      </c>
      <c r="H1143" s="8">
        <f>MONTH(D1143)</f>
        <v>9</v>
      </c>
      <c r="I1143" t="str">
        <f>TEXT(D1143,"mmm")</f>
        <v>sept</v>
      </c>
      <c r="J1143">
        <f>YEAR(D1143)</f>
        <v>2015</v>
      </c>
      <c r="K1143" s="6">
        <v>42270</v>
      </c>
      <c r="L1143" t="s">
        <v>66</v>
      </c>
      <c r="M1143" t="s">
        <v>1446</v>
      </c>
      <c r="N1143" t="s">
        <v>1447</v>
      </c>
      <c r="O1143" t="s">
        <v>35</v>
      </c>
      <c r="P1143" t="s">
        <v>24</v>
      </c>
      <c r="Q1143" t="s">
        <v>3386</v>
      </c>
      <c r="R1143" t="s">
        <v>26</v>
      </c>
      <c r="S1143">
        <v>75043</v>
      </c>
      <c r="T1143" t="s">
        <v>27</v>
      </c>
      <c r="U1143" t="s">
        <v>3387</v>
      </c>
      <c r="V1143" t="s">
        <v>81</v>
      </c>
      <c r="W1143" t="s">
        <v>104</v>
      </c>
      <c r="X1143" t="s">
        <v>3388</v>
      </c>
      <c r="Y1143">
        <v>8.5440000000000005</v>
      </c>
    </row>
    <row r="1144" spans="1:25" x14ac:dyDescent="0.2">
      <c r="A1144">
        <v>7103</v>
      </c>
      <c r="B1144" t="s">
        <v>3389</v>
      </c>
      <c r="C1144" s="6">
        <v>42268</v>
      </c>
      <c r="D1144" s="7">
        <v>42268</v>
      </c>
      <c r="E1144" s="8">
        <f>DAY(D1144)</f>
        <v>21</v>
      </c>
      <c r="F1144">
        <f>_xlfn.ISOWEEKNUM(D1144)</f>
        <v>39</v>
      </c>
      <c r="G1144" t="str">
        <f>RIGHT((MONTH(D1144)-1)*2+IF(DAY(D1144)&lt;16,1,2)+100,2)</f>
        <v>18</v>
      </c>
      <c r="H1144" s="8">
        <f>MONTH(D1144)</f>
        <v>9</v>
      </c>
      <c r="I1144" t="str">
        <f>TEXT(D1144,"mmm")</f>
        <v>sept</v>
      </c>
      <c r="J1144">
        <f>YEAR(D1144)</f>
        <v>2015</v>
      </c>
      <c r="K1144" s="6">
        <v>42271</v>
      </c>
      <c r="L1144" t="s">
        <v>66</v>
      </c>
      <c r="M1144" t="s">
        <v>3390</v>
      </c>
      <c r="N1144" t="s">
        <v>3391</v>
      </c>
      <c r="O1144" t="s">
        <v>23</v>
      </c>
      <c r="P1144" t="s">
        <v>24</v>
      </c>
      <c r="Q1144" t="s">
        <v>50</v>
      </c>
      <c r="R1144" t="s">
        <v>51</v>
      </c>
      <c r="S1144">
        <v>19140</v>
      </c>
      <c r="T1144" t="s">
        <v>52</v>
      </c>
      <c r="U1144" t="s">
        <v>3031</v>
      </c>
      <c r="V1144" t="s">
        <v>29</v>
      </c>
      <c r="W1144" t="s">
        <v>45</v>
      </c>
      <c r="X1144" t="s">
        <v>3032</v>
      </c>
      <c r="Y1144">
        <v>6.57</v>
      </c>
    </row>
    <row r="1145" spans="1:25" x14ac:dyDescent="0.2">
      <c r="A1145">
        <v>9050</v>
      </c>
      <c r="B1145" t="s">
        <v>3392</v>
      </c>
      <c r="C1145" s="6">
        <v>42268</v>
      </c>
      <c r="D1145" s="7">
        <v>42268</v>
      </c>
      <c r="E1145" s="8">
        <f>DAY(D1145)</f>
        <v>21</v>
      </c>
      <c r="F1145">
        <f>_xlfn.ISOWEEKNUM(D1145)</f>
        <v>39</v>
      </c>
      <c r="G1145" t="str">
        <f>RIGHT((MONTH(D1145)-1)*2+IF(DAY(D1145)&lt;16,1,2)+100,2)</f>
        <v>18</v>
      </c>
      <c r="H1145" s="8">
        <f>MONTH(D1145)</f>
        <v>9</v>
      </c>
      <c r="I1145" t="str">
        <f>TEXT(D1145,"mmm")</f>
        <v>sept</v>
      </c>
      <c r="J1145">
        <f>YEAR(D1145)</f>
        <v>2015</v>
      </c>
      <c r="K1145" s="6">
        <v>42272</v>
      </c>
      <c r="L1145" t="s">
        <v>20</v>
      </c>
      <c r="M1145" t="s">
        <v>3393</v>
      </c>
      <c r="N1145" t="s">
        <v>3394</v>
      </c>
      <c r="O1145" t="s">
        <v>35</v>
      </c>
      <c r="P1145" t="s">
        <v>24</v>
      </c>
      <c r="Q1145" t="s">
        <v>316</v>
      </c>
      <c r="R1145" t="s">
        <v>317</v>
      </c>
      <c r="S1145">
        <v>10011</v>
      </c>
      <c r="T1145" t="s">
        <v>52</v>
      </c>
      <c r="U1145" t="s">
        <v>3395</v>
      </c>
      <c r="V1145" t="s">
        <v>29</v>
      </c>
      <c r="W1145" t="s">
        <v>54</v>
      </c>
      <c r="X1145" t="s">
        <v>3396</v>
      </c>
      <c r="Y1145">
        <v>66.03</v>
      </c>
    </row>
    <row r="1146" spans="1:25" x14ac:dyDescent="0.2">
      <c r="A1146">
        <v>964</v>
      </c>
      <c r="B1146" t="s">
        <v>3397</v>
      </c>
      <c r="C1146" s="6">
        <v>42269</v>
      </c>
      <c r="D1146" s="7">
        <v>42269</v>
      </c>
      <c r="E1146" s="8">
        <f>DAY(D1146)</f>
        <v>22</v>
      </c>
      <c r="F1146">
        <f>_xlfn.ISOWEEKNUM(D1146)</f>
        <v>39</v>
      </c>
      <c r="G1146" t="str">
        <f>RIGHT((MONTH(D1146)-1)*2+IF(DAY(D1146)&lt;16,1,2)+100,2)</f>
        <v>18</v>
      </c>
      <c r="H1146" s="8">
        <f>MONTH(D1146)</f>
        <v>9</v>
      </c>
      <c r="I1146" t="str">
        <f>TEXT(D1146,"mmm")</f>
        <v>sept</v>
      </c>
      <c r="J1146">
        <f>YEAR(D1146)</f>
        <v>2015</v>
      </c>
      <c r="K1146" s="6">
        <v>42271</v>
      </c>
      <c r="L1146" t="s">
        <v>57</v>
      </c>
      <c r="M1146" t="s">
        <v>3117</v>
      </c>
      <c r="N1146" t="s">
        <v>3118</v>
      </c>
      <c r="O1146" t="s">
        <v>23</v>
      </c>
      <c r="P1146" t="s">
        <v>24</v>
      </c>
      <c r="Q1146" t="s">
        <v>3398</v>
      </c>
      <c r="R1146" t="s">
        <v>350</v>
      </c>
      <c r="S1146">
        <v>33433</v>
      </c>
      <c r="T1146" t="s">
        <v>72</v>
      </c>
      <c r="U1146" t="s">
        <v>1388</v>
      </c>
      <c r="V1146" t="s">
        <v>29</v>
      </c>
      <c r="W1146" t="s">
        <v>39</v>
      </c>
      <c r="X1146" t="s">
        <v>1389</v>
      </c>
      <c r="Y1146">
        <v>4.6079999999999997</v>
      </c>
    </row>
    <row r="1147" spans="1:25" x14ac:dyDescent="0.2">
      <c r="A1147">
        <v>5725</v>
      </c>
      <c r="B1147" t="s">
        <v>3399</v>
      </c>
      <c r="C1147" s="6">
        <v>42269</v>
      </c>
      <c r="D1147" s="7">
        <v>42269</v>
      </c>
      <c r="E1147" s="8">
        <f>DAY(D1147)</f>
        <v>22</v>
      </c>
      <c r="F1147">
        <f>_xlfn.ISOWEEKNUM(D1147)</f>
        <v>39</v>
      </c>
      <c r="G1147" t="str">
        <f>RIGHT((MONTH(D1147)-1)*2+IF(DAY(D1147)&lt;16,1,2)+100,2)</f>
        <v>18</v>
      </c>
      <c r="H1147" s="8">
        <f>MONTH(D1147)</f>
        <v>9</v>
      </c>
      <c r="I1147" t="str">
        <f>TEXT(D1147,"mmm")</f>
        <v>sept</v>
      </c>
      <c r="J1147">
        <f>YEAR(D1147)</f>
        <v>2015</v>
      </c>
      <c r="K1147" s="6">
        <v>42274</v>
      </c>
      <c r="L1147" t="s">
        <v>20</v>
      </c>
      <c r="M1147" t="s">
        <v>3400</v>
      </c>
      <c r="N1147" t="s">
        <v>3401</v>
      </c>
      <c r="O1147" t="s">
        <v>69</v>
      </c>
      <c r="P1147" t="s">
        <v>24</v>
      </c>
      <c r="Q1147" t="s">
        <v>465</v>
      </c>
      <c r="R1147" t="s">
        <v>37</v>
      </c>
      <c r="S1147">
        <v>60653</v>
      </c>
      <c r="T1147" t="s">
        <v>27</v>
      </c>
      <c r="U1147" t="s">
        <v>1320</v>
      </c>
      <c r="V1147" t="s">
        <v>29</v>
      </c>
      <c r="W1147" t="s">
        <v>42</v>
      </c>
      <c r="X1147" t="s">
        <v>1321</v>
      </c>
      <c r="Y1147">
        <v>331.536</v>
      </c>
    </row>
    <row r="1148" spans="1:25" x14ac:dyDescent="0.2">
      <c r="A1148">
        <v>8233</v>
      </c>
      <c r="B1148" t="s">
        <v>3402</v>
      </c>
      <c r="C1148" s="6">
        <v>42269</v>
      </c>
      <c r="D1148" s="7">
        <v>42269</v>
      </c>
      <c r="E1148" s="8">
        <f>DAY(D1148)</f>
        <v>22</v>
      </c>
      <c r="F1148">
        <f>_xlfn.ISOWEEKNUM(D1148)</f>
        <v>39</v>
      </c>
      <c r="G1148" t="str">
        <f>RIGHT((MONTH(D1148)-1)*2+IF(DAY(D1148)&lt;16,1,2)+100,2)</f>
        <v>18</v>
      </c>
      <c r="H1148" s="8">
        <f>MONTH(D1148)</f>
        <v>9</v>
      </c>
      <c r="I1148" t="str">
        <f>TEXT(D1148,"mmm")</f>
        <v>sept</v>
      </c>
      <c r="J1148">
        <f>YEAR(D1148)</f>
        <v>2015</v>
      </c>
      <c r="K1148" s="6">
        <v>42275</v>
      </c>
      <c r="L1148" t="s">
        <v>20</v>
      </c>
      <c r="M1148" t="s">
        <v>1207</v>
      </c>
      <c r="N1148" t="s">
        <v>1208</v>
      </c>
      <c r="O1148" t="s">
        <v>23</v>
      </c>
      <c r="P1148" t="s">
        <v>24</v>
      </c>
      <c r="Q1148" t="s">
        <v>1292</v>
      </c>
      <c r="R1148" t="s">
        <v>61</v>
      </c>
      <c r="S1148">
        <v>95123</v>
      </c>
      <c r="T1148" t="s">
        <v>62</v>
      </c>
      <c r="U1148" t="s">
        <v>3403</v>
      </c>
      <c r="V1148" t="s">
        <v>29</v>
      </c>
      <c r="W1148" t="s">
        <v>42</v>
      </c>
      <c r="X1148" t="s">
        <v>3404</v>
      </c>
      <c r="Y1148">
        <v>169.45</v>
      </c>
    </row>
    <row r="1149" spans="1:25" x14ac:dyDescent="0.2">
      <c r="A1149">
        <v>8234</v>
      </c>
      <c r="B1149" t="s">
        <v>3402</v>
      </c>
      <c r="C1149" s="6">
        <v>42269</v>
      </c>
      <c r="D1149" s="7">
        <v>42269</v>
      </c>
      <c r="E1149" s="8">
        <f>DAY(D1149)</f>
        <v>22</v>
      </c>
      <c r="F1149">
        <f>_xlfn.ISOWEEKNUM(D1149)</f>
        <v>39</v>
      </c>
      <c r="G1149" t="str">
        <f>RIGHT((MONTH(D1149)-1)*2+IF(DAY(D1149)&lt;16,1,2)+100,2)</f>
        <v>18</v>
      </c>
      <c r="H1149" s="8">
        <f>MONTH(D1149)</f>
        <v>9</v>
      </c>
      <c r="I1149" t="str">
        <f>TEXT(D1149,"mmm")</f>
        <v>sept</v>
      </c>
      <c r="J1149">
        <f>YEAR(D1149)</f>
        <v>2015</v>
      </c>
      <c r="K1149" s="6">
        <v>42275</v>
      </c>
      <c r="L1149" t="s">
        <v>20</v>
      </c>
      <c r="M1149" t="s">
        <v>1207</v>
      </c>
      <c r="N1149" t="s">
        <v>1208</v>
      </c>
      <c r="O1149" t="s">
        <v>23</v>
      </c>
      <c r="P1149" t="s">
        <v>24</v>
      </c>
      <c r="Q1149" t="s">
        <v>1292</v>
      </c>
      <c r="R1149" t="s">
        <v>61</v>
      </c>
      <c r="S1149">
        <v>95123</v>
      </c>
      <c r="T1149" t="s">
        <v>62</v>
      </c>
      <c r="U1149" t="s">
        <v>834</v>
      </c>
      <c r="V1149" t="s">
        <v>29</v>
      </c>
      <c r="W1149" t="s">
        <v>42</v>
      </c>
      <c r="X1149" t="s">
        <v>835</v>
      </c>
      <c r="Y1149">
        <v>40.68</v>
      </c>
    </row>
    <row r="1150" spans="1:25" x14ac:dyDescent="0.2">
      <c r="A1150">
        <v>9656</v>
      </c>
      <c r="B1150" t="s">
        <v>3405</v>
      </c>
      <c r="C1150" s="6">
        <v>42269</v>
      </c>
      <c r="D1150" s="7">
        <v>42269</v>
      </c>
      <c r="E1150" s="8">
        <f>DAY(D1150)</f>
        <v>22</v>
      </c>
      <c r="F1150">
        <f>_xlfn.ISOWEEKNUM(D1150)</f>
        <v>39</v>
      </c>
      <c r="G1150" t="str">
        <f>RIGHT((MONTH(D1150)-1)*2+IF(DAY(D1150)&lt;16,1,2)+100,2)</f>
        <v>18</v>
      </c>
      <c r="H1150" s="8">
        <f>MONTH(D1150)</f>
        <v>9</v>
      </c>
      <c r="I1150" t="str">
        <f>TEXT(D1150,"mmm")</f>
        <v>sept</v>
      </c>
      <c r="J1150">
        <f>YEAR(D1150)</f>
        <v>2015</v>
      </c>
      <c r="K1150" s="6">
        <v>42276</v>
      </c>
      <c r="L1150" t="s">
        <v>20</v>
      </c>
      <c r="M1150" t="s">
        <v>3406</v>
      </c>
      <c r="N1150" t="s">
        <v>3407</v>
      </c>
      <c r="O1150" t="s">
        <v>23</v>
      </c>
      <c r="P1150" t="s">
        <v>24</v>
      </c>
      <c r="Q1150" t="s">
        <v>316</v>
      </c>
      <c r="R1150" t="s">
        <v>317</v>
      </c>
      <c r="S1150">
        <v>10035</v>
      </c>
      <c r="T1150" t="s">
        <v>52</v>
      </c>
      <c r="U1150" t="s">
        <v>3408</v>
      </c>
      <c r="V1150" t="s">
        <v>81</v>
      </c>
      <c r="W1150" t="s">
        <v>104</v>
      </c>
      <c r="X1150" t="s">
        <v>3409</v>
      </c>
      <c r="Y1150">
        <v>97.44</v>
      </c>
    </row>
    <row r="1151" spans="1:25" x14ac:dyDescent="0.2">
      <c r="A1151">
        <v>9657</v>
      </c>
      <c r="B1151" t="s">
        <v>3405</v>
      </c>
      <c r="C1151" s="6">
        <v>42269</v>
      </c>
      <c r="D1151" s="7">
        <v>42269</v>
      </c>
      <c r="E1151" s="8">
        <f>DAY(D1151)</f>
        <v>22</v>
      </c>
      <c r="F1151">
        <f>_xlfn.ISOWEEKNUM(D1151)</f>
        <v>39</v>
      </c>
      <c r="G1151" t="str">
        <f>RIGHT((MONTH(D1151)-1)*2+IF(DAY(D1151)&lt;16,1,2)+100,2)</f>
        <v>18</v>
      </c>
      <c r="H1151" s="8">
        <f>MONTH(D1151)</f>
        <v>9</v>
      </c>
      <c r="I1151" t="str">
        <f>TEXT(D1151,"mmm")</f>
        <v>sept</v>
      </c>
      <c r="J1151">
        <f>YEAR(D1151)</f>
        <v>2015</v>
      </c>
      <c r="K1151" s="6">
        <v>42276</v>
      </c>
      <c r="L1151" t="s">
        <v>20</v>
      </c>
      <c r="M1151" t="s">
        <v>3406</v>
      </c>
      <c r="N1151" t="s">
        <v>3407</v>
      </c>
      <c r="O1151" t="s">
        <v>23</v>
      </c>
      <c r="P1151" t="s">
        <v>24</v>
      </c>
      <c r="Q1151" t="s">
        <v>316</v>
      </c>
      <c r="R1151" t="s">
        <v>317</v>
      </c>
      <c r="S1151">
        <v>10035</v>
      </c>
      <c r="T1151" t="s">
        <v>52</v>
      </c>
      <c r="U1151" t="s">
        <v>2200</v>
      </c>
      <c r="V1151" t="s">
        <v>29</v>
      </c>
      <c r="W1151" t="s">
        <v>45</v>
      </c>
      <c r="X1151" t="s">
        <v>2201</v>
      </c>
      <c r="Y1151">
        <v>3.984</v>
      </c>
    </row>
    <row r="1152" spans="1:25" x14ac:dyDescent="0.2">
      <c r="A1152">
        <v>9658</v>
      </c>
      <c r="B1152" t="s">
        <v>3405</v>
      </c>
      <c r="C1152" s="6">
        <v>42269</v>
      </c>
      <c r="D1152" s="7">
        <v>42269</v>
      </c>
      <c r="E1152" s="8">
        <f>DAY(D1152)</f>
        <v>22</v>
      </c>
      <c r="F1152">
        <f>_xlfn.ISOWEEKNUM(D1152)</f>
        <v>39</v>
      </c>
      <c r="G1152" t="str">
        <f>RIGHT((MONTH(D1152)-1)*2+IF(DAY(D1152)&lt;16,1,2)+100,2)</f>
        <v>18</v>
      </c>
      <c r="H1152" s="8">
        <f>MONTH(D1152)</f>
        <v>9</v>
      </c>
      <c r="I1152" t="str">
        <f>TEXT(D1152,"mmm")</f>
        <v>sept</v>
      </c>
      <c r="J1152">
        <f>YEAR(D1152)</f>
        <v>2015</v>
      </c>
      <c r="K1152" s="6">
        <v>42276</v>
      </c>
      <c r="L1152" t="s">
        <v>20</v>
      </c>
      <c r="M1152" t="s">
        <v>3406</v>
      </c>
      <c r="N1152" t="s">
        <v>3407</v>
      </c>
      <c r="O1152" t="s">
        <v>23</v>
      </c>
      <c r="P1152" t="s">
        <v>24</v>
      </c>
      <c r="Q1152" t="s">
        <v>316</v>
      </c>
      <c r="R1152" t="s">
        <v>317</v>
      </c>
      <c r="S1152">
        <v>10035</v>
      </c>
      <c r="T1152" t="s">
        <v>52</v>
      </c>
      <c r="U1152" t="s">
        <v>3410</v>
      </c>
      <c r="V1152" t="s">
        <v>29</v>
      </c>
      <c r="W1152" t="s">
        <v>54</v>
      </c>
      <c r="X1152" t="s">
        <v>3411</v>
      </c>
      <c r="Y1152">
        <v>13.04</v>
      </c>
    </row>
    <row r="1153" spans="1:25" x14ac:dyDescent="0.2">
      <c r="A1153">
        <v>9659</v>
      </c>
      <c r="B1153" t="s">
        <v>3405</v>
      </c>
      <c r="C1153" s="6">
        <v>42269</v>
      </c>
      <c r="D1153" s="7">
        <v>42269</v>
      </c>
      <c r="E1153" s="8">
        <f>DAY(D1153)</f>
        <v>22</v>
      </c>
      <c r="F1153">
        <f>_xlfn.ISOWEEKNUM(D1153)</f>
        <v>39</v>
      </c>
      <c r="G1153" t="str">
        <f>RIGHT((MONTH(D1153)-1)*2+IF(DAY(D1153)&lt;16,1,2)+100,2)</f>
        <v>18</v>
      </c>
      <c r="H1153" s="8">
        <f>MONTH(D1153)</f>
        <v>9</v>
      </c>
      <c r="I1153" t="str">
        <f>TEXT(D1153,"mmm")</f>
        <v>sept</v>
      </c>
      <c r="J1153">
        <f>YEAR(D1153)</f>
        <v>2015</v>
      </c>
      <c r="K1153" s="6">
        <v>42276</v>
      </c>
      <c r="L1153" t="s">
        <v>20</v>
      </c>
      <c r="M1153" t="s">
        <v>3406</v>
      </c>
      <c r="N1153" t="s">
        <v>3407</v>
      </c>
      <c r="O1153" t="s">
        <v>23</v>
      </c>
      <c r="P1153" t="s">
        <v>24</v>
      </c>
      <c r="Q1153" t="s">
        <v>316</v>
      </c>
      <c r="R1153" t="s">
        <v>317</v>
      </c>
      <c r="S1153">
        <v>10035</v>
      </c>
      <c r="T1153" t="s">
        <v>52</v>
      </c>
      <c r="U1153" t="s">
        <v>3412</v>
      </c>
      <c r="V1153" t="s">
        <v>81</v>
      </c>
      <c r="W1153" t="s">
        <v>82</v>
      </c>
      <c r="X1153" t="s">
        <v>3413</v>
      </c>
      <c r="Y1153">
        <v>579.52800000000002</v>
      </c>
    </row>
    <row r="1154" spans="1:25" x14ac:dyDescent="0.2">
      <c r="A1154">
        <v>3352</v>
      </c>
      <c r="B1154" t="s">
        <v>3414</v>
      </c>
      <c r="C1154" s="6">
        <v>42270</v>
      </c>
      <c r="D1154" s="7">
        <v>42270</v>
      </c>
      <c r="E1154" s="8">
        <f>DAY(D1154)</f>
        <v>23</v>
      </c>
      <c r="F1154">
        <f>_xlfn.ISOWEEKNUM(D1154)</f>
        <v>39</v>
      </c>
      <c r="G1154" t="str">
        <f>RIGHT((MONTH(D1154)-1)*2+IF(DAY(D1154)&lt;16,1,2)+100,2)</f>
        <v>18</v>
      </c>
      <c r="H1154" s="8">
        <f>MONTH(D1154)</f>
        <v>9</v>
      </c>
      <c r="I1154" t="str">
        <f>TEXT(D1154,"mmm")</f>
        <v>sept</v>
      </c>
      <c r="J1154">
        <f>YEAR(D1154)</f>
        <v>2015</v>
      </c>
      <c r="K1154" s="6">
        <v>42275</v>
      </c>
      <c r="L1154" t="s">
        <v>20</v>
      </c>
      <c r="M1154" t="s">
        <v>2272</v>
      </c>
      <c r="N1154" t="s">
        <v>2273</v>
      </c>
      <c r="O1154" t="s">
        <v>69</v>
      </c>
      <c r="P1154" t="s">
        <v>24</v>
      </c>
      <c r="Q1154" t="s">
        <v>304</v>
      </c>
      <c r="R1154" t="s">
        <v>61</v>
      </c>
      <c r="S1154">
        <v>92037</v>
      </c>
      <c r="T1154" t="s">
        <v>62</v>
      </c>
      <c r="U1154" t="s">
        <v>2560</v>
      </c>
      <c r="V1154" t="s">
        <v>81</v>
      </c>
      <c r="W1154" t="s">
        <v>163</v>
      </c>
      <c r="X1154" t="s">
        <v>2561</v>
      </c>
      <c r="Y1154">
        <v>435.99900000000002</v>
      </c>
    </row>
    <row r="1155" spans="1:25" x14ac:dyDescent="0.2">
      <c r="A1155">
        <v>3353</v>
      </c>
      <c r="B1155" t="s">
        <v>3414</v>
      </c>
      <c r="C1155" s="6">
        <v>42270</v>
      </c>
      <c r="D1155" s="7">
        <v>42270</v>
      </c>
      <c r="E1155" s="8">
        <f>DAY(D1155)</f>
        <v>23</v>
      </c>
      <c r="F1155">
        <f>_xlfn.ISOWEEKNUM(D1155)</f>
        <v>39</v>
      </c>
      <c r="G1155" t="str">
        <f>RIGHT((MONTH(D1155)-1)*2+IF(DAY(D1155)&lt;16,1,2)+100,2)</f>
        <v>18</v>
      </c>
      <c r="H1155" s="8">
        <f>MONTH(D1155)</f>
        <v>9</v>
      </c>
      <c r="I1155" t="str">
        <f>TEXT(D1155,"mmm")</f>
        <v>sept</v>
      </c>
      <c r="J1155">
        <f>YEAR(D1155)</f>
        <v>2015</v>
      </c>
      <c r="K1155" s="6">
        <v>42275</v>
      </c>
      <c r="L1155" t="s">
        <v>20</v>
      </c>
      <c r="M1155" t="s">
        <v>2272</v>
      </c>
      <c r="N1155" t="s">
        <v>2273</v>
      </c>
      <c r="O1155" t="s">
        <v>69</v>
      </c>
      <c r="P1155" t="s">
        <v>24</v>
      </c>
      <c r="Q1155" t="s">
        <v>304</v>
      </c>
      <c r="R1155" t="s">
        <v>61</v>
      </c>
      <c r="S1155">
        <v>92037</v>
      </c>
      <c r="T1155" t="s">
        <v>62</v>
      </c>
      <c r="U1155" t="s">
        <v>1749</v>
      </c>
      <c r="V1155" t="s">
        <v>89</v>
      </c>
      <c r="W1155" t="s">
        <v>90</v>
      </c>
      <c r="X1155" t="s">
        <v>1750</v>
      </c>
      <c r="Y1155">
        <v>83.983999999999995</v>
      </c>
    </row>
    <row r="1156" spans="1:25" x14ac:dyDescent="0.2">
      <c r="A1156">
        <v>3608</v>
      </c>
      <c r="B1156" t="s">
        <v>3415</v>
      </c>
      <c r="C1156" s="6">
        <v>42270</v>
      </c>
      <c r="D1156" s="7">
        <v>42270</v>
      </c>
      <c r="E1156" s="8">
        <f>DAY(D1156)</f>
        <v>23</v>
      </c>
      <c r="F1156">
        <f>_xlfn.ISOWEEKNUM(D1156)</f>
        <v>39</v>
      </c>
      <c r="G1156" t="str">
        <f>RIGHT((MONTH(D1156)-1)*2+IF(DAY(D1156)&lt;16,1,2)+100,2)</f>
        <v>18</v>
      </c>
      <c r="H1156" s="8">
        <f>MONTH(D1156)</f>
        <v>9</v>
      </c>
      <c r="I1156" t="str">
        <f>TEXT(D1156,"mmm")</f>
        <v>sept</v>
      </c>
      <c r="J1156">
        <f>YEAR(D1156)</f>
        <v>2015</v>
      </c>
      <c r="K1156" s="6">
        <v>42275</v>
      </c>
      <c r="L1156" t="s">
        <v>57</v>
      </c>
      <c r="M1156" t="s">
        <v>437</v>
      </c>
      <c r="N1156" t="s">
        <v>438</v>
      </c>
      <c r="O1156" t="s">
        <v>23</v>
      </c>
      <c r="P1156" t="s">
        <v>24</v>
      </c>
      <c r="Q1156" t="s">
        <v>316</v>
      </c>
      <c r="R1156" t="s">
        <v>317</v>
      </c>
      <c r="S1156">
        <v>10035</v>
      </c>
      <c r="T1156" t="s">
        <v>52</v>
      </c>
      <c r="U1156" t="s">
        <v>1591</v>
      </c>
      <c r="V1156" t="s">
        <v>29</v>
      </c>
      <c r="W1156" t="s">
        <v>45</v>
      </c>
      <c r="X1156" t="s">
        <v>1592</v>
      </c>
      <c r="Y1156">
        <v>139.44</v>
      </c>
    </row>
    <row r="1157" spans="1:25" x14ac:dyDescent="0.2">
      <c r="A1157">
        <v>4097</v>
      </c>
      <c r="B1157" t="s">
        <v>3416</v>
      </c>
      <c r="C1157" s="6">
        <v>42270</v>
      </c>
      <c r="D1157" s="7">
        <v>42270</v>
      </c>
      <c r="E1157" s="8">
        <f>DAY(D1157)</f>
        <v>23</v>
      </c>
      <c r="F1157">
        <f>_xlfn.ISOWEEKNUM(D1157)</f>
        <v>39</v>
      </c>
      <c r="G1157" t="str">
        <f>RIGHT((MONTH(D1157)-1)*2+IF(DAY(D1157)&lt;16,1,2)+100,2)</f>
        <v>18</v>
      </c>
      <c r="H1157" s="8">
        <f>MONTH(D1157)</f>
        <v>9</v>
      </c>
      <c r="I1157" t="str">
        <f>TEXT(D1157,"mmm")</f>
        <v>sept</v>
      </c>
      <c r="J1157">
        <f>YEAR(D1157)</f>
        <v>2015</v>
      </c>
      <c r="K1157" s="6">
        <v>42275</v>
      </c>
      <c r="L1157" t="s">
        <v>20</v>
      </c>
      <c r="M1157" t="s">
        <v>431</v>
      </c>
      <c r="N1157" t="s">
        <v>432</v>
      </c>
      <c r="O1157" t="s">
        <v>23</v>
      </c>
      <c r="P1157" t="s">
        <v>24</v>
      </c>
      <c r="Q1157" t="s">
        <v>2100</v>
      </c>
      <c r="R1157" t="s">
        <v>736</v>
      </c>
      <c r="S1157">
        <v>55407</v>
      </c>
      <c r="T1157" t="s">
        <v>27</v>
      </c>
      <c r="U1157" t="s">
        <v>3417</v>
      </c>
      <c r="V1157" t="s">
        <v>29</v>
      </c>
      <c r="W1157" t="s">
        <v>30</v>
      </c>
      <c r="X1157" t="s">
        <v>3418</v>
      </c>
      <c r="Y1157">
        <v>32.4</v>
      </c>
    </row>
    <row r="1158" spans="1:25" x14ac:dyDescent="0.2">
      <c r="A1158">
        <v>4098</v>
      </c>
      <c r="B1158" t="s">
        <v>3416</v>
      </c>
      <c r="C1158" s="6">
        <v>42270</v>
      </c>
      <c r="D1158" s="7">
        <v>42270</v>
      </c>
      <c r="E1158" s="8">
        <f>DAY(D1158)</f>
        <v>23</v>
      </c>
      <c r="F1158">
        <f>_xlfn.ISOWEEKNUM(D1158)</f>
        <v>39</v>
      </c>
      <c r="G1158" t="str">
        <f>RIGHT((MONTH(D1158)-1)*2+IF(DAY(D1158)&lt;16,1,2)+100,2)</f>
        <v>18</v>
      </c>
      <c r="H1158" s="8">
        <f>MONTH(D1158)</f>
        <v>9</v>
      </c>
      <c r="I1158" t="str">
        <f>TEXT(D1158,"mmm")</f>
        <v>sept</v>
      </c>
      <c r="J1158">
        <f>YEAR(D1158)</f>
        <v>2015</v>
      </c>
      <c r="K1158" s="6">
        <v>42275</v>
      </c>
      <c r="L1158" t="s">
        <v>20</v>
      </c>
      <c r="M1158" t="s">
        <v>431</v>
      </c>
      <c r="N1158" t="s">
        <v>432</v>
      </c>
      <c r="O1158" t="s">
        <v>23</v>
      </c>
      <c r="P1158" t="s">
        <v>24</v>
      </c>
      <c r="Q1158" t="s">
        <v>2100</v>
      </c>
      <c r="R1158" t="s">
        <v>736</v>
      </c>
      <c r="S1158">
        <v>55407</v>
      </c>
      <c r="T1158" t="s">
        <v>27</v>
      </c>
      <c r="U1158" t="s">
        <v>692</v>
      </c>
      <c r="V1158" t="s">
        <v>29</v>
      </c>
      <c r="W1158" t="s">
        <v>42</v>
      </c>
      <c r="X1158" t="s">
        <v>693</v>
      </c>
      <c r="Y1158">
        <v>404.9</v>
      </c>
    </row>
    <row r="1159" spans="1:25" x14ac:dyDescent="0.2">
      <c r="A1159">
        <v>4099</v>
      </c>
      <c r="B1159" t="s">
        <v>3416</v>
      </c>
      <c r="C1159" s="6">
        <v>42270</v>
      </c>
      <c r="D1159" s="7">
        <v>42270</v>
      </c>
      <c r="E1159" s="8">
        <f>DAY(D1159)</f>
        <v>23</v>
      </c>
      <c r="F1159">
        <f>_xlfn.ISOWEEKNUM(D1159)</f>
        <v>39</v>
      </c>
      <c r="G1159" t="str">
        <f>RIGHT((MONTH(D1159)-1)*2+IF(DAY(D1159)&lt;16,1,2)+100,2)</f>
        <v>18</v>
      </c>
      <c r="H1159" s="8">
        <f>MONTH(D1159)</f>
        <v>9</v>
      </c>
      <c r="I1159" t="str">
        <f>TEXT(D1159,"mmm")</f>
        <v>sept</v>
      </c>
      <c r="J1159">
        <f>YEAR(D1159)</f>
        <v>2015</v>
      </c>
      <c r="K1159" s="6">
        <v>42275</v>
      </c>
      <c r="L1159" t="s">
        <v>20</v>
      </c>
      <c r="M1159" t="s">
        <v>431</v>
      </c>
      <c r="N1159" t="s">
        <v>432</v>
      </c>
      <c r="O1159" t="s">
        <v>23</v>
      </c>
      <c r="P1159" t="s">
        <v>24</v>
      </c>
      <c r="Q1159" t="s">
        <v>2100</v>
      </c>
      <c r="R1159" t="s">
        <v>736</v>
      </c>
      <c r="S1159">
        <v>55407</v>
      </c>
      <c r="T1159" t="s">
        <v>27</v>
      </c>
      <c r="U1159" t="s">
        <v>3419</v>
      </c>
      <c r="V1159" t="s">
        <v>29</v>
      </c>
      <c r="W1159" t="s">
        <v>45</v>
      </c>
      <c r="X1159" t="s">
        <v>3420</v>
      </c>
      <c r="Y1159">
        <v>9449.9500000000007</v>
      </c>
    </row>
    <row r="1160" spans="1:25" x14ac:dyDescent="0.2">
      <c r="A1160">
        <v>4100</v>
      </c>
      <c r="B1160" t="s">
        <v>3416</v>
      </c>
      <c r="C1160" s="6">
        <v>42270</v>
      </c>
      <c r="D1160" s="7">
        <v>42270</v>
      </c>
      <c r="E1160" s="8">
        <f>DAY(D1160)</f>
        <v>23</v>
      </c>
      <c r="F1160">
        <f>_xlfn.ISOWEEKNUM(D1160)</f>
        <v>39</v>
      </c>
      <c r="G1160" t="str">
        <f>RIGHT((MONTH(D1160)-1)*2+IF(DAY(D1160)&lt;16,1,2)+100,2)</f>
        <v>18</v>
      </c>
      <c r="H1160" s="8">
        <f>MONTH(D1160)</f>
        <v>9</v>
      </c>
      <c r="I1160" t="str">
        <f>TEXT(D1160,"mmm")</f>
        <v>sept</v>
      </c>
      <c r="J1160">
        <f>YEAR(D1160)</f>
        <v>2015</v>
      </c>
      <c r="K1160" s="6">
        <v>42275</v>
      </c>
      <c r="L1160" t="s">
        <v>20</v>
      </c>
      <c r="M1160" t="s">
        <v>431</v>
      </c>
      <c r="N1160" t="s">
        <v>432</v>
      </c>
      <c r="O1160" t="s">
        <v>23</v>
      </c>
      <c r="P1160" t="s">
        <v>24</v>
      </c>
      <c r="Q1160" t="s">
        <v>2100</v>
      </c>
      <c r="R1160" t="s">
        <v>736</v>
      </c>
      <c r="S1160">
        <v>55407</v>
      </c>
      <c r="T1160" t="s">
        <v>27</v>
      </c>
      <c r="U1160" t="s">
        <v>3421</v>
      </c>
      <c r="V1160" t="s">
        <v>29</v>
      </c>
      <c r="W1160" t="s">
        <v>45</v>
      </c>
      <c r="X1160" t="s">
        <v>3422</v>
      </c>
      <c r="Y1160">
        <v>12.94</v>
      </c>
    </row>
    <row r="1161" spans="1:25" x14ac:dyDescent="0.2">
      <c r="A1161">
        <v>5641</v>
      </c>
      <c r="B1161" t="s">
        <v>3423</v>
      </c>
      <c r="C1161" s="6">
        <v>42270</v>
      </c>
      <c r="D1161" s="7">
        <v>42270</v>
      </c>
      <c r="E1161" s="8">
        <f>DAY(D1161)</f>
        <v>23</v>
      </c>
      <c r="F1161">
        <f>_xlfn.ISOWEEKNUM(D1161)</f>
        <v>39</v>
      </c>
      <c r="G1161" t="str">
        <f>RIGHT((MONTH(D1161)-1)*2+IF(DAY(D1161)&lt;16,1,2)+100,2)</f>
        <v>18</v>
      </c>
      <c r="H1161" s="8">
        <f>MONTH(D1161)</f>
        <v>9</v>
      </c>
      <c r="I1161" t="str">
        <f>TEXT(D1161,"mmm")</f>
        <v>sept</v>
      </c>
      <c r="J1161">
        <f>YEAR(D1161)</f>
        <v>2015</v>
      </c>
      <c r="K1161" s="6">
        <v>42275</v>
      </c>
      <c r="L1161" t="s">
        <v>20</v>
      </c>
      <c r="M1161" t="s">
        <v>3323</v>
      </c>
      <c r="N1161" t="s">
        <v>3324</v>
      </c>
      <c r="O1161" t="s">
        <v>35</v>
      </c>
      <c r="P1161" t="s">
        <v>24</v>
      </c>
      <c r="Q1161" t="s">
        <v>1842</v>
      </c>
      <c r="R1161" t="s">
        <v>171</v>
      </c>
      <c r="S1161">
        <v>44107</v>
      </c>
      <c r="T1161" t="s">
        <v>52</v>
      </c>
      <c r="U1161" t="s">
        <v>772</v>
      </c>
      <c r="V1161" t="s">
        <v>29</v>
      </c>
      <c r="W1161" t="s">
        <v>30</v>
      </c>
      <c r="X1161" t="s">
        <v>773</v>
      </c>
      <c r="Y1161">
        <v>28.8</v>
      </c>
    </row>
    <row r="1162" spans="1:25" x14ac:dyDescent="0.2">
      <c r="A1162">
        <v>6945</v>
      </c>
      <c r="B1162" t="s">
        <v>3424</v>
      </c>
      <c r="C1162" s="6">
        <v>42270</v>
      </c>
      <c r="D1162" s="7">
        <v>42270</v>
      </c>
      <c r="E1162" s="8">
        <f>DAY(D1162)</f>
        <v>23</v>
      </c>
      <c r="F1162">
        <f>_xlfn.ISOWEEKNUM(D1162)</f>
        <v>39</v>
      </c>
      <c r="G1162" t="str">
        <f>RIGHT((MONTH(D1162)-1)*2+IF(DAY(D1162)&lt;16,1,2)+100,2)</f>
        <v>18</v>
      </c>
      <c r="H1162" s="8">
        <f>MONTH(D1162)</f>
        <v>9</v>
      </c>
      <c r="I1162" t="str">
        <f>TEXT(D1162,"mmm")</f>
        <v>sept</v>
      </c>
      <c r="J1162">
        <f>YEAR(D1162)</f>
        <v>2015</v>
      </c>
      <c r="K1162" s="6">
        <v>42274</v>
      </c>
      <c r="L1162" t="s">
        <v>20</v>
      </c>
      <c r="M1162" t="s">
        <v>3425</v>
      </c>
      <c r="N1162" t="s">
        <v>3426</v>
      </c>
      <c r="O1162" t="s">
        <v>69</v>
      </c>
      <c r="P1162" t="s">
        <v>24</v>
      </c>
      <c r="Q1162" t="s">
        <v>170</v>
      </c>
      <c r="R1162" t="s">
        <v>130</v>
      </c>
      <c r="S1162">
        <v>19711</v>
      </c>
      <c r="T1162" t="s">
        <v>52</v>
      </c>
      <c r="U1162" t="s">
        <v>1332</v>
      </c>
      <c r="V1162" t="s">
        <v>29</v>
      </c>
      <c r="W1162" t="s">
        <v>45</v>
      </c>
      <c r="X1162" t="s">
        <v>1333</v>
      </c>
      <c r="Y1162">
        <v>11.12</v>
      </c>
    </row>
    <row r="1163" spans="1:25" x14ac:dyDescent="0.2">
      <c r="A1163">
        <v>7483</v>
      </c>
      <c r="B1163" t="s">
        <v>3427</v>
      </c>
      <c r="C1163" s="6">
        <v>42270</v>
      </c>
      <c r="D1163" s="7">
        <v>42270</v>
      </c>
      <c r="E1163" s="8">
        <f>DAY(D1163)</f>
        <v>23</v>
      </c>
      <c r="F1163">
        <f>_xlfn.ISOWEEKNUM(D1163)</f>
        <v>39</v>
      </c>
      <c r="G1163" t="str">
        <f>RIGHT((MONTH(D1163)-1)*2+IF(DAY(D1163)&lt;16,1,2)+100,2)</f>
        <v>18</v>
      </c>
      <c r="H1163" s="8">
        <f>MONTH(D1163)</f>
        <v>9</v>
      </c>
      <c r="I1163" t="str">
        <f>TEXT(D1163,"mmm")</f>
        <v>sept</v>
      </c>
      <c r="J1163">
        <f>YEAR(D1163)</f>
        <v>2015</v>
      </c>
      <c r="K1163" s="6">
        <v>42277</v>
      </c>
      <c r="L1163" t="s">
        <v>20</v>
      </c>
      <c r="M1163" t="s">
        <v>3428</v>
      </c>
      <c r="N1163" t="s">
        <v>3429</v>
      </c>
      <c r="O1163" t="s">
        <v>35</v>
      </c>
      <c r="P1163" t="s">
        <v>24</v>
      </c>
      <c r="Q1163" t="s">
        <v>316</v>
      </c>
      <c r="R1163" t="s">
        <v>317</v>
      </c>
      <c r="S1163">
        <v>10011</v>
      </c>
      <c r="T1163" t="s">
        <v>52</v>
      </c>
      <c r="U1163" t="s">
        <v>426</v>
      </c>
      <c r="V1163" t="s">
        <v>29</v>
      </c>
      <c r="W1163" t="s">
        <v>45</v>
      </c>
      <c r="X1163" t="s">
        <v>3430</v>
      </c>
      <c r="Y1163">
        <v>18.463999999999999</v>
      </c>
    </row>
    <row r="1164" spans="1:25" x14ac:dyDescent="0.2">
      <c r="A1164">
        <v>9291</v>
      </c>
      <c r="B1164" t="s">
        <v>3431</v>
      </c>
      <c r="C1164" s="6">
        <v>42270</v>
      </c>
      <c r="D1164" s="7">
        <v>42270</v>
      </c>
      <c r="E1164" s="8">
        <f>DAY(D1164)</f>
        <v>23</v>
      </c>
      <c r="F1164">
        <f>_xlfn.ISOWEEKNUM(D1164)</f>
        <v>39</v>
      </c>
      <c r="G1164" t="str">
        <f>RIGHT((MONTH(D1164)-1)*2+IF(DAY(D1164)&lt;16,1,2)+100,2)</f>
        <v>18</v>
      </c>
      <c r="H1164" s="8">
        <f>MONTH(D1164)</f>
        <v>9</v>
      </c>
      <c r="I1164" t="str">
        <f>TEXT(D1164,"mmm")</f>
        <v>sept</v>
      </c>
      <c r="J1164">
        <f>YEAR(D1164)</f>
        <v>2015</v>
      </c>
      <c r="K1164" s="6">
        <v>42272</v>
      </c>
      <c r="L1164" t="s">
        <v>66</v>
      </c>
      <c r="M1164" t="s">
        <v>3432</v>
      </c>
      <c r="N1164" t="s">
        <v>3433</v>
      </c>
      <c r="O1164" t="s">
        <v>23</v>
      </c>
      <c r="P1164" t="s">
        <v>24</v>
      </c>
      <c r="Q1164" t="s">
        <v>129</v>
      </c>
      <c r="R1164" t="s">
        <v>130</v>
      </c>
      <c r="S1164">
        <v>19901</v>
      </c>
      <c r="T1164" t="s">
        <v>52</v>
      </c>
      <c r="U1164" t="s">
        <v>225</v>
      </c>
      <c r="V1164" t="s">
        <v>29</v>
      </c>
      <c r="W1164" t="s">
        <v>54</v>
      </c>
      <c r="X1164" t="s">
        <v>226</v>
      </c>
      <c r="Y1164">
        <v>9.84</v>
      </c>
    </row>
    <row r="1165" spans="1:25" x14ac:dyDescent="0.2">
      <c r="A1165">
        <v>9292</v>
      </c>
      <c r="B1165" t="s">
        <v>3431</v>
      </c>
      <c r="C1165" s="6">
        <v>42270</v>
      </c>
      <c r="D1165" s="7">
        <v>42270</v>
      </c>
      <c r="E1165" s="8">
        <f>DAY(D1165)</f>
        <v>23</v>
      </c>
      <c r="F1165">
        <f>_xlfn.ISOWEEKNUM(D1165)</f>
        <v>39</v>
      </c>
      <c r="G1165" t="str">
        <f>RIGHT((MONTH(D1165)-1)*2+IF(DAY(D1165)&lt;16,1,2)+100,2)</f>
        <v>18</v>
      </c>
      <c r="H1165" s="8">
        <f>MONTH(D1165)</f>
        <v>9</v>
      </c>
      <c r="I1165" t="str">
        <f>TEXT(D1165,"mmm")</f>
        <v>sept</v>
      </c>
      <c r="J1165">
        <f>YEAR(D1165)</f>
        <v>2015</v>
      </c>
      <c r="K1165" s="6">
        <v>42272</v>
      </c>
      <c r="L1165" t="s">
        <v>66</v>
      </c>
      <c r="M1165" t="s">
        <v>3432</v>
      </c>
      <c r="N1165" t="s">
        <v>3433</v>
      </c>
      <c r="O1165" t="s">
        <v>23</v>
      </c>
      <c r="P1165" t="s">
        <v>24</v>
      </c>
      <c r="Q1165" t="s">
        <v>129</v>
      </c>
      <c r="R1165" t="s">
        <v>130</v>
      </c>
      <c r="S1165">
        <v>19901</v>
      </c>
      <c r="T1165" t="s">
        <v>52</v>
      </c>
      <c r="U1165" t="s">
        <v>3434</v>
      </c>
      <c r="V1165" t="s">
        <v>29</v>
      </c>
      <c r="W1165" t="s">
        <v>45</v>
      </c>
      <c r="X1165" t="s">
        <v>3435</v>
      </c>
      <c r="Y1165">
        <v>34.5</v>
      </c>
    </row>
    <row r="1166" spans="1:25" x14ac:dyDescent="0.2">
      <c r="A1166">
        <v>366</v>
      </c>
      <c r="B1166" t="s">
        <v>3436</v>
      </c>
      <c r="C1166" s="6">
        <v>42271</v>
      </c>
      <c r="D1166" s="7">
        <v>42271</v>
      </c>
      <c r="E1166" s="8">
        <f>DAY(D1166)</f>
        <v>24</v>
      </c>
      <c r="F1166">
        <f>_xlfn.ISOWEEKNUM(D1166)</f>
        <v>39</v>
      </c>
      <c r="G1166" t="str">
        <f>RIGHT((MONTH(D1166)-1)*2+IF(DAY(D1166)&lt;16,1,2)+100,2)</f>
        <v>18</v>
      </c>
      <c r="H1166" s="8">
        <f>MONTH(D1166)</f>
        <v>9</v>
      </c>
      <c r="I1166" t="str">
        <f>TEXT(D1166,"mmm")</f>
        <v>sept</v>
      </c>
      <c r="J1166">
        <f>YEAR(D1166)</f>
        <v>2015</v>
      </c>
      <c r="K1166" s="6">
        <v>42276</v>
      </c>
      <c r="L1166" t="s">
        <v>20</v>
      </c>
      <c r="M1166" t="s">
        <v>3437</v>
      </c>
      <c r="N1166" t="s">
        <v>3438</v>
      </c>
      <c r="O1166" t="s">
        <v>23</v>
      </c>
      <c r="P1166" t="s">
        <v>24</v>
      </c>
      <c r="Q1166" t="s">
        <v>159</v>
      </c>
      <c r="R1166" t="s">
        <v>61</v>
      </c>
      <c r="S1166">
        <v>94109</v>
      </c>
      <c r="T1166" t="s">
        <v>62</v>
      </c>
      <c r="U1166" t="s">
        <v>3439</v>
      </c>
      <c r="V1166" t="s">
        <v>29</v>
      </c>
      <c r="W1166" t="s">
        <v>42</v>
      </c>
      <c r="X1166" t="s">
        <v>3440</v>
      </c>
      <c r="Y1166">
        <v>211.96</v>
      </c>
    </row>
    <row r="1167" spans="1:25" x14ac:dyDescent="0.2">
      <c r="A1167">
        <v>2825</v>
      </c>
      <c r="B1167" t="s">
        <v>3441</v>
      </c>
      <c r="C1167" s="6">
        <v>42272</v>
      </c>
      <c r="D1167" s="7">
        <v>42272</v>
      </c>
      <c r="E1167" s="8">
        <f>DAY(D1167)</f>
        <v>25</v>
      </c>
      <c r="F1167">
        <f>_xlfn.ISOWEEKNUM(D1167)</f>
        <v>39</v>
      </c>
      <c r="G1167" t="str">
        <f>RIGHT((MONTH(D1167)-1)*2+IF(DAY(D1167)&lt;16,1,2)+100,2)</f>
        <v>18</v>
      </c>
      <c r="H1167" s="8">
        <f>MONTH(D1167)</f>
        <v>9</v>
      </c>
      <c r="I1167" t="str">
        <f>TEXT(D1167,"mmm")</f>
        <v>sept</v>
      </c>
      <c r="J1167">
        <f>YEAR(D1167)</f>
        <v>2015</v>
      </c>
      <c r="K1167" s="6">
        <v>42277</v>
      </c>
      <c r="L1167" t="s">
        <v>20</v>
      </c>
      <c r="M1167" t="s">
        <v>3442</v>
      </c>
      <c r="N1167" t="s">
        <v>3443</v>
      </c>
      <c r="O1167" t="s">
        <v>35</v>
      </c>
      <c r="P1167" t="s">
        <v>24</v>
      </c>
      <c r="Q1167" t="s">
        <v>25</v>
      </c>
      <c r="R1167" t="s">
        <v>26</v>
      </c>
      <c r="S1167">
        <v>77041</v>
      </c>
      <c r="T1167" t="s">
        <v>27</v>
      </c>
      <c r="U1167" t="s">
        <v>3444</v>
      </c>
      <c r="V1167" t="s">
        <v>29</v>
      </c>
      <c r="W1167" t="s">
        <v>30</v>
      </c>
      <c r="X1167" t="s">
        <v>3445</v>
      </c>
      <c r="Y1167">
        <v>33.792000000000002</v>
      </c>
    </row>
    <row r="1168" spans="1:25" x14ac:dyDescent="0.2">
      <c r="A1168">
        <v>2826</v>
      </c>
      <c r="B1168" t="s">
        <v>3441</v>
      </c>
      <c r="C1168" s="6">
        <v>42272</v>
      </c>
      <c r="D1168" s="7">
        <v>42272</v>
      </c>
      <c r="E1168" s="8">
        <f>DAY(D1168)</f>
        <v>25</v>
      </c>
      <c r="F1168">
        <f>_xlfn.ISOWEEKNUM(D1168)</f>
        <v>39</v>
      </c>
      <c r="G1168" t="str">
        <f>RIGHT((MONTH(D1168)-1)*2+IF(DAY(D1168)&lt;16,1,2)+100,2)</f>
        <v>18</v>
      </c>
      <c r="H1168" s="8">
        <f>MONTH(D1168)</f>
        <v>9</v>
      </c>
      <c r="I1168" t="str">
        <f>TEXT(D1168,"mmm")</f>
        <v>sept</v>
      </c>
      <c r="J1168">
        <f>YEAR(D1168)</f>
        <v>2015</v>
      </c>
      <c r="K1168" s="6">
        <v>42277</v>
      </c>
      <c r="L1168" t="s">
        <v>20</v>
      </c>
      <c r="M1168" t="s">
        <v>3442</v>
      </c>
      <c r="N1168" t="s">
        <v>3443</v>
      </c>
      <c r="O1168" t="s">
        <v>35</v>
      </c>
      <c r="P1168" t="s">
        <v>24</v>
      </c>
      <c r="Q1168" t="s">
        <v>25</v>
      </c>
      <c r="R1168" t="s">
        <v>26</v>
      </c>
      <c r="S1168">
        <v>77041</v>
      </c>
      <c r="T1168" t="s">
        <v>27</v>
      </c>
      <c r="U1168" t="s">
        <v>1887</v>
      </c>
      <c r="V1168" t="s">
        <v>81</v>
      </c>
      <c r="W1168" t="s">
        <v>163</v>
      </c>
      <c r="X1168" t="s">
        <v>1888</v>
      </c>
      <c r="Y1168">
        <v>300.53280000000001</v>
      </c>
    </row>
    <row r="1169" spans="1:25" x14ac:dyDescent="0.2">
      <c r="A1169">
        <v>2827</v>
      </c>
      <c r="B1169" t="s">
        <v>3441</v>
      </c>
      <c r="C1169" s="6">
        <v>42272</v>
      </c>
      <c r="D1169" s="7">
        <v>42272</v>
      </c>
      <c r="E1169" s="8">
        <f>DAY(D1169)</f>
        <v>25</v>
      </c>
      <c r="F1169">
        <f>_xlfn.ISOWEEKNUM(D1169)</f>
        <v>39</v>
      </c>
      <c r="G1169" t="str">
        <f>RIGHT((MONTH(D1169)-1)*2+IF(DAY(D1169)&lt;16,1,2)+100,2)</f>
        <v>18</v>
      </c>
      <c r="H1169" s="8">
        <f>MONTH(D1169)</f>
        <v>9</v>
      </c>
      <c r="I1169" t="str">
        <f>TEXT(D1169,"mmm")</f>
        <v>sept</v>
      </c>
      <c r="J1169">
        <f>YEAR(D1169)</f>
        <v>2015</v>
      </c>
      <c r="K1169" s="6">
        <v>42277</v>
      </c>
      <c r="L1169" t="s">
        <v>20</v>
      </c>
      <c r="M1169" t="s">
        <v>3442</v>
      </c>
      <c r="N1169" t="s">
        <v>3443</v>
      </c>
      <c r="O1169" t="s">
        <v>35</v>
      </c>
      <c r="P1169" t="s">
        <v>24</v>
      </c>
      <c r="Q1169" t="s">
        <v>25</v>
      </c>
      <c r="R1169" t="s">
        <v>26</v>
      </c>
      <c r="S1169">
        <v>77041</v>
      </c>
      <c r="T1169" t="s">
        <v>27</v>
      </c>
      <c r="U1169" t="s">
        <v>3446</v>
      </c>
      <c r="V1169" t="s">
        <v>29</v>
      </c>
      <c r="W1169" t="s">
        <v>45</v>
      </c>
      <c r="X1169" t="s">
        <v>3447</v>
      </c>
      <c r="Y1169">
        <v>2.7240000000000002</v>
      </c>
    </row>
    <row r="1170" spans="1:25" x14ac:dyDescent="0.2">
      <c r="A1170">
        <v>2828</v>
      </c>
      <c r="B1170" t="s">
        <v>3441</v>
      </c>
      <c r="C1170" s="6">
        <v>42272</v>
      </c>
      <c r="D1170" s="7">
        <v>42272</v>
      </c>
      <c r="E1170" s="8">
        <f>DAY(D1170)</f>
        <v>25</v>
      </c>
      <c r="F1170">
        <f>_xlfn.ISOWEEKNUM(D1170)</f>
        <v>39</v>
      </c>
      <c r="G1170" t="str">
        <f>RIGHT((MONTH(D1170)-1)*2+IF(DAY(D1170)&lt;16,1,2)+100,2)</f>
        <v>18</v>
      </c>
      <c r="H1170" s="8">
        <f>MONTH(D1170)</f>
        <v>9</v>
      </c>
      <c r="I1170" t="str">
        <f>TEXT(D1170,"mmm")</f>
        <v>sept</v>
      </c>
      <c r="J1170">
        <f>YEAR(D1170)</f>
        <v>2015</v>
      </c>
      <c r="K1170" s="6">
        <v>42277</v>
      </c>
      <c r="L1170" t="s">
        <v>20</v>
      </c>
      <c r="M1170" t="s">
        <v>3442</v>
      </c>
      <c r="N1170" t="s">
        <v>3443</v>
      </c>
      <c r="O1170" t="s">
        <v>35</v>
      </c>
      <c r="P1170" t="s">
        <v>24</v>
      </c>
      <c r="Q1170" t="s">
        <v>25</v>
      </c>
      <c r="R1170" t="s">
        <v>26</v>
      </c>
      <c r="S1170">
        <v>77041</v>
      </c>
      <c r="T1170" t="s">
        <v>27</v>
      </c>
      <c r="U1170" t="s">
        <v>935</v>
      </c>
      <c r="V1170" t="s">
        <v>29</v>
      </c>
      <c r="W1170" t="s">
        <v>139</v>
      </c>
      <c r="X1170" t="s">
        <v>936</v>
      </c>
      <c r="Y1170">
        <v>3.2639999999999998</v>
      </c>
    </row>
    <row r="1171" spans="1:25" x14ac:dyDescent="0.2">
      <c r="A1171">
        <v>7050</v>
      </c>
      <c r="B1171" t="s">
        <v>3448</v>
      </c>
      <c r="C1171" s="6">
        <v>42272</v>
      </c>
      <c r="D1171" s="7">
        <v>42272</v>
      </c>
      <c r="E1171" s="8">
        <f>DAY(D1171)</f>
        <v>25</v>
      </c>
      <c r="F1171">
        <f>_xlfn.ISOWEEKNUM(D1171)</f>
        <v>39</v>
      </c>
      <c r="G1171" t="str">
        <f>RIGHT((MONTH(D1171)-1)*2+IF(DAY(D1171)&lt;16,1,2)+100,2)</f>
        <v>18</v>
      </c>
      <c r="H1171" s="8">
        <f>MONTH(D1171)</f>
        <v>9</v>
      </c>
      <c r="I1171" t="str">
        <f>TEXT(D1171,"mmm")</f>
        <v>sept</v>
      </c>
      <c r="J1171">
        <f>YEAR(D1171)</f>
        <v>2015</v>
      </c>
      <c r="K1171" s="6">
        <v>42277</v>
      </c>
      <c r="L1171" t="s">
        <v>20</v>
      </c>
      <c r="M1171" t="s">
        <v>3449</v>
      </c>
      <c r="N1171" t="s">
        <v>3450</v>
      </c>
      <c r="O1171" t="s">
        <v>35</v>
      </c>
      <c r="P1171" t="s">
        <v>24</v>
      </c>
      <c r="Q1171" t="s">
        <v>1921</v>
      </c>
      <c r="R1171" t="s">
        <v>646</v>
      </c>
      <c r="S1171">
        <v>80013</v>
      </c>
      <c r="T1171" t="s">
        <v>62</v>
      </c>
      <c r="U1171" t="s">
        <v>311</v>
      </c>
      <c r="V1171" t="s">
        <v>29</v>
      </c>
      <c r="W1171" t="s">
        <v>54</v>
      </c>
      <c r="X1171" t="s">
        <v>312</v>
      </c>
      <c r="Y1171">
        <v>14.576000000000001</v>
      </c>
    </row>
    <row r="1172" spans="1:25" x14ac:dyDescent="0.2">
      <c r="A1172">
        <v>1360</v>
      </c>
      <c r="B1172" t="s">
        <v>3451</v>
      </c>
      <c r="C1172" s="6">
        <v>42273</v>
      </c>
      <c r="D1172" s="7">
        <v>42273</v>
      </c>
      <c r="E1172" s="8">
        <f>DAY(D1172)</f>
        <v>26</v>
      </c>
      <c r="F1172">
        <f>_xlfn.ISOWEEKNUM(D1172)</f>
        <v>39</v>
      </c>
      <c r="G1172" t="str">
        <f>RIGHT((MONTH(D1172)-1)*2+IF(DAY(D1172)&lt;16,1,2)+100,2)</f>
        <v>18</v>
      </c>
      <c r="H1172" s="8">
        <f>MONTH(D1172)</f>
        <v>9</v>
      </c>
      <c r="I1172" t="str">
        <f>TEXT(D1172,"mmm")</f>
        <v>sept</v>
      </c>
      <c r="J1172">
        <f>YEAR(D1172)</f>
        <v>2015</v>
      </c>
      <c r="K1172" s="6">
        <v>42278</v>
      </c>
      <c r="L1172" t="s">
        <v>57</v>
      </c>
      <c r="M1172" t="s">
        <v>3106</v>
      </c>
      <c r="N1172" t="s">
        <v>3107</v>
      </c>
      <c r="O1172" t="s">
        <v>23</v>
      </c>
      <c r="P1172" t="s">
        <v>24</v>
      </c>
      <c r="Q1172" t="s">
        <v>60</v>
      </c>
      <c r="R1172" t="s">
        <v>61</v>
      </c>
      <c r="S1172">
        <v>90049</v>
      </c>
      <c r="T1172" t="s">
        <v>62</v>
      </c>
      <c r="U1172" t="s">
        <v>3452</v>
      </c>
      <c r="V1172" t="s">
        <v>81</v>
      </c>
      <c r="W1172" t="s">
        <v>82</v>
      </c>
      <c r="X1172" t="s">
        <v>3453</v>
      </c>
      <c r="Y1172">
        <v>145.56800000000001</v>
      </c>
    </row>
    <row r="1173" spans="1:25" x14ac:dyDescent="0.2">
      <c r="A1173">
        <v>2107</v>
      </c>
      <c r="B1173" t="s">
        <v>3454</v>
      </c>
      <c r="C1173" s="6">
        <v>42273</v>
      </c>
      <c r="D1173" s="7">
        <v>42273</v>
      </c>
      <c r="E1173" s="8">
        <f>DAY(D1173)</f>
        <v>26</v>
      </c>
      <c r="F1173">
        <f>_xlfn.ISOWEEKNUM(D1173)</f>
        <v>39</v>
      </c>
      <c r="G1173" t="str">
        <f>RIGHT((MONTH(D1173)-1)*2+IF(DAY(D1173)&lt;16,1,2)+100,2)</f>
        <v>18</v>
      </c>
      <c r="H1173" s="8">
        <f>MONTH(D1173)</f>
        <v>9</v>
      </c>
      <c r="I1173" t="str">
        <f>TEXT(D1173,"mmm")</f>
        <v>sept</v>
      </c>
      <c r="J1173">
        <f>YEAR(D1173)</f>
        <v>2015</v>
      </c>
      <c r="K1173" s="6">
        <v>42273</v>
      </c>
      <c r="L1173" t="s">
        <v>469</v>
      </c>
      <c r="M1173" t="s">
        <v>3354</v>
      </c>
      <c r="N1173" t="s">
        <v>3355</v>
      </c>
      <c r="O1173" t="s">
        <v>69</v>
      </c>
      <c r="P1173" t="s">
        <v>24</v>
      </c>
      <c r="Q1173" t="s">
        <v>3455</v>
      </c>
      <c r="R1173" t="s">
        <v>26</v>
      </c>
      <c r="S1173">
        <v>75150</v>
      </c>
      <c r="T1173" t="s">
        <v>27</v>
      </c>
      <c r="U1173" t="s">
        <v>3456</v>
      </c>
      <c r="V1173" t="s">
        <v>29</v>
      </c>
      <c r="W1173" t="s">
        <v>45</v>
      </c>
      <c r="X1173" t="s">
        <v>3457</v>
      </c>
      <c r="Y1173">
        <v>0.876</v>
      </c>
    </row>
    <row r="1174" spans="1:25" x14ac:dyDescent="0.2">
      <c r="A1174">
        <v>2543</v>
      </c>
      <c r="B1174" t="s">
        <v>3458</v>
      </c>
      <c r="C1174" s="6">
        <v>42273</v>
      </c>
      <c r="D1174" s="7">
        <v>42273</v>
      </c>
      <c r="E1174" s="8">
        <f>DAY(D1174)</f>
        <v>26</v>
      </c>
      <c r="F1174">
        <f>_xlfn.ISOWEEKNUM(D1174)</f>
        <v>39</v>
      </c>
      <c r="G1174" t="str">
        <f>RIGHT((MONTH(D1174)-1)*2+IF(DAY(D1174)&lt;16,1,2)+100,2)</f>
        <v>18</v>
      </c>
      <c r="H1174" s="8">
        <f>MONTH(D1174)</f>
        <v>9</v>
      </c>
      <c r="I1174" t="str">
        <f>TEXT(D1174,"mmm")</f>
        <v>sept</v>
      </c>
      <c r="J1174">
        <f>YEAR(D1174)</f>
        <v>2015</v>
      </c>
      <c r="K1174" s="6">
        <v>42278</v>
      </c>
      <c r="L1174" t="s">
        <v>57</v>
      </c>
      <c r="M1174" t="s">
        <v>3459</v>
      </c>
      <c r="N1174" t="s">
        <v>3460</v>
      </c>
      <c r="O1174" t="s">
        <v>69</v>
      </c>
      <c r="P1174" t="s">
        <v>24</v>
      </c>
      <c r="Q1174" t="s">
        <v>50</v>
      </c>
      <c r="R1174" t="s">
        <v>51</v>
      </c>
      <c r="S1174">
        <v>19134</v>
      </c>
      <c r="T1174" t="s">
        <v>52</v>
      </c>
      <c r="U1174" t="s">
        <v>3461</v>
      </c>
      <c r="V1174" t="s">
        <v>29</v>
      </c>
      <c r="W1174" t="s">
        <v>203</v>
      </c>
      <c r="X1174" t="s">
        <v>3462</v>
      </c>
      <c r="Y1174">
        <v>143.952</v>
      </c>
    </row>
    <row r="1175" spans="1:25" x14ac:dyDescent="0.2">
      <c r="A1175">
        <v>2906</v>
      </c>
      <c r="B1175" t="s">
        <v>3463</v>
      </c>
      <c r="C1175" s="6">
        <v>42273</v>
      </c>
      <c r="D1175" s="7">
        <v>42273</v>
      </c>
      <c r="E1175" s="8">
        <f>DAY(D1175)</f>
        <v>26</v>
      </c>
      <c r="F1175">
        <f>_xlfn.ISOWEEKNUM(D1175)</f>
        <v>39</v>
      </c>
      <c r="G1175" t="str">
        <f>RIGHT((MONTH(D1175)-1)*2+IF(DAY(D1175)&lt;16,1,2)+100,2)</f>
        <v>18</v>
      </c>
      <c r="H1175" s="8">
        <f>MONTH(D1175)</f>
        <v>9</v>
      </c>
      <c r="I1175" t="str">
        <f>TEXT(D1175,"mmm")</f>
        <v>sept</v>
      </c>
      <c r="J1175">
        <f>YEAR(D1175)</f>
        <v>2015</v>
      </c>
      <c r="K1175" s="6">
        <v>42277</v>
      </c>
      <c r="L1175" t="s">
        <v>20</v>
      </c>
      <c r="M1175" t="s">
        <v>3464</v>
      </c>
      <c r="N1175" t="s">
        <v>3465</v>
      </c>
      <c r="O1175" t="s">
        <v>35</v>
      </c>
      <c r="P1175" t="s">
        <v>24</v>
      </c>
      <c r="Q1175" t="s">
        <v>358</v>
      </c>
      <c r="R1175" t="s">
        <v>359</v>
      </c>
      <c r="S1175">
        <v>98115</v>
      </c>
      <c r="T1175" t="s">
        <v>62</v>
      </c>
      <c r="U1175" t="s">
        <v>3466</v>
      </c>
      <c r="V1175" t="s">
        <v>29</v>
      </c>
      <c r="W1175" t="s">
        <v>42</v>
      </c>
      <c r="X1175" t="s">
        <v>3467</v>
      </c>
      <c r="Y1175">
        <v>310.12</v>
      </c>
    </row>
    <row r="1176" spans="1:25" x14ac:dyDescent="0.2">
      <c r="A1176">
        <v>5469</v>
      </c>
      <c r="B1176" t="s">
        <v>3468</v>
      </c>
      <c r="C1176" s="6">
        <v>42273</v>
      </c>
      <c r="D1176" s="7">
        <v>42273</v>
      </c>
      <c r="E1176" s="8">
        <f>DAY(D1176)</f>
        <v>26</v>
      </c>
      <c r="F1176">
        <f>_xlfn.ISOWEEKNUM(D1176)</f>
        <v>39</v>
      </c>
      <c r="G1176" t="str">
        <f>RIGHT((MONTH(D1176)-1)*2+IF(DAY(D1176)&lt;16,1,2)+100,2)</f>
        <v>18</v>
      </c>
      <c r="H1176" s="8">
        <f>MONTH(D1176)</f>
        <v>9</v>
      </c>
      <c r="I1176" t="str">
        <f>TEXT(D1176,"mmm")</f>
        <v>sept</v>
      </c>
      <c r="J1176">
        <f>YEAR(D1176)</f>
        <v>2015</v>
      </c>
      <c r="K1176" s="6">
        <v>42274</v>
      </c>
      <c r="L1176" t="s">
        <v>66</v>
      </c>
      <c r="M1176" t="s">
        <v>3469</v>
      </c>
      <c r="N1176" t="s">
        <v>3470</v>
      </c>
      <c r="O1176" t="s">
        <v>35</v>
      </c>
      <c r="P1176" t="s">
        <v>24</v>
      </c>
      <c r="Q1176" t="s">
        <v>304</v>
      </c>
      <c r="R1176" t="s">
        <v>61</v>
      </c>
      <c r="S1176">
        <v>92105</v>
      </c>
      <c r="T1176" t="s">
        <v>62</v>
      </c>
      <c r="U1176" t="s">
        <v>2111</v>
      </c>
      <c r="V1176" t="s">
        <v>81</v>
      </c>
      <c r="W1176" t="s">
        <v>82</v>
      </c>
      <c r="X1176" t="s">
        <v>2112</v>
      </c>
      <c r="Y1176">
        <v>585.55200000000002</v>
      </c>
    </row>
    <row r="1177" spans="1:25" x14ac:dyDescent="0.2">
      <c r="A1177">
        <v>5470</v>
      </c>
      <c r="B1177" t="s">
        <v>3468</v>
      </c>
      <c r="C1177" s="6">
        <v>42273</v>
      </c>
      <c r="D1177" s="7">
        <v>42273</v>
      </c>
      <c r="E1177" s="8">
        <f>DAY(D1177)</f>
        <v>26</v>
      </c>
      <c r="F1177">
        <f>_xlfn.ISOWEEKNUM(D1177)</f>
        <v>39</v>
      </c>
      <c r="G1177" t="str">
        <f>RIGHT((MONTH(D1177)-1)*2+IF(DAY(D1177)&lt;16,1,2)+100,2)</f>
        <v>18</v>
      </c>
      <c r="H1177" s="8">
        <f>MONTH(D1177)</f>
        <v>9</v>
      </c>
      <c r="I1177" t="str">
        <f>TEXT(D1177,"mmm")</f>
        <v>sept</v>
      </c>
      <c r="J1177">
        <f>YEAR(D1177)</f>
        <v>2015</v>
      </c>
      <c r="K1177" s="6">
        <v>42274</v>
      </c>
      <c r="L1177" t="s">
        <v>66</v>
      </c>
      <c r="M1177" t="s">
        <v>3469</v>
      </c>
      <c r="N1177" t="s">
        <v>3470</v>
      </c>
      <c r="O1177" t="s">
        <v>35</v>
      </c>
      <c r="P1177" t="s">
        <v>24</v>
      </c>
      <c r="Q1177" t="s">
        <v>304</v>
      </c>
      <c r="R1177" t="s">
        <v>61</v>
      </c>
      <c r="S1177">
        <v>92105</v>
      </c>
      <c r="T1177" t="s">
        <v>62</v>
      </c>
      <c r="U1177" t="s">
        <v>3417</v>
      </c>
      <c r="V1177" t="s">
        <v>29</v>
      </c>
      <c r="W1177" t="s">
        <v>30</v>
      </c>
      <c r="X1177" t="s">
        <v>3418</v>
      </c>
      <c r="Y1177">
        <v>19.440000000000001</v>
      </c>
    </row>
    <row r="1178" spans="1:25" x14ac:dyDescent="0.2">
      <c r="A1178">
        <v>8050</v>
      </c>
      <c r="B1178" t="s">
        <v>3471</v>
      </c>
      <c r="C1178" s="6">
        <v>42273</v>
      </c>
      <c r="D1178" s="7">
        <v>42273</v>
      </c>
      <c r="E1178" s="8">
        <f>DAY(D1178)</f>
        <v>26</v>
      </c>
      <c r="F1178">
        <f>_xlfn.ISOWEEKNUM(D1178)</f>
        <v>39</v>
      </c>
      <c r="G1178" t="str">
        <f>RIGHT((MONTH(D1178)-1)*2+IF(DAY(D1178)&lt;16,1,2)+100,2)</f>
        <v>18</v>
      </c>
      <c r="H1178" s="8">
        <f>MONTH(D1178)</f>
        <v>9</v>
      </c>
      <c r="I1178" t="str">
        <f>TEXT(D1178,"mmm")</f>
        <v>sept</v>
      </c>
      <c r="J1178">
        <f>YEAR(D1178)</f>
        <v>2015</v>
      </c>
      <c r="K1178" s="6">
        <v>42277</v>
      </c>
      <c r="L1178" t="s">
        <v>20</v>
      </c>
      <c r="M1178" t="s">
        <v>626</v>
      </c>
      <c r="N1178" t="s">
        <v>627</v>
      </c>
      <c r="O1178" t="s">
        <v>69</v>
      </c>
      <c r="P1178" t="s">
        <v>24</v>
      </c>
      <c r="Q1178" t="s">
        <v>50</v>
      </c>
      <c r="R1178" t="s">
        <v>51</v>
      </c>
      <c r="S1178">
        <v>19140</v>
      </c>
      <c r="T1178" t="s">
        <v>52</v>
      </c>
      <c r="U1178" t="s">
        <v>3472</v>
      </c>
      <c r="V1178" t="s">
        <v>29</v>
      </c>
      <c r="W1178" t="s">
        <v>45</v>
      </c>
      <c r="X1178" t="s">
        <v>3473</v>
      </c>
      <c r="Y1178">
        <v>5.97</v>
      </c>
    </row>
    <row r="1179" spans="1:25" x14ac:dyDescent="0.2">
      <c r="A1179">
        <v>8051</v>
      </c>
      <c r="B1179" t="s">
        <v>3471</v>
      </c>
      <c r="C1179" s="6">
        <v>42273</v>
      </c>
      <c r="D1179" s="7">
        <v>42273</v>
      </c>
      <c r="E1179" s="8">
        <f>DAY(D1179)</f>
        <v>26</v>
      </c>
      <c r="F1179">
        <f>_xlfn.ISOWEEKNUM(D1179)</f>
        <v>39</v>
      </c>
      <c r="G1179" t="str">
        <f>RIGHT((MONTH(D1179)-1)*2+IF(DAY(D1179)&lt;16,1,2)+100,2)</f>
        <v>18</v>
      </c>
      <c r="H1179" s="8">
        <f>MONTH(D1179)</f>
        <v>9</v>
      </c>
      <c r="I1179" t="str">
        <f>TEXT(D1179,"mmm")</f>
        <v>sept</v>
      </c>
      <c r="J1179">
        <f>YEAR(D1179)</f>
        <v>2015</v>
      </c>
      <c r="K1179" s="6">
        <v>42277</v>
      </c>
      <c r="L1179" t="s">
        <v>20</v>
      </c>
      <c r="M1179" t="s">
        <v>626</v>
      </c>
      <c r="N1179" t="s">
        <v>627</v>
      </c>
      <c r="O1179" t="s">
        <v>69</v>
      </c>
      <c r="P1179" t="s">
        <v>24</v>
      </c>
      <c r="Q1179" t="s">
        <v>50</v>
      </c>
      <c r="R1179" t="s">
        <v>51</v>
      </c>
      <c r="S1179">
        <v>19140</v>
      </c>
      <c r="T1179" t="s">
        <v>52</v>
      </c>
      <c r="U1179" t="s">
        <v>190</v>
      </c>
      <c r="V1179" t="s">
        <v>81</v>
      </c>
      <c r="W1179" t="s">
        <v>104</v>
      </c>
      <c r="X1179" t="s">
        <v>191</v>
      </c>
      <c r="Y1179">
        <v>21.184000000000001</v>
      </c>
    </row>
    <row r="1180" spans="1:25" x14ac:dyDescent="0.2">
      <c r="A1180">
        <v>8052</v>
      </c>
      <c r="B1180" t="s">
        <v>3471</v>
      </c>
      <c r="C1180" s="6">
        <v>42273</v>
      </c>
      <c r="D1180" s="7">
        <v>42273</v>
      </c>
      <c r="E1180" s="8">
        <f>DAY(D1180)</f>
        <v>26</v>
      </c>
      <c r="F1180">
        <f>_xlfn.ISOWEEKNUM(D1180)</f>
        <v>39</v>
      </c>
      <c r="G1180" t="str">
        <f>RIGHT((MONTH(D1180)-1)*2+IF(DAY(D1180)&lt;16,1,2)+100,2)</f>
        <v>18</v>
      </c>
      <c r="H1180" s="8">
        <f>MONTH(D1180)</f>
        <v>9</v>
      </c>
      <c r="I1180" t="str">
        <f>TEXT(D1180,"mmm")</f>
        <v>sept</v>
      </c>
      <c r="J1180">
        <f>YEAR(D1180)</f>
        <v>2015</v>
      </c>
      <c r="K1180" s="6">
        <v>42277</v>
      </c>
      <c r="L1180" t="s">
        <v>20</v>
      </c>
      <c r="M1180" t="s">
        <v>626</v>
      </c>
      <c r="N1180" t="s">
        <v>627</v>
      </c>
      <c r="O1180" t="s">
        <v>69</v>
      </c>
      <c r="P1180" t="s">
        <v>24</v>
      </c>
      <c r="Q1180" t="s">
        <v>50</v>
      </c>
      <c r="R1180" t="s">
        <v>51</v>
      </c>
      <c r="S1180">
        <v>19140</v>
      </c>
      <c r="T1180" t="s">
        <v>52</v>
      </c>
      <c r="U1180" t="s">
        <v>3474</v>
      </c>
      <c r="V1180" t="s">
        <v>29</v>
      </c>
      <c r="W1180" t="s">
        <v>203</v>
      </c>
      <c r="X1180" t="s">
        <v>3475</v>
      </c>
      <c r="Y1180">
        <v>41.375999999999998</v>
      </c>
    </row>
    <row r="1181" spans="1:25" x14ac:dyDescent="0.2">
      <c r="A1181">
        <v>9621</v>
      </c>
      <c r="B1181" t="s">
        <v>3476</v>
      </c>
      <c r="C1181" s="6">
        <v>42273</v>
      </c>
      <c r="D1181" s="7">
        <v>42273</v>
      </c>
      <c r="E1181" s="8">
        <f>DAY(D1181)</f>
        <v>26</v>
      </c>
      <c r="F1181">
        <f>_xlfn.ISOWEEKNUM(D1181)</f>
        <v>39</v>
      </c>
      <c r="G1181" t="str">
        <f>RIGHT((MONTH(D1181)-1)*2+IF(DAY(D1181)&lt;16,1,2)+100,2)</f>
        <v>18</v>
      </c>
      <c r="H1181" s="8">
        <f>MONTH(D1181)</f>
        <v>9</v>
      </c>
      <c r="I1181" t="str">
        <f>TEXT(D1181,"mmm")</f>
        <v>sept</v>
      </c>
      <c r="J1181">
        <f>YEAR(D1181)</f>
        <v>2015</v>
      </c>
      <c r="K1181" s="6">
        <v>42277</v>
      </c>
      <c r="L1181" t="s">
        <v>20</v>
      </c>
      <c r="M1181" t="s">
        <v>1341</v>
      </c>
      <c r="N1181" t="s">
        <v>1342</v>
      </c>
      <c r="O1181" t="s">
        <v>35</v>
      </c>
      <c r="P1181" t="s">
        <v>24</v>
      </c>
      <c r="Q1181" t="s">
        <v>1112</v>
      </c>
      <c r="R1181" t="s">
        <v>171</v>
      </c>
      <c r="S1181">
        <v>43130</v>
      </c>
      <c r="T1181" t="s">
        <v>52</v>
      </c>
      <c r="U1181" t="s">
        <v>3477</v>
      </c>
      <c r="V1181" t="s">
        <v>29</v>
      </c>
      <c r="W1181" t="s">
        <v>203</v>
      </c>
      <c r="X1181" t="s">
        <v>3478</v>
      </c>
      <c r="Y1181">
        <v>16.704000000000001</v>
      </c>
    </row>
    <row r="1182" spans="1:25" x14ac:dyDescent="0.2">
      <c r="A1182">
        <v>9622</v>
      </c>
      <c r="B1182" t="s">
        <v>3476</v>
      </c>
      <c r="C1182" s="6">
        <v>42273</v>
      </c>
      <c r="D1182" s="7">
        <v>42273</v>
      </c>
      <c r="E1182" s="8">
        <f>DAY(D1182)</f>
        <v>26</v>
      </c>
      <c r="F1182">
        <f>_xlfn.ISOWEEKNUM(D1182)</f>
        <v>39</v>
      </c>
      <c r="G1182" t="str">
        <f>RIGHT((MONTH(D1182)-1)*2+IF(DAY(D1182)&lt;16,1,2)+100,2)</f>
        <v>18</v>
      </c>
      <c r="H1182" s="8">
        <f>MONTH(D1182)</f>
        <v>9</v>
      </c>
      <c r="I1182" t="str">
        <f>TEXT(D1182,"mmm")</f>
        <v>sept</v>
      </c>
      <c r="J1182">
        <f>YEAR(D1182)</f>
        <v>2015</v>
      </c>
      <c r="K1182" s="6">
        <v>42277</v>
      </c>
      <c r="L1182" t="s">
        <v>20</v>
      </c>
      <c r="M1182" t="s">
        <v>1341</v>
      </c>
      <c r="N1182" t="s">
        <v>1342</v>
      </c>
      <c r="O1182" t="s">
        <v>35</v>
      </c>
      <c r="P1182" t="s">
        <v>24</v>
      </c>
      <c r="Q1182" t="s">
        <v>1112</v>
      </c>
      <c r="R1182" t="s">
        <v>171</v>
      </c>
      <c r="S1182">
        <v>43130</v>
      </c>
      <c r="T1182" t="s">
        <v>52</v>
      </c>
      <c r="U1182" t="s">
        <v>3479</v>
      </c>
      <c r="V1182" t="s">
        <v>89</v>
      </c>
      <c r="W1182" t="s">
        <v>115</v>
      </c>
      <c r="X1182" t="s">
        <v>3480</v>
      </c>
      <c r="Y1182">
        <v>3.1520000000000001</v>
      </c>
    </row>
    <row r="1183" spans="1:25" x14ac:dyDescent="0.2">
      <c r="A1183">
        <v>9623</v>
      </c>
      <c r="B1183" t="s">
        <v>3476</v>
      </c>
      <c r="C1183" s="6">
        <v>42273</v>
      </c>
      <c r="D1183" s="7">
        <v>42273</v>
      </c>
      <c r="E1183" s="8">
        <f>DAY(D1183)</f>
        <v>26</v>
      </c>
      <c r="F1183">
        <f>_xlfn.ISOWEEKNUM(D1183)</f>
        <v>39</v>
      </c>
      <c r="G1183" t="str">
        <f>RIGHT((MONTH(D1183)-1)*2+IF(DAY(D1183)&lt;16,1,2)+100,2)</f>
        <v>18</v>
      </c>
      <c r="H1183" s="8">
        <f>MONTH(D1183)</f>
        <v>9</v>
      </c>
      <c r="I1183" t="str">
        <f>TEXT(D1183,"mmm")</f>
        <v>sept</v>
      </c>
      <c r="J1183">
        <f>YEAR(D1183)</f>
        <v>2015</v>
      </c>
      <c r="K1183" s="6">
        <v>42277</v>
      </c>
      <c r="L1183" t="s">
        <v>20</v>
      </c>
      <c r="M1183" t="s">
        <v>1341</v>
      </c>
      <c r="N1183" t="s">
        <v>1342</v>
      </c>
      <c r="O1183" t="s">
        <v>35</v>
      </c>
      <c r="P1183" t="s">
        <v>24</v>
      </c>
      <c r="Q1183" t="s">
        <v>1112</v>
      </c>
      <c r="R1183" t="s">
        <v>171</v>
      </c>
      <c r="S1183">
        <v>43130</v>
      </c>
      <c r="T1183" t="s">
        <v>52</v>
      </c>
      <c r="U1183" t="s">
        <v>28</v>
      </c>
      <c r="V1183" t="s">
        <v>29</v>
      </c>
      <c r="W1183" t="s">
        <v>30</v>
      </c>
      <c r="X1183" t="s">
        <v>31</v>
      </c>
      <c r="Y1183">
        <v>32.896000000000001</v>
      </c>
    </row>
    <row r="1184" spans="1:25" x14ac:dyDescent="0.2">
      <c r="A1184">
        <v>314</v>
      </c>
      <c r="B1184" t="s">
        <v>3481</v>
      </c>
      <c r="C1184" s="6">
        <v>42274</v>
      </c>
      <c r="D1184" s="7">
        <v>42274</v>
      </c>
      <c r="E1184" s="8">
        <f>DAY(D1184)</f>
        <v>27</v>
      </c>
      <c r="F1184">
        <f>_xlfn.ISOWEEKNUM(D1184)</f>
        <v>39</v>
      </c>
      <c r="G1184" t="str">
        <f>RIGHT((MONTH(D1184)-1)*2+IF(DAY(D1184)&lt;16,1,2)+100,2)</f>
        <v>18</v>
      </c>
      <c r="H1184" s="8">
        <f>MONTH(D1184)</f>
        <v>9</v>
      </c>
      <c r="I1184" t="str">
        <f>TEXT(D1184,"mmm")</f>
        <v>sept</v>
      </c>
      <c r="J1184">
        <f>YEAR(D1184)</f>
        <v>2015</v>
      </c>
      <c r="K1184" s="6">
        <v>42280</v>
      </c>
      <c r="L1184" t="s">
        <v>20</v>
      </c>
      <c r="M1184" t="s">
        <v>831</v>
      </c>
      <c r="N1184" t="s">
        <v>832</v>
      </c>
      <c r="O1184" t="s">
        <v>69</v>
      </c>
      <c r="P1184" t="s">
        <v>24</v>
      </c>
      <c r="Q1184" t="s">
        <v>2290</v>
      </c>
      <c r="R1184" t="s">
        <v>394</v>
      </c>
      <c r="S1184">
        <v>7601</v>
      </c>
      <c r="T1184" t="s">
        <v>52</v>
      </c>
      <c r="U1184" t="s">
        <v>3482</v>
      </c>
      <c r="V1184" t="s">
        <v>81</v>
      </c>
      <c r="W1184" t="s">
        <v>104</v>
      </c>
      <c r="X1184" t="s">
        <v>3483</v>
      </c>
      <c r="Y1184">
        <v>87.54</v>
      </c>
    </row>
    <row r="1185" spans="1:25" x14ac:dyDescent="0.2">
      <c r="A1185">
        <v>3313</v>
      </c>
      <c r="B1185" t="s">
        <v>3484</v>
      </c>
      <c r="C1185" s="6">
        <v>42274</v>
      </c>
      <c r="D1185" s="7">
        <v>42274</v>
      </c>
      <c r="E1185" s="8">
        <f>DAY(D1185)</f>
        <v>27</v>
      </c>
      <c r="F1185">
        <f>_xlfn.ISOWEEKNUM(D1185)</f>
        <v>39</v>
      </c>
      <c r="G1185" t="str">
        <f>RIGHT((MONTH(D1185)-1)*2+IF(DAY(D1185)&lt;16,1,2)+100,2)</f>
        <v>18</v>
      </c>
      <c r="H1185" s="8">
        <f>MONTH(D1185)</f>
        <v>9</v>
      </c>
      <c r="I1185" t="str">
        <f>TEXT(D1185,"mmm")</f>
        <v>sept</v>
      </c>
      <c r="J1185">
        <f>YEAR(D1185)</f>
        <v>2015</v>
      </c>
      <c r="K1185" s="6">
        <v>42278</v>
      </c>
      <c r="L1185" t="s">
        <v>20</v>
      </c>
      <c r="M1185" t="s">
        <v>3485</v>
      </c>
      <c r="N1185" t="s">
        <v>3486</v>
      </c>
      <c r="O1185" t="s">
        <v>23</v>
      </c>
      <c r="P1185" t="s">
        <v>24</v>
      </c>
      <c r="Q1185" t="s">
        <v>304</v>
      </c>
      <c r="R1185" t="s">
        <v>61</v>
      </c>
      <c r="S1185">
        <v>92037</v>
      </c>
      <c r="T1185" t="s">
        <v>62</v>
      </c>
      <c r="U1185" t="s">
        <v>1283</v>
      </c>
      <c r="V1185" t="s">
        <v>81</v>
      </c>
      <c r="W1185" t="s">
        <v>82</v>
      </c>
      <c r="X1185" t="s">
        <v>1284</v>
      </c>
      <c r="Y1185">
        <v>603.91999999999996</v>
      </c>
    </row>
    <row r="1186" spans="1:25" x14ac:dyDescent="0.2">
      <c r="A1186">
        <v>3314</v>
      </c>
      <c r="B1186" t="s">
        <v>3484</v>
      </c>
      <c r="C1186" s="6">
        <v>42274</v>
      </c>
      <c r="D1186" s="7">
        <v>42274</v>
      </c>
      <c r="E1186" s="8">
        <f>DAY(D1186)</f>
        <v>27</v>
      </c>
      <c r="F1186">
        <f>_xlfn.ISOWEEKNUM(D1186)</f>
        <v>39</v>
      </c>
      <c r="G1186" t="str">
        <f>RIGHT((MONTH(D1186)-1)*2+IF(DAY(D1186)&lt;16,1,2)+100,2)</f>
        <v>18</v>
      </c>
      <c r="H1186" s="8">
        <f>MONTH(D1186)</f>
        <v>9</v>
      </c>
      <c r="I1186" t="str">
        <f>TEXT(D1186,"mmm")</f>
        <v>sept</v>
      </c>
      <c r="J1186">
        <f>YEAR(D1186)</f>
        <v>2015</v>
      </c>
      <c r="K1186" s="6">
        <v>42278</v>
      </c>
      <c r="L1186" t="s">
        <v>20</v>
      </c>
      <c r="M1186" t="s">
        <v>3485</v>
      </c>
      <c r="N1186" t="s">
        <v>3486</v>
      </c>
      <c r="O1186" t="s">
        <v>23</v>
      </c>
      <c r="P1186" t="s">
        <v>24</v>
      </c>
      <c r="Q1186" t="s">
        <v>304</v>
      </c>
      <c r="R1186" t="s">
        <v>61</v>
      </c>
      <c r="S1186">
        <v>92037</v>
      </c>
      <c r="T1186" t="s">
        <v>62</v>
      </c>
      <c r="U1186" t="s">
        <v>843</v>
      </c>
      <c r="V1186" t="s">
        <v>29</v>
      </c>
      <c r="W1186" t="s">
        <v>30</v>
      </c>
      <c r="X1186" t="s">
        <v>844</v>
      </c>
      <c r="Y1186">
        <v>81.98</v>
      </c>
    </row>
    <row r="1187" spans="1:25" x14ac:dyDescent="0.2">
      <c r="A1187">
        <v>1325</v>
      </c>
      <c r="B1187" t="s">
        <v>3487</v>
      </c>
      <c r="C1187" s="6">
        <v>42275</v>
      </c>
      <c r="D1187" s="7">
        <v>42275</v>
      </c>
      <c r="E1187" s="8">
        <f>DAY(D1187)</f>
        <v>28</v>
      </c>
      <c r="F1187">
        <f>_xlfn.ISOWEEKNUM(D1187)</f>
        <v>40</v>
      </c>
      <c r="G1187" t="str">
        <f>RIGHT((MONTH(D1187)-1)*2+IF(DAY(D1187)&lt;16,1,2)+100,2)</f>
        <v>18</v>
      </c>
      <c r="H1187" s="8">
        <f>MONTH(D1187)</f>
        <v>9</v>
      </c>
      <c r="I1187" t="str">
        <f>TEXT(D1187,"mmm")</f>
        <v>sept</v>
      </c>
      <c r="J1187">
        <f>YEAR(D1187)</f>
        <v>2015</v>
      </c>
      <c r="K1187" s="6">
        <v>42280</v>
      </c>
      <c r="L1187" t="s">
        <v>20</v>
      </c>
      <c r="M1187" t="s">
        <v>3488</v>
      </c>
      <c r="N1187" t="s">
        <v>3489</v>
      </c>
      <c r="O1187" t="s">
        <v>69</v>
      </c>
      <c r="P1187" t="s">
        <v>24</v>
      </c>
      <c r="Q1187" t="s">
        <v>1513</v>
      </c>
      <c r="R1187" t="s">
        <v>1029</v>
      </c>
      <c r="S1187">
        <v>1841</v>
      </c>
      <c r="T1187" t="s">
        <v>52</v>
      </c>
      <c r="U1187" t="s">
        <v>3320</v>
      </c>
      <c r="V1187" t="s">
        <v>29</v>
      </c>
      <c r="W1187" t="s">
        <v>42</v>
      </c>
      <c r="X1187" t="s">
        <v>3321</v>
      </c>
      <c r="Y1187">
        <v>46.26</v>
      </c>
    </row>
    <row r="1188" spans="1:25" x14ac:dyDescent="0.2">
      <c r="A1188">
        <v>1731</v>
      </c>
      <c r="B1188" t="s">
        <v>3490</v>
      </c>
      <c r="C1188" s="6">
        <v>42275</v>
      </c>
      <c r="D1188" s="7">
        <v>42275</v>
      </c>
      <c r="E1188" s="8">
        <f>DAY(D1188)</f>
        <v>28</v>
      </c>
      <c r="F1188">
        <f>_xlfn.ISOWEEKNUM(D1188)</f>
        <v>40</v>
      </c>
      <c r="G1188" t="str">
        <f>RIGHT((MONTH(D1188)-1)*2+IF(DAY(D1188)&lt;16,1,2)+100,2)</f>
        <v>18</v>
      </c>
      <c r="H1188" s="8">
        <f>MONTH(D1188)</f>
        <v>9</v>
      </c>
      <c r="I1188" t="str">
        <f>TEXT(D1188,"mmm")</f>
        <v>sept</v>
      </c>
      <c r="J1188">
        <f>YEAR(D1188)</f>
        <v>2015</v>
      </c>
      <c r="K1188" s="6">
        <v>42280</v>
      </c>
      <c r="L1188" t="s">
        <v>20</v>
      </c>
      <c r="M1188" t="s">
        <v>3491</v>
      </c>
      <c r="N1188" t="s">
        <v>3492</v>
      </c>
      <c r="O1188" t="s">
        <v>69</v>
      </c>
      <c r="P1188" t="s">
        <v>24</v>
      </c>
      <c r="Q1188" t="s">
        <v>2986</v>
      </c>
      <c r="R1188" t="s">
        <v>564</v>
      </c>
      <c r="S1188">
        <v>28314</v>
      </c>
      <c r="T1188" t="s">
        <v>72</v>
      </c>
      <c r="U1188" t="s">
        <v>3493</v>
      </c>
      <c r="V1188" t="s">
        <v>29</v>
      </c>
      <c r="W1188" t="s">
        <v>30</v>
      </c>
      <c r="X1188" t="s">
        <v>3494</v>
      </c>
      <c r="Y1188">
        <v>96.256</v>
      </c>
    </row>
    <row r="1189" spans="1:25" x14ac:dyDescent="0.2">
      <c r="A1189">
        <v>1732</v>
      </c>
      <c r="B1189" t="s">
        <v>3490</v>
      </c>
      <c r="C1189" s="6">
        <v>42275</v>
      </c>
      <c r="D1189" s="7">
        <v>42275</v>
      </c>
      <c r="E1189" s="8">
        <f>DAY(D1189)</f>
        <v>28</v>
      </c>
      <c r="F1189">
        <f>_xlfn.ISOWEEKNUM(D1189)</f>
        <v>40</v>
      </c>
      <c r="G1189" t="str">
        <f>RIGHT((MONTH(D1189)-1)*2+IF(DAY(D1189)&lt;16,1,2)+100,2)</f>
        <v>18</v>
      </c>
      <c r="H1189" s="8">
        <f>MONTH(D1189)</f>
        <v>9</v>
      </c>
      <c r="I1189" t="str">
        <f>TEXT(D1189,"mmm")</f>
        <v>sept</v>
      </c>
      <c r="J1189">
        <f>YEAR(D1189)</f>
        <v>2015</v>
      </c>
      <c r="K1189" s="6">
        <v>42280</v>
      </c>
      <c r="L1189" t="s">
        <v>20</v>
      </c>
      <c r="M1189" t="s">
        <v>3491</v>
      </c>
      <c r="N1189" t="s">
        <v>3492</v>
      </c>
      <c r="O1189" t="s">
        <v>69</v>
      </c>
      <c r="P1189" t="s">
        <v>24</v>
      </c>
      <c r="Q1189" t="s">
        <v>2986</v>
      </c>
      <c r="R1189" t="s">
        <v>564</v>
      </c>
      <c r="S1189">
        <v>28314</v>
      </c>
      <c r="T1189" t="s">
        <v>72</v>
      </c>
      <c r="U1189" t="s">
        <v>272</v>
      </c>
      <c r="V1189" t="s">
        <v>29</v>
      </c>
      <c r="W1189" t="s">
        <v>30</v>
      </c>
      <c r="X1189" t="s">
        <v>273</v>
      </c>
      <c r="Y1189">
        <v>10.688000000000001</v>
      </c>
    </row>
    <row r="1190" spans="1:25" x14ac:dyDescent="0.2">
      <c r="A1190">
        <v>9042</v>
      </c>
      <c r="B1190" t="s">
        <v>3495</v>
      </c>
      <c r="C1190" s="6">
        <v>42275</v>
      </c>
      <c r="D1190" s="7">
        <v>42275</v>
      </c>
      <c r="E1190" s="8">
        <f>DAY(D1190)</f>
        <v>28</v>
      </c>
      <c r="F1190">
        <f>_xlfn.ISOWEEKNUM(D1190)</f>
        <v>40</v>
      </c>
      <c r="G1190" t="str">
        <f>RIGHT((MONTH(D1190)-1)*2+IF(DAY(D1190)&lt;16,1,2)+100,2)</f>
        <v>18</v>
      </c>
      <c r="H1190" s="8">
        <f>MONTH(D1190)</f>
        <v>9</v>
      </c>
      <c r="I1190" t="str">
        <f>TEXT(D1190,"mmm")</f>
        <v>sept</v>
      </c>
      <c r="J1190">
        <f>YEAR(D1190)</f>
        <v>2015</v>
      </c>
      <c r="K1190" s="6">
        <v>42280</v>
      </c>
      <c r="L1190" t="s">
        <v>20</v>
      </c>
      <c r="M1190" t="s">
        <v>240</v>
      </c>
      <c r="N1190" t="s">
        <v>241</v>
      </c>
      <c r="O1190" t="s">
        <v>23</v>
      </c>
      <c r="P1190" t="s">
        <v>24</v>
      </c>
      <c r="Q1190" t="s">
        <v>2767</v>
      </c>
      <c r="R1190" t="s">
        <v>350</v>
      </c>
      <c r="S1190">
        <v>33021</v>
      </c>
      <c r="T1190" t="s">
        <v>72</v>
      </c>
      <c r="U1190" t="s">
        <v>3496</v>
      </c>
      <c r="V1190" t="s">
        <v>81</v>
      </c>
      <c r="W1190" t="s">
        <v>104</v>
      </c>
      <c r="X1190" t="s">
        <v>3497</v>
      </c>
      <c r="Y1190">
        <v>337.08800000000002</v>
      </c>
    </row>
    <row r="1191" spans="1:25" x14ac:dyDescent="0.2">
      <c r="A1191">
        <v>1142</v>
      </c>
      <c r="B1191" t="s">
        <v>3498</v>
      </c>
      <c r="C1191" s="6">
        <v>42276</v>
      </c>
      <c r="D1191" s="7">
        <v>42276</v>
      </c>
      <c r="E1191" s="8">
        <f>DAY(D1191)</f>
        <v>29</v>
      </c>
      <c r="F1191">
        <f>_xlfn.ISOWEEKNUM(D1191)</f>
        <v>40</v>
      </c>
      <c r="G1191" t="str">
        <f>RIGHT((MONTH(D1191)-1)*2+IF(DAY(D1191)&lt;16,1,2)+100,2)</f>
        <v>18</v>
      </c>
      <c r="H1191" s="8">
        <f>MONTH(D1191)</f>
        <v>9</v>
      </c>
      <c r="I1191" t="str">
        <f>TEXT(D1191,"mmm")</f>
        <v>sept</v>
      </c>
      <c r="J1191">
        <f>YEAR(D1191)</f>
        <v>2015</v>
      </c>
      <c r="K1191" s="6">
        <v>42280</v>
      </c>
      <c r="L1191" t="s">
        <v>20</v>
      </c>
      <c r="M1191" t="s">
        <v>2837</v>
      </c>
      <c r="N1191" t="s">
        <v>2838</v>
      </c>
      <c r="O1191" t="s">
        <v>23</v>
      </c>
      <c r="P1191" t="s">
        <v>24</v>
      </c>
      <c r="Q1191" t="s">
        <v>60</v>
      </c>
      <c r="R1191" t="s">
        <v>61</v>
      </c>
      <c r="S1191">
        <v>90045</v>
      </c>
      <c r="T1191" t="s">
        <v>62</v>
      </c>
      <c r="U1191" t="s">
        <v>3499</v>
      </c>
      <c r="V1191" t="s">
        <v>81</v>
      </c>
      <c r="W1191" t="s">
        <v>104</v>
      </c>
      <c r="X1191" t="s">
        <v>3500</v>
      </c>
      <c r="Y1191">
        <v>204.6</v>
      </c>
    </row>
    <row r="1192" spans="1:25" x14ac:dyDescent="0.2">
      <c r="A1192">
        <v>1143</v>
      </c>
      <c r="B1192" t="s">
        <v>3498</v>
      </c>
      <c r="C1192" s="6">
        <v>42276</v>
      </c>
      <c r="D1192" s="7">
        <v>42276</v>
      </c>
      <c r="E1192" s="8">
        <f>DAY(D1192)</f>
        <v>29</v>
      </c>
      <c r="F1192">
        <f>_xlfn.ISOWEEKNUM(D1192)</f>
        <v>40</v>
      </c>
      <c r="G1192" t="str">
        <f>RIGHT((MONTH(D1192)-1)*2+IF(DAY(D1192)&lt;16,1,2)+100,2)</f>
        <v>18</v>
      </c>
      <c r="H1192" s="8">
        <f>MONTH(D1192)</f>
        <v>9</v>
      </c>
      <c r="I1192" t="str">
        <f>TEXT(D1192,"mmm")</f>
        <v>sept</v>
      </c>
      <c r="J1192">
        <f>YEAR(D1192)</f>
        <v>2015</v>
      </c>
      <c r="K1192" s="6">
        <v>42280</v>
      </c>
      <c r="L1192" t="s">
        <v>20</v>
      </c>
      <c r="M1192" t="s">
        <v>2837</v>
      </c>
      <c r="N1192" t="s">
        <v>2838</v>
      </c>
      <c r="O1192" t="s">
        <v>23</v>
      </c>
      <c r="P1192" t="s">
        <v>24</v>
      </c>
      <c r="Q1192" t="s">
        <v>60</v>
      </c>
      <c r="R1192" t="s">
        <v>61</v>
      </c>
      <c r="S1192">
        <v>90045</v>
      </c>
      <c r="T1192" t="s">
        <v>62</v>
      </c>
      <c r="U1192" t="s">
        <v>654</v>
      </c>
      <c r="V1192" t="s">
        <v>29</v>
      </c>
      <c r="W1192" t="s">
        <v>95</v>
      </c>
      <c r="X1192" t="s">
        <v>655</v>
      </c>
      <c r="Y1192">
        <v>8.7200000000000006</v>
      </c>
    </row>
    <row r="1193" spans="1:25" x14ac:dyDescent="0.2">
      <c r="A1193">
        <v>1144</v>
      </c>
      <c r="B1193" t="s">
        <v>3498</v>
      </c>
      <c r="C1193" s="6">
        <v>42276</v>
      </c>
      <c r="D1193" s="7">
        <v>42276</v>
      </c>
      <c r="E1193" s="8">
        <f>DAY(D1193)</f>
        <v>29</v>
      </c>
      <c r="F1193">
        <f>_xlfn.ISOWEEKNUM(D1193)</f>
        <v>40</v>
      </c>
      <c r="G1193" t="str">
        <f>RIGHT((MONTH(D1193)-1)*2+IF(DAY(D1193)&lt;16,1,2)+100,2)</f>
        <v>18</v>
      </c>
      <c r="H1193" s="8">
        <f>MONTH(D1193)</f>
        <v>9</v>
      </c>
      <c r="I1193" t="str">
        <f>TEXT(D1193,"mmm")</f>
        <v>sept</v>
      </c>
      <c r="J1193">
        <f>YEAR(D1193)</f>
        <v>2015</v>
      </c>
      <c r="K1193" s="6">
        <v>42280</v>
      </c>
      <c r="L1193" t="s">
        <v>20</v>
      </c>
      <c r="M1193" t="s">
        <v>2837</v>
      </c>
      <c r="N1193" t="s">
        <v>2838</v>
      </c>
      <c r="O1193" t="s">
        <v>23</v>
      </c>
      <c r="P1193" t="s">
        <v>24</v>
      </c>
      <c r="Q1193" t="s">
        <v>60</v>
      </c>
      <c r="R1193" t="s">
        <v>61</v>
      </c>
      <c r="S1193">
        <v>90045</v>
      </c>
      <c r="T1193" t="s">
        <v>62</v>
      </c>
      <c r="U1193" t="s">
        <v>3501</v>
      </c>
      <c r="V1193" t="s">
        <v>29</v>
      </c>
      <c r="W1193" t="s">
        <v>30</v>
      </c>
      <c r="X1193" t="s">
        <v>3502</v>
      </c>
      <c r="Y1193">
        <v>6.48</v>
      </c>
    </row>
    <row r="1194" spans="1:25" x14ac:dyDescent="0.2">
      <c r="A1194">
        <v>1145</v>
      </c>
      <c r="B1194" t="s">
        <v>3498</v>
      </c>
      <c r="C1194" s="6">
        <v>42276</v>
      </c>
      <c r="D1194" s="7">
        <v>42276</v>
      </c>
      <c r="E1194" s="8">
        <f>DAY(D1194)</f>
        <v>29</v>
      </c>
      <c r="F1194">
        <f>_xlfn.ISOWEEKNUM(D1194)</f>
        <v>40</v>
      </c>
      <c r="G1194" t="str">
        <f>RIGHT((MONTH(D1194)-1)*2+IF(DAY(D1194)&lt;16,1,2)+100,2)</f>
        <v>18</v>
      </c>
      <c r="H1194" s="8">
        <f>MONTH(D1194)</f>
        <v>9</v>
      </c>
      <c r="I1194" t="str">
        <f>TEXT(D1194,"mmm")</f>
        <v>sept</v>
      </c>
      <c r="J1194">
        <f>YEAR(D1194)</f>
        <v>2015</v>
      </c>
      <c r="K1194" s="6">
        <v>42280</v>
      </c>
      <c r="L1194" t="s">
        <v>20</v>
      </c>
      <c r="M1194" t="s">
        <v>2837</v>
      </c>
      <c r="N1194" t="s">
        <v>2838</v>
      </c>
      <c r="O1194" t="s">
        <v>23</v>
      </c>
      <c r="P1194" t="s">
        <v>24</v>
      </c>
      <c r="Q1194" t="s">
        <v>60</v>
      </c>
      <c r="R1194" t="s">
        <v>61</v>
      </c>
      <c r="S1194">
        <v>90045</v>
      </c>
      <c r="T1194" t="s">
        <v>62</v>
      </c>
      <c r="U1194" t="s">
        <v>3503</v>
      </c>
      <c r="V1194" t="s">
        <v>89</v>
      </c>
      <c r="W1194" t="s">
        <v>704</v>
      </c>
      <c r="X1194" t="s">
        <v>3504</v>
      </c>
      <c r="Y1194">
        <v>686.32</v>
      </c>
    </row>
    <row r="1195" spans="1:25" x14ac:dyDescent="0.2">
      <c r="A1195">
        <v>1146</v>
      </c>
      <c r="B1195" t="s">
        <v>3498</v>
      </c>
      <c r="C1195" s="6">
        <v>42276</v>
      </c>
      <c r="D1195" s="7">
        <v>42276</v>
      </c>
      <c r="E1195" s="8">
        <f>DAY(D1195)</f>
        <v>29</v>
      </c>
      <c r="F1195">
        <f>_xlfn.ISOWEEKNUM(D1195)</f>
        <v>40</v>
      </c>
      <c r="G1195" t="str">
        <f>RIGHT((MONTH(D1195)-1)*2+IF(DAY(D1195)&lt;16,1,2)+100,2)</f>
        <v>18</v>
      </c>
      <c r="H1195" s="8">
        <f>MONTH(D1195)</f>
        <v>9</v>
      </c>
      <c r="I1195" t="str">
        <f>TEXT(D1195,"mmm")</f>
        <v>sept</v>
      </c>
      <c r="J1195">
        <f>YEAR(D1195)</f>
        <v>2015</v>
      </c>
      <c r="K1195" s="6">
        <v>42280</v>
      </c>
      <c r="L1195" t="s">
        <v>20</v>
      </c>
      <c r="M1195" t="s">
        <v>2837</v>
      </c>
      <c r="N1195" t="s">
        <v>2838</v>
      </c>
      <c r="O1195" t="s">
        <v>23</v>
      </c>
      <c r="P1195" t="s">
        <v>24</v>
      </c>
      <c r="Q1195" t="s">
        <v>60</v>
      </c>
      <c r="R1195" t="s">
        <v>61</v>
      </c>
      <c r="S1195">
        <v>90045</v>
      </c>
      <c r="T1195" t="s">
        <v>62</v>
      </c>
      <c r="U1195" t="s">
        <v>3505</v>
      </c>
      <c r="V1195" t="s">
        <v>29</v>
      </c>
      <c r="W1195" t="s">
        <v>42</v>
      </c>
      <c r="X1195" t="s">
        <v>3506</v>
      </c>
      <c r="Y1195">
        <v>62.18</v>
      </c>
    </row>
    <row r="1196" spans="1:25" x14ac:dyDescent="0.2">
      <c r="A1196">
        <v>4052</v>
      </c>
      <c r="B1196" t="s">
        <v>3507</v>
      </c>
      <c r="C1196" s="6">
        <v>42276</v>
      </c>
      <c r="D1196" s="7">
        <v>42276</v>
      </c>
      <c r="E1196" s="8">
        <f>DAY(D1196)</f>
        <v>29</v>
      </c>
      <c r="F1196">
        <f>_xlfn.ISOWEEKNUM(D1196)</f>
        <v>40</v>
      </c>
      <c r="G1196" t="str">
        <f>RIGHT((MONTH(D1196)-1)*2+IF(DAY(D1196)&lt;16,1,2)+100,2)</f>
        <v>18</v>
      </c>
      <c r="H1196" s="8">
        <f>MONTH(D1196)</f>
        <v>9</v>
      </c>
      <c r="I1196" t="str">
        <f>TEXT(D1196,"mmm")</f>
        <v>sept</v>
      </c>
      <c r="J1196">
        <f>YEAR(D1196)</f>
        <v>2015</v>
      </c>
      <c r="K1196" s="6">
        <v>42280</v>
      </c>
      <c r="L1196" t="s">
        <v>20</v>
      </c>
      <c r="M1196" t="s">
        <v>3508</v>
      </c>
      <c r="N1196" t="s">
        <v>3509</v>
      </c>
      <c r="O1196" t="s">
        <v>69</v>
      </c>
      <c r="P1196" t="s">
        <v>24</v>
      </c>
      <c r="Q1196" t="s">
        <v>50</v>
      </c>
      <c r="R1196" t="s">
        <v>51</v>
      </c>
      <c r="S1196">
        <v>19134</v>
      </c>
      <c r="T1196" t="s">
        <v>52</v>
      </c>
      <c r="U1196" t="s">
        <v>2050</v>
      </c>
      <c r="V1196" t="s">
        <v>29</v>
      </c>
      <c r="W1196" t="s">
        <v>54</v>
      </c>
      <c r="X1196" t="s">
        <v>2051</v>
      </c>
      <c r="Y1196">
        <v>4.2240000000000002</v>
      </c>
    </row>
    <row r="1197" spans="1:25" x14ac:dyDescent="0.2">
      <c r="A1197">
        <v>4053</v>
      </c>
      <c r="B1197" t="s">
        <v>3507</v>
      </c>
      <c r="C1197" s="6">
        <v>42276</v>
      </c>
      <c r="D1197" s="7">
        <v>42276</v>
      </c>
      <c r="E1197" s="8">
        <f>DAY(D1197)</f>
        <v>29</v>
      </c>
      <c r="F1197">
        <f>_xlfn.ISOWEEKNUM(D1197)</f>
        <v>40</v>
      </c>
      <c r="G1197" t="str">
        <f>RIGHT((MONTH(D1197)-1)*2+IF(DAY(D1197)&lt;16,1,2)+100,2)</f>
        <v>18</v>
      </c>
      <c r="H1197" s="8">
        <f>MONTH(D1197)</f>
        <v>9</v>
      </c>
      <c r="I1197" t="str">
        <f>TEXT(D1197,"mmm")</f>
        <v>sept</v>
      </c>
      <c r="J1197">
        <f>YEAR(D1197)</f>
        <v>2015</v>
      </c>
      <c r="K1197" s="6">
        <v>42280</v>
      </c>
      <c r="L1197" t="s">
        <v>20</v>
      </c>
      <c r="M1197" t="s">
        <v>3508</v>
      </c>
      <c r="N1197" t="s">
        <v>3509</v>
      </c>
      <c r="O1197" t="s">
        <v>69</v>
      </c>
      <c r="P1197" t="s">
        <v>24</v>
      </c>
      <c r="Q1197" t="s">
        <v>50</v>
      </c>
      <c r="R1197" t="s">
        <v>51</v>
      </c>
      <c r="S1197">
        <v>19134</v>
      </c>
      <c r="T1197" t="s">
        <v>52</v>
      </c>
      <c r="U1197" t="s">
        <v>750</v>
      </c>
      <c r="V1197" t="s">
        <v>81</v>
      </c>
      <c r="W1197" t="s">
        <v>308</v>
      </c>
      <c r="X1197" t="s">
        <v>751</v>
      </c>
      <c r="Y1197">
        <v>409.27199999999999</v>
      </c>
    </row>
    <row r="1198" spans="1:25" x14ac:dyDescent="0.2">
      <c r="A1198">
        <v>4054</v>
      </c>
      <c r="B1198" t="s">
        <v>3507</v>
      </c>
      <c r="C1198" s="6">
        <v>42276</v>
      </c>
      <c r="D1198" s="7">
        <v>42276</v>
      </c>
      <c r="E1198" s="8">
        <f>DAY(D1198)</f>
        <v>29</v>
      </c>
      <c r="F1198">
        <f>_xlfn.ISOWEEKNUM(D1198)</f>
        <v>40</v>
      </c>
      <c r="G1198" t="str">
        <f>RIGHT((MONTH(D1198)-1)*2+IF(DAY(D1198)&lt;16,1,2)+100,2)</f>
        <v>18</v>
      </c>
      <c r="H1198" s="8">
        <f>MONTH(D1198)</f>
        <v>9</v>
      </c>
      <c r="I1198" t="str">
        <f>TEXT(D1198,"mmm")</f>
        <v>sept</v>
      </c>
      <c r="J1198">
        <f>YEAR(D1198)</f>
        <v>2015</v>
      </c>
      <c r="K1198" s="6">
        <v>42280</v>
      </c>
      <c r="L1198" t="s">
        <v>20</v>
      </c>
      <c r="M1198" t="s">
        <v>3508</v>
      </c>
      <c r="N1198" t="s">
        <v>3509</v>
      </c>
      <c r="O1198" t="s">
        <v>69</v>
      </c>
      <c r="P1198" t="s">
        <v>24</v>
      </c>
      <c r="Q1198" t="s">
        <v>50</v>
      </c>
      <c r="R1198" t="s">
        <v>51</v>
      </c>
      <c r="S1198">
        <v>19134</v>
      </c>
      <c r="T1198" t="s">
        <v>52</v>
      </c>
      <c r="U1198" t="s">
        <v>3510</v>
      </c>
      <c r="V1198" t="s">
        <v>29</v>
      </c>
      <c r="W1198" t="s">
        <v>39</v>
      </c>
      <c r="X1198" t="s">
        <v>3511</v>
      </c>
      <c r="Y1198">
        <v>55.44</v>
      </c>
    </row>
    <row r="1199" spans="1:25" x14ac:dyDescent="0.2">
      <c r="A1199">
        <v>4055</v>
      </c>
      <c r="B1199" t="s">
        <v>3507</v>
      </c>
      <c r="C1199" s="6">
        <v>42276</v>
      </c>
      <c r="D1199" s="7">
        <v>42276</v>
      </c>
      <c r="E1199" s="8">
        <f>DAY(D1199)</f>
        <v>29</v>
      </c>
      <c r="F1199">
        <f>_xlfn.ISOWEEKNUM(D1199)</f>
        <v>40</v>
      </c>
      <c r="G1199" t="str">
        <f>RIGHT((MONTH(D1199)-1)*2+IF(DAY(D1199)&lt;16,1,2)+100,2)</f>
        <v>18</v>
      </c>
      <c r="H1199" s="8">
        <f>MONTH(D1199)</f>
        <v>9</v>
      </c>
      <c r="I1199" t="str">
        <f>TEXT(D1199,"mmm")</f>
        <v>sept</v>
      </c>
      <c r="J1199">
        <f>YEAR(D1199)</f>
        <v>2015</v>
      </c>
      <c r="K1199" s="6">
        <v>42280</v>
      </c>
      <c r="L1199" t="s">
        <v>20</v>
      </c>
      <c r="M1199" t="s">
        <v>3508</v>
      </c>
      <c r="N1199" t="s">
        <v>3509</v>
      </c>
      <c r="O1199" t="s">
        <v>69</v>
      </c>
      <c r="P1199" t="s">
        <v>24</v>
      </c>
      <c r="Q1199" t="s">
        <v>50</v>
      </c>
      <c r="R1199" t="s">
        <v>51</v>
      </c>
      <c r="S1199">
        <v>19134</v>
      </c>
      <c r="T1199" t="s">
        <v>52</v>
      </c>
      <c r="U1199" t="s">
        <v>3512</v>
      </c>
      <c r="V1199" t="s">
        <v>29</v>
      </c>
      <c r="W1199" t="s">
        <v>30</v>
      </c>
      <c r="X1199" t="s">
        <v>3513</v>
      </c>
      <c r="Y1199">
        <v>20.928000000000001</v>
      </c>
    </row>
    <row r="1200" spans="1:25" x14ac:dyDescent="0.2">
      <c r="A1200">
        <v>4056</v>
      </c>
      <c r="B1200" t="s">
        <v>3507</v>
      </c>
      <c r="C1200" s="6">
        <v>42276</v>
      </c>
      <c r="D1200" s="7">
        <v>42276</v>
      </c>
      <c r="E1200" s="8">
        <f>DAY(D1200)</f>
        <v>29</v>
      </c>
      <c r="F1200">
        <f>_xlfn.ISOWEEKNUM(D1200)</f>
        <v>40</v>
      </c>
      <c r="G1200" t="str">
        <f>RIGHT((MONTH(D1200)-1)*2+IF(DAY(D1200)&lt;16,1,2)+100,2)</f>
        <v>18</v>
      </c>
      <c r="H1200" s="8">
        <f>MONTH(D1200)</f>
        <v>9</v>
      </c>
      <c r="I1200" t="str">
        <f>TEXT(D1200,"mmm")</f>
        <v>sept</v>
      </c>
      <c r="J1200">
        <f>YEAR(D1200)</f>
        <v>2015</v>
      </c>
      <c r="K1200" s="6">
        <v>42280</v>
      </c>
      <c r="L1200" t="s">
        <v>20</v>
      </c>
      <c r="M1200" t="s">
        <v>3508</v>
      </c>
      <c r="N1200" t="s">
        <v>3509</v>
      </c>
      <c r="O1200" t="s">
        <v>69</v>
      </c>
      <c r="P1200" t="s">
        <v>24</v>
      </c>
      <c r="Q1200" t="s">
        <v>50</v>
      </c>
      <c r="R1200" t="s">
        <v>51</v>
      </c>
      <c r="S1200">
        <v>19134</v>
      </c>
      <c r="T1200" t="s">
        <v>52</v>
      </c>
      <c r="U1200" t="s">
        <v>2734</v>
      </c>
      <c r="V1200" t="s">
        <v>29</v>
      </c>
      <c r="W1200" t="s">
        <v>42</v>
      </c>
      <c r="X1200" t="s">
        <v>2735</v>
      </c>
      <c r="Y1200">
        <v>1801.6320000000001</v>
      </c>
    </row>
    <row r="1201" spans="1:25" x14ac:dyDescent="0.2">
      <c r="A1201">
        <v>4057</v>
      </c>
      <c r="B1201" t="s">
        <v>3507</v>
      </c>
      <c r="C1201" s="6">
        <v>42276</v>
      </c>
      <c r="D1201" s="7">
        <v>42276</v>
      </c>
      <c r="E1201" s="8">
        <f>DAY(D1201)</f>
        <v>29</v>
      </c>
      <c r="F1201">
        <f>_xlfn.ISOWEEKNUM(D1201)</f>
        <v>40</v>
      </c>
      <c r="G1201" t="str">
        <f>RIGHT((MONTH(D1201)-1)*2+IF(DAY(D1201)&lt;16,1,2)+100,2)</f>
        <v>18</v>
      </c>
      <c r="H1201" s="8">
        <f>MONTH(D1201)</f>
        <v>9</v>
      </c>
      <c r="I1201" t="str">
        <f>TEXT(D1201,"mmm")</f>
        <v>sept</v>
      </c>
      <c r="J1201">
        <f>YEAR(D1201)</f>
        <v>2015</v>
      </c>
      <c r="K1201" s="6">
        <v>42280</v>
      </c>
      <c r="L1201" t="s">
        <v>20</v>
      </c>
      <c r="M1201" t="s">
        <v>3508</v>
      </c>
      <c r="N1201" t="s">
        <v>3509</v>
      </c>
      <c r="O1201" t="s">
        <v>69</v>
      </c>
      <c r="P1201" t="s">
        <v>24</v>
      </c>
      <c r="Q1201" t="s">
        <v>50</v>
      </c>
      <c r="R1201" t="s">
        <v>51</v>
      </c>
      <c r="S1201">
        <v>19134</v>
      </c>
      <c r="T1201" t="s">
        <v>52</v>
      </c>
      <c r="U1201" t="s">
        <v>2137</v>
      </c>
      <c r="V1201" t="s">
        <v>81</v>
      </c>
      <c r="W1201" t="s">
        <v>308</v>
      </c>
      <c r="X1201" t="s">
        <v>2138</v>
      </c>
      <c r="Y1201">
        <v>67.176000000000002</v>
      </c>
    </row>
    <row r="1202" spans="1:25" x14ac:dyDescent="0.2">
      <c r="A1202">
        <v>5626</v>
      </c>
      <c r="B1202" t="s">
        <v>3514</v>
      </c>
      <c r="C1202" s="6">
        <v>42276</v>
      </c>
      <c r="D1202" s="7">
        <v>42276</v>
      </c>
      <c r="E1202" s="8">
        <f>DAY(D1202)</f>
        <v>29</v>
      </c>
      <c r="F1202">
        <f>_xlfn.ISOWEEKNUM(D1202)</f>
        <v>40</v>
      </c>
      <c r="G1202" t="str">
        <f>RIGHT((MONTH(D1202)-1)*2+IF(DAY(D1202)&lt;16,1,2)+100,2)</f>
        <v>18</v>
      </c>
      <c r="H1202" s="8">
        <f>MONTH(D1202)</f>
        <v>9</v>
      </c>
      <c r="I1202" t="str">
        <f>TEXT(D1202,"mmm")</f>
        <v>sept</v>
      </c>
      <c r="J1202">
        <f>YEAR(D1202)</f>
        <v>2015</v>
      </c>
      <c r="K1202" s="6">
        <v>42278</v>
      </c>
      <c r="L1202" t="s">
        <v>57</v>
      </c>
      <c r="M1202" t="s">
        <v>2911</v>
      </c>
      <c r="N1202" t="s">
        <v>2912</v>
      </c>
      <c r="O1202" t="s">
        <v>35</v>
      </c>
      <c r="P1202" t="s">
        <v>24</v>
      </c>
      <c r="Q1202" t="s">
        <v>358</v>
      </c>
      <c r="R1202" t="s">
        <v>359</v>
      </c>
      <c r="S1202">
        <v>98115</v>
      </c>
      <c r="T1202" t="s">
        <v>62</v>
      </c>
      <c r="U1202" t="s">
        <v>3515</v>
      </c>
      <c r="V1202" t="s">
        <v>81</v>
      </c>
      <c r="W1202" t="s">
        <v>104</v>
      </c>
      <c r="X1202" t="s">
        <v>3516</v>
      </c>
      <c r="Y1202">
        <v>6.16</v>
      </c>
    </row>
    <row r="1203" spans="1:25" x14ac:dyDescent="0.2">
      <c r="A1203">
        <v>5627</v>
      </c>
      <c r="B1203" t="s">
        <v>3514</v>
      </c>
      <c r="C1203" s="6">
        <v>42276</v>
      </c>
      <c r="D1203" s="7">
        <v>42276</v>
      </c>
      <c r="E1203" s="8">
        <f>DAY(D1203)</f>
        <v>29</v>
      </c>
      <c r="F1203">
        <f>_xlfn.ISOWEEKNUM(D1203)</f>
        <v>40</v>
      </c>
      <c r="G1203" t="str">
        <f>RIGHT((MONTH(D1203)-1)*2+IF(DAY(D1203)&lt;16,1,2)+100,2)</f>
        <v>18</v>
      </c>
      <c r="H1203" s="8">
        <f>MONTH(D1203)</f>
        <v>9</v>
      </c>
      <c r="I1203" t="str">
        <f>TEXT(D1203,"mmm")</f>
        <v>sept</v>
      </c>
      <c r="J1203">
        <f>YEAR(D1203)</f>
        <v>2015</v>
      </c>
      <c r="K1203" s="6">
        <v>42278</v>
      </c>
      <c r="L1203" t="s">
        <v>57</v>
      </c>
      <c r="M1203" t="s">
        <v>2911</v>
      </c>
      <c r="N1203" t="s">
        <v>2912</v>
      </c>
      <c r="O1203" t="s">
        <v>35</v>
      </c>
      <c r="P1203" t="s">
        <v>24</v>
      </c>
      <c r="Q1203" t="s">
        <v>358</v>
      </c>
      <c r="R1203" t="s">
        <v>359</v>
      </c>
      <c r="S1203">
        <v>98115</v>
      </c>
      <c r="T1203" t="s">
        <v>62</v>
      </c>
      <c r="U1203" t="s">
        <v>587</v>
      </c>
      <c r="V1203" t="s">
        <v>81</v>
      </c>
      <c r="W1203" t="s">
        <v>308</v>
      </c>
      <c r="X1203" t="s">
        <v>588</v>
      </c>
      <c r="Y1203">
        <v>2348.8200000000002</v>
      </c>
    </row>
    <row r="1204" spans="1:25" x14ac:dyDescent="0.2">
      <c r="A1204">
        <v>5796</v>
      </c>
      <c r="B1204" t="s">
        <v>3517</v>
      </c>
      <c r="C1204" s="6">
        <v>42276</v>
      </c>
      <c r="D1204" s="7">
        <v>42276</v>
      </c>
      <c r="E1204" s="8">
        <f>DAY(D1204)</f>
        <v>29</v>
      </c>
      <c r="F1204">
        <f>_xlfn.ISOWEEKNUM(D1204)</f>
        <v>40</v>
      </c>
      <c r="G1204" t="str">
        <f>RIGHT((MONTH(D1204)-1)*2+IF(DAY(D1204)&lt;16,1,2)+100,2)</f>
        <v>18</v>
      </c>
      <c r="H1204" s="8">
        <f>MONTH(D1204)</f>
        <v>9</v>
      </c>
      <c r="I1204" t="str">
        <f>TEXT(D1204,"mmm")</f>
        <v>sept</v>
      </c>
      <c r="J1204">
        <f>YEAR(D1204)</f>
        <v>2015</v>
      </c>
      <c r="K1204" s="6">
        <v>42280</v>
      </c>
      <c r="L1204" t="s">
        <v>57</v>
      </c>
      <c r="M1204" t="s">
        <v>3518</v>
      </c>
      <c r="N1204" t="s">
        <v>3519</v>
      </c>
      <c r="O1204" t="s">
        <v>23</v>
      </c>
      <c r="P1204" t="s">
        <v>24</v>
      </c>
      <c r="Q1204" t="s">
        <v>316</v>
      </c>
      <c r="R1204" t="s">
        <v>317</v>
      </c>
      <c r="S1204">
        <v>10011</v>
      </c>
      <c r="T1204" t="s">
        <v>52</v>
      </c>
      <c r="U1204" t="s">
        <v>3466</v>
      </c>
      <c r="V1204" t="s">
        <v>29</v>
      </c>
      <c r="W1204" t="s">
        <v>42</v>
      </c>
      <c r="X1204" t="s">
        <v>3467</v>
      </c>
      <c r="Y1204">
        <v>1395.54</v>
      </c>
    </row>
    <row r="1205" spans="1:25" x14ac:dyDescent="0.2">
      <c r="A1205">
        <v>5797</v>
      </c>
      <c r="B1205" t="s">
        <v>3517</v>
      </c>
      <c r="C1205" s="6">
        <v>42276</v>
      </c>
      <c r="D1205" s="7">
        <v>42276</v>
      </c>
      <c r="E1205" s="8">
        <f>DAY(D1205)</f>
        <v>29</v>
      </c>
      <c r="F1205">
        <f>_xlfn.ISOWEEKNUM(D1205)</f>
        <v>40</v>
      </c>
      <c r="G1205" t="str">
        <f>RIGHT((MONTH(D1205)-1)*2+IF(DAY(D1205)&lt;16,1,2)+100,2)</f>
        <v>18</v>
      </c>
      <c r="H1205" s="8">
        <f>MONTH(D1205)</f>
        <v>9</v>
      </c>
      <c r="I1205" t="str">
        <f>TEXT(D1205,"mmm")</f>
        <v>sept</v>
      </c>
      <c r="J1205">
        <f>YEAR(D1205)</f>
        <v>2015</v>
      </c>
      <c r="K1205" s="6">
        <v>42280</v>
      </c>
      <c r="L1205" t="s">
        <v>57</v>
      </c>
      <c r="M1205" t="s">
        <v>3518</v>
      </c>
      <c r="N1205" t="s">
        <v>3519</v>
      </c>
      <c r="O1205" t="s">
        <v>23</v>
      </c>
      <c r="P1205" t="s">
        <v>24</v>
      </c>
      <c r="Q1205" t="s">
        <v>316</v>
      </c>
      <c r="R1205" t="s">
        <v>317</v>
      </c>
      <c r="S1205">
        <v>10011</v>
      </c>
      <c r="T1205" t="s">
        <v>52</v>
      </c>
      <c r="U1205" t="s">
        <v>3520</v>
      </c>
      <c r="V1205" t="s">
        <v>81</v>
      </c>
      <c r="W1205" t="s">
        <v>104</v>
      </c>
      <c r="X1205" t="s">
        <v>3521</v>
      </c>
      <c r="Y1205">
        <v>117.36</v>
      </c>
    </row>
    <row r="1206" spans="1:25" x14ac:dyDescent="0.2">
      <c r="A1206">
        <v>5798</v>
      </c>
      <c r="B1206" t="s">
        <v>3517</v>
      </c>
      <c r="C1206" s="6">
        <v>42276</v>
      </c>
      <c r="D1206" s="7">
        <v>42276</v>
      </c>
      <c r="E1206" s="8">
        <f>DAY(D1206)</f>
        <v>29</v>
      </c>
      <c r="F1206">
        <f>_xlfn.ISOWEEKNUM(D1206)</f>
        <v>40</v>
      </c>
      <c r="G1206" t="str">
        <f>RIGHT((MONTH(D1206)-1)*2+IF(DAY(D1206)&lt;16,1,2)+100,2)</f>
        <v>18</v>
      </c>
      <c r="H1206" s="8">
        <f>MONTH(D1206)</f>
        <v>9</v>
      </c>
      <c r="I1206" t="str">
        <f>TEXT(D1206,"mmm")</f>
        <v>sept</v>
      </c>
      <c r="J1206">
        <f>YEAR(D1206)</f>
        <v>2015</v>
      </c>
      <c r="K1206" s="6">
        <v>42280</v>
      </c>
      <c r="L1206" t="s">
        <v>57</v>
      </c>
      <c r="M1206" t="s">
        <v>3518</v>
      </c>
      <c r="N1206" t="s">
        <v>3519</v>
      </c>
      <c r="O1206" t="s">
        <v>23</v>
      </c>
      <c r="P1206" t="s">
        <v>24</v>
      </c>
      <c r="Q1206" t="s">
        <v>316</v>
      </c>
      <c r="R1206" t="s">
        <v>317</v>
      </c>
      <c r="S1206">
        <v>10011</v>
      </c>
      <c r="T1206" t="s">
        <v>52</v>
      </c>
      <c r="U1206" t="s">
        <v>3522</v>
      </c>
      <c r="V1206" t="s">
        <v>29</v>
      </c>
      <c r="W1206" t="s">
        <v>39</v>
      </c>
      <c r="X1206" t="s">
        <v>3523</v>
      </c>
      <c r="Y1206">
        <v>18.899999999999999</v>
      </c>
    </row>
    <row r="1207" spans="1:25" x14ac:dyDescent="0.2">
      <c r="A1207">
        <v>5799</v>
      </c>
      <c r="B1207" t="s">
        <v>3517</v>
      </c>
      <c r="C1207" s="6">
        <v>42276</v>
      </c>
      <c r="D1207" s="7">
        <v>42276</v>
      </c>
      <c r="E1207" s="8">
        <f>DAY(D1207)</f>
        <v>29</v>
      </c>
      <c r="F1207">
        <f>_xlfn.ISOWEEKNUM(D1207)</f>
        <v>40</v>
      </c>
      <c r="G1207" t="str">
        <f>RIGHT((MONTH(D1207)-1)*2+IF(DAY(D1207)&lt;16,1,2)+100,2)</f>
        <v>18</v>
      </c>
      <c r="H1207" s="8">
        <f>MONTH(D1207)</f>
        <v>9</v>
      </c>
      <c r="I1207" t="str">
        <f>TEXT(D1207,"mmm")</f>
        <v>sept</v>
      </c>
      <c r="J1207">
        <f>YEAR(D1207)</f>
        <v>2015</v>
      </c>
      <c r="K1207" s="6">
        <v>42280</v>
      </c>
      <c r="L1207" t="s">
        <v>57</v>
      </c>
      <c r="M1207" t="s">
        <v>3518</v>
      </c>
      <c r="N1207" t="s">
        <v>3519</v>
      </c>
      <c r="O1207" t="s">
        <v>23</v>
      </c>
      <c r="P1207" t="s">
        <v>24</v>
      </c>
      <c r="Q1207" t="s">
        <v>316</v>
      </c>
      <c r="R1207" t="s">
        <v>317</v>
      </c>
      <c r="S1207">
        <v>10011</v>
      </c>
      <c r="T1207" t="s">
        <v>52</v>
      </c>
      <c r="U1207" t="s">
        <v>2598</v>
      </c>
      <c r="V1207" t="s">
        <v>29</v>
      </c>
      <c r="W1207" t="s">
        <v>30</v>
      </c>
      <c r="X1207" t="s">
        <v>2599</v>
      </c>
      <c r="Y1207">
        <v>77.52</v>
      </c>
    </row>
    <row r="1208" spans="1:25" x14ac:dyDescent="0.2">
      <c r="A1208">
        <v>9730</v>
      </c>
      <c r="B1208" t="s">
        <v>3524</v>
      </c>
      <c r="C1208" s="6">
        <v>42276</v>
      </c>
      <c r="D1208" s="7">
        <v>42276</v>
      </c>
      <c r="E1208" s="8">
        <f>DAY(D1208)</f>
        <v>29</v>
      </c>
      <c r="F1208">
        <f>_xlfn.ISOWEEKNUM(D1208)</f>
        <v>40</v>
      </c>
      <c r="G1208" t="str">
        <f>RIGHT((MONTH(D1208)-1)*2+IF(DAY(D1208)&lt;16,1,2)+100,2)</f>
        <v>18</v>
      </c>
      <c r="H1208" s="8">
        <f>MONTH(D1208)</f>
        <v>9</v>
      </c>
      <c r="I1208" t="str">
        <f>TEXT(D1208,"mmm")</f>
        <v>sept</v>
      </c>
      <c r="J1208">
        <f>YEAR(D1208)</f>
        <v>2015</v>
      </c>
      <c r="K1208" s="6">
        <v>42281</v>
      </c>
      <c r="L1208" t="s">
        <v>20</v>
      </c>
      <c r="M1208" t="s">
        <v>3525</v>
      </c>
      <c r="N1208" t="s">
        <v>3526</v>
      </c>
      <c r="O1208" t="s">
        <v>23</v>
      </c>
      <c r="P1208" t="s">
        <v>24</v>
      </c>
      <c r="Q1208" t="s">
        <v>358</v>
      </c>
      <c r="R1208" t="s">
        <v>359</v>
      </c>
      <c r="S1208">
        <v>98115</v>
      </c>
      <c r="T1208" t="s">
        <v>62</v>
      </c>
      <c r="U1208" t="s">
        <v>3527</v>
      </c>
      <c r="V1208" t="s">
        <v>29</v>
      </c>
      <c r="W1208" t="s">
        <v>45</v>
      </c>
      <c r="X1208" t="s">
        <v>46</v>
      </c>
      <c r="Y1208">
        <v>10.048</v>
      </c>
    </row>
    <row r="1209" spans="1:25" x14ac:dyDescent="0.2">
      <c r="A1209">
        <v>9731</v>
      </c>
      <c r="B1209" t="s">
        <v>3524</v>
      </c>
      <c r="C1209" s="6">
        <v>42276</v>
      </c>
      <c r="D1209" s="7">
        <v>42276</v>
      </c>
      <c r="E1209" s="8">
        <f>DAY(D1209)</f>
        <v>29</v>
      </c>
      <c r="F1209">
        <f>_xlfn.ISOWEEKNUM(D1209)</f>
        <v>40</v>
      </c>
      <c r="G1209" t="str">
        <f>RIGHT((MONTH(D1209)-1)*2+IF(DAY(D1209)&lt;16,1,2)+100,2)</f>
        <v>18</v>
      </c>
      <c r="H1209" s="8">
        <f>MONTH(D1209)</f>
        <v>9</v>
      </c>
      <c r="I1209" t="str">
        <f>TEXT(D1209,"mmm")</f>
        <v>sept</v>
      </c>
      <c r="J1209">
        <f>YEAR(D1209)</f>
        <v>2015</v>
      </c>
      <c r="K1209" s="6">
        <v>42281</v>
      </c>
      <c r="L1209" t="s">
        <v>20</v>
      </c>
      <c r="M1209" t="s">
        <v>3525</v>
      </c>
      <c r="N1209" t="s">
        <v>3526</v>
      </c>
      <c r="O1209" t="s">
        <v>23</v>
      </c>
      <c r="P1209" t="s">
        <v>24</v>
      </c>
      <c r="Q1209" t="s">
        <v>358</v>
      </c>
      <c r="R1209" t="s">
        <v>359</v>
      </c>
      <c r="S1209">
        <v>98115</v>
      </c>
      <c r="T1209" t="s">
        <v>62</v>
      </c>
      <c r="U1209" t="s">
        <v>3528</v>
      </c>
      <c r="V1209" t="s">
        <v>29</v>
      </c>
      <c r="W1209" t="s">
        <v>42</v>
      </c>
      <c r="X1209" t="s">
        <v>3529</v>
      </c>
      <c r="Y1209">
        <v>807.75</v>
      </c>
    </row>
    <row r="1210" spans="1:25" x14ac:dyDescent="0.2">
      <c r="A1210">
        <v>1791</v>
      </c>
      <c r="B1210" t="s">
        <v>3530</v>
      </c>
      <c r="C1210" s="6">
        <v>42277</v>
      </c>
      <c r="D1210" s="7">
        <v>42277</v>
      </c>
      <c r="E1210" s="8">
        <f>DAY(D1210)</f>
        <v>30</v>
      </c>
      <c r="F1210">
        <f>_xlfn.ISOWEEKNUM(D1210)</f>
        <v>40</v>
      </c>
      <c r="G1210" t="str">
        <f>RIGHT((MONTH(D1210)-1)*2+IF(DAY(D1210)&lt;16,1,2)+100,2)</f>
        <v>18</v>
      </c>
      <c r="H1210" s="8">
        <f>MONTH(D1210)</f>
        <v>9</v>
      </c>
      <c r="I1210" t="str">
        <f>TEXT(D1210,"mmm")</f>
        <v>sept</v>
      </c>
      <c r="J1210">
        <f>YEAR(D1210)</f>
        <v>2015</v>
      </c>
      <c r="K1210" s="6">
        <v>42281</v>
      </c>
      <c r="L1210" t="s">
        <v>20</v>
      </c>
      <c r="M1210" t="s">
        <v>2179</v>
      </c>
      <c r="N1210" t="s">
        <v>2180</v>
      </c>
      <c r="O1210" t="s">
        <v>23</v>
      </c>
      <c r="P1210" t="s">
        <v>24</v>
      </c>
      <c r="Q1210" t="s">
        <v>316</v>
      </c>
      <c r="R1210" t="s">
        <v>317</v>
      </c>
      <c r="S1210">
        <v>10011</v>
      </c>
      <c r="T1210" t="s">
        <v>52</v>
      </c>
      <c r="U1210" t="s">
        <v>3531</v>
      </c>
      <c r="V1210" t="s">
        <v>29</v>
      </c>
      <c r="W1210" t="s">
        <v>30</v>
      </c>
      <c r="X1210" t="s">
        <v>3532</v>
      </c>
      <c r="Y1210">
        <v>48.94</v>
      </c>
    </row>
    <row r="1211" spans="1:25" x14ac:dyDescent="0.2">
      <c r="A1211">
        <v>2106</v>
      </c>
      <c r="B1211" t="s">
        <v>3533</v>
      </c>
      <c r="C1211" s="6">
        <v>42277</v>
      </c>
      <c r="D1211" s="7">
        <v>42277</v>
      </c>
      <c r="E1211" s="8">
        <f>DAY(D1211)</f>
        <v>30</v>
      </c>
      <c r="F1211">
        <f>_xlfn.ISOWEEKNUM(D1211)</f>
        <v>40</v>
      </c>
      <c r="G1211" t="str">
        <f>RIGHT((MONTH(D1211)-1)*2+IF(DAY(D1211)&lt;16,1,2)+100,2)</f>
        <v>18</v>
      </c>
      <c r="H1211" s="8">
        <f>MONTH(D1211)</f>
        <v>9</v>
      </c>
      <c r="I1211" t="str">
        <f>TEXT(D1211,"mmm")</f>
        <v>sept</v>
      </c>
      <c r="J1211">
        <f>YEAR(D1211)</f>
        <v>2015</v>
      </c>
      <c r="K1211" s="6">
        <v>42282</v>
      </c>
      <c r="L1211" t="s">
        <v>20</v>
      </c>
      <c r="M1211" t="s">
        <v>2742</v>
      </c>
      <c r="N1211" t="s">
        <v>2743</v>
      </c>
      <c r="O1211" t="s">
        <v>23</v>
      </c>
      <c r="P1211" t="s">
        <v>24</v>
      </c>
      <c r="Q1211" t="s">
        <v>3534</v>
      </c>
      <c r="R1211" t="s">
        <v>350</v>
      </c>
      <c r="S1211">
        <v>33437</v>
      </c>
      <c r="T1211" t="s">
        <v>72</v>
      </c>
      <c r="U1211" t="s">
        <v>3417</v>
      </c>
      <c r="V1211" t="s">
        <v>29</v>
      </c>
      <c r="W1211" t="s">
        <v>30</v>
      </c>
      <c r="X1211" t="s">
        <v>3418</v>
      </c>
      <c r="Y1211">
        <v>15.552</v>
      </c>
    </row>
    <row r="1212" spans="1:25" x14ac:dyDescent="0.2">
      <c r="A1212">
        <v>2335</v>
      </c>
      <c r="B1212" t="s">
        <v>3535</v>
      </c>
      <c r="C1212" s="6">
        <v>42277</v>
      </c>
      <c r="D1212" s="7">
        <v>42277</v>
      </c>
      <c r="E1212" s="8">
        <f>DAY(D1212)</f>
        <v>30</v>
      </c>
      <c r="F1212">
        <f>_xlfn.ISOWEEKNUM(D1212)</f>
        <v>40</v>
      </c>
      <c r="G1212" t="str">
        <f>RIGHT((MONTH(D1212)-1)*2+IF(DAY(D1212)&lt;16,1,2)+100,2)</f>
        <v>18</v>
      </c>
      <c r="H1212" s="8">
        <f>MONTH(D1212)</f>
        <v>9</v>
      </c>
      <c r="I1212" t="str">
        <f>TEXT(D1212,"mmm")</f>
        <v>sept</v>
      </c>
      <c r="J1212">
        <f>YEAR(D1212)</f>
        <v>2015</v>
      </c>
      <c r="K1212" s="6">
        <v>42281</v>
      </c>
      <c r="L1212" t="s">
        <v>20</v>
      </c>
      <c r="M1212" t="s">
        <v>3536</v>
      </c>
      <c r="N1212" t="s">
        <v>3537</v>
      </c>
      <c r="O1212" t="s">
        <v>23</v>
      </c>
      <c r="P1212" t="s">
        <v>24</v>
      </c>
      <c r="Q1212" t="s">
        <v>3538</v>
      </c>
      <c r="R1212" t="s">
        <v>264</v>
      </c>
      <c r="S1212">
        <v>37042</v>
      </c>
      <c r="T1212" t="s">
        <v>72</v>
      </c>
      <c r="U1212" t="s">
        <v>1476</v>
      </c>
      <c r="V1212" t="s">
        <v>29</v>
      </c>
      <c r="W1212" t="s">
        <v>203</v>
      </c>
      <c r="X1212" t="s">
        <v>1477</v>
      </c>
      <c r="Y1212">
        <v>69.215999999999994</v>
      </c>
    </row>
    <row r="1213" spans="1:25" x14ac:dyDescent="0.2">
      <c r="A1213">
        <v>3048</v>
      </c>
      <c r="B1213" t="s">
        <v>3539</v>
      </c>
      <c r="C1213" s="6">
        <v>42277</v>
      </c>
      <c r="D1213" s="7">
        <v>42277</v>
      </c>
      <c r="E1213" s="8">
        <f>DAY(D1213)</f>
        <v>30</v>
      </c>
      <c r="F1213">
        <f>_xlfn.ISOWEEKNUM(D1213)</f>
        <v>40</v>
      </c>
      <c r="G1213" t="str">
        <f>RIGHT((MONTH(D1213)-1)*2+IF(DAY(D1213)&lt;16,1,2)+100,2)</f>
        <v>18</v>
      </c>
      <c r="H1213" s="8">
        <f>MONTH(D1213)</f>
        <v>9</v>
      </c>
      <c r="I1213" t="str">
        <f>TEXT(D1213,"mmm")</f>
        <v>sept</v>
      </c>
      <c r="J1213">
        <f>YEAR(D1213)</f>
        <v>2015</v>
      </c>
      <c r="K1213" s="6">
        <v>42281</v>
      </c>
      <c r="L1213" t="s">
        <v>20</v>
      </c>
      <c r="M1213" t="s">
        <v>3540</v>
      </c>
      <c r="N1213" t="s">
        <v>3541</v>
      </c>
      <c r="O1213" t="s">
        <v>23</v>
      </c>
      <c r="P1213" t="s">
        <v>24</v>
      </c>
      <c r="Q1213" t="s">
        <v>358</v>
      </c>
      <c r="R1213" t="s">
        <v>359</v>
      </c>
      <c r="S1213">
        <v>98105</v>
      </c>
      <c r="T1213" t="s">
        <v>62</v>
      </c>
      <c r="U1213" t="s">
        <v>1949</v>
      </c>
      <c r="V1213" t="s">
        <v>29</v>
      </c>
      <c r="W1213" t="s">
        <v>45</v>
      </c>
      <c r="X1213" t="s">
        <v>1950</v>
      </c>
      <c r="Y1213">
        <v>43.176000000000002</v>
      </c>
    </row>
    <row r="1214" spans="1:25" x14ac:dyDescent="0.2">
      <c r="A1214">
        <v>3284</v>
      </c>
      <c r="B1214" t="s">
        <v>3542</v>
      </c>
      <c r="C1214" s="6">
        <v>42277</v>
      </c>
      <c r="D1214" s="7">
        <v>42277</v>
      </c>
      <c r="E1214" s="8">
        <f>DAY(D1214)</f>
        <v>30</v>
      </c>
      <c r="F1214">
        <f>_xlfn.ISOWEEKNUM(D1214)</f>
        <v>40</v>
      </c>
      <c r="G1214" t="str">
        <f>RIGHT((MONTH(D1214)-1)*2+IF(DAY(D1214)&lt;16,1,2)+100,2)</f>
        <v>18</v>
      </c>
      <c r="H1214" s="8">
        <f>MONTH(D1214)</f>
        <v>9</v>
      </c>
      <c r="I1214" t="str">
        <f>TEXT(D1214,"mmm")</f>
        <v>sept</v>
      </c>
      <c r="J1214">
        <f>YEAR(D1214)</f>
        <v>2015</v>
      </c>
      <c r="K1214" s="6">
        <v>42283</v>
      </c>
      <c r="L1214" t="s">
        <v>20</v>
      </c>
      <c r="M1214" t="s">
        <v>1766</v>
      </c>
      <c r="N1214" t="s">
        <v>1767</v>
      </c>
      <c r="O1214" t="s">
        <v>69</v>
      </c>
      <c r="P1214" t="s">
        <v>24</v>
      </c>
      <c r="Q1214" t="s">
        <v>316</v>
      </c>
      <c r="R1214" t="s">
        <v>317</v>
      </c>
      <c r="S1214">
        <v>10035</v>
      </c>
      <c r="T1214" t="s">
        <v>52</v>
      </c>
      <c r="U1214" t="s">
        <v>488</v>
      </c>
      <c r="V1214" t="s">
        <v>81</v>
      </c>
      <c r="W1214" t="s">
        <v>104</v>
      </c>
      <c r="X1214" t="s">
        <v>489</v>
      </c>
      <c r="Y1214">
        <v>15.24</v>
      </c>
    </row>
    <row r="1215" spans="1:25" x14ac:dyDescent="0.2">
      <c r="A1215">
        <v>7398</v>
      </c>
      <c r="B1215" t="s">
        <v>3543</v>
      </c>
      <c r="C1215" s="6">
        <v>42277</v>
      </c>
      <c r="D1215" s="7">
        <v>42277</v>
      </c>
      <c r="E1215" s="8">
        <f>DAY(D1215)</f>
        <v>30</v>
      </c>
      <c r="F1215">
        <f>_xlfn.ISOWEEKNUM(D1215)</f>
        <v>40</v>
      </c>
      <c r="G1215" t="str">
        <f>RIGHT((MONTH(D1215)-1)*2+IF(DAY(D1215)&lt;16,1,2)+100,2)</f>
        <v>18</v>
      </c>
      <c r="H1215" s="8">
        <f>MONTH(D1215)</f>
        <v>9</v>
      </c>
      <c r="I1215" t="str">
        <f>TEXT(D1215,"mmm")</f>
        <v>sept</v>
      </c>
      <c r="J1215">
        <f>YEAR(D1215)</f>
        <v>2015</v>
      </c>
      <c r="K1215" s="6">
        <v>42277</v>
      </c>
      <c r="L1215" t="s">
        <v>469</v>
      </c>
      <c r="M1215" t="s">
        <v>3544</v>
      </c>
      <c r="N1215" t="s">
        <v>3545</v>
      </c>
      <c r="O1215" t="s">
        <v>69</v>
      </c>
      <c r="P1215" t="s">
        <v>24</v>
      </c>
      <c r="Q1215" t="s">
        <v>2763</v>
      </c>
      <c r="R1215" t="s">
        <v>171</v>
      </c>
      <c r="S1215">
        <v>45014</v>
      </c>
      <c r="T1215" t="s">
        <v>52</v>
      </c>
      <c r="U1215" t="s">
        <v>3546</v>
      </c>
      <c r="V1215" t="s">
        <v>29</v>
      </c>
      <c r="W1215" t="s">
        <v>203</v>
      </c>
      <c r="X1215" t="s">
        <v>3547</v>
      </c>
      <c r="Y1215">
        <v>795.40800000000002</v>
      </c>
    </row>
    <row r="1216" spans="1:25" x14ac:dyDescent="0.2">
      <c r="A1216">
        <v>8706</v>
      </c>
      <c r="B1216" t="s">
        <v>3548</v>
      </c>
      <c r="C1216" s="6">
        <v>42278</v>
      </c>
      <c r="D1216" s="7">
        <v>42278</v>
      </c>
      <c r="E1216" s="8">
        <f>DAY(D1216)</f>
        <v>1</v>
      </c>
      <c r="F1216">
        <f>_xlfn.ISOWEEKNUM(D1216)</f>
        <v>40</v>
      </c>
      <c r="G1216" t="str">
        <f>RIGHT((MONTH(D1216)-1)*2+IF(DAY(D1216)&lt;16,1,2)+100,2)</f>
        <v>19</v>
      </c>
      <c r="H1216" s="8">
        <f>MONTH(D1216)</f>
        <v>10</v>
      </c>
      <c r="I1216" t="str">
        <f>TEXT(D1216,"mmm")</f>
        <v>oct</v>
      </c>
      <c r="J1216">
        <f>YEAR(D1216)</f>
        <v>2015</v>
      </c>
      <c r="K1216" s="6">
        <v>42282</v>
      </c>
      <c r="L1216" t="s">
        <v>20</v>
      </c>
      <c r="M1216" t="s">
        <v>709</v>
      </c>
      <c r="N1216" t="s">
        <v>710</v>
      </c>
      <c r="O1216" t="s">
        <v>35</v>
      </c>
      <c r="P1216" t="s">
        <v>24</v>
      </c>
      <c r="Q1216" t="s">
        <v>3549</v>
      </c>
      <c r="R1216" t="s">
        <v>271</v>
      </c>
      <c r="S1216">
        <v>89502</v>
      </c>
      <c r="T1216" t="s">
        <v>62</v>
      </c>
      <c r="U1216" t="s">
        <v>3550</v>
      </c>
      <c r="V1216" t="s">
        <v>29</v>
      </c>
      <c r="W1216" t="s">
        <v>95</v>
      </c>
      <c r="X1216" t="s">
        <v>3551</v>
      </c>
      <c r="Y1216">
        <v>4.71</v>
      </c>
    </row>
    <row r="1217" spans="1:25" x14ac:dyDescent="0.2">
      <c r="A1217">
        <v>3223</v>
      </c>
      <c r="B1217" t="s">
        <v>3552</v>
      </c>
      <c r="C1217" s="6">
        <v>42279</v>
      </c>
      <c r="D1217" s="7">
        <v>42279</v>
      </c>
      <c r="E1217" s="8">
        <f>DAY(D1217)</f>
        <v>2</v>
      </c>
      <c r="F1217">
        <f>_xlfn.ISOWEEKNUM(D1217)</f>
        <v>40</v>
      </c>
      <c r="G1217" t="str">
        <f>RIGHT((MONTH(D1217)-1)*2+IF(DAY(D1217)&lt;16,1,2)+100,2)</f>
        <v>19</v>
      </c>
      <c r="H1217" s="8">
        <f>MONTH(D1217)</f>
        <v>10</v>
      </c>
      <c r="I1217" t="str">
        <f>TEXT(D1217,"mmm")</f>
        <v>oct</v>
      </c>
      <c r="J1217">
        <f>YEAR(D1217)</f>
        <v>2015</v>
      </c>
      <c r="K1217" s="6">
        <v>42282</v>
      </c>
      <c r="L1217" t="s">
        <v>66</v>
      </c>
      <c r="M1217" t="s">
        <v>3553</v>
      </c>
      <c r="N1217" t="s">
        <v>3554</v>
      </c>
      <c r="O1217" t="s">
        <v>69</v>
      </c>
      <c r="P1217" t="s">
        <v>24</v>
      </c>
      <c r="Q1217" t="s">
        <v>3209</v>
      </c>
      <c r="R1217" t="s">
        <v>209</v>
      </c>
      <c r="S1217">
        <v>85281</v>
      </c>
      <c r="T1217" t="s">
        <v>62</v>
      </c>
      <c r="U1217" t="s">
        <v>3555</v>
      </c>
      <c r="V1217" t="s">
        <v>29</v>
      </c>
      <c r="W1217" t="s">
        <v>30</v>
      </c>
      <c r="X1217" t="s">
        <v>3556</v>
      </c>
      <c r="Y1217">
        <v>9.4079999999999995</v>
      </c>
    </row>
    <row r="1218" spans="1:25" x14ac:dyDescent="0.2">
      <c r="A1218">
        <v>3224</v>
      </c>
      <c r="B1218" t="s">
        <v>3552</v>
      </c>
      <c r="C1218" s="6">
        <v>42279</v>
      </c>
      <c r="D1218" s="7">
        <v>42279</v>
      </c>
      <c r="E1218" s="8">
        <f>DAY(D1218)</f>
        <v>2</v>
      </c>
      <c r="F1218">
        <f>_xlfn.ISOWEEKNUM(D1218)</f>
        <v>40</v>
      </c>
      <c r="G1218" t="str">
        <f>RIGHT((MONTH(D1218)-1)*2+IF(DAY(D1218)&lt;16,1,2)+100,2)</f>
        <v>19</v>
      </c>
      <c r="H1218" s="8">
        <f>MONTH(D1218)</f>
        <v>10</v>
      </c>
      <c r="I1218" t="str">
        <f>TEXT(D1218,"mmm")</f>
        <v>oct</v>
      </c>
      <c r="J1218">
        <f>YEAR(D1218)</f>
        <v>2015</v>
      </c>
      <c r="K1218" s="6">
        <v>42282</v>
      </c>
      <c r="L1218" t="s">
        <v>66</v>
      </c>
      <c r="M1218" t="s">
        <v>3553</v>
      </c>
      <c r="N1218" t="s">
        <v>3554</v>
      </c>
      <c r="O1218" t="s">
        <v>69</v>
      </c>
      <c r="P1218" t="s">
        <v>24</v>
      </c>
      <c r="Q1218" t="s">
        <v>3209</v>
      </c>
      <c r="R1218" t="s">
        <v>209</v>
      </c>
      <c r="S1218">
        <v>85281</v>
      </c>
      <c r="T1218" t="s">
        <v>62</v>
      </c>
      <c r="U1218" t="s">
        <v>3557</v>
      </c>
      <c r="V1218" t="s">
        <v>29</v>
      </c>
      <c r="W1218" t="s">
        <v>95</v>
      </c>
      <c r="X1218" t="s">
        <v>345</v>
      </c>
      <c r="Y1218">
        <v>4.6719999999999997</v>
      </c>
    </row>
    <row r="1219" spans="1:25" x14ac:dyDescent="0.2">
      <c r="A1219">
        <v>3225</v>
      </c>
      <c r="B1219" t="s">
        <v>3552</v>
      </c>
      <c r="C1219" s="6">
        <v>42279</v>
      </c>
      <c r="D1219" s="7">
        <v>42279</v>
      </c>
      <c r="E1219" s="8">
        <f>DAY(D1219)</f>
        <v>2</v>
      </c>
      <c r="F1219">
        <f>_xlfn.ISOWEEKNUM(D1219)</f>
        <v>40</v>
      </c>
      <c r="G1219" t="str">
        <f>RIGHT((MONTH(D1219)-1)*2+IF(DAY(D1219)&lt;16,1,2)+100,2)</f>
        <v>19</v>
      </c>
      <c r="H1219" s="8">
        <f>MONTH(D1219)</f>
        <v>10</v>
      </c>
      <c r="I1219" t="str">
        <f>TEXT(D1219,"mmm")</f>
        <v>oct</v>
      </c>
      <c r="J1219">
        <f>YEAR(D1219)</f>
        <v>2015</v>
      </c>
      <c r="K1219" s="6">
        <v>42282</v>
      </c>
      <c r="L1219" t="s">
        <v>66</v>
      </c>
      <c r="M1219" t="s">
        <v>3553</v>
      </c>
      <c r="N1219" t="s">
        <v>3554</v>
      </c>
      <c r="O1219" t="s">
        <v>69</v>
      </c>
      <c r="P1219" t="s">
        <v>24</v>
      </c>
      <c r="Q1219" t="s">
        <v>3209</v>
      </c>
      <c r="R1219" t="s">
        <v>209</v>
      </c>
      <c r="S1219">
        <v>85281</v>
      </c>
      <c r="T1219" t="s">
        <v>62</v>
      </c>
      <c r="U1219" t="s">
        <v>3558</v>
      </c>
      <c r="V1219" t="s">
        <v>89</v>
      </c>
      <c r="W1219" t="s">
        <v>90</v>
      </c>
      <c r="X1219" t="s">
        <v>3559</v>
      </c>
      <c r="Y1219">
        <v>318.39999999999998</v>
      </c>
    </row>
    <row r="1220" spans="1:25" x14ac:dyDescent="0.2">
      <c r="A1220">
        <v>3226</v>
      </c>
      <c r="B1220" t="s">
        <v>3552</v>
      </c>
      <c r="C1220" s="6">
        <v>42279</v>
      </c>
      <c r="D1220" s="7">
        <v>42279</v>
      </c>
      <c r="E1220" s="8">
        <f>DAY(D1220)</f>
        <v>2</v>
      </c>
      <c r="F1220">
        <f>_xlfn.ISOWEEKNUM(D1220)</f>
        <v>40</v>
      </c>
      <c r="G1220" t="str">
        <f>RIGHT((MONTH(D1220)-1)*2+IF(DAY(D1220)&lt;16,1,2)+100,2)</f>
        <v>19</v>
      </c>
      <c r="H1220" s="8">
        <f>MONTH(D1220)</f>
        <v>10</v>
      </c>
      <c r="I1220" t="str">
        <f>TEXT(D1220,"mmm")</f>
        <v>oct</v>
      </c>
      <c r="J1220">
        <f>YEAR(D1220)</f>
        <v>2015</v>
      </c>
      <c r="K1220" s="6">
        <v>42282</v>
      </c>
      <c r="L1220" t="s">
        <v>66</v>
      </c>
      <c r="M1220" t="s">
        <v>3553</v>
      </c>
      <c r="N1220" t="s">
        <v>3554</v>
      </c>
      <c r="O1220" t="s">
        <v>69</v>
      </c>
      <c r="P1220" t="s">
        <v>24</v>
      </c>
      <c r="Q1220" t="s">
        <v>3209</v>
      </c>
      <c r="R1220" t="s">
        <v>209</v>
      </c>
      <c r="S1220">
        <v>85281</v>
      </c>
      <c r="T1220" t="s">
        <v>62</v>
      </c>
      <c r="U1220" t="s">
        <v>3560</v>
      </c>
      <c r="V1220" t="s">
        <v>29</v>
      </c>
      <c r="W1220" t="s">
        <v>139</v>
      </c>
      <c r="X1220" t="s">
        <v>3561</v>
      </c>
      <c r="Y1220">
        <v>12.768000000000001</v>
      </c>
    </row>
    <row r="1221" spans="1:25" x14ac:dyDescent="0.2">
      <c r="A1221">
        <v>3227</v>
      </c>
      <c r="B1221" t="s">
        <v>3552</v>
      </c>
      <c r="C1221" s="6">
        <v>42279</v>
      </c>
      <c r="D1221" s="7">
        <v>42279</v>
      </c>
      <c r="E1221" s="8">
        <f>DAY(D1221)</f>
        <v>2</v>
      </c>
      <c r="F1221">
        <f>_xlfn.ISOWEEKNUM(D1221)</f>
        <v>40</v>
      </c>
      <c r="G1221" t="str">
        <f>RIGHT((MONTH(D1221)-1)*2+IF(DAY(D1221)&lt;16,1,2)+100,2)</f>
        <v>19</v>
      </c>
      <c r="H1221" s="8">
        <f>MONTH(D1221)</f>
        <v>10</v>
      </c>
      <c r="I1221" t="str">
        <f>TEXT(D1221,"mmm")</f>
        <v>oct</v>
      </c>
      <c r="J1221">
        <f>YEAR(D1221)</f>
        <v>2015</v>
      </c>
      <c r="K1221" s="6">
        <v>42282</v>
      </c>
      <c r="L1221" t="s">
        <v>66</v>
      </c>
      <c r="M1221" t="s">
        <v>3553</v>
      </c>
      <c r="N1221" t="s">
        <v>3554</v>
      </c>
      <c r="O1221" t="s">
        <v>69</v>
      </c>
      <c r="P1221" t="s">
        <v>24</v>
      </c>
      <c r="Q1221" t="s">
        <v>3209</v>
      </c>
      <c r="R1221" t="s">
        <v>209</v>
      </c>
      <c r="S1221">
        <v>85281</v>
      </c>
      <c r="T1221" t="s">
        <v>62</v>
      </c>
      <c r="U1221" t="s">
        <v>3562</v>
      </c>
      <c r="V1221" t="s">
        <v>29</v>
      </c>
      <c r="W1221" t="s">
        <v>449</v>
      </c>
      <c r="X1221" t="s">
        <v>3563</v>
      </c>
      <c r="Y1221">
        <v>15.36</v>
      </c>
    </row>
    <row r="1222" spans="1:25" x14ac:dyDescent="0.2">
      <c r="A1222">
        <v>3228</v>
      </c>
      <c r="B1222" t="s">
        <v>3552</v>
      </c>
      <c r="C1222" s="6">
        <v>42279</v>
      </c>
      <c r="D1222" s="7">
        <v>42279</v>
      </c>
      <c r="E1222" s="8">
        <f>DAY(D1222)</f>
        <v>2</v>
      </c>
      <c r="F1222">
        <f>_xlfn.ISOWEEKNUM(D1222)</f>
        <v>40</v>
      </c>
      <c r="G1222" t="str">
        <f>RIGHT((MONTH(D1222)-1)*2+IF(DAY(D1222)&lt;16,1,2)+100,2)</f>
        <v>19</v>
      </c>
      <c r="H1222" s="8">
        <f>MONTH(D1222)</f>
        <v>10</v>
      </c>
      <c r="I1222" t="str">
        <f>TEXT(D1222,"mmm")</f>
        <v>oct</v>
      </c>
      <c r="J1222">
        <f>YEAR(D1222)</f>
        <v>2015</v>
      </c>
      <c r="K1222" s="6">
        <v>42282</v>
      </c>
      <c r="L1222" t="s">
        <v>66</v>
      </c>
      <c r="M1222" t="s">
        <v>3553</v>
      </c>
      <c r="N1222" t="s">
        <v>3554</v>
      </c>
      <c r="O1222" t="s">
        <v>69</v>
      </c>
      <c r="P1222" t="s">
        <v>24</v>
      </c>
      <c r="Q1222" t="s">
        <v>3209</v>
      </c>
      <c r="R1222" t="s">
        <v>209</v>
      </c>
      <c r="S1222">
        <v>85281</v>
      </c>
      <c r="T1222" t="s">
        <v>62</v>
      </c>
      <c r="U1222" t="s">
        <v>1234</v>
      </c>
      <c r="V1222" t="s">
        <v>89</v>
      </c>
      <c r="W1222" t="s">
        <v>90</v>
      </c>
      <c r="X1222" t="s">
        <v>1235</v>
      </c>
      <c r="Y1222">
        <v>230.376</v>
      </c>
    </row>
    <row r="1223" spans="1:25" x14ac:dyDescent="0.2">
      <c r="A1223">
        <v>3229</v>
      </c>
      <c r="B1223" t="s">
        <v>3552</v>
      </c>
      <c r="C1223" s="6">
        <v>42279</v>
      </c>
      <c r="D1223" s="7">
        <v>42279</v>
      </c>
      <c r="E1223" s="8">
        <f>DAY(D1223)</f>
        <v>2</v>
      </c>
      <c r="F1223">
        <f>_xlfn.ISOWEEKNUM(D1223)</f>
        <v>40</v>
      </c>
      <c r="G1223" t="str">
        <f>RIGHT((MONTH(D1223)-1)*2+IF(DAY(D1223)&lt;16,1,2)+100,2)</f>
        <v>19</v>
      </c>
      <c r="H1223" s="8">
        <f>MONTH(D1223)</f>
        <v>10</v>
      </c>
      <c r="I1223" t="str">
        <f>TEXT(D1223,"mmm")</f>
        <v>oct</v>
      </c>
      <c r="J1223">
        <f>YEAR(D1223)</f>
        <v>2015</v>
      </c>
      <c r="K1223" s="6">
        <v>42282</v>
      </c>
      <c r="L1223" t="s">
        <v>66</v>
      </c>
      <c r="M1223" t="s">
        <v>3553</v>
      </c>
      <c r="N1223" t="s">
        <v>3554</v>
      </c>
      <c r="O1223" t="s">
        <v>69</v>
      </c>
      <c r="P1223" t="s">
        <v>24</v>
      </c>
      <c r="Q1223" t="s">
        <v>3209</v>
      </c>
      <c r="R1223" t="s">
        <v>209</v>
      </c>
      <c r="S1223">
        <v>85281</v>
      </c>
      <c r="T1223" t="s">
        <v>62</v>
      </c>
      <c r="U1223" t="s">
        <v>3564</v>
      </c>
      <c r="V1223" t="s">
        <v>89</v>
      </c>
      <c r="W1223" t="s">
        <v>115</v>
      </c>
      <c r="X1223" t="s">
        <v>3565</v>
      </c>
      <c r="Y1223">
        <v>7.16</v>
      </c>
    </row>
    <row r="1224" spans="1:25" x14ac:dyDescent="0.2">
      <c r="A1224">
        <v>1351</v>
      </c>
      <c r="B1224" t="s">
        <v>3566</v>
      </c>
      <c r="C1224" s="6">
        <v>42280</v>
      </c>
      <c r="D1224" s="7">
        <v>42280</v>
      </c>
      <c r="E1224" s="8">
        <f>DAY(D1224)</f>
        <v>3</v>
      </c>
      <c r="F1224">
        <f>_xlfn.ISOWEEKNUM(D1224)</f>
        <v>40</v>
      </c>
      <c r="G1224" t="str">
        <f>RIGHT((MONTH(D1224)-1)*2+IF(DAY(D1224)&lt;16,1,2)+100,2)</f>
        <v>19</v>
      </c>
      <c r="H1224" s="8">
        <f>MONTH(D1224)</f>
        <v>10</v>
      </c>
      <c r="I1224" t="str">
        <f>TEXT(D1224,"mmm")</f>
        <v>oct</v>
      </c>
      <c r="J1224">
        <f>YEAR(D1224)</f>
        <v>2015</v>
      </c>
      <c r="K1224" s="6">
        <v>42285</v>
      </c>
      <c r="L1224" t="s">
        <v>57</v>
      </c>
      <c r="M1224" t="s">
        <v>3567</v>
      </c>
      <c r="N1224" t="s">
        <v>3568</v>
      </c>
      <c r="O1224" t="s">
        <v>23</v>
      </c>
      <c r="P1224" t="s">
        <v>24</v>
      </c>
      <c r="Q1224" t="s">
        <v>3569</v>
      </c>
      <c r="R1224" t="s">
        <v>37</v>
      </c>
      <c r="S1224">
        <v>60201</v>
      </c>
      <c r="T1224" t="s">
        <v>27</v>
      </c>
      <c r="U1224" t="s">
        <v>2260</v>
      </c>
      <c r="V1224" t="s">
        <v>81</v>
      </c>
      <c r="W1224" t="s">
        <v>82</v>
      </c>
      <c r="X1224" t="s">
        <v>2261</v>
      </c>
      <c r="Y1224">
        <v>258.279</v>
      </c>
    </row>
    <row r="1225" spans="1:25" x14ac:dyDescent="0.2">
      <c r="A1225">
        <v>2275</v>
      </c>
      <c r="B1225" t="s">
        <v>3570</v>
      </c>
      <c r="C1225" s="6">
        <v>42280</v>
      </c>
      <c r="D1225" s="7">
        <v>42280</v>
      </c>
      <c r="E1225" s="8">
        <f>DAY(D1225)</f>
        <v>3</v>
      </c>
      <c r="F1225">
        <f>_xlfn.ISOWEEKNUM(D1225)</f>
        <v>40</v>
      </c>
      <c r="G1225" t="str">
        <f>RIGHT((MONTH(D1225)-1)*2+IF(DAY(D1225)&lt;16,1,2)+100,2)</f>
        <v>19</v>
      </c>
      <c r="H1225" s="8">
        <f>MONTH(D1225)</f>
        <v>10</v>
      </c>
      <c r="I1225" t="str">
        <f>TEXT(D1225,"mmm")</f>
        <v>oct</v>
      </c>
      <c r="J1225">
        <f>YEAR(D1225)</f>
        <v>2015</v>
      </c>
      <c r="K1225" s="6">
        <v>42285</v>
      </c>
      <c r="L1225" t="s">
        <v>57</v>
      </c>
      <c r="M1225" t="s">
        <v>3571</v>
      </c>
      <c r="N1225" t="s">
        <v>3572</v>
      </c>
      <c r="O1225" t="s">
        <v>69</v>
      </c>
      <c r="P1225" t="s">
        <v>24</v>
      </c>
      <c r="Q1225" t="s">
        <v>60</v>
      </c>
      <c r="R1225" t="s">
        <v>61</v>
      </c>
      <c r="S1225">
        <v>90036</v>
      </c>
      <c r="T1225" t="s">
        <v>62</v>
      </c>
      <c r="U1225" t="s">
        <v>553</v>
      </c>
      <c r="V1225" t="s">
        <v>81</v>
      </c>
      <c r="W1225" t="s">
        <v>308</v>
      </c>
      <c r="X1225" t="s">
        <v>554</v>
      </c>
      <c r="Y1225">
        <v>143.43199999999999</v>
      </c>
    </row>
    <row r="1226" spans="1:25" x14ac:dyDescent="0.2">
      <c r="A1226">
        <v>2276</v>
      </c>
      <c r="B1226" t="s">
        <v>3570</v>
      </c>
      <c r="C1226" s="6">
        <v>42280</v>
      </c>
      <c r="D1226" s="7">
        <v>42280</v>
      </c>
      <c r="E1226" s="8">
        <f>DAY(D1226)</f>
        <v>3</v>
      </c>
      <c r="F1226">
        <f>_xlfn.ISOWEEKNUM(D1226)</f>
        <v>40</v>
      </c>
      <c r="G1226" t="str">
        <f>RIGHT((MONTH(D1226)-1)*2+IF(DAY(D1226)&lt;16,1,2)+100,2)</f>
        <v>19</v>
      </c>
      <c r="H1226" s="8">
        <f>MONTH(D1226)</f>
        <v>10</v>
      </c>
      <c r="I1226" t="str">
        <f>TEXT(D1226,"mmm")</f>
        <v>oct</v>
      </c>
      <c r="J1226">
        <f>YEAR(D1226)</f>
        <v>2015</v>
      </c>
      <c r="K1226" s="6">
        <v>42285</v>
      </c>
      <c r="L1226" t="s">
        <v>57</v>
      </c>
      <c r="M1226" t="s">
        <v>3571</v>
      </c>
      <c r="N1226" t="s">
        <v>3572</v>
      </c>
      <c r="O1226" t="s">
        <v>69</v>
      </c>
      <c r="P1226" t="s">
        <v>24</v>
      </c>
      <c r="Q1226" t="s">
        <v>60</v>
      </c>
      <c r="R1226" t="s">
        <v>61</v>
      </c>
      <c r="S1226">
        <v>90036</v>
      </c>
      <c r="T1226" t="s">
        <v>62</v>
      </c>
      <c r="U1226" t="s">
        <v>3573</v>
      </c>
      <c r="V1226" t="s">
        <v>81</v>
      </c>
      <c r="W1226" t="s">
        <v>82</v>
      </c>
      <c r="X1226" t="s">
        <v>3574</v>
      </c>
      <c r="Y1226">
        <v>122.352</v>
      </c>
    </row>
    <row r="1227" spans="1:25" x14ac:dyDescent="0.2">
      <c r="A1227">
        <v>4877</v>
      </c>
      <c r="B1227" t="s">
        <v>3575</v>
      </c>
      <c r="C1227" s="6">
        <v>42280</v>
      </c>
      <c r="D1227" s="7">
        <v>42280</v>
      </c>
      <c r="E1227" s="8">
        <f>DAY(D1227)</f>
        <v>3</v>
      </c>
      <c r="F1227">
        <f>_xlfn.ISOWEEKNUM(D1227)</f>
        <v>40</v>
      </c>
      <c r="G1227" t="str">
        <f>RIGHT((MONTH(D1227)-1)*2+IF(DAY(D1227)&lt;16,1,2)+100,2)</f>
        <v>19</v>
      </c>
      <c r="H1227" s="8">
        <f>MONTH(D1227)</f>
        <v>10</v>
      </c>
      <c r="I1227" t="str">
        <f>TEXT(D1227,"mmm")</f>
        <v>oct</v>
      </c>
      <c r="J1227">
        <f>YEAR(D1227)</f>
        <v>2015</v>
      </c>
      <c r="K1227" s="6">
        <v>42286</v>
      </c>
      <c r="L1227" t="s">
        <v>20</v>
      </c>
      <c r="M1227" t="s">
        <v>3393</v>
      </c>
      <c r="N1227" t="s">
        <v>3394</v>
      </c>
      <c r="O1227" t="s">
        <v>35</v>
      </c>
      <c r="P1227" t="s">
        <v>24</v>
      </c>
      <c r="Q1227" t="s">
        <v>3576</v>
      </c>
      <c r="R1227" t="s">
        <v>564</v>
      </c>
      <c r="S1227">
        <v>27707</v>
      </c>
      <c r="T1227" t="s">
        <v>72</v>
      </c>
      <c r="U1227" t="s">
        <v>2678</v>
      </c>
      <c r="V1227" t="s">
        <v>29</v>
      </c>
      <c r="W1227" t="s">
        <v>42</v>
      </c>
      <c r="X1227" t="s">
        <v>2679</v>
      </c>
      <c r="Y1227">
        <v>61.567999999999998</v>
      </c>
    </row>
    <row r="1228" spans="1:25" x14ac:dyDescent="0.2">
      <c r="A1228">
        <v>4878</v>
      </c>
      <c r="B1228" t="s">
        <v>3575</v>
      </c>
      <c r="C1228" s="6">
        <v>42280</v>
      </c>
      <c r="D1228" s="7">
        <v>42280</v>
      </c>
      <c r="E1228" s="8">
        <f>DAY(D1228)</f>
        <v>3</v>
      </c>
      <c r="F1228">
        <f>_xlfn.ISOWEEKNUM(D1228)</f>
        <v>40</v>
      </c>
      <c r="G1228" t="str">
        <f>RIGHT((MONTH(D1228)-1)*2+IF(DAY(D1228)&lt;16,1,2)+100,2)</f>
        <v>19</v>
      </c>
      <c r="H1228" s="8">
        <f>MONTH(D1228)</f>
        <v>10</v>
      </c>
      <c r="I1228" t="str">
        <f>TEXT(D1228,"mmm")</f>
        <v>oct</v>
      </c>
      <c r="J1228">
        <f>YEAR(D1228)</f>
        <v>2015</v>
      </c>
      <c r="K1228" s="6">
        <v>42286</v>
      </c>
      <c r="L1228" t="s">
        <v>20</v>
      </c>
      <c r="M1228" t="s">
        <v>3393</v>
      </c>
      <c r="N1228" t="s">
        <v>3394</v>
      </c>
      <c r="O1228" t="s">
        <v>35</v>
      </c>
      <c r="P1228" t="s">
        <v>24</v>
      </c>
      <c r="Q1228" t="s">
        <v>3576</v>
      </c>
      <c r="R1228" t="s">
        <v>564</v>
      </c>
      <c r="S1228">
        <v>27707</v>
      </c>
      <c r="T1228" t="s">
        <v>72</v>
      </c>
      <c r="U1228" t="s">
        <v>1976</v>
      </c>
      <c r="V1228" t="s">
        <v>29</v>
      </c>
      <c r="W1228" t="s">
        <v>54</v>
      </c>
      <c r="X1228" t="s">
        <v>1977</v>
      </c>
      <c r="Y1228">
        <v>6.1920000000000002</v>
      </c>
    </row>
    <row r="1229" spans="1:25" x14ac:dyDescent="0.2">
      <c r="A1229">
        <v>5600</v>
      </c>
      <c r="B1229" t="s">
        <v>3577</v>
      </c>
      <c r="C1229" s="6">
        <v>42280</v>
      </c>
      <c r="D1229" s="7">
        <v>42280</v>
      </c>
      <c r="E1229" s="8">
        <f>DAY(D1229)</f>
        <v>3</v>
      </c>
      <c r="F1229">
        <f>_xlfn.ISOWEEKNUM(D1229)</f>
        <v>40</v>
      </c>
      <c r="G1229" t="str">
        <f>RIGHT((MONTH(D1229)-1)*2+IF(DAY(D1229)&lt;16,1,2)+100,2)</f>
        <v>19</v>
      </c>
      <c r="H1229" s="8">
        <f>MONTH(D1229)</f>
        <v>10</v>
      </c>
      <c r="I1229" t="str">
        <f>TEXT(D1229,"mmm")</f>
        <v>oct</v>
      </c>
      <c r="J1229">
        <f>YEAR(D1229)</f>
        <v>2015</v>
      </c>
      <c r="K1229" s="6">
        <v>42280</v>
      </c>
      <c r="L1229" t="s">
        <v>469</v>
      </c>
      <c r="M1229" t="s">
        <v>3578</v>
      </c>
      <c r="N1229" t="s">
        <v>3579</v>
      </c>
      <c r="O1229" t="s">
        <v>23</v>
      </c>
      <c r="P1229" t="s">
        <v>24</v>
      </c>
      <c r="Q1229" t="s">
        <v>522</v>
      </c>
      <c r="R1229" t="s">
        <v>171</v>
      </c>
      <c r="S1229">
        <v>43229</v>
      </c>
      <c r="T1229" t="s">
        <v>52</v>
      </c>
      <c r="U1229" t="s">
        <v>1433</v>
      </c>
      <c r="V1229" t="s">
        <v>29</v>
      </c>
      <c r="W1229" t="s">
        <v>54</v>
      </c>
      <c r="X1229" t="s">
        <v>1434</v>
      </c>
      <c r="Y1229">
        <v>55.984000000000002</v>
      </c>
    </row>
    <row r="1230" spans="1:25" x14ac:dyDescent="0.2">
      <c r="A1230">
        <v>5601</v>
      </c>
      <c r="B1230" t="s">
        <v>3577</v>
      </c>
      <c r="C1230" s="6">
        <v>42280</v>
      </c>
      <c r="D1230" s="7">
        <v>42280</v>
      </c>
      <c r="E1230" s="8">
        <f>DAY(D1230)</f>
        <v>3</v>
      </c>
      <c r="F1230">
        <f>_xlfn.ISOWEEKNUM(D1230)</f>
        <v>40</v>
      </c>
      <c r="G1230" t="str">
        <f>RIGHT((MONTH(D1230)-1)*2+IF(DAY(D1230)&lt;16,1,2)+100,2)</f>
        <v>19</v>
      </c>
      <c r="H1230" s="8">
        <f>MONTH(D1230)</f>
        <v>10</v>
      </c>
      <c r="I1230" t="str">
        <f>TEXT(D1230,"mmm")</f>
        <v>oct</v>
      </c>
      <c r="J1230">
        <f>YEAR(D1230)</f>
        <v>2015</v>
      </c>
      <c r="K1230" s="6">
        <v>42280</v>
      </c>
      <c r="L1230" t="s">
        <v>469</v>
      </c>
      <c r="M1230" t="s">
        <v>3578</v>
      </c>
      <c r="N1230" t="s">
        <v>3579</v>
      </c>
      <c r="O1230" t="s">
        <v>23</v>
      </c>
      <c r="P1230" t="s">
        <v>24</v>
      </c>
      <c r="Q1230" t="s">
        <v>522</v>
      </c>
      <c r="R1230" t="s">
        <v>171</v>
      </c>
      <c r="S1230">
        <v>43229</v>
      </c>
      <c r="T1230" t="s">
        <v>52</v>
      </c>
      <c r="U1230" t="s">
        <v>3580</v>
      </c>
      <c r="V1230" t="s">
        <v>29</v>
      </c>
      <c r="W1230" t="s">
        <v>139</v>
      </c>
      <c r="X1230" t="s">
        <v>3581</v>
      </c>
      <c r="Y1230">
        <v>14.48</v>
      </c>
    </row>
    <row r="1231" spans="1:25" x14ac:dyDescent="0.2">
      <c r="A1231">
        <v>5602</v>
      </c>
      <c r="B1231" t="s">
        <v>3577</v>
      </c>
      <c r="C1231" s="6">
        <v>42280</v>
      </c>
      <c r="D1231" s="7">
        <v>42280</v>
      </c>
      <c r="E1231" s="8">
        <f>DAY(D1231)</f>
        <v>3</v>
      </c>
      <c r="F1231">
        <f>_xlfn.ISOWEEKNUM(D1231)</f>
        <v>40</v>
      </c>
      <c r="G1231" t="str">
        <f>RIGHT((MONTH(D1231)-1)*2+IF(DAY(D1231)&lt;16,1,2)+100,2)</f>
        <v>19</v>
      </c>
      <c r="H1231" s="8">
        <f>MONTH(D1231)</f>
        <v>10</v>
      </c>
      <c r="I1231" t="str">
        <f>TEXT(D1231,"mmm")</f>
        <v>oct</v>
      </c>
      <c r="J1231">
        <f>YEAR(D1231)</f>
        <v>2015</v>
      </c>
      <c r="K1231" s="6">
        <v>42280</v>
      </c>
      <c r="L1231" t="s">
        <v>469</v>
      </c>
      <c r="M1231" t="s">
        <v>3578</v>
      </c>
      <c r="N1231" t="s">
        <v>3579</v>
      </c>
      <c r="O1231" t="s">
        <v>23</v>
      </c>
      <c r="P1231" t="s">
        <v>24</v>
      </c>
      <c r="Q1231" t="s">
        <v>522</v>
      </c>
      <c r="R1231" t="s">
        <v>171</v>
      </c>
      <c r="S1231">
        <v>43229</v>
      </c>
      <c r="T1231" t="s">
        <v>52</v>
      </c>
      <c r="U1231" t="s">
        <v>3582</v>
      </c>
      <c r="V1231" t="s">
        <v>89</v>
      </c>
      <c r="W1231" t="s">
        <v>115</v>
      </c>
      <c r="X1231" t="s">
        <v>3583</v>
      </c>
      <c r="Y1231">
        <v>142.488</v>
      </c>
    </row>
    <row r="1232" spans="1:25" x14ac:dyDescent="0.2">
      <c r="A1232">
        <v>8218</v>
      </c>
      <c r="B1232" t="s">
        <v>3584</v>
      </c>
      <c r="C1232" s="6">
        <v>42280</v>
      </c>
      <c r="D1232" s="7">
        <v>42280</v>
      </c>
      <c r="E1232" s="8">
        <f>DAY(D1232)</f>
        <v>3</v>
      </c>
      <c r="F1232">
        <f>_xlfn.ISOWEEKNUM(D1232)</f>
        <v>40</v>
      </c>
      <c r="G1232" t="str">
        <f>RIGHT((MONTH(D1232)-1)*2+IF(DAY(D1232)&lt;16,1,2)+100,2)</f>
        <v>19</v>
      </c>
      <c r="H1232" s="8">
        <f>MONTH(D1232)</f>
        <v>10</v>
      </c>
      <c r="I1232" t="str">
        <f>TEXT(D1232,"mmm")</f>
        <v>oct</v>
      </c>
      <c r="J1232">
        <f>YEAR(D1232)</f>
        <v>2015</v>
      </c>
      <c r="K1232" s="6">
        <v>42284</v>
      </c>
      <c r="L1232" t="s">
        <v>20</v>
      </c>
      <c r="M1232" t="s">
        <v>3585</v>
      </c>
      <c r="N1232" t="s">
        <v>3586</v>
      </c>
      <c r="O1232" t="s">
        <v>23</v>
      </c>
      <c r="P1232" t="s">
        <v>24</v>
      </c>
      <c r="Q1232" t="s">
        <v>459</v>
      </c>
      <c r="R1232" t="s">
        <v>26</v>
      </c>
      <c r="S1232">
        <v>75217</v>
      </c>
      <c r="T1232" t="s">
        <v>27</v>
      </c>
      <c r="U1232" t="s">
        <v>2781</v>
      </c>
      <c r="V1232" t="s">
        <v>29</v>
      </c>
      <c r="W1232" t="s">
        <v>95</v>
      </c>
      <c r="X1232" t="s">
        <v>2782</v>
      </c>
      <c r="Y1232">
        <v>4.3440000000000003</v>
      </c>
    </row>
    <row r="1233" spans="1:25" x14ac:dyDescent="0.2">
      <c r="A1233">
        <v>8219</v>
      </c>
      <c r="B1233" t="s">
        <v>3584</v>
      </c>
      <c r="C1233" s="6">
        <v>42280</v>
      </c>
      <c r="D1233" s="7">
        <v>42280</v>
      </c>
      <c r="E1233" s="8">
        <f>DAY(D1233)</f>
        <v>3</v>
      </c>
      <c r="F1233">
        <f>_xlfn.ISOWEEKNUM(D1233)</f>
        <v>40</v>
      </c>
      <c r="G1233" t="str">
        <f>RIGHT((MONTH(D1233)-1)*2+IF(DAY(D1233)&lt;16,1,2)+100,2)</f>
        <v>19</v>
      </c>
      <c r="H1233" s="8">
        <f>MONTH(D1233)</f>
        <v>10</v>
      </c>
      <c r="I1233" t="str">
        <f>TEXT(D1233,"mmm")</f>
        <v>oct</v>
      </c>
      <c r="J1233">
        <f>YEAR(D1233)</f>
        <v>2015</v>
      </c>
      <c r="K1233" s="6">
        <v>42284</v>
      </c>
      <c r="L1233" t="s">
        <v>20</v>
      </c>
      <c r="M1233" t="s">
        <v>3585</v>
      </c>
      <c r="N1233" t="s">
        <v>3586</v>
      </c>
      <c r="O1233" t="s">
        <v>23</v>
      </c>
      <c r="P1233" t="s">
        <v>24</v>
      </c>
      <c r="Q1233" t="s">
        <v>459</v>
      </c>
      <c r="R1233" t="s">
        <v>26</v>
      </c>
      <c r="S1233">
        <v>75217</v>
      </c>
      <c r="T1233" t="s">
        <v>27</v>
      </c>
      <c r="U1233" t="s">
        <v>3009</v>
      </c>
      <c r="V1233" t="s">
        <v>81</v>
      </c>
      <c r="W1233" t="s">
        <v>104</v>
      </c>
      <c r="X1233" t="s">
        <v>3010</v>
      </c>
      <c r="Y1233">
        <v>31.776</v>
      </c>
    </row>
    <row r="1234" spans="1:25" x14ac:dyDescent="0.2">
      <c r="A1234">
        <v>8220</v>
      </c>
      <c r="B1234" t="s">
        <v>3584</v>
      </c>
      <c r="C1234" s="6">
        <v>42280</v>
      </c>
      <c r="D1234" s="7">
        <v>42280</v>
      </c>
      <c r="E1234" s="8">
        <f>DAY(D1234)</f>
        <v>3</v>
      </c>
      <c r="F1234">
        <f>_xlfn.ISOWEEKNUM(D1234)</f>
        <v>40</v>
      </c>
      <c r="G1234" t="str">
        <f>RIGHT((MONTH(D1234)-1)*2+IF(DAY(D1234)&lt;16,1,2)+100,2)</f>
        <v>19</v>
      </c>
      <c r="H1234" s="8">
        <f>MONTH(D1234)</f>
        <v>10</v>
      </c>
      <c r="I1234" t="str">
        <f>TEXT(D1234,"mmm")</f>
        <v>oct</v>
      </c>
      <c r="J1234">
        <f>YEAR(D1234)</f>
        <v>2015</v>
      </c>
      <c r="K1234" s="6">
        <v>42284</v>
      </c>
      <c r="L1234" t="s">
        <v>20</v>
      </c>
      <c r="M1234" t="s">
        <v>3585</v>
      </c>
      <c r="N1234" t="s">
        <v>3586</v>
      </c>
      <c r="O1234" t="s">
        <v>23</v>
      </c>
      <c r="P1234" t="s">
        <v>24</v>
      </c>
      <c r="Q1234" t="s">
        <v>459</v>
      </c>
      <c r="R1234" t="s">
        <v>26</v>
      </c>
      <c r="S1234">
        <v>75217</v>
      </c>
      <c r="T1234" t="s">
        <v>27</v>
      </c>
      <c r="U1234" t="s">
        <v>3587</v>
      </c>
      <c r="V1234" t="s">
        <v>29</v>
      </c>
      <c r="W1234" t="s">
        <v>39</v>
      </c>
      <c r="X1234" t="s">
        <v>3588</v>
      </c>
      <c r="Y1234">
        <v>4.9279999999999999</v>
      </c>
    </row>
    <row r="1235" spans="1:25" x14ac:dyDescent="0.2">
      <c r="A1235">
        <v>8221</v>
      </c>
      <c r="B1235" t="s">
        <v>3584</v>
      </c>
      <c r="C1235" s="6">
        <v>42280</v>
      </c>
      <c r="D1235" s="7">
        <v>42280</v>
      </c>
      <c r="E1235" s="8">
        <f>DAY(D1235)</f>
        <v>3</v>
      </c>
      <c r="F1235">
        <f>_xlfn.ISOWEEKNUM(D1235)</f>
        <v>40</v>
      </c>
      <c r="G1235" t="str">
        <f>RIGHT((MONTH(D1235)-1)*2+IF(DAY(D1235)&lt;16,1,2)+100,2)</f>
        <v>19</v>
      </c>
      <c r="H1235" s="8">
        <f>MONTH(D1235)</f>
        <v>10</v>
      </c>
      <c r="I1235" t="str">
        <f>TEXT(D1235,"mmm")</f>
        <v>oct</v>
      </c>
      <c r="J1235">
        <f>YEAR(D1235)</f>
        <v>2015</v>
      </c>
      <c r="K1235" s="6">
        <v>42284</v>
      </c>
      <c r="L1235" t="s">
        <v>20</v>
      </c>
      <c r="M1235" t="s">
        <v>3585</v>
      </c>
      <c r="N1235" t="s">
        <v>3586</v>
      </c>
      <c r="O1235" t="s">
        <v>23</v>
      </c>
      <c r="P1235" t="s">
        <v>24</v>
      </c>
      <c r="Q1235" t="s">
        <v>459</v>
      </c>
      <c r="R1235" t="s">
        <v>26</v>
      </c>
      <c r="S1235">
        <v>75217</v>
      </c>
      <c r="T1235" t="s">
        <v>27</v>
      </c>
      <c r="U1235" t="s">
        <v>2286</v>
      </c>
      <c r="V1235" t="s">
        <v>29</v>
      </c>
      <c r="W1235" t="s">
        <v>45</v>
      </c>
      <c r="X1235" t="s">
        <v>2287</v>
      </c>
      <c r="Y1235">
        <v>1.788</v>
      </c>
    </row>
    <row r="1236" spans="1:25" x14ac:dyDescent="0.2">
      <c r="A1236">
        <v>8222</v>
      </c>
      <c r="B1236" t="s">
        <v>3584</v>
      </c>
      <c r="C1236" s="6">
        <v>42280</v>
      </c>
      <c r="D1236" s="7">
        <v>42280</v>
      </c>
      <c r="E1236" s="8">
        <f>DAY(D1236)</f>
        <v>3</v>
      </c>
      <c r="F1236">
        <f>_xlfn.ISOWEEKNUM(D1236)</f>
        <v>40</v>
      </c>
      <c r="G1236" t="str">
        <f>RIGHT((MONTH(D1236)-1)*2+IF(DAY(D1236)&lt;16,1,2)+100,2)</f>
        <v>19</v>
      </c>
      <c r="H1236" s="8">
        <f>MONTH(D1236)</f>
        <v>10</v>
      </c>
      <c r="I1236" t="str">
        <f>TEXT(D1236,"mmm")</f>
        <v>oct</v>
      </c>
      <c r="J1236">
        <f>YEAR(D1236)</f>
        <v>2015</v>
      </c>
      <c r="K1236" s="6">
        <v>42284</v>
      </c>
      <c r="L1236" t="s">
        <v>20</v>
      </c>
      <c r="M1236" t="s">
        <v>3585</v>
      </c>
      <c r="N1236" t="s">
        <v>3586</v>
      </c>
      <c r="O1236" t="s">
        <v>23</v>
      </c>
      <c r="P1236" t="s">
        <v>24</v>
      </c>
      <c r="Q1236" t="s">
        <v>459</v>
      </c>
      <c r="R1236" t="s">
        <v>26</v>
      </c>
      <c r="S1236">
        <v>75217</v>
      </c>
      <c r="T1236" t="s">
        <v>27</v>
      </c>
      <c r="U1236" t="s">
        <v>3550</v>
      </c>
      <c r="V1236" t="s">
        <v>29</v>
      </c>
      <c r="W1236" t="s">
        <v>95</v>
      </c>
      <c r="X1236" t="s">
        <v>3551</v>
      </c>
      <c r="Y1236">
        <v>15.071999999999999</v>
      </c>
    </row>
    <row r="1237" spans="1:25" x14ac:dyDescent="0.2">
      <c r="A1237">
        <v>2724</v>
      </c>
      <c r="B1237" t="s">
        <v>3589</v>
      </c>
      <c r="C1237" s="6">
        <v>42281</v>
      </c>
      <c r="D1237" s="7">
        <v>42281</v>
      </c>
      <c r="E1237" s="8">
        <f>DAY(D1237)</f>
        <v>4</v>
      </c>
      <c r="F1237">
        <f>_xlfn.ISOWEEKNUM(D1237)</f>
        <v>40</v>
      </c>
      <c r="G1237" t="str">
        <f>RIGHT((MONTH(D1237)-1)*2+IF(DAY(D1237)&lt;16,1,2)+100,2)</f>
        <v>19</v>
      </c>
      <c r="H1237" s="8">
        <f>MONTH(D1237)</f>
        <v>10</v>
      </c>
      <c r="I1237" t="str">
        <f>TEXT(D1237,"mmm")</f>
        <v>oct</v>
      </c>
      <c r="J1237">
        <f>YEAR(D1237)</f>
        <v>2015</v>
      </c>
      <c r="K1237" s="6">
        <v>42285</v>
      </c>
      <c r="L1237" t="s">
        <v>20</v>
      </c>
      <c r="M1237" t="s">
        <v>3590</v>
      </c>
      <c r="N1237" t="s">
        <v>3591</v>
      </c>
      <c r="O1237" t="s">
        <v>23</v>
      </c>
      <c r="P1237" t="s">
        <v>24</v>
      </c>
      <c r="Q1237" t="s">
        <v>1022</v>
      </c>
      <c r="R1237" t="s">
        <v>61</v>
      </c>
      <c r="S1237">
        <v>94591</v>
      </c>
      <c r="T1237" t="s">
        <v>62</v>
      </c>
      <c r="U1237" t="s">
        <v>3592</v>
      </c>
      <c r="V1237" t="s">
        <v>29</v>
      </c>
      <c r="W1237" t="s">
        <v>39</v>
      </c>
      <c r="X1237" t="s">
        <v>3593</v>
      </c>
      <c r="Y1237">
        <v>14.45</v>
      </c>
    </row>
    <row r="1238" spans="1:25" x14ac:dyDescent="0.2">
      <c r="A1238">
        <v>2725</v>
      </c>
      <c r="B1238" t="s">
        <v>3589</v>
      </c>
      <c r="C1238" s="6">
        <v>42281</v>
      </c>
      <c r="D1238" s="7">
        <v>42281</v>
      </c>
      <c r="E1238" s="8">
        <f>DAY(D1238)</f>
        <v>4</v>
      </c>
      <c r="F1238">
        <f>_xlfn.ISOWEEKNUM(D1238)</f>
        <v>40</v>
      </c>
      <c r="G1238" t="str">
        <f>RIGHT((MONTH(D1238)-1)*2+IF(DAY(D1238)&lt;16,1,2)+100,2)</f>
        <v>19</v>
      </c>
      <c r="H1238" s="8">
        <f>MONTH(D1238)</f>
        <v>10</v>
      </c>
      <c r="I1238" t="str">
        <f>TEXT(D1238,"mmm")</f>
        <v>oct</v>
      </c>
      <c r="J1238">
        <f>YEAR(D1238)</f>
        <v>2015</v>
      </c>
      <c r="K1238" s="6">
        <v>42285</v>
      </c>
      <c r="L1238" t="s">
        <v>20</v>
      </c>
      <c r="M1238" t="s">
        <v>3590</v>
      </c>
      <c r="N1238" t="s">
        <v>3591</v>
      </c>
      <c r="O1238" t="s">
        <v>23</v>
      </c>
      <c r="P1238" t="s">
        <v>24</v>
      </c>
      <c r="Q1238" t="s">
        <v>1022</v>
      </c>
      <c r="R1238" t="s">
        <v>61</v>
      </c>
      <c r="S1238">
        <v>94591</v>
      </c>
      <c r="T1238" t="s">
        <v>62</v>
      </c>
      <c r="U1238" t="s">
        <v>2176</v>
      </c>
      <c r="V1238" t="s">
        <v>29</v>
      </c>
      <c r="W1238" t="s">
        <v>45</v>
      </c>
      <c r="X1238" t="s">
        <v>2177</v>
      </c>
      <c r="Y1238">
        <v>95.647999999999996</v>
      </c>
    </row>
    <row r="1239" spans="1:25" x14ac:dyDescent="0.2">
      <c r="A1239">
        <v>4948</v>
      </c>
      <c r="B1239" t="s">
        <v>3594</v>
      </c>
      <c r="C1239" s="6">
        <v>42281</v>
      </c>
      <c r="D1239" s="7">
        <v>42281</v>
      </c>
      <c r="E1239" s="8">
        <f>DAY(D1239)</f>
        <v>4</v>
      </c>
      <c r="F1239">
        <f>_xlfn.ISOWEEKNUM(D1239)</f>
        <v>40</v>
      </c>
      <c r="G1239" t="str">
        <f>RIGHT((MONTH(D1239)-1)*2+IF(DAY(D1239)&lt;16,1,2)+100,2)</f>
        <v>19</v>
      </c>
      <c r="H1239" s="8">
        <f>MONTH(D1239)</f>
        <v>10</v>
      </c>
      <c r="I1239" t="str">
        <f>TEXT(D1239,"mmm")</f>
        <v>oct</v>
      </c>
      <c r="J1239">
        <f>YEAR(D1239)</f>
        <v>2015</v>
      </c>
      <c r="K1239" s="6">
        <v>42286</v>
      </c>
      <c r="L1239" t="s">
        <v>20</v>
      </c>
      <c r="M1239" t="s">
        <v>3595</v>
      </c>
      <c r="N1239" t="s">
        <v>3596</v>
      </c>
      <c r="O1239" t="s">
        <v>23</v>
      </c>
      <c r="P1239" t="s">
        <v>24</v>
      </c>
      <c r="Q1239" t="s">
        <v>358</v>
      </c>
      <c r="R1239" t="s">
        <v>359</v>
      </c>
      <c r="S1239">
        <v>98115</v>
      </c>
      <c r="T1239" t="s">
        <v>62</v>
      </c>
      <c r="U1239" t="s">
        <v>3597</v>
      </c>
      <c r="V1239" t="s">
        <v>29</v>
      </c>
      <c r="W1239" t="s">
        <v>39</v>
      </c>
      <c r="X1239" t="s">
        <v>3598</v>
      </c>
      <c r="Y1239">
        <v>29.24</v>
      </c>
    </row>
    <row r="1240" spans="1:25" x14ac:dyDescent="0.2">
      <c r="A1240">
        <v>6440</v>
      </c>
      <c r="B1240" t="s">
        <v>3599</v>
      </c>
      <c r="C1240" s="6">
        <v>42281</v>
      </c>
      <c r="D1240" s="7">
        <v>42281</v>
      </c>
      <c r="E1240" s="8">
        <f>DAY(D1240)</f>
        <v>4</v>
      </c>
      <c r="F1240">
        <f>_xlfn.ISOWEEKNUM(D1240)</f>
        <v>40</v>
      </c>
      <c r="G1240" t="str">
        <f>RIGHT((MONTH(D1240)-1)*2+IF(DAY(D1240)&lt;16,1,2)+100,2)</f>
        <v>19</v>
      </c>
      <c r="H1240" s="8">
        <f>MONTH(D1240)</f>
        <v>10</v>
      </c>
      <c r="I1240" t="str">
        <f>TEXT(D1240,"mmm")</f>
        <v>oct</v>
      </c>
      <c r="J1240">
        <f>YEAR(D1240)</f>
        <v>2015</v>
      </c>
      <c r="K1240" s="6">
        <v>42283</v>
      </c>
      <c r="L1240" t="s">
        <v>66</v>
      </c>
      <c r="M1240" t="s">
        <v>3150</v>
      </c>
      <c r="N1240" t="s">
        <v>3151</v>
      </c>
      <c r="O1240" t="s">
        <v>23</v>
      </c>
      <c r="P1240" t="s">
        <v>24</v>
      </c>
      <c r="Q1240" t="s">
        <v>316</v>
      </c>
      <c r="R1240" t="s">
        <v>317</v>
      </c>
      <c r="S1240">
        <v>10024</v>
      </c>
      <c r="T1240" t="s">
        <v>52</v>
      </c>
      <c r="U1240" t="s">
        <v>3600</v>
      </c>
      <c r="V1240" t="s">
        <v>81</v>
      </c>
      <c r="W1240" t="s">
        <v>82</v>
      </c>
      <c r="X1240" t="s">
        <v>3601</v>
      </c>
      <c r="Y1240">
        <v>589.41</v>
      </c>
    </row>
    <row r="1241" spans="1:25" x14ac:dyDescent="0.2">
      <c r="A1241">
        <v>6020</v>
      </c>
      <c r="B1241" t="s">
        <v>3602</v>
      </c>
      <c r="C1241" s="6">
        <v>42282</v>
      </c>
      <c r="D1241" s="7">
        <v>42282</v>
      </c>
      <c r="E1241" s="8">
        <f>DAY(D1241)</f>
        <v>5</v>
      </c>
      <c r="F1241">
        <f>_xlfn.ISOWEEKNUM(D1241)</f>
        <v>41</v>
      </c>
      <c r="G1241" t="str">
        <f>RIGHT((MONTH(D1241)-1)*2+IF(DAY(D1241)&lt;16,1,2)+100,2)</f>
        <v>19</v>
      </c>
      <c r="H1241" s="8">
        <f>MONTH(D1241)</f>
        <v>10</v>
      </c>
      <c r="I1241" t="str">
        <f>TEXT(D1241,"mmm")</f>
        <v>oct</v>
      </c>
      <c r="J1241">
        <f>YEAR(D1241)</f>
        <v>2015</v>
      </c>
      <c r="K1241" s="6">
        <v>42287</v>
      </c>
      <c r="L1241" t="s">
        <v>57</v>
      </c>
      <c r="M1241" t="s">
        <v>3603</v>
      </c>
      <c r="N1241" t="s">
        <v>3604</v>
      </c>
      <c r="O1241" t="s">
        <v>23</v>
      </c>
      <c r="P1241" t="s">
        <v>24</v>
      </c>
      <c r="Q1241" t="s">
        <v>522</v>
      </c>
      <c r="R1241" t="s">
        <v>171</v>
      </c>
      <c r="S1241">
        <v>43229</v>
      </c>
      <c r="T1241" t="s">
        <v>52</v>
      </c>
      <c r="U1241" t="s">
        <v>1951</v>
      </c>
      <c r="V1241" t="s">
        <v>29</v>
      </c>
      <c r="W1241" t="s">
        <v>203</v>
      </c>
      <c r="X1241" t="s">
        <v>1952</v>
      </c>
      <c r="Y1241">
        <v>91.92</v>
      </c>
    </row>
    <row r="1242" spans="1:25" x14ac:dyDescent="0.2">
      <c r="A1242">
        <v>6805</v>
      </c>
      <c r="B1242" t="s">
        <v>3605</v>
      </c>
      <c r="C1242" s="6">
        <v>42282</v>
      </c>
      <c r="D1242" s="7">
        <v>42282</v>
      </c>
      <c r="E1242" s="8">
        <f>DAY(D1242)</f>
        <v>5</v>
      </c>
      <c r="F1242">
        <f>_xlfn.ISOWEEKNUM(D1242)</f>
        <v>41</v>
      </c>
      <c r="G1242" t="str">
        <f>RIGHT((MONTH(D1242)-1)*2+IF(DAY(D1242)&lt;16,1,2)+100,2)</f>
        <v>19</v>
      </c>
      <c r="H1242" s="8">
        <f>MONTH(D1242)</f>
        <v>10</v>
      </c>
      <c r="I1242" t="str">
        <f>TEXT(D1242,"mmm")</f>
        <v>oct</v>
      </c>
      <c r="J1242">
        <f>YEAR(D1242)</f>
        <v>2015</v>
      </c>
      <c r="K1242" s="6">
        <v>42283</v>
      </c>
      <c r="L1242" t="s">
        <v>66</v>
      </c>
      <c r="M1242" t="s">
        <v>2758</v>
      </c>
      <c r="N1242" t="s">
        <v>2759</v>
      </c>
      <c r="O1242" t="s">
        <v>23</v>
      </c>
      <c r="P1242" t="s">
        <v>24</v>
      </c>
      <c r="Q1242" t="s">
        <v>928</v>
      </c>
      <c r="R1242" t="s">
        <v>61</v>
      </c>
      <c r="S1242">
        <v>91767</v>
      </c>
      <c r="T1242" t="s">
        <v>62</v>
      </c>
      <c r="U1242" t="s">
        <v>1614</v>
      </c>
      <c r="V1242" t="s">
        <v>89</v>
      </c>
      <c r="W1242" t="s">
        <v>115</v>
      </c>
      <c r="X1242" t="s">
        <v>1615</v>
      </c>
      <c r="Y1242">
        <v>99.98</v>
      </c>
    </row>
    <row r="1243" spans="1:25" x14ac:dyDescent="0.2">
      <c r="A1243">
        <v>482</v>
      </c>
      <c r="B1243" t="s">
        <v>3606</v>
      </c>
      <c r="C1243" s="6">
        <v>42283</v>
      </c>
      <c r="D1243" s="7">
        <v>42283</v>
      </c>
      <c r="E1243" s="8">
        <f>DAY(D1243)</f>
        <v>6</v>
      </c>
      <c r="F1243">
        <f>_xlfn.ISOWEEKNUM(D1243)</f>
        <v>41</v>
      </c>
      <c r="G1243" t="str">
        <f>RIGHT((MONTH(D1243)-1)*2+IF(DAY(D1243)&lt;16,1,2)+100,2)</f>
        <v>19</v>
      </c>
      <c r="H1243" s="8">
        <f>MONTH(D1243)</f>
        <v>10</v>
      </c>
      <c r="I1243" t="str">
        <f>TEXT(D1243,"mmm")</f>
        <v>oct</v>
      </c>
      <c r="J1243">
        <f>YEAR(D1243)</f>
        <v>2015</v>
      </c>
      <c r="K1243" s="6">
        <v>42287</v>
      </c>
      <c r="L1243" t="s">
        <v>20</v>
      </c>
      <c r="M1243" t="s">
        <v>240</v>
      </c>
      <c r="N1243" t="s">
        <v>241</v>
      </c>
      <c r="O1243" t="s">
        <v>23</v>
      </c>
      <c r="P1243" t="s">
        <v>24</v>
      </c>
      <c r="Q1243" t="s">
        <v>304</v>
      </c>
      <c r="R1243" t="s">
        <v>61</v>
      </c>
      <c r="S1243">
        <v>92024</v>
      </c>
      <c r="T1243" t="s">
        <v>62</v>
      </c>
      <c r="U1243" t="s">
        <v>3607</v>
      </c>
      <c r="V1243" t="s">
        <v>89</v>
      </c>
      <c r="W1243" t="s">
        <v>115</v>
      </c>
      <c r="X1243" t="s">
        <v>3608</v>
      </c>
      <c r="Y1243">
        <v>9.09</v>
      </c>
    </row>
    <row r="1244" spans="1:25" x14ac:dyDescent="0.2">
      <c r="A1244">
        <v>5418</v>
      </c>
      <c r="B1244" t="s">
        <v>3609</v>
      </c>
      <c r="C1244" s="6">
        <v>42283</v>
      </c>
      <c r="D1244" s="7">
        <v>42283</v>
      </c>
      <c r="E1244" s="8">
        <f>DAY(D1244)</f>
        <v>6</v>
      </c>
      <c r="F1244">
        <f>_xlfn.ISOWEEKNUM(D1244)</f>
        <v>41</v>
      </c>
      <c r="G1244" t="str">
        <f>RIGHT((MONTH(D1244)-1)*2+IF(DAY(D1244)&lt;16,1,2)+100,2)</f>
        <v>19</v>
      </c>
      <c r="H1244" s="8">
        <f>MONTH(D1244)</f>
        <v>10</v>
      </c>
      <c r="I1244" t="str">
        <f>TEXT(D1244,"mmm")</f>
        <v>oct</v>
      </c>
      <c r="J1244">
        <f>YEAR(D1244)</f>
        <v>2015</v>
      </c>
      <c r="K1244" s="6">
        <v>42285</v>
      </c>
      <c r="L1244" t="s">
        <v>57</v>
      </c>
      <c r="M1244" t="s">
        <v>3610</v>
      </c>
      <c r="N1244" t="s">
        <v>3611</v>
      </c>
      <c r="O1244" t="s">
        <v>69</v>
      </c>
      <c r="P1244" t="s">
        <v>24</v>
      </c>
      <c r="Q1244" t="s">
        <v>2449</v>
      </c>
      <c r="R1244" t="s">
        <v>2450</v>
      </c>
      <c r="S1244">
        <v>68104</v>
      </c>
      <c r="T1244" t="s">
        <v>27</v>
      </c>
      <c r="U1244" t="s">
        <v>2992</v>
      </c>
      <c r="V1244" t="s">
        <v>29</v>
      </c>
      <c r="W1244" t="s">
        <v>45</v>
      </c>
      <c r="X1244" t="s">
        <v>2993</v>
      </c>
      <c r="Y1244">
        <v>15.36</v>
      </c>
    </row>
    <row r="1245" spans="1:25" x14ac:dyDescent="0.2">
      <c r="A1245">
        <v>6356</v>
      </c>
      <c r="B1245" t="s">
        <v>3612</v>
      </c>
      <c r="C1245" s="6">
        <v>42283</v>
      </c>
      <c r="D1245" s="7">
        <v>42283</v>
      </c>
      <c r="E1245" s="8">
        <f>DAY(D1245)</f>
        <v>6</v>
      </c>
      <c r="F1245">
        <f>_xlfn.ISOWEEKNUM(D1245)</f>
        <v>41</v>
      </c>
      <c r="G1245" t="str">
        <f>RIGHT((MONTH(D1245)-1)*2+IF(DAY(D1245)&lt;16,1,2)+100,2)</f>
        <v>19</v>
      </c>
      <c r="H1245" s="8">
        <f>MONTH(D1245)</f>
        <v>10</v>
      </c>
      <c r="I1245" t="str">
        <f>TEXT(D1245,"mmm")</f>
        <v>oct</v>
      </c>
      <c r="J1245">
        <f>YEAR(D1245)</f>
        <v>2015</v>
      </c>
      <c r="K1245" s="6">
        <v>42290</v>
      </c>
      <c r="L1245" t="s">
        <v>20</v>
      </c>
      <c r="M1245" t="s">
        <v>3595</v>
      </c>
      <c r="N1245" t="s">
        <v>3596</v>
      </c>
      <c r="O1245" t="s">
        <v>23</v>
      </c>
      <c r="P1245" t="s">
        <v>24</v>
      </c>
      <c r="Q1245" t="s">
        <v>50</v>
      </c>
      <c r="R1245" t="s">
        <v>51</v>
      </c>
      <c r="S1245">
        <v>19120</v>
      </c>
      <c r="T1245" t="s">
        <v>52</v>
      </c>
      <c r="U1245" t="s">
        <v>3613</v>
      </c>
      <c r="V1245" t="s">
        <v>29</v>
      </c>
      <c r="W1245" t="s">
        <v>42</v>
      </c>
      <c r="X1245" t="s">
        <v>3614</v>
      </c>
      <c r="Y1245">
        <v>83.92</v>
      </c>
    </row>
    <row r="1246" spans="1:25" x14ac:dyDescent="0.2">
      <c r="A1246">
        <v>8830</v>
      </c>
      <c r="B1246" t="s">
        <v>3615</v>
      </c>
      <c r="C1246" s="6">
        <v>42283</v>
      </c>
      <c r="D1246" s="7">
        <v>42283</v>
      </c>
      <c r="E1246" s="8">
        <f>DAY(D1246)</f>
        <v>6</v>
      </c>
      <c r="F1246">
        <f>_xlfn.ISOWEEKNUM(D1246)</f>
        <v>41</v>
      </c>
      <c r="G1246" t="str">
        <f>RIGHT((MONTH(D1246)-1)*2+IF(DAY(D1246)&lt;16,1,2)+100,2)</f>
        <v>19</v>
      </c>
      <c r="H1246" s="8">
        <f>MONTH(D1246)</f>
        <v>10</v>
      </c>
      <c r="I1246" t="str">
        <f>TEXT(D1246,"mmm")</f>
        <v>oct</v>
      </c>
      <c r="J1246">
        <f>YEAR(D1246)</f>
        <v>2015</v>
      </c>
      <c r="K1246" s="6">
        <v>42286</v>
      </c>
      <c r="L1246" t="s">
        <v>66</v>
      </c>
      <c r="M1246" t="s">
        <v>3004</v>
      </c>
      <c r="N1246" t="s">
        <v>3005</v>
      </c>
      <c r="O1246" t="s">
        <v>69</v>
      </c>
      <c r="P1246" t="s">
        <v>24</v>
      </c>
      <c r="Q1246" t="s">
        <v>3616</v>
      </c>
      <c r="R1246" t="s">
        <v>485</v>
      </c>
      <c r="S1246">
        <v>46203</v>
      </c>
      <c r="T1246" t="s">
        <v>27</v>
      </c>
      <c r="U1246" t="s">
        <v>3617</v>
      </c>
      <c r="V1246" t="s">
        <v>29</v>
      </c>
      <c r="W1246" t="s">
        <v>42</v>
      </c>
      <c r="X1246" t="s">
        <v>3618</v>
      </c>
      <c r="Y1246">
        <v>386.34</v>
      </c>
    </row>
    <row r="1247" spans="1:25" x14ac:dyDescent="0.2">
      <c r="A1247">
        <v>724</v>
      </c>
      <c r="B1247" t="s">
        <v>3619</v>
      </c>
      <c r="C1247" s="6">
        <v>42284</v>
      </c>
      <c r="D1247" s="7">
        <v>42284</v>
      </c>
      <c r="E1247" s="8">
        <f>DAY(D1247)</f>
        <v>7</v>
      </c>
      <c r="F1247">
        <f>_xlfn.ISOWEEKNUM(D1247)</f>
        <v>41</v>
      </c>
      <c r="G1247" t="str">
        <f>RIGHT((MONTH(D1247)-1)*2+IF(DAY(D1247)&lt;16,1,2)+100,2)</f>
        <v>19</v>
      </c>
      <c r="H1247" s="8">
        <f>MONTH(D1247)</f>
        <v>10</v>
      </c>
      <c r="I1247" t="str">
        <f>TEXT(D1247,"mmm")</f>
        <v>oct</v>
      </c>
      <c r="J1247">
        <f>YEAR(D1247)</f>
        <v>2015</v>
      </c>
      <c r="K1247" s="6">
        <v>42290</v>
      </c>
      <c r="L1247" t="s">
        <v>20</v>
      </c>
      <c r="M1247" t="s">
        <v>2990</v>
      </c>
      <c r="N1247" t="s">
        <v>2991</v>
      </c>
      <c r="O1247" t="s">
        <v>35</v>
      </c>
      <c r="P1247" t="s">
        <v>24</v>
      </c>
      <c r="Q1247" t="s">
        <v>50</v>
      </c>
      <c r="R1247" t="s">
        <v>51</v>
      </c>
      <c r="S1247">
        <v>19140</v>
      </c>
      <c r="T1247" t="s">
        <v>52</v>
      </c>
      <c r="U1247" t="s">
        <v>3267</v>
      </c>
      <c r="V1247" t="s">
        <v>81</v>
      </c>
      <c r="W1247" t="s">
        <v>104</v>
      </c>
      <c r="X1247" t="s">
        <v>3268</v>
      </c>
      <c r="Y1247">
        <v>129.91999999999999</v>
      </c>
    </row>
    <row r="1248" spans="1:25" x14ac:dyDescent="0.2">
      <c r="A1248">
        <v>3827</v>
      </c>
      <c r="B1248" t="s">
        <v>3620</v>
      </c>
      <c r="C1248" s="6">
        <v>42284</v>
      </c>
      <c r="D1248" s="7">
        <v>42284</v>
      </c>
      <c r="E1248" s="8">
        <f>DAY(D1248)</f>
        <v>7</v>
      </c>
      <c r="F1248">
        <f>_xlfn.ISOWEEKNUM(D1248)</f>
        <v>41</v>
      </c>
      <c r="G1248" t="str">
        <f>RIGHT((MONTH(D1248)-1)*2+IF(DAY(D1248)&lt;16,1,2)+100,2)</f>
        <v>19</v>
      </c>
      <c r="H1248" s="8">
        <f>MONTH(D1248)</f>
        <v>10</v>
      </c>
      <c r="I1248" t="str">
        <f>TEXT(D1248,"mmm")</f>
        <v>oct</v>
      </c>
      <c r="J1248">
        <f>YEAR(D1248)</f>
        <v>2015</v>
      </c>
      <c r="K1248" s="6">
        <v>42289</v>
      </c>
      <c r="L1248" t="s">
        <v>20</v>
      </c>
      <c r="M1248" t="s">
        <v>1094</v>
      </c>
      <c r="N1248" t="s">
        <v>1095</v>
      </c>
      <c r="O1248" t="s">
        <v>69</v>
      </c>
      <c r="P1248" t="s">
        <v>24</v>
      </c>
      <c r="Q1248" t="s">
        <v>459</v>
      </c>
      <c r="R1248" t="s">
        <v>26</v>
      </c>
      <c r="S1248">
        <v>75217</v>
      </c>
      <c r="T1248" t="s">
        <v>27</v>
      </c>
      <c r="U1248" t="s">
        <v>2492</v>
      </c>
      <c r="V1248" t="s">
        <v>29</v>
      </c>
      <c r="W1248" t="s">
        <v>42</v>
      </c>
      <c r="X1248" t="s">
        <v>2493</v>
      </c>
      <c r="Y1248">
        <v>107.44</v>
      </c>
    </row>
    <row r="1249" spans="1:25" x14ac:dyDescent="0.2">
      <c r="A1249">
        <v>7677</v>
      </c>
      <c r="B1249" t="s">
        <v>3621</v>
      </c>
      <c r="C1249" s="6">
        <v>42285</v>
      </c>
      <c r="D1249" s="7">
        <v>42285</v>
      </c>
      <c r="E1249" s="8">
        <f>DAY(D1249)</f>
        <v>8</v>
      </c>
      <c r="F1249">
        <f>_xlfn.ISOWEEKNUM(D1249)</f>
        <v>41</v>
      </c>
      <c r="G1249" t="str">
        <f>RIGHT((MONTH(D1249)-1)*2+IF(DAY(D1249)&lt;16,1,2)+100,2)</f>
        <v>19</v>
      </c>
      <c r="H1249" s="8">
        <f>MONTH(D1249)</f>
        <v>10</v>
      </c>
      <c r="I1249" t="str">
        <f>TEXT(D1249,"mmm")</f>
        <v>oct</v>
      </c>
      <c r="J1249">
        <f>YEAR(D1249)</f>
        <v>2015</v>
      </c>
      <c r="K1249" s="6">
        <v>42285</v>
      </c>
      <c r="L1249" t="s">
        <v>469</v>
      </c>
      <c r="M1249" t="s">
        <v>3362</v>
      </c>
      <c r="N1249" t="s">
        <v>3363</v>
      </c>
      <c r="O1249" t="s">
        <v>23</v>
      </c>
      <c r="P1249" t="s">
        <v>24</v>
      </c>
      <c r="Q1249" t="s">
        <v>2563</v>
      </c>
      <c r="R1249" t="s">
        <v>564</v>
      </c>
      <c r="S1249">
        <v>28205</v>
      </c>
      <c r="T1249" t="s">
        <v>72</v>
      </c>
      <c r="U1249" t="s">
        <v>3622</v>
      </c>
      <c r="V1249" t="s">
        <v>89</v>
      </c>
      <c r="W1249" t="s">
        <v>115</v>
      </c>
      <c r="X1249" t="s">
        <v>3623</v>
      </c>
      <c r="Y1249">
        <v>23.472000000000001</v>
      </c>
    </row>
    <row r="1250" spans="1:25" x14ac:dyDescent="0.2">
      <c r="A1250">
        <v>8853</v>
      </c>
      <c r="B1250" t="s">
        <v>3624</v>
      </c>
      <c r="C1250" s="6">
        <v>42285</v>
      </c>
      <c r="D1250" s="7">
        <v>42285</v>
      </c>
      <c r="E1250" s="8">
        <f>DAY(D1250)</f>
        <v>8</v>
      </c>
      <c r="F1250">
        <f>_xlfn.ISOWEEKNUM(D1250)</f>
        <v>41</v>
      </c>
      <c r="G1250" t="str">
        <f>RIGHT((MONTH(D1250)-1)*2+IF(DAY(D1250)&lt;16,1,2)+100,2)</f>
        <v>19</v>
      </c>
      <c r="H1250" s="8">
        <f>MONTH(D1250)</f>
        <v>10</v>
      </c>
      <c r="I1250" t="str">
        <f>TEXT(D1250,"mmm")</f>
        <v>oct</v>
      </c>
      <c r="J1250">
        <f>YEAR(D1250)</f>
        <v>2015</v>
      </c>
      <c r="K1250" s="6">
        <v>42290</v>
      </c>
      <c r="L1250" t="s">
        <v>57</v>
      </c>
      <c r="M1250" t="s">
        <v>3344</v>
      </c>
      <c r="N1250" t="s">
        <v>3345</v>
      </c>
      <c r="O1250" t="s">
        <v>23</v>
      </c>
      <c r="P1250" t="s">
        <v>24</v>
      </c>
      <c r="Q1250" t="s">
        <v>316</v>
      </c>
      <c r="R1250" t="s">
        <v>317</v>
      </c>
      <c r="S1250">
        <v>10011</v>
      </c>
      <c r="T1250" t="s">
        <v>52</v>
      </c>
      <c r="U1250" t="s">
        <v>3625</v>
      </c>
      <c r="V1250" t="s">
        <v>29</v>
      </c>
      <c r="W1250" t="s">
        <v>30</v>
      </c>
      <c r="X1250" t="s">
        <v>3626</v>
      </c>
      <c r="Y1250">
        <v>123.92</v>
      </c>
    </row>
    <row r="1251" spans="1:25" x14ac:dyDescent="0.2">
      <c r="A1251">
        <v>7153</v>
      </c>
      <c r="B1251" t="s">
        <v>3627</v>
      </c>
      <c r="C1251" s="6">
        <v>42286</v>
      </c>
      <c r="D1251" s="7">
        <v>42286</v>
      </c>
      <c r="E1251" s="8">
        <f>DAY(D1251)</f>
        <v>9</v>
      </c>
      <c r="F1251">
        <f>_xlfn.ISOWEEKNUM(D1251)</f>
        <v>41</v>
      </c>
      <c r="G1251" t="str">
        <f>RIGHT((MONTH(D1251)-1)*2+IF(DAY(D1251)&lt;16,1,2)+100,2)</f>
        <v>19</v>
      </c>
      <c r="H1251" s="8">
        <f>MONTH(D1251)</f>
        <v>10</v>
      </c>
      <c r="I1251" t="str">
        <f>TEXT(D1251,"mmm")</f>
        <v>oct</v>
      </c>
      <c r="J1251">
        <f>YEAR(D1251)</f>
        <v>2015</v>
      </c>
      <c r="K1251" s="6">
        <v>42292</v>
      </c>
      <c r="L1251" t="s">
        <v>20</v>
      </c>
      <c r="M1251" t="s">
        <v>1915</v>
      </c>
      <c r="N1251" t="s">
        <v>1916</v>
      </c>
      <c r="O1251" t="s">
        <v>69</v>
      </c>
      <c r="P1251" t="s">
        <v>24</v>
      </c>
      <c r="Q1251" t="s">
        <v>711</v>
      </c>
      <c r="R1251" t="s">
        <v>564</v>
      </c>
      <c r="S1251">
        <v>28540</v>
      </c>
      <c r="T1251" t="s">
        <v>72</v>
      </c>
      <c r="U1251" t="s">
        <v>1082</v>
      </c>
      <c r="V1251" t="s">
        <v>29</v>
      </c>
      <c r="W1251" t="s">
        <v>30</v>
      </c>
      <c r="X1251" t="s">
        <v>1083</v>
      </c>
      <c r="Y1251">
        <v>88.768000000000001</v>
      </c>
    </row>
    <row r="1252" spans="1:25" x14ac:dyDescent="0.2">
      <c r="A1252">
        <v>9459</v>
      </c>
      <c r="B1252" t="s">
        <v>3628</v>
      </c>
      <c r="C1252" s="6">
        <v>42286</v>
      </c>
      <c r="D1252" s="7">
        <v>42286</v>
      </c>
      <c r="E1252" s="8">
        <f>DAY(D1252)</f>
        <v>9</v>
      </c>
      <c r="F1252">
        <f>_xlfn.ISOWEEKNUM(D1252)</f>
        <v>41</v>
      </c>
      <c r="G1252" t="str">
        <f>RIGHT((MONTH(D1252)-1)*2+IF(DAY(D1252)&lt;16,1,2)+100,2)</f>
        <v>19</v>
      </c>
      <c r="H1252" s="8">
        <f>MONTH(D1252)</f>
        <v>10</v>
      </c>
      <c r="I1252" t="str">
        <f>TEXT(D1252,"mmm")</f>
        <v>oct</v>
      </c>
      <c r="J1252">
        <f>YEAR(D1252)</f>
        <v>2015</v>
      </c>
      <c r="K1252" s="6">
        <v>42291</v>
      </c>
      <c r="L1252" t="s">
        <v>20</v>
      </c>
      <c r="M1252" t="s">
        <v>2952</v>
      </c>
      <c r="N1252" t="s">
        <v>2953</v>
      </c>
      <c r="O1252" t="s">
        <v>23</v>
      </c>
      <c r="P1252" t="s">
        <v>24</v>
      </c>
      <c r="Q1252" t="s">
        <v>159</v>
      </c>
      <c r="R1252" t="s">
        <v>61</v>
      </c>
      <c r="S1252">
        <v>94122</v>
      </c>
      <c r="T1252" t="s">
        <v>62</v>
      </c>
      <c r="U1252" t="s">
        <v>1845</v>
      </c>
      <c r="V1252" t="s">
        <v>29</v>
      </c>
      <c r="W1252" t="s">
        <v>54</v>
      </c>
      <c r="X1252" t="s">
        <v>1846</v>
      </c>
      <c r="Y1252">
        <v>144.6</v>
      </c>
    </row>
    <row r="1253" spans="1:25" x14ac:dyDescent="0.2">
      <c r="A1253">
        <v>9460</v>
      </c>
      <c r="B1253" t="s">
        <v>3628</v>
      </c>
      <c r="C1253" s="6">
        <v>42286</v>
      </c>
      <c r="D1253" s="7">
        <v>42286</v>
      </c>
      <c r="E1253" s="8">
        <f>DAY(D1253)</f>
        <v>9</v>
      </c>
      <c r="F1253">
        <f>_xlfn.ISOWEEKNUM(D1253)</f>
        <v>41</v>
      </c>
      <c r="G1253" t="str">
        <f>RIGHT((MONTH(D1253)-1)*2+IF(DAY(D1253)&lt;16,1,2)+100,2)</f>
        <v>19</v>
      </c>
      <c r="H1253" s="8">
        <f>MONTH(D1253)</f>
        <v>10</v>
      </c>
      <c r="I1253" t="str">
        <f>TEXT(D1253,"mmm")</f>
        <v>oct</v>
      </c>
      <c r="J1253">
        <f>YEAR(D1253)</f>
        <v>2015</v>
      </c>
      <c r="K1253" s="6">
        <v>42291</v>
      </c>
      <c r="L1253" t="s">
        <v>20</v>
      </c>
      <c r="M1253" t="s">
        <v>2952</v>
      </c>
      <c r="N1253" t="s">
        <v>2953</v>
      </c>
      <c r="O1253" t="s">
        <v>23</v>
      </c>
      <c r="P1253" t="s">
        <v>24</v>
      </c>
      <c r="Q1253" t="s">
        <v>159</v>
      </c>
      <c r="R1253" t="s">
        <v>61</v>
      </c>
      <c r="S1253">
        <v>94122</v>
      </c>
      <c r="T1253" t="s">
        <v>62</v>
      </c>
      <c r="U1253" t="s">
        <v>2349</v>
      </c>
      <c r="V1253" t="s">
        <v>89</v>
      </c>
      <c r="W1253" t="s">
        <v>90</v>
      </c>
      <c r="X1253" t="s">
        <v>2350</v>
      </c>
      <c r="Y1253">
        <v>15.992000000000001</v>
      </c>
    </row>
    <row r="1254" spans="1:25" x14ac:dyDescent="0.2">
      <c r="A1254">
        <v>4533</v>
      </c>
      <c r="B1254" t="s">
        <v>3629</v>
      </c>
      <c r="C1254" s="6">
        <v>42287</v>
      </c>
      <c r="D1254" s="7">
        <v>42287</v>
      </c>
      <c r="E1254" s="8">
        <f>DAY(D1254)</f>
        <v>10</v>
      </c>
      <c r="F1254">
        <f>_xlfn.ISOWEEKNUM(D1254)</f>
        <v>41</v>
      </c>
      <c r="G1254" t="str">
        <f>RIGHT((MONTH(D1254)-1)*2+IF(DAY(D1254)&lt;16,1,2)+100,2)</f>
        <v>19</v>
      </c>
      <c r="H1254" s="8">
        <f>MONTH(D1254)</f>
        <v>10</v>
      </c>
      <c r="I1254" t="str">
        <f>TEXT(D1254,"mmm")</f>
        <v>oct</v>
      </c>
      <c r="J1254">
        <f>YEAR(D1254)</f>
        <v>2015</v>
      </c>
      <c r="K1254" s="6">
        <v>42287</v>
      </c>
      <c r="L1254" t="s">
        <v>469</v>
      </c>
      <c r="M1254" t="s">
        <v>3630</v>
      </c>
      <c r="N1254" t="s">
        <v>3631</v>
      </c>
      <c r="O1254" t="s">
        <v>35</v>
      </c>
      <c r="P1254" t="s">
        <v>24</v>
      </c>
      <c r="Q1254" t="s">
        <v>3632</v>
      </c>
      <c r="R1254" t="s">
        <v>61</v>
      </c>
      <c r="S1254">
        <v>95336</v>
      </c>
      <c r="T1254" t="s">
        <v>62</v>
      </c>
      <c r="U1254" t="s">
        <v>3573</v>
      </c>
      <c r="V1254" t="s">
        <v>81</v>
      </c>
      <c r="W1254" t="s">
        <v>82</v>
      </c>
      <c r="X1254" t="s">
        <v>3574</v>
      </c>
      <c r="Y1254">
        <v>122.352</v>
      </c>
    </row>
    <row r="1255" spans="1:25" x14ac:dyDescent="0.2">
      <c r="A1255">
        <v>4534</v>
      </c>
      <c r="B1255" t="s">
        <v>3629</v>
      </c>
      <c r="C1255" s="6">
        <v>42287</v>
      </c>
      <c r="D1255" s="7">
        <v>42287</v>
      </c>
      <c r="E1255" s="8">
        <f>DAY(D1255)</f>
        <v>10</v>
      </c>
      <c r="F1255">
        <f>_xlfn.ISOWEEKNUM(D1255)</f>
        <v>41</v>
      </c>
      <c r="G1255" t="str">
        <f>RIGHT((MONTH(D1255)-1)*2+IF(DAY(D1255)&lt;16,1,2)+100,2)</f>
        <v>19</v>
      </c>
      <c r="H1255" s="8">
        <f>MONTH(D1255)</f>
        <v>10</v>
      </c>
      <c r="I1255" t="str">
        <f>TEXT(D1255,"mmm")</f>
        <v>oct</v>
      </c>
      <c r="J1255">
        <f>YEAR(D1255)</f>
        <v>2015</v>
      </c>
      <c r="K1255" s="6">
        <v>42287</v>
      </c>
      <c r="L1255" t="s">
        <v>469</v>
      </c>
      <c r="M1255" t="s">
        <v>3630</v>
      </c>
      <c r="N1255" t="s">
        <v>3631</v>
      </c>
      <c r="O1255" t="s">
        <v>35</v>
      </c>
      <c r="P1255" t="s">
        <v>24</v>
      </c>
      <c r="Q1255" t="s">
        <v>3632</v>
      </c>
      <c r="R1255" t="s">
        <v>61</v>
      </c>
      <c r="S1255">
        <v>95336</v>
      </c>
      <c r="T1255" t="s">
        <v>62</v>
      </c>
      <c r="U1255" t="s">
        <v>3633</v>
      </c>
      <c r="V1255" t="s">
        <v>29</v>
      </c>
      <c r="W1255" t="s">
        <v>139</v>
      </c>
      <c r="X1255" t="s">
        <v>3634</v>
      </c>
      <c r="Y1255">
        <v>15.28</v>
      </c>
    </row>
    <row r="1256" spans="1:25" x14ac:dyDescent="0.2">
      <c r="A1256">
        <v>6679</v>
      </c>
      <c r="B1256" t="s">
        <v>3635</v>
      </c>
      <c r="C1256" s="6">
        <v>42287</v>
      </c>
      <c r="D1256" s="7">
        <v>42287</v>
      </c>
      <c r="E1256" s="8">
        <f>DAY(D1256)</f>
        <v>10</v>
      </c>
      <c r="F1256">
        <f>_xlfn.ISOWEEKNUM(D1256)</f>
        <v>41</v>
      </c>
      <c r="G1256" t="str">
        <f>RIGHT((MONTH(D1256)-1)*2+IF(DAY(D1256)&lt;16,1,2)+100,2)</f>
        <v>19</v>
      </c>
      <c r="H1256" s="8">
        <f>MONTH(D1256)</f>
        <v>10</v>
      </c>
      <c r="I1256" t="str">
        <f>TEXT(D1256,"mmm")</f>
        <v>oct</v>
      </c>
      <c r="J1256">
        <f>YEAR(D1256)</f>
        <v>2015</v>
      </c>
      <c r="K1256" s="6">
        <v>42291</v>
      </c>
      <c r="L1256" t="s">
        <v>20</v>
      </c>
      <c r="M1256" t="s">
        <v>275</v>
      </c>
      <c r="N1256" t="s">
        <v>276</v>
      </c>
      <c r="O1256" t="s">
        <v>35</v>
      </c>
      <c r="P1256" t="s">
        <v>24</v>
      </c>
      <c r="Q1256" t="s">
        <v>2114</v>
      </c>
      <c r="R1256" t="s">
        <v>209</v>
      </c>
      <c r="S1256">
        <v>85023</v>
      </c>
      <c r="T1256" t="s">
        <v>62</v>
      </c>
      <c r="U1256" t="s">
        <v>2399</v>
      </c>
      <c r="V1256" t="s">
        <v>81</v>
      </c>
      <c r="W1256" t="s">
        <v>104</v>
      </c>
      <c r="X1256" t="s">
        <v>2400</v>
      </c>
      <c r="Y1256">
        <v>46.872</v>
      </c>
    </row>
    <row r="1257" spans="1:25" x14ac:dyDescent="0.2">
      <c r="A1257">
        <v>7546</v>
      </c>
      <c r="B1257" t="s">
        <v>3636</v>
      </c>
      <c r="C1257" s="6">
        <v>42287</v>
      </c>
      <c r="D1257" s="7">
        <v>42287</v>
      </c>
      <c r="E1257" s="8">
        <f>DAY(D1257)</f>
        <v>10</v>
      </c>
      <c r="F1257">
        <f>_xlfn.ISOWEEKNUM(D1257)</f>
        <v>41</v>
      </c>
      <c r="G1257" t="str">
        <f>RIGHT((MONTH(D1257)-1)*2+IF(DAY(D1257)&lt;16,1,2)+100,2)</f>
        <v>19</v>
      </c>
      <c r="H1257" s="8">
        <f>MONTH(D1257)</f>
        <v>10</v>
      </c>
      <c r="I1257" t="str">
        <f>TEXT(D1257,"mmm")</f>
        <v>oct</v>
      </c>
      <c r="J1257">
        <f>YEAR(D1257)</f>
        <v>2015</v>
      </c>
      <c r="K1257" s="6">
        <v>42292</v>
      </c>
      <c r="L1257" t="s">
        <v>20</v>
      </c>
      <c r="M1257" t="s">
        <v>626</v>
      </c>
      <c r="N1257" t="s">
        <v>627</v>
      </c>
      <c r="O1257" t="s">
        <v>69</v>
      </c>
      <c r="P1257" t="s">
        <v>24</v>
      </c>
      <c r="Q1257" t="s">
        <v>102</v>
      </c>
      <c r="R1257" t="s">
        <v>26</v>
      </c>
      <c r="S1257">
        <v>77340</v>
      </c>
      <c r="T1257" t="s">
        <v>27</v>
      </c>
      <c r="U1257" t="s">
        <v>1039</v>
      </c>
      <c r="V1257" t="s">
        <v>89</v>
      </c>
      <c r="W1257" t="s">
        <v>90</v>
      </c>
      <c r="X1257" t="s">
        <v>1040</v>
      </c>
      <c r="Y1257">
        <v>719.952</v>
      </c>
    </row>
    <row r="1258" spans="1:25" x14ac:dyDescent="0.2">
      <c r="A1258">
        <v>7547</v>
      </c>
      <c r="B1258" t="s">
        <v>3636</v>
      </c>
      <c r="C1258" s="6">
        <v>42287</v>
      </c>
      <c r="D1258" s="7">
        <v>42287</v>
      </c>
      <c r="E1258" s="8">
        <f>DAY(D1258)</f>
        <v>10</v>
      </c>
      <c r="F1258">
        <f>_xlfn.ISOWEEKNUM(D1258)</f>
        <v>41</v>
      </c>
      <c r="G1258" t="str">
        <f>RIGHT((MONTH(D1258)-1)*2+IF(DAY(D1258)&lt;16,1,2)+100,2)</f>
        <v>19</v>
      </c>
      <c r="H1258" s="8">
        <f>MONTH(D1258)</f>
        <v>10</v>
      </c>
      <c r="I1258" t="str">
        <f>TEXT(D1258,"mmm")</f>
        <v>oct</v>
      </c>
      <c r="J1258">
        <f>YEAR(D1258)</f>
        <v>2015</v>
      </c>
      <c r="K1258" s="6">
        <v>42292</v>
      </c>
      <c r="L1258" t="s">
        <v>20</v>
      </c>
      <c r="M1258" t="s">
        <v>626</v>
      </c>
      <c r="N1258" t="s">
        <v>627</v>
      </c>
      <c r="O1258" t="s">
        <v>69</v>
      </c>
      <c r="P1258" t="s">
        <v>24</v>
      </c>
      <c r="Q1258" t="s">
        <v>102</v>
      </c>
      <c r="R1258" t="s">
        <v>26</v>
      </c>
      <c r="S1258">
        <v>77340</v>
      </c>
      <c r="T1258" t="s">
        <v>27</v>
      </c>
      <c r="U1258" t="s">
        <v>812</v>
      </c>
      <c r="V1258" t="s">
        <v>89</v>
      </c>
      <c r="W1258" t="s">
        <v>90</v>
      </c>
      <c r="X1258" t="s">
        <v>813</v>
      </c>
      <c r="Y1258">
        <v>755.94399999999996</v>
      </c>
    </row>
    <row r="1259" spans="1:25" x14ac:dyDescent="0.2">
      <c r="A1259">
        <v>7548</v>
      </c>
      <c r="B1259" t="s">
        <v>3636</v>
      </c>
      <c r="C1259" s="6">
        <v>42287</v>
      </c>
      <c r="D1259" s="7">
        <v>42287</v>
      </c>
      <c r="E1259" s="8">
        <f>DAY(D1259)</f>
        <v>10</v>
      </c>
      <c r="F1259">
        <f>_xlfn.ISOWEEKNUM(D1259)</f>
        <v>41</v>
      </c>
      <c r="G1259" t="str">
        <f>RIGHT((MONTH(D1259)-1)*2+IF(DAY(D1259)&lt;16,1,2)+100,2)</f>
        <v>19</v>
      </c>
      <c r="H1259" s="8">
        <f>MONTH(D1259)</f>
        <v>10</v>
      </c>
      <c r="I1259" t="str">
        <f>TEXT(D1259,"mmm")</f>
        <v>oct</v>
      </c>
      <c r="J1259">
        <f>YEAR(D1259)</f>
        <v>2015</v>
      </c>
      <c r="K1259" s="6">
        <v>42292</v>
      </c>
      <c r="L1259" t="s">
        <v>20</v>
      </c>
      <c r="M1259" t="s">
        <v>626</v>
      </c>
      <c r="N1259" t="s">
        <v>627</v>
      </c>
      <c r="O1259" t="s">
        <v>69</v>
      </c>
      <c r="P1259" t="s">
        <v>24</v>
      </c>
      <c r="Q1259" t="s">
        <v>102</v>
      </c>
      <c r="R1259" t="s">
        <v>26</v>
      </c>
      <c r="S1259">
        <v>77340</v>
      </c>
      <c r="T1259" t="s">
        <v>27</v>
      </c>
      <c r="U1259" t="s">
        <v>1211</v>
      </c>
      <c r="V1259" t="s">
        <v>29</v>
      </c>
      <c r="W1259" t="s">
        <v>45</v>
      </c>
      <c r="X1259" t="s">
        <v>1212</v>
      </c>
      <c r="Y1259">
        <v>11.98</v>
      </c>
    </row>
    <row r="1260" spans="1:25" x14ac:dyDescent="0.2">
      <c r="A1260">
        <v>7549</v>
      </c>
      <c r="B1260" t="s">
        <v>3636</v>
      </c>
      <c r="C1260" s="6">
        <v>42287</v>
      </c>
      <c r="D1260" s="7">
        <v>42287</v>
      </c>
      <c r="E1260" s="8">
        <f>DAY(D1260)</f>
        <v>10</v>
      </c>
      <c r="F1260">
        <f>_xlfn.ISOWEEKNUM(D1260)</f>
        <v>41</v>
      </c>
      <c r="G1260" t="str">
        <f>RIGHT((MONTH(D1260)-1)*2+IF(DAY(D1260)&lt;16,1,2)+100,2)</f>
        <v>19</v>
      </c>
      <c r="H1260" s="8">
        <f>MONTH(D1260)</f>
        <v>10</v>
      </c>
      <c r="I1260" t="str">
        <f>TEXT(D1260,"mmm")</f>
        <v>oct</v>
      </c>
      <c r="J1260">
        <f>YEAR(D1260)</f>
        <v>2015</v>
      </c>
      <c r="K1260" s="6">
        <v>42292</v>
      </c>
      <c r="L1260" t="s">
        <v>20</v>
      </c>
      <c r="M1260" t="s">
        <v>626</v>
      </c>
      <c r="N1260" t="s">
        <v>627</v>
      </c>
      <c r="O1260" t="s">
        <v>69</v>
      </c>
      <c r="P1260" t="s">
        <v>24</v>
      </c>
      <c r="Q1260" t="s">
        <v>102</v>
      </c>
      <c r="R1260" t="s">
        <v>26</v>
      </c>
      <c r="S1260">
        <v>77340</v>
      </c>
      <c r="T1260" t="s">
        <v>27</v>
      </c>
      <c r="U1260" t="s">
        <v>1067</v>
      </c>
      <c r="V1260" t="s">
        <v>29</v>
      </c>
      <c r="W1260" t="s">
        <v>45</v>
      </c>
      <c r="X1260" t="s">
        <v>1068</v>
      </c>
      <c r="Y1260">
        <v>0.89800000000000002</v>
      </c>
    </row>
    <row r="1261" spans="1:25" x14ac:dyDescent="0.2">
      <c r="A1261">
        <v>8873</v>
      </c>
      <c r="B1261" t="s">
        <v>3637</v>
      </c>
      <c r="C1261" s="6">
        <v>42287</v>
      </c>
      <c r="D1261" s="7">
        <v>42287</v>
      </c>
      <c r="E1261" s="8">
        <f>DAY(D1261)</f>
        <v>10</v>
      </c>
      <c r="F1261">
        <f>_xlfn.ISOWEEKNUM(D1261)</f>
        <v>41</v>
      </c>
      <c r="G1261" t="str">
        <f>RIGHT((MONTH(D1261)-1)*2+IF(DAY(D1261)&lt;16,1,2)+100,2)</f>
        <v>19</v>
      </c>
      <c r="H1261" s="8">
        <f>MONTH(D1261)</f>
        <v>10</v>
      </c>
      <c r="I1261" t="str">
        <f>TEXT(D1261,"mmm")</f>
        <v>oct</v>
      </c>
      <c r="J1261">
        <f>YEAR(D1261)</f>
        <v>2015</v>
      </c>
      <c r="K1261" s="6">
        <v>42287</v>
      </c>
      <c r="L1261" t="s">
        <v>469</v>
      </c>
      <c r="M1261" t="s">
        <v>671</v>
      </c>
      <c r="N1261" t="s">
        <v>672</v>
      </c>
      <c r="O1261" t="s">
        <v>23</v>
      </c>
      <c r="P1261" t="s">
        <v>24</v>
      </c>
      <c r="Q1261" t="s">
        <v>522</v>
      </c>
      <c r="R1261" t="s">
        <v>171</v>
      </c>
      <c r="S1261">
        <v>43229</v>
      </c>
      <c r="T1261" t="s">
        <v>52</v>
      </c>
      <c r="U1261" t="s">
        <v>3638</v>
      </c>
      <c r="V1261" t="s">
        <v>89</v>
      </c>
      <c r="W1261" t="s">
        <v>704</v>
      </c>
      <c r="X1261" t="s">
        <v>3639</v>
      </c>
      <c r="Y1261">
        <v>101.994</v>
      </c>
    </row>
    <row r="1262" spans="1:25" x14ac:dyDescent="0.2">
      <c r="A1262">
        <v>8874</v>
      </c>
      <c r="B1262" t="s">
        <v>3637</v>
      </c>
      <c r="C1262" s="6">
        <v>42287</v>
      </c>
      <c r="D1262" s="7">
        <v>42287</v>
      </c>
      <c r="E1262" s="8">
        <f>DAY(D1262)</f>
        <v>10</v>
      </c>
      <c r="F1262">
        <f>_xlfn.ISOWEEKNUM(D1262)</f>
        <v>41</v>
      </c>
      <c r="G1262" t="str">
        <f>RIGHT((MONTH(D1262)-1)*2+IF(DAY(D1262)&lt;16,1,2)+100,2)</f>
        <v>19</v>
      </c>
      <c r="H1262" s="8">
        <f>MONTH(D1262)</f>
        <v>10</v>
      </c>
      <c r="I1262" t="str">
        <f>TEXT(D1262,"mmm")</f>
        <v>oct</v>
      </c>
      <c r="J1262">
        <f>YEAR(D1262)</f>
        <v>2015</v>
      </c>
      <c r="K1262" s="6">
        <v>42287</v>
      </c>
      <c r="L1262" t="s">
        <v>469</v>
      </c>
      <c r="M1262" t="s">
        <v>671</v>
      </c>
      <c r="N1262" t="s">
        <v>672</v>
      </c>
      <c r="O1262" t="s">
        <v>23</v>
      </c>
      <c r="P1262" t="s">
        <v>24</v>
      </c>
      <c r="Q1262" t="s">
        <v>522</v>
      </c>
      <c r="R1262" t="s">
        <v>171</v>
      </c>
      <c r="S1262">
        <v>43229</v>
      </c>
      <c r="T1262" t="s">
        <v>52</v>
      </c>
      <c r="U1262" t="s">
        <v>3182</v>
      </c>
      <c r="V1262" t="s">
        <v>29</v>
      </c>
      <c r="W1262" t="s">
        <v>45</v>
      </c>
      <c r="X1262" t="s">
        <v>3183</v>
      </c>
      <c r="Y1262">
        <v>18.263999999999999</v>
      </c>
    </row>
    <row r="1263" spans="1:25" x14ac:dyDescent="0.2">
      <c r="A1263">
        <v>9275</v>
      </c>
      <c r="B1263" t="s">
        <v>3640</v>
      </c>
      <c r="C1263" s="6">
        <v>42287</v>
      </c>
      <c r="D1263" s="7">
        <v>42287</v>
      </c>
      <c r="E1263" s="8">
        <f>DAY(D1263)</f>
        <v>10</v>
      </c>
      <c r="F1263">
        <f>_xlfn.ISOWEEKNUM(D1263)</f>
        <v>41</v>
      </c>
      <c r="G1263" t="str">
        <f>RIGHT((MONTH(D1263)-1)*2+IF(DAY(D1263)&lt;16,1,2)+100,2)</f>
        <v>19</v>
      </c>
      <c r="H1263" s="8">
        <f>MONTH(D1263)</f>
        <v>10</v>
      </c>
      <c r="I1263" t="str">
        <f>TEXT(D1263,"mmm")</f>
        <v>oct</v>
      </c>
      <c r="J1263">
        <f>YEAR(D1263)</f>
        <v>2015</v>
      </c>
      <c r="K1263" s="6">
        <v>42287</v>
      </c>
      <c r="L1263" t="s">
        <v>469</v>
      </c>
      <c r="M1263" t="s">
        <v>3641</v>
      </c>
      <c r="N1263" t="s">
        <v>3642</v>
      </c>
      <c r="O1263" t="s">
        <v>69</v>
      </c>
      <c r="P1263" t="s">
        <v>24</v>
      </c>
      <c r="Q1263" t="s">
        <v>942</v>
      </c>
      <c r="R1263" t="s">
        <v>943</v>
      </c>
      <c r="S1263">
        <v>87105</v>
      </c>
      <c r="T1263" t="s">
        <v>62</v>
      </c>
      <c r="U1263" t="s">
        <v>3643</v>
      </c>
      <c r="V1263" t="s">
        <v>29</v>
      </c>
      <c r="W1263" t="s">
        <v>54</v>
      </c>
      <c r="X1263" t="s">
        <v>3644</v>
      </c>
      <c r="Y1263">
        <v>255.85</v>
      </c>
    </row>
    <row r="1264" spans="1:25" x14ac:dyDescent="0.2">
      <c r="A1264">
        <v>3266</v>
      </c>
      <c r="B1264" t="s">
        <v>3645</v>
      </c>
      <c r="C1264" s="6">
        <v>42288</v>
      </c>
      <c r="D1264" s="7">
        <v>42288</v>
      </c>
      <c r="E1264" s="8">
        <f>DAY(D1264)</f>
        <v>11</v>
      </c>
      <c r="F1264">
        <f>_xlfn.ISOWEEKNUM(D1264)</f>
        <v>41</v>
      </c>
      <c r="G1264" t="str">
        <f>RIGHT((MONTH(D1264)-1)*2+IF(DAY(D1264)&lt;16,1,2)+100,2)</f>
        <v>19</v>
      </c>
      <c r="H1264" s="8">
        <f>MONTH(D1264)</f>
        <v>10</v>
      </c>
      <c r="I1264" t="str">
        <f>TEXT(D1264,"mmm")</f>
        <v>oct</v>
      </c>
      <c r="J1264">
        <f>YEAR(D1264)</f>
        <v>2015</v>
      </c>
      <c r="K1264" s="6">
        <v>42292</v>
      </c>
      <c r="L1264" t="s">
        <v>20</v>
      </c>
      <c r="M1264" t="s">
        <v>3646</v>
      </c>
      <c r="N1264" t="s">
        <v>3647</v>
      </c>
      <c r="O1264" t="s">
        <v>23</v>
      </c>
      <c r="P1264" t="s">
        <v>24</v>
      </c>
      <c r="Q1264" t="s">
        <v>50</v>
      </c>
      <c r="R1264" t="s">
        <v>51</v>
      </c>
      <c r="S1264">
        <v>19120</v>
      </c>
      <c r="T1264" t="s">
        <v>52</v>
      </c>
      <c r="U1264" t="s">
        <v>3648</v>
      </c>
      <c r="V1264" t="s">
        <v>29</v>
      </c>
      <c r="W1264" t="s">
        <v>42</v>
      </c>
      <c r="X1264" t="s">
        <v>3649</v>
      </c>
      <c r="Y1264">
        <v>281.904</v>
      </c>
    </row>
    <row r="1265" spans="1:25" x14ac:dyDescent="0.2">
      <c r="A1265">
        <v>3267</v>
      </c>
      <c r="B1265" t="s">
        <v>3645</v>
      </c>
      <c r="C1265" s="6">
        <v>42288</v>
      </c>
      <c r="D1265" s="7">
        <v>42288</v>
      </c>
      <c r="E1265" s="8">
        <f>DAY(D1265)</f>
        <v>11</v>
      </c>
      <c r="F1265">
        <f>_xlfn.ISOWEEKNUM(D1265)</f>
        <v>41</v>
      </c>
      <c r="G1265" t="str">
        <f>RIGHT((MONTH(D1265)-1)*2+IF(DAY(D1265)&lt;16,1,2)+100,2)</f>
        <v>19</v>
      </c>
      <c r="H1265" s="8">
        <f>MONTH(D1265)</f>
        <v>10</v>
      </c>
      <c r="I1265" t="str">
        <f>TEXT(D1265,"mmm")</f>
        <v>oct</v>
      </c>
      <c r="J1265">
        <f>YEAR(D1265)</f>
        <v>2015</v>
      </c>
      <c r="K1265" s="6">
        <v>42292</v>
      </c>
      <c r="L1265" t="s">
        <v>20</v>
      </c>
      <c r="M1265" t="s">
        <v>3646</v>
      </c>
      <c r="N1265" t="s">
        <v>3647</v>
      </c>
      <c r="O1265" t="s">
        <v>23</v>
      </c>
      <c r="P1265" t="s">
        <v>24</v>
      </c>
      <c r="Q1265" t="s">
        <v>50</v>
      </c>
      <c r="R1265" t="s">
        <v>51</v>
      </c>
      <c r="S1265">
        <v>19120</v>
      </c>
      <c r="T1265" t="s">
        <v>52</v>
      </c>
      <c r="U1265" t="s">
        <v>977</v>
      </c>
      <c r="V1265" t="s">
        <v>29</v>
      </c>
      <c r="W1265" t="s">
        <v>139</v>
      </c>
      <c r="X1265" t="s">
        <v>978</v>
      </c>
      <c r="Y1265">
        <v>201.43199999999999</v>
      </c>
    </row>
    <row r="1266" spans="1:25" x14ac:dyDescent="0.2">
      <c r="A1266">
        <v>4001</v>
      </c>
      <c r="B1266" t="s">
        <v>3650</v>
      </c>
      <c r="C1266" s="6">
        <v>42288</v>
      </c>
      <c r="D1266" s="7">
        <v>42288</v>
      </c>
      <c r="E1266" s="8">
        <f>DAY(D1266)</f>
        <v>11</v>
      </c>
      <c r="F1266">
        <f>_xlfn.ISOWEEKNUM(D1266)</f>
        <v>41</v>
      </c>
      <c r="G1266" t="str">
        <f>RIGHT((MONTH(D1266)-1)*2+IF(DAY(D1266)&lt;16,1,2)+100,2)</f>
        <v>19</v>
      </c>
      <c r="H1266" s="8">
        <f>MONTH(D1266)</f>
        <v>10</v>
      </c>
      <c r="I1266" t="str">
        <f>TEXT(D1266,"mmm")</f>
        <v>oct</v>
      </c>
      <c r="J1266">
        <f>YEAR(D1266)</f>
        <v>2015</v>
      </c>
      <c r="K1266" s="6">
        <v>42293</v>
      </c>
      <c r="L1266" t="s">
        <v>20</v>
      </c>
      <c r="M1266" t="s">
        <v>1757</v>
      </c>
      <c r="N1266" t="s">
        <v>1758</v>
      </c>
      <c r="O1266" t="s">
        <v>35</v>
      </c>
      <c r="P1266" t="s">
        <v>24</v>
      </c>
      <c r="Q1266" t="s">
        <v>358</v>
      </c>
      <c r="R1266" t="s">
        <v>359</v>
      </c>
      <c r="S1266">
        <v>98115</v>
      </c>
      <c r="T1266" t="s">
        <v>62</v>
      </c>
      <c r="U1266" t="s">
        <v>3651</v>
      </c>
      <c r="V1266" t="s">
        <v>81</v>
      </c>
      <c r="W1266" t="s">
        <v>104</v>
      </c>
      <c r="X1266" t="s">
        <v>3652</v>
      </c>
      <c r="Y1266">
        <v>63.47</v>
      </c>
    </row>
    <row r="1267" spans="1:25" x14ac:dyDescent="0.2">
      <c r="A1267">
        <v>4002</v>
      </c>
      <c r="B1267" t="s">
        <v>3650</v>
      </c>
      <c r="C1267" s="6">
        <v>42288</v>
      </c>
      <c r="D1267" s="7">
        <v>42288</v>
      </c>
      <c r="E1267" s="8">
        <f>DAY(D1267)</f>
        <v>11</v>
      </c>
      <c r="F1267">
        <f>_xlfn.ISOWEEKNUM(D1267)</f>
        <v>41</v>
      </c>
      <c r="G1267" t="str">
        <f>RIGHT((MONTH(D1267)-1)*2+IF(DAY(D1267)&lt;16,1,2)+100,2)</f>
        <v>19</v>
      </c>
      <c r="H1267" s="8">
        <f>MONTH(D1267)</f>
        <v>10</v>
      </c>
      <c r="I1267" t="str">
        <f>TEXT(D1267,"mmm")</f>
        <v>oct</v>
      </c>
      <c r="J1267">
        <f>YEAR(D1267)</f>
        <v>2015</v>
      </c>
      <c r="K1267" s="6">
        <v>42293</v>
      </c>
      <c r="L1267" t="s">
        <v>20</v>
      </c>
      <c r="M1267" t="s">
        <v>1757</v>
      </c>
      <c r="N1267" t="s">
        <v>1758</v>
      </c>
      <c r="O1267" t="s">
        <v>35</v>
      </c>
      <c r="P1267" t="s">
        <v>24</v>
      </c>
      <c r="Q1267" t="s">
        <v>358</v>
      </c>
      <c r="R1267" t="s">
        <v>359</v>
      </c>
      <c r="S1267">
        <v>98115</v>
      </c>
      <c r="T1267" t="s">
        <v>62</v>
      </c>
      <c r="U1267" t="s">
        <v>3653</v>
      </c>
      <c r="V1267" t="s">
        <v>89</v>
      </c>
      <c r="W1267" t="s">
        <v>115</v>
      </c>
      <c r="X1267" t="s">
        <v>3654</v>
      </c>
      <c r="Y1267" t="s">
        <v>3655</v>
      </c>
    </row>
    <row r="1268" spans="1:25" x14ac:dyDescent="0.2">
      <c r="A1268">
        <v>4168</v>
      </c>
      <c r="B1268" t="s">
        <v>3656</v>
      </c>
      <c r="C1268" s="6">
        <v>42288</v>
      </c>
      <c r="D1268" s="7">
        <v>42288</v>
      </c>
      <c r="E1268" s="8">
        <f>DAY(D1268)</f>
        <v>11</v>
      </c>
      <c r="F1268">
        <f>_xlfn.ISOWEEKNUM(D1268)</f>
        <v>41</v>
      </c>
      <c r="G1268" t="str">
        <f>RIGHT((MONTH(D1268)-1)*2+IF(DAY(D1268)&lt;16,1,2)+100,2)</f>
        <v>19</v>
      </c>
      <c r="H1268" s="8">
        <f>MONTH(D1268)</f>
        <v>10</v>
      </c>
      <c r="I1268" t="str">
        <f>TEXT(D1268,"mmm")</f>
        <v>oct</v>
      </c>
      <c r="J1268">
        <f>YEAR(D1268)</f>
        <v>2015</v>
      </c>
      <c r="K1268" s="6">
        <v>42290</v>
      </c>
      <c r="L1268" t="s">
        <v>66</v>
      </c>
      <c r="M1268" t="s">
        <v>3657</v>
      </c>
      <c r="N1268" t="s">
        <v>3658</v>
      </c>
      <c r="O1268" t="s">
        <v>23</v>
      </c>
      <c r="P1268" t="s">
        <v>24</v>
      </c>
      <c r="Q1268" t="s">
        <v>3659</v>
      </c>
      <c r="R1268" t="s">
        <v>61</v>
      </c>
      <c r="S1268">
        <v>91104</v>
      </c>
      <c r="T1268" t="s">
        <v>62</v>
      </c>
      <c r="U1268" t="s">
        <v>3660</v>
      </c>
      <c r="V1268" t="s">
        <v>29</v>
      </c>
      <c r="W1268" t="s">
        <v>42</v>
      </c>
      <c r="X1268" t="s">
        <v>3661</v>
      </c>
      <c r="Y1268">
        <v>31.92</v>
      </c>
    </row>
    <row r="1269" spans="1:25" x14ac:dyDescent="0.2">
      <c r="A1269">
        <v>4169</v>
      </c>
      <c r="B1269" t="s">
        <v>3656</v>
      </c>
      <c r="C1269" s="6">
        <v>42288</v>
      </c>
      <c r="D1269" s="7">
        <v>42288</v>
      </c>
      <c r="E1269" s="8">
        <f>DAY(D1269)</f>
        <v>11</v>
      </c>
      <c r="F1269">
        <f>_xlfn.ISOWEEKNUM(D1269)</f>
        <v>41</v>
      </c>
      <c r="G1269" t="str">
        <f>RIGHT((MONTH(D1269)-1)*2+IF(DAY(D1269)&lt;16,1,2)+100,2)</f>
        <v>19</v>
      </c>
      <c r="H1269" s="8">
        <f>MONTH(D1269)</f>
        <v>10</v>
      </c>
      <c r="I1269" t="str">
        <f>TEXT(D1269,"mmm")</f>
        <v>oct</v>
      </c>
      <c r="J1269">
        <f>YEAR(D1269)</f>
        <v>2015</v>
      </c>
      <c r="K1269" s="6">
        <v>42290</v>
      </c>
      <c r="L1269" t="s">
        <v>66</v>
      </c>
      <c r="M1269" t="s">
        <v>3657</v>
      </c>
      <c r="N1269" t="s">
        <v>3658</v>
      </c>
      <c r="O1269" t="s">
        <v>23</v>
      </c>
      <c r="P1269" t="s">
        <v>24</v>
      </c>
      <c r="Q1269" t="s">
        <v>3659</v>
      </c>
      <c r="R1269" t="s">
        <v>61</v>
      </c>
      <c r="S1269">
        <v>91104</v>
      </c>
      <c r="T1269" t="s">
        <v>62</v>
      </c>
      <c r="U1269" t="s">
        <v>3662</v>
      </c>
      <c r="V1269" t="s">
        <v>81</v>
      </c>
      <c r="W1269" t="s">
        <v>82</v>
      </c>
      <c r="X1269" t="s">
        <v>3663</v>
      </c>
      <c r="Y1269">
        <v>433.56799999999998</v>
      </c>
    </row>
    <row r="1270" spans="1:25" x14ac:dyDescent="0.2">
      <c r="A1270">
        <v>5928</v>
      </c>
      <c r="B1270" t="s">
        <v>3664</v>
      </c>
      <c r="C1270" s="6">
        <v>42288</v>
      </c>
      <c r="D1270" s="7">
        <v>42288</v>
      </c>
      <c r="E1270" s="8">
        <f>DAY(D1270)</f>
        <v>11</v>
      </c>
      <c r="F1270">
        <f>_xlfn.ISOWEEKNUM(D1270)</f>
        <v>41</v>
      </c>
      <c r="G1270" t="str">
        <f>RIGHT((MONTH(D1270)-1)*2+IF(DAY(D1270)&lt;16,1,2)+100,2)</f>
        <v>19</v>
      </c>
      <c r="H1270" s="8">
        <f>MONTH(D1270)</f>
        <v>10</v>
      </c>
      <c r="I1270" t="str">
        <f>TEXT(D1270,"mmm")</f>
        <v>oct</v>
      </c>
      <c r="J1270">
        <f>YEAR(D1270)</f>
        <v>2015</v>
      </c>
      <c r="K1270" s="6">
        <v>42292</v>
      </c>
      <c r="L1270" t="s">
        <v>20</v>
      </c>
      <c r="M1270" t="s">
        <v>1318</v>
      </c>
      <c r="N1270" t="s">
        <v>1319</v>
      </c>
      <c r="O1270" t="s">
        <v>69</v>
      </c>
      <c r="P1270" t="s">
        <v>24</v>
      </c>
      <c r="Q1270" t="s">
        <v>2986</v>
      </c>
      <c r="R1270" t="s">
        <v>222</v>
      </c>
      <c r="S1270">
        <v>72701</v>
      </c>
      <c r="T1270" t="s">
        <v>72</v>
      </c>
      <c r="U1270" t="s">
        <v>2564</v>
      </c>
      <c r="V1270" t="s">
        <v>29</v>
      </c>
      <c r="W1270" t="s">
        <v>39</v>
      </c>
      <c r="X1270" t="s">
        <v>2565</v>
      </c>
      <c r="Y1270">
        <v>7.31</v>
      </c>
    </row>
    <row r="1271" spans="1:25" x14ac:dyDescent="0.2">
      <c r="A1271">
        <v>5929</v>
      </c>
      <c r="B1271" t="s">
        <v>3664</v>
      </c>
      <c r="C1271" s="6">
        <v>42288</v>
      </c>
      <c r="D1271" s="7">
        <v>42288</v>
      </c>
      <c r="E1271" s="8">
        <f>DAY(D1271)</f>
        <v>11</v>
      </c>
      <c r="F1271">
        <f>_xlfn.ISOWEEKNUM(D1271)</f>
        <v>41</v>
      </c>
      <c r="G1271" t="str">
        <f>RIGHT((MONTH(D1271)-1)*2+IF(DAY(D1271)&lt;16,1,2)+100,2)</f>
        <v>19</v>
      </c>
      <c r="H1271" s="8">
        <f>MONTH(D1271)</f>
        <v>10</v>
      </c>
      <c r="I1271" t="str">
        <f>TEXT(D1271,"mmm")</f>
        <v>oct</v>
      </c>
      <c r="J1271">
        <f>YEAR(D1271)</f>
        <v>2015</v>
      </c>
      <c r="K1271" s="6">
        <v>42292</v>
      </c>
      <c r="L1271" t="s">
        <v>20</v>
      </c>
      <c r="M1271" t="s">
        <v>1318</v>
      </c>
      <c r="N1271" t="s">
        <v>1319</v>
      </c>
      <c r="O1271" t="s">
        <v>69</v>
      </c>
      <c r="P1271" t="s">
        <v>24</v>
      </c>
      <c r="Q1271" t="s">
        <v>2986</v>
      </c>
      <c r="R1271" t="s">
        <v>222</v>
      </c>
      <c r="S1271">
        <v>72701</v>
      </c>
      <c r="T1271" t="s">
        <v>72</v>
      </c>
      <c r="U1271" t="s">
        <v>3665</v>
      </c>
      <c r="V1271" t="s">
        <v>81</v>
      </c>
      <c r="W1271" t="s">
        <v>104</v>
      </c>
      <c r="X1271" t="s">
        <v>3666</v>
      </c>
      <c r="Y1271">
        <v>8.92</v>
      </c>
    </row>
    <row r="1272" spans="1:25" x14ac:dyDescent="0.2">
      <c r="A1272">
        <v>6215</v>
      </c>
      <c r="B1272" t="s">
        <v>3667</v>
      </c>
      <c r="C1272" s="6">
        <v>42288</v>
      </c>
      <c r="D1272" s="7">
        <v>42288</v>
      </c>
      <c r="E1272" s="8">
        <f>DAY(D1272)</f>
        <v>11</v>
      </c>
      <c r="F1272">
        <f>_xlfn.ISOWEEKNUM(D1272)</f>
        <v>41</v>
      </c>
      <c r="G1272" t="str">
        <f>RIGHT((MONTH(D1272)-1)*2+IF(DAY(D1272)&lt;16,1,2)+100,2)</f>
        <v>19</v>
      </c>
      <c r="H1272" s="8">
        <f>MONTH(D1272)</f>
        <v>10</v>
      </c>
      <c r="I1272" t="str">
        <f>TEXT(D1272,"mmm")</f>
        <v>oct</v>
      </c>
      <c r="J1272">
        <f>YEAR(D1272)</f>
        <v>2015</v>
      </c>
      <c r="K1272" s="6">
        <v>42292</v>
      </c>
      <c r="L1272" t="s">
        <v>20</v>
      </c>
      <c r="M1272" t="s">
        <v>715</v>
      </c>
      <c r="N1272" t="s">
        <v>716</v>
      </c>
      <c r="O1272" t="s">
        <v>23</v>
      </c>
      <c r="P1272" t="s">
        <v>24</v>
      </c>
      <c r="Q1272" t="s">
        <v>1233</v>
      </c>
      <c r="R1272" t="s">
        <v>61</v>
      </c>
      <c r="S1272">
        <v>90278</v>
      </c>
      <c r="T1272" t="s">
        <v>62</v>
      </c>
      <c r="U1272" t="s">
        <v>3633</v>
      </c>
      <c r="V1272" t="s">
        <v>29</v>
      </c>
      <c r="W1272" t="s">
        <v>139</v>
      </c>
      <c r="X1272" t="s">
        <v>3634</v>
      </c>
      <c r="Y1272">
        <v>7.64</v>
      </c>
    </row>
    <row r="1273" spans="1:25" x14ac:dyDescent="0.2">
      <c r="A1273">
        <v>82</v>
      </c>
      <c r="B1273" t="s">
        <v>3668</v>
      </c>
      <c r="C1273" s="6">
        <v>42289</v>
      </c>
      <c r="D1273" s="7">
        <v>42289</v>
      </c>
      <c r="E1273" s="8">
        <f>DAY(D1273)</f>
        <v>12</v>
      </c>
      <c r="F1273">
        <f>_xlfn.ISOWEEKNUM(D1273)</f>
        <v>42</v>
      </c>
      <c r="G1273" t="str">
        <f>RIGHT((MONTH(D1273)-1)*2+IF(DAY(D1273)&lt;16,1,2)+100,2)</f>
        <v>19</v>
      </c>
      <c r="H1273" s="8">
        <f>MONTH(D1273)</f>
        <v>10</v>
      </c>
      <c r="I1273" t="str">
        <f>TEXT(D1273,"mmm")</f>
        <v>oct</v>
      </c>
      <c r="J1273">
        <f>YEAR(D1273)</f>
        <v>2015</v>
      </c>
      <c r="K1273" s="6">
        <v>42293</v>
      </c>
      <c r="L1273" t="s">
        <v>20</v>
      </c>
      <c r="M1273" t="s">
        <v>3344</v>
      </c>
      <c r="N1273" t="s">
        <v>3345</v>
      </c>
      <c r="O1273" t="s">
        <v>23</v>
      </c>
      <c r="P1273" t="s">
        <v>24</v>
      </c>
      <c r="Q1273" t="s">
        <v>159</v>
      </c>
      <c r="R1273" t="s">
        <v>61</v>
      </c>
      <c r="S1273">
        <v>94122</v>
      </c>
      <c r="T1273" t="s">
        <v>62</v>
      </c>
      <c r="U1273" t="s">
        <v>2454</v>
      </c>
      <c r="V1273" t="s">
        <v>29</v>
      </c>
      <c r="W1273" t="s">
        <v>54</v>
      </c>
      <c r="X1273" t="s">
        <v>2455</v>
      </c>
      <c r="Y1273">
        <v>14.9</v>
      </c>
    </row>
    <row r="1274" spans="1:25" x14ac:dyDescent="0.2">
      <c r="A1274">
        <v>83</v>
      </c>
      <c r="B1274" t="s">
        <v>3668</v>
      </c>
      <c r="C1274" s="6">
        <v>42289</v>
      </c>
      <c r="D1274" s="7">
        <v>42289</v>
      </c>
      <c r="E1274" s="8">
        <f>DAY(D1274)</f>
        <v>12</v>
      </c>
      <c r="F1274">
        <f>_xlfn.ISOWEEKNUM(D1274)</f>
        <v>42</v>
      </c>
      <c r="G1274" t="str">
        <f>RIGHT((MONTH(D1274)-1)*2+IF(DAY(D1274)&lt;16,1,2)+100,2)</f>
        <v>19</v>
      </c>
      <c r="H1274" s="8">
        <f>MONTH(D1274)</f>
        <v>10</v>
      </c>
      <c r="I1274" t="str">
        <f>TEXT(D1274,"mmm")</f>
        <v>oct</v>
      </c>
      <c r="J1274">
        <f>YEAR(D1274)</f>
        <v>2015</v>
      </c>
      <c r="K1274" s="6">
        <v>42293</v>
      </c>
      <c r="L1274" t="s">
        <v>20</v>
      </c>
      <c r="M1274" t="s">
        <v>3344</v>
      </c>
      <c r="N1274" t="s">
        <v>3345</v>
      </c>
      <c r="O1274" t="s">
        <v>23</v>
      </c>
      <c r="P1274" t="s">
        <v>24</v>
      </c>
      <c r="Q1274" t="s">
        <v>159</v>
      </c>
      <c r="R1274" t="s">
        <v>61</v>
      </c>
      <c r="S1274">
        <v>94122</v>
      </c>
      <c r="T1274" t="s">
        <v>62</v>
      </c>
      <c r="U1274" t="s">
        <v>3669</v>
      </c>
      <c r="V1274" t="s">
        <v>29</v>
      </c>
      <c r="W1274" t="s">
        <v>42</v>
      </c>
      <c r="X1274" t="s">
        <v>3670</v>
      </c>
      <c r="Y1274">
        <v>21.39</v>
      </c>
    </row>
    <row r="1275" spans="1:25" x14ac:dyDescent="0.2">
      <c r="A1275">
        <v>9440</v>
      </c>
      <c r="B1275" t="s">
        <v>3671</v>
      </c>
      <c r="C1275" s="6">
        <v>42289</v>
      </c>
      <c r="D1275" s="7">
        <v>42289</v>
      </c>
      <c r="E1275" s="8">
        <f>DAY(D1275)</f>
        <v>12</v>
      </c>
      <c r="F1275">
        <f>_xlfn.ISOWEEKNUM(D1275)</f>
        <v>42</v>
      </c>
      <c r="G1275" t="str">
        <f>RIGHT((MONTH(D1275)-1)*2+IF(DAY(D1275)&lt;16,1,2)+100,2)</f>
        <v>19</v>
      </c>
      <c r="H1275" s="8">
        <f>MONTH(D1275)</f>
        <v>10</v>
      </c>
      <c r="I1275" t="str">
        <f>TEXT(D1275,"mmm")</f>
        <v>oct</v>
      </c>
      <c r="J1275">
        <f>YEAR(D1275)</f>
        <v>2015</v>
      </c>
      <c r="K1275" s="6">
        <v>42294</v>
      </c>
      <c r="L1275" t="s">
        <v>20</v>
      </c>
      <c r="M1275" t="s">
        <v>3672</v>
      </c>
      <c r="N1275" t="s">
        <v>3673</v>
      </c>
      <c r="O1275" t="s">
        <v>69</v>
      </c>
      <c r="P1275" t="s">
        <v>24</v>
      </c>
      <c r="Q1275" t="s">
        <v>465</v>
      </c>
      <c r="R1275" t="s">
        <v>37</v>
      </c>
      <c r="S1275">
        <v>60623</v>
      </c>
      <c r="T1275" t="s">
        <v>27</v>
      </c>
      <c r="U1275" t="s">
        <v>3674</v>
      </c>
      <c r="V1275" t="s">
        <v>29</v>
      </c>
      <c r="W1275" t="s">
        <v>449</v>
      </c>
      <c r="X1275" t="s">
        <v>3675</v>
      </c>
      <c r="Y1275">
        <v>22.24</v>
      </c>
    </row>
    <row r="1276" spans="1:25" x14ac:dyDescent="0.2">
      <c r="A1276">
        <v>810</v>
      </c>
      <c r="B1276" t="s">
        <v>3676</v>
      </c>
      <c r="C1276" s="6">
        <v>42290</v>
      </c>
      <c r="D1276" s="7">
        <v>42290</v>
      </c>
      <c r="E1276" s="8">
        <f>DAY(D1276)</f>
        <v>13</v>
      </c>
      <c r="F1276">
        <f>_xlfn.ISOWEEKNUM(D1276)</f>
        <v>42</v>
      </c>
      <c r="G1276" t="str">
        <f>RIGHT((MONTH(D1276)-1)*2+IF(DAY(D1276)&lt;16,1,2)+100,2)</f>
        <v>19</v>
      </c>
      <c r="H1276" s="8">
        <f>MONTH(D1276)</f>
        <v>10</v>
      </c>
      <c r="I1276" t="str">
        <f>TEXT(D1276,"mmm")</f>
        <v>oct</v>
      </c>
      <c r="J1276">
        <f>YEAR(D1276)</f>
        <v>2015</v>
      </c>
      <c r="K1276" s="6">
        <v>42292</v>
      </c>
      <c r="L1276" t="s">
        <v>66</v>
      </c>
      <c r="M1276" t="s">
        <v>3677</v>
      </c>
      <c r="N1276" t="s">
        <v>3678</v>
      </c>
      <c r="O1276" t="s">
        <v>23</v>
      </c>
      <c r="P1276" t="s">
        <v>24</v>
      </c>
      <c r="Q1276" t="s">
        <v>3679</v>
      </c>
      <c r="R1276" t="s">
        <v>359</v>
      </c>
      <c r="S1276">
        <v>98026</v>
      </c>
      <c r="T1276" t="s">
        <v>62</v>
      </c>
      <c r="U1276" t="s">
        <v>2459</v>
      </c>
      <c r="V1276" t="s">
        <v>29</v>
      </c>
      <c r="W1276" t="s">
        <v>54</v>
      </c>
      <c r="X1276" t="s">
        <v>2460</v>
      </c>
      <c r="Y1276">
        <v>11.52</v>
      </c>
    </row>
    <row r="1277" spans="1:25" x14ac:dyDescent="0.2">
      <c r="A1277">
        <v>811</v>
      </c>
      <c r="B1277" t="s">
        <v>3676</v>
      </c>
      <c r="C1277" s="6">
        <v>42290</v>
      </c>
      <c r="D1277" s="7">
        <v>42290</v>
      </c>
      <c r="E1277" s="8">
        <f>DAY(D1277)</f>
        <v>13</v>
      </c>
      <c r="F1277">
        <f>_xlfn.ISOWEEKNUM(D1277)</f>
        <v>42</v>
      </c>
      <c r="G1277" t="str">
        <f>RIGHT((MONTH(D1277)-1)*2+IF(DAY(D1277)&lt;16,1,2)+100,2)</f>
        <v>19</v>
      </c>
      <c r="H1277" s="8">
        <f>MONTH(D1277)</f>
        <v>10</v>
      </c>
      <c r="I1277" t="str">
        <f>TEXT(D1277,"mmm")</f>
        <v>oct</v>
      </c>
      <c r="J1277">
        <f>YEAR(D1277)</f>
        <v>2015</v>
      </c>
      <c r="K1277" s="6">
        <v>42292</v>
      </c>
      <c r="L1277" t="s">
        <v>66</v>
      </c>
      <c r="M1277" t="s">
        <v>3677</v>
      </c>
      <c r="N1277" t="s">
        <v>3678</v>
      </c>
      <c r="O1277" t="s">
        <v>23</v>
      </c>
      <c r="P1277" t="s">
        <v>24</v>
      </c>
      <c r="Q1277" t="s">
        <v>3679</v>
      </c>
      <c r="R1277" t="s">
        <v>359</v>
      </c>
      <c r="S1277">
        <v>98026</v>
      </c>
      <c r="T1277" t="s">
        <v>62</v>
      </c>
      <c r="U1277" t="s">
        <v>3680</v>
      </c>
      <c r="V1277" t="s">
        <v>81</v>
      </c>
      <c r="W1277" t="s">
        <v>308</v>
      </c>
      <c r="X1277" t="s">
        <v>3681</v>
      </c>
      <c r="Y1277">
        <v>1298.55</v>
      </c>
    </row>
    <row r="1278" spans="1:25" x14ac:dyDescent="0.2">
      <c r="A1278">
        <v>812</v>
      </c>
      <c r="B1278" t="s">
        <v>3676</v>
      </c>
      <c r="C1278" s="6">
        <v>42290</v>
      </c>
      <c r="D1278" s="7">
        <v>42290</v>
      </c>
      <c r="E1278" s="8">
        <f>DAY(D1278)</f>
        <v>13</v>
      </c>
      <c r="F1278">
        <f>_xlfn.ISOWEEKNUM(D1278)</f>
        <v>42</v>
      </c>
      <c r="G1278" t="str">
        <f>RIGHT((MONTH(D1278)-1)*2+IF(DAY(D1278)&lt;16,1,2)+100,2)</f>
        <v>19</v>
      </c>
      <c r="H1278" s="8">
        <f>MONTH(D1278)</f>
        <v>10</v>
      </c>
      <c r="I1278" t="str">
        <f>TEXT(D1278,"mmm")</f>
        <v>oct</v>
      </c>
      <c r="J1278">
        <f>YEAR(D1278)</f>
        <v>2015</v>
      </c>
      <c r="K1278" s="6">
        <v>42292</v>
      </c>
      <c r="L1278" t="s">
        <v>66</v>
      </c>
      <c r="M1278" t="s">
        <v>3677</v>
      </c>
      <c r="N1278" t="s">
        <v>3678</v>
      </c>
      <c r="O1278" t="s">
        <v>23</v>
      </c>
      <c r="P1278" t="s">
        <v>24</v>
      </c>
      <c r="Q1278" t="s">
        <v>3679</v>
      </c>
      <c r="R1278" t="s">
        <v>359</v>
      </c>
      <c r="S1278">
        <v>98026</v>
      </c>
      <c r="T1278" t="s">
        <v>62</v>
      </c>
      <c r="U1278" t="s">
        <v>1264</v>
      </c>
      <c r="V1278" t="s">
        <v>29</v>
      </c>
      <c r="W1278" t="s">
        <v>203</v>
      </c>
      <c r="X1278" t="s">
        <v>1265</v>
      </c>
      <c r="Y1278">
        <v>213.92</v>
      </c>
    </row>
    <row r="1279" spans="1:25" x14ac:dyDescent="0.2">
      <c r="A1279">
        <v>813</v>
      </c>
      <c r="B1279" t="s">
        <v>3676</v>
      </c>
      <c r="C1279" s="6">
        <v>42290</v>
      </c>
      <c r="D1279" s="7">
        <v>42290</v>
      </c>
      <c r="E1279" s="8">
        <f>DAY(D1279)</f>
        <v>13</v>
      </c>
      <c r="F1279">
        <f>_xlfn.ISOWEEKNUM(D1279)</f>
        <v>42</v>
      </c>
      <c r="G1279" t="str">
        <f>RIGHT((MONTH(D1279)-1)*2+IF(DAY(D1279)&lt;16,1,2)+100,2)</f>
        <v>19</v>
      </c>
      <c r="H1279" s="8">
        <f>MONTH(D1279)</f>
        <v>10</v>
      </c>
      <c r="I1279" t="str">
        <f>TEXT(D1279,"mmm")</f>
        <v>oct</v>
      </c>
      <c r="J1279">
        <f>YEAR(D1279)</f>
        <v>2015</v>
      </c>
      <c r="K1279" s="6">
        <v>42292</v>
      </c>
      <c r="L1279" t="s">
        <v>66</v>
      </c>
      <c r="M1279" t="s">
        <v>3677</v>
      </c>
      <c r="N1279" t="s">
        <v>3678</v>
      </c>
      <c r="O1279" t="s">
        <v>23</v>
      </c>
      <c r="P1279" t="s">
        <v>24</v>
      </c>
      <c r="Q1279" t="s">
        <v>3679</v>
      </c>
      <c r="R1279" t="s">
        <v>359</v>
      </c>
      <c r="S1279">
        <v>98026</v>
      </c>
      <c r="T1279" t="s">
        <v>62</v>
      </c>
      <c r="U1279" t="s">
        <v>3682</v>
      </c>
      <c r="V1279" t="s">
        <v>89</v>
      </c>
      <c r="W1279" t="s">
        <v>115</v>
      </c>
      <c r="X1279" t="s">
        <v>3683</v>
      </c>
      <c r="Y1279">
        <v>25.78</v>
      </c>
    </row>
    <row r="1280" spans="1:25" x14ac:dyDescent="0.2">
      <c r="A1280">
        <v>5592</v>
      </c>
      <c r="B1280" t="s">
        <v>3684</v>
      </c>
      <c r="C1280" s="6">
        <v>42290</v>
      </c>
      <c r="D1280" s="7">
        <v>42290</v>
      </c>
      <c r="E1280" s="8">
        <f>DAY(D1280)</f>
        <v>13</v>
      </c>
      <c r="F1280">
        <f>_xlfn.ISOWEEKNUM(D1280)</f>
        <v>42</v>
      </c>
      <c r="G1280" t="str">
        <f>RIGHT((MONTH(D1280)-1)*2+IF(DAY(D1280)&lt;16,1,2)+100,2)</f>
        <v>19</v>
      </c>
      <c r="H1280" s="8">
        <f>MONTH(D1280)</f>
        <v>10</v>
      </c>
      <c r="I1280" t="str">
        <f>TEXT(D1280,"mmm")</f>
        <v>oct</v>
      </c>
      <c r="J1280">
        <f>YEAR(D1280)</f>
        <v>2015</v>
      </c>
      <c r="K1280" s="6">
        <v>42295</v>
      </c>
      <c r="L1280" t="s">
        <v>57</v>
      </c>
      <c r="M1280" t="s">
        <v>442</v>
      </c>
      <c r="N1280" t="s">
        <v>443</v>
      </c>
      <c r="O1280" t="s">
        <v>69</v>
      </c>
      <c r="P1280" t="s">
        <v>24</v>
      </c>
      <c r="Q1280" t="s">
        <v>1842</v>
      </c>
      <c r="R1280" t="s">
        <v>394</v>
      </c>
      <c r="S1280">
        <v>8701</v>
      </c>
      <c r="T1280" t="s">
        <v>52</v>
      </c>
      <c r="U1280" t="s">
        <v>2260</v>
      </c>
      <c r="V1280" t="s">
        <v>81</v>
      </c>
      <c r="W1280" t="s">
        <v>82</v>
      </c>
      <c r="X1280" t="s">
        <v>2261</v>
      </c>
      <c r="Y1280">
        <v>245.98</v>
      </c>
    </row>
    <row r="1281" spans="1:25" x14ac:dyDescent="0.2">
      <c r="A1281">
        <v>5593</v>
      </c>
      <c r="B1281" t="s">
        <v>3684</v>
      </c>
      <c r="C1281" s="6">
        <v>42290</v>
      </c>
      <c r="D1281" s="7">
        <v>42290</v>
      </c>
      <c r="E1281" s="8">
        <f>DAY(D1281)</f>
        <v>13</v>
      </c>
      <c r="F1281">
        <f>_xlfn.ISOWEEKNUM(D1281)</f>
        <v>42</v>
      </c>
      <c r="G1281" t="str">
        <f>RIGHT((MONTH(D1281)-1)*2+IF(DAY(D1281)&lt;16,1,2)+100,2)</f>
        <v>19</v>
      </c>
      <c r="H1281" s="8">
        <f>MONTH(D1281)</f>
        <v>10</v>
      </c>
      <c r="I1281" t="str">
        <f>TEXT(D1281,"mmm")</f>
        <v>oct</v>
      </c>
      <c r="J1281">
        <f>YEAR(D1281)</f>
        <v>2015</v>
      </c>
      <c r="K1281" s="6">
        <v>42295</v>
      </c>
      <c r="L1281" t="s">
        <v>57</v>
      </c>
      <c r="M1281" t="s">
        <v>442</v>
      </c>
      <c r="N1281" t="s">
        <v>443</v>
      </c>
      <c r="O1281" t="s">
        <v>69</v>
      </c>
      <c r="P1281" t="s">
        <v>24</v>
      </c>
      <c r="Q1281" t="s">
        <v>1842</v>
      </c>
      <c r="R1281" t="s">
        <v>394</v>
      </c>
      <c r="S1281">
        <v>8701</v>
      </c>
      <c r="T1281" t="s">
        <v>52</v>
      </c>
      <c r="U1281" t="s">
        <v>3685</v>
      </c>
      <c r="V1281" t="s">
        <v>29</v>
      </c>
      <c r="W1281" t="s">
        <v>45</v>
      </c>
      <c r="X1281" t="s">
        <v>3686</v>
      </c>
      <c r="Y1281">
        <v>18.940000000000001</v>
      </c>
    </row>
    <row r="1282" spans="1:25" x14ac:dyDescent="0.2">
      <c r="A1282">
        <v>6322</v>
      </c>
      <c r="B1282" t="s">
        <v>3687</v>
      </c>
      <c r="C1282" s="6">
        <v>42290</v>
      </c>
      <c r="D1282" s="7">
        <v>42290</v>
      </c>
      <c r="E1282" s="8">
        <f>DAY(D1282)</f>
        <v>13</v>
      </c>
      <c r="F1282">
        <f>_xlfn.ISOWEEKNUM(D1282)</f>
        <v>42</v>
      </c>
      <c r="G1282" t="str">
        <f>RIGHT((MONTH(D1282)-1)*2+IF(DAY(D1282)&lt;16,1,2)+100,2)</f>
        <v>19</v>
      </c>
      <c r="H1282" s="8">
        <f>MONTH(D1282)</f>
        <v>10</v>
      </c>
      <c r="I1282" t="str">
        <f>TEXT(D1282,"mmm")</f>
        <v>oct</v>
      </c>
      <c r="J1282">
        <f>YEAR(D1282)</f>
        <v>2015</v>
      </c>
      <c r="K1282" s="6">
        <v>42294</v>
      </c>
      <c r="L1282" t="s">
        <v>20</v>
      </c>
      <c r="M1282" t="s">
        <v>3688</v>
      </c>
      <c r="N1282" t="s">
        <v>3689</v>
      </c>
      <c r="O1282" t="s">
        <v>69</v>
      </c>
      <c r="P1282" t="s">
        <v>24</v>
      </c>
      <c r="Q1282" t="s">
        <v>3690</v>
      </c>
      <c r="R1282" t="s">
        <v>317</v>
      </c>
      <c r="S1282">
        <v>10550</v>
      </c>
      <c r="T1282" t="s">
        <v>52</v>
      </c>
      <c r="U1282" t="s">
        <v>1238</v>
      </c>
      <c r="V1282" t="s">
        <v>29</v>
      </c>
      <c r="W1282" t="s">
        <v>45</v>
      </c>
      <c r="X1282" t="s">
        <v>1239</v>
      </c>
      <c r="Y1282">
        <v>7.7519999999999998</v>
      </c>
    </row>
    <row r="1283" spans="1:25" x14ac:dyDescent="0.2">
      <c r="A1283">
        <v>9111</v>
      </c>
      <c r="B1283" t="s">
        <v>3691</v>
      </c>
      <c r="C1283" s="6">
        <v>42290</v>
      </c>
      <c r="D1283" s="7">
        <v>42290</v>
      </c>
      <c r="E1283" s="8">
        <f>DAY(D1283)</f>
        <v>13</v>
      </c>
      <c r="F1283">
        <f>_xlfn.ISOWEEKNUM(D1283)</f>
        <v>42</v>
      </c>
      <c r="G1283" t="str">
        <f>RIGHT((MONTH(D1283)-1)*2+IF(DAY(D1283)&lt;16,1,2)+100,2)</f>
        <v>19</v>
      </c>
      <c r="H1283" s="8">
        <f>MONTH(D1283)</f>
        <v>10</v>
      </c>
      <c r="I1283" t="str">
        <f>TEXT(D1283,"mmm")</f>
        <v>oct</v>
      </c>
      <c r="J1283">
        <f>YEAR(D1283)</f>
        <v>2015</v>
      </c>
      <c r="K1283" s="6">
        <v>42292</v>
      </c>
      <c r="L1283" t="s">
        <v>66</v>
      </c>
      <c r="M1283" t="s">
        <v>3340</v>
      </c>
      <c r="N1283" t="s">
        <v>3341</v>
      </c>
      <c r="O1283" t="s">
        <v>35</v>
      </c>
      <c r="P1283" t="s">
        <v>24</v>
      </c>
      <c r="Q1283" t="s">
        <v>484</v>
      </c>
      <c r="R1283" t="s">
        <v>121</v>
      </c>
      <c r="S1283">
        <v>23223</v>
      </c>
      <c r="T1283" t="s">
        <v>72</v>
      </c>
      <c r="U1283" t="s">
        <v>3692</v>
      </c>
      <c r="V1283" t="s">
        <v>29</v>
      </c>
      <c r="W1283" t="s">
        <v>139</v>
      </c>
      <c r="X1283" t="s">
        <v>3693</v>
      </c>
      <c r="Y1283">
        <v>36.4</v>
      </c>
    </row>
    <row r="1284" spans="1:25" x14ac:dyDescent="0.2">
      <c r="A1284">
        <v>9112</v>
      </c>
      <c r="B1284" t="s">
        <v>3691</v>
      </c>
      <c r="C1284" s="6">
        <v>42290</v>
      </c>
      <c r="D1284" s="7">
        <v>42290</v>
      </c>
      <c r="E1284" s="8">
        <f>DAY(D1284)</f>
        <v>13</v>
      </c>
      <c r="F1284">
        <f>_xlfn.ISOWEEKNUM(D1284)</f>
        <v>42</v>
      </c>
      <c r="G1284" t="str">
        <f>RIGHT((MONTH(D1284)-1)*2+IF(DAY(D1284)&lt;16,1,2)+100,2)</f>
        <v>19</v>
      </c>
      <c r="H1284" s="8">
        <f>MONTH(D1284)</f>
        <v>10</v>
      </c>
      <c r="I1284" t="str">
        <f>TEXT(D1284,"mmm")</f>
        <v>oct</v>
      </c>
      <c r="J1284">
        <f>YEAR(D1284)</f>
        <v>2015</v>
      </c>
      <c r="K1284" s="6">
        <v>42292</v>
      </c>
      <c r="L1284" t="s">
        <v>66</v>
      </c>
      <c r="M1284" t="s">
        <v>3340</v>
      </c>
      <c r="N1284" t="s">
        <v>3341</v>
      </c>
      <c r="O1284" t="s">
        <v>35</v>
      </c>
      <c r="P1284" t="s">
        <v>24</v>
      </c>
      <c r="Q1284" t="s">
        <v>484</v>
      </c>
      <c r="R1284" t="s">
        <v>121</v>
      </c>
      <c r="S1284">
        <v>23223</v>
      </c>
      <c r="T1284" t="s">
        <v>72</v>
      </c>
      <c r="U1284" t="s">
        <v>3189</v>
      </c>
      <c r="V1284" t="s">
        <v>89</v>
      </c>
      <c r="W1284" t="s">
        <v>115</v>
      </c>
      <c r="X1284" t="s">
        <v>3190</v>
      </c>
      <c r="Y1284">
        <v>22.96</v>
      </c>
    </row>
    <row r="1285" spans="1:25" x14ac:dyDescent="0.2">
      <c r="A1285">
        <v>9113</v>
      </c>
      <c r="B1285" t="s">
        <v>3691</v>
      </c>
      <c r="C1285" s="6">
        <v>42290</v>
      </c>
      <c r="D1285" s="7">
        <v>42290</v>
      </c>
      <c r="E1285" s="8">
        <f>DAY(D1285)</f>
        <v>13</v>
      </c>
      <c r="F1285">
        <f>_xlfn.ISOWEEKNUM(D1285)</f>
        <v>42</v>
      </c>
      <c r="G1285" t="str">
        <f>RIGHT((MONTH(D1285)-1)*2+IF(DAY(D1285)&lt;16,1,2)+100,2)</f>
        <v>19</v>
      </c>
      <c r="H1285" s="8">
        <f>MONTH(D1285)</f>
        <v>10</v>
      </c>
      <c r="I1285" t="str">
        <f>TEXT(D1285,"mmm")</f>
        <v>oct</v>
      </c>
      <c r="J1285">
        <f>YEAR(D1285)</f>
        <v>2015</v>
      </c>
      <c r="K1285" s="6">
        <v>42292</v>
      </c>
      <c r="L1285" t="s">
        <v>66</v>
      </c>
      <c r="M1285" t="s">
        <v>3340</v>
      </c>
      <c r="N1285" t="s">
        <v>3341</v>
      </c>
      <c r="O1285" t="s">
        <v>35</v>
      </c>
      <c r="P1285" t="s">
        <v>24</v>
      </c>
      <c r="Q1285" t="s">
        <v>484</v>
      </c>
      <c r="R1285" t="s">
        <v>121</v>
      </c>
      <c r="S1285">
        <v>23223</v>
      </c>
      <c r="T1285" t="s">
        <v>72</v>
      </c>
      <c r="U1285" t="s">
        <v>3694</v>
      </c>
      <c r="V1285" t="s">
        <v>29</v>
      </c>
      <c r="W1285" t="s">
        <v>42</v>
      </c>
      <c r="X1285" t="s">
        <v>3695</v>
      </c>
      <c r="Y1285">
        <v>315.2</v>
      </c>
    </row>
    <row r="1286" spans="1:25" x14ac:dyDescent="0.2">
      <c r="A1286">
        <v>9114</v>
      </c>
      <c r="B1286" t="s">
        <v>3691</v>
      </c>
      <c r="C1286" s="6">
        <v>42290</v>
      </c>
      <c r="D1286" s="7">
        <v>42290</v>
      </c>
      <c r="E1286" s="8">
        <f>DAY(D1286)</f>
        <v>13</v>
      </c>
      <c r="F1286">
        <f>_xlfn.ISOWEEKNUM(D1286)</f>
        <v>42</v>
      </c>
      <c r="G1286" t="str">
        <f>RIGHT((MONTH(D1286)-1)*2+IF(DAY(D1286)&lt;16,1,2)+100,2)</f>
        <v>19</v>
      </c>
      <c r="H1286" s="8">
        <f>MONTH(D1286)</f>
        <v>10</v>
      </c>
      <c r="I1286" t="str">
        <f>TEXT(D1286,"mmm")</f>
        <v>oct</v>
      </c>
      <c r="J1286">
        <f>YEAR(D1286)</f>
        <v>2015</v>
      </c>
      <c r="K1286" s="6">
        <v>42292</v>
      </c>
      <c r="L1286" t="s">
        <v>66</v>
      </c>
      <c r="M1286" t="s">
        <v>3340</v>
      </c>
      <c r="N1286" t="s">
        <v>3341</v>
      </c>
      <c r="O1286" t="s">
        <v>35</v>
      </c>
      <c r="P1286" t="s">
        <v>24</v>
      </c>
      <c r="Q1286" t="s">
        <v>484</v>
      </c>
      <c r="R1286" t="s">
        <v>121</v>
      </c>
      <c r="S1286">
        <v>23223</v>
      </c>
      <c r="T1286" t="s">
        <v>72</v>
      </c>
      <c r="U1286" t="s">
        <v>2949</v>
      </c>
      <c r="V1286" t="s">
        <v>29</v>
      </c>
      <c r="W1286" t="s">
        <v>45</v>
      </c>
      <c r="X1286" t="s">
        <v>2950</v>
      </c>
      <c r="Y1286">
        <v>15.18</v>
      </c>
    </row>
    <row r="1287" spans="1:25" x14ac:dyDescent="0.2">
      <c r="A1287">
        <v>4906</v>
      </c>
      <c r="B1287" t="s">
        <v>3696</v>
      </c>
      <c r="C1287" s="6">
        <v>42291</v>
      </c>
      <c r="D1287" s="7">
        <v>42291</v>
      </c>
      <c r="E1287" s="8">
        <f>DAY(D1287)</f>
        <v>14</v>
      </c>
      <c r="F1287">
        <f>_xlfn.ISOWEEKNUM(D1287)</f>
        <v>42</v>
      </c>
      <c r="G1287" t="str">
        <f>RIGHT((MONTH(D1287)-1)*2+IF(DAY(D1287)&lt;16,1,2)+100,2)</f>
        <v>19</v>
      </c>
      <c r="H1287" s="8">
        <f>MONTH(D1287)</f>
        <v>10</v>
      </c>
      <c r="I1287" t="str">
        <f>TEXT(D1287,"mmm")</f>
        <v>oct</v>
      </c>
      <c r="J1287">
        <f>YEAR(D1287)</f>
        <v>2015</v>
      </c>
      <c r="K1287" s="6">
        <v>42293</v>
      </c>
      <c r="L1287" t="s">
        <v>57</v>
      </c>
      <c r="M1287" t="s">
        <v>3697</v>
      </c>
      <c r="N1287" t="s">
        <v>3698</v>
      </c>
      <c r="O1287" t="s">
        <v>69</v>
      </c>
      <c r="P1287" t="s">
        <v>24</v>
      </c>
      <c r="Q1287" t="s">
        <v>433</v>
      </c>
      <c r="R1287" t="s">
        <v>1661</v>
      </c>
      <c r="S1287">
        <v>3301</v>
      </c>
      <c r="T1287" t="s">
        <v>52</v>
      </c>
      <c r="U1287" t="s">
        <v>174</v>
      </c>
      <c r="V1287" t="s">
        <v>29</v>
      </c>
      <c r="W1287" t="s">
        <v>45</v>
      </c>
      <c r="X1287" t="s">
        <v>175</v>
      </c>
      <c r="Y1287">
        <v>22.92</v>
      </c>
    </row>
    <row r="1288" spans="1:25" x14ac:dyDescent="0.2">
      <c r="A1288">
        <v>4907</v>
      </c>
      <c r="B1288" t="s">
        <v>3696</v>
      </c>
      <c r="C1288" s="6">
        <v>42291</v>
      </c>
      <c r="D1288" s="7">
        <v>42291</v>
      </c>
      <c r="E1288" s="8">
        <f>DAY(D1288)</f>
        <v>14</v>
      </c>
      <c r="F1288">
        <f>_xlfn.ISOWEEKNUM(D1288)</f>
        <v>42</v>
      </c>
      <c r="G1288" t="str">
        <f>RIGHT((MONTH(D1288)-1)*2+IF(DAY(D1288)&lt;16,1,2)+100,2)</f>
        <v>19</v>
      </c>
      <c r="H1288" s="8">
        <f>MONTH(D1288)</f>
        <v>10</v>
      </c>
      <c r="I1288" t="str">
        <f>TEXT(D1288,"mmm")</f>
        <v>oct</v>
      </c>
      <c r="J1288">
        <f>YEAR(D1288)</f>
        <v>2015</v>
      </c>
      <c r="K1288" s="6">
        <v>42293</v>
      </c>
      <c r="L1288" t="s">
        <v>57</v>
      </c>
      <c r="M1288" t="s">
        <v>3697</v>
      </c>
      <c r="N1288" t="s">
        <v>3698</v>
      </c>
      <c r="O1288" t="s">
        <v>69</v>
      </c>
      <c r="P1288" t="s">
        <v>24</v>
      </c>
      <c r="Q1288" t="s">
        <v>433</v>
      </c>
      <c r="R1288" t="s">
        <v>1661</v>
      </c>
      <c r="S1288">
        <v>3301</v>
      </c>
      <c r="T1288" t="s">
        <v>52</v>
      </c>
      <c r="U1288" t="s">
        <v>548</v>
      </c>
      <c r="V1288" t="s">
        <v>29</v>
      </c>
      <c r="W1288" t="s">
        <v>42</v>
      </c>
      <c r="X1288" t="s">
        <v>549</v>
      </c>
      <c r="Y1288">
        <v>269.89999999999998</v>
      </c>
    </row>
    <row r="1289" spans="1:25" x14ac:dyDescent="0.2">
      <c r="A1289">
        <v>5756</v>
      </c>
      <c r="B1289" t="s">
        <v>3699</v>
      </c>
      <c r="C1289" s="6">
        <v>42291</v>
      </c>
      <c r="D1289" s="7">
        <v>42291</v>
      </c>
      <c r="E1289" s="8">
        <f>DAY(D1289)</f>
        <v>14</v>
      </c>
      <c r="F1289">
        <f>_xlfn.ISOWEEKNUM(D1289)</f>
        <v>42</v>
      </c>
      <c r="G1289" t="str">
        <f>RIGHT((MONTH(D1289)-1)*2+IF(DAY(D1289)&lt;16,1,2)+100,2)</f>
        <v>19</v>
      </c>
      <c r="H1289" s="8">
        <f>MONTH(D1289)</f>
        <v>10</v>
      </c>
      <c r="I1289" t="str">
        <f>TEXT(D1289,"mmm")</f>
        <v>oct</v>
      </c>
      <c r="J1289">
        <f>YEAR(D1289)</f>
        <v>2015</v>
      </c>
      <c r="K1289" s="6">
        <v>42295</v>
      </c>
      <c r="L1289" t="s">
        <v>20</v>
      </c>
      <c r="M1289" t="s">
        <v>3700</v>
      </c>
      <c r="N1289" t="s">
        <v>3701</v>
      </c>
      <c r="O1289" t="s">
        <v>23</v>
      </c>
      <c r="P1289" t="s">
        <v>24</v>
      </c>
      <c r="Q1289" t="s">
        <v>1565</v>
      </c>
      <c r="R1289" t="s">
        <v>26</v>
      </c>
      <c r="S1289">
        <v>76106</v>
      </c>
      <c r="T1289" t="s">
        <v>27</v>
      </c>
      <c r="U1289" t="s">
        <v>3702</v>
      </c>
      <c r="V1289" t="s">
        <v>29</v>
      </c>
      <c r="W1289" t="s">
        <v>203</v>
      </c>
      <c r="X1289" t="s">
        <v>3703</v>
      </c>
      <c r="Y1289">
        <v>3.16</v>
      </c>
    </row>
    <row r="1290" spans="1:25" x14ac:dyDescent="0.2">
      <c r="A1290">
        <v>5757</v>
      </c>
      <c r="B1290" t="s">
        <v>3699</v>
      </c>
      <c r="C1290" s="6">
        <v>42291</v>
      </c>
      <c r="D1290" s="7">
        <v>42291</v>
      </c>
      <c r="E1290" s="8">
        <f>DAY(D1290)</f>
        <v>14</v>
      </c>
      <c r="F1290">
        <f>_xlfn.ISOWEEKNUM(D1290)</f>
        <v>42</v>
      </c>
      <c r="G1290" t="str">
        <f>RIGHT((MONTH(D1290)-1)*2+IF(DAY(D1290)&lt;16,1,2)+100,2)</f>
        <v>19</v>
      </c>
      <c r="H1290" s="8">
        <f>MONTH(D1290)</f>
        <v>10</v>
      </c>
      <c r="I1290" t="str">
        <f>TEXT(D1290,"mmm")</f>
        <v>oct</v>
      </c>
      <c r="J1290">
        <f>YEAR(D1290)</f>
        <v>2015</v>
      </c>
      <c r="K1290" s="6">
        <v>42295</v>
      </c>
      <c r="L1290" t="s">
        <v>20</v>
      </c>
      <c r="M1290" t="s">
        <v>3700</v>
      </c>
      <c r="N1290" t="s">
        <v>3701</v>
      </c>
      <c r="O1290" t="s">
        <v>23</v>
      </c>
      <c r="P1290" t="s">
        <v>24</v>
      </c>
      <c r="Q1290" t="s">
        <v>1565</v>
      </c>
      <c r="R1290" t="s">
        <v>26</v>
      </c>
      <c r="S1290">
        <v>76106</v>
      </c>
      <c r="T1290" t="s">
        <v>27</v>
      </c>
      <c r="U1290" t="s">
        <v>3704</v>
      </c>
      <c r="V1290" t="s">
        <v>89</v>
      </c>
      <c r="W1290" t="s">
        <v>1443</v>
      </c>
      <c r="X1290" t="s">
        <v>3705</v>
      </c>
      <c r="Y1290">
        <v>1999.96</v>
      </c>
    </row>
    <row r="1291" spans="1:25" x14ac:dyDescent="0.2">
      <c r="A1291">
        <v>9064</v>
      </c>
      <c r="B1291" t="s">
        <v>3706</v>
      </c>
      <c r="C1291" s="6">
        <v>42291</v>
      </c>
      <c r="D1291" s="7">
        <v>42291</v>
      </c>
      <c r="E1291" s="8">
        <f>DAY(D1291)</f>
        <v>14</v>
      </c>
      <c r="F1291">
        <f>_xlfn.ISOWEEKNUM(D1291)</f>
        <v>42</v>
      </c>
      <c r="G1291" t="str">
        <f>RIGHT((MONTH(D1291)-1)*2+IF(DAY(D1291)&lt;16,1,2)+100,2)</f>
        <v>19</v>
      </c>
      <c r="H1291" s="8">
        <f>MONTH(D1291)</f>
        <v>10</v>
      </c>
      <c r="I1291" t="str">
        <f>TEXT(D1291,"mmm")</f>
        <v>oct</v>
      </c>
      <c r="J1291">
        <f>YEAR(D1291)</f>
        <v>2015</v>
      </c>
      <c r="K1291" s="6">
        <v>42297</v>
      </c>
      <c r="L1291" t="s">
        <v>20</v>
      </c>
      <c r="M1291" t="s">
        <v>335</v>
      </c>
      <c r="N1291" t="s">
        <v>336</v>
      </c>
      <c r="O1291" t="s">
        <v>23</v>
      </c>
      <c r="P1291" t="s">
        <v>24</v>
      </c>
      <c r="Q1291" t="s">
        <v>465</v>
      </c>
      <c r="R1291" t="s">
        <v>37</v>
      </c>
      <c r="S1291">
        <v>60653</v>
      </c>
      <c r="T1291" t="s">
        <v>27</v>
      </c>
      <c r="U1291" t="s">
        <v>869</v>
      </c>
      <c r="V1291" t="s">
        <v>29</v>
      </c>
      <c r="W1291" t="s">
        <v>30</v>
      </c>
      <c r="X1291" t="s">
        <v>870</v>
      </c>
      <c r="Y1291">
        <v>322.19200000000001</v>
      </c>
    </row>
    <row r="1292" spans="1:25" x14ac:dyDescent="0.2">
      <c r="A1292">
        <v>9065</v>
      </c>
      <c r="B1292" t="s">
        <v>3706</v>
      </c>
      <c r="C1292" s="6">
        <v>42291</v>
      </c>
      <c r="D1292" s="7">
        <v>42291</v>
      </c>
      <c r="E1292" s="8">
        <f>DAY(D1292)</f>
        <v>14</v>
      </c>
      <c r="F1292">
        <f>_xlfn.ISOWEEKNUM(D1292)</f>
        <v>42</v>
      </c>
      <c r="G1292" t="str">
        <f>RIGHT((MONTH(D1292)-1)*2+IF(DAY(D1292)&lt;16,1,2)+100,2)</f>
        <v>19</v>
      </c>
      <c r="H1292" s="8">
        <f>MONTH(D1292)</f>
        <v>10</v>
      </c>
      <c r="I1292" t="str">
        <f>TEXT(D1292,"mmm")</f>
        <v>oct</v>
      </c>
      <c r="J1292">
        <f>YEAR(D1292)</f>
        <v>2015</v>
      </c>
      <c r="K1292" s="6">
        <v>42297</v>
      </c>
      <c r="L1292" t="s">
        <v>20</v>
      </c>
      <c r="M1292" t="s">
        <v>335</v>
      </c>
      <c r="N1292" t="s">
        <v>336</v>
      </c>
      <c r="O1292" t="s">
        <v>23</v>
      </c>
      <c r="P1292" t="s">
        <v>24</v>
      </c>
      <c r="Q1292" t="s">
        <v>465</v>
      </c>
      <c r="R1292" t="s">
        <v>37</v>
      </c>
      <c r="S1292">
        <v>60653</v>
      </c>
      <c r="T1292" t="s">
        <v>27</v>
      </c>
      <c r="U1292" t="s">
        <v>318</v>
      </c>
      <c r="V1292" t="s">
        <v>29</v>
      </c>
      <c r="W1292" t="s">
        <v>45</v>
      </c>
      <c r="X1292" t="s">
        <v>319</v>
      </c>
      <c r="Y1292">
        <v>2.9460000000000002</v>
      </c>
    </row>
    <row r="1293" spans="1:25" x14ac:dyDescent="0.2">
      <c r="A1293">
        <v>9066</v>
      </c>
      <c r="B1293" t="s">
        <v>3706</v>
      </c>
      <c r="C1293" s="6">
        <v>42291</v>
      </c>
      <c r="D1293" s="7">
        <v>42291</v>
      </c>
      <c r="E1293" s="8">
        <f>DAY(D1293)</f>
        <v>14</v>
      </c>
      <c r="F1293">
        <f>_xlfn.ISOWEEKNUM(D1293)</f>
        <v>42</v>
      </c>
      <c r="G1293" t="str">
        <f>RIGHT((MONTH(D1293)-1)*2+IF(DAY(D1293)&lt;16,1,2)+100,2)</f>
        <v>19</v>
      </c>
      <c r="H1293" s="8">
        <f>MONTH(D1293)</f>
        <v>10</v>
      </c>
      <c r="I1293" t="str">
        <f>TEXT(D1293,"mmm")</f>
        <v>oct</v>
      </c>
      <c r="J1293">
        <f>YEAR(D1293)</f>
        <v>2015</v>
      </c>
      <c r="K1293" s="6">
        <v>42297</v>
      </c>
      <c r="L1293" t="s">
        <v>20</v>
      </c>
      <c r="M1293" t="s">
        <v>335</v>
      </c>
      <c r="N1293" t="s">
        <v>336</v>
      </c>
      <c r="O1293" t="s">
        <v>23</v>
      </c>
      <c r="P1293" t="s">
        <v>24</v>
      </c>
      <c r="Q1293" t="s">
        <v>465</v>
      </c>
      <c r="R1293" t="s">
        <v>37</v>
      </c>
      <c r="S1293">
        <v>60653</v>
      </c>
      <c r="T1293" t="s">
        <v>27</v>
      </c>
      <c r="U1293" t="s">
        <v>3707</v>
      </c>
      <c r="V1293" t="s">
        <v>29</v>
      </c>
      <c r="W1293" t="s">
        <v>30</v>
      </c>
      <c r="X1293" t="s">
        <v>3708</v>
      </c>
      <c r="Y1293">
        <v>19.135999999999999</v>
      </c>
    </row>
    <row r="1294" spans="1:25" x14ac:dyDescent="0.2">
      <c r="A1294">
        <v>9634</v>
      </c>
      <c r="B1294" t="s">
        <v>3709</v>
      </c>
      <c r="C1294" s="6">
        <v>42291</v>
      </c>
      <c r="D1294" s="7">
        <v>42291</v>
      </c>
      <c r="E1294" s="8">
        <f>DAY(D1294)</f>
        <v>14</v>
      </c>
      <c r="F1294">
        <f>_xlfn.ISOWEEKNUM(D1294)</f>
        <v>42</v>
      </c>
      <c r="G1294" t="str">
        <f>RIGHT((MONTH(D1294)-1)*2+IF(DAY(D1294)&lt;16,1,2)+100,2)</f>
        <v>19</v>
      </c>
      <c r="H1294" s="8">
        <f>MONTH(D1294)</f>
        <v>10</v>
      </c>
      <c r="I1294" t="str">
        <f>TEXT(D1294,"mmm")</f>
        <v>oct</v>
      </c>
      <c r="J1294">
        <f>YEAR(D1294)</f>
        <v>2015</v>
      </c>
      <c r="K1294" s="6">
        <v>42294</v>
      </c>
      <c r="L1294" t="s">
        <v>66</v>
      </c>
      <c r="M1294" t="s">
        <v>3710</v>
      </c>
      <c r="N1294" t="s">
        <v>3711</v>
      </c>
      <c r="O1294" t="s">
        <v>23</v>
      </c>
      <c r="P1294" t="s">
        <v>24</v>
      </c>
      <c r="Q1294" t="s">
        <v>3712</v>
      </c>
      <c r="R1294" t="s">
        <v>1029</v>
      </c>
      <c r="S1294">
        <v>2149</v>
      </c>
      <c r="T1294" t="s">
        <v>52</v>
      </c>
      <c r="U1294" t="s">
        <v>3220</v>
      </c>
      <c r="V1294" t="s">
        <v>89</v>
      </c>
      <c r="W1294" t="s">
        <v>115</v>
      </c>
      <c r="X1294" t="s">
        <v>3221</v>
      </c>
      <c r="Y1294" t="s">
        <v>3713</v>
      </c>
    </row>
    <row r="1295" spans="1:25" x14ac:dyDescent="0.2">
      <c r="A1295">
        <v>9635</v>
      </c>
      <c r="B1295" t="s">
        <v>3709</v>
      </c>
      <c r="C1295" s="6">
        <v>42291</v>
      </c>
      <c r="D1295" s="7">
        <v>42291</v>
      </c>
      <c r="E1295" s="8">
        <f>DAY(D1295)</f>
        <v>14</v>
      </c>
      <c r="F1295">
        <f>_xlfn.ISOWEEKNUM(D1295)</f>
        <v>42</v>
      </c>
      <c r="G1295" t="str">
        <f>RIGHT((MONTH(D1295)-1)*2+IF(DAY(D1295)&lt;16,1,2)+100,2)</f>
        <v>19</v>
      </c>
      <c r="H1295" s="8">
        <f>MONTH(D1295)</f>
        <v>10</v>
      </c>
      <c r="I1295" t="str">
        <f>TEXT(D1295,"mmm")</f>
        <v>oct</v>
      </c>
      <c r="J1295">
        <f>YEAR(D1295)</f>
        <v>2015</v>
      </c>
      <c r="K1295" s="6">
        <v>42294</v>
      </c>
      <c r="L1295" t="s">
        <v>66</v>
      </c>
      <c r="M1295" t="s">
        <v>3710</v>
      </c>
      <c r="N1295" t="s">
        <v>3711</v>
      </c>
      <c r="O1295" t="s">
        <v>23</v>
      </c>
      <c r="P1295" t="s">
        <v>24</v>
      </c>
      <c r="Q1295" t="s">
        <v>3712</v>
      </c>
      <c r="R1295" t="s">
        <v>1029</v>
      </c>
      <c r="S1295">
        <v>2149</v>
      </c>
      <c r="T1295" t="s">
        <v>52</v>
      </c>
      <c r="U1295" t="s">
        <v>3714</v>
      </c>
      <c r="V1295" t="s">
        <v>29</v>
      </c>
      <c r="W1295" t="s">
        <v>42</v>
      </c>
      <c r="X1295" t="s">
        <v>3715</v>
      </c>
      <c r="Y1295">
        <v>79.45</v>
      </c>
    </row>
    <row r="1296" spans="1:25" x14ac:dyDescent="0.2">
      <c r="A1296">
        <v>9636</v>
      </c>
      <c r="B1296" t="s">
        <v>3709</v>
      </c>
      <c r="C1296" s="6">
        <v>42291</v>
      </c>
      <c r="D1296" s="7">
        <v>42291</v>
      </c>
      <c r="E1296" s="8">
        <f>DAY(D1296)</f>
        <v>14</v>
      </c>
      <c r="F1296">
        <f>_xlfn.ISOWEEKNUM(D1296)</f>
        <v>42</v>
      </c>
      <c r="G1296" t="str">
        <f>RIGHT((MONTH(D1296)-1)*2+IF(DAY(D1296)&lt;16,1,2)+100,2)</f>
        <v>19</v>
      </c>
      <c r="H1296" s="8">
        <f>MONTH(D1296)</f>
        <v>10</v>
      </c>
      <c r="I1296" t="str">
        <f>TEXT(D1296,"mmm")</f>
        <v>oct</v>
      </c>
      <c r="J1296">
        <f>YEAR(D1296)</f>
        <v>2015</v>
      </c>
      <c r="K1296" s="6">
        <v>42294</v>
      </c>
      <c r="L1296" t="s">
        <v>66</v>
      </c>
      <c r="M1296" t="s">
        <v>3710</v>
      </c>
      <c r="N1296" t="s">
        <v>3711</v>
      </c>
      <c r="O1296" t="s">
        <v>23</v>
      </c>
      <c r="P1296" t="s">
        <v>24</v>
      </c>
      <c r="Q1296" t="s">
        <v>3712</v>
      </c>
      <c r="R1296" t="s">
        <v>1029</v>
      </c>
      <c r="S1296">
        <v>2149</v>
      </c>
      <c r="T1296" t="s">
        <v>52</v>
      </c>
      <c r="U1296" t="s">
        <v>3716</v>
      </c>
      <c r="V1296" t="s">
        <v>81</v>
      </c>
      <c r="W1296" t="s">
        <v>82</v>
      </c>
      <c r="X1296" t="s">
        <v>3717</v>
      </c>
      <c r="Y1296">
        <v>1628.82</v>
      </c>
    </row>
    <row r="1297" spans="1:25" x14ac:dyDescent="0.2">
      <c r="A1297">
        <v>2695</v>
      </c>
      <c r="B1297" t="s">
        <v>3718</v>
      </c>
      <c r="C1297" s="6">
        <v>42292</v>
      </c>
      <c r="D1297" s="7">
        <v>42292</v>
      </c>
      <c r="E1297" s="8">
        <f>DAY(D1297)</f>
        <v>15</v>
      </c>
      <c r="F1297">
        <f>_xlfn.ISOWEEKNUM(D1297)</f>
        <v>42</v>
      </c>
      <c r="G1297" t="str">
        <f>RIGHT((MONTH(D1297)-1)*2+IF(DAY(D1297)&lt;16,1,2)+100,2)</f>
        <v>19</v>
      </c>
      <c r="H1297" s="8">
        <f>MONTH(D1297)</f>
        <v>10</v>
      </c>
      <c r="I1297" t="str">
        <f>TEXT(D1297,"mmm")</f>
        <v>oct</v>
      </c>
      <c r="J1297">
        <f>YEAR(D1297)</f>
        <v>2015</v>
      </c>
      <c r="K1297" s="6">
        <v>42297</v>
      </c>
      <c r="L1297" t="s">
        <v>20</v>
      </c>
      <c r="M1297" t="s">
        <v>2165</v>
      </c>
      <c r="N1297" t="s">
        <v>2166</v>
      </c>
      <c r="O1297" t="s">
        <v>23</v>
      </c>
      <c r="P1297" t="s">
        <v>24</v>
      </c>
      <c r="Q1297" t="s">
        <v>1606</v>
      </c>
      <c r="R1297" t="s">
        <v>350</v>
      </c>
      <c r="S1297">
        <v>33012</v>
      </c>
      <c r="T1297" t="s">
        <v>72</v>
      </c>
      <c r="U1297" t="s">
        <v>789</v>
      </c>
      <c r="V1297" t="s">
        <v>81</v>
      </c>
      <c r="W1297" t="s">
        <v>104</v>
      </c>
      <c r="X1297" t="s">
        <v>790</v>
      </c>
      <c r="Y1297">
        <v>15.384</v>
      </c>
    </row>
    <row r="1298" spans="1:25" x14ac:dyDescent="0.2">
      <c r="A1298">
        <v>4898</v>
      </c>
      <c r="B1298" t="s">
        <v>3719</v>
      </c>
      <c r="C1298" s="6">
        <v>42292</v>
      </c>
      <c r="D1298" s="7">
        <v>42292</v>
      </c>
      <c r="E1298" s="8">
        <f>DAY(D1298)</f>
        <v>15</v>
      </c>
      <c r="F1298">
        <f>_xlfn.ISOWEEKNUM(D1298)</f>
        <v>42</v>
      </c>
      <c r="G1298" t="str">
        <f>RIGHT((MONTH(D1298)-1)*2+IF(DAY(D1298)&lt;16,1,2)+100,2)</f>
        <v>19</v>
      </c>
      <c r="H1298" s="8">
        <f>MONTH(D1298)</f>
        <v>10</v>
      </c>
      <c r="I1298" t="str">
        <f>TEXT(D1298,"mmm")</f>
        <v>oct</v>
      </c>
      <c r="J1298">
        <f>YEAR(D1298)</f>
        <v>2015</v>
      </c>
      <c r="K1298" s="6">
        <v>42294</v>
      </c>
      <c r="L1298" t="s">
        <v>66</v>
      </c>
      <c r="M1298" t="s">
        <v>3720</v>
      </c>
      <c r="N1298" t="s">
        <v>3721</v>
      </c>
      <c r="O1298" t="s">
        <v>23</v>
      </c>
      <c r="P1298" t="s">
        <v>24</v>
      </c>
      <c r="Q1298" t="s">
        <v>3722</v>
      </c>
      <c r="R1298" t="s">
        <v>171</v>
      </c>
      <c r="S1298">
        <v>44134</v>
      </c>
      <c r="T1298" t="s">
        <v>52</v>
      </c>
      <c r="U1298" t="s">
        <v>3125</v>
      </c>
      <c r="V1298" t="s">
        <v>81</v>
      </c>
      <c r="W1298" t="s">
        <v>82</v>
      </c>
      <c r="X1298" t="s">
        <v>3126</v>
      </c>
      <c r="Y1298">
        <v>183.37200000000001</v>
      </c>
    </row>
    <row r="1299" spans="1:25" x14ac:dyDescent="0.2">
      <c r="A1299">
        <v>4899</v>
      </c>
      <c r="B1299" t="s">
        <v>3719</v>
      </c>
      <c r="C1299" s="6">
        <v>42292</v>
      </c>
      <c r="D1299" s="7">
        <v>42292</v>
      </c>
      <c r="E1299" s="8">
        <f>DAY(D1299)</f>
        <v>15</v>
      </c>
      <c r="F1299">
        <f>_xlfn.ISOWEEKNUM(D1299)</f>
        <v>42</v>
      </c>
      <c r="G1299" t="str">
        <f>RIGHT((MONTH(D1299)-1)*2+IF(DAY(D1299)&lt;16,1,2)+100,2)</f>
        <v>19</v>
      </c>
      <c r="H1299" s="8">
        <f>MONTH(D1299)</f>
        <v>10</v>
      </c>
      <c r="I1299" t="str">
        <f>TEXT(D1299,"mmm")</f>
        <v>oct</v>
      </c>
      <c r="J1299">
        <f>YEAR(D1299)</f>
        <v>2015</v>
      </c>
      <c r="K1299" s="6">
        <v>42294</v>
      </c>
      <c r="L1299" t="s">
        <v>66</v>
      </c>
      <c r="M1299" t="s">
        <v>3720</v>
      </c>
      <c r="N1299" t="s">
        <v>3721</v>
      </c>
      <c r="O1299" t="s">
        <v>23</v>
      </c>
      <c r="P1299" t="s">
        <v>24</v>
      </c>
      <c r="Q1299" t="s">
        <v>3722</v>
      </c>
      <c r="R1299" t="s">
        <v>171</v>
      </c>
      <c r="S1299">
        <v>44134</v>
      </c>
      <c r="T1299" t="s">
        <v>52</v>
      </c>
      <c r="U1299" t="s">
        <v>2413</v>
      </c>
      <c r="V1299" t="s">
        <v>29</v>
      </c>
      <c r="W1299" t="s">
        <v>30</v>
      </c>
      <c r="X1299" t="s">
        <v>2414</v>
      </c>
      <c r="Y1299">
        <v>7.968</v>
      </c>
    </row>
    <row r="1300" spans="1:25" x14ac:dyDescent="0.2">
      <c r="A1300">
        <v>5886</v>
      </c>
      <c r="B1300" t="s">
        <v>3723</v>
      </c>
      <c r="C1300" s="6">
        <v>42293</v>
      </c>
      <c r="D1300" s="7">
        <v>42293</v>
      </c>
      <c r="E1300" s="8">
        <f>DAY(D1300)</f>
        <v>16</v>
      </c>
      <c r="F1300">
        <f>_xlfn.ISOWEEKNUM(D1300)</f>
        <v>42</v>
      </c>
      <c r="G1300" t="str">
        <f>RIGHT((MONTH(D1300)-1)*2+IF(DAY(D1300)&lt;16,1,2)+100,2)</f>
        <v>20</v>
      </c>
      <c r="H1300" s="8">
        <f>MONTH(D1300)</f>
        <v>10</v>
      </c>
      <c r="I1300" t="str">
        <f>TEXT(D1300,"mmm")</f>
        <v>oct</v>
      </c>
      <c r="J1300">
        <f>YEAR(D1300)</f>
        <v>2015</v>
      </c>
      <c r="K1300" s="6">
        <v>42294</v>
      </c>
      <c r="L1300" t="s">
        <v>469</v>
      </c>
      <c r="M1300" t="s">
        <v>3724</v>
      </c>
      <c r="N1300" t="s">
        <v>3725</v>
      </c>
      <c r="O1300" t="s">
        <v>23</v>
      </c>
      <c r="P1300" t="s">
        <v>24</v>
      </c>
      <c r="Q1300" t="s">
        <v>159</v>
      </c>
      <c r="R1300" t="s">
        <v>61</v>
      </c>
      <c r="S1300">
        <v>94110</v>
      </c>
      <c r="T1300" t="s">
        <v>62</v>
      </c>
      <c r="U1300" t="s">
        <v>741</v>
      </c>
      <c r="V1300" t="s">
        <v>29</v>
      </c>
      <c r="W1300" t="s">
        <v>45</v>
      </c>
      <c r="X1300" t="s">
        <v>742</v>
      </c>
      <c r="Y1300">
        <v>14.352</v>
      </c>
    </row>
    <row r="1301" spans="1:25" x14ac:dyDescent="0.2">
      <c r="A1301">
        <v>5887</v>
      </c>
      <c r="B1301" t="s">
        <v>3723</v>
      </c>
      <c r="C1301" s="6">
        <v>42293</v>
      </c>
      <c r="D1301" s="7">
        <v>42293</v>
      </c>
      <c r="E1301" s="8">
        <f>DAY(D1301)</f>
        <v>16</v>
      </c>
      <c r="F1301">
        <f>_xlfn.ISOWEEKNUM(D1301)</f>
        <v>42</v>
      </c>
      <c r="G1301" t="str">
        <f>RIGHT((MONTH(D1301)-1)*2+IF(DAY(D1301)&lt;16,1,2)+100,2)</f>
        <v>20</v>
      </c>
      <c r="H1301" s="8">
        <f>MONTH(D1301)</f>
        <v>10</v>
      </c>
      <c r="I1301" t="str">
        <f>TEXT(D1301,"mmm")</f>
        <v>oct</v>
      </c>
      <c r="J1301">
        <f>YEAR(D1301)</f>
        <v>2015</v>
      </c>
      <c r="K1301" s="6">
        <v>42294</v>
      </c>
      <c r="L1301" t="s">
        <v>469</v>
      </c>
      <c r="M1301" t="s">
        <v>3724</v>
      </c>
      <c r="N1301" t="s">
        <v>3725</v>
      </c>
      <c r="O1301" t="s">
        <v>23</v>
      </c>
      <c r="P1301" t="s">
        <v>24</v>
      </c>
      <c r="Q1301" t="s">
        <v>159</v>
      </c>
      <c r="R1301" t="s">
        <v>61</v>
      </c>
      <c r="S1301">
        <v>94110</v>
      </c>
      <c r="T1301" t="s">
        <v>62</v>
      </c>
      <c r="U1301" t="s">
        <v>3726</v>
      </c>
      <c r="V1301" t="s">
        <v>89</v>
      </c>
      <c r="W1301" t="s">
        <v>115</v>
      </c>
      <c r="X1301" t="s">
        <v>3727</v>
      </c>
      <c r="Y1301">
        <v>179.97</v>
      </c>
    </row>
    <row r="1302" spans="1:25" x14ac:dyDescent="0.2">
      <c r="A1302">
        <v>6874</v>
      </c>
      <c r="B1302" t="s">
        <v>3728</v>
      </c>
      <c r="C1302" s="6">
        <v>42294</v>
      </c>
      <c r="D1302" s="7">
        <v>42294</v>
      </c>
      <c r="E1302" s="8">
        <f>DAY(D1302)</f>
        <v>17</v>
      </c>
      <c r="F1302">
        <f>_xlfn.ISOWEEKNUM(D1302)</f>
        <v>42</v>
      </c>
      <c r="G1302" t="str">
        <f>RIGHT((MONTH(D1302)-1)*2+IF(DAY(D1302)&lt;16,1,2)+100,2)</f>
        <v>20</v>
      </c>
      <c r="H1302" s="8">
        <f>MONTH(D1302)</f>
        <v>10</v>
      </c>
      <c r="I1302" t="str">
        <f>TEXT(D1302,"mmm")</f>
        <v>oct</v>
      </c>
      <c r="J1302">
        <f>YEAR(D1302)</f>
        <v>2015</v>
      </c>
      <c r="K1302" s="6">
        <v>42299</v>
      </c>
      <c r="L1302" t="s">
        <v>57</v>
      </c>
      <c r="M1302" t="s">
        <v>3729</v>
      </c>
      <c r="N1302" t="s">
        <v>3730</v>
      </c>
      <c r="O1302" t="s">
        <v>23</v>
      </c>
      <c r="P1302" t="s">
        <v>24</v>
      </c>
      <c r="Q1302" t="s">
        <v>3731</v>
      </c>
      <c r="R1302" t="s">
        <v>26</v>
      </c>
      <c r="S1302">
        <v>77705</v>
      </c>
      <c r="T1302" t="s">
        <v>27</v>
      </c>
      <c r="U1302" t="s">
        <v>210</v>
      </c>
      <c r="V1302" t="s">
        <v>29</v>
      </c>
      <c r="W1302" t="s">
        <v>45</v>
      </c>
      <c r="X1302" t="s">
        <v>211</v>
      </c>
      <c r="Y1302">
        <v>10.78</v>
      </c>
    </row>
    <row r="1303" spans="1:25" x14ac:dyDescent="0.2">
      <c r="A1303">
        <v>6875</v>
      </c>
      <c r="B1303" t="s">
        <v>3728</v>
      </c>
      <c r="C1303" s="6">
        <v>42294</v>
      </c>
      <c r="D1303" s="7">
        <v>42294</v>
      </c>
      <c r="E1303" s="8">
        <f>DAY(D1303)</f>
        <v>17</v>
      </c>
      <c r="F1303">
        <f>_xlfn.ISOWEEKNUM(D1303)</f>
        <v>42</v>
      </c>
      <c r="G1303" t="str">
        <f>RIGHT((MONTH(D1303)-1)*2+IF(DAY(D1303)&lt;16,1,2)+100,2)</f>
        <v>20</v>
      </c>
      <c r="H1303" s="8">
        <f>MONTH(D1303)</f>
        <v>10</v>
      </c>
      <c r="I1303" t="str">
        <f>TEXT(D1303,"mmm")</f>
        <v>oct</v>
      </c>
      <c r="J1303">
        <f>YEAR(D1303)</f>
        <v>2015</v>
      </c>
      <c r="K1303" s="6">
        <v>42299</v>
      </c>
      <c r="L1303" t="s">
        <v>57</v>
      </c>
      <c r="M1303" t="s">
        <v>3729</v>
      </c>
      <c r="N1303" t="s">
        <v>3730</v>
      </c>
      <c r="O1303" t="s">
        <v>23</v>
      </c>
      <c r="P1303" t="s">
        <v>24</v>
      </c>
      <c r="Q1303" t="s">
        <v>3731</v>
      </c>
      <c r="R1303" t="s">
        <v>26</v>
      </c>
      <c r="S1303">
        <v>77705</v>
      </c>
      <c r="T1303" t="s">
        <v>27</v>
      </c>
      <c r="U1303" t="s">
        <v>2479</v>
      </c>
      <c r="V1303" t="s">
        <v>89</v>
      </c>
      <c r="W1303" t="s">
        <v>115</v>
      </c>
      <c r="X1303" t="s">
        <v>2480</v>
      </c>
      <c r="Y1303">
        <v>119.976</v>
      </c>
    </row>
    <row r="1304" spans="1:25" x14ac:dyDescent="0.2">
      <c r="A1304">
        <v>9558</v>
      </c>
      <c r="B1304" t="s">
        <v>3732</v>
      </c>
      <c r="C1304" s="6">
        <v>42294</v>
      </c>
      <c r="D1304" s="7">
        <v>42294</v>
      </c>
      <c r="E1304" s="8">
        <f>DAY(D1304)</f>
        <v>17</v>
      </c>
      <c r="F1304">
        <f>_xlfn.ISOWEEKNUM(D1304)</f>
        <v>42</v>
      </c>
      <c r="G1304" t="str">
        <f>RIGHT((MONTH(D1304)-1)*2+IF(DAY(D1304)&lt;16,1,2)+100,2)</f>
        <v>20</v>
      </c>
      <c r="H1304" s="8">
        <f>MONTH(D1304)</f>
        <v>10</v>
      </c>
      <c r="I1304" t="str">
        <f>TEXT(D1304,"mmm")</f>
        <v>oct</v>
      </c>
      <c r="J1304">
        <f>YEAR(D1304)</f>
        <v>2015</v>
      </c>
      <c r="K1304" s="6">
        <v>42296</v>
      </c>
      <c r="L1304" t="s">
        <v>57</v>
      </c>
      <c r="M1304" t="s">
        <v>3525</v>
      </c>
      <c r="N1304" t="s">
        <v>3526</v>
      </c>
      <c r="O1304" t="s">
        <v>23</v>
      </c>
      <c r="P1304" t="s">
        <v>24</v>
      </c>
      <c r="Q1304" t="s">
        <v>25</v>
      </c>
      <c r="R1304" t="s">
        <v>26</v>
      </c>
      <c r="S1304">
        <v>77095</v>
      </c>
      <c r="T1304" t="s">
        <v>27</v>
      </c>
      <c r="U1304" t="s">
        <v>2863</v>
      </c>
      <c r="V1304" t="s">
        <v>81</v>
      </c>
      <c r="W1304" t="s">
        <v>104</v>
      </c>
      <c r="X1304" t="s">
        <v>2864</v>
      </c>
      <c r="Y1304">
        <v>5.3120000000000003</v>
      </c>
    </row>
    <row r="1305" spans="1:25" x14ac:dyDescent="0.2">
      <c r="A1305">
        <v>1976</v>
      </c>
      <c r="B1305" t="s">
        <v>3733</v>
      </c>
      <c r="C1305" s="6">
        <v>42295</v>
      </c>
      <c r="D1305" s="7">
        <v>42295</v>
      </c>
      <c r="E1305" s="8">
        <f>DAY(D1305)</f>
        <v>18</v>
      </c>
      <c r="F1305">
        <f>_xlfn.ISOWEEKNUM(D1305)</f>
        <v>42</v>
      </c>
      <c r="G1305" t="str">
        <f>RIGHT((MONTH(D1305)-1)*2+IF(DAY(D1305)&lt;16,1,2)+100,2)</f>
        <v>20</v>
      </c>
      <c r="H1305" s="8">
        <f>MONTH(D1305)</f>
        <v>10</v>
      </c>
      <c r="I1305" t="str">
        <f>TEXT(D1305,"mmm")</f>
        <v>oct</v>
      </c>
      <c r="J1305">
        <f>YEAR(D1305)</f>
        <v>2015</v>
      </c>
      <c r="K1305" s="6">
        <v>42297</v>
      </c>
      <c r="L1305" t="s">
        <v>57</v>
      </c>
      <c r="M1305" t="s">
        <v>3734</v>
      </c>
      <c r="N1305" t="s">
        <v>3735</v>
      </c>
      <c r="O1305" t="s">
        <v>69</v>
      </c>
      <c r="P1305" t="s">
        <v>24</v>
      </c>
      <c r="Q1305" t="s">
        <v>3736</v>
      </c>
      <c r="R1305" t="s">
        <v>1153</v>
      </c>
      <c r="S1305">
        <v>36116</v>
      </c>
      <c r="T1305" t="s">
        <v>72</v>
      </c>
      <c r="U1305" t="s">
        <v>2230</v>
      </c>
      <c r="V1305" t="s">
        <v>29</v>
      </c>
      <c r="W1305" t="s">
        <v>42</v>
      </c>
      <c r="X1305" t="s">
        <v>2231</v>
      </c>
      <c r="Y1305">
        <v>275.97000000000003</v>
      </c>
    </row>
    <row r="1306" spans="1:25" x14ac:dyDescent="0.2">
      <c r="A1306">
        <v>1977</v>
      </c>
      <c r="B1306" t="s">
        <v>3733</v>
      </c>
      <c r="C1306" s="6">
        <v>42295</v>
      </c>
      <c r="D1306" s="7">
        <v>42295</v>
      </c>
      <c r="E1306" s="8">
        <f>DAY(D1306)</f>
        <v>18</v>
      </c>
      <c r="F1306">
        <f>_xlfn.ISOWEEKNUM(D1306)</f>
        <v>42</v>
      </c>
      <c r="G1306" t="str">
        <f>RIGHT((MONTH(D1306)-1)*2+IF(DAY(D1306)&lt;16,1,2)+100,2)</f>
        <v>20</v>
      </c>
      <c r="H1306" s="8">
        <f>MONTH(D1306)</f>
        <v>10</v>
      </c>
      <c r="I1306" t="str">
        <f>TEXT(D1306,"mmm")</f>
        <v>oct</v>
      </c>
      <c r="J1306">
        <f>YEAR(D1306)</f>
        <v>2015</v>
      </c>
      <c r="K1306" s="6">
        <v>42297</v>
      </c>
      <c r="L1306" t="s">
        <v>57</v>
      </c>
      <c r="M1306" t="s">
        <v>3734</v>
      </c>
      <c r="N1306" t="s">
        <v>3735</v>
      </c>
      <c r="O1306" t="s">
        <v>69</v>
      </c>
      <c r="P1306" t="s">
        <v>24</v>
      </c>
      <c r="Q1306" t="s">
        <v>3736</v>
      </c>
      <c r="R1306" t="s">
        <v>1153</v>
      </c>
      <c r="S1306">
        <v>36116</v>
      </c>
      <c r="T1306" t="s">
        <v>72</v>
      </c>
      <c r="U1306" t="s">
        <v>3737</v>
      </c>
      <c r="V1306" t="s">
        <v>89</v>
      </c>
      <c r="W1306" t="s">
        <v>90</v>
      </c>
      <c r="X1306" t="s">
        <v>3738</v>
      </c>
      <c r="Y1306">
        <v>1394.95</v>
      </c>
    </row>
    <row r="1307" spans="1:25" x14ac:dyDescent="0.2">
      <c r="A1307">
        <v>1978</v>
      </c>
      <c r="B1307" t="s">
        <v>3733</v>
      </c>
      <c r="C1307" s="6">
        <v>42295</v>
      </c>
      <c r="D1307" s="7">
        <v>42295</v>
      </c>
      <c r="E1307" s="8">
        <f>DAY(D1307)</f>
        <v>18</v>
      </c>
      <c r="F1307">
        <f>_xlfn.ISOWEEKNUM(D1307)</f>
        <v>42</v>
      </c>
      <c r="G1307" t="str">
        <f>RIGHT((MONTH(D1307)-1)*2+IF(DAY(D1307)&lt;16,1,2)+100,2)</f>
        <v>20</v>
      </c>
      <c r="H1307" s="8">
        <f>MONTH(D1307)</f>
        <v>10</v>
      </c>
      <c r="I1307" t="str">
        <f>TEXT(D1307,"mmm")</f>
        <v>oct</v>
      </c>
      <c r="J1307">
        <f>YEAR(D1307)</f>
        <v>2015</v>
      </c>
      <c r="K1307" s="6">
        <v>42297</v>
      </c>
      <c r="L1307" t="s">
        <v>57</v>
      </c>
      <c r="M1307" t="s">
        <v>3734</v>
      </c>
      <c r="N1307" t="s">
        <v>3735</v>
      </c>
      <c r="O1307" t="s">
        <v>69</v>
      </c>
      <c r="P1307" t="s">
        <v>24</v>
      </c>
      <c r="Q1307" t="s">
        <v>3736</v>
      </c>
      <c r="R1307" t="s">
        <v>1153</v>
      </c>
      <c r="S1307">
        <v>36116</v>
      </c>
      <c r="T1307" t="s">
        <v>72</v>
      </c>
      <c r="U1307" t="s">
        <v>3739</v>
      </c>
      <c r="V1307" t="s">
        <v>81</v>
      </c>
      <c r="W1307" t="s">
        <v>82</v>
      </c>
      <c r="X1307" t="s">
        <v>3740</v>
      </c>
      <c r="Y1307">
        <v>545.88</v>
      </c>
    </row>
    <row r="1308" spans="1:25" x14ac:dyDescent="0.2">
      <c r="A1308">
        <v>5110</v>
      </c>
      <c r="B1308" t="s">
        <v>3741</v>
      </c>
      <c r="C1308" s="6">
        <v>42295</v>
      </c>
      <c r="D1308" s="7">
        <v>42295</v>
      </c>
      <c r="E1308" s="8">
        <f>DAY(D1308)</f>
        <v>18</v>
      </c>
      <c r="F1308">
        <f>_xlfn.ISOWEEKNUM(D1308)</f>
        <v>42</v>
      </c>
      <c r="G1308" t="str">
        <f>RIGHT((MONTH(D1308)-1)*2+IF(DAY(D1308)&lt;16,1,2)+100,2)</f>
        <v>20</v>
      </c>
      <c r="H1308" s="8">
        <f>MONTH(D1308)</f>
        <v>10</v>
      </c>
      <c r="I1308" t="str">
        <f>TEXT(D1308,"mmm")</f>
        <v>oct</v>
      </c>
      <c r="J1308">
        <f>YEAR(D1308)</f>
        <v>2015</v>
      </c>
      <c r="K1308" s="6">
        <v>42299</v>
      </c>
      <c r="L1308" t="s">
        <v>20</v>
      </c>
      <c r="M1308" t="s">
        <v>3742</v>
      </c>
      <c r="N1308" t="s">
        <v>3743</v>
      </c>
      <c r="O1308" t="s">
        <v>69</v>
      </c>
      <c r="P1308" t="s">
        <v>24</v>
      </c>
      <c r="Q1308" t="s">
        <v>50</v>
      </c>
      <c r="R1308" t="s">
        <v>51</v>
      </c>
      <c r="S1308">
        <v>19134</v>
      </c>
      <c r="T1308" t="s">
        <v>52</v>
      </c>
      <c r="U1308" t="s">
        <v>3744</v>
      </c>
      <c r="V1308" t="s">
        <v>29</v>
      </c>
      <c r="W1308" t="s">
        <v>139</v>
      </c>
      <c r="X1308" t="s">
        <v>3745</v>
      </c>
      <c r="Y1308">
        <v>52.512</v>
      </c>
    </row>
    <row r="1309" spans="1:25" x14ac:dyDescent="0.2">
      <c r="A1309">
        <v>5111</v>
      </c>
      <c r="B1309" t="s">
        <v>3741</v>
      </c>
      <c r="C1309" s="6">
        <v>42295</v>
      </c>
      <c r="D1309" s="7">
        <v>42295</v>
      </c>
      <c r="E1309" s="8">
        <f>DAY(D1309)</f>
        <v>18</v>
      </c>
      <c r="F1309">
        <f>_xlfn.ISOWEEKNUM(D1309)</f>
        <v>42</v>
      </c>
      <c r="G1309" t="str">
        <f>RIGHT((MONTH(D1309)-1)*2+IF(DAY(D1309)&lt;16,1,2)+100,2)</f>
        <v>20</v>
      </c>
      <c r="H1309" s="8">
        <f>MONTH(D1309)</f>
        <v>10</v>
      </c>
      <c r="I1309" t="str">
        <f>TEXT(D1309,"mmm")</f>
        <v>oct</v>
      </c>
      <c r="J1309">
        <f>YEAR(D1309)</f>
        <v>2015</v>
      </c>
      <c r="K1309" s="6">
        <v>42299</v>
      </c>
      <c r="L1309" t="s">
        <v>20</v>
      </c>
      <c r="M1309" t="s">
        <v>3742</v>
      </c>
      <c r="N1309" t="s">
        <v>3743</v>
      </c>
      <c r="O1309" t="s">
        <v>69</v>
      </c>
      <c r="P1309" t="s">
        <v>24</v>
      </c>
      <c r="Q1309" t="s">
        <v>50</v>
      </c>
      <c r="R1309" t="s">
        <v>51</v>
      </c>
      <c r="S1309">
        <v>19134</v>
      </c>
      <c r="T1309" t="s">
        <v>52</v>
      </c>
      <c r="U1309" t="s">
        <v>3746</v>
      </c>
      <c r="V1309" t="s">
        <v>29</v>
      </c>
      <c r="W1309" t="s">
        <v>42</v>
      </c>
      <c r="X1309" t="s">
        <v>3747</v>
      </c>
      <c r="Y1309">
        <v>186.91200000000001</v>
      </c>
    </row>
    <row r="1310" spans="1:25" x14ac:dyDescent="0.2">
      <c r="A1310">
        <v>5112</v>
      </c>
      <c r="B1310" t="s">
        <v>3741</v>
      </c>
      <c r="C1310" s="6">
        <v>42295</v>
      </c>
      <c r="D1310" s="7">
        <v>42295</v>
      </c>
      <c r="E1310" s="8">
        <f>DAY(D1310)</f>
        <v>18</v>
      </c>
      <c r="F1310">
        <f>_xlfn.ISOWEEKNUM(D1310)</f>
        <v>42</v>
      </c>
      <c r="G1310" t="str">
        <f>RIGHT((MONTH(D1310)-1)*2+IF(DAY(D1310)&lt;16,1,2)+100,2)</f>
        <v>20</v>
      </c>
      <c r="H1310" s="8">
        <f>MONTH(D1310)</f>
        <v>10</v>
      </c>
      <c r="I1310" t="str">
        <f>TEXT(D1310,"mmm")</f>
        <v>oct</v>
      </c>
      <c r="J1310">
        <f>YEAR(D1310)</f>
        <v>2015</v>
      </c>
      <c r="K1310" s="6">
        <v>42299</v>
      </c>
      <c r="L1310" t="s">
        <v>20</v>
      </c>
      <c r="M1310" t="s">
        <v>3742</v>
      </c>
      <c r="N1310" t="s">
        <v>3743</v>
      </c>
      <c r="O1310" t="s">
        <v>69</v>
      </c>
      <c r="P1310" t="s">
        <v>24</v>
      </c>
      <c r="Q1310" t="s">
        <v>50</v>
      </c>
      <c r="R1310" t="s">
        <v>51</v>
      </c>
      <c r="S1310">
        <v>19134</v>
      </c>
      <c r="T1310" t="s">
        <v>52</v>
      </c>
      <c r="U1310" t="s">
        <v>1481</v>
      </c>
      <c r="V1310" t="s">
        <v>29</v>
      </c>
      <c r="W1310" t="s">
        <v>30</v>
      </c>
      <c r="X1310" t="s">
        <v>1482</v>
      </c>
      <c r="Y1310">
        <v>10.048</v>
      </c>
    </row>
    <row r="1311" spans="1:25" x14ac:dyDescent="0.2">
      <c r="A1311">
        <v>5234</v>
      </c>
      <c r="B1311" t="s">
        <v>3748</v>
      </c>
      <c r="C1311" s="6">
        <v>42295</v>
      </c>
      <c r="D1311" s="7">
        <v>42295</v>
      </c>
      <c r="E1311" s="8">
        <f>DAY(D1311)</f>
        <v>18</v>
      </c>
      <c r="F1311">
        <f>_xlfn.ISOWEEKNUM(D1311)</f>
        <v>42</v>
      </c>
      <c r="G1311" t="str">
        <f>RIGHT((MONTH(D1311)-1)*2+IF(DAY(D1311)&lt;16,1,2)+100,2)</f>
        <v>20</v>
      </c>
      <c r="H1311" s="8">
        <f>MONTH(D1311)</f>
        <v>10</v>
      </c>
      <c r="I1311" t="str">
        <f>TEXT(D1311,"mmm")</f>
        <v>oct</v>
      </c>
      <c r="J1311">
        <f>YEAR(D1311)</f>
        <v>2015</v>
      </c>
      <c r="K1311" s="6">
        <v>42299</v>
      </c>
      <c r="L1311" t="s">
        <v>20</v>
      </c>
      <c r="M1311" t="s">
        <v>3749</v>
      </c>
      <c r="N1311" t="s">
        <v>3750</v>
      </c>
      <c r="O1311" t="s">
        <v>69</v>
      </c>
      <c r="P1311" t="s">
        <v>24</v>
      </c>
      <c r="Q1311" t="s">
        <v>3751</v>
      </c>
      <c r="R1311" t="s">
        <v>222</v>
      </c>
      <c r="S1311">
        <v>71854</v>
      </c>
      <c r="T1311" t="s">
        <v>72</v>
      </c>
      <c r="U1311" t="s">
        <v>3752</v>
      </c>
      <c r="V1311" t="s">
        <v>81</v>
      </c>
      <c r="W1311" t="s">
        <v>82</v>
      </c>
      <c r="X1311" t="s">
        <v>3753</v>
      </c>
      <c r="Y1311">
        <v>605.34</v>
      </c>
    </row>
    <row r="1312" spans="1:25" x14ac:dyDescent="0.2">
      <c r="A1312">
        <v>7117</v>
      </c>
      <c r="B1312" t="s">
        <v>3754</v>
      </c>
      <c r="C1312" s="6">
        <v>42295</v>
      </c>
      <c r="D1312" s="7">
        <v>42295</v>
      </c>
      <c r="E1312" s="8">
        <f>DAY(D1312)</f>
        <v>18</v>
      </c>
      <c r="F1312">
        <f>_xlfn.ISOWEEKNUM(D1312)</f>
        <v>42</v>
      </c>
      <c r="G1312" t="str">
        <f>RIGHT((MONTH(D1312)-1)*2+IF(DAY(D1312)&lt;16,1,2)+100,2)</f>
        <v>20</v>
      </c>
      <c r="H1312" s="8">
        <f>MONTH(D1312)</f>
        <v>10</v>
      </c>
      <c r="I1312" t="str">
        <f>TEXT(D1312,"mmm")</f>
        <v>oct</v>
      </c>
      <c r="J1312">
        <f>YEAR(D1312)</f>
        <v>2015</v>
      </c>
      <c r="K1312" s="6">
        <v>42300</v>
      </c>
      <c r="L1312" t="s">
        <v>57</v>
      </c>
      <c r="M1312" t="s">
        <v>3755</v>
      </c>
      <c r="N1312" t="s">
        <v>3756</v>
      </c>
      <c r="O1312" t="s">
        <v>23</v>
      </c>
      <c r="P1312" t="s">
        <v>24</v>
      </c>
      <c r="Q1312" t="s">
        <v>358</v>
      </c>
      <c r="R1312" t="s">
        <v>359</v>
      </c>
      <c r="S1312">
        <v>98103</v>
      </c>
      <c r="T1312" t="s">
        <v>62</v>
      </c>
      <c r="U1312" t="s">
        <v>3757</v>
      </c>
      <c r="V1312" t="s">
        <v>29</v>
      </c>
      <c r="W1312" t="s">
        <v>30</v>
      </c>
      <c r="X1312" t="s">
        <v>3758</v>
      </c>
      <c r="Y1312">
        <v>61.96</v>
      </c>
    </row>
    <row r="1313" spans="1:25" x14ac:dyDescent="0.2">
      <c r="A1313">
        <v>7118</v>
      </c>
      <c r="B1313" t="s">
        <v>3754</v>
      </c>
      <c r="C1313" s="6">
        <v>42295</v>
      </c>
      <c r="D1313" s="7">
        <v>42295</v>
      </c>
      <c r="E1313" s="8">
        <f>DAY(D1313)</f>
        <v>18</v>
      </c>
      <c r="F1313">
        <f>_xlfn.ISOWEEKNUM(D1313)</f>
        <v>42</v>
      </c>
      <c r="G1313" t="str">
        <f>RIGHT((MONTH(D1313)-1)*2+IF(DAY(D1313)&lt;16,1,2)+100,2)</f>
        <v>20</v>
      </c>
      <c r="H1313" s="8">
        <f>MONTH(D1313)</f>
        <v>10</v>
      </c>
      <c r="I1313" t="str">
        <f>TEXT(D1313,"mmm")</f>
        <v>oct</v>
      </c>
      <c r="J1313">
        <f>YEAR(D1313)</f>
        <v>2015</v>
      </c>
      <c r="K1313" s="6">
        <v>42300</v>
      </c>
      <c r="L1313" t="s">
        <v>57</v>
      </c>
      <c r="M1313" t="s">
        <v>3755</v>
      </c>
      <c r="N1313" t="s">
        <v>3756</v>
      </c>
      <c r="O1313" t="s">
        <v>23</v>
      </c>
      <c r="P1313" t="s">
        <v>24</v>
      </c>
      <c r="Q1313" t="s">
        <v>358</v>
      </c>
      <c r="R1313" t="s">
        <v>359</v>
      </c>
      <c r="S1313">
        <v>98103</v>
      </c>
      <c r="T1313" t="s">
        <v>62</v>
      </c>
      <c r="U1313" t="s">
        <v>3759</v>
      </c>
      <c r="V1313" t="s">
        <v>29</v>
      </c>
      <c r="W1313" t="s">
        <v>45</v>
      </c>
      <c r="X1313" t="s">
        <v>3760</v>
      </c>
      <c r="Y1313">
        <v>1.3440000000000001</v>
      </c>
    </row>
    <row r="1314" spans="1:25" x14ac:dyDescent="0.2">
      <c r="A1314">
        <v>1594</v>
      </c>
      <c r="B1314" t="s">
        <v>3761</v>
      </c>
      <c r="C1314" s="6">
        <v>42296</v>
      </c>
      <c r="D1314" s="7">
        <v>42296</v>
      </c>
      <c r="E1314" s="8">
        <f>DAY(D1314)</f>
        <v>19</v>
      </c>
      <c r="F1314">
        <f>_xlfn.ISOWEEKNUM(D1314)</f>
        <v>43</v>
      </c>
      <c r="G1314" t="str">
        <f>RIGHT((MONTH(D1314)-1)*2+IF(DAY(D1314)&lt;16,1,2)+100,2)</f>
        <v>20</v>
      </c>
      <c r="H1314" s="8">
        <f>MONTH(D1314)</f>
        <v>10</v>
      </c>
      <c r="I1314" t="str">
        <f>TEXT(D1314,"mmm")</f>
        <v>oct</v>
      </c>
      <c r="J1314">
        <f>YEAR(D1314)</f>
        <v>2015</v>
      </c>
      <c r="K1314" s="6">
        <v>42296</v>
      </c>
      <c r="L1314" t="s">
        <v>469</v>
      </c>
      <c r="M1314" t="s">
        <v>3762</v>
      </c>
      <c r="N1314" t="s">
        <v>3763</v>
      </c>
      <c r="O1314" t="s">
        <v>23</v>
      </c>
      <c r="P1314" t="s">
        <v>24</v>
      </c>
      <c r="Q1314" t="s">
        <v>60</v>
      </c>
      <c r="R1314" t="s">
        <v>61</v>
      </c>
      <c r="S1314">
        <v>90032</v>
      </c>
      <c r="T1314" t="s">
        <v>62</v>
      </c>
      <c r="U1314" t="s">
        <v>3764</v>
      </c>
      <c r="V1314" t="s">
        <v>29</v>
      </c>
      <c r="W1314" t="s">
        <v>30</v>
      </c>
      <c r="X1314" t="s">
        <v>3765</v>
      </c>
      <c r="Y1314">
        <v>13.44</v>
      </c>
    </row>
    <row r="1315" spans="1:25" x14ac:dyDescent="0.2">
      <c r="A1315">
        <v>9338</v>
      </c>
      <c r="B1315" t="s">
        <v>3766</v>
      </c>
      <c r="C1315" s="6">
        <v>42296</v>
      </c>
      <c r="D1315" s="7">
        <v>42296</v>
      </c>
      <c r="E1315" s="8">
        <f>DAY(D1315)</f>
        <v>19</v>
      </c>
      <c r="F1315">
        <f>_xlfn.ISOWEEKNUM(D1315)</f>
        <v>43</v>
      </c>
      <c r="G1315" t="str">
        <f>RIGHT((MONTH(D1315)-1)*2+IF(DAY(D1315)&lt;16,1,2)+100,2)</f>
        <v>20</v>
      </c>
      <c r="H1315" s="8">
        <f>MONTH(D1315)</f>
        <v>10</v>
      </c>
      <c r="I1315" t="str">
        <f>TEXT(D1315,"mmm")</f>
        <v>oct</v>
      </c>
      <c r="J1315">
        <f>YEAR(D1315)</f>
        <v>2015</v>
      </c>
      <c r="K1315" s="6">
        <v>42299</v>
      </c>
      <c r="L1315" t="s">
        <v>57</v>
      </c>
      <c r="M1315" t="s">
        <v>3767</v>
      </c>
      <c r="N1315" t="s">
        <v>3768</v>
      </c>
      <c r="O1315" t="s">
        <v>69</v>
      </c>
      <c r="P1315" t="s">
        <v>24</v>
      </c>
      <c r="Q1315" t="s">
        <v>159</v>
      </c>
      <c r="R1315" t="s">
        <v>61</v>
      </c>
      <c r="S1315">
        <v>94110</v>
      </c>
      <c r="T1315" t="s">
        <v>62</v>
      </c>
      <c r="U1315" t="s">
        <v>3769</v>
      </c>
      <c r="V1315" t="s">
        <v>29</v>
      </c>
      <c r="W1315" t="s">
        <v>45</v>
      </c>
      <c r="X1315" t="s">
        <v>3770</v>
      </c>
      <c r="Y1315">
        <v>2.992</v>
      </c>
    </row>
    <row r="1316" spans="1:25" x14ac:dyDescent="0.2">
      <c r="A1316">
        <v>9339</v>
      </c>
      <c r="B1316" t="s">
        <v>3766</v>
      </c>
      <c r="C1316" s="6">
        <v>42296</v>
      </c>
      <c r="D1316" s="7">
        <v>42296</v>
      </c>
      <c r="E1316" s="8">
        <f>DAY(D1316)</f>
        <v>19</v>
      </c>
      <c r="F1316">
        <f>_xlfn.ISOWEEKNUM(D1316)</f>
        <v>43</v>
      </c>
      <c r="G1316" t="str">
        <f>RIGHT((MONTH(D1316)-1)*2+IF(DAY(D1316)&lt;16,1,2)+100,2)</f>
        <v>20</v>
      </c>
      <c r="H1316" s="8">
        <f>MONTH(D1316)</f>
        <v>10</v>
      </c>
      <c r="I1316" t="str">
        <f>TEXT(D1316,"mmm")</f>
        <v>oct</v>
      </c>
      <c r="J1316">
        <f>YEAR(D1316)</f>
        <v>2015</v>
      </c>
      <c r="K1316" s="6">
        <v>42299</v>
      </c>
      <c r="L1316" t="s">
        <v>57</v>
      </c>
      <c r="M1316" t="s">
        <v>3767</v>
      </c>
      <c r="N1316" t="s">
        <v>3768</v>
      </c>
      <c r="O1316" t="s">
        <v>69</v>
      </c>
      <c r="P1316" t="s">
        <v>24</v>
      </c>
      <c r="Q1316" t="s">
        <v>159</v>
      </c>
      <c r="R1316" t="s">
        <v>61</v>
      </c>
      <c r="S1316">
        <v>94110</v>
      </c>
      <c r="T1316" t="s">
        <v>62</v>
      </c>
      <c r="U1316" t="s">
        <v>3771</v>
      </c>
      <c r="V1316" t="s">
        <v>29</v>
      </c>
      <c r="W1316" t="s">
        <v>45</v>
      </c>
      <c r="X1316" t="s">
        <v>3772</v>
      </c>
      <c r="Y1316">
        <v>20.064</v>
      </c>
    </row>
    <row r="1317" spans="1:25" x14ac:dyDescent="0.2">
      <c r="A1317">
        <v>9340</v>
      </c>
      <c r="B1317" t="s">
        <v>3766</v>
      </c>
      <c r="C1317" s="6">
        <v>42296</v>
      </c>
      <c r="D1317" s="7">
        <v>42296</v>
      </c>
      <c r="E1317" s="8">
        <f>DAY(D1317)</f>
        <v>19</v>
      </c>
      <c r="F1317">
        <f>_xlfn.ISOWEEKNUM(D1317)</f>
        <v>43</v>
      </c>
      <c r="G1317" t="str">
        <f>RIGHT((MONTH(D1317)-1)*2+IF(DAY(D1317)&lt;16,1,2)+100,2)</f>
        <v>20</v>
      </c>
      <c r="H1317" s="8">
        <f>MONTH(D1317)</f>
        <v>10</v>
      </c>
      <c r="I1317" t="str">
        <f>TEXT(D1317,"mmm")</f>
        <v>oct</v>
      </c>
      <c r="J1317">
        <f>YEAR(D1317)</f>
        <v>2015</v>
      </c>
      <c r="K1317" s="6">
        <v>42299</v>
      </c>
      <c r="L1317" t="s">
        <v>57</v>
      </c>
      <c r="M1317" t="s">
        <v>3767</v>
      </c>
      <c r="N1317" t="s">
        <v>3768</v>
      </c>
      <c r="O1317" t="s">
        <v>69</v>
      </c>
      <c r="P1317" t="s">
        <v>24</v>
      </c>
      <c r="Q1317" t="s">
        <v>159</v>
      </c>
      <c r="R1317" t="s">
        <v>61</v>
      </c>
      <c r="S1317">
        <v>94110</v>
      </c>
      <c r="T1317" t="s">
        <v>62</v>
      </c>
      <c r="U1317" t="s">
        <v>3773</v>
      </c>
      <c r="V1317" t="s">
        <v>29</v>
      </c>
      <c r="W1317" t="s">
        <v>30</v>
      </c>
      <c r="X1317" t="s">
        <v>3774</v>
      </c>
      <c r="Y1317">
        <v>146.72999999999999</v>
      </c>
    </row>
    <row r="1318" spans="1:25" x14ac:dyDescent="0.2">
      <c r="A1318">
        <v>9341</v>
      </c>
      <c r="B1318" t="s">
        <v>3766</v>
      </c>
      <c r="C1318" s="6">
        <v>42296</v>
      </c>
      <c r="D1318" s="7">
        <v>42296</v>
      </c>
      <c r="E1318" s="8">
        <f>DAY(D1318)</f>
        <v>19</v>
      </c>
      <c r="F1318">
        <f>_xlfn.ISOWEEKNUM(D1318)</f>
        <v>43</v>
      </c>
      <c r="G1318" t="str">
        <f>RIGHT((MONTH(D1318)-1)*2+IF(DAY(D1318)&lt;16,1,2)+100,2)</f>
        <v>20</v>
      </c>
      <c r="H1318" s="8">
        <f>MONTH(D1318)</f>
        <v>10</v>
      </c>
      <c r="I1318" t="str">
        <f>TEXT(D1318,"mmm")</f>
        <v>oct</v>
      </c>
      <c r="J1318">
        <f>YEAR(D1318)</f>
        <v>2015</v>
      </c>
      <c r="K1318" s="6">
        <v>42299</v>
      </c>
      <c r="L1318" t="s">
        <v>57</v>
      </c>
      <c r="M1318" t="s">
        <v>3767</v>
      </c>
      <c r="N1318" t="s">
        <v>3768</v>
      </c>
      <c r="O1318" t="s">
        <v>69</v>
      </c>
      <c r="P1318" t="s">
        <v>24</v>
      </c>
      <c r="Q1318" t="s">
        <v>159</v>
      </c>
      <c r="R1318" t="s">
        <v>61</v>
      </c>
      <c r="S1318">
        <v>94110</v>
      </c>
      <c r="T1318" t="s">
        <v>62</v>
      </c>
      <c r="U1318" t="s">
        <v>379</v>
      </c>
      <c r="V1318" t="s">
        <v>29</v>
      </c>
      <c r="W1318" t="s">
        <v>39</v>
      </c>
      <c r="X1318" t="s">
        <v>380</v>
      </c>
      <c r="Y1318">
        <v>18.75</v>
      </c>
    </row>
    <row r="1319" spans="1:25" x14ac:dyDescent="0.2">
      <c r="A1319">
        <v>9342</v>
      </c>
      <c r="B1319" t="s">
        <v>3766</v>
      </c>
      <c r="C1319" s="6">
        <v>42296</v>
      </c>
      <c r="D1319" s="7">
        <v>42296</v>
      </c>
      <c r="E1319" s="8">
        <f>DAY(D1319)</f>
        <v>19</v>
      </c>
      <c r="F1319">
        <f>_xlfn.ISOWEEKNUM(D1319)</f>
        <v>43</v>
      </c>
      <c r="G1319" t="str">
        <f>RIGHT((MONTH(D1319)-1)*2+IF(DAY(D1319)&lt;16,1,2)+100,2)</f>
        <v>20</v>
      </c>
      <c r="H1319" s="8">
        <f>MONTH(D1319)</f>
        <v>10</v>
      </c>
      <c r="I1319" t="str">
        <f>TEXT(D1319,"mmm")</f>
        <v>oct</v>
      </c>
      <c r="J1319">
        <f>YEAR(D1319)</f>
        <v>2015</v>
      </c>
      <c r="K1319" s="6">
        <v>42299</v>
      </c>
      <c r="L1319" t="s">
        <v>57</v>
      </c>
      <c r="M1319" t="s">
        <v>3767</v>
      </c>
      <c r="N1319" t="s">
        <v>3768</v>
      </c>
      <c r="O1319" t="s">
        <v>69</v>
      </c>
      <c r="P1319" t="s">
        <v>24</v>
      </c>
      <c r="Q1319" t="s">
        <v>159</v>
      </c>
      <c r="R1319" t="s">
        <v>61</v>
      </c>
      <c r="S1319">
        <v>94110</v>
      </c>
      <c r="T1319" t="s">
        <v>62</v>
      </c>
      <c r="U1319" t="s">
        <v>3775</v>
      </c>
      <c r="V1319" t="s">
        <v>89</v>
      </c>
      <c r="W1319" t="s">
        <v>90</v>
      </c>
      <c r="X1319" t="s">
        <v>3776</v>
      </c>
      <c r="Y1319">
        <v>117.57599999999999</v>
      </c>
    </row>
    <row r="1320" spans="1:25" x14ac:dyDescent="0.2">
      <c r="A1320">
        <v>9462</v>
      </c>
      <c r="B1320" t="s">
        <v>3777</v>
      </c>
      <c r="C1320" s="6">
        <v>42296</v>
      </c>
      <c r="D1320" s="7">
        <v>42296</v>
      </c>
      <c r="E1320" s="8">
        <f>DAY(D1320)</f>
        <v>19</v>
      </c>
      <c r="F1320">
        <f>_xlfn.ISOWEEKNUM(D1320)</f>
        <v>43</v>
      </c>
      <c r="G1320" t="str">
        <f>RIGHT((MONTH(D1320)-1)*2+IF(DAY(D1320)&lt;16,1,2)+100,2)</f>
        <v>20</v>
      </c>
      <c r="H1320" s="8">
        <f>MONTH(D1320)</f>
        <v>10</v>
      </c>
      <c r="I1320" t="str">
        <f>TEXT(D1320,"mmm")</f>
        <v>oct</v>
      </c>
      <c r="J1320">
        <f>YEAR(D1320)</f>
        <v>2015</v>
      </c>
      <c r="K1320" s="6">
        <v>42301</v>
      </c>
      <c r="L1320" t="s">
        <v>20</v>
      </c>
      <c r="M1320" t="s">
        <v>3778</v>
      </c>
      <c r="N1320" t="s">
        <v>3779</v>
      </c>
      <c r="O1320" t="s">
        <v>35</v>
      </c>
      <c r="P1320" t="s">
        <v>24</v>
      </c>
      <c r="Q1320" t="s">
        <v>1842</v>
      </c>
      <c r="R1320" t="s">
        <v>61</v>
      </c>
      <c r="S1320">
        <v>90712</v>
      </c>
      <c r="T1320" t="s">
        <v>62</v>
      </c>
      <c r="U1320" t="s">
        <v>1167</v>
      </c>
      <c r="V1320" t="s">
        <v>89</v>
      </c>
      <c r="W1320" t="s">
        <v>90</v>
      </c>
      <c r="X1320" t="s">
        <v>1168</v>
      </c>
      <c r="Y1320">
        <v>321.55200000000002</v>
      </c>
    </row>
    <row r="1321" spans="1:25" x14ac:dyDescent="0.2">
      <c r="A1321">
        <v>47</v>
      </c>
      <c r="B1321" t="s">
        <v>3780</v>
      </c>
      <c r="C1321" s="6">
        <v>42297</v>
      </c>
      <c r="D1321" s="7">
        <v>42297</v>
      </c>
      <c r="E1321" s="8">
        <f>DAY(D1321)</f>
        <v>20</v>
      </c>
      <c r="F1321">
        <f>_xlfn.ISOWEEKNUM(D1321)</f>
        <v>43</v>
      </c>
      <c r="G1321" t="str">
        <f>RIGHT((MONTH(D1321)-1)*2+IF(DAY(D1321)&lt;16,1,2)+100,2)</f>
        <v>20</v>
      </c>
      <c r="H1321" s="8">
        <f>MONTH(D1321)</f>
        <v>10</v>
      </c>
      <c r="I1321" t="str">
        <f>TEXT(D1321,"mmm")</f>
        <v>oct</v>
      </c>
      <c r="J1321">
        <f>YEAR(D1321)</f>
        <v>2015</v>
      </c>
      <c r="K1321" s="6">
        <v>42302</v>
      </c>
      <c r="L1321" t="s">
        <v>57</v>
      </c>
      <c r="M1321" t="s">
        <v>878</v>
      </c>
      <c r="N1321" t="s">
        <v>879</v>
      </c>
      <c r="O1321" t="s">
        <v>23</v>
      </c>
      <c r="P1321" t="s">
        <v>24</v>
      </c>
      <c r="Q1321" t="s">
        <v>242</v>
      </c>
      <c r="R1321" t="s">
        <v>243</v>
      </c>
      <c r="S1321">
        <v>48185</v>
      </c>
      <c r="T1321" t="s">
        <v>27</v>
      </c>
      <c r="U1321" t="s">
        <v>3439</v>
      </c>
      <c r="V1321" t="s">
        <v>29</v>
      </c>
      <c r="W1321" t="s">
        <v>42</v>
      </c>
      <c r="X1321" t="s">
        <v>3440</v>
      </c>
      <c r="Y1321">
        <v>211.96</v>
      </c>
    </row>
    <row r="1322" spans="1:25" x14ac:dyDescent="0.2">
      <c r="A1322">
        <v>6537</v>
      </c>
      <c r="B1322" t="s">
        <v>3781</v>
      </c>
      <c r="C1322" s="6">
        <v>42297</v>
      </c>
      <c r="D1322" s="7">
        <v>42297</v>
      </c>
      <c r="E1322" s="8">
        <f>DAY(D1322)</f>
        <v>20</v>
      </c>
      <c r="F1322">
        <f>_xlfn.ISOWEEKNUM(D1322)</f>
        <v>43</v>
      </c>
      <c r="G1322" t="str">
        <f>RIGHT((MONTH(D1322)-1)*2+IF(DAY(D1322)&lt;16,1,2)+100,2)</f>
        <v>20</v>
      </c>
      <c r="H1322" s="8">
        <f>MONTH(D1322)</f>
        <v>10</v>
      </c>
      <c r="I1322" t="str">
        <f>TEXT(D1322,"mmm")</f>
        <v>oct</v>
      </c>
      <c r="J1322">
        <f>YEAR(D1322)</f>
        <v>2015</v>
      </c>
      <c r="K1322" s="6">
        <v>42300</v>
      </c>
      <c r="L1322" t="s">
        <v>66</v>
      </c>
      <c r="M1322" t="s">
        <v>3782</v>
      </c>
      <c r="N1322" t="s">
        <v>3783</v>
      </c>
      <c r="O1322" t="s">
        <v>69</v>
      </c>
      <c r="P1322" t="s">
        <v>24</v>
      </c>
      <c r="Q1322" t="s">
        <v>852</v>
      </c>
      <c r="R1322" t="s">
        <v>264</v>
      </c>
      <c r="S1322">
        <v>37918</v>
      </c>
      <c r="T1322" t="s">
        <v>72</v>
      </c>
      <c r="U1322" t="s">
        <v>3784</v>
      </c>
      <c r="V1322" t="s">
        <v>81</v>
      </c>
      <c r="W1322" t="s">
        <v>308</v>
      </c>
      <c r="X1322" t="s">
        <v>3785</v>
      </c>
      <c r="Y1322">
        <v>328.59</v>
      </c>
    </row>
    <row r="1323" spans="1:25" x14ac:dyDescent="0.2">
      <c r="A1323">
        <v>6538</v>
      </c>
      <c r="B1323" t="s">
        <v>3781</v>
      </c>
      <c r="C1323" s="6">
        <v>42297</v>
      </c>
      <c r="D1323" s="7">
        <v>42297</v>
      </c>
      <c r="E1323" s="8">
        <f>DAY(D1323)</f>
        <v>20</v>
      </c>
      <c r="F1323">
        <f>_xlfn.ISOWEEKNUM(D1323)</f>
        <v>43</v>
      </c>
      <c r="G1323" t="str">
        <f>RIGHT((MONTH(D1323)-1)*2+IF(DAY(D1323)&lt;16,1,2)+100,2)</f>
        <v>20</v>
      </c>
      <c r="H1323" s="8">
        <f>MONTH(D1323)</f>
        <v>10</v>
      </c>
      <c r="I1323" t="str">
        <f>TEXT(D1323,"mmm")</f>
        <v>oct</v>
      </c>
      <c r="J1323">
        <f>YEAR(D1323)</f>
        <v>2015</v>
      </c>
      <c r="K1323" s="6">
        <v>42300</v>
      </c>
      <c r="L1323" t="s">
        <v>66</v>
      </c>
      <c r="M1323" t="s">
        <v>3782</v>
      </c>
      <c r="N1323" t="s">
        <v>3783</v>
      </c>
      <c r="O1323" t="s">
        <v>69</v>
      </c>
      <c r="P1323" t="s">
        <v>24</v>
      </c>
      <c r="Q1323" t="s">
        <v>852</v>
      </c>
      <c r="R1323" t="s">
        <v>264</v>
      </c>
      <c r="S1323">
        <v>37918</v>
      </c>
      <c r="T1323" t="s">
        <v>72</v>
      </c>
      <c r="U1323" t="s">
        <v>630</v>
      </c>
      <c r="V1323" t="s">
        <v>29</v>
      </c>
      <c r="W1323" t="s">
        <v>42</v>
      </c>
      <c r="X1323" t="s">
        <v>631</v>
      </c>
      <c r="Y1323">
        <v>98.352000000000004</v>
      </c>
    </row>
    <row r="1324" spans="1:25" x14ac:dyDescent="0.2">
      <c r="A1324">
        <v>6554</v>
      </c>
      <c r="B1324" t="s">
        <v>3786</v>
      </c>
      <c r="C1324" s="6">
        <v>42297</v>
      </c>
      <c r="D1324" s="7">
        <v>42297</v>
      </c>
      <c r="E1324" s="8">
        <f>DAY(D1324)</f>
        <v>20</v>
      </c>
      <c r="F1324">
        <f>_xlfn.ISOWEEKNUM(D1324)</f>
        <v>43</v>
      </c>
      <c r="G1324" t="str">
        <f>RIGHT((MONTH(D1324)-1)*2+IF(DAY(D1324)&lt;16,1,2)+100,2)</f>
        <v>20</v>
      </c>
      <c r="H1324" s="8">
        <f>MONTH(D1324)</f>
        <v>10</v>
      </c>
      <c r="I1324" t="str">
        <f>TEXT(D1324,"mmm")</f>
        <v>oct</v>
      </c>
      <c r="J1324">
        <f>YEAR(D1324)</f>
        <v>2015</v>
      </c>
      <c r="K1324" s="6">
        <v>42299</v>
      </c>
      <c r="L1324" t="s">
        <v>57</v>
      </c>
      <c r="M1324" t="s">
        <v>3787</v>
      </c>
      <c r="N1324" t="s">
        <v>3788</v>
      </c>
      <c r="O1324" t="s">
        <v>35</v>
      </c>
      <c r="P1324" t="s">
        <v>24</v>
      </c>
      <c r="Q1324" t="s">
        <v>465</v>
      </c>
      <c r="R1324" t="s">
        <v>37</v>
      </c>
      <c r="S1324">
        <v>60653</v>
      </c>
      <c r="T1324" t="s">
        <v>27</v>
      </c>
      <c r="U1324" t="s">
        <v>1775</v>
      </c>
      <c r="V1324" t="s">
        <v>89</v>
      </c>
      <c r="W1324" t="s">
        <v>115</v>
      </c>
      <c r="X1324" t="s">
        <v>1776</v>
      </c>
      <c r="Y1324">
        <v>319.96800000000002</v>
      </c>
    </row>
    <row r="1325" spans="1:25" x14ac:dyDescent="0.2">
      <c r="A1325">
        <v>6555</v>
      </c>
      <c r="B1325" t="s">
        <v>3786</v>
      </c>
      <c r="C1325" s="6">
        <v>42297</v>
      </c>
      <c r="D1325" s="7">
        <v>42297</v>
      </c>
      <c r="E1325" s="8">
        <f>DAY(D1325)</f>
        <v>20</v>
      </c>
      <c r="F1325">
        <f>_xlfn.ISOWEEKNUM(D1325)</f>
        <v>43</v>
      </c>
      <c r="G1325" t="str">
        <f>RIGHT((MONTH(D1325)-1)*2+IF(DAY(D1325)&lt;16,1,2)+100,2)</f>
        <v>20</v>
      </c>
      <c r="H1325" s="8">
        <f>MONTH(D1325)</f>
        <v>10</v>
      </c>
      <c r="I1325" t="str">
        <f>TEXT(D1325,"mmm")</f>
        <v>oct</v>
      </c>
      <c r="J1325">
        <f>YEAR(D1325)</f>
        <v>2015</v>
      </c>
      <c r="K1325" s="6">
        <v>42299</v>
      </c>
      <c r="L1325" t="s">
        <v>57</v>
      </c>
      <c r="M1325" t="s">
        <v>3787</v>
      </c>
      <c r="N1325" t="s">
        <v>3788</v>
      </c>
      <c r="O1325" t="s">
        <v>35</v>
      </c>
      <c r="P1325" t="s">
        <v>24</v>
      </c>
      <c r="Q1325" t="s">
        <v>465</v>
      </c>
      <c r="R1325" t="s">
        <v>37</v>
      </c>
      <c r="S1325">
        <v>60653</v>
      </c>
      <c r="T1325" t="s">
        <v>27</v>
      </c>
      <c r="U1325" t="s">
        <v>3789</v>
      </c>
      <c r="V1325" t="s">
        <v>29</v>
      </c>
      <c r="W1325" t="s">
        <v>42</v>
      </c>
      <c r="X1325" t="s">
        <v>3790</v>
      </c>
      <c r="Y1325">
        <v>505.32</v>
      </c>
    </row>
    <row r="1326" spans="1:25" x14ac:dyDescent="0.2">
      <c r="A1326">
        <v>6556</v>
      </c>
      <c r="B1326" t="s">
        <v>3786</v>
      </c>
      <c r="C1326" s="6">
        <v>42297</v>
      </c>
      <c r="D1326" s="7">
        <v>42297</v>
      </c>
      <c r="E1326" s="8">
        <f>DAY(D1326)</f>
        <v>20</v>
      </c>
      <c r="F1326">
        <f>_xlfn.ISOWEEKNUM(D1326)</f>
        <v>43</v>
      </c>
      <c r="G1326" t="str">
        <f>RIGHT((MONTH(D1326)-1)*2+IF(DAY(D1326)&lt;16,1,2)+100,2)</f>
        <v>20</v>
      </c>
      <c r="H1326" s="8">
        <f>MONTH(D1326)</f>
        <v>10</v>
      </c>
      <c r="I1326" t="str">
        <f>TEXT(D1326,"mmm")</f>
        <v>oct</v>
      </c>
      <c r="J1326">
        <f>YEAR(D1326)</f>
        <v>2015</v>
      </c>
      <c r="K1326" s="6">
        <v>42299</v>
      </c>
      <c r="L1326" t="s">
        <v>57</v>
      </c>
      <c r="M1326" t="s">
        <v>3787</v>
      </c>
      <c r="N1326" t="s">
        <v>3788</v>
      </c>
      <c r="O1326" t="s">
        <v>35</v>
      </c>
      <c r="P1326" t="s">
        <v>24</v>
      </c>
      <c r="Q1326" t="s">
        <v>465</v>
      </c>
      <c r="R1326" t="s">
        <v>37</v>
      </c>
      <c r="S1326">
        <v>60653</v>
      </c>
      <c r="T1326" t="s">
        <v>27</v>
      </c>
      <c r="U1326" t="s">
        <v>3791</v>
      </c>
      <c r="V1326" t="s">
        <v>29</v>
      </c>
      <c r="W1326" t="s">
        <v>30</v>
      </c>
      <c r="X1326" t="s">
        <v>3792</v>
      </c>
      <c r="Y1326">
        <v>3.8079999999999998</v>
      </c>
    </row>
    <row r="1327" spans="1:25" x14ac:dyDescent="0.2">
      <c r="A1327">
        <v>6557</v>
      </c>
      <c r="B1327" t="s">
        <v>3786</v>
      </c>
      <c r="C1327" s="6">
        <v>42297</v>
      </c>
      <c r="D1327" s="7">
        <v>42297</v>
      </c>
      <c r="E1327" s="8">
        <f>DAY(D1327)</f>
        <v>20</v>
      </c>
      <c r="F1327">
        <f>_xlfn.ISOWEEKNUM(D1327)</f>
        <v>43</v>
      </c>
      <c r="G1327" t="str">
        <f>RIGHT((MONTH(D1327)-1)*2+IF(DAY(D1327)&lt;16,1,2)+100,2)</f>
        <v>20</v>
      </c>
      <c r="H1327" s="8">
        <f>MONTH(D1327)</f>
        <v>10</v>
      </c>
      <c r="I1327" t="str">
        <f>TEXT(D1327,"mmm")</f>
        <v>oct</v>
      </c>
      <c r="J1327">
        <f>YEAR(D1327)</f>
        <v>2015</v>
      </c>
      <c r="K1327" s="6">
        <v>42299</v>
      </c>
      <c r="L1327" t="s">
        <v>57</v>
      </c>
      <c r="M1327" t="s">
        <v>3787</v>
      </c>
      <c r="N1327" t="s">
        <v>3788</v>
      </c>
      <c r="O1327" t="s">
        <v>35</v>
      </c>
      <c r="P1327" t="s">
        <v>24</v>
      </c>
      <c r="Q1327" t="s">
        <v>465</v>
      </c>
      <c r="R1327" t="s">
        <v>37</v>
      </c>
      <c r="S1327">
        <v>60653</v>
      </c>
      <c r="T1327" t="s">
        <v>27</v>
      </c>
      <c r="U1327" t="s">
        <v>2797</v>
      </c>
      <c r="V1327" t="s">
        <v>29</v>
      </c>
      <c r="W1327" t="s">
        <v>45</v>
      </c>
      <c r="X1327" t="s">
        <v>2798</v>
      </c>
      <c r="Y1327">
        <v>8.6820000000000004</v>
      </c>
    </row>
    <row r="1328" spans="1:25" x14ac:dyDescent="0.2">
      <c r="A1328">
        <v>6558</v>
      </c>
      <c r="B1328" t="s">
        <v>3786</v>
      </c>
      <c r="C1328" s="6">
        <v>42297</v>
      </c>
      <c r="D1328" s="7">
        <v>42297</v>
      </c>
      <c r="E1328" s="8">
        <f>DAY(D1328)</f>
        <v>20</v>
      </c>
      <c r="F1328">
        <f>_xlfn.ISOWEEKNUM(D1328)</f>
        <v>43</v>
      </c>
      <c r="G1328" t="str">
        <f>RIGHT((MONTH(D1328)-1)*2+IF(DAY(D1328)&lt;16,1,2)+100,2)</f>
        <v>20</v>
      </c>
      <c r="H1328" s="8">
        <f>MONTH(D1328)</f>
        <v>10</v>
      </c>
      <c r="I1328" t="str">
        <f>TEXT(D1328,"mmm")</f>
        <v>oct</v>
      </c>
      <c r="J1328">
        <f>YEAR(D1328)</f>
        <v>2015</v>
      </c>
      <c r="K1328" s="6">
        <v>42299</v>
      </c>
      <c r="L1328" t="s">
        <v>57</v>
      </c>
      <c r="M1328" t="s">
        <v>3787</v>
      </c>
      <c r="N1328" t="s">
        <v>3788</v>
      </c>
      <c r="O1328" t="s">
        <v>35</v>
      </c>
      <c r="P1328" t="s">
        <v>24</v>
      </c>
      <c r="Q1328" t="s">
        <v>465</v>
      </c>
      <c r="R1328" t="s">
        <v>37</v>
      </c>
      <c r="S1328">
        <v>60653</v>
      </c>
      <c r="T1328" t="s">
        <v>27</v>
      </c>
      <c r="U1328" t="s">
        <v>3793</v>
      </c>
      <c r="V1328" t="s">
        <v>29</v>
      </c>
      <c r="W1328" t="s">
        <v>39</v>
      </c>
      <c r="X1328" t="s">
        <v>3794</v>
      </c>
      <c r="Y1328">
        <v>24.423999999999999</v>
      </c>
    </row>
    <row r="1329" spans="1:25" x14ac:dyDescent="0.2">
      <c r="A1329">
        <v>1889</v>
      </c>
      <c r="B1329" t="s">
        <v>3795</v>
      </c>
      <c r="C1329" s="6">
        <v>42298</v>
      </c>
      <c r="D1329" s="7">
        <v>42298</v>
      </c>
      <c r="E1329" s="8">
        <f>DAY(D1329)</f>
        <v>21</v>
      </c>
      <c r="F1329">
        <f>_xlfn.ISOWEEKNUM(D1329)</f>
        <v>43</v>
      </c>
      <c r="G1329" t="str">
        <f>RIGHT((MONTH(D1329)-1)*2+IF(DAY(D1329)&lt;16,1,2)+100,2)</f>
        <v>20</v>
      </c>
      <c r="H1329" s="8">
        <f>MONTH(D1329)</f>
        <v>10</v>
      </c>
      <c r="I1329" t="str">
        <f>TEXT(D1329,"mmm")</f>
        <v>oct</v>
      </c>
      <c r="J1329">
        <f>YEAR(D1329)</f>
        <v>2015</v>
      </c>
      <c r="K1329" s="6">
        <v>42299</v>
      </c>
      <c r="L1329" t="s">
        <v>66</v>
      </c>
      <c r="M1329" t="s">
        <v>3729</v>
      </c>
      <c r="N1329" t="s">
        <v>3730</v>
      </c>
      <c r="O1329" t="s">
        <v>23</v>
      </c>
      <c r="P1329" t="s">
        <v>24</v>
      </c>
      <c r="Q1329" t="s">
        <v>2763</v>
      </c>
      <c r="R1329" t="s">
        <v>171</v>
      </c>
      <c r="S1329">
        <v>45014</v>
      </c>
      <c r="T1329" t="s">
        <v>52</v>
      </c>
      <c r="U1329" t="s">
        <v>2661</v>
      </c>
      <c r="V1329" t="s">
        <v>29</v>
      </c>
      <c r="W1329" t="s">
        <v>203</v>
      </c>
      <c r="X1329" t="s">
        <v>2662</v>
      </c>
      <c r="Y1329">
        <v>121.792</v>
      </c>
    </row>
    <row r="1330" spans="1:25" x14ac:dyDescent="0.2">
      <c r="A1330">
        <v>1890</v>
      </c>
      <c r="B1330" t="s">
        <v>3795</v>
      </c>
      <c r="C1330" s="6">
        <v>42298</v>
      </c>
      <c r="D1330" s="7">
        <v>42298</v>
      </c>
      <c r="E1330" s="8">
        <f>DAY(D1330)</f>
        <v>21</v>
      </c>
      <c r="F1330">
        <f>_xlfn.ISOWEEKNUM(D1330)</f>
        <v>43</v>
      </c>
      <c r="G1330" t="str">
        <f>RIGHT((MONTH(D1330)-1)*2+IF(DAY(D1330)&lt;16,1,2)+100,2)</f>
        <v>20</v>
      </c>
      <c r="H1330" s="8">
        <f>MONTH(D1330)</f>
        <v>10</v>
      </c>
      <c r="I1330" t="str">
        <f>TEXT(D1330,"mmm")</f>
        <v>oct</v>
      </c>
      <c r="J1330">
        <f>YEAR(D1330)</f>
        <v>2015</v>
      </c>
      <c r="K1330" s="6">
        <v>42299</v>
      </c>
      <c r="L1330" t="s">
        <v>66</v>
      </c>
      <c r="M1330" t="s">
        <v>3729</v>
      </c>
      <c r="N1330" t="s">
        <v>3730</v>
      </c>
      <c r="O1330" t="s">
        <v>23</v>
      </c>
      <c r="P1330" t="s">
        <v>24</v>
      </c>
      <c r="Q1330" t="s">
        <v>2763</v>
      </c>
      <c r="R1330" t="s">
        <v>171</v>
      </c>
      <c r="S1330">
        <v>45014</v>
      </c>
      <c r="T1330" t="s">
        <v>52</v>
      </c>
      <c r="U1330" t="s">
        <v>3796</v>
      </c>
      <c r="V1330" t="s">
        <v>81</v>
      </c>
      <c r="W1330" t="s">
        <v>308</v>
      </c>
      <c r="X1330" t="s">
        <v>3797</v>
      </c>
      <c r="Y1330">
        <v>409.59</v>
      </c>
    </row>
    <row r="1331" spans="1:25" x14ac:dyDescent="0.2">
      <c r="A1331">
        <v>6299</v>
      </c>
      <c r="B1331" t="s">
        <v>3798</v>
      </c>
      <c r="C1331" s="6">
        <v>42298</v>
      </c>
      <c r="D1331" s="7">
        <v>42298</v>
      </c>
      <c r="E1331" s="8">
        <f>DAY(D1331)</f>
        <v>21</v>
      </c>
      <c r="F1331">
        <f>_xlfn.ISOWEEKNUM(D1331)</f>
        <v>43</v>
      </c>
      <c r="G1331" t="str">
        <f>RIGHT((MONTH(D1331)-1)*2+IF(DAY(D1331)&lt;16,1,2)+100,2)</f>
        <v>20</v>
      </c>
      <c r="H1331" s="8">
        <f>MONTH(D1331)</f>
        <v>10</v>
      </c>
      <c r="I1331" t="str">
        <f>TEXT(D1331,"mmm")</f>
        <v>oct</v>
      </c>
      <c r="J1331">
        <f>YEAR(D1331)</f>
        <v>2015</v>
      </c>
      <c r="K1331" s="6">
        <v>42303</v>
      </c>
      <c r="L1331" t="s">
        <v>20</v>
      </c>
      <c r="M1331" t="s">
        <v>3799</v>
      </c>
      <c r="N1331" t="s">
        <v>3800</v>
      </c>
      <c r="O1331" t="s">
        <v>69</v>
      </c>
      <c r="P1331" t="s">
        <v>24</v>
      </c>
      <c r="Q1331" t="s">
        <v>304</v>
      </c>
      <c r="R1331" t="s">
        <v>61</v>
      </c>
      <c r="S1331">
        <v>92024</v>
      </c>
      <c r="T1331" t="s">
        <v>62</v>
      </c>
      <c r="U1331" t="s">
        <v>3801</v>
      </c>
      <c r="V1331" t="s">
        <v>29</v>
      </c>
      <c r="W1331" t="s">
        <v>45</v>
      </c>
      <c r="X1331" t="s">
        <v>3802</v>
      </c>
      <c r="Y1331">
        <v>36.36</v>
      </c>
    </row>
    <row r="1332" spans="1:25" x14ac:dyDescent="0.2">
      <c r="A1332">
        <v>7572</v>
      </c>
      <c r="B1332" t="s">
        <v>3803</v>
      </c>
      <c r="C1332" s="6">
        <v>42298</v>
      </c>
      <c r="D1332" s="7">
        <v>42298</v>
      </c>
      <c r="E1332" s="8">
        <f>DAY(D1332)</f>
        <v>21</v>
      </c>
      <c r="F1332">
        <f>_xlfn.ISOWEEKNUM(D1332)</f>
        <v>43</v>
      </c>
      <c r="G1332" t="str">
        <f>RIGHT((MONTH(D1332)-1)*2+IF(DAY(D1332)&lt;16,1,2)+100,2)</f>
        <v>20</v>
      </c>
      <c r="H1332" s="8">
        <f>MONTH(D1332)</f>
        <v>10</v>
      </c>
      <c r="I1332" t="str">
        <f>TEXT(D1332,"mmm")</f>
        <v>oct</v>
      </c>
      <c r="J1332">
        <f>YEAR(D1332)</f>
        <v>2015</v>
      </c>
      <c r="K1332" s="6">
        <v>42303</v>
      </c>
      <c r="L1332" t="s">
        <v>20</v>
      </c>
      <c r="M1332" t="s">
        <v>1141</v>
      </c>
      <c r="N1332" t="s">
        <v>1142</v>
      </c>
      <c r="O1332" t="s">
        <v>69</v>
      </c>
      <c r="P1332" t="s">
        <v>24</v>
      </c>
      <c r="Q1332" t="s">
        <v>3804</v>
      </c>
      <c r="R1332" t="s">
        <v>121</v>
      </c>
      <c r="S1332">
        <v>23602</v>
      </c>
      <c r="T1332" t="s">
        <v>72</v>
      </c>
      <c r="U1332" t="s">
        <v>3746</v>
      </c>
      <c r="V1332" t="s">
        <v>29</v>
      </c>
      <c r="W1332" t="s">
        <v>42</v>
      </c>
      <c r="X1332" t="s">
        <v>3747</v>
      </c>
      <c r="Y1332">
        <v>194.7</v>
      </c>
    </row>
    <row r="1333" spans="1:25" x14ac:dyDescent="0.2">
      <c r="A1333">
        <v>7573</v>
      </c>
      <c r="B1333" t="s">
        <v>3803</v>
      </c>
      <c r="C1333" s="6">
        <v>42298</v>
      </c>
      <c r="D1333" s="7">
        <v>42298</v>
      </c>
      <c r="E1333" s="8">
        <f>DAY(D1333)</f>
        <v>21</v>
      </c>
      <c r="F1333">
        <f>_xlfn.ISOWEEKNUM(D1333)</f>
        <v>43</v>
      </c>
      <c r="G1333" t="str">
        <f>RIGHT((MONTH(D1333)-1)*2+IF(DAY(D1333)&lt;16,1,2)+100,2)</f>
        <v>20</v>
      </c>
      <c r="H1333" s="8">
        <f>MONTH(D1333)</f>
        <v>10</v>
      </c>
      <c r="I1333" t="str">
        <f>TEXT(D1333,"mmm")</f>
        <v>oct</v>
      </c>
      <c r="J1333">
        <f>YEAR(D1333)</f>
        <v>2015</v>
      </c>
      <c r="K1333" s="6">
        <v>42303</v>
      </c>
      <c r="L1333" t="s">
        <v>20</v>
      </c>
      <c r="M1333" t="s">
        <v>1141</v>
      </c>
      <c r="N1333" t="s">
        <v>1142</v>
      </c>
      <c r="O1333" t="s">
        <v>69</v>
      </c>
      <c r="P1333" t="s">
        <v>24</v>
      </c>
      <c r="Q1333" t="s">
        <v>3804</v>
      </c>
      <c r="R1333" t="s">
        <v>121</v>
      </c>
      <c r="S1333">
        <v>23602</v>
      </c>
      <c r="T1333" t="s">
        <v>72</v>
      </c>
      <c r="U1333" t="s">
        <v>3326</v>
      </c>
      <c r="V1333" t="s">
        <v>81</v>
      </c>
      <c r="W1333" t="s">
        <v>308</v>
      </c>
      <c r="X1333" t="s">
        <v>3327</v>
      </c>
      <c r="Y1333">
        <v>591.32000000000005</v>
      </c>
    </row>
    <row r="1334" spans="1:25" x14ac:dyDescent="0.2">
      <c r="A1334">
        <v>7574</v>
      </c>
      <c r="B1334" t="s">
        <v>3803</v>
      </c>
      <c r="C1334" s="6">
        <v>42298</v>
      </c>
      <c r="D1334" s="7">
        <v>42298</v>
      </c>
      <c r="E1334" s="8">
        <f>DAY(D1334)</f>
        <v>21</v>
      </c>
      <c r="F1334">
        <f>_xlfn.ISOWEEKNUM(D1334)</f>
        <v>43</v>
      </c>
      <c r="G1334" t="str">
        <f>RIGHT((MONTH(D1334)-1)*2+IF(DAY(D1334)&lt;16,1,2)+100,2)</f>
        <v>20</v>
      </c>
      <c r="H1334" s="8">
        <f>MONTH(D1334)</f>
        <v>10</v>
      </c>
      <c r="I1334" t="str">
        <f>TEXT(D1334,"mmm")</f>
        <v>oct</v>
      </c>
      <c r="J1334">
        <f>YEAR(D1334)</f>
        <v>2015</v>
      </c>
      <c r="K1334" s="6">
        <v>42303</v>
      </c>
      <c r="L1334" t="s">
        <v>20</v>
      </c>
      <c r="M1334" t="s">
        <v>1141</v>
      </c>
      <c r="N1334" t="s">
        <v>1142</v>
      </c>
      <c r="O1334" t="s">
        <v>69</v>
      </c>
      <c r="P1334" t="s">
        <v>24</v>
      </c>
      <c r="Q1334" t="s">
        <v>3804</v>
      </c>
      <c r="R1334" t="s">
        <v>121</v>
      </c>
      <c r="S1334">
        <v>23602</v>
      </c>
      <c r="T1334" t="s">
        <v>72</v>
      </c>
      <c r="U1334" t="s">
        <v>3805</v>
      </c>
      <c r="V1334" t="s">
        <v>29</v>
      </c>
      <c r="W1334" t="s">
        <v>54</v>
      </c>
      <c r="X1334" t="s">
        <v>3806</v>
      </c>
      <c r="Y1334">
        <v>2.84</v>
      </c>
    </row>
    <row r="1335" spans="1:25" x14ac:dyDescent="0.2">
      <c r="A1335">
        <v>147</v>
      </c>
      <c r="B1335" t="s">
        <v>3807</v>
      </c>
      <c r="C1335" s="6">
        <v>42299</v>
      </c>
      <c r="D1335" s="7">
        <v>42299</v>
      </c>
      <c r="E1335" s="8">
        <f>DAY(D1335)</f>
        <v>22</v>
      </c>
      <c r="F1335">
        <f>_xlfn.ISOWEEKNUM(D1335)</f>
        <v>43</v>
      </c>
      <c r="G1335" t="str">
        <f>RIGHT((MONTH(D1335)-1)*2+IF(DAY(D1335)&lt;16,1,2)+100,2)</f>
        <v>20</v>
      </c>
      <c r="H1335" s="8">
        <f>MONTH(D1335)</f>
        <v>10</v>
      </c>
      <c r="I1335" t="str">
        <f>TEXT(D1335,"mmm")</f>
        <v>oct</v>
      </c>
      <c r="J1335">
        <f>YEAR(D1335)</f>
        <v>2015</v>
      </c>
      <c r="K1335" s="6">
        <v>42305</v>
      </c>
      <c r="L1335" t="s">
        <v>20</v>
      </c>
      <c r="M1335" t="s">
        <v>3808</v>
      </c>
      <c r="N1335" t="s">
        <v>3809</v>
      </c>
      <c r="O1335" t="s">
        <v>35</v>
      </c>
      <c r="P1335" t="s">
        <v>24</v>
      </c>
      <c r="Q1335" t="s">
        <v>170</v>
      </c>
      <c r="R1335" t="s">
        <v>171</v>
      </c>
      <c r="S1335">
        <v>43055</v>
      </c>
      <c r="T1335" t="s">
        <v>52</v>
      </c>
      <c r="U1335" t="s">
        <v>3520</v>
      </c>
      <c r="V1335" t="s">
        <v>81</v>
      </c>
      <c r="W1335" t="s">
        <v>104</v>
      </c>
      <c r="X1335" t="s">
        <v>3521</v>
      </c>
      <c r="Y1335">
        <v>93.888000000000005</v>
      </c>
    </row>
    <row r="1336" spans="1:25" x14ac:dyDescent="0.2">
      <c r="A1336">
        <v>7665</v>
      </c>
      <c r="B1336" t="s">
        <v>3810</v>
      </c>
      <c r="C1336" s="6">
        <v>42299</v>
      </c>
      <c r="D1336" s="7">
        <v>42299</v>
      </c>
      <c r="E1336" s="8">
        <f>DAY(D1336)</f>
        <v>22</v>
      </c>
      <c r="F1336">
        <f>_xlfn.ISOWEEKNUM(D1336)</f>
        <v>43</v>
      </c>
      <c r="G1336" t="str">
        <f>RIGHT((MONTH(D1336)-1)*2+IF(DAY(D1336)&lt;16,1,2)+100,2)</f>
        <v>20</v>
      </c>
      <c r="H1336" s="8">
        <f>MONTH(D1336)</f>
        <v>10</v>
      </c>
      <c r="I1336" t="str">
        <f>TEXT(D1336,"mmm")</f>
        <v>oct</v>
      </c>
      <c r="J1336">
        <f>YEAR(D1336)</f>
        <v>2015</v>
      </c>
      <c r="K1336" s="6">
        <v>42303</v>
      </c>
      <c r="L1336" t="s">
        <v>20</v>
      </c>
      <c r="M1336" t="s">
        <v>3459</v>
      </c>
      <c r="N1336" t="s">
        <v>3460</v>
      </c>
      <c r="O1336" t="s">
        <v>69</v>
      </c>
      <c r="P1336" t="s">
        <v>24</v>
      </c>
      <c r="Q1336" t="s">
        <v>136</v>
      </c>
      <c r="R1336" t="s">
        <v>137</v>
      </c>
      <c r="S1336">
        <v>71111</v>
      </c>
      <c r="T1336" t="s">
        <v>72</v>
      </c>
      <c r="U1336" t="s">
        <v>3811</v>
      </c>
      <c r="V1336" t="s">
        <v>81</v>
      </c>
      <c r="W1336" t="s">
        <v>104</v>
      </c>
      <c r="X1336" t="s">
        <v>3812</v>
      </c>
      <c r="Y1336">
        <v>129.91999999999999</v>
      </c>
    </row>
    <row r="1337" spans="1:25" x14ac:dyDescent="0.2">
      <c r="A1337">
        <v>2530</v>
      </c>
      <c r="B1337" t="s">
        <v>3813</v>
      </c>
      <c r="C1337" s="6">
        <v>42301</v>
      </c>
      <c r="D1337" s="7">
        <v>42301</v>
      </c>
      <c r="E1337" s="8">
        <f>DAY(D1337)</f>
        <v>24</v>
      </c>
      <c r="F1337">
        <f>_xlfn.ISOWEEKNUM(D1337)</f>
        <v>43</v>
      </c>
      <c r="G1337" t="str">
        <f>RIGHT((MONTH(D1337)-1)*2+IF(DAY(D1337)&lt;16,1,2)+100,2)</f>
        <v>20</v>
      </c>
      <c r="H1337" s="8">
        <f>MONTH(D1337)</f>
        <v>10</v>
      </c>
      <c r="I1337" t="str">
        <f>TEXT(D1337,"mmm")</f>
        <v>oct</v>
      </c>
      <c r="J1337">
        <f>YEAR(D1337)</f>
        <v>2015</v>
      </c>
      <c r="K1337" s="6">
        <v>42306</v>
      </c>
      <c r="L1337" t="s">
        <v>20</v>
      </c>
      <c r="M1337" t="s">
        <v>3814</v>
      </c>
      <c r="N1337" t="s">
        <v>3815</v>
      </c>
      <c r="O1337" t="s">
        <v>35</v>
      </c>
      <c r="P1337" t="s">
        <v>24</v>
      </c>
      <c r="Q1337" t="s">
        <v>3816</v>
      </c>
      <c r="R1337" t="s">
        <v>350</v>
      </c>
      <c r="S1337">
        <v>33311</v>
      </c>
      <c r="T1337" t="s">
        <v>72</v>
      </c>
      <c r="U1337" t="s">
        <v>3132</v>
      </c>
      <c r="V1337" t="s">
        <v>29</v>
      </c>
      <c r="W1337" t="s">
        <v>30</v>
      </c>
      <c r="X1337" t="s">
        <v>3133</v>
      </c>
      <c r="Y1337">
        <v>10.368</v>
      </c>
    </row>
    <row r="1338" spans="1:25" x14ac:dyDescent="0.2">
      <c r="A1338">
        <v>3008</v>
      </c>
      <c r="B1338" t="s">
        <v>3817</v>
      </c>
      <c r="C1338" s="6">
        <v>42301</v>
      </c>
      <c r="D1338" s="7">
        <v>42301</v>
      </c>
      <c r="E1338" s="8">
        <f>DAY(D1338)</f>
        <v>24</v>
      </c>
      <c r="F1338">
        <f>_xlfn.ISOWEEKNUM(D1338)</f>
        <v>43</v>
      </c>
      <c r="G1338" t="str">
        <f>RIGHT((MONTH(D1338)-1)*2+IF(DAY(D1338)&lt;16,1,2)+100,2)</f>
        <v>20</v>
      </c>
      <c r="H1338" s="8">
        <f>MONTH(D1338)</f>
        <v>10</v>
      </c>
      <c r="I1338" t="str">
        <f>TEXT(D1338,"mmm")</f>
        <v>oct</v>
      </c>
      <c r="J1338">
        <f>YEAR(D1338)</f>
        <v>2015</v>
      </c>
      <c r="K1338" s="6">
        <v>42306</v>
      </c>
      <c r="L1338" t="s">
        <v>20</v>
      </c>
      <c r="M1338" t="s">
        <v>1313</v>
      </c>
      <c r="N1338" t="s">
        <v>1314</v>
      </c>
      <c r="O1338" t="s">
        <v>23</v>
      </c>
      <c r="P1338" t="s">
        <v>24</v>
      </c>
      <c r="Q1338" t="s">
        <v>3818</v>
      </c>
      <c r="R1338" t="s">
        <v>61</v>
      </c>
      <c r="S1338">
        <v>91730</v>
      </c>
      <c r="T1338" t="s">
        <v>62</v>
      </c>
      <c r="U1338" t="s">
        <v>1996</v>
      </c>
      <c r="V1338" t="s">
        <v>29</v>
      </c>
      <c r="W1338" t="s">
        <v>45</v>
      </c>
      <c r="X1338" t="s">
        <v>1997</v>
      </c>
      <c r="Y1338">
        <v>34.271999999999998</v>
      </c>
    </row>
    <row r="1339" spans="1:25" x14ac:dyDescent="0.2">
      <c r="A1339">
        <v>3745</v>
      </c>
      <c r="B1339" t="s">
        <v>3819</v>
      </c>
      <c r="C1339" s="6">
        <v>42301</v>
      </c>
      <c r="D1339" s="7">
        <v>42301</v>
      </c>
      <c r="E1339" s="8">
        <f>DAY(D1339)</f>
        <v>24</v>
      </c>
      <c r="F1339">
        <f>_xlfn.ISOWEEKNUM(D1339)</f>
        <v>43</v>
      </c>
      <c r="G1339" t="str">
        <f>RIGHT((MONTH(D1339)-1)*2+IF(DAY(D1339)&lt;16,1,2)+100,2)</f>
        <v>20</v>
      </c>
      <c r="H1339" s="8">
        <f>MONTH(D1339)</f>
        <v>10</v>
      </c>
      <c r="I1339" t="str">
        <f>TEXT(D1339,"mmm")</f>
        <v>oct</v>
      </c>
      <c r="J1339">
        <f>YEAR(D1339)</f>
        <v>2015</v>
      </c>
      <c r="K1339" s="6">
        <v>42301</v>
      </c>
      <c r="L1339" t="s">
        <v>469</v>
      </c>
      <c r="M1339" t="s">
        <v>2837</v>
      </c>
      <c r="N1339" t="s">
        <v>2838</v>
      </c>
      <c r="O1339" t="s">
        <v>23</v>
      </c>
      <c r="P1339" t="s">
        <v>24</v>
      </c>
      <c r="Q1339" t="s">
        <v>3820</v>
      </c>
      <c r="R1339" t="s">
        <v>153</v>
      </c>
      <c r="S1339">
        <v>29730</v>
      </c>
      <c r="T1339" t="s">
        <v>72</v>
      </c>
      <c r="U1339" t="s">
        <v>3821</v>
      </c>
      <c r="V1339" t="s">
        <v>29</v>
      </c>
      <c r="W1339" t="s">
        <v>95</v>
      </c>
      <c r="X1339" t="s">
        <v>3822</v>
      </c>
      <c r="Y1339">
        <v>11.85</v>
      </c>
    </row>
    <row r="1340" spans="1:25" x14ac:dyDescent="0.2">
      <c r="A1340">
        <v>6129</v>
      </c>
      <c r="B1340" t="s">
        <v>3823</v>
      </c>
      <c r="C1340" s="6">
        <v>42302</v>
      </c>
      <c r="D1340" s="7">
        <v>42302</v>
      </c>
      <c r="E1340" s="8">
        <f>DAY(D1340)</f>
        <v>25</v>
      </c>
      <c r="F1340">
        <f>_xlfn.ISOWEEKNUM(D1340)</f>
        <v>43</v>
      </c>
      <c r="G1340" t="str">
        <f>RIGHT((MONTH(D1340)-1)*2+IF(DAY(D1340)&lt;16,1,2)+100,2)</f>
        <v>20</v>
      </c>
      <c r="H1340" s="8">
        <f>MONTH(D1340)</f>
        <v>10</v>
      </c>
      <c r="I1340" t="str">
        <f>TEXT(D1340,"mmm")</f>
        <v>oct</v>
      </c>
      <c r="J1340">
        <f>YEAR(D1340)</f>
        <v>2015</v>
      </c>
      <c r="K1340" s="6">
        <v>42305</v>
      </c>
      <c r="L1340" t="s">
        <v>66</v>
      </c>
      <c r="M1340" t="s">
        <v>1323</v>
      </c>
      <c r="N1340" t="s">
        <v>1324</v>
      </c>
      <c r="O1340" t="s">
        <v>69</v>
      </c>
      <c r="P1340" t="s">
        <v>24</v>
      </c>
      <c r="Q1340" t="s">
        <v>159</v>
      </c>
      <c r="R1340" t="s">
        <v>61</v>
      </c>
      <c r="S1340">
        <v>94109</v>
      </c>
      <c r="T1340" t="s">
        <v>62</v>
      </c>
      <c r="U1340" t="s">
        <v>3824</v>
      </c>
      <c r="V1340" t="s">
        <v>29</v>
      </c>
      <c r="W1340" t="s">
        <v>45</v>
      </c>
      <c r="X1340" t="s">
        <v>3825</v>
      </c>
      <c r="Y1340">
        <v>49.408000000000001</v>
      </c>
    </row>
    <row r="1341" spans="1:25" x14ac:dyDescent="0.2">
      <c r="A1341">
        <v>7709</v>
      </c>
      <c r="B1341" t="s">
        <v>3826</v>
      </c>
      <c r="C1341" s="6">
        <v>42302</v>
      </c>
      <c r="D1341" s="7">
        <v>42302</v>
      </c>
      <c r="E1341" s="8">
        <f>DAY(D1341)</f>
        <v>25</v>
      </c>
      <c r="F1341">
        <f>_xlfn.ISOWEEKNUM(D1341)</f>
        <v>43</v>
      </c>
      <c r="G1341" t="str">
        <f>RIGHT((MONTH(D1341)-1)*2+IF(DAY(D1341)&lt;16,1,2)+100,2)</f>
        <v>20</v>
      </c>
      <c r="H1341" s="8">
        <f>MONTH(D1341)</f>
        <v>10</v>
      </c>
      <c r="I1341" t="str">
        <f>TEXT(D1341,"mmm")</f>
        <v>oct</v>
      </c>
      <c r="J1341">
        <f>YEAR(D1341)</f>
        <v>2015</v>
      </c>
      <c r="K1341" s="6">
        <v>42306</v>
      </c>
      <c r="L1341" t="s">
        <v>20</v>
      </c>
      <c r="M1341" t="s">
        <v>1702</v>
      </c>
      <c r="N1341" t="s">
        <v>1703</v>
      </c>
      <c r="O1341" t="s">
        <v>23</v>
      </c>
      <c r="P1341" t="s">
        <v>24</v>
      </c>
      <c r="Q1341" t="s">
        <v>50</v>
      </c>
      <c r="R1341" t="s">
        <v>51</v>
      </c>
      <c r="S1341">
        <v>19120</v>
      </c>
      <c r="T1341" t="s">
        <v>52</v>
      </c>
      <c r="U1341" t="s">
        <v>3827</v>
      </c>
      <c r="V1341" t="s">
        <v>89</v>
      </c>
      <c r="W1341" t="s">
        <v>115</v>
      </c>
      <c r="X1341" t="s">
        <v>3828</v>
      </c>
      <c r="Y1341">
        <v>40.776000000000003</v>
      </c>
    </row>
    <row r="1342" spans="1:25" x14ac:dyDescent="0.2">
      <c r="A1342">
        <v>7710</v>
      </c>
      <c r="B1342" t="s">
        <v>3826</v>
      </c>
      <c r="C1342" s="6">
        <v>42302</v>
      </c>
      <c r="D1342" s="7">
        <v>42302</v>
      </c>
      <c r="E1342" s="8">
        <f>DAY(D1342)</f>
        <v>25</v>
      </c>
      <c r="F1342">
        <f>_xlfn.ISOWEEKNUM(D1342)</f>
        <v>43</v>
      </c>
      <c r="G1342" t="str">
        <f>RIGHT((MONTH(D1342)-1)*2+IF(DAY(D1342)&lt;16,1,2)+100,2)</f>
        <v>20</v>
      </c>
      <c r="H1342" s="8">
        <f>MONTH(D1342)</f>
        <v>10</v>
      </c>
      <c r="I1342" t="str">
        <f>TEXT(D1342,"mmm")</f>
        <v>oct</v>
      </c>
      <c r="J1342">
        <f>YEAR(D1342)</f>
        <v>2015</v>
      </c>
      <c r="K1342" s="6">
        <v>42306</v>
      </c>
      <c r="L1342" t="s">
        <v>20</v>
      </c>
      <c r="M1342" t="s">
        <v>1702</v>
      </c>
      <c r="N1342" t="s">
        <v>1703</v>
      </c>
      <c r="O1342" t="s">
        <v>23</v>
      </c>
      <c r="P1342" t="s">
        <v>24</v>
      </c>
      <c r="Q1342" t="s">
        <v>50</v>
      </c>
      <c r="R1342" t="s">
        <v>51</v>
      </c>
      <c r="S1342">
        <v>19120</v>
      </c>
      <c r="T1342" t="s">
        <v>52</v>
      </c>
      <c r="U1342" t="s">
        <v>768</v>
      </c>
      <c r="V1342" t="s">
        <v>29</v>
      </c>
      <c r="W1342" t="s">
        <v>45</v>
      </c>
      <c r="X1342" t="s">
        <v>769</v>
      </c>
      <c r="Y1342">
        <v>13.698</v>
      </c>
    </row>
    <row r="1343" spans="1:25" x14ac:dyDescent="0.2">
      <c r="A1343">
        <v>4305</v>
      </c>
      <c r="B1343" t="s">
        <v>3829</v>
      </c>
      <c r="C1343" s="6">
        <v>42303</v>
      </c>
      <c r="D1343" s="7">
        <v>42303</v>
      </c>
      <c r="E1343" s="8">
        <f>DAY(D1343)</f>
        <v>26</v>
      </c>
      <c r="F1343">
        <f>_xlfn.ISOWEEKNUM(D1343)</f>
        <v>44</v>
      </c>
      <c r="G1343" t="str">
        <f>RIGHT((MONTH(D1343)-1)*2+IF(DAY(D1343)&lt;16,1,2)+100,2)</f>
        <v>20</v>
      </c>
      <c r="H1343" s="8">
        <f>MONTH(D1343)</f>
        <v>10</v>
      </c>
      <c r="I1343" t="str">
        <f>TEXT(D1343,"mmm")</f>
        <v>oct</v>
      </c>
      <c r="J1343">
        <f>YEAR(D1343)</f>
        <v>2015</v>
      </c>
      <c r="K1343" s="6">
        <v>42307</v>
      </c>
      <c r="L1343" t="s">
        <v>57</v>
      </c>
      <c r="M1343" t="s">
        <v>3830</v>
      </c>
      <c r="N1343" t="s">
        <v>3831</v>
      </c>
      <c r="O1343" t="s">
        <v>23</v>
      </c>
      <c r="P1343" t="s">
        <v>24</v>
      </c>
      <c r="Q1343" t="s">
        <v>358</v>
      </c>
      <c r="R1343" t="s">
        <v>359</v>
      </c>
      <c r="S1343">
        <v>98105</v>
      </c>
      <c r="T1343" t="s">
        <v>62</v>
      </c>
      <c r="U1343" t="s">
        <v>3832</v>
      </c>
      <c r="V1343" t="s">
        <v>81</v>
      </c>
      <c r="W1343" t="s">
        <v>104</v>
      </c>
      <c r="X1343" t="s">
        <v>3833</v>
      </c>
      <c r="Y1343">
        <v>63.92</v>
      </c>
    </row>
    <row r="1344" spans="1:25" x14ac:dyDescent="0.2">
      <c r="A1344">
        <v>4306</v>
      </c>
      <c r="B1344" t="s">
        <v>3829</v>
      </c>
      <c r="C1344" s="6">
        <v>42303</v>
      </c>
      <c r="D1344" s="7">
        <v>42303</v>
      </c>
      <c r="E1344" s="8">
        <f>DAY(D1344)</f>
        <v>26</v>
      </c>
      <c r="F1344">
        <f>_xlfn.ISOWEEKNUM(D1344)</f>
        <v>44</v>
      </c>
      <c r="G1344" t="str">
        <f>RIGHT((MONTH(D1344)-1)*2+IF(DAY(D1344)&lt;16,1,2)+100,2)</f>
        <v>20</v>
      </c>
      <c r="H1344" s="8">
        <f>MONTH(D1344)</f>
        <v>10</v>
      </c>
      <c r="I1344" t="str">
        <f>TEXT(D1344,"mmm")</f>
        <v>oct</v>
      </c>
      <c r="J1344">
        <f>YEAR(D1344)</f>
        <v>2015</v>
      </c>
      <c r="K1344" s="6">
        <v>42307</v>
      </c>
      <c r="L1344" t="s">
        <v>57</v>
      </c>
      <c r="M1344" t="s">
        <v>3830</v>
      </c>
      <c r="N1344" t="s">
        <v>3831</v>
      </c>
      <c r="O1344" t="s">
        <v>23</v>
      </c>
      <c r="P1344" t="s">
        <v>24</v>
      </c>
      <c r="Q1344" t="s">
        <v>358</v>
      </c>
      <c r="R1344" t="s">
        <v>359</v>
      </c>
      <c r="S1344">
        <v>98105</v>
      </c>
      <c r="T1344" t="s">
        <v>62</v>
      </c>
      <c r="U1344" t="s">
        <v>3254</v>
      </c>
      <c r="V1344" t="s">
        <v>89</v>
      </c>
      <c r="W1344" t="s">
        <v>90</v>
      </c>
      <c r="X1344" t="s">
        <v>3255</v>
      </c>
      <c r="Y1344">
        <v>383.96</v>
      </c>
    </row>
    <row r="1345" spans="1:25" x14ac:dyDescent="0.2">
      <c r="A1345">
        <v>9418</v>
      </c>
      <c r="B1345" t="s">
        <v>3834</v>
      </c>
      <c r="C1345" s="6">
        <v>42304</v>
      </c>
      <c r="D1345" s="7">
        <v>42304</v>
      </c>
      <c r="E1345" s="8">
        <f>DAY(D1345)</f>
        <v>27</v>
      </c>
      <c r="F1345">
        <f>_xlfn.ISOWEEKNUM(D1345)</f>
        <v>44</v>
      </c>
      <c r="G1345" t="str">
        <f>RIGHT((MONTH(D1345)-1)*2+IF(DAY(D1345)&lt;16,1,2)+100,2)</f>
        <v>20</v>
      </c>
      <c r="H1345" s="8">
        <f>MONTH(D1345)</f>
        <v>10</v>
      </c>
      <c r="I1345" t="str">
        <f>TEXT(D1345,"mmm")</f>
        <v>oct</v>
      </c>
      <c r="J1345">
        <f>YEAR(D1345)</f>
        <v>2015</v>
      </c>
      <c r="K1345" s="6">
        <v>42309</v>
      </c>
      <c r="L1345" t="s">
        <v>20</v>
      </c>
      <c r="M1345" t="s">
        <v>3835</v>
      </c>
      <c r="N1345" t="s">
        <v>3836</v>
      </c>
      <c r="O1345" t="s">
        <v>35</v>
      </c>
      <c r="P1345" t="s">
        <v>24</v>
      </c>
      <c r="Q1345" t="s">
        <v>2986</v>
      </c>
      <c r="R1345" t="s">
        <v>564</v>
      </c>
      <c r="S1345">
        <v>28314</v>
      </c>
      <c r="T1345" t="s">
        <v>72</v>
      </c>
      <c r="U1345" t="s">
        <v>2039</v>
      </c>
      <c r="V1345" t="s">
        <v>29</v>
      </c>
      <c r="W1345" t="s">
        <v>30</v>
      </c>
      <c r="X1345" t="s">
        <v>2040</v>
      </c>
      <c r="Y1345">
        <v>10.368</v>
      </c>
    </row>
    <row r="1346" spans="1:25" x14ac:dyDescent="0.2">
      <c r="A1346">
        <v>9419</v>
      </c>
      <c r="B1346" t="s">
        <v>3834</v>
      </c>
      <c r="C1346" s="6">
        <v>42304</v>
      </c>
      <c r="D1346" s="7">
        <v>42304</v>
      </c>
      <c r="E1346" s="8">
        <f>DAY(D1346)</f>
        <v>27</v>
      </c>
      <c r="F1346">
        <f>_xlfn.ISOWEEKNUM(D1346)</f>
        <v>44</v>
      </c>
      <c r="G1346" t="str">
        <f>RIGHT((MONTH(D1346)-1)*2+IF(DAY(D1346)&lt;16,1,2)+100,2)</f>
        <v>20</v>
      </c>
      <c r="H1346" s="8">
        <f>MONTH(D1346)</f>
        <v>10</v>
      </c>
      <c r="I1346" t="str">
        <f>TEXT(D1346,"mmm")</f>
        <v>oct</v>
      </c>
      <c r="J1346">
        <f>YEAR(D1346)</f>
        <v>2015</v>
      </c>
      <c r="K1346" s="6">
        <v>42309</v>
      </c>
      <c r="L1346" t="s">
        <v>20</v>
      </c>
      <c r="M1346" t="s">
        <v>3835</v>
      </c>
      <c r="N1346" t="s">
        <v>3836</v>
      </c>
      <c r="O1346" t="s">
        <v>35</v>
      </c>
      <c r="P1346" t="s">
        <v>24</v>
      </c>
      <c r="Q1346" t="s">
        <v>2986</v>
      </c>
      <c r="R1346" t="s">
        <v>564</v>
      </c>
      <c r="S1346">
        <v>28314</v>
      </c>
      <c r="T1346" t="s">
        <v>72</v>
      </c>
      <c r="U1346" t="s">
        <v>2980</v>
      </c>
      <c r="V1346" t="s">
        <v>29</v>
      </c>
      <c r="W1346" t="s">
        <v>30</v>
      </c>
      <c r="X1346" t="s">
        <v>1499</v>
      </c>
      <c r="Y1346">
        <v>11.952</v>
      </c>
    </row>
    <row r="1347" spans="1:25" x14ac:dyDescent="0.2">
      <c r="A1347">
        <v>3843</v>
      </c>
      <c r="B1347" t="s">
        <v>3837</v>
      </c>
      <c r="C1347" s="6">
        <v>42305</v>
      </c>
      <c r="D1347" s="7">
        <v>42305</v>
      </c>
      <c r="E1347" s="8">
        <f>DAY(D1347)</f>
        <v>28</v>
      </c>
      <c r="F1347">
        <f>_xlfn.ISOWEEKNUM(D1347)</f>
        <v>44</v>
      </c>
      <c r="G1347" t="str">
        <f>RIGHT((MONTH(D1347)-1)*2+IF(DAY(D1347)&lt;16,1,2)+100,2)</f>
        <v>20</v>
      </c>
      <c r="H1347" s="8">
        <f>MONTH(D1347)</f>
        <v>10</v>
      </c>
      <c r="I1347" t="str">
        <f>TEXT(D1347,"mmm")</f>
        <v>oct</v>
      </c>
      <c r="J1347">
        <f>YEAR(D1347)</f>
        <v>2015</v>
      </c>
      <c r="K1347" s="6">
        <v>42308</v>
      </c>
      <c r="L1347" t="s">
        <v>66</v>
      </c>
      <c r="M1347" t="s">
        <v>3838</v>
      </c>
      <c r="N1347" t="s">
        <v>3839</v>
      </c>
      <c r="O1347" t="s">
        <v>69</v>
      </c>
      <c r="P1347" t="s">
        <v>24</v>
      </c>
      <c r="Q1347" t="s">
        <v>60</v>
      </c>
      <c r="R1347" t="s">
        <v>61</v>
      </c>
      <c r="S1347">
        <v>90049</v>
      </c>
      <c r="T1347" t="s">
        <v>62</v>
      </c>
      <c r="U1347" t="s">
        <v>1067</v>
      </c>
      <c r="V1347" t="s">
        <v>29</v>
      </c>
      <c r="W1347" t="s">
        <v>45</v>
      </c>
      <c r="X1347" t="s">
        <v>1068</v>
      </c>
      <c r="Y1347">
        <v>7.1840000000000002</v>
      </c>
    </row>
    <row r="1348" spans="1:25" x14ac:dyDescent="0.2">
      <c r="A1348">
        <v>3844</v>
      </c>
      <c r="B1348" t="s">
        <v>3837</v>
      </c>
      <c r="C1348" s="6">
        <v>42305</v>
      </c>
      <c r="D1348" s="7">
        <v>42305</v>
      </c>
      <c r="E1348" s="8">
        <f>DAY(D1348)</f>
        <v>28</v>
      </c>
      <c r="F1348">
        <f>_xlfn.ISOWEEKNUM(D1348)</f>
        <v>44</v>
      </c>
      <c r="G1348" t="str">
        <f>RIGHT((MONTH(D1348)-1)*2+IF(DAY(D1348)&lt;16,1,2)+100,2)</f>
        <v>20</v>
      </c>
      <c r="H1348" s="8">
        <f>MONTH(D1348)</f>
        <v>10</v>
      </c>
      <c r="I1348" t="str">
        <f>TEXT(D1348,"mmm")</f>
        <v>oct</v>
      </c>
      <c r="J1348">
        <f>YEAR(D1348)</f>
        <v>2015</v>
      </c>
      <c r="K1348" s="6">
        <v>42308</v>
      </c>
      <c r="L1348" t="s">
        <v>66</v>
      </c>
      <c r="M1348" t="s">
        <v>3838</v>
      </c>
      <c r="N1348" t="s">
        <v>3839</v>
      </c>
      <c r="O1348" t="s">
        <v>69</v>
      </c>
      <c r="P1348" t="s">
        <v>24</v>
      </c>
      <c r="Q1348" t="s">
        <v>60</v>
      </c>
      <c r="R1348" t="s">
        <v>61</v>
      </c>
      <c r="S1348">
        <v>90049</v>
      </c>
      <c r="T1348" t="s">
        <v>62</v>
      </c>
      <c r="U1348" t="s">
        <v>3840</v>
      </c>
      <c r="V1348" t="s">
        <v>29</v>
      </c>
      <c r="W1348" t="s">
        <v>449</v>
      </c>
      <c r="X1348" t="s">
        <v>3841</v>
      </c>
      <c r="Y1348">
        <v>6.28</v>
      </c>
    </row>
    <row r="1349" spans="1:25" x14ac:dyDescent="0.2">
      <c r="A1349">
        <v>3845</v>
      </c>
      <c r="B1349" t="s">
        <v>3837</v>
      </c>
      <c r="C1349" s="6">
        <v>42305</v>
      </c>
      <c r="D1349" s="7">
        <v>42305</v>
      </c>
      <c r="E1349" s="8">
        <f>DAY(D1349)</f>
        <v>28</v>
      </c>
      <c r="F1349">
        <f>_xlfn.ISOWEEKNUM(D1349)</f>
        <v>44</v>
      </c>
      <c r="G1349" t="str">
        <f>RIGHT((MONTH(D1349)-1)*2+IF(DAY(D1349)&lt;16,1,2)+100,2)</f>
        <v>20</v>
      </c>
      <c r="H1349" s="8">
        <f>MONTH(D1349)</f>
        <v>10</v>
      </c>
      <c r="I1349" t="str">
        <f>TEXT(D1349,"mmm")</f>
        <v>oct</v>
      </c>
      <c r="J1349">
        <f>YEAR(D1349)</f>
        <v>2015</v>
      </c>
      <c r="K1349" s="6">
        <v>42308</v>
      </c>
      <c r="L1349" t="s">
        <v>66</v>
      </c>
      <c r="M1349" t="s">
        <v>3838</v>
      </c>
      <c r="N1349" t="s">
        <v>3839</v>
      </c>
      <c r="O1349" t="s">
        <v>69</v>
      </c>
      <c r="P1349" t="s">
        <v>24</v>
      </c>
      <c r="Q1349" t="s">
        <v>60</v>
      </c>
      <c r="R1349" t="s">
        <v>61</v>
      </c>
      <c r="S1349">
        <v>90049</v>
      </c>
      <c r="T1349" t="s">
        <v>62</v>
      </c>
      <c r="U1349" t="s">
        <v>3842</v>
      </c>
      <c r="V1349" t="s">
        <v>29</v>
      </c>
      <c r="W1349" t="s">
        <v>449</v>
      </c>
      <c r="X1349" t="s">
        <v>3843</v>
      </c>
      <c r="Y1349">
        <v>480.74</v>
      </c>
    </row>
    <row r="1350" spans="1:25" x14ac:dyDescent="0.2">
      <c r="A1350">
        <v>3846</v>
      </c>
      <c r="B1350" t="s">
        <v>3837</v>
      </c>
      <c r="C1350" s="6">
        <v>42305</v>
      </c>
      <c r="D1350" s="7">
        <v>42305</v>
      </c>
      <c r="E1350" s="8">
        <f>DAY(D1350)</f>
        <v>28</v>
      </c>
      <c r="F1350">
        <f>_xlfn.ISOWEEKNUM(D1350)</f>
        <v>44</v>
      </c>
      <c r="G1350" t="str">
        <f>RIGHT((MONTH(D1350)-1)*2+IF(DAY(D1350)&lt;16,1,2)+100,2)</f>
        <v>20</v>
      </c>
      <c r="H1350" s="8">
        <f>MONTH(D1350)</f>
        <v>10</v>
      </c>
      <c r="I1350" t="str">
        <f>TEXT(D1350,"mmm")</f>
        <v>oct</v>
      </c>
      <c r="J1350">
        <f>YEAR(D1350)</f>
        <v>2015</v>
      </c>
      <c r="K1350" s="6">
        <v>42308</v>
      </c>
      <c r="L1350" t="s">
        <v>66</v>
      </c>
      <c r="M1350" t="s">
        <v>3838</v>
      </c>
      <c r="N1350" t="s">
        <v>3839</v>
      </c>
      <c r="O1350" t="s">
        <v>69</v>
      </c>
      <c r="P1350" t="s">
        <v>24</v>
      </c>
      <c r="Q1350" t="s">
        <v>60</v>
      </c>
      <c r="R1350" t="s">
        <v>61</v>
      </c>
      <c r="S1350">
        <v>90049</v>
      </c>
      <c r="T1350" t="s">
        <v>62</v>
      </c>
      <c r="U1350" t="s">
        <v>971</v>
      </c>
      <c r="V1350" t="s">
        <v>81</v>
      </c>
      <c r="W1350" t="s">
        <v>163</v>
      </c>
      <c r="X1350" t="s">
        <v>972</v>
      </c>
      <c r="Y1350">
        <v>616.99800000000005</v>
      </c>
    </row>
    <row r="1351" spans="1:25" x14ac:dyDescent="0.2">
      <c r="A1351">
        <v>3847</v>
      </c>
      <c r="B1351" t="s">
        <v>3837</v>
      </c>
      <c r="C1351" s="6">
        <v>42305</v>
      </c>
      <c r="D1351" s="7">
        <v>42305</v>
      </c>
      <c r="E1351" s="8">
        <f>DAY(D1351)</f>
        <v>28</v>
      </c>
      <c r="F1351">
        <f>_xlfn.ISOWEEKNUM(D1351)</f>
        <v>44</v>
      </c>
      <c r="G1351" t="str">
        <f>RIGHT((MONTH(D1351)-1)*2+IF(DAY(D1351)&lt;16,1,2)+100,2)</f>
        <v>20</v>
      </c>
      <c r="H1351" s="8">
        <f>MONTH(D1351)</f>
        <v>10</v>
      </c>
      <c r="I1351" t="str">
        <f>TEXT(D1351,"mmm")</f>
        <v>oct</v>
      </c>
      <c r="J1351">
        <f>YEAR(D1351)</f>
        <v>2015</v>
      </c>
      <c r="K1351" s="6">
        <v>42308</v>
      </c>
      <c r="L1351" t="s">
        <v>66</v>
      </c>
      <c r="M1351" t="s">
        <v>3838</v>
      </c>
      <c r="N1351" t="s">
        <v>3839</v>
      </c>
      <c r="O1351" t="s">
        <v>69</v>
      </c>
      <c r="P1351" t="s">
        <v>24</v>
      </c>
      <c r="Q1351" t="s">
        <v>60</v>
      </c>
      <c r="R1351" t="s">
        <v>61</v>
      </c>
      <c r="S1351">
        <v>90049</v>
      </c>
      <c r="T1351" t="s">
        <v>62</v>
      </c>
      <c r="U1351" t="s">
        <v>1493</v>
      </c>
      <c r="V1351" t="s">
        <v>29</v>
      </c>
      <c r="W1351" t="s">
        <v>42</v>
      </c>
      <c r="X1351" t="s">
        <v>1494</v>
      </c>
      <c r="Y1351">
        <v>141.4</v>
      </c>
    </row>
    <row r="1352" spans="1:25" x14ac:dyDescent="0.2">
      <c r="A1352">
        <v>7371</v>
      </c>
      <c r="B1352" t="s">
        <v>3844</v>
      </c>
      <c r="C1352" s="6">
        <v>42305</v>
      </c>
      <c r="D1352" s="7">
        <v>42305</v>
      </c>
      <c r="E1352" s="8">
        <f>DAY(D1352)</f>
        <v>28</v>
      </c>
      <c r="F1352">
        <f>_xlfn.ISOWEEKNUM(D1352)</f>
        <v>44</v>
      </c>
      <c r="G1352" t="str">
        <f>RIGHT((MONTH(D1352)-1)*2+IF(DAY(D1352)&lt;16,1,2)+100,2)</f>
        <v>20</v>
      </c>
      <c r="H1352" s="8">
        <f>MONTH(D1352)</f>
        <v>10</v>
      </c>
      <c r="I1352" t="str">
        <f>TEXT(D1352,"mmm")</f>
        <v>oct</v>
      </c>
      <c r="J1352">
        <f>YEAR(D1352)</f>
        <v>2015</v>
      </c>
      <c r="K1352" s="6">
        <v>42309</v>
      </c>
      <c r="L1352" t="s">
        <v>20</v>
      </c>
      <c r="M1352" t="s">
        <v>3845</v>
      </c>
      <c r="N1352" t="s">
        <v>3846</v>
      </c>
      <c r="O1352" t="s">
        <v>69</v>
      </c>
      <c r="P1352" t="s">
        <v>24</v>
      </c>
      <c r="Q1352" t="s">
        <v>3847</v>
      </c>
      <c r="R1352" t="s">
        <v>3188</v>
      </c>
      <c r="S1352">
        <v>67846</v>
      </c>
      <c r="T1352" t="s">
        <v>27</v>
      </c>
      <c r="U1352" t="s">
        <v>3848</v>
      </c>
      <c r="V1352" t="s">
        <v>89</v>
      </c>
      <c r="W1352" t="s">
        <v>90</v>
      </c>
      <c r="X1352" t="s">
        <v>3849</v>
      </c>
      <c r="Y1352">
        <v>257.98</v>
      </c>
    </row>
    <row r="1353" spans="1:25" x14ac:dyDescent="0.2">
      <c r="A1353">
        <v>488</v>
      </c>
      <c r="B1353" t="s">
        <v>3850</v>
      </c>
      <c r="C1353" s="6">
        <v>42306</v>
      </c>
      <c r="D1353" s="7">
        <v>42306</v>
      </c>
      <c r="E1353" s="8">
        <f>DAY(D1353)</f>
        <v>29</v>
      </c>
      <c r="F1353">
        <f>_xlfn.ISOWEEKNUM(D1353)</f>
        <v>44</v>
      </c>
      <c r="G1353" t="str">
        <f>RIGHT((MONTH(D1353)-1)*2+IF(DAY(D1353)&lt;16,1,2)+100,2)</f>
        <v>20</v>
      </c>
      <c r="H1353" s="8">
        <f>MONTH(D1353)</f>
        <v>10</v>
      </c>
      <c r="I1353" t="str">
        <f>TEXT(D1353,"mmm")</f>
        <v>oct</v>
      </c>
      <c r="J1353">
        <f>YEAR(D1353)</f>
        <v>2015</v>
      </c>
      <c r="K1353" s="6">
        <v>42308</v>
      </c>
      <c r="L1353" t="s">
        <v>66</v>
      </c>
      <c r="M1353" t="s">
        <v>500</v>
      </c>
      <c r="N1353" t="s">
        <v>501</v>
      </c>
      <c r="O1353" t="s">
        <v>23</v>
      </c>
      <c r="P1353" t="s">
        <v>24</v>
      </c>
      <c r="Q1353" t="s">
        <v>465</v>
      </c>
      <c r="R1353" t="s">
        <v>37</v>
      </c>
      <c r="S1353">
        <v>60610</v>
      </c>
      <c r="T1353" t="s">
        <v>27</v>
      </c>
      <c r="U1353" t="s">
        <v>2505</v>
      </c>
      <c r="V1353" t="s">
        <v>89</v>
      </c>
      <c r="W1353" t="s">
        <v>90</v>
      </c>
      <c r="X1353" t="s">
        <v>2506</v>
      </c>
      <c r="Y1353">
        <v>2735.9520000000002</v>
      </c>
    </row>
    <row r="1354" spans="1:25" x14ac:dyDescent="0.2">
      <c r="A1354">
        <v>9546</v>
      </c>
      <c r="B1354" t="s">
        <v>3851</v>
      </c>
      <c r="C1354" s="6">
        <v>42306</v>
      </c>
      <c r="D1354" s="7">
        <v>42306</v>
      </c>
      <c r="E1354" s="8">
        <f>DAY(D1354)</f>
        <v>29</v>
      </c>
      <c r="F1354">
        <f>_xlfn.ISOWEEKNUM(D1354)</f>
        <v>44</v>
      </c>
      <c r="G1354" t="str">
        <f>RIGHT((MONTH(D1354)-1)*2+IF(DAY(D1354)&lt;16,1,2)+100,2)</f>
        <v>20</v>
      </c>
      <c r="H1354" s="8">
        <f>MONTH(D1354)</f>
        <v>10</v>
      </c>
      <c r="I1354" t="str">
        <f>TEXT(D1354,"mmm")</f>
        <v>oct</v>
      </c>
      <c r="J1354">
        <f>YEAR(D1354)</f>
        <v>2015</v>
      </c>
      <c r="K1354" s="6">
        <v>42310</v>
      </c>
      <c r="L1354" t="s">
        <v>20</v>
      </c>
      <c r="M1354" t="s">
        <v>3852</v>
      </c>
      <c r="N1354" t="s">
        <v>3853</v>
      </c>
      <c r="O1354" t="s">
        <v>69</v>
      </c>
      <c r="P1354" t="s">
        <v>24</v>
      </c>
      <c r="Q1354" t="s">
        <v>522</v>
      </c>
      <c r="R1354" t="s">
        <v>485</v>
      </c>
      <c r="S1354">
        <v>47201</v>
      </c>
      <c r="T1354" t="s">
        <v>27</v>
      </c>
      <c r="U1354" t="s">
        <v>3854</v>
      </c>
      <c r="V1354" t="s">
        <v>89</v>
      </c>
      <c r="W1354" t="s">
        <v>115</v>
      </c>
      <c r="X1354" t="s">
        <v>3855</v>
      </c>
      <c r="Y1354">
        <v>1.98</v>
      </c>
    </row>
    <row r="1355" spans="1:25" x14ac:dyDescent="0.2">
      <c r="A1355">
        <v>9547</v>
      </c>
      <c r="B1355" t="s">
        <v>3851</v>
      </c>
      <c r="C1355" s="6">
        <v>42306</v>
      </c>
      <c r="D1355" s="7">
        <v>42306</v>
      </c>
      <c r="E1355" s="8">
        <f>DAY(D1355)</f>
        <v>29</v>
      </c>
      <c r="F1355">
        <f>_xlfn.ISOWEEKNUM(D1355)</f>
        <v>44</v>
      </c>
      <c r="G1355" t="str">
        <f>RIGHT((MONTH(D1355)-1)*2+IF(DAY(D1355)&lt;16,1,2)+100,2)</f>
        <v>20</v>
      </c>
      <c r="H1355" s="8">
        <f>MONTH(D1355)</f>
        <v>10</v>
      </c>
      <c r="I1355" t="str">
        <f>TEXT(D1355,"mmm")</f>
        <v>oct</v>
      </c>
      <c r="J1355">
        <f>YEAR(D1355)</f>
        <v>2015</v>
      </c>
      <c r="K1355" s="6">
        <v>42310</v>
      </c>
      <c r="L1355" t="s">
        <v>20</v>
      </c>
      <c r="M1355" t="s">
        <v>3852</v>
      </c>
      <c r="N1355" t="s">
        <v>3853</v>
      </c>
      <c r="O1355" t="s">
        <v>69</v>
      </c>
      <c r="P1355" t="s">
        <v>24</v>
      </c>
      <c r="Q1355" t="s">
        <v>522</v>
      </c>
      <c r="R1355" t="s">
        <v>485</v>
      </c>
      <c r="S1355">
        <v>47201</v>
      </c>
      <c r="T1355" t="s">
        <v>27</v>
      </c>
      <c r="U1355" t="s">
        <v>3108</v>
      </c>
      <c r="V1355" t="s">
        <v>29</v>
      </c>
      <c r="W1355" t="s">
        <v>30</v>
      </c>
      <c r="X1355" t="s">
        <v>3109</v>
      </c>
      <c r="Y1355">
        <v>75.88</v>
      </c>
    </row>
    <row r="1356" spans="1:25" x14ac:dyDescent="0.2">
      <c r="A1356">
        <v>2060</v>
      </c>
      <c r="B1356" t="s">
        <v>3856</v>
      </c>
      <c r="C1356" s="6">
        <v>42308</v>
      </c>
      <c r="D1356" s="7">
        <v>42308</v>
      </c>
      <c r="E1356" s="8">
        <f>DAY(D1356)</f>
        <v>31</v>
      </c>
      <c r="F1356">
        <f>_xlfn.ISOWEEKNUM(D1356)</f>
        <v>44</v>
      </c>
      <c r="G1356" t="str">
        <f>RIGHT((MONTH(D1356)-1)*2+IF(DAY(D1356)&lt;16,1,2)+100,2)</f>
        <v>20</v>
      </c>
      <c r="H1356" s="8">
        <f>MONTH(D1356)</f>
        <v>10</v>
      </c>
      <c r="I1356" t="str">
        <f>TEXT(D1356,"mmm")</f>
        <v>oct</v>
      </c>
      <c r="J1356">
        <f>YEAR(D1356)</f>
        <v>2015</v>
      </c>
      <c r="K1356" s="6">
        <v>42312</v>
      </c>
      <c r="L1356" t="s">
        <v>20</v>
      </c>
      <c r="M1356" t="s">
        <v>3857</v>
      </c>
      <c r="N1356" t="s">
        <v>3858</v>
      </c>
      <c r="O1356" t="s">
        <v>69</v>
      </c>
      <c r="P1356" t="s">
        <v>24</v>
      </c>
      <c r="Q1356" t="s">
        <v>60</v>
      </c>
      <c r="R1356" t="s">
        <v>61</v>
      </c>
      <c r="S1356">
        <v>90049</v>
      </c>
      <c r="T1356" t="s">
        <v>62</v>
      </c>
      <c r="U1356" t="s">
        <v>3859</v>
      </c>
      <c r="V1356" t="s">
        <v>29</v>
      </c>
      <c r="W1356" t="s">
        <v>95</v>
      </c>
      <c r="X1356" t="s">
        <v>345</v>
      </c>
      <c r="Y1356">
        <v>11.34</v>
      </c>
    </row>
    <row r="1357" spans="1:25" x14ac:dyDescent="0.2">
      <c r="A1357">
        <v>2061</v>
      </c>
      <c r="B1357" t="s">
        <v>3856</v>
      </c>
      <c r="C1357" s="6">
        <v>42308</v>
      </c>
      <c r="D1357" s="7">
        <v>42308</v>
      </c>
      <c r="E1357" s="8">
        <f>DAY(D1357)</f>
        <v>31</v>
      </c>
      <c r="F1357">
        <f>_xlfn.ISOWEEKNUM(D1357)</f>
        <v>44</v>
      </c>
      <c r="G1357" t="str">
        <f>RIGHT((MONTH(D1357)-1)*2+IF(DAY(D1357)&lt;16,1,2)+100,2)</f>
        <v>20</v>
      </c>
      <c r="H1357" s="8">
        <f>MONTH(D1357)</f>
        <v>10</v>
      </c>
      <c r="I1357" t="str">
        <f>TEXT(D1357,"mmm")</f>
        <v>oct</v>
      </c>
      <c r="J1357">
        <f>YEAR(D1357)</f>
        <v>2015</v>
      </c>
      <c r="K1357" s="6">
        <v>42312</v>
      </c>
      <c r="L1357" t="s">
        <v>20</v>
      </c>
      <c r="M1357" t="s">
        <v>3857</v>
      </c>
      <c r="N1357" t="s">
        <v>3858</v>
      </c>
      <c r="O1357" t="s">
        <v>69</v>
      </c>
      <c r="P1357" t="s">
        <v>24</v>
      </c>
      <c r="Q1357" t="s">
        <v>60</v>
      </c>
      <c r="R1357" t="s">
        <v>61</v>
      </c>
      <c r="S1357">
        <v>90049</v>
      </c>
      <c r="T1357" t="s">
        <v>62</v>
      </c>
      <c r="U1357" t="s">
        <v>3860</v>
      </c>
      <c r="V1357" t="s">
        <v>29</v>
      </c>
      <c r="W1357" t="s">
        <v>42</v>
      </c>
      <c r="X1357" t="s">
        <v>3861</v>
      </c>
      <c r="Y1357">
        <v>80.3</v>
      </c>
    </row>
    <row r="1358" spans="1:25" x14ac:dyDescent="0.2">
      <c r="A1358">
        <v>2062</v>
      </c>
      <c r="B1358" t="s">
        <v>3856</v>
      </c>
      <c r="C1358" s="6">
        <v>42308</v>
      </c>
      <c r="D1358" s="7">
        <v>42308</v>
      </c>
      <c r="E1358" s="8">
        <f>DAY(D1358)</f>
        <v>31</v>
      </c>
      <c r="F1358">
        <f>_xlfn.ISOWEEKNUM(D1358)</f>
        <v>44</v>
      </c>
      <c r="G1358" t="str">
        <f>RIGHT((MONTH(D1358)-1)*2+IF(DAY(D1358)&lt;16,1,2)+100,2)</f>
        <v>20</v>
      </c>
      <c r="H1358" s="8">
        <f>MONTH(D1358)</f>
        <v>10</v>
      </c>
      <c r="I1358" t="str">
        <f>TEXT(D1358,"mmm")</f>
        <v>oct</v>
      </c>
      <c r="J1358">
        <f>YEAR(D1358)</f>
        <v>2015</v>
      </c>
      <c r="K1358" s="6">
        <v>42312</v>
      </c>
      <c r="L1358" t="s">
        <v>20</v>
      </c>
      <c r="M1358" t="s">
        <v>3857</v>
      </c>
      <c r="N1358" t="s">
        <v>3858</v>
      </c>
      <c r="O1358" t="s">
        <v>69</v>
      </c>
      <c r="P1358" t="s">
        <v>24</v>
      </c>
      <c r="Q1358" t="s">
        <v>60</v>
      </c>
      <c r="R1358" t="s">
        <v>61</v>
      </c>
      <c r="S1358">
        <v>90049</v>
      </c>
      <c r="T1358" t="s">
        <v>62</v>
      </c>
      <c r="U1358" t="s">
        <v>3862</v>
      </c>
      <c r="V1358" t="s">
        <v>29</v>
      </c>
      <c r="W1358" t="s">
        <v>45</v>
      </c>
      <c r="X1358" t="s">
        <v>3863</v>
      </c>
      <c r="Y1358">
        <v>15.968</v>
      </c>
    </row>
    <row r="1359" spans="1:25" x14ac:dyDescent="0.2">
      <c r="A1359">
        <v>2063</v>
      </c>
      <c r="B1359" t="s">
        <v>3856</v>
      </c>
      <c r="C1359" s="6">
        <v>42308</v>
      </c>
      <c r="D1359" s="7">
        <v>42308</v>
      </c>
      <c r="E1359" s="8">
        <f>DAY(D1359)</f>
        <v>31</v>
      </c>
      <c r="F1359">
        <f>_xlfn.ISOWEEKNUM(D1359)</f>
        <v>44</v>
      </c>
      <c r="G1359" t="str">
        <f>RIGHT((MONTH(D1359)-1)*2+IF(DAY(D1359)&lt;16,1,2)+100,2)</f>
        <v>20</v>
      </c>
      <c r="H1359" s="8">
        <f>MONTH(D1359)</f>
        <v>10</v>
      </c>
      <c r="I1359" t="str">
        <f>TEXT(D1359,"mmm")</f>
        <v>oct</v>
      </c>
      <c r="J1359">
        <f>YEAR(D1359)</f>
        <v>2015</v>
      </c>
      <c r="K1359" s="6">
        <v>42312</v>
      </c>
      <c r="L1359" t="s">
        <v>20</v>
      </c>
      <c r="M1359" t="s">
        <v>3857</v>
      </c>
      <c r="N1359" t="s">
        <v>3858</v>
      </c>
      <c r="O1359" t="s">
        <v>69</v>
      </c>
      <c r="P1359" t="s">
        <v>24</v>
      </c>
      <c r="Q1359" t="s">
        <v>60</v>
      </c>
      <c r="R1359" t="s">
        <v>61</v>
      </c>
      <c r="S1359">
        <v>90049</v>
      </c>
      <c r="T1359" t="s">
        <v>62</v>
      </c>
      <c r="U1359" t="s">
        <v>3864</v>
      </c>
      <c r="V1359" t="s">
        <v>29</v>
      </c>
      <c r="W1359" t="s">
        <v>30</v>
      </c>
      <c r="X1359" t="s">
        <v>3865</v>
      </c>
      <c r="Y1359">
        <v>64.739999999999995</v>
      </c>
    </row>
    <row r="1360" spans="1:25" x14ac:dyDescent="0.2">
      <c r="A1360">
        <v>2064</v>
      </c>
      <c r="B1360" t="s">
        <v>3856</v>
      </c>
      <c r="C1360" s="6">
        <v>42308</v>
      </c>
      <c r="D1360" s="7">
        <v>42308</v>
      </c>
      <c r="E1360" s="8">
        <f>DAY(D1360)</f>
        <v>31</v>
      </c>
      <c r="F1360">
        <f>_xlfn.ISOWEEKNUM(D1360)</f>
        <v>44</v>
      </c>
      <c r="G1360" t="str">
        <f>RIGHT((MONTH(D1360)-1)*2+IF(DAY(D1360)&lt;16,1,2)+100,2)</f>
        <v>20</v>
      </c>
      <c r="H1360" s="8">
        <f>MONTH(D1360)</f>
        <v>10</v>
      </c>
      <c r="I1360" t="str">
        <f>TEXT(D1360,"mmm")</f>
        <v>oct</v>
      </c>
      <c r="J1360">
        <f>YEAR(D1360)</f>
        <v>2015</v>
      </c>
      <c r="K1360" s="6">
        <v>42312</v>
      </c>
      <c r="L1360" t="s">
        <v>20</v>
      </c>
      <c r="M1360" t="s">
        <v>3857</v>
      </c>
      <c r="N1360" t="s">
        <v>3858</v>
      </c>
      <c r="O1360" t="s">
        <v>69</v>
      </c>
      <c r="P1360" t="s">
        <v>24</v>
      </c>
      <c r="Q1360" t="s">
        <v>60</v>
      </c>
      <c r="R1360" t="s">
        <v>61</v>
      </c>
      <c r="S1360">
        <v>90049</v>
      </c>
      <c r="T1360" t="s">
        <v>62</v>
      </c>
      <c r="U1360" t="s">
        <v>1107</v>
      </c>
      <c r="V1360" t="s">
        <v>29</v>
      </c>
      <c r="W1360" t="s">
        <v>45</v>
      </c>
      <c r="X1360" t="s">
        <v>1108</v>
      </c>
      <c r="Y1360">
        <v>19.295999999999999</v>
      </c>
    </row>
    <row r="1361" spans="1:25" x14ac:dyDescent="0.2">
      <c r="A1361">
        <v>2065</v>
      </c>
      <c r="B1361" t="s">
        <v>3856</v>
      </c>
      <c r="C1361" s="6">
        <v>42308</v>
      </c>
      <c r="D1361" s="7">
        <v>42308</v>
      </c>
      <c r="E1361" s="8">
        <f>DAY(D1361)</f>
        <v>31</v>
      </c>
      <c r="F1361">
        <f>_xlfn.ISOWEEKNUM(D1361)</f>
        <v>44</v>
      </c>
      <c r="G1361" t="str">
        <f>RIGHT((MONTH(D1361)-1)*2+IF(DAY(D1361)&lt;16,1,2)+100,2)</f>
        <v>20</v>
      </c>
      <c r="H1361" s="8">
        <f>MONTH(D1361)</f>
        <v>10</v>
      </c>
      <c r="I1361" t="str">
        <f>TEXT(D1361,"mmm")</f>
        <v>oct</v>
      </c>
      <c r="J1361">
        <f>YEAR(D1361)</f>
        <v>2015</v>
      </c>
      <c r="K1361" s="6">
        <v>42312</v>
      </c>
      <c r="L1361" t="s">
        <v>20</v>
      </c>
      <c r="M1361" t="s">
        <v>3857</v>
      </c>
      <c r="N1361" t="s">
        <v>3858</v>
      </c>
      <c r="O1361" t="s">
        <v>69</v>
      </c>
      <c r="P1361" t="s">
        <v>24</v>
      </c>
      <c r="Q1361" t="s">
        <v>60</v>
      </c>
      <c r="R1361" t="s">
        <v>61</v>
      </c>
      <c r="S1361">
        <v>90049</v>
      </c>
      <c r="T1361" t="s">
        <v>62</v>
      </c>
      <c r="U1361" t="s">
        <v>3866</v>
      </c>
      <c r="V1361" t="s">
        <v>29</v>
      </c>
      <c r="W1361" t="s">
        <v>42</v>
      </c>
      <c r="X1361" t="s">
        <v>3867</v>
      </c>
      <c r="Y1361">
        <v>405.64</v>
      </c>
    </row>
    <row r="1362" spans="1:25" x14ac:dyDescent="0.2">
      <c r="A1362">
        <v>2066</v>
      </c>
      <c r="B1362" t="s">
        <v>3856</v>
      </c>
      <c r="C1362" s="6">
        <v>42308</v>
      </c>
      <c r="D1362" s="7">
        <v>42308</v>
      </c>
      <c r="E1362" s="8">
        <f>DAY(D1362)</f>
        <v>31</v>
      </c>
      <c r="F1362">
        <f>_xlfn.ISOWEEKNUM(D1362)</f>
        <v>44</v>
      </c>
      <c r="G1362" t="str">
        <f>RIGHT((MONTH(D1362)-1)*2+IF(DAY(D1362)&lt;16,1,2)+100,2)</f>
        <v>20</v>
      </c>
      <c r="H1362" s="8">
        <f>MONTH(D1362)</f>
        <v>10</v>
      </c>
      <c r="I1362" t="str">
        <f>TEXT(D1362,"mmm")</f>
        <v>oct</v>
      </c>
      <c r="J1362">
        <f>YEAR(D1362)</f>
        <v>2015</v>
      </c>
      <c r="K1362" s="6">
        <v>42312</v>
      </c>
      <c r="L1362" t="s">
        <v>20</v>
      </c>
      <c r="M1362" t="s">
        <v>3857</v>
      </c>
      <c r="N1362" t="s">
        <v>3858</v>
      </c>
      <c r="O1362" t="s">
        <v>69</v>
      </c>
      <c r="P1362" t="s">
        <v>24</v>
      </c>
      <c r="Q1362" t="s">
        <v>60</v>
      </c>
      <c r="R1362" t="s">
        <v>61</v>
      </c>
      <c r="S1362">
        <v>90049</v>
      </c>
      <c r="T1362" t="s">
        <v>62</v>
      </c>
      <c r="U1362" t="s">
        <v>3868</v>
      </c>
      <c r="V1362" t="s">
        <v>81</v>
      </c>
      <c r="W1362" t="s">
        <v>82</v>
      </c>
      <c r="X1362" t="s">
        <v>3869</v>
      </c>
      <c r="Y1362">
        <v>146.352</v>
      </c>
    </row>
    <row r="1363" spans="1:25" x14ac:dyDescent="0.2">
      <c r="A1363">
        <v>2067</v>
      </c>
      <c r="B1363" t="s">
        <v>3856</v>
      </c>
      <c r="C1363" s="6">
        <v>42308</v>
      </c>
      <c r="D1363" s="7">
        <v>42308</v>
      </c>
      <c r="E1363" s="8">
        <f>DAY(D1363)</f>
        <v>31</v>
      </c>
      <c r="F1363">
        <f>_xlfn.ISOWEEKNUM(D1363)</f>
        <v>44</v>
      </c>
      <c r="G1363" t="str">
        <f>RIGHT((MONTH(D1363)-1)*2+IF(DAY(D1363)&lt;16,1,2)+100,2)</f>
        <v>20</v>
      </c>
      <c r="H1363" s="8">
        <f>MONTH(D1363)</f>
        <v>10</v>
      </c>
      <c r="I1363" t="str">
        <f>TEXT(D1363,"mmm")</f>
        <v>oct</v>
      </c>
      <c r="J1363">
        <f>YEAR(D1363)</f>
        <v>2015</v>
      </c>
      <c r="K1363" s="6">
        <v>42312</v>
      </c>
      <c r="L1363" t="s">
        <v>20</v>
      </c>
      <c r="M1363" t="s">
        <v>3857</v>
      </c>
      <c r="N1363" t="s">
        <v>3858</v>
      </c>
      <c r="O1363" t="s">
        <v>69</v>
      </c>
      <c r="P1363" t="s">
        <v>24</v>
      </c>
      <c r="Q1363" t="s">
        <v>60</v>
      </c>
      <c r="R1363" t="s">
        <v>61</v>
      </c>
      <c r="S1363">
        <v>90049</v>
      </c>
      <c r="T1363" t="s">
        <v>62</v>
      </c>
      <c r="U1363" t="s">
        <v>3870</v>
      </c>
      <c r="V1363" t="s">
        <v>89</v>
      </c>
      <c r="W1363" t="s">
        <v>115</v>
      </c>
      <c r="X1363" t="s">
        <v>3871</v>
      </c>
      <c r="Y1363">
        <v>251.91</v>
      </c>
    </row>
    <row r="1364" spans="1:25" x14ac:dyDescent="0.2">
      <c r="A1364">
        <v>2068</v>
      </c>
      <c r="B1364" t="s">
        <v>3856</v>
      </c>
      <c r="C1364" s="6">
        <v>42308</v>
      </c>
      <c r="D1364" s="7">
        <v>42308</v>
      </c>
      <c r="E1364" s="8">
        <f>DAY(D1364)</f>
        <v>31</v>
      </c>
      <c r="F1364">
        <f>_xlfn.ISOWEEKNUM(D1364)</f>
        <v>44</v>
      </c>
      <c r="G1364" t="str">
        <f>RIGHT((MONTH(D1364)-1)*2+IF(DAY(D1364)&lt;16,1,2)+100,2)</f>
        <v>20</v>
      </c>
      <c r="H1364" s="8">
        <f>MONTH(D1364)</f>
        <v>10</v>
      </c>
      <c r="I1364" t="str">
        <f>TEXT(D1364,"mmm")</f>
        <v>oct</v>
      </c>
      <c r="J1364">
        <f>YEAR(D1364)</f>
        <v>2015</v>
      </c>
      <c r="K1364" s="6">
        <v>42312</v>
      </c>
      <c r="L1364" t="s">
        <v>20</v>
      </c>
      <c r="M1364" t="s">
        <v>3857</v>
      </c>
      <c r="N1364" t="s">
        <v>3858</v>
      </c>
      <c r="O1364" t="s">
        <v>69</v>
      </c>
      <c r="P1364" t="s">
        <v>24</v>
      </c>
      <c r="Q1364" t="s">
        <v>60</v>
      </c>
      <c r="R1364" t="s">
        <v>61</v>
      </c>
      <c r="S1364">
        <v>90049</v>
      </c>
      <c r="T1364" t="s">
        <v>62</v>
      </c>
      <c r="U1364" t="s">
        <v>3872</v>
      </c>
      <c r="V1364" t="s">
        <v>29</v>
      </c>
      <c r="W1364" t="s">
        <v>54</v>
      </c>
      <c r="X1364" t="s">
        <v>3873</v>
      </c>
      <c r="Y1364">
        <v>12.39</v>
      </c>
    </row>
    <row r="1365" spans="1:25" x14ac:dyDescent="0.2">
      <c r="A1365">
        <v>4204</v>
      </c>
      <c r="B1365" t="s">
        <v>3874</v>
      </c>
      <c r="C1365" s="6">
        <v>42308</v>
      </c>
      <c r="D1365" s="7">
        <v>42308</v>
      </c>
      <c r="E1365" s="8">
        <f>DAY(D1365)</f>
        <v>31</v>
      </c>
      <c r="F1365">
        <f>_xlfn.ISOWEEKNUM(D1365)</f>
        <v>44</v>
      </c>
      <c r="G1365" t="str">
        <f>RIGHT((MONTH(D1365)-1)*2+IF(DAY(D1365)&lt;16,1,2)+100,2)</f>
        <v>20</v>
      </c>
      <c r="H1365" s="8">
        <f>MONTH(D1365)</f>
        <v>10</v>
      </c>
      <c r="I1365" t="str">
        <f>TEXT(D1365,"mmm")</f>
        <v>oct</v>
      </c>
      <c r="J1365">
        <f>YEAR(D1365)</f>
        <v>2015</v>
      </c>
      <c r="K1365" s="6">
        <v>42310</v>
      </c>
      <c r="L1365" t="s">
        <v>57</v>
      </c>
      <c r="M1365" t="s">
        <v>3875</v>
      </c>
      <c r="N1365" t="s">
        <v>3876</v>
      </c>
      <c r="O1365" t="s">
        <v>23</v>
      </c>
      <c r="P1365" t="s">
        <v>24</v>
      </c>
      <c r="Q1365" t="s">
        <v>3877</v>
      </c>
      <c r="R1365" t="s">
        <v>3878</v>
      </c>
      <c r="S1365">
        <v>2920</v>
      </c>
      <c r="T1365" t="s">
        <v>52</v>
      </c>
      <c r="U1365" t="s">
        <v>3879</v>
      </c>
      <c r="V1365" t="s">
        <v>29</v>
      </c>
      <c r="W1365" t="s">
        <v>54</v>
      </c>
      <c r="X1365" t="s">
        <v>3880</v>
      </c>
      <c r="Y1365">
        <v>49.25</v>
      </c>
    </row>
    <row r="1366" spans="1:25" x14ac:dyDescent="0.2">
      <c r="A1366">
        <v>4205</v>
      </c>
      <c r="B1366" t="s">
        <v>3874</v>
      </c>
      <c r="C1366" s="6">
        <v>42308</v>
      </c>
      <c r="D1366" s="7">
        <v>42308</v>
      </c>
      <c r="E1366" s="8">
        <f>DAY(D1366)</f>
        <v>31</v>
      </c>
      <c r="F1366">
        <f>_xlfn.ISOWEEKNUM(D1366)</f>
        <v>44</v>
      </c>
      <c r="G1366" t="str">
        <f>RIGHT((MONTH(D1366)-1)*2+IF(DAY(D1366)&lt;16,1,2)+100,2)</f>
        <v>20</v>
      </c>
      <c r="H1366" s="8">
        <f>MONTH(D1366)</f>
        <v>10</v>
      </c>
      <c r="I1366" t="str">
        <f>TEXT(D1366,"mmm")</f>
        <v>oct</v>
      </c>
      <c r="J1366">
        <f>YEAR(D1366)</f>
        <v>2015</v>
      </c>
      <c r="K1366" s="6">
        <v>42310</v>
      </c>
      <c r="L1366" t="s">
        <v>57</v>
      </c>
      <c r="M1366" t="s">
        <v>3875</v>
      </c>
      <c r="N1366" t="s">
        <v>3876</v>
      </c>
      <c r="O1366" t="s">
        <v>23</v>
      </c>
      <c r="P1366" t="s">
        <v>24</v>
      </c>
      <c r="Q1366" t="s">
        <v>3877</v>
      </c>
      <c r="R1366" t="s">
        <v>3878</v>
      </c>
      <c r="S1366">
        <v>2920</v>
      </c>
      <c r="T1366" t="s">
        <v>52</v>
      </c>
      <c r="U1366" t="s">
        <v>761</v>
      </c>
      <c r="V1366" t="s">
        <v>29</v>
      </c>
      <c r="W1366" t="s">
        <v>30</v>
      </c>
      <c r="X1366" t="s">
        <v>3881</v>
      </c>
      <c r="Y1366">
        <v>10.16</v>
      </c>
    </row>
    <row r="1367" spans="1:25" x14ac:dyDescent="0.2">
      <c r="A1367">
        <v>4206</v>
      </c>
      <c r="B1367" t="s">
        <v>3874</v>
      </c>
      <c r="C1367" s="6">
        <v>42308</v>
      </c>
      <c r="D1367" s="7">
        <v>42308</v>
      </c>
      <c r="E1367" s="8">
        <f>DAY(D1367)</f>
        <v>31</v>
      </c>
      <c r="F1367">
        <f>_xlfn.ISOWEEKNUM(D1367)</f>
        <v>44</v>
      </c>
      <c r="G1367" t="str">
        <f>RIGHT((MONTH(D1367)-1)*2+IF(DAY(D1367)&lt;16,1,2)+100,2)</f>
        <v>20</v>
      </c>
      <c r="H1367" s="8">
        <f>MONTH(D1367)</f>
        <v>10</v>
      </c>
      <c r="I1367" t="str">
        <f>TEXT(D1367,"mmm")</f>
        <v>oct</v>
      </c>
      <c r="J1367">
        <f>YEAR(D1367)</f>
        <v>2015</v>
      </c>
      <c r="K1367" s="6">
        <v>42310</v>
      </c>
      <c r="L1367" t="s">
        <v>57</v>
      </c>
      <c r="M1367" t="s">
        <v>3875</v>
      </c>
      <c r="N1367" t="s">
        <v>3876</v>
      </c>
      <c r="O1367" t="s">
        <v>23</v>
      </c>
      <c r="P1367" t="s">
        <v>24</v>
      </c>
      <c r="Q1367" t="s">
        <v>3877</v>
      </c>
      <c r="R1367" t="s">
        <v>3878</v>
      </c>
      <c r="S1367">
        <v>2920</v>
      </c>
      <c r="T1367" t="s">
        <v>52</v>
      </c>
      <c r="U1367" t="s">
        <v>3882</v>
      </c>
      <c r="V1367" t="s">
        <v>81</v>
      </c>
      <c r="W1367" t="s">
        <v>104</v>
      </c>
      <c r="X1367" t="s">
        <v>3883</v>
      </c>
      <c r="Y1367">
        <v>14.76</v>
      </c>
    </row>
    <row r="1368" spans="1:25" x14ac:dyDescent="0.2">
      <c r="A1368">
        <v>4207</v>
      </c>
      <c r="B1368" t="s">
        <v>3874</v>
      </c>
      <c r="C1368" s="6">
        <v>42308</v>
      </c>
      <c r="D1368" s="7">
        <v>42308</v>
      </c>
      <c r="E1368" s="8">
        <f>DAY(D1368)</f>
        <v>31</v>
      </c>
      <c r="F1368">
        <f>_xlfn.ISOWEEKNUM(D1368)</f>
        <v>44</v>
      </c>
      <c r="G1368" t="str">
        <f>RIGHT((MONTH(D1368)-1)*2+IF(DAY(D1368)&lt;16,1,2)+100,2)</f>
        <v>20</v>
      </c>
      <c r="H1368" s="8">
        <f>MONTH(D1368)</f>
        <v>10</v>
      </c>
      <c r="I1368" t="str">
        <f>TEXT(D1368,"mmm")</f>
        <v>oct</v>
      </c>
      <c r="J1368">
        <f>YEAR(D1368)</f>
        <v>2015</v>
      </c>
      <c r="K1368" s="6">
        <v>42310</v>
      </c>
      <c r="L1368" t="s">
        <v>57</v>
      </c>
      <c r="M1368" t="s">
        <v>3875</v>
      </c>
      <c r="N1368" t="s">
        <v>3876</v>
      </c>
      <c r="O1368" t="s">
        <v>23</v>
      </c>
      <c r="P1368" t="s">
        <v>24</v>
      </c>
      <c r="Q1368" t="s">
        <v>3877</v>
      </c>
      <c r="R1368" t="s">
        <v>3878</v>
      </c>
      <c r="S1368">
        <v>2920</v>
      </c>
      <c r="T1368" t="s">
        <v>52</v>
      </c>
      <c r="U1368" t="s">
        <v>3884</v>
      </c>
      <c r="V1368" t="s">
        <v>29</v>
      </c>
      <c r="W1368" t="s">
        <v>45</v>
      </c>
      <c r="X1368" t="s">
        <v>3885</v>
      </c>
      <c r="Y1368">
        <v>34.08</v>
      </c>
    </row>
    <row r="1369" spans="1:25" x14ac:dyDescent="0.2">
      <c r="A1369">
        <v>4208</v>
      </c>
      <c r="B1369" t="s">
        <v>3874</v>
      </c>
      <c r="C1369" s="6">
        <v>42308</v>
      </c>
      <c r="D1369" s="7">
        <v>42308</v>
      </c>
      <c r="E1369" s="8">
        <f>DAY(D1369)</f>
        <v>31</v>
      </c>
      <c r="F1369">
        <f>_xlfn.ISOWEEKNUM(D1369)</f>
        <v>44</v>
      </c>
      <c r="G1369" t="str">
        <f>RIGHT((MONTH(D1369)-1)*2+IF(DAY(D1369)&lt;16,1,2)+100,2)</f>
        <v>20</v>
      </c>
      <c r="H1369" s="8">
        <f>MONTH(D1369)</f>
        <v>10</v>
      </c>
      <c r="I1369" t="str">
        <f>TEXT(D1369,"mmm")</f>
        <v>oct</v>
      </c>
      <c r="J1369">
        <f>YEAR(D1369)</f>
        <v>2015</v>
      </c>
      <c r="K1369" s="6">
        <v>42310</v>
      </c>
      <c r="L1369" t="s">
        <v>57</v>
      </c>
      <c r="M1369" t="s">
        <v>3875</v>
      </c>
      <c r="N1369" t="s">
        <v>3876</v>
      </c>
      <c r="O1369" t="s">
        <v>23</v>
      </c>
      <c r="P1369" t="s">
        <v>24</v>
      </c>
      <c r="Q1369" t="s">
        <v>3877</v>
      </c>
      <c r="R1369" t="s">
        <v>3878</v>
      </c>
      <c r="S1369">
        <v>2920</v>
      </c>
      <c r="T1369" t="s">
        <v>52</v>
      </c>
      <c r="U1369" t="s">
        <v>3886</v>
      </c>
      <c r="V1369" t="s">
        <v>81</v>
      </c>
      <c r="W1369" t="s">
        <v>104</v>
      </c>
      <c r="X1369" t="s">
        <v>653</v>
      </c>
      <c r="Y1369">
        <v>17.670000000000002</v>
      </c>
    </row>
    <row r="1370" spans="1:25" x14ac:dyDescent="0.2">
      <c r="A1370">
        <v>4209</v>
      </c>
      <c r="B1370" t="s">
        <v>3874</v>
      </c>
      <c r="C1370" s="6">
        <v>42308</v>
      </c>
      <c r="D1370" s="7">
        <v>42308</v>
      </c>
      <c r="E1370" s="8">
        <f>DAY(D1370)</f>
        <v>31</v>
      </c>
      <c r="F1370">
        <f>_xlfn.ISOWEEKNUM(D1370)</f>
        <v>44</v>
      </c>
      <c r="G1370" t="str">
        <f>RIGHT((MONTH(D1370)-1)*2+IF(DAY(D1370)&lt;16,1,2)+100,2)</f>
        <v>20</v>
      </c>
      <c r="H1370" s="8">
        <f>MONTH(D1370)</f>
        <v>10</v>
      </c>
      <c r="I1370" t="str">
        <f>TEXT(D1370,"mmm")</f>
        <v>oct</v>
      </c>
      <c r="J1370">
        <f>YEAR(D1370)</f>
        <v>2015</v>
      </c>
      <c r="K1370" s="6">
        <v>42310</v>
      </c>
      <c r="L1370" t="s">
        <v>57</v>
      </c>
      <c r="M1370" t="s">
        <v>3875</v>
      </c>
      <c r="N1370" t="s">
        <v>3876</v>
      </c>
      <c r="O1370" t="s">
        <v>23</v>
      </c>
      <c r="P1370" t="s">
        <v>24</v>
      </c>
      <c r="Q1370" t="s">
        <v>3877</v>
      </c>
      <c r="R1370" t="s">
        <v>3878</v>
      </c>
      <c r="S1370">
        <v>2920</v>
      </c>
      <c r="T1370" t="s">
        <v>52</v>
      </c>
      <c r="U1370" t="s">
        <v>1560</v>
      </c>
      <c r="V1370" t="s">
        <v>81</v>
      </c>
      <c r="W1370" t="s">
        <v>82</v>
      </c>
      <c r="X1370" t="s">
        <v>1561</v>
      </c>
      <c r="Y1370">
        <v>1604.9</v>
      </c>
    </row>
    <row r="1371" spans="1:25" x14ac:dyDescent="0.2">
      <c r="A1371">
        <v>4210</v>
      </c>
      <c r="B1371" t="s">
        <v>3874</v>
      </c>
      <c r="C1371" s="6">
        <v>42308</v>
      </c>
      <c r="D1371" s="7">
        <v>42308</v>
      </c>
      <c r="E1371" s="8">
        <f>DAY(D1371)</f>
        <v>31</v>
      </c>
      <c r="F1371">
        <f>_xlfn.ISOWEEKNUM(D1371)</f>
        <v>44</v>
      </c>
      <c r="G1371" t="str">
        <f>RIGHT((MONTH(D1371)-1)*2+IF(DAY(D1371)&lt;16,1,2)+100,2)</f>
        <v>20</v>
      </c>
      <c r="H1371" s="8">
        <f>MONTH(D1371)</f>
        <v>10</v>
      </c>
      <c r="I1371" t="str">
        <f>TEXT(D1371,"mmm")</f>
        <v>oct</v>
      </c>
      <c r="J1371">
        <f>YEAR(D1371)</f>
        <v>2015</v>
      </c>
      <c r="K1371" s="6">
        <v>42310</v>
      </c>
      <c r="L1371" t="s">
        <v>57</v>
      </c>
      <c r="M1371" t="s">
        <v>3875</v>
      </c>
      <c r="N1371" t="s">
        <v>3876</v>
      </c>
      <c r="O1371" t="s">
        <v>23</v>
      </c>
      <c r="P1371" t="s">
        <v>24</v>
      </c>
      <c r="Q1371" t="s">
        <v>3877</v>
      </c>
      <c r="R1371" t="s">
        <v>3878</v>
      </c>
      <c r="S1371">
        <v>2920</v>
      </c>
      <c r="T1371" t="s">
        <v>52</v>
      </c>
      <c r="U1371" t="s">
        <v>1901</v>
      </c>
      <c r="V1371" t="s">
        <v>81</v>
      </c>
      <c r="W1371" t="s">
        <v>308</v>
      </c>
      <c r="X1371" t="s">
        <v>1902</v>
      </c>
      <c r="Y1371">
        <v>385.68599999999998</v>
      </c>
    </row>
    <row r="1372" spans="1:25" x14ac:dyDescent="0.2">
      <c r="A1372">
        <v>4772</v>
      </c>
      <c r="B1372" t="s">
        <v>3887</v>
      </c>
      <c r="C1372" s="6">
        <v>42308</v>
      </c>
      <c r="D1372" s="7">
        <v>42308</v>
      </c>
      <c r="E1372" s="8">
        <f>DAY(D1372)</f>
        <v>31</v>
      </c>
      <c r="F1372">
        <f>_xlfn.ISOWEEKNUM(D1372)</f>
        <v>44</v>
      </c>
      <c r="G1372" t="str">
        <f>RIGHT((MONTH(D1372)-1)*2+IF(DAY(D1372)&lt;16,1,2)+100,2)</f>
        <v>20</v>
      </c>
      <c r="H1372" s="8">
        <f>MONTH(D1372)</f>
        <v>10</v>
      </c>
      <c r="I1372" t="str">
        <f>TEXT(D1372,"mmm")</f>
        <v>oct</v>
      </c>
      <c r="J1372">
        <f>YEAR(D1372)</f>
        <v>2015</v>
      </c>
      <c r="K1372" s="6">
        <v>42311</v>
      </c>
      <c r="L1372" t="s">
        <v>57</v>
      </c>
      <c r="M1372" t="s">
        <v>3888</v>
      </c>
      <c r="N1372" t="s">
        <v>3889</v>
      </c>
      <c r="O1372" t="s">
        <v>23</v>
      </c>
      <c r="P1372" t="s">
        <v>24</v>
      </c>
      <c r="Q1372" t="s">
        <v>3890</v>
      </c>
      <c r="R1372" t="s">
        <v>209</v>
      </c>
      <c r="S1372">
        <v>85323</v>
      </c>
      <c r="T1372" t="s">
        <v>62</v>
      </c>
      <c r="U1372" t="s">
        <v>1773</v>
      </c>
      <c r="V1372" t="s">
        <v>89</v>
      </c>
      <c r="W1372" t="s">
        <v>90</v>
      </c>
      <c r="X1372" t="s">
        <v>1774</v>
      </c>
      <c r="Y1372">
        <v>742.33600000000001</v>
      </c>
    </row>
    <row r="1373" spans="1:25" x14ac:dyDescent="0.2">
      <c r="A1373">
        <v>6640</v>
      </c>
      <c r="B1373" t="s">
        <v>3891</v>
      </c>
      <c r="C1373" s="6">
        <v>42308</v>
      </c>
      <c r="D1373" s="7">
        <v>42308</v>
      </c>
      <c r="E1373" s="8">
        <f>DAY(D1373)</f>
        <v>31</v>
      </c>
      <c r="F1373">
        <f>_xlfn.ISOWEEKNUM(D1373)</f>
        <v>44</v>
      </c>
      <c r="G1373" t="str">
        <f>RIGHT((MONTH(D1373)-1)*2+IF(DAY(D1373)&lt;16,1,2)+100,2)</f>
        <v>20</v>
      </c>
      <c r="H1373" s="8">
        <f>MONTH(D1373)</f>
        <v>10</v>
      </c>
      <c r="I1373" t="str">
        <f>TEXT(D1373,"mmm")</f>
        <v>oct</v>
      </c>
      <c r="J1373">
        <f>YEAR(D1373)</f>
        <v>2015</v>
      </c>
      <c r="K1373" s="6">
        <v>42310</v>
      </c>
      <c r="L1373" t="s">
        <v>57</v>
      </c>
      <c r="M1373" t="s">
        <v>118</v>
      </c>
      <c r="N1373" t="s">
        <v>119</v>
      </c>
      <c r="O1373" t="s">
        <v>69</v>
      </c>
      <c r="P1373" t="s">
        <v>24</v>
      </c>
      <c r="Q1373" t="s">
        <v>3892</v>
      </c>
      <c r="R1373" t="s">
        <v>171</v>
      </c>
      <c r="S1373">
        <v>44052</v>
      </c>
      <c r="T1373" t="s">
        <v>52</v>
      </c>
      <c r="U1373" t="s">
        <v>937</v>
      </c>
      <c r="V1373" t="s">
        <v>81</v>
      </c>
      <c r="W1373" t="s">
        <v>308</v>
      </c>
      <c r="X1373" t="s">
        <v>938</v>
      </c>
      <c r="Y1373">
        <v>1421.664</v>
      </c>
    </row>
    <row r="1374" spans="1:25" x14ac:dyDescent="0.2">
      <c r="A1374">
        <v>8304</v>
      </c>
      <c r="B1374" t="s">
        <v>3893</v>
      </c>
      <c r="C1374" s="6">
        <v>42308</v>
      </c>
      <c r="D1374" s="7">
        <v>42308</v>
      </c>
      <c r="E1374" s="8">
        <f>DAY(D1374)</f>
        <v>31</v>
      </c>
      <c r="F1374">
        <f>_xlfn.ISOWEEKNUM(D1374)</f>
        <v>44</v>
      </c>
      <c r="G1374" t="str">
        <f>RIGHT((MONTH(D1374)-1)*2+IF(DAY(D1374)&lt;16,1,2)+100,2)</f>
        <v>20</v>
      </c>
      <c r="H1374" s="8">
        <f>MONTH(D1374)</f>
        <v>10</v>
      </c>
      <c r="I1374" t="str">
        <f>TEXT(D1374,"mmm")</f>
        <v>oct</v>
      </c>
      <c r="J1374">
        <f>YEAR(D1374)</f>
        <v>2015</v>
      </c>
      <c r="K1374" s="6">
        <v>42310</v>
      </c>
      <c r="L1374" t="s">
        <v>57</v>
      </c>
      <c r="M1374" t="s">
        <v>3894</v>
      </c>
      <c r="N1374" t="s">
        <v>3895</v>
      </c>
      <c r="O1374" t="s">
        <v>35</v>
      </c>
      <c r="P1374" t="s">
        <v>24</v>
      </c>
      <c r="Q1374" t="s">
        <v>159</v>
      </c>
      <c r="R1374" t="s">
        <v>61</v>
      </c>
      <c r="S1374">
        <v>94110</v>
      </c>
      <c r="T1374" t="s">
        <v>62</v>
      </c>
      <c r="U1374" t="s">
        <v>1713</v>
      </c>
      <c r="V1374" t="s">
        <v>89</v>
      </c>
      <c r="W1374" t="s">
        <v>90</v>
      </c>
      <c r="X1374" t="s">
        <v>1714</v>
      </c>
      <c r="Y1374">
        <v>73.584000000000003</v>
      </c>
    </row>
    <row r="1375" spans="1:25" x14ac:dyDescent="0.2">
      <c r="A1375">
        <v>806</v>
      </c>
      <c r="B1375" t="s">
        <v>3896</v>
      </c>
      <c r="C1375" s="6">
        <v>42309</v>
      </c>
      <c r="D1375" s="7">
        <v>42309</v>
      </c>
      <c r="E1375" s="8">
        <f>DAY(D1375)</f>
        <v>1</v>
      </c>
      <c r="F1375">
        <f>_xlfn.ISOWEEKNUM(D1375)</f>
        <v>44</v>
      </c>
      <c r="G1375" t="str">
        <f>RIGHT((MONTH(D1375)-1)*2+IF(DAY(D1375)&lt;16,1,2)+100,2)</f>
        <v>21</v>
      </c>
      <c r="H1375" s="8">
        <f>MONTH(D1375)</f>
        <v>11</v>
      </c>
      <c r="I1375" t="str">
        <f>TEXT(D1375,"mmm")</f>
        <v>nov</v>
      </c>
      <c r="J1375">
        <f>YEAR(D1375)</f>
        <v>2015</v>
      </c>
      <c r="K1375" s="6">
        <v>42315</v>
      </c>
      <c r="L1375" t="s">
        <v>20</v>
      </c>
      <c r="M1375" t="s">
        <v>2179</v>
      </c>
      <c r="N1375" t="s">
        <v>2180</v>
      </c>
      <c r="O1375" t="s">
        <v>23</v>
      </c>
      <c r="P1375" t="s">
        <v>24</v>
      </c>
      <c r="Q1375" t="s">
        <v>645</v>
      </c>
      <c r="R1375" t="s">
        <v>646</v>
      </c>
      <c r="S1375">
        <v>80219</v>
      </c>
      <c r="T1375" t="s">
        <v>62</v>
      </c>
      <c r="U1375" t="s">
        <v>1508</v>
      </c>
      <c r="V1375" t="s">
        <v>29</v>
      </c>
      <c r="W1375" t="s">
        <v>54</v>
      </c>
      <c r="X1375" t="s">
        <v>1509</v>
      </c>
      <c r="Y1375">
        <v>43.176000000000002</v>
      </c>
    </row>
    <row r="1376" spans="1:25" x14ac:dyDescent="0.2">
      <c r="A1376">
        <v>807</v>
      </c>
      <c r="B1376" t="s">
        <v>3896</v>
      </c>
      <c r="C1376" s="6">
        <v>42309</v>
      </c>
      <c r="D1376" s="7">
        <v>42309</v>
      </c>
      <c r="E1376" s="8">
        <f>DAY(D1376)</f>
        <v>1</v>
      </c>
      <c r="F1376">
        <f>_xlfn.ISOWEEKNUM(D1376)</f>
        <v>44</v>
      </c>
      <c r="G1376" t="str">
        <f>RIGHT((MONTH(D1376)-1)*2+IF(DAY(D1376)&lt;16,1,2)+100,2)</f>
        <v>21</v>
      </c>
      <c r="H1376" s="8">
        <f>MONTH(D1376)</f>
        <v>11</v>
      </c>
      <c r="I1376" t="str">
        <f>TEXT(D1376,"mmm")</f>
        <v>nov</v>
      </c>
      <c r="J1376">
        <f>YEAR(D1376)</f>
        <v>2015</v>
      </c>
      <c r="K1376" s="6">
        <v>42315</v>
      </c>
      <c r="L1376" t="s">
        <v>20</v>
      </c>
      <c r="M1376" t="s">
        <v>2179</v>
      </c>
      <c r="N1376" t="s">
        <v>2180</v>
      </c>
      <c r="O1376" t="s">
        <v>23</v>
      </c>
      <c r="P1376" t="s">
        <v>24</v>
      </c>
      <c r="Q1376" t="s">
        <v>645</v>
      </c>
      <c r="R1376" t="s">
        <v>646</v>
      </c>
      <c r="S1376">
        <v>80219</v>
      </c>
      <c r="T1376" t="s">
        <v>62</v>
      </c>
      <c r="U1376" t="s">
        <v>3897</v>
      </c>
      <c r="V1376" t="s">
        <v>89</v>
      </c>
      <c r="W1376" t="s">
        <v>90</v>
      </c>
      <c r="X1376" t="s">
        <v>3898</v>
      </c>
      <c r="Y1376">
        <v>1983.9680000000001</v>
      </c>
    </row>
    <row r="1377" spans="1:25" x14ac:dyDescent="0.2">
      <c r="A1377">
        <v>2832</v>
      </c>
      <c r="B1377" t="s">
        <v>3899</v>
      </c>
      <c r="C1377" s="6">
        <v>42309</v>
      </c>
      <c r="D1377" s="7">
        <v>42309</v>
      </c>
      <c r="E1377" s="8">
        <f>DAY(D1377)</f>
        <v>1</v>
      </c>
      <c r="F1377">
        <f>_xlfn.ISOWEEKNUM(D1377)</f>
        <v>44</v>
      </c>
      <c r="G1377" t="str">
        <f>RIGHT((MONTH(D1377)-1)*2+IF(DAY(D1377)&lt;16,1,2)+100,2)</f>
        <v>21</v>
      </c>
      <c r="H1377" s="8">
        <f>MONTH(D1377)</f>
        <v>11</v>
      </c>
      <c r="I1377" t="str">
        <f>TEXT(D1377,"mmm")</f>
        <v>nov</v>
      </c>
      <c r="J1377">
        <f>YEAR(D1377)</f>
        <v>2015</v>
      </c>
      <c r="K1377" s="6">
        <v>42313</v>
      </c>
      <c r="L1377" t="s">
        <v>20</v>
      </c>
      <c r="M1377" t="s">
        <v>150</v>
      </c>
      <c r="N1377" t="s">
        <v>151</v>
      </c>
      <c r="O1377" t="s">
        <v>23</v>
      </c>
      <c r="P1377" t="s">
        <v>24</v>
      </c>
      <c r="Q1377" t="s">
        <v>3900</v>
      </c>
      <c r="R1377" t="s">
        <v>201</v>
      </c>
      <c r="S1377">
        <v>97206</v>
      </c>
      <c r="T1377" t="s">
        <v>62</v>
      </c>
      <c r="U1377" t="s">
        <v>1392</v>
      </c>
      <c r="V1377" t="s">
        <v>29</v>
      </c>
      <c r="W1377" t="s">
        <v>42</v>
      </c>
      <c r="X1377" t="s">
        <v>1393</v>
      </c>
      <c r="Y1377">
        <v>443.92</v>
      </c>
    </row>
    <row r="1378" spans="1:25" x14ac:dyDescent="0.2">
      <c r="A1378">
        <v>2833</v>
      </c>
      <c r="B1378" t="s">
        <v>3899</v>
      </c>
      <c r="C1378" s="6">
        <v>42309</v>
      </c>
      <c r="D1378" s="7">
        <v>42309</v>
      </c>
      <c r="E1378" s="8">
        <f>DAY(D1378)</f>
        <v>1</v>
      </c>
      <c r="F1378">
        <f>_xlfn.ISOWEEKNUM(D1378)</f>
        <v>44</v>
      </c>
      <c r="G1378" t="str">
        <f>RIGHT((MONTH(D1378)-1)*2+IF(DAY(D1378)&lt;16,1,2)+100,2)</f>
        <v>21</v>
      </c>
      <c r="H1378" s="8">
        <f>MONTH(D1378)</f>
        <v>11</v>
      </c>
      <c r="I1378" t="str">
        <f>TEXT(D1378,"mmm")</f>
        <v>nov</v>
      </c>
      <c r="J1378">
        <f>YEAR(D1378)</f>
        <v>2015</v>
      </c>
      <c r="K1378" s="6">
        <v>42313</v>
      </c>
      <c r="L1378" t="s">
        <v>20</v>
      </c>
      <c r="M1378" t="s">
        <v>150</v>
      </c>
      <c r="N1378" t="s">
        <v>151</v>
      </c>
      <c r="O1378" t="s">
        <v>23</v>
      </c>
      <c r="P1378" t="s">
        <v>24</v>
      </c>
      <c r="Q1378" t="s">
        <v>3900</v>
      </c>
      <c r="R1378" t="s">
        <v>201</v>
      </c>
      <c r="S1378">
        <v>97206</v>
      </c>
      <c r="T1378" t="s">
        <v>62</v>
      </c>
      <c r="U1378" t="s">
        <v>3901</v>
      </c>
      <c r="V1378" t="s">
        <v>89</v>
      </c>
      <c r="W1378" t="s">
        <v>90</v>
      </c>
      <c r="X1378" t="s">
        <v>3902</v>
      </c>
      <c r="Y1378">
        <v>155.976</v>
      </c>
    </row>
    <row r="1379" spans="1:25" x14ac:dyDescent="0.2">
      <c r="A1379">
        <v>4066</v>
      </c>
      <c r="B1379" t="s">
        <v>3903</v>
      </c>
      <c r="C1379" s="6">
        <v>42309</v>
      </c>
      <c r="D1379" s="7">
        <v>42309</v>
      </c>
      <c r="E1379" s="8">
        <f>DAY(D1379)</f>
        <v>1</v>
      </c>
      <c r="F1379">
        <f>_xlfn.ISOWEEKNUM(D1379)</f>
        <v>44</v>
      </c>
      <c r="G1379" t="str">
        <f>RIGHT((MONTH(D1379)-1)*2+IF(DAY(D1379)&lt;16,1,2)+100,2)</f>
        <v>21</v>
      </c>
      <c r="H1379" s="8">
        <f>MONTH(D1379)</f>
        <v>11</v>
      </c>
      <c r="I1379" t="str">
        <f>TEXT(D1379,"mmm")</f>
        <v>nov</v>
      </c>
      <c r="J1379">
        <f>YEAR(D1379)</f>
        <v>2015</v>
      </c>
      <c r="K1379" s="6">
        <v>42313</v>
      </c>
      <c r="L1379" t="s">
        <v>20</v>
      </c>
      <c r="M1379" t="s">
        <v>3904</v>
      </c>
      <c r="N1379" t="s">
        <v>3905</v>
      </c>
      <c r="O1379" t="s">
        <v>69</v>
      </c>
      <c r="P1379" t="s">
        <v>24</v>
      </c>
      <c r="Q1379" t="s">
        <v>2563</v>
      </c>
      <c r="R1379" t="s">
        <v>564</v>
      </c>
      <c r="S1379">
        <v>28205</v>
      </c>
      <c r="T1379" t="s">
        <v>72</v>
      </c>
      <c r="U1379" t="s">
        <v>3906</v>
      </c>
      <c r="V1379" t="s">
        <v>29</v>
      </c>
      <c r="W1379" t="s">
        <v>95</v>
      </c>
      <c r="X1379" t="s">
        <v>345</v>
      </c>
      <c r="Y1379">
        <v>7.52</v>
      </c>
    </row>
    <row r="1380" spans="1:25" x14ac:dyDescent="0.2">
      <c r="A1380">
        <v>4067</v>
      </c>
      <c r="B1380" t="s">
        <v>3903</v>
      </c>
      <c r="C1380" s="6">
        <v>42309</v>
      </c>
      <c r="D1380" s="7">
        <v>42309</v>
      </c>
      <c r="E1380" s="8">
        <f>DAY(D1380)</f>
        <v>1</v>
      </c>
      <c r="F1380">
        <f>_xlfn.ISOWEEKNUM(D1380)</f>
        <v>44</v>
      </c>
      <c r="G1380" t="str">
        <f>RIGHT((MONTH(D1380)-1)*2+IF(DAY(D1380)&lt;16,1,2)+100,2)</f>
        <v>21</v>
      </c>
      <c r="H1380" s="8">
        <f>MONTH(D1380)</f>
        <v>11</v>
      </c>
      <c r="I1380" t="str">
        <f>TEXT(D1380,"mmm")</f>
        <v>nov</v>
      </c>
      <c r="J1380">
        <f>YEAR(D1380)</f>
        <v>2015</v>
      </c>
      <c r="K1380" s="6">
        <v>42313</v>
      </c>
      <c r="L1380" t="s">
        <v>20</v>
      </c>
      <c r="M1380" t="s">
        <v>3904</v>
      </c>
      <c r="N1380" t="s">
        <v>3905</v>
      </c>
      <c r="O1380" t="s">
        <v>69</v>
      </c>
      <c r="P1380" t="s">
        <v>24</v>
      </c>
      <c r="Q1380" t="s">
        <v>2563</v>
      </c>
      <c r="R1380" t="s">
        <v>564</v>
      </c>
      <c r="S1380">
        <v>28205</v>
      </c>
      <c r="T1380" t="s">
        <v>72</v>
      </c>
      <c r="U1380" t="s">
        <v>3147</v>
      </c>
      <c r="V1380" t="s">
        <v>29</v>
      </c>
      <c r="W1380" t="s">
        <v>54</v>
      </c>
      <c r="X1380" t="s">
        <v>3148</v>
      </c>
      <c r="Y1380">
        <v>10.272</v>
      </c>
    </row>
    <row r="1381" spans="1:25" x14ac:dyDescent="0.2">
      <c r="A1381">
        <v>4068</v>
      </c>
      <c r="B1381" t="s">
        <v>3903</v>
      </c>
      <c r="C1381" s="6">
        <v>42309</v>
      </c>
      <c r="D1381" s="7">
        <v>42309</v>
      </c>
      <c r="E1381" s="8">
        <f>DAY(D1381)</f>
        <v>1</v>
      </c>
      <c r="F1381">
        <f>_xlfn.ISOWEEKNUM(D1381)</f>
        <v>44</v>
      </c>
      <c r="G1381" t="str">
        <f>RIGHT((MONTH(D1381)-1)*2+IF(DAY(D1381)&lt;16,1,2)+100,2)</f>
        <v>21</v>
      </c>
      <c r="H1381" s="8">
        <f>MONTH(D1381)</f>
        <v>11</v>
      </c>
      <c r="I1381" t="str">
        <f>TEXT(D1381,"mmm")</f>
        <v>nov</v>
      </c>
      <c r="J1381">
        <f>YEAR(D1381)</f>
        <v>2015</v>
      </c>
      <c r="K1381" s="6">
        <v>42313</v>
      </c>
      <c r="L1381" t="s">
        <v>20</v>
      </c>
      <c r="M1381" t="s">
        <v>3904</v>
      </c>
      <c r="N1381" t="s">
        <v>3905</v>
      </c>
      <c r="O1381" t="s">
        <v>69</v>
      </c>
      <c r="P1381" t="s">
        <v>24</v>
      </c>
      <c r="Q1381" t="s">
        <v>2563</v>
      </c>
      <c r="R1381" t="s">
        <v>564</v>
      </c>
      <c r="S1381">
        <v>28205</v>
      </c>
      <c r="T1381" t="s">
        <v>72</v>
      </c>
      <c r="U1381" t="s">
        <v>3907</v>
      </c>
      <c r="V1381" t="s">
        <v>29</v>
      </c>
      <c r="W1381" t="s">
        <v>39</v>
      </c>
      <c r="X1381" t="s">
        <v>3908</v>
      </c>
      <c r="Y1381">
        <v>47.808</v>
      </c>
    </row>
    <row r="1382" spans="1:25" x14ac:dyDescent="0.2">
      <c r="A1382">
        <v>4069</v>
      </c>
      <c r="B1382" t="s">
        <v>3903</v>
      </c>
      <c r="C1382" s="6">
        <v>42309</v>
      </c>
      <c r="D1382" s="7">
        <v>42309</v>
      </c>
      <c r="E1382" s="8">
        <f>DAY(D1382)</f>
        <v>1</v>
      </c>
      <c r="F1382">
        <f>_xlfn.ISOWEEKNUM(D1382)</f>
        <v>44</v>
      </c>
      <c r="G1382" t="str">
        <f>RIGHT((MONTH(D1382)-1)*2+IF(DAY(D1382)&lt;16,1,2)+100,2)</f>
        <v>21</v>
      </c>
      <c r="H1382" s="8">
        <f>MONTH(D1382)</f>
        <v>11</v>
      </c>
      <c r="I1382" t="str">
        <f>TEXT(D1382,"mmm")</f>
        <v>nov</v>
      </c>
      <c r="J1382">
        <f>YEAR(D1382)</f>
        <v>2015</v>
      </c>
      <c r="K1382" s="6">
        <v>42313</v>
      </c>
      <c r="L1382" t="s">
        <v>20</v>
      </c>
      <c r="M1382" t="s">
        <v>3904</v>
      </c>
      <c r="N1382" t="s">
        <v>3905</v>
      </c>
      <c r="O1382" t="s">
        <v>69</v>
      </c>
      <c r="P1382" t="s">
        <v>24</v>
      </c>
      <c r="Q1382" t="s">
        <v>2563</v>
      </c>
      <c r="R1382" t="s">
        <v>564</v>
      </c>
      <c r="S1382">
        <v>28205</v>
      </c>
      <c r="T1382" t="s">
        <v>72</v>
      </c>
      <c r="U1382" t="s">
        <v>3909</v>
      </c>
      <c r="V1382" t="s">
        <v>89</v>
      </c>
      <c r="W1382" t="s">
        <v>90</v>
      </c>
      <c r="X1382" t="s">
        <v>3910</v>
      </c>
      <c r="Y1382">
        <v>978.84</v>
      </c>
    </row>
    <row r="1383" spans="1:25" x14ac:dyDescent="0.2">
      <c r="A1383">
        <v>4159</v>
      </c>
      <c r="B1383" t="s">
        <v>3911</v>
      </c>
      <c r="C1383" s="6">
        <v>42309</v>
      </c>
      <c r="D1383" s="7">
        <v>42309</v>
      </c>
      <c r="E1383" s="8">
        <f>DAY(D1383)</f>
        <v>1</v>
      </c>
      <c r="F1383">
        <f>_xlfn.ISOWEEKNUM(D1383)</f>
        <v>44</v>
      </c>
      <c r="G1383" t="str">
        <f>RIGHT((MONTH(D1383)-1)*2+IF(DAY(D1383)&lt;16,1,2)+100,2)</f>
        <v>21</v>
      </c>
      <c r="H1383" s="8">
        <f>MONTH(D1383)</f>
        <v>11</v>
      </c>
      <c r="I1383" t="str">
        <f>TEXT(D1383,"mmm")</f>
        <v>nov</v>
      </c>
      <c r="J1383">
        <f>YEAR(D1383)</f>
        <v>2015</v>
      </c>
      <c r="K1383" s="6">
        <v>42316</v>
      </c>
      <c r="L1383" t="s">
        <v>20</v>
      </c>
      <c r="M1383" t="s">
        <v>3508</v>
      </c>
      <c r="N1383" t="s">
        <v>3509</v>
      </c>
      <c r="O1383" t="s">
        <v>69</v>
      </c>
      <c r="P1383" t="s">
        <v>24</v>
      </c>
      <c r="Q1383" t="s">
        <v>465</v>
      </c>
      <c r="R1383" t="s">
        <v>37</v>
      </c>
      <c r="S1383">
        <v>60610</v>
      </c>
      <c r="T1383" t="s">
        <v>27</v>
      </c>
      <c r="U1383" t="s">
        <v>3512</v>
      </c>
      <c r="V1383" t="s">
        <v>29</v>
      </c>
      <c r="W1383" t="s">
        <v>30</v>
      </c>
      <c r="X1383" t="s">
        <v>3513</v>
      </c>
      <c r="Y1383">
        <v>15.696</v>
      </c>
    </row>
    <row r="1384" spans="1:25" x14ac:dyDescent="0.2">
      <c r="A1384">
        <v>4828</v>
      </c>
      <c r="B1384" t="s">
        <v>3912</v>
      </c>
      <c r="C1384" s="6">
        <v>42309</v>
      </c>
      <c r="D1384" s="7">
        <v>42309</v>
      </c>
      <c r="E1384" s="8">
        <f>DAY(D1384)</f>
        <v>1</v>
      </c>
      <c r="F1384">
        <f>_xlfn.ISOWEEKNUM(D1384)</f>
        <v>44</v>
      </c>
      <c r="G1384" t="str">
        <f>RIGHT((MONTH(D1384)-1)*2+IF(DAY(D1384)&lt;16,1,2)+100,2)</f>
        <v>21</v>
      </c>
      <c r="H1384" s="8">
        <f>MONTH(D1384)</f>
        <v>11</v>
      </c>
      <c r="I1384" t="str">
        <f>TEXT(D1384,"mmm")</f>
        <v>nov</v>
      </c>
      <c r="J1384">
        <f>YEAR(D1384)</f>
        <v>2015</v>
      </c>
      <c r="K1384" s="6">
        <v>42316</v>
      </c>
      <c r="L1384" t="s">
        <v>20</v>
      </c>
      <c r="M1384" t="s">
        <v>67</v>
      </c>
      <c r="N1384" t="s">
        <v>68</v>
      </c>
      <c r="O1384" t="s">
        <v>69</v>
      </c>
      <c r="P1384" t="s">
        <v>24</v>
      </c>
      <c r="Q1384" t="s">
        <v>484</v>
      </c>
      <c r="R1384" t="s">
        <v>79</v>
      </c>
      <c r="S1384">
        <v>40475</v>
      </c>
      <c r="T1384" t="s">
        <v>72</v>
      </c>
      <c r="U1384" t="s">
        <v>3913</v>
      </c>
      <c r="V1384" t="s">
        <v>29</v>
      </c>
      <c r="W1384" t="s">
        <v>42</v>
      </c>
      <c r="X1384" t="s">
        <v>3914</v>
      </c>
      <c r="Y1384">
        <v>69.52</v>
      </c>
    </row>
    <row r="1385" spans="1:25" x14ac:dyDescent="0.2">
      <c r="A1385">
        <v>4829</v>
      </c>
      <c r="B1385" t="s">
        <v>3912</v>
      </c>
      <c r="C1385" s="6">
        <v>42309</v>
      </c>
      <c r="D1385" s="7">
        <v>42309</v>
      </c>
      <c r="E1385" s="8">
        <f>DAY(D1385)</f>
        <v>1</v>
      </c>
      <c r="F1385">
        <f>_xlfn.ISOWEEKNUM(D1385)</f>
        <v>44</v>
      </c>
      <c r="G1385" t="str">
        <f>RIGHT((MONTH(D1385)-1)*2+IF(DAY(D1385)&lt;16,1,2)+100,2)</f>
        <v>21</v>
      </c>
      <c r="H1385" s="8">
        <f>MONTH(D1385)</f>
        <v>11</v>
      </c>
      <c r="I1385" t="str">
        <f>TEXT(D1385,"mmm")</f>
        <v>nov</v>
      </c>
      <c r="J1385">
        <f>YEAR(D1385)</f>
        <v>2015</v>
      </c>
      <c r="K1385" s="6">
        <v>42316</v>
      </c>
      <c r="L1385" t="s">
        <v>20</v>
      </c>
      <c r="M1385" t="s">
        <v>67</v>
      </c>
      <c r="N1385" t="s">
        <v>68</v>
      </c>
      <c r="O1385" t="s">
        <v>69</v>
      </c>
      <c r="P1385" t="s">
        <v>24</v>
      </c>
      <c r="Q1385" t="s">
        <v>484</v>
      </c>
      <c r="R1385" t="s">
        <v>79</v>
      </c>
      <c r="S1385">
        <v>40475</v>
      </c>
      <c r="T1385" t="s">
        <v>72</v>
      </c>
      <c r="U1385" t="s">
        <v>2059</v>
      </c>
      <c r="V1385" t="s">
        <v>29</v>
      </c>
      <c r="W1385" t="s">
        <v>54</v>
      </c>
      <c r="X1385" t="s">
        <v>2060</v>
      </c>
      <c r="Y1385">
        <v>5.64</v>
      </c>
    </row>
    <row r="1386" spans="1:25" x14ac:dyDescent="0.2">
      <c r="A1386">
        <v>5896</v>
      </c>
      <c r="B1386" t="s">
        <v>3915</v>
      </c>
      <c r="C1386" s="6">
        <v>42309</v>
      </c>
      <c r="D1386" s="7">
        <v>42309</v>
      </c>
      <c r="E1386" s="8">
        <f>DAY(D1386)</f>
        <v>1</v>
      </c>
      <c r="F1386">
        <f>_xlfn.ISOWEEKNUM(D1386)</f>
        <v>44</v>
      </c>
      <c r="G1386" t="str">
        <f>RIGHT((MONTH(D1386)-1)*2+IF(DAY(D1386)&lt;16,1,2)+100,2)</f>
        <v>21</v>
      </c>
      <c r="H1386" s="8">
        <f>MONTH(D1386)</f>
        <v>11</v>
      </c>
      <c r="I1386" t="str">
        <f>TEXT(D1386,"mmm")</f>
        <v>nov</v>
      </c>
      <c r="J1386">
        <f>YEAR(D1386)</f>
        <v>2015</v>
      </c>
      <c r="K1386" s="6">
        <v>42316</v>
      </c>
      <c r="L1386" t="s">
        <v>20</v>
      </c>
      <c r="M1386" t="s">
        <v>3916</v>
      </c>
      <c r="N1386" t="s">
        <v>3917</v>
      </c>
      <c r="O1386" t="s">
        <v>35</v>
      </c>
      <c r="P1386" t="s">
        <v>24</v>
      </c>
      <c r="Q1386" t="s">
        <v>60</v>
      </c>
      <c r="R1386" t="s">
        <v>61</v>
      </c>
      <c r="S1386">
        <v>90049</v>
      </c>
      <c r="T1386" t="s">
        <v>62</v>
      </c>
      <c r="U1386" t="s">
        <v>3918</v>
      </c>
      <c r="V1386" t="s">
        <v>29</v>
      </c>
      <c r="W1386" t="s">
        <v>39</v>
      </c>
      <c r="X1386" t="s">
        <v>3919</v>
      </c>
      <c r="Y1386">
        <v>44.4</v>
      </c>
    </row>
    <row r="1387" spans="1:25" x14ac:dyDescent="0.2">
      <c r="A1387">
        <v>5897</v>
      </c>
      <c r="B1387" t="s">
        <v>3915</v>
      </c>
      <c r="C1387" s="6">
        <v>42309</v>
      </c>
      <c r="D1387" s="7">
        <v>42309</v>
      </c>
      <c r="E1387" s="8">
        <f>DAY(D1387)</f>
        <v>1</v>
      </c>
      <c r="F1387">
        <f>_xlfn.ISOWEEKNUM(D1387)</f>
        <v>44</v>
      </c>
      <c r="G1387" t="str">
        <f>RIGHT((MONTH(D1387)-1)*2+IF(DAY(D1387)&lt;16,1,2)+100,2)</f>
        <v>21</v>
      </c>
      <c r="H1387" s="8">
        <f>MONTH(D1387)</f>
        <v>11</v>
      </c>
      <c r="I1387" t="str">
        <f>TEXT(D1387,"mmm")</f>
        <v>nov</v>
      </c>
      <c r="J1387">
        <f>YEAR(D1387)</f>
        <v>2015</v>
      </c>
      <c r="K1387" s="6">
        <v>42316</v>
      </c>
      <c r="L1387" t="s">
        <v>20</v>
      </c>
      <c r="M1387" t="s">
        <v>3916</v>
      </c>
      <c r="N1387" t="s">
        <v>3917</v>
      </c>
      <c r="O1387" t="s">
        <v>35</v>
      </c>
      <c r="P1387" t="s">
        <v>24</v>
      </c>
      <c r="Q1387" t="s">
        <v>60</v>
      </c>
      <c r="R1387" t="s">
        <v>61</v>
      </c>
      <c r="S1387">
        <v>90049</v>
      </c>
      <c r="T1387" t="s">
        <v>62</v>
      </c>
      <c r="U1387" t="s">
        <v>3920</v>
      </c>
      <c r="V1387" t="s">
        <v>29</v>
      </c>
      <c r="W1387" t="s">
        <v>30</v>
      </c>
      <c r="X1387" t="s">
        <v>1499</v>
      </c>
      <c r="Y1387">
        <v>21.4</v>
      </c>
    </row>
    <row r="1388" spans="1:25" x14ac:dyDescent="0.2">
      <c r="A1388">
        <v>7559</v>
      </c>
      <c r="B1388" t="s">
        <v>3921</v>
      </c>
      <c r="C1388" s="6">
        <v>42309</v>
      </c>
      <c r="D1388" s="7">
        <v>42309</v>
      </c>
      <c r="E1388" s="8">
        <f>DAY(D1388)</f>
        <v>1</v>
      </c>
      <c r="F1388">
        <f>_xlfn.ISOWEEKNUM(D1388)</f>
        <v>44</v>
      </c>
      <c r="G1388" t="str">
        <f>RIGHT((MONTH(D1388)-1)*2+IF(DAY(D1388)&lt;16,1,2)+100,2)</f>
        <v>21</v>
      </c>
      <c r="H1388" s="8">
        <f>MONTH(D1388)</f>
        <v>11</v>
      </c>
      <c r="I1388" t="str">
        <f>TEXT(D1388,"mmm")</f>
        <v>nov</v>
      </c>
      <c r="J1388">
        <f>YEAR(D1388)</f>
        <v>2015</v>
      </c>
      <c r="K1388" s="6">
        <v>42313</v>
      </c>
      <c r="L1388" t="s">
        <v>20</v>
      </c>
      <c r="M1388" t="s">
        <v>3139</v>
      </c>
      <c r="N1388" t="s">
        <v>3140</v>
      </c>
      <c r="O1388" t="s">
        <v>23</v>
      </c>
      <c r="P1388" t="s">
        <v>24</v>
      </c>
      <c r="Q1388" t="s">
        <v>955</v>
      </c>
      <c r="R1388" t="s">
        <v>317</v>
      </c>
      <c r="S1388">
        <v>11561</v>
      </c>
      <c r="T1388" t="s">
        <v>52</v>
      </c>
      <c r="U1388" t="s">
        <v>3063</v>
      </c>
      <c r="V1388" t="s">
        <v>29</v>
      </c>
      <c r="W1388" t="s">
        <v>203</v>
      </c>
      <c r="X1388" t="s">
        <v>3064</v>
      </c>
      <c r="Y1388">
        <v>533.94000000000005</v>
      </c>
    </row>
    <row r="1389" spans="1:25" x14ac:dyDescent="0.2">
      <c r="A1389">
        <v>7560</v>
      </c>
      <c r="B1389" t="s">
        <v>3921</v>
      </c>
      <c r="C1389" s="6">
        <v>42309</v>
      </c>
      <c r="D1389" s="7">
        <v>42309</v>
      </c>
      <c r="E1389" s="8">
        <f>DAY(D1389)</f>
        <v>1</v>
      </c>
      <c r="F1389">
        <f>_xlfn.ISOWEEKNUM(D1389)</f>
        <v>44</v>
      </c>
      <c r="G1389" t="str">
        <f>RIGHT((MONTH(D1389)-1)*2+IF(DAY(D1389)&lt;16,1,2)+100,2)</f>
        <v>21</v>
      </c>
      <c r="H1389" s="8">
        <f>MONTH(D1389)</f>
        <v>11</v>
      </c>
      <c r="I1389" t="str">
        <f>TEXT(D1389,"mmm")</f>
        <v>nov</v>
      </c>
      <c r="J1389">
        <f>YEAR(D1389)</f>
        <v>2015</v>
      </c>
      <c r="K1389" s="6">
        <v>42313</v>
      </c>
      <c r="L1389" t="s">
        <v>20</v>
      </c>
      <c r="M1389" t="s">
        <v>3139</v>
      </c>
      <c r="N1389" t="s">
        <v>3140</v>
      </c>
      <c r="O1389" t="s">
        <v>23</v>
      </c>
      <c r="P1389" t="s">
        <v>24</v>
      </c>
      <c r="Q1389" t="s">
        <v>955</v>
      </c>
      <c r="R1389" t="s">
        <v>317</v>
      </c>
      <c r="S1389">
        <v>11561</v>
      </c>
      <c r="T1389" t="s">
        <v>52</v>
      </c>
      <c r="U1389" t="s">
        <v>2606</v>
      </c>
      <c r="V1389" t="s">
        <v>29</v>
      </c>
      <c r="W1389" t="s">
        <v>30</v>
      </c>
      <c r="X1389" t="s">
        <v>2607</v>
      </c>
      <c r="Y1389">
        <v>167.94</v>
      </c>
    </row>
    <row r="1390" spans="1:25" x14ac:dyDescent="0.2">
      <c r="A1390">
        <v>7561</v>
      </c>
      <c r="B1390" t="s">
        <v>3921</v>
      </c>
      <c r="C1390" s="6">
        <v>42309</v>
      </c>
      <c r="D1390" s="7">
        <v>42309</v>
      </c>
      <c r="E1390" s="8">
        <f>DAY(D1390)</f>
        <v>1</v>
      </c>
      <c r="F1390">
        <f>_xlfn.ISOWEEKNUM(D1390)</f>
        <v>44</v>
      </c>
      <c r="G1390" t="str">
        <f>RIGHT((MONTH(D1390)-1)*2+IF(DAY(D1390)&lt;16,1,2)+100,2)</f>
        <v>21</v>
      </c>
      <c r="H1390" s="8">
        <f>MONTH(D1390)</f>
        <v>11</v>
      </c>
      <c r="I1390" t="str">
        <f>TEXT(D1390,"mmm")</f>
        <v>nov</v>
      </c>
      <c r="J1390">
        <f>YEAR(D1390)</f>
        <v>2015</v>
      </c>
      <c r="K1390" s="6">
        <v>42313</v>
      </c>
      <c r="L1390" t="s">
        <v>20</v>
      </c>
      <c r="M1390" t="s">
        <v>3139</v>
      </c>
      <c r="N1390" t="s">
        <v>3140</v>
      </c>
      <c r="O1390" t="s">
        <v>23</v>
      </c>
      <c r="P1390" t="s">
        <v>24</v>
      </c>
      <c r="Q1390" t="s">
        <v>955</v>
      </c>
      <c r="R1390" t="s">
        <v>317</v>
      </c>
      <c r="S1390">
        <v>11561</v>
      </c>
      <c r="T1390" t="s">
        <v>52</v>
      </c>
      <c r="U1390" t="s">
        <v>3922</v>
      </c>
      <c r="V1390" t="s">
        <v>81</v>
      </c>
      <c r="W1390" t="s">
        <v>104</v>
      </c>
      <c r="X1390" t="s">
        <v>3923</v>
      </c>
      <c r="Y1390">
        <v>31.68</v>
      </c>
    </row>
    <row r="1391" spans="1:25" x14ac:dyDescent="0.2">
      <c r="A1391">
        <v>8389</v>
      </c>
      <c r="B1391" t="s">
        <v>3924</v>
      </c>
      <c r="C1391" s="6">
        <v>42309</v>
      </c>
      <c r="D1391" s="7">
        <v>42309</v>
      </c>
      <c r="E1391" s="8">
        <f>DAY(D1391)</f>
        <v>1</v>
      </c>
      <c r="F1391">
        <f>_xlfn.ISOWEEKNUM(D1391)</f>
        <v>44</v>
      </c>
      <c r="G1391" t="str">
        <f>RIGHT((MONTH(D1391)-1)*2+IF(DAY(D1391)&lt;16,1,2)+100,2)</f>
        <v>21</v>
      </c>
      <c r="H1391" s="8">
        <f>MONTH(D1391)</f>
        <v>11</v>
      </c>
      <c r="I1391" t="str">
        <f>TEXT(D1391,"mmm")</f>
        <v>nov</v>
      </c>
      <c r="J1391">
        <f>YEAR(D1391)</f>
        <v>2015</v>
      </c>
      <c r="K1391" s="6">
        <v>42313</v>
      </c>
      <c r="L1391" t="s">
        <v>20</v>
      </c>
      <c r="M1391" t="s">
        <v>3925</v>
      </c>
      <c r="N1391" t="s">
        <v>3926</v>
      </c>
      <c r="O1391" t="s">
        <v>69</v>
      </c>
      <c r="P1391" t="s">
        <v>24</v>
      </c>
      <c r="Q1391" t="s">
        <v>3927</v>
      </c>
      <c r="R1391" t="s">
        <v>394</v>
      </c>
      <c r="S1391">
        <v>7050</v>
      </c>
      <c r="T1391" t="s">
        <v>52</v>
      </c>
      <c r="U1391" t="s">
        <v>2661</v>
      </c>
      <c r="V1391" t="s">
        <v>29</v>
      </c>
      <c r="W1391" t="s">
        <v>203</v>
      </c>
      <c r="X1391" t="s">
        <v>2662</v>
      </c>
      <c r="Y1391">
        <v>76.12</v>
      </c>
    </row>
    <row r="1392" spans="1:25" x14ac:dyDescent="0.2">
      <c r="A1392">
        <v>4524</v>
      </c>
      <c r="B1392" t="s">
        <v>3928</v>
      </c>
      <c r="C1392" s="6">
        <v>42310</v>
      </c>
      <c r="D1392" s="7">
        <v>42310</v>
      </c>
      <c r="E1392" s="8">
        <f>DAY(D1392)</f>
        <v>2</v>
      </c>
      <c r="F1392">
        <f>_xlfn.ISOWEEKNUM(D1392)</f>
        <v>45</v>
      </c>
      <c r="G1392" t="str">
        <f>RIGHT((MONTH(D1392)-1)*2+IF(DAY(D1392)&lt;16,1,2)+100,2)</f>
        <v>21</v>
      </c>
      <c r="H1392" s="8">
        <f>MONTH(D1392)</f>
        <v>11</v>
      </c>
      <c r="I1392" t="str">
        <f>TEXT(D1392,"mmm")</f>
        <v>nov</v>
      </c>
      <c r="J1392">
        <f>YEAR(D1392)</f>
        <v>2015</v>
      </c>
      <c r="K1392" s="6">
        <v>42314</v>
      </c>
      <c r="L1392" t="s">
        <v>20</v>
      </c>
      <c r="M1392" t="s">
        <v>2418</v>
      </c>
      <c r="N1392" t="s">
        <v>2419</v>
      </c>
      <c r="O1392" t="s">
        <v>23</v>
      </c>
      <c r="P1392" t="s">
        <v>24</v>
      </c>
      <c r="Q1392" t="s">
        <v>316</v>
      </c>
      <c r="R1392" t="s">
        <v>317</v>
      </c>
      <c r="S1392">
        <v>10024</v>
      </c>
      <c r="T1392" t="s">
        <v>52</v>
      </c>
      <c r="U1392" t="s">
        <v>3334</v>
      </c>
      <c r="V1392" t="s">
        <v>29</v>
      </c>
      <c r="W1392" t="s">
        <v>39</v>
      </c>
      <c r="X1392" t="s">
        <v>3335</v>
      </c>
      <c r="Y1392">
        <v>34.86</v>
      </c>
    </row>
    <row r="1393" spans="1:25" x14ac:dyDescent="0.2">
      <c r="A1393">
        <v>4525</v>
      </c>
      <c r="B1393" t="s">
        <v>3928</v>
      </c>
      <c r="C1393" s="6">
        <v>42310</v>
      </c>
      <c r="D1393" s="7">
        <v>42310</v>
      </c>
      <c r="E1393" s="8">
        <f>DAY(D1393)</f>
        <v>2</v>
      </c>
      <c r="F1393">
        <f>_xlfn.ISOWEEKNUM(D1393)</f>
        <v>45</v>
      </c>
      <c r="G1393" t="str">
        <f>RIGHT((MONTH(D1393)-1)*2+IF(DAY(D1393)&lt;16,1,2)+100,2)</f>
        <v>21</v>
      </c>
      <c r="H1393" s="8">
        <f>MONTH(D1393)</f>
        <v>11</v>
      </c>
      <c r="I1393" t="str">
        <f>TEXT(D1393,"mmm")</f>
        <v>nov</v>
      </c>
      <c r="J1393">
        <f>YEAR(D1393)</f>
        <v>2015</v>
      </c>
      <c r="K1393" s="6">
        <v>42314</v>
      </c>
      <c r="L1393" t="s">
        <v>20</v>
      </c>
      <c r="M1393" t="s">
        <v>2418</v>
      </c>
      <c r="N1393" t="s">
        <v>2419</v>
      </c>
      <c r="O1393" t="s">
        <v>23</v>
      </c>
      <c r="P1393" t="s">
        <v>24</v>
      </c>
      <c r="Q1393" t="s">
        <v>316</v>
      </c>
      <c r="R1393" t="s">
        <v>317</v>
      </c>
      <c r="S1393">
        <v>10024</v>
      </c>
      <c r="T1393" t="s">
        <v>52</v>
      </c>
      <c r="U1393" t="s">
        <v>2509</v>
      </c>
      <c r="V1393" t="s">
        <v>81</v>
      </c>
      <c r="W1393" t="s">
        <v>104</v>
      </c>
      <c r="X1393" t="s">
        <v>2510</v>
      </c>
      <c r="Y1393">
        <v>89.34</v>
      </c>
    </row>
    <row r="1394" spans="1:25" x14ac:dyDescent="0.2">
      <c r="A1394">
        <v>6228</v>
      </c>
      <c r="B1394" t="s">
        <v>3929</v>
      </c>
      <c r="C1394" s="6">
        <v>42310</v>
      </c>
      <c r="D1394" s="7">
        <v>42310</v>
      </c>
      <c r="E1394" s="8">
        <f>DAY(D1394)</f>
        <v>2</v>
      </c>
      <c r="F1394">
        <f>_xlfn.ISOWEEKNUM(D1394)</f>
        <v>45</v>
      </c>
      <c r="G1394" t="str">
        <f>RIGHT((MONTH(D1394)-1)*2+IF(DAY(D1394)&lt;16,1,2)+100,2)</f>
        <v>21</v>
      </c>
      <c r="H1394" s="8">
        <f>MONTH(D1394)</f>
        <v>11</v>
      </c>
      <c r="I1394" t="str">
        <f>TEXT(D1394,"mmm")</f>
        <v>nov</v>
      </c>
      <c r="J1394">
        <f>YEAR(D1394)</f>
        <v>2015</v>
      </c>
      <c r="K1394" s="6">
        <v>42315</v>
      </c>
      <c r="L1394" t="s">
        <v>20</v>
      </c>
      <c r="M1394" t="s">
        <v>3930</v>
      </c>
      <c r="N1394" t="s">
        <v>3931</v>
      </c>
      <c r="O1394" t="s">
        <v>23</v>
      </c>
      <c r="P1394" t="s">
        <v>24</v>
      </c>
      <c r="Q1394" t="s">
        <v>3932</v>
      </c>
      <c r="R1394" t="s">
        <v>26</v>
      </c>
      <c r="S1394">
        <v>75061</v>
      </c>
      <c r="T1394" t="s">
        <v>27</v>
      </c>
      <c r="U1394" t="s">
        <v>2212</v>
      </c>
      <c r="V1394" t="s">
        <v>89</v>
      </c>
      <c r="W1394" t="s">
        <v>90</v>
      </c>
      <c r="X1394" t="s">
        <v>2213</v>
      </c>
      <c r="Y1394">
        <v>88.775999999999996</v>
      </c>
    </row>
    <row r="1395" spans="1:25" x14ac:dyDescent="0.2">
      <c r="A1395">
        <v>6502</v>
      </c>
      <c r="B1395" t="s">
        <v>3933</v>
      </c>
      <c r="C1395" s="6">
        <v>42310</v>
      </c>
      <c r="D1395" s="7">
        <v>42310</v>
      </c>
      <c r="E1395" s="8">
        <f>DAY(D1395)</f>
        <v>2</v>
      </c>
      <c r="F1395">
        <f>_xlfn.ISOWEEKNUM(D1395)</f>
        <v>45</v>
      </c>
      <c r="G1395" t="str">
        <f>RIGHT((MONTH(D1395)-1)*2+IF(DAY(D1395)&lt;16,1,2)+100,2)</f>
        <v>21</v>
      </c>
      <c r="H1395" s="8">
        <f>MONTH(D1395)</f>
        <v>11</v>
      </c>
      <c r="I1395" t="str">
        <f>TEXT(D1395,"mmm")</f>
        <v>nov</v>
      </c>
      <c r="J1395">
        <f>YEAR(D1395)</f>
        <v>2015</v>
      </c>
      <c r="K1395" s="6">
        <v>42314</v>
      </c>
      <c r="L1395" t="s">
        <v>20</v>
      </c>
      <c r="M1395" t="s">
        <v>329</v>
      </c>
      <c r="N1395" t="s">
        <v>330</v>
      </c>
      <c r="O1395" t="s">
        <v>23</v>
      </c>
      <c r="P1395" t="s">
        <v>24</v>
      </c>
      <c r="Q1395" t="s">
        <v>3934</v>
      </c>
      <c r="R1395" t="s">
        <v>171</v>
      </c>
      <c r="S1395">
        <v>44256</v>
      </c>
      <c r="T1395" t="s">
        <v>52</v>
      </c>
      <c r="U1395" t="s">
        <v>3378</v>
      </c>
      <c r="V1395" t="s">
        <v>89</v>
      </c>
      <c r="W1395" t="s">
        <v>90</v>
      </c>
      <c r="X1395" t="s">
        <v>3379</v>
      </c>
      <c r="Y1395">
        <v>539.96400000000006</v>
      </c>
    </row>
    <row r="1396" spans="1:25" x14ac:dyDescent="0.2">
      <c r="A1396">
        <v>6503</v>
      </c>
      <c r="B1396" t="s">
        <v>3933</v>
      </c>
      <c r="C1396" s="6">
        <v>42310</v>
      </c>
      <c r="D1396" s="7">
        <v>42310</v>
      </c>
      <c r="E1396" s="8">
        <f>DAY(D1396)</f>
        <v>2</v>
      </c>
      <c r="F1396">
        <f>_xlfn.ISOWEEKNUM(D1396)</f>
        <v>45</v>
      </c>
      <c r="G1396" t="str">
        <f>RIGHT((MONTH(D1396)-1)*2+IF(DAY(D1396)&lt;16,1,2)+100,2)</f>
        <v>21</v>
      </c>
      <c r="H1396" s="8">
        <f>MONTH(D1396)</f>
        <v>11</v>
      </c>
      <c r="I1396" t="str">
        <f>TEXT(D1396,"mmm")</f>
        <v>nov</v>
      </c>
      <c r="J1396">
        <f>YEAR(D1396)</f>
        <v>2015</v>
      </c>
      <c r="K1396" s="6">
        <v>42314</v>
      </c>
      <c r="L1396" t="s">
        <v>20</v>
      </c>
      <c r="M1396" t="s">
        <v>329</v>
      </c>
      <c r="N1396" t="s">
        <v>330</v>
      </c>
      <c r="O1396" t="s">
        <v>23</v>
      </c>
      <c r="P1396" t="s">
        <v>24</v>
      </c>
      <c r="Q1396" t="s">
        <v>3934</v>
      </c>
      <c r="R1396" t="s">
        <v>171</v>
      </c>
      <c r="S1396">
        <v>44256</v>
      </c>
      <c r="T1396" t="s">
        <v>52</v>
      </c>
      <c r="U1396" t="s">
        <v>1785</v>
      </c>
      <c r="V1396" t="s">
        <v>89</v>
      </c>
      <c r="W1396" t="s">
        <v>90</v>
      </c>
      <c r="X1396" t="s">
        <v>1786</v>
      </c>
      <c r="Y1396">
        <v>50.231999999999999</v>
      </c>
    </row>
    <row r="1397" spans="1:25" x14ac:dyDescent="0.2">
      <c r="A1397">
        <v>6504</v>
      </c>
      <c r="B1397" t="s">
        <v>3933</v>
      </c>
      <c r="C1397" s="6">
        <v>42310</v>
      </c>
      <c r="D1397" s="7">
        <v>42310</v>
      </c>
      <c r="E1397" s="8">
        <f>DAY(D1397)</f>
        <v>2</v>
      </c>
      <c r="F1397">
        <f>_xlfn.ISOWEEKNUM(D1397)</f>
        <v>45</v>
      </c>
      <c r="G1397" t="str">
        <f>RIGHT((MONTH(D1397)-1)*2+IF(DAY(D1397)&lt;16,1,2)+100,2)</f>
        <v>21</v>
      </c>
      <c r="H1397" s="8">
        <f>MONTH(D1397)</f>
        <v>11</v>
      </c>
      <c r="I1397" t="str">
        <f>TEXT(D1397,"mmm")</f>
        <v>nov</v>
      </c>
      <c r="J1397">
        <f>YEAR(D1397)</f>
        <v>2015</v>
      </c>
      <c r="K1397" s="6">
        <v>42314</v>
      </c>
      <c r="L1397" t="s">
        <v>20</v>
      </c>
      <c r="M1397" t="s">
        <v>329</v>
      </c>
      <c r="N1397" t="s">
        <v>330</v>
      </c>
      <c r="O1397" t="s">
        <v>23</v>
      </c>
      <c r="P1397" t="s">
        <v>24</v>
      </c>
      <c r="Q1397" t="s">
        <v>3934</v>
      </c>
      <c r="R1397" t="s">
        <v>171</v>
      </c>
      <c r="S1397">
        <v>44256</v>
      </c>
      <c r="T1397" t="s">
        <v>52</v>
      </c>
      <c r="U1397" t="s">
        <v>2341</v>
      </c>
      <c r="V1397" t="s">
        <v>29</v>
      </c>
      <c r="W1397" t="s">
        <v>45</v>
      </c>
      <c r="X1397" t="s">
        <v>2342</v>
      </c>
      <c r="Y1397">
        <v>19.242000000000001</v>
      </c>
    </row>
    <row r="1398" spans="1:25" x14ac:dyDescent="0.2">
      <c r="A1398">
        <v>7277</v>
      </c>
      <c r="B1398" t="s">
        <v>3935</v>
      </c>
      <c r="C1398" s="6">
        <v>42310</v>
      </c>
      <c r="D1398" s="7">
        <v>42310</v>
      </c>
      <c r="E1398" s="8">
        <f>DAY(D1398)</f>
        <v>2</v>
      </c>
      <c r="F1398">
        <f>_xlfn.ISOWEEKNUM(D1398)</f>
        <v>45</v>
      </c>
      <c r="G1398" t="str">
        <f>RIGHT((MONTH(D1398)-1)*2+IF(DAY(D1398)&lt;16,1,2)+100,2)</f>
        <v>21</v>
      </c>
      <c r="H1398" s="8">
        <f>MONTH(D1398)</f>
        <v>11</v>
      </c>
      <c r="I1398" t="str">
        <f>TEXT(D1398,"mmm")</f>
        <v>nov</v>
      </c>
      <c r="J1398">
        <f>YEAR(D1398)</f>
        <v>2015</v>
      </c>
      <c r="K1398" s="6">
        <v>42314</v>
      </c>
      <c r="L1398" t="s">
        <v>20</v>
      </c>
      <c r="M1398" t="s">
        <v>3936</v>
      </c>
      <c r="N1398" t="s">
        <v>3937</v>
      </c>
      <c r="O1398" t="s">
        <v>35</v>
      </c>
      <c r="P1398" t="s">
        <v>24</v>
      </c>
      <c r="Q1398" t="s">
        <v>3816</v>
      </c>
      <c r="R1398" t="s">
        <v>350</v>
      </c>
      <c r="S1398">
        <v>33311</v>
      </c>
      <c r="T1398" t="s">
        <v>72</v>
      </c>
      <c r="U1398" t="s">
        <v>1147</v>
      </c>
      <c r="V1398" t="s">
        <v>89</v>
      </c>
      <c r="W1398" t="s">
        <v>115</v>
      </c>
      <c r="X1398" t="s">
        <v>1148</v>
      </c>
      <c r="Y1398">
        <v>799.92</v>
      </c>
    </row>
    <row r="1399" spans="1:25" x14ac:dyDescent="0.2">
      <c r="A1399">
        <v>7507</v>
      </c>
      <c r="B1399" t="s">
        <v>3938</v>
      </c>
      <c r="C1399" s="6">
        <v>42310</v>
      </c>
      <c r="D1399" s="7">
        <v>42310</v>
      </c>
      <c r="E1399" s="8">
        <f>DAY(D1399)</f>
        <v>2</v>
      </c>
      <c r="F1399">
        <f>_xlfn.ISOWEEKNUM(D1399)</f>
        <v>45</v>
      </c>
      <c r="G1399" t="str">
        <f>RIGHT((MONTH(D1399)-1)*2+IF(DAY(D1399)&lt;16,1,2)+100,2)</f>
        <v>21</v>
      </c>
      <c r="H1399" s="8">
        <f>MONTH(D1399)</f>
        <v>11</v>
      </c>
      <c r="I1399" t="str">
        <f>TEXT(D1399,"mmm")</f>
        <v>nov</v>
      </c>
      <c r="J1399">
        <f>YEAR(D1399)</f>
        <v>2015</v>
      </c>
      <c r="K1399" s="6">
        <v>42314</v>
      </c>
      <c r="L1399" t="s">
        <v>20</v>
      </c>
      <c r="M1399" t="s">
        <v>3939</v>
      </c>
      <c r="N1399" t="s">
        <v>3940</v>
      </c>
      <c r="O1399" t="s">
        <v>23</v>
      </c>
      <c r="P1399" t="s">
        <v>24</v>
      </c>
      <c r="Q1399" t="s">
        <v>159</v>
      </c>
      <c r="R1399" t="s">
        <v>61</v>
      </c>
      <c r="S1399">
        <v>94122</v>
      </c>
      <c r="T1399" t="s">
        <v>62</v>
      </c>
      <c r="U1399" t="s">
        <v>384</v>
      </c>
      <c r="V1399" t="s">
        <v>89</v>
      </c>
      <c r="W1399" t="s">
        <v>90</v>
      </c>
      <c r="X1399" t="s">
        <v>385</v>
      </c>
      <c r="Y1399">
        <v>46.384</v>
      </c>
    </row>
    <row r="1400" spans="1:25" x14ac:dyDescent="0.2">
      <c r="A1400">
        <v>7508</v>
      </c>
      <c r="B1400" t="s">
        <v>3938</v>
      </c>
      <c r="C1400" s="6">
        <v>42310</v>
      </c>
      <c r="D1400" s="7">
        <v>42310</v>
      </c>
      <c r="E1400" s="8">
        <f>DAY(D1400)</f>
        <v>2</v>
      </c>
      <c r="F1400">
        <f>_xlfn.ISOWEEKNUM(D1400)</f>
        <v>45</v>
      </c>
      <c r="G1400" t="str">
        <f>RIGHT((MONTH(D1400)-1)*2+IF(DAY(D1400)&lt;16,1,2)+100,2)</f>
        <v>21</v>
      </c>
      <c r="H1400" s="8">
        <f>MONTH(D1400)</f>
        <v>11</v>
      </c>
      <c r="I1400" t="str">
        <f>TEXT(D1400,"mmm")</f>
        <v>nov</v>
      </c>
      <c r="J1400">
        <f>YEAR(D1400)</f>
        <v>2015</v>
      </c>
      <c r="K1400" s="6">
        <v>42314</v>
      </c>
      <c r="L1400" t="s">
        <v>20</v>
      </c>
      <c r="M1400" t="s">
        <v>3939</v>
      </c>
      <c r="N1400" t="s">
        <v>3940</v>
      </c>
      <c r="O1400" t="s">
        <v>23</v>
      </c>
      <c r="P1400" t="s">
        <v>24</v>
      </c>
      <c r="Q1400" t="s">
        <v>159</v>
      </c>
      <c r="R1400" t="s">
        <v>61</v>
      </c>
      <c r="S1400">
        <v>94122</v>
      </c>
      <c r="T1400" t="s">
        <v>62</v>
      </c>
      <c r="U1400" t="s">
        <v>3941</v>
      </c>
      <c r="V1400" t="s">
        <v>29</v>
      </c>
      <c r="W1400" t="s">
        <v>42</v>
      </c>
      <c r="X1400" t="s">
        <v>3942</v>
      </c>
      <c r="Y1400">
        <v>362.92</v>
      </c>
    </row>
    <row r="1401" spans="1:25" x14ac:dyDescent="0.2">
      <c r="A1401">
        <v>7577</v>
      </c>
      <c r="B1401" t="s">
        <v>3943</v>
      </c>
      <c r="C1401" s="6">
        <v>42310</v>
      </c>
      <c r="D1401" s="7">
        <v>42310</v>
      </c>
      <c r="E1401" s="8">
        <f>DAY(D1401)</f>
        <v>2</v>
      </c>
      <c r="F1401">
        <f>_xlfn.ISOWEEKNUM(D1401)</f>
        <v>45</v>
      </c>
      <c r="G1401" t="str">
        <f>RIGHT((MONTH(D1401)-1)*2+IF(DAY(D1401)&lt;16,1,2)+100,2)</f>
        <v>21</v>
      </c>
      <c r="H1401" s="8">
        <f>MONTH(D1401)</f>
        <v>11</v>
      </c>
      <c r="I1401" t="str">
        <f>TEXT(D1401,"mmm")</f>
        <v>nov</v>
      </c>
      <c r="J1401">
        <f>YEAR(D1401)</f>
        <v>2015</v>
      </c>
      <c r="K1401" s="6">
        <v>42315</v>
      </c>
      <c r="L1401" t="s">
        <v>57</v>
      </c>
      <c r="M1401" t="s">
        <v>3944</v>
      </c>
      <c r="N1401" t="s">
        <v>3945</v>
      </c>
      <c r="O1401" t="s">
        <v>69</v>
      </c>
      <c r="P1401" t="s">
        <v>24</v>
      </c>
      <c r="Q1401" t="s">
        <v>358</v>
      </c>
      <c r="R1401" t="s">
        <v>359</v>
      </c>
      <c r="S1401">
        <v>98115</v>
      </c>
      <c r="T1401" t="s">
        <v>62</v>
      </c>
      <c r="U1401" t="s">
        <v>2426</v>
      </c>
      <c r="V1401" t="s">
        <v>89</v>
      </c>
      <c r="W1401" t="s">
        <v>115</v>
      </c>
      <c r="X1401" t="s">
        <v>2427</v>
      </c>
      <c r="Y1401">
        <v>41.94</v>
      </c>
    </row>
    <row r="1402" spans="1:25" x14ac:dyDescent="0.2">
      <c r="A1402">
        <v>7578</v>
      </c>
      <c r="B1402" t="s">
        <v>3943</v>
      </c>
      <c r="C1402" s="6">
        <v>42310</v>
      </c>
      <c r="D1402" s="7">
        <v>42310</v>
      </c>
      <c r="E1402" s="8">
        <f>DAY(D1402)</f>
        <v>2</v>
      </c>
      <c r="F1402">
        <f>_xlfn.ISOWEEKNUM(D1402)</f>
        <v>45</v>
      </c>
      <c r="G1402" t="str">
        <f>RIGHT((MONTH(D1402)-1)*2+IF(DAY(D1402)&lt;16,1,2)+100,2)</f>
        <v>21</v>
      </c>
      <c r="H1402" s="8">
        <f>MONTH(D1402)</f>
        <v>11</v>
      </c>
      <c r="I1402" t="str">
        <f>TEXT(D1402,"mmm")</f>
        <v>nov</v>
      </c>
      <c r="J1402">
        <f>YEAR(D1402)</f>
        <v>2015</v>
      </c>
      <c r="K1402" s="6">
        <v>42315</v>
      </c>
      <c r="L1402" t="s">
        <v>57</v>
      </c>
      <c r="M1402" t="s">
        <v>3944</v>
      </c>
      <c r="N1402" t="s">
        <v>3945</v>
      </c>
      <c r="O1402" t="s">
        <v>69</v>
      </c>
      <c r="P1402" t="s">
        <v>24</v>
      </c>
      <c r="Q1402" t="s">
        <v>358</v>
      </c>
      <c r="R1402" t="s">
        <v>359</v>
      </c>
      <c r="S1402">
        <v>98115</v>
      </c>
      <c r="T1402" t="s">
        <v>62</v>
      </c>
      <c r="U1402" t="s">
        <v>3946</v>
      </c>
      <c r="V1402" t="s">
        <v>89</v>
      </c>
      <c r="W1402" t="s">
        <v>90</v>
      </c>
      <c r="X1402" t="s">
        <v>3947</v>
      </c>
      <c r="Y1402">
        <v>52.792000000000002</v>
      </c>
    </row>
    <row r="1403" spans="1:25" x14ac:dyDescent="0.2">
      <c r="A1403">
        <v>3991</v>
      </c>
      <c r="B1403" t="s">
        <v>3948</v>
      </c>
      <c r="C1403" s="6">
        <v>42311</v>
      </c>
      <c r="D1403" s="7">
        <v>42311</v>
      </c>
      <c r="E1403" s="8">
        <f>DAY(D1403)</f>
        <v>3</v>
      </c>
      <c r="F1403">
        <f>_xlfn.ISOWEEKNUM(D1403)</f>
        <v>45</v>
      </c>
      <c r="G1403" t="str">
        <f>RIGHT((MONTH(D1403)-1)*2+IF(DAY(D1403)&lt;16,1,2)+100,2)</f>
        <v>21</v>
      </c>
      <c r="H1403" s="8">
        <f>MONTH(D1403)</f>
        <v>11</v>
      </c>
      <c r="I1403" t="str">
        <f>TEXT(D1403,"mmm")</f>
        <v>nov</v>
      </c>
      <c r="J1403">
        <f>YEAR(D1403)</f>
        <v>2015</v>
      </c>
      <c r="K1403" s="6">
        <v>42316</v>
      </c>
      <c r="L1403" t="s">
        <v>20</v>
      </c>
      <c r="M1403" t="s">
        <v>2216</v>
      </c>
      <c r="N1403" t="s">
        <v>2217</v>
      </c>
      <c r="O1403" t="s">
        <v>23</v>
      </c>
      <c r="P1403" t="s">
        <v>24</v>
      </c>
      <c r="Q1403" t="s">
        <v>1112</v>
      </c>
      <c r="R1403" t="s">
        <v>51</v>
      </c>
      <c r="S1403">
        <v>17602</v>
      </c>
      <c r="T1403" t="s">
        <v>52</v>
      </c>
      <c r="U1403" t="s">
        <v>448</v>
      </c>
      <c r="V1403" t="s">
        <v>29</v>
      </c>
      <c r="W1403" t="s">
        <v>449</v>
      </c>
      <c r="X1403" t="s">
        <v>450</v>
      </c>
      <c r="Y1403">
        <v>286.34399999999999</v>
      </c>
    </row>
    <row r="1404" spans="1:25" x14ac:dyDescent="0.2">
      <c r="A1404">
        <v>4759</v>
      </c>
      <c r="B1404" t="s">
        <v>3949</v>
      </c>
      <c r="C1404" s="6">
        <v>42311</v>
      </c>
      <c r="D1404" s="7">
        <v>42311</v>
      </c>
      <c r="E1404" s="8">
        <f>DAY(D1404)</f>
        <v>3</v>
      </c>
      <c r="F1404">
        <f>_xlfn.ISOWEEKNUM(D1404)</f>
        <v>45</v>
      </c>
      <c r="G1404" t="str">
        <f>RIGHT((MONTH(D1404)-1)*2+IF(DAY(D1404)&lt;16,1,2)+100,2)</f>
        <v>21</v>
      </c>
      <c r="H1404" s="8">
        <f>MONTH(D1404)</f>
        <v>11</v>
      </c>
      <c r="I1404" t="str">
        <f>TEXT(D1404,"mmm")</f>
        <v>nov</v>
      </c>
      <c r="J1404">
        <f>YEAR(D1404)</f>
        <v>2015</v>
      </c>
      <c r="K1404" s="6">
        <v>42315</v>
      </c>
      <c r="L1404" t="s">
        <v>20</v>
      </c>
      <c r="M1404" t="s">
        <v>3950</v>
      </c>
      <c r="N1404" t="s">
        <v>3951</v>
      </c>
      <c r="O1404" t="s">
        <v>23</v>
      </c>
      <c r="P1404" t="s">
        <v>24</v>
      </c>
      <c r="Q1404" t="s">
        <v>316</v>
      </c>
      <c r="R1404" t="s">
        <v>317</v>
      </c>
      <c r="S1404">
        <v>10009</v>
      </c>
      <c r="T1404" t="s">
        <v>52</v>
      </c>
      <c r="U1404" t="s">
        <v>666</v>
      </c>
      <c r="V1404" t="s">
        <v>89</v>
      </c>
      <c r="W1404" t="s">
        <v>90</v>
      </c>
      <c r="X1404" t="s">
        <v>667</v>
      </c>
      <c r="Y1404">
        <v>783.96</v>
      </c>
    </row>
    <row r="1405" spans="1:25" x14ac:dyDescent="0.2">
      <c r="A1405">
        <v>4760</v>
      </c>
      <c r="B1405" t="s">
        <v>3949</v>
      </c>
      <c r="C1405" s="6">
        <v>42311</v>
      </c>
      <c r="D1405" s="7">
        <v>42311</v>
      </c>
      <c r="E1405" s="8">
        <f>DAY(D1405)</f>
        <v>3</v>
      </c>
      <c r="F1405">
        <f>_xlfn.ISOWEEKNUM(D1405)</f>
        <v>45</v>
      </c>
      <c r="G1405" t="str">
        <f>RIGHT((MONTH(D1405)-1)*2+IF(DAY(D1405)&lt;16,1,2)+100,2)</f>
        <v>21</v>
      </c>
      <c r="H1405" s="8">
        <f>MONTH(D1405)</f>
        <v>11</v>
      </c>
      <c r="I1405" t="str">
        <f>TEXT(D1405,"mmm")</f>
        <v>nov</v>
      </c>
      <c r="J1405">
        <f>YEAR(D1405)</f>
        <v>2015</v>
      </c>
      <c r="K1405" s="6">
        <v>42315</v>
      </c>
      <c r="L1405" t="s">
        <v>20</v>
      </c>
      <c r="M1405" t="s">
        <v>3950</v>
      </c>
      <c r="N1405" t="s">
        <v>3951</v>
      </c>
      <c r="O1405" t="s">
        <v>23</v>
      </c>
      <c r="P1405" t="s">
        <v>24</v>
      </c>
      <c r="Q1405" t="s">
        <v>316</v>
      </c>
      <c r="R1405" t="s">
        <v>317</v>
      </c>
      <c r="S1405">
        <v>10009</v>
      </c>
      <c r="T1405" t="s">
        <v>52</v>
      </c>
      <c r="U1405" t="s">
        <v>351</v>
      </c>
      <c r="V1405" t="s">
        <v>29</v>
      </c>
      <c r="W1405" t="s">
        <v>45</v>
      </c>
      <c r="X1405" t="s">
        <v>352</v>
      </c>
      <c r="Y1405">
        <v>48.896000000000001</v>
      </c>
    </row>
    <row r="1406" spans="1:25" x14ac:dyDescent="0.2">
      <c r="A1406">
        <v>4761</v>
      </c>
      <c r="B1406" t="s">
        <v>3949</v>
      </c>
      <c r="C1406" s="6">
        <v>42311</v>
      </c>
      <c r="D1406" s="7">
        <v>42311</v>
      </c>
      <c r="E1406" s="8">
        <f>DAY(D1406)</f>
        <v>3</v>
      </c>
      <c r="F1406">
        <f>_xlfn.ISOWEEKNUM(D1406)</f>
        <v>45</v>
      </c>
      <c r="G1406" t="str">
        <f>RIGHT((MONTH(D1406)-1)*2+IF(DAY(D1406)&lt;16,1,2)+100,2)</f>
        <v>21</v>
      </c>
      <c r="H1406" s="8">
        <f>MONTH(D1406)</f>
        <v>11</v>
      </c>
      <c r="I1406" t="str">
        <f>TEXT(D1406,"mmm")</f>
        <v>nov</v>
      </c>
      <c r="J1406">
        <f>YEAR(D1406)</f>
        <v>2015</v>
      </c>
      <c r="K1406" s="6">
        <v>42315</v>
      </c>
      <c r="L1406" t="s">
        <v>20</v>
      </c>
      <c r="M1406" t="s">
        <v>3950</v>
      </c>
      <c r="N1406" t="s">
        <v>3951</v>
      </c>
      <c r="O1406" t="s">
        <v>23</v>
      </c>
      <c r="P1406" t="s">
        <v>24</v>
      </c>
      <c r="Q1406" t="s">
        <v>316</v>
      </c>
      <c r="R1406" t="s">
        <v>317</v>
      </c>
      <c r="S1406">
        <v>10009</v>
      </c>
      <c r="T1406" t="s">
        <v>52</v>
      </c>
      <c r="U1406" t="s">
        <v>3274</v>
      </c>
      <c r="V1406" t="s">
        <v>29</v>
      </c>
      <c r="W1406" t="s">
        <v>45</v>
      </c>
      <c r="X1406" t="s">
        <v>3275</v>
      </c>
      <c r="Y1406">
        <v>7.8559999999999999</v>
      </c>
    </row>
    <row r="1407" spans="1:25" x14ac:dyDescent="0.2">
      <c r="A1407">
        <v>5706</v>
      </c>
      <c r="B1407" t="s">
        <v>3952</v>
      </c>
      <c r="C1407" s="6">
        <v>42311</v>
      </c>
      <c r="D1407" s="7">
        <v>42311</v>
      </c>
      <c r="E1407" s="8">
        <f>DAY(D1407)</f>
        <v>3</v>
      </c>
      <c r="F1407">
        <f>_xlfn.ISOWEEKNUM(D1407)</f>
        <v>45</v>
      </c>
      <c r="G1407" t="str">
        <f>RIGHT((MONTH(D1407)-1)*2+IF(DAY(D1407)&lt;16,1,2)+100,2)</f>
        <v>21</v>
      </c>
      <c r="H1407" s="8">
        <f>MONTH(D1407)</f>
        <v>11</v>
      </c>
      <c r="I1407" t="str">
        <f>TEXT(D1407,"mmm")</f>
        <v>nov</v>
      </c>
      <c r="J1407">
        <f>YEAR(D1407)</f>
        <v>2015</v>
      </c>
      <c r="K1407" s="6">
        <v>42316</v>
      </c>
      <c r="L1407" t="s">
        <v>20</v>
      </c>
      <c r="M1407" t="s">
        <v>1728</v>
      </c>
      <c r="N1407" t="s">
        <v>1729</v>
      </c>
      <c r="O1407" t="s">
        <v>23</v>
      </c>
      <c r="P1407" t="s">
        <v>24</v>
      </c>
      <c r="Q1407" t="s">
        <v>2763</v>
      </c>
      <c r="R1407" t="s">
        <v>1467</v>
      </c>
      <c r="S1407">
        <v>6824</v>
      </c>
      <c r="T1407" t="s">
        <v>52</v>
      </c>
      <c r="U1407" t="s">
        <v>2127</v>
      </c>
      <c r="V1407" t="s">
        <v>29</v>
      </c>
      <c r="W1407" t="s">
        <v>449</v>
      </c>
      <c r="X1407" t="s">
        <v>2128</v>
      </c>
      <c r="Y1407">
        <v>11.64</v>
      </c>
    </row>
    <row r="1408" spans="1:25" x14ac:dyDescent="0.2">
      <c r="A1408">
        <v>6266</v>
      </c>
      <c r="B1408" t="s">
        <v>3953</v>
      </c>
      <c r="C1408" s="6">
        <v>42311</v>
      </c>
      <c r="D1408" s="7">
        <v>42311</v>
      </c>
      <c r="E1408" s="8">
        <f>DAY(D1408)</f>
        <v>3</v>
      </c>
      <c r="F1408">
        <f>_xlfn.ISOWEEKNUM(D1408)</f>
        <v>45</v>
      </c>
      <c r="G1408" t="str">
        <f>RIGHT((MONTH(D1408)-1)*2+IF(DAY(D1408)&lt;16,1,2)+100,2)</f>
        <v>21</v>
      </c>
      <c r="H1408" s="8">
        <f>MONTH(D1408)</f>
        <v>11</v>
      </c>
      <c r="I1408" t="str">
        <f>TEXT(D1408,"mmm")</f>
        <v>nov</v>
      </c>
      <c r="J1408">
        <f>YEAR(D1408)</f>
        <v>2015</v>
      </c>
      <c r="K1408" s="6">
        <v>42316</v>
      </c>
      <c r="L1408" t="s">
        <v>20</v>
      </c>
      <c r="M1408" t="s">
        <v>2947</v>
      </c>
      <c r="N1408" t="s">
        <v>2948</v>
      </c>
      <c r="O1408" t="s">
        <v>23</v>
      </c>
      <c r="P1408" t="s">
        <v>24</v>
      </c>
      <c r="Q1408" t="s">
        <v>3954</v>
      </c>
      <c r="R1408" t="s">
        <v>264</v>
      </c>
      <c r="S1408">
        <v>37211</v>
      </c>
      <c r="T1408" t="s">
        <v>72</v>
      </c>
      <c r="U1408" t="s">
        <v>3955</v>
      </c>
      <c r="V1408" t="s">
        <v>29</v>
      </c>
      <c r="W1408" t="s">
        <v>30</v>
      </c>
      <c r="X1408" t="s">
        <v>3956</v>
      </c>
      <c r="Y1408">
        <v>3.488</v>
      </c>
    </row>
    <row r="1409" spans="1:25" x14ac:dyDescent="0.2">
      <c r="A1409">
        <v>6267</v>
      </c>
      <c r="B1409" t="s">
        <v>3953</v>
      </c>
      <c r="C1409" s="6">
        <v>42311</v>
      </c>
      <c r="D1409" s="7">
        <v>42311</v>
      </c>
      <c r="E1409" s="8">
        <f>DAY(D1409)</f>
        <v>3</v>
      </c>
      <c r="F1409">
        <f>_xlfn.ISOWEEKNUM(D1409)</f>
        <v>45</v>
      </c>
      <c r="G1409" t="str">
        <f>RIGHT((MONTH(D1409)-1)*2+IF(DAY(D1409)&lt;16,1,2)+100,2)</f>
        <v>21</v>
      </c>
      <c r="H1409" s="8">
        <f>MONTH(D1409)</f>
        <v>11</v>
      </c>
      <c r="I1409" t="str">
        <f>TEXT(D1409,"mmm")</f>
        <v>nov</v>
      </c>
      <c r="J1409">
        <f>YEAR(D1409)</f>
        <v>2015</v>
      </c>
      <c r="K1409" s="6">
        <v>42316</v>
      </c>
      <c r="L1409" t="s">
        <v>20</v>
      </c>
      <c r="M1409" t="s">
        <v>2947</v>
      </c>
      <c r="N1409" t="s">
        <v>2948</v>
      </c>
      <c r="O1409" t="s">
        <v>23</v>
      </c>
      <c r="P1409" t="s">
        <v>24</v>
      </c>
      <c r="Q1409" t="s">
        <v>3954</v>
      </c>
      <c r="R1409" t="s">
        <v>264</v>
      </c>
      <c r="S1409">
        <v>37211</v>
      </c>
      <c r="T1409" t="s">
        <v>72</v>
      </c>
      <c r="U1409" t="s">
        <v>2593</v>
      </c>
      <c r="V1409" t="s">
        <v>29</v>
      </c>
      <c r="W1409" t="s">
        <v>30</v>
      </c>
      <c r="X1409" t="s">
        <v>2594</v>
      </c>
      <c r="Y1409">
        <v>143.85599999999999</v>
      </c>
    </row>
    <row r="1410" spans="1:25" x14ac:dyDescent="0.2">
      <c r="A1410">
        <v>6430</v>
      </c>
      <c r="B1410" t="s">
        <v>3957</v>
      </c>
      <c r="C1410" s="6">
        <v>42311</v>
      </c>
      <c r="D1410" s="7">
        <v>42311</v>
      </c>
      <c r="E1410" s="8">
        <f>DAY(D1410)</f>
        <v>3</v>
      </c>
      <c r="F1410">
        <f>_xlfn.ISOWEEKNUM(D1410)</f>
        <v>45</v>
      </c>
      <c r="G1410" t="str">
        <f>RIGHT((MONTH(D1410)-1)*2+IF(DAY(D1410)&lt;16,1,2)+100,2)</f>
        <v>21</v>
      </c>
      <c r="H1410" s="8">
        <f>MONTH(D1410)</f>
        <v>11</v>
      </c>
      <c r="I1410" t="str">
        <f>TEXT(D1410,"mmm")</f>
        <v>nov</v>
      </c>
      <c r="J1410">
        <f>YEAR(D1410)</f>
        <v>2015</v>
      </c>
      <c r="K1410" s="6">
        <v>42315</v>
      </c>
      <c r="L1410" t="s">
        <v>20</v>
      </c>
      <c r="M1410" t="s">
        <v>3939</v>
      </c>
      <c r="N1410" t="s">
        <v>3940</v>
      </c>
      <c r="O1410" t="s">
        <v>23</v>
      </c>
      <c r="P1410" t="s">
        <v>24</v>
      </c>
      <c r="Q1410" t="s">
        <v>711</v>
      </c>
      <c r="R1410" t="s">
        <v>564</v>
      </c>
      <c r="S1410">
        <v>28540</v>
      </c>
      <c r="T1410" t="s">
        <v>72</v>
      </c>
      <c r="U1410" t="s">
        <v>398</v>
      </c>
      <c r="V1410" t="s">
        <v>29</v>
      </c>
      <c r="W1410" t="s">
        <v>42</v>
      </c>
      <c r="X1410" t="s">
        <v>399</v>
      </c>
      <c r="Y1410">
        <v>25.984000000000002</v>
      </c>
    </row>
    <row r="1411" spans="1:25" x14ac:dyDescent="0.2">
      <c r="A1411">
        <v>6431</v>
      </c>
      <c r="B1411" t="s">
        <v>3957</v>
      </c>
      <c r="C1411" s="6">
        <v>42311</v>
      </c>
      <c r="D1411" s="7">
        <v>42311</v>
      </c>
      <c r="E1411" s="8">
        <f>DAY(D1411)</f>
        <v>3</v>
      </c>
      <c r="F1411">
        <f>_xlfn.ISOWEEKNUM(D1411)</f>
        <v>45</v>
      </c>
      <c r="G1411" t="str">
        <f>RIGHT((MONTH(D1411)-1)*2+IF(DAY(D1411)&lt;16,1,2)+100,2)</f>
        <v>21</v>
      </c>
      <c r="H1411" s="8">
        <f>MONTH(D1411)</f>
        <v>11</v>
      </c>
      <c r="I1411" t="str">
        <f>TEXT(D1411,"mmm")</f>
        <v>nov</v>
      </c>
      <c r="J1411">
        <f>YEAR(D1411)</f>
        <v>2015</v>
      </c>
      <c r="K1411" s="6">
        <v>42315</v>
      </c>
      <c r="L1411" t="s">
        <v>20</v>
      </c>
      <c r="M1411" t="s">
        <v>3939</v>
      </c>
      <c r="N1411" t="s">
        <v>3940</v>
      </c>
      <c r="O1411" t="s">
        <v>23</v>
      </c>
      <c r="P1411" t="s">
        <v>24</v>
      </c>
      <c r="Q1411" t="s">
        <v>711</v>
      </c>
      <c r="R1411" t="s">
        <v>564</v>
      </c>
      <c r="S1411">
        <v>28540</v>
      </c>
      <c r="T1411" t="s">
        <v>72</v>
      </c>
      <c r="U1411" t="s">
        <v>3958</v>
      </c>
      <c r="V1411" t="s">
        <v>81</v>
      </c>
      <c r="W1411" t="s">
        <v>308</v>
      </c>
      <c r="X1411" t="s">
        <v>3959</v>
      </c>
      <c r="Y1411">
        <v>945.03599999999994</v>
      </c>
    </row>
    <row r="1412" spans="1:25" x14ac:dyDescent="0.2">
      <c r="A1412">
        <v>6432</v>
      </c>
      <c r="B1412" t="s">
        <v>3957</v>
      </c>
      <c r="C1412" s="6">
        <v>42311</v>
      </c>
      <c r="D1412" s="7">
        <v>42311</v>
      </c>
      <c r="E1412" s="8">
        <f>DAY(D1412)</f>
        <v>3</v>
      </c>
      <c r="F1412">
        <f>_xlfn.ISOWEEKNUM(D1412)</f>
        <v>45</v>
      </c>
      <c r="G1412" t="str">
        <f>RIGHT((MONTH(D1412)-1)*2+IF(DAY(D1412)&lt;16,1,2)+100,2)</f>
        <v>21</v>
      </c>
      <c r="H1412" s="8">
        <f>MONTH(D1412)</f>
        <v>11</v>
      </c>
      <c r="I1412" t="str">
        <f>TEXT(D1412,"mmm")</f>
        <v>nov</v>
      </c>
      <c r="J1412">
        <f>YEAR(D1412)</f>
        <v>2015</v>
      </c>
      <c r="K1412" s="6">
        <v>42315</v>
      </c>
      <c r="L1412" t="s">
        <v>20</v>
      </c>
      <c r="M1412" t="s">
        <v>3939</v>
      </c>
      <c r="N1412" t="s">
        <v>3940</v>
      </c>
      <c r="O1412" t="s">
        <v>23</v>
      </c>
      <c r="P1412" t="s">
        <v>24</v>
      </c>
      <c r="Q1412" t="s">
        <v>711</v>
      </c>
      <c r="R1412" t="s">
        <v>564</v>
      </c>
      <c r="S1412">
        <v>28540</v>
      </c>
      <c r="T1412" t="s">
        <v>72</v>
      </c>
      <c r="U1412" t="s">
        <v>3446</v>
      </c>
      <c r="V1412" t="s">
        <v>29</v>
      </c>
      <c r="W1412" t="s">
        <v>45</v>
      </c>
      <c r="X1412" t="s">
        <v>3447</v>
      </c>
      <c r="Y1412">
        <v>14.301</v>
      </c>
    </row>
    <row r="1413" spans="1:25" x14ac:dyDescent="0.2">
      <c r="A1413">
        <v>6433</v>
      </c>
      <c r="B1413" t="s">
        <v>3957</v>
      </c>
      <c r="C1413" s="6">
        <v>42311</v>
      </c>
      <c r="D1413" s="7">
        <v>42311</v>
      </c>
      <c r="E1413" s="8">
        <f>DAY(D1413)</f>
        <v>3</v>
      </c>
      <c r="F1413">
        <f>_xlfn.ISOWEEKNUM(D1413)</f>
        <v>45</v>
      </c>
      <c r="G1413" t="str">
        <f>RIGHT((MONTH(D1413)-1)*2+IF(DAY(D1413)&lt;16,1,2)+100,2)</f>
        <v>21</v>
      </c>
      <c r="H1413" s="8">
        <f>MONTH(D1413)</f>
        <v>11</v>
      </c>
      <c r="I1413" t="str">
        <f>TEXT(D1413,"mmm")</f>
        <v>nov</v>
      </c>
      <c r="J1413">
        <f>YEAR(D1413)</f>
        <v>2015</v>
      </c>
      <c r="K1413" s="6">
        <v>42315</v>
      </c>
      <c r="L1413" t="s">
        <v>20</v>
      </c>
      <c r="M1413" t="s">
        <v>3939</v>
      </c>
      <c r="N1413" t="s">
        <v>3940</v>
      </c>
      <c r="O1413" t="s">
        <v>23</v>
      </c>
      <c r="P1413" t="s">
        <v>24</v>
      </c>
      <c r="Q1413" t="s">
        <v>711</v>
      </c>
      <c r="R1413" t="s">
        <v>564</v>
      </c>
      <c r="S1413">
        <v>28540</v>
      </c>
      <c r="T1413" t="s">
        <v>72</v>
      </c>
      <c r="U1413" t="s">
        <v>3960</v>
      </c>
      <c r="V1413" t="s">
        <v>81</v>
      </c>
      <c r="W1413" t="s">
        <v>104</v>
      </c>
      <c r="X1413" t="s">
        <v>3961</v>
      </c>
      <c r="Y1413">
        <v>410.35199999999998</v>
      </c>
    </row>
    <row r="1414" spans="1:25" x14ac:dyDescent="0.2">
      <c r="A1414">
        <v>8979</v>
      </c>
      <c r="B1414" t="s">
        <v>3962</v>
      </c>
      <c r="C1414" s="6">
        <v>42311</v>
      </c>
      <c r="D1414" s="7">
        <v>42311</v>
      </c>
      <c r="E1414" s="8">
        <f>DAY(D1414)</f>
        <v>3</v>
      </c>
      <c r="F1414">
        <f>_xlfn.ISOWEEKNUM(D1414)</f>
        <v>45</v>
      </c>
      <c r="G1414" t="str">
        <f>RIGHT((MONTH(D1414)-1)*2+IF(DAY(D1414)&lt;16,1,2)+100,2)</f>
        <v>21</v>
      </c>
      <c r="H1414" s="8">
        <f>MONTH(D1414)</f>
        <v>11</v>
      </c>
      <c r="I1414" t="str">
        <f>TEXT(D1414,"mmm")</f>
        <v>nov</v>
      </c>
      <c r="J1414">
        <f>YEAR(D1414)</f>
        <v>2015</v>
      </c>
      <c r="K1414" s="6">
        <v>42313</v>
      </c>
      <c r="L1414" t="s">
        <v>57</v>
      </c>
      <c r="M1414" t="s">
        <v>3963</v>
      </c>
      <c r="N1414" t="s">
        <v>3964</v>
      </c>
      <c r="O1414" t="s">
        <v>69</v>
      </c>
      <c r="P1414" t="s">
        <v>24</v>
      </c>
      <c r="Q1414" t="s">
        <v>3927</v>
      </c>
      <c r="R1414" t="s">
        <v>394</v>
      </c>
      <c r="S1414">
        <v>7050</v>
      </c>
      <c r="T1414" t="s">
        <v>52</v>
      </c>
      <c r="U1414" t="s">
        <v>2206</v>
      </c>
      <c r="V1414" t="s">
        <v>29</v>
      </c>
      <c r="W1414" t="s">
        <v>45</v>
      </c>
      <c r="X1414" t="s">
        <v>2207</v>
      </c>
      <c r="Y1414">
        <v>5.76</v>
      </c>
    </row>
    <row r="1415" spans="1:25" x14ac:dyDescent="0.2">
      <c r="A1415">
        <v>9078</v>
      </c>
      <c r="B1415" t="s">
        <v>3965</v>
      </c>
      <c r="C1415" s="6">
        <v>42311</v>
      </c>
      <c r="D1415" s="7">
        <v>42311</v>
      </c>
      <c r="E1415" s="8">
        <f>DAY(D1415)</f>
        <v>3</v>
      </c>
      <c r="F1415">
        <f>_xlfn.ISOWEEKNUM(D1415)</f>
        <v>45</v>
      </c>
      <c r="G1415" t="str">
        <f>RIGHT((MONTH(D1415)-1)*2+IF(DAY(D1415)&lt;16,1,2)+100,2)</f>
        <v>21</v>
      </c>
      <c r="H1415" s="8">
        <f>MONTH(D1415)</f>
        <v>11</v>
      </c>
      <c r="I1415" t="str">
        <f>TEXT(D1415,"mmm")</f>
        <v>nov</v>
      </c>
      <c r="J1415">
        <f>YEAR(D1415)</f>
        <v>2015</v>
      </c>
      <c r="K1415" s="6">
        <v>42315</v>
      </c>
      <c r="L1415" t="s">
        <v>20</v>
      </c>
      <c r="M1415" t="s">
        <v>1269</v>
      </c>
      <c r="N1415" t="s">
        <v>1270</v>
      </c>
      <c r="O1415" t="s">
        <v>69</v>
      </c>
      <c r="P1415" t="s">
        <v>24</v>
      </c>
      <c r="Q1415" t="s">
        <v>2449</v>
      </c>
      <c r="R1415" t="s">
        <v>2450</v>
      </c>
      <c r="S1415">
        <v>68104</v>
      </c>
      <c r="T1415" t="s">
        <v>27</v>
      </c>
      <c r="U1415" t="s">
        <v>3966</v>
      </c>
      <c r="V1415" t="s">
        <v>89</v>
      </c>
      <c r="W1415" t="s">
        <v>115</v>
      </c>
      <c r="X1415" t="s">
        <v>3967</v>
      </c>
      <c r="Y1415">
        <v>89.97</v>
      </c>
    </row>
    <row r="1416" spans="1:25" x14ac:dyDescent="0.2">
      <c r="A1416">
        <v>9229</v>
      </c>
      <c r="B1416" t="s">
        <v>3968</v>
      </c>
      <c r="C1416" s="6">
        <v>42311</v>
      </c>
      <c r="D1416" s="7">
        <v>42311</v>
      </c>
      <c r="E1416" s="8">
        <f>DAY(D1416)</f>
        <v>3</v>
      </c>
      <c r="F1416">
        <f>_xlfn.ISOWEEKNUM(D1416)</f>
        <v>45</v>
      </c>
      <c r="G1416" t="str">
        <f>RIGHT((MONTH(D1416)-1)*2+IF(DAY(D1416)&lt;16,1,2)+100,2)</f>
        <v>21</v>
      </c>
      <c r="H1416" s="8">
        <f>MONTH(D1416)</f>
        <v>11</v>
      </c>
      <c r="I1416" t="str">
        <f>TEXT(D1416,"mmm")</f>
        <v>nov</v>
      </c>
      <c r="J1416">
        <f>YEAR(D1416)</f>
        <v>2015</v>
      </c>
      <c r="K1416" s="6">
        <v>42311</v>
      </c>
      <c r="L1416" t="s">
        <v>469</v>
      </c>
      <c r="M1416" t="s">
        <v>3969</v>
      </c>
      <c r="N1416" t="s">
        <v>3970</v>
      </c>
      <c r="O1416" t="s">
        <v>35</v>
      </c>
      <c r="P1416" t="s">
        <v>24</v>
      </c>
      <c r="Q1416" t="s">
        <v>60</v>
      </c>
      <c r="R1416" t="s">
        <v>61</v>
      </c>
      <c r="S1416">
        <v>90049</v>
      </c>
      <c r="T1416" t="s">
        <v>62</v>
      </c>
      <c r="U1416" t="s">
        <v>1281</v>
      </c>
      <c r="V1416" t="s">
        <v>29</v>
      </c>
      <c r="W1416" t="s">
        <v>54</v>
      </c>
      <c r="X1416" t="s">
        <v>1282</v>
      </c>
      <c r="Y1416">
        <v>6.72</v>
      </c>
    </row>
    <row r="1417" spans="1:25" x14ac:dyDescent="0.2">
      <c r="A1417">
        <v>318</v>
      </c>
      <c r="B1417" t="s">
        <v>3971</v>
      </c>
      <c r="C1417" s="6">
        <v>42312</v>
      </c>
      <c r="D1417" s="7">
        <v>42312</v>
      </c>
      <c r="E1417" s="8">
        <f>DAY(D1417)</f>
        <v>4</v>
      </c>
      <c r="F1417">
        <f>_xlfn.ISOWEEKNUM(D1417)</f>
        <v>45</v>
      </c>
      <c r="G1417" t="str">
        <f>RIGHT((MONTH(D1417)-1)*2+IF(DAY(D1417)&lt;16,1,2)+100,2)</f>
        <v>21</v>
      </c>
      <c r="H1417" s="8">
        <f>MONTH(D1417)</f>
        <v>11</v>
      </c>
      <c r="I1417" t="str">
        <f>TEXT(D1417,"mmm")</f>
        <v>nov</v>
      </c>
      <c r="J1417">
        <f>YEAR(D1417)</f>
        <v>2015</v>
      </c>
      <c r="K1417" s="6">
        <v>42317</v>
      </c>
      <c r="L1417" t="s">
        <v>20</v>
      </c>
      <c r="M1417" t="s">
        <v>401</v>
      </c>
      <c r="N1417" t="s">
        <v>402</v>
      </c>
      <c r="O1417" t="s">
        <v>35</v>
      </c>
      <c r="P1417" t="s">
        <v>24</v>
      </c>
      <c r="Q1417" t="s">
        <v>316</v>
      </c>
      <c r="R1417" t="s">
        <v>317</v>
      </c>
      <c r="S1417">
        <v>10024</v>
      </c>
      <c r="T1417" t="s">
        <v>52</v>
      </c>
      <c r="U1417" t="s">
        <v>1283</v>
      </c>
      <c r="V1417" t="s">
        <v>81</v>
      </c>
      <c r="W1417" t="s">
        <v>82</v>
      </c>
      <c r="X1417" t="s">
        <v>1284</v>
      </c>
      <c r="Y1417">
        <v>135.88200000000001</v>
      </c>
    </row>
    <row r="1418" spans="1:25" x14ac:dyDescent="0.2">
      <c r="A1418">
        <v>319</v>
      </c>
      <c r="B1418" t="s">
        <v>3971</v>
      </c>
      <c r="C1418" s="6">
        <v>42312</v>
      </c>
      <c r="D1418" s="7">
        <v>42312</v>
      </c>
      <c r="E1418" s="8">
        <f>DAY(D1418)</f>
        <v>4</v>
      </c>
      <c r="F1418">
        <f>_xlfn.ISOWEEKNUM(D1418)</f>
        <v>45</v>
      </c>
      <c r="G1418" t="str">
        <f>RIGHT((MONTH(D1418)-1)*2+IF(DAY(D1418)&lt;16,1,2)+100,2)</f>
        <v>21</v>
      </c>
      <c r="H1418" s="8">
        <f>MONTH(D1418)</f>
        <v>11</v>
      </c>
      <c r="I1418" t="str">
        <f>TEXT(D1418,"mmm")</f>
        <v>nov</v>
      </c>
      <c r="J1418">
        <f>YEAR(D1418)</f>
        <v>2015</v>
      </c>
      <c r="K1418" s="6">
        <v>42317</v>
      </c>
      <c r="L1418" t="s">
        <v>20</v>
      </c>
      <c r="M1418" t="s">
        <v>401</v>
      </c>
      <c r="N1418" t="s">
        <v>402</v>
      </c>
      <c r="O1418" t="s">
        <v>35</v>
      </c>
      <c r="P1418" t="s">
        <v>24</v>
      </c>
      <c r="Q1418" t="s">
        <v>316</v>
      </c>
      <c r="R1418" t="s">
        <v>317</v>
      </c>
      <c r="S1418">
        <v>10024</v>
      </c>
      <c r="T1418" t="s">
        <v>52</v>
      </c>
      <c r="U1418" t="s">
        <v>3972</v>
      </c>
      <c r="V1418" t="s">
        <v>89</v>
      </c>
      <c r="W1418" t="s">
        <v>704</v>
      </c>
      <c r="X1418" t="s">
        <v>3973</v>
      </c>
      <c r="Y1418">
        <v>3991.98</v>
      </c>
    </row>
    <row r="1419" spans="1:25" x14ac:dyDescent="0.2">
      <c r="A1419">
        <v>320</v>
      </c>
      <c r="B1419" t="s">
        <v>3971</v>
      </c>
      <c r="C1419" s="6">
        <v>42312</v>
      </c>
      <c r="D1419" s="7">
        <v>42312</v>
      </c>
      <c r="E1419" s="8">
        <f>DAY(D1419)</f>
        <v>4</v>
      </c>
      <c r="F1419">
        <f>_xlfn.ISOWEEKNUM(D1419)</f>
        <v>45</v>
      </c>
      <c r="G1419" t="str">
        <f>RIGHT((MONTH(D1419)-1)*2+IF(DAY(D1419)&lt;16,1,2)+100,2)</f>
        <v>21</v>
      </c>
      <c r="H1419" s="8">
        <f>MONTH(D1419)</f>
        <v>11</v>
      </c>
      <c r="I1419" t="str">
        <f>TEXT(D1419,"mmm")</f>
        <v>nov</v>
      </c>
      <c r="J1419">
        <f>YEAR(D1419)</f>
        <v>2015</v>
      </c>
      <c r="K1419" s="6">
        <v>42317</v>
      </c>
      <c r="L1419" t="s">
        <v>20</v>
      </c>
      <c r="M1419" t="s">
        <v>401</v>
      </c>
      <c r="N1419" t="s">
        <v>402</v>
      </c>
      <c r="O1419" t="s">
        <v>35</v>
      </c>
      <c r="P1419" t="s">
        <v>24</v>
      </c>
      <c r="Q1419" t="s">
        <v>316</v>
      </c>
      <c r="R1419" t="s">
        <v>317</v>
      </c>
      <c r="S1419">
        <v>10024</v>
      </c>
      <c r="T1419" t="s">
        <v>52</v>
      </c>
      <c r="U1419" t="s">
        <v>2109</v>
      </c>
      <c r="V1419" t="s">
        <v>89</v>
      </c>
      <c r="W1419" t="s">
        <v>90</v>
      </c>
      <c r="X1419" t="s">
        <v>2110</v>
      </c>
      <c r="Y1419">
        <v>275.94</v>
      </c>
    </row>
    <row r="1420" spans="1:25" x14ac:dyDescent="0.2">
      <c r="A1420">
        <v>321</v>
      </c>
      <c r="B1420" t="s">
        <v>3971</v>
      </c>
      <c r="C1420" s="6">
        <v>42312</v>
      </c>
      <c r="D1420" s="7">
        <v>42312</v>
      </c>
      <c r="E1420" s="8">
        <f>DAY(D1420)</f>
        <v>4</v>
      </c>
      <c r="F1420">
        <f>_xlfn.ISOWEEKNUM(D1420)</f>
        <v>45</v>
      </c>
      <c r="G1420" t="str">
        <f>RIGHT((MONTH(D1420)-1)*2+IF(DAY(D1420)&lt;16,1,2)+100,2)</f>
        <v>21</v>
      </c>
      <c r="H1420" s="8">
        <f>MONTH(D1420)</f>
        <v>11</v>
      </c>
      <c r="I1420" t="str">
        <f>TEXT(D1420,"mmm")</f>
        <v>nov</v>
      </c>
      <c r="J1420">
        <f>YEAR(D1420)</f>
        <v>2015</v>
      </c>
      <c r="K1420" s="6">
        <v>42317</v>
      </c>
      <c r="L1420" t="s">
        <v>20</v>
      </c>
      <c r="M1420" t="s">
        <v>401</v>
      </c>
      <c r="N1420" t="s">
        <v>402</v>
      </c>
      <c r="O1420" t="s">
        <v>35</v>
      </c>
      <c r="P1420" t="s">
        <v>24</v>
      </c>
      <c r="Q1420" t="s">
        <v>316</v>
      </c>
      <c r="R1420" t="s">
        <v>317</v>
      </c>
      <c r="S1420">
        <v>10024</v>
      </c>
      <c r="T1420" t="s">
        <v>52</v>
      </c>
      <c r="U1420" t="s">
        <v>3974</v>
      </c>
      <c r="V1420" t="s">
        <v>89</v>
      </c>
      <c r="W1420" t="s">
        <v>115</v>
      </c>
      <c r="X1420" t="s">
        <v>3975</v>
      </c>
      <c r="Y1420" t="s">
        <v>3976</v>
      </c>
    </row>
    <row r="1421" spans="1:25" x14ac:dyDescent="0.2">
      <c r="A1421">
        <v>322</v>
      </c>
      <c r="B1421" t="s">
        <v>3971</v>
      </c>
      <c r="C1421" s="6">
        <v>42312</v>
      </c>
      <c r="D1421" s="7">
        <v>42312</v>
      </c>
      <c r="E1421" s="8">
        <f>DAY(D1421)</f>
        <v>4</v>
      </c>
      <c r="F1421">
        <f>_xlfn.ISOWEEKNUM(D1421)</f>
        <v>45</v>
      </c>
      <c r="G1421" t="str">
        <f>RIGHT((MONTH(D1421)-1)*2+IF(DAY(D1421)&lt;16,1,2)+100,2)</f>
        <v>21</v>
      </c>
      <c r="H1421" s="8">
        <f>MONTH(D1421)</f>
        <v>11</v>
      </c>
      <c r="I1421" t="str">
        <f>TEXT(D1421,"mmm")</f>
        <v>nov</v>
      </c>
      <c r="J1421">
        <f>YEAR(D1421)</f>
        <v>2015</v>
      </c>
      <c r="K1421" s="6">
        <v>42317</v>
      </c>
      <c r="L1421" t="s">
        <v>20</v>
      </c>
      <c r="M1421" t="s">
        <v>401</v>
      </c>
      <c r="N1421" t="s">
        <v>402</v>
      </c>
      <c r="O1421" t="s">
        <v>35</v>
      </c>
      <c r="P1421" t="s">
        <v>24</v>
      </c>
      <c r="Q1421" t="s">
        <v>316</v>
      </c>
      <c r="R1421" t="s">
        <v>317</v>
      </c>
      <c r="S1421">
        <v>10024</v>
      </c>
      <c r="T1421" t="s">
        <v>52</v>
      </c>
      <c r="U1421" t="s">
        <v>3977</v>
      </c>
      <c r="V1421" t="s">
        <v>29</v>
      </c>
      <c r="W1421" t="s">
        <v>42</v>
      </c>
      <c r="X1421" t="s">
        <v>3978</v>
      </c>
      <c r="Y1421">
        <v>43.57</v>
      </c>
    </row>
    <row r="1422" spans="1:25" x14ac:dyDescent="0.2">
      <c r="A1422">
        <v>2721</v>
      </c>
      <c r="B1422" t="s">
        <v>3979</v>
      </c>
      <c r="C1422" s="6">
        <v>42312</v>
      </c>
      <c r="D1422" s="7">
        <v>42312</v>
      </c>
      <c r="E1422" s="8">
        <f>DAY(D1422)</f>
        <v>4</v>
      </c>
      <c r="F1422">
        <f>_xlfn.ISOWEEKNUM(D1422)</f>
        <v>45</v>
      </c>
      <c r="G1422" t="str">
        <f>RIGHT((MONTH(D1422)-1)*2+IF(DAY(D1422)&lt;16,1,2)+100,2)</f>
        <v>21</v>
      </c>
      <c r="H1422" s="8">
        <f>MONTH(D1422)</f>
        <v>11</v>
      </c>
      <c r="I1422" t="str">
        <f>TEXT(D1422,"mmm")</f>
        <v>nov</v>
      </c>
      <c r="J1422">
        <f>YEAR(D1422)</f>
        <v>2015</v>
      </c>
      <c r="K1422" s="6">
        <v>42316</v>
      </c>
      <c r="L1422" t="s">
        <v>57</v>
      </c>
      <c r="M1422" t="s">
        <v>3207</v>
      </c>
      <c r="N1422" t="s">
        <v>3208</v>
      </c>
      <c r="O1422" t="s">
        <v>69</v>
      </c>
      <c r="P1422" t="s">
        <v>24</v>
      </c>
      <c r="Q1422" t="s">
        <v>3173</v>
      </c>
      <c r="R1422" t="s">
        <v>564</v>
      </c>
      <c r="S1422">
        <v>27511</v>
      </c>
      <c r="T1422" t="s">
        <v>72</v>
      </c>
      <c r="U1422" t="s">
        <v>3980</v>
      </c>
      <c r="V1422" t="s">
        <v>29</v>
      </c>
      <c r="W1422" t="s">
        <v>95</v>
      </c>
      <c r="X1422" t="s">
        <v>3981</v>
      </c>
      <c r="Y1422">
        <v>8.3759999999999994</v>
      </c>
    </row>
    <row r="1423" spans="1:25" x14ac:dyDescent="0.2">
      <c r="A1423">
        <v>2722</v>
      </c>
      <c r="B1423" t="s">
        <v>3979</v>
      </c>
      <c r="C1423" s="6">
        <v>42312</v>
      </c>
      <c r="D1423" s="7">
        <v>42312</v>
      </c>
      <c r="E1423" s="8">
        <f>DAY(D1423)</f>
        <v>4</v>
      </c>
      <c r="F1423">
        <f>_xlfn.ISOWEEKNUM(D1423)</f>
        <v>45</v>
      </c>
      <c r="G1423" t="str">
        <f>RIGHT((MONTH(D1423)-1)*2+IF(DAY(D1423)&lt;16,1,2)+100,2)</f>
        <v>21</v>
      </c>
      <c r="H1423" s="8">
        <f>MONTH(D1423)</f>
        <v>11</v>
      </c>
      <c r="I1423" t="str">
        <f>TEXT(D1423,"mmm")</f>
        <v>nov</v>
      </c>
      <c r="J1423">
        <f>YEAR(D1423)</f>
        <v>2015</v>
      </c>
      <c r="K1423" s="6">
        <v>42316</v>
      </c>
      <c r="L1423" t="s">
        <v>57</v>
      </c>
      <c r="M1423" t="s">
        <v>3207</v>
      </c>
      <c r="N1423" t="s">
        <v>3208</v>
      </c>
      <c r="O1423" t="s">
        <v>69</v>
      </c>
      <c r="P1423" t="s">
        <v>24</v>
      </c>
      <c r="Q1423" t="s">
        <v>3173</v>
      </c>
      <c r="R1423" t="s">
        <v>564</v>
      </c>
      <c r="S1423">
        <v>27511</v>
      </c>
      <c r="T1423" t="s">
        <v>72</v>
      </c>
      <c r="U1423" t="s">
        <v>1858</v>
      </c>
      <c r="V1423" t="s">
        <v>29</v>
      </c>
      <c r="W1423" t="s">
        <v>203</v>
      </c>
      <c r="X1423" t="s">
        <v>1859</v>
      </c>
      <c r="Y1423">
        <v>58.24</v>
      </c>
    </row>
    <row r="1424" spans="1:25" x14ac:dyDescent="0.2">
      <c r="A1424">
        <v>2743</v>
      </c>
      <c r="B1424" t="s">
        <v>3982</v>
      </c>
      <c r="C1424" s="6">
        <v>42312</v>
      </c>
      <c r="D1424" s="7">
        <v>42312</v>
      </c>
      <c r="E1424" s="8">
        <f>DAY(D1424)</f>
        <v>4</v>
      </c>
      <c r="F1424">
        <f>_xlfn.ISOWEEKNUM(D1424)</f>
        <v>45</v>
      </c>
      <c r="G1424" t="str">
        <f>RIGHT((MONTH(D1424)-1)*2+IF(DAY(D1424)&lt;16,1,2)+100,2)</f>
        <v>21</v>
      </c>
      <c r="H1424" s="8">
        <f>MONTH(D1424)</f>
        <v>11</v>
      </c>
      <c r="I1424" t="str">
        <f>TEXT(D1424,"mmm")</f>
        <v>nov</v>
      </c>
      <c r="J1424">
        <f>YEAR(D1424)</f>
        <v>2015</v>
      </c>
      <c r="K1424" s="6">
        <v>42316</v>
      </c>
      <c r="L1424" t="s">
        <v>20</v>
      </c>
      <c r="M1424" t="s">
        <v>3983</v>
      </c>
      <c r="N1424" t="s">
        <v>3984</v>
      </c>
      <c r="O1424" t="s">
        <v>23</v>
      </c>
      <c r="P1424" t="s">
        <v>24</v>
      </c>
      <c r="Q1424" t="s">
        <v>304</v>
      </c>
      <c r="R1424" t="s">
        <v>61</v>
      </c>
      <c r="S1424">
        <v>92037</v>
      </c>
      <c r="T1424" t="s">
        <v>62</v>
      </c>
      <c r="U1424" t="s">
        <v>3286</v>
      </c>
      <c r="V1424" t="s">
        <v>81</v>
      </c>
      <c r="W1424" t="s">
        <v>104</v>
      </c>
      <c r="X1424" t="s">
        <v>3287</v>
      </c>
      <c r="Y1424">
        <v>35.340000000000003</v>
      </c>
    </row>
    <row r="1425" spans="1:25" x14ac:dyDescent="0.2">
      <c r="A1425">
        <v>4309</v>
      </c>
      <c r="B1425" t="s">
        <v>3985</v>
      </c>
      <c r="C1425" s="6">
        <v>42312</v>
      </c>
      <c r="D1425" s="7">
        <v>42312</v>
      </c>
      <c r="E1425" s="8">
        <f>DAY(D1425)</f>
        <v>4</v>
      </c>
      <c r="F1425">
        <f>_xlfn.ISOWEEKNUM(D1425)</f>
        <v>45</v>
      </c>
      <c r="G1425" t="str">
        <f>RIGHT((MONTH(D1425)-1)*2+IF(DAY(D1425)&lt;16,1,2)+100,2)</f>
        <v>21</v>
      </c>
      <c r="H1425" s="8">
        <f>MONTH(D1425)</f>
        <v>11</v>
      </c>
      <c r="I1425" t="str">
        <f>TEXT(D1425,"mmm")</f>
        <v>nov</v>
      </c>
      <c r="J1425">
        <f>YEAR(D1425)</f>
        <v>2015</v>
      </c>
      <c r="K1425" s="6">
        <v>42319</v>
      </c>
      <c r="L1425" t="s">
        <v>20</v>
      </c>
      <c r="M1425" t="s">
        <v>3986</v>
      </c>
      <c r="N1425" t="s">
        <v>3987</v>
      </c>
      <c r="O1425" t="s">
        <v>23</v>
      </c>
      <c r="P1425" t="s">
        <v>24</v>
      </c>
      <c r="Q1425" t="s">
        <v>60</v>
      </c>
      <c r="R1425" t="s">
        <v>61</v>
      </c>
      <c r="S1425">
        <v>90045</v>
      </c>
      <c r="T1425" t="s">
        <v>62</v>
      </c>
      <c r="U1425" t="s">
        <v>3988</v>
      </c>
      <c r="V1425" t="s">
        <v>89</v>
      </c>
      <c r="W1425" t="s">
        <v>90</v>
      </c>
      <c r="X1425" t="s">
        <v>3989</v>
      </c>
      <c r="Y1425">
        <v>666.34400000000005</v>
      </c>
    </row>
    <row r="1426" spans="1:25" x14ac:dyDescent="0.2">
      <c r="A1426">
        <v>4310</v>
      </c>
      <c r="B1426" t="s">
        <v>3985</v>
      </c>
      <c r="C1426" s="6">
        <v>42312</v>
      </c>
      <c r="D1426" s="7">
        <v>42312</v>
      </c>
      <c r="E1426" s="8">
        <f>DAY(D1426)</f>
        <v>4</v>
      </c>
      <c r="F1426">
        <f>_xlfn.ISOWEEKNUM(D1426)</f>
        <v>45</v>
      </c>
      <c r="G1426" t="str">
        <f>RIGHT((MONTH(D1426)-1)*2+IF(DAY(D1426)&lt;16,1,2)+100,2)</f>
        <v>21</v>
      </c>
      <c r="H1426" s="8">
        <f>MONTH(D1426)</f>
        <v>11</v>
      </c>
      <c r="I1426" t="str">
        <f>TEXT(D1426,"mmm")</f>
        <v>nov</v>
      </c>
      <c r="J1426">
        <f>YEAR(D1426)</f>
        <v>2015</v>
      </c>
      <c r="K1426" s="6">
        <v>42319</v>
      </c>
      <c r="L1426" t="s">
        <v>20</v>
      </c>
      <c r="M1426" t="s">
        <v>3986</v>
      </c>
      <c r="N1426" t="s">
        <v>3987</v>
      </c>
      <c r="O1426" t="s">
        <v>23</v>
      </c>
      <c r="P1426" t="s">
        <v>24</v>
      </c>
      <c r="Q1426" t="s">
        <v>60</v>
      </c>
      <c r="R1426" t="s">
        <v>61</v>
      </c>
      <c r="S1426">
        <v>90045</v>
      </c>
      <c r="T1426" t="s">
        <v>62</v>
      </c>
      <c r="U1426" t="s">
        <v>1922</v>
      </c>
      <c r="V1426" t="s">
        <v>81</v>
      </c>
      <c r="W1426" t="s">
        <v>308</v>
      </c>
      <c r="X1426" t="s">
        <v>1923</v>
      </c>
      <c r="Y1426">
        <v>573.72799999999995</v>
      </c>
    </row>
    <row r="1427" spans="1:25" x14ac:dyDescent="0.2">
      <c r="A1427">
        <v>4311</v>
      </c>
      <c r="B1427" t="s">
        <v>3985</v>
      </c>
      <c r="C1427" s="6">
        <v>42312</v>
      </c>
      <c r="D1427" s="7">
        <v>42312</v>
      </c>
      <c r="E1427" s="8">
        <f>DAY(D1427)</f>
        <v>4</v>
      </c>
      <c r="F1427">
        <f>_xlfn.ISOWEEKNUM(D1427)</f>
        <v>45</v>
      </c>
      <c r="G1427" t="str">
        <f>RIGHT((MONTH(D1427)-1)*2+IF(DAY(D1427)&lt;16,1,2)+100,2)</f>
        <v>21</v>
      </c>
      <c r="H1427" s="8">
        <f>MONTH(D1427)</f>
        <v>11</v>
      </c>
      <c r="I1427" t="str">
        <f>TEXT(D1427,"mmm")</f>
        <v>nov</v>
      </c>
      <c r="J1427">
        <f>YEAR(D1427)</f>
        <v>2015</v>
      </c>
      <c r="K1427" s="6">
        <v>42319</v>
      </c>
      <c r="L1427" t="s">
        <v>20</v>
      </c>
      <c r="M1427" t="s">
        <v>3986</v>
      </c>
      <c r="N1427" t="s">
        <v>3987</v>
      </c>
      <c r="O1427" t="s">
        <v>23</v>
      </c>
      <c r="P1427" t="s">
        <v>24</v>
      </c>
      <c r="Q1427" t="s">
        <v>60</v>
      </c>
      <c r="R1427" t="s">
        <v>61</v>
      </c>
      <c r="S1427">
        <v>90045</v>
      </c>
      <c r="T1427" t="s">
        <v>62</v>
      </c>
      <c r="U1427" t="s">
        <v>3990</v>
      </c>
      <c r="V1427" t="s">
        <v>29</v>
      </c>
      <c r="W1427" t="s">
        <v>45</v>
      </c>
      <c r="X1427" t="s">
        <v>3991</v>
      </c>
      <c r="Y1427">
        <v>21.936</v>
      </c>
    </row>
    <row r="1428" spans="1:25" x14ac:dyDescent="0.2">
      <c r="A1428">
        <v>4312</v>
      </c>
      <c r="B1428" t="s">
        <v>3985</v>
      </c>
      <c r="C1428" s="6">
        <v>42312</v>
      </c>
      <c r="D1428" s="7">
        <v>42312</v>
      </c>
      <c r="E1428" s="8">
        <f>DAY(D1428)</f>
        <v>4</v>
      </c>
      <c r="F1428">
        <f>_xlfn.ISOWEEKNUM(D1428)</f>
        <v>45</v>
      </c>
      <c r="G1428" t="str">
        <f>RIGHT((MONTH(D1428)-1)*2+IF(DAY(D1428)&lt;16,1,2)+100,2)</f>
        <v>21</v>
      </c>
      <c r="H1428" s="8">
        <f>MONTH(D1428)</f>
        <v>11</v>
      </c>
      <c r="I1428" t="str">
        <f>TEXT(D1428,"mmm")</f>
        <v>nov</v>
      </c>
      <c r="J1428">
        <f>YEAR(D1428)</f>
        <v>2015</v>
      </c>
      <c r="K1428" s="6">
        <v>42319</v>
      </c>
      <c r="L1428" t="s">
        <v>20</v>
      </c>
      <c r="M1428" t="s">
        <v>3986</v>
      </c>
      <c r="N1428" t="s">
        <v>3987</v>
      </c>
      <c r="O1428" t="s">
        <v>23</v>
      </c>
      <c r="P1428" t="s">
        <v>24</v>
      </c>
      <c r="Q1428" t="s">
        <v>60</v>
      </c>
      <c r="R1428" t="s">
        <v>61</v>
      </c>
      <c r="S1428">
        <v>90045</v>
      </c>
      <c r="T1428" t="s">
        <v>62</v>
      </c>
      <c r="U1428" t="s">
        <v>3017</v>
      </c>
      <c r="V1428" t="s">
        <v>29</v>
      </c>
      <c r="W1428" t="s">
        <v>30</v>
      </c>
      <c r="X1428" t="s">
        <v>3018</v>
      </c>
      <c r="Y1428">
        <v>19.440000000000001</v>
      </c>
    </row>
    <row r="1429" spans="1:25" x14ac:dyDescent="0.2">
      <c r="A1429">
        <v>4313</v>
      </c>
      <c r="B1429" t="s">
        <v>3985</v>
      </c>
      <c r="C1429" s="6">
        <v>42312</v>
      </c>
      <c r="D1429" s="7">
        <v>42312</v>
      </c>
      <c r="E1429" s="8">
        <f>DAY(D1429)</f>
        <v>4</v>
      </c>
      <c r="F1429">
        <f>_xlfn.ISOWEEKNUM(D1429)</f>
        <v>45</v>
      </c>
      <c r="G1429" t="str">
        <f>RIGHT((MONTH(D1429)-1)*2+IF(DAY(D1429)&lt;16,1,2)+100,2)</f>
        <v>21</v>
      </c>
      <c r="H1429" s="8">
        <f>MONTH(D1429)</f>
        <v>11</v>
      </c>
      <c r="I1429" t="str">
        <f>TEXT(D1429,"mmm")</f>
        <v>nov</v>
      </c>
      <c r="J1429">
        <f>YEAR(D1429)</f>
        <v>2015</v>
      </c>
      <c r="K1429" s="6">
        <v>42319</v>
      </c>
      <c r="L1429" t="s">
        <v>20</v>
      </c>
      <c r="M1429" t="s">
        <v>3986</v>
      </c>
      <c r="N1429" t="s">
        <v>3987</v>
      </c>
      <c r="O1429" t="s">
        <v>23</v>
      </c>
      <c r="P1429" t="s">
        <v>24</v>
      </c>
      <c r="Q1429" t="s">
        <v>60</v>
      </c>
      <c r="R1429" t="s">
        <v>61</v>
      </c>
      <c r="S1429">
        <v>90045</v>
      </c>
      <c r="T1429" t="s">
        <v>62</v>
      </c>
      <c r="U1429" t="s">
        <v>3992</v>
      </c>
      <c r="V1429" t="s">
        <v>89</v>
      </c>
      <c r="W1429" t="s">
        <v>704</v>
      </c>
      <c r="X1429" t="s">
        <v>3993</v>
      </c>
      <c r="Y1429">
        <v>447.96800000000002</v>
      </c>
    </row>
    <row r="1430" spans="1:25" x14ac:dyDescent="0.2">
      <c r="A1430">
        <v>4996</v>
      </c>
      <c r="B1430" t="s">
        <v>3994</v>
      </c>
      <c r="C1430" s="6">
        <v>42312</v>
      </c>
      <c r="D1430" s="7">
        <v>42312</v>
      </c>
      <c r="E1430" s="8">
        <f>DAY(D1430)</f>
        <v>4</v>
      </c>
      <c r="F1430">
        <f>_xlfn.ISOWEEKNUM(D1430)</f>
        <v>45</v>
      </c>
      <c r="G1430" t="str">
        <f>RIGHT((MONTH(D1430)-1)*2+IF(DAY(D1430)&lt;16,1,2)+100,2)</f>
        <v>21</v>
      </c>
      <c r="H1430" s="8">
        <f>MONTH(D1430)</f>
        <v>11</v>
      </c>
      <c r="I1430" t="str">
        <f>TEXT(D1430,"mmm")</f>
        <v>nov</v>
      </c>
      <c r="J1430">
        <f>YEAR(D1430)</f>
        <v>2015</v>
      </c>
      <c r="K1430" s="6">
        <v>42318</v>
      </c>
      <c r="L1430" t="s">
        <v>20</v>
      </c>
      <c r="M1430" t="s">
        <v>3027</v>
      </c>
      <c r="N1430" t="s">
        <v>3028</v>
      </c>
      <c r="O1430" t="s">
        <v>35</v>
      </c>
      <c r="P1430" t="s">
        <v>24</v>
      </c>
      <c r="Q1430" t="s">
        <v>316</v>
      </c>
      <c r="R1430" t="s">
        <v>317</v>
      </c>
      <c r="S1430">
        <v>10011</v>
      </c>
      <c r="T1430" t="s">
        <v>52</v>
      </c>
      <c r="U1430" t="s">
        <v>3995</v>
      </c>
      <c r="V1430" t="s">
        <v>29</v>
      </c>
      <c r="W1430" t="s">
        <v>45</v>
      </c>
      <c r="X1430" t="s">
        <v>3996</v>
      </c>
      <c r="Y1430">
        <v>52.064</v>
      </c>
    </row>
    <row r="1431" spans="1:25" x14ac:dyDescent="0.2">
      <c r="A1431">
        <v>5654</v>
      </c>
      <c r="B1431" t="s">
        <v>3997</v>
      </c>
      <c r="C1431" s="6">
        <v>42312</v>
      </c>
      <c r="D1431" s="7">
        <v>42312</v>
      </c>
      <c r="E1431" s="8">
        <f>DAY(D1431)</f>
        <v>4</v>
      </c>
      <c r="F1431">
        <f>_xlfn.ISOWEEKNUM(D1431)</f>
        <v>45</v>
      </c>
      <c r="G1431" t="str">
        <f>RIGHT((MONTH(D1431)-1)*2+IF(DAY(D1431)&lt;16,1,2)+100,2)</f>
        <v>21</v>
      </c>
      <c r="H1431" s="8">
        <f>MONTH(D1431)</f>
        <v>11</v>
      </c>
      <c r="I1431" t="str">
        <f>TEXT(D1431,"mmm")</f>
        <v>nov</v>
      </c>
      <c r="J1431">
        <f>YEAR(D1431)</f>
        <v>2015</v>
      </c>
      <c r="K1431" s="6">
        <v>42319</v>
      </c>
      <c r="L1431" t="s">
        <v>20</v>
      </c>
      <c r="M1431" t="s">
        <v>3998</v>
      </c>
      <c r="N1431" t="s">
        <v>3999</v>
      </c>
      <c r="O1431" t="s">
        <v>69</v>
      </c>
      <c r="P1431" t="s">
        <v>24</v>
      </c>
      <c r="Q1431" t="s">
        <v>955</v>
      </c>
      <c r="R1431" t="s">
        <v>61</v>
      </c>
      <c r="S1431">
        <v>90805</v>
      </c>
      <c r="T1431" t="s">
        <v>62</v>
      </c>
      <c r="U1431" t="s">
        <v>4000</v>
      </c>
      <c r="V1431" t="s">
        <v>29</v>
      </c>
      <c r="W1431" t="s">
        <v>54</v>
      </c>
      <c r="X1431" t="s">
        <v>4001</v>
      </c>
      <c r="Y1431">
        <v>2.94</v>
      </c>
    </row>
    <row r="1432" spans="1:25" x14ac:dyDescent="0.2">
      <c r="A1432">
        <v>6684</v>
      </c>
      <c r="B1432" t="s">
        <v>4002</v>
      </c>
      <c r="C1432" s="6">
        <v>42313</v>
      </c>
      <c r="D1432" s="7">
        <v>42313</v>
      </c>
      <c r="E1432" s="8">
        <f>DAY(D1432)</f>
        <v>5</v>
      </c>
      <c r="F1432">
        <f>_xlfn.ISOWEEKNUM(D1432)</f>
        <v>45</v>
      </c>
      <c r="G1432" t="str">
        <f>RIGHT((MONTH(D1432)-1)*2+IF(DAY(D1432)&lt;16,1,2)+100,2)</f>
        <v>21</v>
      </c>
      <c r="H1432" s="8">
        <f>MONTH(D1432)</f>
        <v>11</v>
      </c>
      <c r="I1432" t="str">
        <f>TEXT(D1432,"mmm")</f>
        <v>nov</v>
      </c>
      <c r="J1432">
        <f>YEAR(D1432)</f>
        <v>2015</v>
      </c>
      <c r="K1432" s="6">
        <v>42318</v>
      </c>
      <c r="L1432" t="s">
        <v>20</v>
      </c>
      <c r="M1432" t="s">
        <v>2810</v>
      </c>
      <c r="N1432" t="s">
        <v>2811</v>
      </c>
      <c r="O1432" t="s">
        <v>35</v>
      </c>
      <c r="P1432" t="s">
        <v>24</v>
      </c>
      <c r="Q1432" t="s">
        <v>60</v>
      </c>
      <c r="R1432" t="s">
        <v>61</v>
      </c>
      <c r="S1432">
        <v>90008</v>
      </c>
      <c r="T1432" t="s">
        <v>62</v>
      </c>
      <c r="U1432" t="s">
        <v>4003</v>
      </c>
      <c r="V1432" t="s">
        <v>81</v>
      </c>
      <c r="W1432" t="s">
        <v>104</v>
      </c>
      <c r="X1432" t="s">
        <v>4004</v>
      </c>
      <c r="Y1432">
        <v>20.04</v>
      </c>
    </row>
    <row r="1433" spans="1:25" x14ac:dyDescent="0.2">
      <c r="A1433">
        <v>8683</v>
      </c>
      <c r="B1433" t="s">
        <v>4005</v>
      </c>
      <c r="C1433" s="6">
        <v>42313</v>
      </c>
      <c r="D1433" s="7">
        <v>42313</v>
      </c>
      <c r="E1433" s="8">
        <f>DAY(D1433)</f>
        <v>5</v>
      </c>
      <c r="F1433">
        <f>_xlfn.ISOWEEKNUM(D1433)</f>
        <v>45</v>
      </c>
      <c r="G1433" t="str">
        <f>RIGHT((MONTH(D1433)-1)*2+IF(DAY(D1433)&lt;16,1,2)+100,2)</f>
        <v>21</v>
      </c>
      <c r="H1433" s="8">
        <f>MONTH(D1433)</f>
        <v>11</v>
      </c>
      <c r="I1433" t="str">
        <f>TEXT(D1433,"mmm")</f>
        <v>nov</v>
      </c>
      <c r="J1433">
        <f>YEAR(D1433)</f>
        <v>2015</v>
      </c>
      <c r="K1433" s="6">
        <v>42318</v>
      </c>
      <c r="L1433" t="s">
        <v>20</v>
      </c>
      <c r="M1433" t="s">
        <v>491</v>
      </c>
      <c r="N1433" t="s">
        <v>492</v>
      </c>
      <c r="O1433" t="s">
        <v>35</v>
      </c>
      <c r="P1433" t="s">
        <v>24</v>
      </c>
      <c r="Q1433" t="s">
        <v>478</v>
      </c>
      <c r="R1433" t="s">
        <v>121</v>
      </c>
      <c r="S1433">
        <v>22204</v>
      </c>
      <c r="T1433" t="s">
        <v>72</v>
      </c>
      <c r="U1433" t="s">
        <v>1427</v>
      </c>
      <c r="V1433" t="s">
        <v>89</v>
      </c>
      <c r="W1433" t="s">
        <v>115</v>
      </c>
      <c r="X1433" t="s">
        <v>1428</v>
      </c>
      <c r="Y1433">
        <v>47.79</v>
      </c>
    </row>
    <row r="1434" spans="1:25" x14ac:dyDescent="0.2">
      <c r="A1434">
        <v>9711</v>
      </c>
      <c r="B1434" t="s">
        <v>4006</v>
      </c>
      <c r="C1434" s="6">
        <v>42313</v>
      </c>
      <c r="D1434" s="7">
        <v>42313</v>
      </c>
      <c r="E1434" s="8">
        <f>DAY(D1434)</f>
        <v>5</v>
      </c>
      <c r="F1434">
        <f>_xlfn.ISOWEEKNUM(D1434)</f>
        <v>45</v>
      </c>
      <c r="G1434" t="str">
        <f>RIGHT((MONTH(D1434)-1)*2+IF(DAY(D1434)&lt;16,1,2)+100,2)</f>
        <v>21</v>
      </c>
      <c r="H1434" s="8">
        <f>MONTH(D1434)</f>
        <v>11</v>
      </c>
      <c r="I1434" t="str">
        <f>TEXT(D1434,"mmm")</f>
        <v>nov</v>
      </c>
      <c r="J1434">
        <f>YEAR(D1434)</f>
        <v>2015</v>
      </c>
      <c r="K1434" s="6">
        <v>42318</v>
      </c>
      <c r="L1434" t="s">
        <v>20</v>
      </c>
      <c r="M1434" t="s">
        <v>4007</v>
      </c>
      <c r="N1434" t="s">
        <v>4008</v>
      </c>
      <c r="O1434" t="s">
        <v>23</v>
      </c>
      <c r="P1434" t="s">
        <v>24</v>
      </c>
      <c r="Q1434" t="s">
        <v>50</v>
      </c>
      <c r="R1434" t="s">
        <v>51</v>
      </c>
      <c r="S1434">
        <v>19143</v>
      </c>
      <c r="T1434" t="s">
        <v>52</v>
      </c>
      <c r="U1434" t="s">
        <v>3960</v>
      </c>
      <c r="V1434" t="s">
        <v>81</v>
      </c>
      <c r="W1434" t="s">
        <v>104</v>
      </c>
      <c r="X1434" t="s">
        <v>3961</v>
      </c>
      <c r="Y1434">
        <v>273.56799999999998</v>
      </c>
    </row>
    <row r="1435" spans="1:25" x14ac:dyDescent="0.2">
      <c r="A1435">
        <v>9712</v>
      </c>
      <c r="B1435" t="s">
        <v>4006</v>
      </c>
      <c r="C1435" s="6">
        <v>42313</v>
      </c>
      <c r="D1435" s="7">
        <v>42313</v>
      </c>
      <c r="E1435" s="8">
        <f>DAY(D1435)</f>
        <v>5</v>
      </c>
      <c r="F1435">
        <f>_xlfn.ISOWEEKNUM(D1435)</f>
        <v>45</v>
      </c>
      <c r="G1435" t="str">
        <f>RIGHT((MONTH(D1435)-1)*2+IF(DAY(D1435)&lt;16,1,2)+100,2)</f>
        <v>21</v>
      </c>
      <c r="H1435" s="8">
        <f>MONTH(D1435)</f>
        <v>11</v>
      </c>
      <c r="I1435" t="str">
        <f>TEXT(D1435,"mmm")</f>
        <v>nov</v>
      </c>
      <c r="J1435">
        <f>YEAR(D1435)</f>
        <v>2015</v>
      </c>
      <c r="K1435" s="6">
        <v>42318</v>
      </c>
      <c r="L1435" t="s">
        <v>20</v>
      </c>
      <c r="M1435" t="s">
        <v>4007</v>
      </c>
      <c r="N1435" t="s">
        <v>4008</v>
      </c>
      <c r="O1435" t="s">
        <v>23</v>
      </c>
      <c r="P1435" t="s">
        <v>24</v>
      </c>
      <c r="Q1435" t="s">
        <v>50</v>
      </c>
      <c r="R1435" t="s">
        <v>51</v>
      </c>
      <c r="S1435">
        <v>19143</v>
      </c>
      <c r="T1435" t="s">
        <v>52</v>
      </c>
      <c r="U1435" t="s">
        <v>1503</v>
      </c>
      <c r="V1435" t="s">
        <v>29</v>
      </c>
      <c r="W1435" t="s">
        <v>45</v>
      </c>
      <c r="X1435" t="s">
        <v>1504</v>
      </c>
      <c r="Y1435">
        <v>13.194000000000001</v>
      </c>
    </row>
    <row r="1436" spans="1:25" x14ac:dyDescent="0.2">
      <c r="A1436">
        <v>9713</v>
      </c>
      <c r="B1436" t="s">
        <v>4006</v>
      </c>
      <c r="C1436" s="6">
        <v>42313</v>
      </c>
      <c r="D1436" s="7">
        <v>42313</v>
      </c>
      <c r="E1436" s="8">
        <f>DAY(D1436)</f>
        <v>5</v>
      </c>
      <c r="F1436">
        <f>_xlfn.ISOWEEKNUM(D1436)</f>
        <v>45</v>
      </c>
      <c r="G1436" t="str">
        <f>RIGHT((MONTH(D1436)-1)*2+IF(DAY(D1436)&lt;16,1,2)+100,2)</f>
        <v>21</v>
      </c>
      <c r="H1436" s="8">
        <f>MONTH(D1436)</f>
        <v>11</v>
      </c>
      <c r="I1436" t="str">
        <f>TEXT(D1436,"mmm")</f>
        <v>nov</v>
      </c>
      <c r="J1436">
        <f>YEAR(D1436)</f>
        <v>2015</v>
      </c>
      <c r="K1436" s="6">
        <v>42318</v>
      </c>
      <c r="L1436" t="s">
        <v>20</v>
      </c>
      <c r="M1436" t="s">
        <v>4007</v>
      </c>
      <c r="N1436" t="s">
        <v>4008</v>
      </c>
      <c r="O1436" t="s">
        <v>23</v>
      </c>
      <c r="P1436" t="s">
        <v>24</v>
      </c>
      <c r="Q1436" t="s">
        <v>50</v>
      </c>
      <c r="R1436" t="s">
        <v>51</v>
      </c>
      <c r="S1436">
        <v>19143</v>
      </c>
      <c r="T1436" t="s">
        <v>52</v>
      </c>
      <c r="U1436" t="s">
        <v>4009</v>
      </c>
      <c r="V1436" t="s">
        <v>29</v>
      </c>
      <c r="W1436" t="s">
        <v>42</v>
      </c>
      <c r="X1436" t="s">
        <v>4010</v>
      </c>
      <c r="Y1436">
        <v>1080.096</v>
      </c>
    </row>
    <row r="1437" spans="1:25" x14ac:dyDescent="0.2">
      <c r="A1437">
        <v>9714</v>
      </c>
      <c r="B1437" t="s">
        <v>4006</v>
      </c>
      <c r="C1437" s="6">
        <v>42313</v>
      </c>
      <c r="D1437" s="7">
        <v>42313</v>
      </c>
      <c r="E1437" s="8">
        <f>DAY(D1437)</f>
        <v>5</v>
      </c>
      <c r="F1437">
        <f>_xlfn.ISOWEEKNUM(D1437)</f>
        <v>45</v>
      </c>
      <c r="G1437" t="str">
        <f>RIGHT((MONTH(D1437)-1)*2+IF(DAY(D1437)&lt;16,1,2)+100,2)</f>
        <v>21</v>
      </c>
      <c r="H1437" s="8">
        <f>MONTH(D1437)</f>
        <v>11</v>
      </c>
      <c r="I1437" t="str">
        <f>TEXT(D1437,"mmm")</f>
        <v>nov</v>
      </c>
      <c r="J1437">
        <f>YEAR(D1437)</f>
        <v>2015</v>
      </c>
      <c r="K1437" s="6">
        <v>42318</v>
      </c>
      <c r="L1437" t="s">
        <v>20</v>
      </c>
      <c r="M1437" t="s">
        <v>4007</v>
      </c>
      <c r="N1437" t="s">
        <v>4008</v>
      </c>
      <c r="O1437" t="s">
        <v>23</v>
      </c>
      <c r="P1437" t="s">
        <v>24</v>
      </c>
      <c r="Q1437" t="s">
        <v>50</v>
      </c>
      <c r="R1437" t="s">
        <v>51</v>
      </c>
      <c r="S1437">
        <v>19143</v>
      </c>
      <c r="T1437" t="s">
        <v>52</v>
      </c>
      <c r="U1437" t="s">
        <v>3682</v>
      </c>
      <c r="V1437" t="s">
        <v>89</v>
      </c>
      <c r="W1437" t="s">
        <v>115</v>
      </c>
      <c r="X1437" t="s">
        <v>3683</v>
      </c>
      <c r="Y1437">
        <v>51.56</v>
      </c>
    </row>
    <row r="1438" spans="1:25" x14ac:dyDescent="0.2">
      <c r="A1438">
        <v>9715</v>
      </c>
      <c r="B1438" t="s">
        <v>4006</v>
      </c>
      <c r="C1438" s="6">
        <v>42313</v>
      </c>
      <c r="D1438" s="7">
        <v>42313</v>
      </c>
      <c r="E1438" s="8">
        <f>DAY(D1438)</f>
        <v>5</v>
      </c>
      <c r="F1438">
        <f>_xlfn.ISOWEEKNUM(D1438)</f>
        <v>45</v>
      </c>
      <c r="G1438" t="str">
        <f>RIGHT((MONTH(D1438)-1)*2+IF(DAY(D1438)&lt;16,1,2)+100,2)</f>
        <v>21</v>
      </c>
      <c r="H1438" s="8">
        <f>MONTH(D1438)</f>
        <v>11</v>
      </c>
      <c r="I1438" t="str">
        <f>TEXT(D1438,"mmm")</f>
        <v>nov</v>
      </c>
      <c r="J1438">
        <f>YEAR(D1438)</f>
        <v>2015</v>
      </c>
      <c r="K1438" s="6">
        <v>42318</v>
      </c>
      <c r="L1438" t="s">
        <v>20</v>
      </c>
      <c r="M1438" t="s">
        <v>4007</v>
      </c>
      <c r="N1438" t="s">
        <v>4008</v>
      </c>
      <c r="O1438" t="s">
        <v>23</v>
      </c>
      <c r="P1438" t="s">
        <v>24</v>
      </c>
      <c r="Q1438" t="s">
        <v>50</v>
      </c>
      <c r="R1438" t="s">
        <v>51</v>
      </c>
      <c r="S1438">
        <v>19143</v>
      </c>
      <c r="T1438" t="s">
        <v>52</v>
      </c>
      <c r="U1438" t="s">
        <v>4011</v>
      </c>
      <c r="V1438" t="s">
        <v>89</v>
      </c>
      <c r="W1438" t="s">
        <v>115</v>
      </c>
      <c r="X1438" t="s">
        <v>4012</v>
      </c>
      <c r="Y1438">
        <v>58.415999999999997</v>
      </c>
    </row>
    <row r="1439" spans="1:25" x14ac:dyDescent="0.2">
      <c r="A1439">
        <v>9787</v>
      </c>
      <c r="B1439" t="s">
        <v>4013</v>
      </c>
      <c r="C1439" s="6">
        <v>42313</v>
      </c>
      <c r="D1439" s="7">
        <v>42313</v>
      </c>
      <c r="E1439" s="8">
        <f>DAY(D1439)</f>
        <v>5</v>
      </c>
      <c r="F1439">
        <f>_xlfn.ISOWEEKNUM(D1439)</f>
        <v>45</v>
      </c>
      <c r="G1439" t="str">
        <f>RIGHT((MONTH(D1439)-1)*2+IF(DAY(D1439)&lt;16,1,2)+100,2)</f>
        <v>21</v>
      </c>
      <c r="H1439" s="8">
        <f>MONTH(D1439)</f>
        <v>11</v>
      </c>
      <c r="I1439" t="str">
        <f>TEXT(D1439,"mmm")</f>
        <v>nov</v>
      </c>
      <c r="J1439">
        <f>YEAR(D1439)</f>
        <v>2015</v>
      </c>
      <c r="K1439" s="6">
        <v>42313</v>
      </c>
      <c r="L1439" t="s">
        <v>469</v>
      </c>
      <c r="M1439" t="s">
        <v>4014</v>
      </c>
      <c r="N1439" t="s">
        <v>4015</v>
      </c>
      <c r="O1439" t="s">
        <v>23</v>
      </c>
      <c r="P1439" t="s">
        <v>24</v>
      </c>
      <c r="Q1439" t="s">
        <v>2804</v>
      </c>
      <c r="R1439" t="s">
        <v>121</v>
      </c>
      <c r="S1439">
        <v>23666</v>
      </c>
      <c r="T1439" t="s">
        <v>72</v>
      </c>
      <c r="U1439" t="s">
        <v>4016</v>
      </c>
      <c r="V1439" t="s">
        <v>81</v>
      </c>
      <c r="W1439" t="s">
        <v>82</v>
      </c>
      <c r="X1439" t="s">
        <v>4017</v>
      </c>
      <c r="Y1439">
        <v>149.9</v>
      </c>
    </row>
    <row r="1440" spans="1:25" x14ac:dyDescent="0.2">
      <c r="A1440">
        <v>3186</v>
      </c>
      <c r="B1440" t="s">
        <v>4018</v>
      </c>
      <c r="C1440" s="6">
        <v>42315</v>
      </c>
      <c r="D1440" s="7">
        <v>42315</v>
      </c>
      <c r="E1440" s="8">
        <f>DAY(D1440)</f>
        <v>7</v>
      </c>
      <c r="F1440">
        <f>_xlfn.ISOWEEKNUM(D1440)</f>
        <v>45</v>
      </c>
      <c r="G1440" t="str">
        <f>RIGHT((MONTH(D1440)-1)*2+IF(DAY(D1440)&lt;16,1,2)+100,2)</f>
        <v>21</v>
      </c>
      <c r="H1440" s="8">
        <f>MONTH(D1440)</f>
        <v>11</v>
      </c>
      <c r="I1440" t="str">
        <f>TEXT(D1440,"mmm")</f>
        <v>nov</v>
      </c>
      <c r="J1440">
        <f>YEAR(D1440)</f>
        <v>2015</v>
      </c>
      <c r="K1440" s="6">
        <v>42317</v>
      </c>
      <c r="L1440" t="s">
        <v>66</v>
      </c>
      <c r="M1440" t="s">
        <v>4019</v>
      </c>
      <c r="N1440" t="s">
        <v>4020</v>
      </c>
      <c r="O1440" t="s">
        <v>69</v>
      </c>
      <c r="P1440" t="s">
        <v>24</v>
      </c>
      <c r="Q1440" t="s">
        <v>25</v>
      </c>
      <c r="R1440" t="s">
        <v>26</v>
      </c>
      <c r="S1440">
        <v>77041</v>
      </c>
      <c r="T1440" t="s">
        <v>27</v>
      </c>
      <c r="U1440" t="s">
        <v>2797</v>
      </c>
      <c r="V1440" t="s">
        <v>29</v>
      </c>
      <c r="W1440" t="s">
        <v>45</v>
      </c>
      <c r="X1440" t="s">
        <v>2798</v>
      </c>
      <c r="Y1440">
        <v>26.045999999999999</v>
      </c>
    </row>
    <row r="1441" spans="1:25" x14ac:dyDescent="0.2">
      <c r="A1441">
        <v>3187</v>
      </c>
      <c r="B1441" t="s">
        <v>4018</v>
      </c>
      <c r="C1441" s="6">
        <v>42315</v>
      </c>
      <c r="D1441" s="7">
        <v>42315</v>
      </c>
      <c r="E1441" s="8">
        <f>DAY(D1441)</f>
        <v>7</v>
      </c>
      <c r="F1441">
        <f>_xlfn.ISOWEEKNUM(D1441)</f>
        <v>45</v>
      </c>
      <c r="G1441" t="str">
        <f>RIGHT((MONTH(D1441)-1)*2+IF(DAY(D1441)&lt;16,1,2)+100,2)</f>
        <v>21</v>
      </c>
      <c r="H1441" s="8">
        <f>MONTH(D1441)</f>
        <v>11</v>
      </c>
      <c r="I1441" t="str">
        <f>TEXT(D1441,"mmm")</f>
        <v>nov</v>
      </c>
      <c r="J1441">
        <f>YEAR(D1441)</f>
        <v>2015</v>
      </c>
      <c r="K1441" s="6">
        <v>42317</v>
      </c>
      <c r="L1441" t="s">
        <v>66</v>
      </c>
      <c r="M1441" t="s">
        <v>4019</v>
      </c>
      <c r="N1441" t="s">
        <v>4020</v>
      </c>
      <c r="O1441" t="s">
        <v>69</v>
      </c>
      <c r="P1441" t="s">
        <v>24</v>
      </c>
      <c r="Q1441" t="s">
        <v>25</v>
      </c>
      <c r="R1441" t="s">
        <v>26</v>
      </c>
      <c r="S1441">
        <v>77041</v>
      </c>
      <c r="T1441" t="s">
        <v>27</v>
      </c>
      <c r="U1441" t="s">
        <v>1326</v>
      </c>
      <c r="V1441" t="s">
        <v>29</v>
      </c>
      <c r="W1441" t="s">
        <v>139</v>
      </c>
      <c r="X1441" t="s">
        <v>140</v>
      </c>
      <c r="Y1441">
        <v>74.352000000000004</v>
      </c>
    </row>
    <row r="1442" spans="1:25" x14ac:dyDescent="0.2">
      <c r="A1442">
        <v>4729</v>
      </c>
      <c r="B1442" t="s">
        <v>4021</v>
      </c>
      <c r="C1442" s="6">
        <v>42315</v>
      </c>
      <c r="D1442" s="7">
        <v>42315</v>
      </c>
      <c r="E1442" s="8">
        <f>DAY(D1442)</f>
        <v>7</v>
      </c>
      <c r="F1442">
        <f>_xlfn.ISOWEEKNUM(D1442)</f>
        <v>45</v>
      </c>
      <c r="G1442" t="str">
        <f>RIGHT((MONTH(D1442)-1)*2+IF(DAY(D1442)&lt;16,1,2)+100,2)</f>
        <v>21</v>
      </c>
      <c r="H1442" s="8">
        <f>MONTH(D1442)</f>
        <v>11</v>
      </c>
      <c r="I1442" t="str">
        <f>TEXT(D1442,"mmm")</f>
        <v>nov</v>
      </c>
      <c r="J1442">
        <f>YEAR(D1442)</f>
        <v>2015</v>
      </c>
      <c r="K1442" s="6">
        <v>42320</v>
      </c>
      <c r="L1442" t="s">
        <v>20</v>
      </c>
      <c r="M1442" t="s">
        <v>2794</v>
      </c>
      <c r="N1442" t="s">
        <v>2795</v>
      </c>
      <c r="O1442" t="s">
        <v>23</v>
      </c>
      <c r="P1442" t="s">
        <v>24</v>
      </c>
      <c r="Q1442" t="s">
        <v>159</v>
      </c>
      <c r="R1442" t="s">
        <v>61</v>
      </c>
      <c r="S1442">
        <v>94110</v>
      </c>
      <c r="T1442" t="s">
        <v>62</v>
      </c>
      <c r="U1442" t="s">
        <v>1503</v>
      </c>
      <c r="V1442" t="s">
        <v>29</v>
      </c>
      <c r="W1442" t="s">
        <v>45</v>
      </c>
      <c r="X1442" t="s">
        <v>1504</v>
      </c>
      <c r="Y1442">
        <v>123.14400000000001</v>
      </c>
    </row>
    <row r="1443" spans="1:25" x14ac:dyDescent="0.2">
      <c r="A1443">
        <v>4781</v>
      </c>
      <c r="B1443" t="s">
        <v>4022</v>
      </c>
      <c r="C1443" s="6">
        <v>42315</v>
      </c>
      <c r="D1443" s="7">
        <v>42315</v>
      </c>
      <c r="E1443" s="8">
        <f>DAY(D1443)</f>
        <v>7</v>
      </c>
      <c r="F1443">
        <f>_xlfn.ISOWEEKNUM(D1443)</f>
        <v>45</v>
      </c>
      <c r="G1443" t="str">
        <f>RIGHT((MONTH(D1443)-1)*2+IF(DAY(D1443)&lt;16,1,2)+100,2)</f>
        <v>21</v>
      </c>
      <c r="H1443" s="8">
        <f>MONTH(D1443)</f>
        <v>11</v>
      </c>
      <c r="I1443" t="str">
        <f>TEXT(D1443,"mmm")</f>
        <v>nov</v>
      </c>
      <c r="J1443">
        <f>YEAR(D1443)</f>
        <v>2015</v>
      </c>
      <c r="K1443" s="6">
        <v>42320</v>
      </c>
      <c r="L1443" t="s">
        <v>20</v>
      </c>
      <c r="M1443" t="s">
        <v>1870</v>
      </c>
      <c r="N1443" t="s">
        <v>1871</v>
      </c>
      <c r="O1443" t="s">
        <v>23</v>
      </c>
      <c r="P1443" t="s">
        <v>24</v>
      </c>
      <c r="Q1443" t="s">
        <v>25</v>
      </c>
      <c r="R1443" t="s">
        <v>26</v>
      </c>
      <c r="S1443">
        <v>77070</v>
      </c>
      <c r="T1443" t="s">
        <v>27</v>
      </c>
      <c r="U1443" t="s">
        <v>1927</v>
      </c>
      <c r="V1443" t="s">
        <v>81</v>
      </c>
      <c r="W1443" t="s">
        <v>82</v>
      </c>
      <c r="X1443" t="s">
        <v>1928</v>
      </c>
      <c r="Y1443">
        <v>683.14400000000001</v>
      </c>
    </row>
    <row r="1444" spans="1:25" x14ac:dyDescent="0.2">
      <c r="A1444">
        <v>4782</v>
      </c>
      <c r="B1444" t="s">
        <v>4022</v>
      </c>
      <c r="C1444" s="6">
        <v>42315</v>
      </c>
      <c r="D1444" s="7">
        <v>42315</v>
      </c>
      <c r="E1444" s="8">
        <f>DAY(D1444)</f>
        <v>7</v>
      </c>
      <c r="F1444">
        <f>_xlfn.ISOWEEKNUM(D1444)</f>
        <v>45</v>
      </c>
      <c r="G1444" t="str">
        <f>RIGHT((MONTH(D1444)-1)*2+IF(DAY(D1444)&lt;16,1,2)+100,2)</f>
        <v>21</v>
      </c>
      <c r="H1444" s="8">
        <f>MONTH(D1444)</f>
        <v>11</v>
      </c>
      <c r="I1444" t="str">
        <f>TEXT(D1444,"mmm")</f>
        <v>nov</v>
      </c>
      <c r="J1444">
        <f>YEAR(D1444)</f>
        <v>2015</v>
      </c>
      <c r="K1444" s="6">
        <v>42320</v>
      </c>
      <c r="L1444" t="s">
        <v>20</v>
      </c>
      <c r="M1444" t="s">
        <v>1870</v>
      </c>
      <c r="N1444" t="s">
        <v>1871</v>
      </c>
      <c r="O1444" t="s">
        <v>23</v>
      </c>
      <c r="P1444" t="s">
        <v>24</v>
      </c>
      <c r="Q1444" t="s">
        <v>25</v>
      </c>
      <c r="R1444" t="s">
        <v>26</v>
      </c>
      <c r="S1444">
        <v>77070</v>
      </c>
      <c r="T1444" t="s">
        <v>27</v>
      </c>
      <c r="U1444" t="s">
        <v>4023</v>
      </c>
      <c r="V1444" t="s">
        <v>29</v>
      </c>
      <c r="W1444" t="s">
        <v>45</v>
      </c>
      <c r="X1444" t="s">
        <v>4024</v>
      </c>
      <c r="Y1444">
        <v>1.476</v>
      </c>
    </row>
    <row r="1445" spans="1:25" x14ac:dyDescent="0.2">
      <c r="A1445">
        <v>4783</v>
      </c>
      <c r="B1445" t="s">
        <v>4022</v>
      </c>
      <c r="C1445" s="6">
        <v>42315</v>
      </c>
      <c r="D1445" s="7">
        <v>42315</v>
      </c>
      <c r="E1445" s="8">
        <f>DAY(D1445)</f>
        <v>7</v>
      </c>
      <c r="F1445">
        <f>_xlfn.ISOWEEKNUM(D1445)</f>
        <v>45</v>
      </c>
      <c r="G1445" t="str">
        <f>RIGHT((MONTH(D1445)-1)*2+IF(DAY(D1445)&lt;16,1,2)+100,2)</f>
        <v>21</v>
      </c>
      <c r="H1445" s="8">
        <f>MONTH(D1445)</f>
        <v>11</v>
      </c>
      <c r="I1445" t="str">
        <f>TEXT(D1445,"mmm")</f>
        <v>nov</v>
      </c>
      <c r="J1445">
        <f>YEAR(D1445)</f>
        <v>2015</v>
      </c>
      <c r="K1445" s="6">
        <v>42320</v>
      </c>
      <c r="L1445" t="s">
        <v>20</v>
      </c>
      <c r="M1445" t="s">
        <v>1870</v>
      </c>
      <c r="N1445" t="s">
        <v>1871</v>
      </c>
      <c r="O1445" t="s">
        <v>23</v>
      </c>
      <c r="P1445" t="s">
        <v>24</v>
      </c>
      <c r="Q1445" t="s">
        <v>25</v>
      </c>
      <c r="R1445" t="s">
        <v>26</v>
      </c>
      <c r="S1445">
        <v>77070</v>
      </c>
      <c r="T1445" t="s">
        <v>27</v>
      </c>
      <c r="U1445" t="s">
        <v>4025</v>
      </c>
      <c r="V1445" t="s">
        <v>29</v>
      </c>
      <c r="W1445" t="s">
        <v>449</v>
      </c>
      <c r="X1445" t="s">
        <v>4026</v>
      </c>
      <c r="Y1445">
        <v>40.712000000000003</v>
      </c>
    </row>
    <row r="1446" spans="1:25" x14ac:dyDescent="0.2">
      <c r="A1446">
        <v>4831</v>
      </c>
      <c r="B1446" t="s">
        <v>4027</v>
      </c>
      <c r="C1446" s="6">
        <v>42315</v>
      </c>
      <c r="D1446" s="7">
        <v>42315</v>
      </c>
      <c r="E1446" s="8">
        <f>DAY(D1446)</f>
        <v>7</v>
      </c>
      <c r="F1446">
        <f>_xlfn.ISOWEEKNUM(D1446)</f>
        <v>45</v>
      </c>
      <c r="G1446" t="str">
        <f>RIGHT((MONTH(D1446)-1)*2+IF(DAY(D1446)&lt;16,1,2)+100,2)</f>
        <v>21</v>
      </c>
      <c r="H1446" s="8">
        <f>MONTH(D1446)</f>
        <v>11</v>
      </c>
      <c r="I1446" t="str">
        <f>TEXT(D1446,"mmm")</f>
        <v>nov</v>
      </c>
      <c r="J1446">
        <f>YEAR(D1446)</f>
        <v>2015</v>
      </c>
      <c r="K1446" s="6">
        <v>42320</v>
      </c>
      <c r="L1446" t="s">
        <v>20</v>
      </c>
      <c r="M1446" t="s">
        <v>3117</v>
      </c>
      <c r="N1446" t="s">
        <v>3118</v>
      </c>
      <c r="O1446" t="s">
        <v>23</v>
      </c>
      <c r="P1446" t="s">
        <v>24</v>
      </c>
      <c r="Q1446" t="s">
        <v>4028</v>
      </c>
      <c r="R1446" t="s">
        <v>338</v>
      </c>
      <c r="S1446">
        <v>54401</v>
      </c>
      <c r="T1446" t="s">
        <v>27</v>
      </c>
      <c r="U1446" t="s">
        <v>446</v>
      </c>
      <c r="V1446" t="s">
        <v>29</v>
      </c>
      <c r="W1446" t="s">
        <v>203</v>
      </c>
      <c r="X1446" t="s">
        <v>447</v>
      </c>
      <c r="Y1446">
        <v>245.88</v>
      </c>
    </row>
    <row r="1447" spans="1:25" x14ac:dyDescent="0.2">
      <c r="A1447">
        <v>4832</v>
      </c>
      <c r="B1447" t="s">
        <v>4027</v>
      </c>
      <c r="C1447" s="6">
        <v>42315</v>
      </c>
      <c r="D1447" s="7">
        <v>42315</v>
      </c>
      <c r="E1447" s="8">
        <f>DAY(D1447)</f>
        <v>7</v>
      </c>
      <c r="F1447">
        <f>_xlfn.ISOWEEKNUM(D1447)</f>
        <v>45</v>
      </c>
      <c r="G1447" t="str">
        <f>RIGHT((MONTH(D1447)-1)*2+IF(DAY(D1447)&lt;16,1,2)+100,2)</f>
        <v>21</v>
      </c>
      <c r="H1447" s="8">
        <f>MONTH(D1447)</f>
        <v>11</v>
      </c>
      <c r="I1447" t="str">
        <f>TEXT(D1447,"mmm")</f>
        <v>nov</v>
      </c>
      <c r="J1447">
        <f>YEAR(D1447)</f>
        <v>2015</v>
      </c>
      <c r="K1447" s="6">
        <v>42320</v>
      </c>
      <c r="L1447" t="s">
        <v>20</v>
      </c>
      <c r="M1447" t="s">
        <v>3117</v>
      </c>
      <c r="N1447" t="s">
        <v>3118</v>
      </c>
      <c r="O1447" t="s">
        <v>23</v>
      </c>
      <c r="P1447" t="s">
        <v>24</v>
      </c>
      <c r="Q1447" t="s">
        <v>4028</v>
      </c>
      <c r="R1447" t="s">
        <v>338</v>
      </c>
      <c r="S1447">
        <v>54401</v>
      </c>
      <c r="T1447" t="s">
        <v>27</v>
      </c>
      <c r="U1447" t="s">
        <v>2885</v>
      </c>
      <c r="V1447" t="s">
        <v>29</v>
      </c>
      <c r="W1447" t="s">
        <v>42</v>
      </c>
      <c r="X1447" t="s">
        <v>2886</v>
      </c>
      <c r="Y1447">
        <v>36.630000000000003</v>
      </c>
    </row>
    <row r="1448" spans="1:25" x14ac:dyDescent="0.2">
      <c r="A1448">
        <v>4833</v>
      </c>
      <c r="B1448" t="s">
        <v>4027</v>
      </c>
      <c r="C1448" s="6">
        <v>42315</v>
      </c>
      <c r="D1448" s="7">
        <v>42315</v>
      </c>
      <c r="E1448" s="8">
        <f>DAY(D1448)</f>
        <v>7</v>
      </c>
      <c r="F1448">
        <f>_xlfn.ISOWEEKNUM(D1448)</f>
        <v>45</v>
      </c>
      <c r="G1448" t="str">
        <f>RIGHT((MONTH(D1448)-1)*2+IF(DAY(D1448)&lt;16,1,2)+100,2)</f>
        <v>21</v>
      </c>
      <c r="H1448" s="8">
        <f>MONTH(D1448)</f>
        <v>11</v>
      </c>
      <c r="I1448" t="str">
        <f>TEXT(D1448,"mmm")</f>
        <v>nov</v>
      </c>
      <c r="J1448">
        <f>YEAR(D1448)</f>
        <v>2015</v>
      </c>
      <c r="K1448" s="6">
        <v>42320</v>
      </c>
      <c r="L1448" t="s">
        <v>20</v>
      </c>
      <c r="M1448" t="s">
        <v>3117</v>
      </c>
      <c r="N1448" t="s">
        <v>3118</v>
      </c>
      <c r="O1448" t="s">
        <v>23</v>
      </c>
      <c r="P1448" t="s">
        <v>24</v>
      </c>
      <c r="Q1448" t="s">
        <v>4028</v>
      </c>
      <c r="R1448" t="s">
        <v>338</v>
      </c>
      <c r="S1448">
        <v>54401</v>
      </c>
      <c r="T1448" t="s">
        <v>27</v>
      </c>
      <c r="U1448" t="s">
        <v>1390</v>
      </c>
      <c r="V1448" t="s">
        <v>29</v>
      </c>
      <c r="W1448" t="s">
        <v>42</v>
      </c>
      <c r="X1448" t="s">
        <v>1391</v>
      </c>
      <c r="Y1448">
        <v>22.58</v>
      </c>
    </row>
    <row r="1449" spans="1:25" x14ac:dyDescent="0.2">
      <c r="A1449">
        <v>4834</v>
      </c>
      <c r="B1449" t="s">
        <v>4027</v>
      </c>
      <c r="C1449" s="6">
        <v>42315</v>
      </c>
      <c r="D1449" s="7">
        <v>42315</v>
      </c>
      <c r="E1449" s="8">
        <f>DAY(D1449)</f>
        <v>7</v>
      </c>
      <c r="F1449">
        <f>_xlfn.ISOWEEKNUM(D1449)</f>
        <v>45</v>
      </c>
      <c r="G1449" t="str">
        <f>RIGHT((MONTH(D1449)-1)*2+IF(DAY(D1449)&lt;16,1,2)+100,2)</f>
        <v>21</v>
      </c>
      <c r="H1449" s="8">
        <f>MONTH(D1449)</f>
        <v>11</v>
      </c>
      <c r="I1449" t="str">
        <f>TEXT(D1449,"mmm")</f>
        <v>nov</v>
      </c>
      <c r="J1449">
        <f>YEAR(D1449)</f>
        <v>2015</v>
      </c>
      <c r="K1449" s="6">
        <v>42320</v>
      </c>
      <c r="L1449" t="s">
        <v>20</v>
      </c>
      <c r="M1449" t="s">
        <v>3117</v>
      </c>
      <c r="N1449" t="s">
        <v>3118</v>
      </c>
      <c r="O1449" t="s">
        <v>23</v>
      </c>
      <c r="P1449" t="s">
        <v>24</v>
      </c>
      <c r="Q1449" t="s">
        <v>4028</v>
      </c>
      <c r="R1449" t="s">
        <v>338</v>
      </c>
      <c r="S1449">
        <v>54401</v>
      </c>
      <c r="T1449" t="s">
        <v>27</v>
      </c>
      <c r="U1449" t="s">
        <v>1327</v>
      </c>
      <c r="V1449" t="s">
        <v>29</v>
      </c>
      <c r="W1449" t="s">
        <v>45</v>
      </c>
      <c r="X1449" t="s">
        <v>1328</v>
      </c>
      <c r="Y1449">
        <v>12.39</v>
      </c>
    </row>
    <row r="1450" spans="1:25" x14ac:dyDescent="0.2">
      <c r="A1450">
        <v>6981</v>
      </c>
      <c r="B1450" t="s">
        <v>4029</v>
      </c>
      <c r="C1450" s="6">
        <v>42315</v>
      </c>
      <c r="D1450" s="7">
        <v>42315</v>
      </c>
      <c r="E1450" s="8">
        <f>DAY(D1450)</f>
        <v>7</v>
      </c>
      <c r="F1450">
        <f>_xlfn.ISOWEEKNUM(D1450)</f>
        <v>45</v>
      </c>
      <c r="G1450" t="str">
        <f>RIGHT((MONTH(D1450)-1)*2+IF(DAY(D1450)&lt;16,1,2)+100,2)</f>
        <v>21</v>
      </c>
      <c r="H1450" s="8">
        <f>MONTH(D1450)</f>
        <v>11</v>
      </c>
      <c r="I1450" t="str">
        <f>TEXT(D1450,"mmm")</f>
        <v>nov</v>
      </c>
      <c r="J1450">
        <f>YEAR(D1450)</f>
        <v>2015</v>
      </c>
      <c r="K1450" s="6">
        <v>42316</v>
      </c>
      <c r="L1450" t="s">
        <v>66</v>
      </c>
      <c r="M1450" t="s">
        <v>1915</v>
      </c>
      <c r="N1450" t="s">
        <v>1916</v>
      </c>
      <c r="O1450" t="s">
        <v>69</v>
      </c>
      <c r="P1450" t="s">
        <v>24</v>
      </c>
      <c r="Q1450" t="s">
        <v>316</v>
      </c>
      <c r="R1450" t="s">
        <v>317</v>
      </c>
      <c r="S1450">
        <v>10024</v>
      </c>
      <c r="T1450" t="s">
        <v>52</v>
      </c>
      <c r="U1450" t="s">
        <v>1173</v>
      </c>
      <c r="V1450" t="s">
        <v>29</v>
      </c>
      <c r="W1450" t="s">
        <v>95</v>
      </c>
      <c r="X1450" t="s">
        <v>1174</v>
      </c>
      <c r="Y1450">
        <v>5.92</v>
      </c>
    </row>
    <row r="1451" spans="1:25" x14ac:dyDescent="0.2">
      <c r="A1451">
        <v>6982</v>
      </c>
      <c r="B1451" t="s">
        <v>4029</v>
      </c>
      <c r="C1451" s="6">
        <v>42315</v>
      </c>
      <c r="D1451" s="7">
        <v>42315</v>
      </c>
      <c r="E1451" s="8">
        <f>DAY(D1451)</f>
        <v>7</v>
      </c>
      <c r="F1451">
        <f>_xlfn.ISOWEEKNUM(D1451)</f>
        <v>45</v>
      </c>
      <c r="G1451" t="str">
        <f>RIGHT((MONTH(D1451)-1)*2+IF(DAY(D1451)&lt;16,1,2)+100,2)</f>
        <v>21</v>
      </c>
      <c r="H1451" s="8">
        <f>MONTH(D1451)</f>
        <v>11</v>
      </c>
      <c r="I1451" t="str">
        <f>TEXT(D1451,"mmm")</f>
        <v>nov</v>
      </c>
      <c r="J1451">
        <f>YEAR(D1451)</f>
        <v>2015</v>
      </c>
      <c r="K1451" s="6">
        <v>42316</v>
      </c>
      <c r="L1451" t="s">
        <v>66</v>
      </c>
      <c r="M1451" t="s">
        <v>1915</v>
      </c>
      <c r="N1451" t="s">
        <v>1916</v>
      </c>
      <c r="O1451" t="s">
        <v>69</v>
      </c>
      <c r="P1451" t="s">
        <v>24</v>
      </c>
      <c r="Q1451" t="s">
        <v>316</v>
      </c>
      <c r="R1451" t="s">
        <v>317</v>
      </c>
      <c r="S1451">
        <v>10024</v>
      </c>
      <c r="T1451" t="s">
        <v>52</v>
      </c>
      <c r="U1451" t="s">
        <v>2805</v>
      </c>
      <c r="V1451" t="s">
        <v>29</v>
      </c>
      <c r="W1451" t="s">
        <v>30</v>
      </c>
      <c r="X1451" t="s">
        <v>2806</v>
      </c>
      <c r="Y1451">
        <v>30.18</v>
      </c>
    </row>
    <row r="1452" spans="1:25" x14ac:dyDescent="0.2">
      <c r="A1452">
        <v>5766</v>
      </c>
      <c r="B1452" t="s">
        <v>4030</v>
      </c>
      <c r="C1452" s="6">
        <v>42316</v>
      </c>
      <c r="D1452" s="7">
        <v>42316</v>
      </c>
      <c r="E1452" s="8">
        <f>DAY(D1452)</f>
        <v>8</v>
      </c>
      <c r="F1452">
        <f>_xlfn.ISOWEEKNUM(D1452)</f>
        <v>45</v>
      </c>
      <c r="G1452" t="str">
        <f>RIGHT((MONTH(D1452)-1)*2+IF(DAY(D1452)&lt;16,1,2)+100,2)</f>
        <v>21</v>
      </c>
      <c r="H1452" s="8">
        <f>MONTH(D1452)</f>
        <v>11</v>
      </c>
      <c r="I1452" t="str">
        <f>TEXT(D1452,"mmm")</f>
        <v>nov</v>
      </c>
      <c r="J1452">
        <f>YEAR(D1452)</f>
        <v>2015</v>
      </c>
      <c r="K1452" s="6">
        <v>42322</v>
      </c>
      <c r="L1452" t="s">
        <v>20</v>
      </c>
      <c r="M1452" t="s">
        <v>1488</v>
      </c>
      <c r="N1452" t="s">
        <v>1489</v>
      </c>
      <c r="O1452" t="s">
        <v>23</v>
      </c>
      <c r="P1452" t="s">
        <v>24</v>
      </c>
      <c r="Q1452" t="s">
        <v>4031</v>
      </c>
      <c r="R1452" t="s">
        <v>61</v>
      </c>
      <c r="S1452">
        <v>96003</v>
      </c>
      <c r="T1452" t="s">
        <v>62</v>
      </c>
      <c r="U1452" t="s">
        <v>4032</v>
      </c>
      <c r="V1452" t="s">
        <v>89</v>
      </c>
      <c r="W1452" t="s">
        <v>90</v>
      </c>
      <c r="X1452" t="s">
        <v>4033</v>
      </c>
      <c r="Y1452">
        <v>333.57600000000002</v>
      </c>
    </row>
    <row r="1453" spans="1:25" x14ac:dyDescent="0.2">
      <c r="A1453">
        <v>472</v>
      </c>
      <c r="B1453" t="s">
        <v>4034</v>
      </c>
      <c r="C1453" s="6">
        <v>42317</v>
      </c>
      <c r="D1453" s="7">
        <v>42317</v>
      </c>
      <c r="E1453" s="8">
        <f>DAY(D1453)</f>
        <v>9</v>
      </c>
      <c r="F1453">
        <f>_xlfn.ISOWEEKNUM(D1453)</f>
        <v>46</v>
      </c>
      <c r="G1453" t="str">
        <f>RIGHT((MONTH(D1453)-1)*2+IF(DAY(D1453)&lt;16,1,2)+100,2)</f>
        <v>21</v>
      </c>
      <c r="H1453" s="8">
        <f>MONTH(D1453)</f>
        <v>11</v>
      </c>
      <c r="I1453" t="str">
        <f>TEXT(D1453,"mmm")</f>
        <v>nov</v>
      </c>
      <c r="J1453">
        <f>YEAR(D1453)</f>
        <v>2015</v>
      </c>
      <c r="K1453" s="6">
        <v>42319</v>
      </c>
      <c r="L1453" t="s">
        <v>57</v>
      </c>
      <c r="M1453" t="s">
        <v>2815</v>
      </c>
      <c r="N1453" t="s">
        <v>2816</v>
      </c>
      <c r="O1453" t="s">
        <v>23</v>
      </c>
      <c r="P1453" t="s">
        <v>24</v>
      </c>
      <c r="Q1453" t="s">
        <v>159</v>
      </c>
      <c r="R1453" t="s">
        <v>61</v>
      </c>
      <c r="S1453">
        <v>94110</v>
      </c>
      <c r="T1453" t="s">
        <v>62</v>
      </c>
      <c r="U1453" t="s">
        <v>41</v>
      </c>
      <c r="V1453" t="s">
        <v>29</v>
      </c>
      <c r="W1453" t="s">
        <v>42</v>
      </c>
      <c r="X1453" t="s">
        <v>43</v>
      </c>
      <c r="Y1453">
        <v>340.92</v>
      </c>
    </row>
    <row r="1454" spans="1:25" x14ac:dyDescent="0.2">
      <c r="A1454">
        <v>473</v>
      </c>
      <c r="B1454" t="s">
        <v>4034</v>
      </c>
      <c r="C1454" s="6">
        <v>42317</v>
      </c>
      <c r="D1454" s="7">
        <v>42317</v>
      </c>
      <c r="E1454" s="8">
        <f>DAY(D1454)</f>
        <v>9</v>
      </c>
      <c r="F1454">
        <f>_xlfn.ISOWEEKNUM(D1454)</f>
        <v>46</v>
      </c>
      <c r="G1454" t="str">
        <f>RIGHT((MONTH(D1454)-1)*2+IF(DAY(D1454)&lt;16,1,2)+100,2)</f>
        <v>21</v>
      </c>
      <c r="H1454" s="8">
        <f>MONTH(D1454)</f>
        <v>11</v>
      </c>
      <c r="I1454" t="str">
        <f>TEXT(D1454,"mmm")</f>
        <v>nov</v>
      </c>
      <c r="J1454">
        <f>YEAR(D1454)</f>
        <v>2015</v>
      </c>
      <c r="K1454" s="6">
        <v>42319</v>
      </c>
      <c r="L1454" t="s">
        <v>57</v>
      </c>
      <c r="M1454" t="s">
        <v>2815</v>
      </c>
      <c r="N1454" t="s">
        <v>2816</v>
      </c>
      <c r="O1454" t="s">
        <v>23</v>
      </c>
      <c r="P1454" t="s">
        <v>24</v>
      </c>
      <c r="Q1454" t="s">
        <v>159</v>
      </c>
      <c r="R1454" t="s">
        <v>61</v>
      </c>
      <c r="S1454">
        <v>94110</v>
      </c>
      <c r="T1454" t="s">
        <v>62</v>
      </c>
      <c r="U1454" t="s">
        <v>4035</v>
      </c>
      <c r="V1454" t="s">
        <v>81</v>
      </c>
      <c r="W1454" t="s">
        <v>163</v>
      </c>
      <c r="X1454" t="s">
        <v>4036</v>
      </c>
      <c r="Y1454">
        <v>222.666</v>
      </c>
    </row>
    <row r="1455" spans="1:25" x14ac:dyDescent="0.2">
      <c r="A1455">
        <v>474</v>
      </c>
      <c r="B1455" t="s">
        <v>4034</v>
      </c>
      <c r="C1455" s="6">
        <v>42317</v>
      </c>
      <c r="D1455" s="7">
        <v>42317</v>
      </c>
      <c r="E1455" s="8">
        <f>DAY(D1455)</f>
        <v>9</v>
      </c>
      <c r="F1455">
        <f>_xlfn.ISOWEEKNUM(D1455)</f>
        <v>46</v>
      </c>
      <c r="G1455" t="str">
        <f>RIGHT((MONTH(D1455)-1)*2+IF(DAY(D1455)&lt;16,1,2)+100,2)</f>
        <v>21</v>
      </c>
      <c r="H1455" s="8">
        <f>MONTH(D1455)</f>
        <v>11</v>
      </c>
      <c r="I1455" t="str">
        <f>TEXT(D1455,"mmm")</f>
        <v>nov</v>
      </c>
      <c r="J1455">
        <f>YEAR(D1455)</f>
        <v>2015</v>
      </c>
      <c r="K1455" s="6">
        <v>42319</v>
      </c>
      <c r="L1455" t="s">
        <v>57</v>
      </c>
      <c r="M1455" t="s">
        <v>2815</v>
      </c>
      <c r="N1455" t="s">
        <v>2816</v>
      </c>
      <c r="O1455" t="s">
        <v>23</v>
      </c>
      <c r="P1455" t="s">
        <v>24</v>
      </c>
      <c r="Q1455" t="s">
        <v>159</v>
      </c>
      <c r="R1455" t="s">
        <v>61</v>
      </c>
      <c r="S1455">
        <v>94110</v>
      </c>
      <c r="T1455" t="s">
        <v>62</v>
      </c>
      <c r="U1455" t="s">
        <v>1824</v>
      </c>
      <c r="V1455" t="s">
        <v>89</v>
      </c>
      <c r="W1455" t="s">
        <v>90</v>
      </c>
      <c r="X1455" t="s">
        <v>1825</v>
      </c>
      <c r="Y1455">
        <v>703.96799999999996</v>
      </c>
    </row>
    <row r="1456" spans="1:25" x14ac:dyDescent="0.2">
      <c r="A1456">
        <v>475</v>
      </c>
      <c r="B1456" t="s">
        <v>4034</v>
      </c>
      <c r="C1456" s="6">
        <v>42317</v>
      </c>
      <c r="D1456" s="7">
        <v>42317</v>
      </c>
      <c r="E1456" s="8">
        <f>DAY(D1456)</f>
        <v>9</v>
      </c>
      <c r="F1456">
        <f>_xlfn.ISOWEEKNUM(D1456)</f>
        <v>46</v>
      </c>
      <c r="G1456" t="str">
        <f>RIGHT((MONTH(D1456)-1)*2+IF(DAY(D1456)&lt;16,1,2)+100,2)</f>
        <v>21</v>
      </c>
      <c r="H1456" s="8">
        <f>MONTH(D1456)</f>
        <v>11</v>
      </c>
      <c r="I1456" t="str">
        <f>TEXT(D1456,"mmm")</f>
        <v>nov</v>
      </c>
      <c r="J1456">
        <f>YEAR(D1456)</f>
        <v>2015</v>
      </c>
      <c r="K1456" s="6">
        <v>42319</v>
      </c>
      <c r="L1456" t="s">
        <v>57</v>
      </c>
      <c r="M1456" t="s">
        <v>2815</v>
      </c>
      <c r="N1456" t="s">
        <v>2816</v>
      </c>
      <c r="O1456" t="s">
        <v>23</v>
      </c>
      <c r="P1456" t="s">
        <v>24</v>
      </c>
      <c r="Q1456" t="s">
        <v>159</v>
      </c>
      <c r="R1456" t="s">
        <v>61</v>
      </c>
      <c r="S1456">
        <v>94110</v>
      </c>
      <c r="T1456" t="s">
        <v>62</v>
      </c>
      <c r="U1456" t="s">
        <v>3320</v>
      </c>
      <c r="V1456" t="s">
        <v>29</v>
      </c>
      <c r="W1456" t="s">
        <v>42</v>
      </c>
      <c r="X1456" t="s">
        <v>3321</v>
      </c>
      <c r="Y1456">
        <v>92.52</v>
      </c>
    </row>
    <row r="1457" spans="1:25" x14ac:dyDescent="0.2">
      <c r="A1457">
        <v>476</v>
      </c>
      <c r="B1457" t="s">
        <v>4034</v>
      </c>
      <c r="C1457" s="6">
        <v>42317</v>
      </c>
      <c r="D1457" s="7">
        <v>42317</v>
      </c>
      <c r="E1457" s="8">
        <f>DAY(D1457)</f>
        <v>9</v>
      </c>
      <c r="F1457">
        <f>_xlfn.ISOWEEKNUM(D1457)</f>
        <v>46</v>
      </c>
      <c r="G1457" t="str">
        <f>RIGHT((MONTH(D1457)-1)*2+IF(DAY(D1457)&lt;16,1,2)+100,2)</f>
        <v>21</v>
      </c>
      <c r="H1457" s="8">
        <f>MONTH(D1457)</f>
        <v>11</v>
      </c>
      <c r="I1457" t="str">
        <f>TEXT(D1457,"mmm")</f>
        <v>nov</v>
      </c>
      <c r="J1457">
        <f>YEAR(D1457)</f>
        <v>2015</v>
      </c>
      <c r="K1457" s="6">
        <v>42319</v>
      </c>
      <c r="L1457" t="s">
        <v>57</v>
      </c>
      <c r="M1457" t="s">
        <v>2815</v>
      </c>
      <c r="N1457" t="s">
        <v>2816</v>
      </c>
      <c r="O1457" t="s">
        <v>23</v>
      </c>
      <c r="P1457" t="s">
        <v>24</v>
      </c>
      <c r="Q1457" t="s">
        <v>159</v>
      </c>
      <c r="R1457" t="s">
        <v>61</v>
      </c>
      <c r="S1457">
        <v>94110</v>
      </c>
      <c r="T1457" t="s">
        <v>62</v>
      </c>
      <c r="U1457" t="s">
        <v>4037</v>
      </c>
      <c r="V1457" t="s">
        <v>29</v>
      </c>
      <c r="W1457" t="s">
        <v>30</v>
      </c>
      <c r="X1457" t="s">
        <v>4038</v>
      </c>
      <c r="Y1457">
        <v>62.65</v>
      </c>
    </row>
    <row r="1458" spans="1:25" x14ac:dyDescent="0.2">
      <c r="A1458">
        <v>477</v>
      </c>
      <c r="B1458" t="s">
        <v>4034</v>
      </c>
      <c r="C1458" s="6">
        <v>42317</v>
      </c>
      <c r="D1458" s="7">
        <v>42317</v>
      </c>
      <c r="E1458" s="8">
        <f>DAY(D1458)</f>
        <v>9</v>
      </c>
      <c r="F1458">
        <f>_xlfn.ISOWEEKNUM(D1458)</f>
        <v>46</v>
      </c>
      <c r="G1458" t="str">
        <f>RIGHT((MONTH(D1458)-1)*2+IF(DAY(D1458)&lt;16,1,2)+100,2)</f>
        <v>21</v>
      </c>
      <c r="H1458" s="8">
        <f>MONTH(D1458)</f>
        <v>11</v>
      </c>
      <c r="I1458" t="str">
        <f>TEXT(D1458,"mmm")</f>
        <v>nov</v>
      </c>
      <c r="J1458">
        <f>YEAR(D1458)</f>
        <v>2015</v>
      </c>
      <c r="K1458" s="6">
        <v>42319</v>
      </c>
      <c r="L1458" t="s">
        <v>57</v>
      </c>
      <c r="M1458" t="s">
        <v>2815</v>
      </c>
      <c r="N1458" t="s">
        <v>2816</v>
      </c>
      <c r="O1458" t="s">
        <v>23</v>
      </c>
      <c r="P1458" t="s">
        <v>24</v>
      </c>
      <c r="Q1458" t="s">
        <v>159</v>
      </c>
      <c r="R1458" t="s">
        <v>61</v>
      </c>
      <c r="S1458">
        <v>94110</v>
      </c>
      <c r="T1458" t="s">
        <v>62</v>
      </c>
      <c r="U1458" t="s">
        <v>4039</v>
      </c>
      <c r="V1458" t="s">
        <v>29</v>
      </c>
      <c r="W1458" t="s">
        <v>30</v>
      </c>
      <c r="X1458" t="s">
        <v>4040</v>
      </c>
      <c r="Y1458">
        <v>94.85</v>
      </c>
    </row>
    <row r="1459" spans="1:25" x14ac:dyDescent="0.2">
      <c r="A1459">
        <v>8138</v>
      </c>
      <c r="B1459" t="s">
        <v>4041</v>
      </c>
      <c r="C1459" s="6">
        <v>42317</v>
      </c>
      <c r="D1459" s="7">
        <v>42317</v>
      </c>
      <c r="E1459" s="8">
        <f>DAY(D1459)</f>
        <v>9</v>
      </c>
      <c r="F1459">
        <f>_xlfn.ISOWEEKNUM(D1459)</f>
        <v>46</v>
      </c>
      <c r="G1459" t="str">
        <f>RIGHT((MONTH(D1459)-1)*2+IF(DAY(D1459)&lt;16,1,2)+100,2)</f>
        <v>21</v>
      </c>
      <c r="H1459" s="8">
        <f>MONTH(D1459)</f>
        <v>11</v>
      </c>
      <c r="I1459" t="str">
        <f>TEXT(D1459,"mmm")</f>
        <v>nov</v>
      </c>
      <c r="J1459">
        <f>YEAR(D1459)</f>
        <v>2015</v>
      </c>
      <c r="K1459" s="6">
        <v>42321</v>
      </c>
      <c r="L1459" t="s">
        <v>20</v>
      </c>
      <c r="M1459" t="s">
        <v>4042</v>
      </c>
      <c r="N1459" t="s">
        <v>4043</v>
      </c>
      <c r="O1459" t="s">
        <v>35</v>
      </c>
      <c r="P1459" t="s">
        <v>24</v>
      </c>
      <c r="Q1459" t="s">
        <v>316</v>
      </c>
      <c r="R1459" t="s">
        <v>317</v>
      </c>
      <c r="S1459">
        <v>10035</v>
      </c>
      <c r="T1459" t="s">
        <v>52</v>
      </c>
      <c r="U1459" t="s">
        <v>1266</v>
      </c>
      <c r="V1459" t="s">
        <v>81</v>
      </c>
      <c r="W1459" t="s">
        <v>104</v>
      </c>
      <c r="X1459" t="s">
        <v>4044</v>
      </c>
      <c r="Y1459">
        <v>56.52</v>
      </c>
    </row>
    <row r="1460" spans="1:25" x14ac:dyDescent="0.2">
      <c r="A1460">
        <v>3203</v>
      </c>
      <c r="B1460" t="s">
        <v>4045</v>
      </c>
      <c r="C1460" s="6">
        <v>42318</v>
      </c>
      <c r="D1460" s="7">
        <v>42318</v>
      </c>
      <c r="E1460" s="8">
        <f>DAY(D1460)</f>
        <v>10</v>
      </c>
      <c r="F1460">
        <f>_xlfn.ISOWEEKNUM(D1460)</f>
        <v>46</v>
      </c>
      <c r="G1460" t="str">
        <f>RIGHT((MONTH(D1460)-1)*2+IF(DAY(D1460)&lt;16,1,2)+100,2)</f>
        <v>21</v>
      </c>
      <c r="H1460" s="8">
        <f>MONTH(D1460)</f>
        <v>11</v>
      </c>
      <c r="I1460" t="str">
        <f>TEXT(D1460,"mmm")</f>
        <v>nov</v>
      </c>
      <c r="J1460">
        <f>YEAR(D1460)</f>
        <v>2015</v>
      </c>
      <c r="K1460" s="6">
        <v>42324</v>
      </c>
      <c r="L1460" t="s">
        <v>20</v>
      </c>
      <c r="M1460" t="s">
        <v>1102</v>
      </c>
      <c r="N1460" t="s">
        <v>1103</v>
      </c>
      <c r="O1460" t="s">
        <v>23</v>
      </c>
      <c r="P1460" t="s">
        <v>24</v>
      </c>
      <c r="Q1460" t="s">
        <v>304</v>
      </c>
      <c r="R1460" t="s">
        <v>61</v>
      </c>
      <c r="S1460">
        <v>92037</v>
      </c>
      <c r="T1460" t="s">
        <v>62</v>
      </c>
      <c r="U1460" t="s">
        <v>290</v>
      </c>
      <c r="V1460" t="s">
        <v>89</v>
      </c>
      <c r="W1460" t="s">
        <v>90</v>
      </c>
      <c r="X1460" t="s">
        <v>291</v>
      </c>
      <c r="Y1460">
        <v>601.53599999999994</v>
      </c>
    </row>
    <row r="1461" spans="1:25" x14ac:dyDescent="0.2">
      <c r="A1461">
        <v>3204</v>
      </c>
      <c r="B1461" t="s">
        <v>4045</v>
      </c>
      <c r="C1461" s="6">
        <v>42318</v>
      </c>
      <c r="D1461" s="7">
        <v>42318</v>
      </c>
      <c r="E1461" s="8">
        <f>DAY(D1461)</f>
        <v>10</v>
      </c>
      <c r="F1461">
        <f>_xlfn.ISOWEEKNUM(D1461)</f>
        <v>46</v>
      </c>
      <c r="G1461" t="str">
        <f>RIGHT((MONTH(D1461)-1)*2+IF(DAY(D1461)&lt;16,1,2)+100,2)</f>
        <v>21</v>
      </c>
      <c r="H1461" s="8">
        <f>MONTH(D1461)</f>
        <v>11</v>
      </c>
      <c r="I1461" t="str">
        <f>TEXT(D1461,"mmm")</f>
        <v>nov</v>
      </c>
      <c r="J1461">
        <f>YEAR(D1461)</f>
        <v>2015</v>
      </c>
      <c r="K1461" s="6">
        <v>42324</v>
      </c>
      <c r="L1461" t="s">
        <v>20</v>
      </c>
      <c r="M1461" t="s">
        <v>1102</v>
      </c>
      <c r="N1461" t="s">
        <v>1103</v>
      </c>
      <c r="O1461" t="s">
        <v>23</v>
      </c>
      <c r="P1461" t="s">
        <v>24</v>
      </c>
      <c r="Q1461" t="s">
        <v>304</v>
      </c>
      <c r="R1461" t="s">
        <v>61</v>
      </c>
      <c r="S1461">
        <v>92037</v>
      </c>
      <c r="T1461" t="s">
        <v>62</v>
      </c>
      <c r="U1461" t="s">
        <v>3078</v>
      </c>
      <c r="V1461" t="s">
        <v>89</v>
      </c>
      <c r="W1461" t="s">
        <v>115</v>
      </c>
      <c r="X1461" t="s">
        <v>3079</v>
      </c>
      <c r="Y1461">
        <v>10.99</v>
      </c>
    </row>
    <row r="1462" spans="1:25" x14ac:dyDescent="0.2">
      <c r="A1462">
        <v>3205</v>
      </c>
      <c r="B1462" t="s">
        <v>4045</v>
      </c>
      <c r="C1462" s="6">
        <v>42318</v>
      </c>
      <c r="D1462" s="7">
        <v>42318</v>
      </c>
      <c r="E1462" s="8">
        <f>DAY(D1462)</f>
        <v>10</v>
      </c>
      <c r="F1462">
        <f>_xlfn.ISOWEEKNUM(D1462)</f>
        <v>46</v>
      </c>
      <c r="G1462" t="str">
        <f>RIGHT((MONTH(D1462)-1)*2+IF(DAY(D1462)&lt;16,1,2)+100,2)</f>
        <v>21</v>
      </c>
      <c r="H1462" s="8">
        <f>MONTH(D1462)</f>
        <v>11</v>
      </c>
      <c r="I1462" t="str">
        <f>TEXT(D1462,"mmm")</f>
        <v>nov</v>
      </c>
      <c r="J1462">
        <f>YEAR(D1462)</f>
        <v>2015</v>
      </c>
      <c r="K1462" s="6">
        <v>42324</v>
      </c>
      <c r="L1462" t="s">
        <v>20</v>
      </c>
      <c r="M1462" t="s">
        <v>1102</v>
      </c>
      <c r="N1462" t="s">
        <v>1103</v>
      </c>
      <c r="O1462" t="s">
        <v>23</v>
      </c>
      <c r="P1462" t="s">
        <v>24</v>
      </c>
      <c r="Q1462" t="s">
        <v>304</v>
      </c>
      <c r="R1462" t="s">
        <v>61</v>
      </c>
      <c r="S1462">
        <v>92037</v>
      </c>
      <c r="T1462" t="s">
        <v>62</v>
      </c>
      <c r="U1462" t="s">
        <v>4046</v>
      </c>
      <c r="V1462" t="s">
        <v>81</v>
      </c>
      <c r="W1462" t="s">
        <v>104</v>
      </c>
      <c r="X1462" t="s">
        <v>4047</v>
      </c>
      <c r="Y1462">
        <v>39.880000000000003</v>
      </c>
    </row>
    <row r="1463" spans="1:25" x14ac:dyDescent="0.2">
      <c r="A1463">
        <v>3206</v>
      </c>
      <c r="B1463" t="s">
        <v>4045</v>
      </c>
      <c r="C1463" s="6">
        <v>42318</v>
      </c>
      <c r="D1463" s="7">
        <v>42318</v>
      </c>
      <c r="E1463" s="8">
        <f>DAY(D1463)</f>
        <v>10</v>
      </c>
      <c r="F1463">
        <f>_xlfn.ISOWEEKNUM(D1463)</f>
        <v>46</v>
      </c>
      <c r="G1463" t="str">
        <f>RIGHT((MONTH(D1463)-1)*2+IF(DAY(D1463)&lt;16,1,2)+100,2)</f>
        <v>21</v>
      </c>
      <c r="H1463" s="8">
        <f>MONTH(D1463)</f>
        <v>11</v>
      </c>
      <c r="I1463" t="str">
        <f>TEXT(D1463,"mmm")</f>
        <v>nov</v>
      </c>
      <c r="J1463">
        <f>YEAR(D1463)</f>
        <v>2015</v>
      </c>
      <c r="K1463" s="6">
        <v>42324</v>
      </c>
      <c r="L1463" t="s">
        <v>20</v>
      </c>
      <c r="M1463" t="s">
        <v>1102</v>
      </c>
      <c r="N1463" t="s">
        <v>1103</v>
      </c>
      <c r="O1463" t="s">
        <v>23</v>
      </c>
      <c r="P1463" t="s">
        <v>24</v>
      </c>
      <c r="Q1463" t="s">
        <v>304</v>
      </c>
      <c r="R1463" t="s">
        <v>61</v>
      </c>
      <c r="S1463">
        <v>92037</v>
      </c>
      <c r="T1463" t="s">
        <v>62</v>
      </c>
      <c r="U1463" t="s">
        <v>659</v>
      </c>
      <c r="V1463" t="s">
        <v>29</v>
      </c>
      <c r="W1463" t="s">
        <v>30</v>
      </c>
      <c r="X1463" t="s">
        <v>660</v>
      </c>
      <c r="Y1463">
        <v>62.24</v>
      </c>
    </row>
    <row r="1464" spans="1:25" x14ac:dyDescent="0.2">
      <c r="A1464">
        <v>3207</v>
      </c>
      <c r="B1464" t="s">
        <v>4045</v>
      </c>
      <c r="C1464" s="6">
        <v>42318</v>
      </c>
      <c r="D1464" s="7">
        <v>42318</v>
      </c>
      <c r="E1464" s="8">
        <f>DAY(D1464)</f>
        <v>10</v>
      </c>
      <c r="F1464">
        <f>_xlfn.ISOWEEKNUM(D1464)</f>
        <v>46</v>
      </c>
      <c r="G1464" t="str">
        <f>RIGHT((MONTH(D1464)-1)*2+IF(DAY(D1464)&lt;16,1,2)+100,2)</f>
        <v>21</v>
      </c>
      <c r="H1464" s="8">
        <f>MONTH(D1464)</f>
        <v>11</v>
      </c>
      <c r="I1464" t="str">
        <f>TEXT(D1464,"mmm")</f>
        <v>nov</v>
      </c>
      <c r="J1464">
        <f>YEAR(D1464)</f>
        <v>2015</v>
      </c>
      <c r="K1464" s="6">
        <v>42324</v>
      </c>
      <c r="L1464" t="s">
        <v>20</v>
      </c>
      <c r="M1464" t="s">
        <v>1102</v>
      </c>
      <c r="N1464" t="s">
        <v>1103</v>
      </c>
      <c r="O1464" t="s">
        <v>23</v>
      </c>
      <c r="P1464" t="s">
        <v>24</v>
      </c>
      <c r="Q1464" t="s">
        <v>304</v>
      </c>
      <c r="R1464" t="s">
        <v>61</v>
      </c>
      <c r="S1464">
        <v>92037</v>
      </c>
      <c r="T1464" t="s">
        <v>62</v>
      </c>
      <c r="U1464" t="s">
        <v>4048</v>
      </c>
      <c r="V1464" t="s">
        <v>81</v>
      </c>
      <c r="W1464" t="s">
        <v>104</v>
      </c>
      <c r="X1464" t="s">
        <v>4049</v>
      </c>
      <c r="Y1464">
        <v>53.2</v>
      </c>
    </row>
    <row r="1465" spans="1:25" x14ac:dyDescent="0.2">
      <c r="A1465">
        <v>3208</v>
      </c>
      <c r="B1465" t="s">
        <v>4045</v>
      </c>
      <c r="C1465" s="6">
        <v>42318</v>
      </c>
      <c r="D1465" s="7">
        <v>42318</v>
      </c>
      <c r="E1465" s="8">
        <f>DAY(D1465)</f>
        <v>10</v>
      </c>
      <c r="F1465">
        <f>_xlfn.ISOWEEKNUM(D1465)</f>
        <v>46</v>
      </c>
      <c r="G1465" t="str">
        <f>RIGHT((MONTH(D1465)-1)*2+IF(DAY(D1465)&lt;16,1,2)+100,2)</f>
        <v>21</v>
      </c>
      <c r="H1465" s="8">
        <f>MONTH(D1465)</f>
        <v>11</v>
      </c>
      <c r="I1465" t="str">
        <f>TEXT(D1465,"mmm")</f>
        <v>nov</v>
      </c>
      <c r="J1465">
        <f>YEAR(D1465)</f>
        <v>2015</v>
      </c>
      <c r="K1465" s="6">
        <v>42324</v>
      </c>
      <c r="L1465" t="s">
        <v>20</v>
      </c>
      <c r="M1465" t="s">
        <v>1102</v>
      </c>
      <c r="N1465" t="s">
        <v>1103</v>
      </c>
      <c r="O1465" t="s">
        <v>23</v>
      </c>
      <c r="P1465" t="s">
        <v>24</v>
      </c>
      <c r="Q1465" t="s">
        <v>304</v>
      </c>
      <c r="R1465" t="s">
        <v>61</v>
      </c>
      <c r="S1465">
        <v>92037</v>
      </c>
      <c r="T1465" t="s">
        <v>62</v>
      </c>
      <c r="U1465" t="s">
        <v>4050</v>
      </c>
      <c r="V1465" t="s">
        <v>29</v>
      </c>
      <c r="W1465" t="s">
        <v>39</v>
      </c>
      <c r="X1465" t="s">
        <v>4051</v>
      </c>
      <c r="Y1465">
        <v>39.840000000000003</v>
      </c>
    </row>
    <row r="1466" spans="1:25" x14ac:dyDescent="0.2">
      <c r="A1466">
        <v>5165</v>
      </c>
      <c r="B1466" t="s">
        <v>4052</v>
      </c>
      <c r="C1466" s="6">
        <v>42318</v>
      </c>
      <c r="D1466" s="7">
        <v>42318</v>
      </c>
      <c r="E1466" s="8">
        <f>DAY(D1466)</f>
        <v>10</v>
      </c>
      <c r="F1466">
        <f>_xlfn.ISOWEEKNUM(D1466)</f>
        <v>46</v>
      </c>
      <c r="G1466" t="str">
        <f>RIGHT((MONTH(D1466)-1)*2+IF(DAY(D1466)&lt;16,1,2)+100,2)</f>
        <v>21</v>
      </c>
      <c r="H1466" s="8">
        <f>MONTH(D1466)</f>
        <v>11</v>
      </c>
      <c r="I1466" t="str">
        <f>TEXT(D1466,"mmm")</f>
        <v>nov</v>
      </c>
      <c r="J1466">
        <f>YEAR(D1466)</f>
        <v>2015</v>
      </c>
      <c r="K1466" s="6">
        <v>42324</v>
      </c>
      <c r="L1466" t="s">
        <v>20</v>
      </c>
      <c r="M1466" t="s">
        <v>580</v>
      </c>
      <c r="N1466" t="s">
        <v>581</v>
      </c>
      <c r="O1466" t="s">
        <v>23</v>
      </c>
      <c r="P1466" t="s">
        <v>24</v>
      </c>
      <c r="Q1466" t="s">
        <v>1652</v>
      </c>
      <c r="R1466" t="s">
        <v>243</v>
      </c>
      <c r="S1466">
        <v>48640</v>
      </c>
      <c r="T1466" t="s">
        <v>27</v>
      </c>
      <c r="U1466" t="s">
        <v>4053</v>
      </c>
      <c r="V1466" t="s">
        <v>29</v>
      </c>
      <c r="W1466" t="s">
        <v>54</v>
      </c>
      <c r="X1466" t="s">
        <v>4054</v>
      </c>
      <c r="Y1466">
        <v>3.9</v>
      </c>
    </row>
    <row r="1467" spans="1:25" x14ac:dyDescent="0.2">
      <c r="A1467">
        <v>5166</v>
      </c>
      <c r="B1467" t="s">
        <v>4052</v>
      </c>
      <c r="C1467" s="6">
        <v>42318</v>
      </c>
      <c r="D1467" s="7">
        <v>42318</v>
      </c>
      <c r="E1467" s="8">
        <f>DAY(D1467)</f>
        <v>10</v>
      </c>
      <c r="F1467">
        <f>_xlfn.ISOWEEKNUM(D1467)</f>
        <v>46</v>
      </c>
      <c r="G1467" t="str">
        <f>RIGHT((MONTH(D1467)-1)*2+IF(DAY(D1467)&lt;16,1,2)+100,2)</f>
        <v>21</v>
      </c>
      <c r="H1467" s="8">
        <f>MONTH(D1467)</f>
        <v>11</v>
      </c>
      <c r="I1467" t="str">
        <f>TEXT(D1467,"mmm")</f>
        <v>nov</v>
      </c>
      <c r="J1467">
        <f>YEAR(D1467)</f>
        <v>2015</v>
      </c>
      <c r="K1467" s="6">
        <v>42324</v>
      </c>
      <c r="L1467" t="s">
        <v>20</v>
      </c>
      <c r="M1467" t="s">
        <v>580</v>
      </c>
      <c r="N1467" t="s">
        <v>581</v>
      </c>
      <c r="O1467" t="s">
        <v>23</v>
      </c>
      <c r="P1467" t="s">
        <v>24</v>
      </c>
      <c r="Q1467" t="s">
        <v>1652</v>
      </c>
      <c r="R1467" t="s">
        <v>243</v>
      </c>
      <c r="S1467">
        <v>48640</v>
      </c>
      <c r="T1467" t="s">
        <v>27</v>
      </c>
      <c r="U1467" t="s">
        <v>4055</v>
      </c>
      <c r="V1467" t="s">
        <v>29</v>
      </c>
      <c r="W1467" t="s">
        <v>30</v>
      </c>
      <c r="X1467" t="s">
        <v>4056</v>
      </c>
      <c r="Y1467">
        <v>12.84</v>
      </c>
    </row>
    <row r="1468" spans="1:25" x14ac:dyDescent="0.2">
      <c r="A1468">
        <v>5167</v>
      </c>
      <c r="B1468" t="s">
        <v>4052</v>
      </c>
      <c r="C1468" s="6">
        <v>42318</v>
      </c>
      <c r="D1468" s="7">
        <v>42318</v>
      </c>
      <c r="E1468" s="8">
        <f>DAY(D1468)</f>
        <v>10</v>
      </c>
      <c r="F1468">
        <f>_xlfn.ISOWEEKNUM(D1468)</f>
        <v>46</v>
      </c>
      <c r="G1468" t="str">
        <f>RIGHT((MONTH(D1468)-1)*2+IF(DAY(D1468)&lt;16,1,2)+100,2)</f>
        <v>21</v>
      </c>
      <c r="H1468" s="8">
        <f>MONTH(D1468)</f>
        <v>11</v>
      </c>
      <c r="I1468" t="str">
        <f>TEXT(D1468,"mmm")</f>
        <v>nov</v>
      </c>
      <c r="J1468">
        <f>YEAR(D1468)</f>
        <v>2015</v>
      </c>
      <c r="K1468" s="6">
        <v>42324</v>
      </c>
      <c r="L1468" t="s">
        <v>20</v>
      </c>
      <c r="M1468" t="s">
        <v>580</v>
      </c>
      <c r="N1468" t="s">
        <v>581</v>
      </c>
      <c r="O1468" t="s">
        <v>23</v>
      </c>
      <c r="P1468" t="s">
        <v>24</v>
      </c>
      <c r="Q1468" t="s">
        <v>1652</v>
      </c>
      <c r="R1468" t="s">
        <v>243</v>
      </c>
      <c r="S1468">
        <v>48640</v>
      </c>
      <c r="T1468" t="s">
        <v>27</v>
      </c>
      <c r="U1468" t="s">
        <v>4057</v>
      </c>
      <c r="V1468" t="s">
        <v>29</v>
      </c>
      <c r="W1468" t="s">
        <v>30</v>
      </c>
      <c r="X1468" t="s">
        <v>4058</v>
      </c>
      <c r="Y1468">
        <v>15.84</v>
      </c>
    </row>
    <row r="1469" spans="1:25" x14ac:dyDescent="0.2">
      <c r="A1469">
        <v>5168</v>
      </c>
      <c r="B1469" t="s">
        <v>4052</v>
      </c>
      <c r="C1469" s="6">
        <v>42318</v>
      </c>
      <c r="D1469" s="7">
        <v>42318</v>
      </c>
      <c r="E1469" s="8">
        <f>DAY(D1469)</f>
        <v>10</v>
      </c>
      <c r="F1469">
        <f>_xlfn.ISOWEEKNUM(D1469)</f>
        <v>46</v>
      </c>
      <c r="G1469" t="str">
        <f>RIGHT((MONTH(D1469)-1)*2+IF(DAY(D1469)&lt;16,1,2)+100,2)</f>
        <v>21</v>
      </c>
      <c r="H1469" s="8">
        <f>MONTH(D1469)</f>
        <v>11</v>
      </c>
      <c r="I1469" t="str">
        <f>TEXT(D1469,"mmm")</f>
        <v>nov</v>
      </c>
      <c r="J1469">
        <f>YEAR(D1469)</f>
        <v>2015</v>
      </c>
      <c r="K1469" s="6">
        <v>42324</v>
      </c>
      <c r="L1469" t="s">
        <v>20</v>
      </c>
      <c r="M1469" t="s">
        <v>580</v>
      </c>
      <c r="N1469" t="s">
        <v>581</v>
      </c>
      <c r="O1469" t="s">
        <v>23</v>
      </c>
      <c r="P1469" t="s">
        <v>24</v>
      </c>
      <c r="Q1469" t="s">
        <v>1652</v>
      </c>
      <c r="R1469" t="s">
        <v>243</v>
      </c>
      <c r="S1469">
        <v>48640</v>
      </c>
      <c r="T1469" t="s">
        <v>27</v>
      </c>
      <c r="U1469" t="s">
        <v>2444</v>
      </c>
      <c r="V1469" t="s">
        <v>81</v>
      </c>
      <c r="W1469" t="s">
        <v>82</v>
      </c>
      <c r="X1469" t="s">
        <v>2445</v>
      </c>
      <c r="Y1469">
        <v>563.94000000000005</v>
      </c>
    </row>
    <row r="1470" spans="1:25" x14ac:dyDescent="0.2">
      <c r="A1470">
        <v>5169</v>
      </c>
      <c r="B1470" t="s">
        <v>4052</v>
      </c>
      <c r="C1470" s="6">
        <v>42318</v>
      </c>
      <c r="D1470" s="7">
        <v>42318</v>
      </c>
      <c r="E1470" s="8">
        <f>DAY(D1470)</f>
        <v>10</v>
      </c>
      <c r="F1470">
        <f>_xlfn.ISOWEEKNUM(D1470)</f>
        <v>46</v>
      </c>
      <c r="G1470" t="str">
        <f>RIGHT((MONTH(D1470)-1)*2+IF(DAY(D1470)&lt;16,1,2)+100,2)</f>
        <v>21</v>
      </c>
      <c r="H1470" s="8">
        <f>MONTH(D1470)</f>
        <v>11</v>
      </c>
      <c r="I1470" t="str">
        <f>TEXT(D1470,"mmm")</f>
        <v>nov</v>
      </c>
      <c r="J1470">
        <f>YEAR(D1470)</f>
        <v>2015</v>
      </c>
      <c r="K1470" s="6">
        <v>42324</v>
      </c>
      <c r="L1470" t="s">
        <v>20</v>
      </c>
      <c r="M1470" t="s">
        <v>580</v>
      </c>
      <c r="N1470" t="s">
        <v>581</v>
      </c>
      <c r="O1470" t="s">
        <v>23</v>
      </c>
      <c r="P1470" t="s">
        <v>24</v>
      </c>
      <c r="Q1470" t="s">
        <v>1652</v>
      </c>
      <c r="R1470" t="s">
        <v>243</v>
      </c>
      <c r="S1470">
        <v>48640</v>
      </c>
      <c r="T1470" t="s">
        <v>27</v>
      </c>
      <c r="U1470" t="s">
        <v>4059</v>
      </c>
      <c r="V1470" t="s">
        <v>29</v>
      </c>
      <c r="W1470" t="s">
        <v>42</v>
      </c>
      <c r="X1470" t="s">
        <v>4060</v>
      </c>
      <c r="Y1470">
        <v>62.94</v>
      </c>
    </row>
    <row r="1471" spans="1:25" x14ac:dyDescent="0.2">
      <c r="A1471">
        <v>5170</v>
      </c>
      <c r="B1471" t="s">
        <v>4052</v>
      </c>
      <c r="C1471" s="6">
        <v>42318</v>
      </c>
      <c r="D1471" s="7">
        <v>42318</v>
      </c>
      <c r="E1471" s="8">
        <f>DAY(D1471)</f>
        <v>10</v>
      </c>
      <c r="F1471">
        <f>_xlfn.ISOWEEKNUM(D1471)</f>
        <v>46</v>
      </c>
      <c r="G1471" t="str">
        <f>RIGHT((MONTH(D1471)-1)*2+IF(DAY(D1471)&lt;16,1,2)+100,2)</f>
        <v>21</v>
      </c>
      <c r="H1471" s="8">
        <f>MONTH(D1471)</f>
        <v>11</v>
      </c>
      <c r="I1471" t="str">
        <f>TEXT(D1471,"mmm")</f>
        <v>nov</v>
      </c>
      <c r="J1471">
        <f>YEAR(D1471)</f>
        <v>2015</v>
      </c>
      <c r="K1471" s="6">
        <v>42324</v>
      </c>
      <c r="L1471" t="s">
        <v>20</v>
      </c>
      <c r="M1471" t="s">
        <v>580</v>
      </c>
      <c r="N1471" t="s">
        <v>581</v>
      </c>
      <c r="O1471" t="s">
        <v>23</v>
      </c>
      <c r="P1471" t="s">
        <v>24</v>
      </c>
      <c r="Q1471" t="s">
        <v>1652</v>
      </c>
      <c r="R1471" t="s">
        <v>243</v>
      </c>
      <c r="S1471">
        <v>48640</v>
      </c>
      <c r="T1471" t="s">
        <v>27</v>
      </c>
      <c r="U1471" t="s">
        <v>718</v>
      </c>
      <c r="V1471" t="s">
        <v>29</v>
      </c>
      <c r="W1471" t="s">
        <v>42</v>
      </c>
      <c r="X1471" t="s">
        <v>719</v>
      </c>
      <c r="Y1471">
        <v>535.41</v>
      </c>
    </row>
    <row r="1472" spans="1:25" x14ac:dyDescent="0.2">
      <c r="A1472">
        <v>17</v>
      </c>
      <c r="B1472" t="s">
        <v>4061</v>
      </c>
      <c r="C1472" s="6">
        <v>42319</v>
      </c>
      <c r="D1472" s="7">
        <v>42319</v>
      </c>
      <c r="E1472" s="8">
        <f>DAY(D1472)</f>
        <v>11</v>
      </c>
      <c r="F1472">
        <f>_xlfn.ISOWEEKNUM(D1472)</f>
        <v>46</v>
      </c>
      <c r="G1472" t="str">
        <f>RIGHT((MONTH(D1472)-1)*2+IF(DAY(D1472)&lt;16,1,2)+100,2)</f>
        <v>21</v>
      </c>
      <c r="H1472" s="8">
        <f>MONTH(D1472)</f>
        <v>11</v>
      </c>
      <c r="I1472" t="str">
        <f>TEXT(D1472,"mmm")</f>
        <v>nov</v>
      </c>
      <c r="J1472">
        <f>YEAR(D1472)</f>
        <v>2015</v>
      </c>
      <c r="K1472" s="6">
        <v>42326</v>
      </c>
      <c r="L1472" t="s">
        <v>20</v>
      </c>
      <c r="M1472" t="s">
        <v>4062</v>
      </c>
      <c r="N1472" t="s">
        <v>4063</v>
      </c>
      <c r="O1472" t="s">
        <v>23</v>
      </c>
      <c r="P1472" t="s">
        <v>24</v>
      </c>
      <c r="Q1472" t="s">
        <v>4064</v>
      </c>
      <c r="R1472" t="s">
        <v>338</v>
      </c>
      <c r="S1472">
        <v>53711</v>
      </c>
      <c r="T1472" t="s">
        <v>27</v>
      </c>
      <c r="U1472" t="s">
        <v>4065</v>
      </c>
      <c r="V1472" t="s">
        <v>29</v>
      </c>
      <c r="W1472" t="s">
        <v>42</v>
      </c>
      <c r="X1472" t="s">
        <v>4066</v>
      </c>
      <c r="Y1472">
        <v>665.88</v>
      </c>
    </row>
    <row r="1473" spans="1:25" x14ac:dyDescent="0.2">
      <c r="A1473">
        <v>982</v>
      </c>
      <c r="B1473" t="s">
        <v>4067</v>
      </c>
      <c r="C1473" s="6">
        <v>42319</v>
      </c>
      <c r="D1473" s="7">
        <v>42319</v>
      </c>
      <c r="E1473" s="8">
        <f>DAY(D1473)</f>
        <v>11</v>
      </c>
      <c r="F1473">
        <f>_xlfn.ISOWEEKNUM(D1473)</f>
        <v>46</v>
      </c>
      <c r="G1473" t="str">
        <f>RIGHT((MONTH(D1473)-1)*2+IF(DAY(D1473)&lt;16,1,2)+100,2)</f>
        <v>21</v>
      </c>
      <c r="H1473" s="8">
        <f>MONTH(D1473)</f>
        <v>11</v>
      </c>
      <c r="I1473" t="str">
        <f>TEXT(D1473,"mmm")</f>
        <v>nov</v>
      </c>
      <c r="J1473">
        <f>YEAR(D1473)</f>
        <v>2015</v>
      </c>
      <c r="K1473" s="6">
        <v>42322</v>
      </c>
      <c r="L1473" t="s">
        <v>57</v>
      </c>
      <c r="M1473" t="s">
        <v>4068</v>
      </c>
      <c r="N1473" t="s">
        <v>4069</v>
      </c>
      <c r="O1473" t="s">
        <v>23</v>
      </c>
      <c r="P1473" t="s">
        <v>24</v>
      </c>
      <c r="Q1473" t="s">
        <v>1432</v>
      </c>
      <c r="R1473" t="s">
        <v>646</v>
      </c>
      <c r="S1473">
        <v>80027</v>
      </c>
      <c r="T1473" t="s">
        <v>62</v>
      </c>
      <c r="U1473" t="s">
        <v>911</v>
      </c>
      <c r="V1473" t="s">
        <v>29</v>
      </c>
      <c r="W1473" t="s">
        <v>54</v>
      </c>
      <c r="X1473" t="s">
        <v>912</v>
      </c>
      <c r="Y1473">
        <v>3.3919999999999999</v>
      </c>
    </row>
    <row r="1474" spans="1:25" x14ac:dyDescent="0.2">
      <c r="A1474">
        <v>983</v>
      </c>
      <c r="B1474" t="s">
        <v>4067</v>
      </c>
      <c r="C1474" s="6">
        <v>42319</v>
      </c>
      <c r="D1474" s="7">
        <v>42319</v>
      </c>
      <c r="E1474" s="8">
        <f>DAY(D1474)</f>
        <v>11</v>
      </c>
      <c r="F1474">
        <f>_xlfn.ISOWEEKNUM(D1474)</f>
        <v>46</v>
      </c>
      <c r="G1474" t="str">
        <f>RIGHT((MONTH(D1474)-1)*2+IF(DAY(D1474)&lt;16,1,2)+100,2)</f>
        <v>21</v>
      </c>
      <c r="H1474" s="8">
        <f>MONTH(D1474)</f>
        <v>11</v>
      </c>
      <c r="I1474" t="str">
        <f>TEXT(D1474,"mmm")</f>
        <v>nov</v>
      </c>
      <c r="J1474">
        <f>YEAR(D1474)</f>
        <v>2015</v>
      </c>
      <c r="K1474" s="6">
        <v>42322</v>
      </c>
      <c r="L1474" t="s">
        <v>57</v>
      </c>
      <c r="M1474" t="s">
        <v>4068</v>
      </c>
      <c r="N1474" t="s">
        <v>4069</v>
      </c>
      <c r="O1474" t="s">
        <v>23</v>
      </c>
      <c r="P1474" t="s">
        <v>24</v>
      </c>
      <c r="Q1474" t="s">
        <v>1432</v>
      </c>
      <c r="R1474" t="s">
        <v>646</v>
      </c>
      <c r="S1474">
        <v>80027</v>
      </c>
      <c r="T1474" t="s">
        <v>62</v>
      </c>
      <c r="U1474" t="s">
        <v>4070</v>
      </c>
      <c r="V1474" t="s">
        <v>89</v>
      </c>
      <c r="W1474" t="s">
        <v>90</v>
      </c>
      <c r="X1474" t="s">
        <v>4071</v>
      </c>
      <c r="Y1474">
        <v>559.98400000000004</v>
      </c>
    </row>
    <row r="1475" spans="1:25" x14ac:dyDescent="0.2">
      <c r="A1475">
        <v>984</v>
      </c>
      <c r="B1475" t="s">
        <v>4067</v>
      </c>
      <c r="C1475" s="6">
        <v>42319</v>
      </c>
      <c r="D1475" s="7">
        <v>42319</v>
      </c>
      <c r="E1475" s="8">
        <f>DAY(D1475)</f>
        <v>11</v>
      </c>
      <c r="F1475">
        <f>_xlfn.ISOWEEKNUM(D1475)</f>
        <v>46</v>
      </c>
      <c r="G1475" t="str">
        <f>RIGHT((MONTH(D1475)-1)*2+IF(DAY(D1475)&lt;16,1,2)+100,2)</f>
        <v>21</v>
      </c>
      <c r="H1475" s="8">
        <f>MONTH(D1475)</f>
        <v>11</v>
      </c>
      <c r="I1475" t="str">
        <f>TEXT(D1475,"mmm")</f>
        <v>nov</v>
      </c>
      <c r="J1475">
        <f>YEAR(D1475)</f>
        <v>2015</v>
      </c>
      <c r="K1475" s="6">
        <v>42322</v>
      </c>
      <c r="L1475" t="s">
        <v>57</v>
      </c>
      <c r="M1475" t="s">
        <v>4068</v>
      </c>
      <c r="N1475" t="s">
        <v>4069</v>
      </c>
      <c r="O1475" t="s">
        <v>23</v>
      </c>
      <c r="P1475" t="s">
        <v>24</v>
      </c>
      <c r="Q1475" t="s">
        <v>1432</v>
      </c>
      <c r="R1475" t="s">
        <v>646</v>
      </c>
      <c r="S1475">
        <v>80027</v>
      </c>
      <c r="T1475" t="s">
        <v>62</v>
      </c>
      <c r="U1475" t="s">
        <v>4072</v>
      </c>
      <c r="V1475" t="s">
        <v>81</v>
      </c>
      <c r="W1475" t="s">
        <v>82</v>
      </c>
      <c r="X1475" t="s">
        <v>4073</v>
      </c>
      <c r="Y1475">
        <v>603.91999999999996</v>
      </c>
    </row>
    <row r="1476" spans="1:25" x14ac:dyDescent="0.2">
      <c r="A1476">
        <v>3325</v>
      </c>
      <c r="B1476" t="s">
        <v>4074</v>
      </c>
      <c r="C1476" s="6">
        <v>42319</v>
      </c>
      <c r="D1476" s="7">
        <v>42319</v>
      </c>
      <c r="E1476" s="8">
        <f>DAY(D1476)</f>
        <v>11</v>
      </c>
      <c r="F1476">
        <f>_xlfn.ISOWEEKNUM(D1476)</f>
        <v>46</v>
      </c>
      <c r="G1476" t="str">
        <f>RIGHT((MONTH(D1476)-1)*2+IF(DAY(D1476)&lt;16,1,2)+100,2)</f>
        <v>21</v>
      </c>
      <c r="H1476" s="8">
        <f>MONTH(D1476)</f>
        <v>11</v>
      </c>
      <c r="I1476" t="str">
        <f>TEXT(D1476,"mmm")</f>
        <v>nov</v>
      </c>
      <c r="J1476">
        <f>YEAR(D1476)</f>
        <v>2015</v>
      </c>
      <c r="K1476" s="6">
        <v>42323</v>
      </c>
      <c r="L1476" t="s">
        <v>20</v>
      </c>
      <c r="M1476" t="s">
        <v>4075</v>
      </c>
      <c r="N1476" t="s">
        <v>4076</v>
      </c>
      <c r="O1476" t="s">
        <v>23</v>
      </c>
      <c r="P1476" t="s">
        <v>24</v>
      </c>
      <c r="Q1476" t="s">
        <v>25</v>
      </c>
      <c r="R1476" t="s">
        <v>26</v>
      </c>
      <c r="S1476">
        <v>77095</v>
      </c>
      <c r="T1476" t="s">
        <v>27</v>
      </c>
      <c r="U1476" t="s">
        <v>2807</v>
      </c>
      <c r="V1476" t="s">
        <v>29</v>
      </c>
      <c r="W1476" t="s">
        <v>45</v>
      </c>
      <c r="X1476" t="s">
        <v>2808</v>
      </c>
      <c r="Y1476">
        <v>896.99</v>
      </c>
    </row>
    <row r="1477" spans="1:25" x14ac:dyDescent="0.2">
      <c r="A1477">
        <v>3326</v>
      </c>
      <c r="B1477" t="s">
        <v>4074</v>
      </c>
      <c r="C1477" s="6">
        <v>42319</v>
      </c>
      <c r="D1477" s="7">
        <v>42319</v>
      </c>
      <c r="E1477" s="8">
        <f>DAY(D1477)</f>
        <v>11</v>
      </c>
      <c r="F1477">
        <f>_xlfn.ISOWEEKNUM(D1477)</f>
        <v>46</v>
      </c>
      <c r="G1477" t="str">
        <f>RIGHT((MONTH(D1477)-1)*2+IF(DAY(D1477)&lt;16,1,2)+100,2)</f>
        <v>21</v>
      </c>
      <c r="H1477" s="8">
        <f>MONTH(D1477)</f>
        <v>11</v>
      </c>
      <c r="I1477" t="str">
        <f>TEXT(D1477,"mmm")</f>
        <v>nov</v>
      </c>
      <c r="J1477">
        <f>YEAR(D1477)</f>
        <v>2015</v>
      </c>
      <c r="K1477" s="6">
        <v>42323</v>
      </c>
      <c r="L1477" t="s">
        <v>20</v>
      </c>
      <c r="M1477" t="s">
        <v>4075</v>
      </c>
      <c r="N1477" t="s">
        <v>4076</v>
      </c>
      <c r="O1477" t="s">
        <v>23</v>
      </c>
      <c r="P1477" t="s">
        <v>24</v>
      </c>
      <c r="Q1477" t="s">
        <v>25</v>
      </c>
      <c r="R1477" t="s">
        <v>26</v>
      </c>
      <c r="S1477">
        <v>77095</v>
      </c>
      <c r="T1477" t="s">
        <v>27</v>
      </c>
      <c r="U1477" t="s">
        <v>4077</v>
      </c>
      <c r="V1477" t="s">
        <v>29</v>
      </c>
      <c r="W1477" t="s">
        <v>45</v>
      </c>
      <c r="X1477" t="s">
        <v>4078</v>
      </c>
      <c r="Y1477">
        <v>1.234</v>
      </c>
    </row>
    <row r="1478" spans="1:25" x14ac:dyDescent="0.2">
      <c r="A1478">
        <v>3327</v>
      </c>
      <c r="B1478" t="s">
        <v>4074</v>
      </c>
      <c r="C1478" s="6">
        <v>42319</v>
      </c>
      <c r="D1478" s="7">
        <v>42319</v>
      </c>
      <c r="E1478" s="8">
        <f>DAY(D1478)</f>
        <v>11</v>
      </c>
      <c r="F1478">
        <f>_xlfn.ISOWEEKNUM(D1478)</f>
        <v>46</v>
      </c>
      <c r="G1478" t="str">
        <f>RIGHT((MONTH(D1478)-1)*2+IF(DAY(D1478)&lt;16,1,2)+100,2)</f>
        <v>21</v>
      </c>
      <c r="H1478" s="8">
        <f>MONTH(D1478)</f>
        <v>11</v>
      </c>
      <c r="I1478" t="str">
        <f>TEXT(D1478,"mmm")</f>
        <v>nov</v>
      </c>
      <c r="J1478">
        <f>YEAR(D1478)</f>
        <v>2015</v>
      </c>
      <c r="K1478" s="6">
        <v>42323</v>
      </c>
      <c r="L1478" t="s">
        <v>20</v>
      </c>
      <c r="M1478" t="s">
        <v>4075</v>
      </c>
      <c r="N1478" t="s">
        <v>4076</v>
      </c>
      <c r="O1478" t="s">
        <v>23</v>
      </c>
      <c r="P1478" t="s">
        <v>24</v>
      </c>
      <c r="Q1478" t="s">
        <v>25</v>
      </c>
      <c r="R1478" t="s">
        <v>26</v>
      </c>
      <c r="S1478">
        <v>77095</v>
      </c>
      <c r="T1478" t="s">
        <v>27</v>
      </c>
      <c r="U1478" t="s">
        <v>4079</v>
      </c>
      <c r="V1478" t="s">
        <v>29</v>
      </c>
      <c r="W1478" t="s">
        <v>54</v>
      </c>
      <c r="X1478" t="s">
        <v>4080</v>
      </c>
      <c r="Y1478">
        <v>67.56</v>
      </c>
    </row>
    <row r="1479" spans="1:25" x14ac:dyDescent="0.2">
      <c r="A1479">
        <v>3328</v>
      </c>
      <c r="B1479" t="s">
        <v>4074</v>
      </c>
      <c r="C1479" s="6">
        <v>42319</v>
      </c>
      <c r="D1479" s="7">
        <v>42319</v>
      </c>
      <c r="E1479" s="8">
        <f>DAY(D1479)</f>
        <v>11</v>
      </c>
      <c r="F1479">
        <f>_xlfn.ISOWEEKNUM(D1479)</f>
        <v>46</v>
      </c>
      <c r="G1479" t="str">
        <f>RIGHT((MONTH(D1479)-1)*2+IF(DAY(D1479)&lt;16,1,2)+100,2)</f>
        <v>21</v>
      </c>
      <c r="H1479" s="8">
        <f>MONTH(D1479)</f>
        <v>11</v>
      </c>
      <c r="I1479" t="str">
        <f>TEXT(D1479,"mmm")</f>
        <v>nov</v>
      </c>
      <c r="J1479">
        <f>YEAR(D1479)</f>
        <v>2015</v>
      </c>
      <c r="K1479" s="6">
        <v>42323</v>
      </c>
      <c r="L1479" t="s">
        <v>20</v>
      </c>
      <c r="M1479" t="s">
        <v>4075</v>
      </c>
      <c r="N1479" t="s">
        <v>4076</v>
      </c>
      <c r="O1479" t="s">
        <v>23</v>
      </c>
      <c r="P1479" t="s">
        <v>24</v>
      </c>
      <c r="Q1479" t="s">
        <v>25</v>
      </c>
      <c r="R1479" t="s">
        <v>26</v>
      </c>
      <c r="S1479">
        <v>77095</v>
      </c>
      <c r="T1479" t="s">
        <v>27</v>
      </c>
      <c r="U1479" t="s">
        <v>3336</v>
      </c>
      <c r="V1479" t="s">
        <v>29</v>
      </c>
      <c r="W1479" t="s">
        <v>30</v>
      </c>
      <c r="X1479" t="s">
        <v>3337</v>
      </c>
      <c r="Y1479">
        <v>21.72</v>
      </c>
    </row>
    <row r="1480" spans="1:25" x14ac:dyDescent="0.2">
      <c r="A1480">
        <v>3329</v>
      </c>
      <c r="B1480" t="s">
        <v>4074</v>
      </c>
      <c r="C1480" s="6">
        <v>42319</v>
      </c>
      <c r="D1480" s="7">
        <v>42319</v>
      </c>
      <c r="E1480" s="8">
        <f>DAY(D1480)</f>
        <v>11</v>
      </c>
      <c r="F1480">
        <f>_xlfn.ISOWEEKNUM(D1480)</f>
        <v>46</v>
      </c>
      <c r="G1480" t="str">
        <f>RIGHT((MONTH(D1480)-1)*2+IF(DAY(D1480)&lt;16,1,2)+100,2)</f>
        <v>21</v>
      </c>
      <c r="H1480" s="8">
        <f>MONTH(D1480)</f>
        <v>11</v>
      </c>
      <c r="I1480" t="str">
        <f>TEXT(D1480,"mmm")</f>
        <v>nov</v>
      </c>
      <c r="J1480">
        <f>YEAR(D1480)</f>
        <v>2015</v>
      </c>
      <c r="K1480" s="6">
        <v>42323</v>
      </c>
      <c r="L1480" t="s">
        <v>20</v>
      </c>
      <c r="M1480" t="s">
        <v>4075</v>
      </c>
      <c r="N1480" t="s">
        <v>4076</v>
      </c>
      <c r="O1480" t="s">
        <v>23</v>
      </c>
      <c r="P1480" t="s">
        <v>24</v>
      </c>
      <c r="Q1480" t="s">
        <v>25</v>
      </c>
      <c r="R1480" t="s">
        <v>26</v>
      </c>
      <c r="S1480">
        <v>77095</v>
      </c>
      <c r="T1480" t="s">
        <v>27</v>
      </c>
      <c r="U1480" t="s">
        <v>4081</v>
      </c>
      <c r="V1480" t="s">
        <v>29</v>
      </c>
      <c r="W1480" t="s">
        <v>30</v>
      </c>
      <c r="X1480" t="s">
        <v>4082</v>
      </c>
      <c r="Y1480">
        <v>262.33600000000001</v>
      </c>
    </row>
    <row r="1481" spans="1:25" x14ac:dyDescent="0.2">
      <c r="A1481">
        <v>3330</v>
      </c>
      <c r="B1481" t="s">
        <v>4074</v>
      </c>
      <c r="C1481" s="6">
        <v>42319</v>
      </c>
      <c r="D1481" s="7">
        <v>42319</v>
      </c>
      <c r="E1481" s="8">
        <f>DAY(D1481)</f>
        <v>11</v>
      </c>
      <c r="F1481">
        <f>_xlfn.ISOWEEKNUM(D1481)</f>
        <v>46</v>
      </c>
      <c r="G1481" t="str">
        <f>RIGHT((MONTH(D1481)-1)*2+IF(DAY(D1481)&lt;16,1,2)+100,2)</f>
        <v>21</v>
      </c>
      <c r="H1481" s="8">
        <f>MONTH(D1481)</f>
        <v>11</v>
      </c>
      <c r="I1481" t="str">
        <f>TEXT(D1481,"mmm")</f>
        <v>nov</v>
      </c>
      <c r="J1481">
        <f>YEAR(D1481)</f>
        <v>2015</v>
      </c>
      <c r="K1481" s="6">
        <v>42323</v>
      </c>
      <c r="L1481" t="s">
        <v>20</v>
      </c>
      <c r="M1481" t="s">
        <v>4075</v>
      </c>
      <c r="N1481" t="s">
        <v>4076</v>
      </c>
      <c r="O1481" t="s">
        <v>23</v>
      </c>
      <c r="P1481" t="s">
        <v>24</v>
      </c>
      <c r="Q1481" t="s">
        <v>25</v>
      </c>
      <c r="R1481" t="s">
        <v>26</v>
      </c>
      <c r="S1481">
        <v>77095</v>
      </c>
      <c r="T1481" t="s">
        <v>27</v>
      </c>
      <c r="U1481" t="s">
        <v>1811</v>
      </c>
      <c r="V1481" t="s">
        <v>89</v>
      </c>
      <c r="W1481" t="s">
        <v>90</v>
      </c>
      <c r="X1481" t="s">
        <v>1812</v>
      </c>
      <c r="Y1481">
        <v>148.47999999999999</v>
      </c>
    </row>
    <row r="1482" spans="1:25" x14ac:dyDescent="0.2">
      <c r="A1482">
        <v>3331</v>
      </c>
      <c r="B1482" t="s">
        <v>4074</v>
      </c>
      <c r="C1482" s="6">
        <v>42319</v>
      </c>
      <c r="D1482" s="7">
        <v>42319</v>
      </c>
      <c r="E1482" s="8">
        <f>DAY(D1482)</f>
        <v>11</v>
      </c>
      <c r="F1482">
        <f>_xlfn.ISOWEEKNUM(D1482)</f>
        <v>46</v>
      </c>
      <c r="G1482" t="str">
        <f>RIGHT((MONTH(D1482)-1)*2+IF(DAY(D1482)&lt;16,1,2)+100,2)</f>
        <v>21</v>
      </c>
      <c r="H1482" s="8">
        <f>MONTH(D1482)</f>
        <v>11</v>
      </c>
      <c r="I1482" t="str">
        <f>TEXT(D1482,"mmm")</f>
        <v>nov</v>
      </c>
      <c r="J1482">
        <f>YEAR(D1482)</f>
        <v>2015</v>
      </c>
      <c r="K1482" s="6">
        <v>42323</v>
      </c>
      <c r="L1482" t="s">
        <v>20</v>
      </c>
      <c r="M1482" t="s">
        <v>4075</v>
      </c>
      <c r="N1482" t="s">
        <v>4076</v>
      </c>
      <c r="O1482" t="s">
        <v>23</v>
      </c>
      <c r="P1482" t="s">
        <v>24</v>
      </c>
      <c r="Q1482" t="s">
        <v>25</v>
      </c>
      <c r="R1482" t="s">
        <v>26</v>
      </c>
      <c r="S1482">
        <v>77095</v>
      </c>
      <c r="T1482" t="s">
        <v>27</v>
      </c>
      <c r="U1482" t="s">
        <v>4083</v>
      </c>
      <c r="V1482" t="s">
        <v>89</v>
      </c>
      <c r="W1482" t="s">
        <v>90</v>
      </c>
      <c r="X1482" t="s">
        <v>4084</v>
      </c>
      <c r="Y1482">
        <v>241.17599999999999</v>
      </c>
    </row>
    <row r="1483" spans="1:25" x14ac:dyDescent="0.2">
      <c r="A1483">
        <v>5779</v>
      </c>
      <c r="B1483" t="s">
        <v>4085</v>
      </c>
      <c r="C1483" s="6">
        <v>42319</v>
      </c>
      <c r="D1483" s="7">
        <v>42319</v>
      </c>
      <c r="E1483" s="8">
        <f>DAY(D1483)</f>
        <v>11</v>
      </c>
      <c r="F1483">
        <f>_xlfn.ISOWEEKNUM(D1483)</f>
        <v>46</v>
      </c>
      <c r="G1483" t="str">
        <f>RIGHT((MONTH(D1483)-1)*2+IF(DAY(D1483)&lt;16,1,2)+100,2)</f>
        <v>21</v>
      </c>
      <c r="H1483" s="8">
        <f>MONTH(D1483)</f>
        <v>11</v>
      </c>
      <c r="I1483" t="str">
        <f>TEXT(D1483,"mmm")</f>
        <v>nov</v>
      </c>
      <c r="J1483">
        <f>YEAR(D1483)</f>
        <v>2015</v>
      </c>
      <c r="K1483" s="6">
        <v>42326</v>
      </c>
      <c r="L1483" t="s">
        <v>20</v>
      </c>
      <c r="M1483" t="s">
        <v>2837</v>
      </c>
      <c r="N1483" t="s">
        <v>2838</v>
      </c>
      <c r="O1483" t="s">
        <v>23</v>
      </c>
      <c r="P1483" t="s">
        <v>24</v>
      </c>
      <c r="Q1483" t="s">
        <v>60</v>
      </c>
      <c r="R1483" t="s">
        <v>61</v>
      </c>
      <c r="S1483">
        <v>90008</v>
      </c>
      <c r="T1483" t="s">
        <v>62</v>
      </c>
      <c r="U1483" t="s">
        <v>4086</v>
      </c>
      <c r="V1483" t="s">
        <v>29</v>
      </c>
      <c r="W1483" t="s">
        <v>54</v>
      </c>
      <c r="X1483" t="s">
        <v>4087</v>
      </c>
      <c r="Y1483">
        <v>30.48</v>
      </c>
    </row>
    <row r="1484" spans="1:25" x14ac:dyDescent="0.2">
      <c r="A1484">
        <v>5780</v>
      </c>
      <c r="B1484" t="s">
        <v>4085</v>
      </c>
      <c r="C1484" s="6">
        <v>42319</v>
      </c>
      <c r="D1484" s="7">
        <v>42319</v>
      </c>
      <c r="E1484" s="8">
        <f>DAY(D1484)</f>
        <v>11</v>
      </c>
      <c r="F1484">
        <f>_xlfn.ISOWEEKNUM(D1484)</f>
        <v>46</v>
      </c>
      <c r="G1484" t="str">
        <f>RIGHT((MONTH(D1484)-1)*2+IF(DAY(D1484)&lt;16,1,2)+100,2)</f>
        <v>21</v>
      </c>
      <c r="H1484" s="8">
        <f>MONTH(D1484)</f>
        <v>11</v>
      </c>
      <c r="I1484" t="str">
        <f>TEXT(D1484,"mmm")</f>
        <v>nov</v>
      </c>
      <c r="J1484">
        <f>YEAR(D1484)</f>
        <v>2015</v>
      </c>
      <c r="K1484" s="6">
        <v>42326</v>
      </c>
      <c r="L1484" t="s">
        <v>20</v>
      </c>
      <c r="M1484" t="s">
        <v>2837</v>
      </c>
      <c r="N1484" t="s">
        <v>2838</v>
      </c>
      <c r="O1484" t="s">
        <v>23</v>
      </c>
      <c r="P1484" t="s">
        <v>24</v>
      </c>
      <c r="Q1484" t="s">
        <v>60</v>
      </c>
      <c r="R1484" t="s">
        <v>61</v>
      </c>
      <c r="S1484">
        <v>90008</v>
      </c>
      <c r="T1484" t="s">
        <v>62</v>
      </c>
      <c r="U1484" t="s">
        <v>1754</v>
      </c>
      <c r="V1484" t="s">
        <v>81</v>
      </c>
      <c r="W1484" t="s">
        <v>82</v>
      </c>
      <c r="X1484" t="s">
        <v>1755</v>
      </c>
      <c r="Y1484">
        <v>112.648</v>
      </c>
    </row>
    <row r="1485" spans="1:25" x14ac:dyDescent="0.2">
      <c r="A1485">
        <v>5955</v>
      </c>
      <c r="B1485" t="s">
        <v>4088</v>
      </c>
      <c r="C1485" s="6">
        <v>42319</v>
      </c>
      <c r="D1485" s="7">
        <v>42319</v>
      </c>
      <c r="E1485" s="8">
        <f>DAY(D1485)</f>
        <v>11</v>
      </c>
      <c r="F1485">
        <f>_xlfn.ISOWEEKNUM(D1485)</f>
        <v>46</v>
      </c>
      <c r="G1485" t="str">
        <f>RIGHT((MONTH(D1485)-1)*2+IF(DAY(D1485)&lt;16,1,2)+100,2)</f>
        <v>21</v>
      </c>
      <c r="H1485" s="8">
        <f>MONTH(D1485)</f>
        <v>11</v>
      </c>
      <c r="I1485" t="str">
        <f>TEXT(D1485,"mmm")</f>
        <v>nov</v>
      </c>
      <c r="J1485">
        <f>YEAR(D1485)</f>
        <v>2015</v>
      </c>
      <c r="K1485" s="6">
        <v>42323</v>
      </c>
      <c r="L1485" t="s">
        <v>57</v>
      </c>
      <c r="M1485" t="s">
        <v>2558</v>
      </c>
      <c r="N1485" t="s">
        <v>2559</v>
      </c>
      <c r="O1485" t="s">
        <v>69</v>
      </c>
      <c r="P1485" t="s">
        <v>24</v>
      </c>
      <c r="Q1485" t="s">
        <v>4089</v>
      </c>
      <c r="R1485" t="s">
        <v>51</v>
      </c>
      <c r="S1485">
        <v>19601</v>
      </c>
      <c r="T1485" t="s">
        <v>52</v>
      </c>
      <c r="U1485" t="s">
        <v>1310</v>
      </c>
      <c r="V1485" t="s">
        <v>81</v>
      </c>
      <c r="W1485" t="s">
        <v>104</v>
      </c>
      <c r="X1485" t="s">
        <v>1311</v>
      </c>
      <c r="Y1485">
        <v>23.968</v>
      </c>
    </row>
    <row r="1486" spans="1:25" x14ac:dyDescent="0.2">
      <c r="A1486">
        <v>5956</v>
      </c>
      <c r="B1486" t="s">
        <v>4088</v>
      </c>
      <c r="C1486" s="6">
        <v>42319</v>
      </c>
      <c r="D1486" s="7">
        <v>42319</v>
      </c>
      <c r="E1486" s="8">
        <f>DAY(D1486)</f>
        <v>11</v>
      </c>
      <c r="F1486">
        <f>_xlfn.ISOWEEKNUM(D1486)</f>
        <v>46</v>
      </c>
      <c r="G1486" t="str">
        <f>RIGHT((MONTH(D1486)-1)*2+IF(DAY(D1486)&lt;16,1,2)+100,2)</f>
        <v>21</v>
      </c>
      <c r="H1486" s="8">
        <f>MONTH(D1486)</f>
        <v>11</v>
      </c>
      <c r="I1486" t="str">
        <f>TEXT(D1486,"mmm")</f>
        <v>nov</v>
      </c>
      <c r="J1486">
        <f>YEAR(D1486)</f>
        <v>2015</v>
      </c>
      <c r="K1486" s="6">
        <v>42323</v>
      </c>
      <c r="L1486" t="s">
        <v>57</v>
      </c>
      <c r="M1486" t="s">
        <v>2558</v>
      </c>
      <c r="N1486" t="s">
        <v>2559</v>
      </c>
      <c r="O1486" t="s">
        <v>69</v>
      </c>
      <c r="P1486" t="s">
        <v>24</v>
      </c>
      <c r="Q1486" t="s">
        <v>4089</v>
      </c>
      <c r="R1486" t="s">
        <v>51</v>
      </c>
      <c r="S1486">
        <v>19601</v>
      </c>
      <c r="T1486" t="s">
        <v>52</v>
      </c>
      <c r="U1486" t="s">
        <v>4090</v>
      </c>
      <c r="V1486" t="s">
        <v>81</v>
      </c>
      <c r="W1486" t="s">
        <v>163</v>
      </c>
      <c r="X1486" t="s">
        <v>4091</v>
      </c>
      <c r="Y1486">
        <v>521.96</v>
      </c>
    </row>
    <row r="1487" spans="1:25" x14ac:dyDescent="0.2">
      <c r="A1487">
        <v>5962</v>
      </c>
      <c r="B1487" t="s">
        <v>4092</v>
      </c>
      <c r="C1487" s="6">
        <v>42319</v>
      </c>
      <c r="D1487" s="7">
        <v>42319</v>
      </c>
      <c r="E1487" s="8">
        <f>DAY(D1487)</f>
        <v>11</v>
      </c>
      <c r="F1487">
        <f>_xlfn.ISOWEEKNUM(D1487)</f>
        <v>46</v>
      </c>
      <c r="G1487" t="str">
        <f>RIGHT((MONTH(D1487)-1)*2+IF(DAY(D1487)&lt;16,1,2)+100,2)</f>
        <v>21</v>
      </c>
      <c r="H1487" s="8">
        <f>MONTH(D1487)</f>
        <v>11</v>
      </c>
      <c r="I1487" t="str">
        <f>TEXT(D1487,"mmm")</f>
        <v>nov</v>
      </c>
      <c r="J1487">
        <f>YEAR(D1487)</f>
        <v>2015</v>
      </c>
      <c r="K1487" s="6">
        <v>42321</v>
      </c>
      <c r="L1487" t="s">
        <v>57</v>
      </c>
      <c r="M1487" t="s">
        <v>2681</v>
      </c>
      <c r="N1487" t="s">
        <v>2682</v>
      </c>
      <c r="O1487" t="s">
        <v>35</v>
      </c>
      <c r="P1487" t="s">
        <v>24</v>
      </c>
      <c r="Q1487" t="s">
        <v>60</v>
      </c>
      <c r="R1487" t="s">
        <v>61</v>
      </c>
      <c r="S1487">
        <v>90004</v>
      </c>
      <c r="T1487" t="s">
        <v>62</v>
      </c>
      <c r="U1487" t="s">
        <v>1867</v>
      </c>
      <c r="V1487" t="s">
        <v>89</v>
      </c>
      <c r="W1487" t="s">
        <v>90</v>
      </c>
      <c r="X1487" t="s">
        <v>1868</v>
      </c>
      <c r="Y1487">
        <v>575.928</v>
      </c>
    </row>
    <row r="1488" spans="1:25" x14ac:dyDescent="0.2">
      <c r="A1488">
        <v>5963</v>
      </c>
      <c r="B1488" t="s">
        <v>4092</v>
      </c>
      <c r="C1488" s="6">
        <v>42319</v>
      </c>
      <c r="D1488" s="7">
        <v>42319</v>
      </c>
      <c r="E1488" s="8">
        <f>DAY(D1488)</f>
        <v>11</v>
      </c>
      <c r="F1488">
        <f>_xlfn.ISOWEEKNUM(D1488)</f>
        <v>46</v>
      </c>
      <c r="G1488" t="str">
        <f>RIGHT((MONTH(D1488)-1)*2+IF(DAY(D1488)&lt;16,1,2)+100,2)</f>
        <v>21</v>
      </c>
      <c r="H1488" s="8">
        <f>MONTH(D1488)</f>
        <v>11</v>
      </c>
      <c r="I1488" t="str">
        <f>TEXT(D1488,"mmm")</f>
        <v>nov</v>
      </c>
      <c r="J1488">
        <f>YEAR(D1488)</f>
        <v>2015</v>
      </c>
      <c r="K1488" s="6">
        <v>42321</v>
      </c>
      <c r="L1488" t="s">
        <v>57</v>
      </c>
      <c r="M1488" t="s">
        <v>2681</v>
      </c>
      <c r="N1488" t="s">
        <v>2682</v>
      </c>
      <c r="O1488" t="s">
        <v>35</v>
      </c>
      <c r="P1488" t="s">
        <v>24</v>
      </c>
      <c r="Q1488" t="s">
        <v>60</v>
      </c>
      <c r="R1488" t="s">
        <v>61</v>
      </c>
      <c r="S1488">
        <v>90004</v>
      </c>
      <c r="T1488" t="s">
        <v>62</v>
      </c>
      <c r="U1488" t="s">
        <v>1885</v>
      </c>
      <c r="V1488" t="s">
        <v>29</v>
      </c>
      <c r="W1488" t="s">
        <v>203</v>
      </c>
      <c r="X1488" t="s">
        <v>1886</v>
      </c>
      <c r="Y1488">
        <v>7.78</v>
      </c>
    </row>
    <row r="1489" spans="1:25" x14ac:dyDescent="0.2">
      <c r="A1489">
        <v>5964</v>
      </c>
      <c r="B1489" t="s">
        <v>4092</v>
      </c>
      <c r="C1489" s="6">
        <v>42319</v>
      </c>
      <c r="D1489" s="7">
        <v>42319</v>
      </c>
      <c r="E1489" s="8">
        <f>DAY(D1489)</f>
        <v>11</v>
      </c>
      <c r="F1489">
        <f>_xlfn.ISOWEEKNUM(D1489)</f>
        <v>46</v>
      </c>
      <c r="G1489" t="str">
        <f>RIGHT((MONTH(D1489)-1)*2+IF(DAY(D1489)&lt;16,1,2)+100,2)</f>
        <v>21</v>
      </c>
      <c r="H1489" s="8">
        <f>MONTH(D1489)</f>
        <v>11</v>
      </c>
      <c r="I1489" t="str">
        <f>TEXT(D1489,"mmm")</f>
        <v>nov</v>
      </c>
      <c r="J1489">
        <f>YEAR(D1489)</f>
        <v>2015</v>
      </c>
      <c r="K1489" s="6">
        <v>42321</v>
      </c>
      <c r="L1489" t="s">
        <v>57</v>
      </c>
      <c r="M1489" t="s">
        <v>2681</v>
      </c>
      <c r="N1489" t="s">
        <v>2682</v>
      </c>
      <c r="O1489" t="s">
        <v>35</v>
      </c>
      <c r="P1489" t="s">
        <v>24</v>
      </c>
      <c r="Q1489" t="s">
        <v>60</v>
      </c>
      <c r="R1489" t="s">
        <v>61</v>
      </c>
      <c r="S1489">
        <v>90004</v>
      </c>
      <c r="T1489" t="s">
        <v>62</v>
      </c>
      <c r="U1489" t="s">
        <v>4093</v>
      </c>
      <c r="V1489" t="s">
        <v>29</v>
      </c>
      <c r="W1489" t="s">
        <v>30</v>
      </c>
      <c r="X1489" t="s">
        <v>4094</v>
      </c>
      <c r="Y1489">
        <v>123.92</v>
      </c>
    </row>
    <row r="1490" spans="1:25" x14ac:dyDescent="0.2">
      <c r="A1490">
        <v>9614</v>
      </c>
      <c r="B1490" t="s">
        <v>4095</v>
      </c>
      <c r="C1490" s="6">
        <v>42319</v>
      </c>
      <c r="D1490" s="7">
        <v>42319</v>
      </c>
      <c r="E1490" s="8">
        <f>DAY(D1490)</f>
        <v>11</v>
      </c>
      <c r="F1490">
        <f>_xlfn.ISOWEEKNUM(D1490)</f>
        <v>46</v>
      </c>
      <c r="G1490" t="str">
        <f>RIGHT((MONTH(D1490)-1)*2+IF(DAY(D1490)&lt;16,1,2)+100,2)</f>
        <v>21</v>
      </c>
      <c r="H1490" s="8">
        <f>MONTH(D1490)</f>
        <v>11</v>
      </c>
      <c r="I1490" t="str">
        <f>TEXT(D1490,"mmm")</f>
        <v>nov</v>
      </c>
      <c r="J1490">
        <f>YEAR(D1490)</f>
        <v>2015</v>
      </c>
      <c r="K1490" s="6">
        <v>42321</v>
      </c>
      <c r="L1490" t="s">
        <v>66</v>
      </c>
      <c r="M1490" t="s">
        <v>1065</v>
      </c>
      <c r="N1490" t="s">
        <v>1066</v>
      </c>
      <c r="O1490" t="s">
        <v>69</v>
      </c>
      <c r="P1490" t="s">
        <v>24</v>
      </c>
      <c r="Q1490" t="s">
        <v>358</v>
      </c>
      <c r="R1490" t="s">
        <v>359</v>
      </c>
      <c r="S1490">
        <v>98115</v>
      </c>
      <c r="T1490" t="s">
        <v>62</v>
      </c>
      <c r="U1490" t="s">
        <v>1951</v>
      </c>
      <c r="V1490" t="s">
        <v>29</v>
      </c>
      <c r="W1490" t="s">
        <v>203</v>
      </c>
      <c r="X1490" t="s">
        <v>1952</v>
      </c>
      <c r="Y1490">
        <v>22.98</v>
      </c>
    </row>
    <row r="1491" spans="1:25" x14ac:dyDescent="0.2">
      <c r="A1491">
        <v>9615</v>
      </c>
      <c r="B1491" t="s">
        <v>4095</v>
      </c>
      <c r="C1491" s="6">
        <v>42319</v>
      </c>
      <c r="D1491" s="7">
        <v>42319</v>
      </c>
      <c r="E1491" s="8">
        <f>DAY(D1491)</f>
        <v>11</v>
      </c>
      <c r="F1491">
        <f>_xlfn.ISOWEEKNUM(D1491)</f>
        <v>46</v>
      </c>
      <c r="G1491" t="str">
        <f>RIGHT((MONTH(D1491)-1)*2+IF(DAY(D1491)&lt;16,1,2)+100,2)</f>
        <v>21</v>
      </c>
      <c r="H1491" s="8">
        <f>MONTH(D1491)</f>
        <v>11</v>
      </c>
      <c r="I1491" t="str">
        <f>TEXT(D1491,"mmm")</f>
        <v>nov</v>
      </c>
      <c r="J1491">
        <f>YEAR(D1491)</f>
        <v>2015</v>
      </c>
      <c r="K1491" s="6">
        <v>42321</v>
      </c>
      <c r="L1491" t="s">
        <v>66</v>
      </c>
      <c r="M1491" t="s">
        <v>1065</v>
      </c>
      <c r="N1491" t="s">
        <v>1066</v>
      </c>
      <c r="O1491" t="s">
        <v>69</v>
      </c>
      <c r="P1491" t="s">
        <v>24</v>
      </c>
      <c r="Q1491" t="s">
        <v>358</v>
      </c>
      <c r="R1491" t="s">
        <v>359</v>
      </c>
      <c r="S1491">
        <v>98115</v>
      </c>
      <c r="T1491" t="s">
        <v>62</v>
      </c>
      <c r="U1491" t="s">
        <v>3035</v>
      </c>
      <c r="V1491" t="s">
        <v>89</v>
      </c>
      <c r="W1491" t="s">
        <v>115</v>
      </c>
      <c r="X1491" t="s">
        <v>3036</v>
      </c>
      <c r="Y1491">
        <v>102.13</v>
      </c>
    </row>
    <row r="1492" spans="1:25" x14ac:dyDescent="0.2">
      <c r="A1492">
        <v>9616</v>
      </c>
      <c r="B1492" t="s">
        <v>4095</v>
      </c>
      <c r="C1492" s="6">
        <v>42319</v>
      </c>
      <c r="D1492" s="7">
        <v>42319</v>
      </c>
      <c r="E1492" s="8">
        <f>DAY(D1492)</f>
        <v>11</v>
      </c>
      <c r="F1492">
        <f>_xlfn.ISOWEEKNUM(D1492)</f>
        <v>46</v>
      </c>
      <c r="G1492" t="str">
        <f>RIGHT((MONTH(D1492)-1)*2+IF(DAY(D1492)&lt;16,1,2)+100,2)</f>
        <v>21</v>
      </c>
      <c r="H1492" s="8">
        <f>MONTH(D1492)</f>
        <v>11</v>
      </c>
      <c r="I1492" t="str">
        <f>TEXT(D1492,"mmm")</f>
        <v>nov</v>
      </c>
      <c r="J1492">
        <f>YEAR(D1492)</f>
        <v>2015</v>
      </c>
      <c r="K1492" s="6">
        <v>42321</v>
      </c>
      <c r="L1492" t="s">
        <v>66</v>
      </c>
      <c r="M1492" t="s">
        <v>1065</v>
      </c>
      <c r="N1492" t="s">
        <v>1066</v>
      </c>
      <c r="O1492" t="s">
        <v>69</v>
      </c>
      <c r="P1492" t="s">
        <v>24</v>
      </c>
      <c r="Q1492" t="s">
        <v>358</v>
      </c>
      <c r="R1492" t="s">
        <v>359</v>
      </c>
      <c r="S1492">
        <v>98115</v>
      </c>
      <c r="T1492" t="s">
        <v>62</v>
      </c>
      <c r="U1492" t="s">
        <v>4096</v>
      </c>
      <c r="V1492" t="s">
        <v>29</v>
      </c>
      <c r="W1492" t="s">
        <v>45</v>
      </c>
      <c r="X1492" t="s">
        <v>4097</v>
      </c>
      <c r="Y1492">
        <v>2033.5840000000001</v>
      </c>
    </row>
    <row r="1493" spans="1:25" x14ac:dyDescent="0.2">
      <c r="A1493">
        <v>9748</v>
      </c>
      <c r="B1493" t="s">
        <v>4098</v>
      </c>
      <c r="C1493" s="6">
        <v>42319</v>
      </c>
      <c r="D1493" s="7">
        <v>42319</v>
      </c>
      <c r="E1493" s="8">
        <f>DAY(D1493)</f>
        <v>11</v>
      </c>
      <c r="F1493">
        <f>_xlfn.ISOWEEKNUM(D1493)</f>
        <v>46</v>
      </c>
      <c r="G1493" t="str">
        <f>RIGHT((MONTH(D1493)-1)*2+IF(DAY(D1493)&lt;16,1,2)+100,2)</f>
        <v>21</v>
      </c>
      <c r="H1493" s="8">
        <f>MONTH(D1493)</f>
        <v>11</v>
      </c>
      <c r="I1493" t="str">
        <f>TEXT(D1493,"mmm")</f>
        <v>nov</v>
      </c>
      <c r="J1493">
        <f>YEAR(D1493)</f>
        <v>2015</v>
      </c>
      <c r="K1493" s="6">
        <v>42323</v>
      </c>
      <c r="L1493" t="s">
        <v>20</v>
      </c>
      <c r="M1493" t="s">
        <v>1941</v>
      </c>
      <c r="N1493" t="s">
        <v>1942</v>
      </c>
      <c r="O1493" t="s">
        <v>23</v>
      </c>
      <c r="P1493" t="s">
        <v>24</v>
      </c>
      <c r="Q1493" t="s">
        <v>465</v>
      </c>
      <c r="R1493" t="s">
        <v>37</v>
      </c>
      <c r="S1493">
        <v>60653</v>
      </c>
      <c r="T1493" t="s">
        <v>27</v>
      </c>
      <c r="U1493" t="s">
        <v>4099</v>
      </c>
      <c r="V1493" t="s">
        <v>81</v>
      </c>
      <c r="W1493" t="s">
        <v>104</v>
      </c>
      <c r="X1493" t="s">
        <v>4100</v>
      </c>
      <c r="Y1493">
        <v>10.984</v>
      </c>
    </row>
    <row r="1494" spans="1:25" x14ac:dyDescent="0.2">
      <c r="A1494">
        <v>9749</v>
      </c>
      <c r="B1494" t="s">
        <v>4098</v>
      </c>
      <c r="C1494" s="6">
        <v>42319</v>
      </c>
      <c r="D1494" s="7">
        <v>42319</v>
      </c>
      <c r="E1494" s="8">
        <f>DAY(D1494)</f>
        <v>11</v>
      </c>
      <c r="F1494">
        <f>_xlfn.ISOWEEKNUM(D1494)</f>
        <v>46</v>
      </c>
      <c r="G1494" t="str">
        <f>RIGHT((MONTH(D1494)-1)*2+IF(DAY(D1494)&lt;16,1,2)+100,2)</f>
        <v>21</v>
      </c>
      <c r="H1494" s="8">
        <f>MONTH(D1494)</f>
        <v>11</v>
      </c>
      <c r="I1494" t="str">
        <f>TEXT(D1494,"mmm")</f>
        <v>nov</v>
      </c>
      <c r="J1494">
        <f>YEAR(D1494)</f>
        <v>2015</v>
      </c>
      <c r="K1494" s="6">
        <v>42323</v>
      </c>
      <c r="L1494" t="s">
        <v>20</v>
      </c>
      <c r="M1494" t="s">
        <v>1941</v>
      </c>
      <c r="N1494" t="s">
        <v>1942</v>
      </c>
      <c r="O1494" t="s">
        <v>23</v>
      </c>
      <c r="P1494" t="s">
        <v>24</v>
      </c>
      <c r="Q1494" t="s">
        <v>465</v>
      </c>
      <c r="R1494" t="s">
        <v>37</v>
      </c>
      <c r="S1494">
        <v>60653</v>
      </c>
      <c r="T1494" t="s">
        <v>27</v>
      </c>
      <c r="U1494" t="s">
        <v>685</v>
      </c>
      <c r="V1494" t="s">
        <v>81</v>
      </c>
      <c r="W1494" t="s">
        <v>82</v>
      </c>
      <c r="X1494" t="s">
        <v>686</v>
      </c>
      <c r="Y1494">
        <v>797.94399999999996</v>
      </c>
    </row>
    <row r="1495" spans="1:25" x14ac:dyDescent="0.2">
      <c r="A1495">
        <v>1863</v>
      </c>
      <c r="B1495" t="s">
        <v>4101</v>
      </c>
      <c r="C1495" s="6">
        <v>42320</v>
      </c>
      <c r="D1495" s="7">
        <v>42320</v>
      </c>
      <c r="E1495" s="8">
        <f>DAY(D1495)</f>
        <v>12</v>
      </c>
      <c r="F1495">
        <f>_xlfn.ISOWEEKNUM(D1495)</f>
        <v>46</v>
      </c>
      <c r="G1495" t="str">
        <f>RIGHT((MONTH(D1495)-1)*2+IF(DAY(D1495)&lt;16,1,2)+100,2)</f>
        <v>21</v>
      </c>
      <c r="H1495" s="8">
        <f>MONTH(D1495)</f>
        <v>11</v>
      </c>
      <c r="I1495" t="str">
        <f>TEXT(D1495,"mmm")</f>
        <v>nov</v>
      </c>
      <c r="J1495">
        <f>YEAR(D1495)</f>
        <v>2015</v>
      </c>
      <c r="K1495" s="6">
        <v>42320</v>
      </c>
      <c r="L1495" t="s">
        <v>469</v>
      </c>
      <c r="M1495" t="s">
        <v>4102</v>
      </c>
      <c r="N1495" t="s">
        <v>4103</v>
      </c>
      <c r="O1495" t="s">
        <v>23</v>
      </c>
      <c r="P1495" t="s">
        <v>24</v>
      </c>
      <c r="Q1495" t="s">
        <v>1490</v>
      </c>
      <c r="R1495" t="s">
        <v>26</v>
      </c>
      <c r="S1495">
        <v>78207</v>
      </c>
      <c r="T1495" t="s">
        <v>27</v>
      </c>
      <c r="U1495" t="s">
        <v>4104</v>
      </c>
      <c r="V1495" t="s">
        <v>29</v>
      </c>
      <c r="W1495" t="s">
        <v>42</v>
      </c>
      <c r="X1495" t="s">
        <v>4105</v>
      </c>
      <c r="Y1495">
        <v>49.631999999999998</v>
      </c>
    </row>
    <row r="1496" spans="1:25" x14ac:dyDescent="0.2">
      <c r="A1496">
        <v>2413</v>
      </c>
      <c r="B1496" t="s">
        <v>4106</v>
      </c>
      <c r="C1496" s="6">
        <v>42320</v>
      </c>
      <c r="D1496" s="7">
        <v>42320</v>
      </c>
      <c r="E1496" s="8">
        <f>DAY(D1496)</f>
        <v>12</v>
      </c>
      <c r="F1496">
        <f>_xlfn.ISOWEEKNUM(D1496)</f>
        <v>46</v>
      </c>
      <c r="G1496" t="str">
        <f>RIGHT((MONTH(D1496)-1)*2+IF(DAY(D1496)&lt;16,1,2)+100,2)</f>
        <v>21</v>
      </c>
      <c r="H1496" s="8">
        <f>MONTH(D1496)</f>
        <v>11</v>
      </c>
      <c r="I1496" t="str">
        <f>TEXT(D1496,"mmm")</f>
        <v>nov</v>
      </c>
      <c r="J1496">
        <f>YEAR(D1496)</f>
        <v>2015</v>
      </c>
      <c r="K1496" s="6">
        <v>42324</v>
      </c>
      <c r="L1496" t="s">
        <v>20</v>
      </c>
      <c r="M1496" t="s">
        <v>3293</v>
      </c>
      <c r="N1496" t="s">
        <v>3294</v>
      </c>
      <c r="O1496" t="s">
        <v>23</v>
      </c>
      <c r="P1496" t="s">
        <v>24</v>
      </c>
      <c r="Q1496" t="s">
        <v>60</v>
      </c>
      <c r="R1496" t="s">
        <v>61</v>
      </c>
      <c r="S1496">
        <v>90045</v>
      </c>
      <c r="T1496" t="s">
        <v>62</v>
      </c>
      <c r="U1496" t="s">
        <v>4107</v>
      </c>
      <c r="V1496" t="s">
        <v>29</v>
      </c>
      <c r="W1496" t="s">
        <v>30</v>
      </c>
      <c r="X1496" t="s">
        <v>4108</v>
      </c>
      <c r="Y1496">
        <v>11.96</v>
      </c>
    </row>
    <row r="1497" spans="1:25" x14ac:dyDescent="0.2">
      <c r="A1497">
        <v>2414</v>
      </c>
      <c r="B1497" t="s">
        <v>4106</v>
      </c>
      <c r="C1497" s="6">
        <v>42320</v>
      </c>
      <c r="D1497" s="7">
        <v>42320</v>
      </c>
      <c r="E1497" s="8">
        <f>DAY(D1497)</f>
        <v>12</v>
      </c>
      <c r="F1497">
        <f>_xlfn.ISOWEEKNUM(D1497)</f>
        <v>46</v>
      </c>
      <c r="G1497" t="str">
        <f>RIGHT((MONTH(D1497)-1)*2+IF(DAY(D1497)&lt;16,1,2)+100,2)</f>
        <v>21</v>
      </c>
      <c r="H1497" s="8">
        <f>MONTH(D1497)</f>
        <v>11</v>
      </c>
      <c r="I1497" t="str">
        <f>TEXT(D1497,"mmm")</f>
        <v>nov</v>
      </c>
      <c r="J1497">
        <f>YEAR(D1497)</f>
        <v>2015</v>
      </c>
      <c r="K1497" s="6">
        <v>42324</v>
      </c>
      <c r="L1497" t="s">
        <v>20</v>
      </c>
      <c r="M1497" t="s">
        <v>3293</v>
      </c>
      <c r="N1497" t="s">
        <v>3294</v>
      </c>
      <c r="O1497" t="s">
        <v>23</v>
      </c>
      <c r="P1497" t="s">
        <v>24</v>
      </c>
      <c r="Q1497" t="s">
        <v>60</v>
      </c>
      <c r="R1497" t="s">
        <v>61</v>
      </c>
      <c r="S1497">
        <v>90045</v>
      </c>
      <c r="T1497" t="s">
        <v>62</v>
      </c>
      <c r="U1497" t="s">
        <v>4109</v>
      </c>
      <c r="V1497" t="s">
        <v>81</v>
      </c>
      <c r="W1497" t="s">
        <v>308</v>
      </c>
      <c r="X1497" t="s">
        <v>4110</v>
      </c>
      <c r="Y1497">
        <v>629.06399999999996</v>
      </c>
    </row>
    <row r="1498" spans="1:25" x14ac:dyDescent="0.2">
      <c r="A1498">
        <v>3966</v>
      </c>
      <c r="B1498" t="s">
        <v>4111</v>
      </c>
      <c r="C1498" s="6">
        <v>42320</v>
      </c>
      <c r="D1498" s="7">
        <v>42320</v>
      </c>
      <c r="E1498" s="8">
        <f>DAY(D1498)</f>
        <v>12</v>
      </c>
      <c r="F1498">
        <f>_xlfn.ISOWEEKNUM(D1498)</f>
        <v>46</v>
      </c>
      <c r="G1498" t="str">
        <f>RIGHT((MONTH(D1498)-1)*2+IF(DAY(D1498)&lt;16,1,2)+100,2)</f>
        <v>21</v>
      </c>
      <c r="H1498" s="8">
        <f>MONTH(D1498)</f>
        <v>11</v>
      </c>
      <c r="I1498" t="str">
        <f>TEXT(D1498,"mmm")</f>
        <v>nov</v>
      </c>
      <c r="J1498">
        <f>YEAR(D1498)</f>
        <v>2015</v>
      </c>
      <c r="K1498" s="6">
        <v>42325</v>
      </c>
      <c r="L1498" t="s">
        <v>57</v>
      </c>
      <c r="M1498" t="s">
        <v>3963</v>
      </c>
      <c r="N1498" t="s">
        <v>3964</v>
      </c>
      <c r="O1498" t="s">
        <v>69</v>
      </c>
      <c r="P1498" t="s">
        <v>24</v>
      </c>
      <c r="Q1498" t="s">
        <v>833</v>
      </c>
      <c r="R1498" t="s">
        <v>564</v>
      </c>
      <c r="S1498">
        <v>28806</v>
      </c>
      <c r="T1498" t="s">
        <v>72</v>
      </c>
      <c r="U1498" t="s">
        <v>1483</v>
      </c>
      <c r="V1498" t="s">
        <v>29</v>
      </c>
      <c r="W1498" t="s">
        <v>54</v>
      </c>
      <c r="X1498" t="s">
        <v>1484</v>
      </c>
      <c r="Y1498">
        <v>7.8719999999999999</v>
      </c>
    </row>
    <row r="1499" spans="1:25" x14ac:dyDescent="0.2">
      <c r="A1499">
        <v>5551</v>
      </c>
      <c r="B1499" t="s">
        <v>4112</v>
      </c>
      <c r="C1499" s="6">
        <v>42320</v>
      </c>
      <c r="D1499" s="7">
        <v>42320</v>
      </c>
      <c r="E1499" s="8">
        <f>DAY(D1499)</f>
        <v>12</v>
      </c>
      <c r="F1499">
        <f>_xlfn.ISOWEEKNUM(D1499)</f>
        <v>46</v>
      </c>
      <c r="G1499" t="str">
        <f>RIGHT((MONTH(D1499)-1)*2+IF(DAY(D1499)&lt;16,1,2)+100,2)</f>
        <v>21</v>
      </c>
      <c r="H1499" s="8">
        <f>MONTH(D1499)</f>
        <v>11</v>
      </c>
      <c r="I1499" t="str">
        <f>TEXT(D1499,"mmm")</f>
        <v>nov</v>
      </c>
      <c r="J1499">
        <f>YEAR(D1499)</f>
        <v>2015</v>
      </c>
      <c r="K1499" s="6">
        <v>42324</v>
      </c>
      <c r="L1499" t="s">
        <v>20</v>
      </c>
      <c r="M1499" t="s">
        <v>4113</v>
      </c>
      <c r="N1499" t="s">
        <v>4114</v>
      </c>
      <c r="O1499" t="s">
        <v>69</v>
      </c>
      <c r="P1499" t="s">
        <v>24</v>
      </c>
      <c r="Q1499" t="s">
        <v>25</v>
      </c>
      <c r="R1499" t="s">
        <v>26</v>
      </c>
      <c r="S1499">
        <v>77036</v>
      </c>
      <c r="T1499" t="s">
        <v>27</v>
      </c>
      <c r="U1499" t="s">
        <v>787</v>
      </c>
      <c r="V1499" t="s">
        <v>29</v>
      </c>
      <c r="W1499" t="s">
        <v>54</v>
      </c>
      <c r="X1499" t="s">
        <v>788</v>
      </c>
      <c r="Y1499">
        <v>2.6720000000000002</v>
      </c>
    </row>
    <row r="1500" spans="1:25" x14ac:dyDescent="0.2">
      <c r="A1500">
        <v>5552</v>
      </c>
      <c r="B1500" t="s">
        <v>4112</v>
      </c>
      <c r="C1500" s="6">
        <v>42320</v>
      </c>
      <c r="D1500" s="7">
        <v>42320</v>
      </c>
      <c r="E1500" s="8">
        <f>DAY(D1500)</f>
        <v>12</v>
      </c>
      <c r="F1500">
        <f>_xlfn.ISOWEEKNUM(D1500)</f>
        <v>46</v>
      </c>
      <c r="G1500" t="str">
        <f>RIGHT((MONTH(D1500)-1)*2+IF(DAY(D1500)&lt;16,1,2)+100,2)</f>
        <v>21</v>
      </c>
      <c r="H1500" s="8">
        <f>MONTH(D1500)</f>
        <v>11</v>
      </c>
      <c r="I1500" t="str">
        <f>TEXT(D1500,"mmm")</f>
        <v>nov</v>
      </c>
      <c r="J1500">
        <f>YEAR(D1500)</f>
        <v>2015</v>
      </c>
      <c r="K1500" s="6">
        <v>42324</v>
      </c>
      <c r="L1500" t="s">
        <v>20</v>
      </c>
      <c r="M1500" t="s">
        <v>4113</v>
      </c>
      <c r="N1500" t="s">
        <v>4114</v>
      </c>
      <c r="O1500" t="s">
        <v>69</v>
      </c>
      <c r="P1500" t="s">
        <v>24</v>
      </c>
      <c r="Q1500" t="s">
        <v>25</v>
      </c>
      <c r="R1500" t="s">
        <v>26</v>
      </c>
      <c r="S1500">
        <v>77036</v>
      </c>
      <c r="T1500" t="s">
        <v>27</v>
      </c>
      <c r="U1500" t="s">
        <v>2755</v>
      </c>
      <c r="V1500" t="s">
        <v>29</v>
      </c>
      <c r="W1500" t="s">
        <v>449</v>
      </c>
      <c r="X1500" t="s">
        <v>2756</v>
      </c>
      <c r="Y1500">
        <v>16.655999999999999</v>
      </c>
    </row>
    <row r="1501" spans="1:25" x14ac:dyDescent="0.2">
      <c r="A1501">
        <v>5553</v>
      </c>
      <c r="B1501" t="s">
        <v>4112</v>
      </c>
      <c r="C1501" s="6">
        <v>42320</v>
      </c>
      <c r="D1501" s="7">
        <v>42320</v>
      </c>
      <c r="E1501" s="8">
        <f>DAY(D1501)</f>
        <v>12</v>
      </c>
      <c r="F1501">
        <f>_xlfn.ISOWEEKNUM(D1501)</f>
        <v>46</v>
      </c>
      <c r="G1501" t="str">
        <f>RIGHT((MONTH(D1501)-1)*2+IF(DAY(D1501)&lt;16,1,2)+100,2)</f>
        <v>21</v>
      </c>
      <c r="H1501" s="8">
        <f>MONTH(D1501)</f>
        <v>11</v>
      </c>
      <c r="I1501" t="str">
        <f>TEXT(D1501,"mmm")</f>
        <v>nov</v>
      </c>
      <c r="J1501">
        <f>YEAR(D1501)</f>
        <v>2015</v>
      </c>
      <c r="K1501" s="6">
        <v>42324</v>
      </c>
      <c r="L1501" t="s">
        <v>20</v>
      </c>
      <c r="M1501" t="s">
        <v>4113</v>
      </c>
      <c r="N1501" t="s">
        <v>4114</v>
      </c>
      <c r="O1501" t="s">
        <v>69</v>
      </c>
      <c r="P1501" t="s">
        <v>24</v>
      </c>
      <c r="Q1501" t="s">
        <v>25</v>
      </c>
      <c r="R1501" t="s">
        <v>26</v>
      </c>
      <c r="S1501">
        <v>77036</v>
      </c>
      <c r="T1501" t="s">
        <v>27</v>
      </c>
      <c r="U1501" t="s">
        <v>4115</v>
      </c>
      <c r="V1501" t="s">
        <v>89</v>
      </c>
      <c r="W1501" t="s">
        <v>115</v>
      </c>
      <c r="X1501" t="s">
        <v>4116</v>
      </c>
      <c r="Y1501">
        <v>79.512</v>
      </c>
    </row>
    <row r="1502" spans="1:25" x14ac:dyDescent="0.2">
      <c r="A1502">
        <v>5554</v>
      </c>
      <c r="B1502" t="s">
        <v>4112</v>
      </c>
      <c r="C1502" s="6">
        <v>42320</v>
      </c>
      <c r="D1502" s="7">
        <v>42320</v>
      </c>
      <c r="E1502" s="8">
        <f>DAY(D1502)</f>
        <v>12</v>
      </c>
      <c r="F1502">
        <f>_xlfn.ISOWEEKNUM(D1502)</f>
        <v>46</v>
      </c>
      <c r="G1502" t="str">
        <f>RIGHT((MONTH(D1502)-1)*2+IF(DAY(D1502)&lt;16,1,2)+100,2)</f>
        <v>21</v>
      </c>
      <c r="H1502" s="8">
        <f>MONTH(D1502)</f>
        <v>11</v>
      </c>
      <c r="I1502" t="str">
        <f>TEXT(D1502,"mmm")</f>
        <v>nov</v>
      </c>
      <c r="J1502">
        <f>YEAR(D1502)</f>
        <v>2015</v>
      </c>
      <c r="K1502" s="6">
        <v>42324</v>
      </c>
      <c r="L1502" t="s">
        <v>20</v>
      </c>
      <c r="M1502" t="s">
        <v>4113</v>
      </c>
      <c r="N1502" t="s">
        <v>4114</v>
      </c>
      <c r="O1502" t="s">
        <v>69</v>
      </c>
      <c r="P1502" t="s">
        <v>24</v>
      </c>
      <c r="Q1502" t="s">
        <v>25</v>
      </c>
      <c r="R1502" t="s">
        <v>26</v>
      </c>
      <c r="S1502">
        <v>77036</v>
      </c>
      <c r="T1502" t="s">
        <v>27</v>
      </c>
      <c r="U1502" t="s">
        <v>2965</v>
      </c>
      <c r="V1502" t="s">
        <v>29</v>
      </c>
      <c r="W1502" t="s">
        <v>30</v>
      </c>
      <c r="X1502" t="s">
        <v>2966</v>
      </c>
      <c r="Y1502">
        <v>36.287999999999997</v>
      </c>
    </row>
    <row r="1503" spans="1:25" x14ac:dyDescent="0.2">
      <c r="A1503">
        <v>5555</v>
      </c>
      <c r="B1503" t="s">
        <v>4112</v>
      </c>
      <c r="C1503" s="6">
        <v>42320</v>
      </c>
      <c r="D1503" s="7">
        <v>42320</v>
      </c>
      <c r="E1503" s="8">
        <f>DAY(D1503)</f>
        <v>12</v>
      </c>
      <c r="F1503">
        <f>_xlfn.ISOWEEKNUM(D1503)</f>
        <v>46</v>
      </c>
      <c r="G1503" t="str">
        <f>RIGHT((MONTH(D1503)-1)*2+IF(DAY(D1503)&lt;16,1,2)+100,2)</f>
        <v>21</v>
      </c>
      <c r="H1503" s="8">
        <f>MONTH(D1503)</f>
        <v>11</v>
      </c>
      <c r="I1503" t="str">
        <f>TEXT(D1503,"mmm")</f>
        <v>nov</v>
      </c>
      <c r="J1503">
        <f>YEAR(D1503)</f>
        <v>2015</v>
      </c>
      <c r="K1503" s="6">
        <v>42324</v>
      </c>
      <c r="L1503" t="s">
        <v>20</v>
      </c>
      <c r="M1503" t="s">
        <v>4113</v>
      </c>
      <c r="N1503" t="s">
        <v>4114</v>
      </c>
      <c r="O1503" t="s">
        <v>69</v>
      </c>
      <c r="P1503" t="s">
        <v>24</v>
      </c>
      <c r="Q1503" t="s">
        <v>25</v>
      </c>
      <c r="R1503" t="s">
        <v>26</v>
      </c>
      <c r="S1503">
        <v>77036</v>
      </c>
      <c r="T1503" t="s">
        <v>27</v>
      </c>
      <c r="U1503" t="s">
        <v>1546</v>
      </c>
      <c r="V1503" t="s">
        <v>81</v>
      </c>
      <c r="W1503" t="s">
        <v>163</v>
      </c>
      <c r="X1503" t="s">
        <v>1547</v>
      </c>
      <c r="Y1503">
        <v>67.993200000000002</v>
      </c>
    </row>
    <row r="1504" spans="1:25" x14ac:dyDescent="0.2">
      <c r="A1504">
        <v>2210</v>
      </c>
      <c r="B1504" t="s">
        <v>4117</v>
      </c>
      <c r="C1504" s="6">
        <v>42322</v>
      </c>
      <c r="D1504" s="7">
        <v>42322</v>
      </c>
      <c r="E1504" s="8">
        <f>DAY(D1504)</f>
        <v>14</v>
      </c>
      <c r="F1504">
        <f>_xlfn.ISOWEEKNUM(D1504)</f>
        <v>46</v>
      </c>
      <c r="G1504" t="str">
        <f>RIGHT((MONTH(D1504)-1)*2+IF(DAY(D1504)&lt;16,1,2)+100,2)</f>
        <v>21</v>
      </c>
      <c r="H1504" s="8">
        <f>MONTH(D1504)</f>
        <v>11</v>
      </c>
      <c r="I1504" t="str">
        <f>TEXT(D1504,"mmm")</f>
        <v>nov</v>
      </c>
      <c r="J1504">
        <f>YEAR(D1504)</f>
        <v>2015</v>
      </c>
      <c r="K1504" s="6">
        <v>42324</v>
      </c>
      <c r="L1504" t="s">
        <v>57</v>
      </c>
      <c r="M1504" t="s">
        <v>4118</v>
      </c>
      <c r="N1504" t="s">
        <v>4119</v>
      </c>
      <c r="O1504" t="s">
        <v>23</v>
      </c>
      <c r="P1504" t="s">
        <v>24</v>
      </c>
      <c r="Q1504" t="s">
        <v>2763</v>
      </c>
      <c r="R1504" t="s">
        <v>1467</v>
      </c>
      <c r="S1504">
        <v>6824</v>
      </c>
      <c r="T1504" t="s">
        <v>52</v>
      </c>
      <c r="U1504" t="s">
        <v>3988</v>
      </c>
      <c r="V1504" t="s">
        <v>89</v>
      </c>
      <c r="W1504" t="s">
        <v>90</v>
      </c>
      <c r="X1504" t="s">
        <v>3989</v>
      </c>
      <c r="Y1504">
        <v>832.93</v>
      </c>
    </row>
    <row r="1505" spans="1:25" x14ac:dyDescent="0.2">
      <c r="A1505">
        <v>2211</v>
      </c>
      <c r="B1505" t="s">
        <v>4117</v>
      </c>
      <c r="C1505" s="6">
        <v>42322</v>
      </c>
      <c r="D1505" s="7">
        <v>42322</v>
      </c>
      <c r="E1505" s="8">
        <f>DAY(D1505)</f>
        <v>14</v>
      </c>
      <c r="F1505">
        <f>_xlfn.ISOWEEKNUM(D1505)</f>
        <v>46</v>
      </c>
      <c r="G1505" t="str">
        <f>RIGHT((MONTH(D1505)-1)*2+IF(DAY(D1505)&lt;16,1,2)+100,2)</f>
        <v>21</v>
      </c>
      <c r="H1505" s="8">
        <f>MONTH(D1505)</f>
        <v>11</v>
      </c>
      <c r="I1505" t="str">
        <f>TEXT(D1505,"mmm")</f>
        <v>nov</v>
      </c>
      <c r="J1505">
        <f>YEAR(D1505)</f>
        <v>2015</v>
      </c>
      <c r="K1505" s="6">
        <v>42324</v>
      </c>
      <c r="L1505" t="s">
        <v>57</v>
      </c>
      <c r="M1505" t="s">
        <v>4118</v>
      </c>
      <c r="N1505" t="s">
        <v>4119</v>
      </c>
      <c r="O1505" t="s">
        <v>23</v>
      </c>
      <c r="P1505" t="s">
        <v>24</v>
      </c>
      <c r="Q1505" t="s">
        <v>2763</v>
      </c>
      <c r="R1505" t="s">
        <v>1467</v>
      </c>
      <c r="S1505">
        <v>6824</v>
      </c>
      <c r="T1505" t="s">
        <v>52</v>
      </c>
      <c r="U1505" t="s">
        <v>3456</v>
      </c>
      <c r="V1505" t="s">
        <v>29</v>
      </c>
      <c r="W1505" t="s">
        <v>45</v>
      </c>
      <c r="X1505" t="s">
        <v>3457</v>
      </c>
      <c r="Y1505">
        <v>43.8</v>
      </c>
    </row>
    <row r="1506" spans="1:25" x14ac:dyDescent="0.2">
      <c r="A1506">
        <v>2301</v>
      </c>
      <c r="B1506" t="s">
        <v>4120</v>
      </c>
      <c r="C1506" s="6">
        <v>42322</v>
      </c>
      <c r="D1506" s="7">
        <v>42322</v>
      </c>
      <c r="E1506" s="8">
        <f>DAY(D1506)</f>
        <v>14</v>
      </c>
      <c r="F1506">
        <f>_xlfn.ISOWEEKNUM(D1506)</f>
        <v>46</v>
      </c>
      <c r="G1506" t="str">
        <f>RIGHT((MONTH(D1506)-1)*2+IF(DAY(D1506)&lt;16,1,2)+100,2)</f>
        <v>21</v>
      </c>
      <c r="H1506" s="8">
        <f>MONTH(D1506)</f>
        <v>11</v>
      </c>
      <c r="I1506" t="str">
        <f>TEXT(D1506,"mmm")</f>
        <v>nov</v>
      </c>
      <c r="J1506">
        <f>YEAR(D1506)</f>
        <v>2015</v>
      </c>
      <c r="K1506" s="6">
        <v>42326</v>
      </c>
      <c r="L1506" t="s">
        <v>20</v>
      </c>
      <c r="M1506" t="s">
        <v>4121</v>
      </c>
      <c r="N1506" t="s">
        <v>4122</v>
      </c>
      <c r="O1506" t="s">
        <v>23</v>
      </c>
      <c r="P1506" t="s">
        <v>24</v>
      </c>
      <c r="Q1506" t="s">
        <v>1652</v>
      </c>
      <c r="R1506" t="s">
        <v>243</v>
      </c>
      <c r="S1506">
        <v>48640</v>
      </c>
      <c r="T1506" t="s">
        <v>27</v>
      </c>
      <c r="U1506" t="s">
        <v>2035</v>
      </c>
      <c r="V1506" t="s">
        <v>29</v>
      </c>
      <c r="W1506" t="s">
        <v>45</v>
      </c>
      <c r="X1506" t="s">
        <v>2036</v>
      </c>
      <c r="Y1506">
        <v>12.72</v>
      </c>
    </row>
    <row r="1507" spans="1:25" x14ac:dyDescent="0.2">
      <c r="A1507">
        <v>2302</v>
      </c>
      <c r="B1507" t="s">
        <v>4120</v>
      </c>
      <c r="C1507" s="6">
        <v>42322</v>
      </c>
      <c r="D1507" s="7">
        <v>42322</v>
      </c>
      <c r="E1507" s="8">
        <f>DAY(D1507)</f>
        <v>14</v>
      </c>
      <c r="F1507">
        <f>_xlfn.ISOWEEKNUM(D1507)</f>
        <v>46</v>
      </c>
      <c r="G1507" t="str">
        <f>RIGHT((MONTH(D1507)-1)*2+IF(DAY(D1507)&lt;16,1,2)+100,2)</f>
        <v>21</v>
      </c>
      <c r="H1507" s="8">
        <f>MONTH(D1507)</f>
        <v>11</v>
      </c>
      <c r="I1507" t="str">
        <f>TEXT(D1507,"mmm")</f>
        <v>nov</v>
      </c>
      <c r="J1507">
        <f>YEAR(D1507)</f>
        <v>2015</v>
      </c>
      <c r="K1507" s="6">
        <v>42326</v>
      </c>
      <c r="L1507" t="s">
        <v>20</v>
      </c>
      <c r="M1507" t="s">
        <v>4121</v>
      </c>
      <c r="N1507" t="s">
        <v>4122</v>
      </c>
      <c r="O1507" t="s">
        <v>23</v>
      </c>
      <c r="P1507" t="s">
        <v>24</v>
      </c>
      <c r="Q1507" t="s">
        <v>1652</v>
      </c>
      <c r="R1507" t="s">
        <v>243</v>
      </c>
      <c r="S1507">
        <v>48640</v>
      </c>
      <c r="T1507" t="s">
        <v>27</v>
      </c>
      <c r="U1507" t="s">
        <v>2206</v>
      </c>
      <c r="V1507" t="s">
        <v>29</v>
      </c>
      <c r="W1507" t="s">
        <v>45</v>
      </c>
      <c r="X1507" t="s">
        <v>2207</v>
      </c>
      <c r="Y1507">
        <v>11.52</v>
      </c>
    </row>
    <row r="1508" spans="1:25" x14ac:dyDescent="0.2">
      <c r="A1508">
        <v>3261</v>
      </c>
      <c r="B1508" t="s">
        <v>4123</v>
      </c>
      <c r="C1508" s="6">
        <v>42322</v>
      </c>
      <c r="D1508" s="7">
        <v>42322</v>
      </c>
      <c r="E1508" s="8">
        <f>DAY(D1508)</f>
        <v>14</v>
      </c>
      <c r="F1508">
        <f>_xlfn.ISOWEEKNUM(D1508)</f>
        <v>46</v>
      </c>
      <c r="G1508" t="str">
        <f>RIGHT((MONTH(D1508)-1)*2+IF(DAY(D1508)&lt;16,1,2)+100,2)</f>
        <v>21</v>
      </c>
      <c r="H1508" s="8">
        <f>MONTH(D1508)</f>
        <v>11</v>
      </c>
      <c r="I1508" t="str">
        <f>TEXT(D1508,"mmm")</f>
        <v>nov</v>
      </c>
      <c r="J1508">
        <f>YEAR(D1508)</f>
        <v>2015</v>
      </c>
      <c r="K1508" s="6">
        <v>42323</v>
      </c>
      <c r="L1508" t="s">
        <v>66</v>
      </c>
      <c r="M1508" t="s">
        <v>4124</v>
      </c>
      <c r="N1508" t="s">
        <v>4125</v>
      </c>
      <c r="O1508" t="s">
        <v>69</v>
      </c>
      <c r="P1508" t="s">
        <v>24</v>
      </c>
      <c r="Q1508" t="s">
        <v>3659</v>
      </c>
      <c r="R1508" t="s">
        <v>26</v>
      </c>
      <c r="S1508">
        <v>77506</v>
      </c>
      <c r="T1508" t="s">
        <v>27</v>
      </c>
      <c r="U1508" t="s">
        <v>4126</v>
      </c>
      <c r="V1508" t="s">
        <v>29</v>
      </c>
      <c r="W1508" t="s">
        <v>30</v>
      </c>
      <c r="X1508" t="s">
        <v>4127</v>
      </c>
      <c r="Y1508">
        <v>20.736000000000001</v>
      </c>
    </row>
    <row r="1509" spans="1:25" x14ac:dyDescent="0.2">
      <c r="A1509">
        <v>4281</v>
      </c>
      <c r="B1509" t="s">
        <v>4128</v>
      </c>
      <c r="C1509" s="6">
        <v>42322</v>
      </c>
      <c r="D1509" s="7">
        <v>42322</v>
      </c>
      <c r="E1509" s="8">
        <f>DAY(D1509)</f>
        <v>14</v>
      </c>
      <c r="F1509">
        <f>_xlfn.ISOWEEKNUM(D1509)</f>
        <v>46</v>
      </c>
      <c r="G1509" t="str">
        <f>RIGHT((MONTH(D1509)-1)*2+IF(DAY(D1509)&lt;16,1,2)+100,2)</f>
        <v>21</v>
      </c>
      <c r="H1509" s="8">
        <f>MONTH(D1509)</f>
        <v>11</v>
      </c>
      <c r="I1509" t="str">
        <f>TEXT(D1509,"mmm")</f>
        <v>nov</v>
      </c>
      <c r="J1509">
        <f>YEAR(D1509)</f>
        <v>2015</v>
      </c>
      <c r="K1509" s="6">
        <v>42326</v>
      </c>
      <c r="L1509" t="s">
        <v>20</v>
      </c>
      <c r="M1509" t="s">
        <v>4129</v>
      </c>
      <c r="N1509" t="s">
        <v>4130</v>
      </c>
      <c r="O1509" t="s">
        <v>35</v>
      </c>
      <c r="P1509" t="s">
        <v>24</v>
      </c>
      <c r="Q1509" t="s">
        <v>316</v>
      </c>
      <c r="R1509" t="s">
        <v>317</v>
      </c>
      <c r="S1509">
        <v>10011</v>
      </c>
      <c r="T1509" t="s">
        <v>52</v>
      </c>
      <c r="U1509" t="s">
        <v>4131</v>
      </c>
      <c r="V1509" t="s">
        <v>29</v>
      </c>
      <c r="W1509" t="s">
        <v>30</v>
      </c>
      <c r="X1509" t="s">
        <v>4132</v>
      </c>
      <c r="Y1509">
        <v>11.36</v>
      </c>
    </row>
    <row r="1510" spans="1:25" x14ac:dyDescent="0.2">
      <c r="A1510">
        <v>4282</v>
      </c>
      <c r="B1510" t="s">
        <v>4128</v>
      </c>
      <c r="C1510" s="6">
        <v>42322</v>
      </c>
      <c r="D1510" s="7">
        <v>42322</v>
      </c>
      <c r="E1510" s="8">
        <f>DAY(D1510)</f>
        <v>14</v>
      </c>
      <c r="F1510">
        <f>_xlfn.ISOWEEKNUM(D1510)</f>
        <v>46</v>
      </c>
      <c r="G1510" t="str">
        <f>RIGHT((MONTH(D1510)-1)*2+IF(DAY(D1510)&lt;16,1,2)+100,2)</f>
        <v>21</v>
      </c>
      <c r="H1510" s="8">
        <f>MONTH(D1510)</f>
        <v>11</v>
      </c>
      <c r="I1510" t="str">
        <f>TEXT(D1510,"mmm")</f>
        <v>nov</v>
      </c>
      <c r="J1510">
        <f>YEAR(D1510)</f>
        <v>2015</v>
      </c>
      <c r="K1510" s="6">
        <v>42326</v>
      </c>
      <c r="L1510" t="s">
        <v>20</v>
      </c>
      <c r="M1510" t="s">
        <v>4129</v>
      </c>
      <c r="N1510" t="s">
        <v>4130</v>
      </c>
      <c r="O1510" t="s">
        <v>35</v>
      </c>
      <c r="P1510" t="s">
        <v>24</v>
      </c>
      <c r="Q1510" t="s">
        <v>316</v>
      </c>
      <c r="R1510" t="s">
        <v>317</v>
      </c>
      <c r="S1510">
        <v>10011</v>
      </c>
      <c r="T1510" t="s">
        <v>52</v>
      </c>
      <c r="U1510" t="s">
        <v>2320</v>
      </c>
      <c r="V1510" t="s">
        <v>81</v>
      </c>
      <c r="W1510" t="s">
        <v>82</v>
      </c>
      <c r="X1510" t="s">
        <v>2321</v>
      </c>
      <c r="Y1510">
        <v>69.263999999999996</v>
      </c>
    </row>
    <row r="1511" spans="1:25" x14ac:dyDescent="0.2">
      <c r="A1511">
        <v>8341</v>
      </c>
      <c r="B1511" t="s">
        <v>4133</v>
      </c>
      <c r="C1511" s="6">
        <v>42322</v>
      </c>
      <c r="D1511" s="7">
        <v>42322</v>
      </c>
      <c r="E1511" s="8">
        <f>DAY(D1511)</f>
        <v>14</v>
      </c>
      <c r="F1511">
        <f>_xlfn.ISOWEEKNUM(D1511)</f>
        <v>46</v>
      </c>
      <c r="G1511" t="str">
        <f>RIGHT((MONTH(D1511)-1)*2+IF(DAY(D1511)&lt;16,1,2)+100,2)</f>
        <v>21</v>
      </c>
      <c r="H1511" s="8">
        <f>MONTH(D1511)</f>
        <v>11</v>
      </c>
      <c r="I1511" t="str">
        <f>TEXT(D1511,"mmm")</f>
        <v>nov</v>
      </c>
      <c r="J1511">
        <f>YEAR(D1511)</f>
        <v>2015</v>
      </c>
      <c r="K1511" s="6">
        <v>42328</v>
      </c>
      <c r="L1511" t="s">
        <v>20</v>
      </c>
      <c r="M1511" t="s">
        <v>3150</v>
      </c>
      <c r="N1511" t="s">
        <v>3151</v>
      </c>
      <c r="O1511" t="s">
        <v>23</v>
      </c>
      <c r="P1511" t="s">
        <v>24</v>
      </c>
      <c r="Q1511" t="s">
        <v>378</v>
      </c>
      <c r="R1511" t="s">
        <v>121</v>
      </c>
      <c r="S1511">
        <v>23320</v>
      </c>
      <c r="T1511" t="s">
        <v>72</v>
      </c>
      <c r="U1511" t="s">
        <v>4134</v>
      </c>
      <c r="V1511" t="s">
        <v>29</v>
      </c>
      <c r="W1511" t="s">
        <v>30</v>
      </c>
      <c r="X1511" t="s">
        <v>4135</v>
      </c>
      <c r="Y1511">
        <v>32.4</v>
      </c>
    </row>
    <row r="1512" spans="1:25" x14ac:dyDescent="0.2">
      <c r="A1512">
        <v>2009</v>
      </c>
      <c r="B1512" t="s">
        <v>4136</v>
      </c>
      <c r="C1512" s="6">
        <v>42323</v>
      </c>
      <c r="D1512" s="7">
        <v>42323</v>
      </c>
      <c r="E1512" s="8">
        <f>DAY(D1512)</f>
        <v>15</v>
      </c>
      <c r="F1512">
        <f>_xlfn.ISOWEEKNUM(D1512)</f>
        <v>46</v>
      </c>
      <c r="G1512" t="str">
        <f>RIGHT((MONTH(D1512)-1)*2+IF(DAY(D1512)&lt;16,1,2)+100,2)</f>
        <v>21</v>
      </c>
      <c r="H1512" s="8">
        <f>MONTH(D1512)</f>
        <v>11</v>
      </c>
      <c r="I1512" t="str">
        <f>TEXT(D1512,"mmm")</f>
        <v>nov</v>
      </c>
      <c r="J1512">
        <f>YEAR(D1512)</f>
        <v>2015</v>
      </c>
      <c r="K1512" s="6">
        <v>42329</v>
      </c>
      <c r="L1512" t="s">
        <v>20</v>
      </c>
      <c r="M1512" t="s">
        <v>4137</v>
      </c>
      <c r="N1512" t="s">
        <v>4138</v>
      </c>
      <c r="O1512" t="s">
        <v>23</v>
      </c>
      <c r="P1512" t="s">
        <v>24</v>
      </c>
      <c r="Q1512" t="s">
        <v>4139</v>
      </c>
      <c r="R1512" t="s">
        <v>264</v>
      </c>
      <c r="S1512">
        <v>37604</v>
      </c>
      <c r="T1512" t="s">
        <v>72</v>
      </c>
      <c r="U1512" t="s">
        <v>4140</v>
      </c>
      <c r="V1512" t="s">
        <v>29</v>
      </c>
      <c r="W1512" t="s">
        <v>54</v>
      </c>
      <c r="X1512" t="s">
        <v>4141</v>
      </c>
      <c r="Y1512">
        <v>4.2240000000000002</v>
      </c>
    </row>
    <row r="1513" spans="1:25" x14ac:dyDescent="0.2">
      <c r="A1513">
        <v>2010</v>
      </c>
      <c r="B1513" t="s">
        <v>4136</v>
      </c>
      <c r="C1513" s="6">
        <v>42323</v>
      </c>
      <c r="D1513" s="7">
        <v>42323</v>
      </c>
      <c r="E1513" s="8">
        <f>DAY(D1513)</f>
        <v>15</v>
      </c>
      <c r="F1513">
        <f>_xlfn.ISOWEEKNUM(D1513)</f>
        <v>46</v>
      </c>
      <c r="G1513" t="str">
        <f>RIGHT((MONTH(D1513)-1)*2+IF(DAY(D1513)&lt;16,1,2)+100,2)</f>
        <v>21</v>
      </c>
      <c r="H1513" s="8">
        <f>MONTH(D1513)</f>
        <v>11</v>
      </c>
      <c r="I1513" t="str">
        <f>TEXT(D1513,"mmm")</f>
        <v>nov</v>
      </c>
      <c r="J1513">
        <f>YEAR(D1513)</f>
        <v>2015</v>
      </c>
      <c r="K1513" s="6">
        <v>42329</v>
      </c>
      <c r="L1513" t="s">
        <v>20</v>
      </c>
      <c r="M1513" t="s">
        <v>4137</v>
      </c>
      <c r="N1513" t="s">
        <v>4138</v>
      </c>
      <c r="O1513" t="s">
        <v>23</v>
      </c>
      <c r="P1513" t="s">
        <v>24</v>
      </c>
      <c r="Q1513" t="s">
        <v>4139</v>
      </c>
      <c r="R1513" t="s">
        <v>264</v>
      </c>
      <c r="S1513">
        <v>37604</v>
      </c>
      <c r="T1513" t="s">
        <v>72</v>
      </c>
      <c r="U1513" t="s">
        <v>1725</v>
      </c>
      <c r="V1513" t="s">
        <v>29</v>
      </c>
      <c r="W1513" t="s">
        <v>203</v>
      </c>
      <c r="X1513" t="s">
        <v>1726</v>
      </c>
      <c r="Y1513">
        <v>333.05599999999998</v>
      </c>
    </row>
    <row r="1514" spans="1:25" x14ac:dyDescent="0.2">
      <c r="A1514">
        <v>2011</v>
      </c>
      <c r="B1514" t="s">
        <v>4136</v>
      </c>
      <c r="C1514" s="6">
        <v>42323</v>
      </c>
      <c r="D1514" s="7">
        <v>42323</v>
      </c>
      <c r="E1514" s="8">
        <f>DAY(D1514)</f>
        <v>15</v>
      </c>
      <c r="F1514">
        <f>_xlfn.ISOWEEKNUM(D1514)</f>
        <v>46</v>
      </c>
      <c r="G1514" t="str">
        <f>RIGHT((MONTH(D1514)-1)*2+IF(DAY(D1514)&lt;16,1,2)+100,2)</f>
        <v>21</v>
      </c>
      <c r="H1514" s="8">
        <f>MONTH(D1514)</f>
        <v>11</v>
      </c>
      <c r="I1514" t="str">
        <f>TEXT(D1514,"mmm")</f>
        <v>nov</v>
      </c>
      <c r="J1514">
        <f>YEAR(D1514)</f>
        <v>2015</v>
      </c>
      <c r="K1514" s="6">
        <v>42329</v>
      </c>
      <c r="L1514" t="s">
        <v>20</v>
      </c>
      <c r="M1514" t="s">
        <v>4137</v>
      </c>
      <c r="N1514" t="s">
        <v>4138</v>
      </c>
      <c r="O1514" t="s">
        <v>23</v>
      </c>
      <c r="P1514" t="s">
        <v>24</v>
      </c>
      <c r="Q1514" t="s">
        <v>4139</v>
      </c>
      <c r="R1514" t="s">
        <v>264</v>
      </c>
      <c r="S1514">
        <v>37604</v>
      </c>
      <c r="T1514" t="s">
        <v>72</v>
      </c>
      <c r="U1514" t="s">
        <v>659</v>
      </c>
      <c r="V1514" t="s">
        <v>29</v>
      </c>
      <c r="W1514" t="s">
        <v>30</v>
      </c>
      <c r="X1514" t="s">
        <v>660</v>
      </c>
      <c r="Y1514">
        <v>24.896000000000001</v>
      </c>
    </row>
    <row r="1515" spans="1:25" x14ac:dyDescent="0.2">
      <c r="A1515">
        <v>2517</v>
      </c>
      <c r="B1515" t="s">
        <v>4142</v>
      </c>
      <c r="C1515" s="6">
        <v>42323</v>
      </c>
      <c r="D1515" s="7">
        <v>42323</v>
      </c>
      <c r="E1515" s="8">
        <f>DAY(D1515)</f>
        <v>15</v>
      </c>
      <c r="F1515">
        <f>_xlfn.ISOWEEKNUM(D1515)</f>
        <v>46</v>
      </c>
      <c r="G1515" t="str">
        <f>RIGHT((MONTH(D1515)-1)*2+IF(DAY(D1515)&lt;16,1,2)+100,2)</f>
        <v>21</v>
      </c>
      <c r="H1515" s="8">
        <f>MONTH(D1515)</f>
        <v>11</v>
      </c>
      <c r="I1515" t="str">
        <f>TEXT(D1515,"mmm")</f>
        <v>nov</v>
      </c>
      <c r="J1515">
        <f>YEAR(D1515)</f>
        <v>2015</v>
      </c>
      <c r="K1515" s="6">
        <v>42330</v>
      </c>
      <c r="L1515" t="s">
        <v>20</v>
      </c>
      <c r="M1515" t="s">
        <v>4143</v>
      </c>
      <c r="N1515" t="s">
        <v>4144</v>
      </c>
      <c r="O1515" t="s">
        <v>23</v>
      </c>
      <c r="P1515" t="s">
        <v>24</v>
      </c>
      <c r="Q1515" t="s">
        <v>25</v>
      </c>
      <c r="R1515" t="s">
        <v>26</v>
      </c>
      <c r="S1515">
        <v>77095</v>
      </c>
      <c r="T1515" t="s">
        <v>27</v>
      </c>
      <c r="U1515" t="s">
        <v>4145</v>
      </c>
      <c r="V1515" t="s">
        <v>29</v>
      </c>
      <c r="W1515" t="s">
        <v>139</v>
      </c>
      <c r="X1515" t="s">
        <v>4146</v>
      </c>
      <c r="Y1515">
        <v>604.65599999999995</v>
      </c>
    </row>
    <row r="1516" spans="1:25" x14ac:dyDescent="0.2">
      <c r="A1516">
        <v>5018</v>
      </c>
      <c r="B1516" t="s">
        <v>4147</v>
      </c>
      <c r="C1516" s="6">
        <v>42323</v>
      </c>
      <c r="D1516" s="7">
        <v>42323</v>
      </c>
      <c r="E1516" s="8">
        <f>DAY(D1516)</f>
        <v>15</v>
      </c>
      <c r="F1516">
        <f>_xlfn.ISOWEEKNUM(D1516)</f>
        <v>46</v>
      </c>
      <c r="G1516" t="str">
        <f>RIGHT((MONTH(D1516)-1)*2+IF(DAY(D1516)&lt;16,1,2)+100,2)</f>
        <v>21</v>
      </c>
      <c r="H1516" s="8">
        <f>MONTH(D1516)</f>
        <v>11</v>
      </c>
      <c r="I1516" t="str">
        <f>TEXT(D1516,"mmm")</f>
        <v>nov</v>
      </c>
      <c r="J1516">
        <f>YEAR(D1516)</f>
        <v>2015</v>
      </c>
      <c r="K1516" s="6">
        <v>42326</v>
      </c>
      <c r="L1516" t="s">
        <v>66</v>
      </c>
      <c r="M1516" t="s">
        <v>1798</v>
      </c>
      <c r="N1516" t="s">
        <v>1799</v>
      </c>
      <c r="O1516" t="s">
        <v>23</v>
      </c>
      <c r="P1516" t="s">
        <v>24</v>
      </c>
      <c r="Q1516" t="s">
        <v>60</v>
      </c>
      <c r="R1516" t="s">
        <v>61</v>
      </c>
      <c r="S1516">
        <v>90008</v>
      </c>
      <c r="T1516" t="s">
        <v>62</v>
      </c>
      <c r="U1516" t="s">
        <v>4148</v>
      </c>
      <c r="V1516" t="s">
        <v>81</v>
      </c>
      <c r="W1516" t="s">
        <v>104</v>
      </c>
      <c r="X1516" t="s">
        <v>4149</v>
      </c>
      <c r="Y1516">
        <v>10.11</v>
      </c>
    </row>
    <row r="1517" spans="1:25" x14ac:dyDescent="0.2">
      <c r="A1517">
        <v>5019</v>
      </c>
      <c r="B1517" t="s">
        <v>4147</v>
      </c>
      <c r="C1517" s="6">
        <v>42323</v>
      </c>
      <c r="D1517" s="7">
        <v>42323</v>
      </c>
      <c r="E1517" s="8">
        <f>DAY(D1517)</f>
        <v>15</v>
      </c>
      <c r="F1517">
        <f>_xlfn.ISOWEEKNUM(D1517)</f>
        <v>46</v>
      </c>
      <c r="G1517" t="str">
        <f>RIGHT((MONTH(D1517)-1)*2+IF(DAY(D1517)&lt;16,1,2)+100,2)</f>
        <v>21</v>
      </c>
      <c r="H1517" s="8">
        <f>MONTH(D1517)</f>
        <v>11</v>
      </c>
      <c r="I1517" t="str">
        <f>TEXT(D1517,"mmm")</f>
        <v>nov</v>
      </c>
      <c r="J1517">
        <f>YEAR(D1517)</f>
        <v>2015</v>
      </c>
      <c r="K1517" s="6">
        <v>42326</v>
      </c>
      <c r="L1517" t="s">
        <v>66</v>
      </c>
      <c r="M1517" t="s">
        <v>1798</v>
      </c>
      <c r="N1517" t="s">
        <v>1799</v>
      </c>
      <c r="O1517" t="s">
        <v>23</v>
      </c>
      <c r="P1517" t="s">
        <v>24</v>
      </c>
      <c r="Q1517" t="s">
        <v>60</v>
      </c>
      <c r="R1517" t="s">
        <v>61</v>
      </c>
      <c r="S1517">
        <v>90008</v>
      </c>
      <c r="T1517" t="s">
        <v>62</v>
      </c>
      <c r="U1517" t="s">
        <v>4115</v>
      </c>
      <c r="V1517" t="s">
        <v>89</v>
      </c>
      <c r="W1517" t="s">
        <v>115</v>
      </c>
      <c r="X1517" t="s">
        <v>4150</v>
      </c>
      <c r="Y1517">
        <v>772.47</v>
      </c>
    </row>
    <row r="1518" spans="1:25" x14ac:dyDescent="0.2">
      <c r="A1518">
        <v>5020</v>
      </c>
      <c r="B1518" t="s">
        <v>4147</v>
      </c>
      <c r="C1518" s="6">
        <v>42323</v>
      </c>
      <c r="D1518" s="7">
        <v>42323</v>
      </c>
      <c r="E1518" s="8">
        <f>DAY(D1518)</f>
        <v>15</v>
      </c>
      <c r="F1518">
        <f>_xlfn.ISOWEEKNUM(D1518)</f>
        <v>46</v>
      </c>
      <c r="G1518" t="str">
        <f>RIGHT((MONTH(D1518)-1)*2+IF(DAY(D1518)&lt;16,1,2)+100,2)</f>
        <v>21</v>
      </c>
      <c r="H1518" s="8">
        <f>MONTH(D1518)</f>
        <v>11</v>
      </c>
      <c r="I1518" t="str">
        <f>TEXT(D1518,"mmm")</f>
        <v>nov</v>
      </c>
      <c r="J1518">
        <f>YEAR(D1518)</f>
        <v>2015</v>
      </c>
      <c r="K1518" s="6">
        <v>42326</v>
      </c>
      <c r="L1518" t="s">
        <v>66</v>
      </c>
      <c r="M1518" t="s">
        <v>1798</v>
      </c>
      <c r="N1518" t="s">
        <v>1799</v>
      </c>
      <c r="O1518" t="s">
        <v>23</v>
      </c>
      <c r="P1518" t="s">
        <v>24</v>
      </c>
      <c r="Q1518" t="s">
        <v>60</v>
      </c>
      <c r="R1518" t="s">
        <v>61</v>
      </c>
      <c r="S1518">
        <v>90008</v>
      </c>
      <c r="T1518" t="s">
        <v>62</v>
      </c>
      <c r="U1518" t="s">
        <v>2595</v>
      </c>
      <c r="V1518" t="s">
        <v>29</v>
      </c>
      <c r="W1518" t="s">
        <v>449</v>
      </c>
      <c r="X1518" t="s">
        <v>2596</v>
      </c>
      <c r="Y1518">
        <v>20.46</v>
      </c>
    </row>
    <row r="1519" spans="1:25" x14ac:dyDescent="0.2">
      <c r="A1519">
        <v>8946</v>
      </c>
      <c r="B1519" t="s">
        <v>4151</v>
      </c>
      <c r="C1519" s="6">
        <v>42323</v>
      </c>
      <c r="D1519" s="7">
        <v>42323</v>
      </c>
      <c r="E1519" s="8">
        <f>DAY(D1519)</f>
        <v>15</v>
      </c>
      <c r="F1519">
        <f>_xlfn.ISOWEEKNUM(D1519)</f>
        <v>46</v>
      </c>
      <c r="G1519" t="str">
        <f>RIGHT((MONTH(D1519)-1)*2+IF(DAY(D1519)&lt;16,1,2)+100,2)</f>
        <v>21</v>
      </c>
      <c r="H1519" s="8">
        <f>MONTH(D1519)</f>
        <v>11</v>
      </c>
      <c r="I1519" t="str">
        <f>TEXT(D1519,"mmm")</f>
        <v>nov</v>
      </c>
      <c r="J1519">
        <f>YEAR(D1519)</f>
        <v>2015</v>
      </c>
      <c r="K1519" s="6">
        <v>42325</v>
      </c>
      <c r="L1519" t="s">
        <v>57</v>
      </c>
      <c r="M1519" t="s">
        <v>1123</v>
      </c>
      <c r="N1519" t="s">
        <v>1124</v>
      </c>
      <c r="O1519" t="s">
        <v>69</v>
      </c>
      <c r="P1519" t="s">
        <v>24</v>
      </c>
      <c r="Q1519" t="s">
        <v>159</v>
      </c>
      <c r="R1519" t="s">
        <v>61</v>
      </c>
      <c r="S1519">
        <v>94110</v>
      </c>
      <c r="T1519" t="s">
        <v>62</v>
      </c>
      <c r="U1519" t="s">
        <v>3218</v>
      </c>
      <c r="V1519" t="s">
        <v>29</v>
      </c>
      <c r="W1519" t="s">
        <v>449</v>
      </c>
      <c r="X1519" t="s">
        <v>3219</v>
      </c>
      <c r="Y1519">
        <v>10.95</v>
      </c>
    </row>
    <row r="1520" spans="1:25" x14ac:dyDescent="0.2">
      <c r="A1520">
        <v>3781</v>
      </c>
      <c r="B1520" t="s">
        <v>4152</v>
      </c>
      <c r="C1520" s="6">
        <v>42324</v>
      </c>
      <c r="D1520" s="7">
        <v>42324</v>
      </c>
      <c r="E1520" s="8">
        <f>DAY(D1520)</f>
        <v>16</v>
      </c>
      <c r="F1520">
        <f>_xlfn.ISOWEEKNUM(D1520)</f>
        <v>47</v>
      </c>
      <c r="G1520" t="str">
        <f>RIGHT((MONTH(D1520)-1)*2+IF(DAY(D1520)&lt;16,1,2)+100,2)</f>
        <v>22</v>
      </c>
      <c r="H1520" s="8">
        <f>MONTH(D1520)</f>
        <v>11</v>
      </c>
      <c r="I1520" t="str">
        <f>TEXT(D1520,"mmm")</f>
        <v>nov</v>
      </c>
      <c r="J1520">
        <f>YEAR(D1520)</f>
        <v>2015</v>
      </c>
      <c r="K1520" s="6">
        <v>42328</v>
      </c>
      <c r="L1520" t="s">
        <v>20</v>
      </c>
      <c r="M1520" t="s">
        <v>4153</v>
      </c>
      <c r="N1520" t="s">
        <v>4154</v>
      </c>
      <c r="O1520" t="s">
        <v>35</v>
      </c>
      <c r="P1520" t="s">
        <v>24</v>
      </c>
      <c r="Q1520" t="s">
        <v>4155</v>
      </c>
      <c r="R1520" t="s">
        <v>3188</v>
      </c>
      <c r="S1520">
        <v>66502</v>
      </c>
      <c r="T1520" t="s">
        <v>27</v>
      </c>
      <c r="U1520" t="s">
        <v>2711</v>
      </c>
      <c r="V1520" t="s">
        <v>89</v>
      </c>
      <c r="W1520" t="s">
        <v>90</v>
      </c>
      <c r="X1520" t="s">
        <v>2712</v>
      </c>
      <c r="Y1520">
        <v>273.95999999999998</v>
      </c>
    </row>
    <row r="1521" spans="1:25" x14ac:dyDescent="0.2">
      <c r="A1521">
        <v>4445</v>
      </c>
      <c r="B1521" t="s">
        <v>4156</v>
      </c>
      <c r="C1521" s="6">
        <v>42324</v>
      </c>
      <c r="D1521" s="7">
        <v>42324</v>
      </c>
      <c r="E1521" s="8">
        <f>DAY(D1521)</f>
        <v>16</v>
      </c>
      <c r="F1521">
        <f>_xlfn.ISOWEEKNUM(D1521)</f>
        <v>47</v>
      </c>
      <c r="G1521" t="str">
        <f>RIGHT((MONTH(D1521)-1)*2+IF(DAY(D1521)&lt;16,1,2)+100,2)</f>
        <v>22</v>
      </c>
      <c r="H1521" s="8">
        <f>MONTH(D1521)</f>
        <v>11</v>
      </c>
      <c r="I1521" t="str">
        <f>TEXT(D1521,"mmm")</f>
        <v>nov</v>
      </c>
      <c r="J1521">
        <f>YEAR(D1521)</f>
        <v>2015</v>
      </c>
      <c r="K1521" s="6">
        <v>42329</v>
      </c>
      <c r="L1521" t="s">
        <v>20</v>
      </c>
      <c r="M1521" t="s">
        <v>491</v>
      </c>
      <c r="N1521" t="s">
        <v>492</v>
      </c>
      <c r="O1521" t="s">
        <v>35</v>
      </c>
      <c r="P1521" t="s">
        <v>24</v>
      </c>
      <c r="Q1521" t="s">
        <v>1243</v>
      </c>
      <c r="R1521" t="s">
        <v>485</v>
      </c>
      <c r="S1521">
        <v>47401</v>
      </c>
      <c r="T1521" t="s">
        <v>27</v>
      </c>
      <c r="U1521" t="s">
        <v>3372</v>
      </c>
      <c r="V1521" t="s">
        <v>29</v>
      </c>
      <c r="W1521" t="s">
        <v>139</v>
      </c>
      <c r="X1521" t="s">
        <v>3373</v>
      </c>
      <c r="Y1521">
        <v>78.349999999999994</v>
      </c>
    </row>
    <row r="1522" spans="1:25" x14ac:dyDescent="0.2">
      <c r="A1522">
        <v>4446</v>
      </c>
      <c r="B1522" t="s">
        <v>4156</v>
      </c>
      <c r="C1522" s="6">
        <v>42324</v>
      </c>
      <c r="D1522" s="7">
        <v>42324</v>
      </c>
      <c r="E1522" s="8">
        <f>DAY(D1522)</f>
        <v>16</v>
      </c>
      <c r="F1522">
        <f>_xlfn.ISOWEEKNUM(D1522)</f>
        <v>47</v>
      </c>
      <c r="G1522" t="str">
        <f>RIGHT((MONTH(D1522)-1)*2+IF(DAY(D1522)&lt;16,1,2)+100,2)</f>
        <v>22</v>
      </c>
      <c r="H1522" s="8">
        <f>MONTH(D1522)</f>
        <v>11</v>
      </c>
      <c r="I1522" t="str">
        <f>TEXT(D1522,"mmm")</f>
        <v>nov</v>
      </c>
      <c r="J1522">
        <f>YEAR(D1522)</f>
        <v>2015</v>
      </c>
      <c r="K1522" s="6">
        <v>42329</v>
      </c>
      <c r="L1522" t="s">
        <v>20</v>
      </c>
      <c r="M1522" t="s">
        <v>491</v>
      </c>
      <c r="N1522" t="s">
        <v>492</v>
      </c>
      <c r="O1522" t="s">
        <v>35</v>
      </c>
      <c r="P1522" t="s">
        <v>24</v>
      </c>
      <c r="Q1522" t="s">
        <v>1243</v>
      </c>
      <c r="R1522" t="s">
        <v>485</v>
      </c>
      <c r="S1522">
        <v>47401</v>
      </c>
      <c r="T1522" t="s">
        <v>27</v>
      </c>
      <c r="U1522" t="s">
        <v>3444</v>
      </c>
      <c r="V1522" t="s">
        <v>29</v>
      </c>
      <c r="W1522" t="s">
        <v>30</v>
      </c>
      <c r="X1522" t="s">
        <v>3445</v>
      </c>
      <c r="Y1522">
        <v>31.68</v>
      </c>
    </row>
    <row r="1523" spans="1:25" x14ac:dyDescent="0.2">
      <c r="A1523">
        <v>4447</v>
      </c>
      <c r="B1523" t="s">
        <v>4156</v>
      </c>
      <c r="C1523" s="6">
        <v>42324</v>
      </c>
      <c r="D1523" s="7">
        <v>42324</v>
      </c>
      <c r="E1523" s="8">
        <f>DAY(D1523)</f>
        <v>16</v>
      </c>
      <c r="F1523">
        <f>_xlfn.ISOWEEKNUM(D1523)</f>
        <v>47</v>
      </c>
      <c r="G1523" t="str">
        <f>RIGHT((MONTH(D1523)-1)*2+IF(DAY(D1523)&lt;16,1,2)+100,2)</f>
        <v>22</v>
      </c>
      <c r="H1523" s="8">
        <f>MONTH(D1523)</f>
        <v>11</v>
      </c>
      <c r="I1523" t="str">
        <f>TEXT(D1523,"mmm")</f>
        <v>nov</v>
      </c>
      <c r="J1523">
        <f>YEAR(D1523)</f>
        <v>2015</v>
      </c>
      <c r="K1523" s="6">
        <v>42329</v>
      </c>
      <c r="L1523" t="s">
        <v>20</v>
      </c>
      <c r="M1523" t="s">
        <v>491</v>
      </c>
      <c r="N1523" t="s">
        <v>492</v>
      </c>
      <c r="O1523" t="s">
        <v>35</v>
      </c>
      <c r="P1523" t="s">
        <v>24</v>
      </c>
      <c r="Q1523" t="s">
        <v>1243</v>
      </c>
      <c r="R1523" t="s">
        <v>485</v>
      </c>
      <c r="S1523">
        <v>47401</v>
      </c>
      <c r="T1523" t="s">
        <v>27</v>
      </c>
      <c r="U1523" t="s">
        <v>4157</v>
      </c>
      <c r="V1523" t="s">
        <v>29</v>
      </c>
      <c r="W1523" t="s">
        <v>45</v>
      </c>
      <c r="X1523" t="s">
        <v>4158</v>
      </c>
      <c r="Y1523">
        <v>29.12</v>
      </c>
    </row>
    <row r="1524" spans="1:25" x14ac:dyDescent="0.2">
      <c r="A1524">
        <v>4448</v>
      </c>
      <c r="B1524" t="s">
        <v>4156</v>
      </c>
      <c r="C1524" s="6">
        <v>42324</v>
      </c>
      <c r="D1524" s="7">
        <v>42324</v>
      </c>
      <c r="E1524" s="8">
        <f>DAY(D1524)</f>
        <v>16</v>
      </c>
      <c r="F1524">
        <f>_xlfn.ISOWEEKNUM(D1524)</f>
        <v>47</v>
      </c>
      <c r="G1524" t="str">
        <f>RIGHT((MONTH(D1524)-1)*2+IF(DAY(D1524)&lt;16,1,2)+100,2)</f>
        <v>22</v>
      </c>
      <c r="H1524" s="8">
        <f>MONTH(D1524)</f>
        <v>11</v>
      </c>
      <c r="I1524" t="str">
        <f>TEXT(D1524,"mmm")</f>
        <v>nov</v>
      </c>
      <c r="J1524">
        <f>YEAR(D1524)</f>
        <v>2015</v>
      </c>
      <c r="K1524" s="6">
        <v>42329</v>
      </c>
      <c r="L1524" t="s">
        <v>20</v>
      </c>
      <c r="M1524" t="s">
        <v>491</v>
      </c>
      <c r="N1524" t="s">
        <v>492</v>
      </c>
      <c r="O1524" t="s">
        <v>35</v>
      </c>
      <c r="P1524" t="s">
        <v>24</v>
      </c>
      <c r="Q1524" t="s">
        <v>1243</v>
      </c>
      <c r="R1524" t="s">
        <v>485</v>
      </c>
      <c r="S1524">
        <v>47401</v>
      </c>
      <c r="T1524" t="s">
        <v>27</v>
      </c>
      <c r="U1524" t="s">
        <v>3403</v>
      </c>
      <c r="V1524" t="s">
        <v>29</v>
      </c>
      <c r="W1524" t="s">
        <v>42</v>
      </c>
      <c r="X1524" t="s">
        <v>3404</v>
      </c>
      <c r="Y1524">
        <v>169.45</v>
      </c>
    </row>
    <row r="1525" spans="1:25" x14ac:dyDescent="0.2">
      <c r="A1525">
        <v>4983</v>
      </c>
      <c r="B1525" t="s">
        <v>4159</v>
      </c>
      <c r="C1525" s="6">
        <v>42324</v>
      </c>
      <c r="D1525" s="7">
        <v>42324</v>
      </c>
      <c r="E1525" s="8">
        <f>DAY(D1525)</f>
        <v>16</v>
      </c>
      <c r="F1525">
        <f>_xlfn.ISOWEEKNUM(D1525)</f>
        <v>47</v>
      </c>
      <c r="G1525" t="str">
        <f>RIGHT((MONTH(D1525)-1)*2+IF(DAY(D1525)&lt;16,1,2)+100,2)</f>
        <v>22</v>
      </c>
      <c r="H1525" s="8">
        <f>MONTH(D1525)</f>
        <v>11</v>
      </c>
      <c r="I1525" t="str">
        <f>TEXT(D1525,"mmm")</f>
        <v>nov</v>
      </c>
      <c r="J1525">
        <f>YEAR(D1525)</f>
        <v>2015</v>
      </c>
      <c r="K1525" s="6">
        <v>42330</v>
      </c>
      <c r="L1525" t="s">
        <v>20</v>
      </c>
      <c r="M1525" t="s">
        <v>4160</v>
      </c>
      <c r="N1525" t="s">
        <v>4161</v>
      </c>
      <c r="O1525" t="s">
        <v>69</v>
      </c>
      <c r="P1525" t="s">
        <v>24</v>
      </c>
      <c r="Q1525" t="s">
        <v>679</v>
      </c>
      <c r="R1525" t="s">
        <v>61</v>
      </c>
      <c r="S1525">
        <v>92646</v>
      </c>
      <c r="T1525" t="s">
        <v>62</v>
      </c>
      <c r="U1525" t="s">
        <v>4162</v>
      </c>
      <c r="V1525" t="s">
        <v>29</v>
      </c>
      <c r="W1525" t="s">
        <v>39</v>
      </c>
      <c r="X1525" t="s">
        <v>4163</v>
      </c>
      <c r="Y1525">
        <v>5.22</v>
      </c>
    </row>
    <row r="1526" spans="1:25" x14ac:dyDescent="0.2">
      <c r="A1526">
        <v>5304</v>
      </c>
      <c r="B1526" t="s">
        <v>4164</v>
      </c>
      <c r="C1526" s="6">
        <v>42324</v>
      </c>
      <c r="D1526" s="7">
        <v>42324</v>
      </c>
      <c r="E1526" s="8">
        <f>DAY(D1526)</f>
        <v>16</v>
      </c>
      <c r="F1526">
        <f>_xlfn.ISOWEEKNUM(D1526)</f>
        <v>47</v>
      </c>
      <c r="G1526" t="str">
        <f>RIGHT((MONTH(D1526)-1)*2+IF(DAY(D1526)&lt;16,1,2)+100,2)</f>
        <v>22</v>
      </c>
      <c r="H1526" s="8">
        <f>MONTH(D1526)</f>
        <v>11</v>
      </c>
      <c r="I1526" t="str">
        <f>TEXT(D1526,"mmm")</f>
        <v>nov</v>
      </c>
      <c r="J1526">
        <f>YEAR(D1526)</f>
        <v>2015</v>
      </c>
      <c r="K1526" s="6">
        <v>42328</v>
      </c>
      <c r="L1526" t="s">
        <v>20</v>
      </c>
      <c r="M1526" t="s">
        <v>4165</v>
      </c>
      <c r="N1526" t="s">
        <v>4166</v>
      </c>
      <c r="O1526" t="s">
        <v>23</v>
      </c>
      <c r="P1526" t="s">
        <v>24</v>
      </c>
      <c r="Q1526" t="s">
        <v>1096</v>
      </c>
      <c r="R1526" t="s">
        <v>37</v>
      </c>
      <c r="S1526">
        <v>62521</v>
      </c>
      <c r="T1526" t="s">
        <v>27</v>
      </c>
      <c r="U1526" t="s">
        <v>4167</v>
      </c>
      <c r="V1526" t="s">
        <v>81</v>
      </c>
      <c r="W1526" t="s">
        <v>82</v>
      </c>
      <c r="X1526" t="s">
        <v>4168</v>
      </c>
      <c r="Y1526">
        <v>37.295999999999999</v>
      </c>
    </row>
    <row r="1527" spans="1:25" x14ac:dyDescent="0.2">
      <c r="A1527">
        <v>8709</v>
      </c>
      <c r="B1527" t="s">
        <v>4169</v>
      </c>
      <c r="C1527" s="6">
        <v>42324</v>
      </c>
      <c r="D1527" s="7">
        <v>42324</v>
      </c>
      <c r="E1527" s="8">
        <f>DAY(D1527)</f>
        <v>16</v>
      </c>
      <c r="F1527">
        <f>_xlfn.ISOWEEKNUM(D1527)</f>
        <v>47</v>
      </c>
      <c r="G1527" t="str">
        <f>RIGHT((MONTH(D1527)-1)*2+IF(DAY(D1527)&lt;16,1,2)+100,2)</f>
        <v>22</v>
      </c>
      <c r="H1527" s="8">
        <f>MONTH(D1527)</f>
        <v>11</v>
      </c>
      <c r="I1527" t="str">
        <f>TEXT(D1527,"mmm")</f>
        <v>nov</v>
      </c>
      <c r="J1527">
        <f>YEAR(D1527)</f>
        <v>2015</v>
      </c>
      <c r="K1527" s="6">
        <v>42326</v>
      </c>
      <c r="L1527" t="s">
        <v>66</v>
      </c>
      <c r="M1527" t="s">
        <v>4170</v>
      </c>
      <c r="N1527" t="s">
        <v>4171</v>
      </c>
      <c r="O1527" t="s">
        <v>69</v>
      </c>
      <c r="P1527" t="s">
        <v>24</v>
      </c>
      <c r="Q1527" t="s">
        <v>60</v>
      </c>
      <c r="R1527" t="s">
        <v>61</v>
      </c>
      <c r="S1527">
        <v>90008</v>
      </c>
      <c r="T1527" t="s">
        <v>62</v>
      </c>
      <c r="U1527" t="s">
        <v>4172</v>
      </c>
      <c r="V1527" t="s">
        <v>89</v>
      </c>
      <c r="W1527" t="s">
        <v>90</v>
      </c>
      <c r="X1527" t="s">
        <v>4173</v>
      </c>
      <c r="Y1527">
        <v>79.968000000000004</v>
      </c>
    </row>
    <row r="1528" spans="1:25" x14ac:dyDescent="0.2">
      <c r="A1528">
        <v>8710</v>
      </c>
      <c r="B1528" t="s">
        <v>4169</v>
      </c>
      <c r="C1528" s="6">
        <v>42324</v>
      </c>
      <c r="D1528" s="7">
        <v>42324</v>
      </c>
      <c r="E1528" s="8">
        <f>DAY(D1528)</f>
        <v>16</v>
      </c>
      <c r="F1528">
        <f>_xlfn.ISOWEEKNUM(D1528)</f>
        <v>47</v>
      </c>
      <c r="G1528" t="str">
        <f>RIGHT((MONTH(D1528)-1)*2+IF(DAY(D1528)&lt;16,1,2)+100,2)</f>
        <v>22</v>
      </c>
      <c r="H1528" s="8">
        <f>MONTH(D1528)</f>
        <v>11</v>
      </c>
      <c r="I1528" t="str">
        <f>TEXT(D1528,"mmm")</f>
        <v>nov</v>
      </c>
      <c r="J1528">
        <f>YEAR(D1528)</f>
        <v>2015</v>
      </c>
      <c r="K1528" s="6">
        <v>42326</v>
      </c>
      <c r="L1528" t="s">
        <v>66</v>
      </c>
      <c r="M1528" t="s">
        <v>4170</v>
      </c>
      <c r="N1528" t="s">
        <v>4171</v>
      </c>
      <c r="O1528" t="s">
        <v>69</v>
      </c>
      <c r="P1528" t="s">
        <v>24</v>
      </c>
      <c r="Q1528" t="s">
        <v>60</v>
      </c>
      <c r="R1528" t="s">
        <v>61</v>
      </c>
      <c r="S1528">
        <v>90008</v>
      </c>
      <c r="T1528" t="s">
        <v>62</v>
      </c>
      <c r="U1528" t="s">
        <v>4174</v>
      </c>
      <c r="V1528" t="s">
        <v>81</v>
      </c>
      <c r="W1528" t="s">
        <v>163</v>
      </c>
      <c r="X1528" t="s">
        <v>4175</v>
      </c>
      <c r="Y1528">
        <v>305.97449999999998</v>
      </c>
    </row>
    <row r="1529" spans="1:25" x14ac:dyDescent="0.2">
      <c r="A1529">
        <v>8711</v>
      </c>
      <c r="B1529" t="s">
        <v>4169</v>
      </c>
      <c r="C1529" s="6">
        <v>42324</v>
      </c>
      <c r="D1529" s="7">
        <v>42324</v>
      </c>
      <c r="E1529" s="8">
        <f>DAY(D1529)</f>
        <v>16</v>
      </c>
      <c r="F1529">
        <f>_xlfn.ISOWEEKNUM(D1529)</f>
        <v>47</v>
      </c>
      <c r="G1529" t="str">
        <f>RIGHT((MONTH(D1529)-1)*2+IF(DAY(D1529)&lt;16,1,2)+100,2)</f>
        <v>22</v>
      </c>
      <c r="H1529" s="8">
        <f>MONTH(D1529)</f>
        <v>11</v>
      </c>
      <c r="I1529" t="str">
        <f>TEXT(D1529,"mmm")</f>
        <v>nov</v>
      </c>
      <c r="J1529">
        <f>YEAR(D1529)</f>
        <v>2015</v>
      </c>
      <c r="K1529" s="6">
        <v>42326</v>
      </c>
      <c r="L1529" t="s">
        <v>66</v>
      </c>
      <c r="M1529" t="s">
        <v>4170</v>
      </c>
      <c r="N1529" t="s">
        <v>4171</v>
      </c>
      <c r="O1529" t="s">
        <v>69</v>
      </c>
      <c r="P1529" t="s">
        <v>24</v>
      </c>
      <c r="Q1529" t="s">
        <v>60</v>
      </c>
      <c r="R1529" t="s">
        <v>61</v>
      </c>
      <c r="S1529">
        <v>90008</v>
      </c>
      <c r="T1529" t="s">
        <v>62</v>
      </c>
      <c r="U1529" t="s">
        <v>326</v>
      </c>
      <c r="V1529" t="s">
        <v>29</v>
      </c>
      <c r="W1529" t="s">
        <v>42</v>
      </c>
      <c r="X1529" t="s">
        <v>327</v>
      </c>
      <c r="Y1529">
        <v>344.91</v>
      </c>
    </row>
    <row r="1530" spans="1:25" x14ac:dyDescent="0.2">
      <c r="A1530">
        <v>2093</v>
      </c>
      <c r="B1530" t="s">
        <v>4176</v>
      </c>
      <c r="C1530" s="6">
        <v>42325</v>
      </c>
      <c r="D1530" s="7">
        <v>42325</v>
      </c>
      <c r="E1530" s="8">
        <f>DAY(D1530)</f>
        <v>17</v>
      </c>
      <c r="F1530">
        <f>_xlfn.ISOWEEKNUM(D1530)</f>
        <v>47</v>
      </c>
      <c r="G1530" t="str">
        <f>RIGHT((MONTH(D1530)-1)*2+IF(DAY(D1530)&lt;16,1,2)+100,2)</f>
        <v>22</v>
      </c>
      <c r="H1530" s="8">
        <f>MONTH(D1530)</f>
        <v>11</v>
      </c>
      <c r="I1530" t="str">
        <f>TEXT(D1530,"mmm")</f>
        <v>nov</v>
      </c>
      <c r="J1530">
        <f>YEAR(D1530)</f>
        <v>2015</v>
      </c>
      <c r="K1530" s="6">
        <v>42329</v>
      </c>
      <c r="L1530" t="s">
        <v>20</v>
      </c>
      <c r="M1530" t="s">
        <v>974</v>
      </c>
      <c r="N1530" t="s">
        <v>975</v>
      </c>
      <c r="O1530" t="s">
        <v>35</v>
      </c>
      <c r="P1530" t="s">
        <v>24</v>
      </c>
      <c r="Q1530" t="s">
        <v>4177</v>
      </c>
      <c r="R1530" t="s">
        <v>736</v>
      </c>
      <c r="S1530">
        <v>56560</v>
      </c>
      <c r="T1530" t="s">
        <v>27</v>
      </c>
      <c r="U1530" t="s">
        <v>3111</v>
      </c>
      <c r="V1530" t="s">
        <v>81</v>
      </c>
      <c r="W1530" t="s">
        <v>82</v>
      </c>
      <c r="X1530" t="s">
        <v>3112</v>
      </c>
      <c r="Y1530">
        <v>479.9</v>
      </c>
    </row>
    <row r="1531" spans="1:25" x14ac:dyDescent="0.2">
      <c r="A1531">
        <v>3071</v>
      </c>
      <c r="B1531" t="s">
        <v>4178</v>
      </c>
      <c r="C1531" s="6">
        <v>42325</v>
      </c>
      <c r="D1531" s="7">
        <v>42325</v>
      </c>
      <c r="E1531" s="8">
        <f>DAY(D1531)</f>
        <v>17</v>
      </c>
      <c r="F1531">
        <f>_xlfn.ISOWEEKNUM(D1531)</f>
        <v>47</v>
      </c>
      <c r="G1531" t="str">
        <f>RIGHT((MONTH(D1531)-1)*2+IF(DAY(D1531)&lt;16,1,2)+100,2)</f>
        <v>22</v>
      </c>
      <c r="H1531" s="8">
        <f>MONTH(D1531)</f>
        <v>11</v>
      </c>
      <c r="I1531" t="str">
        <f>TEXT(D1531,"mmm")</f>
        <v>nov</v>
      </c>
      <c r="J1531">
        <f>YEAR(D1531)</f>
        <v>2015</v>
      </c>
      <c r="K1531" s="6">
        <v>42330</v>
      </c>
      <c r="L1531" t="s">
        <v>20</v>
      </c>
      <c r="M1531" t="s">
        <v>4179</v>
      </c>
      <c r="N1531" t="s">
        <v>4180</v>
      </c>
      <c r="O1531" t="s">
        <v>69</v>
      </c>
      <c r="P1531" t="s">
        <v>24</v>
      </c>
      <c r="Q1531" t="s">
        <v>170</v>
      </c>
      <c r="R1531" t="s">
        <v>130</v>
      </c>
      <c r="S1531">
        <v>19711</v>
      </c>
      <c r="T1531" t="s">
        <v>52</v>
      </c>
      <c r="U1531" t="s">
        <v>2583</v>
      </c>
      <c r="V1531" t="s">
        <v>29</v>
      </c>
      <c r="W1531" t="s">
        <v>42</v>
      </c>
      <c r="X1531" t="s">
        <v>2584</v>
      </c>
      <c r="Y1531">
        <v>2934.33</v>
      </c>
    </row>
    <row r="1532" spans="1:25" x14ac:dyDescent="0.2">
      <c r="A1532">
        <v>3072</v>
      </c>
      <c r="B1532" t="s">
        <v>4178</v>
      </c>
      <c r="C1532" s="6">
        <v>42325</v>
      </c>
      <c r="D1532" s="7">
        <v>42325</v>
      </c>
      <c r="E1532" s="8">
        <f>DAY(D1532)</f>
        <v>17</v>
      </c>
      <c r="F1532">
        <f>_xlfn.ISOWEEKNUM(D1532)</f>
        <v>47</v>
      </c>
      <c r="G1532" t="str">
        <f>RIGHT((MONTH(D1532)-1)*2+IF(DAY(D1532)&lt;16,1,2)+100,2)</f>
        <v>22</v>
      </c>
      <c r="H1532" s="8">
        <f>MONTH(D1532)</f>
        <v>11</v>
      </c>
      <c r="I1532" t="str">
        <f>TEXT(D1532,"mmm")</f>
        <v>nov</v>
      </c>
      <c r="J1532">
        <f>YEAR(D1532)</f>
        <v>2015</v>
      </c>
      <c r="K1532" s="6">
        <v>42330</v>
      </c>
      <c r="L1532" t="s">
        <v>20</v>
      </c>
      <c r="M1532" t="s">
        <v>4179</v>
      </c>
      <c r="N1532" t="s">
        <v>4180</v>
      </c>
      <c r="O1532" t="s">
        <v>69</v>
      </c>
      <c r="P1532" t="s">
        <v>24</v>
      </c>
      <c r="Q1532" t="s">
        <v>170</v>
      </c>
      <c r="R1532" t="s">
        <v>130</v>
      </c>
      <c r="S1532">
        <v>19711</v>
      </c>
      <c r="T1532" t="s">
        <v>52</v>
      </c>
      <c r="U1532" t="s">
        <v>4181</v>
      </c>
      <c r="V1532" t="s">
        <v>81</v>
      </c>
      <c r="W1532" t="s">
        <v>104</v>
      </c>
      <c r="X1532" t="s">
        <v>4182</v>
      </c>
      <c r="Y1532">
        <v>124.41</v>
      </c>
    </row>
    <row r="1533" spans="1:25" x14ac:dyDescent="0.2">
      <c r="A1533">
        <v>3073</v>
      </c>
      <c r="B1533" t="s">
        <v>4178</v>
      </c>
      <c r="C1533" s="6">
        <v>42325</v>
      </c>
      <c r="D1533" s="7">
        <v>42325</v>
      </c>
      <c r="E1533" s="8">
        <f>DAY(D1533)</f>
        <v>17</v>
      </c>
      <c r="F1533">
        <f>_xlfn.ISOWEEKNUM(D1533)</f>
        <v>47</v>
      </c>
      <c r="G1533" t="str">
        <f>RIGHT((MONTH(D1533)-1)*2+IF(DAY(D1533)&lt;16,1,2)+100,2)</f>
        <v>22</v>
      </c>
      <c r="H1533" s="8">
        <f>MONTH(D1533)</f>
        <v>11</v>
      </c>
      <c r="I1533" t="str">
        <f>TEXT(D1533,"mmm")</f>
        <v>nov</v>
      </c>
      <c r="J1533">
        <f>YEAR(D1533)</f>
        <v>2015</v>
      </c>
      <c r="K1533" s="6">
        <v>42330</v>
      </c>
      <c r="L1533" t="s">
        <v>20</v>
      </c>
      <c r="M1533" t="s">
        <v>4179</v>
      </c>
      <c r="N1533" t="s">
        <v>4180</v>
      </c>
      <c r="O1533" t="s">
        <v>69</v>
      </c>
      <c r="P1533" t="s">
        <v>24</v>
      </c>
      <c r="Q1533" t="s">
        <v>170</v>
      </c>
      <c r="R1533" t="s">
        <v>130</v>
      </c>
      <c r="S1533">
        <v>19711</v>
      </c>
      <c r="T1533" t="s">
        <v>52</v>
      </c>
      <c r="U1533" t="s">
        <v>1967</v>
      </c>
      <c r="V1533" t="s">
        <v>29</v>
      </c>
      <c r="W1533" t="s">
        <v>54</v>
      </c>
      <c r="X1533" t="s">
        <v>1968</v>
      </c>
      <c r="Y1533">
        <v>57.75</v>
      </c>
    </row>
    <row r="1534" spans="1:25" x14ac:dyDescent="0.2">
      <c r="A1534">
        <v>3262</v>
      </c>
      <c r="B1534" t="s">
        <v>4183</v>
      </c>
      <c r="C1534" s="6">
        <v>42325</v>
      </c>
      <c r="D1534" s="7">
        <v>42325</v>
      </c>
      <c r="E1534" s="8">
        <f>DAY(D1534)</f>
        <v>17</v>
      </c>
      <c r="F1534">
        <f>_xlfn.ISOWEEKNUM(D1534)</f>
        <v>47</v>
      </c>
      <c r="G1534" t="str">
        <f>RIGHT((MONTH(D1534)-1)*2+IF(DAY(D1534)&lt;16,1,2)+100,2)</f>
        <v>22</v>
      </c>
      <c r="H1534" s="8">
        <f>MONTH(D1534)</f>
        <v>11</v>
      </c>
      <c r="I1534" t="str">
        <f>TEXT(D1534,"mmm")</f>
        <v>nov</v>
      </c>
      <c r="J1534">
        <f>YEAR(D1534)</f>
        <v>2015</v>
      </c>
      <c r="K1534" s="6">
        <v>42327</v>
      </c>
      <c r="L1534" t="s">
        <v>66</v>
      </c>
      <c r="M1534" t="s">
        <v>831</v>
      </c>
      <c r="N1534" t="s">
        <v>832</v>
      </c>
      <c r="O1534" t="s">
        <v>69</v>
      </c>
      <c r="P1534" t="s">
        <v>24</v>
      </c>
      <c r="Q1534" t="s">
        <v>159</v>
      </c>
      <c r="R1534" t="s">
        <v>61</v>
      </c>
      <c r="S1534">
        <v>94109</v>
      </c>
      <c r="T1534" t="s">
        <v>62</v>
      </c>
      <c r="U1534" t="s">
        <v>2479</v>
      </c>
      <c r="V1534" t="s">
        <v>89</v>
      </c>
      <c r="W1534" t="s">
        <v>115</v>
      </c>
      <c r="X1534" t="s">
        <v>2480</v>
      </c>
      <c r="Y1534">
        <v>99.98</v>
      </c>
    </row>
    <row r="1535" spans="1:25" x14ac:dyDescent="0.2">
      <c r="A1535">
        <v>3263</v>
      </c>
      <c r="B1535" t="s">
        <v>4183</v>
      </c>
      <c r="C1535" s="6">
        <v>42325</v>
      </c>
      <c r="D1535" s="7">
        <v>42325</v>
      </c>
      <c r="E1535" s="8">
        <f>DAY(D1535)</f>
        <v>17</v>
      </c>
      <c r="F1535">
        <f>_xlfn.ISOWEEKNUM(D1535)</f>
        <v>47</v>
      </c>
      <c r="G1535" t="str">
        <f>RIGHT((MONTH(D1535)-1)*2+IF(DAY(D1535)&lt;16,1,2)+100,2)</f>
        <v>22</v>
      </c>
      <c r="H1535" s="8">
        <f>MONTH(D1535)</f>
        <v>11</v>
      </c>
      <c r="I1535" t="str">
        <f>TEXT(D1535,"mmm")</f>
        <v>nov</v>
      </c>
      <c r="J1535">
        <f>YEAR(D1535)</f>
        <v>2015</v>
      </c>
      <c r="K1535" s="6">
        <v>42327</v>
      </c>
      <c r="L1535" t="s">
        <v>66</v>
      </c>
      <c r="M1535" t="s">
        <v>831</v>
      </c>
      <c r="N1535" t="s">
        <v>832</v>
      </c>
      <c r="O1535" t="s">
        <v>69</v>
      </c>
      <c r="P1535" t="s">
        <v>24</v>
      </c>
      <c r="Q1535" t="s">
        <v>159</v>
      </c>
      <c r="R1535" t="s">
        <v>61</v>
      </c>
      <c r="S1535">
        <v>94109</v>
      </c>
      <c r="T1535" t="s">
        <v>62</v>
      </c>
      <c r="U1535" t="s">
        <v>2158</v>
      </c>
      <c r="V1535" t="s">
        <v>29</v>
      </c>
      <c r="W1535" t="s">
        <v>30</v>
      </c>
      <c r="X1535" t="s">
        <v>2159</v>
      </c>
      <c r="Y1535">
        <v>733.95</v>
      </c>
    </row>
    <row r="1536" spans="1:25" x14ac:dyDescent="0.2">
      <c r="A1536">
        <v>3264</v>
      </c>
      <c r="B1536" t="s">
        <v>4183</v>
      </c>
      <c r="C1536" s="6">
        <v>42325</v>
      </c>
      <c r="D1536" s="7">
        <v>42325</v>
      </c>
      <c r="E1536" s="8">
        <f>DAY(D1536)</f>
        <v>17</v>
      </c>
      <c r="F1536">
        <f>_xlfn.ISOWEEKNUM(D1536)</f>
        <v>47</v>
      </c>
      <c r="G1536" t="str">
        <f>RIGHT((MONTH(D1536)-1)*2+IF(DAY(D1536)&lt;16,1,2)+100,2)</f>
        <v>22</v>
      </c>
      <c r="H1536" s="8">
        <f>MONTH(D1536)</f>
        <v>11</v>
      </c>
      <c r="I1536" t="str">
        <f>TEXT(D1536,"mmm")</f>
        <v>nov</v>
      </c>
      <c r="J1536">
        <f>YEAR(D1536)</f>
        <v>2015</v>
      </c>
      <c r="K1536" s="6">
        <v>42327</v>
      </c>
      <c r="L1536" t="s">
        <v>66</v>
      </c>
      <c r="M1536" t="s">
        <v>831</v>
      </c>
      <c r="N1536" t="s">
        <v>832</v>
      </c>
      <c r="O1536" t="s">
        <v>69</v>
      </c>
      <c r="P1536" t="s">
        <v>24</v>
      </c>
      <c r="Q1536" t="s">
        <v>159</v>
      </c>
      <c r="R1536" t="s">
        <v>61</v>
      </c>
      <c r="S1536">
        <v>94109</v>
      </c>
      <c r="T1536" t="s">
        <v>62</v>
      </c>
      <c r="U1536" t="s">
        <v>4184</v>
      </c>
      <c r="V1536" t="s">
        <v>29</v>
      </c>
      <c r="W1536" t="s">
        <v>203</v>
      </c>
      <c r="X1536" t="s">
        <v>4185</v>
      </c>
      <c r="Y1536">
        <v>241.44</v>
      </c>
    </row>
    <row r="1537" spans="1:25" x14ac:dyDescent="0.2">
      <c r="A1537">
        <v>3602</v>
      </c>
      <c r="B1537" t="s">
        <v>4186</v>
      </c>
      <c r="C1537" s="6">
        <v>42325</v>
      </c>
      <c r="D1537" s="7">
        <v>42325</v>
      </c>
      <c r="E1537" s="8">
        <f>DAY(D1537)</f>
        <v>17</v>
      </c>
      <c r="F1537">
        <f>_xlfn.ISOWEEKNUM(D1537)</f>
        <v>47</v>
      </c>
      <c r="G1537" t="str">
        <f>RIGHT((MONTH(D1537)-1)*2+IF(DAY(D1537)&lt;16,1,2)+100,2)</f>
        <v>22</v>
      </c>
      <c r="H1537" s="8">
        <f>MONTH(D1537)</f>
        <v>11</v>
      </c>
      <c r="I1537" t="str">
        <f>TEXT(D1537,"mmm")</f>
        <v>nov</v>
      </c>
      <c r="J1537">
        <f>YEAR(D1537)</f>
        <v>2015</v>
      </c>
      <c r="K1537" s="6">
        <v>42332</v>
      </c>
      <c r="L1537" t="s">
        <v>20</v>
      </c>
      <c r="M1537" t="s">
        <v>4187</v>
      </c>
      <c r="N1537" t="s">
        <v>4188</v>
      </c>
      <c r="O1537" t="s">
        <v>23</v>
      </c>
      <c r="P1537" t="s">
        <v>24</v>
      </c>
      <c r="Q1537" t="s">
        <v>50</v>
      </c>
      <c r="R1537" t="s">
        <v>51</v>
      </c>
      <c r="S1537">
        <v>19143</v>
      </c>
      <c r="T1537" t="s">
        <v>52</v>
      </c>
      <c r="U1537" t="s">
        <v>659</v>
      </c>
      <c r="V1537" t="s">
        <v>29</v>
      </c>
      <c r="W1537" t="s">
        <v>30</v>
      </c>
      <c r="X1537" t="s">
        <v>660</v>
      </c>
      <c r="Y1537">
        <v>12.448</v>
      </c>
    </row>
    <row r="1538" spans="1:25" x14ac:dyDescent="0.2">
      <c r="A1538">
        <v>3603</v>
      </c>
      <c r="B1538" t="s">
        <v>4186</v>
      </c>
      <c r="C1538" s="6">
        <v>42325</v>
      </c>
      <c r="D1538" s="7">
        <v>42325</v>
      </c>
      <c r="E1538" s="8">
        <f>DAY(D1538)</f>
        <v>17</v>
      </c>
      <c r="F1538">
        <f>_xlfn.ISOWEEKNUM(D1538)</f>
        <v>47</v>
      </c>
      <c r="G1538" t="str">
        <f>RIGHT((MONTH(D1538)-1)*2+IF(DAY(D1538)&lt;16,1,2)+100,2)</f>
        <v>22</v>
      </c>
      <c r="H1538" s="8">
        <f>MONTH(D1538)</f>
        <v>11</v>
      </c>
      <c r="I1538" t="str">
        <f>TEXT(D1538,"mmm")</f>
        <v>nov</v>
      </c>
      <c r="J1538">
        <f>YEAR(D1538)</f>
        <v>2015</v>
      </c>
      <c r="K1538" s="6">
        <v>42332</v>
      </c>
      <c r="L1538" t="s">
        <v>20</v>
      </c>
      <c r="M1538" t="s">
        <v>4187</v>
      </c>
      <c r="N1538" t="s">
        <v>4188</v>
      </c>
      <c r="O1538" t="s">
        <v>23</v>
      </c>
      <c r="P1538" t="s">
        <v>24</v>
      </c>
      <c r="Q1538" t="s">
        <v>50</v>
      </c>
      <c r="R1538" t="s">
        <v>51</v>
      </c>
      <c r="S1538">
        <v>19143</v>
      </c>
      <c r="T1538" t="s">
        <v>52</v>
      </c>
      <c r="U1538" t="s">
        <v>2444</v>
      </c>
      <c r="V1538" t="s">
        <v>81</v>
      </c>
      <c r="W1538" t="s">
        <v>82</v>
      </c>
      <c r="X1538" t="s">
        <v>2445</v>
      </c>
      <c r="Y1538">
        <v>657.93</v>
      </c>
    </row>
    <row r="1539" spans="1:25" x14ac:dyDescent="0.2">
      <c r="A1539">
        <v>6023</v>
      </c>
      <c r="B1539" t="s">
        <v>4189</v>
      </c>
      <c r="C1539" s="6">
        <v>42325</v>
      </c>
      <c r="D1539" s="7">
        <v>42325</v>
      </c>
      <c r="E1539" s="8">
        <f>DAY(D1539)</f>
        <v>17</v>
      </c>
      <c r="F1539">
        <f>_xlfn.ISOWEEKNUM(D1539)</f>
        <v>47</v>
      </c>
      <c r="G1539" t="str">
        <f>RIGHT((MONTH(D1539)-1)*2+IF(DAY(D1539)&lt;16,1,2)+100,2)</f>
        <v>22</v>
      </c>
      <c r="H1539" s="8">
        <f>MONTH(D1539)</f>
        <v>11</v>
      </c>
      <c r="I1539" t="str">
        <f>TEXT(D1539,"mmm")</f>
        <v>nov</v>
      </c>
      <c r="J1539">
        <f>YEAR(D1539)</f>
        <v>2015</v>
      </c>
      <c r="K1539" s="6">
        <v>42329</v>
      </c>
      <c r="L1539" t="s">
        <v>20</v>
      </c>
      <c r="M1539" t="s">
        <v>823</v>
      </c>
      <c r="N1539" t="s">
        <v>824</v>
      </c>
      <c r="O1539" t="s">
        <v>23</v>
      </c>
      <c r="P1539" t="s">
        <v>24</v>
      </c>
      <c r="Q1539" t="s">
        <v>4190</v>
      </c>
      <c r="R1539" t="s">
        <v>26</v>
      </c>
      <c r="S1539">
        <v>75104</v>
      </c>
      <c r="T1539" t="s">
        <v>27</v>
      </c>
      <c r="U1539" t="s">
        <v>2872</v>
      </c>
      <c r="V1539" t="s">
        <v>29</v>
      </c>
      <c r="W1539" t="s">
        <v>139</v>
      </c>
      <c r="X1539" t="s">
        <v>2873</v>
      </c>
      <c r="Y1539">
        <v>7.08</v>
      </c>
    </row>
    <row r="1540" spans="1:25" x14ac:dyDescent="0.2">
      <c r="A1540">
        <v>6535</v>
      </c>
      <c r="B1540" t="s">
        <v>4191</v>
      </c>
      <c r="C1540" s="6">
        <v>42325</v>
      </c>
      <c r="D1540" s="7">
        <v>42325</v>
      </c>
      <c r="E1540" s="8">
        <f>DAY(D1540)</f>
        <v>17</v>
      </c>
      <c r="F1540">
        <f>_xlfn.ISOWEEKNUM(D1540)</f>
        <v>47</v>
      </c>
      <c r="G1540" t="str">
        <f>RIGHT((MONTH(D1540)-1)*2+IF(DAY(D1540)&lt;16,1,2)+100,2)</f>
        <v>22</v>
      </c>
      <c r="H1540" s="8">
        <f>MONTH(D1540)</f>
        <v>11</v>
      </c>
      <c r="I1540" t="str">
        <f>TEXT(D1540,"mmm")</f>
        <v>nov</v>
      </c>
      <c r="J1540">
        <f>YEAR(D1540)</f>
        <v>2015</v>
      </c>
      <c r="K1540" s="6">
        <v>42330</v>
      </c>
      <c r="L1540" t="s">
        <v>20</v>
      </c>
      <c r="M1540" t="s">
        <v>1720</v>
      </c>
      <c r="N1540" t="s">
        <v>1721</v>
      </c>
      <c r="O1540" t="s">
        <v>23</v>
      </c>
      <c r="P1540" t="s">
        <v>24</v>
      </c>
      <c r="Q1540" t="s">
        <v>2267</v>
      </c>
      <c r="R1540" t="s">
        <v>317</v>
      </c>
      <c r="S1540">
        <v>14215</v>
      </c>
      <c r="T1540" t="s">
        <v>52</v>
      </c>
      <c r="U1540" t="s">
        <v>2807</v>
      </c>
      <c r="V1540" t="s">
        <v>29</v>
      </c>
      <c r="W1540" t="s">
        <v>45</v>
      </c>
      <c r="X1540" t="s">
        <v>2808</v>
      </c>
      <c r="Y1540">
        <v>2152.7759999999998</v>
      </c>
    </row>
    <row r="1541" spans="1:25" x14ac:dyDescent="0.2">
      <c r="A1541">
        <v>6536</v>
      </c>
      <c r="B1541" t="s">
        <v>4191</v>
      </c>
      <c r="C1541" s="6">
        <v>42325</v>
      </c>
      <c r="D1541" s="7">
        <v>42325</v>
      </c>
      <c r="E1541" s="8">
        <f>DAY(D1541)</f>
        <v>17</v>
      </c>
      <c r="F1541">
        <f>_xlfn.ISOWEEKNUM(D1541)</f>
        <v>47</v>
      </c>
      <c r="G1541" t="str">
        <f>RIGHT((MONTH(D1541)-1)*2+IF(DAY(D1541)&lt;16,1,2)+100,2)</f>
        <v>22</v>
      </c>
      <c r="H1541" s="8">
        <f>MONTH(D1541)</f>
        <v>11</v>
      </c>
      <c r="I1541" t="str">
        <f>TEXT(D1541,"mmm")</f>
        <v>nov</v>
      </c>
      <c r="J1541">
        <f>YEAR(D1541)</f>
        <v>2015</v>
      </c>
      <c r="K1541" s="6">
        <v>42330</v>
      </c>
      <c r="L1541" t="s">
        <v>20</v>
      </c>
      <c r="M1541" t="s">
        <v>1720</v>
      </c>
      <c r="N1541" t="s">
        <v>1721</v>
      </c>
      <c r="O1541" t="s">
        <v>23</v>
      </c>
      <c r="P1541" t="s">
        <v>24</v>
      </c>
      <c r="Q1541" t="s">
        <v>2267</v>
      </c>
      <c r="R1541" t="s">
        <v>317</v>
      </c>
      <c r="S1541">
        <v>14215</v>
      </c>
      <c r="T1541" t="s">
        <v>52</v>
      </c>
      <c r="U1541" t="s">
        <v>3357</v>
      </c>
      <c r="V1541" t="s">
        <v>81</v>
      </c>
      <c r="W1541" t="s">
        <v>163</v>
      </c>
      <c r="X1541" t="s">
        <v>3358</v>
      </c>
      <c r="Y1541">
        <v>4007.84</v>
      </c>
    </row>
    <row r="1542" spans="1:25" x14ac:dyDescent="0.2">
      <c r="A1542">
        <v>9461</v>
      </c>
      <c r="B1542" t="s">
        <v>4192</v>
      </c>
      <c r="C1542" s="6">
        <v>42325</v>
      </c>
      <c r="D1542" s="7">
        <v>42325</v>
      </c>
      <c r="E1542" s="8">
        <f>DAY(D1542)</f>
        <v>17</v>
      </c>
      <c r="F1542">
        <f>_xlfn.ISOWEEKNUM(D1542)</f>
        <v>47</v>
      </c>
      <c r="G1542" t="str">
        <f>RIGHT((MONTH(D1542)-1)*2+IF(DAY(D1542)&lt;16,1,2)+100,2)</f>
        <v>22</v>
      </c>
      <c r="H1542" s="8">
        <f>MONTH(D1542)</f>
        <v>11</v>
      </c>
      <c r="I1542" t="str">
        <f>TEXT(D1542,"mmm")</f>
        <v>nov</v>
      </c>
      <c r="J1542">
        <f>YEAR(D1542)</f>
        <v>2015</v>
      </c>
      <c r="K1542" s="6">
        <v>42330</v>
      </c>
      <c r="L1542" t="s">
        <v>57</v>
      </c>
      <c r="M1542" t="s">
        <v>1687</v>
      </c>
      <c r="N1542" t="s">
        <v>1688</v>
      </c>
      <c r="O1542" t="s">
        <v>35</v>
      </c>
      <c r="P1542" t="s">
        <v>24</v>
      </c>
      <c r="Q1542" t="s">
        <v>316</v>
      </c>
      <c r="R1542" t="s">
        <v>317</v>
      </c>
      <c r="S1542">
        <v>10024</v>
      </c>
      <c r="T1542" t="s">
        <v>52</v>
      </c>
      <c r="U1542" t="s">
        <v>4193</v>
      </c>
      <c r="V1542" t="s">
        <v>29</v>
      </c>
      <c r="W1542" t="s">
        <v>30</v>
      </c>
      <c r="X1542" t="s">
        <v>4194</v>
      </c>
      <c r="Y1542">
        <v>34.44</v>
      </c>
    </row>
    <row r="1543" spans="1:25" x14ac:dyDescent="0.2">
      <c r="A1543">
        <v>2438</v>
      </c>
      <c r="B1543" t="s">
        <v>4195</v>
      </c>
      <c r="C1543" s="6">
        <v>42326</v>
      </c>
      <c r="D1543" s="7">
        <v>42326</v>
      </c>
      <c r="E1543" s="8">
        <f>DAY(D1543)</f>
        <v>18</v>
      </c>
      <c r="F1543">
        <f>_xlfn.ISOWEEKNUM(D1543)</f>
        <v>47</v>
      </c>
      <c r="G1543" t="str">
        <f>RIGHT((MONTH(D1543)-1)*2+IF(DAY(D1543)&lt;16,1,2)+100,2)</f>
        <v>22</v>
      </c>
      <c r="H1543" s="8">
        <f>MONTH(D1543)</f>
        <v>11</v>
      </c>
      <c r="I1543" t="str">
        <f>TEXT(D1543,"mmm")</f>
        <v>nov</v>
      </c>
      <c r="J1543">
        <f>YEAR(D1543)</f>
        <v>2015</v>
      </c>
      <c r="K1543" s="6">
        <v>42328</v>
      </c>
      <c r="L1543" t="s">
        <v>57</v>
      </c>
      <c r="M1543" t="s">
        <v>4196</v>
      </c>
      <c r="N1543" t="s">
        <v>4197</v>
      </c>
      <c r="O1543" t="s">
        <v>23</v>
      </c>
      <c r="P1543" t="s">
        <v>24</v>
      </c>
      <c r="Q1543" t="s">
        <v>1432</v>
      </c>
      <c r="R1543" t="s">
        <v>646</v>
      </c>
      <c r="S1543">
        <v>80027</v>
      </c>
      <c r="T1543" t="s">
        <v>62</v>
      </c>
      <c r="U1543" t="s">
        <v>4198</v>
      </c>
      <c r="V1543" t="s">
        <v>81</v>
      </c>
      <c r="W1543" t="s">
        <v>308</v>
      </c>
      <c r="X1543" t="s">
        <v>4199</v>
      </c>
      <c r="Y1543">
        <v>145.97999999999999</v>
      </c>
    </row>
    <row r="1544" spans="1:25" x14ac:dyDescent="0.2">
      <c r="A1544">
        <v>2439</v>
      </c>
      <c r="B1544" t="s">
        <v>4195</v>
      </c>
      <c r="C1544" s="6">
        <v>42326</v>
      </c>
      <c r="D1544" s="7">
        <v>42326</v>
      </c>
      <c r="E1544" s="8">
        <f>DAY(D1544)</f>
        <v>18</v>
      </c>
      <c r="F1544">
        <f>_xlfn.ISOWEEKNUM(D1544)</f>
        <v>47</v>
      </c>
      <c r="G1544" t="str">
        <f>RIGHT((MONTH(D1544)-1)*2+IF(DAY(D1544)&lt;16,1,2)+100,2)</f>
        <v>22</v>
      </c>
      <c r="H1544" s="8">
        <f>MONTH(D1544)</f>
        <v>11</v>
      </c>
      <c r="I1544" t="str">
        <f>TEXT(D1544,"mmm")</f>
        <v>nov</v>
      </c>
      <c r="J1544">
        <f>YEAR(D1544)</f>
        <v>2015</v>
      </c>
      <c r="K1544" s="6">
        <v>42328</v>
      </c>
      <c r="L1544" t="s">
        <v>57</v>
      </c>
      <c r="M1544" t="s">
        <v>4196</v>
      </c>
      <c r="N1544" t="s">
        <v>4197</v>
      </c>
      <c r="O1544" t="s">
        <v>23</v>
      </c>
      <c r="P1544" t="s">
        <v>24</v>
      </c>
      <c r="Q1544" t="s">
        <v>1432</v>
      </c>
      <c r="R1544" t="s">
        <v>646</v>
      </c>
      <c r="S1544">
        <v>80027</v>
      </c>
      <c r="T1544" t="s">
        <v>62</v>
      </c>
      <c r="U1544" t="s">
        <v>640</v>
      </c>
      <c r="V1544" t="s">
        <v>29</v>
      </c>
      <c r="W1544" t="s">
        <v>30</v>
      </c>
      <c r="X1544" t="s">
        <v>641</v>
      </c>
      <c r="Y1544">
        <v>35.808</v>
      </c>
    </row>
    <row r="1545" spans="1:25" x14ac:dyDescent="0.2">
      <c r="A1545">
        <v>3300</v>
      </c>
      <c r="B1545" t="s">
        <v>4200</v>
      </c>
      <c r="C1545" s="6">
        <v>42326</v>
      </c>
      <c r="D1545" s="7">
        <v>42326</v>
      </c>
      <c r="E1545" s="8">
        <f>DAY(D1545)</f>
        <v>18</v>
      </c>
      <c r="F1545">
        <f>_xlfn.ISOWEEKNUM(D1545)</f>
        <v>47</v>
      </c>
      <c r="G1545" t="str">
        <f>RIGHT((MONTH(D1545)-1)*2+IF(DAY(D1545)&lt;16,1,2)+100,2)</f>
        <v>22</v>
      </c>
      <c r="H1545" s="8">
        <f>MONTH(D1545)</f>
        <v>11</v>
      </c>
      <c r="I1545" t="str">
        <f>TEXT(D1545,"mmm")</f>
        <v>nov</v>
      </c>
      <c r="J1545">
        <f>YEAR(D1545)</f>
        <v>2015</v>
      </c>
      <c r="K1545" s="6">
        <v>42330</v>
      </c>
      <c r="L1545" t="s">
        <v>20</v>
      </c>
      <c r="M1545" t="s">
        <v>1925</v>
      </c>
      <c r="N1545" t="s">
        <v>1926</v>
      </c>
      <c r="O1545" t="s">
        <v>23</v>
      </c>
      <c r="P1545" t="s">
        <v>24</v>
      </c>
      <c r="Q1545" t="s">
        <v>50</v>
      </c>
      <c r="R1545" t="s">
        <v>51</v>
      </c>
      <c r="S1545">
        <v>19140</v>
      </c>
      <c r="T1545" t="s">
        <v>52</v>
      </c>
      <c r="U1545" t="s">
        <v>1249</v>
      </c>
      <c r="V1545" t="s">
        <v>29</v>
      </c>
      <c r="W1545" t="s">
        <v>45</v>
      </c>
      <c r="X1545" t="s">
        <v>1250</v>
      </c>
      <c r="Y1545">
        <v>50.997</v>
      </c>
    </row>
    <row r="1546" spans="1:25" x14ac:dyDescent="0.2">
      <c r="A1546">
        <v>3301</v>
      </c>
      <c r="B1546" t="s">
        <v>4200</v>
      </c>
      <c r="C1546" s="6">
        <v>42326</v>
      </c>
      <c r="D1546" s="7">
        <v>42326</v>
      </c>
      <c r="E1546" s="8">
        <f>DAY(D1546)</f>
        <v>18</v>
      </c>
      <c r="F1546">
        <f>_xlfn.ISOWEEKNUM(D1546)</f>
        <v>47</v>
      </c>
      <c r="G1546" t="str">
        <f>RIGHT((MONTH(D1546)-1)*2+IF(DAY(D1546)&lt;16,1,2)+100,2)</f>
        <v>22</v>
      </c>
      <c r="H1546" s="8">
        <f>MONTH(D1546)</f>
        <v>11</v>
      </c>
      <c r="I1546" t="str">
        <f>TEXT(D1546,"mmm")</f>
        <v>nov</v>
      </c>
      <c r="J1546">
        <f>YEAR(D1546)</f>
        <v>2015</v>
      </c>
      <c r="K1546" s="6">
        <v>42330</v>
      </c>
      <c r="L1546" t="s">
        <v>20</v>
      </c>
      <c r="M1546" t="s">
        <v>1925</v>
      </c>
      <c r="N1546" t="s">
        <v>1926</v>
      </c>
      <c r="O1546" t="s">
        <v>23</v>
      </c>
      <c r="P1546" t="s">
        <v>24</v>
      </c>
      <c r="Q1546" t="s">
        <v>50</v>
      </c>
      <c r="R1546" t="s">
        <v>51</v>
      </c>
      <c r="S1546">
        <v>19140</v>
      </c>
      <c r="T1546" t="s">
        <v>52</v>
      </c>
      <c r="U1546" t="s">
        <v>4201</v>
      </c>
      <c r="V1546" t="s">
        <v>29</v>
      </c>
      <c r="W1546" t="s">
        <v>42</v>
      </c>
      <c r="X1546" t="s">
        <v>4202</v>
      </c>
      <c r="Y1546">
        <v>76.792000000000002</v>
      </c>
    </row>
    <row r="1547" spans="1:25" x14ac:dyDescent="0.2">
      <c r="A1547">
        <v>3302</v>
      </c>
      <c r="B1547" t="s">
        <v>4200</v>
      </c>
      <c r="C1547" s="6">
        <v>42326</v>
      </c>
      <c r="D1547" s="7">
        <v>42326</v>
      </c>
      <c r="E1547" s="8">
        <f>DAY(D1547)</f>
        <v>18</v>
      </c>
      <c r="F1547">
        <f>_xlfn.ISOWEEKNUM(D1547)</f>
        <v>47</v>
      </c>
      <c r="G1547" t="str">
        <f>RIGHT((MONTH(D1547)-1)*2+IF(DAY(D1547)&lt;16,1,2)+100,2)</f>
        <v>22</v>
      </c>
      <c r="H1547" s="8">
        <f>MONTH(D1547)</f>
        <v>11</v>
      </c>
      <c r="I1547" t="str">
        <f>TEXT(D1547,"mmm")</f>
        <v>nov</v>
      </c>
      <c r="J1547">
        <f>YEAR(D1547)</f>
        <v>2015</v>
      </c>
      <c r="K1547" s="6">
        <v>42330</v>
      </c>
      <c r="L1547" t="s">
        <v>20</v>
      </c>
      <c r="M1547" t="s">
        <v>1925</v>
      </c>
      <c r="N1547" t="s">
        <v>1926</v>
      </c>
      <c r="O1547" t="s">
        <v>23</v>
      </c>
      <c r="P1547" t="s">
        <v>24</v>
      </c>
      <c r="Q1547" t="s">
        <v>50</v>
      </c>
      <c r="R1547" t="s">
        <v>51</v>
      </c>
      <c r="S1547">
        <v>19140</v>
      </c>
      <c r="T1547" t="s">
        <v>52</v>
      </c>
      <c r="U1547" t="s">
        <v>1039</v>
      </c>
      <c r="V1547" t="s">
        <v>89</v>
      </c>
      <c r="W1547" t="s">
        <v>90</v>
      </c>
      <c r="X1547" t="s">
        <v>1040</v>
      </c>
      <c r="Y1547">
        <v>539.96400000000006</v>
      </c>
    </row>
    <row r="1548" spans="1:25" x14ac:dyDescent="0.2">
      <c r="A1548">
        <v>3303</v>
      </c>
      <c r="B1548" t="s">
        <v>4200</v>
      </c>
      <c r="C1548" s="6">
        <v>42326</v>
      </c>
      <c r="D1548" s="7">
        <v>42326</v>
      </c>
      <c r="E1548" s="8">
        <f>DAY(D1548)</f>
        <v>18</v>
      </c>
      <c r="F1548">
        <f>_xlfn.ISOWEEKNUM(D1548)</f>
        <v>47</v>
      </c>
      <c r="G1548" t="str">
        <f>RIGHT((MONTH(D1548)-1)*2+IF(DAY(D1548)&lt;16,1,2)+100,2)</f>
        <v>22</v>
      </c>
      <c r="H1548" s="8">
        <f>MONTH(D1548)</f>
        <v>11</v>
      </c>
      <c r="I1548" t="str">
        <f>TEXT(D1548,"mmm")</f>
        <v>nov</v>
      </c>
      <c r="J1548">
        <f>YEAR(D1548)</f>
        <v>2015</v>
      </c>
      <c r="K1548" s="6">
        <v>42330</v>
      </c>
      <c r="L1548" t="s">
        <v>20</v>
      </c>
      <c r="M1548" t="s">
        <v>1925</v>
      </c>
      <c r="N1548" t="s">
        <v>1926</v>
      </c>
      <c r="O1548" t="s">
        <v>23</v>
      </c>
      <c r="P1548" t="s">
        <v>24</v>
      </c>
      <c r="Q1548" t="s">
        <v>50</v>
      </c>
      <c r="R1548" t="s">
        <v>51</v>
      </c>
      <c r="S1548">
        <v>19140</v>
      </c>
      <c r="T1548" t="s">
        <v>52</v>
      </c>
      <c r="U1548" t="s">
        <v>855</v>
      </c>
      <c r="V1548" t="s">
        <v>81</v>
      </c>
      <c r="W1548" t="s">
        <v>104</v>
      </c>
      <c r="X1548" t="s">
        <v>4203</v>
      </c>
      <c r="Y1548">
        <v>60.311999999999998</v>
      </c>
    </row>
    <row r="1549" spans="1:25" x14ac:dyDescent="0.2">
      <c r="A1549">
        <v>3304</v>
      </c>
      <c r="B1549" t="s">
        <v>4200</v>
      </c>
      <c r="C1549" s="6">
        <v>42326</v>
      </c>
      <c r="D1549" s="7">
        <v>42326</v>
      </c>
      <c r="E1549" s="8">
        <f>DAY(D1549)</f>
        <v>18</v>
      </c>
      <c r="F1549">
        <f>_xlfn.ISOWEEKNUM(D1549)</f>
        <v>47</v>
      </c>
      <c r="G1549" t="str">
        <f>RIGHT((MONTH(D1549)-1)*2+IF(DAY(D1549)&lt;16,1,2)+100,2)</f>
        <v>22</v>
      </c>
      <c r="H1549" s="8">
        <f>MONTH(D1549)</f>
        <v>11</v>
      </c>
      <c r="I1549" t="str">
        <f>TEXT(D1549,"mmm")</f>
        <v>nov</v>
      </c>
      <c r="J1549">
        <f>YEAR(D1549)</f>
        <v>2015</v>
      </c>
      <c r="K1549" s="6">
        <v>42330</v>
      </c>
      <c r="L1549" t="s">
        <v>20</v>
      </c>
      <c r="M1549" t="s">
        <v>1925</v>
      </c>
      <c r="N1549" t="s">
        <v>1926</v>
      </c>
      <c r="O1549" t="s">
        <v>23</v>
      </c>
      <c r="P1549" t="s">
        <v>24</v>
      </c>
      <c r="Q1549" t="s">
        <v>50</v>
      </c>
      <c r="R1549" t="s">
        <v>51</v>
      </c>
      <c r="S1549">
        <v>19140</v>
      </c>
      <c r="T1549" t="s">
        <v>52</v>
      </c>
      <c r="U1549" t="s">
        <v>4204</v>
      </c>
      <c r="V1549" t="s">
        <v>29</v>
      </c>
      <c r="W1549" t="s">
        <v>45</v>
      </c>
      <c r="X1549" t="s">
        <v>4205</v>
      </c>
      <c r="Y1549">
        <v>1.944</v>
      </c>
    </row>
    <row r="1550" spans="1:25" x14ac:dyDescent="0.2">
      <c r="A1550">
        <v>4131</v>
      </c>
      <c r="B1550" t="s">
        <v>4206</v>
      </c>
      <c r="C1550" s="6">
        <v>42326</v>
      </c>
      <c r="D1550" s="7">
        <v>42326</v>
      </c>
      <c r="E1550" s="8">
        <f>DAY(D1550)</f>
        <v>18</v>
      </c>
      <c r="F1550">
        <f>_xlfn.ISOWEEKNUM(D1550)</f>
        <v>47</v>
      </c>
      <c r="G1550" t="str">
        <f>RIGHT((MONTH(D1550)-1)*2+IF(DAY(D1550)&lt;16,1,2)+100,2)</f>
        <v>22</v>
      </c>
      <c r="H1550" s="8">
        <f>MONTH(D1550)</f>
        <v>11</v>
      </c>
      <c r="I1550" t="str">
        <f>TEXT(D1550,"mmm")</f>
        <v>nov</v>
      </c>
      <c r="J1550">
        <f>YEAR(D1550)</f>
        <v>2015</v>
      </c>
      <c r="K1550" s="6">
        <v>42333</v>
      </c>
      <c r="L1550" t="s">
        <v>20</v>
      </c>
      <c r="M1550" t="s">
        <v>4207</v>
      </c>
      <c r="N1550" t="s">
        <v>4208</v>
      </c>
      <c r="O1550" t="s">
        <v>69</v>
      </c>
      <c r="P1550" t="s">
        <v>24</v>
      </c>
      <c r="Q1550" t="s">
        <v>465</v>
      </c>
      <c r="R1550" t="s">
        <v>37</v>
      </c>
      <c r="S1550">
        <v>60623</v>
      </c>
      <c r="T1550" t="s">
        <v>27</v>
      </c>
      <c r="U1550" t="s">
        <v>4209</v>
      </c>
      <c r="V1550" t="s">
        <v>29</v>
      </c>
      <c r="W1550" t="s">
        <v>45</v>
      </c>
      <c r="X1550" t="s">
        <v>4210</v>
      </c>
      <c r="Y1550">
        <v>14.48</v>
      </c>
    </row>
    <row r="1551" spans="1:25" x14ac:dyDescent="0.2">
      <c r="A1551">
        <v>4908</v>
      </c>
      <c r="B1551" t="s">
        <v>4211</v>
      </c>
      <c r="C1551" s="6">
        <v>42326</v>
      </c>
      <c r="D1551" s="7">
        <v>42326</v>
      </c>
      <c r="E1551" s="8">
        <f>DAY(D1551)</f>
        <v>18</v>
      </c>
      <c r="F1551">
        <f>_xlfn.ISOWEEKNUM(D1551)</f>
        <v>47</v>
      </c>
      <c r="G1551" t="str">
        <f>RIGHT((MONTH(D1551)-1)*2+IF(DAY(D1551)&lt;16,1,2)+100,2)</f>
        <v>22</v>
      </c>
      <c r="H1551" s="8">
        <f>MONTH(D1551)</f>
        <v>11</v>
      </c>
      <c r="I1551" t="str">
        <f>TEXT(D1551,"mmm")</f>
        <v>nov</v>
      </c>
      <c r="J1551">
        <f>YEAR(D1551)</f>
        <v>2015</v>
      </c>
      <c r="K1551" s="6">
        <v>42331</v>
      </c>
      <c r="L1551" t="s">
        <v>57</v>
      </c>
      <c r="M1551" t="s">
        <v>3983</v>
      </c>
      <c r="N1551" t="s">
        <v>3984</v>
      </c>
      <c r="O1551" t="s">
        <v>23</v>
      </c>
      <c r="P1551" t="s">
        <v>24</v>
      </c>
      <c r="Q1551" t="s">
        <v>2763</v>
      </c>
      <c r="R1551" t="s">
        <v>171</v>
      </c>
      <c r="S1551">
        <v>45014</v>
      </c>
      <c r="T1551" t="s">
        <v>52</v>
      </c>
      <c r="U1551" t="s">
        <v>4212</v>
      </c>
      <c r="V1551" t="s">
        <v>29</v>
      </c>
      <c r="W1551" t="s">
        <v>45</v>
      </c>
      <c r="X1551" t="s">
        <v>4213</v>
      </c>
      <c r="Y1551">
        <v>11.808</v>
      </c>
    </row>
    <row r="1552" spans="1:25" x14ac:dyDescent="0.2">
      <c r="A1552">
        <v>4909</v>
      </c>
      <c r="B1552" t="s">
        <v>4211</v>
      </c>
      <c r="C1552" s="6">
        <v>42326</v>
      </c>
      <c r="D1552" s="7">
        <v>42326</v>
      </c>
      <c r="E1552" s="8">
        <f>DAY(D1552)</f>
        <v>18</v>
      </c>
      <c r="F1552">
        <f>_xlfn.ISOWEEKNUM(D1552)</f>
        <v>47</v>
      </c>
      <c r="G1552" t="str">
        <f>RIGHT((MONTH(D1552)-1)*2+IF(DAY(D1552)&lt;16,1,2)+100,2)</f>
        <v>22</v>
      </c>
      <c r="H1552" s="8">
        <f>MONTH(D1552)</f>
        <v>11</v>
      </c>
      <c r="I1552" t="str">
        <f>TEXT(D1552,"mmm")</f>
        <v>nov</v>
      </c>
      <c r="J1552">
        <f>YEAR(D1552)</f>
        <v>2015</v>
      </c>
      <c r="K1552" s="6">
        <v>42331</v>
      </c>
      <c r="L1552" t="s">
        <v>57</v>
      </c>
      <c r="M1552" t="s">
        <v>3983</v>
      </c>
      <c r="N1552" t="s">
        <v>3984</v>
      </c>
      <c r="O1552" t="s">
        <v>23</v>
      </c>
      <c r="P1552" t="s">
        <v>24</v>
      </c>
      <c r="Q1552" t="s">
        <v>2763</v>
      </c>
      <c r="R1552" t="s">
        <v>171</v>
      </c>
      <c r="S1552">
        <v>45014</v>
      </c>
      <c r="T1552" t="s">
        <v>52</v>
      </c>
      <c r="U1552" t="s">
        <v>4214</v>
      </c>
      <c r="V1552" t="s">
        <v>89</v>
      </c>
      <c r="W1552" t="s">
        <v>90</v>
      </c>
      <c r="X1552" t="s">
        <v>4215</v>
      </c>
      <c r="Y1552">
        <v>9.5879999999999992</v>
      </c>
    </row>
    <row r="1553" spans="1:25" x14ac:dyDescent="0.2">
      <c r="A1553">
        <v>5396</v>
      </c>
      <c r="B1553" t="s">
        <v>4216</v>
      </c>
      <c r="C1553" s="6">
        <v>42326</v>
      </c>
      <c r="D1553" s="7">
        <v>42326</v>
      </c>
      <c r="E1553" s="8">
        <f>DAY(D1553)</f>
        <v>18</v>
      </c>
      <c r="F1553">
        <f>_xlfn.ISOWEEKNUM(D1553)</f>
        <v>47</v>
      </c>
      <c r="G1553" t="str">
        <f>RIGHT((MONTH(D1553)-1)*2+IF(DAY(D1553)&lt;16,1,2)+100,2)</f>
        <v>22</v>
      </c>
      <c r="H1553" s="8">
        <f>MONTH(D1553)</f>
        <v>11</v>
      </c>
      <c r="I1553" t="str">
        <f>TEXT(D1553,"mmm")</f>
        <v>nov</v>
      </c>
      <c r="J1553">
        <f>YEAR(D1553)</f>
        <v>2015</v>
      </c>
      <c r="K1553" s="6">
        <v>42329</v>
      </c>
      <c r="L1553" t="s">
        <v>57</v>
      </c>
      <c r="M1553" t="s">
        <v>1094</v>
      </c>
      <c r="N1553" t="s">
        <v>1095</v>
      </c>
      <c r="O1553" t="s">
        <v>69</v>
      </c>
      <c r="P1553" t="s">
        <v>24</v>
      </c>
      <c r="Q1553" t="s">
        <v>4217</v>
      </c>
      <c r="R1553" t="s">
        <v>691</v>
      </c>
      <c r="S1553">
        <v>84604</v>
      </c>
      <c r="T1553" t="s">
        <v>62</v>
      </c>
      <c r="U1553" t="s">
        <v>1481</v>
      </c>
      <c r="V1553" t="s">
        <v>29</v>
      </c>
      <c r="W1553" t="s">
        <v>30</v>
      </c>
      <c r="X1553" t="s">
        <v>1482</v>
      </c>
      <c r="Y1553">
        <v>21.98</v>
      </c>
    </row>
    <row r="1554" spans="1:25" x14ac:dyDescent="0.2">
      <c r="A1554">
        <v>7299</v>
      </c>
      <c r="B1554" t="s">
        <v>4218</v>
      </c>
      <c r="C1554" s="6">
        <v>42326</v>
      </c>
      <c r="D1554" s="7">
        <v>42326</v>
      </c>
      <c r="E1554" s="8">
        <f>DAY(D1554)</f>
        <v>18</v>
      </c>
      <c r="F1554">
        <f>_xlfn.ISOWEEKNUM(D1554)</f>
        <v>47</v>
      </c>
      <c r="G1554" t="str">
        <f>RIGHT((MONTH(D1554)-1)*2+IF(DAY(D1554)&lt;16,1,2)+100,2)</f>
        <v>22</v>
      </c>
      <c r="H1554" s="8">
        <f>MONTH(D1554)</f>
        <v>11</v>
      </c>
      <c r="I1554" t="str">
        <f>TEXT(D1554,"mmm")</f>
        <v>nov</v>
      </c>
      <c r="J1554">
        <f>YEAR(D1554)</f>
        <v>2015</v>
      </c>
      <c r="K1554" s="6">
        <v>42329</v>
      </c>
      <c r="L1554" t="s">
        <v>66</v>
      </c>
      <c r="M1554" t="s">
        <v>4219</v>
      </c>
      <c r="N1554" t="s">
        <v>4220</v>
      </c>
      <c r="O1554" t="s">
        <v>23</v>
      </c>
      <c r="P1554" t="s">
        <v>24</v>
      </c>
      <c r="Q1554" t="s">
        <v>4221</v>
      </c>
      <c r="R1554" t="s">
        <v>37</v>
      </c>
      <c r="S1554">
        <v>60016</v>
      </c>
      <c r="T1554" t="s">
        <v>27</v>
      </c>
      <c r="U1554" t="s">
        <v>4222</v>
      </c>
      <c r="V1554" t="s">
        <v>81</v>
      </c>
      <c r="W1554" t="s">
        <v>308</v>
      </c>
      <c r="X1554" t="s">
        <v>4223</v>
      </c>
      <c r="Y1554">
        <v>292.10000000000002</v>
      </c>
    </row>
    <row r="1555" spans="1:25" x14ac:dyDescent="0.2">
      <c r="A1555">
        <v>7300</v>
      </c>
      <c r="B1555" t="s">
        <v>4218</v>
      </c>
      <c r="C1555" s="6">
        <v>42326</v>
      </c>
      <c r="D1555" s="7">
        <v>42326</v>
      </c>
      <c r="E1555" s="8">
        <f>DAY(D1555)</f>
        <v>18</v>
      </c>
      <c r="F1555">
        <f>_xlfn.ISOWEEKNUM(D1555)</f>
        <v>47</v>
      </c>
      <c r="G1555" t="str">
        <f>RIGHT((MONTH(D1555)-1)*2+IF(DAY(D1555)&lt;16,1,2)+100,2)</f>
        <v>22</v>
      </c>
      <c r="H1555" s="8">
        <f>MONTH(D1555)</f>
        <v>11</v>
      </c>
      <c r="I1555" t="str">
        <f>TEXT(D1555,"mmm")</f>
        <v>nov</v>
      </c>
      <c r="J1555">
        <f>YEAR(D1555)</f>
        <v>2015</v>
      </c>
      <c r="K1555" s="6">
        <v>42329</v>
      </c>
      <c r="L1555" t="s">
        <v>66</v>
      </c>
      <c r="M1555" t="s">
        <v>4219</v>
      </c>
      <c r="N1555" t="s">
        <v>4220</v>
      </c>
      <c r="O1555" t="s">
        <v>23</v>
      </c>
      <c r="P1555" t="s">
        <v>24</v>
      </c>
      <c r="Q1555" t="s">
        <v>4221</v>
      </c>
      <c r="R1555" t="s">
        <v>37</v>
      </c>
      <c r="S1555">
        <v>60016</v>
      </c>
      <c r="T1555" t="s">
        <v>27</v>
      </c>
      <c r="U1555" t="s">
        <v>3387</v>
      </c>
      <c r="V1555" t="s">
        <v>81</v>
      </c>
      <c r="W1555" t="s">
        <v>104</v>
      </c>
      <c r="X1555" t="s">
        <v>3388</v>
      </c>
      <c r="Y1555">
        <v>8.5440000000000005</v>
      </c>
    </row>
    <row r="1556" spans="1:25" x14ac:dyDescent="0.2">
      <c r="A1556">
        <v>7301</v>
      </c>
      <c r="B1556" t="s">
        <v>4218</v>
      </c>
      <c r="C1556" s="6">
        <v>42326</v>
      </c>
      <c r="D1556" s="7">
        <v>42326</v>
      </c>
      <c r="E1556" s="8">
        <f>DAY(D1556)</f>
        <v>18</v>
      </c>
      <c r="F1556">
        <f>_xlfn.ISOWEEKNUM(D1556)</f>
        <v>47</v>
      </c>
      <c r="G1556" t="str">
        <f>RIGHT((MONTH(D1556)-1)*2+IF(DAY(D1556)&lt;16,1,2)+100,2)</f>
        <v>22</v>
      </c>
      <c r="H1556" s="8">
        <f>MONTH(D1556)</f>
        <v>11</v>
      </c>
      <c r="I1556" t="str">
        <f>TEXT(D1556,"mmm")</f>
        <v>nov</v>
      </c>
      <c r="J1556">
        <f>YEAR(D1556)</f>
        <v>2015</v>
      </c>
      <c r="K1556" s="6">
        <v>42329</v>
      </c>
      <c r="L1556" t="s">
        <v>66</v>
      </c>
      <c r="M1556" t="s">
        <v>4219</v>
      </c>
      <c r="N1556" t="s">
        <v>4220</v>
      </c>
      <c r="O1556" t="s">
        <v>23</v>
      </c>
      <c r="P1556" t="s">
        <v>24</v>
      </c>
      <c r="Q1556" t="s">
        <v>4221</v>
      </c>
      <c r="R1556" t="s">
        <v>37</v>
      </c>
      <c r="S1556">
        <v>60016</v>
      </c>
      <c r="T1556" t="s">
        <v>27</v>
      </c>
      <c r="U1556" t="s">
        <v>4224</v>
      </c>
      <c r="V1556" t="s">
        <v>81</v>
      </c>
      <c r="W1556" t="s">
        <v>163</v>
      </c>
      <c r="X1556" t="s">
        <v>4225</v>
      </c>
      <c r="Y1556">
        <v>424.11599999999999</v>
      </c>
    </row>
    <row r="1557" spans="1:25" x14ac:dyDescent="0.2">
      <c r="A1557">
        <v>7302</v>
      </c>
      <c r="B1557" t="s">
        <v>4218</v>
      </c>
      <c r="C1557" s="6">
        <v>42326</v>
      </c>
      <c r="D1557" s="7">
        <v>42326</v>
      </c>
      <c r="E1557" s="8">
        <f>DAY(D1557)</f>
        <v>18</v>
      </c>
      <c r="F1557">
        <f>_xlfn.ISOWEEKNUM(D1557)</f>
        <v>47</v>
      </c>
      <c r="G1557" t="str">
        <f>RIGHT((MONTH(D1557)-1)*2+IF(DAY(D1557)&lt;16,1,2)+100,2)</f>
        <v>22</v>
      </c>
      <c r="H1557" s="8">
        <f>MONTH(D1557)</f>
        <v>11</v>
      </c>
      <c r="I1557" t="str">
        <f>TEXT(D1557,"mmm")</f>
        <v>nov</v>
      </c>
      <c r="J1557">
        <f>YEAR(D1557)</f>
        <v>2015</v>
      </c>
      <c r="K1557" s="6">
        <v>42329</v>
      </c>
      <c r="L1557" t="s">
        <v>66</v>
      </c>
      <c r="M1557" t="s">
        <v>4219</v>
      </c>
      <c r="N1557" t="s">
        <v>4220</v>
      </c>
      <c r="O1557" t="s">
        <v>23</v>
      </c>
      <c r="P1557" t="s">
        <v>24</v>
      </c>
      <c r="Q1557" t="s">
        <v>4221</v>
      </c>
      <c r="R1557" t="s">
        <v>37</v>
      </c>
      <c r="S1557">
        <v>60016</v>
      </c>
      <c r="T1557" t="s">
        <v>27</v>
      </c>
      <c r="U1557" t="s">
        <v>422</v>
      </c>
      <c r="V1557" t="s">
        <v>29</v>
      </c>
      <c r="W1557" t="s">
        <v>45</v>
      </c>
      <c r="X1557" t="s">
        <v>423</v>
      </c>
      <c r="Y1557">
        <v>2.8919999999999999</v>
      </c>
    </row>
    <row r="1558" spans="1:25" x14ac:dyDescent="0.2">
      <c r="A1558">
        <v>7303</v>
      </c>
      <c r="B1558" t="s">
        <v>4218</v>
      </c>
      <c r="C1558" s="6">
        <v>42326</v>
      </c>
      <c r="D1558" s="7">
        <v>42326</v>
      </c>
      <c r="E1558" s="8">
        <f>DAY(D1558)</f>
        <v>18</v>
      </c>
      <c r="F1558">
        <f>_xlfn.ISOWEEKNUM(D1558)</f>
        <v>47</v>
      </c>
      <c r="G1558" t="str">
        <f>RIGHT((MONTH(D1558)-1)*2+IF(DAY(D1558)&lt;16,1,2)+100,2)</f>
        <v>22</v>
      </c>
      <c r="H1558" s="8">
        <f>MONTH(D1558)</f>
        <v>11</v>
      </c>
      <c r="I1558" t="str">
        <f>TEXT(D1558,"mmm")</f>
        <v>nov</v>
      </c>
      <c r="J1558">
        <f>YEAR(D1558)</f>
        <v>2015</v>
      </c>
      <c r="K1558" s="6">
        <v>42329</v>
      </c>
      <c r="L1558" t="s">
        <v>66</v>
      </c>
      <c r="M1558" t="s">
        <v>4219</v>
      </c>
      <c r="N1558" t="s">
        <v>4220</v>
      </c>
      <c r="O1558" t="s">
        <v>23</v>
      </c>
      <c r="P1558" t="s">
        <v>24</v>
      </c>
      <c r="Q1558" t="s">
        <v>4221</v>
      </c>
      <c r="R1558" t="s">
        <v>37</v>
      </c>
      <c r="S1558">
        <v>60016</v>
      </c>
      <c r="T1558" t="s">
        <v>27</v>
      </c>
      <c r="U1558" t="s">
        <v>147</v>
      </c>
      <c r="V1558" t="s">
        <v>29</v>
      </c>
      <c r="W1558" t="s">
        <v>42</v>
      </c>
      <c r="X1558" t="s">
        <v>148</v>
      </c>
      <c r="Y1558">
        <v>381.72</v>
      </c>
    </row>
    <row r="1559" spans="1:25" x14ac:dyDescent="0.2">
      <c r="A1559">
        <v>8844</v>
      </c>
      <c r="B1559" t="s">
        <v>4226</v>
      </c>
      <c r="C1559" s="6">
        <v>42326</v>
      </c>
      <c r="D1559" s="7">
        <v>42326</v>
      </c>
      <c r="E1559" s="8">
        <f>DAY(D1559)</f>
        <v>18</v>
      </c>
      <c r="F1559">
        <f>_xlfn.ISOWEEKNUM(D1559)</f>
        <v>47</v>
      </c>
      <c r="G1559" t="str">
        <f>RIGHT((MONTH(D1559)-1)*2+IF(DAY(D1559)&lt;16,1,2)+100,2)</f>
        <v>22</v>
      </c>
      <c r="H1559" s="8">
        <f>MONTH(D1559)</f>
        <v>11</v>
      </c>
      <c r="I1559" t="str">
        <f>TEXT(D1559,"mmm")</f>
        <v>nov</v>
      </c>
      <c r="J1559">
        <f>YEAR(D1559)</f>
        <v>2015</v>
      </c>
      <c r="K1559" s="6">
        <v>42328</v>
      </c>
      <c r="L1559" t="s">
        <v>57</v>
      </c>
      <c r="M1559" t="s">
        <v>4227</v>
      </c>
      <c r="N1559" t="s">
        <v>4228</v>
      </c>
      <c r="O1559" t="s">
        <v>69</v>
      </c>
      <c r="P1559" t="s">
        <v>24</v>
      </c>
      <c r="Q1559" t="s">
        <v>2100</v>
      </c>
      <c r="R1559" t="s">
        <v>736</v>
      </c>
      <c r="S1559">
        <v>55407</v>
      </c>
      <c r="T1559" t="s">
        <v>27</v>
      </c>
      <c r="U1559" t="s">
        <v>4229</v>
      </c>
      <c r="V1559" t="s">
        <v>29</v>
      </c>
      <c r="W1559" t="s">
        <v>42</v>
      </c>
      <c r="X1559" t="s">
        <v>4230</v>
      </c>
      <c r="Y1559">
        <v>67.150000000000006</v>
      </c>
    </row>
    <row r="1560" spans="1:25" x14ac:dyDescent="0.2">
      <c r="A1560">
        <v>9285</v>
      </c>
      <c r="B1560" t="s">
        <v>4231</v>
      </c>
      <c r="C1560" s="6">
        <v>42326</v>
      </c>
      <c r="D1560" s="7">
        <v>42326</v>
      </c>
      <c r="E1560" s="8">
        <f>DAY(D1560)</f>
        <v>18</v>
      </c>
      <c r="F1560">
        <f>_xlfn.ISOWEEKNUM(D1560)</f>
        <v>47</v>
      </c>
      <c r="G1560" t="str">
        <f>RIGHT((MONTH(D1560)-1)*2+IF(DAY(D1560)&lt;16,1,2)+100,2)</f>
        <v>22</v>
      </c>
      <c r="H1560" s="8">
        <f>MONTH(D1560)</f>
        <v>11</v>
      </c>
      <c r="I1560" t="str">
        <f>TEXT(D1560,"mmm")</f>
        <v>nov</v>
      </c>
      <c r="J1560">
        <f>YEAR(D1560)</f>
        <v>2015</v>
      </c>
      <c r="K1560" s="6">
        <v>42331</v>
      </c>
      <c r="L1560" t="s">
        <v>20</v>
      </c>
      <c r="M1560" t="s">
        <v>4232</v>
      </c>
      <c r="N1560" t="s">
        <v>4233</v>
      </c>
      <c r="O1560" t="s">
        <v>69</v>
      </c>
      <c r="P1560" t="s">
        <v>24</v>
      </c>
      <c r="Q1560" t="s">
        <v>1596</v>
      </c>
      <c r="R1560" t="s">
        <v>338</v>
      </c>
      <c r="S1560">
        <v>53132</v>
      </c>
      <c r="T1560" t="s">
        <v>27</v>
      </c>
      <c r="U1560" t="s">
        <v>871</v>
      </c>
      <c r="V1560" t="s">
        <v>81</v>
      </c>
      <c r="W1560" t="s">
        <v>82</v>
      </c>
      <c r="X1560" t="s">
        <v>872</v>
      </c>
      <c r="Y1560">
        <v>392.94</v>
      </c>
    </row>
    <row r="1561" spans="1:25" x14ac:dyDescent="0.2">
      <c r="A1561">
        <v>9637</v>
      </c>
      <c r="B1561" t="s">
        <v>4234</v>
      </c>
      <c r="C1561" s="6">
        <v>42326</v>
      </c>
      <c r="D1561" s="7">
        <v>42326</v>
      </c>
      <c r="E1561" s="8">
        <f>DAY(D1561)</f>
        <v>18</v>
      </c>
      <c r="F1561">
        <f>_xlfn.ISOWEEKNUM(D1561)</f>
        <v>47</v>
      </c>
      <c r="G1561" t="str">
        <f>RIGHT((MONTH(D1561)-1)*2+IF(DAY(D1561)&lt;16,1,2)+100,2)</f>
        <v>22</v>
      </c>
      <c r="H1561" s="8">
        <f>MONTH(D1561)</f>
        <v>11</v>
      </c>
      <c r="I1561" t="str">
        <f>TEXT(D1561,"mmm")</f>
        <v>nov</v>
      </c>
      <c r="J1561">
        <f>YEAR(D1561)</f>
        <v>2015</v>
      </c>
      <c r="K1561" s="6">
        <v>42333</v>
      </c>
      <c r="L1561" t="s">
        <v>20</v>
      </c>
      <c r="M1561" t="s">
        <v>1766</v>
      </c>
      <c r="N1561" t="s">
        <v>1767</v>
      </c>
      <c r="O1561" t="s">
        <v>69</v>
      </c>
      <c r="P1561" t="s">
        <v>24</v>
      </c>
      <c r="Q1561" t="s">
        <v>358</v>
      </c>
      <c r="R1561" t="s">
        <v>359</v>
      </c>
      <c r="S1561">
        <v>98105</v>
      </c>
      <c r="T1561" t="s">
        <v>62</v>
      </c>
      <c r="U1561" t="s">
        <v>4235</v>
      </c>
      <c r="V1561" t="s">
        <v>81</v>
      </c>
      <c r="W1561" t="s">
        <v>104</v>
      </c>
      <c r="X1561" t="s">
        <v>4236</v>
      </c>
      <c r="Y1561">
        <v>137.54</v>
      </c>
    </row>
    <row r="1562" spans="1:25" x14ac:dyDescent="0.2">
      <c r="A1562">
        <v>9638</v>
      </c>
      <c r="B1562" t="s">
        <v>4234</v>
      </c>
      <c r="C1562" s="6">
        <v>42326</v>
      </c>
      <c r="D1562" s="7">
        <v>42326</v>
      </c>
      <c r="E1562" s="8">
        <f>DAY(D1562)</f>
        <v>18</v>
      </c>
      <c r="F1562">
        <f>_xlfn.ISOWEEKNUM(D1562)</f>
        <v>47</v>
      </c>
      <c r="G1562" t="str">
        <f>RIGHT((MONTH(D1562)-1)*2+IF(DAY(D1562)&lt;16,1,2)+100,2)</f>
        <v>22</v>
      </c>
      <c r="H1562" s="8">
        <f>MONTH(D1562)</f>
        <v>11</v>
      </c>
      <c r="I1562" t="str">
        <f>TEXT(D1562,"mmm")</f>
        <v>nov</v>
      </c>
      <c r="J1562">
        <f>YEAR(D1562)</f>
        <v>2015</v>
      </c>
      <c r="K1562" s="6">
        <v>42333</v>
      </c>
      <c r="L1562" t="s">
        <v>20</v>
      </c>
      <c r="M1562" t="s">
        <v>1766</v>
      </c>
      <c r="N1562" t="s">
        <v>1767</v>
      </c>
      <c r="O1562" t="s">
        <v>69</v>
      </c>
      <c r="P1562" t="s">
        <v>24</v>
      </c>
      <c r="Q1562" t="s">
        <v>358</v>
      </c>
      <c r="R1562" t="s">
        <v>359</v>
      </c>
      <c r="S1562">
        <v>98105</v>
      </c>
      <c r="T1562" t="s">
        <v>62</v>
      </c>
      <c r="U1562" t="s">
        <v>3784</v>
      </c>
      <c r="V1562" t="s">
        <v>81</v>
      </c>
      <c r="W1562" t="s">
        <v>308</v>
      </c>
      <c r="X1562" t="s">
        <v>3785</v>
      </c>
      <c r="Y1562">
        <v>730.2</v>
      </c>
    </row>
    <row r="1563" spans="1:25" x14ac:dyDescent="0.2">
      <c r="A1563">
        <v>183</v>
      </c>
      <c r="B1563" t="s">
        <v>4237</v>
      </c>
      <c r="C1563" s="6">
        <v>42327</v>
      </c>
      <c r="D1563" s="7">
        <v>42327</v>
      </c>
      <c r="E1563" s="8">
        <f>DAY(D1563)</f>
        <v>19</v>
      </c>
      <c r="F1563">
        <f>_xlfn.ISOWEEKNUM(D1563)</f>
        <v>47</v>
      </c>
      <c r="G1563" t="str">
        <f>RIGHT((MONTH(D1563)-1)*2+IF(DAY(D1563)&lt;16,1,2)+100,2)</f>
        <v>22</v>
      </c>
      <c r="H1563" s="8">
        <f>MONTH(D1563)</f>
        <v>11</v>
      </c>
      <c r="I1563" t="str">
        <f>TEXT(D1563,"mmm")</f>
        <v>nov</v>
      </c>
      <c r="J1563">
        <f>YEAR(D1563)</f>
        <v>2015</v>
      </c>
      <c r="K1563" s="6">
        <v>42332</v>
      </c>
      <c r="L1563" t="s">
        <v>57</v>
      </c>
      <c r="M1563" t="s">
        <v>4129</v>
      </c>
      <c r="N1563" t="s">
        <v>4130</v>
      </c>
      <c r="O1563" t="s">
        <v>35</v>
      </c>
      <c r="P1563" t="s">
        <v>24</v>
      </c>
      <c r="Q1563" t="s">
        <v>4238</v>
      </c>
      <c r="R1563" t="s">
        <v>137</v>
      </c>
      <c r="S1563">
        <v>71203</v>
      </c>
      <c r="T1563" t="s">
        <v>72</v>
      </c>
      <c r="U1563" t="s">
        <v>944</v>
      </c>
      <c r="V1563" t="s">
        <v>89</v>
      </c>
      <c r="W1563" t="s">
        <v>90</v>
      </c>
      <c r="X1563" t="s">
        <v>945</v>
      </c>
      <c r="Y1563">
        <v>503.96</v>
      </c>
    </row>
    <row r="1564" spans="1:25" x14ac:dyDescent="0.2">
      <c r="A1564">
        <v>184</v>
      </c>
      <c r="B1564" t="s">
        <v>4237</v>
      </c>
      <c r="C1564" s="6">
        <v>42327</v>
      </c>
      <c r="D1564" s="7">
        <v>42327</v>
      </c>
      <c r="E1564" s="8">
        <f>DAY(D1564)</f>
        <v>19</v>
      </c>
      <c r="F1564">
        <f>_xlfn.ISOWEEKNUM(D1564)</f>
        <v>47</v>
      </c>
      <c r="G1564" t="str">
        <f>RIGHT((MONTH(D1564)-1)*2+IF(DAY(D1564)&lt;16,1,2)+100,2)</f>
        <v>22</v>
      </c>
      <c r="H1564" s="8">
        <f>MONTH(D1564)</f>
        <v>11</v>
      </c>
      <c r="I1564" t="str">
        <f>TEXT(D1564,"mmm")</f>
        <v>nov</v>
      </c>
      <c r="J1564">
        <f>YEAR(D1564)</f>
        <v>2015</v>
      </c>
      <c r="K1564" s="6">
        <v>42332</v>
      </c>
      <c r="L1564" t="s">
        <v>57</v>
      </c>
      <c r="M1564" t="s">
        <v>4129</v>
      </c>
      <c r="N1564" t="s">
        <v>4130</v>
      </c>
      <c r="O1564" t="s">
        <v>35</v>
      </c>
      <c r="P1564" t="s">
        <v>24</v>
      </c>
      <c r="Q1564" t="s">
        <v>4238</v>
      </c>
      <c r="R1564" t="s">
        <v>137</v>
      </c>
      <c r="S1564">
        <v>71203</v>
      </c>
      <c r="T1564" t="s">
        <v>72</v>
      </c>
      <c r="U1564" t="s">
        <v>4239</v>
      </c>
      <c r="V1564" t="s">
        <v>89</v>
      </c>
      <c r="W1564" t="s">
        <v>90</v>
      </c>
      <c r="X1564" t="s">
        <v>4240</v>
      </c>
      <c r="Y1564">
        <v>149.94999999999999</v>
      </c>
    </row>
    <row r="1565" spans="1:25" x14ac:dyDescent="0.2">
      <c r="A1565">
        <v>185</v>
      </c>
      <c r="B1565" t="s">
        <v>4237</v>
      </c>
      <c r="C1565" s="6">
        <v>42327</v>
      </c>
      <c r="D1565" s="7">
        <v>42327</v>
      </c>
      <c r="E1565" s="8">
        <f>DAY(D1565)</f>
        <v>19</v>
      </c>
      <c r="F1565">
        <f>_xlfn.ISOWEEKNUM(D1565)</f>
        <v>47</v>
      </c>
      <c r="G1565" t="str">
        <f>RIGHT((MONTH(D1565)-1)*2+IF(DAY(D1565)&lt;16,1,2)+100,2)</f>
        <v>22</v>
      </c>
      <c r="H1565" s="8">
        <f>MONTH(D1565)</f>
        <v>11</v>
      </c>
      <c r="I1565" t="str">
        <f>TEXT(D1565,"mmm")</f>
        <v>nov</v>
      </c>
      <c r="J1565">
        <f>YEAR(D1565)</f>
        <v>2015</v>
      </c>
      <c r="K1565" s="6">
        <v>42332</v>
      </c>
      <c r="L1565" t="s">
        <v>57</v>
      </c>
      <c r="M1565" t="s">
        <v>4129</v>
      </c>
      <c r="N1565" t="s">
        <v>4130</v>
      </c>
      <c r="O1565" t="s">
        <v>35</v>
      </c>
      <c r="P1565" t="s">
        <v>24</v>
      </c>
      <c r="Q1565" t="s">
        <v>4238</v>
      </c>
      <c r="R1565" t="s">
        <v>137</v>
      </c>
      <c r="S1565">
        <v>71203</v>
      </c>
      <c r="T1565" t="s">
        <v>72</v>
      </c>
      <c r="U1565" t="s">
        <v>4241</v>
      </c>
      <c r="V1565" t="s">
        <v>89</v>
      </c>
      <c r="W1565" t="s">
        <v>115</v>
      </c>
      <c r="X1565" t="s">
        <v>4242</v>
      </c>
      <c r="Y1565" t="s">
        <v>4243</v>
      </c>
    </row>
    <row r="1566" spans="1:25" x14ac:dyDescent="0.2">
      <c r="A1566">
        <v>2493</v>
      </c>
      <c r="B1566" t="s">
        <v>4244</v>
      </c>
      <c r="C1566" s="6">
        <v>42327</v>
      </c>
      <c r="D1566" s="7">
        <v>42327</v>
      </c>
      <c r="E1566" s="8">
        <f>DAY(D1566)</f>
        <v>19</v>
      </c>
      <c r="F1566">
        <f>_xlfn.ISOWEEKNUM(D1566)</f>
        <v>47</v>
      </c>
      <c r="G1566" t="str">
        <f>RIGHT((MONTH(D1566)-1)*2+IF(DAY(D1566)&lt;16,1,2)+100,2)</f>
        <v>22</v>
      </c>
      <c r="H1566" s="8">
        <f>MONTH(D1566)</f>
        <v>11</v>
      </c>
      <c r="I1566" t="str">
        <f>TEXT(D1566,"mmm")</f>
        <v>nov</v>
      </c>
      <c r="J1566">
        <f>YEAR(D1566)</f>
        <v>2015</v>
      </c>
      <c r="K1566" s="6">
        <v>42331</v>
      </c>
      <c r="L1566" t="s">
        <v>20</v>
      </c>
      <c r="M1566" t="s">
        <v>4245</v>
      </c>
      <c r="N1566" t="s">
        <v>4246</v>
      </c>
      <c r="O1566" t="s">
        <v>23</v>
      </c>
      <c r="P1566" t="s">
        <v>24</v>
      </c>
      <c r="Q1566" t="s">
        <v>1402</v>
      </c>
      <c r="R1566" t="s">
        <v>317</v>
      </c>
      <c r="S1566">
        <v>14701</v>
      </c>
      <c r="T1566" t="s">
        <v>52</v>
      </c>
      <c r="U1566" t="s">
        <v>1639</v>
      </c>
      <c r="V1566" t="s">
        <v>89</v>
      </c>
      <c r="W1566" t="s">
        <v>90</v>
      </c>
      <c r="X1566" t="s">
        <v>1640</v>
      </c>
      <c r="Y1566">
        <v>4548.8100000000004</v>
      </c>
    </row>
    <row r="1567" spans="1:25" x14ac:dyDescent="0.2">
      <c r="A1567">
        <v>5392</v>
      </c>
      <c r="B1567" t="s">
        <v>4247</v>
      </c>
      <c r="C1567" s="6">
        <v>42327</v>
      </c>
      <c r="D1567" s="7">
        <v>42327</v>
      </c>
      <c r="E1567" s="8">
        <f>DAY(D1567)</f>
        <v>19</v>
      </c>
      <c r="F1567">
        <f>_xlfn.ISOWEEKNUM(D1567)</f>
        <v>47</v>
      </c>
      <c r="G1567" t="str">
        <f>RIGHT((MONTH(D1567)-1)*2+IF(DAY(D1567)&lt;16,1,2)+100,2)</f>
        <v>22</v>
      </c>
      <c r="H1567" s="8">
        <f>MONTH(D1567)</f>
        <v>11</v>
      </c>
      <c r="I1567" t="str">
        <f>TEXT(D1567,"mmm")</f>
        <v>nov</v>
      </c>
      <c r="J1567">
        <f>YEAR(D1567)</f>
        <v>2015</v>
      </c>
      <c r="K1567" s="6">
        <v>42333</v>
      </c>
      <c r="L1567" t="s">
        <v>20</v>
      </c>
      <c r="M1567" t="s">
        <v>4248</v>
      </c>
      <c r="N1567" t="s">
        <v>4249</v>
      </c>
      <c r="O1567" t="s">
        <v>69</v>
      </c>
      <c r="P1567" t="s">
        <v>24</v>
      </c>
      <c r="Q1567" t="s">
        <v>563</v>
      </c>
      <c r="R1567" t="s">
        <v>130</v>
      </c>
      <c r="S1567">
        <v>19805</v>
      </c>
      <c r="T1567" t="s">
        <v>52</v>
      </c>
      <c r="U1567" t="s">
        <v>379</v>
      </c>
      <c r="V1567" t="s">
        <v>29</v>
      </c>
      <c r="W1567" t="s">
        <v>39</v>
      </c>
      <c r="X1567" t="s">
        <v>380</v>
      </c>
      <c r="Y1567">
        <v>22.5</v>
      </c>
    </row>
    <row r="1568" spans="1:25" x14ac:dyDescent="0.2">
      <c r="A1568">
        <v>5393</v>
      </c>
      <c r="B1568" t="s">
        <v>4247</v>
      </c>
      <c r="C1568" s="6">
        <v>42327</v>
      </c>
      <c r="D1568" s="7">
        <v>42327</v>
      </c>
      <c r="E1568" s="8">
        <f>DAY(D1568)</f>
        <v>19</v>
      </c>
      <c r="F1568">
        <f>_xlfn.ISOWEEKNUM(D1568)</f>
        <v>47</v>
      </c>
      <c r="G1568" t="str">
        <f>RIGHT((MONTH(D1568)-1)*2+IF(DAY(D1568)&lt;16,1,2)+100,2)</f>
        <v>22</v>
      </c>
      <c r="H1568" s="8">
        <f>MONTH(D1568)</f>
        <v>11</v>
      </c>
      <c r="I1568" t="str">
        <f>TEXT(D1568,"mmm")</f>
        <v>nov</v>
      </c>
      <c r="J1568">
        <f>YEAR(D1568)</f>
        <v>2015</v>
      </c>
      <c r="K1568" s="6">
        <v>42333</v>
      </c>
      <c r="L1568" t="s">
        <v>20</v>
      </c>
      <c r="M1568" t="s">
        <v>4248</v>
      </c>
      <c r="N1568" t="s">
        <v>4249</v>
      </c>
      <c r="O1568" t="s">
        <v>69</v>
      </c>
      <c r="P1568" t="s">
        <v>24</v>
      </c>
      <c r="Q1568" t="s">
        <v>563</v>
      </c>
      <c r="R1568" t="s">
        <v>130</v>
      </c>
      <c r="S1568">
        <v>19805</v>
      </c>
      <c r="T1568" t="s">
        <v>52</v>
      </c>
      <c r="U1568" t="s">
        <v>3334</v>
      </c>
      <c r="V1568" t="s">
        <v>29</v>
      </c>
      <c r="W1568" t="s">
        <v>39</v>
      </c>
      <c r="X1568" t="s">
        <v>3335</v>
      </c>
      <c r="Y1568">
        <v>9.9600000000000009</v>
      </c>
    </row>
    <row r="1569" spans="1:25" x14ac:dyDescent="0.2">
      <c r="A1569">
        <v>5394</v>
      </c>
      <c r="B1569" t="s">
        <v>4247</v>
      </c>
      <c r="C1569" s="6">
        <v>42327</v>
      </c>
      <c r="D1569" s="7">
        <v>42327</v>
      </c>
      <c r="E1569" s="8">
        <f>DAY(D1569)</f>
        <v>19</v>
      </c>
      <c r="F1569">
        <f>_xlfn.ISOWEEKNUM(D1569)</f>
        <v>47</v>
      </c>
      <c r="G1569" t="str">
        <f>RIGHT((MONTH(D1569)-1)*2+IF(DAY(D1569)&lt;16,1,2)+100,2)</f>
        <v>22</v>
      </c>
      <c r="H1569" s="8">
        <f>MONTH(D1569)</f>
        <v>11</v>
      </c>
      <c r="I1569" t="str">
        <f>TEXT(D1569,"mmm")</f>
        <v>nov</v>
      </c>
      <c r="J1569">
        <f>YEAR(D1569)</f>
        <v>2015</v>
      </c>
      <c r="K1569" s="6">
        <v>42333</v>
      </c>
      <c r="L1569" t="s">
        <v>20</v>
      </c>
      <c r="M1569" t="s">
        <v>4248</v>
      </c>
      <c r="N1569" t="s">
        <v>4249</v>
      </c>
      <c r="O1569" t="s">
        <v>69</v>
      </c>
      <c r="P1569" t="s">
        <v>24</v>
      </c>
      <c r="Q1569" t="s">
        <v>563</v>
      </c>
      <c r="R1569" t="s">
        <v>130</v>
      </c>
      <c r="S1569">
        <v>19805</v>
      </c>
      <c r="T1569" t="s">
        <v>52</v>
      </c>
      <c r="U1569" t="s">
        <v>3182</v>
      </c>
      <c r="V1569" t="s">
        <v>29</v>
      </c>
      <c r="W1569" t="s">
        <v>45</v>
      </c>
      <c r="X1569" t="s">
        <v>3183</v>
      </c>
      <c r="Y1569">
        <v>213.08</v>
      </c>
    </row>
    <row r="1570" spans="1:25" x14ac:dyDescent="0.2">
      <c r="A1570">
        <v>5395</v>
      </c>
      <c r="B1570" t="s">
        <v>4247</v>
      </c>
      <c r="C1570" s="6">
        <v>42327</v>
      </c>
      <c r="D1570" s="7">
        <v>42327</v>
      </c>
      <c r="E1570" s="8">
        <f>DAY(D1570)</f>
        <v>19</v>
      </c>
      <c r="F1570">
        <f>_xlfn.ISOWEEKNUM(D1570)</f>
        <v>47</v>
      </c>
      <c r="G1570" t="str">
        <f>RIGHT((MONTH(D1570)-1)*2+IF(DAY(D1570)&lt;16,1,2)+100,2)</f>
        <v>22</v>
      </c>
      <c r="H1570" s="8">
        <f>MONTH(D1570)</f>
        <v>11</v>
      </c>
      <c r="I1570" t="str">
        <f>TEXT(D1570,"mmm")</f>
        <v>nov</v>
      </c>
      <c r="J1570">
        <f>YEAR(D1570)</f>
        <v>2015</v>
      </c>
      <c r="K1570" s="6">
        <v>42333</v>
      </c>
      <c r="L1570" t="s">
        <v>20</v>
      </c>
      <c r="M1570" t="s">
        <v>4248</v>
      </c>
      <c r="N1570" t="s">
        <v>4249</v>
      </c>
      <c r="O1570" t="s">
        <v>69</v>
      </c>
      <c r="P1570" t="s">
        <v>24</v>
      </c>
      <c r="Q1570" t="s">
        <v>563</v>
      </c>
      <c r="R1570" t="s">
        <v>130</v>
      </c>
      <c r="S1570">
        <v>19805</v>
      </c>
      <c r="T1570" t="s">
        <v>52</v>
      </c>
      <c r="U1570" t="s">
        <v>1745</v>
      </c>
      <c r="V1570" t="s">
        <v>81</v>
      </c>
      <c r="W1570" t="s">
        <v>163</v>
      </c>
      <c r="X1570" t="s">
        <v>1746</v>
      </c>
      <c r="Y1570">
        <v>1025.8800000000001</v>
      </c>
    </row>
    <row r="1571" spans="1:25" x14ac:dyDescent="0.2">
      <c r="A1571">
        <v>7868</v>
      </c>
      <c r="B1571" t="s">
        <v>4250</v>
      </c>
      <c r="C1571" s="6">
        <v>42327</v>
      </c>
      <c r="D1571" s="7">
        <v>42327</v>
      </c>
      <c r="E1571" s="8">
        <f>DAY(D1571)</f>
        <v>19</v>
      </c>
      <c r="F1571">
        <f>_xlfn.ISOWEEKNUM(D1571)</f>
        <v>47</v>
      </c>
      <c r="G1571" t="str">
        <f>RIGHT((MONTH(D1571)-1)*2+IF(DAY(D1571)&lt;16,1,2)+100,2)</f>
        <v>22</v>
      </c>
      <c r="H1571" s="8">
        <f>MONTH(D1571)</f>
        <v>11</v>
      </c>
      <c r="I1571" t="str">
        <f>TEXT(D1571,"mmm")</f>
        <v>nov</v>
      </c>
      <c r="J1571">
        <f>YEAR(D1571)</f>
        <v>2015</v>
      </c>
      <c r="K1571" s="6">
        <v>42332</v>
      </c>
      <c r="L1571" t="s">
        <v>57</v>
      </c>
      <c r="M1571" t="s">
        <v>4251</v>
      </c>
      <c r="N1571" t="s">
        <v>4252</v>
      </c>
      <c r="O1571" t="s">
        <v>35</v>
      </c>
      <c r="P1571" t="s">
        <v>24</v>
      </c>
      <c r="Q1571" t="s">
        <v>4253</v>
      </c>
      <c r="R1571" t="s">
        <v>691</v>
      </c>
      <c r="S1571">
        <v>84106</v>
      </c>
      <c r="T1571" t="s">
        <v>62</v>
      </c>
      <c r="U1571" t="s">
        <v>4254</v>
      </c>
      <c r="V1571" t="s">
        <v>29</v>
      </c>
      <c r="W1571" t="s">
        <v>30</v>
      </c>
      <c r="X1571" t="s">
        <v>4255</v>
      </c>
      <c r="Y1571">
        <v>166.44</v>
      </c>
    </row>
    <row r="1572" spans="1:25" x14ac:dyDescent="0.2">
      <c r="A1572">
        <v>8973</v>
      </c>
      <c r="B1572" t="s">
        <v>4256</v>
      </c>
      <c r="C1572" s="6">
        <v>42327</v>
      </c>
      <c r="D1572" s="7">
        <v>42327</v>
      </c>
      <c r="E1572" s="8">
        <f>DAY(D1572)</f>
        <v>19</v>
      </c>
      <c r="F1572">
        <f>_xlfn.ISOWEEKNUM(D1572)</f>
        <v>47</v>
      </c>
      <c r="G1572" t="str">
        <f>RIGHT((MONTH(D1572)-1)*2+IF(DAY(D1572)&lt;16,1,2)+100,2)</f>
        <v>22</v>
      </c>
      <c r="H1572" s="8">
        <f>MONTH(D1572)</f>
        <v>11</v>
      </c>
      <c r="I1572" t="str">
        <f>TEXT(D1572,"mmm")</f>
        <v>nov</v>
      </c>
      <c r="J1572">
        <f>YEAR(D1572)</f>
        <v>2015</v>
      </c>
      <c r="K1572" s="6">
        <v>42329</v>
      </c>
      <c r="L1572" t="s">
        <v>66</v>
      </c>
      <c r="M1572" t="s">
        <v>1102</v>
      </c>
      <c r="N1572" t="s">
        <v>1103</v>
      </c>
      <c r="O1572" t="s">
        <v>23</v>
      </c>
      <c r="P1572" t="s">
        <v>24</v>
      </c>
      <c r="Q1572" t="s">
        <v>50</v>
      </c>
      <c r="R1572" t="s">
        <v>51</v>
      </c>
      <c r="S1572">
        <v>19120</v>
      </c>
      <c r="T1572" t="s">
        <v>52</v>
      </c>
      <c r="U1572" t="s">
        <v>3582</v>
      </c>
      <c r="V1572" t="s">
        <v>89</v>
      </c>
      <c r="W1572" t="s">
        <v>115</v>
      </c>
      <c r="X1572" t="s">
        <v>3583</v>
      </c>
      <c r="Y1572">
        <v>47.496000000000002</v>
      </c>
    </row>
    <row r="1573" spans="1:25" x14ac:dyDescent="0.2">
      <c r="A1573">
        <v>9648</v>
      </c>
      <c r="B1573" t="s">
        <v>4257</v>
      </c>
      <c r="C1573" s="6">
        <v>42327</v>
      </c>
      <c r="D1573" s="7">
        <v>42327</v>
      </c>
      <c r="E1573" s="8">
        <f>DAY(D1573)</f>
        <v>19</v>
      </c>
      <c r="F1573">
        <f>_xlfn.ISOWEEKNUM(D1573)</f>
        <v>47</v>
      </c>
      <c r="G1573" t="str">
        <f>RIGHT((MONTH(D1573)-1)*2+IF(DAY(D1573)&lt;16,1,2)+100,2)</f>
        <v>22</v>
      </c>
      <c r="H1573" s="8">
        <f>MONTH(D1573)</f>
        <v>11</v>
      </c>
      <c r="I1573" t="str">
        <f>TEXT(D1573,"mmm")</f>
        <v>nov</v>
      </c>
      <c r="J1573">
        <f>YEAR(D1573)</f>
        <v>2015</v>
      </c>
      <c r="K1573" s="6">
        <v>42332</v>
      </c>
      <c r="L1573" t="s">
        <v>20</v>
      </c>
      <c r="M1573" t="s">
        <v>2888</v>
      </c>
      <c r="N1573" t="s">
        <v>2889</v>
      </c>
      <c r="O1573" t="s">
        <v>23</v>
      </c>
      <c r="P1573" t="s">
        <v>24</v>
      </c>
      <c r="Q1573" t="s">
        <v>4258</v>
      </c>
      <c r="R1573" t="s">
        <v>736</v>
      </c>
      <c r="S1573">
        <v>55433</v>
      </c>
      <c r="T1573" t="s">
        <v>27</v>
      </c>
      <c r="U1573" t="s">
        <v>1379</v>
      </c>
      <c r="V1573" t="s">
        <v>29</v>
      </c>
      <c r="W1573" t="s">
        <v>42</v>
      </c>
      <c r="X1573" t="s">
        <v>1380</v>
      </c>
      <c r="Y1573">
        <v>221.16</v>
      </c>
    </row>
    <row r="1574" spans="1:25" x14ac:dyDescent="0.2">
      <c r="A1574">
        <v>9649</v>
      </c>
      <c r="B1574" t="s">
        <v>4257</v>
      </c>
      <c r="C1574" s="6">
        <v>42327</v>
      </c>
      <c r="D1574" s="7">
        <v>42327</v>
      </c>
      <c r="E1574" s="8">
        <f>DAY(D1574)</f>
        <v>19</v>
      </c>
      <c r="F1574">
        <f>_xlfn.ISOWEEKNUM(D1574)</f>
        <v>47</v>
      </c>
      <c r="G1574" t="str">
        <f>RIGHT((MONTH(D1574)-1)*2+IF(DAY(D1574)&lt;16,1,2)+100,2)</f>
        <v>22</v>
      </c>
      <c r="H1574" s="8">
        <f>MONTH(D1574)</f>
        <v>11</v>
      </c>
      <c r="I1574" t="str">
        <f>TEXT(D1574,"mmm")</f>
        <v>nov</v>
      </c>
      <c r="J1574">
        <f>YEAR(D1574)</f>
        <v>2015</v>
      </c>
      <c r="K1574" s="6">
        <v>42332</v>
      </c>
      <c r="L1574" t="s">
        <v>20</v>
      </c>
      <c r="M1574" t="s">
        <v>2888</v>
      </c>
      <c r="N1574" t="s">
        <v>2889</v>
      </c>
      <c r="O1574" t="s">
        <v>23</v>
      </c>
      <c r="P1574" t="s">
        <v>24</v>
      </c>
      <c r="Q1574" t="s">
        <v>4258</v>
      </c>
      <c r="R1574" t="s">
        <v>736</v>
      </c>
      <c r="S1574">
        <v>55433</v>
      </c>
      <c r="T1574" t="s">
        <v>27</v>
      </c>
      <c r="U1574" t="s">
        <v>290</v>
      </c>
      <c r="V1574" t="s">
        <v>89</v>
      </c>
      <c r="W1574" t="s">
        <v>90</v>
      </c>
      <c r="X1574" t="s">
        <v>291</v>
      </c>
      <c r="Y1574">
        <v>281.97000000000003</v>
      </c>
    </row>
    <row r="1575" spans="1:25" x14ac:dyDescent="0.2">
      <c r="A1575">
        <v>9736</v>
      </c>
      <c r="B1575" t="s">
        <v>4259</v>
      </c>
      <c r="C1575" s="6">
        <v>42327</v>
      </c>
      <c r="D1575" s="7">
        <v>42327</v>
      </c>
      <c r="E1575" s="8">
        <f>DAY(D1575)</f>
        <v>19</v>
      </c>
      <c r="F1575">
        <f>_xlfn.ISOWEEKNUM(D1575)</f>
        <v>47</v>
      </c>
      <c r="G1575" t="str">
        <f>RIGHT((MONTH(D1575)-1)*2+IF(DAY(D1575)&lt;16,1,2)+100,2)</f>
        <v>22</v>
      </c>
      <c r="H1575" s="8">
        <f>MONTH(D1575)</f>
        <v>11</v>
      </c>
      <c r="I1575" t="str">
        <f>TEXT(D1575,"mmm")</f>
        <v>nov</v>
      </c>
      <c r="J1575">
        <f>YEAR(D1575)</f>
        <v>2015</v>
      </c>
      <c r="K1575" s="6">
        <v>42330</v>
      </c>
      <c r="L1575" t="s">
        <v>57</v>
      </c>
      <c r="M1575" t="s">
        <v>4260</v>
      </c>
      <c r="N1575" t="s">
        <v>4261</v>
      </c>
      <c r="O1575" t="s">
        <v>35</v>
      </c>
      <c r="P1575" t="s">
        <v>24</v>
      </c>
      <c r="Q1575" t="s">
        <v>50</v>
      </c>
      <c r="R1575" t="s">
        <v>51</v>
      </c>
      <c r="S1575">
        <v>19134</v>
      </c>
      <c r="T1575" t="s">
        <v>52</v>
      </c>
      <c r="U1575" t="s">
        <v>4262</v>
      </c>
      <c r="V1575" t="s">
        <v>29</v>
      </c>
      <c r="W1575" t="s">
        <v>30</v>
      </c>
      <c r="X1575" t="s">
        <v>4263</v>
      </c>
      <c r="Y1575">
        <v>5.88</v>
      </c>
    </row>
    <row r="1576" spans="1:25" x14ac:dyDescent="0.2">
      <c r="A1576">
        <v>7551</v>
      </c>
      <c r="B1576" t="s">
        <v>4264</v>
      </c>
      <c r="C1576" s="6">
        <v>42328</v>
      </c>
      <c r="D1576" s="7">
        <v>42328</v>
      </c>
      <c r="E1576" s="8">
        <f>DAY(D1576)</f>
        <v>20</v>
      </c>
      <c r="F1576">
        <f>_xlfn.ISOWEEKNUM(D1576)</f>
        <v>47</v>
      </c>
      <c r="G1576" t="str">
        <f>RIGHT((MONTH(D1576)-1)*2+IF(DAY(D1576)&lt;16,1,2)+100,2)</f>
        <v>22</v>
      </c>
      <c r="H1576" s="8">
        <f>MONTH(D1576)</f>
        <v>11</v>
      </c>
      <c r="I1576" t="str">
        <f>TEXT(D1576,"mmm")</f>
        <v>nov</v>
      </c>
      <c r="J1576">
        <f>YEAR(D1576)</f>
        <v>2015</v>
      </c>
      <c r="K1576" s="6">
        <v>42333</v>
      </c>
      <c r="L1576" t="s">
        <v>20</v>
      </c>
      <c r="M1576" t="s">
        <v>1026</v>
      </c>
      <c r="N1576" t="s">
        <v>1027</v>
      </c>
      <c r="O1576" t="s">
        <v>69</v>
      </c>
      <c r="P1576" t="s">
        <v>24</v>
      </c>
      <c r="Q1576" t="s">
        <v>316</v>
      </c>
      <c r="R1576" t="s">
        <v>317</v>
      </c>
      <c r="S1576">
        <v>10024</v>
      </c>
      <c r="T1576" t="s">
        <v>52</v>
      </c>
      <c r="U1576" t="s">
        <v>4265</v>
      </c>
      <c r="V1576" t="s">
        <v>29</v>
      </c>
      <c r="W1576" t="s">
        <v>139</v>
      </c>
      <c r="X1576" t="s">
        <v>4266</v>
      </c>
      <c r="Y1576">
        <v>34.74</v>
      </c>
    </row>
    <row r="1577" spans="1:25" x14ac:dyDescent="0.2">
      <c r="A1577">
        <v>7552</v>
      </c>
      <c r="B1577" t="s">
        <v>4264</v>
      </c>
      <c r="C1577" s="6">
        <v>42328</v>
      </c>
      <c r="D1577" s="7">
        <v>42328</v>
      </c>
      <c r="E1577" s="8">
        <f>DAY(D1577)</f>
        <v>20</v>
      </c>
      <c r="F1577">
        <f>_xlfn.ISOWEEKNUM(D1577)</f>
        <v>47</v>
      </c>
      <c r="G1577" t="str">
        <f>RIGHT((MONTH(D1577)-1)*2+IF(DAY(D1577)&lt;16,1,2)+100,2)</f>
        <v>22</v>
      </c>
      <c r="H1577" s="8">
        <f>MONTH(D1577)</f>
        <v>11</v>
      </c>
      <c r="I1577" t="str">
        <f>TEXT(D1577,"mmm")</f>
        <v>nov</v>
      </c>
      <c r="J1577">
        <f>YEAR(D1577)</f>
        <v>2015</v>
      </c>
      <c r="K1577" s="6">
        <v>42333</v>
      </c>
      <c r="L1577" t="s">
        <v>20</v>
      </c>
      <c r="M1577" t="s">
        <v>1026</v>
      </c>
      <c r="N1577" t="s">
        <v>1027</v>
      </c>
      <c r="O1577" t="s">
        <v>69</v>
      </c>
      <c r="P1577" t="s">
        <v>24</v>
      </c>
      <c r="Q1577" t="s">
        <v>316</v>
      </c>
      <c r="R1577" t="s">
        <v>317</v>
      </c>
      <c r="S1577">
        <v>10024</v>
      </c>
      <c r="T1577" t="s">
        <v>52</v>
      </c>
      <c r="U1577" t="s">
        <v>4032</v>
      </c>
      <c r="V1577" t="s">
        <v>89</v>
      </c>
      <c r="W1577" t="s">
        <v>90</v>
      </c>
      <c r="X1577" t="s">
        <v>4033</v>
      </c>
      <c r="Y1577">
        <v>833.94</v>
      </c>
    </row>
    <row r="1578" spans="1:25" x14ac:dyDescent="0.2">
      <c r="A1578">
        <v>7553</v>
      </c>
      <c r="B1578" t="s">
        <v>4264</v>
      </c>
      <c r="C1578" s="6">
        <v>42328</v>
      </c>
      <c r="D1578" s="7">
        <v>42328</v>
      </c>
      <c r="E1578" s="8">
        <f>DAY(D1578)</f>
        <v>20</v>
      </c>
      <c r="F1578">
        <f>_xlfn.ISOWEEKNUM(D1578)</f>
        <v>47</v>
      </c>
      <c r="G1578" t="str">
        <f>RIGHT((MONTH(D1578)-1)*2+IF(DAY(D1578)&lt;16,1,2)+100,2)</f>
        <v>22</v>
      </c>
      <c r="H1578" s="8">
        <f>MONTH(D1578)</f>
        <v>11</v>
      </c>
      <c r="I1578" t="str">
        <f>TEXT(D1578,"mmm")</f>
        <v>nov</v>
      </c>
      <c r="J1578">
        <f>YEAR(D1578)</f>
        <v>2015</v>
      </c>
      <c r="K1578" s="6">
        <v>42333</v>
      </c>
      <c r="L1578" t="s">
        <v>20</v>
      </c>
      <c r="M1578" t="s">
        <v>1026</v>
      </c>
      <c r="N1578" t="s">
        <v>1027</v>
      </c>
      <c r="O1578" t="s">
        <v>69</v>
      </c>
      <c r="P1578" t="s">
        <v>24</v>
      </c>
      <c r="Q1578" t="s">
        <v>316</v>
      </c>
      <c r="R1578" t="s">
        <v>317</v>
      </c>
      <c r="S1578">
        <v>10024</v>
      </c>
      <c r="T1578" t="s">
        <v>52</v>
      </c>
      <c r="U1578" t="s">
        <v>4267</v>
      </c>
      <c r="V1578" t="s">
        <v>29</v>
      </c>
      <c r="W1578" t="s">
        <v>45</v>
      </c>
      <c r="X1578" t="s">
        <v>4268</v>
      </c>
      <c r="Y1578">
        <v>12.96</v>
      </c>
    </row>
    <row r="1579" spans="1:25" x14ac:dyDescent="0.2">
      <c r="A1579">
        <v>7554</v>
      </c>
      <c r="B1579" t="s">
        <v>4264</v>
      </c>
      <c r="C1579" s="6">
        <v>42328</v>
      </c>
      <c r="D1579" s="7">
        <v>42328</v>
      </c>
      <c r="E1579" s="8">
        <f>DAY(D1579)</f>
        <v>20</v>
      </c>
      <c r="F1579">
        <f>_xlfn.ISOWEEKNUM(D1579)</f>
        <v>47</v>
      </c>
      <c r="G1579" t="str">
        <f>RIGHT((MONTH(D1579)-1)*2+IF(DAY(D1579)&lt;16,1,2)+100,2)</f>
        <v>22</v>
      </c>
      <c r="H1579" s="8">
        <f>MONTH(D1579)</f>
        <v>11</v>
      </c>
      <c r="I1579" t="str">
        <f>TEXT(D1579,"mmm")</f>
        <v>nov</v>
      </c>
      <c r="J1579">
        <f>YEAR(D1579)</f>
        <v>2015</v>
      </c>
      <c r="K1579" s="6">
        <v>42333</v>
      </c>
      <c r="L1579" t="s">
        <v>20</v>
      </c>
      <c r="M1579" t="s">
        <v>1026</v>
      </c>
      <c r="N1579" t="s">
        <v>1027</v>
      </c>
      <c r="O1579" t="s">
        <v>69</v>
      </c>
      <c r="P1579" t="s">
        <v>24</v>
      </c>
      <c r="Q1579" t="s">
        <v>316</v>
      </c>
      <c r="R1579" t="s">
        <v>317</v>
      </c>
      <c r="S1579">
        <v>10024</v>
      </c>
      <c r="T1579" t="s">
        <v>52</v>
      </c>
      <c r="U1579" t="s">
        <v>3017</v>
      </c>
      <c r="V1579" t="s">
        <v>29</v>
      </c>
      <c r="W1579" t="s">
        <v>30</v>
      </c>
      <c r="X1579" t="s">
        <v>3018</v>
      </c>
      <c r="Y1579">
        <v>25.92</v>
      </c>
    </row>
    <row r="1580" spans="1:25" x14ac:dyDescent="0.2">
      <c r="A1580">
        <v>3399</v>
      </c>
      <c r="B1580" t="s">
        <v>4269</v>
      </c>
      <c r="C1580" s="6">
        <v>42329</v>
      </c>
      <c r="D1580" s="7">
        <v>42329</v>
      </c>
      <c r="E1580" s="8">
        <f>DAY(D1580)</f>
        <v>21</v>
      </c>
      <c r="F1580">
        <f>_xlfn.ISOWEEKNUM(D1580)</f>
        <v>47</v>
      </c>
      <c r="G1580" t="str">
        <f>RIGHT((MONTH(D1580)-1)*2+IF(DAY(D1580)&lt;16,1,2)+100,2)</f>
        <v>22</v>
      </c>
      <c r="H1580" s="8">
        <f>MONTH(D1580)</f>
        <v>11</v>
      </c>
      <c r="I1580" t="str">
        <f>TEXT(D1580,"mmm")</f>
        <v>nov</v>
      </c>
      <c r="J1580">
        <f>YEAR(D1580)</f>
        <v>2015</v>
      </c>
      <c r="K1580" s="6">
        <v>42334</v>
      </c>
      <c r="L1580" t="s">
        <v>20</v>
      </c>
      <c r="M1580" t="s">
        <v>4270</v>
      </c>
      <c r="N1580" t="s">
        <v>4271</v>
      </c>
      <c r="O1580" t="s">
        <v>69</v>
      </c>
      <c r="P1580" t="s">
        <v>24</v>
      </c>
      <c r="Q1580" t="s">
        <v>484</v>
      </c>
      <c r="R1580" t="s">
        <v>79</v>
      </c>
      <c r="S1580">
        <v>40475</v>
      </c>
      <c r="T1580" t="s">
        <v>72</v>
      </c>
      <c r="U1580" t="s">
        <v>2212</v>
      </c>
      <c r="V1580" t="s">
        <v>89</v>
      </c>
      <c r="W1580" t="s">
        <v>90</v>
      </c>
      <c r="X1580" t="s">
        <v>2213</v>
      </c>
      <c r="Y1580">
        <v>36.99</v>
      </c>
    </row>
    <row r="1581" spans="1:25" x14ac:dyDescent="0.2">
      <c r="A1581">
        <v>3400</v>
      </c>
      <c r="B1581" t="s">
        <v>4269</v>
      </c>
      <c r="C1581" s="6">
        <v>42329</v>
      </c>
      <c r="D1581" s="7">
        <v>42329</v>
      </c>
      <c r="E1581" s="8">
        <f>DAY(D1581)</f>
        <v>21</v>
      </c>
      <c r="F1581">
        <f>_xlfn.ISOWEEKNUM(D1581)</f>
        <v>47</v>
      </c>
      <c r="G1581" t="str">
        <f>RIGHT((MONTH(D1581)-1)*2+IF(DAY(D1581)&lt;16,1,2)+100,2)</f>
        <v>22</v>
      </c>
      <c r="H1581" s="8">
        <f>MONTH(D1581)</f>
        <v>11</v>
      </c>
      <c r="I1581" t="str">
        <f>TEXT(D1581,"mmm")</f>
        <v>nov</v>
      </c>
      <c r="J1581">
        <f>YEAR(D1581)</f>
        <v>2015</v>
      </c>
      <c r="K1581" s="6">
        <v>42334</v>
      </c>
      <c r="L1581" t="s">
        <v>20</v>
      </c>
      <c r="M1581" t="s">
        <v>4270</v>
      </c>
      <c r="N1581" t="s">
        <v>4271</v>
      </c>
      <c r="O1581" t="s">
        <v>69</v>
      </c>
      <c r="P1581" t="s">
        <v>24</v>
      </c>
      <c r="Q1581" t="s">
        <v>484</v>
      </c>
      <c r="R1581" t="s">
        <v>79</v>
      </c>
      <c r="S1581">
        <v>40475</v>
      </c>
      <c r="T1581" t="s">
        <v>72</v>
      </c>
      <c r="U1581" t="s">
        <v>4272</v>
      </c>
      <c r="V1581" t="s">
        <v>29</v>
      </c>
      <c r="W1581" t="s">
        <v>30</v>
      </c>
      <c r="X1581" t="s">
        <v>4273</v>
      </c>
      <c r="Y1581">
        <v>629.1</v>
      </c>
    </row>
    <row r="1582" spans="1:25" x14ac:dyDescent="0.2">
      <c r="A1582">
        <v>3401</v>
      </c>
      <c r="B1582" t="s">
        <v>4269</v>
      </c>
      <c r="C1582" s="6">
        <v>42329</v>
      </c>
      <c r="D1582" s="7">
        <v>42329</v>
      </c>
      <c r="E1582" s="8">
        <f>DAY(D1582)</f>
        <v>21</v>
      </c>
      <c r="F1582">
        <f>_xlfn.ISOWEEKNUM(D1582)</f>
        <v>47</v>
      </c>
      <c r="G1582" t="str">
        <f>RIGHT((MONTH(D1582)-1)*2+IF(DAY(D1582)&lt;16,1,2)+100,2)</f>
        <v>22</v>
      </c>
      <c r="H1582" s="8">
        <f>MONTH(D1582)</f>
        <v>11</v>
      </c>
      <c r="I1582" t="str">
        <f>TEXT(D1582,"mmm")</f>
        <v>nov</v>
      </c>
      <c r="J1582">
        <f>YEAR(D1582)</f>
        <v>2015</v>
      </c>
      <c r="K1582" s="6">
        <v>42334</v>
      </c>
      <c r="L1582" t="s">
        <v>20</v>
      </c>
      <c r="M1582" t="s">
        <v>4270</v>
      </c>
      <c r="N1582" t="s">
        <v>4271</v>
      </c>
      <c r="O1582" t="s">
        <v>69</v>
      </c>
      <c r="P1582" t="s">
        <v>24</v>
      </c>
      <c r="Q1582" t="s">
        <v>484</v>
      </c>
      <c r="R1582" t="s">
        <v>79</v>
      </c>
      <c r="S1582">
        <v>40475</v>
      </c>
      <c r="T1582" t="s">
        <v>72</v>
      </c>
      <c r="U1582" t="s">
        <v>987</v>
      </c>
      <c r="V1582" t="s">
        <v>29</v>
      </c>
      <c r="W1582" t="s">
        <v>42</v>
      </c>
      <c r="X1582" t="s">
        <v>988</v>
      </c>
      <c r="Y1582">
        <v>193.95</v>
      </c>
    </row>
    <row r="1583" spans="1:25" x14ac:dyDescent="0.2">
      <c r="A1583">
        <v>3402</v>
      </c>
      <c r="B1583" t="s">
        <v>4269</v>
      </c>
      <c r="C1583" s="6">
        <v>42329</v>
      </c>
      <c r="D1583" s="7">
        <v>42329</v>
      </c>
      <c r="E1583" s="8">
        <f>DAY(D1583)</f>
        <v>21</v>
      </c>
      <c r="F1583">
        <f>_xlfn.ISOWEEKNUM(D1583)</f>
        <v>47</v>
      </c>
      <c r="G1583" t="str">
        <f>RIGHT((MONTH(D1583)-1)*2+IF(DAY(D1583)&lt;16,1,2)+100,2)</f>
        <v>22</v>
      </c>
      <c r="H1583" s="8">
        <f>MONTH(D1583)</f>
        <v>11</v>
      </c>
      <c r="I1583" t="str">
        <f>TEXT(D1583,"mmm")</f>
        <v>nov</v>
      </c>
      <c r="J1583">
        <f>YEAR(D1583)</f>
        <v>2015</v>
      </c>
      <c r="K1583" s="6">
        <v>42334</v>
      </c>
      <c r="L1583" t="s">
        <v>20</v>
      </c>
      <c r="M1583" t="s">
        <v>4270</v>
      </c>
      <c r="N1583" t="s">
        <v>4271</v>
      </c>
      <c r="O1583" t="s">
        <v>69</v>
      </c>
      <c r="P1583" t="s">
        <v>24</v>
      </c>
      <c r="Q1583" t="s">
        <v>484</v>
      </c>
      <c r="R1583" t="s">
        <v>79</v>
      </c>
      <c r="S1583">
        <v>40475</v>
      </c>
      <c r="T1583" t="s">
        <v>72</v>
      </c>
      <c r="U1583" t="s">
        <v>1945</v>
      </c>
      <c r="V1583" t="s">
        <v>29</v>
      </c>
      <c r="W1583" t="s">
        <v>54</v>
      </c>
      <c r="X1583" t="s">
        <v>1946</v>
      </c>
      <c r="Y1583">
        <v>5.46</v>
      </c>
    </row>
    <row r="1584" spans="1:25" x14ac:dyDescent="0.2">
      <c r="A1584">
        <v>4499</v>
      </c>
      <c r="B1584" t="s">
        <v>4274</v>
      </c>
      <c r="C1584" s="6">
        <v>42329</v>
      </c>
      <c r="D1584" s="7">
        <v>42329</v>
      </c>
      <c r="E1584" s="8">
        <f>DAY(D1584)</f>
        <v>21</v>
      </c>
      <c r="F1584">
        <f>_xlfn.ISOWEEKNUM(D1584)</f>
        <v>47</v>
      </c>
      <c r="G1584" t="str">
        <f>RIGHT((MONTH(D1584)-1)*2+IF(DAY(D1584)&lt;16,1,2)+100,2)</f>
        <v>22</v>
      </c>
      <c r="H1584" s="8">
        <f>MONTH(D1584)</f>
        <v>11</v>
      </c>
      <c r="I1584" t="str">
        <f>TEXT(D1584,"mmm")</f>
        <v>nov</v>
      </c>
      <c r="J1584">
        <f>YEAR(D1584)</f>
        <v>2015</v>
      </c>
      <c r="K1584" s="6">
        <v>42334</v>
      </c>
      <c r="L1584" t="s">
        <v>20</v>
      </c>
      <c r="M1584" t="s">
        <v>4248</v>
      </c>
      <c r="N1584" t="s">
        <v>4249</v>
      </c>
      <c r="O1584" t="s">
        <v>69</v>
      </c>
      <c r="P1584" t="s">
        <v>24</v>
      </c>
      <c r="Q1584" t="s">
        <v>159</v>
      </c>
      <c r="R1584" t="s">
        <v>61</v>
      </c>
      <c r="S1584">
        <v>94110</v>
      </c>
      <c r="T1584" t="s">
        <v>62</v>
      </c>
      <c r="U1584" t="s">
        <v>1136</v>
      </c>
      <c r="V1584" t="s">
        <v>29</v>
      </c>
      <c r="W1584" t="s">
        <v>30</v>
      </c>
      <c r="X1584" t="s">
        <v>1137</v>
      </c>
      <c r="Y1584">
        <v>12.96</v>
      </c>
    </row>
    <row r="1585" spans="1:25" x14ac:dyDescent="0.2">
      <c r="A1585">
        <v>5343</v>
      </c>
      <c r="B1585" t="s">
        <v>4275</v>
      </c>
      <c r="C1585" s="6">
        <v>42329</v>
      </c>
      <c r="D1585" s="7">
        <v>42329</v>
      </c>
      <c r="E1585" s="8">
        <f>DAY(D1585)</f>
        <v>21</v>
      </c>
      <c r="F1585">
        <f>_xlfn.ISOWEEKNUM(D1585)</f>
        <v>47</v>
      </c>
      <c r="G1585" t="str">
        <f>RIGHT((MONTH(D1585)-1)*2+IF(DAY(D1585)&lt;16,1,2)+100,2)</f>
        <v>22</v>
      </c>
      <c r="H1585" s="8">
        <f>MONTH(D1585)</f>
        <v>11</v>
      </c>
      <c r="I1585" t="str">
        <f>TEXT(D1585,"mmm")</f>
        <v>nov</v>
      </c>
      <c r="J1585">
        <f>YEAR(D1585)</f>
        <v>2015</v>
      </c>
      <c r="K1585" s="6">
        <v>42335</v>
      </c>
      <c r="L1585" t="s">
        <v>20</v>
      </c>
      <c r="M1585" t="s">
        <v>4276</v>
      </c>
      <c r="N1585" t="s">
        <v>4277</v>
      </c>
      <c r="O1585" t="s">
        <v>69</v>
      </c>
      <c r="P1585" t="s">
        <v>24</v>
      </c>
      <c r="Q1585" t="s">
        <v>459</v>
      </c>
      <c r="R1585" t="s">
        <v>26</v>
      </c>
      <c r="S1585">
        <v>75220</v>
      </c>
      <c r="T1585" t="s">
        <v>27</v>
      </c>
      <c r="U1585" t="s">
        <v>935</v>
      </c>
      <c r="V1585" t="s">
        <v>29</v>
      </c>
      <c r="W1585" t="s">
        <v>139</v>
      </c>
      <c r="X1585" t="s">
        <v>936</v>
      </c>
      <c r="Y1585">
        <v>1.6319999999999999</v>
      </c>
    </row>
    <row r="1586" spans="1:25" x14ac:dyDescent="0.2">
      <c r="A1586">
        <v>5344</v>
      </c>
      <c r="B1586" t="s">
        <v>4275</v>
      </c>
      <c r="C1586" s="6">
        <v>42329</v>
      </c>
      <c r="D1586" s="7">
        <v>42329</v>
      </c>
      <c r="E1586" s="8">
        <f>DAY(D1586)</f>
        <v>21</v>
      </c>
      <c r="F1586">
        <f>_xlfn.ISOWEEKNUM(D1586)</f>
        <v>47</v>
      </c>
      <c r="G1586" t="str">
        <f>RIGHT((MONTH(D1586)-1)*2+IF(DAY(D1586)&lt;16,1,2)+100,2)</f>
        <v>22</v>
      </c>
      <c r="H1586" s="8">
        <f>MONTH(D1586)</f>
        <v>11</v>
      </c>
      <c r="I1586" t="str">
        <f>TEXT(D1586,"mmm")</f>
        <v>nov</v>
      </c>
      <c r="J1586">
        <f>YEAR(D1586)</f>
        <v>2015</v>
      </c>
      <c r="K1586" s="6">
        <v>42335</v>
      </c>
      <c r="L1586" t="s">
        <v>20</v>
      </c>
      <c r="M1586" t="s">
        <v>4276</v>
      </c>
      <c r="N1586" t="s">
        <v>4277</v>
      </c>
      <c r="O1586" t="s">
        <v>69</v>
      </c>
      <c r="P1586" t="s">
        <v>24</v>
      </c>
      <c r="Q1586" t="s">
        <v>459</v>
      </c>
      <c r="R1586" t="s">
        <v>26</v>
      </c>
      <c r="S1586">
        <v>75220</v>
      </c>
      <c r="T1586" t="s">
        <v>27</v>
      </c>
      <c r="U1586" t="s">
        <v>1167</v>
      </c>
      <c r="V1586" t="s">
        <v>89</v>
      </c>
      <c r="W1586" t="s">
        <v>90</v>
      </c>
      <c r="X1586" t="s">
        <v>1168</v>
      </c>
      <c r="Y1586">
        <v>267.95999999999998</v>
      </c>
    </row>
    <row r="1587" spans="1:25" x14ac:dyDescent="0.2">
      <c r="A1587">
        <v>7740</v>
      </c>
      <c r="B1587" t="s">
        <v>4278</v>
      </c>
      <c r="C1587" s="6">
        <v>42329</v>
      </c>
      <c r="D1587" s="7">
        <v>42329</v>
      </c>
      <c r="E1587" s="8">
        <f>DAY(D1587)</f>
        <v>21</v>
      </c>
      <c r="F1587">
        <f>_xlfn.ISOWEEKNUM(D1587)</f>
        <v>47</v>
      </c>
      <c r="G1587" t="str">
        <f>RIGHT((MONTH(D1587)-1)*2+IF(DAY(D1587)&lt;16,1,2)+100,2)</f>
        <v>22</v>
      </c>
      <c r="H1587" s="8">
        <f>MONTH(D1587)</f>
        <v>11</v>
      </c>
      <c r="I1587" t="str">
        <f>TEXT(D1587,"mmm")</f>
        <v>nov</v>
      </c>
      <c r="J1587">
        <f>YEAR(D1587)</f>
        <v>2015</v>
      </c>
      <c r="K1587" s="6">
        <v>42334</v>
      </c>
      <c r="L1587" t="s">
        <v>20</v>
      </c>
      <c r="M1587" t="s">
        <v>4279</v>
      </c>
      <c r="N1587" t="s">
        <v>4280</v>
      </c>
      <c r="O1587" t="s">
        <v>35</v>
      </c>
      <c r="P1587" t="s">
        <v>24</v>
      </c>
      <c r="Q1587" t="s">
        <v>159</v>
      </c>
      <c r="R1587" t="s">
        <v>61</v>
      </c>
      <c r="S1587">
        <v>94110</v>
      </c>
      <c r="T1587" t="s">
        <v>62</v>
      </c>
      <c r="U1587" t="s">
        <v>4281</v>
      </c>
      <c r="V1587" t="s">
        <v>29</v>
      </c>
      <c r="W1587" t="s">
        <v>30</v>
      </c>
      <c r="X1587" t="s">
        <v>4282</v>
      </c>
      <c r="Y1587">
        <v>6.58</v>
      </c>
    </row>
    <row r="1588" spans="1:25" x14ac:dyDescent="0.2">
      <c r="A1588">
        <v>7741</v>
      </c>
      <c r="B1588" t="s">
        <v>4278</v>
      </c>
      <c r="C1588" s="6">
        <v>42329</v>
      </c>
      <c r="D1588" s="7">
        <v>42329</v>
      </c>
      <c r="E1588" s="8">
        <f>DAY(D1588)</f>
        <v>21</v>
      </c>
      <c r="F1588">
        <f>_xlfn.ISOWEEKNUM(D1588)</f>
        <v>47</v>
      </c>
      <c r="G1588" t="str">
        <f>RIGHT((MONTH(D1588)-1)*2+IF(DAY(D1588)&lt;16,1,2)+100,2)</f>
        <v>22</v>
      </c>
      <c r="H1588" s="8">
        <f>MONTH(D1588)</f>
        <v>11</v>
      </c>
      <c r="I1588" t="str">
        <f>TEXT(D1588,"mmm")</f>
        <v>nov</v>
      </c>
      <c r="J1588">
        <f>YEAR(D1588)</f>
        <v>2015</v>
      </c>
      <c r="K1588" s="6">
        <v>42334</v>
      </c>
      <c r="L1588" t="s">
        <v>20</v>
      </c>
      <c r="M1588" t="s">
        <v>4279</v>
      </c>
      <c r="N1588" t="s">
        <v>4280</v>
      </c>
      <c r="O1588" t="s">
        <v>35</v>
      </c>
      <c r="P1588" t="s">
        <v>24</v>
      </c>
      <c r="Q1588" t="s">
        <v>159</v>
      </c>
      <c r="R1588" t="s">
        <v>61</v>
      </c>
      <c r="S1588">
        <v>94110</v>
      </c>
      <c r="T1588" t="s">
        <v>62</v>
      </c>
      <c r="U1588" t="s">
        <v>1287</v>
      </c>
      <c r="V1588" t="s">
        <v>89</v>
      </c>
      <c r="W1588" t="s">
        <v>115</v>
      </c>
      <c r="X1588" t="s">
        <v>1288</v>
      </c>
      <c r="Y1588">
        <v>94.99</v>
      </c>
    </row>
    <row r="1589" spans="1:25" x14ac:dyDescent="0.2">
      <c r="A1589">
        <v>2575</v>
      </c>
      <c r="B1589" t="s">
        <v>4283</v>
      </c>
      <c r="C1589" s="6">
        <v>42330</v>
      </c>
      <c r="D1589" s="7">
        <v>42330</v>
      </c>
      <c r="E1589" s="8">
        <f>DAY(D1589)</f>
        <v>22</v>
      </c>
      <c r="F1589">
        <f>_xlfn.ISOWEEKNUM(D1589)</f>
        <v>47</v>
      </c>
      <c r="G1589" t="str">
        <f>RIGHT((MONTH(D1589)-1)*2+IF(DAY(D1589)&lt;16,1,2)+100,2)</f>
        <v>22</v>
      </c>
      <c r="H1589" s="8">
        <f>MONTH(D1589)</f>
        <v>11</v>
      </c>
      <c r="I1589" t="str">
        <f>TEXT(D1589,"mmm")</f>
        <v>nov</v>
      </c>
      <c r="J1589">
        <f>YEAR(D1589)</f>
        <v>2015</v>
      </c>
      <c r="K1589" s="6">
        <v>42335</v>
      </c>
      <c r="L1589" t="s">
        <v>20</v>
      </c>
      <c r="M1589" t="s">
        <v>1178</v>
      </c>
      <c r="N1589" t="s">
        <v>1179</v>
      </c>
      <c r="O1589" t="s">
        <v>69</v>
      </c>
      <c r="P1589" t="s">
        <v>24</v>
      </c>
      <c r="Q1589" t="s">
        <v>522</v>
      </c>
      <c r="R1589" t="s">
        <v>71</v>
      </c>
      <c r="S1589">
        <v>31907</v>
      </c>
      <c r="T1589" t="s">
        <v>72</v>
      </c>
      <c r="U1589" t="s">
        <v>4284</v>
      </c>
      <c r="V1589" t="s">
        <v>29</v>
      </c>
      <c r="W1589" t="s">
        <v>139</v>
      </c>
      <c r="X1589" t="s">
        <v>4285</v>
      </c>
      <c r="Y1589">
        <v>16.23</v>
      </c>
    </row>
    <row r="1590" spans="1:25" x14ac:dyDescent="0.2">
      <c r="A1590">
        <v>2576</v>
      </c>
      <c r="B1590" t="s">
        <v>4283</v>
      </c>
      <c r="C1590" s="6">
        <v>42330</v>
      </c>
      <c r="D1590" s="7">
        <v>42330</v>
      </c>
      <c r="E1590" s="8">
        <f>DAY(D1590)</f>
        <v>22</v>
      </c>
      <c r="F1590">
        <f>_xlfn.ISOWEEKNUM(D1590)</f>
        <v>47</v>
      </c>
      <c r="G1590" t="str">
        <f>RIGHT((MONTH(D1590)-1)*2+IF(DAY(D1590)&lt;16,1,2)+100,2)</f>
        <v>22</v>
      </c>
      <c r="H1590" s="8">
        <f>MONTH(D1590)</f>
        <v>11</v>
      </c>
      <c r="I1590" t="str">
        <f>TEXT(D1590,"mmm")</f>
        <v>nov</v>
      </c>
      <c r="J1590">
        <f>YEAR(D1590)</f>
        <v>2015</v>
      </c>
      <c r="K1590" s="6">
        <v>42335</v>
      </c>
      <c r="L1590" t="s">
        <v>20</v>
      </c>
      <c r="M1590" t="s">
        <v>1178</v>
      </c>
      <c r="N1590" t="s">
        <v>1179</v>
      </c>
      <c r="O1590" t="s">
        <v>69</v>
      </c>
      <c r="P1590" t="s">
        <v>24</v>
      </c>
      <c r="Q1590" t="s">
        <v>522</v>
      </c>
      <c r="R1590" t="s">
        <v>71</v>
      </c>
      <c r="S1590">
        <v>31907</v>
      </c>
      <c r="T1590" t="s">
        <v>72</v>
      </c>
      <c r="U1590" t="s">
        <v>1689</v>
      </c>
      <c r="V1590" t="s">
        <v>29</v>
      </c>
      <c r="W1590" t="s">
        <v>45</v>
      </c>
      <c r="X1590" t="s">
        <v>1690</v>
      </c>
      <c r="Y1590">
        <v>319.89999999999998</v>
      </c>
    </row>
    <row r="1591" spans="1:25" x14ac:dyDescent="0.2">
      <c r="A1591">
        <v>2577</v>
      </c>
      <c r="B1591" t="s">
        <v>4283</v>
      </c>
      <c r="C1591" s="6">
        <v>42330</v>
      </c>
      <c r="D1591" s="7">
        <v>42330</v>
      </c>
      <c r="E1591" s="8">
        <f>DAY(D1591)</f>
        <v>22</v>
      </c>
      <c r="F1591">
        <f>_xlfn.ISOWEEKNUM(D1591)</f>
        <v>47</v>
      </c>
      <c r="G1591" t="str">
        <f>RIGHT((MONTH(D1591)-1)*2+IF(DAY(D1591)&lt;16,1,2)+100,2)</f>
        <v>22</v>
      </c>
      <c r="H1591" s="8">
        <f>MONTH(D1591)</f>
        <v>11</v>
      </c>
      <c r="I1591" t="str">
        <f>TEXT(D1591,"mmm")</f>
        <v>nov</v>
      </c>
      <c r="J1591">
        <f>YEAR(D1591)</f>
        <v>2015</v>
      </c>
      <c r="K1591" s="6">
        <v>42335</v>
      </c>
      <c r="L1591" t="s">
        <v>20</v>
      </c>
      <c r="M1591" t="s">
        <v>1178</v>
      </c>
      <c r="N1591" t="s">
        <v>1179</v>
      </c>
      <c r="O1591" t="s">
        <v>69</v>
      </c>
      <c r="P1591" t="s">
        <v>24</v>
      </c>
      <c r="Q1591" t="s">
        <v>522</v>
      </c>
      <c r="R1591" t="s">
        <v>71</v>
      </c>
      <c r="S1591">
        <v>31907</v>
      </c>
      <c r="T1591" t="s">
        <v>72</v>
      </c>
      <c r="U1591" t="s">
        <v>138</v>
      </c>
      <c r="V1591" t="s">
        <v>29</v>
      </c>
      <c r="W1591" t="s">
        <v>139</v>
      </c>
      <c r="X1591" t="s">
        <v>140</v>
      </c>
      <c r="Y1591">
        <v>11.36</v>
      </c>
    </row>
    <row r="1592" spans="1:25" x14ac:dyDescent="0.2">
      <c r="A1592">
        <v>2578</v>
      </c>
      <c r="B1592" t="s">
        <v>4283</v>
      </c>
      <c r="C1592" s="6">
        <v>42330</v>
      </c>
      <c r="D1592" s="7">
        <v>42330</v>
      </c>
      <c r="E1592" s="8">
        <f>DAY(D1592)</f>
        <v>22</v>
      </c>
      <c r="F1592">
        <f>_xlfn.ISOWEEKNUM(D1592)</f>
        <v>47</v>
      </c>
      <c r="G1592" t="str">
        <f>RIGHT((MONTH(D1592)-1)*2+IF(DAY(D1592)&lt;16,1,2)+100,2)</f>
        <v>22</v>
      </c>
      <c r="H1592" s="8">
        <f>MONTH(D1592)</f>
        <v>11</v>
      </c>
      <c r="I1592" t="str">
        <f>TEXT(D1592,"mmm")</f>
        <v>nov</v>
      </c>
      <c r="J1592">
        <f>YEAR(D1592)</f>
        <v>2015</v>
      </c>
      <c r="K1592" s="6">
        <v>42335</v>
      </c>
      <c r="L1592" t="s">
        <v>20</v>
      </c>
      <c r="M1592" t="s">
        <v>1178</v>
      </c>
      <c r="N1592" t="s">
        <v>1179</v>
      </c>
      <c r="O1592" t="s">
        <v>69</v>
      </c>
      <c r="P1592" t="s">
        <v>24</v>
      </c>
      <c r="Q1592" t="s">
        <v>522</v>
      </c>
      <c r="R1592" t="s">
        <v>71</v>
      </c>
      <c r="S1592">
        <v>31907</v>
      </c>
      <c r="T1592" t="s">
        <v>72</v>
      </c>
      <c r="U1592" t="s">
        <v>4286</v>
      </c>
      <c r="V1592" t="s">
        <v>29</v>
      </c>
      <c r="W1592" t="s">
        <v>203</v>
      </c>
      <c r="X1592" t="s">
        <v>4287</v>
      </c>
      <c r="Y1592">
        <v>675.12</v>
      </c>
    </row>
    <row r="1593" spans="1:25" x14ac:dyDescent="0.2">
      <c r="A1593">
        <v>3394</v>
      </c>
      <c r="B1593" t="s">
        <v>4288</v>
      </c>
      <c r="C1593" s="6">
        <v>42330</v>
      </c>
      <c r="D1593" s="7">
        <v>42330</v>
      </c>
      <c r="E1593" s="8">
        <f>DAY(D1593)</f>
        <v>22</v>
      </c>
      <c r="F1593">
        <f>_xlfn.ISOWEEKNUM(D1593)</f>
        <v>47</v>
      </c>
      <c r="G1593" t="str">
        <f>RIGHT((MONTH(D1593)-1)*2+IF(DAY(D1593)&lt;16,1,2)+100,2)</f>
        <v>22</v>
      </c>
      <c r="H1593" s="8">
        <f>MONTH(D1593)</f>
        <v>11</v>
      </c>
      <c r="I1593" t="str">
        <f>TEXT(D1593,"mmm")</f>
        <v>nov</v>
      </c>
      <c r="J1593">
        <f>YEAR(D1593)</f>
        <v>2015</v>
      </c>
      <c r="K1593" s="6">
        <v>42333</v>
      </c>
      <c r="L1593" t="s">
        <v>66</v>
      </c>
      <c r="M1593" t="s">
        <v>1702</v>
      </c>
      <c r="N1593" t="s">
        <v>1703</v>
      </c>
      <c r="O1593" t="s">
        <v>23</v>
      </c>
      <c r="P1593" t="s">
        <v>24</v>
      </c>
      <c r="Q1593" t="s">
        <v>3659</v>
      </c>
      <c r="R1593" t="s">
        <v>26</v>
      </c>
      <c r="S1593">
        <v>77506</v>
      </c>
      <c r="T1593" t="s">
        <v>27</v>
      </c>
      <c r="U1593" t="s">
        <v>1856</v>
      </c>
      <c r="V1593" t="s">
        <v>29</v>
      </c>
      <c r="W1593" t="s">
        <v>45</v>
      </c>
      <c r="X1593" t="s">
        <v>1857</v>
      </c>
      <c r="Y1593">
        <v>6.9279999999999999</v>
      </c>
    </row>
    <row r="1594" spans="1:25" x14ac:dyDescent="0.2">
      <c r="A1594">
        <v>3895</v>
      </c>
      <c r="B1594" t="s">
        <v>4289</v>
      </c>
      <c r="C1594" s="6">
        <v>42330</v>
      </c>
      <c r="D1594" s="7">
        <v>42330</v>
      </c>
      <c r="E1594" s="8">
        <f>DAY(D1594)</f>
        <v>22</v>
      </c>
      <c r="F1594">
        <f>_xlfn.ISOWEEKNUM(D1594)</f>
        <v>47</v>
      </c>
      <c r="G1594" t="str">
        <f>RIGHT((MONTH(D1594)-1)*2+IF(DAY(D1594)&lt;16,1,2)+100,2)</f>
        <v>22</v>
      </c>
      <c r="H1594" s="8">
        <f>MONTH(D1594)</f>
        <v>11</v>
      </c>
      <c r="I1594" t="str">
        <f>TEXT(D1594,"mmm")</f>
        <v>nov</v>
      </c>
      <c r="J1594">
        <f>YEAR(D1594)</f>
        <v>2015</v>
      </c>
      <c r="K1594" s="6">
        <v>42336</v>
      </c>
      <c r="L1594" t="s">
        <v>20</v>
      </c>
      <c r="M1594" t="s">
        <v>4290</v>
      </c>
      <c r="N1594" t="s">
        <v>4291</v>
      </c>
      <c r="O1594" t="s">
        <v>35</v>
      </c>
      <c r="P1594" t="s">
        <v>24</v>
      </c>
      <c r="Q1594" t="s">
        <v>4292</v>
      </c>
      <c r="R1594" t="s">
        <v>37</v>
      </c>
      <c r="S1594">
        <v>60440</v>
      </c>
      <c r="T1594" t="s">
        <v>27</v>
      </c>
      <c r="U1594" t="s">
        <v>3862</v>
      </c>
      <c r="V1594" t="s">
        <v>29</v>
      </c>
      <c r="W1594" t="s">
        <v>45</v>
      </c>
      <c r="X1594" t="s">
        <v>3863</v>
      </c>
      <c r="Y1594">
        <v>9.98</v>
      </c>
    </row>
    <row r="1595" spans="1:25" x14ac:dyDescent="0.2">
      <c r="A1595">
        <v>3971</v>
      </c>
      <c r="B1595" t="s">
        <v>4293</v>
      </c>
      <c r="C1595" s="6">
        <v>42330</v>
      </c>
      <c r="D1595" s="7">
        <v>42330</v>
      </c>
      <c r="E1595" s="8">
        <f>DAY(D1595)</f>
        <v>22</v>
      </c>
      <c r="F1595">
        <f>_xlfn.ISOWEEKNUM(D1595)</f>
        <v>47</v>
      </c>
      <c r="G1595" t="str">
        <f>RIGHT((MONTH(D1595)-1)*2+IF(DAY(D1595)&lt;16,1,2)+100,2)</f>
        <v>22</v>
      </c>
      <c r="H1595" s="8">
        <f>MONTH(D1595)</f>
        <v>11</v>
      </c>
      <c r="I1595" t="str">
        <f>TEXT(D1595,"mmm")</f>
        <v>nov</v>
      </c>
      <c r="J1595">
        <f>YEAR(D1595)</f>
        <v>2015</v>
      </c>
      <c r="K1595" s="6">
        <v>42334</v>
      </c>
      <c r="L1595" t="s">
        <v>20</v>
      </c>
      <c r="M1595" t="s">
        <v>4294</v>
      </c>
      <c r="N1595" t="s">
        <v>4295</v>
      </c>
      <c r="O1595" t="s">
        <v>23</v>
      </c>
      <c r="P1595" t="s">
        <v>24</v>
      </c>
      <c r="Q1595" t="s">
        <v>60</v>
      </c>
      <c r="R1595" t="s">
        <v>61</v>
      </c>
      <c r="S1595">
        <v>90036</v>
      </c>
      <c r="T1595" t="s">
        <v>62</v>
      </c>
      <c r="U1595" t="s">
        <v>2274</v>
      </c>
      <c r="V1595" t="s">
        <v>29</v>
      </c>
      <c r="W1595" t="s">
        <v>30</v>
      </c>
      <c r="X1595" t="s">
        <v>2275</v>
      </c>
      <c r="Y1595">
        <v>53.82</v>
      </c>
    </row>
    <row r="1596" spans="1:25" x14ac:dyDescent="0.2">
      <c r="A1596">
        <v>6806</v>
      </c>
      <c r="B1596" t="s">
        <v>4296</v>
      </c>
      <c r="C1596" s="6">
        <v>42330</v>
      </c>
      <c r="D1596" s="7">
        <v>42330</v>
      </c>
      <c r="E1596" s="8">
        <f>DAY(D1596)</f>
        <v>22</v>
      </c>
      <c r="F1596">
        <f>_xlfn.ISOWEEKNUM(D1596)</f>
        <v>47</v>
      </c>
      <c r="G1596" t="str">
        <f>RIGHT((MONTH(D1596)-1)*2+IF(DAY(D1596)&lt;16,1,2)+100,2)</f>
        <v>22</v>
      </c>
      <c r="H1596" s="8">
        <f>MONTH(D1596)</f>
        <v>11</v>
      </c>
      <c r="I1596" t="str">
        <f>TEXT(D1596,"mmm")</f>
        <v>nov</v>
      </c>
      <c r="J1596">
        <f>YEAR(D1596)</f>
        <v>2015</v>
      </c>
      <c r="K1596" s="6">
        <v>42333</v>
      </c>
      <c r="L1596" t="s">
        <v>66</v>
      </c>
      <c r="M1596" t="s">
        <v>2834</v>
      </c>
      <c r="N1596" t="s">
        <v>2835</v>
      </c>
      <c r="O1596" t="s">
        <v>69</v>
      </c>
      <c r="P1596" t="s">
        <v>24</v>
      </c>
      <c r="Q1596" t="s">
        <v>2520</v>
      </c>
      <c r="R1596" t="s">
        <v>71</v>
      </c>
      <c r="S1596">
        <v>30318</v>
      </c>
      <c r="T1596" t="s">
        <v>72</v>
      </c>
      <c r="U1596" t="s">
        <v>4297</v>
      </c>
      <c r="V1596" t="s">
        <v>29</v>
      </c>
      <c r="W1596" t="s">
        <v>30</v>
      </c>
      <c r="X1596" t="s">
        <v>4298</v>
      </c>
      <c r="Y1596">
        <v>9.9600000000000009</v>
      </c>
    </row>
    <row r="1597" spans="1:25" x14ac:dyDescent="0.2">
      <c r="A1597">
        <v>1571</v>
      </c>
      <c r="B1597" t="s">
        <v>4299</v>
      </c>
      <c r="C1597" s="6">
        <v>42331</v>
      </c>
      <c r="D1597" s="7">
        <v>42331</v>
      </c>
      <c r="E1597" s="8">
        <f>DAY(D1597)</f>
        <v>23</v>
      </c>
      <c r="F1597">
        <f>_xlfn.ISOWEEKNUM(D1597)</f>
        <v>48</v>
      </c>
      <c r="G1597" t="str">
        <f>RIGHT((MONTH(D1597)-1)*2+IF(DAY(D1597)&lt;16,1,2)+100,2)</f>
        <v>22</v>
      </c>
      <c r="H1597" s="8">
        <f>MONTH(D1597)</f>
        <v>11</v>
      </c>
      <c r="I1597" t="str">
        <f>TEXT(D1597,"mmm")</f>
        <v>nov</v>
      </c>
      <c r="J1597">
        <f>YEAR(D1597)</f>
        <v>2015</v>
      </c>
      <c r="K1597" s="6">
        <v>42333</v>
      </c>
      <c r="L1597" t="s">
        <v>66</v>
      </c>
      <c r="M1597" t="s">
        <v>431</v>
      </c>
      <c r="N1597" t="s">
        <v>432</v>
      </c>
      <c r="O1597" t="s">
        <v>23</v>
      </c>
      <c r="P1597" t="s">
        <v>24</v>
      </c>
      <c r="Q1597" t="s">
        <v>60</v>
      </c>
      <c r="R1597" t="s">
        <v>61</v>
      </c>
      <c r="S1597">
        <v>90004</v>
      </c>
      <c r="T1597" t="s">
        <v>62</v>
      </c>
      <c r="U1597" t="s">
        <v>537</v>
      </c>
      <c r="V1597" t="s">
        <v>81</v>
      </c>
      <c r="W1597" t="s">
        <v>82</v>
      </c>
      <c r="X1597" t="s">
        <v>538</v>
      </c>
      <c r="Y1597">
        <v>603.91999999999996</v>
      </c>
    </row>
    <row r="1598" spans="1:25" x14ac:dyDescent="0.2">
      <c r="A1598">
        <v>1572</v>
      </c>
      <c r="B1598" t="s">
        <v>4299</v>
      </c>
      <c r="C1598" s="6">
        <v>42331</v>
      </c>
      <c r="D1598" s="7">
        <v>42331</v>
      </c>
      <c r="E1598" s="8">
        <f>DAY(D1598)</f>
        <v>23</v>
      </c>
      <c r="F1598">
        <f>_xlfn.ISOWEEKNUM(D1598)</f>
        <v>48</v>
      </c>
      <c r="G1598" t="str">
        <f>RIGHT((MONTH(D1598)-1)*2+IF(DAY(D1598)&lt;16,1,2)+100,2)</f>
        <v>22</v>
      </c>
      <c r="H1598" s="8">
        <f>MONTH(D1598)</f>
        <v>11</v>
      </c>
      <c r="I1598" t="str">
        <f>TEXT(D1598,"mmm")</f>
        <v>nov</v>
      </c>
      <c r="J1598">
        <f>YEAR(D1598)</f>
        <v>2015</v>
      </c>
      <c r="K1598" s="6">
        <v>42333</v>
      </c>
      <c r="L1598" t="s">
        <v>66</v>
      </c>
      <c r="M1598" t="s">
        <v>431</v>
      </c>
      <c r="N1598" t="s">
        <v>432</v>
      </c>
      <c r="O1598" t="s">
        <v>23</v>
      </c>
      <c r="P1598" t="s">
        <v>24</v>
      </c>
      <c r="Q1598" t="s">
        <v>60</v>
      </c>
      <c r="R1598" t="s">
        <v>61</v>
      </c>
      <c r="S1598">
        <v>90004</v>
      </c>
      <c r="T1598" t="s">
        <v>62</v>
      </c>
      <c r="U1598" t="s">
        <v>3692</v>
      </c>
      <c r="V1598" t="s">
        <v>29</v>
      </c>
      <c r="W1598" t="s">
        <v>139</v>
      </c>
      <c r="X1598" t="s">
        <v>3693</v>
      </c>
      <c r="Y1598">
        <v>21.84</v>
      </c>
    </row>
    <row r="1599" spans="1:25" x14ac:dyDescent="0.2">
      <c r="A1599">
        <v>1573</v>
      </c>
      <c r="B1599" t="s">
        <v>4299</v>
      </c>
      <c r="C1599" s="6">
        <v>42331</v>
      </c>
      <c r="D1599" s="7">
        <v>42331</v>
      </c>
      <c r="E1599" s="8">
        <f>DAY(D1599)</f>
        <v>23</v>
      </c>
      <c r="F1599">
        <f>_xlfn.ISOWEEKNUM(D1599)</f>
        <v>48</v>
      </c>
      <c r="G1599" t="str">
        <f>RIGHT((MONTH(D1599)-1)*2+IF(DAY(D1599)&lt;16,1,2)+100,2)</f>
        <v>22</v>
      </c>
      <c r="H1599" s="8">
        <f>MONTH(D1599)</f>
        <v>11</v>
      </c>
      <c r="I1599" t="str">
        <f>TEXT(D1599,"mmm")</f>
        <v>nov</v>
      </c>
      <c r="J1599">
        <f>YEAR(D1599)</f>
        <v>2015</v>
      </c>
      <c r="K1599" s="6">
        <v>42333</v>
      </c>
      <c r="L1599" t="s">
        <v>66</v>
      </c>
      <c r="M1599" t="s">
        <v>431</v>
      </c>
      <c r="N1599" t="s">
        <v>432</v>
      </c>
      <c r="O1599" t="s">
        <v>23</v>
      </c>
      <c r="P1599" t="s">
        <v>24</v>
      </c>
      <c r="Q1599" t="s">
        <v>60</v>
      </c>
      <c r="R1599" t="s">
        <v>61</v>
      </c>
      <c r="S1599">
        <v>90004</v>
      </c>
      <c r="T1599" t="s">
        <v>62</v>
      </c>
      <c r="U1599" t="s">
        <v>3966</v>
      </c>
      <c r="V1599" t="s">
        <v>89</v>
      </c>
      <c r="W1599" t="s">
        <v>115</v>
      </c>
      <c r="X1599" t="s">
        <v>3967</v>
      </c>
      <c r="Y1599">
        <v>29.99</v>
      </c>
    </row>
    <row r="1600" spans="1:25" x14ac:dyDescent="0.2">
      <c r="A1600">
        <v>1574</v>
      </c>
      <c r="B1600" t="s">
        <v>4299</v>
      </c>
      <c r="C1600" s="6">
        <v>42331</v>
      </c>
      <c r="D1600" s="7">
        <v>42331</v>
      </c>
      <c r="E1600" s="8">
        <f>DAY(D1600)</f>
        <v>23</v>
      </c>
      <c r="F1600">
        <f>_xlfn.ISOWEEKNUM(D1600)</f>
        <v>48</v>
      </c>
      <c r="G1600" t="str">
        <f>RIGHT((MONTH(D1600)-1)*2+IF(DAY(D1600)&lt;16,1,2)+100,2)</f>
        <v>22</v>
      </c>
      <c r="H1600" s="8">
        <f>MONTH(D1600)</f>
        <v>11</v>
      </c>
      <c r="I1600" t="str">
        <f>TEXT(D1600,"mmm")</f>
        <v>nov</v>
      </c>
      <c r="J1600">
        <f>YEAR(D1600)</f>
        <v>2015</v>
      </c>
      <c r="K1600" s="6">
        <v>42333</v>
      </c>
      <c r="L1600" t="s">
        <v>66</v>
      </c>
      <c r="M1600" t="s">
        <v>431</v>
      </c>
      <c r="N1600" t="s">
        <v>432</v>
      </c>
      <c r="O1600" t="s">
        <v>23</v>
      </c>
      <c r="P1600" t="s">
        <v>24</v>
      </c>
      <c r="Q1600" t="s">
        <v>60</v>
      </c>
      <c r="R1600" t="s">
        <v>61</v>
      </c>
      <c r="S1600">
        <v>90004</v>
      </c>
      <c r="T1600" t="s">
        <v>62</v>
      </c>
      <c r="U1600" t="s">
        <v>4300</v>
      </c>
      <c r="V1600" t="s">
        <v>81</v>
      </c>
      <c r="W1600" t="s">
        <v>82</v>
      </c>
      <c r="X1600" t="s">
        <v>4301</v>
      </c>
      <c r="Y1600">
        <v>381.44</v>
      </c>
    </row>
    <row r="1601" spans="1:25" x14ac:dyDescent="0.2">
      <c r="A1601">
        <v>2084</v>
      </c>
      <c r="B1601" t="s">
        <v>4302</v>
      </c>
      <c r="C1601" s="6">
        <v>42331</v>
      </c>
      <c r="D1601" s="7">
        <v>42331</v>
      </c>
      <c r="E1601" s="8">
        <f>DAY(D1601)</f>
        <v>23</v>
      </c>
      <c r="F1601">
        <f>_xlfn.ISOWEEKNUM(D1601)</f>
        <v>48</v>
      </c>
      <c r="G1601" t="str">
        <f>RIGHT((MONTH(D1601)-1)*2+IF(DAY(D1601)&lt;16,1,2)+100,2)</f>
        <v>22</v>
      </c>
      <c r="H1601" s="8">
        <f>MONTH(D1601)</f>
        <v>11</v>
      </c>
      <c r="I1601" t="str">
        <f>TEXT(D1601,"mmm")</f>
        <v>nov</v>
      </c>
      <c r="J1601">
        <f>YEAR(D1601)</f>
        <v>2015</v>
      </c>
      <c r="K1601" s="6">
        <v>42337</v>
      </c>
      <c r="L1601" t="s">
        <v>20</v>
      </c>
      <c r="M1601" t="s">
        <v>2703</v>
      </c>
      <c r="N1601" t="s">
        <v>2704</v>
      </c>
      <c r="O1601" t="s">
        <v>35</v>
      </c>
      <c r="P1601" t="s">
        <v>24</v>
      </c>
      <c r="Q1601" t="s">
        <v>25</v>
      </c>
      <c r="R1601" t="s">
        <v>26</v>
      </c>
      <c r="S1601">
        <v>77036</v>
      </c>
      <c r="T1601" t="s">
        <v>27</v>
      </c>
      <c r="U1601" t="s">
        <v>3119</v>
      </c>
      <c r="V1601" t="s">
        <v>29</v>
      </c>
      <c r="W1601" t="s">
        <v>39</v>
      </c>
      <c r="X1601" t="s">
        <v>3120</v>
      </c>
      <c r="Y1601">
        <v>23.68</v>
      </c>
    </row>
    <row r="1602" spans="1:25" x14ac:dyDescent="0.2">
      <c r="A1602">
        <v>3708</v>
      </c>
      <c r="B1602" t="s">
        <v>4303</v>
      </c>
      <c r="C1602" s="6">
        <v>42331</v>
      </c>
      <c r="D1602" s="7">
        <v>42331</v>
      </c>
      <c r="E1602" s="8">
        <f>DAY(D1602)</f>
        <v>23</v>
      </c>
      <c r="F1602">
        <f>_xlfn.ISOWEEKNUM(D1602)</f>
        <v>48</v>
      </c>
      <c r="G1602" t="str">
        <f>RIGHT((MONTH(D1602)-1)*2+IF(DAY(D1602)&lt;16,1,2)+100,2)</f>
        <v>22</v>
      </c>
      <c r="H1602" s="8">
        <f>MONTH(D1602)</f>
        <v>11</v>
      </c>
      <c r="I1602" t="str">
        <f>TEXT(D1602,"mmm")</f>
        <v>nov</v>
      </c>
      <c r="J1602">
        <f>YEAR(D1602)</f>
        <v>2015</v>
      </c>
      <c r="K1602" s="6">
        <v>42335</v>
      </c>
      <c r="L1602" t="s">
        <v>20</v>
      </c>
      <c r="M1602" t="s">
        <v>4304</v>
      </c>
      <c r="N1602" t="s">
        <v>4305</v>
      </c>
      <c r="O1602" t="s">
        <v>69</v>
      </c>
      <c r="P1602" t="s">
        <v>24</v>
      </c>
      <c r="Q1602" t="s">
        <v>3455</v>
      </c>
      <c r="R1602" t="s">
        <v>26</v>
      </c>
      <c r="S1602">
        <v>75150</v>
      </c>
      <c r="T1602" t="s">
        <v>27</v>
      </c>
      <c r="U1602" t="s">
        <v>4306</v>
      </c>
      <c r="V1602" t="s">
        <v>81</v>
      </c>
      <c r="W1602" t="s">
        <v>104</v>
      </c>
      <c r="X1602" t="s">
        <v>2497</v>
      </c>
      <c r="Y1602">
        <v>6.3680000000000003</v>
      </c>
    </row>
    <row r="1603" spans="1:25" x14ac:dyDescent="0.2">
      <c r="A1603">
        <v>3709</v>
      </c>
      <c r="B1603" t="s">
        <v>4303</v>
      </c>
      <c r="C1603" s="6">
        <v>42331</v>
      </c>
      <c r="D1603" s="7">
        <v>42331</v>
      </c>
      <c r="E1603" s="8">
        <f>DAY(D1603)</f>
        <v>23</v>
      </c>
      <c r="F1603">
        <f>_xlfn.ISOWEEKNUM(D1603)</f>
        <v>48</v>
      </c>
      <c r="G1603" t="str">
        <f>RIGHT((MONTH(D1603)-1)*2+IF(DAY(D1603)&lt;16,1,2)+100,2)</f>
        <v>22</v>
      </c>
      <c r="H1603" s="8">
        <f>MONTH(D1603)</f>
        <v>11</v>
      </c>
      <c r="I1603" t="str">
        <f>TEXT(D1603,"mmm")</f>
        <v>nov</v>
      </c>
      <c r="J1603">
        <f>YEAR(D1603)</f>
        <v>2015</v>
      </c>
      <c r="K1603" s="6">
        <v>42335</v>
      </c>
      <c r="L1603" t="s">
        <v>20</v>
      </c>
      <c r="M1603" t="s">
        <v>4304</v>
      </c>
      <c r="N1603" t="s">
        <v>4305</v>
      </c>
      <c r="O1603" t="s">
        <v>69</v>
      </c>
      <c r="P1603" t="s">
        <v>24</v>
      </c>
      <c r="Q1603" t="s">
        <v>3455</v>
      </c>
      <c r="R1603" t="s">
        <v>26</v>
      </c>
      <c r="S1603">
        <v>75150</v>
      </c>
      <c r="T1603" t="s">
        <v>27</v>
      </c>
      <c r="U1603" t="s">
        <v>4307</v>
      </c>
      <c r="V1603" t="s">
        <v>29</v>
      </c>
      <c r="W1603" t="s">
        <v>203</v>
      </c>
      <c r="X1603" t="s">
        <v>4308</v>
      </c>
      <c r="Y1603">
        <v>34.176000000000002</v>
      </c>
    </row>
    <row r="1604" spans="1:25" x14ac:dyDescent="0.2">
      <c r="A1604">
        <v>3710</v>
      </c>
      <c r="B1604" t="s">
        <v>4303</v>
      </c>
      <c r="C1604" s="6">
        <v>42331</v>
      </c>
      <c r="D1604" s="7">
        <v>42331</v>
      </c>
      <c r="E1604" s="8">
        <f>DAY(D1604)</f>
        <v>23</v>
      </c>
      <c r="F1604">
        <f>_xlfn.ISOWEEKNUM(D1604)</f>
        <v>48</v>
      </c>
      <c r="G1604" t="str">
        <f>RIGHT((MONTH(D1604)-1)*2+IF(DAY(D1604)&lt;16,1,2)+100,2)</f>
        <v>22</v>
      </c>
      <c r="H1604" s="8">
        <f>MONTH(D1604)</f>
        <v>11</v>
      </c>
      <c r="I1604" t="str">
        <f>TEXT(D1604,"mmm")</f>
        <v>nov</v>
      </c>
      <c r="J1604">
        <f>YEAR(D1604)</f>
        <v>2015</v>
      </c>
      <c r="K1604" s="6">
        <v>42335</v>
      </c>
      <c r="L1604" t="s">
        <v>20</v>
      </c>
      <c r="M1604" t="s">
        <v>4304</v>
      </c>
      <c r="N1604" t="s">
        <v>4305</v>
      </c>
      <c r="O1604" t="s">
        <v>69</v>
      </c>
      <c r="P1604" t="s">
        <v>24</v>
      </c>
      <c r="Q1604" t="s">
        <v>3455</v>
      </c>
      <c r="R1604" t="s">
        <v>26</v>
      </c>
      <c r="S1604">
        <v>75150</v>
      </c>
      <c r="T1604" t="s">
        <v>27</v>
      </c>
      <c r="U1604" t="s">
        <v>2365</v>
      </c>
      <c r="V1604" t="s">
        <v>89</v>
      </c>
      <c r="W1604" t="s">
        <v>115</v>
      </c>
      <c r="X1604" t="s">
        <v>2366</v>
      </c>
      <c r="Y1604">
        <v>5.5439999999999996</v>
      </c>
    </row>
    <row r="1605" spans="1:25" x14ac:dyDescent="0.2">
      <c r="A1605">
        <v>4809</v>
      </c>
      <c r="B1605" t="s">
        <v>4309</v>
      </c>
      <c r="C1605" s="6">
        <v>42331</v>
      </c>
      <c r="D1605" s="7">
        <v>42331</v>
      </c>
      <c r="E1605" s="8">
        <f>DAY(D1605)</f>
        <v>23</v>
      </c>
      <c r="F1605">
        <f>_xlfn.ISOWEEKNUM(D1605)</f>
        <v>48</v>
      </c>
      <c r="G1605" t="str">
        <f>RIGHT((MONTH(D1605)-1)*2+IF(DAY(D1605)&lt;16,1,2)+100,2)</f>
        <v>22</v>
      </c>
      <c r="H1605" s="8">
        <f>MONTH(D1605)</f>
        <v>11</v>
      </c>
      <c r="I1605" t="str">
        <f>TEXT(D1605,"mmm")</f>
        <v>nov</v>
      </c>
      <c r="J1605">
        <f>YEAR(D1605)</f>
        <v>2015</v>
      </c>
      <c r="K1605" s="6">
        <v>42336</v>
      </c>
      <c r="L1605" t="s">
        <v>20</v>
      </c>
      <c r="M1605" t="s">
        <v>4310</v>
      </c>
      <c r="N1605" t="s">
        <v>4311</v>
      </c>
      <c r="O1605" t="s">
        <v>69</v>
      </c>
      <c r="P1605" t="s">
        <v>24</v>
      </c>
      <c r="Q1605" t="s">
        <v>50</v>
      </c>
      <c r="R1605" t="s">
        <v>51</v>
      </c>
      <c r="S1605">
        <v>19134</v>
      </c>
      <c r="T1605" t="s">
        <v>52</v>
      </c>
      <c r="U1605" t="s">
        <v>4312</v>
      </c>
      <c r="V1605" t="s">
        <v>29</v>
      </c>
      <c r="W1605" t="s">
        <v>139</v>
      </c>
      <c r="X1605" t="s">
        <v>4313</v>
      </c>
      <c r="Y1605">
        <v>62.808</v>
      </c>
    </row>
    <row r="1606" spans="1:25" x14ac:dyDescent="0.2">
      <c r="A1606">
        <v>7101</v>
      </c>
      <c r="B1606" t="s">
        <v>4314</v>
      </c>
      <c r="C1606" s="6">
        <v>42331</v>
      </c>
      <c r="D1606" s="7">
        <v>42331</v>
      </c>
      <c r="E1606" s="8">
        <f>DAY(D1606)</f>
        <v>23</v>
      </c>
      <c r="F1606">
        <f>_xlfn.ISOWEEKNUM(D1606)</f>
        <v>48</v>
      </c>
      <c r="G1606" t="str">
        <f>RIGHT((MONTH(D1606)-1)*2+IF(DAY(D1606)&lt;16,1,2)+100,2)</f>
        <v>22</v>
      </c>
      <c r="H1606" s="8">
        <f>MONTH(D1606)</f>
        <v>11</v>
      </c>
      <c r="I1606" t="str">
        <f>TEXT(D1606,"mmm")</f>
        <v>nov</v>
      </c>
      <c r="J1606">
        <f>YEAR(D1606)</f>
        <v>2015</v>
      </c>
      <c r="K1606" s="6">
        <v>42336</v>
      </c>
      <c r="L1606" t="s">
        <v>20</v>
      </c>
      <c r="M1606" t="s">
        <v>4315</v>
      </c>
      <c r="N1606" t="s">
        <v>4316</v>
      </c>
      <c r="O1606" t="s">
        <v>23</v>
      </c>
      <c r="P1606" t="s">
        <v>24</v>
      </c>
      <c r="Q1606" t="s">
        <v>208</v>
      </c>
      <c r="R1606" t="s">
        <v>209</v>
      </c>
      <c r="S1606">
        <v>85254</v>
      </c>
      <c r="T1606" t="s">
        <v>62</v>
      </c>
      <c r="U1606" t="s">
        <v>4317</v>
      </c>
      <c r="V1606" t="s">
        <v>29</v>
      </c>
      <c r="W1606" t="s">
        <v>139</v>
      </c>
      <c r="X1606" t="s">
        <v>140</v>
      </c>
      <c r="Y1606">
        <v>23.472000000000001</v>
      </c>
    </row>
    <row r="1607" spans="1:25" x14ac:dyDescent="0.2">
      <c r="A1607">
        <v>7266</v>
      </c>
      <c r="B1607" t="s">
        <v>4318</v>
      </c>
      <c r="C1607" s="6">
        <v>42331</v>
      </c>
      <c r="D1607" s="7">
        <v>42331</v>
      </c>
      <c r="E1607" s="8">
        <f>DAY(D1607)</f>
        <v>23</v>
      </c>
      <c r="F1607">
        <f>_xlfn.ISOWEEKNUM(D1607)</f>
        <v>48</v>
      </c>
      <c r="G1607" t="str">
        <f>RIGHT((MONTH(D1607)-1)*2+IF(DAY(D1607)&lt;16,1,2)+100,2)</f>
        <v>22</v>
      </c>
      <c r="H1607" s="8">
        <f>MONTH(D1607)</f>
        <v>11</v>
      </c>
      <c r="I1607" t="str">
        <f>TEXT(D1607,"mmm")</f>
        <v>nov</v>
      </c>
      <c r="J1607">
        <f>YEAR(D1607)</f>
        <v>2015</v>
      </c>
      <c r="K1607" s="6">
        <v>42334</v>
      </c>
      <c r="L1607" t="s">
        <v>57</v>
      </c>
      <c r="M1607" t="s">
        <v>919</v>
      </c>
      <c r="N1607" t="s">
        <v>920</v>
      </c>
      <c r="O1607" t="s">
        <v>69</v>
      </c>
      <c r="P1607" t="s">
        <v>24</v>
      </c>
      <c r="Q1607" t="s">
        <v>25</v>
      </c>
      <c r="R1607" t="s">
        <v>26</v>
      </c>
      <c r="S1607">
        <v>77095</v>
      </c>
      <c r="T1607" t="s">
        <v>27</v>
      </c>
      <c r="U1607" t="s">
        <v>4319</v>
      </c>
      <c r="V1607" t="s">
        <v>81</v>
      </c>
      <c r="W1607" t="s">
        <v>82</v>
      </c>
      <c r="X1607" t="s">
        <v>4320</v>
      </c>
      <c r="Y1607">
        <v>155.37200000000001</v>
      </c>
    </row>
    <row r="1608" spans="1:25" x14ac:dyDescent="0.2">
      <c r="A1608">
        <v>9628</v>
      </c>
      <c r="B1608" t="s">
        <v>4321</v>
      </c>
      <c r="C1608" s="6">
        <v>42331</v>
      </c>
      <c r="D1608" s="7">
        <v>42331</v>
      </c>
      <c r="E1608" s="8">
        <f>DAY(D1608)</f>
        <v>23</v>
      </c>
      <c r="F1608">
        <f>_xlfn.ISOWEEKNUM(D1608)</f>
        <v>48</v>
      </c>
      <c r="G1608" t="str">
        <f>RIGHT((MONTH(D1608)-1)*2+IF(DAY(D1608)&lt;16,1,2)+100,2)</f>
        <v>22</v>
      </c>
      <c r="H1608" s="8">
        <f>MONTH(D1608)</f>
        <v>11</v>
      </c>
      <c r="I1608" t="str">
        <f>TEXT(D1608,"mmm")</f>
        <v>nov</v>
      </c>
      <c r="J1608">
        <f>YEAR(D1608)</f>
        <v>2015</v>
      </c>
      <c r="K1608" s="6">
        <v>42335</v>
      </c>
      <c r="L1608" t="s">
        <v>20</v>
      </c>
      <c r="M1608" t="s">
        <v>1881</v>
      </c>
      <c r="N1608" t="s">
        <v>1882</v>
      </c>
      <c r="O1608" t="s">
        <v>23</v>
      </c>
      <c r="P1608" t="s">
        <v>24</v>
      </c>
      <c r="Q1608" t="s">
        <v>323</v>
      </c>
      <c r="R1608" t="s">
        <v>243</v>
      </c>
      <c r="S1608">
        <v>48227</v>
      </c>
      <c r="T1608" t="s">
        <v>27</v>
      </c>
      <c r="U1608" t="s">
        <v>4322</v>
      </c>
      <c r="V1608" t="s">
        <v>29</v>
      </c>
      <c r="W1608" t="s">
        <v>45</v>
      </c>
      <c r="X1608" t="s">
        <v>4323</v>
      </c>
      <c r="Y1608">
        <v>14.67</v>
      </c>
    </row>
    <row r="1609" spans="1:25" x14ac:dyDescent="0.2">
      <c r="A1609">
        <v>389</v>
      </c>
      <c r="B1609" t="s">
        <v>4324</v>
      </c>
      <c r="C1609" s="6">
        <v>42332</v>
      </c>
      <c r="D1609" s="7">
        <v>42332</v>
      </c>
      <c r="E1609" s="8">
        <f>DAY(D1609)</f>
        <v>24</v>
      </c>
      <c r="F1609">
        <f>_xlfn.ISOWEEKNUM(D1609)</f>
        <v>48</v>
      </c>
      <c r="G1609" t="str">
        <f>RIGHT((MONTH(D1609)-1)*2+IF(DAY(D1609)&lt;16,1,2)+100,2)</f>
        <v>22</v>
      </c>
      <c r="H1609" s="8">
        <f>MONTH(D1609)</f>
        <v>11</v>
      </c>
      <c r="I1609" t="str">
        <f>TEXT(D1609,"mmm")</f>
        <v>nov</v>
      </c>
      <c r="J1609">
        <f>YEAR(D1609)</f>
        <v>2015</v>
      </c>
      <c r="K1609" s="6">
        <v>42334</v>
      </c>
      <c r="L1609" t="s">
        <v>66</v>
      </c>
      <c r="M1609" t="s">
        <v>4325</v>
      </c>
      <c r="N1609" t="s">
        <v>4326</v>
      </c>
      <c r="O1609" t="s">
        <v>23</v>
      </c>
      <c r="P1609" t="s">
        <v>24</v>
      </c>
      <c r="Q1609" t="s">
        <v>2167</v>
      </c>
      <c r="R1609" t="s">
        <v>171</v>
      </c>
      <c r="S1609">
        <v>45231</v>
      </c>
      <c r="T1609" t="s">
        <v>52</v>
      </c>
      <c r="U1609" t="s">
        <v>1087</v>
      </c>
      <c r="V1609" t="s">
        <v>29</v>
      </c>
      <c r="W1609" t="s">
        <v>54</v>
      </c>
      <c r="X1609" t="s">
        <v>1088</v>
      </c>
      <c r="Y1609">
        <v>2.6240000000000001</v>
      </c>
    </row>
    <row r="1610" spans="1:25" x14ac:dyDescent="0.2">
      <c r="A1610">
        <v>1011</v>
      </c>
      <c r="B1610" t="s">
        <v>4327</v>
      </c>
      <c r="C1610" s="6">
        <v>42332</v>
      </c>
      <c r="D1610" s="7">
        <v>42332</v>
      </c>
      <c r="E1610" s="8">
        <f>DAY(D1610)</f>
        <v>24</v>
      </c>
      <c r="F1610">
        <f>_xlfn.ISOWEEKNUM(D1610)</f>
        <v>48</v>
      </c>
      <c r="G1610" t="str">
        <f>RIGHT((MONTH(D1610)-1)*2+IF(DAY(D1610)&lt;16,1,2)+100,2)</f>
        <v>22</v>
      </c>
      <c r="H1610" s="8">
        <f>MONTH(D1610)</f>
        <v>11</v>
      </c>
      <c r="I1610" t="str">
        <f>TEXT(D1610,"mmm")</f>
        <v>nov</v>
      </c>
      <c r="J1610">
        <f>YEAR(D1610)</f>
        <v>2015</v>
      </c>
      <c r="K1610" s="6">
        <v>42334</v>
      </c>
      <c r="L1610" t="s">
        <v>66</v>
      </c>
      <c r="M1610" t="s">
        <v>2693</v>
      </c>
      <c r="N1610" t="s">
        <v>2694</v>
      </c>
      <c r="O1610" t="s">
        <v>23</v>
      </c>
      <c r="P1610" t="s">
        <v>24</v>
      </c>
      <c r="Q1610" t="s">
        <v>304</v>
      </c>
      <c r="R1610" t="s">
        <v>61</v>
      </c>
      <c r="S1610">
        <v>92037</v>
      </c>
      <c r="T1610" t="s">
        <v>62</v>
      </c>
      <c r="U1610" t="s">
        <v>2672</v>
      </c>
      <c r="V1610" t="s">
        <v>81</v>
      </c>
      <c r="W1610" t="s">
        <v>104</v>
      </c>
      <c r="X1610" t="s">
        <v>2673</v>
      </c>
      <c r="Y1610">
        <v>151.72</v>
      </c>
    </row>
    <row r="1611" spans="1:25" x14ac:dyDescent="0.2">
      <c r="A1611">
        <v>1185</v>
      </c>
      <c r="B1611" t="s">
        <v>4328</v>
      </c>
      <c r="C1611" s="6">
        <v>42332</v>
      </c>
      <c r="D1611" s="7">
        <v>42332</v>
      </c>
      <c r="E1611" s="8">
        <f>DAY(D1611)</f>
        <v>24</v>
      </c>
      <c r="F1611">
        <f>_xlfn.ISOWEEKNUM(D1611)</f>
        <v>48</v>
      </c>
      <c r="G1611" t="str">
        <f>RIGHT((MONTH(D1611)-1)*2+IF(DAY(D1611)&lt;16,1,2)+100,2)</f>
        <v>22</v>
      </c>
      <c r="H1611" s="8">
        <f>MONTH(D1611)</f>
        <v>11</v>
      </c>
      <c r="I1611" t="str">
        <f>TEXT(D1611,"mmm")</f>
        <v>nov</v>
      </c>
      <c r="J1611">
        <f>YEAR(D1611)</f>
        <v>2015</v>
      </c>
      <c r="K1611" s="6">
        <v>42338</v>
      </c>
      <c r="L1611" t="s">
        <v>20</v>
      </c>
      <c r="M1611" t="s">
        <v>4329</v>
      </c>
      <c r="N1611" t="s">
        <v>4330</v>
      </c>
      <c r="O1611" t="s">
        <v>69</v>
      </c>
      <c r="P1611" t="s">
        <v>24</v>
      </c>
      <c r="Q1611" t="s">
        <v>358</v>
      </c>
      <c r="R1611" t="s">
        <v>359</v>
      </c>
      <c r="S1611">
        <v>98103</v>
      </c>
      <c r="T1611" t="s">
        <v>62</v>
      </c>
      <c r="U1611" t="s">
        <v>4204</v>
      </c>
      <c r="V1611" t="s">
        <v>29</v>
      </c>
      <c r="W1611" t="s">
        <v>45</v>
      </c>
      <c r="X1611" t="s">
        <v>4205</v>
      </c>
      <c r="Y1611">
        <v>12.096</v>
      </c>
    </row>
    <row r="1612" spans="1:25" x14ac:dyDescent="0.2">
      <c r="A1612">
        <v>1186</v>
      </c>
      <c r="B1612" t="s">
        <v>4328</v>
      </c>
      <c r="C1612" s="6">
        <v>42332</v>
      </c>
      <c r="D1612" s="7">
        <v>42332</v>
      </c>
      <c r="E1612" s="8">
        <f>DAY(D1612)</f>
        <v>24</v>
      </c>
      <c r="F1612">
        <f>_xlfn.ISOWEEKNUM(D1612)</f>
        <v>48</v>
      </c>
      <c r="G1612" t="str">
        <f>RIGHT((MONTH(D1612)-1)*2+IF(DAY(D1612)&lt;16,1,2)+100,2)</f>
        <v>22</v>
      </c>
      <c r="H1612" s="8">
        <f>MONTH(D1612)</f>
        <v>11</v>
      </c>
      <c r="I1612" t="str">
        <f>TEXT(D1612,"mmm")</f>
        <v>nov</v>
      </c>
      <c r="J1612">
        <f>YEAR(D1612)</f>
        <v>2015</v>
      </c>
      <c r="K1612" s="6">
        <v>42338</v>
      </c>
      <c r="L1612" t="s">
        <v>20</v>
      </c>
      <c r="M1612" t="s">
        <v>4329</v>
      </c>
      <c r="N1612" t="s">
        <v>4330</v>
      </c>
      <c r="O1612" t="s">
        <v>69</v>
      </c>
      <c r="P1612" t="s">
        <v>24</v>
      </c>
      <c r="Q1612" t="s">
        <v>358</v>
      </c>
      <c r="R1612" t="s">
        <v>359</v>
      </c>
      <c r="S1612">
        <v>98103</v>
      </c>
      <c r="T1612" t="s">
        <v>62</v>
      </c>
      <c r="U1612" t="s">
        <v>617</v>
      </c>
      <c r="V1612" t="s">
        <v>29</v>
      </c>
      <c r="W1612" t="s">
        <v>42</v>
      </c>
      <c r="X1612" t="s">
        <v>618</v>
      </c>
      <c r="Y1612">
        <v>485.88</v>
      </c>
    </row>
    <row r="1613" spans="1:25" x14ac:dyDescent="0.2">
      <c r="A1613">
        <v>1187</v>
      </c>
      <c r="B1613" t="s">
        <v>4328</v>
      </c>
      <c r="C1613" s="6">
        <v>42332</v>
      </c>
      <c r="D1613" s="7">
        <v>42332</v>
      </c>
      <c r="E1613" s="8">
        <f>DAY(D1613)</f>
        <v>24</v>
      </c>
      <c r="F1613">
        <f>_xlfn.ISOWEEKNUM(D1613)</f>
        <v>48</v>
      </c>
      <c r="G1613" t="str">
        <f>RIGHT((MONTH(D1613)-1)*2+IF(DAY(D1613)&lt;16,1,2)+100,2)</f>
        <v>22</v>
      </c>
      <c r="H1613" s="8">
        <f>MONTH(D1613)</f>
        <v>11</v>
      </c>
      <c r="I1613" t="str">
        <f>TEXT(D1613,"mmm")</f>
        <v>nov</v>
      </c>
      <c r="J1613">
        <f>YEAR(D1613)</f>
        <v>2015</v>
      </c>
      <c r="K1613" s="6">
        <v>42338</v>
      </c>
      <c r="L1613" t="s">
        <v>20</v>
      </c>
      <c r="M1613" t="s">
        <v>4329</v>
      </c>
      <c r="N1613" t="s">
        <v>4330</v>
      </c>
      <c r="O1613" t="s">
        <v>69</v>
      </c>
      <c r="P1613" t="s">
        <v>24</v>
      </c>
      <c r="Q1613" t="s">
        <v>358</v>
      </c>
      <c r="R1613" t="s">
        <v>359</v>
      </c>
      <c r="S1613">
        <v>98103</v>
      </c>
      <c r="T1613" t="s">
        <v>62</v>
      </c>
      <c r="U1613" t="s">
        <v>503</v>
      </c>
      <c r="V1613" t="s">
        <v>29</v>
      </c>
      <c r="W1613" t="s">
        <v>30</v>
      </c>
      <c r="X1613" t="s">
        <v>504</v>
      </c>
      <c r="Y1613">
        <v>25.92</v>
      </c>
    </row>
    <row r="1614" spans="1:25" x14ac:dyDescent="0.2">
      <c r="A1614">
        <v>1188</v>
      </c>
      <c r="B1614" t="s">
        <v>4328</v>
      </c>
      <c r="C1614" s="6">
        <v>42332</v>
      </c>
      <c r="D1614" s="7">
        <v>42332</v>
      </c>
      <c r="E1614" s="8">
        <f>DAY(D1614)</f>
        <v>24</v>
      </c>
      <c r="F1614">
        <f>_xlfn.ISOWEEKNUM(D1614)</f>
        <v>48</v>
      </c>
      <c r="G1614" t="str">
        <f>RIGHT((MONTH(D1614)-1)*2+IF(DAY(D1614)&lt;16,1,2)+100,2)</f>
        <v>22</v>
      </c>
      <c r="H1614" s="8">
        <f>MONTH(D1614)</f>
        <v>11</v>
      </c>
      <c r="I1614" t="str">
        <f>TEXT(D1614,"mmm")</f>
        <v>nov</v>
      </c>
      <c r="J1614">
        <f>YEAR(D1614)</f>
        <v>2015</v>
      </c>
      <c r="K1614" s="6">
        <v>42338</v>
      </c>
      <c r="L1614" t="s">
        <v>20</v>
      </c>
      <c r="M1614" t="s">
        <v>4329</v>
      </c>
      <c r="N1614" t="s">
        <v>4330</v>
      </c>
      <c r="O1614" t="s">
        <v>69</v>
      </c>
      <c r="P1614" t="s">
        <v>24</v>
      </c>
      <c r="Q1614" t="s">
        <v>358</v>
      </c>
      <c r="R1614" t="s">
        <v>359</v>
      </c>
      <c r="S1614">
        <v>98103</v>
      </c>
      <c r="T1614" t="s">
        <v>62</v>
      </c>
      <c r="U1614" t="s">
        <v>4331</v>
      </c>
      <c r="V1614" t="s">
        <v>29</v>
      </c>
      <c r="W1614" t="s">
        <v>42</v>
      </c>
      <c r="X1614" t="s">
        <v>4332</v>
      </c>
      <c r="Y1614">
        <v>197.58</v>
      </c>
    </row>
    <row r="1615" spans="1:25" x14ac:dyDescent="0.2">
      <c r="A1615">
        <v>2152</v>
      </c>
      <c r="B1615" t="s">
        <v>4333</v>
      </c>
      <c r="C1615" s="6">
        <v>42332</v>
      </c>
      <c r="D1615" s="7">
        <v>42332</v>
      </c>
      <c r="E1615" s="8">
        <f>DAY(D1615)</f>
        <v>24</v>
      </c>
      <c r="F1615">
        <f>_xlfn.ISOWEEKNUM(D1615)</f>
        <v>48</v>
      </c>
      <c r="G1615" t="str">
        <f>RIGHT((MONTH(D1615)-1)*2+IF(DAY(D1615)&lt;16,1,2)+100,2)</f>
        <v>22</v>
      </c>
      <c r="H1615" s="8">
        <f>MONTH(D1615)</f>
        <v>11</v>
      </c>
      <c r="I1615" t="str">
        <f>TEXT(D1615,"mmm")</f>
        <v>nov</v>
      </c>
      <c r="J1615">
        <f>YEAR(D1615)</f>
        <v>2015</v>
      </c>
      <c r="K1615" s="6">
        <v>42337</v>
      </c>
      <c r="L1615" t="s">
        <v>57</v>
      </c>
      <c r="M1615" t="s">
        <v>671</v>
      </c>
      <c r="N1615" t="s">
        <v>672</v>
      </c>
      <c r="O1615" t="s">
        <v>23</v>
      </c>
      <c r="P1615" t="s">
        <v>24</v>
      </c>
      <c r="Q1615" t="s">
        <v>4334</v>
      </c>
      <c r="R1615" t="s">
        <v>417</v>
      </c>
      <c r="S1615">
        <v>63116</v>
      </c>
      <c r="T1615" t="s">
        <v>27</v>
      </c>
      <c r="U1615" t="s">
        <v>4335</v>
      </c>
      <c r="V1615" t="s">
        <v>89</v>
      </c>
      <c r="W1615" t="s">
        <v>115</v>
      </c>
      <c r="X1615" t="s">
        <v>4336</v>
      </c>
      <c r="Y1615">
        <v>111.79</v>
      </c>
    </row>
    <row r="1616" spans="1:25" x14ac:dyDescent="0.2">
      <c r="A1616">
        <v>2367</v>
      </c>
      <c r="B1616" t="s">
        <v>4337</v>
      </c>
      <c r="C1616" s="6">
        <v>42332</v>
      </c>
      <c r="D1616" s="7">
        <v>42332</v>
      </c>
      <c r="E1616" s="8">
        <f>DAY(D1616)</f>
        <v>24</v>
      </c>
      <c r="F1616">
        <f>_xlfn.ISOWEEKNUM(D1616)</f>
        <v>48</v>
      </c>
      <c r="G1616" t="str">
        <f>RIGHT((MONTH(D1616)-1)*2+IF(DAY(D1616)&lt;16,1,2)+100,2)</f>
        <v>22</v>
      </c>
      <c r="H1616" s="8">
        <f>MONTH(D1616)</f>
        <v>11</v>
      </c>
      <c r="I1616" t="str">
        <f>TEXT(D1616,"mmm")</f>
        <v>nov</v>
      </c>
      <c r="J1616">
        <f>YEAR(D1616)</f>
        <v>2015</v>
      </c>
      <c r="K1616" s="6">
        <v>42334</v>
      </c>
      <c r="L1616" t="s">
        <v>57</v>
      </c>
      <c r="M1616" t="s">
        <v>182</v>
      </c>
      <c r="N1616" t="s">
        <v>183</v>
      </c>
      <c r="O1616" t="s">
        <v>23</v>
      </c>
      <c r="P1616" t="s">
        <v>24</v>
      </c>
      <c r="Q1616" t="s">
        <v>4338</v>
      </c>
      <c r="R1616" t="s">
        <v>61</v>
      </c>
      <c r="S1616">
        <v>95823</v>
      </c>
      <c r="T1616" t="s">
        <v>62</v>
      </c>
      <c r="U1616" t="s">
        <v>4339</v>
      </c>
      <c r="V1616" t="s">
        <v>81</v>
      </c>
      <c r="W1616" t="s">
        <v>82</v>
      </c>
      <c r="X1616" t="s">
        <v>4340</v>
      </c>
      <c r="Y1616">
        <v>120.712</v>
      </c>
    </row>
    <row r="1617" spans="1:25" x14ac:dyDescent="0.2">
      <c r="A1617">
        <v>3834</v>
      </c>
      <c r="B1617" t="s">
        <v>4341</v>
      </c>
      <c r="C1617" s="6">
        <v>42332</v>
      </c>
      <c r="D1617" s="7">
        <v>42332</v>
      </c>
      <c r="E1617" s="8">
        <f>DAY(D1617)</f>
        <v>24</v>
      </c>
      <c r="F1617">
        <f>_xlfn.ISOWEEKNUM(D1617)</f>
        <v>48</v>
      </c>
      <c r="G1617" t="str">
        <f>RIGHT((MONTH(D1617)-1)*2+IF(DAY(D1617)&lt;16,1,2)+100,2)</f>
        <v>22</v>
      </c>
      <c r="H1617" s="8">
        <f>MONTH(D1617)</f>
        <v>11</v>
      </c>
      <c r="I1617" t="str">
        <f>TEXT(D1617,"mmm")</f>
        <v>nov</v>
      </c>
      <c r="J1617">
        <f>YEAR(D1617)</f>
        <v>2015</v>
      </c>
      <c r="K1617" s="6">
        <v>42332</v>
      </c>
      <c r="L1617" t="s">
        <v>469</v>
      </c>
      <c r="M1617" t="s">
        <v>1375</v>
      </c>
      <c r="N1617" t="s">
        <v>1376</v>
      </c>
      <c r="O1617" t="s">
        <v>69</v>
      </c>
      <c r="P1617" t="s">
        <v>24</v>
      </c>
      <c r="Q1617" t="s">
        <v>522</v>
      </c>
      <c r="R1617" t="s">
        <v>171</v>
      </c>
      <c r="S1617">
        <v>43229</v>
      </c>
      <c r="T1617" t="s">
        <v>52</v>
      </c>
      <c r="U1617" t="s">
        <v>4070</v>
      </c>
      <c r="V1617" t="s">
        <v>89</v>
      </c>
      <c r="W1617" t="s">
        <v>90</v>
      </c>
      <c r="X1617" t="s">
        <v>4071</v>
      </c>
      <c r="Y1617">
        <v>1049.97</v>
      </c>
    </row>
    <row r="1618" spans="1:25" x14ac:dyDescent="0.2">
      <c r="A1618">
        <v>3835</v>
      </c>
      <c r="B1618" t="s">
        <v>4341</v>
      </c>
      <c r="C1618" s="6">
        <v>42332</v>
      </c>
      <c r="D1618" s="7">
        <v>42332</v>
      </c>
      <c r="E1618" s="8">
        <f>DAY(D1618)</f>
        <v>24</v>
      </c>
      <c r="F1618">
        <f>_xlfn.ISOWEEKNUM(D1618)</f>
        <v>48</v>
      </c>
      <c r="G1618" t="str">
        <f>RIGHT((MONTH(D1618)-1)*2+IF(DAY(D1618)&lt;16,1,2)+100,2)</f>
        <v>22</v>
      </c>
      <c r="H1618" s="8">
        <f>MONTH(D1618)</f>
        <v>11</v>
      </c>
      <c r="I1618" t="str">
        <f>TEXT(D1618,"mmm")</f>
        <v>nov</v>
      </c>
      <c r="J1618">
        <f>YEAR(D1618)</f>
        <v>2015</v>
      </c>
      <c r="K1618" s="6">
        <v>42332</v>
      </c>
      <c r="L1618" t="s">
        <v>469</v>
      </c>
      <c r="M1618" t="s">
        <v>1375</v>
      </c>
      <c r="N1618" t="s">
        <v>1376</v>
      </c>
      <c r="O1618" t="s">
        <v>69</v>
      </c>
      <c r="P1618" t="s">
        <v>24</v>
      </c>
      <c r="Q1618" t="s">
        <v>522</v>
      </c>
      <c r="R1618" t="s">
        <v>171</v>
      </c>
      <c r="S1618">
        <v>43229</v>
      </c>
      <c r="T1618" t="s">
        <v>52</v>
      </c>
      <c r="U1618" t="s">
        <v>4342</v>
      </c>
      <c r="V1618" t="s">
        <v>81</v>
      </c>
      <c r="W1618" t="s">
        <v>82</v>
      </c>
      <c r="X1618" t="s">
        <v>4343</v>
      </c>
      <c r="Y1618">
        <v>611.05799999999999</v>
      </c>
    </row>
    <row r="1619" spans="1:25" x14ac:dyDescent="0.2">
      <c r="A1619">
        <v>4058</v>
      </c>
      <c r="B1619" t="s">
        <v>4344</v>
      </c>
      <c r="C1619" s="6">
        <v>42332</v>
      </c>
      <c r="D1619" s="7">
        <v>42332</v>
      </c>
      <c r="E1619" s="8">
        <f>DAY(D1619)</f>
        <v>24</v>
      </c>
      <c r="F1619">
        <f>_xlfn.ISOWEEKNUM(D1619)</f>
        <v>48</v>
      </c>
      <c r="G1619" t="str">
        <f>RIGHT((MONTH(D1619)-1)*2+IF(DAY(D1619)&lt;16,1,2)+100,2)</f>
        <v>22</v>
      </c>
      <c r="H1619" s="8">
        <f>MONTH(D1619)</f>
        <v>11</v>
      </c>
      <c r="I1619" t="str">
        <f>TEXT(D1619,"mmm")</f>
        <v>nov</v>
      </c>
      <c r="J1619">
        <f>YEAR(D1619)</f>
        <v>2015</v>
      </c>
      <c r="K1619" s="6">
        <v>42336</v>
      </c>
      <c r="L1619" t="s">
        <v>20</v>
      </c>
      <c r="M1619" t="s">
        <v>4345</v>
      </c>
      <c r="N1619" t="s">
        <v>4346</v>
      </c>
      <c r="O1619" t="s">
        <v>23</v>
      </c>
      <c r="P1619" t="s">
        <v>24</v>
      </c>
      <c r="Q1619" t="s">
        <v>465</v>
      </c>
      <c r="R1619" t="s">
        <v>37</v>
      </c>
      <c r="S1619">
        <v>60610</v>
      </c>
      <c r="T1619" t="s">
        <v>27</v>
      </c>
      <c r="U1619" t="s">
        <v>3528</v>
      </c>
      <c r="V1619" t="s">
        <v>29</v>
      </c>
      <c r="W1619" t="s">
        <v>42</v>
      </c>
      <c r="X1619" t="s">
        <v>3529</v>
      </c>
      <c r="Y1619">
        <v>646.20000000000005</v>
      </c>
    </row>
    <row r="1620" spans="1:25" x14ac:dyDescent="0.2">
      <c r="A1620">
        <v>5016</v>
      </c>
      <c r="B1620" t="s">
        <v>4347</v>
      </c>
      <c r="C1620" s="6">
        <v>42332</v>
      </c>
      <c r="D1620" s="7">
        <v>42332</v>
      </c>
      <c r="E1620" s="8">
        <f>DAY(D1620)</f>
        <v>24</v>
      </c>
      <c r="F1620">
        <f>_xlfn.ISOWEEKNUM(D1620)</f>
        <v>48</v>
      </c>
      <c r="G1620" t="str">
        <f>RIGHT((MONTH(D1620)-1)*2+IF(DAY(D1620)&lt;16,1,2)+100,2)</f>
        <v>22</v>
      </c>
      <c r="H1620" s="8">
        <f>MONTH(D1620)</f>
        <v>11</v>
      </c>
      <c r="I1620" t="str">
        <f>TEXT(D1620,"mmm")</f>
        <v>nov</v>
      </c>
      <c r="J1620">
        <f>YEAR(D1620)</f>
        <v>2015</v>
      </c>
      <c r="K1620" s="6">
        <v>42337</v>
      </c>
      <c r="L1620" t="s">
        <v>20</v>
      </c>
      <c r="M1620" t="s">
        <v>3485</v>
      </c>
      <c r="N1620" t="s">
        <v>3486</v>
      </c>
      <c r="O1620" t="s">
        <v>23</v>
      </c>
      <c r="P1620" t="s">
        <v>24</v>
      </c>
      <c r="Q1620" t="s">
        <v>1194</v>
      </c>
      <c r="R1620" t="s">
        <v>171</v>
      </c>
      <c r="S1620">
        <v>43615</v>
      </c>
      <c r="T1620" t="s">
        <v>52</v>
      </c>
      <c r="U1620" t="s">
        <v>4348</v>
      </c>
      <c r="V1620" t="s">
        <v>81</v>
      </c>
      <c r="W1620" t="s">
        <v>104</v>
      </c>
      <c r="X1620" t="s">
        <v>4349</v>
      </c>
      <c r="Y1620">
        <v>35.167999999999999</v>
      </c>
    </row>
    <row r="1621" spans="1:25" x14ac:dyDescent="0.2">
      <c r="A1621">
        <v>5017</v>
      </c>
      <c r="B1621" t="s">
        <v>4347</v>
      </c>
      <c r="C1621" s="6">
        <v>42332</v>
      </c>
      <c r="D1621" s="7">
        <v>42332</v>
      </c>
      <c r="E1621" s="8">
        <f>DAY(D1621)</f>
        <v>24</v>
      </c>
      <c r="F1621">
        <f>_xlfn.ISOWEEKNUM(D1621)</f>
        <v>48</v>
      </c>
      <c r="G1621" t="str">
        <f>RIGHT((MONTH(D1621)-1)*2+IF(DAY(D1621)&lt;16,1,2)+100,2)</f>
        <v>22</v>
      </c>
      <c r="H1621" s="8">
        <f>MONTH(D1621)</f>
        <v>11</v>
      </c>
      <c r="I1621" t="str">
        <f>TEXT(D1621,"mmm")</f>
        <v>nov</v>
      </c>
      <c r="J1621">
        <f>YEAR(D1621)</f>
        <v>2015</v>
      </c>
      <c r="K1621" s="6">
        <v>42337</v>
      </c>
      <c r="L1621" t="s">
        <v>20</v>
      </c>
      <c r="M1621" t="s">
        <v>3485</v>
      </c>
      <c r="N1621" t="s">
        <v>3486</v>
      </c>
      <c r="O1621" t="s">
        <v>23</v>
      </c>
      <c r="P1621" t="s">
        <v>24</v>
      </c>
      <c r="Q1621" t="s">
        <v>1194</v>
      </c>
      <c r="R1621" t="s">
        <v>171</v>
      </c>
      <c r="S1621">
        <v>43615</v>
      </c>
      <c r="T1621" t="s">
        <v>52</v>
      </c>
      <c r="U1621" t="s">
        <v>4350</v>
      </c>
      <c r="V1621" t="s">
        <v>89</v>
      </c>
      <c r="W1621" t="s">
        <v>90</v>
      </c>
      <c r="X1621" t="s">
        <v>4351</v>
      </c>
      <c r="Y1621">
        <v>1502.376</v>
      </c>
    </row>
    <row r="1622" spans="1:25" x14ac:dyDescent="0.2">
      <c r="A1622">
        <v>6315</v>
      </c>
      <c r="B1622" t="s">
        <v>4352</v>
      </c>
      <c r="C1622" s="6">
        <v>42332</v>
      </c>
      <c r="D1622" s="7">
        <v>42332</v>
      </c>
      <c r="E1622" s="8">
        <f>DAY(D1622)</f>
        <v>24</v>
      </c>
      <c r="F1622">
        <f>_xlfn.ISOWEEKNUM(D1622)</f>
        <v>48</v>
      </c>
      <c r="G1622" t="str">
        <f>RIGHT((MONTH(D1622)-1)*2+IF(DAY(D1622)&lt;16,1,2)+100,2)</f>
        <v>22</v>
      </c>
      <c r="H1622" s="8">
        <f>MONTH(D1622)</f>
        <v>11</v>
      </c>
      <c r="I1622" t="str">
        <f>TEXT(D1622,"mmm")</f>
        <v>nov</v>
      </c>
      <c r="J1622">
        <f>YEAR(D1622)</f>
        <v>2015</v>
      </c>
      <c r="K1622" s="6">
        <v>42337</v>
      </c>
      <c r="L1622" t="s">
        <v>20</v>
      </c>
      <c r="M1622" t="s">
        <v>4353</v>
      </c>
      <c r="N1622" t="s">
        <v>4354</v>
      </c>
      <c r="O1622" t="s">
        <v>69</v>
      </c>
      <c r="P1622" t="s">
        <v>24</v>
      </c>
      <c r="Q1622" t="s">
        <v>766</v>
      </c>
      <c r="R1622" t="s">
        <v>243</v>
      </c>
      <c r="S1622">
        <v>49201</v>
      </c>
      <c r="T1622" t="s">
        <v>27</v>
      </c>
      <c r="U1622" t="s">
        <v>3103</v>
      </c>
      <c r="V1622" t="s">
        <v>29</v>
      </c>
      <c r="W1622" t="s">
        <v>54</v>
      </c>
      <c r="X1622" t="s">
        <v>3104</v>
      </c>
      <c r="Y1622">
        <v>151.91999999999999</v>
      </c>
    </row>
    <row r="1623" spans="1:25" x14ac:dyDescent="0.2">
      <c r="A1623">
        <v>6316</v>
      </c>
      <c r="B1623" t="s">
        <v>4352</v>
      </c>
      <c r="C1623" s="6">
        <v>42332</v>
      </c>
      <c r="D1623" s="7">
        <v>42332</v>
      </c>
      <c r="E1623" s="8">
        <f>DAY(D1623)</f>
        <v>24</v>
      </c>
      <c r="F1623">
        <f>_xlfn.ISOWEEKNUM(D1623)</f>
        <v>48</v>
      </c>
      <c r="G1623" t="str">
        <f>RIGHT((MONTH(D1623)-1)*2+IF(DAY(D1623)&lt;16,1,2)+100,2)</f>
        <v>22</v>
      </c>
      <c r="H1623" s="8">
        <f>MONTH(D1623)</f>
        <v>11</v>
      </c>
      <c r="I1623" t="str">
        <f>TEXT(D1623,"mmm")</f>
        <v>nov</v>
      </c>
      <c r="J1623">
        <f>YEAR(D1623)</f>
        <v>2015</v>
      </c>
      <c r="K1623" s="6">
        <v>42337</v>
      </c>
      <c r="L1623" t="s">
        <v>20</v>
      </c>
      <c r="M1623" t="s">
        <v>4353</v>
      </c>
      <c r="N1623" t="s">
        <v>4354</v>
      </c>
      <c r="O1623" t="s">
        <v>69</v>
      </c>
      <c r="P1623" t="s">
        <v>24</v>
      </c>
      <c r="Q1623" t="s">
        <v>766</v>
      </c>
      <c r="R1623" t="s">
        <v>243</v>
      </c>
      <c r="S1623">
        <v>49201</v>
      </c>
      <c r="T1623" t="s">
        <v>27</v>
      </c>
      <c r="U1623" t="s">
        <v>1983</v>
      </c>
      <c r="V1623" t="s">
        <v>29</v>
      </c>
      <c r="W1623" t="s">
        <v>39</v>
      </c>
      <c r="X1623" t="s">
        <v>1984</v>
      </c>
      <c r="Y1623">
        <v>196.62</v>
      </c>
    </row>
    <row r="1624" spans="1:25" x14ac:dyDescent="0.2">
      <c r="A1624">
        <v>6317</v>
      </c>
      <c r="B1624" t="s">
        <v>4352</v>
      </c>
      <c r="C1624" s="6">
        <v>42332</v>
      </c>
      <c r="D1624" s="7">
        <v>42332</v>
      </c>
      <c r="E1624" s="8">
        <f>DAY(D1624)</f>
        <v>24</v>
      </c>
      <c r="F1624">
        <f>_xlfn.ISOWEEKNUM(D1624)</f>
        <v>48</v>
      </c>
      <c r="G1624" t="str">
        <f>RIGHT((MONTH(D1624)-1)*2+IF(DAY(D1624)&lt;16,1,2)+100,2)</f>
        <v>22</v>
      </c>
      <c r="H1624" s="8">
        <f>MONTH(D1624)</f>
        <v>11</v>
      </c>
      <c r="I1624" t="str">
        <f>TEXT(D1624,"mmm")</f>
        <v>nov</v>
      </c>
      <c r="J1624">
        <f>YEAR(D1624)</f>
        <v>2015</v>
      </c>
      <c r="K1624" s="6">
        <v>42337</v>
      </c>
      <c r="L1624" t="s">
        <v>20</v>
      </c>
      <c r="M1624" t="s">
        <v>4353</v>
      </c>
      <c r="N1624" t="s">
        <v>4354</v>
      </c>
      <c r="O1624" t="s">
        <v>69</v>
      </c>
      <c r="P1624" t="s">
        <v>24</v>
      </c>
      <c r="Q1624" t="s">
        <v>766</v>
      </c>
      <c r="R1624" t="s">
        <v>243</v>
      </c>
      <c r="S1624">
        <v>49201</v>
      </c>
      <c r="T1624" t="s">
        <v>27</v>
      </c>
      <c r="U1624" t="s">
        <v>4355</v>
      </c>
      <c r="V1624" t="s">
        <v>29</v>
      </c>
      <c r="W1624" t="s">
        <v>30</v>
      </c>
      <c r="X1624" t="s">
        <v>4356</v>
      </c>
      <c r="Y1624">
        <v>144.12</v>
      </c>
    </row>
    <row r="1625" spans="1:25" x14ac:dyDescent="0.2">
      <c r="A1625">
        <v>6318</v>
      </c>
      <c r="B1625" t="s">
        <v>4352</v>
      </c>
      <c r="C1625" s="6">
        <v>42332</v>
      </c>
      <c r="D1625" s="7">
        <v>42332</v>
      </c>
      <c r="E1625" s="8">
        <f>DAY(D1625)</f>
        <v>24</v>
      </c>
      <c r="F1625">
        <f>_xlfn.ISOWEEKNUM(D1625)</f>
        <v>48</v>
      </c>
      <c r="G1625" t="str">
        <f>RIGHT((MONTH(D1625)-1)*2+IF(DAY(D1625)&lt;16,1,2)+100,2)</f>
        <v>22</v>
      </c>
      <c r="H1625" s="8">
        <f>MONTH(D1625)</f>
        <v>11</v>
      </c>
      <c r="I1625" t="str">
        <f>TEXT(D1625,"mmm")</f>
        <v>nov</v>
      </c>
      <c r="J1625">
        <f>YEAR(D1625)</f>
        <v>2015</v>
      </c>
      <c r="K1625" s="6">
        <v>42337</v>
      </c>
      <c r="L1625" t="s">
        <v>20</v>
      </c>
      <c r="M1625" t="s">
        <v>4353</v>
      </c>
      <c r="N1625" t="s">
        <v>4354</v>
      </c>
      <c r="O1625" t="s">
        <v>69</v>
      </c>
      <c r="P1625" t="s">
        <v>24</v>
      </c>
      <c r="Q1625" t="s">
        <v>766</v>
      </c>
      <c r="R1625" t="s">
        <v>243</v>
      </c>
      <c r="S1625">
        <v>49201</v>
      </c>
      <c r="T1625" t="s">
        <v>27</v>
      </c>
      <c r="U1625" t="s">
        <v>1833</v>
      </c>
      <c r="V1625" t="s">
        <v>29</v>
      </c>
      <c r="W1625" t="s">
        <v>30</v>
      </c>
      <c r="X1625" t="s">
        <v>1834</v>
      </c>
      <c r="Y1625">
        <v>15.96</v>
      </c>
    </row>
    <row r="1626" spans="1:25" x14ac:dyDescent="0.2">
      <c r="A1626">
        <v>7143</v>
      </c>
      <c r="B1626" t="s">
        <v>4357</v>
      </c>
      <c r="C1626" s="6">
        <v>42332</v>
      </c>
      <c r="D1626" s="7">
        <v>42332</v>
      </c>
      <c r="E1626" s="8">
        <f>DAY(D1626)</f>
        <v>24</v>
      </c>
      <c r="F1626">
        <f>_xlfn.ISOWEEKNUM(D1626)</f>
        <v>48</v>
      </c>
      <c r="G1626" t="str">
        <f>RIGHT((MONTH(D1626)-1)*2+IF(DAY(D1626)&lt;16,1,2)+100,2)</f>
        <v>22</v>
      </c>
      <c r="H1626" s="8">
        <f>MONTH(D1626)</f>
        <v>11</v>
      </c>
      <c r="I1626" t="str">
        <f>TEXT(D1626,"mmm")</f>
        <v>nov</v>
      </c>
      <c r="J1626">
        <f>YEAR(D1626)</f>
        <v>2015</v>
      </c>
      <c r="K1626" s="6">
        <v>42337</v>
      </c>
      <c r="L1626" t="s">
        <v>20</v>
      </c>
      <c r="M1626" t="s">
        <v>1501</v>
      </c>
      <c r="N1626" t="s">
        <v>1502</v>
      </c>
      <c r="O1626" t="s">
        <v>35</v>
      </c>
      <c r="P1626" t="s">
        <v>24</v>
      </c>
      <c r="Q1626" t="s">
        <v>1051</v>
      </c>
      <c r="R1626" t="s">
        <v>121</v>
      </c>
      <c r="S1626">
        <v>23464</v>
      </c>
      <c r="T1626" t="s">
        <v>72</v>
      </c>
      <c r="U1626" t="s">
        <v>4358</v>
      </c>
      <c r="V1626" t="s">
        <v>81</v>
      </c>
      <c r="W1626" t="s">
        <v>104</v>
      </c>
      <c r="X1626" t="s">
        <v>4359</v>
      </c>
      <c r="Y1626">
        <v>111.15</v>
      </c>
    </row>
    <row r="1627" spans="1:25" x14ac:dyDescent="0.2">
      <c r="A1627">
        <v>1984</v>
      </c>
      <c r="B1627" t="s">
        <v>4360</v>
      </c>
      <c r="C1627" s="6">
        <v>42333</v>
      </c>
      <c r="D1627" s="7">
        <v>42333</v>
      </c>
      <c r="E1627" s="8">
        <f>DAY(D1627)</f>
        <v>25</v>
      </c>
      <c r="F1627">
        <f>_xlfn.ISOWEEKNUM(D1627)</f>
        <v>48</v>
      </c>
      <c r="G1627" t="str">
        <f>RIGHT((MONTH(D1627)-1)*2+IF(DAY(D1627)&lt;16,1,2)+100,2)</f>
        <v>22</v>
      </c>
      <c r="H1627" s="8">
        <f>MONTH(D1627)</f>
        <v>11</v>
      </c>
      <c r="I1627" t="str">
        <f>TEXT(D1627,"mmm")</f>
        <v>nov</v>
      </c>
      <c r="J1627">
        <f>YEAR(D1627)</f>
        <v>2015</v>
      </c>
      <c r="K1627" s="6">
        <v>42335</v>
      </c>
      <c r="L1627" t="s">
        <v>57</v>
      </c>
      <c r="M1627" t="s">
        <v>1807</v>
      </c>
      <c r="N1627" t="s">
        <v>1808</v>
      </c>
      <c r="O1627" t="s">
        <v>69</v>
      </c>
      <c r="P1627" t="s">
        <v>24</v>
      </c>
      <c r="Q1627" t="s">
        <v>4361</v>
      </c>
      <c r="R1627" t="s">
        <v>61</v>
      </c>
      <c r="S1627">
        <v>94513</v>
      </c>
      <c r="T1627" t="s">
        <v>62</v>
      </c>
      <c r="U1627" t="s">
        <v>1264</v>
      </c>
      <c r="V1627" t="s">
        <v>29</v>
      </c>
      <c r="W1627" t="s">
        <v>203</v>
      </c>
      <c r="X1627" t="s">
        <v>1265</v>
      </c>
      <c r="Y1627">
        <v>320.88</v>
      </c>
    </row>
    <row r="1628" spans="1:25" x14ac:dyDescent="0.2">
      <c r="A1628">
        <v>1985</v>
      </c>
      <c r="B1628" t="s">
        <v>4360</v>
      </c>
      <c r="C1628" s="6">
        <v>42333</v>
      </c>
      <c r="D1628" s="7">
        <v>42333</v>
      </c>
      <c r="E1628" s="8">
        <f>DAY(D1628)</f>
        <v>25</v>
      </c>
      <c r="F1628">
        <f>_xlfn.ISOWEEKNUM(D1628)</f>
        <v>48</v>
      </c>
      <c r="G1628" t="str">
        <f>RIGHT((MONTH(D1628)-1)*2+IF(DAY(D1628)&lt;16,1,2)+100,2)</f>
        <v>22</v>
      </c>
      <c r="H1628" s="8">
        <f>MONTH(D1628)</f>
        <v>11</v>
      </c>
      <c r="I1628" t="str">
        <f>TEXT(D1628,"mmm")</f>
        <v>nov</v>
      </c>
      <c r="J1628">
        <f>YEAR(D1628)</f>
        <v>2015</v>
      </c>
      <c r="K1628" s="6">
        <v>42335</v>
      </c>
      <c r="L1628" t="s">
        <v>57</v>
      </c>
      <c r="M1628" t="s">
        <v>1807</v>
      </c>
      <c r="N1628" t="s">
        <v>1808</v>
      </c>
      <c r="O1628" t="s">
        <v>69</v>
      </c>
      <c r="P1628" t="s">
        <v>24</v>
      </c>
      <c r="Q1628" t="s">
        <v>4361</v>
      </c>
      <c r="R1628" t="s">
        <v>61</v>
      </c>
      <c r="S1628">
        <v>94513</v>
      </c>
      <c r="T1628" t="s">
        <v>62</v>
      </c>
      <c r="U1628" t="s">
        <v>4306</v>
      </c>
      <c r="V1628" t="s">
        <v>81</v>
      </c>
      <c r="W1628" t="s">
        <v>104</v>
      </c>
      <c r="X1628" t="s">
        <v>2497</v>
      </c>
      <c r="Y1628">
        <v>23.88</v>
      </c>
    </row>
    <row r="1629" spans="1:25" x14ac:dyDescent="0.2">
      <c r="A1629">
        <v>1986</v>
      </c>
      <c r="B1629" t="s">
        <v>4360</v>
      </c>
      <c r="C1629" s="6">
        <v>42333</v>
      </c>
      <c r="D1629" s="7">
        <v>42333</v>
      </c>
      <c r="E1629" s="8">
        <f>DAY(D1629)</f>
        <v>25</v>
      </c>
      <c r="F1629">
        <f>_xlfn.ISOWEEKNUM(D1629)</f>
        <v>48</v>
      </c>
      <c r="G1629" t="str">
        <f>RIGHT((MONTH(D1629)-1)*2+IF(DAY(D1629)&lt;16,1,2)+100,2)</f>
        <v>22</v>
      </c>
      <c r="H1629" s="8">
        <f>MONTH(D1629)</f>
        <v>11</v>
      </c>
      <c r="I1629" t="str">
        <f>TEXT(D1629,"mmm")</f>
        <v>nov</v>
      </c>
      <c r="J1629">
        <f>YEAR(D1629)</f>
        <v>2015</v>
      </c>
      <c r="K1629" s="6">
        <v>42335</v>
      </c>
      <c r="L1629" t="s">
        <v>57</v>
      </c>
      <c r="M1629" t="s">
        <v>1807</v>
      </c>
      <c r="N1629" t="s">
        <v>1808</v>
      </c>
      <c r="O1629" t="s">
        <v>69</v>
      </c>
      <c r="P1629" t="s">
        <v>24</v>
      </c>
      <c r="Q1629" t="s">
        <v>4361</v>
      </c>
      <c r="R1629" t="s">
        <v>61</v>
      </c>
      <c r="S1629">
        <v>94513</v>
      </c>
      <c r="T1629" t="s">
        <v>62</v>
      </c>
      <c r="U1629" t="s">
        <v>4362</v>
      </c>
      <c r="V1629" t="s">
        <v>29</v>
      </c>
      <c r="W1629" t="s">
        <v>30</v>
      </c>
      <c r="X1629" t="s">
        <v>4363</v>
      </c>
      <c r="Y1629">
        <v>26.76</v>
      </c>
    </row>
    <row r="1630" spans="1:25" x14ac:dyDescent="0.2">
      <c r="A1630">
        <v>2608</v>
      </c>
      <c r="B1630" t="s">
        <v>4364</v>
      </c>
      <c r="C1630" s="6">
        <v>42333</v>
      </c>
      <c r="D1630" s="7">
        <v>42333</v>
      </c>
      <c r="E1630" s="8">
        <f>DAY(D1630)</f>
        <v>25</v>
      </c>
      <c r="F1630">
        <f>_xlfn.ISOWEEKNUM(D1630)</f>
        <v>48</v>
      </c>
      <c r="G1630" t="str">
        <f>RIGHT((MONTH(D1630)-1)*2+IF(DAY(D1630)&lt;16,1,2)+100,2)</f>
        <v>22</v>
      </c>
      <c r="H1630" s="8">
        <f>MONTH(D1630)</f>
        <v>11</v>
      </c>
      <c r="I1630" t="str">
        <f>TEXT(D1630,"mmm")</f>
        <v>nov</v>
      </c>
      <c r="J1630">
        <f>YEAR(D1630)</f>
        <v>2015</v>
      </c>
      <c r="K1630" s="6">
        <v>42338</v>
      </c>
      <c r="L1630" t="s">
        <v>20</v>
      </c>
      <c r="M1630" t="s">
        <v>1669</v>
      </c>
      <c r="N1630" t="s">
        <v>1670</v>
      </c>
      <c r="O1630" t="s">
        <v>69</v>
      </c>
      <c r="P1630" t="s">
        <v>24</v>
      </c>
      <c r="Q1630" t="s">
        <v>478</v>
      </c>
      <c r="R1630" t="s">
        <v>26</v>
      </c>
      <c r="S1630">
        <v>76017</v>
      </c>
      <c r="T1630" t="s">
        <v>27</v>
      </c>
      <c r="U1630" t="s">
        <v>2955</v>
      </c>
      <c r="V1630" t="s">
        <v>89</v>
      </c>
      <c r="W1630" t="s">
        <v>115</v>
      </c>
      <c r="X1630" t="s">
        <v>2956</v>
      </c>
      <c r="Y1630">
        <v>24.672000000000001</v>
      </c>
    </row>
    <row r="1631" spans="1:25" x14ac:dyDescent="0.2">
      <c r="A1631">
        <v>2609</v>
      </c>
      <c r="B1631" t="s">
        <v>4364</v>
      </c>
      <c r="C1631" s="6">
        <v>42333</v>
      </c>
      <c r="D1631" s="7">
        <v>42333</v>
      </c>
      <c r="E1631" s="8">
        <f>DAY(D1631)</f>
        <v>25</v>
      </c>
      <c r="F1631">
        <f>_xlfn.ISOWEEKNUM(D1631)</f>
        <v>48</v>
      </c>
      <c r="G1631" t="str">
        <f>RIGHT((MONTH(D1631)-1)*2+IF(DAY(D1631)&lt;16,1,2)+100,2)</f>
        <v>22</v>
      </c>
      <c r="H1631" s="8">
        <f>MONTH(D1631)</f>
        <v>11</v>
      </c>
      <c r="I1631" t="str">
        <f>TEXT(D1631,"mmm")</f>
        <v>nov</v>
      </c>
      <c r="J1631">
        <f>YEAR(D1631)</f>
        <v>2015</v>
      </c>
      <c r="K1631" s="6">
        <v>42338</v>
      </c>
      <c r="L1631" t="s">
        <v>20</v>
      </c>
      <c r="M1631" t="s">
        <v>1669</v>
      </c>
      <c r="N1631" t="s">
        <v>1670</v>
      </c>
      <c r="O1631" t="s">
        <v>69</v>
      </c>
      <c r="P1631" t="s">
        <v>24</v>
      </c>
      <c r="Q1631" t="s">
        <v>478</v>
      </c>
      <c r="R1631" t="s">
        <v>26</v>
      </c>
      <c r="S1631">
        <v>76017</v>
      </c>
      <c r="T1631" t="s">
        <v>27</v>
      </c>
      <c r="U1631" t="s">
        <v>4365</v>
      </c>
      <c r="V1631" t="s">
        <v>29</v>
      </c>
      <c r="W1631" t="s">
        <v>39</v>
      </c>
      <c r="X1631" t="s">
        <v>4366</v>
      </c>
      <c r="Y1631">
        <v>2.52</v>
      </c>
    </row>
    <row r="1632" spans="1:25" x14ac:dyDescent="0.2">
      <c r="A1632">
        <v>2610</v>
      </c>
      <c r="B1632" t="s">
        <v>4364</v>
      </c>
      <c r="C1632" s="6">
        <v>42333</v>
      </c>
      <c r="D1632" s="7">
        <v>42333</v>
      </c>
      <c r="E1632" s="8">
        <f>DAY(D1632)</f>
        <v>25</v>
      </c>
      <c r="F1632">
        <f>_xlfn.ISOWEEKNUM(D1632)</f>
        <v>48</v>
      </c>
      <c r="G1632" t="str">
        <f>RIGHT((MONTH(D1632)-1)*2+IF(DAY(D1632)&lt;16,1,2)+100,2)</f>
        <v>22</v>
      </c>
      <c r="H1632" s="8">
        <f>MONTH(D1632)</f>
        <v>11</v>
      </c>
      <c r="I1632" t="str">
        <f>TEXT(D1632,"mmm")</f>
        <v>nov</v>
      </c>
      <c r="J1632">
        <f>YEAR(D1632)</f>
        <v>2015</v>
      </c>
      <c r="K1632" s="6">
        <v>42338</v>
      </c>
      <c r="L1632" t="s">
        <v>20</v>
      </c>
      <c r="M1632" t="s">
        <v>1669</v>
      </c>
      <c r="N1632" t="s">
        <v>1670</v>
      </c>
      <c r="O1632" t="s">
        <v>69</v>
      </c>
      <c r="P1632" t="s">
        <v>24</v>
      </c>
      <c r="Q1632" t="s">
        <v>478</v>
      </c>
      <c r="R1632" t="s">
        <v>26</v>
      </c>
      <c r="S1632">
        <v>76017</v>
      </c>
      <c r="T1632" t="s">
        <v>27</v>
      </c>
      <c r="U1632" t="s">
        <v>4367</v>
      </c>
      <c r="V1632" t="s">
        <v>81</v>
      </c>
      <c r="W1632" t="s">
        <v>308</v>
      </c>
      <c r="X1632" t="s">
        <v>4368</v>
      </c>
      <c r="Y1632">
        <v>1218.7349999999999</v>
      </c>
    </row>
    <row r="1633" spans="1:25" x14ac:dyDescent="0.2">
      <c r="A1633">
        <v>2611</v>
      </c>
      <c r="B1633" t="s">
        <v>4364</v>
      </c>
      <c r="C1633" s="6">
        <v>42333</v>
      </c>
      <c r="D1633" s="7">
        <v>42333</v>
      </c>
      <c r="E1633" s="8">
        <f>DAY(D1633)</f>
        <v>25</v>
      </c>
      <c r="F1633">
        <f>_xlfn.ISOWEEKNUM(D1633)</f>
        <v>48</v>
      </c>
      <c r="G1633" t="str">
        <f>RIGHT((MONTH(D1633)-1)*2+IF(DAY(D1633)&lt;16,1,2)+100,2)</f>
        <v>22</v>
      </c>
      <c r="H1633" s="8">
        <f>MONTH(D1633)</f>
        <v>11</v>
      </c>
      <c r="I1633" t="str">
        <f>TEXT(D1633,"mmm")</f>
        <v>nov</v>
      </c>
      <c r="J1633">
        <f>YEAR(D1633)</f>
        <v>2015</v>
      </c>
      <c r="K1633" s="6">
        <v>42338</v>
      </c>
      <c r="L1633" t="s">
        <v>20</v>
      </c>
      <c r="M1633" t="s">
        <v>1669</v>
      </c>
      <c r="N1633" t="s">
        <v>1670</v>
      </c>
      <c r="O1633" t="s">
        <v>69</v>
      </c>
      <c r="P1633" t="s">
        <v>24</v>
      </c>
      <c r="Q1633" t="s">
        <v>478</v>
      </c>
      <c r="R1633" t="s">
        <v>26</v>
      </c>
      <c r="S1633">
        <v>76017</v>
      </c>
      <c r="T1633" t="s">
        <v>27</v>
      </c>
      <c r="U1633" t="s">
        <v>4369</v>
      </c>
      <c r="V1633" t="s">
        <v>29</v>
      </c>
      <c r="W1633" t="s">
        <v>39</v>
      </c>
      <c r="X1633" t="s">
        <v>4370</v>
      </c>
      <c r="Y1633">
        <v>5.9039999999999999</v>
      </c>
    </row>
    <row r="1634" spans="1:25" x14ac:dyDescent="0.2">
      <c r="A1634">
        <v>2612</v>
      </c>
      <c r="B1634" t="s">
        <v>4364</v>
      </c>
      <c r="C1634" s="6">
        <v>42333</v>
      </c>
      <c r="D1634" s="7">
        <v>42333</v>
      </c>
      <c r="E1634" s="8">
        <f>DAY(D1634)</f>
        <v>25</v>
      </c>
      <c r="F1634">
        <f>_xlfn.ISOWEEKNUM(D1634)</f>
        <v>48</v>
      </c>
      <c r="G1634" t="str">
        <f>RIGHT((MONTH(D1634)-1)*2+IF(DAY(D1634)&lt;16,1,2)+100,2)</f>
        <v>22</v>
      </c>
      <c r="H1634" s="8">
        <f>MONTH(D1634)</f>
        <v>11</v>
      </c>
      <c r="I1634" t="str">
        <f>TEXT(D1634,"mmm")</f>
        <v>nov</v>
      </c>
      <c r="J1634">
        <f>YEAR(D1634)</f>
        <v>2015</v>
      </c>
      <c r="K1634" s="6">
        <v>42338</v>
      </c>
      <c r="L1634" t="s">
        <v>20</v>
      </c>
      <c r="M1634" t="s">
        <v>1669</v>
      </c>
      <c r="N1634" t="s">
        <v>1670</v>
      </c>
      <c r="O1634" t="s">
        <v>69</v>
      </c>
      <c r="P1634" t="s">
        <v>24</v>
      </c>
      <c r="Q1634" t="s">
        <v>478</v>
      </c>
      <c r="R1634" t="s">
        <v>26</v>
      </c>
      <c r="S1634">
        <v>76017</v>
      </c>
      <c r="T1634" t="s">
        <v>27</v>
      </c>
      <c r="U1634" t="s">
        <v>97</v>
      </c>
      <c r="V1634" t="s">
        <v>29</v>
      </c>
      <c r="W1634" t="s">
        <v>30</v>
      </c>
      <c r="X1634" t="s">
        <v>98</v>
      </c>
      <c r="Y1634">
        <v>15.696</v>
      </c>
    </row>
    <row r="1635" spans="1:25" x14ac:dyDescent="0.2">
      <c r="A1635">
        <v>2613</v>
      </c>
      <c r="B1635" t="s">
        <v>4364</v>
      </c>
      <c r="C1635" s="6">
        <v>42333</v>
      </c>
      <c r="D1635" s="7">
        <v>42333</v>
      </c>
      <c r="E1635" s="8">
        <f>DAY(D1635)</f>
        <v>25</v>
      </c>
      <c r="F1635">
        <f>_xlfn.ISOWEEKNUM(D1635)</f>
        <v>48</v>
      </c>
      <c r="G1635" t="str">
        <f>RIGHT((MONTH(D1635)-1)*2+IF(DAY(D1635)&lt;16,1,2)+100,2)</f>
        <v>22</v>
      </c>
      <c r="H1635" s="8">
        <f>MONTH(D1635)</f>
        <v>11</v>
      </c>
      <c r="I1635" t="str">
        <f>TEXT(D1635,"mmm")</f>
        <v>nov</v>
      </c>
      <c r="J1635">
        <f>YEAR(D1635)</f>
        <v>2015</v>
      </c>
      <c r="K1635" s="6">
        <v>42338</v>
      </c>
      <c r="L1635" t="s">
        <v>20</v>
      </c>
      <c r="M1635" t="s">
        <v>1669</v>
      </c>
      <c r="N1635" t="s">
        <v>1670</v>
      </c>
      <c r="O1635" t="s">
        <v>69</v>
      </c>
      <c r="P1635" t="s">
        <v>24</v>
      </c>
      <c r="Q1635" t="s">
        <v>478</v>
      </c>
      <c r="R1635" t="s">
        <v>26</v>
      </c>
      <c r="S1635">
        <v>76017</v>
      </c>
      <c r="T1635" t="s">
        <v>27</v>
      </c>
      <c r="U1635" t="s">
        <v>488</v>
      </c>
      <c r="V1635" t="s">
        <v>81</v>
      </c>
      <c r="W1635" t="s">
        <v>104</v>
      </c>
      <c r="X1635" t="s">
        <v>489</v>
      </c>
      <c r="Y1635">
        <v>6.0960000000000001</v>
      </c>
    </row>
    <row r="1636" spans="1:25" x14ac:dyDescent="0.2">
      <c r="A1636">
        <v>3990</v>
      </c>
      <c r="B1636" t="s">
        <v>4371</v>
      </c>
      <c r="C1636" s="6">
        <v>42333</v>
      </c>
      <c r="D1636" s="7">
        <v>42333</v>
      </c>
      <c r="E1636" s="8">
        <f>DAY(D1636)</f>
        <v>25</v>
      </c>
      <c r="F1636">
        <f>_xlfn.ISOWEEKNUM(D1636)</f>
        <v>48</v>
      </c>
      <c r="G1636" t="str">
        <f>RIGHT((MONTH(D1636)-1)*2+IF(DAY(D1636)&lt;16,1,2)+100,2)</f>
        <v>22</v>
      </c>
      <c r="H1636" s="8">
        <f>MONTH(D1636)</f>
        <v>11</v>
      </c>
      <c r="I1636" t="str">
        <f>TEXT(D1636,"mmm")</f>
        <v>nov</v>
      </c>
      <c r="J1636">
        <f>YEAR(D1636)</f>
        <v>2015</v>
      </c>
      <c r="K1636" s="6">
        <v>42335</v>
      </c>
      <c r="L1636" t="s">
        <v>57</v>
      </c>
      <c r="M1636" t="s">
        <v>4372</v>
      </c>
      <c r="N1636" t="s">
        <v>4373</v>
      </c>
      <c r="O1636" t="s">
        <v>23</v>
      </c>
      <c r="P1636" t="s">
        <v>24</v>
      </c>
      <c r="Q1636" t="s">
        <v>4374</v>
      </c>
      <c r="R1636" t="s">
        <v>3878</v>
      </c>
      <c r="S1636">
        <v>2895</v>
      </c>
      <c r="T1636" t="s">
        <v>52</v>
      </c>
      <c r="U1636" t="s">
        <v>190</v>
      </c>
      <c r="V1636" t="s">
        <v>81</v>
      </c>
      <c r="W1636" t="s">
        <v>104</v>
      </c>
      <c r="X1636" t="s">
        <v>191</v>
      </c>
      <c r="Y1636">
        <v>52.96</v>
      </c>
    </row>
    <row r="1637" spans="1:25" x14ac:dyDescent="0.2">
      <c r="A1637">
        <v>4727</v>
      </c>
      <c r="B1637" t="s">
        <v>4375</v>
      </c>
      <c r="C1637" s="6">
        <v>42333</v>
      </c>
      <c r="D1637" s="7">
        <v>42333</v>
      </c>
      <c r="E1637" s="8">
        <f>DAY(D1637)</f>
        <v>25</v>
      </c>
      <c r="F1637">
        <f>_xlfn.ISOWEEKNUM(D1637)</f>
        <v>48</v>
      </c>
      <c r="G1637" t="str">
        <f>RIGHT((MONTH(D1637)-1)*2+IF(DAY(D1637)&lt;16,1,2)+100,2)</f>
        <v>22</v>
      </c>
      <c r="H1637" s="8">
        <f>MONTH(D1637)</f>
        <v>11</v>
      </c>
      <c r="I1637" t="str">
        <f>TEXT(D1637,"mmm")</f>
        <v>nov</v>
      </c>
      <c r="J1637">
        <f>YEAR(D1637)</f>
        <v>2015</v>
      </c>
      <c r="K1637" s="6">
        <v>42337</v>
      </c>
      <c r="L1637" t="s">
        <v>57</v>
      </c>
      <c r="M1637" t="s">
        <v>4376</v>
      </c>
      <c r="N1637" t="s">
        <v>4377</v>
      </c>
      <c r="O1637" t="s">
        <v>35</v>
      </c>
      <c r="P1637" t="s">
        <v>24</v>
      </c>
      <c r="Q1637" t="s">
        <v>316</v>
      </c>
      <c r="R1637" t="s">
        <v>317</v>
      </c>
      <c r="S1637">
        <v>10009</v>
      </c>
      <c r="T1637" t="s">
        <v>52</v>
      </c>
      <c r="U1637" t="s">
        <v>1938</v>
      </c>
      <c r="V1637" t="s">
        <v>29</v>
      </c>
      <c r="W1637" t="s">
        <v>42</v>
      </c>
      <c r="X1637" t="s">
        <v>1939</v>
      </c>
      <c r="Y1637">
        <v>1117.92</v>
      </c>
    </row>
    <row r="1638" spans="1:25" x14ac:dyDescent="0.2">
      <c r="A1638">
        <v>4728</v>
      </c>
      <c r="B1638" t="s">
        <v>4375</v>
      </c>
      <c r="C1638" s="6">
        <v>42333</v>
      </c>
      <c r="D1638" s="7">
        <v>42333</v>
      </c>
      <c r="E1638" s="8">
        <f>DAY(D1638)</f>
        <v>25</v>
      </c>
      <c r="F1638">
        <f>_xlfn.ISOWEEKNUM(D1638)</f>
        <v>48</v>
      </c>
      <c r="G1638" t="str">
        <f>RIGHT((MONTH(D1638)-1)*2+IF(DAY(D1638)&lt;16,1,2)+100,2)</f>
        <v>22</v>
      </c>
      <c r="H1638" s="8">
        <f>MONTH(D1638)</f>
        <v>11</v>
      </c>
      <c r="I1638" t="str">
        <f>TEXT(D1638,"mmm")</f>
        <v>nov</v>
      </c>
      <c r="J1638">
        <f>YEAR(D1638)</f>
        <v>2015</v>
      </c>
      <c r="K1638" s="6">
        <v>42337</v>
      </c>
      <c r="L1638" t="s">
        <v>57</v>
      </c>
      <c r="M1638" t="s">
        <v>4376</v>
      </c>
      <c r="N1638" t="s">
        <v>4377</v>
      </c>
      <c r="O1638" t="s">
        <v>35</v>
      </c>
      <c r="P1638" t="s">
        <v>24</v>
      </c>
      <c r="Q1638" t="s">
        <v>316</v>
      </c>
      <c r="R1638" t="s">
        <v>317</v>
      </c>
      <c r="S1638">
        <v>10009</v>
      </c>
      <c r="T1638" t="s">
        <v>52</v>
      </c>
      <c r="U1638" t="s">
        <v>4378</v>
      </c>
      <c r="V1638" t="s">
        <v>81</v>
      </c>
      <c r="W1638" t="s">
        <v>163</v>
      </c>
      <c r="X1638" t="s">
        <v>4379</v>
      </c>
      <c r="Y1638">
        <v>275.952</v>
      </c>
    </row>
    <row r="1639" spans="1:25" x14ac:dyDescent="0.2">
      <c r="A1639">
        <v>6362</v>
      </c>
      <c r="B1639" t="s">
        <v>4380</v>
      </c>
      <c r="C1639" s="6">
        <v>42333</v>
      </c>
      <c r="D1639" s="7">
        <v>42333</v>
      </c>
      <c r="E1639" s="8">
        <f>DAY(D1639)</f>
        <v>25</v>
      </c>
      <c r="F1639">
        <f>_xlfn.ISOWEEKNUM(D1639)</f>
        <v>48</v>
      </c>
      <c r="G1639" t="str">
        <f>RIGHT((MONTH(D1639)-1)*2+IF(DAY(D1639)&lt;16,1,2)+100,2)</f>
        <v>22</v>
      </c>
      <c r="H1639" s="8">
        <f>MONTH(D1639)</f>
        <v>11</v>
      </c>
      <c r="I1639" t="str">
        <f>TEXT(D1639,"mmm")</f>
        <v>nov</v>
      </c>
      <c r="J1639">
        <f>YEAR(D1639)</f>
        <v>2015</v>
      </c>
      <c r="K1639" s="6">
        <v>42338</v>
      </c>
      <c r="L1639" t="s">
        <v>20</v>
      </c>
      <c r="M1639" t="s">
        <v>1207</v>
      </c>
      <c r="N1639" t="s">
        <v>1208</v>
      </c>
      <c r="O1639" t="s">
        <v>23</v>
      </c>
      <c r="P1639" t="s">
        <v>24</v>
      </c>
      <c r="Q1639" t="s">
        <v>120</v>
      </c>
      <c r="R1639" t="s">
        <v>201</v>
      </c>
      <c r="S1639">
        <v>97477</v>
      </c>
      <c r="T1639" t="s">
        <v>62</v>
      </c>
      <c r="U1639" t="s">
        <v>311</v>
      </c>
      <c r="V1639" t="s">
        <v>29</v>
      </c>
      <c r="W1639" t="s">
        <v>54</v>
      </c>
      <c r="X1639" t="s">
        <v>312</v>
      </c>
      <c r="Y1639">
        <v>51.015999999999998</v>
      </c>
    </row>
    <row r="1640" spans="1:25" x14ac:dyDescent="0.2">
      <c r="A1640">
        <v>7621</v>
      </c>
      <c r="B1640" t="s">
        <v>4381</v>
      </c>
      <c r="C1640" s="6">
        <v>42333</v>
      </c>
      <c r="D1640" s="7">
        <v>42333</v>
      </c>
      <c r="E1640" s="8">
        <f>DAY(D1640)</f>
        <v>25</v>
      </c>
      <c r="F1640">
        <f>_xlfn.ISOWEEKNUM(D1640)</f>
        <v>48</v>
      </c>
      <c r="G1640" t="str">
        <f>RIGHT((MONTH(D1640)-1)*2+IF(DAY(D1640)&lt;16,1,2)+100,2)</f>
        <v>22</v>
      </c>
      <c r="H1640" s="8">
        <f>MONTH(D1640)</f>
        <v>11</v>
      </c>
      <c r="I1640" t="str">
        <f>TEXT(D1640,"mmm")</f>
        <v>nov</v>
      </c>
      <c r="J1640">
        <f>YEAR(D1640)</f>
        <v>2015</v>
      </c>
      <c r="K1640" s="6">
        <v>42337</v>
      </c>
      <c r="L1640" t="s">
        <v>20</v>
      </c>
      <c r="M1640" t="s">
        <v>671</v>
      </c>
      <c r="N1640" t="s">
        <v>672</v>
      </c>
      <c r="O1640" t="s">
        <v>23</v>
      </c>
      <c r="P1640" t="s">
        <v>24</v>
      </c>
      <c r="Q1640" t="s">
        <v>60</v>
      </c>
      <c r="R1640" t="s">
        <v>61</v>
      </c>
      <c r="S1640">
        <v>90004</v>
      </c>
      <c r="T1640" t="s">
        <v>62</v>
      </c>
      <c r="U1640" t="s">
        <v>4382</v>
      </c>
      <c r="V1640" t="s">
        <v>89</v>
      </c>
      <c r="W1640" t="s">
        <v>90</v>
      </c>
      <c r="X1640" t="s">
        <v>4383</v>
      </c>
      <c r="Y1640">
        <v>539.91999999999996</v>
      </c>
    </row>
    <row r="1641" spans="1:25" x14ac:dyDescent="0.2">
      <c r="A1641">
        <v>7622</v>
      </c>
      <c r="B1641" t="s">
        <v>4381</v>
      </c>
      <c r="C1641" s="6">
        <v>42333</v>
      </c>
      <c r="D1641" s="7">
        <v>42333</v>
      </c>
      <c r="E1641" s="8">
        <f>DAY(D1641)</f>
        <v>25</v>
      </c>
      <c r="F1641">
        <f>_xlfn.ISOWEEKNUM(D1641)</f>
        <v>48</v>
      </c>
      <c r="G1641" t="str">
        <f>RIGHT((MONTH(D1641)-1)*2+IF(DAY(D1641)&lt;16,1,2)+100,2)</f>
        <v>22</v>
      </c>
      <c r="H1641" s="8">
        <f>MONTH(D1641)</f>
        <v>11</v>
      </c>
      <c r="I1641" t="str">
        <f>TEXT(D1641,"mmm")</f>
        <v>nov</v>
      </c>
      <c r="J1641">
        <f>YEAR(D1641)</f>
        <v>2015</v>
      </c>
      <c r="K1641" s="6">
        <v>42337</v>
      </c>
      <c r="L1641" t="s">
        <v>20</v>
      </c>
      <c r="M1641" t="s">
        <v>671</v>
      </c>
      <c r="N1641" t="s">
        <v>672</v>
      </c>
      <c r="O1641" t="s">
        <v>23</v>
      </c>
      <c r="P1641" t="s">
        <v>24</v>
      </c>
      <c r="Q1641" t="s">
        <v>60</v>
      </c>
      <c r="R1641" t="s">
        <v>61</v>
      </c>
      <c r="S1641">
        <v>90004</v>
      </c>
      <c r="T1641" t="s">
        <v>62</v>
      </c>
      <c r="U1641" t="s">
        <v>2639</v>
      </c>
      <c r="V1641" t="s">
        <v>81</v>
      </c>
      <c r="W1641" t="s">
        <v>82</v>
      </c>
      <c r="X1641" t="s">
        <v>2640</v>
      </c>
      <c r="Y1641">
        <v>725.34400000000005</v>
      </c>
    </row>
    <row r="1642" spans="1:25" x14ac:dyDescent="0.2">
      <c r="A1642">
        <v>7623</v>
      </c>
      <c r="B1642" t="s">
        <v>4381</v>
      </c>
      <c r="C1642" s="6">
        <v>42333</v>
      </c>
      <c r="D1642" s="7">
        <v>42333</v>
      </c>
      <c r="E1642" s="8">
        <f>DAY(D1642)</f>
        <v>25</v>
      </c>
      <c r="F1642">
        <f>_xlfn.ISOWEEKNUM(D1642)</f>
        <v>48</v>
      </c>
      <c r="G1642" t="str">
        <f>RIGHT((MONTH(D1642)-1)*2+IF(DAY(D1642)&lt;16,1,2)+100,2)</f>
        <v>22</v>
      </c>
      <c r="H1642" s="8">
        <f>MONTH(D1642)</f>
        <v>11</v>
      </c>
      <c r="I1642" t="str">
        <f>TEXT(D1642,"mmm")</f>
        <v>nov</v>
      </c>
      <c r="J1642">
        <f>YEAR(D1642)</f>
        <v>2015</v>
      </c>
      <c r="K1642" s="6">
        <v>42337</v>
      </c>
      <c r="L1642" t="s">
        <v>20</v>
      </c>
      <c r="M1642" t="s">
        <v>671</v>
      </c>
      <c r="N1642" t="s">
        <v>672</v>
      </c>
      <c r="O1642" t="s">
        <v>23</v>
      </c>
      <c r="P1642" t="s">
        <v>24</v>
      </c>
      <c r="Q1642" t="s">
        <v>60</v>
      </c>
      <c r="R1642" t="s">
        <v>61</v>
      </c>
      <c r="S1642">
        <v>90004</v>
      </c>
      <c r="T1642" t="s">
        <v>62</v>
      </c>
      <c r="U1642" t="s">
        <v>4384</v>
      </c>
      <c r="V1642" t="s">
        <v>29</v>
      </c>
      <c r="W1642" t="s">
        <v>54</v>
      </c>
      <c r="X1642" t="s">
        <v>467</v>
      </c>
      <c r="Y1642">
        <v>7.44</v>
      </c>
    </row>
    <row r="1643" spans="1:25" x14ac:dyDescent="0.2">
      <c r="A1643">
        <v>79</v>
      </c>
      <c r="B1643" t="s">
        <v>4385</v>
      </c>
      <c r="C1643" s="6">
        <v>42334</v>
      </c>
      <c r="D1643" s="7">
        <v>42334</v>
      </c>
      <c r="E1643" s="8">
        <f>DAY(D1643)</f>
        <v>26</v>
      </c>
      <c r="F1643">
        <f>_xlfn.ISOWEEKNUM(D1643)</f>
        <v>48</v>
      </c>
      <c r="G1643" t="str">
        <f>RIGHT((MONTH(D1643)-1)*2+IF(DAY(D1643)&lt;16,1,2)+100,2)</f>
        <v>22</v>
      </c>
      <c r="H1643" s="8">
        <f>MONTH(D1643)</f>
        <v>11</v>
      </c>
      <c r="I1643" t="str">
        <f>TEXT(D1643,"mmm")</f>
        <v>nov</v>
      </c>
      <c r="J1643">
        <f>YEAR(D1643)</f>
        <v>2015</v>
      </c>
      <c r="K1643" s="6">
        <v>42339</v>
      </c>
      <c r="L1643" t="s">
        <v>57</v>
      </c>
      <c r="M1643" t="s">
        <v>2093</v>
      </c>
      <c r="N1643" t="s">
        <v>2094</v>
      </c>
      <c r="O1643" t="s">
        <v>23</v>
      </c>
      <c r="P1643" t="s">
        <v>24</v>
      </c>
      <c r="Q1643" t="s">
        <v>25</v>
      </c>
      <c r="R1643" t="s">
        <v>26</v>
      </c>
      <c r="S1643">
        <v>77070</v>
      </c>
      <c r="T1643" t="s">
        <v>27</v>
      </c>
      <c r="U1643" t="s">
        <v>227</v>
      </c>
      <c r="V1643" t="s">
        <v>81</v>
      </c>
      <c r="W1643" t="s">
        <v>104</v>
      </c>
      <c r="X1643" t="s">
        <v>228</v>
      </c>
      <c r="Y1643">
        <v>19.3</v>
      </c>
    </row>
    <row r="1644" spans="1:25" x14ac:dyDescent="0.2">
      <c r="A1644">
        <v>1636</v>
      </c>
      <c r="B1644" t="s">
        <v>4386</v>
      </c>
      <c r="C1644" s="6">
        <v>42334</v>
      </c>
      <c r="D1644" s="7">
        <v>42334</v>
      </c>
      <c r="E1644" s="8">
        <f>DAY(D1644)</f>
        <v>26</v>
      </c>
      <c r="F1644">
        <f>_xlfn.ISOWEEKNUM(D1644)</f>
        <v>48</v>
      </c>
      <c r="G1644" t="str">
        <f>RIGHT((MONTH(D1644)-1)*2+IF(DAY(D1644)&lt;16,1,2)+100,2)</f>
        <v>22</v>
      </c>
      <c r="H1644" s="8">
        <f>MONTH(D1644)</f>
        <v>11</v>
      </c>
      <c r="I1644" t="str">
        <f>TEXT(D1644,"mmm")</f>
        <v>nov</v>
      </c>
      <c r="J1644">
        <f>YEAR(D1644)</f>
        <v>2015</v>
      </c>
      <c r="K1644" s="6">
        <v>42340</v>
      </c>
      <c r="L1644" t="s">
        <v>20</v>
      </c>
      <c r="M1644" t="s">
        <v>2072</v>
      </c>
      <c r="N1644" t="s">
        <v>2073</v>
      </c>
      <c r="O1644" t="s">
        <v>23</v>
      </c>
      <c r="P1644" t="s">
        <v>24</v>
      </c>
      <c r="Q1644" t="s">
        <v>4387</v>
      </c>
      <c r="R1644" t="s">
        <v>201</v>
      </c>
      <c r="S1644">
        <v>97224</v>
      </c>
      <c r="T1644" t="s">
        <v>62</v>
      </c>
      <c r="U1644" t="s">
        <v>2039</v>
      </c>
      <c r="V1644" t="s">
        <v>29</v>
      </c>
      <c r="W1644" t="s">
        <v>30</v>
      </c>
      <c r="X1644" t="s">
        <v>2040</v>
      </c>
      <c r="Y1644">
        <v>15.552</v>
      </c>
    </row>
    <row r="1645" spans="1:25" x14ac:dyDescent="0.2">
      <c r="A1645">
        <v>1637</v>
      </c>
      <c r="B1645" t="s">
        <v>4386</v>
      </c>
      <c r="C1645" s="6">
        <v>42334</v>
      </c>
      <c r="D1645" s="7">
        <v>42334</v>
      </c>
      <c r="E1645" s="8">
        <f>DAY(D1645)</f>
        <v>26</v>
      </c>
      <c r="F1645">
        <f>_xlfn.ISOWEEKNUM(D1645)</f>
        <v>48</v>
      </c>
      <c r="G1645" t="str">
        <f>RIGHT((MONTH(D1645)-1)*2+IF(DAY(D1645)&lt;16,1,2)+100,2)</f>
        <v>22</v>
      </c>
      <c r="H1645" s="8">
        <f>MONTH(D1645)</f>
        <v>11</v>
      </c>
      <c r="I1645" t="str">
        <f>TEXT(D1645,"mmm")</f>
        <v>nov</v>
      </c>
      <c r="J1645">
        <f>YEAR(D1645)</f>
        <v>2015</v>
      </c>
      <c r="K1645" s="6">
        <v>42340</v>
      </c>
      <c r="L1645" t="s">
        <v>20</v>
      </c>
      <c r="M1645" t="s">
        <v>2072</v>
      </c>
      <c r="N1645" t="s">
        <v>2073</v>
      </c>
      <c r="O1645" t="s">
        <v>23</v>
      </c>
      <c r="P1645" t="s">
        <v>24</v>
      </c>
      <c r="Q1645" t="s">
        <v>4387</v>
      </c>
      <c r="R1645" t="s">
        <v>201</v>
      </c>
      <c r="S1645">
        <v>97224</v>
      </c>
      <c r="T1645" t="s">
        <v>62</v>
      </c>
      <c r="U1645" t="s">
        <v>2101</v>
      </c>
      <c r="V1645" t="s">
        <v>29</v>
      </c>
      <c r="W1645" t="s">
        <v>42</v>
      </c>
      <c r="X1645" t="s">
        <v>2102</v>
      </c>
      <c r="Y1645">
        <v>669.08</v>
      </c>
    </row>
    <row r="1646" spans="1:25" x14ac:dyDescent="0.2">
      <c r="A1646">
        <v>1638</v>
      </c>
      <c r="B1646" t="s">
        <v>4386</v>
      </c>
      <c r="C1646" s="6">
        <v>42334</v>
      </c>
      <c r="D1646" s="7">
        <v>42334</v>
      </c>
      <c r="E1646" s="8">
        <f>DAY(D1646)</f>
        <v>26</v>
      </c>
      <c r="F1646">
        <f>_xlfn.ISOWEEKNUM(D1646)</f>
        <v>48</v>
      </c>
      <c r="G1646" t="str">
        <f>RIGHT((MONTH(D1646)-1)*2+IF(DAY(D1646)&lt;16,1,2)+100,2)</f>
        <v>22</v>
      </c>
      <c r="H1646" s="8">
        <f>MONTH(D1646)</f>
        <v>11</v>
      </c>
      <c r="I1646" t="str">
        <f>TEXT(D1646,"mmm")</f>
        <v>nov</v>
      </c>
      <c r="J1646">
        <f>YEAR(D1646)</f>
        <v>2015</v>
      </c>
      <c r="K1646" s="6">
        <v>42340</v>
      </c>
      <c r="L1646" t="s">
        <v>20</v>
      </c>
      <c r="M1646" t="s">
        <v>2072</v>
      </c>
      <c r="N1646" t="s">
        <v>2073</v>
      </c>
      <c r="O1646" t="s">
        <v>23</v>
      </c>
      <c r="P1646" t="s">
        <v>24</v>
      </c>
      <c r="Q1646" t="s">
        <v>4387</v>
      </c>
      <c r="R1646" t="s">
        <v>201</v>
      </c>
      <c r="S1646">
        <v>97224</v>
      </c>
      <c r="T1646" t="s">
        <v>62</v>
      </c>
      <c r="U1646" t="s">
        <v>2711</v>
      </c>
      <c r="V1646" t="s">
        <v>89</v>
      </c>
      <c r="W1646" t="s">
        <v>90</v>
      </c>
      <c r="X1646" t="s">
        <v>2712</v>
      </c>
      <c r="Y1646">
        <v>438.33600000000001</v>
      </c>
    </row>
    <row r="1647" spans="1:25" x14ac:dyDescent="0.2">
      <c r="A1647">
        <v>5229</v>
      </c>
      <c r="B1647" t="s">
        <v>4388</v>
      </c>
      <c r="C1647" s="6">
        <v>42334</v>
      </c>
      <c r="D1647" s="7">
        <v>42334</v>
      </c>
      <c r="E1647" s="8">
        <f>DAY(D1647)</f>
        <v>26</v>
      </c>
      <c r="F1647">
        <f>_xlfn.ISOWEEKNUM(D1647)</f>
        <v>48</v>
      </c>
      <c r="G1647" t="str">
        <f>RIGHT((MONTH(D1647)-1)*2+IF(DAY(D1647)&lt;16,1,2)+100,2)</f>
        <v>22</v>
      </c>
      <c r="H1647" s="8">
        <f>MONTH(D1647)</f>
        <v>11</v>
      </c>
      <c r="I1647" t="str">
        <f>TEXT(D1647,"mmm")</f>
        <v>nov</v>
      </c>
      <c r="J1647">
        <f>YEAR(D1647)</f>
        <v>2015</v>
      </c>
      <c r="K1647" s="6">
        <v>42339</v>
      </c>
      <c r="L1647" t="s">
        <v>20</v>
      </c>
      <c r="M1647" t="s">
        <v>3787</v>
      </c>
      <c r="N1647" t="s">
        <v>3788</v>
      </c>
      <c r="O1647" t="s">
        <v>35</v>
      </c>
      <c r="P1647" t="s">
        <v>24</v>
      </c>
      <c r="Q1647" t="s">
        <v>159</v>
      </c>
      <c r="R1647" t="s">
        <v>61</v>
      </c>
      <c r="S1647">
        <v>94109</v>
      </c>
      <c r="T1647" t="s">
        <v>62</v>
      </c>
      <c r="U1647" t="s">
        <v>4081</v>
      </c>
      <c r="V1647" t="s">
        <v>29</v>
      </c>
      <c r="W1647" t="s">
        <v>30</v>
      </c>
      <c r="X1647" t="s">
        <v>4082</v>
      </c>
      <c r="Y1647">
        <v>81.98</v>
      </c>
    </row>
    <row r="1648" spans="1:25" x14ac:dyDescent="0.2">
      <c r="A1648">
        <v>5816</v>
      </c>
      <c r="B1648" t="s">
        <v>4389</v>
      </c>
      <c r="C1648" s="6">
        <v>42334</v>
      </c>
      <c r="D1648" s="7">
        <v>42334</v>
      </c>
      <c r="E1648" s="8">
        <f>DAY(D1648)</f>
        <v>26</v>
      </c>
      <c r="F1648">
        <f>_xlfn.ISOWEEKNUM(D1648)</f>
        <v>48</v>
      </c>
      <c r="G1648" t="str">
        <f>RIGHT((MONTH(D1648)-1)*2+IF(DAY(D1648)&lt;16,1,2)+100,2)</f>
        <v>22</v>
      </c>
      <c r="H1648" s="8">
        <f>MONTH(D1648)</f>
        <v>11</v>
      </c>
      <c r="I1648" t="str">
        <f>TEXT(D1648,"mmm")</f>
        <v>nov</v>
      </c>
      <c r="J1648">
        <f>YEAR(D1648)</f>
        <v>2015</v>
      </c>
      <c r="K1648" s="6">
        <v>42334</v>
      </c>
      <c r="L1648" t="s">
        <v>469</v>
      </c>
      <c r="M1648" t="s">
        <v>3724</v>
      </c>
      <c r="N1648" t="s">
        <v>3725</v>
      </c>
      <c r="O1648" t="s">
        <v>23</v>
      </c>
      <c r="P1648" t="s">
        <v>24</v>
      </c>
      <c r="Q1648" t="s">
        <v>4390</v>
      </c>
      <c r="R1648" t="s">
        <v>317</v>
      </c>
      <c r="S1648">
        <v>13501</v>
      </c>
      <c r="T1648" t="s">
        <v>52</v>
      </c>
      <c r="U1648" t="s">
        <v>4391</v>
      </c>
      <c r="V1648" t="s">
        <v>89</v>
      </c>
      <c r="W1648" t="s">
        <v>90</v>
      </c>
      <c r="X1648" t="s">
        <v>4392</v>
      </c>
      <c r="Y1648">
        <v>279.95999999999998</v>
      </c>
    </row>
    <row r="1649" spans="1:25" x14ac:dyDescent="0.2">
      <c r="A1649">
        <v>5817</v>
      </c>
      <c r="B1649" t="s">
        <v>4389</v>
      </c>
      <c r="C1649" s="6">
        <v>42334</v>
      </c>
      <c r="D1649" s="7">
        <v>42334</v>
      </c>
      <c r="E1649" s="8">
        <f>DAY(D1649)</f>
        <v>26</v>
      </c>
      <c r="F1649">
        <f>_xlfn.ISOWEEKNUM(D1649)</f>
        <v>48</v>
      </c>
      <c r="G1649" t="str">
        <f>RIGHT((MONTH(D1649)-1)*2+IF(DAY(D1649)&lt;16,1,2)+100,2)</f>
        <v>22</v>
      </c>
      <c r="H1649" s="8">
        <f>MONTH(D1649)</f>
        <v>11</v>
      </c>
      <c r="I1649" t="str">
        <f>TEXT(D1649,"mmm")</f>
        <v>nov</v>
      </c>
      <c r="J1649">
        <f>YEAR(D1649)</f>
        <v>2015</v>
      </c>
      <c r="K1649" s="6">
        <v>42334</v>
      </c>
      <c r="L1649" t="s">
        <v>469</v>
      </c>
      <c r="M1649" t="s">
        <v>3724</v>
      </c>
      <c r="N1649" t="s">
        <v>3725</v>
      </c>
      <c r="O1649" t="s">
        <v>23</v>
      </c>
      <c r="P1649" t="s">
        <v>24</v>
      </c>
      <c r="Q1649" t="s">
        <v>4390</v>
      </c>
      <c r="R1649" t="s">
        <v>317</v>
      </c>
      <c r="S1649">
        <v>13501</v>
      </c>
      <c r="T1649" t="s">
        <v>52</v>
      </c>
      <c r="U1649" t="s">
        <v>1514</v>
      </c>
      <c r="V1649" t="s">
        <v>29</v>
      </c>
      <c r="W1649" t="s">
        <v>45</v>
      </c>
      <c r="X1649" t="s">
        <v>1515</v>
      </c>
      <c r="Y1649">
        <v>12.912000000000001</v>
      </c>
    </row>
    <row r="1650" spans="1:25" x14ac:dyDescent="0.2">
      <c r="A1650">
        <v>5818</v>
      </c>
      <c r="B1650" t="s">
        <v>4389</v>
      </c>
      <c r="C1650" s="6">
        <v>42334</v>
      </c>
      <c r="D1650" s="7">
        <v>42334</v>
      </c>
      <c r="E1650" s="8">
        <f>DAY(D1650)</f>
        <v>26</v>
      </c>
      <c r="F1650">
        <f>_xlfn.ISOWEEKNUM(D1650)</f>
        <v>48</v>
      </c>
      <c r="G1650" t="str">
        <f>RIGHT((MONTH(D1650)-1)*2+IF(DAY(D1650)&lt;16,1,2)+100,2)</f>
        <v>22</v>
      </c>
      <c r="H1650" s="8">
        <f>MONTH(D1650)</f>
        <v>11</v>
      </c>
      <c r="I1650" t="str">
        <f>TEXT(D1650,"mmm")</f>
        <v>nov</v>
      </c>
      <c r="J1650">
        <f>YEAR(D1650)</f>
        <v>2015</v>
      </c>
      <c r="K1650" s="6">
        <v>42334</v>
      </c>
      <c r="L1650" t="s">
        <v>469</v>
      </c>
      <c r="M1650" t="s">
        <v>3724</v>
      </c>
      <c r="N1650" t="s">
        <v>3725</v>
      </c>
      <c r="O1650" t="s">
        <v>23</v>
      </c>
      <c r="P1650" t="s">
        <v>24</v>
      </c>
      <c r="Q1650" t="s">
        <v>4390</v>
      </c>
      <c r="R1650" t="s">
        <v>317</v>
      </c>
      <c r="S1650">
        <v>13501</v>
      </c>
      <c r="T1650" t="s">
        <v>52</v>
      </c>
      <c r="U1650" t="s">
        <v>454</v>
      </c>
      <c r="V1650" t="s">
        <v>29</v>
      </c>
      <c r="W1650" t="s">
        <v>45</v>
      </c>
      <c r="X1650" t="s">
        <v>455</v>
      </c>
      <c r="Y1650">
        <v>17.088000000000001</v>
      </c>
    </row>
    <row r="1651" spans="1:25" x14ac:dyDescent="0.2">
      <c r="A1651">
        <v>5819</v>
      </c>
      <c r="B1651" t="s">
        <v>4389</v>
      </c>
      <c r="C1651" s="6">
        <v>42334</v>
      </c>
      <c r="D1651" s="7">
        <v>42334</v>
      </c>
      <c r="E1651" s="8">
        <f>DAY(D1651)</f>
        <v>26</v>
      </c>
      <c r="F1651">
        <f>_xlfn.ISOWEEKNUM(D1651)</f>
        <v>48</v>
      </c>
      <c r="G1651" t="str">
        <f>RIGHT((MONTH(D1651)-1)*2+IF(DAY(D1651)&lt;16,1,2)+100,2)</f>
        <v>22</v>
      </c>
      <c r="H1651" s="8">
        <f>MONTH(D1651)</f>
        <v>11</v>
      </c>
      <c r="I1651" t="str">
        <f>TEXT(D1651,"mmm")</f>
        <v>nov</v>
      </c>
      <c r="J1651">
        <f>YEAR(D1651)</f>
        <v>2015</v>
      </c>
      <c r="K1651" s="6">
        <v>42334</v>
      </c>
      <c r="L1651" t="s">
        <v>469</v>
      </c>
      <c r="M1651" t="s">
        <v>3724</v>
      </c>
      <c r="N1651" t="s">
        <v>3725</v>
      </c>
      <c r="O1651" t="s">
        <v>23</v>
      </c>
      <c r="P1651" t="s">
        <v>24</v>
      </c>
      <c r="Q1651" t="s">
        <v>4390</v>
      </c>
      <c r="R1651" t="s">
        <v>317</v>
      </c>
      <c r="S1651">
        <v>13501</v>
      </c>
      <c r="T1651" t="s">
        <v>52</v>
      </c>
      <c r="U1651" t="s">
        <v>4393</v>
      </c>
      <c r="V1651" t="s">
        <v>29</v>
      </c>
      <c r="W1651" t="s">
        <v>39</v>
      </c>
      <c r="X1651" t="s">
        <v>4394</v>
      </c>
      <c r="Y1651">
        <v>93.15</v>
      </c>
    </row>
    <row r="1652" spans="1:25" x14ac:dyDescent="0.2">
      <c r="A1652">
        <v>5820</v>
      </c>
      <c r="B1652" t="s">
        <v>4389</v>
      </c>
      <c r="C1652" s="6">
        <v>42334</v>
      </c>
      <c r="D1652" s="7">
        <v>42334</v>
      </c>
      <c r="E1652" s="8">
        <f>DAY(D1652)</f>
        <v>26</v>
      </c>
      <c r="F1652">
        <f>_xlfn.ISOWEEKNUM(D1652)</f>
        <v>48</v>
      </c>
      <c r="G1652" t="str">
        <f>RIGHT((MONTH(D1652)-1)*2+IF(DAY(D1652)&lt;16,1,2)+100,2)</f>
        <v>22</v>
      </c>
      <c r="H1652" s="8">
        <f>MONTH(D1652)</f>
        <v>11</v>
      </c>
      <c r="I1652" t="str">
        <f>TEXT(D1652,"mmm")</f>
        <v>nov</v>
      </c>
      <c r="J1652">
        <f>YEAR(D1652)</f>
        <v>2015</v>
      </c>
      <c r="K1652" s="6">
        <v>42334</v>
      </c>
      <c r="L1652" t="s">
        <v>469</v>
      </c>
      <c r="M1652" t="s">
        <v>3724</v>
      </c>
      <c r="N1652" t="s">
        <v>3725</v>
      </c>
      <c r="O1652" t="s">
        <v>23</v>
      </c>
      <c r="P1652" t="s">
        <v>24</v>
      </c>
      <c r="Q1652" t="s">
        <v>4390</v>
      </c>
      <c r="R1652" t="s">
        <v>317</v>
      </c>
      <c r="S1652">
        <v>13501</v>
      </c>
      <c r="T1652" t="s">
        <v>52</v>
      </c>
      <c r="U1652" t="s">
        <v>1388</v>
      </c>
      <c r="V1652" t="s">
        <v>29</v>
      </c>
      <c r="W1652" t="s">
        <v>39</v>
      </c>
      <c r="X1652" t="s">
        <v>1389</v>
      </c>
      <c r="Y1652">
        <v>11.52</v>
      </c>
    </row>
    <row r="1653" spans="1:25" x14ac:dyDescent="0.2">
      <c r="A1653">
        <v>8599</v>
      </c>
      <c r="B1653" t="s">
        <v>4395</v>
      </c>
      <c r="C1653" s="6">
        <v>42334</v>
      </c>
      <c r="D1653" s="7">
        <v>42334</v>
      </c>
      <c r="E1653" s="8">
        <f>DAY(D1653)</f>
        <v>26</v>
      </c>
      <c r="F1653">
        <f>_xlfn.ISOWEEKNUM(D1653)</f>
        <v>48</v>
      </c>
      <c r="G1653" t="str">
        <f>RIGHT((MONTH(D1653)-1)*2+IF(DAY(D1653)&lt;16,1,2)+100,2)</f>
        <v>22</v>
      </c>
      <c r="H1653" s="8">
        <f>MONTH(D1653)</f>
        <v>11</v>
      </c>
      <c r="I1653" t="str">
        <f>TEXT(D1653,"mmm")</f>
        <v>nov</v>
      </c>
      <c r="J1653">
        <f>YEAR(D1653)</f>
        <v>2015</v>
      </c>
      <c r="K1653" s="6">
        <v>42339</v>
      </c>
      <c r="L1653" t="s">
        <v>20</v>
      </c>
      <c r="M1653" t="s">
        <v>3749</v>
      </c>
      <c r="N1653" t="s">
        <v>3750</v>
      </c>
      <c r="O1653" t="s">
        <v>69</v>
      </c>
      <c r="P1653" t="s">
        <v>24</v>
      </c>
      <c r="Q1653" t="s">
        <v>898</v>
      </c>
      <c r="R1653" t="s">
        <v>61</v>
      </c>
      <c r="S1653">
        <v>93727</v>
      </c>
      <c r="T1653" t="s">
        <v>62</v>
      </c>
      <c r="U1653" t="s">
        <v>460</v>
      </c>
      <c r="V1653" t="s">
        <v>29</v>
      </c>
      <c r="W1653" t="s">
        <v>45</v>
      </c>
      <c r="X1653" t="s">
        <v>461</v>
      </c>
      <c r="Y1653">
        <v>4.32</v>
      </c>
    </row>
    <row r="1654" spans="1:25" x14ac:dyDescent="0.2">
      <c r="A1654">
        <v>8600</v>
      </c>
      <c r="B1654" t="s">
        <v>4395</v>
      </c>
      <c r="C1654" s="6">
        <v>42334</v>
      </c>
      <c r="D1654" s="7">
        <v>42334</v>
      </c>
      <c r="E1654" s="8">
        <f>DAY(D1654)</f>
        <v>26</v>
      </c>
      <c r="F1654">
        <f>_xlfn.ISOWEEKNUM(D1654)</f>
        <v>48</v>
      </c>
      <c r="G1654" t="str">
        <f>RIGHT((MONTH(D1654)-1)*2+IF(DAY(D1654)&lt;16,1,2)+100,2)</f>
        <v>22</v>
      </c>
      <c r="H1654" s="8">
        <f>MONTH(D1654)</f>
        <v>11</v>
      </c>
      <c r="I1654" t="str">
        <f>TEXT(D1654,"mmm")</f>
        <v>nov</v>
      </c>
      <c r="J1654">
        <f>YEAR(D1654)</f>
        <v>2015</v>
      </c>
      <c r="K1654" s="6">
        <v>42339</v>
      </c>
      <c r="L1654" t="s">
        <v>20</v>
      </c>
      <c r="M1654" t="s">
        <v>3749</v>
      </c>
      <c r="N1654" t="s">
        <v>3750</v>
      </c>
      <c r="O1654" t="s">
        <v>69</v>
      </c>
      <c r="P1654" t="s">
        <v>24</v>
      </c>
      <c r="Q1654" t="s">
        <v>898</v>
      </c>
      <c r="R1654" t="s">
        <v>61</v>
      </c>
      <c r="S1654">
        <v>93727</v>
      </c>
      <c r="T1654" t="s">
        <v>62</v>
      </c>
      <c r="U1654" t="s">
        <v>4396</v>
      </c>
      <c r="V1654" t="s">
        <v>29</v>
      </c>
      <c r="W1654" t="s">
        <v>30</v>
      </c>
      <c r="X1654" t="s">
        <v>4397</v>
      </c>
      <c r="Y1654">
        <v>14.94</v>
      </c>
    </row>
    <row r="1655" spans="1:25" x14ac:dyDescent="0.2">
      <c r="A1655">
        <v>8601</v>
      </c>
      <c r="B1655" t="s">
        <v>4395</v>
      </c>
      <c r="C1655" s="6">
        <v>42334</v>
      </c>
      <c r="D1655" s="7">
        <v>42334</v>
      </c>
      <c r="E1655" s="8">
        <f>DAY(D1655)</f>
        <v>26</v>
      </c>
      <c r="F1655">
        <f>_xlfn.ISOWEEKNUM(D1655)</f>
        <v>48</v>
      </c>
      <c r="G1655" t="str">
        <f>RIGHT((MONTH(D1655)-1)*2+IF(DAY(D1655)&lt;16,1,2)+100,2)</f>
        <v>22</v>
      </c>
      <c r="H1655" s="8">
        <f>MONTH(D1655)</f>
        <v>11</v>
      </c>
      <c r="I1655" t="str">
        <f>TEXT(D1655,"mmm")</f>
        <v>nov</v>
      </c>
      <c r="J1655">
        <f>YEAR(D1655)</f>
        <v>2015</v>
      </c>
      <c r="K1655" s="6">
        <v>42339</v>
      </c>
      <c r="L1655" t="s">
        <v>20</v>
      </c>
      <c r="M1655" t="s">
        <v>3749</v>
      </c>
      <c r="N1655" t="s">
        <v>3750</v>
      </c>
      <c r="O1655" t="s">
        <v>69</v>
      </c>
      <c r="P1655" t="s">
        <v>24</v>
      </c>
      <c r="Q1655" t="s">
        <v>898</v>
      </c>
      <c r="R1655" t="s">
        <v>61</v>
      </c>
      <c r="S1655">
        <v>93727</v>
      </c>
      <c r="T1655" t="s">
        <v>62</v>
      </c>
      <c r="U1655" t="s">
        <v>202</v>
      </c>
      <c r="V1655" t="s">
        <v>29</v>
      </c>
      <c r="W1655" t="s">
        <v>203</v>
      </c>
      <c r="X1655" t="s">
        <v>204</v>
      </c>
      <c r="Y1655">
        <v>40.54</v>
      </c>
    </row>
    <row r="1656" spans="1:25" x14ac:dyDescent="0.2">
      <c r="A1656">
        <v>8602</v>
      </c>
      <c r="B1656" t="s">
        <v>4395</v>
      </c>
      <c r="C1656" s="6">
        <v>42334</v>
      </c>
      <c r="D1656" s="7">
        <v>42334</v>
      </c>
      <c r="E1656" s="8">
        <f>DAY(D1656)</f>
        <v>26</v>
      </c>
      <c r="F1656">
        <f>_xlfn.ISOWEEKNUM(D1656)</f>
        <v>48</v>
      </c>
      <c r="G1656" t="str">
        <f>RIGHT((MONTH(D1656)-1)*2+IF(DAY(D1656)&lt;16,1,2)+100,2)</f>
        <v>22</v>
      </c>
      <c r="H1656" s="8">
        <f>MONTH(D1656)</f>
        <v>11</v>
      </c>
      <c r="I1656" t="str">
        <f>TEXT(D1656,"mmm")</f>
        <v>nov</v>
      </c>
      <c r="J1656">
        <f>YEAR(D1656)</f>
        <v>2015</v>
      </c>
      <c r="K1656" s="6">
        <v>42339</v>
      </c>
      <c r="L1656" t="s">
        <v>20</v>
      </c>
      <c r="M1656" t="s">
        <v>3749</v>
      </c>
      <c r="N1656" t="s">
        <v>3750</v>
      </c>
      <c r="O1656" t="s">
        <v>69</v>
      </c>
      <c r="P1656" t="s">
        <v>24</v>
      </c>
      <c r="Q1656" t="s">
        <v>898</v>
      </c>
      <c r="R1656" t="s">
        <v>61</v>
      </c>
      <c r="S1656">
        <v>93727</v>
      </c>
      <c r="T1656" t="s">
        <v>62</v>
      </c>
      <c r="U1656" t="s">
        <v>2115</v>
      </c>
      <c r="V1656" t="s">
        <v>29</v>
      </c>
      <c r="W1656" t="s">
        <v>45</v>
      </c>
      <c r="X1656" t="s">
        <v>2116</v>
      </c>
      <c r="Y1656">
        <v>7.3120000000000003</v>
      </c>
    </row>
    <row r="1657" spans="1:25" x14ac:dyDescent="0.2">
      <c r="A1657">
        <v>1486</v>
      </c>
      <c r="B1657" t="s">
        <v>4398</v>
      </c>
      <c r="C1657" s="6">
        <v>42335</v>
      </c>
      <c r="D1657" s="7">
        <v>42335</v>
      </c>
      <c r="E1657" s="8">
        <f>DAY(D1657)</f>
        <v>27</v>
      </c>
      <c r="F1657">
        <f>_xlfn.ISOWEEKNUM(D1657)</f>
        <v>48</v>
      </c>
      <c r="G1657" t="str">
        <f>RIGHT((MONTH(D1657)-1)*2+IF(DAY(D1657)&lt;16,1,2)+100,2)</f>
        <v>22</v>
      </c>
      <c r="H1657" s="8">
        <f>MONTH(D1657)</f>
        <v>11</v>
      </c>
      <c r="I1657" t="str">
        <f>TEXT(D1657,"mmm")</f>
        <v>nov</v>
      </c>
      <c r="J1657">
        <f>YEAR(D1657)</f>
        <v>2015</v>
      </c>
      <c r="K1657" s="6">
        <v>42341</v>
      </c>
      <c r="L1657" t="s">
        <v>20</v>
      </c>
      <c r="M1657" t="s">
        <v>2216</v>
      </c>
      <c r="N1657" t="s">
        <v>2217</v>
      </c>
      <c r="O1657" t="s">
        <v>23</v>
      </c>
      <c r="P1657" t="s">
        <v>24</v>
      </c>
      <c r="Q1657" t="s">
        <v>316</v>
      </c>
      <c r="R1657" t="s">
        <v>317</v>
      </c>
      <c r="S1657">
        <v>10035</v>
      </c>
      <c r="T1657" t="s">
        <v>52</v>
      </c>
      <c r="U1657" t="s">
        <v>3906</v>
      </c>
      <c r="V1657" t="s">
        <v>29</v>
      </c>
      <c r="W1657" t="s">
        <v>95</v>
      </c>
      <c r="X1657" t="s">
        <v>345</v>
      </c>
      <c r="Y1657">
        <v>3.76</v>
      </c>
    </row>
    <row r="1658" spans="1:25" x14ac:dyDescent="0.2">
      <c r="A1658">
        <v>9428</v>
      </c>
      <c r="B1658" t="s">
        <v>4399</v>
      </c>
      <c r="C1658" s="6">
        <v>42335</v>
      </c>
      <c r="D1658" s="7">
        <v>42335</v>
      </c>
      <c r="E1658" s="8">
        <f>DAY(D1658)</f>
        <v>27</v>
      </c>
      <c r="F1658">
        <f>_xlfn.ISOWEEKNUM(D1658)</f>
        <v>48</v>
      </c>
      <c r="G1658" t="str">
        <f>RIGHT((MONTH(D1658)-1)*2+IF(DAY(D1658)&lt;16,1,2)+100,2)</f>
        <v>22</v>
      </c>
      <c r="H1658" s="8">
        <f>MONTH(D1658)</f>
        <v>11</v>
      </c>
      <c r="I1658" t="str">
        <f>TEXT(D1658,"mmm")</f>
        <v>nov</v>
      </c>
      <c r="J1658">
        <f>YEAR(D1658)</f>
        <v>2015</v>
      </c>
      <c r="K1658" s="6">
        <v>42339</v>
      </c>
      <c r="L1658" t="s">
        <v>20</v>
      </c>
      <c r="M1658" t="s">
        <v>67</v>
      </c>
      <c r="N1658" t="s">
        <v>68</v>
      </c>
      <c r="O1658" t="s">
        <v>69</v>
      </c>
      <c r="P1658" t="s">
        <v>24</v>
      </c>
      <c r="Q1658" t="s">
        <v>2267</v>
      </c>
      <c r="R1658" t="s">
        <v>317</v>
      </c>
      <c r="S1658">
        <v>14215</v>
      </c>
      <c r="T1658" t="s">
        <v>52</v>
      </c>
      <c r="U1658" t="s">
        <v>4400</v>
      </c>
      <c r="V1658" t="s">
        <v>81</v>
      </c>
      <c r="W1658" t="s">
        <v>104</v>
      </c>
      <c r="X1658" t="s">
        <v>4401</v>
      </c>
      <c r="Y1658">
        <v>199.9</v>
      </c>
    </row>
    <row r="1659" spans="1:25" x14ac:dyDescent="0.2">
      <c r="A1659">
        <v>2198</v>
      </c>
      <c r="B1659" t="s">
        <v>4402</v>
      </c>
      <c r="C1659" s="6">
        <v>42336</v>
      </c>
      <c r="D1659" s="7">
        <v>42336</v>
      </c>
      <c r="E1659" s="8">
        <f>DAY(D1659)</f>
        <v>28</v>
      </c>
      <c r="F1659">
        <f>_xlfn.ISOWEEKNUM(D1659)</f>
        <v>48</v>
      </c>
      <c r="G1659" t="str">
        <f>RIGHT((MONTH(D1659)-1)*2+IF(DAY(D1659)&lt;16,1,2)+100,2)</f>
        <v>22</v>
      </c>
      <c r="H1659" s="8">
        <f>MONTH(D1659)</f>
        <v>11</v>
      </c>
      <c r="I1659" t="str">
        <f>TEXT(D1659,"mmm")</f>
        <v>nov</v>
      </c>
      <c r="J1659">
        <f>YEAR(D1659)</f>
        <v>2015</v>
      </c>
      <c r="K1659" s="6">
        <v>42342</v>
      </c>
      <c r="L1659" t="s">
        <v>20</v>
      </c>
      <c r="M1659" t="s">
        <v>4403</v>
      </c>
      <c r="N1659" t="s">
        <v>4404</v>
      </c>
      <c r="O1659" t="s">
        <v>23</v>
      </c>
      <c r="P1659" t="s">
        <v>24</v>
      </c>
      <c r="Q1659" t="s">
        <v>3736</v>
      </c>
      <c r="R1659" t="s">
        <v>1153</v>
      </c>
      <c r="S1659">
        <v>36116</v>
      </c>
      <c r="T1659" t="s">
        <v>72</v>
      </c>
      <c r="U1659" t="s">
        <v>4405</v>
      </c>
      <c r="V1659" t="s">
        <v>29</v>
      </c>
      <c r="W1659" t="s">
        <v>54</v>
      </c>
      <c r="X1659" t="s">
        <v>4406</v>
      </c>
      <c r="Y1659">
        <v>14.67</v>
      </c>
    </row>
    <row r="1660" spans="1:25" x14ac:dyDescent="0.2">
      <c r="A1660">
        <v>3952</v>
      </c>
      <c r="B1660" t="s">
        <v>4407</v>
      </c>
      <c r="C1660" s="6">
        <v>42336</v>
      </c>
      <c r="D1660" s="7">
        <v>42336</v>
      </c>
      <c r="E1660" s="8">
        <f>DAY(D1660)</f>
        <v>28</v>
      </c>
      <c r="F1660">
        <f>_xlfn.ISOWEEKNUM(D1660)</f>
        <v>48</v>
      </c>
      <c r="G1660" t="str">
        <f>RIGHT((MONTH(D1660)-1)*2+IF(DAY(D1660)&lt;16,1,2)+100,2)</f>
        <v>22</v>
      </c>
      <c r="H1660" s="8">
        <f>MONTH(D1660)</f>
        <v>11</v>
      </c>
      <c r="I1660" t="str">
        <f>TEXT(D1660,"mmm")</f>
        <v>nov</v>
      </c>
      <c r="J1660">
        <f>YEAR(D1660)</f>
        <v>2015</v>
      </c>
      <c r="K1660" s="6">
        <v>42338</v>
      </c>
      <c r="L1660" t="s">
        <v>57</v>
      </c>
      <c r="M1660" t="s">
        <v>4408</v>
      </c>
      <c r="N1660" t="s">
        <v>4409</v>
      </c>
      <c r="O1660" t="s">
        <v>23</v>
      </c>
      <c r="P1660" t="s">
        <v>24</v>
      </c>
      <c r="Q1660" t="s">
        <v>1492</v>
      </c>
      <c r="R1660" t="s">
        <v>317</v>
      </c>
      <c r="S1660">
        <v>11520</v>
      </c>
      <c r="T1660" t="s">
        <v>52</v>
      </c>
      <c r="U1660" t="s">
        <v>210</v>
      </c>
      <c r="V1660" t="s">
        <v>29</v>
      </c>
      <c r="W1660" t="s">
        <v>45</v>
      </c>
      <c r="X1660" t="s">
        <v>211</v>
      </c>
      <c r="Y1660">
        <v>17.248000000000001</v>
      </c>
    </row>
    <row r="1661" spans="1:25" x14ac:dyDescent="0.2">
      <c r="A1661">
        <v>5193</v>
      </c>
      <c r="B1661" t="s">
        <v>4410</v>
      </c>
      <c r="C1661" s="6">
        <v>42336</v>
      </c>
      <c r="D1661" s="7">
        <v>42336</v>
      </c>
      <c r="E1661" s="8">
        <f>DAY(D1661)</f>
        <v>28</v>
      </c>
      <c r="F1661">
        <f>_xlfn.ISOWEEKNUM(D1661)</f>
        <v>48</v>
      </c>
      <c r="G1661" t="str">
        <f>RIGHT((MONTH(D1661)-1)*2+IF(DAY(D1661)&lt;16,1,2)+100,2)</f>
        <v>22</v>
      </c>
      <c r="H1661" s="8">
        <f>MONTH(D1661)</f>
        <v>11</v>
      </c>
      <c r="I1661" t="str">
        <f>TEXT(D1661,"mmm")</f>
        <v>nov</v>
      </c>
      <c r="J1661">
        <f>YEAR(D1661)</f>
        <v>2015</v>
      </c>
      <c r="K1661" s="6">
        <v>42339</v>
      </c>
      <c r="L1661" t="s">
        <v>57</v>
      </c>
      <c r="M1661" t="s">
        <v>134</v>
      </c>
      <c r="N1661" t="s">
        <v>135</v>
      </c>
      <c r="O1661" t="s">
        <v>69</v>
      </c>
      <c r="P1661" t="s">
        <v>24</v>
      </c>
      <c r="Q1661" t="s">
        <v>416</v>
      </c>
      <c r="R1661" t="s">
        <v>153</v>
      </c>
      <c r="S1661">
        <v>29203</v>
      </c>
      <c r="T1661" t="s">
        <v>72</v>
      </c>
      <c r="U1661" t="s">
        <v>4411</v>
      </c>
      <c r="V1661" t="s">
        <v>81</v>
      </c>
      <c r="W1661" t="s">
        <v>104</v>
      </c>
      <c r="X1661" t="s">
        <v>4412</v>
      </c>
      <c r="Y1661">
        <v>397.6</v>
      </c>
    </row>
    <row r="1662" spans="1:25" x14ac:dyDescent="0.2">
      <c r="A1662">
        <v>5194</v>
      </c>
      <c r="B1662" t="s">
        <v>4410</v>
      </c>
      <c r="C1662" s="6">
        <v>42336</v>
      </c>
      <c r="D1662" s="7">
        <v>42336</v>
      </c>
      <c r="E1662" s="8">
        <f>DAY(D1662)</f>
        <v>28</v>
      </c>
      <c r="F1662">
        <f>_xlfn.ISOWEEKNUM(D1662)</f>
        <v>48</v>
      </c>
      <c r="G1662" t="str">
        <f>RIGHT((MONTH(D1662)-1)*2+IF(DAY(D1662)&lt;16,1,2)+100,2)</f>
        <v>22</v>
      </c>
      <c r="H1662" s="8">
        <f>MONTH(D1662)</f>
        <v>11</v>
      </c>
      <c r="I1662" t="str">
        <f>TEXT(D1662,"mmm")</f>
        <v>nov</v>
      </c>
      <c r="J1662">
        <f>YEAR(D1662)</f>
        <v>2015</v>
      </c>
      <c r="K1662" s="6">
        <v>42339</v>
      </c>
      <c r="L1662" t="s">
        <v>57</v>
      </c>
      <c r="M1662" t="s">
        <v>134</v>
      </c>
      <c r="N1662" t="s">
        <v>135</v>
      </c>
      <c r="O1662" t="s">
        <v>69</v>
      </c>
      <c r="P1662" t="s">
        <v>24</v>
      </c>
      <c r="Q1662" t="s">
        <v>416</v>
      </c>
      <c r="R1662" t="s">
        <v>153</v>
      </c>
      <c r="S1662">
        <v>29203</v>
      </c>
      <c r="T1662" t="s">
        <v>72</v>
      </c>
      <c r="U1662" t="s">
        <v>1485</v>
      </c>
      <c r="V1662" t="s">
        <v>29</v>
      </c>
      <c r="W1662" t="s">
        <v>30</v>
      </c>
      <c r="X1662" t="s">
        <v>1486</v>
      </c>
      <c r="Y1662">
        <v>85.96</v>
      </c>
    </row>
    <row r="1663" spans="1:25" x14ac:dyDescent="0.2">
      <c r="A1663">
        <v>5195</v>
      </c>
      <c r="B1663" t="s">
        <v>4410</v>
      </c>
      <c r="C1663" s="6">
        <v>42336</v>
      </c>
      <c r="D1663" s="7">
        <v>42336</v>
      </c>
      <c r="E1663" s="8">
        <f>DAY(D1663)</f>
        <v>28</v>
      </c>
      <c r="F1663">
        <f>_xlfn.ISOWEEKNUM(D1663)</f>
        <v>48</v>
      </c>
      <c r="G1663" t="str">
        <f>RIGHT((MONTH(D1663)-1)*2+IF(DAY(D1663)&lt;16,1,2)+100,2)</f>
        <v>22</v>
      </c>
      <c r="H1663" s="8">
        <f>MONTH(D1663)</f>
        <v>11</v>
      </c>
      <c r="I1663" t="str">
        <f>TEXT(D1663,"mmm")</f>
        <v>nov</v>
      </c>
      <c r="J1663">
        <f>YEAR(D1663)</f>
        <v>2015</v>
      </c>
      <c r="K1663" s="6">
        <v>42339</v>
      </c>
      <c r="L1663" t="s">
        <v>57</v>
      </c>
      <c r="M1663" t="s">
        <v>134</v>
      </c>
      <c r="N1663" t="s">
        <v>135</v>
      </c>
      <c r="O1663" t="s">
        <v>69</v>
      </c>
      <c r="P1663" t="s">
        <v>24</v>
      </c>
      <c r="Q1663" t="s">
        <v>416</v>
      </c>
      <c r="R1663" t="s">
        <v>153</v>
      </c>
      <c r="S1663">
        <v>29203</v>
      </c>
      <c r="T1663" t="s">
        <v>72</v>
      </c>
      <c r="U1663" t="s">
        <v>1087</v>
      </c>
      <c r="V1663" t="s">
        <v>29</v>
      </c>
      <c r="W1663" t="s">
        <v>54</v>
      </c>
      <c r="X1663" t="s">
        <v>1088</v>
      </c>
      <c r="Y1663">
        <v>13.12</v>
      </c>
    </row>
    <row r="1664" spans="1:25" x14ac:dyDescent="0.2">
      <c r="A1664">
        <v>5196</v>
      </c>
      <c r="B1664" t="s">
        <v>4410</v>
      </c>
      <c r="C1664" s="6">
        <v>42336</v>
      </c>
      <c r="D1664" s="7">
        <v>42336</v>
      </c>
      <c r="E1664" s="8">
        <f>DAY(D1664)</f>
        <v>28</v>
      </c>
      <c r="F1664">
        <f>_xlfn.ISOWEEKNUM(D1664)</f>
        <v>48</v>
      </c>
      <c r="G1664" t="str">
        <f>RIGHT((MONTH(D1664)-1)*2+IF(DAY(D1664)&lt;16,1,2)+100,2)</f>
        <v>22</v>
      </c>
      <c r="H1664" s="8">
        <f>MONTH(D1664)</f>
        <v>11</v>
      </c>
      <c r="I1664" t="str">
        <f>TEXT(D1664,"mmm")</f>
        <v>nov</v>
      </c>
      <c r="J1664">
        <f>YEAR(D1664)</f>
        <v>2015</v>
      </c>
      <c r="K1664" s="6">
        <v>42339</v>
      </c>
      <c r="L1664" t="s">
        <v>57</v>
      </c>
      <c r="M1664" t="s">
        <v>134</v>
      </c>
      <c r="N1664" t="s">
        <v>135</v>
      </c>
      <c r="O1664" t="s">
        <v>69</v>
      </c>
      <c r="P1664" t="s">
        <v>24</v>
      </c>
      <c r="Q1664" t="s">
        <v>416</v>
      </c>
      <c r="R1664" t="s">
        <v>153</v>
      </c>
      <c r="S1664">
        <v>29203</v>
      </c>
      <c r="T1664" t="s">
        <v>72</v>
      </c>
      <c r="U1664" t="s">
        <v>768</v>
      </c>
      <c r="V1664" t="s">
        <v>29</v>
      </c>
      <c r="W1664" t="s">
        <v>45</v>
      </c>
      <c r="X1664" t="s">
        <v>769</v>
      </c>
      <c r="Y1664">
        <v>45.66</v>
      </c>
    </row>
    <row r="1665" spans="1:25" x14ac:dyDescent="0.2">
      <c r="A1665">
        <v>5493</v>
      </c>
      <c r="B1665" t="s">
        <v>4413</v>
      </c>
      <c r="C1665" s="6">
        <v>42336</v>
      </c>
      <c r="D1665" s="7">
        <v>42336</v>
      </c>
      <c r="E1665" s="8">
        <f>DAY(D1665)</f>
        <v>28</v>
      </c>
      <c r="F1665">
        <f>_xlfn.ISOWEEKNUM(D1665)</f>
        <v>48</v>
      </c>
      <c r="G1665" t="str">
        <f>RIGHT((MONTH(D1665)-1)*2+IF(DAY(D1665)&lt;16,1,2)+100,2)</f>
        <v>22</v>
      </c>
      <c r="H1665" s="8">
        <f>MONTH(D1665)</f>
        <v>11</v>
      </c>
      <c r="I1665" t="str">
        <f>TEXT(D1665,"mmm")</f>
        <v>nov</v>
      </c>
      <c r="J1665">
        <f>YEAR(D1665)</f>
        <v>2015</v>
      </c>
      <c r="K1665" s="6">
        <v>42336</v>
      </c>
      <c r="L1665" t="s">
        <v>469</v>
      </c>
      <c r="M1665" t="s">
        <v>2747</v>
      </c>
      <c r="N1665" t="s">
        <v>2748</v>
      </c>
      <c r="O1665" t="s">
        <v>35</v>
      </c>
      <c r="P1665" t="s">
        <v>24</v>
      </c>
      <c r="Q1665" t="s">
        <v>159</v>
      </c>
      <c r="R1665" t="s">
        <v>61</v>
      </c>
      <c r="S1665">
        <v>94122</v>
      </c>
      <c r="T1665" t="s">
        <v>62</v>
      </c>
      <c r="U1665" t="s">
        <v>1965</v>
      </c>
      <c r="V1665" t="s">
        <v>29</v>
      </c>
      <c r="W1665" t="s">
        <v>449</v>
      </c>
      <c r="X1665" t="s">
        <v>1966</v>
      </c>
      <c r="Y1665">
        <v>7.36</v>
      </c>
    </row>
    <row r="1666" spans="1:25" x14ac:dyDescent="0.2">
      <c r="A1666">
        <v>5494</v>
      </c>
      <c r="B1666" t="s">
        <v>4413</v>
      </c>
      <c r="C1666" s="6">
        <v>42336</v>
      </c>
      <c r="D1666" s="7">
        <v>42336</v>
      </c>
      <c r="E1666" s="8">
        <f>DAY(D1666)</f>
        <v>28</v>
      </c>
      <c r="F1666">
        <f>_xlfn.ISOWEEKNUM(D1666)</f>
        <v>48</v>
      </c>
      <c r="G1666" t="str">
        <f>RIGHT((MONTH(D1666)-1)*2+IF(DAY(D1666)&lt;16,1,2)+100,2)</f>
        <v>22</v>
      </c>
      <c r="H1666" s="8">
        <f>MONTH(D1666)</f>
        <v>11</v>
      </c>
      <c r="I1666" t="str">
        <f>TEXT(D1666,"mmm")</f>
        <v>nov</v>
      </c>
      <c r="J1666">
        <f>YEAR(D1666)</f>
        <v>2015</v>
      </c>
      <c r="K1666" s="6">
        <v>42336</v>
      </c>
      <c r="L1666" t="s">
        <v>469</v>
      </c>
      <c r="M1666" t="s">
        <v>2747</v>
      </c>
      <c r="N1666" t="s">
        <v>2748</v>
      </c>
      <c r="O1666" t="s">
        <v>35</v>
      </c>
      <c r="P1666" t="s">
        <v>24</v>
      </c>
      <c r="Q1666" t="s">
        <v>159</v>
      </c>
      <c r="R1666" t="s">
        <v>61</v>
      </c>
      <c r="S1666">
        <v>94122</v>
      </c>
      <c r="T1666" t="s">
        <v>62</v>
      </c>
      <c r="U1666" t="s">
        <v>4414</v>
      </c>
      <c r="V1666" t="s">
        <v>29</v>
      </c>
      <c r="W1666" t="s">
        <v>39</v>
      </c>
      <c r="X1666" t="s">
        <v>4415</v>
      </c>
      <c r="Y1666">
        <v>41.4</v>
      </c>
    </row>
    <row r="1667" spans="1:25" x14ac:dyDescent="0.2">
      <c r="A1667">
        <v>5495</v>
      </c>
      <c r="B1667" t="s">
        <v>4413</v>
      </c>
      <c r="C1667" s="6">
        <v>42336</v>
      </c>
      <c r="D1667" s="7">
        <v>42336</v>
      </c>
      <c r="E1667" s="8">
        <f>DAY(D1667)</f>
        <v>28</v>
      </c>
      <c r="F1667">
        <f>_xlfn.ISOWEEKNUM(D1667)</f>
        <v>48</v>
      </c>
      <c r="G1667" t="str">
        <f>RIGHT((MONTH(D1667)-1)*2+IF(DAY(D1667)&lt;16,1,2)+100,2)</f>
        <v>22</v>
      </c>
      <c r="H1667" s="8">
        <f>MONTH(D1667)</f>
        <v>11</v>
      </c>
      <c r="I1667" t="str">
        <f>TEXT(D1667,"mmm")</f>
        <v>nov</v>
      </c>
      <c r="J1667">
        <f>YEAR(D1667)</f>
        <v>2015</v>
      </c>
      <c r="K1667" s="6">
        <v>42336</v>
      </c>
      <c r="L1667" t="s">
        <v>469</v>
      </c>
      <c r="M1667" t="s">
        <v>2747</v>
      </c>
      <c r="N1667" t="s">
        <v>2748</v>
      </c>
      <c r="O1667" t="s">
        <v>35</v>
      </c>
      <c r="P1667" t="s">
        <v>24</v>
      </c>
      <c r="Q1667" t="s">
        <v>159</v>
      </c>
      <c r="R1667" t="s">
        <v>61</v>
      </c>
      <c r="S1667">
        <v>94122</v>
      </c>
      <c r="T1667" t="s">
        <v>62</v>
      </c>
      <c r="U1667" t="s">
        <v>4416</v>
      </c>
      <c r="V1667" t="s">
        <v>81</v>
      </c>
      <c r="W1667" t="s">
        <v>163</v>
      </c>
      <c r="X1667" t="s">
        <v>4417</v>
      </c>
      <c r="Y1667">
        <v>411.33199999999999</v>
      </c>
    </row>
    <row r="1668" spans="1:25" x14ac:dyDescent="0.2">
      <c r="A1668">
        <v>5549</v>
      </c>
      <c r="B1668" t="s">
        <v>4418</v>
      </c>
      <c r="C1668" s="6">
        <v>42336</v>
      </c>
      <c r="D1668" s="7">
        <v>42336</v>
      </c>
      <c r="E1668" s="8">
        <f>DAY(D1668)</f>
        <v>28</v>
      </c>
      <c r="F1668">
        <f>_xlfn.ISOWEEKNUM(D1668)</f>
        <v>48</v>
      </c>
      <c r="G1668" t="str">
        <f>RIGHT((MONTH(D1668)-1)*2+IF(DAY(D1668)&lt;16,1,2)+100,2)</f>
        <v>22</v>
      </c>
      <c r="H1668" s="8">
        <f>MONTH(D1668)</f>
        <v>11</v>
      </c>
      <c r="I1668" t="str">
        <f>TEXT(D1668,"mmm")</f>
        <v>nov</v>
      </c>
      <c r="J1668">
        <f>YEAR(D1668)</f>
        <v>2015</v>
      </c>
      <c r="K1668" s="6">
        <v>42339</v>
      </c>
      <c r="L1668" t="s">
        <v>66</v>
      </c>
      <c r="M1668" t="s">
        <v>2518</v>
      </c>
      <c r="N1668" t="s">
        <v>2519</v>
      </c>
      <c r="O1668" t="s">
        <v>23</v>
      </c>
      <c r="P1668" t="s">
        <v>24</v>
      </c>
      <c r="Q1668" t="s">
        <v>159</v>
      </c>
      <c r="R1668" t="s">
        <v>61</v>
      </c>
      <c r="S1668">
        <v>94109</v>
      </c>
      <c r="T1668" t="s">
        <v>62</v>
      </c>
      <c r="U1668" t="s">
        <v>1858</v>
      </c>
      <c r="V1668" t="s">
        <v>29</v>
      </c>
      <c r="W1668" t="s">
        <v>203</v>
      </c>
      <c r="X1668" t="s">
        <v>1859</v>
      </c>
      <c r="Y1668">
        <v>43.68</v>
      </c>
    </row>
    <row r="1669" spans="1:25" x14ac:dyDescent="0.2">
      <c r="A1669">
        <v>5550</v>
      </c>
      <c r="B1669" t="s">
        <v>4418</v>
      </c>
      <c r="C1669" s="6">
        <v>42336</v>
      </c>
      <c r="D1669" s="7">
        <v>42336</v>
      </c>
      <c r="E1669" s="8">
        <f>DAY(D1669)</f>
        <v>28</v>
      </c>
      <c r="F1669">
        <f>_xlfn.ISOWEEKNUM(D1669)</f>
        <v>48</v>
      </c>
      <c r="G1669" t="str">
        <f>RIGHT((MONTH(D1669)-1)*2+IF(DAY(D1669)&lt;16,1,2)+100,2)</f>
        <v>22</v>
      </c>
      <c r="H1669" s="8">
        <f>MONTH(D1669)</f>
        <v>11</v>
      </c>
      <c r="I1669" t="str">
        <f>TEXT(D1669,"mmm")</f>
        <v>nov</v>
      </c>
      <c r="J1669">
        <f>YEAR(D1669)</f>
        <v>2015</v>
      </c>
      <c r="K1669" s="6">
        <v>42339</v>
      </c>
      <c r="L1669" t="s">
        <v>66</v>
      </c>
      <c r="M1669" t="s">
        <v>2518</v>
      </c>
      <c r="N1669" t="s">
        <v>2519</v>
      </c>
      <c r="O1669" t="s">
        <v>23</v>
      </c>
      <c r="P1669" t="s">
        <v>24</v>
      </c>
      <c r="Q1669" t="s">
        <v>159</v>
      </c>
      <c r="R1669" t="s">
        <v>61</v>
      </c>
      <c r="S1669">
        <v>94109</v>
      </c>
      <c r="T1669" t="s">
        <v>62</v>
      </c>
      <c r="U1669" t="s">
        <v>4419</v>
      </c>
      <c r="V1669" t="s">
        <v>89</v>
      </c>
      <c r="W1669" t="s">
        <v>115</v>
      </c>
      <c r="X1669" t="s">
        <v>4420</v>
      </c>
      <c r="Y1669">
        <v>139.93</v>
      </c>
    </row>
    <row r="1670" spans="1:25" x14ac:dyDescent="0.2">
      <c r="A1670">
        <v>8573</v>
      </c>
      <c r="B1670" t="s">
        <v>4421</v>
      </c>
      <c r="C1670" s="6">
        <v>42336</v>
      </c>
      <c r="D1670" s="7">
        <v>42336</v>
      </c>
      <c r="E1670" s="8">
        <f>DAY(D1670)</f>
        <v>28</v>
      </c>
      <c r="F1670">
        <f>_xlfn.ISOWEEKNUM(D1670)</f>
        <v>48</v>
      </c>
      <c r="G1670" t="str">
        <f>RIGHT((MONTH(D1670)-1)*2+IF(DAY(D1670)&lt;16,1,2)+100,2)</f>
        <v>22</v>
      </c>
      <c r="H1670" s="8">
        <f>MONTH(D1670)</f>
        <v>11</v>
      </c>
      <c r="I1670" t="str">
        <f>TEXT(D1670,"mmm")</f>
        <v>nov</v>
      </c>
      <c r="J1670">
        <f>YEAR(D1670)</f>
        <v>2015</v>
      </c>
      <c r="K1670" s="6">
        <v>42340</v>
      </c>
      <c r="L1670" t="s">
        <v>20</v>
      </c>
      <c r="M1670" t="s">
        <v>4422</v>
      </c>
      <c r="N1670" t="s">
        <v>4423</v>
      </c>
      <c r="O1670" t="s">
        <v>23</v>
      </c>
      <c r="P1670" t="s">
        <v>24</v>
      </c>
      <c r="Q1670" t="s">
        <v>25</v>
      </c>
      <c r="R1670" t="s">
        <v>26</v>
      </c>
      <c r="S1670">
        <v>77041</v>
      </c>
      <c r="T1670" t="s">
        <v>27</v>
      </c>
      <c r="U1670" t="s">
        <v>3011</v>
      </c>
      <c r="V1670" t="s">
        <v>89</v>
      </c>
      <c r="W1670" t="s">
        <v>704</v>
      </c>
      <c r="X1670" t="s">
        <v>3012</v>
      </c>
      <c r="Y1670">
        <v>998.85</v>
      </c>
    </row>
    <row r="1671" spans="1:25" x14ac:dyDescent="0.2">
      <c r="A1671">
        <v>9677</v>
      </c>
      <c r="B1671" t="s">
        <v>4424</v>
      </c>
      <c r="C1671" s="6">
        <v>42336</v>
      </c>
      <c r="D1671" s="7">
        <v>42336</v>
      </c>
      <c r="E1671" s="8">
        <f>DAY(D1671)</f>
        <v>28</v>
      </c>
      <c r="F1671">
        <f>_xlfn.ISOWEEKNUM(D1671)</f>
        <v>48</v>
      </c>
      <c r="G1671" t="str">
        <f>RIGHT((MONTH(D1671)-1)*2+IF(DAY(D1671)&lt;16,1,2)+100,2)</f>
        <v>22</v>
      </c>
      <c r="H1671" s="8">
        <f>MONTH(D1671)</f>
        <v>11</v>
      </c>
      <c r="I1671" t="str">
        <f>TEXT(D1671,"mmm")</f>
        <v>nov</v>
      </c>
      <c r="J1671">
        <f>YEAR(D1671)</f>
        <v>2015</v>
      </c>
      <c r="K1671" s="6">
        <v>42341</v>
      </c>
      <c r="L1671" t="s">
        <v>20</v>
      </c>
      <c r="M1671" t="s">
        <v>4425</v>
      </c>
      <c r="N1671" t="s">
        <v>4426</v>
      </c>
      <c r="O1671" t="s">
        <v>69</v>
      </c>
      <c r="P1671" t="s">
        <v>24</v>
      </c>
      <c r="Q1671" t="s">
        <v>484</v>
      </c>
      <c r="R1671" t="s">
        <v>485</v>
      </c>
      <c r="S1671">
        <v>47374</v>
      </c>
      <c r="T1671" t="s">
        <v>27</v>
      </c>
      <c r="U1671" t="s">
        <v>4427</v>
      </c>
      <c r="V1671" t="s">
        <v>29</v>
      </c>
      <c r="W1671" t="s">
        <v>139</v>
      </c>
      <c r="X1671" t="s">
        <v>4428</v>
      </c>
      <c r="Y1671">
        <v>64.02</v>
      </c>
    </row>
    <row r="1672" spans="1:25" x14ac:dyDescent="0.2">
      <c r="A1672">
        <v>1490</v>
      </c>
      <c r="B1672" t="s">
        <v>4429</v>
      </c>
      <c r="C1672" s="6">
        <v>42337</v>
      </c>
      <c r="D1672" s="7">
        <v>42337</v>
      </c>
      <c r="E1672" s="8">
        <f>DAY(D1672)</f>
        <v>29</v>
      </c>
      <c r="F1672">
        <f>_xlfn.ISOWEEKNUM(D1672)</f>
        <v>48</v>
      </c>
      <c r="G1672" t="str">
        <f>RIGHT((MONTH(D1672)-1)*2+IF(DAY(D1672)&lt;16,1,2)+100,2)</f>
        <v>22</v>
      </c>
      <c r="H1672" s="8">
        <f>MONTH(D1672)</f>
        <v>11</v>
      </c>
      <c r="I1672" t="str">
        <f>TEXT(D1672,"mmm")</f>
        <v>nov</v>
      </c>
      <c r="J1672">
        <f>YEAR(D1672)</f>
        <v>2015</v>
      </c>
      <c r="K1672" s="6">
        <v>42344</v>
      </c>
      <c r="L1672" t="s">
        <v>20</v>
      </c>
      <c r="M1672" t="s">
        <v>2046</v>
      </c>
      <c r="N1672" t="s">
        <v>2047</v>
      </c>
      <c r="O1672" t="s">
        <v>23</v>
      </c>
      <c r="P1672" t="s">
        <v>24</v>
      </c>
      <c r="Q1672" t="s">
        <v>50</v>
      </c>
      <c r="R1672" t="s">
        <v>51</v>
      </c>
      <c r="S1672">
        <v>19143</v>
      </c>
      <c r="T1672" t="s">
        <v>52</v>
      </c>
      <c r="U1672" t="s">
        <v>1383</v>
      </c>
      <c r="V1672" t="s">
        <v>29</v>
      </c>
      <c r="W1672" t="s">
        <v>39</v>
      </c>
      <c r="X1672" t="s">
        <v>1384</v>
      </c>
      <c r="Y1672">
        <v>5.04</v>
      </c>
    </row>
    <row r="1673" spans="1:25" x14ac:dyDescent="0.2">
      <c r="A1673">
        <v>1643</v>
      </c>
      <c r="B1673" t="s">
        <v>4430</v>
      </c>
      <c r="C1673" s="6">
        <v>42337</v>
      </c>
      <c r="D1673" s="7">
        <v>42337</v>
      </c>
      <c r="E1673" s="8">
        <f>DAY(D1673)</f>
        <v>29</v>
      </c>
      <c r="F1673">
        <f>_xlfn.ISOWEEKNUM(D1673)</f>
        <v>48</v>
      </c>
      <c r="G1673" t="str">
        <f>RIGHT((MONTH(D1673)-1)*2+IF(DAY(D1673)&lt;16,1,2)+100,2)</f>
        <v>22</v>
      </c>
      <c r="H1673" s="8">
        <f>MONTH(D1673)</f>
        <v>11</v>
      </c>
      <c r="I1673" t="str">
        <f>TEXT(D1673,"mmm")</f>
        <v>nov</v>
      </c>
      <c r="J1673">
        <f>YEAR(D1673)</f>
        <v>2015</v>
      </c>
      <c r="K1673" s="6">
        <v>42342</v>
      </c>
      <c r="L1673" t="s">
        <v>20</v>
      </c>
      <c r="M1673" t="s">
        <v>4431</v>
      </c>
      <c r="N1673" t="s">
        <v>4432</v>
      </c>
      <c r="O1673" t="s">
        <v>69</v>
      </c>
      <c r="P1673" t="s">
        <v>24</v>
      </c>
      <c r="Q1673" t="s">
        <v>4433</v>
      </c>
      <c r="R1673" t="s">
        <v>37</v>
      </c>
      <c r="S1673">
        <v>60076</v>
      </c>
      <c r="T1673" t="s">
        <v>27</v>
      </c>
      <c r="U1673" t="s">
        <v>791</v>
      </c>
      <c r="V1673" t="s">
        <v>29</v>
      </c>
      <c r="W1673" t="s">
        <v>95</v>
      </c>
      <c r="X1673" t="s">
        <v>345</v>
      </c>
      <c r="Y1673">
        <v>12.624000000000001</v>
      </c>
    </row>
    <row r="1674" spans="1:25" x14ac:dyDescent="0.2">
      <c r="A1674">
        <v>4416</v>
      </c>
      <c r="B1674" t="s">
        <v>4434</v>
      </c>
      <c r="C1674" s="6">
        <v>42337</v>
      </c>
      <c r="D1674" s="7">
        <v>42337</v>
      </c>
      <c r="E1674" s="8">
        <f>DAY(D1674)</f>
        <v>29</v>
      </c>
      <c r="F1674">
        <f>_xlfn.ISOWEEKNUM(D1674)</f>
        <v>48</v>
      </c>
      <c r="G1674" t="str">
        <f>RIGHT((MONTH(D1674)-1)*2+IF(DAY(D1674)&lt;16,1,2)+100,2)</f>
        <v>22</v>
      </c>
      <c r="H1674" s="8">
        <f>MONTH(D1674)</f>
        <v>11</v>
      </c>
      <c r="I1674" t="str">
        <f>TEXT(D1674,"mmm")</f>
        <v>nov</v>
      </c>
      <c r="J1674">
        <f>YEAR(D1674)</f>
        <v>2015</v>
      </c>
      <c r="K1674" s="6">
        <v>42344</v>
      </c>
      <c r="L1674" t="s">
        <v>20</v>
      </c>
      <c r="M1674" t="s">
        <v>4435</v>
      </c>
      <c r="N1674" t="s">
        <v>4436</v>
      </c>
      <c r="O1674" t="s">
        <v>23</v>
      </c>
      <c r="P1674" t="s">
        <v>24</v>
      </c>
      <c r="Q1674" t="s">
        <v>159</v>
      </c>
      <c r="R1674" t="s">
        <v>61</v>
      </c>
      <c r="S1674">
        <v>94122</v>
      </c>
      <c r="T1674" t="s">
        <v>62</v>
      </c>
      <c r="U1674" t="s">
        <v>2204</v>
      </c>
      <c r="V1674" t="s">
        <v>89</v>
      </c>
      <c r="W1674" t="s">
        <v>90</v>
      </c>
      <c r="X1674" t="s">
        <v>2205</v>
      </c>
      <c r="Y1674">
        <v>575.91999999999996</v>
      </c>
    </row>
    <row r="1675" spans="1:25" x14ac:dyDescent="0.2">
      <c r="A1675">
        <v>4417</v>
      </c>
      <c r="B1675" t="s">
        <v>4434</v>
      </c>
      <c r="C1675" s="6">
        <v>42337</v>
      </c>
      <c r="D1675" s="7">
        <v>42337</v>
      </c>
      <c r="E1675" s="8">
        <f>DAY(D1675)</f>
        <v>29</v>
      </c>
      <c r="F1675">
        <f>_xlfn.ISOWEEKNUM(D1675)</f>
        <v>48</v>
      </c>
      <c r="G1675" t="str">
        <f>RIGHT((MONTH(D1675)-1)*2+IF(DAY(D1675)&lt;16,1,2)+100,2)</f>
        <v>22</v>
      </c>
      <c r="H1675" s="8">
        <f>MONTH(D1675)</f>
        <v>11</v>
      </c>
      <c r="I1675" t="str">
        <f>TEXT(D1675,"mmm")</f>
        <v>nov</v>
      </c>
      <c r="J1675">
        <f>YEAR(D1675)</f>
        <v>2015</v>
      </c>
      <c r="K1675" s="6">
        <v>42344</v>
      </c>
      <c r="L1675" t="s">
        <v>20</v>
      </c>
      <c r="M1675" t="s">
        <v>4435</v>
      </c>
      <c r="N1675" t="s">
        <v>4436</v>
      </c>
      <c r="O1675" t="s">
        <v>23</v>
      </c>
      <c r="P1675" t="s">
        <v>24</v>
      </c>
      <c r="Q1675" t="s">
        <v>159</v>
      </c>
      <c r="R1675" t="s">
        <v>61</v>
      </c>
      <c r="S1675">
        <v>94122</v>
      </c>
      <c r="T1675" t="s">
        <v>62</v>
      </c>
      <c r="U1675" t="s">
        <v>2163</v>
      </c>
      <c r="V1675" t="s">
        <v>29</v>
      </c>
      <c r="W1675" t="s">
        <v>95</v>
      </c>
      <c r="X1675" t="s">
        <v>345</v>
      </c>
      <c r="Y1675">
        <v>30.4</v>
      </c>
    </row>
    <row r="1676" spans="1:25" x14ac:dyDescent="0.2">
      <c r="A1676">
        <v>7786</v>
      </c>
      <c r="B1676" t="s">
        <v>4437</v>
      </c>
      <c r="C1676" s="6">
        <v>42337</v>
      </c>
      <c r="D1676" s="7">
        <v>42337</v>
      </c>
      <c r="E1676" s="8">
        <f>DAY(D1676)</f>
        <v>29</v>
      </c>
      <c r="F1676">
        <f>_xlfn.ISOWEEKNUM(D1676)</f>
        <v>48</v>
      </c>
      <c r="G1676" t="str">
        <f>RIGHT((MONTH(D1676)-1)*2+IF(DAY(D1676)&lt;16,1,2)+100,2)</f>
        <v>22</v>
      </c>
      <c r="H1676" s="8">
        <f>MONTH(D1676)</f>
        <v>11</v>
      </c>
      <c r="I1676" t="str">
        <f>TEXT(D1676,"mmm")</f>
        <v>nov</v>
      </c>
      <c r="J1676">
        <f>YEAR(D1676)</f>
        <v>2015</v>
      </c>
      <c r="K1676" s="6">
        <v>42344</v>
      </c>
      <c r="L1676" t="s">
        <v>20</v>
      </c>
      <c r="M1676" t="s">
        <v>2344</v>
      </c>
      <c r="N1676" t="s">
        <v>2345</v>
      </c>
      <c r="O1676" t="s">
        <v>23</v>
      </c>
      <c r="P1676" t="s">
        <v>24</v>
      </c>
      <c r="Q1676" t="s">
        <v>316</v>
      </c>
      <c r="R1676" t="s">
        <v>317</v>
      </c>
      <c r="S1676">
        <v>10009</v>
      </c>
      <c r="T1676" t="s">
        <v>52</v>
      </c>
      <c r="U1676" t="s">
        <v>2523</v>
      </c>
      <c r="V1676" t="s">
        <v>29</v>
      </c>
      <c r="W1676" t="s">
        <v>39</v>
      </c>
      <c r="X1676" t="s">
        <v>2524</v>
      </c>
      <c r="Y1676">
        <v>25.06</v>
      </c>
    </row>
    <row r="1677" spans="1:25" x14ac:dyDescent="0.2">
      <c r="A1677">
        <v>4216</v>
      </c>
      <c r="B1677" t="s">
        <v>4438</v>
      </c>
      <c r="C1677" s="6">
        <v>42338</v>
      </c>
      <c r="D1677" s="7">
        <v>42338</v>
      </c>
      <c r="E1677" s="8">
        <f>DAY(D1677)</f>
        <v>30</v>
      </c>
      <c r="F1677">
        <f>_xlfn.ISOWEEKNUM(D1677)</f>
        <v>49</v>
      </c>
      <c r="G1677" t="str">
        <f>RIGHT((MONTH(D1677)-1)*2+IF(DAY(D1677)&lt;16,1,2)+100,2)</f>
        <v>22</v>
      </c>
      <c r="H1677" s="8">
        <f>MONTH(D1677)</f>
        <v>11</v>
      </c>
      <c r="I1677" t="str">
        <f>TEXT(D1677,"mmm")</f>
        <v>nov</v>
      </c>
      <c r="J1677">
        <f>YEAR(D1677)</f>
        <v>2015</v>
      </c>
      <c r="K1677" s="6">
        <v>42342</v>
      </c>
      <c r="L1677" t="s">
        <v>20</v>
      </c>
      <c r="M1677" t="s">
        <v>4121</v>
      </c>
      <c r="N1677" t="s">
        <v>4122</v>
      </c>
      <c r="O1677" t="s">
        <v>23</v>
      </c>
      <c r="P1677" t="s">
        <v>24</v>
      </c>
      <c r="Q1677" t="s">
        <v>3690</v>
      </c>
      <c r="R1677" t="s">
        <v>317</v>
      </c>
      <c r="S1677">
        <v>10550</v>
      </c>
      <c r="T1677" t="s">
        <v>52</v>
      </c>
      <c r="U1677" t="s">
        <v>4439</v>
      </c>
      <c r="V1677" t="s">
        <v>29</v>
      </c>
      <c r="W1677" t="s">
        <v>139</v>
      </c>
      <c r="X1677" t="s">
        <v>4440</v>
      </c>
      <c r="Y1677">
        <v>62.28</v>
      </c>
    </row>
    <row r="1678" spans="1:25" x14ac:dyDescent="0.2">
      <c r="A1678">
        <v>7616</v>
      </c>
      <c r="B1678" t="s">
        <v>4441</v>
      </c>
      <c r="C1678" s="6">
        <v>42338</v>
      </c>
      <c r="D1678" s="7">
        <v>42338</v>
      </c>
      <c r="E1678" s="8">
        <f>DAY(D1678)</f>
        <v>30</v>
      </c>
      <c r="F1678">
        <f>_xlfn.ISOWEEKNUM(D1678)</f>
        <v>49</v>
      </c>
      <c r="G1678" t="str">
        <f>RIGHT((MONTH(D1678)-1)*2+IF(DAY(D1678)&lt;16,1,2)+100,2)</f>
        <v>22</v>
      </c>
      <c r="H1678" s="8">
        <f>MONTH(D1678)</f>
        <v>11</v>
      </c>
      <c r="I1678" t="str">
        <f>TEXT(D1678,"mmm")</f>
        <v>nov</v>
      </c>
      <c r="J1678">
        <f>YEAR(D1678)</f>
        <v>2015</v>
      </c>
      <c r="K1678" s="6">
        <v>42342</v>
      </c>
      <c r="L1678" t="s">
        <v>20</v>
      </c>
      <c r="M1678" t="s">
        <v>1659</v>
      </c>
      <c r="N1678" t="s">
        <v>1660</v>
      </c>
      <c r="O1678" t="s">
        <v>69</v>
      </c>
      <c r="P1678" t="s">
        <v>24</v>
      </c>
      <c r="Q1678" t="s">
        <v>4442</v>
      </c>
      <c r="R1678" t="s">
        <v>350</v>
      </c>
      <c r="S1678">
        <v>32839</v>
      </c>
      <c r="T1678" t="s">
        <v>72</v>
      </c>
      <c r="U1678" t="s">
        <v>4023</v>
      </c>
      <c r="V1678" t="s">
        <v>29</v>
      </c>
      <c r="W1678" t="s">
        <v>45</v>
      </c>
      <c r="X1678" t="s">
        <v>4024</v>
      </c>
      <c r="Y1678">
        <v>6.6420000000000003</v>
      </c>
    </row>
    <row r="1679" spans="1:25" x14ac:dyDescent="0.2">
      <c r="A1679">
        <v>9195</v>
      </c>
      <c r="B1679" t="s">
        <v>4443</v>
      </c>
      <c r="C1679" s="6">
        <v>42338</v>
      </c>
      <c r="D1679" s="7">
        <v>42338</v>
      </c>
      <c r="E1679" s="8">
        <f>DAY(D1679)</f>
        <v>30</v>
      </c>
      <c r="F1679">
        <f>_xlfn.ISOWEEKNUM(D1679)</f>
        <v>49</v>
      </c>
      <c r="G1679" t="str">
        <f>RIGHT((MONTH(D1679)-1)*2+IF(DAY(D1679)&lt;16,1,2)+100,2)</f>
        <v>22</v>
      </c>
      <c r="H1679" s="8">
        <f>MONTH(D1679)</f>
        <v>11</v>
      </c>
      <c r="I1679" t="str">
        <f>TEXT(D1679,"mmm")</f>
        <v>nov</v>
      </c>
      <c r="J1679">
        <f>YEAR(D1679)</f>
        <v>2015</v>
      </c>
      <c r="K1679" s="6">
        <v>42344</v>
      </c>
      <c r="L1679" t="s">
        <v>20</v>
      </c>
      <c r="M1679" t="s">
        <v>2344</v>
      </c>
      <c r="N1679" t="s">
        <v>2345</v>
      </c>
      <c r="O1679" t="s">
        <v>23</v>
      </c>
      <c r="P1679" t="s">
        <v>24</v>
      </c>
      <c r="Q1679" t="s">
        <v>3890</v>
      </c>
      <c r="R1679" t="s">
        <v>209</v>
      </c>
      <c r="S1679">
        <v>85323</v>
      </c>
      <c r="T1679" t="s">
        <v>62</v>
      </c>
      <c r="U1679" t="s">
        <v>1899</v>
      </c>
      <c r="V1679" t="s">
        <v>29</v>
      </c>
      <c r="W1679" t="s">
        <v>449</v>
      </c>
      <c r="X1679" t="s">
        <v>1900</v>
      </c>
      <c r="Y1679">
        <v>47.991999999999997</v>
      </c>
    </row>
    <row r="1680" spans="1:25" x14ac:dyDescent="0.2">
      <c r="A1680">
        <v>9196</v>
      </c>
      <c r="B1680" t="s">
        <v>4443</v>
      </c>
      <c r="C1680" s="6">
        <v>42338</v>
      </c>
      <c r="D1680" s="7">
        <v>42338</v>
      </c>
      <c r="E1680" s="8">
        <f>DAY(D1680)</f>
        <v>30</v>
      </c>
      <c r="F1680">
        <f>_xlfn.ISOWEEKNUM(D1680)</f>
        <v>49</v>
      </c>
      <c r="G1680" t="str">
        <f>RIGHT((MONTH(D1680)-1)*2+IF(DAY(D1680)&lt;16,1,2)+100,2)</f>
        <v>22</v>
      </c>
      <c r="H1680" s="8">
        <f>MONTH(D1680)</f>
        <v>11</v>
      </c>
      <c r="I1680" t="str">
        <f>TEXT(D1680,"mmm")</f>
        <v>nov</v>
      </c>
      <c r="J1680">
        <f>YEAR(D1680)</f>
        <v>2015</v>
      </c>
      <c r="K1680" s="6">
        <v>42344</v>
      </c>
      <c r="L1680" t="s">
        <v>20</v>
      </c>
      <c r="M1680" t="s">
        <v>2344</v>
      </c>
      <c r="N1680" t="s">
        <v>2345</v>
      </c>
      <c r="O1680" t="s">
        <v>23</v>
      </c>
      <c r="P1680" t="s">
        <v>24</v>
      </c>
      <c r="Q1680" t="s">
        <v>3890</v>
      </c>
      <c r="R1680" t="s">
        <v>209</v>
      </c>
      <c r="S1680">
        <v>85323</v>
      </c>
      <c r="T1680" t="s">
        <v>62</v>
      </c>
      <c r="U1680" t="s">
        <v>1427</v>
      </c>
      <c r="V1680" t="s">
        <v>89</v>
      </c>
      <c r="W1680" t="s">
        <v>115</v>
      </c>
      <c r="X1680" t="s">
        <v>4444</v>
      </c>
      <c r="Y1680">
        <v>102.24</v>
      </c>
    </row>
    <row r="1681" spans="1:25" x14ac:dyDescent="0.2">
      <c r="A1681">
        <v>1792</v>
      </c>
      <c r="B1681" t="s">
        <v>4445</v>
      </c>
      <c r="C1681" s="6">
        <v>42339</v>
      </c>
      <c r="D1681" s="7">
        <v>42339</v>
      </c>
      <c r="E1681" s="8">
        <f>DAY(D1681)</f>
        <v>1</v>
      </c>
      <c r="F1681">
        <f>_xlfn.ISOWEEKNUM(D1681)</f>
        <v>49</v>
      </c>
      <c r="G1681" t="str">
        <f>RIGHT((MONTH(D1681)-1)*2+IF(DAY(D1681)&lt;16,1,2)+100,2)</f>
        <v>23</v>
      </c>
      <c r="H1681" s="8">
        <f>MONTH(D1681)</f>
        <v>12</v>
      </c>
      <c r="I1681" t="str">
        <f>TEXT(D1681,"mmm")</f>
        <v>dic</v>
      </c>
      <c r="J1681">
        <f>YEAR(D1681)</f>
        <v>2015</v>
      </c>
      <c r="K1681" s="6">
        <v>42341</v>
      </c>
      <c r="L1681" t="s">
        <v>66</v>
      </c>
      <c r="M1681" t="s">
        <v>1728</v>
      </c>
      <c r="N1681" t="s">
        <v>1729</v>
      </c>
      <c r="O1681" t="s">
        <v>23</v>
      </c>
      <c r="P1681" t="s">
        <v>24</v>
      </c>
      <c r="Q1681" t="s">
        <v>4064</v>
      </c>
      <c r="R1681" t="s">
        <v>338</v>
      </c>
      <c r="S1681">
        <v>53711</v>
      </c>
      <c r="T1681" t="s">
        <v>27</v>
      </c>
      <c r="U1681" t="s">
        <v>4446</v>
      </c>
      <c r="V1681" t="s">
        <v>81</v>
      </c>
      <c r="W1681" t="s">
        <v>82</v>
      </c>
      <c r="X1681" t="s">
        <v>4447</v>
      </c>
      <c r="Y1681">
        <v>2807.84</v>
      </c>
    </row>
    <row r="1682" spans="1:25" x14ac:dyDescent="0.2">
      <c r="A1682">
        <v>1793</v>
      </c>
      <c r="B1682" t="s">
        <v>4445</v>
      </c>
      <c r="C1682" s="6">
        <v>42339</v>
      </c>
      <c r="D1682" s="7">
        <v>42339</v>
      </c>
      <c r="E1682" s="8">
        <f>DAY(D1682)</f>
        <v>1</v>
      </c>
      <c r="F1682">
        <f>_xlfn.ISOWEEKNUM(D1682)</f>
        <v>49</v>
      </c>
      <c r="G1682" t="str">
        <f>RIGHT((MONTH(D1682)-1)*2+IF(DAY(D1682)&lt;16,1,2)+100,2)</f>
        <v>23</v>
      </c>
      <c r="H1682" s="8">
        <f>MONTH(D1682)</f>
        <v>12</v>
      </c>
      <c r="I1682" t="str">
        <f>TEXT(D1682,"mmm")</f>
        <v>dic</v>
      </c>
      <c r="J1682">
        <f>YEAR(D1682)</f>
        <v>2015</v>
      </c>
      <c r="K1682" s="6">
        <v>42341</v>
      </c>
      <c r="L1682" t="s">
        <v>66</v>
      </c>
      <c r="M1682" t="s">
        <v>1728</v>
      </c>
      <c r="N1682" t="s">
        <v>1729</v>
      </c>
      <c r="O1682" t="s">
        <v>23</v>
      </c>
      <c r="P1682" t="s">
        <v>24</v>
      </c>
      <c r="Q1682" t="s">
        <v>4064</v>
      </c>
      <c r="R1682" t="s">
        <v>338</v>
      </c>
      <c r="S1682">
        <v>53711</v>
      </c>
      <c r="T1682" t="s">
        <v>27</v>
      </c>
      <c r="U1682" t="s">
        <v>2145</v>
      </c>
      <c r="V1682" t="s">
        <v>29</v>
      </c>
      <c r="W1682" t="s">
        <v>54</v>
      </c>
      <c r="X1682" t="s">
        <v>2146</v>
      </c>
      <c r="Y1682">
        <v>46.64</v>
      </c>
    </row>
    <row r="1683" spans="1:25" x14ac:dyDescent="0.2">
      <c r="A1683">
        <v>2076</v>
      </c>
      <c r="B1683" t="s">
        <v>4448</v>
      </c>
      <c r="C1683" s="6">
        <v>42339</v>
      </c>
      <c r="D1683" s="7">
        <v>42339</v>
      </c>
      <c r="E1683" s="8">
        <f>DAY(D1683)</f>
        <v>1</v>
      </c>
      <c r="F1683">
        <f>_xlfn.ISOWEEKNUM(D1683)</f>
        <v>49</v>
      </c>
      <c r="G1683" t="str">
        <f>RIGHT((MONTH(D1683)-1)*2+IF(DAY(D1683)&lt;16,1,2)+100,2)</f>
        <v>23</v>
      </c>
      <c r="H1683" s="8">
        <f>MONTH(D1683)</f>
        <v>12</v>
      </c>
      <c r="I1683" t="str">
        <f>TEXT(D1683,"mmm")</f>
        <v>dic</v>
      </c>
      <c r="J1683">
        <f>YEAR(D1683)</f>
        <v>2015</v>
      </c>
      <c r="K1683" s="6">
        <v>42343</v>
      </c>
      <c r="L1683" t="s">
        <v>20</v>
      </c>
      <c r="M1683" t="s">
        <v>4449</v>
      </c>
      <c r="N1683" t="s">
        <v>4450</v>
      </c>
      <c r="O1683" t="s">
        <v>23</v>
      </c>
      <c r="P1683" t="s">
        <v>24</v>
      </c>
      <c r="Q1683" t="s">
        <v>159</v>
      </c>
      <c r="R1683" t="s">
        <v>61</v>
      </c>
      <c r="S1683">
        <v>94122</v>
      </c>
      <c r="T1683" t="s">
        <v>62</v>
      </c>
      <c r="U1683" t="s">
        <v>4451</v>
      </c>
      <c r="V1683" t="s">
        <v>81</v>
      </c>
      <c r="W1683" t="s">
        <v>104</v>
      </c>
      <c r="X1683" t="s">
        <v>4452</v>
      </c>
      <c r="Y1683">
        <v>58.2</v>
      </c>
    </row>
    <row r="1684" spans="1:25" x14ac:dyDescent="0.2">
      <c r="A1684">
        <v>3199</v>
      </c>
      <c r="B1684" t="s">
        <v>4453</v>
      </c>
      <c r="C1684" s="6">
        <v>42339</v>
      </c>
      <c r="D1684" s="7">
        <v>42339</v>
      </c>
      <c r="E1684" s="8">
        <f>DAY(D1684)</f>
        <v>1</v>
      </c>
      <c r="F1684">
        <f>_xlfn.ISOWEEKNUM(D1684)</f>
        <v>49</v>
      </c>
      <c r="G1684" t="str">
        <f>RIGHT((MONTH(D1684)-1)*2+IF(DAY(D1684)&lt;16,1,2)+100,2)</f>
        <v>23</v>
      </c>
      <c r="H1684" s="8">
        <f>MONTH(D1684)</f>
        <v>12</v>
      </c>
      <c r="I1684" t="str">
        <f>TEXT(D1684,"mmm")</f>
        <v>dic</v>
      </c>
      <c r="J1684">
        <f>YEAR(D1684)</f>
        <v>2015</v>
      </c>
      <c r="K1684" s="6">
        <v>42345</v>
      </c>
      <c r="L1684" t="s">
        <v>20</v>
      </c>
      <c r="M1684" t="s">
        <v>2083</v>
      </c>
      <c r="N1684" t="s">
        <v>2084</v>
      </c>
      <c r="O1684" t="s">
        <v>23</v>
      </c>
      <c r="P1684" t="s">
        <v>24</v>
      </c>
      <c r="Q1684" t="s">
        <v>711</v>
      </c>
      <c r="R1684" t="s">
        <v>564</v>
      </c>
      <c r="S1684">
        <v>28540</v>
      </c>
      <c r="T1684" t="s">
        <v>72</v>
      </c>
      <c r="U1684" t="s">
        <v>4454</v>
      </c>
      <c r="V1684" t="s">
        <v>89</v>
      </c>
      <c r="W1684" t="s">
        <v>90</v>
      </c>
      <c r="X1684" t="s">
        <v>4455</v>
      </c>
      <c r="Y1684">
        <v>95.968000000000004</v>
      </c>
    </row>
    <row r="1685" spans="1:25" x14ac:dyDescent="0.2">
      <c r="A1685">
        <v>4492</v>
      </c>
      <c r="B1685" t="s">
        <v>4456</v>
      </c>
      <c r="C1685" s="6">
        <v>42339</v>
      </c>
      <c r="D1685" s="7">
        <v>42339</v>
      </c>
      <c r="E1685" s="8">
        <f>DAY(D1685)</f>
        <v>1</v>
      </c>
      <c r="F1685">
        <f>_xlfn.ISOWEEKNUM(D1685)</f>
        <v>49</v>
      </c>
      <c r="G1685" t="str">
        <f>RIGHT((MONTH(D1685)-1)*2+IF(DAY(D1685)&lt;16,1,2)+100,2)</f>
        <v>23</v>
      </c>
      <c r="H1685" s="8">
        <f>MONTH(D1685)</f>
        <v>12</v>
      </c>
      <c r="I1685" t="str">
        <f>TEXT(D1685,"mmm")</f>
        <v>dic</v>
      </c>
      <c r="J1685">
        <f>YEAR(D1685)</f>
        <v>2015</v>
      </c>
      <c r="K1685" s="6">
        <v>42341</v>
      </c>
      <c r="L1685" t="s">
        <v>57</v>
      </c>
      <c r="M1685" t="s">
        <v>4219</v>
      </c>
      <c r="N1685" t="s">
        <v>4220</v>
      </c>
      <c r="O1685" t="s">
        <v>23</v>
      </c>
      <c r="P1685" t="s">
        <v>24</v>
      </c>
      <c r="Q1685" t="s">
        <v>522</v>
      </c>
      <c r="R1685" t="s">
        <v>171</v>
      </c>
      <c r="S1685">
        <v>43229</v>
      </c>
      <c r="T1685" t="s">
        <v>52</v>
      </c>
      <c r="U1685" t="s">
        <v>2684</v>
      </c>
      <c r="V1685" t="s">
        <v>89</v>
      </c>
      <c r="W1685" t="s">
        <v>1443</v>
      </c>
      <c r="X1685" t="s">
        <v>2685</v>
      </c>
      <c r="Y1685">
        <v>659.98800000000006</v>
      </c>
    </row>
    <row r="1686" spans="1:25" x14ac:dyDescent="0.2">
      <c r="A1686">
        <v>4493</v>
      </c>
      <c r="B1686" t="s">
        <v>4456</v>
      </c>
      <c r="C1686" s="6">
        <v>42339</v>
      </c>
      <c r="D1686" s="7">
        <v>42339</v>
      </c>
      <c r="E1686" s="8">
        <f>DAY(D1686)</f>
        <v>1</v>
      </c>
      <c r="F1686">
        <f>_xlfn.ISOWEEKNUM(D1686)</f>
        <v>49</v>
      </c>
      <c r="G1686" t="str">
        <f>RIGHT((MONTH(D1686)-1)*2+IF(DAY(D1686)&lt;16,1,2)+100,2)</f>
        <v>23</v>
      </c>
      <c r="H1686" s="8">
        <f>MONTH(D1686)</f>
        <v>12</v>
      </c>
      <c r="I1686" t="str">
        <f>TEXT(D1686,"mmm")</f>
        <v>dic</v>
      </c>
      <c r="J1686">
        <f>YEAR(D1686)</f>
        <v>2015</v>
      </c>
      <c r="K1686" s="6">
        <v>42341</v>
      </c>
      <c r="L1686" t="s">
        <v>57</v>
      </c>
      <c r="M1686" t="s">
        <v>4219</v>
      </c>
      <c r="N1686" t="s">
        <v>4220</v>
      </c>
      <c r="O1686" t="s">
        <v>23</v>
      </c>
      <c r="P1686" t="s">
        <v>24</v>
      </c>
      <c r="Q1686" t="s">
        <v>522</v>
      </c>
      <c r="R1686" t="s">
        <v>171</v>
      </c>
      <c r="S1686">
        <v>43229</v>
      </c>
      <c r="T1686" t="s">
        <v>52</v>
      </c>
      <c r="U1686" t="s">
        <v>488</v>
      </c>
      <c r="V1686" t="s">
        <v>81</v>
      </c>
      <c r="W1686" t="s">
        <v>104</v>
      </c>
      <c r="X1686" t="s">
        <v>489</v>
      </c>
      <c r="Y1686">
        <v>8.1280000000000001</v>
      </c>
    </row>
    <row r="1687" spans="1:25" x14ac:dyDescent="0.2">
      <c r="A1687">
        <v>4494</v>
      </c>
      <c r="B1687" t="s">
        <v>4456</v>
      </c>
      <c r="C1687" s="6">
        <v>42339</v>
      </c>
      <c r="D1687" s="7">
        <v>42339</v>
      </c>
      <c r="E1687" s="8">
        <f>DAY(D1687)</f>
        <v>1</v>
      </c>
      <c r="F1687">
        <f>_xlfn.ISOWEEKNUM(D1687)</f>
        <v>49</v>
      </c>
      <c r="G1687" t="str">
        <f>RIGHT((MONTH(D1687)-1)*2+IF(DAY(D1687)&lt;16,1,2)+100,2)</f>
        <v>23</v>
      </c>
      <c r="H1687" s="8">
        <f>MONTH(D1687)</f>
        <v>12</v>
      </c>
      <c r="I1687" t="str">
        <f>TEXT(D1687,"mmm")</f>
        <v>dic</v>
      </c>
      <c r="J1687">
        <f>YEAR(D1687)</f>
        <v>2015</v>
      </c>
      <c r="K1687" s="6">
        <v>42341</v>
      </c>
      <c r="L1687" t="s">
        <v>57</v>
      </c>
      <c r="M1687" t="s">
        <v>4219</v>
      </c>
      <c r="N1687" t="s">
        <v>4220</v>
      </c>
      <c r="O1687" t="s">
        <v>23</v>
      </c>
      <c r="P1687" t="s">
        <v>24</v>
      </c>
      <c r="Q1687" t="s">
        <v>522</v>
      </c>
      <c r="R1687" t="s">
        <v>171</v>
      </c>
      <c r="S1687">
        <v>43229</v>
      </c>
      <c r="T1687" t="s">
        <v>52</v>
      </c>
      <c r="U1687" t="s">
        <v>4457</v>
      </c>
      <c r="V1687" t="s">
        <v>29</v>
      </c>
      <c r="W1687" t="s">
        <v>30</v>
      </c>
      <c r="X1687" t="s">
        <v>4458</v>
      </c>
      <c r="Y1687">
        <v>36.287999999999997</v>
      </c>
    </row>
    <row r="1688" spans="1:25" x14ac:dyDescent="0.2">
      <c r="A1688">
        <v>4495</v>
      </c>
      <c r="B1688" t="s">
        <v>4456</v>
      </c>
      <c r="C1688" s="6">
        <v>42339</v>
      </c>
      <c r="D1688" s="7">
        <v>42339</v>
      </c>
      <c r="E1688" s="8">
        <f>DAY(D1688)</f>
        <v>1</v>
      </c>
      <c r="F1688">
        <f>_xlfn.ISOWEEKNUM(D1688)</f>
        <v>49</v>
      </c>
      <c r="G1688" t="str">
        <f>RIGHT((MONTH(D1688)-1)*2+IF(DAY(D1688)&lt;16,1,2)+100,2)</f>
        <v>23</v>
      </c>
      <c r="H1688" s="8">
        <f>MONTH(D1688)</f>
        <v>12</v>
      </c>
      <c r="I1688" t="str">
        <f>TEXT(D1688,"mmm")</f>
        <v>dic</v>
      </c>
      <c r="J1688">
        <f>YEAR(D1688)</f>
        <v>2015</v>
      </c>
      <c r="K1688" s="6">
        <v>42341</v>
      </c>
      <c r="L1688" t="s">
        <v>57</v>
      </c>
      <c r="M1688" t="s">
        <v>4219</v>
      </c>
      <c r="N1688" t="s">
        <v>4220</v>
      </c>
      <c r="O1688" t="s">
        <v>23</v>
      </c>
      <c r="P1688" t="s">
        <v>24</v>
      </c>
      <c r="Q1688" t="s">
        <v>522</v>
      </c>
      <c r="R1688" t="s">
        <v>171</v>
      </c>
      <c r="S1688">
        <v>43229</v>
      </c>
      <c r="T1688" t="s">
        <v>52</v>
      </c>
      <c r="U1688" t="s">
        <v>1586</v>
      </c>
      <c r="V1688" t="s">
        <v>81</v>
      </c>
      <c r="W1688" t="s">
        <v>82</v>
      </c>
      <c r="X1688" t="s">
        <v>1587</v>
      </c>
      <c r="Y1688">
        <v>909.72</v>
      </c>
    </row>
    <row r="1689" spans="1:25" x14ac:dyDescent="0.2">
      <c r="A1689">
        <v>4905</v>
      </c>
      <c r="B1689" t="s">
        <v>4459</v>
      </c>
      <c r="C1689" s="6">
        <v>42339</v>
      </c>
      <c r="D1689" s="7">
        <v>42339</v>
      </c>
      <c r="E1689" s="8">
        <f>DAY(D1689)</f>
        <v>1</v>
      </c>
      <c r="F1689">
        <f>_xlfn.ISOWEEKNUM(D1689)</f>
        <v>49</v>
      </c>
      <c r="G1689" t="str">
        <f>RIGHT((MONTH(D1689)-1)*2+IF(DAY(D1689)&lt;16,1,2)+100,2)</f>
        <v>23</v>
      </c>
      <c r="H1689" s="8">
        <f>MONTH(D1689)</f>
        <v>12</v>
      </c>
      <c r="I1689" t="str">
        <f>TEXT(D1689,"mmm")</f>
        <v>dic</v>
      </c>
      <c r="J1689">
        <f>YEAR(D1689)</f>
        <v>2015</v>
      </c>
      <c r="K1689" s="6">
        <v>42341</v>
      </c>
      <c r="L1689" t="s">
        <v>57</v>
      </c>
      <c r="M1689" t="s">
        <v>809</v>
      </c>
      <c r="N1689" t="s">
        <v>810</v>
      </c>
      <c r="O1689" t="s">
        <v>69</v>
      </c>
      <c r="P1689" t="s">
        <v>24</v>
      </c>
      <c r="Q1689" t="s">
        <v>25</v>
      </c>
      <c r="R1689" t="s">
        <v>26</v>
      </c>
      <c r="S1689">
        <v>77070</v>
      </c>
      <c r="T1689" t="s">
        <v>27</v>
      </c>
      <c r="U1689" t="s">
        <v>4460</v>
      </c>
      <c r="V1689" t="s">
        <v>81</v>
      </c>
      <c r="W1689" t="s">
        <v>82</v>
      </c>
      <c r="X1689" t="s">
        <v>4461</v>
      </c>
      <c r="Y1689">
        <v>674.05799999999999</v>
      </c>
    </row>
    <row r="1690" spans="1:25" x14ac:dyDescent="0.2">
      <c r="A1690">
        <v>8004</v>
      </c>
      <c r="B1690" t="s">
        <v>4462</v>
      </c>
      <c r="C1690" s="6">
        <v>42339</v>
      </c>
      <c r="D1690" s="7">
        <v>42339</v>
      </c>
      <c r="E1690" s="8">
        <f>DAY(D1690)</f>
        <v>1</v>
      </c>
      <c r="F1690">
        <f>_xlfn.ISOWEEKNUM(D1690)</f>
        <v>49</v>
      </c>
      <c r="G1690" t="str">
        <f>RIGHT((MONTH(D1690)-1)*2+IF(DAY(D1690)&lt;16,1,2)+100,2)</f>
        <v>23</v>
      </c>
      <c r="H1690" s="8">
        <f>MONTH(D1690)</f>
        <v>12</v>
      </c>
      <c r="I1690" t="str">
        <f>TEXT(D1690,"mmm")</f>
        <v>dic</v>
      </c>
      <c r="J1690">
        <f>YEAR(D1690)</f>
        <v>2015</v>
      </c>
      <c r="K1690" s="6">
        <v>42341</v>
      </c>
      <c r="L1690" t="s">
        <v>66</v>
      </c>
      <c r="M1690" t="s">
        <v>2104</v>
      </c>
      <c r="N1690" t="s">
        <v>2105</v>
      </c>
      <c r="O1690" t="s">
        <v>23</v>
      </c>
      <c r="P1690" t="s">
        <v>24</v>
      </c>
      <c r="Q1690" t="s">
        <v>3124</v>
      </c>
      <c r="R1690" t="s">
        <v>1029</v>
      </c>
      <c r="S1690">
        <v>1852</v>
      </c>
      <c r="T1690" t="s">
        <v>52</v>
      </c>
      <c r="U1690" t="s">
        <v>3909</v>
      </c>
      <c r="V1690" t="s">
        <v>89</v>
      </c>
      <c r="W1690" t="s">
        <v>90</v>
      </c>
      <c r="X1690" t="s">
        <v>3910</v>
      </c>
      <c r="Y1690">
        <v>271.89999999999998</v>
      </c>
    </row>
    <row r="1691" spans="1:25" x14ac:dyDescent="0.2">
      <c r="A1691">
        <v>8005</v>
      </c>
      <c r="B1691" t="s">
        <v>4462</v>
      </c>
      <c r="C1691" s="6">
        <v>42339</v>
      </c>
      <c r="D1691" s="7">
        <v>42339</v>
      </c>
      <c r="E1691" s="8">
        <f>DAY(D1691)</f>
        <v>1</v>
      </c>
      <c r="F1691">
        <f>_xlfn.ISOWEEKNUM(D1691)</f>
        <v>49</v>
      </c>
      <c r="G1691" t="str">
        <f>RIGHT((MONTH(D1691)-1)*2+IF(DAY(D1691)&lt;16,1,2)+100,2)</f>
        <v>23</v>
      </c>
      <c r="H1691" s="8">
        <f>MONTH(D1691)</f>
        <v>12</v>
      </c>
      <c r="I1691" t="str">
        <f>TEXT(D1691,"mmm")</f>
        <v>dic</v>
      </c>
      <c r="J1691">
        <f>YEAR(D1691)</f>
        <v>2015</v>
      </c>
      <c r="K1691" s="6">
        <v>42341</v>
      </c>
      <c r="L1691" t="s">
        <v>66</v>
      </c>
      <c r="M1691" t="s">
        <v>2104</v>
      </c>
      <c r="N1691" t="s">
        <v>2105</v>
      </c>
      <c r="O1691" t="s">
        <v>23</v>
      </c>
      <c r="P1691" t="s">
        <v>24</v>
      </c>
      <c r="Q1691" t="s">
        <v>3124</v>
      </c>
      <c r="R1691" t="s">
        <v>1029</v>
      </c>
      <c r="S1691">
        <v>1852</v>
      </c>
      <c r="T1691" t="s">
        <v>52</v>
      </c>
      <c r="U1691" t="s">
        <v>4463</v>
      </c>
      <c r="V1691" t="s">
        <v>81</v>
      </c>
      <c r="W1691" t="s">
        <v>104</v>
      </c>
      <c r="X1691" t="s">
        <v>4464</v>
      </c>
      <c r="Y1691">
        <v>45.84</v>
      </c>
    </row>
    <row r="1692" spans="1:25" x14ac:dyDescent="0.2">
      <c r="A1692">
        <v>8006</v>
      </c>
      <c r="B1692" t="s">
        <v>4462</v>
      </c>
      <c r="C1692" s="6">
        <v>42339</v>
      </c>
      <c r="D1692" s="7">
        <v>42339</v>
      </c>
      <c r="E1692" s="8">
        <f>DAY(D1692)</f>
        <v>1</v>
      </c>
      <c r="F1692">
        <f>_xlfn.ISOWEEKNUM(D1692)</f>
        <v>49</v>
      </c>
      <c r="G1692" t="str">
        <f>RIGHT((MONTH(D1692)-1)*2+IF(DAY(D1692)&lt;16,1,2)+100,2)</f>
        <v>23</v>
      </c>
      <c r="H1692" s="8">
        <f>MONTH(D1692)</f>
        <v>12</v>
      </c>
      <c r="I1692" t="str">
        <f>TEXT(D1692,"mmm")</f>
        <v>dic</v>
      </c>
      <c r="J1692">
        <f>YEAR(D1692)</f>
        <v>2015</v>
      </c>
      <c r="K1692" s="6">
        <v>42341</v>
      </c>
      <c r="L1692" t="s">
        <v>66</v>
      </c>
      <c r="M1692" t="s">
        <v>2104</v>
      </c>
      <c r="N1692" t="s">
        <v>2105</v>
      </c>
      <c r="O1692" t="s">
        <v>23</v>
      </c>
      <c r="P1692" t="s">
        <v>24</v>
      </c>
      <c r="Q1692" t="s">
        <v>3124</v>
      </c>
      <c r="R1692" t="s">
        <v>1029</v>
      </c>
      <c r="S1692">
        <v>1852</v>
      </c>
      <c r="T1692" t="s">
        <v>52</v>
      </c>
      <c r="U1692" t="s">
        <v>256</v>
      </c>
      <c r="V1692" t="s">
        <v>81</v>
      </c>
      <c r="W1692" t="s">
        <v>104</v>
      </c>
      <c r="X1692" t="s">
        <v>257</v>
      </c>
      <c r="Y1692">
        <v>9.82</v>
      </c>
    </row>
    <row r="1693" spans="1:25" x14ac:dyDescent="0.2">
      <c r="A1693">
        <v>708</v>
      </c>
      <c r="B1693" t="s">
        <v>4465</v>
      </c>
      <c r="C1693" s="6">
        <v>42340</v>
      </c>
      <c r="D1693" s="7">
        <v>42340</v>
      </c>
      <c r="E1693" s="8">
        <f>DAY(D1693)</f>
        <v>2</v>
      </c>
      <c r="F1693">
        <f>_xlfn.ISOWEEKNUM(D1693)</f>
        <v>49</v>
      </c>
      <c r="G1693" t="str">
        <f>RIGHT((MONTH(D1693)-1)*2+IF(DAY(D1693)&lt;16,1,2)+100,2)</f>
        <v>23</v>
      </c>
      <c r="H1693" s="8">
        <f>MONTH(D1693)</f>
        <v>12</v>
      </c>
      <c r="I1693" t="str">
        <f>TEXT(D1693,"mmm")</f>
        <v>dic</v>
      </c>
      <c r="J1693">
        <f>YEAR(D1693)</f>
        <v>2015</v>
      </c>
      <c r="K1693" s="6">
        <v>42342</v>
      </c>
      <c r="L1693" t="s">
        <v>66</v>
      </c>
      <c r="M1693" t="s">
        <v>4466</v>
      </c>
      <c r="N1693" t="s">
        <v>4467</v>
      </c>
      <c r="O1693" t="s">
        <v>23</v>
      </c>
      <c r="P1693" t="s">
        <v>24</v>
      </c>
      <c r="Q1693" t="s">
        <v>316</v>
      </c>
      <c r="R1693" t="s">
        <v>317</v>
      </c>
      <c r="S1693">
        <v>10035</v>
      </c>
      <c r="T1693" t="s">
        <v>52</v>
      </c>
      <c r="U1693" t="s">
        <v>185</v>
      </c>
      <c r="V1693" t="s">
        <v>89</v>
      </c>
      <c r="W1693" t="s">
        <v>115</v>
      </c>
      <c r="X1693" t="s">
        <v>186</v>
      </c>
      <c r="Y1693">
        <v>119.96</v>
      </c>
    </row>
    <row r="1694" spans="1:25" x14ac:dyDescent="0.2">
      <c r="A1694">
        <v>709</v>
      </c>
      <c r="B1694" t="s">
        <v>4465</v>
      </c>
      <c r="C1694" s="6">
        <v>42340</v>
      </c>
      <c r="D1694" s="7">
        <v>42340</v>
      </c>
      <c r="E1694" s="8">
        <f>DAY(D1694)</f>
        <v>2</v>
      </c>
      <c r="F1694">
        <f>_xlfn.ISOWEEKNUM(D1694)</f>
        <v>49</v>
      </c>
      <c r="G1694" t="str">
        <f>RIGHT((MONTH(D1694)-1)*2+IF(DAY(D1694)&lt;16,1,2)+100,2)</f>
        <v>23</v>
      </c>
      <c r="H1694" s="8">
        <f>MONTH(D1694)</f>
        <v>12</v>
      </c>
      <c r="I1694" t="str">
        <f>TEXT(D1694,"mmm")</f>
        <v>dic</v>
      </c>
      <c r="J1694">
        <f>YEAR(D1694)</f>
        <v>2015</v>
      </c>
      <c r="K1694" s="6">
        <v>42342</v>
      </c>
      <c r="L1694" t="s">
        <v>66</v>
      </c>
      <c r="M1694" t="s">
        <v>4466</v>
      </c>
      <c r="N1694" t="s">
        <v>4467</v>
      </c>
      <c r="O1694" t="s">
        <v>23</v>
      </c>
      <c r="P1694" t="s">
        <v>24</v>
      </c>
      <c r="Q1694" t="s">
        <v>316</v>
      </c>
      <c r="R1694" t="s">
        <v>317</v>
      </c>
      <c r="S1694">
        <v>10035</v>
      </c>
      <c r="T1694" t="s">
        <v>52</v>
      </c>
      <c r="U1694" t="s">
        <v>1887</v>
      </c>
      <c r="V1694" t="s">
        <v>81</v>
      </c>
      <c r="W1694" t="s">
        <v>163</v>
      </c>
      <c r="X1694" t="s">
        <v>1888</v>
      </c>
      <c r="Y1694">
        <v>883.92</v>
      </c>
    </row>
    <row r="1695" spans="1:25" x14ac:dyDescent="0.2">
      <c r="A1695">
        <v>710</v>
      </c>
      <c r="B1695" t="s">
        <v>4465</v>
      </c>
      <c r="C1695" s="6">
        <v>42340</v>
      </c>
      <c r="D1695" s="7">
        <v>42340</v>
      </c>
      <c r="E1695" s="8">
        <f>DAY(D1695)</f>
        <v>2</v>
      </c>
      <c r="F1695">
        <f>_xlfn.ISOWEEKNUM(D1695)</f>
        <v>49</v>
      </c>
      <c r="G1695" t="str">
        <f>RIGHT((MONTH(D1695)-1)*2+IF(DAY(D1695)&lt;16,1,2)+100,2)</f>
        <v>23</v>
      </c>
      <c r="H1695" s="8">
        <f>MONTH(D1695)</f>
        <v>12</v>
      </c>
      <c r="I1695" t="str">
        <f>TEXT(D1695,"mmm")</f>
        <v>dic</v>
      </c>
      <c r="J1695">
        <f>YEAR(D1695)</f>
        <v>2015</v>
      </c>
      <c r="K1695" s="6">
        <v>42342</v>
      </c>
      <c r="L1695" t="s">
        <v>66</v>
      </c>
      <c r="M1695" t="s">
        <v>4466</v>
      </c>
      <c r="N1695" t="s">
        <v>4467</v>
      </c>
      <c r="O1695" t="s">
        <v>23</v>
      </c>
      <c r="P1695" t="s">
        <v>24</v>
      </c>
      <c r="Q1695" t="s">
        <v>316</v>
      </c>
      <c r="R1695" t="s">
        <v>317</v>
      </c>
      <c r="S1695">
        <v>10035</v>
      </c>
      <c r="T1695" t="s">
        <v>52</v>
      </c>
      <c r="U1695" t="s">
        <v>3031</v>
      </c>
      <c r="V1695" t="s">
        <v>29</v>
      </c>
      <c r="W1695" t="s">
        <v>45</v>
      </c>
      <c r="X1695" t="s">
        <v>3032</v>
      </c>
      <c r="Y1695">
        <v>46.72</v>
      </c>
    </row>
    <row r="1696" spans="1:25" x14ac:dyDescent="0.2">
      <c r="A1696">
        <v>2788</v>
      </c>
      <c r="B1696" t="s">
        <v>4468</v>
      </c>
      <c r="C1696" s="6">
        <v>42340</v>
      </c>
      <c r="D1696" s="7">
        <v>42340</v>
      </c>
      <c r="E1696" s="8">
        <f>DAY(D1696)</f>
        <v>2</v>
      </c>
      <c r="F1696">
        <f>_xlfn.ISOWEEKNUM(D1696)</f>
        <v>49</v>
      </c>
      <c r="G1696" t="str">
        <f>RIGHT((MONTH(D1696)-1)*2+IF(DAY(D1696)&lt;16,1,2)+100,2)</f>
        <v>23</v>
      </c>
      <c r="H1696" s="8">
        <f>MONTH(D1696)</f>
        <v>12</v>
      </c>
      <c r="I1696" t="str">
        <f>TEXT(D1696,"mmm")</f>
        <v>dic</v>
      </c>
      <c r="J1696">
        <f>YEAR(D1696)</f>
        <v>2015</v>
      </c>
      <c r="K1696" s="6">
        <v>42344</v>
      </c>
      <c r="L1696" t="s">
        <v>20</v>
      </c>
      <c r="M1696" t="s">
        <v>4469</v>
      </c>
      <c r="N1696" t="s">
        <v>4470</v>
      </c>
      <c r="O1696" t="s">
        <v>69</v>
      </c>
      <c r="P1696" t="s">
        <v>24</v>
      </c>
      <c r="Q1696" t="s">
        <v>3257</v>
      </c>
      <c r="R1696" t="s">
        <v>26</v>
      </c>
      <c r="S1696">
        <v>78415</v>
      </c>
      <c r="T1696" t="s">
        <v>27</v>
      </c>
      <c r="U1696" t="s">
        <v>3482</v>
      </c>
      <c r="V1696" t="s">
        <v>81</v>
      </c>
      <c r="W1696" t="s">
        <v>104</v>
      </c>
      <c r="X1696" t="s">
        <v>3483</v>
      </c>
      <c r="Y1696">
        <v>58.36</v>
      </c>
    </row>
    <row r="1697" spans="1:25" x14ac:dyDescent="0.2">
      <c r="A1697">
        <v>2789</v>
      </c>
      <c r="B1697" t="s">
        <v>4468</v>
      </c>
      <c r="C1697" s="6">
        <v>42340</v>
      </c>
      <c r="D1697" s="7">
        <v>42340</v>
      </c>
      <c r="E1697" s="8">
        <f>DAY(D1697)</f>
        <v>2</v>
      </c>
      <c r="F1697">
        <f>_xlfn.ISOWEEKNUM(D1697)</f>
        <v>49</v>
      </c>
      <c r="G1697" t="str">
        <f>RIGHT((MONTH(D1697)-1)*2+IF(DAY(D1697)&lt;16,1,2)+100,2)</f>
        <v>23</v>
      </c>
      <c r="H1697" s="8">
        <f>MONTH(D1697)</f>
        <v>12</v>
      </c>
      <c r="I1697" t="str">
        <f>TEXT(D1697,"mmm")</f>
        <v>dic</v>
      </c>
      <c r="J1697">
        <f>YEAR(D1697)</f>
        <v>2015</v>
      </c>
      <c r="K1697" s="6">
        <v>42344</v>
      </c>
      <c r="L1697" t="s">
        <v>20</v>
      </c>
      <c r="M1697" t="s">
        <v>4469</v>
      </c>
      <c r="N1697" t="s">
        <v>4470</v>
      </c>
      <c r="O1697" t="s">
        <v>69</v>
      </c>
      <c r="P1697" t="s">
        <v>24</v>
      </c>
      <c r="Q1697" t="s">
        <v>3257</v>
      </c>
      <c r="R1697" t="s">
        <v>26</v>
      </c>
      <c r="S1697">
        <v>78415</v>
      </c>
      <c r="T1697" t="s">
        <v>27</v>
      </c>
      <c r="U1697" t="s">
        <v>4000</v>
      </c>
      <c r="V1697" t="s">
        <v>29</v>
      </c>
      <c r="W1697" t="s">
        <v>54</v>
      </c>
      <c r="X1697" t="s">
        <v>4001</v>
      </c>
      <c r="Y1697">
        <v>16.463999999999999</v>
      </c>
    </row>
    <row r="1698" spans="1:25" x14ac:dyDescent="0.2">
      <c r="A1698">
        <v>2790</v>
      </c>
      <c r="B1698" t="s">
        <v>4468</v>
      </c>
      <c r="C1698" s="6">
        <v>42340</v>
      </c>
      <c r="D1698" s="7">
        <v>42340</v>
      </c>
      <c r="E1698" s="8">
        <f>DAY(D1698)</f>
        <v>2</v>
      </c>
      <c r="F1698">
        <f>_xlfn.ISOWEEKNUM(D1698)</f>
        <v>49</v>
      </c>
      <c r="G1698" t="str">
        <f>RIGHT((MONTH(D1698)-1)*2+IF(DAY(D1698)&lt;16,1,2)+100,2)</f>
        <v>23</v>
      </c>
      <c r="H1698" s="8">
        <f>MONTH(D1698)</f>
        <v>12</v>
      </c>
      <c r="I1698" t="str">
        <f>TEXT(D1698,"mmm")</f>
        <v>dic</v>
      </c>
      <c r="J1698">
        <f>YEAR(D1698)</f>
        <v>2015</v>
      </c>
      <c r="K1698" s="6">
        <v>42344</v>
      </c>
      <c r="L1698" t="s">
        <v>20</v>
      </c>
      <c r="M1698" t="s">
        <v>4469</v>
      </c>
      <c r="N1698" t="s">
        <v>4470</v>
      </c>
      <c r="O1698" t="s">
        <v>69</v>
      </c>
      <c r="P1698" t="s">
        <v>24</v>
      </c>
      <c r="Q1698" t="s">
        <v>3257</v>
      </c>
      <c r="R1698" t="s">
        <v>26</v>
      </c>
      <c r="S1698">
        <v>78415</v>
      </c>
      <c r="T1698" t="s">
        <v>27</v>
      </c>
      <c r="U1698" t="s">
        <v>4471</v>
      </c>
      <c r="V1698" t="s">
        <v>81</v>
      </c>
      <c r="W1698" t="s">
        <v>104</v>
      </c>
      <c r="X1698" t="s">
        <v>4472</v>
      </c>
      <c r="Y1698">
        <v>39.96</v>
      </c>
    </row>
    <row r="1699" spans="1:25" x14ac:dyDescent="0.2">
      <c r="A1699">
        <v>4876</v>
      </c>
      <c r="B1699" t="s">
        <v>4473</v>
      </c>
      <c r="C1699" s="6">
        <v>42340</v>
      </c>
      <c r="D1699" s="7">
        <v>42340</v>
      </c>
      <c r="E1699" s="8">
        <f>DAY(D1699)</f>
        <v>2</v>
      </c>
      <c r="F1699">
        <f>_xlfn.ISOWEEKNUM(D1699)</f>
        <v>49</v>
      </c>
      <c r="G1699" t="str">
        <f>RIGHT((MONTH(D1699)-1)*2+IF(DAY(D1699)&lt;16,1,2)+100,2)</f>
        <v>23</v>
      </c>
      <c r="H1699" s="8">
        <f>MONTH(D1699)</f>
        <v>12</v>
      </c>
      <c r="I1699" t="str">
        <f>TEXT(D1699,"mmm")</f>
        <v>dic</v>
      </c>
      <c r="J1699">
        <f>YEAR(D1699)</f>
        <v>2015</v>
      </c>
      <c r="K1699" s="6">
        <v>42345</v>
      </c>
      <c r="L1699" t="s">
        <v>20</v>
      </c>
      <c r="M1699" t="s">
        <v>4474</v>
      </c>
      <c r="N1699" t="s">
        <v>4475</v>
      </c>
      <c r="O1699" t="s">
        <v>69</v>
      </c>
      <c r="P1699" t="s">
        <v>24</v>
      </c>
      <c r="Q1699" t="s">
        <v>522</v>
      </c>
      <c r="R1699" t="s">
        <v>171</v>
      </c>
      <c r="S1699">
        <v>43229</v>
      </c>
      <c r="T1699" t="s">
        <v>52</v>
      </c>
      <c r="U1699" t="s">
        <v>4476</v>
      </c>
      <c r="V1699" t="s">
        <v>89</v>
      </c>
      <c r="W1699" t="s">
        <v>115</v>
      </c>
      <c r="X1699" t="s">
        <v>4477</v>
      </c>
      <c r="Y1699">
        <v>119.8</v>
      </c>
    </row>
    <row r="1700" spans="1:25" x14ac:dyDescent="0.2">
      <c r="A1700">
        <v>6252</v>
      </c>
      <c r="B1700" t="s">
        <v>4478</v>
      </c>
      <c r="C1700" s="6">
        <v>42340</v>
      </c>
      <c r="D1700" s="7">
        <v>42340</v>
      </c>
      <c r="E1700" s="8">
        <f>DAY(D1700)</f>
        <v>2</v>
      </c>
      <c r="F1700">
        <f>_xlfn.ISOWEEKNUM(D1700)</f>
        <v>49</v>
      </c>
      <c r="G1700" t="str">
        <f>RIGHT((MONTH(D1700)-1)*2+IF(DAY(D1700)&lt;16,1,2)+100,2)</f>
        <v>23</v>
      </c>
      <c r="H1700" s="8">
        <f>MONTH(D1700)</f>
        <v>12</v>
      </c>
      <c r="I1700" t="str">
        <f>TEXT(D1700,"mmm")</f>
        <v>dic</v>
      </c>
      <c r="J1700">
        <f>YEAR(D1700)</f>
        <v>2015</v>
      </c>
      <c r="K1700" s="6">
        <v>42342</v>
      </c>
      <c r="L1700" t="s">
        <v>66</v>
      </c>
      <c r="M1700" t="s">
        <v>4479</v>
      </c>
      <c r="N1700" t="s">
        <v>4480</v>
      </c>
      <c r="O1700" t="s">
        <v>23</v>
      </c>
      <c r="P1700" t="s">
        <v>24</v>
      </c>
      <c r="Q1700" t="s">
        <v>465</v>
      </c>
      <c r="R1700" t="s">
        <v>37</v>
      </c>
      <c r="S1700">
        <v>60623</v>
      </c>
      <c r="T1700" t="s">
        <v>27</v>
      </c>
      <c r="U1700" t="s">
        <v>1581</v>
      </c>
      <c r="V1700" t="s">
        <v>29</v>
      </c>
      <c r="W1700" t="s">
        <v>203</v>
      </c>
      <c r="X1700" t="s">
        <v>1582</v>
      </c>
      <c r="Y1700">
        <v>2.3940000000000001</v>
      </c>
    </row>
    <row r="1701" spans="1:25" x14ac:dyDescent="0.2">
      <c r="A1701">
        <v>6600</v>
      </c>
      <c r="B1701" t="s">
        <v>4481</v>
      </c>
      <c r="C1701" s="6">
        <v>42340</v>
      </c>
      <c r="D1701" s="7">
        <v>42340</v>
      </c>
      <c r="E1701" s="8">
        <f>DAY(D1701)</f>
        <v>2</v>
      </c>
      <c r="F1701">
        <f>_xlfn.ISOWEEKNUM(D1701)</f>
        <v>49</v>
      </c>
      <c r="G1701" t="str">
        <f>RIGHT((MONTH(D1701)-1)*2+IF(DAY(D1701)&lt;16,1,2)+100,2)</f>
        <v>23</v>
      </c>
      <c r="H1701" s="8">
        <f>MONTH(D1701)</f>
        <v>12</v>
      </c>
      <c r="I1701" t="str">
        <f>TEXT(D1701,"mmm")</f>
        <v>dic</v>
      </c>
      <c r="J1701">
        <f>YEAR(D1701)</f>
        <v>2015</v>
      </c>
      <c r="K1701" s="6">
        <v>42345</v>
      </c>
      <c r="L1701" t="s">
        <v>20</v>
      </c>
      <c r="M1701" t="s">
        <v>3207</v>
      </c>
      <c r="N1701" t="s">
        <v>3208</v>
      </c>
      <c r="O1701" t="s">
        <v>69</v>
      </c>
      <c r="P1701" t="s">
        <v>24</v>
      </c>
      <c r="Q1701" t="s">
        <v>4482</v>
      </c>
      <c r="R1701" t="s">
        <v>1258</v>
      </c>
      <c r="S1701">
        <v>20735</v>
      </c>
      <c r="T1701" t="s">
        <v>52</v>
      </c>
      <c r="U1701" t="s">
        <v>4483</v>
      </c>
      <c r="V1701" t="s">
        <v>81</v>
      </c>
      <c r="W1701" t="s">
        <v>104</v>
      </c>
      <c r="X1701" t="s">
        <v>4484</v>
      </c>
      <c r="Y1701">
        <v>60.72</v>
      </c>
    </row>
    <row r="1702" spans="1:25" x14ac:dyDescent="0.2">
      <c r="A1702">
        <v>6601</v>
      </c>
      <c r="B1702" t="s">
        <v>4481</v>
      </c>
      <c r="C1702" s="6">
        <v>42340</v>
      </c>
      <c r="D1702" s="7">
        <v>42340</v>
      </c>
      <c r="E1702" s="8">
        <f>DAY(D1702)</f>
        <v>2</v>
      </c>
      <c r="F1702">
        <f>_xlfn.ISOWEEKNUM(D1702)</f>
        <v>49</v>
      </c>
      <c r="G1702" t="str">
        <f>RIGHT((MONTH(D1702)-1)*2+IF(DAY(D1702)&lt;16,1,2)+100,2)</f>
        <v>23</v>
      </c>
      <c r="H1702" s="8">
        <f>MONTH(D1702)</f>
        <v>12</v>
      </c>
      <c r="I1702" t="str">
        <f>TEXT(D1702,"mmm")</f>
        <v>dic</v>
      </c>
      <c r="J1702">
        <f>YEAR(D1702)</f>
        <v>2015</v>
      </c>
      <c r="K1702" s="6">
        <v>42345</v>
      </c>
      <c r="L1702" t="s">
        <v>20</v>
      </c>
      <c r="M1702" t="s">
        <v>3207</v>
      </c>
      <c r="N1702" t="s">
        <v>3208</v>
      </c>
      <c r="O1702" t="s">
        <v>69</v>
      </c>
      <c r="P1702" t="s">
        <v>24</v>
      </c>
      <c r="Q1702" t="s">
        <v>4482</v>
      </c>
      <c r="R1702" t="s">
        <v>1258</v>
      </c>
      <c r="S1702">
        <v>20735</v>
      </c>
      <c r="T1702" t="s">
        <v>52</v>
      </c>
      <c r="U1702" t="s">
        <v>3223</v>
      </c>
      <c r="V1702" t="s">
        <v>29</v>
      </c>
      <c r="W1702" t="s">
        <v>30</v>
      </c>
      <c r="X1702" t="s">
        <v>3224</v>
      </c>
      <c r="Y1702">
        <v>146.82</v>
      </c>
    </row>
    <row r="1703" spans="1:25" x14ac:dyDescent="0.2">
      <c r="A1703">
        <v>6602</v>
      </c>
      <c r="B1703" t="s">
        <v>4481</v>
      </c>
      <c r="C1703" s="6">
        <v>42340</v>
      </c>
      <c r="D1703" s="7">
        <v>42340</v>
      </c>
      <c r="E1703" s="8">
        <f>DAY(D1703)</f>
        <v>2</v>
      </c>
      <c r="F1703">
        <f>_xlfn.ISOWEEKNUM(D1703)</f>
        <v>49</v>
      </c>
      <c r="G1703" t="str">
        <f>RIGHT((MONTH(D1703)-1)*2+IF(DAY(D1703)&lt;16,1,2)+100,2)</f>
        <v>23</v>
      </c>
      <c r="H1703" s="8">
        <f>MONTH(D1703)</f>
        <v>12</v>
      </c>
      <c r="I1703" t="str">
        <f>TEXT(D1703,"mmm")</f>
        <v>dic</v>
      </c>
      <c r="J1703">
        <f>YEAR(D1703)</f>
        <v>2015</v>
      </c>
      <c r="K1703" s="6">
        <v>42345</v>
      </c>
      <c r="L1703" t="s">
        <v>20</v>
      </c>
      <c r="M1703" t="s">
        <v>3207</v>
      </c>
      <c r="N1703" t="s">
        <v>3208</v>
      </c>
      <c r="O1703" t="s">
        <v>69</v>
      </c>
      <c r="P1703" t="s">
        <v>24</v>
      </c>
      <c r="Q1703" t="s">
        <v>4482</v>
      </c>
      <c r="R1703" t="s">
        <v>1258</v>
      </c>
      <c r="S1703">
        <v>20735</v>
      </c>
      <c r="T1703" t="s">
        <v>52</v>
      </c>
      <c r="U1703" t="s">
        <v>4016</v>
      </c>
      <c r="V1703" t="s">
        <v>81</v>
      </c>
      <c r="W1703" t="s">
        <v>82</v>
      </c>
      <c r="X1703" t="s">
        <v>4017</v>
      </c>
      <c r="Y1703">
        <v>239.84</v>
      </c>
    </row>
    <row r="1704" spans="1:25" x14ac:dyDescent="0.2">
      <c r="A1704">
        <v>6603</v>
      </c>
      <c r="B1704" t="s">
        <v>4481</v>
      </c>
      <c r="C1704" s="6">
        <v>42340</v>
      </c>
      <c r="D1704" s="7">
        <v>42340</v>
      </c>
      <c r="E1704" s="8">
        <f>DAY(D1704)</f>
        <v>2</v>
      </c>
      <c r="F1704">
        <f>_xlfn.ISOWEEKNUM(D1704)</f>
        <v>49</v>
      </c>
      <c r="G1704" t="str">
        <f>RIGHT((MONTH(D1704)-1)*2+IF(DAY(D1704)&lt;16,1,2)+100,2)</f>
        <v>23</v>
      </c>
      <c r="H1704" s="8">
        <f>MONTH(D1704)</f>
        <v>12</v>
      </c>
      <c r="I1704" t="str">
        <f>TEXT(D1704,"mmm")</f>
        <v>dic</v>
      </c>
      <c r="J1704">
        <f>YEAR(D1704)</f>
        <v>2015</v>
      </c>
      <c r="K1704" s="6">
        <v>42345</v>
      </c>
      <c r="L1704" t="s">
        <v>20</v>
      </c>
      <c r="M1704" t="s">
        <v>3207</v>
      </c>
      <c r="N1704" t="s">
        <v>3208</v>
      </c>
      <c r="O1704" t="s">
        <v>69</v>
      </c>
      <c r="P1704" t="s">
        <v>24</v>
      </c>
      <c r="Q1704" t="s">
        <v>4482</v>
      </c>
      <c r="R1704" t="s">
        <v>1258</v>
      </c>
      <c r="S1704">
        <v>20735</v>
      </c>
      <c r="T1704" t="s">
        <v>52</v>
      </c>
      <c r="U1704" t="s">
        <v>4485</v>
      </c>
      <c r="V1704" t="s">
        <v>29</v>
      </c>
      <c r="W1704" t="s">
        <v>39</v>
      </c>
      <c r="X1704" t="s">
        <v>4486</v>
      </c>
      <c r="Y1704">
        <v>15.66</v>
      </c>
    </row>
    <row r="1705" spans="1:25" x14ac:dyDescent="0.2">
      <c r="A1705">
        <v>9002</v>
      </c>
      <c r="B1705" t="s">
        <v>4487</v>
      </c>
      <c r="C1705" s="6">
        <v>42340</v>
      </c>
      <c r="D1705" s="7">
        <v>42340</v>
      </c>
      <c r="E1705" s="8">
        <f>DAY(D1705)</f>
        <v>2</v>
      </c>
      <c r="F1705">
        <f>_xlfn.ISOWEEKNUM(D1705)</f>
        <v>49</v>
      </c>
      <c r="G1705" t="str">
        <f>RIGHT((MONTH(D1705)-1)*2+IF(DAY(D1705)&lt;16,1,2)+100,2)</f>
        <v>23</v>
      </c>
      <c r="H1705" s="8">
        <f>MONTH(D1705)</f>
        <v>12</v>
      </c>
      <c r="I1705" t="str">
        <f>TEXT(D1705,"mmm")</f>
        <v>dic</v>
      </c>
      <c r="J1705">
        <f>YEAR(D1705)</f>
        <v>2015</v>
      </c>
      <c r="K1705" s="6">
        <v>42347</v>
      </c>
      <c r="L1705" t="s">
        <v>20</v>
      </c>
      <c r="M1705" t="s">
        <v>4488</v>
      </c>
      <c r="N1705" t="s">
        <v>4489</v>
      </c>
      <c r="O1705" t="s">
        <v>69</v>
      </c>
      <c r="P1705" t="s">
        <v>24</v>
      </c>
      <c r="Q1705" t="s">
        <v>4490</v>
      </c>
      <c r="R1705" t="s">
        <v>71</v>
      </c>
      <c r="S1705">
        <v>30328</v>
      </c>
      <c r="T1705" t="s">
        <v>72</v>
      </c>
      <c r="U1705" t="s">
        <v>4491</v>
      </c>
      <c r="V1705" t="s">
        <v>89</v>
      </c>
      <c r="W1705" t="s">
        <v>115</v>
      </c>
      <c r="X1705" t="s">
        <v>4492</v>
      </c>
      <c r="Y1705">
        <v>5.95</v>
      </c>
    </row>
    <row r="1706" spans="1:25" x14ac:dyDescent="0.2">
      <c r="A1706">
        <v>9003</v>
      </c>
      <c r="B1706" t="s">
        <v>4487</v>
      </c>
      <c r="C1706" s="6">
        <v>42340</v>
      </c>
      <c r="D1706" s="7">
        <v>42340</v>
      </c>
      <c r="E1706" s="8">
        <f>DAY(D1706)</f>
        <v>2</v>
      </c>
      <c r="F1706">
        <f>_xlfn.ISOWEEKNUM(D1706)</f>
        <v>49</v>
      </c>
      <c r="G1706" t="str">
        <f>RIGHT((MONTH(D1706)-1)*2+IF(DAY(D1706)&lt;16,1,2)+100,2)</f>
        <v>23</v>
      </c>
      <c r="H1706" s="8">
        <f>MONTH(D1706)</f>
        <v>12</v>
      </c>
      <c r="I1706" t="str">
        <f>TEXT(D1706,"mmm")</f>
        <v>dic</v>
      </c>
      <c r="J1706">
        <f>YEAR(D1706)</f>
        <v>2015</v>
      </c>
      <c r="K1706" s="6">
        <v>42347</v>
      </c>
      <c r="L1706" t="s">
        <v>20</v>
      </c>
      <c r="M1706" t="s">
        <v>4488</v>
      </c>
      <c r="N1706" t="s">
        <v>4489</v>
      </c>
      <c r="O1706" t="s">
        <v>69</v>
      </c>
      <c r="P1706" t="s">
        <v>24</v>
      </c>
      <c r="Q1706" t="s">
        <v>4490</v>
      </c>
      <c r="R1706" t="s">
        <v>71</v>
      </c>
      <c r="S1706">
        <v>30328</v>
      </c>
      <c r="T1706" t="s">
        <v>72</v>
      </c>
      <c r="U1706" t="s">
        <v>761</v>
      </c>
      <c r="V1706" t="s">
        <v>29</v>
      </c>
      <c r="W1706" t="s">
        <v>30</v>
      </c>
      <c r="X1706" t="s">
        <v>3881</v>
      </c>
      <c r="Y1706">
        <v>15.24</v>
      </c>
    </row>
    <row r="1707" spans="1:25" x14ac:dyDescent="0.2">
      <c r="A1707">
        <v>1983</v>
      </c>
      <c r="B1707" t="s">
        <v>4493</v>
      </c>
      <c r="C1707" s="6">
        <v>42341</v>
      </c>
      <c r="D1707" s="7">
        <v>42341</v>
      </c>
      <c r="E1707" s="8">
        <f>DAY(D1707)</f>
        <v>3</v>
      </c>
      <c r="F1707">
        <f>_xlfn.ISOWEEKNUM(D1707)</f>
        <v>49</v>
      </c>
      <c r="G1707" t="str">
        <f>RIGHT((MONTH(D1707)-1)*2+IF(DAY(D1707)&lt;16,1,2)+100,2)</f>
        <v>23</v>
      </c>
      <c r="H1707" s="8">
        <f>MONTH(D1707)</f>
        <v>12</v>
      </c>
      <c r="I1707" t="str">
        <f>TEXT(D1707,"mmm")</f>
        <v>dic</v>
      </c>
      <c r="J1707">
        <f>YEAR(D1707)</f>
        <v>2015</v>
      </c>
      <c r="K1707" s="6">
        <v>42347</v>
      </c>
      <c r="L1707" t="s">
        <v>20</v>
      </c>
      <c r="M1707" t="s">
        <v>4325</v>
      </c>
      <c r="N1707" t="s">
        <v>4326</v>
      </c>
      <c r="O1707" t="s">
        <v>23</v>
      </c>
      <c r="P1707" t="s">
        <v>24</v>
      </c>
      <c r="Q1707" t="s">
        <v>4494</v>
      </c>
      <c r="R1707" t="s">
        <v>2049</v>
      </c>
      <c r="S1707">
        <v>73120</v>
      </c>
      <c r="T1707" t="s">
        <v>27</v>
      </c>
      <c r="U1707" t="s">
        <v>4495</v>
      </c>
      <c r="V1707" t="s">
        <v>89</v>
      </c>
      <c r="W1707" t="s">
        <v>90</v>
      </c>
      <c r="X1707" t="s">
        <v>4496</v>
      </c>
      <c r="Y1707">
        <v>479.96</v>
      </c>
    </row>
    <row r="1708" spans="1:25" x14ac:dyDescent="0.2">
      <c r="A1708">
        <v>2623</v>
      </c>
      <c r="B1708" t="s">
        <v>4497</v>
      </c>
      <c r="C1708" s="6">
        <v>42341</v>
      </c>
      <c r="D1708" s="7">
        <v>42341</v>
      </c>
      <c r="E1708" s="8">
        <f>DAY(D1708)</f>
        <v>3</v>
      </c>
      <c r="F1708">
        <f>_xlfn.ISOWEEKNUM(D1708)</f>
        <v>49</v>
      </c>
      <c r="G1708" t="str">
        <f>RIGHT((MONTH(D1708)-1)*2+IF(DAY(D1708)&lt;16,1,2)+100,2)</f>
        <v>23</v>
      </c>
      <c r="H1708" s="8">
        <f>MONTH(D1708)</f>
        <v>12</v>
      </c>
      <c r="I1708" t="str">
        <f>TEXT(D1708,"mmm")</f>
        <v>dic</v>
      </c>
      <c r="J1708">
        <f>YEAR(D1708)</f>
        <v>2015</v>
      </c>
      <c r="K1708" s="6">
        <v>42344</v>
      </c>
      <c r="L1708" t="s">
        <v>57</v>
      </c>
      <c r="M1708" t="s">
        <v>4425</v>
      </c>
      <c r="N1708" t="s">
        <v>4426</v>
      </c>
      <c r="O1708" t="s">
        <v>69</v>
      </c>
      <c r="P1708" t="s">
        <v>24</v>
      </c>
      <c r="Q1708" t="s">
        <v>4334</v>
      </c>
      <c r="R1708" t="s">
        <v>417</v>
      </c>
      <c r="S1708">
        <v>63116</v>
      </c>
      <c r="T1708" t="s">
        <v>27</v>
      </c>
      <c r="U1708" t="s">
        <v>4457</v>
      </c>
      <c r="V1708" t="s">
        <v>29</v>
      </c>
      <c r="W1708" t="s">
        <v>30</v>
      </c>
      <c r="X1708" t="s">
        <v>4458</v>
      </c>
      <c r="Y1708">
        <v>25.92</v>
      </c>
    </row>
    <row r="1709" spans="1:25" x14ac:dyDescent="0.2">
      <c r="A1709">
        <v>2716</v>
      </c>
      <c r="B1709" t="s">
        <v>4498</v>
      </c>
      <c r="C1709" s="6">
        <v>42342</v>
      </c>
      <c r="D1709" s="7">
        <v>42342</v>
      </c>
      <c r="E1709" s="8">
        <f>DAY(D1709)</f>
        <v>4</v>
      </c>
      <c r="F1709">
        <f>_xlfn.ISOWEEKNUM(D1709)</f>
        <v>49</v>
      </c>
      <c r="G1709" t="str">
        <f>RIGHT((MONTH(D1709)-1)*2+IF(DAY(D1709)&lt;16,1,2)+100,2)</f>
        <v>23</v>
      </c>
      <c r="H1709" s="8">
        <f>MONTH(D1709)</f>
        <v>12</v>
      </c>
      <c r="I1709" t="str">
        <f>TEXT(D1709,"mmm")</f>
        <v>dic</v>
      </c>
      <c r="J1709">
        <f>YEAR(D1709)</f>
        <v>2015</v>
      </c>
      <c r="K1709" s="6">
        <v>42346</v>
      </c>
      <c r="L1709" t="s">
        <v>20</v>
      </c>
      <c r="M1709" t="s">
        <v>4499</v>
      </c>
      <c r="N1709" t="s">
        <v>4500</v>
      </c>
      <c r="O1709" t="s">
        <v>69</v>
      </c>
      <c r="P1709" t="s">
        <v>24</v>
      </c>
      <c r="Q1709" t="s">
        <v>316</v>
      </c>
      <c r="R1709" t="s">
        <v>317</v>
      </c>
      <c r="S1709">
        <v>10024</v>
      </c>
      <c r="T1709" t="s">
        <v>52</v>
      </c>
      <c r="U1709" t="s">
        <v>3901</v>
      </c>
      <c r="V1709" t="s">
        <v>89</v>
      </c>
      <c r="W1709" t="s">
        <v>90</v>
      </c>
      <c r="X1709" t="s">
        <v>3902</v>
      </c>
      <c r="Y1709">
        <v>129.97999999999999</v>
      </c>
    </row>
    <row r="1710" spans="1:25" x14ac:dyDescent="0.2">
      <c r="A1710">
        <v>68</v>
      </c>
      <c r="B1710" t="s">
        <v>4501</v>
      </c>
      <c r="C1710" s="6">
        <v>42343</v>
      </c>
      <c r="D1710" s="7">
        <v>42343</v>
      </c>
      <c r="E1710" s="8">
        <f>DAY(D1710)</f>
        <v>5</v>
      </c>
      <c r="F1710">
        <f>_xlfn.ISOWEEKNUM(D1710)</f>
        <v>49</v>
      </c>
      <c r="G1710" t="str">
        <f>RIGHT((MONTH(D1710)-1)*2+IF(DAY(D1710)&lt;16,1,2)+100,2)</f>
        <v>23</v>
      </c>
      <c r="H1710" s="8">
        <f>MONTH(D1710)</f>
        <v>12</v>
      </c>
      <c r="I1710" t="str">
        <f>TEXT(D1710,"mmm")</f>
        <v>dic</v>
      </c>
      <c r="J1710">
        <f>YEAR(D1710)</f>
        <v>2015</v>
      </c>
      <c r="K1710" s="6">
        <v>42348</v>
      </c>
      <c r="L1710" t="s">
        <v>20</v>
      </c>
      <c r="M1710" t="s">
        <v>177</v>
      </c>
      <c r="N1710" t="s">
        <v>178</v>
      </c>
      <c r="O1710" t="s">
        <v>69</v>
      </c>
      <c r="P1710" t="s">
        <v>24</v>
      </c>
      <c r="Q1710" t="s">
        <v>4502</v>
      </c>
      <c r="R1710" t="s">
        <v>209</v>
      </c>
      <c r="S1710">
        <v>85234</v>
      </c>
      <c r="T1710" t="s">
        <v>62</v>
      </c>
      <c r="U1710" t="s">
        <v>4503</v>
      </c>
      <c r="V1710" t="s">
        <v>29</v>
      </c>
      <c r="W1710" t="s">
        <v>54</v>
      </c>
      <c r="X1710" t="s">
        <v>4504</v>
      </c>
      <c r="Y1710">
        <v>1113.0239999999999</v>
      </c>
    </row>
    <row r="1711" spans="1:25" x14ac:dyDescent="0.2">
      <c r="A1711">
        <v>69</v>
      </c>
      <c r="B1711" t="s">
        <v>4501</v>
      </c>
      <c r="C1711" s="6">
        <v>42343</v>
      </c>
      <c r="D1711" s="7">
        <v>42343</v>
      </c>
      <c r="E1711" s="8">
        <f>DAY(D1711)</f>
        <v>5</v>
      </c>
      <c r="F1711">
        <f>_xlfn.ISOWEEKNUM(D1711)</f>
        <v>49</v>
      </c>
      <c r="G1711" t="str">
        <f>RIGHT((MONTH(D1711)-1)*2+IF(DAY(D1711)&lt;16,1,2)+100,2)</f>
        <v>23</v>
      </c>
      <c r="H1711" s="8">
        <f>MONTH(D1711)</f>
        <v>12</v>
      </c>
      <c r="I1711" t="str">
        <f>TEXT(D1711,"mmm")</f>
        <v>dic</v>
      </c>
      <c r="J1711">
        <f>YEAR(D1711)</f>
        <v>2015</v>
      </c>
      <c r="K1711" s="6">
        <v>42348</v>
      </c>
      <c r="L1711" t="s">
        <v>20</v>
      </c>
      <c r="M1711" t="s">
        <v>177</v>
      </c>
      <c r="N1711" t="s">
        <v>178</v>
      </c>
      <c r="O1711" t="s">
        <v>69</v>
      </c>
      <c r="P1711" t="s">
        <v>24</v>
      </c>
      <c r="Q1711" t="s">
        <v>4502</v>
      </c>
      <c r="R1711" t="s">
        <v>209</v>
      </c>
      <c r="S1711">
        <v>85234</v>
      </c>
      <c r="T1711" t="s">
        <v>62</v>
      </c>
      <c r="U1711" t="s">
        <v>1749</v>
      </c>
      <c r="V1711" t="s">
        <v>89</v>
      </c>
      <c r="W1711" t="s">
        <v>90</v>
      </c>
      <c r="X1711" t="s">
        <v>1750</v>
      </c>
      <c r="Y1711">
        <v>167.96799999999999</v>
      </c>
    </row>
    <row r="1712" spans="1:25" x14ac:dyDescent="0.2">
      <c r="A1712">
        <v>181</v>
      </c>
      <c r="B1712" t="s">
        <v>4505</v>
      </c>
      <c r="C1712" s="6">
        <v>42343</v>
      </c>
      <c r="D1712" s="7">
        <v>42343</v>
      </c>
      <c r="E1712" s="8">
        <f>DAY(D1712)</f>
        <v>5</v>
      </c>
      <c r="F1712">
        <f>_xlfn.ISOWEEKNUM(D1712)</f>
        <v>49</v>
      </c>
      <c r="G1712" t="str">
        <f>RIGHT((MONTH(D1712)-1)*2+IF(DAY(D1712)&lt;16,1,2)+100,2)</f>
        <v>23</v>
      </c>
      <c r="H1712" s="8">
        <f>MONTH(D1712)</f>
        <v>12</v>
      </c>
      <c r="I1712" t="str">
        <f>TEXT(D1712,"mmm")</f>
        <v>dic</v>
      </c>
      <c r="J1712">
        <f>YEAR(D1712)</f>
        <v>2015</v>
      </c>
      <c r="K1712" s="6">
        <v>42347</v>
      </c>
      <c r="L1712" t="s">
        <v>57</v>
      </c>
      <c r="M1712" t="s">
        <v>4506</v>
      </c>
      <c r="N1712" t="s">
        <v>4507</v>
      </c>
      <c r="O1712" t="s">
        <v>69</v>
      </c>
      <c r="P1712" t="s">
        <v>24</v>
      </c>
      <c r="Q1712" t="s">
        <v>1096</v>
      </c>
      <c r="R1712" t="s">
        <v>37</v>
      </c>
      <c r="S1712">
        <v>62521</v>
      </c>
      <c r="T1712" t="s">
        <v>27</v>
      </c>
      <c r="U1712" t="s">
        <v>1097</v>
      </c>
      <c r="V1712" t="s">
        <v>29</v>
      </c>
      <c r="W1712" t="s">
        <v>42</v>
      </c>
      <c r="X1712" t="s">
        <v>1098</v>
      </c>
      <c r="Y1712">
        <v>24.815999999999999</v>
      </c>
    </row>
    <row r="1713" spans="1:25" x14ac:dyDescent="0.2">
      <c r="A1713">
        <v>182</v>
      </c>
      <c r="B1713" t="s">
        <v>4505</v>
      </c>
      <c r="C1713" s="6">
        <v>42343</v>
      </c>
      <c r="D1713" s="7">
        <v>42343</v>
      </c>
      <c r="E1713" s="8">
        <f>DAY(D1713)</f>
        <v>5</v>
      </c>
      <c r="F1713">
        <f>_xlfn.ISOWEEKNUM(D1713)</f>
        <v>49</v>
      </c>
      <c r="G1713" t="str">
        <f>RIGHT((MONTH(D1713)-1)*2+IF(DAY(D1713)&lt;16,1,2)+100,2)</f>
        <v>23</v>
      </c>
      <c r="H1713" s="8">
        <f>MONTH(D1713)</f>
        <v>12</v>
      </c>
      <c r="I1713" t="str">
        <f>TEXT(D1713,"mmm")</f>
        <v>dic</v>
      </c>
      <c r="J1713">
        <f>YEAR(D1713)</f>
        <v>2015</v>
      </c>
      <c r="K1713" s="6">
        <v>42347</v>
      </c>
      <c r="L1713" t="s">
        <v>57</v>
      </c>
      <c r="M1713" t="s">
        <v>4506</v>
      </c>
      <c r="N1713" t="s">
        <v>4507</v>
      </c>
      <c r="O1713" t="s">
        <v>69</v>
      </c>
      <c r="P1713" t="s">
        <v>24</v>
      </c>
      <c r="Q1713" t="s">
        <v>1096</v>
      </c>
      <c r="R1713" t="s">
        <v>37</v>
      </c>
      <c r="S1713">
        <v>62521</v>
      </c>
      <c r="T1713" t="s">
        <v>27</v>
      </c>
      <c r="U1713" t="s">
        <v>1120</v>
      </c>
      <c r="V1713" t="s">
        <v>89</v>
      </c>
      <c r="W1713" t="s">
        <v>115</v>
      </c>
      <c r="X1713" t="s">
        <v>1121</v>
      </c>
      <c r="Y1713">
        <v>408.74400000000003</v>
      </c>
    </row>
    <row r="1714" spans="1:25" x14ac:dyDescent="0.2">
      <c r="A1714">
        <v>921</v>
      </c>
      <c r="B1714" t="s">
        <v>4508</v>
      </c>
      <c r="C1714" s="6">
        <v>42343</v>
      </c>
      <c r="D1714" s="7">
        <v>42343</v>
      </c>
      <c r="E1714" s="8">
        <f>DAY(D1714)</f>
        <v>5</v>
      </c>
      <c r="F1714">
        <f>_xlfn.ISOWEEKNUM(D1714)</f>
        <v>49</v>
      </c>
      <c r="G1714" t="str">
        <f>RIGHT((MONTH(D1714)-1)*2+IF(DAY(D1714)&lt;16,1,2)+100,2)</f>
        <v>23</v>
      </c>
      <c r="H1714" s="8">
        <f>MONTH(D1714)</f>
        <v>12</v>
      </c>
      <c r="I1714" t="str">
        <f>TEXT(D1714,"mmm")</f>
        <v>dic</v>
      </c>
      <c r="J1714">
        <f>YEAR(D1714)</f>
        <v>2015</v>
      </c>
      <c r="K1714" s="6">
        <v>42350</v>
      </c>
      <c r="L1714" t="s">
        <v>20</v>
      </c>
      <c r="M1714" t="s">
        <v>4509</v>
      </c>
      <c r="N1714" t="s">
        <v>4510</v>
      </c>
      <c r="O1714" t="s">
        <v>23</v>
      </c>
      <c r="P1714" t="s">
        <v>24</v>
      </c>
      <c r="Q1714" t="s">
        <v>277</v>
      </c>
      <c r="R1714" t="s">
        <v>121</v>
      </c>
      <c r="S1714">
        <v>22304</v>
      </c>
      <c r="T1714" t="s">
        <v>72</v>
      </c>
      <c r="U1714" t="s">
        <v>2056</v>
      </c>
      <c r="V1714" t="s">
        <v>29</v>
      </c>
      <c r="W1714" t="s">
        <v>42</v>
      </c>
      <c r="X1714" t="s">
        <v>2057</v>
      </c>
      <c r="Y1714">
        <v>24.56</v>
      </c>
    </row>
    <row r="1715" spans="1:25" x14ac:dyDescent="0.2">
      <c r="A1715">
        <v>5378</v>
      </c>
      <c r="B1715" t="s">
        <v>4511</v>
      </c>
      <c r="C1715" s="6">
        <v>42343</v>
      </c>
      <c r="D1715" s="7">
        <v>42343</v>
      </c>
      <c r="E1715" s="8">
        <f>DAY(D1715)</f>
        <v>5</v>
      </c>
      <c r="F1715">
        <f>_xlfn.ISOWEEKNUM(D1715)</f>
        <v>49</v>
      </c>
      <c r="G1715" t="str">
        <f>RIGHT((MONTH(D1715)-1)*2+IF(DAY(D1715)&lt;16,1,2)+100,2)</f>
        <v>23</v>
      </c>
      <c r="H1715" s="8">
        <f>MONTH(D1715)</f>
        <v>12</v>
      </c>
      <c r="I1715" t="str">
        <f>TEXT(D1715,"mmm")</f>
        <v>dic</v>
      </c>
      <c r="J1715">
        <f>YEAR(D1715)</f>
        <v>2015</v>
      </c>
      <c r="K1715" s="6">
        <v>42345</v>
      </c>
      <c r="L1715" t="s">
        <v>66</v>
      </c>
      <c r="M1715" t="s">
        <v>4512</v>
      </c>
      <c r="N1715" t="s">
        <v>4513</v>
      </c>
      <c r="O1715" t="s">
        <v>69</v>
      </c>
      <c r="P1715" t="s">
        <v>24</v>
      </c>
      <c r="Q1715" t="s">
        <v>50</v>
      </c>
      <c r="R1715" t="s">
        <v>51</v>
      </c>
      <c r="S1715">
        <v>19134</v>
      </c>
      <c r="T1715" t="s">
        <v>52</v>
      </c>
      <c r="U1715" t="s">
        <v>1285</v>
      </c>
      <c r="V1715" t="s">
        <v>29</v>
      </c>
      <c r="W1715" t="s">
        <v>139</v>
      </c>
      <c r="X1715" t="s">
        <v>1286</v>
      </c>
      <c r="Y1715">
        <v>348.488</v>
      </c>
    </row>
    <row r="1716" spans="1:25" x14ac:dyDescent="0.2">
      <c r="A1716">
        <v>5379</v>
      </c>
      <c r="B1716" t="s">
        <v>4511</v>
      </c>
      <c r="C1716" s="6">
        <v>42343</v>
      </c>
      <c r="D1716" s="7">
        <v>42343</v>
      </c>
      <c r="E1716" s="8">
        <f>DAY(D1716)</f>
        <v>5</v>
      </c>
      <c r="F1716">
        <f>_xlfn.ISOWEEKNUM(D1716)</f>
        <v>49</v>
      </c>
      <c r="G1716" t="str">
        <f>RIGHT((MONTH(D1716)-1)*2+IF(DAY(D1716)&lt;16,1,2)+100,2)</f>
        <v>23</v>
      </c>
      <c r="H1716" s="8">
        <f>MONTH(D1716)</f>
        <v>12</v>
      </c>
      <c r="I1716" t="str">
        <f>TEXT(D1716,"mmm")</f>
        <v>dic</v>
      </c>
      <c r="J1716">
        <f>YEAR(D1716)</f>
        <v>2015</v>
      </c>
      <c r="K1716" s="6">
        <v>42345</v>
      </c>
      <c r="L1716" t="s">
        <v>66</v>
      </c>
      <c r="M1716" t="s">
        <v>4512</v>
      </c>
      <c r="N1716" t="s">
        <v>4513</v>
      </c>
      <c r="O1716" t="s">
        <v>69</v>
      </c>
      <c r="P1716" t="s">
        <v>24</v>
      </c>
      <c r="Q1716" t="s">
        <v>50</v>
      </c>
      <c r="R1716" t="s">
        <v>51</v>
      </c>
      <c r="S1716">
        <v>19134</v>
      </c>
      <c r="T1716" t="s">
        <v>52</v>
      </c>
      <c r="U1716" t="s">
        <v>548</v>
      </c>
      <c r="V1716" t="s">
        <v>29</v>
      </c>
      <c r="W1716" t="s">
        <v>42</v>
      </c>
      <c r="X1716" t="s">
        <v>549</v>
      </c>
      <c r="Y1716">
        <v>172.73599999999999</v>
      </c>
    </row>
    <row r="1717" spans="1:25" x14ac:dyDescent="0.2">
      <c r="A1717">
        <v>5572</v>
      </c>
      <c r="B1717" t="s">
        <v>4514</v>
      </c>
      <c r="C1717" s="6">
        <v>42343</v>
      </c>
      <c r="D1717" s="7">
        <v>42343</v>
      </c>
      <c r="E1717" s="8">
        <f>DAY(D1717)</f>
        <v>5</v>
      </c>
      <c r="F1717">
        <f>_xlfn.ISOWEEKNUM(D1717)</f>
        <v>49</v>
      </c>
      <c r="G1717" t="str">
        <f>RIGHT((MONTH(D1717)-1)*2+IF(DAY(D1717)&lt;16,1,2)+100,2)</f>
        <v>23</v>
      </c>
      <c r="H1717" s="8">
        <f>MONTH(D1717)</f>
        <v>12</v>
      </c>
      <c r="I1717" t="str">
        <f>TEXT(D1717,"mmm")</f>
        <v>dic</v>
      </c>
      <c r="J1717">
        <f>YEAR(D1717)</f>
        <v>2015</v>
      </c>
      <c r="K1717" s="6">
        <v>42347</v>
      </c>
      <c r="L1717" t="s">
        <v>20</v>
      </c>
      <c r="M1717" t="s">
        <v>3197</v>
      </c>
      <c r="N1717" t="s">
        <v>3198</v>
      </c>
      <c r="O1717" t="s">
        <v>69</v>
      </c>
      <c r="P1717" t="s">
        <v>24</v>
      </c>
      <c r="Q1717" t="s">
        <v>522</v>
      </c>
      <c r="R1717" t="s">
        <v>171</v>
      </c>
      <c r="S1717">
        <v>43229</v>
      </c>
      <c r="T1717" t="s">
        <v>52</v>
      </c>
      <c r="U1717" t="s">
        <v>4081</v>
      </c>
      <c r="V1717" t="s">
        <v>29</v>
      </c>
      <c r="W1717" t="s">
        <v>30</v>
      </c>
      <c r="X1717" t="s">
        <v>4082</v>
      </c>
      <c r="Y1717">
        <v>98.376000000000005</v>
      </c>
    </row>
    <row r="1718" spans="1:25" x14ac:dyDescent="0.2">
      <c r="A1718">
        <v>5573</v>
      </c>
      <c r="B1718" t="s">
        <v>4514</v>
      </c>
      <c r="C1718" s="6">
        <v>42343</v>
      </c>
      <c r="D1718" s="7">
        <v>42343</v>
      </c>
      <c r="E1718" s="8">
        <f>DAY(D1718)</f>
        <v>5</v>
      </c>
      <c r="F1718">
        <f>_xlfn.ISOWEEKNUM(D1718)</f>
        <v>49</v>
      </c>
      <c r="G1718" t="str">
        <f>RIGHT((MONTH(D1718)-1)*2+IF(DAY(D1718)&lt;16,1,2)+100,2)</f>
        <v>23</v>
      </c>
      <c r="H1718" s="8">
        <f>MONTH(D1718)</f>
        <v>12</v>
      </c>
      <c r="I1718" t="str">
        <f>TEXT(D1718,"mmm")</f>
        <v>dic</v>
      </c>
      <c r="J1718">
        <f>YEAR(D1718)</f>
        <v>2015</v>
      </c>
      <c r="K1718" s="6">
        <v>42347</v>
      </c>
      <c r="L1718" t="s">
        <v>20</v>
      </c>
      <c r="M1718" t="s">
        <v>3197</v>
      </c>
      <c r="N1718" t="s">
        <v>3198</v>
      </c>
      <c r="O1718" t="s">
        <v>69</v>
      </c>
      <c r="P1718" t="s">
        <v>24</v>
      </c>
      <c r="Q1718" t="s">
        <v>522</v>
      </c>
      <c r="R1718" t="s">
        <v>171</v>
      </c>
      <c r="S1718">
        <v>43229</v>
      </c>
      <c r="T1718" t="s">
        <v>52</v>
      </c>
      <c r="U1718" t="s">
        <v>1113</v>
      </c>
      <c r="V1718" t="s">
        <v>29</v>
      </c>
      <c r="W1718" t="s">
        <v>45</v>
      </c>
      <c r="X1718" t="s">
        <v>1114</v>
      </c>
      <c r="Y1718">
        <v>29.94</v>
      </c>
    </row>
    <row r="1719" spans="1:25" x14ac:dyDescent="0.2">
      <c r="A1719">
        <v>5574</v>
      </c>
      <c r="B1719" t="s">
        <v>4514</v>
      </c>
      <c r="C1719" s="6">
        <v>42343</v>
      </c>
      <c r="D1719" s="7">
        <v>42343</v>
      </c>
      <c r="E1719" s="8">
        <f>DAY(D1719)</f>
        <v>5</v>
      </c>
      <c r="F1719">
        <f>_xlfn.ISOWEEKNUM(D1719)</f>
        <v>49</v>
      </c>
      <c r="G1719" t="str">
        <f>RIGHT((MONTH(D1719)-1)*2+IF(DAY(D1719)&lt;16,1,2)+100,2)</f>
        <v>23</v>
      </c>
      <c r="H1719" s="8">
        <f>MONTH(D1719)</f>
        <v>12</v>
      </c>
      <c r="I1719" t="str">
        <f>TEXT(D1719,"mmm")</f>
        <v>dic</v>
      </c>
      <c r="J1719">
        <f>YEAR(D1719)</f>
        <v>2015</v>
      </c>
      <c r="K1719" s="6">
        <v>42347</v>
      </c>
      <c r="L1719" t="s">
        <v>20</v>
      </c>
      <c r="M1719" t="s">
        <v>3197</v>
      </c>
      <c r="N1719" t="s">
        <v>3198</v>
      </c>
      <c r="O1719" t="s">
        <v>69</v>
      </c>
      <c r="P1719" t="s">
        <v>24</v>
      </c>
      <c r="Q1719" t="s">
        <v>522</v>
      </c>
      <c r="R1719" t="s">
        <v>171</v>
      </c>
      <c r="S1719">
        <v>43229</v>
      </c>
      <c r="T1719" t="s">
        <v>52</v>
      </c>
      <c r="U1719" t="s">
        <v>539</v>
      </c>
      <c r="V1719" t="s">
        <v>29</v>
      </c>
      <c r="W1719" t="s">
        <v>30</v>
      </c>
      <c r="X1719" t="s">
        <v>540</v>
      </c>
      <c r="Y1719">
        <v>17.472000000000001</v>
      </c>
    </row>
    <row r="1720" spans="1:25" x14ac:dyDescent="0.2">
      <c r="A1720">
        <v>5575</v>
      </c>
      <c r="B1720" t="s">
        <v>4514</v>
      </c>
      <c r="C1720" s="6">
        <v>42343</v>
      </c>
      <c r="D1720" s="7">
        <v>42343</v>
      </c>
      <c r="E1720" s="8">
        <f>DAY(D1720)</f>
        <v>5</v>
      </c>
      <c r="F1720">
        <f>_xlfn.ISOWEEKNUM(D1720)</f>
        <v>49</v>
      </c>
      <c r="G1720" t="str">
        <f>RIGHT((MONTH(D1720)-1)*2+IF(DAY(D1720)&lt;16,1,2)+100,2)</f>
        <v>23</v>
      </c>
      <c r="H1720" s="8">
        <f>MONTH(D1720)</f>
        <v>12</v>
      </c>
      <c r="I1720" t="str">
        <f>TEXT(D1720,"mmm")</f>
        <v>dic</v>
      </c>
      <c r="J1720">
        <f>YEAR(D1720)</f>
        <v>2015</v>
      </c>
      <c r="K1720" s="6">
        <v>42347</v>
      </c>
      <c r="L1720" t="s">
        <v>20</v>
      </c>
      <c r="M1720" t="s">
        <v>3197</v>
      </c>
      <c r="N1720" t="s">
        <v>3198</v>
      </c>
      <c r="O1720" t="s">
        <v>69</v>
      </c>
      <c r="P1720" t="s">
        <v>24</v>
      </c>
      <c r="Q1720" t="s">
        <v>522</v>
      </c>
      <c r="R1720" t="s">
        <v>171</v>
      </c>
      <c r="S1720">
        <v>43229</v>
      </c>
      <c r="T1720" t="s">
        <v>52</v>
      </c>
      <c r="U1720" t="s">
        <v>4515</v>
      </c>
      <c r="V1720" t="s">
        <v>89</v>
      </c>
      <c r="W1720" t="s">
        <v>90</v>
      </c>
      <c r="X1720" t="s">
        <v>4516</v>
      </c>
      <c r="Y1720">
        <v>36.738</v>
      </c>
    </row>
    <row r="1721" spans="1:25" x14ac:dyDescent="0.2">
      <c r="A1721">
        <v>5576</v>
      </c>
      <c r="B1721" t="s">
        <v>4514</v>
      </c>
      <c r="C1721" s="6">
        <v>42343</v>
      </c>
      <c r="D1721" s="7">
        <v>42343</v>
      </c>
      <c r="E1721" s="8">
        <f>DAY(D1721)</f>
        <v>5</v>
      </c>
      <c r="F1721">
        <f>_xlfn.ISOWEEKNUM(D1721)</f>
        <v>49</v>
      </c>
      <c r="G1721" t="str">
        <f>RIGHT((MONTH(D1721)-1)*2+IF(DAY(D1721)&lt;16,1,2)+100,2)</f>
        <v>23</v>
      </c>
      <c r="H1721" s="8">
        <f>MONTH(D1721)</f>
        <v>12</v>
      </c>
      <c r="I1721" t="str">
        <f>TEXT(D1721,"mmm")</f>
        <v>dic</v>
      </c>
      <c r="J1721">
        <f>YEAR(D1721)</f>
        <v>2015</v>
      </c>
      <c r="K1721" s="6">
        <v>42347</v>
      </c>
      <c r="L1721" t="s">
        <v>20</v>
      </c>
      <c r="M1721" t="s">
        <v>3197</v>
      </c>
      <c r="N1721" t="s">
        <v>3198</v>
      </c>
      <c r="O1721" t="s">
        <v>69</v>
      </c>
      <c r="P1721" t="s">
        <v>24</v>
      </c>
      <c r="Q1721" t="s">
        <v>522</v>
      </c>
      <c r="R1721" t="s">
        <v>171</v>
      </c>
      <c r="S1721">
        <v>43229</v>
      </c>
      <c r="T1721" t="s">
        <v>52</v>
      </c>
      <c r="U1721" t="s">
        <v>4517</v>
      </c>
      <c r="V1721" t="s">
        <v>89</v>
      </c>
      <c r="W1721" t="s">
        <v>90</v>
      </c>
      <c r="X1721" t="s">
        <v>4518</v>
      </c>
      <c r="Y1721">
        <v>179.94</v>
      </c>
    </row>
    <row r="1722" spans="1:25" x14ac:dyDescent="0.2">
      <c r="A1722">
        <v>7569</v>
      </c>
      <c r="B1722" t="s">
        <v>4519</v>
      </c>
      <c r="C1722" s="6">
        <v>42343</v>
      </c>
      <c r="D1722" s="7">
        <v>42343</v>
      </c>
      <c r="E1722" s="8">
        <f>DAY(D1722)</f>
        <v>5</v>
      </c>
      <c r="F1722">
        <f>_xlfn.ISOWEEKNUM(D1722)</f>
        <v>49</v>
      </c>
      <c r="G1722" t="str">
        <f>RIGHT((MONTH(D1722)-1)*2+IF(DAY(D1722)&lt;16,1,2)+100,2)</f>
        <v>23</v>
      </c>
      <c r="H1722" s="8">
        <f>MONTH(D1722)</f>
        <v>12</v>
      </c>
      <c r="I1722" t="str">
        <f>TEXT(D1722,"mmm")</f>
        <v>dic</v>
      </c>
      <c r="J1722">
        <f>YEAR(D1722)</f>
        <v>2015</v>
      </c>
      <c r="K1722" s="6">
        <v>42348</v>
      </c>
      <c r="L1722" t="s">
        <v>20</v>
      </c>
      <c r="M1722" t="s">
        <v>4520</v>
      </c>
      <c r="N1722" t="s">
        <v>4521</v>
      </c>
      <c r="O1722" t="s">
        <v>23</v>
      </c>
      <c r="P1722" t="s">
        <v>24</v>
      </c>
      <c r="Q1722" t="s">
        <v>60</v>
      </c>
      <c r="R1722" t="s">
        <v>61</v>
      </c>
      <c r="S1722">
        <v>90045</v>
      </c>
      <c r="T1722" t="s">
        <v>62</v>
      </c>
      <c r="U1722" t="s">
        <v>3101</v>
      </c>
      <c r="V1722" t="s">
        <v>29</v>
      </c>
      <c r="W1722" t="s">
        <v>54</v>
      </c>
      <c r="X1722" t="s">
        <v>3102</v>
      </c>
      <c r="Y1722">
        <v>26.46</v>
      </c>
    </row>
    <row r="1723" spans="1:25" x14ac:dyDescent="0.2">
      <c r="A1723">
        <v>7570</v>
      </c>
      <c r="B1723" t="s">
        <v>4519</v>
      </c>
      <c r="C1723" s="6">
        <v>42343</v>
      </c>
      <c r="D1723" s="7">
        <v>42343</v>
      </c>
      <c r="E1723" s="8">
        <f>DAY(D1723)</f>
        <v>5</v>
      </c>
      <c r="F1723">
        <f>_xlfn.ISOWEEKNUM(D1723)</f>
        <v>49</v>
      </c>
      <c r="G1723" t="str">
        <f>RIGHT((MONTH(D1723)-1)*2+IF(DAY(D1723)&lt;16,1,2)+100,2)</f>
        <v>23</v>
      </c>
      <c r="H1723" s="8">
        <f>MONTH(D1723)</f>
        <v>12</v>
      </c>
      <c r="I1723" t="str">
        <f>TEXT(D1723,"mmm")</f>
        <v>dic</v>
      </c>
      <c r="J1723">
        <f>YEAR(D1723)</f>
        <v>2015</v>
      </c>
      <c r="K1723" s="6">
        <v>42348</v>
      </c>
      <c r="L1723" t="s">
        <v>20</v>
      </c>
      <c r="M1723" t="s">
        <v>4520</v>
      </c>
      <c r="N1723" t="s">
        <v>4521</v>
      </c>
      <c r="O1723" t="s">
        <v>23</v>
      </c>
      <c r="P1723" t="s">
        <v>24</v>
      </c>
      <c r="Q1723" t="s">
        <v>60</v>
      </c>
      <c r="R1723" t="s">
        <v>61</v>
      </c>
      <c r="S1723">
        <v>90045</v>
      </c>
      <c r="T1723" t="s">
        <v>62</v>
      </c>
      <c r="U1723" t="s">
        <v>1485</v>
      </c>
      <c r="V1723" t="s">
        <v>29</v>
      </c>
      <c r="W1723" t="s">
        <v>30</v>
      </c>
      <c r="X1723" t="s">
        <v>1486</v>
      </c>
      <c r="Y1723">
        <v>49.12</v>
      </c>
    </row>
    <row r="1724" spans="1:25" x14ac:dyDescent="0.2">
      <c r="A1724">
        <v>7571</v>
      </c>
      <c r="B1724" t="s">
        <v>4519</v>
      </c>
      <c r="C1724" s="6">
        <v>42343</v>
      </c>
      <c r="D1724" s="7">
        <v>42343</v>
      </c>
      <c r="E1724" s="8">
        <f>DAY(D1724)</f>
        <v>5</v>
      </c>
      <c r="F1724">
        <f>_xlfn.ISOWEEKNUM(D1724)</f>
        <v>49</v>
      </c>
      <c r="G1724" t="str">
        <f>RIGHT((MONTH(D1724)-1)*2+IF(DAY(D1724)&lt;16,1,2)+100,2)</f>
        <v>23</v>
      </c>
      <c r="H1724" s="8">
        <f>MONTH(D1724)</f>
        <v>12</v>
      </c>
      <c r="I1724" t="str">
        <f>TEXT(D1724,"mmm")</f>
        <v>dic</v>
      </c>
      <c r="J1724">
        <f>YEAR(D1724)</f>
        <v>2015</v>
      </c>
      <c r="K1724" s="6">
        <v>42348</v>
      </c>
      <c r="L1724" t="s">
        <v>20</v>
      </c>
      <c r="M1724" t="s">
        <v>4520</v>
      </c>
      <c r="N1724" t="s">
        <v>4521</v>
      </c>
      <c r="O1724" t="s">
        <v>23</v>
      </c>
      <c r="P1724" t="s">
        <v>24</v>
      </c>
      <c r="Q1724" t="s">
        <v>60</v>
      </c>
      <c r="R1724" t="s">
        <v>61</v>
      </c>
      <c r="S1724">
        <v>90045</v>
      </c>
      <c r="T1724" t="s">
        <v>62</v>
      </c>
      <c r="U1724" t="s">
        <v>3088</v>
      </c>
      <c r="V1724" t="s">
        <v>29</v>
      </c>
      <c r="W1724" t="s">
        <v>95</v>
      </c>
      <c r="X1724" t="s">
        <v>3089</v>
      </c>
      <c r="Y1724" t="s">
        <v>381</v>
      </c>
    </row>
    <row r="1725" spans="1:25" x14ac:dyDescent="0.2">
      <c r="A1725">
        <v>7715</v>
      </c>
      <c r="B1725" t="s">
        <v>4522</v>
      </c>
      <c r="C1725" s="6">
        <v>42343</v>
      </c>
      <c r="D1725" s="7">
        <v>42343</v>
      </c>
      <c r="E1725" s="8">
        <f>DAY(D1725)</f>
        <v>5</v>
      </c>
      <c r="F1725">
        <f>_xlfn.ISOWEEKNUM(D1725)</f>
        <v>49</v>
      </c>
      <c r="G1725" t="str">
        <f>RIGHT((MONTH(D1725)-1)*2+IF(DAY(D1725)&lt;16,1,2)+100,2)</f>
        <v>23</v>
      </c>
      <c r="H1725" s="8">
        <f>MONTH(D1725)</f>
        <v>12</v>
      </c>
      <c r="I1725" t="str">
        <f>TEXT(D1725,"mmm")</f>
        <v>dic</v>
      </c>
      <c r="J1725">
        <f>YEAR(D1725)</f>
        <v>2015</v>
      </c>
      <c r="K1725" s="6">
        <v>42345</v>
      </c>
      <c r="L1725" t="s">
        <v>66</v>
      </c>
      <c r="M1725" t="s">
        <v>4523</v>
      </c>
      <c r="N1725" t="s">
        <v>4524</v>
      </c>
      <c r="O1725" t="s">
        <v>23</v>
      </c>
      <c r="P1725" t="s">
        <v>24</v>
      </c>
      <c r="Q1725" t="s">
        <v>60</v>
      </c>
      <c r="R1725" t="s">
        <v>61</v>
      </c>
      <c r="S1725">
        <v>90032</v>
      </c>
      <c r="T1725" t="s">
        <v>62</v>
      </c>
      <c r="U1725" t="s">
        <v>3174</v>
      </c>
      <c r="V1725" t="s">
        <v>29</v>
      </c>
      <c r="W1725" t="s">
        <v>203</v>
      </c>
      <c r="X1725" t="s">
        <v>3175</v>
      </c>
      <c r="Y1725">
        <v>250.26</v>
      </c>
    </row>
    <row r="1726" spans="1:25" x14ac:dyDescent="0.2">
      <c r="A1726">
        <v>2720</v>
      </c>
      <c r="B1726" t="s">
        <v>4525</v>
      </c>
      <c r="C1726" s="6">
        <v>42344</v>
      </c>
      <c r="D1726" s="7">
        <v>42344</v>
      </c>
      <c r="E1726" s="8">
        <f>DAY(D1726)</f>
        <v>6</v>
      </c>
      <c r="F1726">
        <f>_xlfn.ISOWEEKNUM(D1726)</f>
        <v>49</v>
      </c>
      <c r="G1726" t="str">
        <f>RIGHT((MONTH(D1726)-1)*2+IF(DAY(D1726)&lt;16,1,2)+100,2)</f>
        <v>23</v>
      </c>
      <c r="H1726" s="8">
        <f>MONTH(D1726)</f>
        <v>12</v>
      </c>
      <c r="I1726" t="str">
        <f>TEXT(D1726,"mmm")</f>
        <v>dic</v>
      </c>
      <c r="J1726">
        <f>YEAR(D1726)</f>
        <v>2015</v>
      </c>
      <c r="K1726" s="6">
        <v>42346</v>
      </c>
      <c r="L1726" t="s">
        <v>57</v>
      </c>
      <c r="M1726" t="s">
        <v>2528</v>
      </c>
      <c r="N1726" t="s">
        <v>2529</v>
      </c>
      <c r="O1726" t="s">
        <v>23</v>
      </c>
      <c r="P1726" t="s">
        <v>24</v>
      </c>
      <c r="Q1726" t="s">
        <v>25</v>
      </c>
      <c r="R1726" t="s">
        <v>26</v>
      </c>
      <c r="S1726">
        <v>77095</v>
      </c>
      <c r="T1726" t="s">
        <v>27</v>
      </c>
      <c r="U1726" t="s">
        <v>4471</v>
      </c>
      <c r="V1726" t="s">
        <v>81</v>
      </c>
      <c r="W1726" t="s">
        <v>104</v>
      </c>
      <c r="X1726" t="s">
        <v>4472</v>
      </c>
      <c r="Y1726">
        <v>23.975999999999999</v>
      </c>
    </row>
    <row r="1727" spans="1:25" x14ac:dyDescent="0.2">
      <c r="A1727">
        <v>2984</v>
      </c>
      <c r="B1727" t="s">
        <v>4526</v>
      </c>
      <c r="C1727" s="6">
        <v>42344</v>
      </c>
      <c r="D1727" s="7">
        <v>42344</v>
      </c>
      <c r="E1727" s="8">
        <f>DAY(D1727)</f>
        <v>6</v>
      </c>
      <c r="F1727">
        <f>_xlfn.ISOWEEKNUM(D1727)</f>
        <v>49</v>
      </c>
      <c r="G1727" t="str">
        <f>RIGHT((MONTH(D1727)-1)*2+IF(DAY(D1727)&lt;16,1,2)+100,2)</f>
        <v>23</v>
      </c>
      <c r="H1727" s="8">
        <f>MONTH(D1727)</f>
        <v>12</v>
      </c>
      <c r="I1727" t="str">
        <f>TEXT(D1727,"mmm")</f>
        <v>dic</v>
      </c>
      <c r="J1727">
        <f>YEAR(D1727)</f>
        <v>2015</v>
      </c>
      <c r="K1727" s="6">
        <v>42349</v>
      </c>
      <c r="L1727" t="s">
        <v>57</v>
      </c>
      <c r="M1727" t="s">
        <v>2870</v>
      </c>
      <c r="N1727" t="s">
        <v>2871</v>
      </c>
      <c r="O1727" t="s">
        <v>23</v>
      </c>
      <c r="P1727" t="s">
        <v>24</v>
      </c>
      <c r="Q1727" t="s">
        <v>120</v>
      </c>
      <c r="R1727" t="s">
        <v>201</v>
      </c>
      <c r="S1727">
        <v>97477</v>
      </c>
      <c r="T1727" t="s">
        <v>62</v>
      </c>
      <c r="U1727" t="s">
        <v>4527</v>
      </c>
      <c r="V1727" t="s">
        <v>29</v>
      </c>
      <c r="W1727" t="s">
        <v>42</v>
      </c>
      <c r="X1727" t="s">
        <v>4528</v>
      </c>
      <c r="Y1727">
        <v>53.423999999999999</v>
      </c>
    </row>
    <row r="1728" spans="1:25" x14ac:dyDescent="0.2">
      <c r="A1728">
        <v>2985</v>
      </c>
      <c r="B1728" t="s">
        <v>4526</v>
      </c>
      <c r="C1728" s="6">
        <v>42344</v>
      </c>
      <c r="D1728" s="7">
        <v>42344</v>
      </c>
      <c r="E1728" s="8">
        <f>DAY(D1728)</f>
        <v>6</v>
      </c>
      <c r="F1728">
        <f>_xlfn.ISOWEEKNUM(D1728)</f>
        <v>49</v>
      </c>
      <c r="G1728" t="str">
        <f>RIGHT((MONTH(D1728)-1)*2+IF(DAY(D1728)&lt;16,1,2)+100,2)</f>
        <v>23</v>
      </c>
      <c r="H1728" s="8">
        <f>MONTH(D1728)</f>
        <v>12</v>
      </c>
      <c r="I1728" t="str">
        <f>TEXT(D1728,"mmm")</f>
        <v>dic</v>
      </c>
      <c r="J1728">
        <f>YEAR(D1728)</f>
        <v>2015</v>
      </c>
      <c r="K1728" s="6">
        <v>42349</v>
      </c>
      <c r="L1728" t="s">
        <v>57</v>
      </c>
      <c r="M1728" t="s">
        <v>2870</v>
      </c>
      <c r="N1728" t="s">
        <v>2871</v>
      </c>
      <c r="O1728" t="s">
        <v>23</v>
      </c>
      <c r="P1728" t="s">
        <v>24</v>
      </c>
      <c r="Q1728" t="s">
        <v>120</v>
      </c>
      <c r="R1728" t="s">
        <v>201</v>
      </c>
      <c r="S1728">
        <v>97477</v>
      </c>
      <c r="T1728" t="s">
        <v>62</v>
      </c>
      <c r="U1728" t="s">
        <v>1901</v>
      </c>
      <c r="V1728" t="s">
        <v>81</v>
      </c>
      <c r="W1728" t="s">
        <v>308</v>
      </c>
      <c r="X1728" t="s">
        <v>1902</v>
      </c>
      <c r="Y1728">
        <v>275.49</v>
      </c>
    </row>
    <row r="1729" spans="1:25" x14ac:dyDescent="0.2">
      <c r="A1729">
        <v>5094</v>
      </c>
      <c r="B1729" t="s">
        <v>4529</v>
      </c>
      <c r="C1729" s="6">
        <v>42344</v>
      </c>
      <c r="D1729" s="7">
        <v>42344</v>
      </c>
      <c r="E1729" s="8">
        <f>DAY(D1729)</f>
        <v>6</v>
      </c>
      <c r="F1729">
        <f>_xlfn.ISOWEEKNUM(D1729)</f>
        <v>49</v>
      </c>
      <c r="G1729" t="str">
        <f>RIGHT((MONTH(D1729)-1)*2+IF(DAY(D1729)&lt;16,1,2)+100,2)</f>
        <v>23</v>
      </c>
      <c r="H1729" s="8">
        <f>MONTH(D1729)</f>
        <v>12</v>
      </c>
      <c r="I1729" t="str">
        <f>TEXT(D1729,"mmm")</f>
        <v>dic</v>
      </c>
      <c r="J1729">
        <f>YEAR(D1729)</f>
        <v>2015</v>
      </c>
      <c r="K1729" s="6">
        <v>42348</v>
      </c>
      <c r="L1729" t="s">
        <v>20</v>
      </c>
      <c r="M1729" t="s">
        <v>2591</v>
      </c>
      <c r="N1729" t="s">
        <v>2592</v>
      </c>
      <c r="O1729" t="s">
        <v>23</v>
      </c>
      <c r="P1729" t="s">
        <v>24</v>
      </c>
      <c r="Q1729" t="s">
        <v>465</v>
      </c>
      <c r="R1729" t="s">
        <v>37</v>
      </c>
      <c r="S1729">
        <v>60610</v>
      </c>
      <c r="T1729" t="s">
        <v>27</v>
      </c>
      <c r="U1729" t="s">
        <v>4530</v>
      </c>
      <c r="V1729" t="s">
        <v>29</v>
      </c>
      <c r="W1729" t="s">
        <v>203</v>
      </c>
      <c r="X1729" t="s">
        <v>4531</v>
      </c>
      <c r="Y1729">
        <v>14.016</v>
      </c>
    </row>
    <row r="1730" spans="1:25" x14ac:dyDescent="0.2">
      <c r="A1730">
        <v>5095</v>
      </c>
      <c r="B1730" t="s">
        <v>4529</v>
      </c>
      <c r="C1730" s="6">
        <v>42344</v>
      </c>
      <c r="D1730" s="7">
        <v>42344</v>
      </c>
      <c r="E1730" s="8">
        <f>DAY(D1730)</f>
        <v>6</v>
      </c>
      <c r="F1730">
        <f>_xlfn.ISOWEEKNUM(D1730)</f>
        <v>49</v>
      </c>
      <c r="G1730" t="str">
        <f>RIGHT((MONTH(D1730)-1)*2+IF(DAY(D1730)&lt;16,1,2)+100,2)</f>
        <v>23</v>
      </c>
      <c r="H1730" s="8">
        <f>MONTH(D1730)</f>
        <v>12</v>
      </c>
      <c r="I1730" t="str">
        <f>TEXT(D1730,"mmm")</f>
        <v>dic</v>
      </c>
      <c r="J1730">
        <f>YEAR(D1730)</f>
        <v>2015</v>
      </c>
      <c r="K1730" s="6">
        <v>42348</v>
      </c>
      <c r="L1730" t="s">
        <v>20</v>
      </c>
      <c r="M1730" t="s">
        <v>2591</v>
      </c>
      <c r="N1730" t="s">
        <v>2592</v>
      </c>
      <c r="O1730" t="s">
        <v>23</v>
      </c>
      <c r="P1730" t="s">
        <v>24</v>
      </c>
      <c r="Q1730" t="s">
        <v>465</v>
      </c>
      <c r="R1730" t="s">
        <v>37</v>
      </c>
      <c r="S1730">
        <v>60610</v>
      </c>
      <c r="T1730" t="s">
        <v>27</v>
      </c>
      <c r="U1730" t="s">
        <v>1872</v>
      </c>
      <c r="V1730" t="s">
        <v>81</v>
      </c>
      <c r="W1730" t="s">
        <v>308</v>
      </c>
      <c r="X1730" t="s">
        <v>1119</v>
      </c>
      <c r="Y1730">
        <v>214.95</v>
      </c>
    </row>
    <row r="1731" spans="1:25" x14ac:dyDescent="0.2">
      <c r="A1731">
        <v>5096</v>
      </c>
      <c r="B1731" t="s">
        <v>4529</v>
      </c>
      <c r="C1731" s="6">
        <v>42344</v>
      </c>
      <c r="D1731" s="7">
        <v>42344</v>
      </c>
      <c r="E1731" s="8">
        <f>DAY(D1731)</f>
        <v>6</v>
      </c>
      <c r="F1731">
        <f>_xlfn.ISOWEEKNUM(D1731)</f>
        <v>49</v>
      </c>
      <c r="G1731" t="str">
        <f>RIGHT((MONTH(D1731)-1)*2+IF(DAY(D1731)&lt;16,1,2)+100,2)</f>
        <v>23</v>
      </c>
      <c r="H1731" s="8">
        <f>MONTH(D1731)</f>
        <v>12</v>
      </c>
      <c r="I1731" t="str">
        <f>TEXT(D1731,"mmm")</f>
        <v>dic</v>
      </c>
      <c r="J1731">
        <f>YEAR(D1731)</f>
        <v>2015</v>
      </c>
      <c r="K1731" s="6">
        <v>42348</v>
      </c>
      <c r="L1731" t="s">
        <v>20</v>
      </c>
      <c r="M1731" t="s">
        <v>2591</v>
      </c>
      <c r="N1731" t="s">
        <v>2592</v>
      </c>
      <c r="O1731" t="s">
        <v>23</v>
      </c>
      <c r="P1731" t="s">
        <v>24</v>
      </c>
      <c r="Q1731" t="s">
        <v>465</v>
      </c>
      <c r="R1731" t="s">
        <v>37</v>
      </c>
      <c r="S1731">
        <v>60610</v>
      </c>
      <c r="T1731" t="s">
        <v>27</v>
      </c>
      <c r="U1731" t="s">
        <v>4532</v>
      </c>
      <c r="V1731" t="s">
        <v>89</v>
      </c>
      <c r="W1731" t="s">
        <v>90</v>
      </c>
      <c r="X1731" t="s">
        <v>4533</v>
      </c>
      <c r="Y1731">
        <v>35.04</v>
      </c>
    </row>
    <row r="1732" spans="1:25" x14ac:dyDescent="0.2">
      <c r="A1732">
        <v>5097</v>
      </c>
      <c r="B1732" t="s">
        <v>4529</v>
      </c>
      <c r="C1732" s="6">
        <v>42344</v>
      </c>
      <c r="D1732" s="7">
        <v>42344</v>
      </c>
      <c r="E1732" s="8">
        <f>DAY(D1732)</f>
        <v>6</v>
      </c>
      <c r="F1732">
        <f>_xlfn.ISOWEEKNUM(D1732)</f>
        <v>49</v>
      </c>
      <c r="G1732" t="str">
        <f>RIGHT((MONTH(D1732)-1)*2+IF(DAY(D1732)&lt;16,1,2)+100,2)</f>
        <v>23</v>
      </c>
      <c r="H1732" s="8">
        <f>MONTH(D1732)</f>
        <v>12</v>
      </c>
      <c r="I1732" t="str">
        <f>TEXT(D1732,"mmm")</f>
        <v>dic</v>
      </c>
      <c r="J1732">
        <f>YEAR(D1732)</f>
        <v>2015</v>
      </c>
      <c r="K1732" s="6">
        <v>42348</v>
      </c>
      <c r="L1732" t="s">
        <v>20</v>
      </c>
      <c r="M1732" t="s">
        <v>2591</v>
      </c>
      <c r="N1732" t="s">
        <v>2592</v>
      </c>
      <c r="O1732" t="s">
        <v>23</v>
      </c>
      <c r="P1732" t="s">
        <v>24</v>
      </c>
      <c r="Q1732" t="s">
        <v>465</v>
      </c>
      <c r="R1732" t="s">
        <v>37</v>
      </c>
      <c r="S1732">
        <v>60610</v>
      </c>
      <c r="T1732" t="s">
        <v>27</v>
      </c>
      <c r="U1732" t="s">
        <v>2690</v>
      </c>
      <c r="V1732" t="s">
        <v>81</v>
      </c>
      <c r="W1732" t="s">
        <v>104</v>
      </c>
      <c r="X1732" t="s">
        <v>2691</v>
      </c>
      <c r="Y1732">
        <v>10.776</v>
      </c>
    </row>
    <row r="1733" spans="1:25" x14ac:dyDescent="0.2">
      <c r="A1733">
        <v>5098</v>
      </c>
      <c r="B1733" t="s">
        <v>4529</v>
      </c>
      <c r="C1733" s="6">
        <v>42344</v>
      </c>
      <c r="D1733" s="7">
        <v>42344</v>
      </c>
      <c r="E1733" s="8">
        <f>DAY(D1733)</f>
        <v>6</v>
      </c>
      <c r="F1733">
        <f>_xlfn.ISOWEEKNUM(D1733)</f>
        <v>49</v>
      </c>
      <c r="G1733" t="str">
        <f>RIGHT((MONTH(D1733)-1)*2+IF(DAY(D1733)&lt;16,1,2)+100,2)</f>
        <v>23</v>
      </c>
      <c r="H1733" s="8">
        <f>MONTH(D1733)</f>
        <v>12</v>
      </c>
      <c r="I1733" t="str">
        <f>TEXT(D1733,"mmm")</f>
        <v>dic</v>
      </c>
      <c r="J1733">
        <f>YEAR(D1733)</f>
        <v>2015</v>
      </c>
      <c r="K1733" s="6">
        <v>42348</v>
      </c>
      <c r="L1733" t="s">
        <v>20</v>
      </c>
      <c r="M1733" t="s">
        <v>2591</v>
      </c>
      <c r="N1733" t="s">
        <v>2592</v>
      </c>
      <c r="O1733" t="s">
        <v>23</v>
      </c>
      <c r="P1733" t="s">
        <v>24</v>
      </c>
      <c r="Q1733" t="s">
        <v>465</v>
      </c>
      <c r="R1733" t="s">
        <v>37</v>
      </c>
      <c r="S1733">
        <v>60610</v>
      </c>
      <c r="T1733" t="s">
        <v>27</v>
      </c>
      <c r="U1733" t="s">
        <v>3434</v>
      </c>
      <c r="V1733" t="s">
        <v>29</v>
      </c>
      <c r="W1733" t="s">
        <v>45</v>
      </c>
      <c r="X1733" t="s">
        <v>3435</v>
      </c>
      <c r="Y1733">
        <v>4.5999999999999996</v>
      </c>
    </row>
    <row r="1734" spans="1:25" x14ac:dyDescent="0.2">
      <c r="A1734">
        <v>5099</v>
      </c>
      <c r="B1734" t="s">
        <v>4529</v>
      </c>
      <c r="C1734" s="6">
        <v>42344</v>
      </c>
      <c r="D1734" s="7">
        <v>42344</v>
      </c>
      <c r="E1734" s="8">
        <f>DAY(D1734)</f>
        <v>6</v>
      </c>
      <c r="F1734">
        <f>_xlfn.ISOWEEKNUM(D1734)</f>
        <v>49</v>
      </c>
      <c r="G1734" t="str">
        <f>RIGHT((MONTH(D1734)-1)*2+IF(DAY(D1734)&lt;16,1,2)+100,2)</f>
        <v>23</v>
      </c>
      <c r="H1734" s="8">
        <f>MONTH(D1734)</f>
        <v>12</v>
      </c>
      <c r="I1734" t="str">
        <f>TEXT(D1734,"mmm")</f>
        <v>dic</v>
      </c>
      <c r="J1734">
        <f>YEAR(D1734)</f>
        <v>2015</v>
      </c>
      <c r="K1734" s="6">
        <v>42348</v>
      </c>
      <c r="L1734" t="s">
        <v>20</v>
      </c>
      <c r="M1734" t="s">
        <v>2591</v>
      </c>
      <c r="N1734" t="s">
        <v>2592</v>
      </c>
      <c r="O1734" t="s">
        <v>23</v>
      </c>
      <c r="P1734" t="s">
        <v>24</v>
      </c>
      <c r="Q1734" t="s">
        <v>465</v>
      </c>
      <c r="R1734" t="s">
        <v>37</v>
      </c>
      <c r="S1734">
        <v>60610</v>
      </c>
      <c r="T1734" t="s">
        <v>27</v>
      </c>
      <c r="U1734" t="s">
        <v>4534</v>
      </c>
      <c r="V1734" t="s">
        <v>29</v>
      </c>
      <c r="W1734" t="s">
        <v>42</v>
      </c>
      <c r="X1734" t="s">
        <v>4535</v>
      </c>
      <c r="Y1734">
        <v>35.167999999999999</v>
      </c>
    </row>
    <row r="1735" spans="1:25" x14ac:dyDescent="0.2">
      <c r="A1735">
        <v>7066</v>
      </c>
      <c r="B1735" t="s">
        <v>4536</v>
      </c>
      <c r="C1735" s="6">
        <v>42344</v>
      </c>
      <c r="D1735" s="7">
        <v>42344</v>
      </c>
      <c r="E1735" s="8">
        <f>DAY(D1735)</f>
        <v>6</v>
      </c>
      <c r="F1735">
        <f>_xlfn.ISOWEEKNUM(D1735)</f>
        <v>49</v>
      </c>
      <c r="G1735" t="str">
        <f>RIGHT((MONTH(D1735)-1)*2+IF(DAY(D1735)&lt;16,1,2)+100,2)</f>
        <v>23</v>
      </c>
      <c r="H1735" s="8">
        <f>MONTH(D1735)</f>
        <v>12</v>
      </c>
      <c r="I1735" t="str">
        <f>TEXT(D1735,"mmm")</f>
        <v>dic</v>
      </c>
      <c r="J1735">
        <f>YEAR(D1735)</f>
        <v>2015</v>
      </c>
      <c r="K1735" s="6">
        <v>42346</v>
      </c>
      <c r="L1735" t="s">
        <v>66</v>
      </c>
      <c r="M1735" t="s">
        <v>1157</v>
      </c>
      <c r="N1735" t="s">
        <v>1158</v>
      </c>
      <c r="O1735" t="s">
        <v>69</v>
      </c>
      <c r="P1735" t="s">
        <v>24</v>
      </c>
      <c r="Q1735" t="s">
        <v>60</v>
      </c>
      <c r="R1735" t="s">
        <v>61</v>
      </c>
      <c r="S1735">
        <v>90008</v>
      </c>
      <c r="T1735" t="s">
        <v>62</v>
      </c>
      <c r="U1735" t="s">
        <v>4537</v>
      </c>
      <c r="V1735" t="s">
        <v>29</v>
      </c>
      <c r="W1735" t="s">
        <v>42</v>
      </c>
      <c r="X1735" t="s">
        <v>4538</v>
      </c>
      <c r="Y1735">
        <v>1261.33</v>
      </c>
    </row>
    <row r="1736" spans="1:25" x14ac:dyDescent="0.2">
      <c r="A1736">
        <v>7761</v>
      </c>
      <c r="B1736" t="s">
        <v>4539</v>
      </c>
      <c r="C1736" s="6">
        <v>42344</v>
      </c>
      <c r="D1736" s="7">
        <v>42344</v>
      </c>
      <c r="E1736" s="8">
        <f>DAY(D1736)</f>
        <v>6</v>
      </c>
      <c r="F1736">
        <f>_xlfn.ISOWEEKNUM(D1736)</f>
        <v>49</v>
      </c>
      <c r="G1736" t="str">
        <f>RIGHT((MONTH(D1736)-1)*2+IF(DAY(D1736)&lt;16,1,2)+100,2)</f>
        <v>23</v>
      </c>
      <c r="H1736" s="8">
        <f>MONTH(D1736)</f>
        <v>12</v>
      </c>
      <c r="I1736" t="str">
        <f>TEXT(D1736,"mmm")</f>
        <v>dic</v>
      </c>
      <c r="J1736">
        <f>YEAR(D1736)</f>
        <v>2015</v>
      </c>
      <c r="K1736" s="6">
        <v>42349</v>
      </c>
      <c r="L1736" t="s">
        <v>20</v>
      </c>
      <c r="M1736" t="s">
        <v>4014</v>
      </c>
      <c r="N1736" t="s">
        <v>4015</v>
      </c>
      <c r="O1736" t="s">
        <v>23</v>
      </c>
      <c r="P1736" t="s">
        <v>24</v>
      </c>
      <c r="Q1736" t="s">
        <v>1416</v>
      </c>
      <c r="R1736" t="s">
        <v>264</v>
      </c>
      <c r="S1736">
        <v>38109</v>
      </c>
      <c r="T1736" t="s">
        <v>72</v>
      </c>
      <c r="U1736" t="s">
        <v>780</v>
      </c>
      <c r="V1736" t="s">
        <v>29</v>
      </c>
      <c r="W1736" t="s">
        <v>30</v>
      </c>
      <c r="X1736" t="s">
        <v>781</v>
      </c>
      <c r="Y1736">
        <v>42.207999999999998</v>
      </c>
    </row>
    <row r="1737" spans="1:25" x14ac:dyDescent="0.2">
      <c r="A1737">
        <v>5279</v>
      </c>
      <c r="B1737" t="s">
        <v>4540</v>
      </c>
      <c r="C1737" s="6">
        <v>42345</v>
      </c>
      <c r="D1737" s="7">
        <v>42345</v>
      </c>
      <c r="E1737" s="8">
        <f>DAY(D1737)</f>
        <v>7</v>
      </c>
      <c r="F1737">
        <f>_xlfn.ISOWEEKNUM(D1737)</f>
        <v>50</v>
      </c>
      <c r="G1737" t="str">
        <f>RIGHT((MONTH(D1737)-1)*2+IF(DAY(D1737)&lt;16,1,2)+100,2)</f>
        <v>23</v>
      </c>
      <c r="H1737" s="8">
        <f>MONTH(D1737)</f>
        <v>12</v>
      </c>
      <c r="I1737" t="str">
        <f>TEXT(D1737,"mmm")</f>
        <v>dic</v>
      </c>
      <c r="J1737">
        <f>YEAR(D1737)</f>
        <v>2015</v>
      </c>
      <c r="K1737" s="6">
        <v>42351</v>
      </c>
      <c r="L1737" t="s">
        <v>20</v>
      </c>
      <c r="M1737" t="s">
        <v>3930</v>
      </c>
      <c r="N1737" t="s">
        <v>3931</v>
      </c>
      <c r="O1737" t="s">
        <v>23</v>
      </c>
      <c r="P1737" t="s">
        <v>24</v>
      </c>
      <c r="Q1737" t="s">
        <v>1051</v>
      </c>
      <c r="R1737" t="s">
        <v>121</v>
      </c>
      <c r="S1737">
        <v>23464</v>
      </c>
      <c r="T1737" t="s">
        <v>72</v>
      </c>
      <c r="U1737" t="s">
        <v>780</v>
      </c>
      <c r="V1737" t="s">
        <v>29</v>
      </c>
      <c r="W1737" t="s">
        <v>30</v>
      </c>
      <c r="X1737" t="s">
        <v>781</v>
      </c>
      <c r="Y1737">
        <v>105.52</v>
      </c>
    </row>
    <row r="1738" spans="1:25" x14ac:dyDescent="0.2">
      <c r="A1738">
        <v>7237</v>
      </c>
      <c r="B1738" t="s">
        <v>4541</v>
      </c>
      <c r="C1738" s="6">
        <v>42345</v>
      </c>
      <c r="D1738" s="7">
        <v>42345</v>
      </c>
      <c r="E1738" s="8">
        <f>DAY(D1738)</f>
        <v>7</v>
      </c>
      <c r="F1738">
        <f>_xlfn.ISOWEEKNUM(D1738)</f>
        <v>50</v>
      </c>
      <c r="G1738" t="str">
        <f>RIGHT((MONTH(D1738)-1)*2+IF(DAY(D1738)&lt;16,1,2)+100,2)</f>
        <v>23</v>
      </c>
      <c r="H1738" s="8">
        <f>MONTH(D1738)</f>
        <v>12</v>
      </c>
      <c r="I1738" t="str">
        <f>TEXT(D1738,"mmm")</f>
        <v>dic</v>
      </c>
      <c r="J1738">
        <f>YEAR(D1738)</f>
        <v>2015</v>
      </c>
      <c r="K1738" s="6">
        <v>42348</v>
      </c>
      <c r="L1738" t="s">
        <v>66</v>
      </c>
      <c r="M1738" t="s">
        <v>4542</v>
      </c>
      <c r="N1738" t="s">
        <v>4543</v>
      </c>
      <c r="O1738" t="s">
        <v>23</v>
      </c>
      <c r="P1738" t="s">
        <v>24</v>
      </c>
      <c r="Q1738" t="s">
        <v>60</v>
      </c>
      <c r="R1738" t="s">
        <v>61</v>
      </c>
      <c r="S1738">
        <v>90049</v>
      </c>
      <c r="T1738" t="s">
        <v>62</v>
      </c>
      <c r="U1738" t="s">
        <v>2459</v>
      </c>
      <c r="V1738" t="s">
        <v>29</v>
      </c>
      <c r="W1738" t="s">
        <v>54</v>
      </c>
      <c r="X1738" t="s">
        <v>2460</v>
      </c>
      <c r="Y1738">
        <v>8.64</v>
      </c>
    </row>
    <row r="1739" spans="1:25" x14ac:dyDescent="0.2">
      <c r="A1739">
        <v>8091</v>
      </c>
      <c r="B1739" t="s">
        <v>4544</v>
      </c>
      <c r="C1739" s="6">
        <v>42345</v>
      </c>
      <c r="D1739" s="7">
        <v>42345</v>
      </c>
      <c r="E1739" s="8">
        <f>DAY(D1739)</f>
        <v>7</v>
      </c>
      <c r="F1739">
        <f>_xlfn.ISOWEEKNUM(D1739)</f>
        <v>50</v>
      </c>
      <c r="G1739" t="str">
        <f>RIGHT((MONTH(D1739)-1)*2+IF(DAY(D1739)&lt;16,1,2)+100,2)</f>
        <v>23</v>
      </c>
      <c r="H1739" s="8">
        <f>MONTH(D1739)</f>
        <v>12</v>
      </c>
      <c r="I1739" t="str">
        <f>TEXT(D1739,"mmm")</f>
        <v>dic</v>
      </c>
      <c r="J1739">
        <f>YEAR(D1739)</f>
        <v>2015</v>
      </c>
      <c r="K1739" s="6">
        <v>42351</v>
      </c>
      <c r="L1739" t="s">
        <v>20</v>
      </c>
      <c r="M1739" t="s">
        <v>2574</v>
      </c>
      <c r="N1739" t="s">
        <v>2575</v>
      </c>
      <c r="O1739" t="s">
        <v>35</v>
      </c>
      <c r="P1739" t="s">
        <v>24</v>
      </c>
      <c r="Q1739" t="s">
        <v>358</v>
      </c>
      <c r="R1739" t="s">
        <v>359</v>
      </c>
      <c r="S1739">
        <v>98103</v>
      </c>
      <c r="T1739" t="s">
        <v>62</v>
      </c>
      <c r="U1739" t="s">
        <v>2678</v>
      </c>
      <c r="V1739" t="s">
        <v>29</v>
      </c>
      <c r="W1739" t="s">
        <v>42</v>
      </c>
      <c r="X1739" t="s">
        <v>2679</v>
      </c>
      <c r="Y1739">
        <v>269.36</v>
      </c>
    </row>
    <row r="1740" spans="1:25" x14ac:dyDescent="0.2">
      <c r="A1740">
        <v>8945</v>
      </c>
      <c r="B1740" t="s">
        <v>4545</v>
      </c>
      <c r="C1740" s="6">
        <v>42345</v>
      </c>
      <c r="D1740" s="7">
        <v>42345</v>
      </c>
      <c r="E1740" s="8">
        <f>DAY(D1740)</f>
        <v>7</v>
      </c>
      <c r="F1740">
        <f>_xlfn.ISOWEEKNUM(D1740)</f>
        <v>50</v>
      </c>
      <c r="G1740" t="str">
        <f>RIGHT((MONTH(D1740)-1)*2+IF(DAY(D1740)&lt;16,1,2)+100,2)</f>
        <v>23</v>
      </c>
      <c r="H1740" s="8">
        <f>MONTH(D1740)</f>
        <v>12</v>
      </c>
      <c r="I1740" t="str">
        <f>TEXT(D1740,"mmm")</f>
        <v>dic</v>
      </c>
      <c r="J1740">
        <f>YEAR(D1740)</f>
        <v>2015</v>
      </c>
      <c r="K1740" s="6">
        <v>42346</v>
      </c>
      <c r="L1740" t="s">
        <v>66</v>
      </c>
      <c r="M1740" t="s">
        <v>1604</v>
      </c>
      <c r="N1740" t="s">
        <v>1605</v>
      </c>
      <c r="O1740" t="s">
        <v>35</v>
      </c>
      <c r="P1740" t="s">
        <v>24</v>
      </c>
      <c r="Q1740" t="s">
        <v>159</v>
      </c>
      <c r="R1740" t="s">
        <v>61</v>
      </c>
      <c r="S1740">
        <v>94109</v>
      </c>
      <c r="T1740" t="s">
        <v>62</v>
      </c>
      <c r="U1740" t="s">
        <v>4546</v>
      </c>
      <c r="V1740" t="s">
        <v>29</v>
      </c>
      <c r="W1740" t="s">
        <v>30</v>
      </c>
      <c r="X1740" t="s">
        <v>4547</v>
      </c>
      <c r="Y1740">
        <v>164.88</v>
      </c>
    </row>
    <row r="1741" spans="1:25" x14ac:dyDescent="0.2">
      <c r="A1741">
        <v>1794</v>
      </c>
      <c r="B1741" t="s">
        <v>4548</v>
      </c>
      <c r="C1741" s="6">
        <v>42346</v>
      </c>
      <c r="D1741" s="7">
        <v>42346</v>
      </c>
      <c r="E1741" s="8">
        <f>DAY(D1741)</f>
        <v>8</v>
      </c>
      <c r="F1741">
        <f>_xlfn.ISOWEEKNUM(D1741)</f>
        <v>50</v>
      </c>
      <c r="G1741" t="str">
        <f>RIGHT((MONTH(D1741)-1)*2+IF(DAY(D1741)&lt;16,1,2)+100,2)</f>
        <v>23</v>
      </c>
      <c r="H1741" s="8">
        <f>MONTH(D1741)</f>
        <v>12</v>
      </c>
      <c r="I1741" t="str">
        <f>TEXT(D1741,"mmm")</f>
        <v>dic</v>
      </c>
      <c r="J1741">
        <f>YEAR(D1741)</f>
        <v>2015</v>
      </c>
      <c r="K1741" s="6">
        <v>42351</v>
      </c>
      <c r="L1741" t="s">
        <v>20</v>
      </c>
      <c r="M1741" t="s">
        <v>4549</v>
      </c>
      <c r="N1741" t="s">
        <v>4550</v>
      </c>
      <c r="O1741" t="s">
        <v>69</v>
      </c>
      <c r="P1741" t="s">
        <v>24</v>
      </c>
      <c r="Q1741" t="s">
        <v>25</v>
      </c>
      <c r="R1741" t="s">
        <v>26</v>
      </c>
      <c r="S1741">
        <v>77041</v>
      </c>
      <c r="T1741" t="s">
        <v>27</v>
      </c>
      <c r="U1741" t="s">
        <v>4551</v>
      </c>
      <c r="V1741" t="s">
        <v>29</v>
      </c>
      <c r="W1741" t="s">
        <v>42</v>
      </c>
      <c r="X1741" t="s">
        <v>4552</v>
      </c>
      <c r="Y1741">
        <v>60.415999999999997</v>
      </c>
    </row>
    <row r="1742" spans="1:25" x14ac:dyDescent="0.2">
      <c r="A1742">
        <v>3665</v>
      </c>
      <c r="B1742" t="s">
        <v>4553</v>
      </c>
      <c r="C1742" s="6">
        <v>42346</v>
      </c>
      <c r="D1742" s="7">
        <v>42346</v>
      </c>
      <c r="E1742" s="8">
        <f>DAY(D1742)</f>
        <v>8</v>
      </c>
      <c r="F1742">
        <f>_xlfn.ISOWEEKNUM(D1742)</f>
        <v>50</v>
      </c>
      <c r="G1742" t="str">
        <f>RIGHT((MONTH(D1742)-1)*2+IF(DAY(D1742)&lt;16,1,2)+100,2)</f>
        <v>23</v>
      </c>
      <c r="H1742" s="8">
        <f>MONTH(D1742)</f>
        <v>12</v>
      </c>
      <c r="I1742" t="str">
        <f>TEXT(D1742,"mmm")</f>
        <v>dic</v>
      </c>
      <c r="J1742">
        <f>YEAR(D1742)</f>
        <v>2015</v>
      </c>
      <c r="K1742" s="6">
        <v>42351</v>
      </c>
      <c r="L1742" t="s">
        <v>20</v>
      </c>
      <c r="M1742" t="s">
        <v>4554</v>
      </c>
      <c r="N1742" t="s">
        <v>4555</v>
      </c>
      <c r="O1742" t="s">
        <v>23</v>
      </c>
      <c r="P1742" t="s">
        <v>24</v>
      </c>
      <c r="Q1742" t="s">
        <v>2142</v>
      </c>
      <c r="R1742" t="s">
        <v>201</v>
      </c>
      <c r="S1742">
        <v>97301</v>
      </c>
      <c r="T1742" t="s">
        <v>62</v>
      </c>
      <c r="U1742" t="s">
        <v>3334</v>
      </c>
      <c r="V1742" t="s">
        <v>29</v>
      </c>
      <c r="W1742" t="s">
        <v>39</v>
      </c>
      <c r="X1742" t="s">
        <v>3335</v>
      </c>
      <c r="Y1742">
        <v>27.888000000000002</v>
      </c>
    </row>
    <row r="1743" spans="1:25" x14ac:dyDescent="0.2">
      <c r="A1743">
        <v>3666</v>
      </c>
      <c r="B1743" t="s">
        <v>4553</v>
      </c>
      <c r="C1743" s="6">
        <v>42346</v>
      </c>
      <c r="D1743" s="7">
        <v>42346</v>
      </c>
      <c r="E1743" s="8">
        <f>DAY(D1743)</f>
        <v>8</v>
      </c>
      <c r="F1743">
        <f>_xlfn.ISOWEEKNUM(D1743)</f>
        <v>50</v>
      </c>
      <c r="G1743" t="str">
        <f>RIGHT((MONTH(D1743)-1)*2+IF(DAY(D1743)&lt;16,1,2)+100,2)</f>
        <v>23</v>
      </c>
      <c r="H1743" s="8">
        <f>MONTH(D1743)</f>
        <v>12</v>
      </c>
      <c r="I1743" t="str">
        <f>TEXT(D1743,"mmm")</f>
        <v>dic</v>
      </c>
      <c r="J1743">
        <f>YEAR(D1743)</f>
        <v>2015</v>
      </c>
      <c r="K1743" s="6">
        <v>42351</v>
      </c>
      <c r="L1743" t="s">
        <v>20</v>
      </c>
      <c r="M1743" t="s">
        <v>4554</v>
      </c>
      <c r="N1743" t="s">
        <v>4555</v>
      </c>
      <c r="O1743" t="s">
        <v>23</v>
      </c>
      <c r="P1743" t="s">
        <v>24</v>
      </c>
      <c r="Q1743" t="s">
        <v>2142</v>
      </c>
      <c r="R1743" t="s">
        <v>201</v>
      </c>
      <c r="S1743">
        <v>97301</v>
      </c>
      <c r="T1743" t="s">
        <v>62</v>
      </c>
      <c r="U1743" t="s">
        <v>4556</v>
      </c>
      <c r="V1743" t="s">
        <v>29</v>
      </c>
      <c r="W1743" t="s">
        <v>45</v>
      </c>
      <c r="X1743" t="s">
        <v>4557</v>
      </c>
      <c r="Y1743">
        <v>6.4560000000000004</v>
      </c>
    </row>
    <row r="1744" spans="1:25" x14ac:dyDescent="0.2">
      <c r="A1744">
        <v>3667</v>
      </c>
      <c r="B1744" t="s">
        <v>4553</v>
      </c>
      <c r="C1744" s="6">
        <v>42346</v>
      </c>
      <c r="D1744" s="7">
        <v>42346</v>
      </c>
      <c r="E1744" s="8">
        <f>DAY(D1744)</f>
        <v>8</v>
      </c>
      <c r="F1744">
        <f>_xlfn.ISOWEEKNUM(D1744)</f>
        <v>50</v>
      </c>
      <c r="G1744" t="str">
        <f>RIGHT((MONTH(D1744)-1)*2+IF(DAY(D1744)&lt;16,1,2)+100,2)</f>
        <v>23</v>
      </c>
      <c r="H1744" s="8">
        <f>MONTH(D1744)</f>
        <v>12</v>
      </c>
      <c r="I1744" t="str">
        <f>TEXT(D1744,"mmm")</f>
        <v>dic</v>
      </c>
      <c r="J1744">
        <f>YEAR(D1744)</f>
        <v>2015</v>
      </c>
      <c r="K1744" s="6">
        <v>42351</v>
      </c>
      <c r="L1744" t="s">
        <v>20</v>
      </c>
      <c r="M1744" t="s">
        <v>4554</v>
      </c>
      <c r="N1744" t="s">
        <v>4555</v>
      </c>
      <c r="O1744" t="s">
        <v>23</v>
      </c>
      <c r="P1744" t="s">
        <v>24</v>
      </c>
      <c r="Q1744" t="s">
        <v>2142</v>
      </c>
      <c r="R1744" t="s">
        <v>201</v>
      </c>
      <c r="S1744">
        <v>97301</v>
      </c>
      <c r="T1744" t="s">
        <v>62</v>
      </c>
      <c r="U1744" t="s">
        <v>4558</v>
      </c>
      <c r="V1744" t="s">
        <v>89</v>
      </c>
      <c r="W1744" t="s">
        <v>90</v>
      </c>
      <c r="X1744" t="s">
        <v>4559</v>
      </c>
      <c r="Y1744">
        <v>52.68</v>
      </c>
    </row>
    <row r="1745" spans="1:25" x14ac:dyDescent="0.2">
      <c r="A1745">
        <v>3668</v>
      </c>
      <c r="B1745" t="s">
        <v>4553</v>
      </c>
      <c r="C1745" s="6">
        <v>42346</v>
      </c>
      <c r="D1745" s="7">
        <v>42346</v>
      </c>
      <c r="E1745" s="8">
        <f>DAY(D1745)</f>
        <v>8</v>
      </c>
      <c r="F1745">
        <f>_xlfn.ISOWEEKNUM(D1745)</f>
        <v>50</v>
      </c>
      <c r="G1745" t="str">
        <f>RIGHT((MONTH(D1745)-1)*2+IF(DAY(D1745)&lt;16,1,2)+100,2)</f>
        <v>23</v>
      </c>
      <c r="H1745" s="8">
        <f>MONTH(D1745)</f>
        <v>12</v>
      </c>
      <c r="I1745" t="str">
        <f>TEXT(D1745,"mmm")</f>
        <v>dic</v>
      </c>
      <c r="J1745">
        <f>YEAR(D1745)</f>
        <v>2015</v>
      </c>
      <c r="K1745" s="6">
        <v>42351</v>
      </c>
      <c r="L1745" t="s">
        <v>20</v>
      </c>
      <c r="M1745" t="s">
        <v>4554</v>
      </c>
      <c r="N1745" t="s">
        <v>4555</v>
      </c>
      <c r="O1745" t="s">
        <v>23</v>
      </c>
      <c r="P1745" t="s">
        <v>24</v>
      </c>
      <c r="Q1745" t="s">
        <v>2142</v>
      </c>
      <c r="R1745" t="s">
        <v>201</v>
      </c>
      <c r="S1745">
        <v>97301</v>
      </c>
      <c r="T1745" t="s">
        <v>62</v>
      </c>
      <c r="U1745" t="s">
        <v>2755</v>
      </c>
      <c r="V1745" t="s">
        <v>29</v>
      </c>
      <c r="W1745" t="s">
        <v>449</v>
      </c>
      <c r="X1745" t="s">
        <v>2756</v>
      </c>
      <c r="Y1745">
        <v>13.88</v>
      </c>
    </row>
    <row r="1746" spans="1:25" x14ac:dyDescent="0.2">
      <c r="A1746">
        <v>3669</v>
      </c>
      <c r="B1746" t="s">
        <v>4553</v>
      </c>
      <c r="C1746" s="6">
        <v>42346</v>
      </c>
      <c r="D1746" s="7">
        <v>42346</v>
      </c>
      <c r="E1746" s="8">
        <f>DAY(D1746)</f>
        <v>8</v>
      </c>
      <c r="F1746">
        <f>_xlfn.ISOWEEKNUM(D1746)</f>
        <v>50</v>
      </c>
      <c r="G1746" t="str">
        <f>RIGHT((MONTH(D1746)-1)*2+IF(DAY(D1746)&lt;16,1,2)+100,2)</f>
        <v>23</v>
      </c>
      <c r="H1746" s="8">
        <f>MONTH(D1746)</f>
        <v>12</v>
      </c>
      <c r="I1746" t="str">
        <f>TEXT(D1746,"mmm")</f>
        <v>dic</v>
      </c>
      <c r="J1746">
        <f>YEAR(D1746)</f>
        <v>2015</v>
      </c>
      <c r="K1746" s="6">
        <v>42351</v>
      </c>
      <c r="L1746" t="s">
        <v>20</v>
      </c>
      <c r="M1746" t="s">
        <v>4554</v>
      </c>
      <c r="N1746" t="s">
        <v>4555</v>
      </c>
      <c r="O1746" t="s">
        <v>23</v>
      </c>
      <c r="P1746" t="s">
        <v>24</v>
      </c>
      <c r="Q1746" t="s">
        <v>2142</v>
      </c>
      <c r="R1746" t="s">
        <v>201</v>
      </c>
      <c r="S1746">
        <v>97301</v>
      </c>
      <c r="T1746" t="s">
        <v>62</v>
      </c>
      <c r="U1746" t="s">
        <v>1674</v>
      </c>
      <c r="V1746" t="s">
        <v>89</v>
      </c>
      <c r="W1746" t="s">
        <v>115</v>
      </c>
      <c r="X1746" t="s">
        <v>1675</v>
      </c>
      <c r="Y1746">
        <v>103.92</v>
      </c>
    </row>
    <row r="1747" spans="1:25" x14ac:dyDescent="0.2">
      <c r="A1747">
        <v>3670</v>
      </c>
      <c r="B1747" t="s">
        <v>4553</v>
      </c>
      <c r="C1747" s="6">
        <v>42346</v>
      </c>
      <c r="D1747" s="7">
        <v>42346</v>
      </c>
      <c r="E1747" s="8">
        <f>DAY(D1747)</f>
        <v>8</v>
      </c>
      <c r="F1747">
        <f>_xlfn.ISOWEEKNUM(D1747)</f>
        <v>50</v>
      </c>
      <c r="G1747" t="str">
        <f>RIGHT((MONTH(D1747)-1)*2+IF(DAY(D1747)&lt;16,1,2)+100,2)</f>
        <v>23</v>
      </c>
      <c r="H1747" s="8">
        <f>MONTH(D1747)</f>
        <v>12</v>
      </c>
      <c r="I1747" t="str">
        <f>TEXT(D1747,"mmm")</f>
        <v>dic</v>
      </c>
      <c r="J1747">
        <f>YEAR(D1747)</f>
        <v>2015</v>
      </c>
      <c r="K1747" s="6">
        <v>42351</v>
      </c>
      <c r="L1747" t="s">
        <v>20</v>
      </c>
      <c r="M1747" t="s">
        <v>4554</v>
      </c>
      <c r="N1747" t="s">
        <v>4555</v>
      </c>
      <c r="O1747" t="s">
        <v>23</v>
      </c>
      <c r="P1747" t="s">
        <v>24</v>
      </c>
      <c r="Q1747" t="s">
        <v>2142</v>
      </c>
      <c r="R1747" t="s">
        <v>201</v>
      </c>
      <c r="S1747">
        <v>97301</v>
      </c>
      <c r="T1747" t="s">
        <v>62</v>
      </c>
      <c r="U1747" t="s">
        <v>841</v>
      </c>
      <c r="V1747" t="s">
        <v>29</v>
      </c>
      <c r="W1747" t="s">
        <v>39</v>
      </c>
      <c r="X1747" t="s">
        <v>842</v>
      </c>
      <c r="Y1747">
        <v>11.52</v>
      </c>
    </row>
    <row r="1748" spans="1:25" x14ac:dyDescent="0.2">
      <c r="A1748">
        <v>3671</v>
      </c>
      <c r="B1748" t="s">
        <v>4553</v>
      </c>
      <c r="C1748" s="6">
        <v>42346</v>
      </c>
      <c r="D1748" s="7">
        <v>42346</v>
      </c>
      <c r="E1748" s="8">
        <f>DAY(D1748)</f>
        <v>8</v>
      </c>
      <c r="F1748">
        <f>_xlfn.ISOWEEKNUM(D1748)</f>
        <v>50</v>
      </c>
      <c r="G1748" t="str">
        <f>RIGHT((MONTH(D1748)-1)*2+IF(DAY(D1748)&lt;16,1,2)+100,2)</f>
        <v>23</v>
      </c>
      <c r="H1748" s="8">
        <f>MONTH(D1748)</f>
        <v>12</v>
      </c>
      <c r="I1748" t="str">
        <f>TEXT(D1748,"mmm")</f>
        <v>dic</v>
      </c>
      <c r="J1748">
        <f>YEAR(D1748)</f>
        <v>2015</v>
      </c>
      <c r="K1748" s="6">
        <v>42351</v>
      </c>
      <c r="L1748" t="s">
        <v>20</v>
      </c>
      <c r="M1748" t="s">
        <v>4554</v>
      </c>
      <c r="N1748" t="s">
        <v>4555</v>
      </c>
      <c r="O1748" t="s">
        <v>23</v>
      </c>
      <c r="P1748" t="s">
        <v>24</v>
      </c>
      <c r="Q1748" t="s">
        <v>2142</v>
      </c>
      <c r="R1748" t="s">
        <v>201</v>
      </c>
      <c r="S1748">
        <v>97301</v>
      </c>
      <c r="T1748" t="s">
        <v>62</v>
      </c>
      <c r="U1748" t="s">
        <v>1300</v>
      </c>
      <c r="V1748" t="s">
        <v>29</v>
      </c>
      <c r="W1748" t="s">
        <v>30</v>
      </c>
      <c r="X1748" t="s">
        <v>1301</v>
      </c>
      <c r="Y1748">
        <v>10.368</v>
      </c>
    </row>
    <row r="1749" spans="1:25" x14ac:dyDescent="0.2">
      <c r="A1749">
        <v>3672</v>
      </c>
      <c r="B1749" t="s">
        <v>4553</v>
      </c>
      <c r="C1749" s="6">
        <v>42346</v>
      </c>
      <c r="D1749" s="7">
        <v>42346</v>
      </c>
      <c r="E1749" s="8">
        <f>DAY(D1749)</f>
        <v>8</v>
      </c>
      <c r="F1749">
        <f>_xlfn.ISOWEEKNUM(D1749)</f>
        <v>50</v>
      </c>
      <c r="G1749" t="str">
        <f>RIGHT((MONTH(D1749)-1)*2+IF(DAY(D1749)&lt;16,1,2)+100,2)</f>
        <v>23</v>
      </c>
      <c r="H1749" s="8">
        <f>MONTH(D1749)</f>
        <v>12</v>
      </c>
      <c r="I1749" t="str">
        <f>TEXT(D1749,"mmm")</f>
        <v>dic</v>
      </c>
      <c r="J1749">
        <f>YEAR(D1749)</f>
        <v>2015</v>
      </c>
      <c r="K1749" s="6">
        <v>42351</v>
      </c>
      <c r="L1749" t="s">
        <v>20</v>
      </c>
      <c r="M1749" t="s">
        <v>4554</v>
      </c>
      <c r="N1749" t="s">
        <v>4555</v>
      </c>
      <c r="O1749" t="s">
        <v>23</v>
      </c>
      <c r="P1749" t="s">
        <v>24</v>
      </c>
      <c r="Q1749" t="s">
        <v>2142</v>
      </c>
      <c r="R1749" t="s">
        <v>201</v>
      </c>
      <c r="S1749">
        <v>97301</v>
      </c>
      <c r="T1749" t="s">
        <v>62</v>
      </c>
      <c r="U1749" t="s">
        <v>1099</v>
      </c>
      <c r="V1749" t="s">
        <v>29</v>
      </c>
      <c r="W1749" t="s">
        <v>42</v>
      </c>
      <c r="X1749" t="s">
        <v>1100</v>
      </c>
      <c r="Y1749">
        <v>39.072000000000003</v>
      </c>
    </row>
    <row r="1750" spans="1:25" x14ac:dyDescent="0.2">
      <c r="A1750">
        <v>3715</v>
      </c>
      <c r="B1750" t="s">
        <v>4560</v>
      </c>
      <c r="C1750" s="6">
        <v>42346</v>
      </c>
      <c r="D1750" s="7">
        <v>42346</v>
      </c>
      <c r="E1750" s="8">
        <f>DAY(D1750)</f>
        <v>8</v>
      </c>
      <c r="F1750">
        <f>_xlfn.ISOWEEKNUM(D1750)</f>
        <v>50</v>
      </c>
      <c r="G1750" t="str">
        <f>RIGHT((MONTH(D1750)-1)*2+IF(DAY(D1750)&lt;16,1,2)+100,2)</f>
        <v>23</v>
      </c>
      <c r="H1750" s="8">
        <f>MONTH(D1750)</f>
        <v>12</v>
      </c>
      <c r="I1750" t="str">
        <f>TEXT(D1750,"mmm")</f>
        <v>dic</v>
      </c>
      <c r="J1750">
        <f>YEAR(D1750)</f>
        <v>2015</v>
      </c>
      <c r="K1750" s="6">
        <v>42348</v>
      </c>
      <c r="L1750" t="s">
        <v>57</v>
      </c>
      <c r="M1750" t="s">
        <v>1822</v>
      </c>
      <c r="N1750" t="s">
        <v>1823</v>
      </c>
      <c r="O1750" t="s">
        <v>23</v>
      </c>
      <c r="P1750" t="s">
        <v>24</v>
      </c>
      <c r="Q1750" t="s">
        <v>4561</v>
      </c>
      <c r="R1750" t="s">
        <v>359</v>
      </c>
      <c r="S1750">
        <v>98502</v>
      </c>
      <c r="T1750" t="s">
        <v>62</v>
      </c>
      <c r="U1750" t="s">
        <v>4562</v>
      </c>
      <c r="V1750" t="s">
        <v>29</v>
      </c>
      <c r="W1750" t="s">
        <v>30</v>
      </c>
      <c r="X1750" t="s">
        <v>4563</v>
      </c>
      <c r="Y1750">
        <v>45.68</v>
      </c>
    </row>
    <row r="1751" spans="1:25" x14ac:dyDescent="0.2">
      <c r="A1751">
        <v>3716</v>
      </c>
      <c r="B1751" t="s">
        <v>4560</v>
      </c>
      <c r="C1751" s="6">
        <v>42346</v>
      </c>
      <c r="D1751" s="7">
        <v>42346</v>
      </c>
      <c r="E1751" s="8">
        <f>DAY(D1751)</f>
        <v>8</v>
      </c>
      <c r="F1751">
        <f>_xlfn.ISOWEEKNUM(D1751)</f>
        <v>50</v>
      </c>
      <c r="G1751" t="str">
        <f>RIGHT((MONTH(D1751)-1)*2+IF(DAY(D1751)&lt;16,1,2)+100,2)</f>
        <v>23</v>
      </c>
      <c r="H1751" s="8">
        <f>MONTH(D1751)</f>
        <v>12</v>
      </c>
      <c r="I1751" t="str">
        <f>TEXT(D1751,"mmm")</f>
        <v>dic</v>
      </c>
      <c r="J1751">
        <f>YEAR(D1751)</f>
        <v>2015</v>
      </c>
      <c r="K1751" s="6">
        <v>42348</v>
      </c>
      <c r="L1751" t="s">
        <v>57</v>
      </c>
      <c r="M1751" t="s">
        <v>1822</v>
      </c>
      <c r="N1751" t="s">
        <v>1823</v>
      </c>
      <c r="O1751" t="s">
        <v>23</v>
      </c>
      <c r="P1751" t="s">
        <v>24</v>
      </c>
      <c r="Q1751" t="s">
        <v>4561</v>
      </c>
      <c r="R1751" t="s">
        <v>359</v>
      </c>
      <c r="S1751">
        <v>98502</v>
      </c>
      <c r="T1751" t="s">
        <v>62</v>
      </c>
      <c r="U1751" t="s">
        <v>1283</v>
      </c>
      <c r="V1751" t="s">
        <v>81</v>
      </c>
      <c r="W1751" t="s">
        <v>82</v>
      </c>
      <c r="X1751" t="s">
        <v>1284</v>
      </c>
      <c r="Y1751">
        <v>603.91999999999996</v>
      </c>
    </row>
    <row r="1752" spans="1:25" x14ac:dyDescent="0.2">
      <c r="A1752">
        <v>9213</v>
      </c>
      <c r="B1752" t="s">
        <v>4564</v>
      </c>
      <c r="C1752" s="6">
        <v>42346</v>
      </c>
      <c r="D1752" s="7">
        <v>42346</v>
      </c>
      <c r="E1752" s="8">
        <f>DAY(D1752)</f>
        <v>8</v>
      </c>
      <c r="F1752">
        <f>_xlfn.ISOWEEKNUM(D1752)</f>
        <v>50</v>
      </c>
      <c r="G1752" t="str">
        <f>RIGHT((MONTH(D1752)-1)*2+IF(DAY(D1752)&lt;16,1,2)+100,2)</f>
        <v>23</v>
      </c>
      <c r="H1752" s="8">
        <f>MONTH(D1752)</f>
        <v>12</v>
      </c>
      <c r="I1752" t="str">
        <f>TEXT(D1752,"mmm")</f>
        <v>dic</v>
      </c>
      <c r="J1752">
        <f>YEAR(D1752)</f>
        <v>2015</v>
      </c>
      <c r="K1752" s="6">
        <v>42353</v>
      </c>
      <c r="L1752" t="s">
        <v>20</v>
      </c>
      <c r="M1752" t="s">
        <v>4565</v>
      </c>
      <c r="N1752" t="s">
        <v>4566</v>
      </c>
      <c r="O1752" t="s">
        <v>69</v>
      </c>
      <c r="P1752" t="s">
        <v>24</v>
      </c>
      <c r="Q1752" t="s">
        <v>159</v>
      </c>
      <c r="R1752" t="s">
        <v>61</v>
      </c>
      <c r="S1752">
        <v>94110</v>
      </c>
      <c r="T1752" t="s">
        <v>62</v>
      </c>
      <c r="U1752" t="s">
        <v>4046</v>
      </c>
      <c r="V1752" t="s">
        <v>81</v>
      </c>
      <c r="W1752" t="s">
        <v>104</v>
      </c>
      <c r="X1752" t="s">
        <v>4047</v>
      </c>
      <c r="Y1752">
        <v>39.880000000000003</v>
      </c>
    </row>
    <row r="1753" spans="1:25" x14ac:dyDescent="0.2">
      <c r="A1753">
        <v>9214</v>
      </c>
      <c r="B1753" t="s">
        <v>4564</v>
      </c>
      <c r="C1753" s="6">
        <v>42346</v>
      </c>
      <c r="D1753" s="7">
        <v>42346</v>
      </c>
      <c r="E1753" s="8">
        <f>DAY(D1753)</f>
        <v>8</v>
      </c>
      <c r="F1753">
        <f>_xlfn.ISOWEEKNUM(D1753)</f>
        <v>50</v>
      </c>
      <c r="G1753" t="str">
        <f>RIGHT((MONTH(D1753)-1)*2+IF(DAY(D1753)&lt;16,1,2)+100,2)</f>
        <v>23</v>
      </c>
      <c r="H1753" s="8">
        <f>MONTH(D1753)</f>
        <v>12</v>
      </c>
      <c r="I1753" t="str">
        <f>TEXT(D1753,"mmm")</f>
        <v>dic</v>
      </c>
      <c r="J1753">
        <f>YEAR(D1753)</f>
        <v>2015</v>
      </c>
      <c r="K1753" s="6">
        <v>42353</v>
      </c>
      <c r="L1753" t="s">
        <v>20</v>
      </c>
      <c r="M1753" t="s">
        <v>4565</v>
      </c>
      <c r="N1753" t="s">
        <v>4566</v>
      </c>
      <c r="O1753" t="s">
        <v>69</v>
      </c>
      <c r="P1753" t="s">
        <v>24</v>
      </c>
      <c r="Q1753" t="s">
        <v>159</v>
      </c>
      <c r="R1753" t="s">
        <v>61</v>
      </c>
      <c r="S1753">
        <v>94110</v>
      </c>
      <c r="T1753" t="s">
        <v>62</v>
      </c>
      <c r="U1753" t="s">
        <v>3009</v>
      </c>
      <c r="V1753" t="s">
        <v>81</v>
      </c>
      <c r="W1753" t="s">
        <v>104</v>
      </c>
      <c r="X1753" t="s">
        <v>3010</v>
      </c>
      <c r="Y1753">
        <v>79.44</v>
      </c>
    </row>
    <row r="1754" spans="1:25" x14ac:dyDescent="0.2">
      <c r="A1754">
        <v>889</v>
      </c>
      <c r="B1754" t="s">
        <v>4567</v>
      </c>
      <c r="C1754" s="6">
        <v>42347</v>
      </c>
      <c r="D1754" s="7">
        <v>42347</v>
      </c>
      <c r="E1754" s="8">
        <f>DAY(D1754)</f>
        <v>9</v>
      </c>
      <c r="F1754">
        <f>_xlfn.ISOWEEKNUM(D1754)</f>
        <v>50</v>
      </c>
      <c r="G1754" t="str">
        <f>RIGHT((MONTH(D1754)-1)*2+IF(DAY(D1754)&lt;16,1,2)+100,2)</f>
        <v>23</v>
      </c>
      <c r="H1754" s="8">
        <f>MONTH(D1754)</f>
        <v>12</v>
      </c>
      <c r="I1754" t="str">
        <f>TEXT(D1754,"mmm")</f>
        <v>dic</v>
      </c>
      <c r="J1754">
        <f>YEAR(D1754)</f>
        <v>2015</v>
      </c>
      <c r="K1754" s="6">
        <v>42354</v>
      </c>
      <c r="L1754" t="s">
        <v>20</v>
      </c>
      <c r="M1754" t="s">
        <v>391</v>
      </c>
      <c r="N1754" t="s">
        <v>392</v>
      </c>
      <c r="O1754" t="s">
        <v>69</v>
      </c>
      <c r="P1754" t="s">
        <v>24</v>
      </c>
      <c r="Q1754" t="s">
        <v>159</v>
      </c>
      <c r="R1754" t="s">
        <v>61</v>
      </c>
      <c r="S1754">
        <v>94122</v>
      </c>
      <c r="T1754" t="s">
        <v>62</v>
      </c>
      <c r="U1754" t="s">
        <v>4568</v>
      </c>
      <c r="V1754" t="s">
        <v>29</v>
      </c>
      <c r="W1754" t="s">
        <v>30</v>
      </c>
      <c r="X1754" t="s">
        <v>4569</v>
      </c>
      <c r="Y1754">
        <v>34.68</v>
      </c>
    </row>
    <row r="1755" spans="1:25" x14ac:dyDescent="0.2">
      <c r="A1755">
        <v>4565</v>
      </c>
      <c r="B1755" t="s">
        <v>4570</v>
      </c>
      <c r="C1755" s="6">
        <v>42347</v>
      </c>
      <c r="D1755" s="7">
        <v>42347</v>
      </c>
      <c r="E1755" s="8">
        <f>DAY(D1755)</f>
        <v>9</v>
      </c>
      <c r="F1755">
        <f>_xlfn.ISOWEEKNUM(D1755)</f>
        <v>50</v>
      </c>
      <c r="G1755" t="str">
        <f>RIGHT((MONTH(D1755)-1)*2+IF(DAY(D1755)&lt;16,1,2)+100,2)</f>
        <v>23</v>
      </c>
      <c r="H1755" s="8">
        <f>MONTH(D1755)</f>
        <v>12</v>
      </c>
      <c r="I1755" t="str">
        <f>TEXT(D1755,"mmm")</f>
        <v>dic</v>
      </c>
      <c r="J1755">
        <f>YEAR(D1755)</f>
        <v>2015</v>
      </c>
      <c r="K1755" s="6">
        <v>42352</v>
      </c>
      <c r="L1755" t="s">
        <v>20</v>
      </c>
      <c r="M1755" t="s">
        <v>3544</v>
      </c>
      <c r="N1755" t="s">
        <v>3545</v>
      </c>
      <c r="O1755" t="s">
        <v>69</v>
      </c>
      <c r="P1755" t="s">
        <v>24</v>
      </c>
      <c r="Q1755" t="s">
        <v>4571</v>
      </c>
      <c r="R1755" t="s">
        <v>209</v>
      </c>
      <c r="S1755">
        <v>85204</v>
      </c>
      <c r="T1755" t="s">
        <v>62</v>
      </c>
      <c r="U1755" t="s">
        <v>4059</v>
      </c>
      <c r="V1755" t="s">
        <v>29</v>
      </c>
      <c r="W1755" t="s">
        <v>42</v>
      </c>
      <c r="X1755" t="s">
        <v>4060</v>
      </c>
      <c r="Y1755">
        <v>100.70399999999999</v>
      </c>
    </row>
    <row r="1756" spans="1:25" x14ac:dyDescent="0.2">
      <c r="A1756">
        <v>7443</v>
      </c>
      <c r="B1756" t="s">
        <v>4572</v>
      </c>
      <c r="C1756" s="6">
        <v>42347</v>
      </c>
      <c r="D1756" s="7">
        <v>42347</v>
      </c>
      <c r="E1756" s="8">
        <f>DAY(D1756)</f>
        <v>9</v>
      </c>
      <c r="F1756">
        <f>_xlfn.ISOWEEKNUM(D1756)</f>
        <v>50</v>
      </c>
      <c r="G1756" t="str">
        <f>RIGHT((MONTH(D1756)-1)*2+IF(DAY(D1756)&lt;16,1,2)+100,2)</f>
        <v>23</v>
      </c>
      <c r="H1756" s="8">
        <f>MONTH(D1756)</f>
        <v>12</v>
      </c>
      <c r="I1756" t="str">
        <f>TEXT(D1756,"mmm")</f>
        <v>dic</v>
      </c>
      <c r="J1756">
        <f>YEAR(D1756)</f>
        <v>2015</v>
      </c>
      <c r="K1756" s="6">
        <v>42349</v>
      </c>
      <c r="L1756" t="s">
        <v>66</v>
      </c>
      <c r="M1756" t="s">
        <v>3004</v>
      </c>
      <c r="N1756" t="s">
        <v>3005</v>
      </c>
      <c r="O1756" t="s">
        <v>69</v>
      </c>
      <c r="P1756" t="s">
        <v>24</v>
      </c>
      <c r="Q1756" t="s">
        <v>976</v>
      </c>
      <c r="R1756" t="s">
        <v>26</v>
      </c>
      <c r="S1756">
        <v>78521</v>
      </c>
      <c r="T1756" t="s">
        <v>27</v>
      </c>
      <c r="U1756" t="s">
        <v>272</v>
      </c>
      <c r="V1756" t="s">
        <v>29</v>
      </c>
      <c r="W1756" t="s">
        <v>30</v>
      </c>
      <c r="X1756" t="s">
        <v>273</v>
      </c>
      <c r="Y1756">
        <v>10.688000000000001</v>
      </c>
    </row>
    <row r="1757" spans="1:25" x14ac:dyDescent="0.2">
      <c r="A1757">
        <v>7444</v>
      </c>
      <c r="B1757" t="s">
        <v>4572</v>
      </c>
      <c r="C1757" s="6">
        <v>42347</v>
      </c>
      <c r="D1757" s="7">
        <v>42347</v>
      </c>
      <c r="E1757" s="8">
        <f>DAY(D1757)</f>
        <v>9</v>
      </c>
      <c r="F1757">
        <f>_xlfn.ISOWEEKNUM(D1757)</f>
        <v>50</v>
      </c>
      <c r="G1757" t="str">
        <f>RIGHT((MONTH(D1757)-1)*2+IF(DAY(D1757)&lt;16,1,2)+100,2)</f>
        <v>23</v>
      </c>
      <c r="H1757" s="8">
        <f>MONTH(D1757)</f>
        <v>12</v>
      </c>
      <c r="I1757" t="str">
        <f>TEXT(D1757,"mmm")</f>
        <v>dic</v>
      </c>
      <c r="J1757">
        <f>YEAR(D1757)</f>
        <v>2015</v>
      </c>
      <c r="K1757" s="6">
        <v>42349</v>
      </c>
      <c r="L1757" t="s">
        <v>66</v>
      </c>
      <c r="M1757" t="s">
        <v>3004</v>
      </c>
      <c r="N1757" t="s">
        <v>3005</v>
      </c>
      <c r="O1757" t="s">
        <v>69</v>
      </c>
      <c r="P1757" t="s">
        <v>24</v>
      </c>
      <c r="Q1757" t="s">
        <v>976</v>
      </c>
      <c r="R1757" t="s">
        <v>26</v>
      </c>
      <c r="S1757">
        <v>78521</v>
      </c>
      <c r="T1757" t="s">
        <v>27</v>
      </c>
      <c r="U1757" t="s">
        <v>4331</v>
      </c>
      <c r="V1757" t="s">
        <v>29</v>
      </c>
      <c r="W1757" t="s">
        <v>42</v>
      </c>
      <c r="X1757" t="s">
        <v>4332</v>
      </c>
      <c r="Y1757">
        <v>237.096</v>
      </c>
    </row>
    <row r="1758" spans="1:25" x14ac:dyDescent="0.2">
      <c r="A1758">
        <v>7852</v>
      </c>
      <c r="B1758" t="s">
        <v>4573</v>
      </c>
      <c r="C1758" s="6">
        <v>42347</v>
      </c>
      <c r="D1758" s="7">
        <v>42347</v>
      </c>
      <c r="E1758" s="8">
        <f>DAY(D1758)</f>
        <v>9</v>
      </c>
      <c r="F1758">
        <f>_xlfn.ISOWEEKNUM(D1758)</f>
        <v>50</v>
      </c>
      <c r="G1758" t="str">
        <f>RIGHT((MONTH(D1758)-1)*2+IF(DAY(D1758)&lt;16,1,2)+100,2)</f>
        <v>23</v>
      </c>
      <c r="H1758" s="8">
        <f>MONTH(D1758)</f>
        <v>12</v>
      </c>
      <c r="I1758" t="str">
        <f>TEXT(D1758,"mmm")</f>
        <v>dic</v>
      </c>
      <c r="J1758">
        <f>YEAR(D1758)</f>
        <v>2015</v>
      </c>
      <c r="K1758" s="6">
        <v>42353</v>
      </c>
      <c r="L1758" t="s">
        <v>20</v>
      </c>
      <c r="M1758" t="s">
        <v>831</v>
      </c>
      <c r="N1758" t="s">
        <v>832</v>
      </c>
      <c r="O1758" t="s">
        <v>69</v>
      </c>
      <c r="P1758" t="s">
        <v>24</v>
      </c>
      <c r="Q1758" t="s">
        <v>465</v>
      </c>
      <c r="R1758" t="s">
        <v>37</v>
      </c>
      <c r="S1758">
        <v>60653</v>
      </c>
      <c r="T1758" t="s">
        <v>27</v>
      </c>
      <c r="U1758" t="s">
        <v>4574</v>
      </c>
      <c r="V1758" t="s">
        <v>29</v>
      </c>
      <c r="W1758" t="s">
        <v>30</v>
      </c>
      <c r="X1758" t="s">
        <v>4575</v>
      </c>
      <c r="Y1758">
        <v>8.4480000000000004</v>
      </c>
    </row>
    <row r="1759" spans="1:25" x14ac:dyDescent="0.2">
      <c r="A1759">
        <v>7853</v>
      </c>
      <c r="B1759" t="s">
        <v>4573</v>
      </c>
      <c r="C1759" s="6">
        <v>42347</v>
      </c>
      <c r="D1759" s="7">
        <v>42347</v>
      </c>
      <c r="E1759" s="8">
        <f>DAY(D1759)</f>
        <v>9</v>
      </c>
      <c r="F1759">
        <f>_xlfn.ISOWEEKNUM(D1759)</f>
        <v>50</v>
      </c>
      <c r="G1759" t="str">
        <f>RIGHT((MONTH(D1759)-1)*2+IF(DAY(D1759)&lt;16,1,2)+100,2)</f>
        <v>23</v>
      </c>
      <c r="H1759" s="8">
        <f>MONTH(D1759)</f>
        <v>12</v>
      </c>
      <c r="I1759" t="str">
        <f>TEXT(D1759,"mmm")</f>
        <v>dic</v>
      </c>
      <c r="J1759">
        <f>YEAR(D1759)</f>
        <v>2015</v>
      </c>
      <c r="K1759" s="6">
        <v>42353</v>
      </c>
      <c r="L1759" t="s">
        <v>20</v>
      </c>
      <c r="M1759" t="s">
        <v>831</v>
      </c>
      <c r="N1759" t="s">
        <v>832</v>
      </c>
      <c r="O1759" t="s">
        <v>69</v>
      </c>
      <c r="P1759" t="s">
        <v>24</v>
      </c>
      <c r="Q1759" t="s">
        <v>465</v>
      </c>
      <c r="R1759" t="s">
        <v>37</v>
      </c>
      <c r="S1759">
        <v>60653</v>
      </c>
      <c r="T1759" t="s">
        <v>27</v>
      </c>
      <c r="U1759" t="s">
        <v>4576</v>
      </c>
      <c r="V1759" t="s">
        <v>29</v>
      </c>
      <c r="W1759" t="s">
        <v>203</v>
      </c>
      <c r="X1759" t="s">
        <v>4577</v>
      </c>
      <c r="Y1759">
        <v>20.388000000000002</v>
      </c>
    </row>
    <row r="1760" spans="1:25" x14ac:dyDescent="0.2">
      <c r="A1760">
        <v>8123</v>
      </c>
      <c r="B1760" t="s">
        <v>4578</v>
      </c>
      <c r="C1760" s="6">
        <v>42347</v>
      </c>
      <c r="D1760" s="7">
        <v>42347</v>
      </c>
      <c r="E1760" s="8">
        <f>DAY(D1760)</f>
        <v>9</v>
      </c>
      <c r="F1760">
        <f>_xlfn.ISOWEEKNUM(D1760)</f>
        <v>50</v>
      </c>
      <c r="G1760" t="str">
        <f>RIGHT((MONTH(D1760)-1)*2+IF(DAY(D1760)&lt;16,1,2)+100,2)</f>
        <v>23</v>
      </c>
      <c r="H1760" s="8">
        <f>MONTH(D1760)</f>
        <v>12</v>
      </c>
      <c r="I1760" t="str">
        <f>TEXT(D1760,"mmm")</f>
        <v>dic</v>
      </c>
      <c r="J1760">
        <f>YEAR(D1760)</f>
        <v>2015</v>
      </c>
      <c r="K1760" s="6">
        <v>42353</v>
      </c>
      <c r="L1760" t="s">
        <v>20</v>
      </c>
      <c r="M1760" t="s">
        <v>4542</v>
      </c>
      <c r="N1760" t="s">
        <v>4543</v>
      </c>
      <c r="O1760" t="s">
        <v>23</v>
      </c>
      <c r="P1760" t="s">
        <v>24</v>
      </c>
      <c r="Q1760" t="s">
        <v>50</v>
      </c>
      <c r="R1760" t="s">
        <v>51</v>
      </c>
      <c r="S1760">
        <v>19134</v>
      </c>
      <c r="T1760" t="s">
        <v>52</v>
      </c>
      <c r="U1760" t="s">
        <v>2688</v>
      </c>
      <c r="V1760" t="s">
        <v>29</v>
      </c>
      <c r="W1760" t="s">
        <v>139</v>
      </c>
      <c r="X1760" t="s">
        <v>2689</v>
      </c>
      <c r="Y1760">
        <v>30.672000000000001</v>
      </c>
    </row>
    <row r="1761" spans="1:25" x14ac:dyDescent="0.2">
      <c r="A1761">
        <v>8124</v>
      </c>
      <c r="B1761" t="s">
        <v>4578</v>
      </c>
      <c r="C1761" s="6">
        <v>42347</v>
      </c>
      <c r="D1761" s="7">
        <v>42347</v>
      </c>
      <c r="E1761" s="8">
        <f>DAY(D1761)</f>
        <v>9</v>
      </c>
      <c r="F1761">
        <f>_xlfn.ISOWEEKNUM(D1761)</f>
        <v>50</v>
      </c>
      <c r="G1761" t="str">
        <f>RIGHT((MONTH(D1761)-1)*2+IF(DAY(D1761)&lt;16,1,2)+100,2)</f>
        <v>23</v>
      </c>
      <c r="H1761" s="8">
        <f>MONTH(D1761)</f>
        <v>12</v>
      </c>
      <c r="I1761" t="str">
        <f>TEXT(D1761,"mmm")</f>
        <v>dic</v>
      </c>
      <c r="J1761">
        <f>YEAR(D1761)</f>
        <v>2015</v>
      </c>
      <c r="K1761" s="6">
        <v>42353</v>
      </c>
      <c r="L1761" t="s">
        <v>20</v>
      </c>
      <c r="M1761" t="s">
        <v>4542</v>
      </c>
      <c r="N1761" t="s">
        <v>4543</v>
      </c>
      <c r="O1761" t="s">
        <v>23</v>
      </c>
      <c r="P1761" t="s">
        <v>24</v>
      </c>
      <c r="Q1761" t="s">
        <v>50</v>
      </c>
      <c r="R1761" t="s">
        <v>51</v>
      </c>
      <c r="S1761">
        <v>19134</v>
      </c>
      <c r="T1761" t="s">
        <v>52</v>
      </c>
      <c r="U1761" t="s">
        <v>4579</v>
      </c>
      <c r="V1761" t="s">
        <v>89</v>
      </c>
      <c r="W1761" t="s">
        <v>1443</v>
      </c>
      <c r="X1761" t="s">
        <v>4580</v>
      </c>
      <c r="Y1761">
        <v>1079.9760000000001</v>
      </c>
    </row>
    <row r="1762" spans="1:25" x14ac:dyDescent="0.2">
      <c r="A1762">
        <v>873</v>
      </c>
      <c r="B1762" t="s">
        <v>4581</v>
      </c>
      <c r="C1762" s="6">
        <v>42348</v>
      </c>
      <c r="D1762" s="7">
        <v>42348</v>
      </c>
      <c r="E1762" s="8">
        <f>DAY(D1762)</f>
        <v>10</v>
      </c>
      <c r="F1762">
        <f>_xlfn.ISOWEEKNUM(D1762)</f>
        <v>50</v>
      </c>
      <c r="G1762" t="str">
        <f>RIGHT((MONTH(D1762)-1)*2+IF(DAY(D1762)&lt;16,1,2)+100,2)</f>
        <v>23</v>
      </c>
      <c r="H1762" s="8">
        <f>MONTH(D1762)</f>
        <v>12</v>
      </c>
      <c r="I1762" t="str">
        <f>TEXT(D1762,"mmm")</f>
        <v>dic</v>
      </c>
      <c r="J1762">
        <f>YEAR(D1762)</f>
        <v>2015</v>
      </c>
      <c r="K1762" s="6">
        <v>42353</v>
      </c>
      <c r="L1762" t="s">
        <v>20</v>
      </c>
      <c r="M1762" t="s">
        <v>4315</v>
      </c>
      <c r="N1762" t="s">
        <v>4316</v>
      </c>
      <c r="O1762" t="s">
        <v>23</v>
      </c>
      <c r="P1762" t="s">
        <v>24</v>
      </c>
      <c r="Q1762" t="s">
        <v>316</v>
      </c>
      <c r="R1762" t="s">
        <v>317</v>
      </c>
      <c r="S1762">
        <v>10009</v>
      </c>
      <c r="T1762" t="s">
        <v>52</v>
      </c>
      <c r="U1762" t="s">
        <v>4131</v>
      </c>
      <c r="V1762" t="s">
        <v>29</v>
      </c>
      <c r="W1762" t="s">
        <v>30</v>
      </c>
      <c r="X1762" t="s">
        <v>4132</v>
      </c>
      <c r="Y1762">
        <v>11.36</v>
      </c>
    </row>
    <row r="1763" spans="1:25" x14ac:dyDescent="0.2">
      <c r="A1763">
        <v>874</v>
      </c>
      <c r="B1763" t="s">
        <v>4581</v>
      </c>
      <c r="C1763" s="6">
        <v>42348</v>
      </c>
      <c r="D1763" s="7">
        <v>42348</v>
      </c>
      <c r="E1763" s="8">
        <f>DAY(D1763)</f>
        <v>10</v>
      </c>
      <c r="F1763">
        <f>_xlfn.ISOWEEKNUM(D1763)</f>
        <v>50</v>
      </c>
      <c r="G1763" t="str">
        <f>RIGHT((MONTH(D1763)-1)*2+IF(DAY(D1763)&lt;16,1,2)+100,2)</f>
        <v>23</v>
      </c>
      <c r="H1763" s="8">
        <f>MONTH(D1763)</f>
        <v>12</v>
      </c>
      <c r="I1763" t="str">
        <f>TEXT(D1763,"mmm")</f>
        <v>dic</v>
      </c>
      <c r="J1763">
        <f>YEAR(D1763)</f>
        <v>2015</v>
      </c>
      <c r="K1763" s="6">
        <v>42353</v>
      </c>
      <c r="L1763" t="s">
        <v>20</v>
      </c>
      <c r="M1763" t="s">
        <v>4315</v>
      </c>
      <c r="N1763" t="s">
        <v>4316</v>
      </c>
      <c r="O1763" t="s">
        <v>23</v>
      </c>
      <c r="P1763" t="s">
        <v>24</v>
      </c>
      <c r="Q1763" t="s">
        <v>316</v>
      </c>
      <c r="R1763" t="s">
        <v>317</v>
      </c>
      <c r="S1763">
        <v>10009</v>
      </c>
      <c r="T1763" t="s">
        <v>52</v>
      </c>
      <c r="U1763" t="s">
        <v>4582</v>
      </c>
      <c r="V1763" t="s">
        <v>29</v>
      </c>
      <c r="W1763" t="s">
        <v>45</v>
      </c>
      <c r="X1763" t="s">
        <v>4583</v>
      </c>
      <c r="Y1763">
        <v>106.34399999999999</v>
      </c>
    </row>
    <row r="1764" spans="1:25" x14ac:dyDescent="0.2">
      <c r="A1764">
        <v>5999</v>
      </c>
      <c r="B1764" t="s">
        <v>4584</v>
      </c>
      <c r="C1764" s="6">
        <v>42348</v>
      </c>
      <c r="D1764" s="7">
        <v>42348</v>
      </c>
      <c r="E1764" s="8">
        <f>DAY(D1764)</f>
        <v>10</v>
      </c>
      <c r="F1764">
        <f>_xlfn.ISOWEEKNUM(D1764)</f>
        <v>50</v>
      </c>
      <c r="G1764" t="str">
        <f>RIGHT((MONTH(D1764)-1)*2+IF(DAY(D1764)&lt;16,1,2)+100,2)</f>
        <v>23</v>
      </c>
      <c r="H1764" s="8">
        <f>MONTH(D1764)</f>
        <v>12</v>
      </c>
      <c r="I1764" t="str">
        <f>TEXT(D1764,"mmm")</f>
        <v>dic</v>
      </c>
      <c r="J1764">
        <f>YEAR(D1764)</f>
        <v>2015</v>
      </c>
      <c r="K1764" s="6">
        <v>42352</v>
      </c>
      <c r="L1764" t="s">
        <v>20</v>
      </c>
      <c r="M1764" t="s">
        <v>4585</v>
      </c>
      <c r="N1764" t="s">
        <v>4586</v>
      </c>
      <c r="O1764" t="s">
        <v>69</v>
      </c>
      <c r="P1764" t="s">
        <v>24</v>
      </c>
      <c r="Q1764" t="s">
        <v>4587</v>
      </c>
      <c r="R1764" t="s">
        <v>1210</v>
      </c>
      <c r="S1764">
        <v>83605</v>
      </c>
      <c r="T1764" t="s">
        <v>62</v>
      </c>
      <c r="U1764" t="s">
        <v>4588</v>
      </c>
      <c r="V1764" t="s">
        <v>81</v>
      </c>
      <c r="W1764" t="s">
        <v>82</v>
      </c>
      <c r="X1764" t="s">
        <v>4589</v>
      </c>
      <c r="Y1764">
        <v>338.35199999999998</v>
      </c>
    </row>
    <row r="1765" spans="1:25" x14ac:dyDescent="0.2">
      <c r="A1765">
        <v>6000</v>
      </c>
      <c r="B1765" t="s">
        <v>4584</v>
      </c>
      <c r="C1765" s="6">
        <v>42348</v>
      </c>
      <c r="D1765" s="7">
        <v>42348</v>
      </c>
      <c r="E1765" s="8">
        <f>DAY(D1765)</f>
        <v>10</v>
      </c>
      <c r="F1765">
        <f>_xlfn.ISOWEEKNUM(D1765)</f>
        <v>50</v>
      </c>
      <c r="G1765" t="str">
        <f>RIGHT((MONTH(D1765)-1)*2+IF(DAY(D1765)&lt;16,1,2)+100,2)</f>
        <v>23</v>
      </c>
      <c r="H1765" s="8">
        <f>MONTH(D1765)</f>
        <v>12</v>
      </c>
      <c r="I1765" t="str">
        <f>TEXT(D1765,"mmm")</f>
        <v>dic</v>
      </c>
      <c r="J1765">
        <f>YEAR(D1765)</f>
        <v>2015</v>
      </c>
      <c r="K1765" s="6">
        <v>42352</v>
      </c>
      <c r="L1765" t="s">
        <v>20</v>
      </c>
      <c r="M1765" t="s">
        <v>4585</v>
      </c>
      <c r="N1765" t="s">
        <v>4586</v>
      </c>
      <c r="O1765" t="s">
        <v>69</v>
      </c>
      <c r="P1765" t="s">
        <v>24</v>
      </c>
      <c r="Q1765" t="s">
        <v>4587</v>
      </c>
      <c r="R1765" t="s">
        <v>1210</v>
      </c>
      <c r="S1765">
        <v>83605</v>
      </c>
      <c r="T1765" t="s">
        <v>62</v>
      </c>
      <c r="U1765" t="s">
        <v>2847</v>
      </c>
      <c r="V1765" t="s">
        <v>29</v>
      </c>
      <c r="W1765" t="s">
        <v>30</v>
      </c>
      <c r="X1765" t="s">
        <v>2848</v>
      </c>
      <c r="Y1765">
        <v>25.92</v>
      </c>
    </row>
    <row r="1766" spans="1:25" x14ac:dyDescent="0.2">
      <c r="A1766">
        <v>6001</v>
      </c>
      <c r="B1766" t="s">
        <v>4584</v>
      </c>
      <c r="C1766" s="6">
        <v>42348</v>
      </c>
      <c r="D1766" s="7">
        <v>42348</v>
      </c>
      <c r="E1766" s="8">
        <f>DAY(D1766)</f>
        <v>10</v>
      </c>
      <c r="F1766">
        <f>_xlfn.ISOWEEKNUM(D1766)</f>
        <v>50</v>
      </c>
      <c r="G1766" t="str">
        <f>RIGHT((MONTH(D1766)-1)*2+IF(DAY(D1766)&lt;16,1,2)+100,2)</f>
        <v>23</v>
      </c>
      <c r="H1766" s="8">
        <f>MONTH(D1766)</f>
        <v>12</v>
      </c>
      <c r="I1766" t="str">
        <f>TEXT(D1766,"mmm")</f>
        <v>dic</v>
      </c>
      <c r="J1766">
        <f>YEAR(D1766)</f>
        <v>2015</v>
      </c>
      <c r="K1766" s="6">
        <v>42352</v>
      </c>
      <c r="L1766" t="s">
        <v>20</v>
      </c>
      <c r="M1766" t="s">
        <v>4585</v>
      </c>
      <c r="N1766" t="s">
        <v>4586</v>
      </c>
      <c r="O1766" t="s">
        <v>69</v>
      </c>
      <c r="P1766" t="s">
        <v>24</v>
      </c>
      <c r="Q1766" t="s">
        <v>4587</v>
      </c>
      <c r="R1766" t="s">
        <v>1210</v>
      </c>
      <c r="S1766">
        <v>83605</v>
      </c>
      <c r="T1766" t="s">
        <v>62</v>
      </c>
      <c r="U1766" t="s">
        <v>4590</v>
      </c>
      <c r="V1766" t="s">
        <v>29</v>
      </c>
      <c r="W1766" t="s">
        <v>30</v>
      </c>
      <c r="X1766" t="s">
        <v>4591</v>
      </c>
      <c r="Y1766">
        <v>91.36</v>
      </c>
    </row>
    <row r="1767" spans="1:25" x14ac:dyDescent="0.2">
      <c r="A1767">
        <v>1246</v>
      </c>
      <c r="B1767" t="s">
        <v>4592</v>
      </c>
      <c r="C1767" s="6">
        <v>42350</v>
      </c>
      <c r="D1767" s="7">
        <v>42350</v>
      </c>
      <c r="E1767" s="8">
        <f>DAY(D1767)</f>
        <v>12</v>
      </c>
      <c r="F1767">
        <f>_xlfn.ISOWEEKNUM(D1767)</f>
        <v>50</v>
      </c>
      <c r="G1767" t="str">
        <f>RIGHT((MONTH(D1767)-1)*2+IF(DAY(D1767)&lt;16,1,2)+100,2)</f>
        <v>23</v>
      </c>
      <c r="H1767" s="8">
        <f>MONTH(D1767)</f>
        <v>12</v>
      </c>
      <c r="I1767" t="str">
        <f>TEXT(D1767,"mmm")</f>
        <v>dic</v>
      </c>
      <c r="J1767">
        <f>YEAR(D1767)</f>
        <v>2015</v>
      </c>
      <c r="K1767" s="6">
        <v>42352</v>
      </c>
      <c r="L1767" t="s">
        <v>57</v>
      </c>
      <c r="M1767" t="s">
        <v>2995</v>
      </c>
      <c r="N1767" t="s">
        <v>2996</v>
      </c>
      <c r="O1767" t="s">
        <v>23</v>
      </c>
      <c r="P1767" t="s">
        <v>24</v>
      </c>
      <c r="Q1767" t="s">
        <v>898</v>
      </c>
      <c r="R1767" t="s">
        <v>61</v>
      </c>
      <c r="S1767">
        <v>93727</v>
      </c>
      <c r="T1767" t="s">
        <v>62</v>
      </c>
      <c r="U1767" t="s">
        <v>4593</v>
      </c>
      <c r="V1767" t="s">
        <v>81</v>
      </c>
      <c r="W1767" t="s">
        <v>308</v>
      </c>
      <c r="X1767" t="s">
        <v>4594</v>
      </c>
      <c r="Y1767">
        <v>764.68799999999999</v>
      </c>
    </row>
    <row r="1768" spans="1:25" x14ac:dyDescent="0.2">
      <c r="A1768">
        <v>1247</v>
      </c>
      <c r="B1768" t="s">
        <v>4592</v>
      </c>
      <c r="C1768" s="6">
        <v>42350</v>
      </c>
      <c r="D1768" s="7">
        <v>42350</v>
      </c>
      <c r="E1768" s="8">
        <f>DAY(D1768)</f>
        <v>12</v>
      </c>
      <c r="F1768">
        <f>_xlfn.ISOWEEKNUM(D1768)</f>
        <v>50</v>
      </c>
      <c r="G1768" t="str">
        <f>RIGHT((MONTH(D1768)-1)*2+IF(DAY(D1768)&lt;16,1,2)+100,2)</f>
        <v>23</v>
      </c>
      <c r="H1768" s="8">
        <f>MONTH(D1768)</f>
        <v>12</v>
      </c>
      <c r="I1768" t="str">
        <f>TEXT(D1768,"mmm")</f>
        <v>dic</v>
      </c>
      <c r="J1768">
        <f>YEAR(D1768)</f>
        <v>2015</v>
      </c>
      <c r="K1768" s="6">
        <v>42352</v>
      </c>
      <c r="L1768" t="s">
        <v>57</v>
      </c>
      <c r="M1768" t="s">
        <v>2995</v>
      </c>
      <c r="N1768" t="s">
        <v>2996</v>
      </c>
      <c r="O1768" t="s">
        <v>23</v>
      </c>
      <c r="P1768" t="s">
        <v>24</v>
      </c>
      <c r="Q1768" t="s">
        <v>898</v>
      </c>
      <c r="R1768" t="s">
        <v>61</v>
      </c>
      <c r="S1768">
        <v>93727</v>
      </c>
      <c r="T1768" t="s">
        <v>62</v>
      </c>
      <c r="U1768" t="s">
        <v>746</v>
      </c>
      <c r="V1768" t="s">
        <v>81</v>
      </c>
      <c r="W1768" t="s">
        <v>308</v>
      </c>
      <c r="X1768" t="s">
        <v>747</v>
      </c>
      <c r="Y1768">
        <v>3610.848</v>
      </c>
    </row>
    <row r="1769" spans="1:25" x14ac:dyDescent="0.2">
      <c r="A1769">
        <v>1248</v>
      </c>
      <c r="B1769" t="s">
        <v>4592</v>
      </c>
      <c r="C1769" s="6">
        <v>42350</v>
      </c>
      <c r="D1769" s="7">
        <v>42350</v>
      </c>
      <c r="E1769" s="8">
        <f>DAY(D1769)</f>
        <v>12</v>
      </c>
      <c r="F1769">
        <f>_xlfn.ISOWEEKNUM(D1769)</f>
        <v>50</v>
      </c>
      <c r="G1769" t="str">
        <f>RIGHT((MONTH(D1769)-1)*2+IF(DAY(D1769)&lt;16,1,2)+100,2)</f>
        <v>23</v>
      </c>
      <c r="H1769" s="8">
        <f>MONTH(D1769)</f>
        <v>12</v>
      </c>
      <c r="I1769" t="str">
        <f>TEXT(D1769,"mmm")</f>
        <v>dic</v>
      </c>
      <c r="J1769">
        <f>YEAR(D1769)</f>
        <v>2015</v>
      </c>
      <c r="K1769" s="6">
        <v>42352</v>
      </c>
      <c r="L1769" t="s">
        <v>57</v>
      </c>
      <c r="M1769" t="s">
        <v>2995</v>
      </c>
      <c r="N1769" t="s">
        <v>2996</v>
      </c>
      <c r="O1769" t="s">
        <v>23</v>
      </c>
      <c r="P1769" t="s">
        <v>24</v>
      </c>
      <c r="Q1769" t="s">
        <v>898</v>
      </c>
      <c r="R1769" t="s">
        <v>61</v>
      </c>
      <c r="S1769">
        <v>93727</v>
      </c>
      <c r="T1769" t="s">
        <v>62</v>
      </c>
      <c r="U1769" t="s">
        <v>1546</v>
      </c>
      <c r="V1769" t="s">
        <v>81</v>
      </c>
      <c r="W1769" t="s">
        <v>163</v>
      </c>
      <c r="X1769" t="s">
        <v>1547</v>
      </c>
      <c r="Y1769">
        <v>254.97450000000001</v>
      </c>
    </row>
    <row r="1770" spans="1:25" x14ac:dyDescent="0.2">
      <c r="A1770">
        <v>2149</v>
      </c>
      <c r="B1770" t="s">
        <v>4595</v>
      </c>
      <c r="C1770" s="6">
        <v>42350</v>
      </c>
      <c r="D1770" s="7">
        <v>42350</v>
      </c>
      <c r="E1770" s="8">
        <f>DAY(D1770)</f>
        <v>12</v>
      </c>
      <c r="F1770">
        <f>_xlfn.ISOWEEKNUM(D1770)</f>
        <v>50</v>
      </c>
      <c r="G1770" t="str">
        <f>RIGHT((MONTH(D1770)-1)*2+IF(DAY(D1770)&lt;16,1,2)+100,2)</f>
        <v>23</v>
      </c>
      <c r="H1770" s="8">
        <f>MONTH(D1770)</f>
        <v>12</v>
      </c>
      <c r="I1770" t="str">
        <f>TEXT(D1770,"mmm")</f>
        <v>dic</v>
      </c>
      <c r="J1770">
        <f>YEAR(D1770)</f>
        <v>2015</v>
      </c>
      <c r="K1770" s="6">
        <v>42355</v>
      </c>
      <c r="L1770" t="s">
        <v>20</v>
      </c>
      <c r="M1770" t="s">
        <v>3986</v>
      </c>
      <c r="N1770" t="s">
        <v>3987</v>
      </c>
      <c r="O1770" t="s">
        <v>23</v>
      </c>
      <c r="P1770" t="s">
        <v>24</v>
      </c>
      <c r="Q1770" t="s">
        <v>433</v>
      </c>
      <c r="R1770" t="s">
        <v>61</v>
      </c>
      <c r="S1770">
        <v>94521</v>
      </c>
      <c r="T1770" t="s">
        <v>62</v>
      </c>
      <c r="U1770" t="s">
        <v>4596</v>
      </c>
      <c r="V1770" t="s">
        <v>81</v>
      </c>
      <c r="W1770" t="s">
        <v>104</v>
      </c>
      <c r="X1770" t="s">
        <v>4597</v>
      </c>
      <c r="Y1770">
        <v>43.31</v>
      </c>
    </row>
    <row r="1771" spans="1:25" x14ac:dyDescent="0.2">
      <c r="A1771">
        <v>3142</v>
      </c>
      <c r="B1771" t="s">
        <v>4598</v>
      </c>
      <c r="C1771" s="6">
        <v>42350</v>
      </c>
      <c r="D1771" s="7">
        <v>42350</v>
      </c>
      <c r="E1771" s="8">
        <f>DAY(D1771)</f>
        <v>12</v>
      </c>
      <c r="F1771">
        <f>_xlfn.ISOWEEKNUM(D1771)</f>
        <v>50</v>
      </c>
      <c r="G1771" t="str">
        <f>RIGHT((MONTH(D1771)-1)*2+IF(DAY(D1771)&lt;16,1,2)+100,2)</f>
        <v>23</v>
      </c>
      <c r="H1771" s="8">
        <f>MONTH(D1771)</f>
        <v>12</v>
      </c>
      <c r="I1771" t="str">
        <f>TEXT(D1771,"mmm")</f>
        <v>dic</v>
      </c>
      <c r="J1771">
        <f>YEAR(D1771)</f>
        <v>2015</v>
      </c>
      <c r="K1771" s="6">
        <v>42350</v>
      </c>
      <c r="L1771" t="s">
        <v>469</v>
      </c>
      <c r="M1771" t="s">
        <v>4599</v>
      </c>
      <c r="N1771" t="s">
        <v>4600</v>
      </c>
      <c r="O1771" t="s">
        <v>69</v>
      </c>
      <c r="P1771" t="s">
        <v>24</v>
      </c>
      <c r="Q1771" t="s">
        <v>1490</v>
      </c>
      <c r="R1771" t="s">
        <v>26</v>
      </c>
      <c r="S1771">
        <v>78207</v>
      </c>
      <c r="T1771" t="s">
        <v>27</v>
      </c>
      <c r="U1771" t="s">
        <v>4601</v>
      </c>
      <c r="V1771" t="s">
        <v>29</v>
      </c>
      <c r="W1771" t="s">
        <v>45</v>
      </c>
      <c r="X1771" t="s">
        <v>4602</v>
      </c>
      <c r="Y1771">
        <v>210.392</v>
      </c>
    </row>
    <row r="1772" spans="1:25" x14ac:dyDescent="0.2">
      <c r="A1772">
        <v>4854</v>
      </c>
      <c r="B1772" t="s">
        <v>4603</v>
      </c>
      <c r="C1772" s="6">
        <v>42350</v>
      </c>
      <c r="D1772" s="7">
        <v>42350</v>
      </c>
      <c r="E1772" s="8">
        <f>DAY(D1772)</f>
        <v>12</v>
      </c>
      <c r="F1772">
        <f>_xlfn.ISOWEEKNUM(D1772)</f>
        <v>50</v>
      </c>
      <c r="G1772" t="str">
        <f>RIGHT((MONTH(D1772)-1)*2+IF(DAY(D1772)&lt;16,1,2)+100,2)</f>
        <v>23</v>
      </c>
      <c r="H1772" s="8">
        <f>MONTH(D1772)</f>
        <v>12</v>
      </c>
      <c r="I1772" t="str">
        <f>TEXT(D1772,"mmm")</f>
        <v>dic</v>
      </c>
      <c r="J1772">
        <f>YEAR(D1772)</f>
        <v>2015</v>
      </c>
      <c r="K1772" s="6">
        <v>42353</v>
      </c>
      <c r="L1772" t="s">
        <v>57</v>
      </c>
      <c r="M1772" t="s">
        <v>4604</v>
      </c>
      <c r="N1772" t="s">
        <v>4605</v>
      </c>
      <c r="O1772" t="s">
        <v>23</v>
      </c>
      <c r="P1772" t="s">
        <v>24</v>
      </c>
      <c r="Q1772" t="s">
        <v>1613</v>
      </c>
      <c r="R1772" t="s">
        <v>61</v>
      </c>
      <c r="S1772">
        <v>94601</v>
      </c>
      <c r="T1772" t="s">
        <v>62</v>
      </c>
      <c r="U1772" t="s">
        <v>789</v>
      </c>
      <c r="V1772" t="s">
        <v>81</v>
      </c>
      <c r="W1772" t="s">
        <v>104</v>
      </c>
      <c r="X1772" t="s">
        <v>4606</v>
      </c>
      <c r="Y1772">
        <v>12.54</v>
      </c>
    </row>
    <row r="1773" spans="1:25" x14ac:dyDescent="0.2">
      <c r="A1773">
        <v>4855</v>
      </c>
      <c r="B1773" t="s">
        <v>4603</v>
      </c>
      <c r="C1773" s="6">
        <v>42350</v>
      </c>
      <c r="D1773" s="7">
        <v>42350</v>
      </c>
      <c r="E1773" s="8">
        <f>DAY(D1773)</f>
        <v>12</v>
      </c>
      <c r="F1773">
        <f>_xlfn.ISOWEEKNUM(D1773)</f>
        <v>50</v>
      </c>
      <c r="G1773" t="str">
        <f>RIGHT((MONTH(D1773)-1)*2+IF(DAY(D1773)&lt;16,1,2)+100,2)</f>
        <v>23</v>
      </c>
      <c r="H1773" s="8">
        <f>MONTH(D1773)</f>
        <v>12</v>
      </c>
      <c r="I1773" t="str">
        <f>TEXT(D1773,"mmm")</f>
        <v>dic</v>
      </c>
      <c r="J1773">
        <f>YEAR(D1773)</f>
        <v>2015</v>
      </c>
      <c r="K1773" s="6">
        <v>42353</v>
      </c>
      <c r="L1773" t="s">
        <v>57</v>
      </c>
      <c r="M1773" t="s">
        <v>4604</v>
      </c>
      <c r="N1773" t="s">
        <v>4605</v>
      </c>
      <c r="O1773" t="s">
        <v>23</v>
      </c>
      <c r="P1773" t="s">
        <v>24</v>
      </c>
      <c r="Q1773" t="s">
        <v>1613</v>
      </c>
      <c r="R1773" t="s">
        <v>61</v>
      </c>
      <c r="S1773">
        <v>94601</v>
      </c>
      <c r="T1773" t="s">
        <v>62</v>
      </c>
      <c r="U1773" t="s">
        <v>4607</v>
      </c>
      <c r="V1773" t="s">
        <v>29</v>
      </c>
      <c r="W1773" t="s">
        <v>42</v>
      </c>
      <c r="X1773" t="s">
        <v>4608</v>
      </c>
      <c r="Y1773">
        <v>8.94</v>
      </c>
    </row>
    <row r="1774" spans="1:25" x14ac:dyDescent="0.2">
      <c r="A1774">
        <v>4856</v>
      </c>
      <c r="B1774" t="s">
        <v>4603</v>
      </c>
      <c r="C1774" s="6">
        <v>42350</v>
      </c>
      <c r="D1774" s="7">
        <v>42350</v>
      </c>
      <c r="E1774" s="8">
        <f>DAY(D1774)</f>
        <v>12</v>
      </c>
      <c r="F1774">
        <f>_xlfn.ISOWEEKNUM(D1774)</f>
        <v>50</v>
      </c>
      <c r="G1774" t="str">
        <f>RIGHT((MONTH(D1774)-1)*2+IF(DAY(D1774)&lt;16,1,2)+100,2)</f>
        <v>23</v>
      </c>
      <c r="H1774" s="8">
        <f>MONTH(D1774)</f>
        <v>12</v>
      </c>
      <c r="I1774" t="str">
        <f>TEXT(D1774,"mmm")</f>
        <v>dic</v>
      </c>
      <c r="J1774">
        <f>YEAR(D1774)</f>
        <v>2015</v>
      </c>
      <c r="K1774" s="6">
        <v>42353</v>
      </c>
      <c r="L1774" t="s">
        <v>57</v>
      </c>
      <c r="M1774" t="s">
        <v>4604</v>
      </c>
      <c r="N1774" t="s">
        <v>4605</v>
      </c>
      <c r="O1774" t="s">
        <v>23</v>
      </c>
      <c r="P1774" t="s">
        <v>24</v>
      </c>
      <c r="Q1774" t="s">
        <v>1613</v>
      </c>
      <c r="R1774" t="s">
        <v>61</v>
      </c>
      <c r="S1774">
        <v>94601</v>
      </c>
      <c r="T1774" t="s">
        <v>62</v>
      </c>
      <c r="U1774" t="s">
        <v>3515</v>
      </c>
      <c r="V1774" t="s">
        <v>81</v>
      </c>
      <c r="W1774" t="s">
        <v>104</v>
      </c>
      <c r="X1774" t="s">
        <v>3516</v>
      </c>
      <c r="Y1774">
        <v>9.24</v>
      </c>
    </row>
    <row r="1775" spans="1:25" x14ac:dyDescent="0.2">
      <c r="A1775">
        <v>5486</v>
      </c>
      <c r="B1775" t="s">
        <v>4609</v>
      </c>
      <c r="C1775" s="6">
        <v>42350</v>
      </c>
      <c r="D1775" s="7">
        <v>42350</v>
      </c>
      <c r="E1775" s="8">
        <f>DAY(D1775)</f>
        <v>12</v>
      </c>
      <c r="F1775">
        <f>_xlfn.ISOWEEKNUM(D1775)</f>
        <v>50</v>
      </c>
      <c r="G1775" t="str">
        <f>RIGHT((MONTH(D1775)-1)*2+IF(DAY(D1775)&lt;16,1,2)+100,2)</f>
        <v>23</v>
      </c>
      <c r="H1775" s="8">
        <f>MONTH(D1775)</f>
        <v>12</v>
      </c>
      <c r="I1775" t="str">
        <f>TEXT(D1775,"mmm")</f>
        <v>dic</v>
      </c>
      <c r="J1775">
        <f>YEAR(D1775)</f>
        <v>2015</v>
      </c>
      <c r="K1775" s="6">
        <v>42355</v>
      </c>
      <c r="L1775" t="s">
        <v>20</v>
      </c>
      <c r="M1775" t="s">
        <v>2344</v>
      </c>
      <c r="N1775" t="s">
        <v>2345</v>
      </c>
      <c r="O1775" t="s">
        <v>23</v>
      </c>
      <c r="P1775" t="s">
        <v>24</v>
      </c>
      <c r="Q1775" t="s">
        <v>1011</v>
      </c>
      <c r="R1775" t="s">
        <v>350</v>
      </c>
      <c r="S1775">
        <v>33178</v>
      </c>
      <c r="T1775" t="s">
        <v>72</v>
      </c>
      <c r="U1775" t="s">
        <v>3249</v>
      </c>
      <c r="V1775" t="s">
        <v>29</v>
      </c>
      <c r="W1775" t="s">
        <v>139</v>
      </c>
      <c r="X1775" t="s">
        <v>140</v>
      </c>
      <c r="Y1775">
        <v>23.472000000000001</v>
      </c>
    </row>
    <row r="1776" spans="1:25" x14ac:dyDescent="0.2">
      <c r="A1776">
        <v>2492</v>
      </c>
      <c r="B1776" t="s">
        <v>4610</v>
      </c>
      <c r="C1776" s="6">
        <v>42351</v>
      </c>
      <c r="D1776" s="7">
        <v>42351</v>
      </c>
      <c r="E1776" s="8">
        <f>DAY(D1776)</f>
        <v>13</v>
      </c>
      <c r="F1776">
        <f>_xlfn.ISOWEEKNUM(D1776)</f>
        <v>50</v>
      </c>
      <c r="G1776" t="str">
        <f>RIGHT((MONTH(D1776)-1)*2+IF(DAY(D1776)&lt;16,1,2)+100,2)</f>
        <v>23</v>
      </c>
      <c r="H1776" s="8">
        <f>MONTH(D1776)</f>
        <v>12</v>
      </c>
      <c r="I1776" t="str">
        <f>TEXT(D1776,"mmm")</f>
        <v>dic</v>
      </c>
      <c r="J1776">
        <f>YEAR(D1776)</f>
        <v>2015</v>
      </c>
      <c r="K1776" s="6">
        <v>42353</v>
      </c>
      <c r="L1776" t="s">
        <v>57</v>
      </c>
      <c r="M1776" t="s">
        <v>2978</v>
      </c>
      <c r="N1776" t="s">
        <v>2979</v>
      </c>
      <c r="O1776" t="s">
        <v>23</v>
      </c>
      <c r="P1776" t="s">
        <v>24</v>
      </c>
      <c r="Q1776" t="s">
        <v>60</v>
      </c>
      <c r="R1776" t="s">
        <v>61</v>
      </c>
      <c r="S1776">
        <v>90049</v>
      </c>
      <c r="T1776" t="s">
        <v>62</v>
      </c>
      <c r="U1776" t="s">
        <v>3493</v>
      </c>
      <c r="V1776" t="s">
        <v>29</v>
      </c>
      <c r="W1776" t="s">
        <v>30</v>
      </c>
      <c r="X1776" t="s">
        <v>3494</v>
      </c>
      <c r="Y1776">
        <v>90.24</v>
      </c>
    </row>
    <row r="1777" spans="1:25" x14ac:dyDescent="0.2">
      <c r="A1777">
        <v>3592</v>
      </c>
      <c r="B1777" t="s">
        <v>4611</v>
      </c>
      <c r="C1777" s="6">
        <v>42351</v>
      </c>
      <c r="D1777" s="7">
        <v>42351</v>
      </c>
      <c r="E1777" s="8">
        <f>DAY(D1777)</f>
        <v>13</v>
      </c>
      <c r="F1777">
        <f>_xlfn.ISOWEEKNUM(D1777)</f>
        <v>50</v>
      </c>
      <c r="G1777" t="str">
        <f>RIGHT((MONTH(D1777)-1)*2+IF(DAY(D1777)&lt;16,1,2)+100,2)</f>
        <v>23</v>
      </c>
      <c r="H1777" s="8">
        <f>MONTH(D1777)</f>
        <v>12</v>
      </c>
      <c r="I1777" t="str">
        <f>TEXT(D1777,"mmm")</f>
        <v>dic</v>
      </c>
      <c r="J1777">
        <f>YEAR(D1777)</f>
        <v>2015</v>
      </c>
      <c r="K1777" s="6">
        <v>42353</v>
      </c>
      <c r="L1777" t="s">
        <v>57</v>
      </c>
      <c r="M1777" t="s">
        <v>4612</v>
      </c>
      <c r="N1777" t="s">
        <v>4613</v>
      </c>
      <c r="O1777" t="s">
        <v>23</v>
      </c>
      <c r="P1777" t="s">
        <v>24</v>
      </c>
      <c r="Q1777" t="s">
        <v>25</v>
      </c>
      <c r="R1777" t="s">
        <v>26</v>
      </c>
      <c r="S1777">
        <v>77070</v>
      </c>
      <c r="T1777" t="s">
        <v>27</v>
      </c>
      <c r="U1777" t="s">
        <v>3218</v>
      </c>
      <c r="V1777" t="s">
        <v>29</v>
      </c>
      <c r="W1777" t="s">
        <v>449</v>
      </c>
      <c r="X1777" t="s">
        <v>3219</v>
      </c>
      <c r="Y1777">
        <v>2.92</v>
      </c>
    </row>
    <row r="1778" spans="1:25" x14ac:dyDescent="0.2">
      <c r="A1778">
        <v>4226</v>
      </c>
      <c r="B1778" t="s">
        <v>4614</v>
      </c>
      <c r="C1778" s="6">
        <v>42351</v>
      </c>
      <c r="D1778" s="7">
        <v>42351</v>
      </c>
      <c r="E1778" s="8">
        <f>DAY(D1778)</f>
        <v>13</v>
      </c>
      <c r="F1778">
        <f>_xlfn.ISOWEEKNUM(D1778)</f>
        <v>50</v>
      </c>
      <c r="G1778" t="str">
        <f>RIGHT((MONTH(D1778)-1)*2+IF(DAY(D1778)&lt;16,1,2)+100,2)</f>
        <v>23</v>
      </c>
      <c r="H1778" s="8">
        <f>MONTH(D1778)</f>
        <v>12</v>
      </c>
      <c r="I1778" t="str">
        <f>TEXT(D1778,"mmm")</f>
        <v>dic</v>
      </c>
      <c r="J1778">
        <f>YEAR(D1778)</f>
        <v>2015</v>
      </c>
      <c r="K1778" s="6">
        <v>42355</v>
      </c>
      <c r="L1778" t="s">
        <v>20</v>
      </c>
      <c r="M1778" t="s">
        <v>1793</v>
      </c>
      <c r="N1778" t="s">
        <v>1794</v>
      </c>
      <c r="O1778" t="s">
        <v>69</v>
      </c>
      <c r="P1778" t="s">
        <v>24</v>
      </c>
      <c r="Q1778" t="s">
        <v>465</v>
      </c>
      <c r="R1778" t="s">
        <v>37</v>
      </c>
      <c r="S1778">
        <v>60623</v>
      </c>
      <c r="T1778" t="s">
        <v>27</v>
      </c>
      <c r="U1778" t="s">
        <v>4615</v>
      </c>
      <c r="V1778" t="s">
        <v>81</v>
      </c>
      <c r="W1778" t="s">
        <v>104</v>
      </c>
      <c r="X1778" t="s">
        <v>4616</v>
      </c>
      <c r="Y1778">
        <v>94.427999999999997</v>
      </c>
    </row>
    <row r="1779" spans="1:25" x14ac:dyDescent="0.2">
      <c r="A1779">
        <v>6002</v>
      </c>
      <c r="B1779" t="s">
        <v>4617</v>
      </c>
      <c r="C1779" s="6">
        <v>42351</v>
      </c>
      <c r="D1779" s="7">
        <v>42351</v>
      </c>
      <c r="E1779" s="8">
        <f>DAY(D1779)</f>
        <v>13</v>
      </c>
      <c r="F1779">
        <f>_xlfn.ISOWEEKNUM(D1779)</f>
        <v>50</v>
      </c>
      <c r="G1779" t="str">
        <f>RIGHT((MONTH(D1779)-1)*2+IF(DAY(D1779)&lt;16,1,2)+100,2)</f>
        <v>23</v>
      </c>
      <c r="H1779" s="8">
        <f>MONTH(D1779)</f>
        <v>12</v>
      </c>
      <c r="I1779" t="str">
        <f>TEXT(D1779,"mmm")</f>
        <v>dic</v>
      </c>
      <c r="J1779">
        <f>YEAR(D1779)</f>
        <v>2015</v>
      </c>
      <c r="K1779" s="6">
        <v>42355</v>
      </c>
      <c r="L1779" t="s">
        <v>20</v>
      </c>
      <c r="M1779" t="s">
        <v>1659</v>
      </c>
      <c r="N1779" t="s">
        <v>1660</v>
      </c>
      <c r="O1779" t="s">
        <v>69</v>
      </c>
      <c r="P1779" t="s">
        <v>24</v>
      </c>
      <c r="Q1779" t="s">
        <v>2114</v>
      </c>
      <c r="R1779" t="s">
        <v>209</v>
      </c>
      <c r="S1779">
        <v>85023</v>
      </c>
      <c r="T1779" t="s">
        <v>62</v>
      </c>
      <c r="U1779" t="s">
        <v>1737</v>
      </c>
      <c r="V1779" t="s">
        <v>81</v>
      </c>
      <c r="W1779" t="s">
        <v>104</v>
      </c>
      <c r="X1779" t="s">
        <v>1738</v>
      </c>
      <c r="Y1779">
        <v>87.96</v>
      </c>
    </row>
    <row r="1780" spans="1:25" x14ac:dyDescent="0.2">
      <c r="A1780">
        <v>6003</v>
      </c>
      <c r="B1780" t="s">
        <v>4617</v>
      </c>
      <c r="C1780" s="6">
        <v>42351</v>
      </c>
      <c r="D1780" s="7">
        <v>42351</v>
      </c>
      <c r="E1780" s="8">
        <f>DAY(D1780)</f>
        <v>13</v>
      </c>
      <c r="F1780">
        <f>_xlfn.ISOWEEKNUM(D1780)</f>
        <v>50</v>
      </c>
      <c r="G1780" t="str">
        <f>RIGHT((MONTH(D1780)-1)*2+IF(DAY(D1780)&lt;16,1,2)+100,2)</f>
        <v>23</v>
      </c>
      <c r="H1780" s="8">
        <f>MONTH(D1780)</f>
        <v>12</v>
      </c>
      <c r="I1780" t="str">
        <f>TEXT(D1780,"mmm")</f>
        <v>dic</v>
      </c>
      <c r="J1780">
        <f>YEAR(D1780)</f>
        <v>2015</v>
      </c>
      <c r="K1780" s="6">
        <v>42355</v>
      </c>
      <c r="L1780" t="s">
        <v>20</v>
      </c>
      <c r="M1780" t="s">
        <v>1659</v>
      </c>
      <c r="N1780" t="s">
        <v>1660</v>
      </c>
      <c r="O1780" t="s">
        <v>69</v>
      </c>
      <c r="P1780" t="s">
        <v>24</v>
      </c>
      <c r="Q1780" t="s">
        <v>2114</v>
      </c>
      <c r="R1780" t="s">
        <v>209</v>
      </c>
      <c r="S1780">
        <v>85023</v>
      </c>
      <c r="T1780" t="s">
        <v>62</v>
      </c>
      <c r="U1780" t="s">
        <v>2378</v>
      </c>
      <c r="V1780" t="s">
        <v>29</v>
      </c>
      <c r="W1780" t="s">
        <v>45</v>
      </c>
      <c r="X1780" t="s">
        <v>2379</v>
      </c>
      <c r="Y1780">
        <v>5.2140000000000004</v>
      </c>
    </row>
    <row r="1781" spans="1:25" x14ac:dyDescent="0.2">
      <c r="A1781">
        <v>8640</v>
      </c>
      <c r="B1781" t="s">
        <v>4618</v>
      </c>
      <c r="C1781" s="6">
        <v>42351</v>
      </c>
      <c r="D1781" s="7">
        <v>42351</v>
      </c>
      <c r="E1781" s="8">
        <f>DAY(D1781)</f>
        <v>13</v>
      </c>
      <c r="F1781">
        <f>_xlfn.ISOWEEKNUM(D1781)</f>
        <v>50</v>
      </c>
      <c r="G1781" t="str">
        <f>RIGHT((MONTH(D1781)-1)*2+IF(DAY(D1781)&lt;16,1,2)+100,2)</f>
        <v>23</v>
      </c>
      <c r="H1781" s="8">
        <f>MONTH(D1781)</f>
        <v>12</v>
      </c>
      <c r="I1781" t="str">
        <f>TEXT(D1781,"mmm")</f>
        <v>dic</v>
      </c>
      <c r="J1781">
        <f>YEAR(D1781)</f>
        <v>2015</v>
      </c>
      <c r="K1781" s="6">
        <v>42353</v>
      </c>
      <c r="L1781" t="s">
        <v>57</v>
      </c>
      <c r="M1781" t="s">
        <v>4619</v>
      </c>
      <c r="N1781" t="s">
        <v>4620</v>
      </c>
      <c r="O1781" t="s">
        <v>69</v>
      </c>
      <c r="P1781" t="s">
        <v>24</v>
      </c>
      <c r="Q1781" t="s">
        <v>78</v>
      </c>
      <c r="R1781" t="s">
        <v>79</v>
      </c>
      <c r="S1781">
        <v>42420</v>
      </c>
      <c r="T1781" t="s">
        <v>72</v>
      </c>
      <c r="U1781" t="s">
        <v>1327</v>
      </c>
      <c r="V1781" t="s">
        <v>29</v>
      </c>
      <c r="W1781" t="s">
        <v>45</v>
      </c>
      <c r="X1781" t="s">
        <v>1328</v>
      </c>
      <c r="Y1781">
        <v>12.39</v>
      </c>
    </row>
    <row r="1782" spans="1:25" x14ac:dyDescent="0.2">
      <c r="A1782">
        <v>1973</v>
      </c>
      <c r="B1782" t="s">
        <v>4621</v>
      </c>
      <c r="C1782" s="6">
        <v>42352</v>
      </c>
      <c r="D1782" s="7">
        <v>42352</v>
      </c>
      <c r="E1782" s="8">
        <f>DAY(D1782)</f>
        <v>14</v>
      </c>
      <c r="F1782">
        <f>_xlfn.ISOWEEKNUM(D1782)</f>
        <v>51</v>
      </c>
      <c r="G1782" t="str">
        <f>RIGHT((MONTH(D1782)-1)*2+IF(DAY(D1782)&lt;16,1,2)+100,2)</f>
        <v>23</v>
      </c>
      <c r="H1782" s="8">
        <f>MONTH(D1782)</f>
        <v>12</v>
      </c>
      <c r="I1782" t="str">
        <f>TEXT(D1782,"mmm")</f>
        <v>dic</v>
      </c>
      <c r="J1782">
        <f>YEAR(D1782)</f>
        <v>2015</v>
      </c>
      <c r="K1782" s="6">
        <v>42357</v>
      </c>
      <c r="L1782" t="s">
        <v>20</v>
      </c>
      <c r="M1782" t="s">
        <v>3595</v>
      </c>
      <c r="N1782" t="s">
        <v>3596</v>
      </c>
      <c r="O1782" t="s">
        <v>23</v>
      </c>
      <c r="P1782" t="s">
        <v>24</v>
      </c>
      <c r="Q1782" t="s">
        <v>465</v>
      </c>
      <c r="R1782" t="s">
        <v>37</v>
      </c>
      <c r="S1782">
        <v>60610</v>
      </c>
      <c r="T1782" t="s">
        <v>27</v>
      </c>
      <c r="U1782" t="s">
        <v>1653</v>
      </c>
      <c r="V1782" t="s">
        <v>29</v>
      </c>
      <c r="W1782" t="s">
        <v>45</v>
      </c>
      <c r="X1782" t="s">
        <v>1654</v>
      </c>
      <c r="Y1782">
        <v>5.1040000000000001</v>
      </c>
    </row>
    <row r="1783" spans="1:25" x14ac:dyDescent="0.2">
      <c r="A1783">
        <v>1974</v>
      </c>
      <c r="B1783" t="s">
        <v>4621</v>
      </c>
      <c r="C1783" s="6">
        <v>42352</v>
      </c>
      <c r="D1783" s="7">
        <v>42352</v>
      </c>
      <c r="E1783" s="8">
        <f>DAY(D1783)</f>
        <v>14</v>
      </c>
      <c r="F1783">
        <f>_xlfn.ISOWEEKNUM(D1783)</f>
        <v>51</v>
      </c>
      <c r="G1783" t="str">
        <f>RIGHT((MONTH(D1783)-1)*2+IF(DAY(D1783)&lt;16,1,2)+100,2)</f>
        <v>23</v>
      </c>
      <c r="H1783" s="8">
        <f>MONTH(D1783)</f>
        <v>12</v>
      </c>
      <c r="I1783" t="str">
        <f>TEXT(D1783,"mmm")</f>
        <v>dic</v>
      </c>
      <c r="J1783">
        <f>YEAR(D1783)</f>
        <v>2015</v>
      </c>
      <c r="K1783" s="6">
        <v>42357</v>
      </c>
      <c r="L1783" t="s">
        <v>20</v>
      </c>
      <c r="M1783" t="s">
        <v>3595</v>
      </c>
      <c r="N1783" t="s">
        <v>3596</v>
      </c>
      <c r="O1783" t="s">
        <v>23</v>
      </c>
      <c r="P1783" t="s">
        <v>24</v>
      </c>
      <c r="Q1783" t="s">
        <v>465</v>
      </c>
      <c r="R1783" t="s">
        <v>37</v>
      </c>
      <c r="S1783">
        <v>60610</v>
      </c>
      <c r="T1783" t="s">
        <v>27</v>
      </c>
      <c r="U1783" t="s">
        <v>4622</v>
      </c>
      <c r="V1783" t="s">
        <v>29</v>
      </c>
      <c r="W1783" t="s">
        <v>95</v>
      </c>
      <c r="X1783" t="s">
        <v>4623</v>
      </c>
      <c r="Y1783">
        <v>2.8959999999999999</v>
      </c>
    </row>
    <row r="1784" spans="1:25" x14ac:dyDescent="0.2">
      <c r="A1784">
        <v>1975</v>
      </c>
      <c r="B1784" t="s">
        <v>4621</v>
      </c>
      <c r="C1784" s="6">
        <v>42352</v>
      </c>
      <c r="D1784" s="7">
        <v>42352</v>
      </c>
      <c r="E1784" s="8">
        <f>DAY(D1784)</f>
        <v>14</v>
      </c>
      <c r="F1784">
        <f>_xlfn.ISOWEEKNUM(D1784)</f>
        <v>51</v>
      </c>
      <c r="G1784" t="str">
        <f>RIGHT((MONTH(D1784)-1)*2+IF(DAY(D1784)&lt;16,1,2)+100,2)</f>
        <v>23</v>
      </c>
      <c r="H1784" s="8">
        <f>MONTH(D1784)</f>
        <v>12</v>
      </c>
      <c r="I1784" t="str">
        <f>TEXT(D1784,"mmm")</f>
        <v>dic</v>
      </c>
      <c r="J1784">
        <f>YEAR(D1784)</f>
        <v>2015</v>
      </c>
      <c r="K1784" s="6">
        <v>42357</v>
      </c>
      <c r="L1784" t="s">
        <v>20</v>
      </c>
      <c r="M1784" t="s">
        <v>3595</v>
      </c>
      <c r="N1784" t="s">
        <v>3596</v>
      </c>
      <c r="O1784" t="s">
        <v>23</v>
      </c>
      <c r="P1784" t="s">
        <v>24</v>
      </c>
      <c r="Q1784" t="s">
        <v>465</v>
      </c>
      <c r="R1784" t="s">
        <v>37</v>
      </c>
      <c r="S1784">
        <v>60610</v>
      </c>
      <c r="T1784" t="s">
        <v>27</v>
      </c>
      <c r="U1784" t="s">
        <v>3035</v>
      </c>
      <c r="V1784" t="s">
        <v>89</v>
      </c>
      <c r="W1784" t="s">
        <v>115</v>
      </c>
      <c r="X1784" t="s">
        <v>3036</v>
      </c>
      <c r="Y1784">
        <v>35.015999999999998</v>
      </c>
    </row>
    <row r="1785" spans="1:25" x14ac:dyDescent="0.2">
      <c r="A1785">
        <v>5106</v>
      </c>
      <c r="B1785" t="s">
        <v>4624</v>
      </c>
      <c r="C1785" s="6">
        <v>42352</v>
      </c>
      <c r="D1785" s="7">
        <v>42352</v>
      </c>
      <c r="E1785" s="8">
        <f>DAY(D1785)</f>
        <v>14</v>
      </c>
      <c r="F1785">
        <f>_xlfn.ISOWEEKNUM(D1785)</f>
        <v>51</v>
      </c>
      <c r="G1785" t="str">
        <f>RIGHT((MONTH(D1785)-1)*2+IF(DAY(D1785)&lt;16,1,2)+100,2)</f>
        <v>23</v>
      </c>
      <c r="H1785" s="8">
        <f>MONTH(D1785)</f>
        <v>12</v>
      </c>
      <c r="I1785" t="str">
        <f>TEXT(D1785,"mmm")</f>
        <v>dic</v>
      </c>
      <c r="J1785">
        <f>YEAR(D1785)</f>
        <v>2015</v>
      </c>
      <c r="K1785" s="6">
        <v>42358</v>
      </c>
      <c r="L1785" t="s">
        <v>20</v>
      </c>
      <c r="M1785" t="s">
        <v>1890</v>
      </c>
      <c r="N1785" t="s">
        <v>1891</v>
      </c>
      <c r="O1785" t="s">
        <v>23</v>
      </c>
      <c r="P1785" t="s">
        <v>24</v>
      </c>
      <c r="Q1785" t="s">
        <v>2203</v>
      </c>
      <c r="R1785" t="s">
        <v>350</v>
      </c>
      <c r="S1785">
        <v>32725</v>
      </c>
      <c r="T1785" t="s">
        <v>72</v>
      </c>
      <c r="U1785" t="s">
        <v>902</v>
      </c>
      <c r="V1785" t="s">
        <v>81</v>
      </c>
      <c r="W1785" t="s">
        <v>82</v>
      </c>
      <c r="X1785" t="s">
        <v>903</v>
      </c>
      <c r="Y1785">
        <v>186.304</v>
      </c>
    </row>
    <row r="1786" spans="1:25" x14ac:dyDescent="0.2">
      <c r="A1786">
        <v>5703</v>
      </c>
      <c r="B1786" t="s">
        <v>4625</v>
      </c>
      <c r="C1786" s="6">
        <v>42352</v>
      </c>
      <c r="D1786" s="7">
        <v>42352</v>
      </c>
      <c r="E1786" s="8">
        <f>DAY(D1786)</f>
        <v>14</v>
      </c>
      <c r="F1786">
        <f>_xlfn.ISOWEEKNUM(D1786)</f>
        <v>51</v>
      </c>
      <c r="G1786" t="str">
        <f>RIGHT((MONTH(D1786)-1)*2+IF(DAY(D1786)&lt;16,1,2)+100,2)</f>
        <v>23</v>
      </c>
      <c r="H1786" s="8">
        <f>MONTH(D1786)</f>
        <v>12</v>
      </c>
      <c r="I1786" t="str">
        <f>TEXT(D1786,"mmm")</f>
        <v>dic</v>
      </c>
      <c r="J1786">
        <f>YEAR(D1786)</f>
        <v>2015</v>
      </c>
      <c r="K1786" s="6">
        <v>42359</v>
      </c>
      <c r="L1786" t="s">
        <v>20</v>
      </c>
      <c r="M1786" t="s">
        <v>4626</v>
      </c>
      <c r="N1786" t="s">
        <v>4627</v>
      </c>
      <c r="O1786" t="s">
        <v>23</v>
      </c>
      <c r="P1786" t="s">
        <v>24</v>
      </c>
      <c r="Q1786" t="s">
        <v>4628</v>
      </c>
      <c r="R1786" t="s">
        <v>171</v>
      </c>
      <c r="S1786">
        <v>43302</v>
      </c>
      <c r="T1786" t="s">
        <v>52</v>
      </c>
      <c r="U1786" t="s">
        <v>739</v>
      </c>
      <c r="V1786" t="s">
        <v>29</v>
      </c>
      <c r="W1786" t="s">
        <v>54</v>
      </c>
      <c r="X1786" t="s">
        <v>740</v>
      </c>
      <c r="Y1786">
        <v>2.6240000000000001</v>
      </c>
    </row>
    <row r="1787" spans="1:25" x14ac:dyDescent="0.2">
      <c r="A1787">
        <v>5704</v>
      </c>
      <c r="B1787" t="s">
        <v>4625</v>
      </c>
      <c r="C1787" s="6">
        <v>42352</v>
      </c>
      <c r="D1787" s="7">
        <v>42352</v>
      </c>
      <c r="E1787" s="8">
        <f>DAY(D1787)</f>
        <v>14</v>
      </c>
      <c r="F1787">
        <f>_xlfn.ISOWEEKNUM(D1787)</f>
        <v>51</v>
      </c>
      <c r="G1787" t="str">
        <f>RIGHT((MONTH(D1787)-1)*2+IF(DAY(D1787)&lt;16,1,2)+100,2)</f>
        <v>23</v>
      </c>
      <c r="H1787" s="8">
        <f>MONTH(D1787)</f>
        <v>12</v>
      </c>
      <c r="I1787" t="str">
        <f>TEXT(D1787,"mmm")</f>
        <v>dic</v>
      </c>
      <c r="J1787">
        <f>YEAR(D1787)</f>
        <v>2015</v>
      </c>
      <c r="K1787" s="6">
        <v>42359</v>
      </c>
      <c r="L1787" t="s">
        <v>20</v>
      </c>
      <c r="M1787" t="s">
        <v>4626</v>
      </c>
      <c r="N1787" t="s">
        <v>4627</v>
      </c>
      <c r="O1787" t="s">
        <v>23</v>
      </c>
      <c r="P1787" t="s">
        <v>24</v>
      </c>
      <c r="Q1787" t="s">
        <v>4628</v>
      </c>
      <c r="R1787" t="s">
        <v>171</v>
      </c>
      <c r="S1787">
        <v>43302</v>
      </c>
      <c r="T1787" t="s">
        <v>52</v>
      </c>
      <c r="U1787" t="s">
        <v>4629</v>
      </c>
      <c r="V1787" t="s">
        <v>81</v>
      </c>
      <c r="W1787" t="s">
        <v>308</v>
      </c>
      <c r="X1787" t="s">
        <v>4630</v>
      </c>
      <c r="Y1787">
        <v>136.53</v>
      </c>
    </row>
    <row r="1788" spans="1:25" x14ac:dyDescent="0.2">
      <c r="A1788">
        <v>5705</v>
      </c>
      <c r="B1788" t="s">
        <v>4625</v>
      </c>
      <c r="C1788" s="6">
        <v>42352</v>
      </c>
      <c r="D1788" s="7">
        <v>42352</v>
      </c>
      <c r="E1788" s="8">
        <f>DAY(D1788)</f>
        <v>14</v>
      </c>
      <c r="F1788">
        <f>_xlfn.ISOWEEKNUM(D1788)</f>
        <v>51</v>
      </c>
      <c r="G1788" t="str">
        <f>RIGHT((MONTH(D1788)-1)*2+IF(DAY(D1788)&lt;16,1,2)+100,2)</f>
        <v>23</v>
      </c>
      <c r="H1788" s="8">
        <f>MONTH(D1788)</f>
        <v>12</v>
      </c>
      <c r="I1788" t="str">
        <f>TEXT(D1788,"mmm")</f>
        <v>dic</v>
      </c>
      <c r="J1788">
        <f>YEAR(D1788)</f>
        <v>2015</v>
      </c>
      <c r="K1788" s="6">
        <v>42359</v>
      </c>
      <c r="L1788" t="s">
        <v>20</v>
      </c>
      <c r="M1788" t="s">
        <v>4626</v>
      </c>
      <c r="N1788" t="s">
        <v>4627</v>
      </c>
      <c r="O1788" t="s">
        <v>23</v>
      </c>
      <c r="P1788" t="s">
        <v>24</v>
      </c>
      <c r="Q1788" t="s">
        <v>4628</v>
      </c>
      <c r="R1788" t="s">
        <v>171</v>
      </c>
      <c r="S1788">
        <v>43302</v>
      </c>
      <c r="T1788" t="s">
        <v>52</v>
      </c>
      <c r="U1788" t="s">
        <v>4631</v>
      </c>
      <c r="V1788" t="s">
        <v>89</v>
      </c>
      <c r="W1788" t="s">
        <v>115</v>
      </c>
      <c r="X1788" t="s">
        <v>4632</v>
      </c>
      <c r="Y1788">
        <v>263.95999999999998</v>
      </c>
    </row>
    <row r="1789" spans="1:25" x14ac:dyDescent="0.2">
      <c r="A1789">
        <v>6627</v>
      </c>
      <c r="B1789" t="s">
        <v>4633</v>
      </c>
      <c r="C1789" s="6">
        <v>42352</v>
      </c>
      <c r="D1789" s="7">
        <v>42352</v>
      </c>
      <c r="E1789" s="8">
        <f>DAY(D1789)</f>
        <v>14</v>
      </c>
      <c r="F1789">
        <f>_xlfn.ISOWEEKNUM(D1789)</f>
        <v>51</v>
      </c>
      <c r="G1789" t="str">
        <f>RIGHT((MONTH(D1789)-1)*2+IF(DAY(D1789)&lt;16,1,2)+100,2)</f>
        <v>23</v>
      </c>
      <c r="H1789" s="8">
        <f>MONTH(D1789)</f>
        <v>12</v>
      </c>
      <c r="I1789" t="str">
        <f>TEXT(D1789,"mmm")</f>
        <v>dic</v>
      </c>
      <c r="J1789">
        <f>YEAR(D1789)</f>
        <v>2015</v>
      </c>
      <c r="K1789" s="6">
        <v>42359</v>
      </c>
      <c r="L1789" t="s">
        <v>20</v>
      </c>
      <c r="M1789" t="s">
        <v>356</v>
      </c>
      <c r="N1789" t="s">
        <v>357</v>
      </c>
      <c r="O1789" t="s">
        <v>23</v>
      </c>
      <c r="P1789" t="s">
        <v>24</v>
      </c>
      <c r="Q1789" t="s">
        <v>316</v>
      </c>
      <c r="R1789" t="s">
        <v>317</v>
      </c>
      <c r="S1789">
        <v>10024</v>
      </c>
      <c r="T1789" t="s">
        <v>52</v>
      </c>
      <c r="U1789" t="s">
        <v>3314</v>
      </c>
      <c r="V1789" t="s">
        <v>89</v>
      </c>
      <c r="W1789" t="s">
        <v>704</v>
      </c>
      <c r="X1789" t="s">
        <v>3315</v>
      </c>
      <c r="Y1789">
        <v>6999.96</v>
      </c>
    </row>
    <row r="1790" spans="1:25" x14ac:dyDescent="0.2">
      <c r="A1790">
        <v>9512</v>
      </c>
      <c r="B1790" t="s">
        <v>4634</v>
      </c>
      <c r="C1790" s="6">
        <v>42352</v>
      </c>
      <c r="D1790" s="7">
        <v>42352</v>
      </c>
      <c r="E1790" s="8">
        <f>DAY(D1790)</f>
        <v>14</v>
      </c>
      <c r="F1790">
        <f>_xlfn.ISOWEEKNUM(D1790)</f>
        <v>51</v>
      </c>
      <c r="G1790" t="str">
        <f>RIGHT((MONTH(D1790)-1)*2+IF(DAY(D1790)&lt;16,1,2)+100,2)</f>
        <v>23</v>
      </c>
      <c r="H1790" s="8">
        <f>MONTH(D1790)</f>
        <v>12</v>
      </c>
      <c r="I1790" t="str">
        <f>TEXT(D1790,"mmm")</f>
        <v>dic</v>
      </c>
      <c r="J1790">
        <f>YEAR(D1790)</f>
        <v>2015</v>
      </c>
      <c r="K1790" s="6">
        <v>42354</v>
      </c>
      <c r="L1790" t="s">
        <v>66</v>
      </c>
      <c r="M1790" t="s">
        <v>4635</v>
      </c>
      <c r="N1790" t="s">
        <v>4636</v>
      </c>
      <c r="O1790" t="s">
        <v>69</v>
      </c>
      <c r="P1790" t="s">
        <v>24</v>
      </c>
      <c r="Q1790" t="s">
        <v>465</v>
      </c>
      <c r="R1790" t="s">
        <v>37</v>
      </c>
      <c r="S1790">
        <v>60623</v>
      </c>
      <c r="T1790" t="s">
        <v>27</v>
      </c>
      <c r="U1790" t="s">
        <v>3824</v>
      </c>
      <c r="V1790" t="s">
        <v>29</v>
      </c>
      <c r="W1790" t="s">
        <v>45</v>
      </c>
      <c r="X1790" t="s">
        <v>3825</v>
      </c>
      <c r="Y1790">
        <v>9.2639999999999993</v>
      </c>
    </row>
    <row r="1791" spans="1:25" x14ac:dyDescent="0.2">
      <c r="A1791">
        <v>1575</v>
      </c>
      <c r="B1791" t="s">
        <v>4637</v>
      </c>
      <c r="C1791" s="6">
        <v>42353</v>
      </c>
      <c r="D1791" s="7">
        <v>42353</v>
      </c>
      <c r="E1791" s="8">
        <f>DAY(D1791)</f>
        <v>15</v>
      </c>
      <c r="F1791">
        <f>_xlfn.ISOWEEKNUM(D1791)</f>
        <v>51</v>
      </c>
      <c r="G1791" t="str">
        <f>RIGHT((MONTH(D1791)-1)*2+IF(DAY(D1791)&lt;16,1,2)+100,2)</f>
        <v>23</v>
      </c>
      <c r="H1791" s="8">
        <f>MONTH(D1791)</f>
        <v>12</v>
      </c>
      <c r="I1791" t="str">
        <f>TEXT(D1791,"mmm")</f>
        <v>dic</v>
      </c>
      <c r="J1791">
        <f>YEAR(D1791)</f>
        <v>2015</v>
      </c>
      <c r="K1791" s="6">
        <v>42356</v>
      </c>
      <c r="L1791" t="s">
        <v>66</v>
      </c>
      <c r="M1791" t="s">
        <v>2028</v>
      </c>
      <c r="N1791" t="s">
        <v>2029</v>
      </c>
      <c r="O1791" t="s">
        <v>23</v>
      </c>
      <c r="P1791" t="s">
        <v>24</v>
      </c>
      <c r="Q1791" t="s">
        <v>508</v>
      </c>
      <c r="R1791" t="s">
        <v>26</v>
      </c>
      <c r="S1791">
        <v>79907</v>
      </c>
      <c r="T1791" t="s">
        <v>27</v>
      </c>
      <c r="U1791" t="s">
        <v>4638</v>
      </c>
      <c r="V1791" t="s">
        <v>89</v>
      </c>
      <c r="W1791" t="s">
        <v>90</v>
      </c>
      <c r="X1791" t="s">
        <v>4639</v>
      </c>
      <c r="Y1791">
        <v>40.68</v>
      </c>
    </row>
    <row r="1792" spans="1:25" x14ac:dyDescent="0.2">
      <c r="A1792">
        <v>1576</v>
      </c>
      <c r="B1792" t="s">
        <v>4637</v>
      </c>
      <c r="C1792" s="6">
        <v>42353</v>
      </c>
      <c r="D1792" s="7">
        <v>42353</v>
      </c>
      <c r="E1792" s="8">
        <f>DAY(D1792)</f>
        <v>15</v>
      </c>
      <c r="F1792">
        <f>_xlfn.ISOWEEKNUM(D1792)</f>
        <v>51</v>
      </c>
      <c r="G1792" t="str">
        <f>RIGHT((MONTH(D1792)-1)*2+IF(DAY(D1792)&lt;16,1,2)+100,2)</f>
        <v>23</v>
      </c>
      <c r="H1792" s="8">
        <f>MONTH(D1792)</f>
        <v>12</v>
      </c>
      <c r="I1792" t="str">
        <f>TEXT(D1792,"mmm")</f>
        <v>dic</v>
      </c>
      <c r="J1792">
        <f>YEAR(D1792)</f>
        <v>2015</v>
      </c>
      <c r="K1792" s="6">
        <v>42356</v>
      </c>
      <c r="L1792" t="s">
        <v>66</v>
      </c>
      <c r="M1792" t="s">
        <v>2028</v>
      </c>
      <c r="N1792" t="s">
        <v>2029</v>
      </c>
      <c r="O1792" t="s">
        <v>23</v>
      </c>
      <c r="P1792" t="s">
        <v>24</v>
      </c>
      <c r="Q1792" t="s">
        <v>508</v>
      </c>
      <c r="R1792" t="s">
        <v>26</v>
      </c>
      <c r="S1792">
        <v>79907</v>
      </c>
      <c r="T1792" t="s">
        <v>27</v>
      </c>
      <c r="U1792" t="s">
        <v>1518</v>
      </c>
      <c r="V1792" t="s">
        <v>81</v>
      </c>
      <c r="W1792" t="s">
        <v>82</v>
      </c>
      <c r="X1792" t="s">
        <v>1519</v>
      </c>
      <c r="Y1792">
        <v>763.28</v>
      </c>
    </row>
    <row r="1793" spans="1:25" x14ac:dyDescent="0.2">
      <c r="A1793">
        <v>5584</v>
      </c>
      <c r="B1793" t="s">
        <v>4640</v>
      </c>
      <c r="C1793" s="6">
        <v>42353</v>
      </c>
      <c r="D1793" s="7">
        <v>42353</v>
      </c>
      <c r="E1793" s="8">
        <f>DAY(D1793)</f>
        <v>15</v>
      </c>
      <c r="F1793">
        <f>_xlfn.ISOWEEKNUM(D1793)</f>
        <v>51</v>
      </c>
      <c r="G1793" t="str">
        <f>RIGHT((MONTH(D1793)-1)*2+IF(DAY(D1793)&lt;16,1,2)+100,2)</f>
        <v>23</v>
      </c>
      <c r="H1793" s="8">
        <f>MONTH(D1793)</f>
        <v>12</v>
      </c>
      <c r="I1793" t="str">
        <f>TEXT(D1793,"mmm")</f>
        <v>dic</v>
      </c>
      <c r="J1793">
        <f>YEAR(D1793)</f>
        <v>2015</v>
      </c>
      <c r="K1793" s="6">
        <v>42357</v>
      </c>
      <c r="L1793" t="s">
        <v>57</v>
      </c>
      <c r="M1793" t="s">
        <v>997</v>
      </c>
      <c r="N1793" t="s">
        <v>998</v>
      </c>
      <c r="O1793" t="s">
        <v>23</v>
      </c>
      <c r="P1793" t="s">
        <v>24</v>
      </c>
      <c r="Q1793" t="s">
        <v>304</v>
      </c>
      <c r="R1793" t="s">
        <v>61</v>
      </c>
      <c r="S1793">
        <v>92037</v>
      </c>
      <c r="T1793" t="s">
        <v>62</v>
      </c>
      <c r="U1793" t="s">
        <v>4641</v>
      </c>
      <c r="V1793" t="s">
        <v>81</v>
      </c>
      <c r="W1793" t="s">
        <v>104</v>
      </c>
      <c r="X1793" t="s">
        <v>4642</v>
      </c>
      <c r="Y1793">
        <v>6.16</v>
      </c>
    </row>
    <row r="1794" spans="1:25" x14ac:dyDescent="0.2">
      <c r="A1794">
        <v>7007</v>
      </c>
      <c r="B1794" t="s">
        <v>4643</v>
      </c>
      <c r="C1794" s="6">
        <v>42353</v>
      </c>
      <c r="D1794" s="7">
        <v>42353</v>
      </c>
      <c r="E1794" s="8">
        <f>DAY(D1794)</f>
        <v>15</v>
      </c>
      <c r="F1794">
        <f>_xlfn.ISOWEEKNUM(D1794)</f>
        <v>51</v>
      </c>
      <c r="G1794" t="str">
        <f>RIGHT((MONTH(D1794)-1)*2+IF(DAY(D1794)&lt;16,1,2)+100,2)</f>
        <v>23</v>
      </c>
      <c r="H1794" s="8">
        <f>MONTH(D1794)</f>
        <v>12</v>
      </c>
      <c r="I1794" t="str">
        <f>TEXT(D1794,"mmm")</f>
        <v>dic</v>
      </c>
      <c r="J1794">
        <f>YEAR(D1794)</f>
        <v>2015</v>
      </c>
      <c r="K1794" s="6">
        <v>42359</v>
      </c>
      <c r="L1794" t="s">
        <v>20</v>
      </c>
      <c r="M1794" t="s">
        <v>4644</v>
      </c>
      <c r="N1794" t="s">
        <v>4645</v>
      </c>
      <c r="O1794" t="s">
        <v>69</v>
      </c>
      <c r="P1794" t="s">
        <v>24</v>
      </c>
      <c r="Q1794" t="s">
        <v>465</v>
      </c>
      <c r="R1794" t="s">
        <v>37</v>
      </c>
      <c r="S1794">
        <v>60623</v>
      </c>
      <c r="T1794" t="s">
        <v>27</v>
      </c>
      <c r="U1794" t="s">
        <v>3387</v>
      </c>
      <c r="V1794" t="s">
        <v>81</v>
      </c>
      <c r="W1794" t="s">
        <v>104</v>
      </c>
      <c r="X1794" t="s">
        <v>3388</v>
      </c>
      <c r="Y1794">
        <v>8.5440000000000005</v>
      </c>
    </row>
    <row r="1795" spans="1:25" x14ac:dyDescent="0.2">
      <c r="A1795">
        <v>7484</v>
      </c>
      <c r="B1795" t="s">
        <v>4646</v>
      </c>
      <c r="C1795" s="6">
        <v>42353</v>
      </c>
      <c r="D1795" s="7">
        <v>42353</v>
      </c>
      <c r="E1795" s="8">
        <f>DAY(D1795)</f>
        <v>15</v>
      </c>
      <c r="F1795">
        <f>_xlfn.ISOWEEKNUM(D1795)</f>
        <v>51</v>
      </c>
      <c r="G1795" t="str">
        <f>RIGHT((MONTH(D1795)-1)*2+IF(DAY(D1795)&lt;16,1,2)+100,2)</f>
        <v>23</v>
      </c>
      <c r="H1795" s="8">
        <f>MONTH(D1795)</f>
        <v>12</v>
      </c>
      <c r="I1795" t="str">
        <f>TEXT(D1795,"mmm")</f>
        <v>dic</v>
      </c>
      <c r="J1795">
        <f>YEAR(D1795)</f>
        <v>2015</v>
      </c>
      <c r="K1795" s="6">
        <v>42355</v>
      </c>
      <c r="L1795" t="s">
        <v>57</v>
      </c>
      <c r="M1795" t="s">
        <v>2269</v>
      </c>
      <c r="N1795" t="s">
        <v>2270</v>
      </c>
      <c r="O1795" t="s">
        <v>69</v>
      </c>
      <c r="P1795" t="s">
        <v>24</v>
      </c>
      <c r="Q1795" t="s">
        <v>50</v>
      </c>
      <c r="R1795" t="s">
        <v>51</v>
      </c>
      <c r="S1795">
        <v>19140</v>
      </c>
      <c r="T1795" t="s">
        <v>52</v>
      </c>
      <c r="U1795" t="s">
        <v>3739</v>
      </c>
      <c r="V1795" t="s">
        <v>81</v>
      </c>
      <c r="W1795" t="s">
        <v>82</v>
      </c>
      <c r="X1795" t="s">
        <v>3740</v>
      </c>
      <c r="Y1795">
        <v>445.80200000000002</v>
      </c>
    </row>
    <row r="1796" spans="1:25" x14ac:dyDescent="0.2">
      <c r="A1796">
        <v>2606</v>
      </c>
      <c r="B1796" t="s">
        <v>4647</v>
      </c>
      <c r="C1796" s="6">
        <v>42354</v>
      </c>
      <c r="D1796" s="7">
        <v>42354</v>
      </c>
      <c r="E1796" s="8">
        <f>DAY(D1796)</f>
        <v>16</v>
      </c>
      <c r="F1796">
        <f>_xlfn.ISOWEEKNUM(D1796)</f>
        <v>51</v>
      </c>
      <c r="G1796" t="str">
        <f>RIGHT((MONTH(D1796)-1)*2+IF(DAY(D1796)&lt;16,1,2)+100,2)</f>
        <v>24</v>
      </c>
      <c r="H1796" s="8">
        <f>MONTH(D1796)</f>
        <v>12</v>
      </c>
      <c r="I1796" t="str">
        <f>TEXT(D1796,"mmm")</f>
        <v>dic</v>
      </c>
      <c r="J1796">
        <f>YEAR(D1796)</f>
        <v>2015</v>
      </c>
      <c r="K1796" s="6">
        <v>42359</v>
      </c>
      <c r="L1796" t="s">
        <v>20</v>
      </c>
      <c r="M1796" t="s">
        <v>1231</v>
      </c>
      <c r="N1796" t="s">
        <v>1232</v>
      </c>
      <c r="O1796" t="s">
        <v>69</v>
      </c>
      <c r="P1796" t="s">
        <v>24</v>
      </c>
      <c r="Q1796" t="s">
        <v>711</v>
      </c>
      <c r="R1796" t="s">
        <v>350</v>
      </c>
      <c r="S1796">
        <v>32216</v>
      </c>
      <c r="T1796" t="s">
        <v>72</v>
      </c>
      <c r="U1796" t="s">
        <v>4648</v>
      </c>
      <c r="V1796" t="s">
        <v>29</v>
      </c>
      <c r="W1796" t="s">
        <v>45</v>
      </c>
      <c r="X1796" t="s">
        <v>4649</v>
      </c>
      <c r="Y1796">
        <v>1.167</v>
      </c>
    </row>
    <row r="1797" spans="1:25" x14ac:dyDescent="0.2">
      <c r="A1797">
        <v>3129</v>
      </c>
      <c r="B1797" t="s">
        <v>4650</v>
      </c>
      <c r="C1797" s="6">
        <v>42354</v>
      </c>
      <c r="D1797" s="7">
        <v>42354</v>
      </c>
      <c r="E1797" s="8">
        <f>DAY(D1797)</f>
        <v>16</v>
      </c>
      <c r="F1797">
        <f>_xlfn.ISOWEEKNUM(D1797)</f>
        <v>51</v>
      </c>
      <c r="G1797" t="str">
        <f>RIGHT((MONTH(D1797)-1)*2+IF(DAY(D1797)&lt;16,1,2)+100,2)</f>
        <v>24</v>
      </c>
      <c r="H1797" s="8">
        <f>MONTH(D1797)</f>
        <v>12</v>
      </c>
      <c r="I1797" t="str">
        <f>TEXT(D1797,"mmm")</f>
        <v>dic</v>
      </c>
      <c r="J1797">
        <f>YEAR(D1797)</f>
        <v>2015</v>
      </c>
      <c r="K1797" s="6">
        <v>42355</v>
      </c>
      <c r="L1797" t="s">
        <v>66</v>
      </c>
      <c r="M1797" t="s">
        <v>4651</v>
      </c>
      <c r="N1797" t="s">
        <v>4652</v>
      </c>
      <c r="O1797" t="s">
        <v>35</v>
      </c>
      <c r="P1797" t="s">
        <v>24</v>
      </c>
      <c r="Q1797" t="s">
        <v>60</v>
      </c>
      <c r="R1797" t="s">
        <v>61</v>
      </c>
      <c r="S1797">
        <v>90049</v>
      </c>
      <c r="T1797" t="s">
        <v>62</v>
      </c>
      <c r="U1797" t="s">
        <v>4653</v>
      </c>
      <c r="V1797" t="s">
        <v>81</v>
      </c>
      <c r="W1797" t="s">
        <v>104</v>
      </c>
      <c r="X1797" t="s">
        <v>4654</v>
      </c>
      <c r="Y1797">
        <v>44.46</v>
      </c>
    </row>
    <row r="1798" spans="1:25" x14ac:dyDescent="0.2">
      <c r="A1798">
        <v>3130</v>
      </c>
      <c r="B1798" t="s">
        <v>4650</v>
      </c>
      <c r="C1798" s="6">
        <v>42354</v>
      </c>
      <c r="D1798" s="7">
        <v>42354</v>
      </c>
      <c r="E1798" s="8">
        <f>DAY(D1798)</f>
        <v>16</v>
      </c>
      <c r="F1798">
        <f>_xlfn.ISOWEEKNUM(D1798)</f>
        <v>51</v>
      </c>
      <c r="G1798" t="str">
        <f>RIGHT((MONTH(D1798)-1)*2+IF(DAY(D1798)&lt;16,1,2)+100,2)</f>
        <v>24</v>
      </c>
      <c r="H1798" s="8">
        <f>MONTH(D1798)</f>
        <v>12</v>
      </c>
      <c r="I1798" t="str">
        <f>TEXT(D1798,"mmm")</f>
        <v>dic</v>
      </c>
      <c r="J1798">
        <f>YEAR(D1798)</f>
        <v>2015</v>
      </c>
      <c r="K1798" s="6">
        <v>42355</v>
      </c>
      <c r="L1798" t="s">
        <v>66</v>
      </c>
      <c r="M1798" t="s">
        <v>4651</v>
      </c>
      <c r="N1798" t="s">
        <v>4652</v>
      </c>
      <c r="O1798" t="s">
        <v>35</v>
      </c>
      <c r="P1798" t="s">
        <v>24</v>
      </c>
      <c r="Q1798" t="s">
        <v>60</v>
      </c>
      <c r="R1798" t="s">
        <v>61</v>
      </c>
      <c r="S1798">
        <v>90049</v>
      </c>
      <c r="T1798" t="s">
        <v>62</v>
      </c>
      <c r="U1798" t="s">
        <v>1283</v>
      </c>
      <c r="V1798" t="s">
        <v>81</v>
      </c>
      <c r="W1798" t="s">
        <v>82</v>
      </c>
      <c r="X1798" t="s">
        <v>1284</v>
      </c>
      <c r="Y1798">
        <v>241.56800000000001</v>
      </c>
    </row>
    <row r="1799" spans="1:25" x14ac:dyDescent="0.2">
      <c r="A1799">
        <v>3131</v>
      </c>
      <c r="B1799" t="s">
        <v>4650</v>
      </c>
      <c r="C1799" s="6">
        <v>42354</v>
      </c>
      <c r="D1799" s="7">
        <v>42354</v>
      </c>
      <c r="E1799" s="8">
        <f>DAY(D1799)</f>
        <v>16</v>
      </c>
      <c r="F1799">
        <f>_xlfn.ISOWEEKNUM(D1799)</f>
        <v>51</v>
      </c>
      <c r="G1799" t="str">
        <f>RIGHT((MONTH(D1799)-1)*2+IF(DAY(D1799)&lt;16,1,2)+100,2)</f>
        <v>24</v>
      </c>
      <c r="H1799" s="8">
        <f>MONTH(D1799)</f>
        <v>12</v>
      </c>
      <c r="I1799" t="str">
        <f>TEXT(D1799,"mmm")</f>
        <v>dic</v>
      </c>
      <c r="J1799">
        <f>YEAR(D1799)</f>
        <v>2015</v>
      </c>
      <c r="K1799" s="6">
        <v>42355</v>
      </c>
      <c r="L1799" t="s">
        <v>66</v>
      </c>
      <c r="M1799" t="s">
        <v>4651</v>
      </c>
      <c r="N1799" t="s">
        <v>4652</v>
      </c>
      <c r="O1799" t="s">
        <v>35</v>
      </c>
      <c r="P1799" t="s">
        <v>24</v>
      </c>
      <c r="Q1799" t="s">
        <v>60</v>
      </c>
      <c r="R1799" t="s">
        <v>61</v>
      </c>
      <c r="S1799">
        <v>90049</v>
      </c>
      <c r="T1799" t="s">
        <v>62</v>
      </c>
      <c r="U1799" t="s">
        <v>4655</v>
      </c>
      <c r="V1799" t="s">
        <v>89</v>
      </c>
      <c r="W1799" t="s">
        <v>115</v>
      </c>
      <c r="X1799" t="s">
        <v>4656</v>
      </c>
      <c r="Y1799" t="s">
        <v>4657</v>
      </c>
    </row>
    <row r="1800" spans="1:25" x14ac:dyDescent="0.2">
      <c r="A1800">
        <v>3132</v>
      </c>
      <c r="B1800" t="s">
        <v>4650</v>
      </c>
      <c r="C1800" s="6">
        <v>42354</v>
      </c>
      <c r="D1800" s="7">
        <v>42354</v>
      </c>
      <c r="E1800" s="8">
        <f>DAY(D1800)</f>
        <v>16</v>
      </c>
      <c r="F1800">
        <f>_xlfn.ISOWEEKNUM(D1800)</f>
        <v>51</v>
      </c>
      <c r="G1800" t="str">
        <f>RIGHT((MONTH(D1800)-1)*2+IF(DAY(D1800)&lt;16,1,2)+100,2)</f>
        <v>24</v>
      </c>
      <c r="H1800" s="8">
        <f>MONTH(D1800)</f>
        <v>12</v>
      </c>
      <c r="I1800" t="str">
        <f>TEXT(D1800,"mmm")</f>
        <v>dic</v>
      </c>
      <c r="J1800">
        <f>YEAR(D1800)</f>
        <v>2015</v>
      </c>
      <c r="K1800" s="6">
        <v>42355</v>
      </c>
      <c r="L1800" t="s">
        <v>66</v>
      </c>
      <c r="M1800" t="s">
        <v>4651</v>
      </c>
      <c r="N1800" t="s">
        <v>4652</v>
      </c>
      <c r="O1800" t="s">
        <v>35</v>
      </c>
      <c r="P1800" t="s">
        <v>24</v>
      </c>
      <c r="Q1800" t="s">
        <v>60</v>
      </c>
      <c r="R1800" t="s">
        <v>61</v>
      </c>
      <c r="S1800">
        <v>90049</v>
      </c>
      <c r="T1800" t="s">
        <v>62</v>
      </c>
      <c r="U1800" t="s">
        <v>88</v>
      </c>
      <c r="V1800" t="s">
        <v>89</v>
      </c>
      <c r="W1800" t="s">
        <v>90</v>
      </c>
      <c r="X1800" t="s">
        <v>91</v>
      </c>
      <c r="Y1800">
        <v>627.16800000000001</v>
      </c>
    </row>
    <row r="1801" spans="1:25" x14ac:dyDescent="0.2">
      <c r="A1801">
        <v>3769</v>
      </c>
      <c r="B1801" t="s">
        <v>4658</v>
      </c>
      <c r="C1801" s="6">
        <v>42354</v>
      </c>
      <c r="D1801" s="7">
        <v>42354</v>
      </c>
      <c r="E1801" s="8">
        <f>DAY(D1801)</f>
        <v>16</v>
      </c>
      <c r="F1801">
        <f>_xlfn.ISOWEEKNUM(D1801)</f>
        <v>51</v>
      </c>
      <c r="G1801" t="str">
        <f>RIGHT((MONTH(D1801)-1)*2+IF(DAY(D1801)&lt;16,1,2)+100,2)</f>
        <v>24</v>
      </c>
      <c r="H1801" s="8">
        <f>MONTH(D1801)</f>
        <v>12</v>
      </c>
      <c r="I1801" t="str">
        <f>TEXT(D1801,"mmm")</f>
        <v>dic</v>
      </c>
      <c r="J1801">
        <f>YEAR(D1801)</f>
        <v>2015</v>
      </c>
      <c r="K1801" s="6">
        <v>42358</v>
      </c>
      <c r="L1801" t="s">
        <v>57</v>
      </c>
      <c r="M1801" t="s">
        <v>1070</v>
      </c>
      <c r="N1801" t="s">
        <v>1071</v>
      </c>
      <c r="O1801" t="s">
        <v>69</v>
      </c>
      <c r="P1801" t="s">
        <v>24</v>
      </c>
      <c r="Q1801" t="s">
        <v>1606</v>
      </c>
      <c r="R1801" t="s">
        <v>350</v>
      </c>
      <c r="S1801">
        <v>33012</v>
      </c>
      <c r="T1801" t="s">
        <v>72</v>
      </c>
      <c r="U1801" t="s">
        <v>1754</v>
      </c>
      <c r="V1801" t="s">
        <v>81</v>
      </c>
      <c r="W1801" t="s">
        <v>82</v>
      </c>
      <c r="X1801" t="s">
        <v>1755</v>
      </c>
      <c r="Y1801">
        <v>1013.832</v>
      </c>
    </row>
    <row r="1802" spans="1:25" x14ac:dyDescent="0.2">
      <c r="A1802">
        <v>3770</v>
      </c>
      <c r="B1802" t="s">
        <v>4658</v>
      </c>
      <c r="C1802" s="6">
        <v>42354</v>
      </c>
      <c r="D1802" s="7">
        <v>42354</v>
      </c>
      <c r="E1802" s="8">
        <f>DAY(D1802)</f>
        <v>16</v>
      </c>
      <c r="F1802">
        <f>_xlfn.ISOWEEKNUM(D1802)</f>
        <v>51</v>
      </c>
      <c r="G1802" t="str">
        <f>RIGHT((MONTH(D1802)-1)*2+IF(DAY(D1802)&lt;16,1,2)+100,2)</f>
        <v>24</v>
      </c>
      <c r="H1802" s="8">
        <f>MONTH(D1802)</f>
        <v>12</v>
      </c>
      <c r="I1802" t="str">
        <f>TEXT(D1802,"mmm")</f>
        <v>dic</v>
      </c>
      <c r="J1802">
        <f>YEAR(D1802)</f>
        <v>2015</v>
      </c>
      <c r="K1802" s="6">
        <v>42358</v>
      </c>
      <c r="L1802" t="s">
        <v>57</v>
      </c>
      <c r="M1802" t="s">
        <v>1070</v>
      </c>
      <c r="N1802" t="s">
        <v>1071</v>
      </c>
      <c r="O1802" t="s">
        <v>69</v>
      </c>
      <c r="P1802" t="s">
        <v>24</v>
      </c>
      <c r="Q1802" t="s">
        <v>1606</v>
      </c>
      <c r="R1802" t="s">
        <v>350</v>
      </c>
      <c r="S1802">
        <v>33012</v>
      </c>
      <c r="T1802" t="s">
        <v>72</v>
      </c>
      <c r="U1802" t="s">
        <v>4659</v>
      </c>
      <c r="V1802" t="s">
        <v>29</v>
      </c>
      <c r="W1802" t="s">
        <v>95</v>
      </c>
      <c r="X1802" t="s">
        <v>4660</v>
      </c>
      <c r="Y1802">
        <v>1.984</v>
      </c>
    </row>
    <row r="1803" spans="1:25" x14ac:dyDescent="0.2">
      <c r="A1803">
        <v>4713</v>
      </c>
      <c r="B1803" t="s">
        <v>4661</v>
      </c>
      <c r="C1803" s="6">
        <v>42354</v>
      </c>
      <c r="D1803" s="7">
        <v>42354</v>
      </c>
      <c r="E1803" s="8">
        <f>DAY(D1803)</f>
        <v>16</v>
      </c>
      <c r="F1803">
        <f>_xlfn.ISOWEEKNUM(D1803)</f>
        <v>51</v>
      </c>
      <c r="G1803" t="str">
        <f>RIGHT((MONTH(D1803)-1)*2+IF(DAY(D1803)&lt;16,1,2)+100,2)</f>
        <v>24</v>
      </c>
      <c r="H1803" s="8">
        <f>MONTH(D1803)</f>
        <v>12</v>
      </c>
      <c r="I1803" t="str">
        <f>TEXT(D1803,"mmm")</f>
        <v>dic</v>
      </c>
      <c r="J1803">
        <f>YEAR(D1803)</f>
        <v>2015</v>
      </c>
      <c r="K1803" s="6">
        <v>42359</v>
      </c>
      <c r="L1803" t="s">
        <v>20</v>
      </c>
      <c r="M1803" t="s">
        <v>302</v>
      </c>
      <c r="N1803" t="s">
        <v>303</v>
      </c>
      <c r="O1803" t="s">
        <v>23</v>
      </c>
      <c r="P1803" t="s">
        <v>24</v>
      </c>
      <c r="Q1803" t="s">
        <v>102</v>
      </c>
      <c r="R1803" t="s">
        <v>26</v>
      </c>
      <c r="S1803">
        <v>77340</v>
      </c>
      <c r="T1803" t="s">
        <v>27</v>
      </c>
      <c r="U1803" t="s">
        <v>1202</v>
      </c>
      <c r="V1803" t="s">
        <v>29</v>
      </c>
      <c r="W1803" t="s">
        <v>30</v>
      </c>
      <c r="X1803" t="s">
        <v>1203</v>
      </c>
      <c r="Y1803">
        <v>36.287999999999997</v>
      </c>
    </row>
    <row r="1804" spans="1:25" x14ac:dyDescent="0.2">
      <c r="A1804">
        <v>4714</v>
      </c>
      <c r="B1804" t="s">
        <v>4661</v>
      </c>
      <c r="C1804" s="6">
        <v>42354</v>
      </c>
      <c r="D1804" s="7">
        <v>42354</v>
      </c>
      <c r="E1804" s="8">
        <f>DAY(D1804)</f>
        <v>16</v>
      </c>
      <c r="F1804">
        <f>_xlfn.ISOWEEKNUM(D1804)</f>
        <v>51</v>
      </c>
      <c r="G1804" t="str">
        <f>RIGHT((MONTH(D1804)-1)*2+IF(DAY(D1804)&lt;16,1,2)+100,2)</f>
        <v>24</v>
      </c>
      <c r="H1804" s="8">
        <f>MONTH(D1804)</f>
        <v>12</v>
      </c>
      <c r="I1804" t="str">
        <f>TEXT(D1804,"mmm")</f>
        <v>dic</v>
      </c>
      <c r="J1804">
        <f>YEAR(D1804)</f>
        <v>2015</v>
      </c>
      <c r="K1804" s="6">
        <v>42359</v>
      </c>
      <c r="L1804" t="s">
        <v>20</v>
      </c>
      <c r="M1804" t="s">
        <v>302</v>
      </c>
      <c r="N1804" t="s">
        <v>303</v>
      </c>
      <c r="O1804" t="s">
        <v>23</v>
      </c>
      <c r="P1804" t="s">
        <v>24</v>
      </c>
      <c r="Q1804" t="s">
        <v>102</v>
      </c>
      <c r="R1804" t="s">
        <v>26</v>
      </c>
      <c r="S1804">
        <v>77340</v>
      </c>
      <c r="T1804" t="s">
        <v>27</v>
      </c>
      <c r="U1804" t="s">
        <v>2972</v>
      </c>
      <c r="V1804" t="s">
        <v>81</v>
      </c>
      <c r="W1804" t="s">
        <v>104</v>
      </c>
      <c r="X1804" t="s">
        <v>2973</v>
      </c>
      <c r="Y1804">
        <v>56.567999999999998</v>
      </c>
    </row>
    <row r="1805" spans="1:25" x14ac:dyDescent="0.2">
      <c r="A1805">
        <v>4886</v>
      </c>
      <c r="B1805" t="s">
        <v>4662</v>
      </c>
      <c r="C1805" s="6">
        <v>42354</v>
      </c>
      <c r="D1805" s="7">
        <v>42354</v>
      </c>
      <c r="E1805" s="8">
        <f>DAY(D1805)</f>
        <v>16</v>
      </c>
      <c r="F1805">
        <f>_xlfn.ISOWEEKNUM(D1805)</f>
        <v>51</v>
      </c>
      <c r="G1805" t="str">
        <f>RIGHT((MONTH(D1805)-1)*2+IF(DAY(D1805)&lt;16,1,2)+100,2)</f>
        <v>24</v>
      </c>
      <c r="H1805" s="8">
        <f>MONTH(D1805)</f>
        <v>12</v>
      </c>
      <c r="I1805" t="str">
        <f>TEXT(D1805,"mmm")</f>
        <v>dic</v>
      </c>
      <c r="J1805">
        <f>YEAR(D1805)</f>
        <v>2015</v>
      </c>
      <c r="K1805" s="6">
        <v>42358</v>
      </c>
      <c r="L1805" t="s">
        <v>20</v>
      </c>
      <c r="M1805" t="s">
        <v>4663</v>
      </c>
      <c r="N1805" t="s">
        <v>4664</v>
      </c>
      <c r="O1805" t="s">
        <v>69</v>
      </c>
      <c r="P1805" t="s">
        <v>24</v>
      </c>
      <c r="Q1805" t="s">
        <v>323</v>
      </c>
      <c r="R1805" t="s">
        <v>243</v>
      </c>
      <c r="S1805">
        <v>48227</v>
      </c>
      <c r="T1805" t="s">
        <v>27</v>
      </c>
      <c r="U1805" t="s">
        <v>2779</v>
      </c>
      <c r="V1805" t="s">
        <v>29</v>
      </c>
      <c r="W1805" t="s">
        <v>30</v>
      </c>
      <c r="X1805" t="s">
        <v>2780</v>
      </c>
      <c r="Y1805">
        <v>114.2</v>
      </c>
    </row>
    <row r="1806" spans="1:25" x14ac:dyDescent="0.2">
      <c r="A1806">
        <v>6918</v>
      </c>
      <c r="B1806" t="s">
        <v>4665</v>
      </c>
      <c r="C1806" s="6">
        <v>42354</v>
      </c>
      <c r="D1806" s="7">
        <v>42354</v>
      </c>
      <c r="E1806" s="8">
        <f>DAY(D1806)</f>
        <v>16</v>
      </c>
      <c r="F1806">
        <f>_xlfn.ISOWEEKNUM(D1806)</f>
        <v>51</v>
      </c>
      <c r="G1806" t="str">
        <f>RIGHT((MONTH(D1806)-1)*2+IF(DAY(D1806)&lt;16,1,2)+100,2)</f>
        <v>24</v>
      </c>
      <c r="H1806" s="8">
        <f>MONTH(D1806)</f>
        <v>12</v>
      </c>
      <c r="I1806" t="str">
        <f>TEXT(D1806,"mmm")</f>
        <v>dic</v>
      </c>
      <c r="J1806">
        <f>YEAR(D1806)</f>
        <v>2015</v>
      </c>
      <c r="K1806" s="6">
        <v>42359</v>
      </c>
      <c r="L1806" t="s">
        <v>20</v>
      </c>
      <c r="M1806" t="s">
        <v>4666</v>
      </c>
      <c r="N1806" t="s">
        <v>4667</v>
      </c>
      <c r="O1806" t="s">
        <v>69</v>
      </c>
      <c r="P1806" t="s">
        <v>24</v>
      </c>
      <c r="Q1806" t="s">
        <v>4338</v>
      </c>
      <c r="R1806" t="s">
        <v>61</v>
      </c>
      <c r="S1806">
        <v>95823</v>
      </c>
      <c r="T1806" t="s">
        <v>62</v>
      </c>
      <c r="U1806" t="s">
        <v>4446</v>
      </c>
      <c r="V1806" t="s">
        <v>81</v>
      </c>
      <c r="W1806" t="s">
        <v>82</v>
      </c>
      <c r="X1806" t="s">
        <v>4447</v>
      </c>
      <c r="Y1806">
        <v>1403.92</v>
      </c>
    </row>
    <row r="1807" spans="1:25" x14ac:dyDescent="0.2">
      <c r="A1807">
        <v>9020</v>
      </c>
      <c r="B1807" t="s">
        <v>4668</v>
      </c>
      <c r="C1807" s="6">
        <v>42354</v>
      </c>
      <c r="D1807" s="7">
        <v>42354</v>
      </c>
      <c r="E1807" s="8">
        <f>DAY(D1807)</f>
        <v>16</v>
      </c>
      <c r="F1807">
        <f>_xlfn.ISOWEEKNUM(D1807)</f>
        <v>51</v>
      </c>
      <c r="G1807" t="str">
        <f>RIGHT((MONTH(D1807)-1)*2+IF(DAY(D1807)&lt;16,1,2)+100,2)</f>
        <v>24</v>
      </c>
      <c r="H1807" s="8">
        <f>MONTH(D1807)</f>
        <v>12</v>
      </c>
      <c r="I1807" t="str">
        <f>TEXT(D1807,"mmm")</f>
        <v>dic</v>
      </c>
      <c r="J1807">
        <f>YEAR(D1807)</f>
        <v>2015</v>
      </c>
      <c r="K1807" s="6">
        <v>42356</v>
      </c>
      <c r="L1807" t="s">
        <v>57</v>
      </c>
      <c r="M1807" t="s">
        <v>1778</v>
      </c>
      <c r="N1807" t="s">
        <v>1779</v>
      </c>
      <c r="O1807" t="s">
        <v>23</v>
      </c>
      <c r="P1807" t="s">
        <v>24</v>
      </c>
      <c r="Q1807" t="s">
        <v>120</v>
      </c>
      <c r="R1807" t="s">
        <v>121</v>
      </c>
      <c r="S1807">
        <v>22153</v>
      </c>
      <c r="T1807" t="s">
        <v>72</v>
      </c>
      <c r="U1807" t="s">
        <v>2479</v>
      </c>
      <c r="V1807" t="s">
        <v>89</v>
      </c>
      <c r="W1807" t="s">
        <v>115</v>
      </c>
      <c r="X1807" t="s">
        <v>2480</v>
      </c>
      <c r="Y1807">
        <v>99.98</v>
      </c>
    </row>
    <row r="1808" spans="1:25" x14ac:dyDescent="0.2">
      <c r="A1808">
        <v>9021</v>
      </c>
      <c r="B1808" t="s">
        <v>4668</v>
      </c>
      <c r="C1808" s="6">
        <v>42354</v>
      </c>
      <c r="D1808" s="7">
        <v>42354</v>
      </c>
      <c r="E1808" s="8">
        <f>DAY(D1808)</f>
        <v>16</v>
      </c>
      <c r="F1808">
        <f>_xlfn.ISOWEEKNUM(D1808)</f>
        <v>51</v>
      </c>
      <c r="G1808" t="str">
        <f>RIGHT((MONTH(D1808)-1)*2+IF(DAY(D1808)&lt;16,1,2)+100,2)</f>
        <v>24</v>
      </c>
      <c r="H1808" s="8">
        <f>MONTH(D1808)</f>
        <v>12</v>
      </c>
      <c r="I1808" t="str">
        <f>TEXT(D1808,"mmm")</f>
        <v>dic</v>
      </c>
      <c r="J1808">
        <f>YEAR(D1808)</f>
        <v>2015</v>
      </c>
      <c r="K1808" s="6">
        <v>42356</v>
      </c>
      <c r="L1808" t="s">
        <v>57</v>
      </c>
      <c r="M1808" t="s">
        <v>1778</v>
      </c>
      <c r="N1808" t="s">
        <v>1779</v>
      </c>
      <c r="O1808" t="s">
        <v>23</v>
      </c>
      <c r="P1808" t="s">
        <v>24</v>
      </c>
      <c r="Q1808" t="s">
        <v>120</v>
      </c>
      <c r="R1808" t="s">
        <v>121</v>
      </c>
      <c r="S1808">
        <v>22153</v>
      </c>
      <c r="T1808" t="s">
        <v>72</v>
      </c>
      <c r="U1808" t="s">
        <v>256</v>
      </c>
      <c r="V1808" t="s">
        <v>81</v>
      </c>
      <c r="W1808" t="s">
        <v>104</v>
      </c>
      <c r="X1808" t="s">
        <v>257</v>
      </c>
      <c r="Y1808">
        <v>29.46</v>
      </c>
    </row>
    <row r="1809" spans="1:25" x14ac:dyDescent="0.2">
      <c r="A1809">
        <v>1495</v>
      </c>
      <c r="B1809" t="s">
        <v>4669</v>
      </c>
      <c r="C1809" s="6">
        <v>42355</v>
      </c>
      <c r="D1809" s="7">
        <v>42355</v>
      </c>
      <c r="E1809" s="8">
        <f>DAY(D1809)</f>
        <v>17</v>
      </c>
      <c r="F1809">
        <f>_xlfn.ISOWEEKNUM(D1809)</f>
        <v>51</v>
      </c>
      <c r="G1809" t="str">
        <f>RIGHT((MONTH(D1809)-1)*2+IF(DAY(D1809)&lt;16,1,2)+100,2)</f>
        <v>24</v>
      </c>
      <c r="H1809" s="8">
        <f>MONTH(D1809)</f>
        <v>12</v>
      </c>
      <c r="I1809" t="str">
        <f>TEXT(D1809,"mmm")</f>
        <v>dic</v>
      </c>
      <c r="J1809">
        <f>YEAR(D1809)</f>
        <v>2015</v>
      </c>
      <c r="K1809" s="6">
        <v>42357</v>
      </c>
      <c r="L1809" t="s">
        <v>57</v>
      </c>
      <c r="M1809" t="s">
        <v>4102</v>
      </c>
      <c r="N1809" t="s">
        <v>4103</v>
      </c>
      <c r="O1809" t="s">
        <v>23</v>
      </c>
      <c r="P1809" t="s">
        <v>24</v>
      </c>
      <c r="Q1809" t="s">
        <v>522</v>
      </c>
      <c r="R1809" t="s">
        <v>71</v>
      </c>
      <c r="S1809">
        <v>31907</v>
      </c>
      <c r="T1809" t="s">
        <v>72</v>
      </c>
      <c r="U1809" t="s">
        <v>1105</v>
      </c>
      <c r="V1809" t="s">
        <v>29</v>
      </c>
      <c r="W1809" t="s">
        <v>54</v>
      </c>
      <c r="X1809" t="s">
        <v>1106</v>
      </c>
      <c r="Y1809">
        <v>40.049999999999997</v>
      </c>
    </row>
    <row r="1810" spans="1:25" x14ac:dyDescent="0.2">
      <c r="A1810">
        <v>4420</v>
      </c>
      <c r="B1810" t="s">
        <v>4670</v>
      </c>
      <c r="C1810" s="6">
        <v>42355</v>
      </c>
      <c r="D1810" s="7">
        <v>42355</v>
      </c>
      <c r="E1810" s="8">
        <f>DAY(D1810)</f>
        <v>17</v>
      </c>
      <c r="F1810">
        <f>_xlfn.ISOWEEKNUM(D1810)</f>
        <v>51</v>
      </c>
      <c r="G1810" t="str">
        <f>RIGHT((MONTH(D1810)-1)*2+IF(DAY(D1810)&lt;16,1,2)+100,2)</f>
        <v>24</v>
      </c>
      <c r="H1810" s="8">
        <f>MONTH(D1810)</f>
        <v>12</v>
      </c>
      <c r="I1810" t="str">
        <f>TEXT(D1810,"mmm")</f>
        <v>dic</v>
      </c>
      <c r="J1810">
        <f>YEAR(D1810)</f>
        <v>2015</v>
      </c>
      <c r="K1810" s="6">
        <v>42362</v>
      </c>
      <c r="L1810" t="s">
        <v>20</v>
      </c>
      <c r="M1810" t="s">
        <v>4671</v>
      </c>
      <c r="N1810" t="s">
        <v>4672</v>
      </c>
      <c r="O1810" t="s">
        <v>23</v>
      </c>
      <c r="P1810" t="s">
        <v>24</v>
      </c>
      <c r="Q1810" t="s">
        <v>522</v>
      </c>
      <c r="R1810" t="s">
        <v>171</v>
      </c>
      <c r="S1810">
        <v>43229</v>
      </c>
      <c r="T1810" t="s">
        <v>52</v>
      </c>
      <c r="U1810" t="s">
        <v>2307</v>
      </c>
      <c r="V1810" t="s">
        <v>29</v>
      </c>
      <c r="W1810" t="s">
        <v>45</v>
      </c>
      <c r="X1810" t="s">
        <v>2308</v>
      </c>
      <c r="Y1810">
        <v>5.484</v>
      </c>
    </row>
    <row r="1811" spans="1:25" x14ac:dyDescent="0.2">
      <c r="A1811">
        <v>435</v>
      </c>
      <c r="B1811" t="s">
        <v>4673</v>
      </c>
      <c r="C1811" s="6">
        <v>42357</v>
      </c>
      <c r="D1811" s="7">
        <v>42357</v>
      </c>
      <c r="E1811" s="8">
        <f>DAY(D1811)</f>
        <v>19</v>
      </c>
      <c r="F1811">
        <f>_xlfn.ISOWEEKNUM(D1811)</f>
        <v>51</v>
      </c>
      <c r="G1811" t="str">
        <f>RIGHT((MONTH(D1811)-1)*2+IF(DAY(D1811)&lt;16,1,2)+100,2)</f>
        <v>24</v>
      </c>
      <c r="H1811" s="8">
        <f>MONTH(D1811)</f>
        <v>12</v>
      </c>
      <c r="I1811" t="str">
        <f>TEXT(D1811,"mmm")</f>
        <v>dic</v>
      </c>
      <c r="J1811">
        <f>YEAR(D1811)</f>
        <v>2015</v>
      </c>
      <c r="K1811" s="6">
        <v>42363</v>
      </c>
      <c r="L1811" t="s">
        <v>20</v>
      </c>
      <c r="M1811" t="s">
        <v>4674</v>
      </c>
      <c r="N1811" t="s">
        <v>4675</v>
      </c>
      <c r="O1811" t="s">
        <v>23</v>
      </c>
      <c r="P1811" t="s">
        <v>24</v>
      </c>
      <c r="Q1811" t="s">
        <v>711</v>
      </c>
      <c r="R1811" t="s">
        <v>350</v>
      </c>
      <c r="S1811">
        <v>32216</v>
      </c>
      <c r="T1811" t="s">
        <v>72</v>
      </c>
      <c r="U1811" t="s">
        <v>722</v>
      </c>
      <c r="V1811" t="s">
        <v>29</v>
      </c>
      <c r="W1811" t="s">
        <v>45</v>
      </c>
      <c r="X1811" t="s">
        <v>723</v>
      </c>
      <c r="Y1811">
        <v>4.8120000000000003</v>
      </c>
    </row>
    <row r="1812" spans="1:25" x14ac:dyDescent="0.2">
      <c r="A1812">
        <v>436</v>
      </c>
      <c r="B1812" t="s">
        <v>4673</v>
      </c>
      <c r="C1812" s="6">
        <v>42357</v>
      </c>
      <c r="D1812" s="7">
        <v>42357</v>
      </c>
      <c r="E1812" s="8">
        <f>DAY(D1812)</f>
        <v>19</v>
      </c>
      <c r="F1812">
        <f>_xlfn.ISOWEEKNUM(D1812)</f>
        <v>51</v>
      </c>
      <c r="G1812" t="str">
        <f>RIGHT((MONTH(D1812)-1)*2+IF(DAY(D1812)&lt;16,1,2)+100,2)</f>
        <v>24</v>
      </c>
      <c r="H1812" s="8">
        <f>MONTH(D1812)</f>
        <v>12</v>
      </c>
      <c r="I1812" t="str">
        <f>TEXT(D1812,"mmm")</f>
        <v>dic</v>
      </c>
      <c r="J1812">
        <f>YEAR(D1812)</f>
        <v>2015</v>
      </c>
      <c r="K1812" s="6">
        <v>42363</v>
      </c>
      <c r="L1812" t="s">
        <v>20</v>
      </c>
      <c r="M1812" t="s">
        <v>4674</v>
      </c>
      <c r="N1812" t="s">
        <v>4675</v>
      </c>
      <c r="O1812" t="s">
        <v>23</v>
      </c>
      <c r="P1812" t="s">
        <v>24</v>
      </c>
      <c r="Q1812" t="s">
        <v>711</v>
      </c>
      <c r="R1812" t="s">
        <v>350</v>
      </c>
      <c r="S1812">
        <v>32216</v>
      </c>
      <c r="T1812" t="s">
        <v>72</v>
      </c>
      <c r="U1812" t="s">
        <v>4676</v>
      </c>
      <c r="V1812" t="s">
        <v>89</v>
      </c>
      <c r="W1812" t="s">
        <v>115</v>
      </c>
      <c r="X1812" t="s">
        <v>4677</v>
      </c>
      <c r="Y1812">
        <v>247.8</v>
      </c>
    </row>
    <row r="1813" spans="1:25" x14ac:dyDescent="0.2">
      <c r="A1813">
        <v>1432</v>
      </c>
      <c r="B1813" t="s">
        <v>4678</v>
      </c>
      <c r="C1813" s="6">
        <v>42357</v>
      </c>
      <c r="D1813" s="7">
        <v>42357</v>
      </c>
      <c r="E1813" s="8">
        <f>DAY(D1813)</f>
        <v>19</v>
      </c>
      <c r="F1813">
        <f>_xlfn.ISOWEEKNUM(D1813)</f>
        <v>51</v>
      </c>
      <c r="G1813" t="str">
        <f>RIGHT((MONTH(D1813)-1)*2+IF(DAY(D1813)&lt;16,1,2)+100,2)</f>
        <v>24</v>
      </c>
      <c r="H1813" s="8">
        <f>MONTH(D1813)</f>
        <v>12</v>
      </c>
      <c r="I1813" t="str">
        <f>TEXT(D1813,"mmm")</f>
        <v>dic</v>
      </c>
      <c r="J1813">
        <f>YEAR(D1813)</f>
        <v>2015</v>
      </c>
      <c r="K1813" s="6">
        <v>42359</v>
      </c>
      <c r="L1813" t="s">
        <v>57</v>
      </c>
      <c r="M1813" t="s">
        <v>4679</v>
      </c>
      <c r="N1813" t="s">
        <v>4680</v>
      </c>
      <c r="O1813" t="s">
        <v>23</v>
      </c>
      <c r="P1813" t="s">
        <v>24</v>
      </c>
      <c r="Q1813" t="s">
        <v>4681</v>
      </c>
      <c r="R1813" t="s">
        <v>1153</v>
      </c>
      <c r="S1813">
        <v>35630</v>
      </c>
      <c r="T1813" t="s">
        <v>72</v>
      </c>
      <c r="U1813" t="s">
        <v>4682</v>
      </c>
      <c r="V1813" t="s">
        <v>29</v>
      </c>
      <c r="W1813" t="s">
        <v>45</v>
      </c>
      <c r="X1813" t="s">
        <v>4683</v>
      </c>
      <c r="Y1813">
        <v>152.76</v>
      </c>
    </row>
    <row r="1814" spans="1:25" x14ac:dyDescent="0.2">
      <c r="A1814">
        <v>1433</v>
      </c>
      <c r="B1814" t="s">
        <v>4678</v>
      </c>
      <c r="C1814" s="6">
        <v>42357</v>
      </c>
      <c r="D1814" s="7">
        <v>42357</v>
      </c>
      <c r="E1814" s="8">
        <f>DAY(D1814)</f>
        <v>19</v>
      </c>
      <c r="F1814">
        <f>_xlfn.ISOWEEKNUM(D1814)</f>
        <v>51</v>
      </c>
      <c r="G1814" t="str">
        <f>RIGHT((MONTH(D1814)-1)*2+IF(DAY(D1814)&lt;16,1,2)+100,2)</f>
        <v>24</v>
      </c>
      <c r="H1814" s="8">
        <f>MONTH(D1814)</f>
        <v>12</v>
      </c>
      <c r="I1814" t="str">
        <f>TEXT(D1814,"mmm")</f>
        <v>dic</v>
      </c>
      <c r="J1814">
        <f>YEAR(D1814)</f>
        <v>2015</v>
      </c>
      <c r="K1814" s="6">
        <v>42359</v>
      </c>
      <c r="L1814" t="s">
        <v>57</v>
      </c>
      <c r="M1814" t="s">
        <v>4679</v>
      </c>
      <c r="N1814" t="s">
        <v>4680</v>
      </c>
      <c r="O1814" t="s">
        <v>23</v>
      </c>
      <c r="P1814" t="s">
        <v>24</v>
      </c>
      <c r="Q1814" t="s">
        <v>4681</v>
      </c>
      <c r="R1814" t="s">
        <v>1153</v>
      </c>
      <c r="S1814">
        <v>35630</v>
      </c>
      <c r="T1814" t="s">
        <v>72</v>
      </c>
      <c r="U1814" t="s">
        <v>4025</v>
      </c>
      <c r="V1814" t="s">
        <v>29</v>
      </c>
      <c r="W1814" t="s">
        <v>449</v>
      </c>
      <c r="X1814" t="s">
        <v>4026</v>
      </c>
      <c r="Y1814">
        <v>7.27</v>
      </c>
    </row>
    <row r="1815" spans="1:25" x14ac:dyDescent="0.2">
      <c r="A1815">
        <v>1434</v>
      </c>
      <c r="B1815" t="s">
        <v>4678</v>
      </c>
      <c r="C1815" s="6">
        <v>42357</v>
      </c>
      <c r="D1815" s="7">
        <v>42357</v>
      </c>
      <c r="E1815" s="8">
        <f>DAY(D1815)</f>
        <v>19</v>
      </c>
      <c r="F1815">
        <f>_xlfn.ISOWEEKNUM(D1815)</f>
        <v>51</v>
      </c>
      <c r="G1815" t="str">
        <f>RIGHT((MONTH(D1815)-1)*2+IF(DAY(D1815)&lt;16,1,2)+100,2)</f>
        <v>24</v>
      </c>
      <c r="H1815" s="8">
        <f>MONTH(D1815)</f>
        <v>12</v>
      </c>
      <c r="I1815" t="str">
        <f>TEXT(D1815,"mmm")</f>
        <v>dic</v>
      </c>
      <c r="J1815">
        <f>YEAR(D1815)</f>
        <v>2015</v>
      </c>
      <c r="K1815" s="6">
        <v>42359</v>
      </c>
      <c r="L1815" t="s">
        <v>57</v>
      </c>
      <c r="M1815" t="s">
        <v>4679</v>
      </c>
      <c r="N1815" t="s">
        <v>4680</v>
      </c>
      <c r="O1815" t="s">
        <v>23</v>
      </c>
      <c r="P1815" t="s">
        <v>24</v>
      </c>
      <c r="Q1815" t="s">
        <v>4681</v>
      </c>
      <c r="R1815" t="s">
        <v>1153</v>
      </c>
      <c r="S1815">
        <v>35630</v>
      </c>
      <c r="T1815" t="s">
        <v>72</v>
      </c>
      <c r="U1815" t="s">
        <v>4684</v>
      </c>
      <c r="V1815" t="s">
        <v>81</v>
      </c>
      <c r="W1815" t="s">
        <v>82</v>
      </c>
      <c r="X1815" t="s">
        <v>4685</v>
      </c>
      <c r="Y1815">
        <v>1819.86</v>
      </c>
    </row>
    <row r="1816" spans="1:25" x14ac:dyDescent="0.2">
      <c r="A1816">
        <v>8793</v>
      </c>
      <c r="B1816" t="s">
        <v>4686</v>
      </c>
      <c r="C1816" s="6">
        <v>42357</v>
      </c>
      <c r="D1816" s="7">
        <v>42357</v>
      </c>
      <c r="E1816" s="8">
        <f>DAY(D1816)</f>
        <v>19</v>
      </c>
      <c r="F1816">
        <f>_xlfn.ISOWEEKNUM(D1816)</f>
        <v>51</v>
      </c>
      <c r="G1816" t="str">
        <f>RIGHT((MONTH(D1816)-1)*2+IF(DAY(D1816)&lt;16,1,2)+100,2)</f>
        <v>24</v>
      </c>
      <c r="H1816" s="8">
        <f>MONTH(D1816)</f>
        <v>12</v>
      </c>
      <c r="I1816" t="str">
        <f>TEXT(D1816,"mmm")</f>
        <v>dic</v>
      </c>
      <c r="J1816">
        <f>YEAR(D1816)</f>
        <v>2015</v>
      </c>
      <c r="K1816" s="6">
        <v>42359</v>
      </c>
      <c r="L1816" t="s">
        <v>66</v>
      </c>
      <c r="M1816" t="s">
        <v>1915</v>
      </c>
      <c r="N1816" t="s">
        <v>1916</v>
      </c>
      <c r="O1816" t="s">
        <v>69</v>
      </c>
      <c r="P1816" t="s">
        <v>24</v>
      </c>
      <c r="Q1816" t="s">
        <v>60</v>
      </c>
      <c r="R1816" t="s">
        <v>61</v>
      </c>
      <c r="S1816">
        <v>90008</v>
      </c>
      <c r="T1816" t="s">
        <v>62</v>
      </c>
      <c r="U1816" t="s">
        <v>2225</v>
      </c>
      <c r="V1816" t="s">
        <v>29</v>
      </c>
      <c r="W1816" t="s">
        <v>39</v>
      </c>
      <c r="X1816" t="s">
        <v>2226</v>
      </c>
      <c r="Y1816">
        <v>14.62</v>
      </c>
    </row>
    <row r="1817" spans="1:25" x14ac:dyDescent="0.2">
      <c r="A1817">
        <v>8794</v>
      </c>
      <c r="B1817" t="s">
        <v>4686</v>
      </c>
      <c r="C1817" s="6">
        <v>42357</v>
      </c>
      <c r="D1817" s="7">
        <v>42357</v>
      </c>
      <c r="E1817" s="8">
        <f>DAY(D1817)</f>
        <v>19</v>
      </c>
      <c r="F1817">
        <f>_xlfn.ISOWEEKNUM(D1817)</f>
        <v>51</v>
      </c>
      <c r="G1817" t="str">
        <f>RIGHT((MONTH(D1817)-1)*2+IF(DAY(D1817)&lt;16,1,2)+100,2)</f>
        <v>24</v>
      </c>
      <c r="H1817" s="8">
        <f>MONTH(D1817)</f>
        <v>12</v>
      </c>
      <c r="I1817" t="str">
        <f>TEXT(D1817,"mmm")</f>
        <v>dic</v>
      </c>
      <c r="J1817">
        <f>YEAR(D1817)</f>
        <v>2015</v>
      </c>
      <c r="K1817" s="6">
        <v>42359</v>
      </c>
      <c r="L1817" t="s">
        <v>66</v>
      </c>
      <c r="M1817" t="s">
        <v>1915</v>
      </c>
      <c r="N1817" t="s">
        <v>1916</v>
      </c>
      <c r="O1817" t="s">
        <v>69</v>
      </c>
      <c r="P1817" t="s">
        <v>24</v>
      </c>
      <c r="Q1817" t="s">
        <v>60</v>
      </c>
      <c r="R1817" t="s">
        <v>61</v>
      </c>
      <c r="S1817">
        <v>90008</v>
      </c>
      <c r="T1817" t="s">
        <v>62</v>
      </c>
      <c r="U1817" t="s">
        <v>4687</v>
      </c>
      <c r="V1817" t="s">
        <v>29</v>
      </c>
      <c r="W1817" t="s">
        <v>95</v>
      </c>
      <c r="X1817" t="s">
        <v>4688</v>
      </c>
      <c r="Y1817">
        <v>22.55</v>
      </c>
    </row>
    <row r="1818" spans="1:25" x14ac:dyDescent="0.2">
      <c r="A1818">
        <v>8795</v>
      </c>
      <c r="B1818" t="s">
        <v>4686</v>
      </c>
      <c r="C1818" s="6">
        <v>42357</v>
      </c>
      <c r="D1818" s="7">
        <v>42357</v>
      </c>
      <c r="E1818" s="8">
        <f>DAY(D1818)</f>
        <v>19</v>
      </c>
      <c r="F1818">
        <f>_xlfn.ISOWEEKNUM(D1818)</f>
        <v>51</v>
      </c>
      <c r="G1818" t="str">
        <f>RIGHT((MONTH(D1818)-1)*2+IF(DAY(D1818)&lt;16,1,2)+100,2)</f>
        <v>24</v>
      </c>
      <c r="H1818" s="8">
        <f>MONTH(D1818)</f>
        <v>12</v>
      </c>
      <c r="I1818" t="str">
        <f>TEXT(D1818,"mmm")</f>
        <v>dic</v>
      </c>
      <c r="J1818">
        <f>YEAR(D1818)</f>
        <v>2015</v>
      </c>
      <c r="K1818" s="6">
        <v>42359</v>
      </c>
      <c r="L1818" t="s">
        <v>66</v>
      </c>
      <c r="M1818" t="s">
        <v>1915</v>
      </c>
      <c r="N1818" t="s">
        <v>1916</v>
      </c>
      <c r="O1818" t="s">
        <v>69</v>
      </c>
      <c r="P1818" t="s">
        <v>24</v>
      </c>
      <c r="Q1818" t="s">
        <v>60</v>
      </c>
      <c r="R1818" t="s">
        <v>61</v>
      </c>
      <c r="S1818">
        <v>90008</v>
      </c>
      <c r="T1818" t="s">
        <v>62</v>
      </c>
      <c r="U1818" t="s">
        <v>4689</v>
      </c>
      <c r="V1818" t="s">
        <v>89</v>
      </c>
      <c r="W1818" t="s">
        <v>90</v>
      </c>
      <c r="X1818" t="s">
        <v>4690</v>
      </c>
      <c r="Y1818">
        <v>583.79999999999995</v>
      </c>
    </row>
    <row r="1819" spans="1:25" x14ac:dyDescent="0.2">
      <c r="A1819">
        <v>8796</v>
      </c>
      <c r="B1819" t="s">
        <v>4686</v>
      </c>
      <c r="C1819" s="6">
        <v>42357</v>
      </c>
      <c r="D1819" s="7">
        <v>42357</v>
      </c>
      <c r="E1819" s="8">
        <f>DAY(D1819)</f>
        <v>19</v>
      </c>
      <c r="F1819">
        <f>_xlfn.ISOWEEKNUM(D1819)</f>
        <v>51</v>
      </c>
      <c r="G1819" t="str">
        <f>RIGHT((MONTH(D1819)-1)*2+IF(DAY(D1819)&lt;16,1,2)+100,2)</f>
        <v>24</v>
      </c>
      <c r="H1819" s="8">
        <f>MONTH(D1819)</f>
        <v>12</v>
      </c>
      <c r="I1819" t="str">
        <f>TEXT(D1819,"mmm")</f>
        <v>dic</v>
      </c>
      <c r="J1819">
        <f>YEAR(D1819)</f>
        <v>2015</v>
      </c>
      <c r="K1819" s="6">
        <v>42359</v>
      </c>
      <c r="L1819" t="s">
        <v>66</v>
      </c>
      <c r="M1819" t="s">
        <v>1915</v>
      </c>
      <c r="N1819" t="s">
        <v>1916</v>
      </c>
      <c r="O1819" t="s">
        <v>69</v>
      </c>
      <c r="P1819" t="s">
        <v>24</v>
      </c>
      <c r="Q1819" t="s">
        <v>60</v>
      </c>
      <c r="R1819" t="s">
        <v>61</v>
      </c>
      <c r="S1819">
        <v>90008</v>
      </c>
      <c r="T1819" t="s">
        <v>62</v>
      </c>
      <c r="U1819" t="s">
        <v>4691</v>
      </c>
      <c r="V1819" t="s">
        <v>89</v>
      </c>
      <c r="W1819" t="s">
        <v>90</v>
      </c>
      <c r="X1819" t="s">
        <v>4692</v>
      </c>
      <c r="Y1819">
        <v>211.16800000000001</v>
      </c>
    </row>
    <row r="1820" spans="1:25" x14ac:dyDescent="0.2">
      <c r="A1820">
        <v>9522</v>
      </c>
      <c r="B1820" t="s">
        <v>4693</v>
      </c>
      <c r="C1820" s="6">
        <v>42357</v>
      </c>
      <c r="D1820" s="7">
        <v>42357</v>
      </c>
      <c r="E1820" s="8">
        <f>DAY(D1820)</f>
        <v>19</v>
      </c>
      <c r="F1820">
        <f>_xlfn.ISOWEEKNUM(D1820)</f>
        <v>51</v>
      </c>
      <c r="G1820" t="str">
        <f>RIGHT((MONTH(D1820)-1)*2+IF(DAY(D1820)&lt;16,1,2)+100,2)</f>
        <v>24</v>
      </c>
      <c r="H1820" s="8">
        <f>MONTH(D1820)</f>
        <v>12</v>
      </c>
      <c r="I1820" t="str">
        <f>TEXT(D1820,"mmm")</f>
        <v>dic</v>
      </c>
      <c r="J1820">
        <f>YEAR(D1820)</f>
        <v>2015</v>
      </c>
      <c r="K1820" s="6">
        <v>42363</v>
      </c>
      <c r="L1820" t="s">
        <v>20</v>
      </c>
      <c r="M1820" t="s">
        <v>3950</v>
      </c>
      <c r="N1820" t="s">
        <v>3951</v>
      </c>
      <c r="O1820" t="s">
        <v>23</v>
      </c>
      <c r="P1820" t="s">
        <v>24</v>
      </c>
      <c r="Q1820" t="s">
        <v>465</v>
      </c>
      <c r="R1820" t="s">
        <v>37</v>
      </c>
      <c r="S1820">
        <v>60623</v>
      </c>
      <c r="T1820" t="s">
        <v>27</v>
      </c>
      <c r="U1820" t="s">
        <v>4694</v>
      </c>
      <c r="V1820" t="s">
        <v>89</v>
      </c>
      <c r="W1820" t="s">
        <v>90</v>
      </c>
      <c r="X1820" t="s">
        <v>4695</v>
      </c>
      <c r="Y1820">
        <v>323.976</v>
      </c>
    </row>
    <row r="1821" spans="1:25" x14ac:dyDescent="0.2">
      <c r="A1821">
        <v>9523</v>
      </c>
      <c r="B1821" t="s">
        <v>4693</v>
      </c>
      <c r="C1821" s="6">
        <v>42357</v>
      </c>
      <c r="D1821" s="7">
        <v>42357</v>
      </c>
      <c r="E1821" s="8">
        <f>DAY(D1821)</f>
        <v>19</v>
      </c>
      <c r="F1821">
        <f>_xlfn.ISOWEEKNUM(D1821)</f>
        <v>51</v>
      </c>
      <c r="G1821" t="str">
        <f>RIGHT((MONTH(D1821)-1)*2+IF(DAY(D1821)&lt;16,1,2)+100,2)</f>
        <v>24</v>
      </c>
      <c r="H1821" s="8">
        <f>MONTH(D1821)</f>
        <v>12</v>
      </c>
      <c r="I1821" t="str">
        <f>TEXT(D1821,"mmm")</f>
        <v>dic</v>
      </c>
      <c r="J1821">
        <f>YEAR(D1821)</f>
        <v>2015</v>
      </c>
      <c r="K1821" s="6">
        <v>42363</v>
      </c>
      <c r="L1821" t="s">
        <v>20</v>
      </c>
      <c r="M1821" t="s">
        <v>3950</v>
      </c>
      <c r="N1821" t="s">
        <v>3951</v>
      </c>
      <c r="O1821" t="s">
        <v>23</v>
      </c>
      <c r="P1821" t="s">
        <v>24</v>
      </c>
      <c r="Q1821" t="s">
        <v>465</v>
      </c>
      <c r="R1821" t="s">
        <v>37</v>
      </c>
      <c r="S1821">
        <v>60623</v>
      </c>
      <c r="T1821" t="s">
        <v>27</v>
      </c>
      <c r="U1821" t="s">
        <v>2749</v>
      </c>
      <c r="V1821" t="s">
        <v>29</v>
      </c>
      <c r="W1821" t="s">
        <v>30</v>
      </c>
      <c r="X1821" t="s">
        <v>2750</v>
      </c>
      <c r="Y1821">
        <v>15.552</v>
      </c>
    </row>
    <row r="1822" spans="1:25" x14ac:dyDescent="0.2">
      <c r="A1822">
        <v>9524</v>
      </c>
      <c r="B1822" t="s">
        <v>4693</v>
      </c>
      <c r="C1822" s="6">
        <v>42357</v>
      </c>
      <c r="D1822" s="7">
        <v>42357</v>
      </c>
      <c r="E1822" s="8">
        <f>DAY(D1822)</f>
        <v>19</v>
      </c>
      <c r="F1822">
        <f>_xlfn.ISOWEEKNUM(D1822)</f>
        <v>51</v>
      </c>
      <c r="G1822" t="str">
        <f>RIGHT((MONTH(D1822)-1)*2+IF(DAY(D1822)&lt;16,1,2)+100,2)</f>
        <v>24</v>
      </c>
      <c r="H1822" s="8">
        <f>MONTH(D1822)</f>
        <v>12</v>
      </c>
      <c r="I1822" t="str">
        <f>TEXT(D1822,"mmm")</f>
        <v>dic</v>
      </c>
      <c r="J1822">
        <f>YEAR(D1822)</f>
        <v>2015</v>
      </c>
      <c r="K1822" s="6">
        <v>42363</v>
      </c>
      <c r="L1822" t="s">
        <v>20</v>
      </c>
      <c r="M1822" t="s">
        <v>3950</v>
      </c>
      <c r="N1822" t="s">
        <v>3951</v>
      </c>
      <c r="O1822" t="s">
        <v>23</v>
      </c>
      <c r="P1822" t="s">
        <v>24</v>
      </c>
      <c r="Q1822" t="s">
        <v>465</v>
      </c>
      <c r="R1822" t="s">
        <v>37</v>
      </c>
      <c r="S1822">
        <v>60623</v>
      </c>
      <c r="T1822" t="s">
        <v>27</v>
      </c>
      <c r="U1822" t="s">
        <v>4696</v>
      </c>
      <c r="V1822" t="s">
        <v>29</v>
      </c>
      <c r="W1822" t="s">
        <v>42</v>
      </c>
      <c r="X1822" t="s">
        <v>4697</v>
      </c>
      <c r="Y1822">
        <v>32.591999999999999</v>
      </c>
    </row>
    <row r="1823" spans="1:25" x14ac:dyDescent="0.2">
      <c r="A1823">
        <v>1155</v>
      </c>
      <c r="B1823" t="s">
        <v>4698</v>
      </c>
      <c r="C1823" s="6">
        <v>42358</v>
      </c>
      <c r="D1823" s="7">
        <v>42358</v>
      </c>
      <c r="E1823" s="8">
        <f>DAY(D1823)</f>
        <v>20</v>
      </c>
      <c r="F1823">
        <f>_xlfn.ISOWEEKNUM(D1823)</f>
        <v>51</v>
      </c>
      <c r="G1823" t="str">
        <f>RIGHT((MONTH(D1823)-1)*2+IF(DAY(D1823)&lt;16,1,2)+100,2)</f>
        <v>24</v>
      </c>
      <c r="H1823" s="8">
        <f>MONTH(D1823)</f>
        <v>12</v>
      </c>
      <c r="I1823" t="str">
        <f>TEXT(D1823,"mmm")</f>
        <v>dic</v>
      </c>
      <c r="J1823">
        <f>YEAR(D1823)</f>
        <v>2015</v>
      </c>
      <c r="K1823" s="6">
        <v>42359</v>
      </c>
      <c r="L1823" t="s">
        <v>66</v>
      </c>
      <c r="M1823" t="s">
        <v>4699</v>
      </c>
      <c r="N1823" t="s">
        <v>4700</v>
      </c>
      <c r="O1823" t="s">
        <v>35</v>
      </c>
      <c r="P1823" t="s">
        <v>24</v>
      </c>
      <c r="Q1823" t="s">
        <v>1972</v>
      </c>
      <c r="R1823" t="s">
        <v>121</v>
      </c>
      <c r="S1823">
        <v>22801</v>
      </c>
      <c r="T1823" t="s">
        <v>72</v>
      </c>
      <c r="U1823" t="s">
        <v>280</v>
      </c>
      <c r="V1823" t="s">
        <v>29</v>
      </c>
      <c r="W1823" t="s">
        <v>42</v>
      </c>
      <c r="X1823" t="s">
        <v>281</v>
      </c>
      <c r="Y1823">
        <v>122.48</v>
      </c>
    </row>
    <row r="1824" spans="1:25" x14ac:dyDescent="0.2">
      <c r="A1824">
        <v>1156</v>
      </c>
      <c r="B1824" t="s">
        <v>4698</v>
      </c>
      <c r="C1824" s="6">
        <v>42358</v>
      </c>
      <c r="D1824" s="7">
        <v>42358</v>
      </c>
      <c r="E1824" s="8">
        <f>DAY(D1824)</f>
        <v>20</v>
      </c>
      <c r="F1824">
        <f>_xlfn.ISOWEEKNUM(D1824)</f>
        <v>51</v>
      </c>
      <c r="G1824" t="str">
        <f>RIGHT((MONTH(D1824)-1)*2+IF(DAY(D1824)&lt;16,1,2)+100,2)</f>
        <v>24</v>
      </c>
      <c r="H1824" s="8">
        <f>MONTH(D1824)</f>
        <v>12</v>
      </c>
      <c r="I1824" t="str">
        <f>TEXT(D1824,"mmm")</f>
        <v>dic</v>
      </c>
      <c r="J1824">
        <f>YEAR(D1824)</f>
        <v>2015</v>
      </c>
      <c r="K1824" s="6">
        <v>42359</v>
      </c>
      <c r="L1824" t="s">
        <v>66</v>
      </c>
      <c r="M1824" t="s">
        <v>4699</v>
      </c>
      <c r="N1824" t="s">
        <v>4700</v>
      </c>
      <c r="O1824" t="s">
        <v>35</v>
      </c>
      <c r="P1824" t="s">
        <v>24</v>
      </c>
      <c r="Q1824" t="s">
        <v>1972</v>
      </c>
      <c r="R1824" t="s">
        <v>121</v>
      </c>
      <c r="S1824">
        <v>22801</v>
      </c>
      <c r="T1824" t="s">
        <v>72</v>
      </c>
      <c r="U1824" t="s">
        <v>4701</v>
      </c>
      <c r="V1824" t="s">
        <v>81</v>
      </c>
      <c r="W1824" t="s">
        <v>308</v>
      </c>
      <c r="X1824" t="s">
        <v>4702</v>
      </c>
      <c r="Y1824">
        <v>2244.48</v>
      </c>
    </row>
    <row r="1825" spans="1:25" x14ac:dyDescent="0.2">
      <c r="A1825">
        <v>1157</v>
      </c>
      <c r="B1825" t="s">
        <v>4698</v>
      </c>
      <c r="C1825" s="6">
        <v>42358</v>
      </c>
      <c r="D1825" s="7">
        <v>42358</v>
      </c>
      <c r="E1825" s="8">
        <f>DAY(D1825)</f>
        <v>20</v>
      </c>
      <c r="F1825">
        <f>_xlfn.ISOWEEKNUM(D1825)</f>
        <v>51</v>
      </c>
      <c r="G1825" t="str">
        <f>RIGHT((MONTH(D1825)-1)*2+IF(DAY(D1825)&lt;16,1,2)+100,2)</f>
        <v>24</v>
      </c>
      <c r="H1825" s="8">
        <f>MONTH(D1825)</f>
        <v>12</v>
      </c>
      <c r="I1825" t="str">
        <f>TEXT(D1825,"mmm")</f>
        <v>dic</v>
      </c>
      <c r="J1825">
        <f>YEAR(D1825)</f>
        <v>2015</v>
      </c>
      <c r="K1825" s="6">
        <v>42359</v>
      </c>
      <c r="L1825" t="s">
        <v>66</v>
      </c>
      <c r="M1825" t="s">
        <v>4699</v>
      </c>
      <c r="N1825" t="s">
        <v>4700</v>
      </c>
      <c r="O1825" t="s">
        <v>35</v>
      </c>
      <c r="P1825" t="s">
        <v>24</v>
      </c>
      <c r="Q1825" t="s">
        <v>1972</v>
      </c>
      <c r="R1825" t="s">
        <v>121</v>
      </c>
      <c r="S1825">
        <v>22801</v>
      </c>
      <c r="T1825" t="s">
        <v>72</v>
      </c>
      <c r="U1825" t="s">
        <v>1897</v>
      </c>
      <c r="V1825" t="s">
        <v>29</v>
      </c>
      <c r="W1825" t="s">
        <v>45</v>
      </c>
      <c r="X1825" t="s">
        <v>1898</v>
      </c>
      <c r="Y1825">
        <v>62.31</v>
      </c>
    </row>
    <row r="1826" spans="1:25" x14ac:dyDescent="0.2">
      <c r="A1826">
        <v>1158</v>
      </c>
      <c r="B1826" t="s">
        <v>4698</v>
      </c>
      <c r="C1826" s="6">
        <v>42358</v>
      </c>
      <c r="D1826" s="7">
        <v>42358</v>
      </c>
      <c r="E1826" s="8">
        <f>DAY(D1826)</f>
        <v>20</v>
      </c>
      <c r="F1826">
        <f>_xlfn.ISOWEEKNUM(D1826)</f>
        <v>51</v>
      </c>
      <c r="G1826" t="str">
        <f>RIGHT((MONTH(D1826)-1)*2+IF(DAY(D1826)&lt;16,1,2)+100,2)</f>
        <v>24</v>
      </c>
      <c r="H1826" s="8">
        <f>MONTH(D1826)</f>
        <v>12</v>
      </c>
      <c r="I1826" t="str">
        <f>TEXT(D1826,"mmm")</f>
        <v>dic</v>
      </c>
      <c r="J1826">
        <f>YEAR(D1826)</f>
        <v>2015</v>
      </c>
      <c r="K1826" s="6">
        <v>42359</v>
      </c>
      <c r="L1826" t="s">
        <v>66</v>
      </c>
      <c r="M1826" t="s">
        <v>4699</v>
      </c>
      <c r="N1826" t="s">
        <v>4700</v>
      </c>
      <c r="O1826" t="s">
        <v>35</v>
      </c>
      <c r="P1826" t="s">
        <v>24</v>
      </c>
      <c r="Q1826" t="s">
        <v>1972</v>
      </c>
      <c r="R1826" t="s">
        <v>121</v>
      </c>
      <c r="S1826">
        <v>22801</v>
      </c>
      <c r="T1826" t="s">
        <v>72</v>
      </c>
      <c r="U1826" t="s">
        <v>3796</v>
      </c>
      <c r="V1826" t="s">
        <v>81</v>
      </c>
      <c r="W1826" t="s">
        <v>308</v>
      </c>
      <c r="X1826" t="s">
        <v>3797</v>
      </c>
      <c r="Y1826">
        <v>455.1</v>
      </c>
    </row>
    <row r="1827" spans="1:25" x14ac:dyDescent="0.2">
      <c r="A1827">
        <v>3150</v>
      </c>
      <c r="B1827" t="s">
        <v>4703</v>
      </c>
      <c r="C1827" s="6">
        <v>42358</v>
      </c>
      <c r="D1827" s="7">
        <v>42358</v>
      </c>
      <c r="E1827" s="8">
        <f>DAY(D1827)</f>
        <v>20</v>
      </c>
      <c r="F1827">
        <f>_xlfn.ISOWEEKNUM(D1827)</f>
        <v>51</v>
      </c>
      <c r="G1827" t="str">
        <f>RIGHT((MONTH(D1827)-1)*2+IF(DAY(D1827)&lt;16,1,2)+100,2)</f>
        <v>24</v>
      </c>
      <c r="H1827" s="8">
        <f>MONTH(D1827)</f>
        <v>12</v>
      </c>
      <c r="I1827" t="str">
        <f>TEXT(D1827,"mmm")</f>
        <v>dic</v>
      </c>
      <c r="J1827">
        <f>YEAR(D1827)</f>
        <v>2015</v>
      </c>
      <c r="K1827" s="6">
        <v>42363</v>
      </c>
      <c r="L1827" t="s">
        <v>20</v>
      </c>
      <c r="M1827" t="s">
        <v>2758</v>
      </c>
      <c r="N1827" t="s">
        <v>2759</v>
      </c>
      <c r="O1827" t="s">
        <v>23</v>
      </c>
      <c r="P1827" t="s">
        <v>24</v>
      </c>
      <c r="Q1827" t="s">
        <v>358</v>
      </c>
      <c r="R1827" t="s">
        <v>359</v>
      </c>
      <c r="S1827">
        <v>98103</v>
      </c>
      <c r="T1827" t="s">
        <v>62</v>
      </c>
      <c r="U1827" t="s">
        <v>4414</v>
      </c>
      <c r="V1827" t="s">
        <v>29</v>
      </c>
      <c r="W1827" t="s">
        <v>39</v>
      </c>
      <c r="X1827" t="s">
        <v>4415</v>
      </c>
      <c r="Y1827">
        <v>31.05</v>
      </c>
    </row>
    <row r="1828" spans="1:25" x14ac:dyDescent="0.2">
      <c r="A1828">
        <v>3320</v>
      </c>
      <c r="B1828" t="s">
        <v>4704</v>
      </c>
      <c r="C1828" s="6">
        <v>42358</v>
      </c>
      <c r="D1828" s="7">
        <v>42358</v>
      </c>
      <c r="E1828" s="8">
        <f>DAY(D1828)</f>
        <v>20</v>
      </c>
      <c r="F1828">
        <f>_xlfn.ISOWEEKNUM(D1828)</f>
        <v>51</v>
      </c>
      <c r="G1828" t="str">
        <f>RIGHT((MONTH(D1828)-1)*2+IF(DAY(D1828)&lt;16,1,2)+100,2)</f>
        <v>24</v>
      </c>
      <c r="H1828" s="8">
        <f>MONTH(D1828)</f>
        <v>12</v>
      </c>
      <c r="I1828" t="str">
        <f>TEXT(D1828,"mmm")</f>
        <v>dic</v>
      </c>
      <c r="J1828">
        <f>YEAR(D1828)</f>
        <v>2015</v>
      </c>
      <c r="K1828" s="6">
        <v>42363</v>
      </c>
      <c r="L1828" t="s">
        <v>20</v>
      </c>
      <c r="M1828" t="s">
        <v>4705</v>
      </c>
      <c r="N1828" t="s">
        <v>4706</v>
      </c>
      <c r="O1828" t="s">
        <v>23</v>
      </c>
      <c r="P1828" t="s">
        <v>24</v>
      </c>
      <c r="Q1828" t="s">
        <v>416</v>
      </c>
      <c r="R1828" t="s">
        <v>264</v>
      </c>
      <c r="S1828">
        <v>38401</v>
      </c>
      <c r="T1828" t="s">
        <v>72</v>
      </c>
      <c r="U1828" t="s">
        <v>4707</v>
      </c>
      <c r="V1828" t="s">
        <v>29</v>
      </c>
      <c r="W1828" t="s">
        <v>203</v>
      </c>
      <c r="X1828" t="s">
        <v>4708</v>
      </c>
      <c r="Y1828">
        <v>43.512</v>
      </c>
    </row>
    <row r="1829" spans="1:25" x14ac:dyDescent="0.2">
      <c r="A1829">
        <v>3321</v>
      </c>
      <c r="B1829" t="s">
        <v>4704</v>
      </c>
      <c r="C1829" s="6">
        <v>42358</v>
      </c>
      <c r="D1829" s="7">
        <v>42358</v>
      </c>
      <c r="E1829" s="8">
        <f>DAY(D1829)</f>
        <v>20</v>
      </c>
      <c r="F1829">
        <f>_xlfn.ISOWEEKNUM(D1829)</f>
        <v>51</v>
      </c>
      <c r="G1829" t="str">
        <f>RIGHT((MONTH(D1829)-1)*2+IF(DAY(D1829)&lt;16,1,2)+100,2)</f>
        <v>24</v>
      </c>
      <c r="H1829" s="8">
        <f>MONTH(D1829)</f>
        <v>12</v>
      </c>
      <c r="I1829" t="str">
        <f>TEXT(D1829,"mmm")</f>
        <v>dic</v>
      </c>
      <c r="J1829">
        <f>YEAR(D1829)</f>
        <v>2015</v>
      </c>
      <c r="K1829" s="6">
        <v>42363</v>
      </c>
      <c r="L1829" t="s">
        <v>20</v>
      </c>
      <c r="M1829" t="s">
        <v>4705</v>
      </c>
      <c r="N1829" t="s">
        <v>4706</v>
      </c>
      <c r="O1829" t="s">
        <v>23</v>
      </c>
      <c r="P1829" t="s">
        <v>24</v>
      </c>
      <c r="Q1829" t="s">
        <v>416</v>
      </c>
      <c r="R1829" t="s">
        <v>264</v>
      </c>
      <c r="S1829">
        <v>38401</v>
      </c>
      <c r="T1829" t="s">
        <v>72</v>
      </c>
      <c r="U1829" t="s">
        <v>3061</v>
      </c>
      <c r="V1829" t="s">
        <v>81</v>
      </c>
      <c r="W1829" t="s">
        <v>82</v>
      </c>
      <c r="X1829" t="s">
        <v>3062</v>
      </c>
      <c r="Y1829">
        <v>662.88</v>
      </c>
    </row>
    <row r="1830" spans="1:25" x14ac:dyDescent="0.2">
      <c r="A1830">
        <v>3322</v>
      </c>
      <c r="B1830" t="s">
        <v>4704</v>
      </c>
      <c r="C1830" s="6">
        <v>42358</v>
      </c>
      <c r="D1830" s="7">
        <v>42358</v>
      </c>
      <c r="E1830" s="8">
        <f>DAY(D1830)</f>
        <v>20</v>
      </c>
      <c r="F1830">
        <f>_xlfn.ISOWEEKNUM(D1830)</f>
        <v>51</v>
      </c>
      <c r="G1830" t="str">
        <f>RIGHT((MONTH(D1830)-1)*2+IF(DAY(D1830)&lt;16,1,2)+100,2)</f>
        <v>24</v>
      </c>
      <c r="H1830" s="8">
        <f>MONTH(D1830)</f>
        <v>12</v>
      </c>
      <c r="I1830" t="str">
        <f>TEXT(D1830,"mmm")</f>
        <v>dic</v>
      </c>
      <c r="J1830">
        <f>YEAR(D1830)</f>
        <v>2015</v>
      </c>
      <c r="K1830" s="6">
        <v>42363</v>
      </c>
      <c r="L1830" t="s">
        <v>20</v>
      </c>
      <c r="M1830" t="s">
        <v>4705</v>
      </c>
      <c r="N1830" t="s">
        <v>4706</v>
      </c>
      <c r="O1830" t="s">
        <v>23</v>
      </c>
      <c r="P1830" t="s">
        <v>24</v>
      </c>
      <c r="Q1830" t="s">
        <v>416</v>
      </c>
      <c r="R1830" t="s">
        <v>264</v>
      </c>
      <c r="S1830">
        <v>38401</v>
      </c>
      <c r="T1830" t="s">
        <v>72</v>
      </c>
      <c r="U1830" t="s">
        <v>1535</v>
      </c>
      <c r="V1830" t="s">
        <v>29</v>
      </c>
      <c r="W1830" t="s">
        <v>30</v>
      </c>
      <c r="X1830" t="s">
        <v>1536</v>
      </c>
      <c r="Y1830">
        <v>25.92</v>
      </c>
    </row>
    <row r="1831" spans="1:25" x14ac:dyDescent="0.2">
      <c r="A1831">
        <v>3643</v>
      </c>
      <c r="B1831" t="s">
        <v>4709</v>
      </c>
      <c r="C1831" s="6">
        <v>42358</v>
      </c>
      <c r="D1831" s="7">
        <v>42358</v>
      </c>
      <c r="E1831" s="8">
        <f>DAY(D1831)</f>
        <v>20</v>
      </c>
      <c r="F1831">
        <f>_xlfn.ISOWEEKNUM(D1831)</f>
        <v>51</v>
      </c>
      <c r="G1831" t="str">
        <f>RIGHT((MONTH(D1831)-1)*2+IF(DAY(D1831)&lt;16,1,2)+100,2)</f>
        <v>24</v>
      </c>
      <c r="H1831" s="8">
        <f>MONTH(D1831)</f>
        <v>12</v>
      </c>
      <c r="I1831" t="str">
        <f>TEXT(D1831,"mmm")</f>
        <v>dic</v>
      </c>
      <c r="J1831">
        <f>YEAR(D1831)</f>
        <v>2015</v>
      </c>
      <c r="K1831" s="6">
        <v>42361</v>
      </c>
      <c r="L1831" t="s">
        <v>57</v>
      </c>
      <c r="M1831" t="s">
        <v>2221</v>
      </c>
      <c r="N1831" t="s">
        <v>2222</v>
      </c>
      <c r="O1831" t="s">
        <v>23</v>
      </c>
      <c r="P1831" t="s">
        <v>24</v>
      </c>
      <c r="Q1831" t="s">
        <v>60</v>
      </c>
      <c r="R1831" t="s">
        <v>61</v>
      </c>
      <c r="S1831">
        <v>90008</v>
      </c>
      <c r="T1831" t="s">
        <v>62</v>
      </c>
      <c r="U1831" t="s">
        <v>84</v>
      </c>
      <c r="V1831" t="s">
        <v>29</v>
      </c>
      <c r="W1831" t="s">
        <v>45</v>
      </c>
      <c r="X1831" t="s">
        <v>85</v>
      </c>
      <c r="Y1831">
        <v>487.98399999999998</v>
      </c>
    </row>
    <row r="1832" spans="1:25" x14ac:dyDescent="0.2">
      <c r="A1832">
        <v>3644</v>
      </c>
      <c r="B1832" t="s">
        <v>4709</v>
      </c>
      <c r="C1832" s="6">
        <v>42358</v>
      </c>
      <c r="D1832" s="7">
        <v>42358</v>
      </c>
      <c r="E1832" s="8">
        <f>DAY(D1832)</f>
        <v>20</v>
      </c>
      <c r="F1832">
        <f>_xlfn.ISOWEEKNUM(D1832)</f>
        <v>51</v>
      </c>
      <c r="G1832" t="str">
        <f>RIGHT((MONTH(D1832)-1)*2+IF(DAY(D1832)&lt;16,1,2)+100,2)</f>
        <v>24</v>
      </c>
      <c r="H1832" s="8">
        <f>MONTH(D1832)</f>
        <v>12</v>
      </c>
      <c r="I1832" t="str">
        <f>TEXT(D1832,"mmm")</f>
        <v>dic</v>
      </c>
      <c r="J1832">
        <f>YEAR(D1832)</f>
        <v>2015</v>
      </c>
      <c r="K1832" s="6">
        <v>42361</v>
      </c>
      <c r="L1832" t="s">
        <v>57</v>
      </c>
      <c r="M1832" t="s">
        <v>2221</v>
      </c>
      <c r="N1832" t="s">
        <v>2222</v>
      </c>
      <c r="O1832" t="s">
        <v>23</v>
      </c>
      <c r="P1832" t="s">
        <v>24</v>
      </c>
      <c r="Q1832" t="s">
        <v>60</v>
      </c>
      <c r="R1832" t="s">
        <v>61</v>
      </c>
      <c r="S1832">
        <v>90008</v>
      </c>
      <c r="T1832" t="s">
        <v>62</v>
      </c>
      <c r="U1832" t="s">
        <v>1143</v>
      </c>
      <c r="V1832" t="s">
        <v>29</v>
      </c>
      <c r="W1832" t="s">
        <v>54</v>
      </c>
      <c r="X1832" t="s">
        <v>1144</v>
      </c>
      <c r="Y1832">
        <v>47.3</v>
      </c>
    </row>
    <row r="1833" spans="1:25" x14ac:dyDescent="0.2">
      <c r="A1833">
        <v>3645</v>
      </c>
      <c r="B1833" t="s">
        <v>4709</v>
      </c>
      <c r="C1833" s="6">
        <v>42358</v>
      </c>
      <c r="D1833" s="7">
        <v>42358</v>
      </c>
      <c r="E1833" s="8">
        <f>DAY(D1833)</f>
        <v>20</v>
      </c>
      <c r="F1833">
        <f>_xlfn.ISOWEEKNUM(D1833)</f>
        <v>51</v>
      </c>
      <c r="G1833" t="str">
        <f>RIGHT((MONTH(D1833)-1)*2+IF(DAY(D1833)&lt;16,1,2)+100,2)</f>
        <v>24</v>
      </c>
      <c r="H1833" s="8">
        <f>MONTH(D1833)</f>
        <v>12</v>
      </c>
      <c r="I1833" t="str">
        <f>TEXT(D1833,"mmm")</f>
        <v>dic</v>
      </c>
      <c r="J1833">
        <f>YEAR(D1833)</f>
        <v>2015</v>
      </c>
      <c r="K1833" s="6">
        <v>42361</v>
      </c>
      <c r="L1833" t="s">
        <v>57</v>
      </c>
      <c r="M1833" t="s">
        <v>2221</v>
      </c>
      <c r="N1833" t="s">
        <v>2222</v>
      </c>
      <c r="O1833" t="s">
        <v>23</v>
      </c>
      <c r="P1833" t="s">
        <v>24</v>
      </c>
      <c r="Q1833" t="s">
        <v>60</v>
      </c>
      <c r="R1833" t="s">
        <v>61</v>
      </c>
      <c r="S1833">
        <v>90008</v>
      </c>
      <c r="T1833" t="s">
        <v>62</v>
      </c>
      <c r="U1833" t="s">
        <v>4710</v>
      </c>
      <c r="V1833" t="s">
        <v>29</v>
      </c>
      <c r="W1833" t="s">
        <v>54</v>
      </c>
      <c r="X1833" t="s">
        <v>4711</v>
      </c>
      <c r="Y1833">
        <v>4.13</v>
      </c>
    </row>
    <row r="1834" spans="1:25" x14ac:dyDescent="0.2">
      <c r="A1834">
        <v>3646</v>
      </c>
      <c r="B1834" t="s">
        <v>4709</v>
      </c>
      <c r="C1834" s="6">
        <v>42358</v>
      </c>
      <c r="D1834" s="7">
        <v>42358</v>
      </c>
      <c r="E1834" s="8">
        <f>DAY(D1834)</f>
        <v>20</v>
      </c>
      <c r="F1834">
        <f>_xlfn.ISOWEEKNUM(D1834)</f>
        <v>51</v>
      </c>
      <c r="G1834" t="str">
        <f>RIGHT((MONTH(D1834)-1)*2+IF(DAY(D1834)&lt;16,1,2)+100,2)</f>
        <v>24</v>
      </c>
      <c r="H1834" s="8">
        <f>MONTH(D1834)</f>
        <v>12</v>
      </c>
      <c r="I1834" t="str">
        <f>TEXT(D1834,"mmm")</f>
        <v>dic</v>
      </c>
      <c r="J1834">
        <f>YEAR(D1834)</f>
        <v>2015</v>
      </c>
      <c r="K1834" s="6">
        <v>42361</v>
      </c>
      <c r="L1834" t="s">
        <v>57</v>
      </c>
      <c r="M1834" t="s">
        <v>2221</v>
      </c>
      <c r="N1834" t="s">
        <v>2222</v>
      </c>
      <c r="O1834" t="s">
        <v>23</v>
      </c>
      <c r="P1834" t="s">
        <v>24</v>
      </c>
      <c r="Q1834" t="s">
        <v>60</v>
      </c>
      <c r="R1834" t="s">
        <v>61</v>
      </c>
      <c r="S1834">
        <v>90008</v>
      </c>
      <c r="T1834" t="s">
        <v>62</v>
      </c>
      <c r="U1834" t="s">
        <v>698</v>
      </c>
      <c r="V1834" t="s">
        <v>29</v>
      </c>
      <c r="W1834" t="s">
        <v>45</v>
      </c>
      <c r="X1834" t="s">
        <v>699</v>
      </c>
      <c r="Y1834">
        <v>155.12</v>
      </c>
    </row>
    <row r="1835" spans="1:25" x14ac:dyDescent="0.2">
      <c r="A1835">
        <v>3859</v>
      </c>
      <c r="B1835" t="s">
        <v>4712</v>
      </c>
      <c r="C1835" s="6">
        <v>42358</v>
      </c>
      <c r="D1835" s="7">
        <v>42358</v>
      </c>
      <c r="E1835" s="8">
        <f>DAY(D1835)</f>
        <v>20</v>
      </c>
      <c r="F1835">
        <f>_xlfn.ISOWEEKNUM(D1835)</f>
        <v>51</v>
      </c>
      <c r="G1835" t="str">
        <f>RIGHT((MONTH(D1835)-1)*2+IF(DAY(D1835)&lt;16,1,2)+100,2)</f>
        <v>24</v>
      </c>
      <c r="H1835" s="8">
        <f>MONTH(D1835)</f>
        <v>12</v>
      </c>
      <c r="I1835" t="str">
        <f>TEXT(D1835,"mmm")</f>
        <v>dic</v>
      </c>
      <c r="J1835">
        <f>YEAR(D1835)</f>
        <v>2015</v>
      </c>
      <c r="K1835" s="6">
        <v>42358</v>
      </c>
      <c r="L1835" t="s">
        <v>469</v>
      </c>
      <c r="M1835" t="s">
        <v>3710</v>
      </c>
      <c r="N1835" t="s">
        <v>3711</v>
      </c>
      <c r="O1835" t="s">
        <v>23</v>
      </c>
      <c r="P1835" t="s">
        <v>24</v>
      </c>
      <c r="Q1835" t="s">
        <v>4713</v>
      </c>
      <c r="R1835" t="s">
        <v>646</v>
      </c>
      <c r="S1835">
        <v>80229</v>
      </c>
      <c r="T1835" t="s">
        <v>62</v>
      </c>
      <c r="U1835" t="s">
        <v>4714</v>
      </c>
      <c r="V1835" t="s">
        <v>89</v>
      </c>
      <c r="W1835" t="s">
        <v>115</v>
      </c>
      <c r="X1835" t="s">
        <v>4715</v>
      </c>
      <c r="Y1835">
        <v>447.94400000000002</v>
      </c>
    </row>
    <row r="1836" spans="1:25" x14ac:dyDescent="0.2">
      <c r="A1836">
        <v>4283</v>
      </c>
      <c r="B1836" t="s">
        <v>4716</v>
      </c>
      <c r="C1836" s="6">
        <v>42358</v>
      </c>
      <c r="D1836" s="7">
        <v>42358</v>
      </c>
      <c r="E1836" s="8">
        <f>DAY(D1836)</f>
        <v>20</v>
      </c>
      <c r="F1836">
        <f>_xlfn.ISOWEEKNUM(D1836)</f>
        <v>51</v>
      </c>
      <c r="G1836" t="str">
        <f>RIGHT((MONTH(D1836)-1)*2+IF(DAY(D1836)&lt;16,1,2)+100,2)</f>
        <v>24</v>
      </c>
      <c r="H1836" s="8">
        <f>MONTH(D1836)</f>
        <v>12</v>
      </c>
      <c r="I1836" t="str">
        <f>TEXT(D1836,"mmm")</f>
        <v>dic</v>
      </c>
      <c r="J1836">
        <f>YEAR(D1836)</f>
        <v>2015</v>
      </c>
      <c r="K1836" s="6">
        <v>42361</v>
      </c>
      <c r="L1836" t="s">
        <v>66</v>
      </c>
      <c r="M1836" t="s">
        <v>4717</v>
      </c>
      <c r="N1836" t="s">
        <v>4718</v>
      </c>
      <c r="O1836" t="s">
        <v>23</v>
      </c>
      <c r="P1836" t="s">
        <v>24</v>
      </c>
      <c r="Q1836" t="s">
        <v>3616</v>
      </c>
      <c r="R1836" t="s">
        <v>485</v>
      </c>
      <c r="S1836">
        <v>46203</v>
      </c>
      <c r="T1836" t="s">
        <v>27</v>
      </c>
      <c r="U1836" t="s">
        <v>4719</v>
      </c>
      <c r="V1836" t="s">
        <v>29</v>
      </c>
      <c r="W1836" t="s">
        <v>39</v>
      </c>
      <c r="X1836" t="s">
        <v>4720</v>
      </c>
      <c r="Y1836">
        <v>3.69</v>
      </c>
    </row>
    <row r="1837" spans="1:25" x14ac:dyDescent="0.2">
      <c r="A1837">
        <v>4284</v>
      </c>
      <c r="B1837" t="s">
        <v>4716</v>
      </c>
      <c r="C1837" s="6">
        <v>42358</v>
      </c>
      <c r="D1837" s="7">
        <v>42358</v>
      </c>
      <c r="E1837" s="8">
        <f>DAY(D1837)</f>
        <v>20</v>
      </c>
      <c r="F1837">
        <f>_xlfn.ISOWEEKNUM(D1837)</f>
        <v>51</v>
      </c>
      <c r="G1837" t="str">
        <f>RIGHT((MONTH(D1837)-1)*2+IF(DAY(D1837)&lt;16,1,2)+100,2)</f>
        <v>24</v>
      </c>
      <c r="H1837" s="8">
        <f>MONTH(D1837)</f>
        <v>12</v>
      </c>
      <c r="I1837" t="str">
        <f>TEXT(D1837,"mmm")</f>
        <v>dic</v>
      </c>
      <c r="J1837">
        <f>YEAR(D1837)</f>
        <v>2015</v>
      </c>
      <c r="K1837" s="6">
        <v>42361</v>
      </c>
      <c r="L1837" t="s">
        <v>66</v>
      </c>
      <c r="M1837" t="s">
        <v>4717</v>
      </c>
      <c r="N1837" t="s">
        <v>4718</v>
      </c>
      <c r="O1837" t="s">
        <v>23</v>
      </c>
      <c r="P1837" t="s">
        <v>24</v>
      </c>
      <c r="Q1837" t="s">
        <v>3616</v>
      </c>
      <c r="R1837" t="s">
        <v>485</v>
      </c>
      <c r="S1837">
        <v>46203</v>
      </c>
      <c r="T1837" t="s">
        <v>27</v>
      </c>
      <c r="U1837" t="s">
        <v>2716</v>
      </c>
      <c r="V1837" t="s">
        <v>29</v>
      </c>
      <c r="W1837" t="s">
        <v>45</v>
      </c>
      <c r="X1837" t="s">
        <v>2717</v>
      </c>
      <c r="Y1837">
        <v>1103.97</v>
      </c>
    </row>
    <row r="1838" spans="1:25" x14ac:dyDescent="0.2">
      <c r="A1838">
        <v>4419</v>
      </c>
      <c r="B1838" t="s">
        <v>4721</v>
      </c>
      <c r="C1838" s="6">
        <v>42358</v>
      </c>
      <c r="D1838" s="7">
        <v>42358</v>
      </c>
      <c r="E1838" s="8">
        <f>DAY(D1838)</f>
        <v>20</v>
      </c>
      <c r="F1838">
        <f>_xlfn.ISOWEEKNUM(D1838)</f>
        <v>51</v>
      </c>
      <c r="G1838" t="str">
        <f>RIGHT((MONTH(D1838)-1)*2+IF(DAY(D1838)&lt;16,1,2)+100,2)</f>
        <v>24</v>
      </c>
      <c r="H1838" s="8">
        <f>MONTH(D1838)</f>
        <v>12</v>
      </c>
      <c r="I1838" t="str">
        <f>TEXT(D1838,"mmm")</f>
        <v>dic</v>
      </c>
      <c r="J1838">
        <f>YEAR(D1838)</f>
        <v>2015</v>
      </c>
      <c r="K1838" s="6">
        <v>42365</v>
      </c>
      <c r="L1838" t="s">
        <v>20</v>
      </c>
      <c r="M1838" t="s">
        <v>2303</v>
      </c>
      <c r="N1838" t="s">
        <v>2304</v>
      </c>
      <c r="O1838" t="s">
        <v>23</v>
      </c>
      <c r="P1838" t="s">
        <v>24</v>
      </c>
      <c r="Q1838" t="s">
        <v>825</v>
      </c>
      <c r="R1838" t="s">
        <v>171</v>
      </c>
      <c r="S1838">
        <v>45011</v>
      </c>
      <c r="T1838" t="s">
        <v>52</v>
      </c>
      <c r="U1838" t="s">
        <v>4411</v>
      </c>
      <c r="V1838" t="s">
        <v>81</v>
      </c>
      <c r="W1838" t="s">
        <v>104</v>
      </c>
      <c r="X1838" t="s">
        <v>4412</v>
      </c>
      <c r="Y1838">
        <v>190.84800000000001</v>
      </c>
    </row>
    <row r="1839" spans="1:25" x14ac:dyDescent="0.2">
      <c r="A1839">
        <v>4690</v>
      </c>
      <c r="B1839" t="s">
        <v>4722</v>
      </c>
      <c r="C1839" s="6">
        <v>42358</v>
      </c>
      <c r="D1839" s="7">
        <v>42358</v>
      </c>
      <c r="E1839" s="8">
        <f>DAY(D1839)</f>
        <v>20</v>
      </c>
      <c r="F1839">
        <f>_xlfn.ISOWEEKNUM(D1839)</f>
        <v>51</v>
      </c>
      <c r="G1839" t="str">
        <f>RIGHT((MONTH(D1839)-1)*2+IF(DAY(D1839)&lt;16,1,2)+100,2)</f>
        <v>24</v>
      </c>
      <c r="H1839" s="8">
        <f>MONTH(D1839)</f>
        <v>12</v>
      </c>
      <c r="I1839" t="str">
        <f>TEXT(D1839,"mmm")</f>
        <v>dic</v>
      </c>
      <c r="J1839">
        <f>YEAR(D1839)</f>
        <v>2015</v>
      </c>
      <c r="K1839" s="6">
        <v>42360</v>
      </c>
      <c r="L1839" t="s">
        <v>66</v>
      </c>
      <c r="M1839" t="s">
        <v>1511</v>
      </c>
      <c r="N1839" t="s">
        <v>1512</v>
      </c>
      <c r="O1839" t="s">
        <v>23</v>
      </c>
      <c r="P1839" t="s">
        <v>24</v>
      </c>
      <c r="Q1839" t="s">
        <v>868</v>
      </c>
      <c r="R1839" t="s">
        <v>209</v>
      </c>
      <c r="S1839">
        <v>85705</v>
      </c>
      <c r="T1839" t="s">
        <v>62</v>
      </c>
      <c r="U1839" t="s">
        <v>3408</v>
      </c>
      <c r="V1839" t="s">
        <v>81</v>
      </c>
      <c r="W1839" t="s">
        <v>104</v>
      </c>
      <c r="X1839" t="s">
        <v>3409</v>
      </c>
      <c r="Y1839">
        <v>51.968000000000004</v>
      </c>
    </row>
    <row r="1840" spans="1:25" x14ac:dyDescent="0.2">
      <c r="A1840">
        <v>4691</v>
      </c>
      <c r="B1840" t="s">
        <v>4722</v>
      </c>
      <c r="C1840" s="6">
        <v>42358</v>
      </c>
      <c r="D1840" s="7">
        <v>42358</v>
      </c>
      <c r="E1840" s="8">
        <f>DAY(D1840)</f>
        <v>20</v>
      </c>
      <c r="F1840">
        <f>_xlfn.ISOWEEKNUM(D1840)</f>
        <v>51</v>
      </c>
      <c r="G1840" t="str">
        <f>RIGHT((MONTH(D1840)-1)*2+IF(DAY(D1840)&lt;16,1,2)+100,2)</f>
        <v>24</v>
      </c>
      <c r="H1840" s="8">
        <f>MONTH(D1840)</f>
        <v>12</v>
      </c>
      <c r="I1840" t="str">
        <f>TEXT(D1840,"mmm")</f>
        <v>dic</v>
      </c>
      <c r="J1840">
        <f>YEAR(D1840)</f>
        <v>2015</v>
      </c>
      <c r="K1840" s="6">
        <v>42360</v>
      </c>
      <c r="L1840" t="s">
        <v>66</v>
      </c>
      <c r="M1840" t="s">
        <v>1511</v>
      </c>
      <c r="N1840" t="s">
        <v>1512</v>
      </c>
      <c r="O1840" t="s">
        <v>23</v>
      </c>
      <c r="P1840" t="s">
        <v>24</v>
      </c>
      <c r="Q1840" t="s">
        <v>868</v>
      </c>
      <c r="R1840" t="s">
        <v>209</v>
      </c>
      <c r="S1840">
        <v>85705</v>
      </c>
      <c r="T1840" t="s">
        <v>62</v>
      </c>
      <c r="U1840" t="s">
        <v>185</v>
      </c>
      <c r="V1840" t="s">
        <v>89</v>
      </c>
      <c r="W1840" t="s">
        <v>115</v>
      </c>
      <c r="X1840" t="s">
        <v>186</v>
      </c>
      <c r="Y1840">
        <v>71.975999999999999</v>
      </c>
    </row>
    <row r="1841" spans="1:25" x14ac:dyDescent="0.2">
      <c r="A1841">
        <v>4692</v>
      </c>
      <c r="B1841" t="s">
        <v>4722</v>
      </c>
      <c r="C1841" s="6">
        <v>42358</v>
      </c>
      <c r="D1841" s="7">
        <v>42358</v>
      </c>
      <c r="E1841" s="8">
        <f>DAY(D1841)</f>
        <v>20</v>
      </c>
      <c r="F1841">
        <f>_xlfn.ISOWEEKNUM(D1841)</f>
        <v>51</v>
      </c>
      <c r="G1841" t="str">
        <f>RIGHT((MONTH(D1841)-1)*2+IF(DAY(D1841)&lt;16,1,2)+100,2)</f>
        <v>24</v>
      </c>
      <c r="H1841" s="8">
        <f>MONTH(D1841)</f>
        <v>12</v>
      </c>
      <c r="I1841" t="str">
        <f>TEXT(D1841,"mmm")</f>
        <v>dic</v>
      </c>
      <c r="J1841">
        <f>YEAR(D1841)</f>
        <v>2015</v>
      </c>
      <c r="K1841" s="6">
        <v>42360</v>
      </c>
      <c r="L1841" t="s">
        <v>66</v>
      </c>
      <c r="M1841" t="s">
        <v>1511</v>
      </c>
      <c r="N1841" t="s">
        <v>1512</v>
      </c>
      <c r="O1841" t="s">
        <v>23</v>
      </c>
      <c r="P1841" t="s">
        <v>24</v>
      </c>
      <c r="Q1841" t="s">
        <v>868</v>
      </c>
      <c r="R1841" t="s">
        <v>209</v>
      </c>
      <c r="S1841">
        <v>85705</v>
      </c>
      <c r="T1841" t="s">
        <v>62</v>
      </c>
      <c r="U1841" t="s">
        <v>4723</v>
      </c>
      <c r="V1841" t="s">
        <v>81</v>
      </c>
      <c r="W1841" t="s">
        <v>82</v>
      </c>
      <c r="X1841" t="s">
        <v>4724</v>
      </c>
      <c r="Y1841">
        <v>242.352</v>
      </c>
    </row>
    <row r="1842" spans="1:25" x14ac:dyDescent="0.2">
      <c r="A1842">
        <v>4693</v>
      </c>
      <c r="B1842" t="s">
        <v>4722</v>
      </c>
      <c r="C1842" s="6">
        <v>42358</v>
      </c>
      <c r="D1842" s="7">
        <v>42358</v>
      </c>
      <c r="E1842" s="8">
        <f>DAY(D1842)</f>
        <v>20</v>
      </c>
      <c r="F1842">
        <f>_xlfn.ISOWEEKNUM(D1842)</f>
        <v>51</v>
      </c>
      <c r="G1842" t="str">
        <f>RIGHT((MONTH(D1842)-1)*2+IF(DAY(D1842)&lt;16,1,2)+100,2)</f>
        <v>24</v>
      </c>
      <c r="H1842" s="8">
        <f>MONTH(D1842)</f>
        <v>12</v>
      </c>
      <c r="I1842" t="str">
        <f>TEXT(D1842,"mmm")</f>
        <v>dic</v>
      </c>
      <c r="J1842">
        <f>YEAR(D1842)</f>
        <v>2015</v>
      </c>
      <c r="K1842" s="6">
        <v>42360</v>
      </c>
      <c r="L1842" t="s">
        <v>66</v>
      </c>
      <c r="M1842" t="s">
        <v>1511</v>
      </c>
      <c r="N1842" t="s">
        <v>1512</v>
      </c>
      <c r="O1842" t="s">
        <v>23</v>
      </c>
      <c r="P1842" t="s">
        <v>24</v>
      </c>
      <c r="Q1842" t="s">
        <v>868</v>
      </c>
      <c r="R1842" t="s">
        <v>209</v>
      </c>
      <c r="S1842">
        <v>85705</v>
      </c>
      <c r="T1842" t="s">
        <v>62</v>
      </c>
      <c r="U1842" t="s">
        <v>4254</v>
      </c>
      <c r="V1842" t="s">
        <v>29</v>
      </c>
      <c r="W1842" t="s">
        <v>30</v>
      </c>
      <c r="X1842" t="s">
        <v>4255</v>
      </c>
      <c r="Y1842">
        <v>221.92</v>
      </c>
    </row>
    <row r="1843" spans="1:25" x14ac:dyDescent="0.2">
      <c r="A1843">
        <v>4694</v>
      </c>
      <c r="B1843" t="s">
        <v>4722</v>
      </c>
      <c r="C1843" s="6">
        <v>42358</v>
      </c>
      <c r="D1843" s="7">
        <v>42358</v>
      </c>
      <c r="E1843" s="8">
        <f>DAY(D1843)</f>
        <v>20</v>
      </c>
      <c r="F1843">
        <f>_xlfn.ISOWEEKNUM(D1843)</f>
        <v>51</v>
      </c>
      <c r="G1843" t="str">
        <f>RIGHT((MONTH(D1843)-1)*2+IF(DAY(D1843)&lt;16,1,2)+100,2)</f>
        <v>24</v>
      </c>
      <c r="H1843" s="8">
        <f>MONTH(D1843)</f>
        <v>12</v>
      </c>
      <c r="I1843" t="str">
        <f>TEXT(D1843,"mmm")</f>
        <v>dic</v>
      </c>
      <c r="J1843">
        <f>YEAR(D1843)</f>
        <v>2015</v>
      </c>
      <c r="K1843" s="6">
        <v>42360</v>
      </c>
      <c r="L1843" t="s">
        <v>66</v>
      </c>
      <c r="M1843" t="s">
        <v>1511</v>
      </c>
      <c r="N1843" t="s">
        <v>1512</v>
      </c>
      <c r="O1843" t="s">
        <v>23</v>
      </c>
      <c r="P1843" t="s">
        <v>24</v>
      </c>
      <c r="Q1843" t="s">
        <v>868</v>
      </c>
      <c r="R1843" t="s">
        <v>209</v>
      </c>
      <c r="S1843">
        <v>85705</v>
      </c>
      <c r="T1843" t="s">
        <v>62</v>
      </c>
      <c r="U1843" t="s">
        <v>3444</v>
      </c>
      <c r="V1843" t="s">
        <v>29</v>
      </c>
      <c r="W1843" t="s">
        <v>30</v>
      </c>
      <c r="X1843" t="s">
        <v>3445</v>
      </c>
      <c r="Y1843">
        <v>8.4480000000000004</v>
      </c>
    </row>
    <row r="1844" spans="1:25" x14ac:dyDescent="0.2">
      <c r="A1844">
        <v>6107</v>
      </c>
      <c r="B1844" t="s">
        <v>4725</v>
      </c>
      <c r="C1844" s="6">
        <v>42358</v>
      </c>
      <c r="D1844" s="7">
        <v>42358</v>
      </c>
      <c r="E1844" s="8">
        <f>DAY(D1844)</f>
        <v>20</v>
      </c>
      <c r="F1844">
        <f>_xlfn.ISOWEEKNUM(D1844)</f>
        <v>51</v>
      </c>
      <c r="G1844" t="str">
        <f>RIGHT((MONTH(D1844)-1)*2+IF(DAY(D1844)&lt;16,1,2)+100,2)</f>
        <v>24</v>
      </c>
      <c r="H1844" s="8">
        <f>MONTH(D1844)</f>
        <v>12</v>
      </c>
      <c r="I1844" t="str">
        <f>TEXT(D1844,"mmm")</f>
        <v>dic</v>
      </c>
      <c r="J1844">
        <f>YEAR(D1844)</f>
        <v>2015</v>
      </c>
      <c r="K1844" s="6">
        <v>42363</v>
      </c>
      <c r="L1844" t="s">
        <v>20</v>
      </c>
      <c r="M1844" t="s">
        <v>3986</v>
      </c>
      <c r="N1844" t="s">
        <v>3987</v>
      </c>
      <c r="O1844" t="s">
        <v>23</v>
      </c>
      <c r="P1844" t="s">
        <v>24</v>
      </c>
      <c r="Q1844" t="s">
        <v>4726</v>
      </c>
      <c r="R1844" t="s">
        <v>26</v>
      </c>
      <c r="S1844">
        <v>75051</v>
      </c>
      <c r="T1844" t="s">
        <v>27</v>
      </c>
      <c r="U1844" t="s">
        <v>4727</v>
      </c>
      <c r="V1844" t="s">
        <v>29</v>
      </c>
      <c r="W1844" t="s">
        <v>203</v>
      </c>
      <c r="X1844" t="s">
        <v>4728</v>
      </c>
      <c r="Y1844">
        <v>19.431999999999999</v>
      </c>
    </row>
    <row r="1845" spans="1:25" x14ac:dyDescent="0.2">
      <c r="A1845">
        <v>6108</v>
      </c>
      <c r="B1845" t="s">
        <v>4725</v>
      </c>
      <c r="C1845" s="6">
        <v>42358</v>
      </c>
      <c r="D1845" s="7">
        <v>42358</v>
      </c>
      <c r="E1845" s="8">
        <f>DAY(D1845)</f>
        <v>20</v>
      </c>
      <c r="F1845">
        <f>_xlfn.ISOWEEKNUM(D1845)</f>
        <v>51</v>
      </c>
      <c r="G1845" t="str">
        <f>RIGHT((MONTH(D1845)-1)*2+IF(DAY(D1845)&lt;16,1,2)+100,2)</f>
        <v>24</v>
      </c>
      <c r="H1845" s="8">
        <f>MONTH(D1845)</f>
        <v>12</v>
      </c>
      <c r="I1845" t="str">
        <f>TEXT(D1845,"mmm")</f>
        <v>dic</v>
      </c>
      <c r="J1845">
        <f>YEAR(D1845)</f>
        <v>2015</v>
      </c>
      <c r="K1845" s="6">
        <v>42363</v>
      </c>
      <c r="L1845" t="s">
        <v>20</v>
      </c>
      <c r="M1845" t="s">
        <v>3986</v>
      </c>
      <c r="N1845" t="s">
        <v>3987</v>
      </c>
      <c r="O1845" t="s">
        <v>23</v>
      </c>
      <c r="P1845" t="s">
        <v>24</v>
      </c>
      <c r="Q1845" t="s">
        <v>4726</v>
      </c>
      <c r="R1845" t="s">
        <v>26</v>
      </c>
      <c r="S1845">
        <v>75051</v>
      </c>
      <c r="T1845" t="s">
        <v>27</v>
      </c>
      <c r="U1845" t="s">
        <v>2630</v>
      </c>
      <c r="V1845" t="s">
        <v>89</v>
      </c>
      <c r="W1845" t="s">
        <v>115</v>
      </c>
      <c r="X1845" t="s">
        <v>2631</v>
      </c>
      <c r="Y1845">
        <v>65.44</v>
      </c>
    </row>
    <row r="1846" spans="1:25" x14ac:dyDescent="0.2">
      <c r="A1846">
        <v>7339</v>
      </c>
      <c r="B1846" t="s">
        <v>4729</v>
      </c>
      <c r="C1846" s="6">
        <v>42358</v>
      </c>
      <c r="D1846" s="7">
        <v>42358</v>
      </c>
      <c r="E1846" s="8">
        <f>DAY(D1846)</f>
        <v>20</v>
      </c>
      <c r="F1846">
        <f>_xlfn.ISOWEEKNUM(D1846)</f>
        <v>51</v>
      </c>
      <c r="G1846" t="str">
        <f>RIGHT((MONTH(D1846)-1)*2+IF(DAY(D1846)&lt;16,1,2)+100,2)</f>
        <v>24</v>
      </c>
      <c r="H1846" s="8">
        <f>MONTH(D1846)</f>
        <v>12</v>
      </c>
      <c r="I1846" t="str">
        <f>TEXT(D1846,"mmm")</f>
        <v>dic</v>
      </c>
      <c r="J1846">
        <f>YEAR(D1846)</f>
        <v>2015</v>
      </c>
      <c r="K1846" s="6">
        <v>42361</v>
      </c>
      <c r="L1846" t="s">
        <v>57</v>
      </c>
      <c r="M1846" t="s">
        <v>3508</v>
      </c>
      <c r="N1846" t="s">
        <v>3509</v>
      </c>
      <c r="O1846" t="s">
        <v>69</v>
      </c>
      <c r="P1846" t="s">
        <v>24</v>
      </c>
      <c r="Q1846" t="s">
        <v>316</v>
      </c>
      <c r="R1846" t="s">
        <v>317</v>
      </c>
      <c r="S1846">
        <v>10035</v>
      </c>
      <c r="T1846" t="s">
        <v>52</v>
      </c>
      <c r="U1846" t="s">
        <v>4730</v>
      </c>
      <c r="V1846" t="s">
        <v>81</v>
      </c>
      <c r="W1846" t="s">
        <v>82</v>
      </c>
      <c r="X1846" t="s">
        <v>4731</v>
      </c>
      <c r="Y1846">
        <v>192.18600000000001</v>
      </c>
    </row>
    <row r="1847" spans="1:25" x14ac:dyDescent="0.2">
      <c r="A1847">
        <v>5639</v>
      </c>
      <c r="B1847" t="s">
        <v>4732</v>
      </c>
      <c r="C1847" s="6">
        <v>42359</v>
      </c>
      <c r="D1847" s="7">
        <v>42359</v>
      </c>
      <c r="E1847" s="8">
        <f>DAY(D1847)</f>
        <v>21</v>
      </c>
      <c r="F1847">
        <f>_xlfn.ISOWEEKNUM(D1847)</f>
        <v>52</v>
      </c>
      <c r="G1847" t="str">
        <f>RIGHT((MONTH(D1847)-1)*2+IF(DAY(D1847)&lt;16,1,2)+100,2)</f>
        <v>24</v>
      </c>
      <c r="H1847" s="8">
        <f>MONTH(D1847)</f>
        <v>12</v>
      </c>
      <c r="I1847" t="str">
        <f>TEXT(D1847,"mmm")</f>
        <v>dic</v>
      </c>
      <c r="J1847">
        <f>YEAR(D1847)</f>
        <v>2015</v>
      </c>
      <c r="K1847" s="6">
        <v>42365</v>
      </c>
      <c r="L1847" t="s">
        <v>20</v>
      </c>
      <c r="M1847" t="s">
        <v>850</v>
      </c>
      <c r="N1847" t="s">
        <v>851</v>
      </c>
      <c r="O1847" t="s">
        <v>23</v>
      </c>
      <c r="P1847" t="s">
        <v>24</v>
      </c>
      <c r="Q1847" t="s">
        <v>304</v>
      </c>
      <c r="R1847" t="s">
        <v>61</v>
      </c>
      <c r="S1847">
        <v>92024</v>
      </c>
      <c r="T1847" t="s">
        <v>62</v>
      </c>
      <c r="U1847" t="s">
        <v>3061</v>
      </c>
      <c r="V1847" t="s">
        <v>81</v>
      </c>
      <c r="W1847" t="s">
        <v>82</v>
      </c>
      <c r="X1847" t="s">
        <v>3062</v>
      </c>
      <c r="Y1847">
        <v>1325.76</v>
      </c>
    </row>
    <row r="1848" spans="1:25" x14ac:dyDescent="0.2">
      <c r="A1848">
        <v>5640</v>
      </c>
      <c r="B1848" t="s">
        <v>4732</v>
      </c>
      <c r="C1848" s="6">
        <v>42359</v>
      </c>
      <c r="D1848" s="7">
        <v>42359</v>
      </c>
      <c r="E1848" s="8">
        <f>DAY(D1848)</f>
        <v>21</v>
      </c>
      <c r="F1848">
        <f>_xlfn.ISOWEEKNUM(D1848)</f>
        <v>52</v>
      </c>
      <c r="G1848" t="str">
        <f>RIGHT((MONTH(D1848)-1)*2+IF(DAY(D1848)&lt;16,1,2)+100,2)</f>
        <v>24</v>
      </c>
      <c r="H1848" s="8">
        <f>MONTH(D1848)</f>
        <v>12</v>
      </c>
      <c r="I1848" t="str">
        <f>TEXT(D1848,"mmm")</f>
        <v>dic</v>
      </c>
      <c r="J1848">
        <f>YEAR(D1848)</f>
        <v>2015</v>
      </c>
      <c r="K1848" s="6">
        <v>42365</v>
      </c>
      <c r="L1848" t="s">
        <v>20</v>
      </c>
      <c r="M1848" t="s">
        <v>850</v>
      </c>
      <c r="N1848" t="s">
        <v>851</v>
      </c>
      <c r="O1848" t="s">
        <v>23</v>
      </c>
      <c r="P1848" t="s">
        <v>24</v>
      </c>
      <c r="Q1848" t="s">
        <v>304</v>
      </c>
      <c r="R1848" t="s">
        <v>61</v>
      </c>
      <c r="S1848">
        <v>92024</v>
      </c>
      <c r="T1848" t="s">
        <v>62</v>
      </c>
      <c r="U1848" t="s">
        <v>4300</v>
      </c>
      <c r="V1848" t="s">
        <v>81</v>
      </c>
      <c r="W1848" t="s">
        <v>82</v>
      </c>
      <c r="X1848" t="s">
        <v>4301</v>
      </c>
      <c r="Y1848">
        <v>572.16</v>
      </c>
    </row>
    <row r="1849" spans="1:25" x14ac:dyDescent="0.2">
      <c r="A1849">
        <v>6243</v>
      </c>
      <c r="B1849" t="s">
        <v>4733</v>
      </c>
      <c r="C1849" s="6">
        <v>42359</v>
      </c>
      <c r="D1849" s="7">
        <v>42359</v>
      </c>
      <c r="E1849" s="8">
        <f>DAY(D1849)</f>
        <v>21</v>
      </c>
      <c r="F1849">
        <f>_xlfn.ISOWEEKNUM(D1849)</f>
        <v>52</v>
      </c>
      <c r="G1849" t="str">
        <f>RIGHT((MONTH(D1849)-1)*2+IF(DAY(D1849)&lt;16,1,2)+100,2)</f>
        <v>24</v>
      </c>
      <c r="H1849" s="8">
        <f>MONTH(D1849)</f>
        <v>12</v>
      </c>
      <c r="I1849" t="str">
        <f>TEXT(D1849,"mmm")</f>
        <v>dic</v>
      </c>
      <c r="J1849">
        <f>YEAR(D1849)</f>
        <v>2015</v>
      </c>
      <c r="K1849" s="6">
        <v>42366</v>
      </c>
      <c r="L1849" t="s">
        <v>20</v>
      </c>
      <c r="M1849" t="s">
        <v>2235</v>
      </c>
      <c r="N1849" t="s">
        <v>2236</v>
      </c>
      <c r="O1849" t="s">
        <v>35</v>
      </c>
      <c r="P1849" t="s">
        <v>24</v>
      </c>
      <c r="Q1849" t="s">
        <v>416</v>
      </c>
      <c r="R1849" t="s">
        <v>264</v>
      </c>
      <c r="S1849">
        <v>38401</v>
      </c>
      <c r="T1849" t="s">
        <v>72</v>
      </c>
      <c r="U1849" t="s">
        <v>1699</v>
      </c>
      <c r="V1849" t="s">
        <v>29</v>
      </c>
      <c r="W1849" t="s">
        <v>45</v>
      </c>
      <c r="X1849" t="s">
        <v>1700</v>
      </c>
      <c r="Y1849">
        <v>18.239999999999998</v>
      </c>
    </row>
    <row r="1850" spans="1:25" x14ac:dyDescent="0.2">
      <c r="A1850">
        <v>9465</v>
      </c>
      <c r="B1850" t="s">
        <v>4734</v>
      </c>
      <c r="C1850" s="6">
        <v>42359</v>
      </c>
      <c r="D1850" s="7">
        <v>42359</v>
      </c>
      <c r="E1850" s="8">
        <f>DAY(D1850)</f>
        <v>21</v>
      </c>
      <c r="F1850">
        <f>_xlfn.ISOWEEKNUM(D1850)</f>
        <v>52</v>
      </c>
      <c r="G1850" t="str">
        <f>RIGHT((MONTH(D1850)-1)*2+IF(DAY(D1850)&lt;16,1,2)+100,2)</f>
        <v>24</v>
      </c>
      <c r="H1850" s="8">
        <f>MONTH(D1850)</f>
        <v>12</v>
      </c>
      <c r="I1850" t="str">
        <f>TEXT(D1850,"mmm")</f>
        <v>dic</v>
      </c>
      <c r="J1850">
        <f>YEAR(D1850)</f>
        <v>2015</v>
      </c>
      <c r="K1850" s="6">
        <v>42363</v>
      </c>
      <c r="L1850" t="s">
        <v>20</v>
      </c>
      <c r="M1850" t="s">
        <v>3242</v>
      </c>
      <c r="N1850" t="s">
        <v>3243</v>
      </c>
      <c r="O1850" t="s">
        <v>23</v>
      </c>
      <c r="P1850" t="s">
        <v>24</v>
      </c>
      <c r="Q1850" t="s">
        <v>170</v>
      </c>
      <c r="R1850" t="s">
        <v>130</v>
      </c>
      <c r="S1850">
        <v>19711</v>
      </c>
      <c r="T1850" t="s">
        <v>52</v>
      </c>
      <c r="U1850" t="s">
        <v>841</v>
      </c>
      <c r="V1850" t="s">
        <v>29</v>
      </c>
      <c r="W1850" t="s">
        <v>39</v>
      </c>
      <c r="X1850" t="s">
        <v>842</v>
      </c>
      <c r="Y1850">
        <v>17.28</v>
      </c>
    </row>
    <row r="1851" spans="1:25" x14ac:dyDescent="0.2">
      <c r="A1851">
        <v>6146</v>
      </c>
      <c r="B1851" t="s">
        <v>4735</v>
      </c>
      <c r="C1851" s="6">
        <v>42360</v>
      </c>
      <c r="D1851" s="7">
        <v>42360</v>
      </c>
      <c r="E1851" s="8">
        <f>DAY(D1851)</f>
        <v>22</v>
      </c>
      <c r="F1851">
        <f>_xlfn.ISOWEEKNUM(D1851)</f>
        <v>52</v>
      </c>
      <c r="G1851" t="str">
        <f>RIGHT((MONTH(D1851)-1)*2+IF(DAY(D1851)&lt;16,1,2)+100,2)</f>
        <v>24</v>
      </c>
      <c r="H1851" s="8">
        <f>MONTH(D1851)</f>
        <v>12</v>
      </c>
      <c r="I1851" t="str">
        <f>TEXT(D1851,"mmm")</f>
        <v>dic</v>
      </c>
      <c r="J1851">
        <f>YEAR(D1851)</f>
        <v>2015</v>
      </c>
      <c r="K1851" s="6">
        <v>42364</v>
      </c>
      <c r="L1851" t="s">
        <v>20</v>
      </c>
      <c r="M1851" t="s">
        <v>4736</v>
      </c>
      <c r="N1851" t="s">
        <v>4737</v>
      </c>
      <c r="O1851" t="s">
        <v>23</v>
      </c>
      <c r="P1851" t="s">
        <v>24</v>
      </c>
      <c r="Q1851" t="s">
        <v>1292</v>
      </c>
      <c r="R1851" t="s">
        <v>61</v>
      </c>
      <c r="S1851">
        <v>95123</v>
      </c>
      <c r="T1851" t="s">
        <v>62</v>
      </c>
      <c r="U1851" t="s">
        <v>4738</v>
      </c>
      <c r="V1851" t="s">
        <v>29</v>
      </c>
      <c r="W1851" t="s">
        <v>54</v>
      </c>
      <c r="X1851" t="s">
        <v>4739</v>
      </c>
      <c r="Y1851">
        <v>11.76</v>
      </c>
    </row>
    <row r="1852" spans="1:25" x14ac:dyDescent="0.2">
      <c r="A1852">
        <v>6529</v>
      </c>
      <c r="B1852" t="s">
        <v>4740</v>
      </c>
      <c r="C1852" s="6">
        <v>42360</v>
      </c>
      <c r="D1852" s="7">
        <v>42360</v>
      </c>
      <c r="E1852" s="8">
        <f>DAY(D1852)</f>
        <v>22</v>
      </c>
      <c r="F1852">
        <f>_xlfn.ISOWEEKNUM(D1852)</f>
        <v>52</v>
      </c>
      <c r="G1852" t="str">
        <f>RIGHT((MONTH(D1852)-1)*2+IF(DAY(D1852)&lt;16,1,2)+100,2)</f>
        <v>24</v>
      </c>
      <c r="H1852" s="8">
        <f>MONTH(D1852)</f>
        <v>12</v>
      </c>
      <c r="I1852" t="str">
        <f>TEXT(D1852,"mmm")</f>
        <v>dic</v>
      </c>
      <c r="J1852">
        <f>YEAR(D1852)</f>
        <v>2015</v>
      </c>
      <c r="K1852" s="6">
        <v>42364</v>
      </c>
      <c r="L1852" t="s">
        <v>20</v>
      </c>
      <c r="M1852" t="s">
        <v>1684</v>
      </c>
      <c r="N1852" t="s">
        <v>1685</v>
      </c>
      <c r="O1852" t="s">
        <v>35</v>
      </c>
      <c r="P1852" t="s">
        <v>24</v>
      </c>
      <c r="Q1852" t="s">
        <v>316</v>
      </c>
      <c r="R1852" t="s">
        <v>317</v>
      </c>
      <c r="S1852">
        <v>10024</v>
      </c>
      <c r="T1852" t="s">
        <v>52</v>
      </c>
      <c r="U1852" t="s">
        <v>4741</v>
      </c>
      <c r="V1852" t="s">
        <v>29</v>
      </c>
      <c r="W1852" t="s">
        <v>42</v>
      </c>
      <c r="X1852" t="s">
        <v>4742</v>
      </c>
      <c r="Y1852">
        <v>216.4</v>
      </c>
    </row>
    <row r="1853" spans="1:25" x14ac:dyDescent="0.2">
      <c r="A1853">
        <v>6915</v>
      </c>
      <c r="B1853" t="s">
        <v>4743</v>
      </c>
      <c r="C1853" s="6">
        <v>42360</v>
      </c>
      <c r="D1853" s="7">
        <v>42360</v>
      </c>
      <c r="E1853" s="8">
        <f>DAY(D1853)</f>
        <v>22</v>
      </c>
      <c r="F1853">
        <f>_xlfn.ISOWEEKNUM(D1853)</f>
        <v>52</v>
      </c>
      <c r="G1853" t="str">
        <f>RIGHT((MONTH(D1853)-1)*2+IF(DAY(D1853)&lt;16,1,2)+100,2)</f>
        <v>24</v>
      </c>
      <c r="H1853" s="8">
        <f>MONTH(D1853)</f>
        <v>12</v>
      </c>
      <c r="I1853" t="str">
        <f>TEXT(D1853,"mmm")</f>
        <v>dic</v>
      </c>
      <c r="J1853">
        <f>YEAR(D1853)</f>
        <v>2015</v>
      </c>
      <c r="K1853" s="6">
        <v>42367</v>
      </c>
      <c r="L1853" t="s">
        <v>20</v>
      </c>
      <c r="M1853" t="s">
        <v>2995</v>
      </c>
      <c r="N1853" t="s">
        <v>2996</v>
      </c>
      <c r="O1853" t="s">
        <v>23</v>
      </c>
      <c r="P1853" t="s">
        <v>24</v>
      </c>
      <c r="Q1853" t="s">
        <v>465</v>
      </c>
      <c r="R1853" t="s">
        <v>37</v>
      </c>
      <c r="S1853">
        <v>60623</v>
      </c>
      <c r="T1853" t="s">
        <v>27</v>
      </c>
      <c r="U1853" t="s">
        <v>880</v>
      </c>
      <c r="V1853" t="s">
        <v>29</v>
      </c>
      <c r="W1853" t="s">
        <v>42</v>
      </c>
      <c r="X1853" t="s">
        <v>881</v>
      </c>
      <c r="Y1853">
        <v>132.16</v>
      </c>
    </row>
    <row r="1854" spans="1:25" x14ac:dyDescent="0.2">
      <c r="A1854">
        <v>6916</v>
      </c>
      <c r="B1854" t="s">
        <v>4743</v>
      </c>
      <c r="C1854" s="6">
        <v>42360</v>
      </c>
      <c r="D1854" s="7">
        <v>42360</v>
      </c>
      <c r="E1854" s="8">
        <f>DAY(D1854)</f>
        <v>22</v>
      </c>
      <c r="F1854">
        <f>_xlfn.ISOWEEKNUM(D1854)</f>
        <v>52</v>
      </c>
      <c r="G1854" t="str">
        <f>RIGHT((MONTH(D1854)-1)*2+IF(DAY(D1854)&lt;16,1,2)+100,2)</f>
        <v>24</v>
      </c>
      <c r="H1854" s="8">
        <f>MONTH(D1854)</f>
        <v>12</v>
      </c>
      <c r="I1854" t="str">
        <f>TEXT(D1854,"mmm")</f>
        <v>dic</v>
      </c>
      <c r="J1854">
        <f>YEAR(D1854)</f>
        <v>2015</v>
      </c>
      <c r="K1854" s="6">
        <v>42367</v>
      </c>
      <c r="L1854" t="s">
        <v>20</v>
      </c>
      <c r="M1854" t="s">
        <v>2995</v>
      </c>
      <c r="N1854" t="s">
        <v>2996</v>
      </c>
      <c r="O1854" t="s">
        <v>23</v>
      </c>
      <c r="P1854" t="s">
        <v>24</v>
      </c>
      <c r="Q1854" t="s">
        <v>465</v>
      </c>
      <c r="R1854" t="s">
        <v>37</v>
      </c>
      <c r="S1854">
        <v>60623</v>
      </c>
      <c r="T1854" t="s">
        <v>27</v>
      </c>
      <c r="U1854" t="s">
        <v>4744</v>
      </c>
      <c r="V1854" t="s">
        <v>29</v>
      </c>
      <c r="W1854" t="s">
        <v>45</v>
      </c>
      <c r="X1854" t="s">
        <v>4745</v>
      </c>
      <c r="Y1854">
        <v>17.904</v>
      </c>
    </row>
    <row r="1855" spans="1:25" x14ac:dyDescent="0.2">
      <c r="A1855">
        <v>6917</v>
      </c>
      <c r="B1855" t="s">
        <v>4743</v>
      </c>
      <c r="C1855" s="6">
        <v>42360</v>
      </c>
      <c r="D1855" s="7">
        <v>42360</v>
      </c>
      <c r="E1855" s="8">
        <f>DAY(D1855)</f>
        <v>22</v>
      </c>
      <c r="F1855">
        <f>_xlfn.ISOWEEKNUM(D1855)</f>
        <v>52</v>
      </c>
      <c r="G1855" t="str">
        <f>RIGHT((MONTH(D1855)-1)*2+IF(DAY(D1855)&lt;16,1,2)+100,2)</f>
        <v>24</v>
      </c>
      <c r="H1855" s="8">
        <f>MONTH(D1855)</f>
        <v>12</v>
      </c>
      <c r="I1855" t="str">
        <f>TEXT(D1855,"mmm")</f>
        <v>dic</v>
      </c>
      <c r="J1855">
        <f>YEAR(D1855)</f>
        <v>2015</v>
      </c>
      <c r="K1855" s="6">
        <v>42367</v>
      </c>
      <c r="L1855" t="s">
        <v>20</v>
      </c>
      <c r="M1855" t="s">
        <v>2995</v>
      </c>
      <c r="N1855" t="s">
        <v>2996</v>
      </c>
      <c r="O1855" t="s">
        <v>23</v>
      </c>
      <c r="P1855" t="s">
        <v>24</v>
      </c>
      <c r="Q1855" t="s">
        <v>465</v>
      </c>
      <c r="R1855" t="s">
        <v>37</v>
      </c>
      <c r="S1855">
        <v>60623</v>
      </c>
      <c r="T1855" t="s">
        <v>27</v>
      </c>
      <c r="U1855" t="s">
        <v>2598</v>
      </c>
      <c r="V1855" t="s">
        <v>29</v>
      </c>
      <c r="W1855" t="s">
        <v>30</v>
      </c>
      <c r="X1855" t="s">
        <v>2599</v>
      </c>
      <c r="Y1855">
        <v>124.032</v>
      </c>
    </row>
    <row r="1856" spans="1:25" x14ac:dyDescent="0.2">
      <c r="A1856">
        <v>9724</v>
      </c>
      <c r="B1856" t="s">
        <v>4746</v>
      </c>
      <c r="C1856" s="6">
        <v>42360</v>
      </c>
      <c r="D1856" s="7">
        <v>42360</v>
      </c>
      <c r="E1856" s="8">
        <f>DAY(D1856)</f>
        <v>22</v>
      </c>
      <c r="F1856">
        <f>_xlfn.ISOWEEKNUM(D1856)</f>
        <v>52</v>
      </c>
      <c r="G1856" t="str">
        <f>RIGHT((MONTH(D1856)-1)*2+IF(DAY(D1856)&lt;16,1,2)+100,2)</f>
        <v>24</v>
      </c>
      <c r="H1856" s="8">
        <f>MONTH(D1856)</f>
        <v>12</v>
      </c>
      <c r="I1856" t="str">
        <f>TEXT(D1856,"mmm")</f>
        <v>dic</v>
      </c>
      <c r="J1856">
        <f>YEAR(D1856)</f>
        <v>2015</v>
      </c>
      <c r="K1856" s="6">
        <v>42364</v>
      </c>
      <c r="L1856" t="s">
        <v>20</v>
      </c>
      <c r="M1856" t="s">
        <v>4747</v>
      </c>
      <c r="N1856" t="s">
        <v>4748</v>
      </c>
      <c r="O1856" t="s">
        <v>35</v>
      </c>
      <c r="P1856" t="s">
        <v>24</v>
      </c>
      <c r="Q1856" t="s">
        <v>316</v>
      </c>
      <c r="R1856" t="s">
        <v>317</v>
      </c>
      <c r="S1856">
        <v>10011</v>
      </c>
      <c r="T1856" t="s">
        <v>52</v>
      </c>
      <c r="U1856" t="s">
        <v>4749</v>
      </c>
      <c r="V1856" t="s">
        <v>29</v>
      </c>
      <c r="W1856" t="s">
        <v>45</v>
      </c>
      <c r="X1856" t="s">
        <v>4750</v>
      </c>
      <c r="Y1856">
        <v>296.71199999999999</v>
      </c>
    </row>
    <row r="1857" spans="1:25" x14ac:dyDescent="0.2">
      <c r="A1857">
        <v>3213</v>
      </c>
      <c r="B1857" t="s">
        <v>4751</v>
      </c>
      <c r="C1857" s="6">
        <v>42361</v>
      </c>
      <c r="D1857" s="7">
        <v>42361</v>
      </c>
      <c r="E1857" s="8">
        <f>DAY(D1857)</f>
        <v>23</v>
      </c>
      <c r="F1857">
        <f>_xlfn.ISOWEEKNUM(D1857)</f>
        <v>52</v>
      </c>
      <c r="G1857" t="str">
        <f>RIGHT((MONTH(D1857)-1)*2+IF(DAY(D1857)&lt;16,1,2)+100,2)</f>
        <v>24</v>
      </c>
      <c r="H1857" s="8">
        <f>MONTH(D1857)</f>
        <v>12</v>
      </c>
      <c r="I1857" t="str">
        <f>TEXT(D1857,"mmm")</f>
        <v>dic</v>
      </c>
      <c r="J1857">
        <f>YEAR(D1857)</f>
        <v>2015</v>
      </c>
      <c r="K1857" s="6">
        <v>42366</v>
      </c>
      <c r="L1857" t="s">
        <v>20</v>
      </c>
      <c r="M1857" t="s">
        <v>4752</v>
      </c>
      <c r="N1857" t="s">
        <v>4753</v>
      </c>
      <c r="O1857" t="s">
        <v>23</v>
      </c>
      <c r="P1857" t="s">
        <v>24</v>
      </c>
      <c r="Q1857" t="s">
        <v>484</v>
      </c>
      <c r="R1857" t="s">
        <v>485</v>
      </c>
      <c r="S1857">
        <v>47374</v>
      </c>
      <c r="T1857" t="s">
        <v>27</v>
      </c>
      <c r="U1857" t="s">
        <v>4754</v>
      </c>
      <c r="V1857" t="s">
        <v>29</v>
      </c>
      <c r="W1857" t="s">
        <v>203</v>
      </c>
      <c r="X1857" t="s">
        <v>4755</v>
      </c>
      <c r="Y1857">
        <v>207.24</v>
      </c>
    </row>
    <row r="1858" spans="1:25" x14ac:dyDescent="0.2">
      <c r="A1858">
        <v>3980</v>
      </c>
      <c r="B1858" t="s">
        <v>4756</v>
      </c>
      <c r="C1858" s="6">
        <v>42361</v>
      </c>
      <c r="D1858" s="7">
        <v>42361</v>
      </c>
      <c r="E1858" s="8">
        <f>DAY(D1858)</f>
        <v>23</v>
      </c>
      <c r="F1858">
        <f>_xlfn.ISOWEEKNUM(D1858)</f>
        <v>52</v>
      </c>
      <c r="G1858" t="str">
        <f>RIGHT((MONTH(D1858)-1)*2+IF(DAY(D1858)&lt;16,1,2)+100,2)</f>
        <v>24</v>
      </c>
      <c r="H1858" s="8">
        <f>MONTH(D1858)</f>
        <v>12</v>
      </c>
      <c r="I1858" t="str">
        <f>TEXT(D1858,"mmm")</f>
        <v>dic</v>
      </c>
      <c r="J1858">
        <f>YEAR(D1858)</f>
        <v>2015</v>
      </c>
      <c r="K1858" s="6">
        <v>42365</v>
      </c>
      <c r="L1858" t="s">
        <v>20</v>
      </c>
      <c r="M1858" t="s">
        <v>3998</v>
      </c>
      <c r="N1858" t="s">
        <v>3999</v>
      </c>
      <c r="O1858" t="s">
        <v>69</v>
      </c>
      <c r="P1858" t="s">
        <v>24</v>
      </c>
      <c r="Q1858" t="s">
        <v>316</v>
      </c>
      <c r="R1858" t="s">
        <v>317</v>
      </c>
      <c r="S1858">
        <v>10024</v>
      </c>
      <c r="T1858" t="s">
        <v>52</v>
      </c>
      <c r="U1858" t="s">
        <v>4757</v>
      </c>
      <c r="V1858" t="s">
        <v>81</v>
      </c>
      <c r="W1858" t="s">
        <v>308</v>
      </c>
      <c r="X1858" t="s">
        <v>4758</v>
      </c>
      <c r="Y1858">
        <v>53.316000000000003</v>
      </c>
    </row>
    <row r="1859" spans="1:25" x14ac:dyDescent="0.2">
      <c r="A1859">
        <v>3981</v>
      </c>
      <c r="B1859" t="s">
        <v>4756</v>
      </c>
      <c r="C1859" s="6">
        <v>42361</v>
      </c>
      <c r="D1859" s="7">
        <v>42361</v>
      </c>
      <c r="E1859" s="8">
        <f>DAY(D1859)</f>
        <v>23</v>
      </c>
      <c r="F1859">
        <f>_xlfn.ISOWEEKNUM(D1859)</f>
        <v>52</v>
      </c>
      <c r="G1859" t="str">
        <f>RIGHT((MONTH(D1859)-1)*2+IF(DAY(D1859)&lt;16,1,2)+100,2)</f>
        <v>24</v>
      </c>
      <c r="H1859" s="8">
        <f>MONTH(D1859)</f>
        <v>12</v>
      </c>
      <c r="I1859" t="str">
        <f>TEXT(D1859,"mmm")</f>
        <v>dic</v>
      </c>
      <c r="J1859">
        <f>YEAR(D1859)</f>
        <v>2015</v>
      </c>
      <c r="K1859" s="6">
        <v>42365</v>
      </c>
      <c r="L1859" t="s">
        <v>20</v>
      </c>
      <c r="M1859" t="s">
        <v>3998</v>
      </c>
      <c r="N1859" t="s">
        <v>3999</v>
      </c>
      <c r="O1859" t="s">
        <v>69</v>
      </c>
      <c r="P1859" t="s">
        <v>24</v>
      </c>
      <c r="Q1859" t="s">
        <v>316</v>
      </c>
      <c r="R1859" t="s">
        <v>317</v>
      </c>
      <c r="S1859">
        <v>10024</v>
      </c>
      <c r="T1859" t="s">
        <v>52</v>
      </c>
      <c r="U1859" t="s">
        <v>4754</v>
      </c>
      <c r="V1859" t="s">
        <v>29</v>
      </c>
      <c r="W1859" t="s">
        <v>203</v>
      </c>
      <c r="X1859" t="s">
        <v>4755</v>
      </c>
      <c r="Y1859">
        <v>56.52</v>
      </c>
    </row>
    <row r="1860" spans="1:25" x14ac:dyDescent="0.2">
      <c r="A1860">
        <v>7005</v>
      </c>
      <c r="B1860" t="s">
        <v>4759</v>
      </c>
      <c r="C1860" s="6">
        <v>42361</v>
      </c>
      <c r="D1860" s="7">
        <v>42361</v>
      </c>
      <c r="E1860" s="8">
        <f>DAY(D1860)</f>
        <v>23</v>
      </c>
      <c r="F1860">
        <f>_xlfn.ISOWEEKNUM(D1860)</f>
        <v>52</v>
      </c>
      <c r="G1860" t="str">
        <f>RIGHT((MONTH(D1860)-1)*2+IF(DAY(D1860)&lt;16,1,2)+100,2)</f>
        <v>24</v>
      </c>
      <c r="H1860" s="8">
        <f>MONTH(D1860)</f>
        <v>12</v>
      </c>
      <c r="I1860" t="str">
        <f>TEXT(D1860,"mmm")</f>
        <v>dic</v>
      </c>
      <c r="J1860">
        <f>YEAR(D1860)</f>
        <v>2015</v>
      </c>
      <c r="K1860" s="6">
        <v>42366</v>
      </c>
      <c r="L1860" t="s">
        <v>20</v>
      </c>
      <c r="M1860" t="s">
        <v>2433</v>
      </c>
      <c r="N1860" t="s">
        <v>2434</v>
      </c>
      <c r="O1860" t="s">
        <v>69</v>
      </c>
      <c r="P1860" t="s">
        <v>24</v>
      </c>
      <c r="Q1860" t="s">
        <v>4760</v>
      </c>
      <c r="R1860" t="s">
        <v>26</v>
      </c>
      <c r="S1860">
        <v>77642</v>
      </c>
      <c r="T1860" t="s">
        <v>27</v>
      </c>
      <c r="U1860" t="s">
        <v>3017</v>
      </c>
      <c r="V1860" t="s">
        <v>29</v>
      </c>
      <c r="W1860" t="s">
        <v>30</v>
      </c>
      <c r="X1860" t="s">
        <v>3018</v>
      </c>
      <c r="Y1860">
        <v>5.1840000000000002</v>
      </c>
    </row>
    <row r="1861" spans="1:25" x14ac:dyDescent="0.2">
      <c r="A1861">
        <v>9380</v>
      </c>
      <c r="B1861" t="s">
        <v>4761</v>
      </c>
      <c r="C1861" s="6">
        <v>42361</v>
      </c>
      <c r="D1861" s="7">
        <v>42361</v>
      </c>
      <c r="E1861" s="8">
        <f>DAY(D1861)</f>
        <v>23</v>
      </c>
      <c r="F1861">
        <f>_xlfn.ISOWEEKNUM(D1861)</f>
        <v>52</v>
      </c>
      <c r="G1861" t="str">
        <f>RIGHT((MONTH(D1861)-1)*2+IF(DAY(D1861)&lt;16,1,2)+100,2)</f>
        <v>24</v>
      </c>
      <c r="H1861" s="8">
        <f>MONTH(D1861)</f>
        <v>12</v>
      </c>
      <c r="I1861" t="str">
        <f>TEXT(D1861,"mmm")</f>
        <v>dic</v>
      </c>
      <c r="J1861">
        <f>YEAR(D1861)</f>
        <v>2015</v>
      </c>
      <c r="K1861" s="6">
        <v>42365</v>
      </c>
      <c r="L1861" t="s">
        <v>57</v>
      </c>
      <c r="M1861" t="s">
        <v>4762</v>
      </c>
      <c r="N1861" t="s">
        <v>4763</v>
      </c>
      <c r="O1861" t="s">
        <v>23</v>
      </c>
      <c r="P1861" t="s">
        <v>24</v>
      </c>
      <c r="Q1861" t="s">
        <v>717</v>
      </c>
      <c r="R1861" t="s">
        <v>350</v>
      </c>
      <c r="S1861">
        <v>33614</v>
      </c>
      <c r="T1861" t="s">
        <v>72</v>
      </c>
      <c r="U1861" t="s">
        <v>4764</v>
      </c>
      <c r="V1861" t="s">
        <v>29</v>
      </c>
      <c r="W1861" t="s">
        <v>30</v>
      </c>
      <c r="X1861" t="s">
        <v>4765</v>
      </c>
      <c r="Y1861">
        <v>45.527999999999999</v>
      </c>
    </row>
    <row r="1862" spans="1:25" x14ac:dyDescent="0.2">
      <c r="A1862">
        <v>9381</v>
      </c>
      <c r="B1862" t="s">
        <v>4761</v>
      </c>
      <c r="C1862" s="6">
        <v>42361</v>
      </c>
      <c r="D1862" s="7">
        <v>42361</v>
      </c>
      <c r="E1862" s="8">
        <f>DAY(D1862)</f>
        <v>23</v>
      </c>
      <c r="F1862">
        <f>_xlfn.ISOWEEKNUM(D1862)</f>
        <v>52</v>
      </c>
      <c r="G1862" t="str">
        <f>RIGHT((MONTH(D1862)-1)*2+IF(DAY(D1862)&lt;16,1,2)+100,2)</f>
        <v>24</v>
      </c>
      <c r="H1862" s="8">
        <f>MONTH(D1862)</f>
        <v>12</v>
      </c>
      <c r="I1862" t="str">
        <f>TEXT(D1862,"mmm")</f>
        <v>dic</v>
      </c>
      <c r="J1862">
        <f>YEAR(D1862)</f>
        <v>2015</v>
      </c>
      <c r="K1862" s="6">
        <v>42365</v>
      </c>
      <c r="L1862" t="s">
        <v>57</v>
      </c>
      <c r="M1862" t="s">
        <v>4762</v>
      </c>
      <c r="N1862" t="s">
        <v>4763</v>
      </c>
      <c r="O1862" t="s">
        <v>23</v>
      </c>
      <c r="P1862" t="s">
        <v>24</v>
      </c>
      <c r="Q1862" t="s">
        <v>717</v>
      </c>
      <c r="R1862" t="s">
        <v>350</v>
      </c>
      <c r="S1862">
        <v>33614</v>
      </c>
      <c r="T1862" t="s">
        <v>72</v>
      </c>
      <c r="U1862" t="s">
        <v>2107</v>
      </c>
      <c r="V1862" t="s">
        <v>81</v>
      </c>
      <c r="W1862" t="s">
        <v>82</v>
      </c>
      <c r="X1862" t="s">
        <v>2108</v>
      </c>
      <c r="Y1862">
        <v>64.784000000000006</v>
      </c>
    </row>
    <row r="1863" spans="1:25" x14ac:dyDescent="0.2">
      <c r="A1863">
        <v>9382</v>
      </c>
      <c r="B1863" t="s">
        <v>4761</v>
      </c>
      <c r="C1863" s="6">
        <v>42361</v>
      </c>
      <c r="D1863" s="7">
        <v>42361</v>
      </c>
      <c r="E1863" s="8">
        <f>DAY(D1863)</f>
        <v>23</v>
      </c>
      <c r="F1863">
        <f>_xlfn.ISOWEEKNUM(D1863)</f>
        <v>52</v>
      </c>
      <c r="G1863" t="str">
        <f>RIGHT((MONTH(D1863)-1)*2+IF(DAY(D1863)&lt;16,1,2)+100,2)</f>
        <v>24</v>
      </c>
      <c r="H1863" s="8">
        <f>MONTH(D1863)</f>
        <v>12</v>
      </c>
      <c r="I1863" t="str">
        <f>TEXT(D1863,"mmm")</f>
        <v>dic</v>
      </c>
      <c r="J1863">
        <f>YEAR(D1863)</f>
        <v>2015</v>
      </c>
      <c r="K1863" s="6">
        <v>42365</v>
      </c>
      <c r="L1863" t="s">
        <v>57</v>
      </c>
      <c r="M1863" t="s">
        <v>4762</v>
      </c>
      <c r="N1863" t="s">
        <v>4763</v>
      </c>
      <c r="O1863" t="s">
        <v>23</v>
      </c>
      <c r="P1863" t="s">
        <v>24</v>
      </c>
      <c r="Q1863" t="s">
        <v>717</v>
      </c>
      <c r="R1863" t="s">
        <v>350</v>
      </c>
      <c r="S1863">
        <v>33614</v>
      </c>
      <c r="T1863" t="s">
        <v>72</v>
      </c>
      <c r="U1863" t="s">
        <v>160</v>
      </c>
      <c r="V1863" t="s">
        <v>29</v>
      </c>
      <c r="W1863" t="s">
        <v>42</v>
      </c>
      <c r="X1863" t="s">
        <v>161</v>
      </c>
      <c r="Y1863">
        <v>424.27199999999999</v>
      </c>
    </row>
    <row r="1864" spans="1:25" x14ac:dyDescent="0.2">
      <c r="A1864">
        <v>9383</v>
      </c>
      <c r="B1864" t="s">
        <v>4761</v>
      </c>
      <c r="C1864" s="6">
        <v>42361</v>
      </c>
      <c r="D1864" s="7">
        <v>42361</v>
      </c>
      <c r="E1864" s="8">
        <f>DAY(D1864)</f>
        <v>23</v>
      </c>
      <c r="F1864">
        <f>_xlfn.ISOWEEKNUM(D1864)</f>
        <v>52</v>
      </c>
      <c r="G1864" t="str">
        <f>RIGHT((MONTH(D1864)-1)*2+IF(DAY(D1864)&lt;16,1,2)+100,2)</f>
        <v>24</v>
      </c>
      <c r="H1864" s="8">
        <f>MONTH(D1864)</f>
        <v>12</v>
      </c>
      <c r="I1864" t="str">
        <f>TEXT(D1864,"mmm")</f>
        <v>dic</v>
      </c>
      <c r="J1864">
        <f>YEAR(D1864)</f>
        <v>2015</v>
      </c>
      <c r="K1864" s="6">
        <v>42365</v>
      </c>
      <c r="L1864" t="s">
        <v>57</v>
      </c>
      <c r="M1864" t="s">
        <v>4762</v>
      </c>
      <c r="N1864" t="s">
        <v>4763</v>
      </c>
      <c r="O1864" t="s">
        <v>23</v>
      </c>
      <c r="P1864" t="s">
        <v>24</v>
      </c>
      <c r="Q1864" t="s">
        <v>717</v>
      </c>
      <c r="R1864" t="s">
        <v>350</v>
      </c>
      <c r="S1864">
        <v>33614</v>
      </c>
      <c r="T1864" t="s">
        <v>72</v>
      </c>
      <c r="U1864" t="s">
        <v>1281</v>
      </c>
      <c r="V1864" t="s">
        <v>29</v>
      </c>
      <c r="W1864" t="s">
        <v>54</v>
      </c>
      <c r="X1864" t="s">
        <v>1282</v>
      </c>
      <c r="Y1864">
        <v>1.3440000000000001</v>
      </c>
    </row>
    <row r="1865" spans="1:25" x14ac:dyDescent="0.2">
      <c r="A1865">
        <v>9384</v>
      </c>
      <c r="B1865" t="s">
        <v>4761</v>
      </c>
      <c r="C1865" s="6">
        <v>42361</v>
      </c>
      <c r="D1865" s="7">
        <v>42361</v>
      </c>
      <c r="E1865" s="8">
        <f>DAY(D1865)</f>
        <v>23</v>
      </c>
      <c r="F1865">
        <f>_xlfn.ISOWEEKNUM(D1865)</f>
        <v>52</v>
      </c>
      <c r="G1865" t="str">
        <f>RIGHT((MONTH(D1865)-1)*2+IF(DAY(D1865)&lt;16,1,2)+100,2)</f>
        <v>24</v>
      </c>
      <c r="H1865" s="8">
        <f>MONTH(D1865)</f>
        <v>12</v>
      </c>
      <c r="I1865" t="str">
        <f>TEXT(D1865,"mmm")</f>
        <v>dic</v>
      </c>
      <c r="J1865">
        <f>YEAR(D1865)</f>
        <v>2015</v>
      </c>
      <c r="K1865" s="6">
        <v>42365</v>
      </c>
      <c r="L1865" t="s">
        <v>57</v>
      </c>
      <c r="M1865" t="s">
        <v>4762</v>
      </c>
      <c r="N1865" t="s">
        <v>4763</v>
      </c>
      <c r="O1865" t="s">
        <v>23</v>
      </c>
      <c r="P1865" t="s">
        <v>24</v>
      </c>
      <c r="Q1865" t="s">
        <v>717</v>
      </c>
      <c r="R1865" t="s">
        <v>350</v>
      </c>
      <c r="S1865">
        <v>33614</v>
      </c>
      <c r="T1865" t="s">
        <v>72</v>
      </c>
      <c r="U1865" t="s">
        <v>4059</v>
      </c>
      <c r="V1865" t="s">
        <v>29</v>
      </c>
      <c r="W1865" t="s">
        <v>42</v>
      </c>
      <c r="X1865" t="s">
        <v>4060</v>
      </c>
      <c r="Y1865">
        <v>83.92</v>
      </c>
    </row>
    <row r="1866" spans="1:25" x14ac:dyDescent="0.2">
      <c r="A1866">
        <v>403</v>
      </c>
      <c r="B1866" t="s">
        <v>4766</v>
      </c>
      <c r="C1866" s="6">
        <v>42362</v>
      </c>
      <c r="D1866" s="7">
        <v>42362</v>
      </c>
      <c r="E1866" s="8">
        <f>DAY(D1866)</f>
        <v>24</v>
      </c>
      <c r="F1866">
        <f>_xlfn.ISOWEEKNUM(D1866)</f>
        <v>52</v>
      </c>
      <c r="G1866" t="str">
        <f>RIGHT((MONTH(D1866)-1)*2+IF(DAY(D1866)&lt;16,1,2)+100,2)</f>
        <v>24</v>
      </c>
      <c r="H1866" s="8">
        <f>MONTH(D1866)</f>
        <v>12</v>
      </c>
      <c r="I1866" t="str">
        <f>TEXT(D1866,"mmm")</f>
        <v>dic</v>
      </c>
      <c r="J1866">
        <f>YEAR(D1866)</f>
        <v>2015</v>
      </c>
      <c r="K1866" s="6">
        <v>42364</v>
      </c>
      <c r="L1866" t="s">
        <v>66</v>
      </c>
      <c r="M1866" t="s">
        <v>2528</v>
      </c>
      <c r="N1866" t="s">
        <v>2529</v>
      </c>
      <c r="O1866" t="s">
        <v>23</v>
      </c>
      <c r="P1866" t="s">
        <v>24</v>
      </c>
      <c r="Q1866" t="s">
        <v>1011</v>
      </c>
      <c r="R1866" t="s">
        <v>350</v>
      </c>
      <c r="S1866">
        <v>33180</v>
      </c>
      <c r="T1866" t="s">
        <v>72</v>
      </c>
      <c r="U1866" t="s">
        <v>4107</v>
      </c>
      <c r="V1866" t="s">
        <v>29</v>
      </c>
      <c r="W1866" t="s">
        <v>30</v>
      </c>
      <c r="X1866" t="s">
        <v>4108</v>
      </c>
      <c r="Y1866">
        <v>9.5679999999999996</v>
      </c>
    </row>
    <row r="1867" spans="1:25" x14ac:dyDescent="0.2">
      <c r="A1867">
        <v>669</v>
      </c>
      <c r="B1867" t="s">
        <v>4767</v>
      </c>
      <c r="C1867" s="6">
        <v>42362</v>
      </c>
      <c r="D1867" s="7">
        <v>42362</v>
      </c>
      <c r="E1867" s="8">
        <f>DAY(D1867)</f>
        <v>24</v>
      </c>
      <c r="F1867">
        <f>_xlfn.ISOWEEKNUM(D1867)</f>
        <v>52</v>
      </c>
      <c r="G1867" t="str">
        <f>RIGHT((MONTH(D1867)-1)*2+IF(DAY(D1867)&lt;16,1,2)+100,2)</f>
        <v>24</v>
      </c>
      <c r="H1867" s="8">
        <f>MONTH(D1867)</f>
        <v>12</v>
      </c>
      <c r="I1867" t="str">
        <f>TEXT(D1867,"mmm")</f>
        <v>dic</v>
      </c>
      <c r="J1867">
        <f>YEAR(D1867)</f>
        <v>2015</v>
      </c>
      <c r="K1867" s="6">
        <v>42364</v>
      </c>
      <c r="L1867" t="s">
        <v>66</v>
      </c>
      <c r="M1867" t="s">
        <v>1728</v>
      </c>
      <c r="N1867" t="s">
        <v>1729</v>
      </c>
      <c r="O1867" t="s">
        <v>23</v>
      </c>
      <c r="P1867" t="s">
        <v>24</v>
      </c>
      <c r="Q1867" t="s">
        <v>1638</v>
      </c>
      <c r="R1867" t="s">
        <v>171</v>
      </c>
      <c r="S1867">
        <v>44105</v>
      </c>
      <c r="T1867" t="s">
        <v>52</v>
      </c>
      <c r="U1867" t="s">
        <v>4768</v>
      </c>
      <c r="V1867" t="s">
        <v>81</v>
      </c>
      <c r="W1867" t="s">
        <v>104</v>
      </c>
      <c r="X1867" t="s">
        <v>4769</v>
      </c>
      <c r="Y1867">
        <v>30.36</v>
      </c>
    </row>
    <row r="1868" spans="1:25" x14ac:dyDescent="0.2">
      <c r="A1868">
        <v>1267</v>
      </c>
      <c r="B1868" t="s">
        <v>4770</v>
      </c>
      <c r="C1868" s="6">
        <v>42362</v>
      </c>
      <c r="D1868" s="7">
        <v>42362</v>
      </c>
      <c r="E1868" s="8">
        <f>DAY(D1868)</f>
        <v>24</v>
      </c>
      <c r="F1868">
        <f>_xlfn.ISOWEEKNUM(D1868)</f>
        <v>52</v>
      </c>
      <c r="G1868" t="str">
        <f>RIGHT((MONTH(D1868)-1)*2+IF(DAY(D1868)&lt;16,1,2)+100,2)</f>
        <v>24</v>
      </c>
      <c r="H1868" s="8">
        <f>MONTH(D1868)</f>
        <v>12</v>
      </c>
      <c r="I1868" t="str">
        <f>TEXT(D1868,"mmm")</f>
        <v>dic</v>
      </c>
      <c r="J1868">
        <f>YEAR(D1868)</f>
        <v>2015</v>
      </c>
      <c r="K1868" s="6">
        <v>42367</v>
      </c>
      <c r="L1868" t="s">
        <v>20</v>
      </c>
      <c r="M1868" t="s">
        <v>4227</v>
      </c>
      <c r="N1868" t="s">
        <v>4228</v>
      </c>
      <c r="O1868" t="s">
        <v>69</v>
      </c>
      <c r="P1868" t="s">
        <v>24</v>
      </c>
      <c r="Q1868" t="s">
        <v>60</v>
      </c>
      <c r="R1868" t="s">
        <v>61</v>
      </c>
      <c r="S1868">
        <v>90045</v>
      </c>
      <c r="T1868" t="s">
        <v>62</v>
      </c>
      <c r="U1868" t="s">
        <v>2397</v>
      </c>
      <c r="V1868" t="s">
        <v>29</v>
      </c>
      <c r="W1868" t="s">
        <v>42</v>
      </c>
      <c r="X1868" t="s">
        <v>2398</v>
      </c>
      <c r="Y1868">
        <v>142.86000000000001</v>
      </c>
    </row>
    <row r="1869" spans="1:25" x14ac:dyDescent="0.2">
      <c r="A1869">
        <v>1268</v>
      </c>
      <c r="B1869" t="s">
        <v>4770</v>
      </c>
      <c r="C1869" s="6">
        <v>42362</v>
      </c>
      <c r="D1869" s="7">
        <v>42362</v>
      </c>
      <c r="E1869" s="8">
        <f>DAY(D1869)</f>
        <v>24</v>
      </c>
      <c r="F1869">
        <f>_xlfn.ISOWEEKNUM(D1869)</f>
        <v>52</v>
      </c>
      <c r="G1869" t="str">
        <f>RIGHT((MONTH(D1869)-1)*2+IF(DAY(D1869)&lt;16,1,2)+100,2)</f>
        <v>24</v>
      </c>
      <c r="H1869" s="8">
        <f>MONTH(D1869)</f>
        <v>12</v>
      </c>
      <c r="I1869" t="str">
        <f>TEXT(D1869,"mmm")</f>
        <v>dic</v>
      </c>
      <c r="J1869">
        <f>YEAR(D1869)</f>
        <v>2015</v>
      </c>
      <c r="K1869" s="6">
        <v>42367</v>
      </c>
      <c r="L1869" t="s">
        <v>20</v>
      </c>
      <c r="M1869" t="s">
        <v>4227</v>
      </c>
      <c r="N1869" t="s">
        <v>4228</v>
      </c>
      <c r="O1869" t="s">
        <v>69</v>
      </c>
      <c r="P1869" t="s">
        <v>24</v>
      </c>
      <c r="Q1869" t="s">
        <v>60</v>
      </c>
      <c r="R1869" t="s">
        <v>61</v>
      </c>
      <c r="S1869">
        <v>90045</v>
      </c>
      <c r="T1869" t="s">
        <v>62</v>
      </c>
      <c r="U1869" t="s">
        <v>418</v>
      </c>
      <c r="V1869" t="s">
        <v>81</v>
      </c>
      <c r="W1869" t="s">
        <v>82</v>
      </c>
      <c r="X1869" t="s">
        <v>419</v>
      </c>
      <c r="Y1869">
        <v>292.27199999999999</v>
      </c>
    </row>
    <row r="1870" spans="1:25" x14ac:dyDescent="0.2">
      <c r="A1870">
        <v>4504</v>
      </c>
      <c r="B1870" t="s">
        <v>4771</v>
      </c>
      <c r="C1870" s="6">
        <v>42362</v>
      </c>
      <c r="D1870" s="7">
        <v>42362</v>
      </c>
      <c r="E1870" s="8">
        <f>DAY(D1870)</f>
        <v>24</v>
      </c>
      <c r="F1870">
        <f>_xlfn.ISOWEEKNUM(D1870)</f>
        <v>52</v>
      </c>
      <c r="G1870" t="str">
        <f>RIGHT((MONTH(D1870)-1)*2+IF(DAY(D1870)&lt;16,1,2)+100,2)</f>
        <v>24</v>
      </c>
      <c r="H1870" s="8">
        <f>MONTH(D1870)</f>
        <v>12</v>
      </c>
      <c r="I1870" t="str">
        <f>TEXT(D1870,"mmm")</f>
        <v>dic</v>
      </c>
      <c r="J1870">
        <f>YEAR(D1870)</f>
        <v>2015</v>
      </c>
      <c r="K1870" s="6">
        <v>42367</v>
      </c>
      <c r="L1870" t="s">
        <v>20</v>
      </c>
      <c r="M1870" t="s">
        <v>1255</v>
      </c>
      <c r="N1870" t="s">
        <v>1256</v>
      </c>
      <c r="O1870" t="s">
        <v>35</v>
      </c>
      <c r="P1870" t="s">
        <v>24</v>
      </c>
      <c r="Q1870" t="s">
        <v>60</v>
      </c>
      <c r="R1870" t="s">
        <v>61</v>
      </c>
      <c r="S1870">
        <v>90045</v>
      </c>
      <c r="T1870" t="s">
        <v>62</v>
      </c>
      <c r="U1870" t="s">
        <v>4772</v>
      </c>
      <c r="V1870" t="s">
        <v>89</v>
      </c>
      <c r="W1870" t="s">
        <v>90</v>
      </c>
      <c r="X1870" t="s">
        <v>4773</v>
      </c>
      <c r="Y1870">
        <v>173.65600000000001</v>
      </c>
    </row>
    <row r="1871" spans="1:25" x14ac:dyDescent="0.2">
      <c r="A1871">
        <v>4505</v>
      </c>
      <c r="B1871" t="s">
        <v>4771</v>
      </c>
      <c r="C1871" s="6">
        <v>42362</v>
      </c>
      <c r="D1871" s="7">
        <v>42362</v>
      </c>
      <c r="E1871" s="8">
        <f>DAY(D1871)</f>
        <v>24</v>
      </c>
      <c r="F1871">
        <f>_xlfn.ISOWEEKNUM(D1871)</f>
        <v>52</v>
      </c>
      <c r="G1871" t="str">
        <f>RIGHT((MONTH(D1871)-1)*2+IF(DAY(D1871)&lt;16,1,2)+100,2)</f>
        <v>24</v>
      </c>
      <c r="H1871" s="8">
        <f>MONTH(D1871)</f>
        <v>12</v>
      </c>
      <c r="I1871" t="str">
        <f>TEXT(D1871,"mmm")</f>
        <v>dic</v>
      </c>
      <c r="J1871">
        <f>YEAR(D1871)</f>
        <v>2015</v>
      </c>
      <c r="K1871" s="6">
        <v>42367</v>
      </c>
      <c r="L1871" t="s">
        <v>20</v>
      </c>
      <c r="M1871" t="s">
        <v>1255</v>
      </c>
      <c r="N1871" t="s">
        <v>1256</v>
      </c>
      <c r="O1871" t="s">
        <v>35</v>
      </c>
      <c r="P1871" t="s">
        <v>24</v>
      </c>
      <c r="Q1871" t="s">
        <v>60</v>
      </c>
      <c r="R1871" t="s">
        <v>61</v>
      </c>
      <c r="S1871">
        <v>90045</v>
      </c>
      <c r="T1871" t="s">
        <v>62</v>
      </c>
      <c r="U1871" t="s">
        <v>4774</v>
      </c>
      <c r="V1871" t="s">
        <v>29</v>
      </c>
      <c r="W1871" t="s">
        <v>203</v>
      </c>
      <c r="X1871" t="s">
        <v>4775</v>
      </c>
      <c r="Y1871">
        <v>361.96</v>
      </c>
    </row>
    <row r="1872" spans="1:25" x14ac:dyDescent="0.2">
      <c r="A1872">
        <v>4506</v>
      </c>
      <c r="B1872" t="s">
        <v>4771</v>
      </c>
      <c r="C1872" s="6">
        <v>42362</v>
      </c>
      <c r="D1872" s="7">
        <v>42362</v>
      </c>
      <c r="E1872" s="8">
        <f>DAY(D1872)</f>
        <v>24</v>
      </c>
      <c r="F1872">
        <f>_xlfn.ISOWEEKNUM(D1872)</f>
        <v>52</v>
      </c>
      <c r="G1872" t="str">
        <f>RIGHT((MONTH(D1872)-1)*2+IF(DAY(D1872)&lt;16,1,2)+100,2)</f>
        <v>24</v>
      </c>
      <c r="H1872" s="8">
        <f>MONTH(D1872)</f>
        <v>12</v>
      </c>
      <c r="I1872" t="str">
        <f>TEXT(D1872,"mmm")</f>
        <v>dic</v>
      </c>
      <c r="J1872">
        <f>YEAR(D1872)</f>
        <v>2015</v>
      </c>
      <c r="K1872" s="6">
        <v>42367</v>
      </c>
      <c r="L1872" t="s">
        <v>20</v>
      </c>
      <c r="M1872" t="s">
        <v>1255</v>
      </c>
      <c r="N1872" t="s">
        <v>1256</v>
      </c>
      <c r="O1872" t="s">
        <v>35</v>
      </c>
      <c r="P1872" t="s">
        <v>24</v>
      </c>
      <c r="Q1872" t="s">
        <v>60</v>
      </c>
      <c r="R1872" t="s">
        <v>61</v>
      </c>
      <c r="S1872">
        <v>90045</v>
      </c>
      <c r="T1872" t="s">
        <v>62</v>
      </c>
      <c r="U1872" t="s">
        <v>4776</v>
      </c>
      <c r="V1872" t="s">
        <v>89</v>
      </c>
      <c r="W1872" t="s">
        <v>115</v>
      </c>
      <c r="X1872" t="s">
        <v>4777</v>
      </c>
      <c r="Y1872">
        <v>62.85</v>
      </c>
    </row>
    <row r="1873" spans="1:25" x14ac:dyDescent="0.2">
      <c r="A1873">
        <v>4507</v>
      </c>
      <c r="B1873" t="s">
        <v>4771</v>
      </c>
      <c r="C1873" s="6">
        <v>42362</v>
      </c>
      <c r="D1873" s="7">
        <v>42362</v>
      </c>
      <c r="E1873" s="8">
        <f>DAY(D1873)</f>
        <v>24</v>
      </c>
      <c r="F1873">
        <f>_xlfn.ISOWEEKNUM(D1873)</f>
        <v>52</v>
      </c>
      <c r="G1873" t="str">
        <f>RIGHT((MONTH(D1873)-1)*2+IF(DAY(D1873)&lt;16,1,2)+100,2)</f>
        <v>24</v>
      </c>
      <c r="H1873" s="8">
        <f>MONTH(D1873)</f>
        <v>12</v>
      </c>
      <c r="I1873" t="str">
        <f>TEXT(D1873,"mmm")</f>
        <v>dic</v>
      </c>
      <c r="J1873">
        <f>YEAR(D1873)</f>
        <v>2015</v>
      </c>
      <c r="K1873" s="6">
        <v>42367</v>
      </c>
      <c r="L1873" t="s">
        <v>20</v>
      </c>
      <c r="M1873" t="s">
        <v>1255</v>
      </c>
      <c r="N1873" t="s">
        <v>1256</v>
      </c>
      <c r="O1873" t="s">
        <v>35</v>
      </c>
      <c r="P1873" t="s">
        <v>24</v>
      </c>
      <c r="Q1873" t="s">
        <v>60</v>
      </c>
      <c r="R1873" t="s">
        <v>61</v>
      </c>
      <c r="S1873">
        <v>90045</v>
      </c>
      <c r="T1873" t="s">
        <v>62</v>
      </c>
      <c r="U1873" t="s">
        <v>1681</v>
      </c>
      <c r="V1873" t="s">
        <v>89</v>
      </c>
      <c r="W1873" t="s">
        <v>90</v>
      </c>
      <c r="X1873" t="s">
        <v>2710</v>
      </c>
      <c r="Y1873">
        <v>818.37599999999998</v>
      </c>
    </row>
    <row r="1874" spans="1:25" x14ac:dyDescent="0.2">
      <c r="A1874">
        <v>4508</v>
      </c>
      <c r="B1874" t="s">
        <v>4771</v>
      </c>
      <c r="C1874" s="6">
        <v>42362</v>
      </c>
      <c r="D1874" s="7">
        <v>42362</v>
      </c>
      <c r="E1874" s="8">
        <f>DAY(D1874)</f>
        <v>24</v>
      </c>
      <c r="F1874">
        <f>_xlfn.ISOWEEKNUM(D1874)</f>
        <v>52</v>
      </c>
      <c r="G1874" t="str">
        <f>RIGHT((MONTH(D1874)-1)*2+IF(DAY(D1874)&lt;16,1,2)+100,2)</f>
        <v>24</v>
      </c>
      <c r="H1874" s="8">
        <f>MONTH(D1874)</f>
        <v>12</v>
      </c>
      <c r="I1874" t="str">
        <f>TEXT(D1874,"mmm")</f>
        <v>dic</v>
      </c>
      <c r="J1874">
        <f>YEAR(D1874)</f>
        <v>2015</v>
      </c>
      <c r="K1874" s="6">
        <v>42367</v>
      </c>
      <c r="L1874" t="s">
        <v>20</v>
      </c>
      <c r="M1874" t="s">
        <v>1255</v>
      </c>
      <c r="N1874" t="s">
        <v>1256</v>
      </c>
      <c r="O1874" t="s">
        <v>35</v>
      </c>
      <c r="P1874" t="s">
        <v>24</v>
      </c>
      <c r="Q1874" t="s">
        <v>60</v>
      </c>
      <c r="R1874" t="s">
        <v>61</v>
      </c>
      <c r="S1874">
        <v>90045</v>
      </c>
      <c r="T1874" t="s">
        <v>62</v>
      </c>
      <c r="U1874" t="s">
        <v>834</v>
      </c>
      <c r="V1874" t="s">
        <v>29</v>
      </c>
      <c r="W1874" t="s">
        <v>42</v>
      </c>
      <c r="X1874" t="s">
        <v>835</v>
      </c>
      <c r="Y1874">
        <v>20.34</v>
      </c>
    </row>
    <row r="1875" spans="1:25" x14ac:dyDescent="0.2">
      <c r="A1875">
        <v>4509</v>
      </c>
      <c r="B1875" t="s">
        <v>4771</v>
      </c>
      <c r="C1875" s="6">
        <v>42362</v>
      </c>
      <c r="D1875" s="7">
        <v>42362</v>
      </c>
      <c r="E1875" s="8">
        <f>DAY(D1875)</f>
        <v>24</v>
      </c>
      <c r="F1875">
        <f>_xlfn.ISOWEEKNUM(D1875)</f>
        <v>52</v>
      </c>
      <c r="G1875" t="str">
        <f>RIGHT((MONTH(D1875)-1)*2+IF(DAY(D1875)&lt;16,1,2)+100,2)</f>
        <v>24</v>
      </c>
      <c r="H1875" s="8">
        <f>MONTH(D1875)</f>
        <v>12</v>
      </c>
      <c r="I1875" t="str">
        <f>TEXT(D1875,"mmm")</f>
        <v>dic</v>
      </c>
      <c r="J1875">
        <f>YEAR(D1875)</f>
        <v>2015</v>
      </c>
      <c r="K1875" s="6">
        <v>42367</v>
      </c>
      <c r="L1875" t="s">
        <v>20</v>
      </c>
      <c r="M1875" t="s">
        <v>1255</v>
      </c>
      <c r="N1875" t="s">
        <v>1256</v>
      </c>
      <c r="O1875" t="s">
        <v>35</v>
      </c>
      <c r="P1875" t="s">
        <v>24</v>
      </c>
      <c r="Q1875" t="s">
        <v>60</v>
      </c>
      <c r="R1875" t="s">
        <v>61</v>
      </c>
      <c r="S1875">
        <v>90045</v>
      </c>
      <c r="T1875" t="s">
        <v>62</v>
      </c>
      <c r="U1875" t="s">
        <v>4778</v>
      </c>
      <c r="V1875" t="s">
        <v>81</v>
      </c>
      <c r="W1875" t="s">
        <v>104</v>
      </c>
      <c r="X1875" t="s">
        <v>4779</v>
      </c>
      <c r="Y1875">
        <v>23.99</v>
      </c>
    </row>
    <row r="1876" spans="1:25" x14ac:dyDescent="0.2">
      <c r="A1876">
        <v>8949</v>
      </c>
      <c r="B1876" t="s">
        <v>4780</v>
      </c>
      <c r="C1876" s="6">
        <v>42362</v>
      </c>
      <c r="D1876" s="7">
        <v>42362</v>
      </c>
      <c r="E1876" s="8">
        <f>DAY(D1876)</f>
        <v>24</v>
      </c>
      <c r="F1876">
        <f>_xlfn.ISOWEEKNUM(D1876)</f>
        <v>52</v>
      </c>
      <c r="G1876" t="str">
        <f>RIGHT((MONTH(D1876)-1)*2+IF(DAY(D1876)&lt;16,1,2)+100,2)</f>
        <v>24</v>
      </c>
      <c r="H1876" s="8">
        <f>MONTH(D1876)</f>
        <v>12</v>
      </c>
      <c r="I1876" t="str">
        <f>TEXT(D1876,"mmm")</f>
        <v>dic</v>
      </c>
      <c r="J1876">
        <f>YEAR(D1876)</f>
        <v>2015</v>
      </c>
      <c r="K1876" s="6">
        <v>42364</v>
      </c>
      <c r="L1876" t="s">
        <v>66</v>
      </c>
      <c r="M1876" t="s">
        <v>3406</v>
      </c>
      <c r="N1876" t="s">
        <v>3407</v>
      </c>
      <c r="O1876" t="s">
        <v>23</v>
      </c>
      <c r="P1876" t="s">
        <v>24</v>
      </c>
      <c r="Q1876" t="s">
        <v>304</v>
      </c>
      <c r="R1876" t="s">
        <v>61</v>
      </c>
      <c r="S1876">
        <v>92037</v>
      </c>
      <c r="T1876" t="s">
        <v>62</v>
      </c>
      <c r="U1876" t="s">
        <v>4781</v>
      </c>
      <c r="V1876" t="s">
        <v>29</v>
      </c>
      <c r="W1876" t="s">
        <v>203</v>
      </c>
      <c r="X1876" t="s">
        <v>4782</v>
      </c>
      <c r="Y1876">
        <v>13.97</v>
      </c>
    </row>
    <row r="1877" spans="1:25" x14ac:dyDescent="0.2">
      <c r="A1877">
        <v>125</v>
      </c>
      <c r="B1877" t="s">
        <v>4783</v>
      </c>
      <c r="C1877" s="6">
        <v>42364</v>
      </c>
      <c r="D1877" s="7">
        <v>42364</v>
      </c>
      <c r="E1877" s="8">
        <f>DAY(D1877)</f>
        <v>26</v>
      </c>
      <c r="F1877">
        <f>_xlfn.ISOWEEKNUM(D1877)</f>
        <v>52</v>
      </c>
      <c r="G1877" t="str">
        <f>RIGHT((MONTH(D1877)-1)*2+IF(DAY(D1877)&lt;16,1,2)+100,2)</f>
        <v>24</v>
      </c>
      <c r="H1877" s="8">
        <f>MONTH(D1877)</f>
        <v>12</v>
      </c>
      <c r="I1877" t="str">
        <f>TEXT(D1877,"mmm")</f>
        <v>dic</v>
      </c>
      <c r="J1877">
        <f>YEAR(D1877)</f>
        <v>2015</v>
      </c>
      <c r="K1877" s="6">
        <v>42366</v>
      </c>
      <c r="L1877" t="s">
        <v>57</v>
      </c>
      <c r="M1877" t="s">
        <v>4260</v>
      </c>
      <c r="N1877" t="s">
        <v>4261</v>
      </c>
      <c r="O1877" t="s">
        <v>35</v>
      </c>
      <c r="P1877" t="s">
        <v>24</v>
      </c>
      <c r="Q1877" t="s">
        <v>25</v>
      </c>
      <c r="R1877" t="s">
        <v>26</v>
      </c>
      <c r="S1877">
        <v>77041</v>
      </c>
      <c r="T1877" t="s">
        <v>27</v>
      </c>
      <c r="U1877" t="s">
        <v>80</v>
      </c>
      <c r="V1877" t="s">
        <v>81</v>
      </c>
      <c r="W1877" t="s">
        <v>82</v>
      </c>
      <c r="X1877" t="s">
        <v>83</v>
      </c>
      <c r="Y1877">
        <v>600.55799999999999</v>
      </c>
    </row>
    <row r="1878" spans="1:25" x14ac:dyDescent="0.2">
      <c r="A1878">
        <v>294</v>
      </c>
      <c r="B1878" t="s">
        <v>4784</v>
      </c>
      <c r="C1878" s="6">
        <v>42364</v>
      </c>
      <c r="D1878" s="7">
        <v>42364</v>
      </c>
      <c r="E1878" s="8">
        <f>DAY(D1878)</f>
        <v>26</v>
      </c>
      <c r="F1878">
        <f>_xlfn.ISOWEEKNUM(D1878)</f>
        <v>52</v>
      </c>
      <c r="G1878" t="str">
        <f>RIGHT((MONTH(D1878)-1)*2+IF(DAY(D1878)&lt;16,1,2)+100,2)</f>
        <v>24</v>
      </c>
      <c r="H1878" s="8">
        <f>MONTH(D1878)</f>
        <v>12</v>
      </c>
      <c r="I1878" t="str">
        <f>TEXT(D1878,"mmm")</f>
        <v>dic</v>
      </c>
      <c r="J1878">
        <f>YEAR(D1878)</f>
        <v>2015</v>
      </c>
      <c r="K1878" s="6">
        <v>42366</v>
      </c>
      <c r="L1878" t="s">
        <v>66</v>
      </c>
      <c r="M1878" t="s">
        <v>1992</v>
      </c>
      <c r="N1878" t="s">
        <v>1993</v>
      </c>
      <c r="O1878" t="s">
        <v>69</v>
      </c>
      <c r="P1878" t="s">
        <v>24</v>
      </c>
      <c r="Q1878" t="s">
        <v>4785</v>
      </c>
      <c r="R1878" t="s">
        <v>646</v>
      </c>
      <c r="S1878">
        <v>80906</v>
      </c>
      <c r="T1878" t="s">
        <v>62</v>
      </c>
      <c r="U1878" t="s">
        <v>1266</v>
      </c>
      <c r="V1878" t="s">
        <v>81</v>
      </c>
      <c r="W1878" t="s">
        <v>104</v>
      </c>
      <c r="X1878" t="s">
        <v>1267</v>
      </c>
      <c r="Y1878">
        <v>300.416</v>
      </c>
    </row>
    <row r="1879" spans="1:25" x14ac:dyDescent="0.2">
      <c r="A1879">
        <v>295</v>
      </c>
      <c r="B1879" t="s">
        <v>4784</v>
      </c>
      <c r="C1879" s="6">
        <v>42364</v>
      </c>
      <c r="D1879" s="7">
        <v>42364</v>
      </c>
      <c r="E1879" s="8">
        <f>DAY(D1879)</f>
        <v>26</v>
      </c>
      <c r="F1879">
        <f>_xlfn.ISOWEEKNUM(D1879)</f>
        <v>52</v>
      </c>
      <c r="G1879" t="str">
        <f>RIGHT((MONTH(D1879)-1)*2+IF(DAY(D1879)&lt;16,1,2)+100,2)</f>
        <v>24</v>
      </c>
      <c r="H1879" s="8">
        <f>MONTH(D1879)</f>
        <v>12</v>
      </c>
      <c r="I1879" t="str">
        <f>TEXT(D1879,"mmm")</f>
        <v>dic</v>
      </c>
      <c r="J1879">
        <f>YEAR(D1879)</f>
        <v>2015</v>
      </c>
      <c r="K1879" s="6">
        <v>42366</v>
      </c>
      <c r="L1879" t="s">
        <v>66</v>
      </c>
      <c r="M1879" t="s">
        <v>1992</v>
      </c>
      <c r="N1879" t="s">
        <v>1993</v>
      </c>
      <c r="O1879" t="s">
        <v>69</v>
      </c>
      <c r="P1879" t="s">
        <v>24</v>
      </c>
      <c r="Q1879" t="s">
        <v>4785</v>
      </c>
      <c r="R1879" t="s">
        <v>646</v>
      </c>
      <c r="S1879">
        <v>80906</v>
      </c>
      <c r="T1879" t="s">
        <v>62</v>
      </c>
      <c r="U1879" t="s">
        <v>4786</v>
      </c>
      <c r="V1879" t="s">
        <v>81</v>
      </c>
      <c r="W1879" t="s">
        <v>82</v>
      </c>
      <c r="X1879" t="s">
        <v>4787</v>
      </c>
      <c r="Y1879">
        <v>230.352</v>
      </c>
    </row>
    <row r="1880" spans="1:25" x14ac:dyDescent="0.2">
      <c r="A1880">
        <v>296</v>
      </c>
      <c r="B1880" t="s">
        <v>4784</v>
      </c>
      <c r="C1880" s="6">
        <v>42364</v>
      </c>
      <c r="D1880" s="7">
        <v>42364</v>
      </c>
      <c r="E1880" s="8">
        <f>DAY(D1880)</f>
        <v>26</v>
      </c>
      <c r="F1880">
        <f>_xlfn.ISOWEEKNUM(D1880)</f>
        <v>52</v>
      </c>
      <c r="G1880" t="str">
        <f>RIGHT((MONTH(D1880)-1)*2+IF(DAY(D1880)&lt;16,1,2)+100,2)</f>
        <v>24</v>
      </c>
      <c r="H1880" s="8">
        <f>MONTH(D1880)</f>
        <v>12</v>
      </c>
      <c r="I1880" t="str">
        <f>TEXT(D1880,"mmm")</f>
        <v>dic</v>
      </c>
      <c r="J1880">
        <f>YEAR(D1880)</f>
        <v>2015</v>
      </c>
      <c r="K1880" s="6">
        <v>42366</v>
      </c>
      <c r="L1880" t="s">
        <v>66</v>
      </c>
      <c r="M1880" t="s">
        <v>1992</v>
      </c>
      <c r="N1880" t="s">
        <v>1993</v>
      </c>
      <c r="O1880" t="s">
        <v>69</v>
      </c>
      <c r="P1880" t="s">
        <v>24</v>
      </c>
      <c r="Q1880" t="s">
        <v>4785</v>
      </c>
      <c r="R1880" t="s">
        <v>646</v>
      </c>
      <c r="S1880">
        <v>80906</v>
      </c>
      <c r="T1880" t="s">
        <v>62</v>
      </c>
      <c r="U1880" t="s">
        <v>246</v>
      </c>
      <c r="V1880" t="s">
        <v>81</v>
      </c>
      <c r="W1880" t="s">
        <v>104</v>
      </c>
      <c r="X1880" t="s">
        <v>247</v>
      </c>
      <c r="Y1880">
        <v>218.352</v>
      </c>
    </row>
    <row r="1881" spans="1:25" x14ac:dyDescent="0.2">
      <c r="A1881">
        <v>297</v>
      </c>
      <c r="B1881" t="s">
        <v>4784</v>
      </c>
      <c r="C1881" s="6">
        <v>42364</v>
      </c>
      <c r="D1881" s="7">
        <v>42364</v>
      </c>
      <c r="E1881" s="8">
        <f>DAY(D1881)</f>
        <v>26</v>
      </c>
      <c r="F1881">
        <f>_xlfn.ISOWEEKNUM(D1881)</f>
        <v>52</v>
      </c>
      <c r="G1881" t="str">
        <f>RIGHT((MONTH(D1881)-1)*2+IF(DAY(D1881)&lt;16,1,2)+100,2)</f>
        <v>24</v>
      </c>
      <c r="H1881" s="8">
        <f>MONTH(D1881)</f>
        <v>12</v>
      </c>
      <c r="I1881" t="str">
        <f>TEXT(D1881,"mmm")</f>
        <v>dic</v>
      </c>
      <c r="J1881">
        <f>YEAR(D1881)</f>
        <v>2015</v>
      </c>
      <c r="K1881" s="6">
        <v>42366</v>
      </c>
      <c r="L1881" t="s">
        <v>66</v>
      </c>
      <c r="M1881" t="s">
        <v>1992</v>
      </c>
      <c r="N1881" t="s">
        <v>1993</v>
      </c>
      <c r="O1881" t="s">
        <v>69</v>
      </c>
      <c r="P1881" t="s">
        <v>24</v>
      </c>
      <c r="Q1881" t="s">
        <v>4785</v>
      </c>
      <c r="R1881" t="s">
        <v>646</v>
      </c>
      <c r="S1881">
        <v>80906</v>
      </c>
      <c r="T1881" t="s">
        <v>62</v>
      </c>
      <c r="U1881" t="s">
        <v>360</v>
      </c>
      <c r="V1881" t="s">
        <v>29</v>
      </c>
      <c r="W1881" t="s">
        <v>45</v>
      </c>
      <c r="X1881" t="s">
        <v>361</v>
      </c>
      <c r="Y1881">
        <v>78.599999999999994</v>
      </c>
    </row>
    <row r="1882" spans="1:25" x14ac:dyDescent="0.2">
      <c r="A1882">
        <v>298</v>
      </c>
      <c r="B1882" t="s">
        <v>4784</v>
      </c>
      <c r="C1882" s="6">
        <v>42364</v>
      </c>
      <c r="D1882" s="7">
        <v>42364</v>
      </c>
      <c r="E1882" s="8">
        <f>DAY(D1882)</f>
        <v>26</v>
      </c>
      <c r="F1882">
        <f>_xlfn.ISOWEEKNUM(D1882)</f>
        <v>52</v>
      </c>
      <c r="G1882" t="str">
        <f>RIGHT((MONTH(D1882)-1)*2+IF(DAY(D1882)&lt;16,1,2)+100,2)</f>
        <v>24</v>
      </c>
      <c r="H1882" s="8">
        <f>MONTH(D1882)</f>
        <v>12</v>
      </c>
      <c r="I1882" t="str">
        <f>TEXT(D1882,"mmm")</f>
        <v>dic</v>
      </c>
      <c r="J1882">
        <f>YEAR(D1882)</f>
        <v>2015</v>
      </c>
      <c r="K1882" s="6">
        <v>42366</v>
      </c>
      <c r="L1882" t="s">
        <v>66</v>
      </c>
      <c r="M1882" t="s">
        <v>1992</v>
      </c>
      <c r="N1882" t="s">
        <v>1993</v>
      </c>
      <c r="O1882" t="s">
        <v>69</v>
      </c>
      <c r="P1882" t="s">
        <v>24</v>
      </c>
      <c r="Q1882" t="s">
        <v>4785</v>
      </c>
      <c r="R1882" t="s">
        <v>646</v>
      </c>
      <c r="S1882">
        <v>80906</v>
      </c>
      <c r="T1882" t="s">
        <v>62</v>
      </c>
      <c r="U1882" t="s">
        <v>2731</v>
      </c>
      <c r="V1882" t="s">
        <v>29</v>
      </c>
      <c r="W1882" t="s">
        <v>95</v>
      </c>
      <c r="X1882" t="s">
        <v>2732</v>
      </c>
      <c r="Y1882">
        <v>27.552</v>
      </c>
    </row>
    <row r="1883" spans="1:25" x14ac:dyDescent="0.2">
      <c r="A1883">
        <v>622</v>
      </c>
      <c r="B1883" t="s">
        <v>4788</v>
      </c>
      <c r="C1883" s="6">
        <v>42364</v>
      </c>
      <c r="D1883" s="7">
        <v>42364</v>
      </c>
      <c r="E1883" s="8">
        <f>DAY(D1883)</f>
        <v>26</v>
      </c>
      <c r="F1883">
        <f>_xlfn.ISOWEEKNUM(D1883)</f>
        <v>52</v>
      </c>
      <c r="G1883" t="str">
        <f>RIGHT((MONTH(D1883)-1)*2+IF(DAY(D1883)&lt;16,1,2)+100,2)</f>
        <v>24</v>
      </c>
      <c r="H1883" s="8">
        <f>MONTH(D1883)</f>
        <v>12</v>
      </c>
      <c r="I1883" t="str">
        <f>TEXT(D1883,"mmm")</f>
        <v>dic</v>
      </c>
      <c r="J1883">
        <f>YEAR(D1883)</f>
        <v>2015</v>
      </c>
      <c r="K1883" s="6">
        <v>42369</v>
      </c>
      <c r="L1883" t="s">
        <v>20</v>
      </c>
      <c r="M1883" t="s">
        <v>905</v>
      </c>
      <c r="N1883" t="s">
        <v>906</v>
      </c>
      <c r="O1883" t="s">
        <v>23</v>
      </c>
      <c r="P1883" t="s">
        <v>24</v>
      </c>
      <c r="Q1883" t="s">
        <v>465</v>
      </c>
      <c r="R1883" t="s">
        <v>37</v>
      </c>
      <c r="S1883">
        <v>60610</v>
      </c>
      <c r="T1883" t="s">
        <v>27</v>
      </c>
      <c r="U1883" t="s">
        <v>2378</v>
      </c>
      <c r="V1883" t="s">
        <v>29</v>
      </c>
      <c r="W1883" t="s">
        <v>45</v>
      </c>
      <c r="X1883" t="s">
        <v>2379</v>
      </c>
      <c r="Y1883">
        <v>8.69</v>
      </c>
    </row>
    <row r="1884" spans="1:25" x14ac:dyDescent="0.2">
      <c r="A1884">
        <v>3293</v>
      </c>
      <c r="B1884" t="s">
        <v>4789</v>
      </c>
      <c r="C1884" s="6">
        <v>42364</v>
      </c>
      <c r="D1884" s="7">
        <v>42364</v>
      </c>
      <c r="E1884" s="8">
        <f>DAY(D1884)</f>
        <v>26</v>
      </c>
      <c r="F1884">
        <f>_xlfn.ISOWEEKNUM(D1884)</f>
        <v>52</v>
      </c>
      <c r="G1884" t="str">
        <f>RIGHT((MONTH(D1884)-1)*2+IF(DAY(D1884)&lt;16,1,2)+100,2)</f>
        <v>24</v>
      </c>
      <c r="H1884" s="8">
        <f>MONTH(D1884)</f>
        <v>12</v>
      </c>
      <c r="I1884" t="str">
        <f>TEXT(D1884,"mmm")</f>
        <v>dic</v>
      </c>
      <c r="J1884">
        <f>YEAR(D1884)</f>
        <v>2015</v>
      </c>
      <c r="K1884" s="6">
        <v>42368</v>
      </c>
      <c r="L1884" t="s">
        <v>20</v>
      </c>
      <c r="M1884" t="s">
        <v>4790</v>
      </c>
      <c r="N1884" t="s">
        <v>4791</v>
      </c>
      <c r="O1884" t="s">
        <v>23</v>
      </c>
      <c r="P1884" t="s">
        <v>24</v>
      </c>
      <c r="Q1884" t="s">
        <v>304</v>
      </c>
      <c r="R1884" t="s">
        <v>61</v>
      </c>
      <c r="S1884">
        <v>92024</v>
      </c>
      <c r="T1884" t="s">
        <v>62</v>
      </c>
      <c r="U1884" t="s">
        <v>4792</v>
      </c>
      <c r="V1884" t="s">
        <v>29</v>
      </c>
      <c r="W1884" t="s">
        <v>449</v>
      </c>
      <c r="X1884" t="s">
        <v>4793</v>
      </c>
      <c r="Y1884">
        <v>11.91</v>
      </c>
    </row>
    <row r="1885" spans="1:25" x14ac:dyDescent="0.2">
      <c r="A1885">
        <v>3294</v>
      </c>
      <c r="B1885" t="s">
        <v>4789</v>
      </c>
      <c r="C1885" s="6">
        <v>42364</v>
      </c>
      <c r="D1885" s="7">
        <v>42364</v>
      </c>
      <c r="E1885" s="8">
        <f>DAY(D1885)</f>
        <v>26</v>
      </c>
      <c r="F1885">
        <f>_xlfn.ISOWEEKNUM(D1885)</f>
        <v>52</v>
      </c>
      <c r="G1885" t="str">
        <f>RIGHT((MONTH(D1885)-1)*2+IF(DAY(D1885)&lt;16,1,2)+100,2)</f>
        <v>24</v>
      </c>
      <c r="H1885" s="8">
        <f>MONTH(D1885)</f>
        <v>12</v>
      </c>
      <c r="I1885" t="str">
        <f>TEXT(D1885,"mmm")</f>
        <v>dic</v>
      </c>
      <c r="J1885">
        <f>YEAR(D1885)</f>
        <v>2015</v>
      </c>
      <c r="K1885" s="6">
        <v>42368</v>
      </c>
      <c r="L1885" t="s">
        <v>20</v>
      </c>
      <c r="M1885" t="s">
        <v>4790</v>
      </c>
      <c r="N1885" t="s">
        <v>4791</v>
      </c>
      <c r="O1885" t="s">
        <v>23</v>
      </c>
      <c r="P1885" t="s">
        <v>24</v>
      </c>
      <c r="Q1885" t="s">
        <v>304</v>
      </c>
      <c r="R1885" t="s">
        <v>61</v>
      </c>
      <c r="S1885">
        <v>92024</v>
      </c>
      <c r="T1885" t="s">
        <v>62</v>
      </c>
      <c r="U1885" t="s">
        <v>1474</v>
      </c>
      <c r="V1885" t="s">
        <v>81</v>
      </c>
      <c r="W1885" t="s">
        <v>104</v>
      </c>
      <c r="X1885" t="s">
        <v>1475</v>
      </c>
      <c r="Y1885">
        <v>3.48</v>
      </c>
    </row>
    <row r="1886" spans="1:25" x14ac:dyDescent="0.2">
      <c r="A1886">
        <v>4816</v>
      </c>
      <c r="B1886" t="s">
        <v>4794</v>
      </c>
      <c r="C1886" s="6">
        <v>42364</v>
      </c>
      <c r="D1886" s="7">
        <v>42364</v>
      </c>
      <c r="E1886" s="8">
        <f>DAY(D1886)</f>
        <v>26</v>
      </c>
      <c r="F1886">
        <f>_xlfn.ISOWEEKNUM(D1886)</f>
        <v>52</v>
      </c>
      <c r="G1886" t="str">
        <f>RIGHT((MONTH(D1886)-1)*2+IF(DAY(D1886)&lt;16,1,2)+100,2)</f>
        <v>24</v>
      </c>
      <c r="H1886" s="8">
        <f>MONTH(D1886)</f>
        <v>12</v>
      </c>
      <c r="I1886" t="str">
        <f>TEXT(D1886,"mmm")</f>
        <v>dic</v>
      </c>
      <c r="J1886">
        <f>YEAR(D1886)</f>
        <v>2015</v>
      </c>
      <c r="K1886" s="6">
        <v>42369</v>
      </c>
      <c r="L1886" t="s">
        <v>20</v>
      </c>
      <c r="M1886" t="s">
        <v>4795</v>
      </c>
      <c r="N1886" t="s">
        <v>4796</v>
      </c>
      <c r="O1886" t="s">
        <v>23</v>
      </c>
      <c r="P1886" t="s">
        <v>24</v>
      </c>
      <c r="Q1886" t="s">
        <v>50</v>
      </c>
      <c r="R1886" t="s">
        <v>51</v>
      </c>
      <c r="S1886">
        <v>19134</v>
      </c>
      <c r="T1886" t="s">
        <v>52</v>
      </c>
      <c r="U1886" t="s">
        <v>2422</v>
      </c>
      <c r="V1886" t="s">
        <v>29</v>
      </c>
      <c r="W1886" t="s">
        <v>30</v>
      </c>
      <c r="X1886" t="s">
        <v>2423</v>
      </c>
      <c r="Y1886">
        <v>18.263999999999999</v>
      </c>
    </row>
    <row r="1887" spans="1:25" x14ac:dyDescent="0.2">
      <c r="A1887">
        <v>4817</v>
      </c>
      <c r="B1887" t="s">
        <v>4794</v>
      </c>
      <c r="C1887" s="6">
        <v>42364</v>
      </c>
      <c r="D1887" s="7">
        <v>42364</v>
      </c>
      <c r="E1887" s="8">
        <f>DAY(D1887)</f>
        <v>26</v>
      </c>
      <c r="F1887">
        <f>_xlfn.ISOWEEKNUM(D1887)</f>
        <v>52</v>
      </c>
      <c r="G1887" t="str">
        <f>RIGHT((MONTH(D1887)-1)*2+IF(DAY(D1887)&lt;16,1,2)+100,2)</f>
        <v>24</v>
      </c>
      <c r="H1887" s="8">
        <f>MONTH(D1887)</f>
        <v>12</v>
      </c>
      <c r="I1887" t="str">
        <f>TEXT(D1887,"mmm")</f>
        <v>dic</v>
      </c>
      <c r="J1887">
        <f>YEAR(D1887)</f>
        <v>2015</v>
      </c>
      <c r="K1887" s="6">
        <v>42369</v>
      </c>
      <c r="L1887" t="s">
        <v>20</v>
      </c>
      <c r="M1887" t="s">
        <v>4795</v>
      </c>
      <c r="N1887" t="s">
        <v>4796</v>
      </c>
      <c r="O1887" t="s">
        <v>23</v>
      </c>
      <c r="P1887" t="s">
        <v>24</v>
      </c>
      <c r="Q1887" t="s">
        <v>50</v>
      </c>
      <c r="R1887" t="s">
        <v>51</v>
      </c>
      <c r="S1887">
        <v>19134</v>
      </c>
      <c r="T1887" t="s">
        <v>52</v>
      </c>
      <c r="U1887" t="s">
        <v>4797</v>
      </c>
      <c r="V1887" t="s">
        <v>29</v>
      </c>
      <c r="W1887" t="s">
        <v>203</v>
      </c>
      <c r="X1887" t="s">
        <v>4798</v>
      </c>
      <c r="Y1887">
        <v>34.655999999999999</v>
      </c>
    </row>
    <row r="1888" spans="1:25" x14ac:dyDescent="0.2">
      <c r="A1888">
        <v>4818</v>
      </c>
      <c r="B1888" t="s">
        <v>4794</v>
      </c>
      <c r="C1888" s="6">
        <v>42364</v>
      </c>
      <c r="D1888" s="7">
        <v>42364</v>
      </c>
      <c r="E1888" s="8">
        <f>DAY(D1888)</f>
        <v>26</v>
      </c>
      <c r="F1888">
        <f>_xlfn.ISOWEEKNUM(D1888)</f>
        <v>52</v>
      </c>
      <c r="G1888" t="str">
        <f>RIGHT((MONTH(D1888)-1)*2+IF(DAY(D1888)&lt;16,1,2)+100,2)</f>
        <v>24</v>
      </c>
      <c r="H1888" s="8">
        <f>MONTH(D1888)</f>
        <v>12</v>
      </c>
      <c r="I1888" t="str">
        <f>TEXT(D1888,"mmm")</f>
        <v>dic</v>
      </c>
      <c r="J1888">
        <f>YEAR(D1888)</f>
        <v>2015</v>
      </c>
      <c r="K1888" s="6">
        <v>42369</v>
      </c>
      <c r="L1888" t="s">
        <v>20</v>
      </c>
      <c r="M1888" t="s">
        <v>4795</v>
      </c>
      <c r="N1888" t="s">
        <v>4796</v>
      </c>
      <c r="O1888" t="s">
        <v>23</v>
      </c>
      <c r="P1888" t="s">
        <v>24</v>
      </c>
      <c r="Q1888" t="s">
        <v>50</v>
      </c>
      <c r="R1888" t="s">
        <v>51</v>
      </c>
      <c r="S1888">
        <v>19134</v>
      </c>
      <c r="T1888" t="s">
        <v>52</v>
      </c>
      <c r="U1888" t="s">
        <v>4576</v>
      </c>
      <c r="V1888" t="s">
        <v>29</v>
      </c>
      <c r="W1888" t="s">
        <v>203</v>
      </c>
      <c r="X1888" t="s">
        <v>4577</v>
      </c>
      <c r="Y1888">
        <v>81.552000000000007</v>
      </c>
    </row>
    <row r="1889" spans="1:25" x14ac:dyDescent="0.2">
      <c r="A1889">
        <v>4819</v>
      </c>
      <c r="B1889" t="s">
        <v>4794</v>
      </c>
      <c r="C1889" s="6">
        <v>42364</v>
      </c>
      <c r="D1889" s="7">
        <v>42364</v>
      </c>
      <c r="E1889" s="8">
        <f>DAY(D1889)</f>
        <v>26</v>
      </c>
      <c r="F1889">
        <f>_xlfn.ISOWEEKNUM(D1889)</f>
        <v>52</v>
      </c>
      <c r="G1889" t="str">
        <f>RIGHT((MONTH(D1889)-1)*2+IF(DAY(D1889)&lt;16,1,2)+100,2)</f>
        <v>24</v>
      </c>
      <c r="H1889" s="8">
        <f>MONTH(D1889)</f>
        <v>12</v>
      </c>
      <c r="I1889" t="str">
        <f>TEXT(D1889,"mmm")</f>
        <v>dic</v>
      </c>
      <c r="J1889">
        <f>YEAR(D1889)</f>
        <v>2015</v>
      </c>
      <c r="K1889" s="6">
        <v>42369</v>
      </c>
      <c r="L1889" t="s">
        <v>20</v>
      </c>
      <c r="M1889" t="s">
        <v>4795</v>
      </c>
      <c r="N1889" t="s">
        <v>4796</v>
      </c>
      <c r="O1889" t="s">
        <v>23</v>
      </c>
      <c r="P1889" t="s">
        <v>24</v>
      </c>
      <c r="Q1889" t="s">
        <v>50</v>
      </c>
      <c r="R1889" t="s">
        <v>51</v>
      </c>
      <c r="S1889">
        <v>19134</v>
      </c>
      <c r="T1889" t="s">
        <v>52</v>
      </c>
      <c r="U1889" t="s">
        <v>592</v>
      </c>
      <c r="V1889" t="s">
        <v>29</v>
      </c>
      <c r="W1889" t="s">
        <v>42</v>
      </c>
      <c r="X1889" t="s">
        <v>593</v>
      </c>
      <c r="Y1889">
        <v>227.136</v>
      </c>
    </row>
    <row r="1890" spans="1:25" x14ac:dyDescent="0.2">
      <c r="A1890">
        <v>7344</v>
      </c>
      <c r="B1890" t="s">
        <v>4799</v>
      </c>
      <c r="C1890" s="6">
        <v>42364</v>
      </c>
      <c r="D1890" s="7">
        <v>42364</v>
      </c>
      <c r="E1890" s="8">
        <f>DAY(D1890)</f>
        <v>26</v>
      </c>
      <c r="F1890">
        <f>_xlfn.ISOWEEKNUM(D1890)</f>
        <v>52</v>
      </c>
      <c r="G1890" t="str">
        <f>RIGHT((MONTH(D1890)-1)*2+IF(DAY(D1890)&lt;16,1,2)+100,2)</f>
        <v>24</v>
      </c>
      <c r="H1890" s="8">
        <f>MONTH(D1890)</f>
        <v>12</v>
      </c>
      <c r="I1890" t="str">
        <f>TEXT(D1890,"mmm")</f>
        <v>dic</v>
      </c>
      <c r="J1890">
        <f>YEAR(D1890)</f>
        <v>2015</v>
      </c>
      <c r="K1890" s="6">
        <v>42370</v>
      </c>
      <c r="L1890" t="s">
        <v>20</v>
      </c>
      <c r="M1890" t="s">
        <v>3729</v>
      </c>
      <c r="N1890" t="s">
        <v>3730</v>
      </c>
      <c r="O1890" t="s">
        <v>23</v>
      </c>
      <c r="P1890" t="s">
        <v>24</v>
      </c>
      <c r="Q1890" t="s">
        <v>316</v>
      </c>
      <c r="R1890" t="s">
        <v>317</v>
      </c>
      <c r="S1890">
        <v>10009</v>
      </c>
      <c r="T1890" t="s">
        <v>52</v>
      </c>
      <c r="U1890" t="s">
        <v>2232</v>
      </c>
      <c r="V1890" t="s">
        <v>29</v>
      </c>
      <c r="W1890" t="s">
        <v>42</v>
      </c>
      <c r="X1890" t="s">
        <v>2233</v>
      </c>
      <c r="Y1890">
        <v>191.88</v>
      </c>
    </row>
    <row r="1891" spans="1:25" x14ac:dyDescent="0.2">
      <c r="A1891">
        <v>8690</v>
      </c>
      <c r="B1891" t="s">
        <v>4800</v>
      </c>
      <c r="C1891" s="6">
        <v>42364</v>
      </c>
      <c r="D1891" s="7">
        <v>42364</v>
      </c>
      <c r="E1891" s="8">
        <f>DAY(D1891)</f>
        <v>26</v>
      </c>
      <c r="F1891">
        <f>_xlfn.ISOWEEKNUM(D1891)</f>
        <v>52</v>
      </c>
      <c r="G1891" t="str">
        <f>RIGHT((MONTH(D1891)-1)*2+IF(DAY(D1891)&lt;16,1,2)+100,2)</f>
        <v>24</v>
      </c>
      <c r="H1891" s="8">
        <f>MONTH(D1891)</f>
        <v>12</v>
      </c>
      <c r="I1891" t="str">
        <f>TEXT(D1891,"mmm")</f>
        <v>dic</v>
      </c>
      <c r="J1891">
        <f>YEAR(D1891)</f>
        <v>2015</v>
      </c>
      <c r="K1891" s="6">
        <v>42368</v>
      </c>
      <c r="L1891" t="s">
        <v>20</v>
      </c>
      <c r="M1891" t="s">
        <v>1130</v>
      </c>
      <c r="N1891" t="s">
        <v>1131</v>
      </c>
      <c r="O1891" t="s">
        <v>69</v>
      </c>
      <c r="P1891" t="s">
        <v>24</v>
      </c>
      <c r="Q1891" t="s">
        <v>50</v>
      </c>
      <c r="R1891" t="s">
        <v>51</v>
      </c>
      <c r="S1891">
        <v>19140</v>
      </c>
      <c r="T1891" t="s">
        <v>52</v>
      </c>
      <c r="U1891" t="s">
        <v>4801</v>
      </c>
      <c r="V1891" t="s">
        <v>29</v>
      </c>
      <c r="W1891" t="s">
        <v>54</v>
      </c>
      <c r="X1891" t="s">
        <v>4802</v>
      </c>
      <c r="Y1891">
        <v>8.016</v>
      </c>
    </row>
    <row r="1892" spans="1:25" x14ac:dyDescent="0.2">
      <c r="A1892">
        <v>1177</v>
      </c>
      <c r="B1892" t="s">
        <v>4803</v>
      </c>
      <c r="C1892" s="6">
        <v>42365</v>
      </c>
      <c r="D1892" s="7">
        <v>42365</v>
      </c>
      <c r="E1892" s="8">
        <f>DAY(D1892)</f>
        <v>27</v>
      </c>
      <c r="F1892">
        <f>_xlfn.ISOWEEKNUM(D1892)</f>
        <v>52</v>
      </c>
      <c r="G1892" t="str">
        <f>RIGHT((MONTH(D1892)-1)*2+IF(DAY(D1892)&lt;16,1,2)+100,2)</f>
        <v>24</v>
      </c>
      <c r="H1892" s="8">
        <f>MONTH(D1892)</f>
        <v>12</v>
      </c>
      <c r="I1892" t="str">
        <f>TEXT(D1892,"mmm")</f>
        <v>dic</v>
      </c>
      <c r="J1892">
        <f>YEAR(D1892)</f>
        <v>2015</v>
      </c>
      <c r="K1892" s="6">
        <v>42368</v>
      </c>
      <c r="L1892" t="s">
        <v>57</v>
      </c>
      <c r="M1892" t="s">
        <v>4804</v>
      </c>
      <c r="N1892" t="s">
        <v>4805</v>
      </c>
      <c r="O1892" t="s">
        <v>35</v>
      </c>
      <c r="P1892" t="s">
        <v>24</v>
      </c>
      <c r="Q1892" t="s">
        <v>60</v>
      </c>
      <c r="R1892" t="s">
        <v>61</v>
      </c>
      <c r="S1892">
        <v>90004</v>
      </c>
      <c r="T1892" t="s">
        <v>62</v>
      </c>
      <c r="U1892" t="s">
        <v>509</v>
      </c>
      <c r="V1892" t="s">
        <v>29</v>
      </c>
      <c r="W1892" t="s">
        <v>39</v>
      </c>
      <c r="X1892" t="s">
        <v>510</v>
      </c>
      <c r="Y1892">
        <v>11.56</v>
      </c>
    </row>
    <row r="1893" spans="1:25" x14ac:dyDescent="0.2">
      <c r="A1893">
        <v>2967</v>
      </c>
      <c r="B1893" t="s">
        <v>4806</v>
      </c>
      <c r="C1893" s="6">
        <v>42365</v>
      </c>
      <c r="D1893" s="7">
        <v>42365</v>
      </c>
      <c r="E1893" s="8">
        <f>DAY(D1893)</f>
        <v>27</v>
      </c>
      <c r="F1893">
        <f>_xlfn.ISOWEEKNUM(D1893)</f>
        <v>52</v>
      </c>
      <c r="G1893" t="str">
        <f>RIGHT((MONTH(D1893)-1)*2+IF(DAY(D1893)&lt;16,1,2)+100,2)</f>
        <v>24</v>
      </c>
      <c r="H1893" s="8">
        <f>MONTH(D1893)</f>
        <v>12</v>
      </c>
      <c r="I1893" t="str">
        <f>TEXT(D1893,"mmm")</f>
        <v>dic</v>
      </c>
      <c r="J1893">
        <f>YEAR(D1893)</f>
        <v>2015</v>
      </c>
      <c r="K1893" s="6">
        <v>42369</v>
      </c>
      <c r="L1893" t="s">
        <v>20</v>
      </c>
      <c r="M1893" t="s">
        <v>2046</v>
      </c>
      <c r="N1893" t="s">
        <v>2047</v>
      </c>
      <c r="O1893" t="s">
        <v>23</v>
      </c>
      <c r="P1893" t="s">
        <v>24</v>
      </c>
      <c r="Q1893" t="s">
        <v>4433</v>
      </c>
      <c r="R1893" t="s">
        <v>37</v>
      </c>
      <c r="S1893">
        <v>60076</v>
      </c>
      <c r="T1893" t="s">
        <v>27</v>
      </c>
      <c r="U1893" t="s">
        <v>855</v>
      </c>
      <c r="V1893" t="s">
        <v>81</v>
      </c>
      <c r="W1893" t="s">
        <v>104</v>
      </c>
      <c r="X1893" t="s">
        <v>856</v>
      </c>
      <c r="Y1893">
        <v>32.951999999999998</v>
      </c>
    </row>
    <row r="1894" spans="1:25" x14ac:dyDescent="0.2">
      <c r="A1894">
        <v>2968</v>
      </c>
      <c r="B1894" t="s">
        <v>4806</v>
      </c>
      <c r="C1894" s="6">
        <v>42365</v>
      </c>
      <c r="D1894" s="7">
        <v>42365</v>
      </c>
      <c r="E1894" s="8">
        <f>DAY(D1894)</f>
        <v>27</v>
      </c>
      <c r="F1894">
        <f>_xlfn.ISOWEEKNUM(D1894)</f>
        <v>52</v>
      </c>
      <c r="G1894" t="str">
        <f>RIGHT((MONTH(D1894)-1)*2+IF(DAY(D1894)&lt;16,1,2)+100,2)</f>
        <v>24</v>
      </c>
      <c r="H1894" s="8">
        <f>MONTH(D1894)</f>
        <v>12</v>
      </c>
      <c r="I1894" t="str">
        <f>TEXT(D1894,"mmm")</f>
        <v>dic</v>
      </c>
      <c r="J1894">
        <f>YEAR(D1894)</f>
        <v>2015</v>
      </c>
      <c r="K1894" s="6">
        <v>42369</v>
      </c>
      <c r="L1894" t="s">
        <v>20</v>
      </c>
      <c r="M1894" t="s">
        <v>2046</v>
      </c>
      <c r="N1894" t="s">
        <v>2047</v>
      </c>
      <c r="O1894" t="s">
        <v>23</v>
      </c>
      <c r="P1894" t="s">
        <v>24</v>
      </c>
      <c r="Q1894" t="s">
        <v>4433</v>
      </c>
      <c r="R1894" t="s">
        <v>37</v>
      </c>
      <c r="S1894">
        <v>60076</v>
      </c>
      <c r="T1894" t="s">
        <v>27</v>
      </c>
      <c r="U1894" t="s">
        <v>4807</v>
      </c>
      <c r="V1894" t="s">
        <v>29</v>
      </c>
      <c r="W1894" t="s">
        <v>42</v>
      </c>
      <c r="X1894" t="s">
        <v>697</v>
      </c>
      <c r="Y1894">
        <v>30.015999999999998</v>
      </c>
    </row>
    <row r="1895" spans="1:25" x14ac:dyDescent="0.2">
      <c r="A1895">
        <v>4553</v>
      </c>
      <c r="B1895" t="s">
        <v>4808</v>
      </c>
      <c r="C1895" s="6">
        <v>42365</v>
      </c>
      <c r="D1895" s="7">
        <v>42365</v>
      </c>
      <c r="E1895" s="8">
        <f>DAY(D1895)</f>
        <v>27</v>
      </c>
      <c r="F1895">
        <f>_xlfn.ISOWEEKNUM(D1895)</f>
        <v>52</v>
      </c>
      <c r="G1895" t="str">
        <f>RIGHT((MONTH(D1895)-1)*2+IF(DAY(D1895)&lt;16,1,2)+100,2)</f>
        <v>24</v>
      </c>
      <c r="H1895" s="8">
        <f>MONTH(D1895)</f>
        <v>12</v>
      </c>
      <c r="I1895" t="str">
        <f>TEXT(D1895,"mmm")</f>
        <v>dic</v>
      </c>
      <c r="J1895">
        <f>YEAR(D1895)</f>
        <v>2015</v>
      </c>
      <c r="K1895" s="6">
        <v>42371</v>
      </c>
      <c r="L1895" t="s">
        <v>20</v>
      </c>
      <c r="M1895" t="s">
        <v>3762</v>
      </c>
      <c r="N1895" t="s">
        <v>3763</v>
      </c>
      <c r="O1895" t="s">
        <v>23</v>
      </c>
      <c r="P1895" t="s">
        <v>24</v>
      </c>
      <c r="Q1895" t="s">
        <v>159</v>
      </c>
      <c r="R1895" t="s">
        <v>61</v>
      </c>
      <c r="S1895">
        <v>94122</v>
      </c>
      <c r="T1895" t="s">
        <v>62</v>
      </c>
      <c r="U1895" t="s">
        <v>1365</v>
      </c>
      <c r="V1895" t="s">
        <v>81</v>
      </c>
      <c r="W1895" t="s">
        <v>82</v>
      </c>
      <c r="X1895" t="s">
        <v>1366</v>
      </c>
      <c r="Y1895">
        <v>230.28</v>
      </c>
    </row>
    <row r="1896" spans="1:25" x14ac:dyDescent="0.2">
      <c r="A1896">
        <v>4554</v>
      </c>
      <c r="B1896" t="s">
        <v>4808</v>
      </c>
      <c r="C1896" s="6">
        <v>42365</v>
      </c>
      <c r="D1896" s="7">
        <v>42365</v>
      </c>
      <c r="E1896" s="8">
        <f>DAY(D1896)</f>
        <v>27</v>
      </c>
      <c r="F1896">
        <f>_xlfn.ISOWEEKNUM(D1896)</f>
        <v>52</v>
      </c>
      <c r="G1896" t="str">
        <f>RIGHT((MONTH(D1896)-1)*2+IF(DAY(D1896)&lt;16,1,2)+100,2)</f>
        <v>24</v>
      </c>
      <c r="H1896" s="8">
        <f>MONTH(D1896)</f>
        <v>12</v>
      </c>
      <c r="I1896" t="str">
        <f>TEXT(D1896,"mmm")</f>
        <v>dic</v>
      </c>
      <c r="J1896">
        <f>YEAR(D1896)</f>
        <v>2015</v>
      </c>
      <c r="K1896" s="6">
        <v>42371</v>
      </c>
      <c r="L1896" t="s">
        <v>20</v>
      </c>
      <c r="M1896" t="s">
        <v>3762</v>
      </c>
      <c r="N1896" t="s">
        <v>3763</v>
      </c>
      <c r="O1896" t="s">
        <v>23</v>
      </c>
      <c r="P1896" t="s">
        <v>24</v>
      </c>
      <c r="Q1896" t="s">
        <v>159</v>
      </c>
      <c r="R1896" t="s">
        <v>61</v>
      </c>
      <c r="S1896">
        <v>94122</v>
      </c>
      <c r="T1896" t="s">
        <v>62</v>
      </c>
      <c r="U1896" t="s">
        <v>4809</v>
      </c>
      <c r="V1896" t="s">
        <v>29</v>
      </c>
      <c r="W1896" t="s">
        <v>30</v>
      </c>
      <c r="X1896" t="s">
        <v>4810</v>
      </c>
      <c r="Y1896">
        <v>12.84</v>
      </c>
    </row>
    <row r="1897" spans="1:25" x14ac:dyDescent="0.2">
      <c r="A1897">
        <v>6132</v>
      </c>
      <c r="B1897" t="s">
        <v>4811</v>
      </c>
      <c r="C1897" s="6">
        <v>42365</v>
      </c>
      <c r="D1897" s="7">
        <v>42365</v>
      </c>
      <c r="E1897" s="8">
        <f>DAY(D1897)</f>
        <v>27</v>
      </c>
      <c r="F1897">
        <f>_xlfn.ISOWEEKNUM(D1897)</f>
        <v>52</v>
      </c>
      <c r="G1897" t="str">
        <f>RIGHT((MONTH(D1897)-1)*2+IF(DAY(D1897)&lt;16,1,2)+100,2)</f>
        <v>24</v>
      </c>
      <c r="H1897" s="8">
        <f>MONTH(D1897)</f>
        <v>12</v>
      </c>
      <c r="I1897" t="str">
        <f>TEXT(D1897,"mmm")</f>
        <v>dic</v>
      </c>
      <c r="J1897">
        <f>YEAR(D1897)</f>
        <v>2015</v>
      </c>
      <c r="K1897" s="6">
        <v>42369</v>
      </c>
      <c r="L1897" t="s">
        <v>20</v>
      </c>
      <c r="M1897" t="s">
        <v>4812</v>
      </c>
      <c r="N1897" t="s">
        <v>4813</v>
      </c>
      <c r="O1897" t="s">
        <v>35</v>
      </c>
      <c r="P1897" t="s">
        <v>24</v>
      </c>
      <c r="Q1897" t="s">
        <v>316</v>
      </c>
      <c r="R1897" t="s">
        <v>317</v>
      </c>
      <c r="S1897">
        <v>10011</v>
      </c>
      <c r="T1897" t="s">
        <v>52</v>
      </c>
      <c r="U1897" t="s">
        <v>613</v>
      </c>
      <c r="V1897" t="s">
        <v>81</v>
      </c>
      <c r="W1897" t="s">
        <v>82</v>
      </c>
      <c r="X1897" t="s">
        <v>614</v>
      </c>
      <c r="Y1897">
        <v>767.21400000000006</v>
      </c>
    </row>
    <row r="1898" spans="1:25" x14ac:dyDescent="0.2">
      <c r="A1898">
        <v>7776</v>
      </c>
      <c r="B1898" t="s">
        <v>4814</v>
      </c>
      <c r="C1898" s="6">
        <v>42365</v>
      </c>
      <c r="D1898" s="7">
        <v>42365</v>
      </c>
      <c r="E1898" s="8">
        <f>DAY(D1898)</f>
        <v>27</v>
      </c>
      <c r="F1898">
        <f>_xlfn.ISOWEEKNUM(D1898)</f>
        <v>52</v>
      </c>
      <c r="G1898" t="str">
        <f>RIGHT((MONTH(D1898)-1)*2+IF(DAY(D1898)&lt;16,1,2)+100,2)</f>
        <v>24</v>
      </c>
      <c r="H1898" s="8">
        <f>MONTH(D1898)</f>
        <v>12</v>
      </c>
      <c r="I1898" t="str">
        <f>TEXT(D1898,"mmm")</f>
        <v>dic</v>
      </c>
      <c r="J1898">
        <f>YEAR(D1898)</f>
        <v>2015</v>
      </c>
      <c r="K1898" s="6">
        <v>42369</v>
      </c>
      <c r="L1898" t="s">
        <v>20</v>
      </c>
      <c r="M1898" t="s">
        <v>342</v>
      </c>
      <c r="N1898" t="s">
        <v>343</v>
      </c>
      <c r="O1898" t="s">
        <v>35</v>
      </c>
      <c r="P1898" t="s">
        <v>24</v>
      </c>
      <c r="Q1898" t="s">
        <v>502</v>
      </c>
      <c r="R1898" t="s">
        <v>61</v>
      </c>
      <c r="S1898">
        <v>92553</v>
      </c>
      <c r="T1898" t="s">
        <v>62</v>
      </c>
      <c r="U1898" t="s">
        <v>3342</v>
      </c>
      <c r="V1898" t="s">
        <v>29</v>
      </c>
      <c r="W1898" t="s">
        <v>203</v>
      </c>
      <c r="X1898" t="s">
        <v>1582</v>
      </c>
      <c r="Y1898">
        <v>10.98</v>
      </c>
    </row>
    <row r="1899" spans="1:25" x14ac:dyDescent="0.2">
      <c r="A1899">
        <v>7777</v>
      </c>
      <c r="B1899" t="s">
        <v>4814</v>
      </c>
      <c r="C1899" s="6">
        <v>42365</v>
      </c>
      <c r="D1899" s="7">
        <v>42365</v>
      </c>
      <c r="E1899" s="8">
        <f>DAY(D1899)</f>
        <v>27</v>
      </c>
      <c r="F1899">
        <f>_xlfn.ISOWEEKNUM(D1899)</f>
        <v>52</v>
      </c>
      <c r="G1899" t="str">
        <f>RIGHT((MONTH(D1899)-1)*2+IF(DAY(D1899)&lt;16,1,2)+100,2)</f>
        <v>24</v>
      </c>
      <c r="H1899" s="8">
        <f>MONTH(D1899)</f>
        <v>12</v>
      </c>
      <c r="I1899" t="str">
        <f>TEXT(D1899,"mmm")</f>
        <v>dic</v>
      </c>
      <c r="J1899">
        <f>YEAR(D1899)</f>
        <v>2015</v>
      </c>
      <c r="K1899" s="6">
        <v>42369</v>
      </c>
      <c r="L1899" t="s">
        <v>20</v>
      </c>
      <c r="M1899" t="s">
        <v>342</v>
      </c>
      <c r="N1899" t="s">
        <v>343</v>
      </c>
      <c r="O1899" t="s">
        <v>35</v>
      </c>
      <c r="P1899" t="s">
        <v>24</v>
      </c>
      <c r="Q1899" t="s">
        <v>502</v>
      </c>
      <c r="R1899" t="s">
        <v>61</v>
      </c>
      <c r="S1899">
        <v>92553</v>
      </c>
      <c r="T1899" t="s">
        <v>62</v>
      </c>
      <c r="U1899" t="s">
        <v>4815</v>
      </c>
      <c r="V1899" t="s">
        <v>29</v>
      </c>
      <c r="W1899" t="s">
        <v>95</v>
      </c>
      <c r="X1899" t="s">
        <v>345</v>
      </c>
      <c r="Y1899">
        <v>7.86</v>
      </c>
    </row>
    <row r="1900" spans="1:25" x14ac:dyDescent="0.2">
      <c r="A1900">
        <v>7778</v>
      </c>
      <c r="B1900" t="s">
        <v>4814</v>
      </c>
      <c r="C1900" s="6">
        <v>42365</v>
      </c>
      <c r="D1900" s="7">
        <v>42365</v>
      </c>
      <c r="E1900" s="8">
        <f>DAY(D1900)</f>
        <v>27</v>
      </c>
      <c r="F1900">
        <f>_xlfn.ISOWEEKNUM(D1900)</f>
        <v>52</v>
      </c>
      <c r="G1900" t="str">
        <f>RIGHT((MONTH(D1900)-1)*2+IF(DAY(D1900)&lt;16,1,2)+100,2)</f>
        <v>24</v>
      </c>
      <c r="H1900" s="8">
        <f>MONTH(D1900)</f>
        <v>12</v>
      </c>
      <c r="I1900" t="str">
        <f>TEXT(D1900,"mmm")</f>
        <v>dic</v>
      </c>
      <c r="J1900">
        <f>YEAR(D1900)</f>
        <v>2015</v>
      </c>
      <c r="K1900" s="6">
        <v>42369</v>
      </c>
      <c r="L1900" t="s">
        <v>20</v>
      </c>
      <c r="M1900" t="s">
        <v>342</v>
      </c>
      <c r="N1900" t="s">
        <v>343</v>
      </c>
      <c r="O1900" t="s">
        <v>35</v>
      </c>
      <c r="P1900" t="s">
        <v>24</v>
      </c>
      <c r="Q1900" t="s">
        <v>502</v>
      </c>
      <c r="R1900" t="s">
        <v>61</v>
      </c>
      <c r="S1900">
        <v>92553</v>
      </c>
      <c r="T1900" t="s">
        <v>62</v>
      </c>
      <c r="U1900" t="s">
        <v>4816</v>
      </c>
      <c r="V1900" t="s">
        <v>29</v>
      </c>
      <c r="W1900" t="s">
        <v>42</v>
      </c>
      <c r="X1900" t="s">
        <v>4817</v>
      </c>
      <c r="Y1900">
        <v>51.45</v>
      </c>
    </row>
    <row r="1901" spans="1:25" x14ac:dyDescent="0.2">
      <c r="A1901">
        <v>7779</v>
      </c>
      <c r="B1901" t="s">
        <v>4814</v>
      </c>
      <c r="C1901" s="6">
        <v>42365</v>
      </c>
      <c r="D1901" s="7">
        <v>42365</v>
      </c>
      <c r="E1901" s="8">
        <f>DAY(D1901)</f>
        <v>27</v>
      </c>
      <c r="F1901">
        <f>_xlfn.ISOWEEKNUM(D1901)</f>
        <v>52</v>
      </c>
      <c r="G1901" t="str">
        <f>RIGHT((MONTH(D1901)-1)*2+IF(DAY(D1901)&lt;16,1,2)+100,2)</f>
        <v>24</v>
      </c>
      <c r="H1901" s="8">
        <f>MONTH(D1901)</f>
        <v>12</v>
      </c>
      <c r="I1901" t="str">
        <f>TEXT(D1901,"mmm")</f>
        <v>dic</v>
      </c>
      <c r="J1901">
        <f>YEAR(D1901)</f>
        <v>2015</v>
      </c>
      <c r="K1901" s="6">
        <v>42369</v>
      </c>
      <c r="L1901" t="s">
        <v>20</v>
      </c>
      <c r="M1901" t="s">
        <v>342</v>
      </c>
      <c r="N1901" t="s">
        <v>343</v>
      </c>
      <c r="O1901" t="s">
        <v>35</v>
      </c>
      <c r="P1901" t="s">
        <v>24</v>
      </c>
      <c r="Q1901" t="s">
        <v>502</v>
      </c>
      <c r="R1901" t="s">
        <v>61</v>
      </c>
      <c r="S1901">
        <v>92553</v>
      </c>
      <c r="T1901" t="s">
        <v>62</v>
      </c>
      <c r="U1901" t="s">
        <v>3824</v>
      </c>
      <c r="V1901" t="s">
        <v>29</v>
      </c>
      <c r="W1901" t="s">
        <v>45</v>
      </c>
      <c r="X1901" t="s">
        <v>3825</v>
      </c>
      <c r="Y1901">
        <v>37.055999999999997</v>
      </c>
    </row>
    <row r="1902" spans="1:25" x14ac:dyDescent="0.2">
      <c r="A1902">
        <v>8338</v>
      </c>
      <c r="B1902" t="s">
        <v>4818</v>
      </c>
      <c r="C1902" s="6">
        <v>42365</v>
      </c>
      <c r="D1902" s="7">
        <v>42365</v>
      </c>
      <c r="E1902" s="8">
        <f>DAY(D1902)</f>
        <v>27</v>
      </c>
      <c r="F1902">
        <f>_xlfn.ISOWEEKNUM(D1902)</f>
        <v>52</v>
      </c>
      <c r="G1902" t="str">
        <f>RIGHT((MONTH(D1902)-1)*2+IF(DAY(D1902)&lt;16,1,2)+100,2)</f>
        <v>24</v>
      </c>
      <c r="H1902" s="8">
        <f>MONTH(D1902)</f>
        <v>12</v>
      </c>
      <c r="I1902" t="str">
        <f>TEXT(D1902,"mmm")</f>
        <v>dic</v>
      </c>
      <c r="J1902">
        <f>YEAR(D1902)</f>
        <v>2015</v>
      </c>
      <c r="K1902" s="6">
        <v>42372</v>
      </c>
      <c r="L1902" t="s">
        <v>20</v>
      </c>
      <c r="M1902" t="s">
        <v>4019</v>
      </c>
      <c r="N1902" t="s">
        <v>4020</v>
      </c>
      <c r="O1902" t="s">
        <v>69</v>
      </c>
      <c r="P1902" t="s">
        <v>24</v>
      </c>
      <c r="Q1902" t="s">
        <v>1096</v>
      </c>
      <c r="R1902" t="s">
        <v>1153</v>
      </c>
      <c r="S1902">
        <v>35601</v>
      </c>
      <c r="T1902" t="s">
        <v>72</v>
      </c>
      <c r="U1902" t="s">
        <v>4819</v>
      </c>
      <c r="V1902" t="s">
        <v>29</v>
      </c>
      <c r="W1902" t="s">
        <v>30</v>
      </c>
      <c r="X1902" t="s">
        <v>4820</v>
      </c>
      <c r="Y1902">
        <v>23.92</v>
      </c>
    </row>
    <row r="1903" spans="1:25" x14ac:dyDescent="0.2">
      <c r="A1903">
        <v>8339</v>
      </c>
      <c r="B1903" t="s">
        <v>4818</v>
      </c>
      <c r="C1903" s="6">
        <v>42365</v>
      </c>
      <c r="D1903" s="7">
        <v>42365</v>
      </c>
      <c r="E1903" s="8">
        <f>DAY(D1903)</f>
        <v>27</v>
      </c>
      <c r="F1903">
        <f>_xlfn.ISOWEEKNUM(D1903)</f>
        <v>52</v>
      </c>
      <c r="G1903" t="str">
        <f>RIGHT((MONTH(D1903)-1)*2+IF(DAY(D1903)&lt;16,1,2)+100,2)</f>
        <v>24</v>
      </c>
      <c r="H1903" s="8">
        <f>MONTH(D1903)</f>
        <v>12</v>
      </c>
      <c r="I1903" t="str">
        <f>TEXT(D1903,"mmm")</f>
        <v>dic</v>
      </c>
      <c r="J1903">
        <f>YEAR(D1903)</f>
        <v>2015</v>
      </c>
      <c r="K1903" s="6">
        <v>42372</v>
      </c>
      <c r="L1903" t="s">
        <v>20</v>
      </c>
      <c r="M1903" t="s">
        <v>4019</v>
      </c>
      <c r="N1903" t="s">
        <v>4020</v>
      </c>
      <c r="O1903" t="s">
        <v>69</v>
      </c>
      <c r="P1903" t="s">
        <v>24</v>
      </c>
      <c r="Q1903" t="s">
        <v>1096</v>
      </c>
      <c r="R1903" t="s">
        <v>1153</v>
      </c>
      <c r="S1903">
        <v>35601</v>
      </c>
      <c r="T1903" t="s">
        <v>72</v>
      </c>
      <c r="U1903" t="s">
        <v>4821</v>
      </c>
      <c r="V1903" t="s">
        <v>89</v>
      </c>
      <c r="W1903" t="s">
        <v>115</v>
      </c>
      <c r="X1903" t="s">
        <v>4822</v>
      </c>
      <c r="Y1903" t="s">
        <v>4823</v>
      </c>
    </row>
    <row r="1904" spans="1:25" x14ac:dyDescent="0.2">
      <c r="A1904">
        <v>8372</v>
      </c>
      <c r="B1904" t="s">
        <v>4824</v>
      </c>
      <c r="C1904" s="6">
        <v>42365</v>
      </c>
      <c r="D1904" s="7">
        <v>42365</v>
      </c>
      <c r="E1904" s="8">
        <f>DAY(D1904)</f>
        <v>27</v>
      </c>
      <c r="F1904">
        <f>_xlfn.ISOWEEKNUM(D1904)</f>
        <v>52</v>
      </c>
      <c r="G1904" t="str">
        <f>RIGHT((MONTH(D1904)-1)*2+IF(DAY(D1904)&lt;16,1,2)+100,2)</f>
        <v>24</v>
      </c>
      <c r="H1904" s="8">
        <f>MONTH(D1904)</f>
        <v>12</v>
      </c>
      <c r="I1904" t="str">
        <f>TEXT(D1904,"mmm")</f>
        <v>dic</v>
      </c>
      <c r="J1904">
        <f>YEAR(D1904)</f>
        <v>2015</v>
      </c>
      <c r="K1904" s="6">
        <v>42368</v>
      </c>
      <c r="L1904" t="s">
        <v>66</v>
      </c>
      <c r="M1904" t="s">
        <v>1452</v>
      </c>
      <c r="N1904" t="s">
        <v>1453</v>
      </c>
      <c r="O1904" t="s">
        <v>23</v>
      </c>
      <c r="P1904" t="s">
        <v>24</v>
      </c>
      <c r="Q1904" t="s">
        <v>1565</v>
      </c>
      <c r="R1904" t="s">
        <v>26</v>
      </c>
      <c r="S1904">
        <v>76106</v>
      </c>
      <c r="T1904" t="s">
        <v>27</v>
      </c>
      <c r="U1904" t="s">
        <v>1862</v>
      </c>
      <c r="V1904" t="s">
        <v>29</v>
      </c>
      <c r="W1904" t="s">
        <v>45</v>
      </c>
      <c r="X1904" t="s">
        <v>1863</v>
      </c>
      <c r="Y1904">
        <v>4.984</v>
      </c>
    </row>
    <row r="1905" spans="1:25" x14ac:dyDescent="0.2">
      <c r="A1905">
        <v>8671</v>
      </c>
      <c r="B1905" t="s">
        <v>4825</v>
      </c>
      <c r="C1905" s="6">
        <v>42365</v>
      </c>
      <c r="D1905" s="7">
        <v>42365</v>
      </c>
      <c r="E1905" s="8">
        <f>DAY(D1905)</f>
        <v>27</v>
      </c>
      <c r="F1905">
        <f>_xlfn.ISOWEEKNUM(D1905)</f>
        <v>52</v>
      </c>
      <c r="G1905" t="str">
        <f>RIGHT((MONTH(D1905)-1)*2+IF(DAY(D1905)&lt;16,1,2)+100,2)</f>
        <v>24</v>
      </c>
      <c r="H1905" s="8">
        <f>MONTH(D1905)</f>
        <v>12</v>
      </c>
      <c r="I1905" t="str">
        <f>TEXT(D1905,"mmm")</f>
        <v>dic</v>
      </c>
      <c r="J1905">
        <f>YEAR(D1905)</f>
        <v>2015</v>
      </c>
      <c r="K1905" s="6">
        <v>42370</v>
      </c>
      <c r="L1905" t="s">
        <v>57</v>
      </c>
      <c r="M1905" t="s">
        <v>2904</v>
      </c>
      <c r="N1905" t="s">
        <v>2905</v>
      </c>
      <c r="O1905" t="s">
        <v>23</v>
      </c>
      <c r="P1905" t="s">
        <v>24</v>
      </c>
      <c r="Q1905" t="s">
        <v>1638</v>
      </c>
      <c r="R1905" t="s">
        <v>171</v>
      </c>
      <c r="S1905">
        <v>44105</v>
      </c>
      <c r="T1905" t="s">
        <v>52</v>
      </c>
      <c r="U1905" t="s">
        <v>4826</v>
      </c>
      <c r="V1905" t="s">
        <v>81</v>
      </c>
      <c r="W1905" t="s">
        <v>104</v>
      </c>
      <c r="X1905" t="s">
        <v>4827</v>
      </c>
      <c r="Y1905">
        <v>182.352</v>
      </c>
    </row>
    <row r="1906" spans="1:25" x14ac:dyDescent="0.2">
      <c r="A1906">
        <v>8672</v>
      </c>
      <c r="B1906" t="s">
        <v>4825</v>
      </c>
      <c r="C1906" s="6">
        <v>42365</v>
      </c>
      <c r="D1906" s="7">
        <v>42365</v>
      </c>
      <c r="E1906" s="8">
        <f>DAY(D1906)</f>
        <v>27</v>
      </c>
      <c r="F1906">
        <f>_xlfn.ISOWEEKNUM(D1906)</f>
        <v>52</v>
      </c>
      <c r="G1906" t="str">
        <f>RIGHT((MONTH(D1906)-1)*2+IF(DAY(D1906)&lt;16,1,2)+100,2)</f>
        <v>24</v>
      </c>
      <c r="H1906" s="8">
        <f>MONTH(D1906)</f>
        <v>12</v>
      </c>
      <c r="I1906" t="str">
        <f>TEXT(D1906,"mmm")</f>
        <v>dic</v>
      </c>
      <c r="J1906">
        <f>YEAR(D1906)</f>
        <v>2015</v>
      </c>
      <c r="K1906" s="6">
        <v>42370</v>
      </c>
      <c r="L1906" t="s">
        <v>57</v>
      </c>
      <c r="M1906" t="s">
        <v>2904</v>
      </c>
      <c r="N1906" t="s">
        <v>2905</v>
      </c>
      <c r="O1906" t="s">
        <v>23</v>
      </c>
      <c r="P1906" t="s">
        <v>24</v>
      </c>
      <c r="Q1906" t="s">
        <v>1638</v>
      </c>
      <c r="R1906" t="s">
        <v>171</v>
      </c>
      <c r="S1906">
        <v>44105</v>
      </c>
      <c r="T1906" t="s">
        <v>52</v>
      </c>
      <c r="U1906" t="s">
        <v>4828</v>
      </c>
      <c r="V1906" t="s">
        <v>29</v>
      </c>
      <c r="W1906" t="s">
        <v>42</v>
      </c>
      <c r="X1906" t="s">
        <v>4829</v>
      </c>
      <c r="Y1906">
        <v>118.16</v>
      </c>
    </row>
    <row r="1907" spans="1:25" x14ac:dyDescent="0.2">
      <c r="A1907">
        <v>9232</v>
      </c>
      <c r="B1907" t="s">
        <v>4830</v>
      </c>
      <c r="C1907" s="6">
        <v>42365</v>
      </c>
      <c r="D1907" s="7">
        <v>42365</v>
      </c>
      <c r="E1907" s="8">
        <f>DAY(D1907)</f>
        <v>27</v>
      </c>
      <c r="F1907">
        <f>_xlfn.ISOWEEKNUM(D1907)</f>
        <v>52</v>
      </c>
      <c r="G1907" t="str">
        <f>RIGHT((MONTH(D1907)-1)*2+IF(DAY(D1907)&lt;16,1,2)+100,2)</f>
        <v>24</v>
      </c>
      <c r="H1907" s="8">
        <f>MONTH(D1907)</f>
        <v>12</v>
      </c>
      <c r="I1907" t="str">
        <f>TEXT(D1907,"mmm")</f>
        <v>dic</v>
      </c>
      <c r="J1907">
        <f>YEAR(D1907)</f>
        <v>2015</v>
      </c>
      <c r="K1907" s="6">
        <v>42369</v>
      </c>
      <c r="L1907" t="s">
        <v>20</v>
      </c>
      <c r="M1907" t="s">
        <v>1728</v>
      </c>
      <c r="N1907" t="s">
        <v>1729</v>
      </c>
      <c r="O1907" t="s">
        <v>23</v>
      </c>
      <c r="P1907" t="s">
        <v>24</v>
      </c>
      <c r="Q1907" t="s">
        <v>2114</v>
      </c>
      <c r="R1907" t="s">
        <v>209</v>
      </c>
      <c r="S1907">
        <v>85023</v>
      </c>
      <c r="T1907" t="s">
        <v>62</v>
      </c>
      <c r="U1907" t="s">
        <v>4601</v>
      </c>
      <c r="V1907" t="s">
        <v>29</v>
      </c>
      <c r="W1907" t="s">
        <v>45</v>
      </c>
      <c r="X1907" t="s">
        <v>4602</v>
      </c>
      <c r="Y1907">
        <v>946.76400000000001</v>
      </c>
    </row>
    <row r="1908" spans="1:25" x14ac:dyDescent="0.2">
      <c r="A1908">
        <v>317</v>
      </c>
      <c r="B1908" t="s">
        <v>4831</v>
      </c>
      <c r="C1908" s="6">
        <v>42366</v>
      </c>
      <c r="D1908" s="7">
        <v>42366</v>
      </c>
      <c r="E1908" s="8">
        <f>DAY(D1908)</f>
        <v>28</v>
      </c>
      <c r="F1908">
        <f>_xlfn.ISOWEEKNUM(D1908)</f>
        <v>53</v>
      </c>
      <c r="G1908" t="str">
        <f>RIGHT((MONTH(D1908)-1)*2+IF(DAY(D1908)&lt;16,1,2)+100,2)</f>
        <v>24</v>
      </c>
      <c r="H1908" s="8">
        <f>MONTH(D1908)</f>
        <v>12</v>
      </c>
      <c r="I1908" t="str">
        <f>TEXT(D1908,"mmm")</f>
        <v>dic</v>
      </c>
      <c r="J1908">
        <f>YEAR(D1908)</f>
        <v>2015</v>
      </c>
      <c r="K1908" s="6">
        <v>42368</v>
      </c>
      <c r="L1908" t="s">
        <v>66</v>
      </c>
      <c r="M1908" t="s">
        <v>4644</v>
      </c>
      <c r="N1908" t="s">
        <v>4645</v>
      </c>
      <c r="O1908" t="s">
        <v>69</v>
      </c>
      <c r="P1908" t="s">
        <v>24</v>
      </c>
      <c r="Q1908" t="s">
        <v>50</v>
      </c>
      <c r="R1908" t="s">
        <v>51</v>
      </c>
      <c r="S1908">
        <v>19143</v>
      </c>
      <c r="T1908" t="s">
        <v>52</v>
      </c>
      <c r="U1908" t="s">
        <v>4832</v>
      </c>
      <c r="V1908" t="s">
        <v>29</v>
      </c>
      <c r="W1908" t="s">
        <v>54</v>
      </c>
      <c r="X1908" t="s">
        <v>4833</v>
      </c>
      <c r="Y1908">
        <v>99.135999999999996</v>
      </c>
    </row>
    <row r="1909" spans="1:25" x14ac:dyDescent="0.2">
      <c r="A1909">
        <v>6296</v>
      </c>
      <c r="B1909" t="s">
        <v>4834</v>
      </c>
      <c r="C1909" s="6">
        <v>42366</v>
      </c>
      <c r="D1909" s="7">
        <v>42366</v>
      </c>
      <c r="E1909" s="8">
        <f>DAY(D1909)</f>
        <v>28</v>
      </c>
      <c r="F1909">
        <f>_xlfn.ISOWEEKNUM(D1909)</f>
        <v>53</v>
      </c>
      <c r="G1909" t="str">
        <f>RIGHT((MONTH(D1909)-1)*2+IF(DAY(D1909)&lt;16,1,2)+100,2)</f>
        <v>24</v>
      </c>
      <c r="H1909" s="8">
        <f>MONTH(D1909)</f>
        <v>12</v>
      </c>
      <c r="I1909" t="str">
        <f>TEXT(D1909,"mmm")</f>
        <v>dic</v>
      </c>
      <c r="J1909">
        <f>YEAR(D1909)</f>
        <v>2015</v>
      </c>
      <c r="K1909" s="6">
        <v>42370</v>
      </c>
      <c r="L1909" t="s">
        <v>20</v>
      </c>
      <c r="M1909" t="s">
        <v>118</v>
      </c>
      <c r="N1909" t="s">
        <v>119</v>
      </c>
      <c r="O1909" t="s">
        <v>69</v>
      </c>
      <c r="P1909" t="s">
        <v>24</v>
      </c>
      <c r="Q1909" t="s">
        <v>4835</v>
      </c>
      <c r="R1909" t="s">
        <v>1029</v>
      </c>
      <c r="S1909">
        <v>1915</v>
      </c>
      <c r="T1909" t="s">
        <v>52</v>
      </c>
      <c r="U1909" t="s">
        <v>4836</v>
      </c>
      <c r="V1909" t="s">
        <v>29</v>
      </c>
      <c r="W1909" t="s">
        <v>203</v>
      </c>
      <c r="X1909" t="s">
        <v>4837</v>
      </c>
      <c r="Y1909">
        <v>1737.18</v>
      </c>
    </row>
    <row r="1910" spans="1:25" x14ac:dyDescent="0.2">
      <c r="A1910">
        <v>6297</v>
      </c>
      <c r="B1910" t="s">
        <v>4834</v>
      </c>
      <c r="C1910" s="6">
        <v>42366</v>
      </c>
      <c r="D1910" s="7">
        <v>42366</v>
      </c>
      <c r="E1910" s="8">
        <f>DAY(D1910)</f>
        <v>28</v>
      </c>
      <c r="F1910">
        <f>_xlfn.ISOWEEKNUM(D1910)</f>
        <v>53</v>
      </c>
      <c r="G1910" t="str">
        <f>RIGHT((MONTH(D1910)-1)*2+IF(DAY(D1910)&lt;16,1,2)+100,2)</f>
        <v>24</v>
      </c>
      <c r="H1910" s="8">
        <f>MONTH(D1910)</f>
        <v>12</v>
      </c>
      <c r="I1910" t="str">
        <f>TEXT(D1910,"mmm")</f>
        <v>dic</v>
      </c>
      <c r="J1910">
        <f>YEAR(D1910)</f>
        <v>2015</v>
      </c>
      <c r="K1910" s="6">
        <v>42370</v>
      </c>
      <c r="L1910" t="s">
        <v>20</v>
      </c>
      <c r="M1910" t="s">
        <v>118</v>
      </c>
      <c r="N1910" t="s">
        <v>119</v>
      </c>
      <c r="O1910" t="s">
        <v>69</v>
      </c>
      <c r="P1910" t="s">
        <v>24</v>
      </c>
      <c r="Q1910" t="s">
        <v>4835</v>
      </c>
      <c r="R1910" t="s">
        <v>1029</v>
      </c>
      <c r="S1910">
        <v>1915</v>
      </c>
      <c r="T1910" t="s">
        <v>52</v>
      </c>
      <c r="U1910" t="s">
        <v>4838</v>
      </c>
      <c r="V1910" t="s">
        <v>29</v>
      </c>
      <c r="W1910" t="s">
        <v>42</v>
      </c>
      <c r="X1910" t="s">
        <v>4839</v>
      </c>
      <c r="Y1910">
        <v>704.25</v>
      </c>
    </row>
    <row r="1911" spans="1:25" x14ac:dyDescent="0.2">
      <c r="A1911">
        <v>6298</v>
      </c>
      <c r="B1911" t="s">
        <v>4834</v>
      </c>
      <c r="C1911" s="6">
        <v>42366</v>
      </c>
      <c r="D1911" s="7">
        <v>42366</v>
      </c>
      <c r="E1911" s="8">
        <f>DAY(D1911)</f>
        <v>28</v>
      </c>
      <c r="F1911">
        <f>_xlfn.ISOWEEKNUM(D1911)</f>
        <v>53</v>
      </c>
      <c r="G1911" t="str">
        <f>RIGHT((MONTH(D1911)-1)*2+IF(DAY(D1911)&lt;16,1,2)+100,2)</f>
        <v>24</v>
      </c>
      <c r="H1911" s="8">
        <f>MONTH(D1911)</f>
        <v>12</v>
      </c>
      <c r="I1911" t="str">
        <f>TEXT(D1911,"mmm")</f>
        <v>dic</v>
      </c>
      <c r="J1911">
        <f>YEAR(D1911)</f>
        <v>2015</v>
      </c>
      <c r="K1911" s="6">
        <v>42370</v>
      </c>
      <c r="L1911" t="s">
        <v>20</v>
      </c>
      <c r="M1911" t="s">
        <v>118</v>
      </c>
      <c r="N1911" t="s">
        <v>119</v>
      </c>
      <c r="O1911" t="s">
        <v>69</v>
      </c>
      <c r="P1911" t="s">
        <v>24</v>
      </c>
      <c r="Q1911" t="s">
        <v>4835</v>
      </c>
      <c r="R1911" t="s">
        <v>1029</v>
      </c>
      <c r="S1911">
        <v>1915</v>
      </c>
      <c r="T1911" t="s">
        <v>52</v>
      </c>
      <c r="U1911" t="s">
        <v>4840</v>
      </c>
      <c r="V1911" t="s">
        <v>29</v>
      </c>
      <c r="W1911" t="s">
        <v>30</v>
      </c>
      <c r="X1911" t="s">
        <v>4841</v>
      </c>
      <c r="Y1911">
        <v>141.76</v>
      </c>
    </row>
    <row r="1912" spans="1:25" x14ac:dyDescent="0.2">
      <c r="A1912">
        <v>757</v>
      </c>
      <c r="B1912" t="s">
        <v>4842</v>
      </c>
      <c r="C1912" s="6">
        <v>42367</v>
      </c>
      <c r="D1912" s="7">
        <v>42367</v>
      </c>
      <c r="E1912" s="8">
        <f>DAY(D1912)</f>
        <v>29</v>
      </c>
      <c r="F1912">
        <f>_xlfn.ISOWEEKNUM(D1912)</f>
        <v>53</v>
      </c>
      <c r="G1912" t="str">
        <f>RIGHT((MONTH(D1912)-1)*2+IF(DAY(D1912)&lt;16,1,2)+100,2)</f>
        <v>24</v>
      </c>
      <c r="H1912" s="8">
        <f>MONTH(D1912)</f>
        <v>12</v>
      </c>
      <c r="I1912" t="str">
        <f>TEXT(D1912,"mmm")</f>
        <v>dic</v>
      </c>
      <c r="J1912">
        <f>YEAR(D1912)</f>
        <v>2015</v>
      </c>
      <c r="K1912" s="6">
        <v>42371</v>
      </c>
      <c r="L1912" t="s">
        <v>20</v>
      </c>
      <c r="M1912" t="s">
        <v>4843</v>
      </c>
      <c r="N1912" t="s">
        <v>4844</v>
      </c>
      <c r="O1912" t="s">
        <v>23</v>
      </c>
      <c r="P1912" t="s">
        <v>24</v>
      </c>
      <c r="Q1912" t="s">
        <v>4845</v>
      </c>
      <c r="R1912" t="s">
        <v>736</v>
      </c>
      <c r="S1912">
        <v>55016</v>
      </c>
      <c r="T1912" t="s">
        <v>27</v>
      </c>
      <c r="U1912" t="s">
        <v>2056</v>
      </c>
      <c r="V1912" t="s">
        <v>29</v>
      </c>
      <c r="W1912" t="s">
        <v>42</v>
      </c>
      <c r="X1912" t="s">
        <v>2057</v>
      </c>
      <c r="Y1912">
        <v>24.56</v>
      </c>
    </row>
    <row r="1913" spans="1:25" x14ac:dyDescent="0.2">
      <c r="A1913">
        <v>758</v>
      </c>
      <c r="B1913" t="s">
        <v>4842</v>
      </c>
      <c r="C1913" s="6">
        <v>42367</v>
      </c>
      <c r="D1913" s="7">
        <v>42367</v>
      </c>
      <c r="E1913" s="8">
        <f>DAY(D1913)</f>
        <v>29</v>
      </c>
      <c r="F1913">
        <f>_xlfn.ISOWEEKNUM(D1913)</f>
        <v>53</v>
      </c>
      <c r="G1913" t="str">
        <f>RIGHT((MONTH(D1913)-1)*2+IF(DAY(D1913)&lt;16,1,2)+100,2)</f>
        <v>24</v>
      </c>
      <c r="H1913" s="8">
        <f>MONTH(D1913)</f>
        <v>12</v>
      </c>
      <c r="I1913" t="str">
        <f>TEXT(D1913,"mmm")</f>
        <v>dic</v>
      </c>
      <c r="J1913">
        <f>YEAR(D1913)</f>
        <v>2015</v>
      </c>
      <c r="K1913" s="6">
        <v>42371</v>
      </c>
      <c r="L1913" t="s">
        <v>20</v>
      </c>
      <c r="M1913" t="s">
        <v>4843</v>
      </c>
      <c r="N1913" t="s">
        <v>4844</v>
      </c>
      <c r="O1913" t="s">
        <v>23</v>
      </c>
      <c r="P1913" t="s">
        <v>24</v>
      </c>
      <c r="Q1913" t="s">
        <v>4845</v>
      </c>
      <c r="R1913" t="s">
        <v>736</v>
      </c>
      <c r="S1913">
        <v>55016</v>
      </c>
      <c r="T1913" t="s">
        <v>27</v>
      </c>
      <c r="U1913" t="s">
        <v>4476</v>
      </c>
      <c r="V1913" t="s">
        <v>89</v>
      </c>
      <c r="W1913" t="s">
        <v>115</v>
      </c>
      <c r="X1913" t="s">
        <v>4477</v>
      </c>
      <c r="Y1913">
        <v>119.8</v>
      </c>
    </row>
    <row r="1914" spans="1:25" x14ac:dyDescent="0.2">
      <c r="A1914">
        <v>4038</v>
      </c>
      <c r="B1914" t="s">
        <v>4846</v>
      </c>
      <c r="C1914" s="6">
        <v>42367</v>
      </c>
      <c r="D1914" s="7">
        <v>42367</v>
      </c>
      <c r="E1914" s="8">
        <f>DAY(D1914)</f>
        <v>29</v>
      </c>
      <c r="F1914">
        <f>_xlfn.ISOWEEKNUM(D1914)</f>
        <v>53</v>
      </c>
      <c r="G1914" t="str">
        <f>RIGHT((MONTH(D1914)-1)*2+IF(DAY(D1914)&lt;16,1,2)+100,2)</f>
        <v>24</v>
      </c>
      <c r="H1914" s="8">
        <f>MONTH(D1914)</f>
        <v>12</v>
      </c>
      <c r="I1914" t="str">
        <f>TEXT(D1914,"mmm")</f>
        <v>dic</v>
      </c>
      <c r="J1914">
        <f>YEAR(D1914)</f>
        <v>2015</v>
      </c>
      <c r="K1914" s="6">
        <v>42371</v>
      </c>
      <c r="L1914" t="s">
        <v>20</v>
      </c>
      <c r="M1914" t="s">
        <v>1619</v>
      </c>
      <c r="N1914" t="s">
        <v>1620</v>
      </c>
      <c r="O1914" t="s">
        <v>69</v>
      </c>
      <c r="P1914" t="s">
        <v>24</v>
      </c>
      <c r="Q1914" t="s">
        <v>159</v>
      </c>
      <c r="R1914" t="s">
        <v>61</v>
      </c>
      <c r="S1914">
        <v>94110</v>
      </c>
      <c r="T1914" t="s">
        <v>62</v>
      </c>
      <c r="U1914" t="s">
        <v>2074</v>
      </c>
      <c r="V1914" t="s">
        <v>81</v>
      </c>
      <c r="W1914" t="s">
        <v>104</v>
      </c>
      <c r="X1914" t="s">
        <v>2075</v>
      </c>
      <c r="Y1914">
        <v>24.9</v>
      </c>
    </row>
    <row r="1915" spans="1:25" x14ac:dyDescent="0.2">
      <c r="A1915">
        <v>4039</v>
      </c>
      <c r="B1915" t="s">
        <v>4846</v>
      </c>
      <c r="C1915" s="6">
        <v>42367</v>
      </c>
      <c r="D1915" s="7">
        <v>42367</v>
      </c>
      <c r="E1915" s="8">
        <f>DAY(D1915)</f>
        <v>29</v>
      </c>
      <c r="F1915">
        <f>_xlfn.ISOWEEKNUM(D1915)</f>
        <v>53</v>
      </c>
      <c r="G1915" t="str">
        <f>RIGHT((MONTH(D1915)-1)*2+IF(DAY(D1915)&lt;16,1,2)+100,2)</f>
        <v>24</v>
      </c>
      <c r="H1915" s="8">
        <f>MONTH(D1915)</f>
        <v>12</v>
      </c>
      <c r="I1915" t="str">
        <f>TEXT(D1915,"mmm")</f>
        <v>dic</v>
      </c>
      <c r="J1915">
        <f>YEAR(D1915)</f>
        <v>2015</v>
      </c>
      <c r="K1915" s="6">
        <v>42371</v>
      </c>
      <c r="L1915" t="s">
        <v>20</v>
      </c>
      <c r="M1915" t="s">
        <v>1619</v>
      </c>
      <c r="N1915" t="s">
        <v>1620</v>
      </c>
      <c r="O1915" t="s">
        <v>69</v>
      </c>
      <c r="P1915" t="s">
        <v>24</v>
      </c>
      <c r="Q1915" t="s">
        <v>159</v>
      </c>
      <c r="R1915" t="s">
        <v>61</v>
      </c>
      <c r="S1915">
        <v>94110</v>
      </c>
      <c r="T1915" t="s">
        <v>62</v>
      </c>
      <c r="U1915" t="s">
        <v>4847</v>
      </c>
      <c r="V1915" t="s">
        <v>29</v>
      </c>
      <c r="W1915" t="s">
        <v>30</v>
      </c>
      <c r="X1915" t="s">
        <v>4848</v>
      </c>
      <c r="Y1915">
        <v>21.12</v>
      </c>
    </row>
    <row r="1916" spans="1:25" x14ac:dyDescent="0.2">
      <c r="A1916">
        <v>4040</v>
      </c>
      <c r="B1916" t="s">
        <v>4846</v>
      </c>
      <c r="C1916" s="6">
        <v>42367</v>
      </c>
      <c r="D1916" s="7">
        <v>42367</v>
      </c>
      <c r="E1916" s="8">
        <f>DAY(D1916)</f>
        <v>29</v>
      </c>
      <c r="F1916">
        <f>_xlfn.ISOWEEKNUM(D1916)</f>
        <v>53</v>
      </c>
      <c r="G1916" t="str">
        <f>RIGHT((MONTH(D1916)-1)*2+IF(DAY(D1916)&lt;16,1,2)+100,2)</f>
        <v>24</v>
      </c>
      <c r="H1916" s="8">
        <f>MONTH(D1916)</f>
        <v>12</v>
      </c>
      <c r="I1916" t="str">
        <f>TEXT(D1916,"mmm")</f>
        <v>dic</v>
      </c>
      <c r="J1916">
        <f>YEAR(D1916)</f>
        <v>2015</v>
      </c>
      <c r="K1916" s="6">
        <v>42371</v>
      </c>
      <c r="L1916" t="s">
        <v>20</v>
      </c>
      <c r="M1916" t="s">
        <v>1619</v>
      </c>
      <c r="N1916" t="s">
        <v>1620</v>
      </c>
      <c r="O1916" t="s">
        <v>69</v>
      </c>
      <c r="P1916" t="s">
        <v>24</v>
      </c>
      <c r="Q1916" t="s">
        <v>159</v>
      </c>
      <c r="R1916" t="s">
        <v>61</v>
      </c>
      <c r="S1916">
        <v>94110</v>
      </c>
      <c r="T1916" t="s">
        <v>62</v>
      </c>
      <c r="U1916" t="s">
        <v>4849</v>
      </c>
      <c r="V1916" t="s">
        <v>89</v>
      </c>
      <c r="W1916" t="s">
        <v>704</v>
      </c>
      <c r="X1916" t="s">
        <v>4850</v>
      </c>
      <c r="Y1916">
        <v>767.952</v>
      </c>
    </row>
    <row r="1917" spans="1:25" x14ac:dyDescent="0.2">
      <c r="A1917">
        <v>4041</v>
      </c>
      <c r="B1917" t="s">
        <v>4846</v>
      </c>
      <c r="C1917" s="6">
        <v>42367</v>
      </c>
      <c r="D1917" s="7">
        <v>42367</v>
      </c>
      <c r="E1917" s="8">
        <f>DAY(D1917)</f>
        <v>29</v>
      </c>
      <c r="F1917">
        <f>_xlfn.ISOWEEKNUM(D1917)</f>
        <v>53</v>
      </c>
      <c r="G1917" t="str">
        <f>RIGHT((MONTH(D1917)-1)*2+IF(DAY(D1917)&lt;16,1,2)+100,2)</f>
        <v>24</v>
      </c>
      <c r="H1917" s="8">
        <f>MONTH(D1917)</f>
        <v>12</v>
      </c>
      <c r="I1917" t="str">
        <f>TEXT(D1917,"mmm")</f>
        <v>dic</v>
      </c>
      <c r="J1917">
        <f>YEAR(D1917)</f>
        <v>2015</v>
      </c>
      <c r="K1917" s="6">
        <v>42371</v>
      </c>
      <c r="L1917" t="s">
        <v>20</v>
      </c>
      <c r="M1917" t="s">
        <v>1619</v>
      </c>
      <c r="N1917" t="s">
        <v>1620</v>
      </c>
      <c r="O1917" t="s">
        <v>69</v>
      </c>
      <c r="P1917" t="s">
        <v>24</v>
      </c>
      <c r="Q1917" t="s">
        <v>159</v>
      </c>
      <c r="R1917" t="s">
        <v>61</v>
      </c>
      <c r="S1917">
        <v>94110</v>
      </c>
      <c r="T1917" t="s">
        <v>62</v>
      </c>
      <c r="U1917" t="s">
        <v>4851</v>
      </c>
      <c r="V1917" t="s">
        <v>29</v>
      </c>
      <c r="W1917" t="s">
        <v>45</v>
      </c>
      <c r="X1917" t="s">
        <v>4852</v>
      </c>
      <c r="Y1917">
        <v>14.352</v>
      </c>
    </row>
    <row r="1918" spans="1:25" x14ac:dyDescent="0.2">
      <c r="A1918">
        <v>4042</v>
      </c>
      <c r="B1918" t="s">
        <v>4846</v>
      </c>
      <c r="C1918" s="6">
        <v>42367</v>
      </c>
      <c r="D1918" s="7">
        <v>42367</v>
      </c>
      <c r="E1918" s="8">
        <f>DAY(D1918)</f>
        <v>29</v>
      </c>
      <c r="F1918">
        <f>_xlfn.ISOWEEKNUM(D1918)</f>
        <v>53</v>
      </c>
      <c r="G1918" t="str">
        <f>RIGHT((MONTH(D1918)-1)*2+IF(DAY(D1918)&lt;16,1,2)+100,2)</f>
        <v>24</v>
      </c>
      <c r="H1918" s="8">
        <f>MONTH(D1918)</f>
        <v>12</v>
      </c>
      <c r="I1918" t="str">
        <f>TEXT(D1918,"mmm")</f>
        <v>dic</v>
      </c>
      <c r="J1918">
        <f>YEAR(D1918)</f>
        <v>2015</v>
      </c>
      <c r="K1918" s="6">
        <v>42371</v>
      </c>
      <c r="L1918" t="s">
        <v>20</v>
      </c>
      <c r="M1918" t="s">
        <v>1619</v>
      </c>
      <c r="N1918" t="s">
        <v>1620</v>
      </c>
      <c r="O1918" t="s">
        <v>69</v>
      </c>
      <c r="P1918" t="s">
        <v>24</v>
      </c>
      <c r="Q1918" t="s">
        <v>159</v>
      </c>
      <c r="R1918" t="s">
        <v>61</v>
      </c>
      <c r="S1918">
        <v>94110</v>
      </c>
      <c r="T1918" t="s">
        <v>62</v>
      </c>
      <c r="U1918" t="s">
        <v>1867</v>
      </c>
      <c r="V1918" t="s">
        <v>89</v>
      </c>
      <c r="W1918" t="s">
        <v>90</v>
      </c>
      <c r="X1918" t="s">
        <v>1868</v>
      </c>
      <c r="Y1918">
        <v>191.976</v>
      </c>
    </row>
    <row r="1919" spans="1:25" x14ac:dyDescent="0.2">
      <c r="A1919">
        <v>4043</v>
      </c>
      <c r="B1919" t="s">
        <v>4846</v>
      </c>
      <c r="C1919" s="6">
        <v>42367</v>
      </c>
      <c r="D1919" s="7">
        <v>42367</v>
      </c>
      <c r="E1919" s="8">
        <f>DAY(D1919)</f>
        <v>29</v>
      </c>
      <c r="F1919">
        <f>_xlfn.ISOWEEKNUM(D1919)</f>
        <v>53</v>
      </c>
      <c r="G1919" t="str">
        <f>RIGHT((MONTH(D1919)-1)*2+IF(DAY(D1919)&lt;16,1,2)+100,2)</f>
        <v>24</v>
      </c>
      <c r="H1919" s="8">
        <f>MONTH(D1919)</f>
        <v>12</v>
      </c>
      <c r="I1919" t="str">
        <f>TEXT(D1919,"mmm")</f>
        <v>dic</v>
      </c>
      <c r="J1919">
        <f>YEAR(D1919)</f>
        <v>2015</v>
      </c>
      <c r="K1919" s="6">
        <v>42371</v>
      </c>
      <c r="L1919" t="s">
        <v>20</v>
      </c>
      <c r="M1919" t="s">
        <v>1619</v>
      </c>
      <c r="N1919" t="s">
        <v>1620</v>
      </c>
      <c r="O1919" t="s">
        <v>69</v>
      </c>
      <c r="P1919" t="s">
        <v>24</v>
      </c>
      <c r="Q1919" t="s">
        <v>159</v>
      </c>
      <c r="R1919" t="s">
        <v>61</v>
      </c>
      <c r="S1919">
        <v>94110</v>
      </c>
      <c r="T1919" t="s">
        <v>62</v>
      </c>
      <c r="U1919" t="s">
        <v>4853</v>
      </c>
      <c r="V1919" t="s">
        <v>29</v>
      </c>
      <c r="W1919" t="s">
        <v>39</v>
      </c>
      <c r="X1919" t="s">
        <v>4854</v>
      </c>
      <c r="Y1919">
        <v>274.77</v>
      </c>
    </row>
    <row r="1920" spans="1:25" x14ac:dyDescent="0.2">
      <c r="A1920">
        <v>4044</v>
      </c>
      <c r="B1920" t="s">
        <v>4846</v>
      </c>
      <c r="C1920" s="6">
        <v>42367</v>
      </c>
      <c r="D1920" s="7">
        <v>42367</v>
      </c>
      <c r="E1920" s="8">
        <f>DAY(D1920)</f>
        <v>29</v>
      </c>
      <c r="F1920">
        <f>_xlfn.ISOWEEKNUM(D1920)</f>
        <v>53</v>
      </c>
      <c r="G1920" t="str">
        <f>RIGHT((MONTH(D1920)-1)*2+IF(DAY(D1920)&lt;16,1,2)+100,2)</f>
        <v>24</v>
      </c>
      <c r="H1920" s="8">
        <f>MONTH(D1920)</f>
        <v>12</v>
      </c>
      <c r="I1920" t="str">
        <f>TEXT(D1920,"mmm")</f>
        <v>dic</v>
      </c>
      <c r="J1920">
        <f>YEAR(D1920)</f>
        <v>2015</v>
      </c>
      <c r="K1920" s="6">
        <v>42371</v>
      </c>
      <c r="L1920" t="s">
        <v>20</v>
      </c>
      <c r="M1920" t="s">
        <v>1619</v>
      </c>
      <c r="N1920" t="s">
        <v>1620</v>
      </c>
      <c r="O1920" t="s">
        <v>69</v>
      </c>
      <c r="P1920" t="s">
        <v>24</v>
      </c>
      <c r="Q1920" t="s">
        <v>159</v>
      </c>
      <c r="R1920" t="s">
        <v>61</v>
      </c>
      <c r="S1920">
        <v>94110</v>
      </c>
      <c r="T1920" t="s">
        <v>62</v>
      </c>
      <c r="U1920" t="s">
        <v>4855</v>
      </c>
      <c r="V1920" t="s">
        <v>81</v>
      </c>
      <c r="W1920" t="s">
        <v>104</v>
      </c>
      <c r="X1920" t="s">
        <v>4856</v>
      </c>
      <c r="Y1920">
        <v>70.56</v>
      </c>
    </row>
    <row r="1921" spans="1:25" x14ac:dyDescent="0.2">
      <c r="A1921">
        <v>4320</v>
      </c>
      <c r="B1921" t="s">
        <v>4857</v>
      </c>
      <c r="C1921" s="6">
        <v>42367</v>
      </c>
      <c r="D1921" s="7">
        <v>42367</v>
      </c>
      <c r="E1921" s="8">
        <f>DAY(D1921)</f>
        <v>29</v>
      </c>
      <c r="F1921">
        <f>_xlfn.ISOWEEKNUM(D1921)</f>
        <v>53</v>
      </c>
      <c r="G1921" t="str">
        <f>RIGHT((MONTH(D1921)-1)*2+IF(DAY(D1921)&lt;16,1,2)+100,2)</f>
        <v>24</v>
      </c>
      <c r="H1921" s="8">
        <f>MONTH(D1921)</f>
        <v>12</v>
      </c>
      <c r="I1921" t="str">
        <f>TEXT(D1921,"mmm")</f>
        <v>dic</v>
      </c>
      <c r="J1921">
        <f>YEAR(D1921)</f>
        <v>2015</v>
      </c>
      <c r="K1921" s="6">
        <v>42372</v>
      </c>
      <c r="L1921" t="s">
        <v>57</v>
      </c>
      <c r="M1921" t="s">
        <v>437</v>
      </c>
      <c r="N1921" t="s">
        <v>438</v>
      </c>
      <c r="O1921" t="s">
        <v>23</v>
      </c>
      <c r="P1921" t="s">
        <v>24</v>
      </c>
      <c r="Q1921" t="s">
        <v>942</v>
      </c>
      <c r="R1921" t="s">
        <v>943</v>
      </c>
      <c r="S1921">
        <v>87105</v>
      </c>
      <c r="T1921" t="s">
        <v>62</v>
      </c>
      <c r="U1921" t="s">
        <v>4858</v>
      </c>
      <c r="V1921" t="s">
        <v>89</v>
      </c>
      <c r="W1921" t="s">
        <v>90</v>
      </c>
      <c r="X1921" t="s">
        <v>4859</v>
      </c>
      <c r="Y1921">
        <v>23.975999999999999</v>
      </c>
    </row>
    <row r="1922" spans="1:25" x14ac:dyDescent="0.2">
      <c r="A1922">
        <v>4321</v>
      </c>
      <c r="B1922" t="s">
        <v>4857</v>
      </c>
      <c r="C1922" s="6">
        <v>42367</v>
      </c>
      <c r="D1922" s="7">
        <v>42367</v>
      </c>
      <c r="E1922" s="8">
        <f>DAY(D1922)</f>
        <v>29</v>
      </c>
      <c r="F1922">
        <f>_xlfn.ISOWEEKNUM(D1922)</f>
        <v>53</v>
      </c>
      <c r="G1922" t="str">
        <f>RIGHT((MONTH(D1922)-1)*2+IF(DAY(D1922)&lt;16,1,2)+100,2)</f>
        <v>24</v>
      </c>
      <c r="H1922" s="8">
        <f>MONTH(D1922)</f>
        <v>12</v>
      </c>
      <c r="I1922" t="str">
        <f>TEXT(D1922,"mmm")</f>
        <v>dic</v>
      </c>
      <c r="J1922">
        <f>YEAR(D1922)</f>
        <v>2015</v>
      </c>
      <c r="K1922" s="6">
        <v>42372</v>
      </c>
      <c r="L1922" t="s">
        <v>57</v>
      </c>
      <c r="M1922" t="s">
        <v>437</v>
      </c>
      <c r="N1922" t="s">
        <v>438</v>
      </c>
      <c r="O1922" t="s">
        <v>23</v>
      </c>
      <c r="P1922" t="s">
        <v>24</v>
      </c>
      <c r="Q1922" t="s">
        <v>942</v>
      </c>
      <c r="R1922" t="s">
        <v>943</v>
      </c>
      <c r="S1922">
        <v>87105</v>
      </c>
      <c r="T1922" t="s">
        <v>62</v>
      </c>
      <c r="U1922" t="s">
        <v>252</v>
      </c>
      <c r="V1922" t="s">
        <v>29</v>
      </c>
      <c r="W1922" t="s">
        <v>42</v>
      </c>
      <c r="X1922" t="s">
        <v>253</v>
      </c>
      <c r="Y1922">
        <v>33.29</v>
      </c>
    </row>
    <row r="1923" spans="1:25" x14ac:dyDescent="0.2">
      <c r="A1923">
        <v>5678</v>
      </c>
      <c r="B1923" t="s">
        <v>4860</v>
      </c>
      <c r="C1923" s="6">
        <v>42367</v>
      </c>
      <c r="D1923" s="7">
        <v>42367</v>
      </c>
      <c r="E1923" s="8">
        <f>DAY(D1923)</f>
        <v>29</v>
      </c>
      <c r="F1923">
        <f>_xlfn.ISOWEEKNUM(D1923)</f>
        <v>53</v>
      </c>
      <c r="G1923" t="str">
        <f>RIGHT((MONTH(D1923)-1)*2+IF(DAY(D1923)&lt;16,1,2)+100,2)</f>
        <v>24</v>
      </c>
      <c r="H1923" s="8">
        <f>MONTH(D1923)</f>
        <v>12</v>
      </c>
      <c r="I1923" t="str">
        <f>TEXT(D1923,"mmm")</f>
        <v>dic</v>
      </c>
      <c r="J1923">
        <f>YEAR(D1923)</f>
        <v>2015</v>
      </c>
      <c r="K1923" s="6">
        <v>42374</v>
      </c>
      <c r="L1923" t="s">
        <v>20</v>
      </c>
      <c r="M1923" t="s">
        <v>3677</v>
      </c>
      <c r="N1923" t="s">
        <v>3678</v>
      </c>
      <c r="O1923" t="s">
        <v>23</v>
      </c>
      <c r="P1923" t="s">
        <v>24</v>
      </c>
      <c r="Q1923" t="s">
        <v>465</v>
      </c>
      <c r="R1923" t="s">
        <v>37</v>
      </c>
      <c r="S1923">
        <v>60610</v>
      </c>
      <c r="T1923" t="s">
        <v>27</v>
      </c>
      <c r="U1923" t="s">
        <v>3811</v>
      </c>
      <c r="V1923" t="s">
        <v>81</v>
      </c>
      <c r="W1923" t="s">
        <v>104</v>
      </c>
      <c r="X1923" t="s">
        <v>3812</v>
      </c>
      <c r="Y1923">
        <v>38.975999999999999</v>
      </c>
    </row>
    <row r="1924" spans="1:25" x14ac:dyDescent="0.2">
      <c r="A1924">
        <v>7204</v>
      </c>
      <c r="B1924" t="s">
        <v>4861</v>
      </c>
      <c r="C1924" s="6">
        <v>42367</v>
      </c>
      <c r="D1924" s="7">
        <v>42367</v>
      </c>
      <c r="E1924" s="8">
        <f>DAY(D1924)</f>
        <v>29</v>
      </c>
      <c r="F1924">
        <f>_xlfn.ISOWEEKNUM(D1924)</f>
        <v>53</v>
      </c>
      <c r="G1924" t="str">
        <f>RIGHT((MONTH(D1924)-1)*2+IF(DAY(D1924)&lt;16,1,2)+100,2)</f>
        <v>24</v>
      </c>
      <c r="H1924" s="8">
        <f>MONTH(D1924)</f>
        <v>12</v>
      </c>
      <c r="I1924" t="str">
        <f>TEXT(D1924,"mmm")</f>
        <v>dic</v>
      </c>
      <c r="J1924">
        <f>YEAR(D1924)</f>
        <v>2015</v>
      </c>
      <c r="K1924" s="6">
        <v>42371</v>
      </c>
      <c r="L1924" t="s">
        <v>20</v>
      </c>
      <c r="M1924" t="s">
        <v>4862</v>
      </c>
      <c r="N1924" t="s">
        <v>4863</v>
      </c>
      <c r="O1924" t="s">
        <v>35</v>
      </c>
      <c r="P1924" t="s">
        <v>24</v>
      </c>
      <c r="Q1924" t="s">
        <v>2823</v>
      </c>
      <c r="R1924" t="s">
        <v>37</v>
      </c>
      <c r="S1924">
        <v>60174</v>
      </c>
      <c r="T1924" t="s">
        <v>27</v>
      </c>
      <c r="U1924" t="s">
        <v>404</v>
      </c>
      <c r="V1924" t="s">
        <v>81</v>
      </c>
      <c r="W1924" t="s">
        <v>104</v>
      </c>
      <c r="X1924" t="s">
        <v>405</v>
      </c>
      <c r="Y1924">
        <v>8.7360000000000007</v>
      </c>
    </row>
    <row r="1925" spans="1:25" x14ac:dyDescent="0.2">
      <c r="A1925">
        <v>7693</v>
      </c>
      <c r="B1925" t="s">
        <v>4864</v>
      </c>
      <c r="C1925" s="6">
        <v>42367</v>
      </c>
      <c r="D1925" s="7">
        <v>42367</v>
      </c>
      <c r="E1925" s="8">
        <f>DAY(D1925)</f>
        <v>29</v>
      </c>
      <c r="F1925">
        <f>_xlfn.ISOWEEKNUM(D1925)</f>
        <v>53</v>
      </c>
      <c r="G1925" t="str">
        <f>RIGHT((MONTH(D1925)-1)*2+IF(DAY(D1925)&lt;16,1,2)+100,2)</f>
        <v>24</v>
      </c>
      <c r="H1925" s="8">
        <f>MONTH(D1925)</f>
        <v>12</v>
      </c>
      <c r="I1925" t="str">
        <f>TEXT(D1925,"mmm")</f>
        <v>dic</v>
      </c>
      <c r="J1925">
        <f>YEAR(D1925)</f>
        <v>2015</v>
      </c>
      <c r="K1925" s="6">
        <v>42372</v>
      </c>
      <c r="L1925" t="s">
        <v>20</v>
      </c>
      <c r="M1925" t="s">
        <v>1395</v>
      </c>
      <c r="N1925" t="s">
        <v>1396</v>
      </c>
      <c r="O1925" t="s">
        <v>23</v>
      </c>
      <c r="P1925" t="s">
        <v>24</v>
      </c>
      <c r="Q1925" t="s">
        <v>4361</v>
      </c>
      <c r="R1925" t="s">
        <v>61</v>
      </c>
      <c r="S1925">
        <v>94513</v>
      </c>
      <c r="T1925" t="s">
        <v>62</v>
      </c>
      <c r="U1925" t="s">
        <v>3119</v>
      </c>
      <c r="V1925" t="s">
        <v>29</v>
      </c>
      <c r="W1925" t="s">
        <v>39</v>
      </c>
      <c r="X1925" t="s">
        <v>3120</v>
      </c>
      <c r="Y1925">
        <v>88.8</v>
      </c>
    </row>
    <row r="1926" spans="1:25" x14ac:dyDescent="0.2">
      <c r="A1926">
        <v>7694</v>
      </c>
      <c r="B1926" t="s">
        <v>4864</v>
      </c>
      <c r="C1926" s="6">
        <v>42367</v>
      </c>
      <c r="D1926" s="7">
        <v>42367</v>
      </c>
      <c r="E1926" s="8">
        <f>DAY(D1926)</f>
        <v>29</v>
      </c>
      <c r="F1926">
        <f>_xlfn.ISOWEEKNUM(D1926)</f>
        <v>53</v>
      </c>
      <c r="G1926" t="str">
        <f>RIGHT((MONTH(D1926)-1)*2+IF(DAY(D1926)&lt;16,1,2)+100,2)</f>
        <v>24</v>
      </c>
      <c r="H1926" s="8">
        <f>MONTH(D1926)</f>
        <v>12</v>
      </c>
      <c r="I1926" t="str">
        <f>TEXT(D1926,"mmm")</f>
        <v>dic</v>
      </c>
      <c r="J1926">
        <f>YEAR(D1926)</f>
        <v>2015</v>
      </c>
      <c r="K1926" s="6">
        <v>42372</v>
      </c>
      <c r="L1926" t="s">
        <v>20</v>
      </c>
      <c r="M1926" t="s">
        <v>1395</v>
      </c>
      <c r="N1926" t="s">
        <v>1396</v>
      </c>
      <c r="O1926" t="s">
        <v>23</v>
      </c>
      <c r="P1926" t="s">
        <v>24</v>
      </c>
      <c r="Q1926" t="s">
        <v>4361</v>
      </c>
      <c r="R1926" t="s">
        <v>61</v>
      </c>
      <c r="S1926">
        <v>94513</v>
      </c>
      <c r="T1926" t="s">
        <v>62</v>
      </c>
      <c r="U1926" t="s">
        <v>4865</v>
      </c>
      <c r="V1926" t="s">
        <v>89</v>
      </c>
      <c r="W1926" t="s">
        <v>90</v>
      </c>
      <c r="X1926" t="s">
        <v>4866</v>
      </c>
      <c r="Y1926">
        <v>319.96800000000002</v>
      </c>
    </row>
    <row r="1927" spans="1:25" x14ac:dyDescent="0.2">
      <c r="A1927">
        <v>9442</v>
      </c>
      <c r="B1927" t="s">
        <v>4867</v>
      </c>
      <c r="C1927" s="6">
        <v>42367</v>
      </c>
      <c r="D1927" s="7">
        <v>42367</v>
      </c>
      <c r="E1927" s="8">
        <f>DAY(D1927)</f>
        <v>29</v>
      </c>
      <c r="F1927">
        <f>_xlfn.ISOWEEKNUM(D1927)</f>
        <v>53</v>
      </c>
      <c r="G1927" t="str">
        <f>RIGHT((MONTH(D1927)-1)*2+IF(DAY(D1927)&lt;16,1,2)+100,2)</f>
        <v>24</v>
      </c>
      <c r="H1927" s="8">
        <f>MONTH(D1927)</f>
        <v>12</v>
      </c>
      <c r="I1927" t="str">
        <f>TEXT(D1927,"mmm")</f>
        <v>dic</v>
      </c>
      <c r="J1927">
        <f>YEAR(D1927)</f>
        <v>2015</v>
      </c>
      <c r="K1927" s="6">
        <v>42369</v>
      </c>
      <c r="L1927" t="s">
        <v>57</v>
      </c>
      <c r="M1927" t="s">
        <v>4868</v>
      </c>
      <c r="N1927" t="s">
        <v>4869</v>
      </c>
      <c r="O1927" t="s">
        <v>23</v>
      </c>
      <c r="P1927" t="s">
        <v>24</v>
      </c>
      <c r="Q1927" t="s">
        <v>1538</v>
      </c>
      <c r="R1927" t="s">
        <v>171</v>
      </c>
      <c r="S1927">
        <v>44240</v>
      </c>
      <c r="T1927" t="s">
        <v>52</v>
      </c>
      <c r="U1927" t="s">
        <v>2536</v>
      </c>
      <c r="V1927" t="s">
        <v>29</v>
      </c>
      <c r="W1927" t="s">
        <v>203</v>
      </c>
      <c r="X1927" t="s">
        <v>2537</v>
      </c>
      <c r="Y1927">
        <v>48.36</v>
      </c>
    </row>
    <row r="1928" spans="1:25" x14ac:dyDescent="0.2">
      <c r="A1928">
        <v>306</v>
      </c>
      <c r="B1928" t="s">
        <v>4870</v>
      </c>
      <c r="C1928" s="6">
        <v>42368</v>
      </c>
      <c r="D1928" s="7">
        <v>42368</v>
      </c>
      <c r="E1928" s="8">
        <f>DAY(D1928)</f>
        <v>30</v>
      </c>
      <c r="F1928">
        <f>_xlfn.ISOWEEKNUM(D1928)</f>
        <v>53</v>
      </c>
      <c r="G1928" t="str">
        <f>RIGHT((MONTH(D1928)-1)*2+IF(DAY(D1928)&lt;16,1,2)+100,2)</f>
        <v>24</v>
      </c>
      <c r="H1928" s="8">
        <f>MONTH(D1928)</f>
        <v>12</v>
      </c>
      <c r="I1928" t="str">
        <f>TEXT(D1928,"mmm")</f>
        <v>dic</v>
      </c>
      <c r="J1928">
        <f>YEAR(D1928)</f>
        <v>2015</v>
      </c>
      <c r="K1928" s="6">
        <v>42373</v>
      </c>
      <c r="L1928" t="s">
        <v>20</v>
      </c>
      <c r="M1928" t="s">
        <v>4871</v>
      </c>
      <c r="N1928" t="s">
        <v>4872</v>
      </c>
      <c r="O1928" t="s">
        <v>69</v>
      </c>
      <c r="P1928" t="s">
        <v>24</v>
      </c>
      <c r="Q1928" t="s">
        <v>4873</v>
      </c>
      <c r="R1928" t="s">
        <v>243</v>
      </c>
      <c r="S1928">
        <v>48180</v>
      </c>
      <c r="T1928" t="s">
        <v>27</v>
      </c>
      <c r="U1928" t="s">
        <v>1483</v>
      </c>
      <c r="V1928" t="s">
        <v>29</v>
      </c>
      <c r="W1928" t="s">
        <v>54</v>
      </c>
      <c r="X1928" t="s">
        <v>1484</v>
      </c>
      <c r="Y1928">
        <v>9.84</v>
      </c>
    </row>
    <row r="1929" spans="1:25" x14ac:dyDescent="0.2">
      <c r="A1929">
        <v>3305</v>
      </c>
      <c r="B1929" t="s">
        <v>4874</v>
      </c>
      <c r="C1929" s="6">
        <v>42368</v>
      </c>
      <c r="D1929" s="7">
        <v>42368</v>
      </c>
      <c r="E1929" s="8">
        <f>DAY(D1929)</f>
        <v>30</v>
      </c>
      <c r="F1929">
        <f>_xlfn.ISOWEEKNUM(D1929)</f>
        <v>53</v>
      </c>
      <c r="G1929" t="str">
        <f>RIGHT((MONTH(D1929)-1)*2+IF(DAY(D1929)&lt;16,1,2)+100,2)</f>
        <v>24</v>
      </c>
      <c r="H1929" s="8">
        <f>MONTH(D1929)</f>
        <v>12</v>
      </c>
      <c r="I1929" t="str">
        <f>TEXT(D1929,"mmm")</f>
        <v>dic</v>
      </c>
      <c r="J1929">
        <f>YEAR(D1929)</f>
        <v>2015</v>
      </c>
      <c r="K1929" s="6">
        <v>42370</v>
      </c>
      <c r="L1929" t="s">
        <v>57</v>
      </c>
      <c r="M1929" t="s">
        <v>3093</v>
      </c>
      <c r="N1929" t="s">
        <v>3094</v>
      </c>
      <c r="O1929" t="s">
        <v>69</v>
      </c>
      <c r="P1929" t="s">
        <v>24</v>
      </c>
      <c r="Q1929" t="s">
        <v>111</v>
      </c>
      <c r="R1929" t="s">
        <v>26</v>
      </c>
      <c r="S1929">
        <v>78041</v>
      </c>
      <c r="T1929" t="s">
        <v>27</v>
      </c>
      <c r="U1929" t="s">
        <v>4284</v>
      </c>
      <c r="V1929" t="s">
        <v>29</v>
      </c>
      <c r="W1929" t="s">
        <v>139</v>
      </c>
      <c r="X1929" t="s">
        <v>4285</v>
      </c>
      <c r="Y1929">
        <v>12.984</v>
      </c>
    </row>
    <row r="1930" spans="1:25" x14ac:dyDescent="0.2">
      <c r="A1930">
        <v>3306</v>
      </c>
      <c r="B1930" t="s">
        <v>4874</v>
      </c>
      <c r="C1930" s="6">
        <v>42368</v>
      </c>
      <c r="D1930" s="7">
        <v>42368</v>
      </c>
      <c r="E1930" s="8">
        <f>DAY(D1930)</f>
        <v>30</v>
      </c>
      <c r="F1930">
        <f>_xlfn.ISOWEEKNUM(D1930)</f>
        <v>53</v>
      </c>
      <c r="G1930" t="str">
        <f>RIGHT((MONTH(D1930)-1)*2+IF(DAY(D1930)&lt;16,1,2)+100,2)</f>
        <v>24</v>
      </c>
      <c r="H1930" s="8">
        <f>MONTH(D1930)</f>
        <v>12</v>
      </c>
      <c r="I1930" t="str">
        <f>TEXT(D1930,"mmm")</f>
        <v>dic</v>
      </c>
      <c r="J1930">
        <f>YEAR(D1930)</f>
        <v>2015</v>
      </c>
      <c r="K1930" s="6">
        <v>42370</v>
      </c>
      <c r="L1930" t="s">
        <v>57</v>
      </c>
      <c r="M1930" t="s">
        <v>3093</v>
      </c>
      <c r="N1930" t="s">
        <v>3094</v>
      </c>
      <c r="O1930" t="s">
        <v>69</v>
      </c>
      <c r="P1930" t="s">
        <v>24</v>
      </c>
      <c r="Q1930" t="s">
        <v>111</v>
      </c>
      <c r="R1930" t="s">
        <v>26</v>
      </c>
      <c r="S1930">
        <v>78041</v>
      </c>
      <c r="T1930" t="s">
        <v>27</v>
      </c>
      <c r="U1930" t="s">
        <v>2642</v>
      </c>
      <c r="V1930" t="s">
        <v>89</v>
      </c>
      <c r="W1930" t="s">
        <v>90</v>
      </c>
      <c r="X1930" t="s">
        <v>2643</v>
      </c>
      <c r="Y1930">
        <v>217.584</v>
      </c>
    </row>
    <row r="1931" spans="1:25" x14ac:dyDescent="0.2">
      <c r="A1931">
        <v>3307</v>
      </c>
      <c r="B1931" t="s">
        <v>4874</v>
      </c>
      <c r="C1931" s="6">
        <v>42368</v>
      </c>
      <c r="D1931" s="7">
        <v>42368</v>
      </c>
      <c r="E1931" s="8">
        <f>DAY(D1931)</f>
        <v>30</v>
      </c>
      <c r="F1931">
        <f>_xlfn.ISOWEEKNUM(D1931)</f>
        <v>53</v>
      </c>
      <c r="G1931" t="str">
        <f>RIGHT((MONTH(D1931)-1)*2+IF(DAY(D1931)&lt;16,1,2)+100,2)</f>
        <v>24</v>
      </c>
      <c r="H1931" s="8">
        <f>MONTH(D1931)</f>
        <v>12</v>
      </c>
      <c r="I1931" t="str">
        <f>TEXT(D1931,"mmm")</f>
        <v>dic</v>
      </c>
      <c r="J1931">
        <f>YEAR(D1931)</f>
        <v>2015</v>
      </c>
      <c r="K1931" s="6">
        <v>42370</v>
      </c>
      <c r="L1931" t="s">
        <v>57</v>
      </c>
      <c r="M1931" t="s">
        <v>3093</v>
      </c>
      <c r="N1931" t="s">
        <v>3094</v>
      </c>
      <c r="O1931" t="s">
        <v>69</v>
      </c>
      <c r="P1931" t="s">
        <v>24</v>
      </c>
      <c r="Q1931" t="s">
        <v>111</v>
      </c>
      <c r="R1931" t="s">
        <v>26</v>
      </c>
      <c r="S1931">
        <v>78041</v>
      </c>
      <c r="T1931" t="s">
        <v>27</v>
      </c>
      <c r="U1931" t="s">
        <v>1236</v>
      </c>
      <c r="V1931" t="s">
        <v>89</v>
      </c>
      <c r="W1931" t="s">
        <v>90</v>
      </c>
      <c r="X1931" t="s">
        <v>1237</v>
      </c>
      <c r="Y1931">
        <v>328.77600000000001</v>
      </c>
    </row>
    <row r="1932" spans="1:25" x14ac:dyDescent="0.2">
      <c r="A1932">
        <v>3308</v>
      </c>
      <c r="B1932" t="s">
        <v>4874</v>
      </c>
      <c r="C1932" s="6">
        <v>42368</v>
      </c>
      <c r="D1932" s="7">
        <v>42368</v>
      </c>
      <c r="E1932" s="8">
        <f>DAY(D1932)</f>
        <v>30</v>
      </c>
      <c r="F1932">
        <f>_xlfn.ISOWEEKNUM(D1932)</f>
        <v>53</v>
      </c>
      <c r="G1932" t="str">
        <f>RIGHT((MONTH(D1932)-1)*2+IF(DAY(D1932)&lt;16,1,2)+100,2)</f>
        <v>24</v>
      </c>
      <c r="H1932" s="8">
        <f>MONTH(D1932)</f>
        <v>12</v>
      </c>
      <c r="I1932" t="str">
        <f>TEXT(D1932,"mmm")</f>
        <v>dic</v>
      </c>
      <c r="J1932">
        <f>YEAR(D1932)</f>
        <v>2015</v>
      </c>
      <c r="K1932" s="6">
        <v>42370</v>
      </c>
      <c r="L1932" t="s">
        <v>57</v>
      </c>
      <c r="M1932" t="s">
        <v>3093</v>
      </c>
      <c r="N1932" t="s">
        <v>3094</v>
      </c>
      <c r="O1932" t="s">
        <v>69</v>
      </c>
      <c r="P1932" t="s">
        <v>24</v>
      </c>
      <c r="Q1932" t="s">
        <v>111</v>
      </c>
      <c r="R1932" t="s">
        <v>26</v>
      </c>
      <c r="S1932">
        <v>78041</v>
      </c>
      <c r="T1932" t="s">
        <v>27</v>
      </c>
      <c r="U1932" t="s">
        <v>2387</v>
      </c>
      <c r="V1932" t="s">
        <v>29</v>
      </c>
      <c r="W1932" t="s">
        <v>45</v>
      </c>
      <c r="X1932" t="s">
        <v>2388</v>
      </c>
      <c r="Y1932">
        <v>2.286</v>
      </c>
    </row>
    <row r="1933" spans="1:25" x14ac:dyDescent="0.2">
      <c r="A1933">
        <v>3309</v>
      </c>
      <c r="B1933" t="s">
        <v>4874</v>
      </c>
      <c r="C1933" s="6">
        <v>42368</v>
      </c>
      <c r="D1933" s="7">
        <v>42368</v>
      </c>
      <c r="E1933" s="8">
        <f>DAY(D1933)</f>
        <v>30</v>
      </c>
      <c r="F1933">
        <f>_xlfn.ISOWEEKNUM(D1933)</f>
        <v>53</v>
      </c>
      <c r="G1933" t="str">
        <f>RIGHT((MONTH(D1933)-1)*2+IF(DAY(D1933)&lt;16,1,2)+100,2)</f>
        <v>24</v>
      </c>
      <c r="H1933" s="8">
        <f>MONTH(D1933)</f>
        <v>12</v>
      </c>
      <c r="I1933" t="str">
        <f>TEXT(D1933,"mmm")</f>
        <v>dic</v>
      </c>
      <c r="J1933">
        <f>YEAR(D1933)</f>
        <v>2015</v>
      </c>
      <c r="K1933" s="6">
        <v>42370</v>
      </c>
      <c r="L1933" t="s">
        <v>57</v>
      </c>
      <c r="M1933" t="s">
        <v>3093</v>
      </c>
      <c r="N1933" t="s">
        <v>3094</v>
      </c>
      <c r="O1933" t="s">
        <v>69</v>
      </c>
      <c r="P1933" t="s">
        <v>24</v>
      </c>
      <c r="Q1933" t="s">
        <v>111</v>
      </c>
      <c r="R1933" t="s">
        <v>26</v>
      </c>
      <c r="S1933">
        <v>78041</v>
      </c>
      <c r="T1933" t="s">
        <v>27</v>
      </c>
      <c r="U1933" t="s">
        <v>185</v>
      </c>
      <c r="V1933" t="s">
        <v>89</v>
      </c>
      <c r="W1933" t="s">
        <v>115</v>
      </c>
      <c r="X1933" t="s">
        <v>186</v>
      </c>
      <c r="Y1933">
        <v>47.984000000000002</v>
      </c>
    </row>
    <row r="1934" spans="1:25" x14ac:dyDescent="0.2">
      <c r="A1934">
        <v>3724</v>
      </c>
      <c r="B1934" t="s">
        <v>4875</v>
      </c>
      <c r="C1934" s="6">
        <v>42368</v>
      </c>
      <c r="D1934" s="7">
        <v>42368</v>
      </c>
      <c r="E1934" s="8">
        <f>DAY(D1934)</f>
        <v>30</v>
      </c>
      <c r="F1934">
        <f>_xlfn.ISOWEEKNUM(D1934)</f>
        <v>53</v>
      </c>
      <c r="G1934" t="str">
        <f>RIGHT((MONTH(D1934)-1)*2+IF(DAY(D1934)&lt;16,1,2)+100,2)</f>
        <v>24</v>
      </c>
      <c r="H1934" s="8">
        <f>MONTH(D1934)</f>
        <v>12</v>
      </c>
      <c r="I1934" t="str">
        <f>TEXT(D1934,"mmm")</f>
        <v>dic</v>
      </c>
      <c r="J1934">
        <f>YEAR(D1934)</f>
        <v>2015</v>
      </c>
      <c r="K1934" s="6">
        <v>42373</v>
      </c>
      <c r="L1934" t="s">
        <v>20</v>
      </c>
      <c r="M1934" t="s">
        <v>4876</v>
      </c>
      <c r="N1934" t="s">
        <v>4877</v>
      </c>
      <c r="O1934" t="s">
        <v>69</v>
      </c>
      <c r="P1934" t="s">
        <v>24</v>
      </c>
      <c r="Q1934" t="s">
        <v>2114</v>
      </c>
      <c r="R1934" t="s">
        <v>209</v>
      </c>
      <c r="S1934">
        <v>85023</v>
      </c>
      <c r="T1934" t="s">
        <v>62</v>
      </c>
      <c r="U1934" t="s">
        <v>2716</v>
      </c>
      <c r="V1934" t="s">
        <v>29</v>
      </c>
      <c r="W1934" t="s">
        <v>45</v>
      </c>
      <c r="X1934" t="s">
        <v>2717</v>
      </c>
      <c r="Y1934">
        <v>551.98500000000001</v>
      </c>
    </row>
    <row r="1935" spans="1:25" x14ac:dyDescent="0.2">
      <c r="A1935">
        <v>6060</v>
      </c>
      <c r="B1935" t="s">
        <v>4878</v>
      </c>
      <c r="C1935" s="6">
        <v>42368</v>
      </c>
      <c r="D1935" s="7">
        <v>42368</v>
      </c>
      <c r="E1935" s="8">
        <f>DAY(D1935)</f>
        <v>30</v>
      </c>
      <c r="F1935">
        <f>_xlfn.ISOWEEKNUM(D1935)</f>
        <v>53</v>
      </c>
      <c r="G1935" t="str">
        <f>RIGHT((MONTH(D1935)-1)*2+IF(DAY(D1935)&lt;16,1,2)+100,2)</f>
        <v>24</v>
      </c>
      <c r="H1935" s="8">
        <f>MONTH(D1935)</f>
        <v>12</v>
      </c>
      <c r="I1935" t="str">
        <f>TEXT(D1935,"mmm")</f>
        <v>dic</v>
      </c>
      <c r="J1935">
        <f>YEAR(D1935)</f>
        <v>2015</v>
      </c>
      <c r="K1935" s="6">
        <v>42372</v>
      </c>
      <c r="L1935" t="s">
        <v>20</v>
      </c>
      <c r="M1935" t="s">
        <v>414</v>
      </c>
      <c r="N1935" t="s">
        <v>415</v>
      </c>
      <c r="O1935" t="s">
        <v>23</v>
      </c>
      <c r="P1935" t="s">
        <v>24</v>
      </c>
      <c r="Q1935" t="s">
        <v>50</v>
      </c>
      <c r="R1935" t="s">
        <v>51</v>
      </c>
      <c r="S1935">
        <v>19120</v>
      </c>
      <c r="T1935" t="s">
        <v>52</v>
      </c>
      <c r="U1935" t="s">
        <v>4879</v>
      </c>
      <c r="V1935" t="s">
        <v>89</v>
      </c>
      <c r="W1935" t="s">
        <v>115</v>
      </c>
      <c r="X1935" t="s">
        <v>4880</v>
      </c>
      <c r="Y1935">
        <v>27.968</v>
      </c>
    </row>
    <row r="1936" spans="1:25" x14ac:dyDescent="0.2">
      <c r="A1936">
        <v>7359</v>
      </c>
      <c r="B1936" t="s">
        <v>4881</v>
      </c>
      <c r="C1936" s="6">
        <v>42368</v>
      </c>
      <c r="D1936" s="7">
        <v>42368</v>
      </c>
      <c r="E1936" s="8">
        <f>DAY(D1936)</f>
        <v>30</v>
      </c>
      <c r="F1936">
        <f>_xlfn.ISOWEEKNUM(D1936)</f>
        <v>53</v>
      </c>
      <c r="G1936" t="str">
        <f>RIGHT((MONTH(D1936)-1)*2+IF(DAY(D1936)&lt;16,1,2)+100,2)</f>
        <v>24</v>
      </c>
      <c r="H1936" s="8">
        <f>MONTH(D1936)</f>
        <v>12</v>
      </c>
      <c r="I1936" t="str">
        <f>TEXT(D1936,"mmm")</f>
        <v>dic</v>
      </c>
      <c r="J1936">
        <f>YEAR(D1936)</f>
        <v>2015</v>
      </c>
      <c r="K1936" s="6">
        <v>42372</v>
      </c>
      <c r="L1936" t="s">
        <v>57</v>
      </c>
      <c r="M1936" t="s">
        <v>4882</v>
      </c>
      <c r="N1936" t="s">
        <v>4883</v>
      </c>
      <c r="O1936" t="s">
        <v>69</v>
      </c>
      <c r="P1936" t="s">
        <v>24</v>
      </c>
      <c r="Q1936" t="s">
        <v>50</v>
      </c>
      <c r="R1936" t="s">
        <v>51</v>
      </c>
      <c r="S1936">
        <v>19143</v>
      </c>
      <c r="T1936" t="s">
        <v>52</v>
      </c>
      <c r="U1936" t="s">
        <v>4391</v>
      </c>
      <c r="V1936" t="s">
        <v>89</v>
      </c>
      <c r="W1936" t="s">
        <v>90</v>
      </c>
      <c r="X1936" t="s">
        <v>4392</v>
      </c>
      <c r="Y1936">
        <v>251.964</v>
      </c>
    </row>
    <row r="1937" spans="1:25" x14ac:dyDescent="0.2">
      <c r="A1937">
        <v>7360</v>
      </c>
      <c r="B1937" t="s">
        <v>4881</v>
      </c>
      <c r="C1937" s="6">
        <v>42368</v>
      </c>
      <c r="D1937" s="7">
        <v>42368</v>
      </c>
      <c r="E1937" s="8">
        <f>DAY(D1937)</f>
        <v>30</v>
      </c>
      <c r="F1937">
        <f>_xlfn.ISOWEEKNUM(D1937)</f>
        <v>53</v>
      </c>
      <c r="G1937" t="str">
        <f>RIGHT((MONTH(D1937)-1)*2+IF(DAY(D1937)&lt;16,1,2)+100,2)</f>
        <v>24</v>
      </c>
      <c r="H1937" s="8">
        <f>MONTH(D1937)</f>
        <v>12</v>
      </c>
      <c r="I1937" t="str">
        <f>TEXT(D1937,"mmm")</f>
        <v>dic</v>
      </c>
      <c r="J1937">
        <f>YEAR(D1937)</f>
        <v>2015</v>
      </c>
      <c r="K1937" s="6">
        <v>42372</v>
      </c>
      <c r="L1937" t="s">
        <v>57</v>
      </c>
      <c r="M1937" t="s">
        <v>4882</v>
      </c>
      <c r="N1937" t="s">
        <v>4883</v>
      </c>
      <c r="O1937" t="s">
        <v>69</v>
      </c>
      <c r="P1937" t="s">
        <v>24</v>
      </c>
      <c r="Q1937" t="s">
        <v>50</v>
      </c>
      <c r="R1937" t="s">
        <v>51</v>
      </c>
      <c r="S1937">
        <v>19143</v>
      </c>
      <c r="T1937" t="s">
        <v>52</v>
      </c>
      <c r="U1937" t="s">
        <v>2314</v>
      </c>
      <c r="V1937" t="s">
        <v>81</v>
      </c>
      <c r="W1937" t="s">
        <v>308</v>
      </c>
      <c r="X1937" t="s">
        <v>2315</v>
      </c>
      <c r="Y1937">
        <v>523.76400000000001</v>
      </c>
    </row>
    <row r="1938" spans="1:25" x14ac:dyDescent="0.2">
      <c r="A1938">
        <v>8265</v>
      </c>
      <c r="B1938" t="s">
        <v>4884</v>
      </c>
      <c r="C1938" s="6">
        <v>42368</v>
      </c>
      <c r="D1938" s="7">
        <v>42368</v>
      </c>
      <c r="E1938" s="8">
        <f>DAY(D1938)</f>
        <v>30</v>
      </c>
      <c r="F1938">
        <f>_xlfn.ISOWEEKNUM(D1938)</f>
        <v>53</v>
      </c>
      <c r="G1938" t="str">
        <f>RIGHT((MONTH(D1938)-1)*2+IF(DAY(D1938)&lt;16,1,2)+100,2)</f>
        <v>24</v>
      </c>
      <c r="H1938" s="8">
        <f>MONTH(D1938)</f>
        <v>12</v>
      </c>
      <c r="I1938" t="str">
        <f>TEXT(D1938,"mmm")</f>
        <v>dic</v>
      </c>
      <c r="J1938">
        <f>YEAR(D1938)</f>
        <v>2015</v>
      </c>
      <c r="K1938" s="6">
        <v>42373</v>
      </c>
      <c r="L1938" t="s">
        <v>20</v>
      </c>
      <c r="M1938" t="s">
        <v>3233</v>
      </c>
      <c r="N1938" t="s">
        <v>3234</v>
      </c>
      <c r="O1938" t="s">
        <v>23</v>
      </c>
      <c r="P1938" t="s">
        <v>24</v>
      </c>
      <c r="Q1938" t="s">
        <v>316</v>
      </c>
      <c r="R1938" t="s">
        <v>317</v>
      </c>
      <c r="S1938">
        <v>10035</v>
      </c>
      <c r="T1938" t="s">
        <v>52</v>
      </c>
      <c r="U1938" t="s">
        <v>4885</v>
      </c>
      <c r="V1938" t="s">
        <v>29</v>
      </c>
      <c r="W1938" t="s">
        <v>203</v>
      </c>
      <c r="X1938" t="s">
        <v>4886</v>
      </c>
      <c r="Y1938">
        <v>122.94</v>
      </c>
    </row>
    <row r="1939" spans="1:25" x14ac:dyDescent="0.2">
      <c r="A1939">
        <v>8266</v>
      </c>
      <c r="B1939" t="s">
        <v>4884</v>
      </c>
      <c r="C1939" s="6">
        <v>42368</v>
      </c>
      <c r="D1939" s="7">
        <v>42368</v>
      </c>
      <c r="E1939" s="8">
        <f>DAY(D1939)</f>
        <v>30</v>
      </c>
      <c r="F1939">
        <f>_xlfn.ISOWEEKNUM(D1939)</f>
        <v>53</v>
      </c>
      <c r="G1939" t="str">
        <f>RIGHT((MONTH(D1939)-1)*2+IF(DAY(D1939)&lt;16,1,2)+100,2)</f>
        <v>24</v>
      </c>
      <c r="H1939" s="8">
        <f>MONTH(D1939)</f>
        <v>12</v>
      </c>
      <c r="I1939" t="str">
        <f>TEXT(D1939,"mmm")</f>
        <v>dic</v>
      </c>
      <c r="J1939">
        <f>YEAR(D1939)</f>
        <v>2015</v>
      </c>
      <c r="K1939" s="6">
        <v>42373</v>
      </c>
      <c r="L1939" t="s">
        <v>20</v>
      </c>
      <c r="M1939" t="s">
        <v>3233</v>
      </c>
      <c r="N1939" t="s">
        <v>3234</v>
      </c>
      <c r="O1939" t="s">
        <v>23</v>
      </c>
      <c r="P1939" t="s">
        <v>24</v>
      </c>
      <c r="Q1939" t="s">
        <v>316</v>
      </c>
      <c r="R1939" t="s">
        <v>317</v>
      </c>
      <c r="S1939">
        <v>10035</v>
      </c>
      <c r="T1939" t="s">
        <v>52</v>
      </c>
      <c r="U1939" t="s">
        <v>570</v>
      </c>
      <c r="V1939" t="s">
        <v>29</v>
      </c>
      <c r="W1939" t="s">
        <v>45</v>
      </c>
      <c r="X1939" t="s">
        <v>571</v>
      </c>
      <c r="Y1939">
        <v>35.448</v>
      </c>
    </row>
    <row r="1940" spans="1:25" x14ac:dyDescent="0.2">
      <c r="A1940">
        <v>8969</v>
      </c>
      <c r="B1940" t="s">
        <v>4887</v>
      </c>
      <c r="C1940" s="6">
        <v>42368</v>
      </c>
      <c r="D1940" s="7">
        <v>42368</v>
      </c>
      <c r="E1940" s="8">
        <f>DAY(D1940)</f>
        <v>30</v>
      </c>
      <c r="F1940">
        <f>_xlfn.ISOWEEKNUM(D1940)</f>
        <v>53</v>
      </c>
      <c r="G1940" t="str">
        <f>RIGHT((MONTH(D1940)-1)*2+IF(DAY(D1940)&lt;16,1,2)+100,2)</f>
        <v>24</v>
      </c>
      <c r="H1940" s="8">
        <f>MONTH(D1940)</f>
        <v>12</v>
      </c>
      <c r="I1940" t="str">
        <f>TEXT(D1940,"mmm")</f>
        <v>dic</v>
      </c>
      <c r="J1940">
        <f>YEAR(D1940)</f>
        <v>2015</v>
      </c>
      <c r="K1940" s="6">
        <v>42370</v>
      </c>
      <c r="L1940" t="s">
        <v>66</v>
      </c>
      <c r="M1940" t="s">
        <v>1002</v>
      </c>
      <c r="N1940" t="s">
        <v>1003</v>
      </c>
      <c r="O1940" t="s">
        <v>23</v>
      </c>
      <c r="P1940" t="s">
        <v>24</v>
      </c>
      <c r="Q1940" t="s">
        <v>1416</v>
      </c>
      <c r="R1940" t="s">
        <v>264</v>
      </c>
      <c r="S1940">
        <v>38109</v>
      </c>
      <c r="T1940" t="s">
        <v>72</v>
      </c>
      <c r="U1940" t="s">
        <v>4888</v>
      </c>
      <c r="V1940" t="s">
        <v>29</v>
      </c>
      <c r="W1940" t="s">
        <v>42</v>
      </c>
      <c r="X1940" t="s">
        <v>4889</v>
      </c>
      <c r="Y1940">
        <v>39.128</v>
      </c>
    </row>
    <row r="1941" spans="1:25" x14ac:dyDescent="0.2">
      <c r="A1941">
        <v>1546</v>
      </c>
      <c r="B1941" t="s">
        <v>4890</v>
      </c>
      <c r="C1941" s="6">
        <v>42369</v>
      </c>
      <c r="D1941" s="7">
        <v>42369</v>
      </c>
      <c r="E1941" s="8">
        <f>DAY(D1941)</f>
        <v>31</v>
      </c>
      <c r="F1941">
        <f>_xlfn.ISOWEEKNUM(D1941)</f>
        <v>53</v>
      </c>
      <c r="G1941" t="str">
        <f>RIGHT((MONTH(D1941)-1)*2+IF(DAY(D1941)&lt;16,1,2)+100,2)</f>
        <v>24</v>
      </c>
      <c r="H1941" s="8">
        <f>MONTH(D1941)</f>
        <v>12</v>
      </c>
      <c r="I1941" t="str">
        <f>TEXT(D1941,"mmm")</f>
        <v>dic</v>
      </c>
      <c r="J1941">
        <f>YEAR(D1941)</f>
        <v>2015</v>
      </c>
      <c r="K1941" s="6">
        <v>42373</v>
      </c>
      <c r="L1941" t="s">
        <v>57</v>
      </c>
      <c r="M1941" t="s">
        <v>4891</v>
      </c>
      <c r="N1941" t="s">
        <v>4892</v>
      </c>
      <c r="O1941" t="s">
        <v>69</v>
      </c>
      <c r="P1941" t="s">
        <v>24</v>
      </c>
      <c r="Q1941" t="s">
        <v>1580</v>
      </c>
      <c r="R1941" t="s">
        <v>317</v>
      </c>
      <c r="S1941">
        <v>13601</v>
      </c>
      <c r="T1941" t="s">
        <v>52</v>
      </c>
      <c r="U1941" t="s">
        <v>4893</v>
      </c>
      <c r="V1941" t="s">
        <v>81</v>
      </c>
      <c r="W1941" t="s">
        <v>163</v>
      </c>
      <c r="X1941" t="s">
        <v>4894</v>
      </c>
      <c r="Y1941">
        <v>1573.4880000000001</v>
      </c>
    </row>
    <row r="1942" spans="1:25" x14ac:dyDescent="0.2">
      <c r="A1942">
        <v>2006</v>
      </c>
      <c r="B1942" t="s">
        <v>4895</v>
      </c>
      <c r="C1942" s="6">
        <v>42369</v>
      </c>
      <c r="D1942" s="7">
        <v>42369</v>
      </c>
      <c r="E1942" s="8">
        <f>DAY(D1942)</f>
        <v>31</v>
      </c>
      <c r="F1942">
        <f>_xlfn.ISOWEEKNUM(D1942)</f>
        <v>53</v>
      </c>
      <c r="G1942" t="str">
        <f>RIGHT((MONTH(D1942)-1)*2+IF(DAY(D1942)&lt;16,1,2)+100,2)</f>
        <v>24</v>
      </c>
      <c r="H1942" s="8">
        <f>MONTH(D1942)</f>
        <v>12</v>
      </c>
      <c r="I1942" t="str">
        <f>TEXT(D1942,"mmm")</f>
        <v>dic</v>
      </c>
      <c r="J1942">
        <f>YEAR(D1942)</f>
        <v>2015</v>
      </c>
      <c r="K1942" s="6">
        <v>42373</v>
      </c>
      <c r="L1942" t="s">
        <v>20</v>
      </c>
      <c r="M1942" t="s">
        <v>2161</v>
      </c>
      <c r="N1942" t="s">
        <v>2162</v>
      </c>
      <c r="O1942" t="s">
        <v>69</v>
      </c>
      <c r="P1942" t="s">
        <v>24</v>
      </c>
      <c r="Q1942" t="s">
        <v>416</v>
      </c>
      <c r="R1942" t="s">
        <v>417</v>
      </c>
      <c r="S1942">
        <v>65203</v>
      </c>
      <c r="T1942" t="s">
        <v>27</v>
      </c>
      <c r="U1942" t="s">
        <v>911</v>
      </c>
      <c r="V1942" t="s">
        <v>29</v>
      </c>
      <c r="W1942" t="s">
        <v>54</v>
      </c>
      <c r="X1942" t="s">
        <v>912</v>
      </c>
      <c r="Y1942">
        <v>29.68</v>
      </c>
    </row>
    <row r="1943" spans="1:25" x14ac:dyDescent="0.2">
      <c r="A1943">
        <v>2007</v>
      </c>
      <c r="B1943" t="s">
        <v>4895</v>
      </c>
      <c r="C1943" s="6">
        <v>42369</v>
      </c>
      <c r="D1943" s="7">
        <v>42369</v>
      </c>
      <c r="E1943" s="8">
        <f>DAY(D1943)</f>
        <v>31</v>
      </c>
      <c r="F1943">
        <f>_xlfn.ISOWEEKNUM(D1943)</f>
        <v>53</v>
      </c>
      <c r="G1943" t="str">
        <f>RIGHT((MONTH(D1943)-1)*2+IF(DAY(D1943)&lt;16,1,2)+100,2)</f>
        <v>24</v>
      </c>
      <c r="H1943" s="8">
        <f>MONTH(D1943)</f>
        <v>12</v>
      </c>
      <c r="I1943" t="str">
        <f>TEXT(D1943,"mmm")</f>
        <v>dic</v>
      </c>
      <c r="J1943">
        <f>YEAR(D1943)</f>
        <v>2015</v>
      </c>
      <c r="K1943" s="6">
        <v>42373</v>
      </c>
      <c r="L1943" t="s">
        <v>20</v>
      </c>
      <c r="M1943" t="s">
        <v>2161</v>
      </c>
      <c r="N1943" t="s">
        <v>2162</v>
      </c>
      <c r="O1943" t="s">
        <v>69</v>
      </c>
      <c r="P1943" t="s">
        <v>24</v>
      </c>
      <c r="Q1943" t="s">
        <v>416</v>
      </c>
      <c r="R1943" t="s">
        <v>417</v>
      </c>
      <c r="S1943">
        <v>65203</v>
      </c>
      <c r="T1943" t="s">
        <v>27</v>
      </c>
      <c r="U1943" t="s">
        <v>4896</v>
      </c>
      <c r="V1943" t="s">
        <v>89</v>
      </c>
      <c r="W1943" t="s">
        <v>115</v>
      </c>
      <c r="X1943" t="s">
        <v>4897</v>
      </c>
      <c r="Y1943">
        <v>47.53</v>
      </c>
    </row>
    <row r="1944" spans="1:25" x14ac:dyDescent="0.2">
      <c r="A1944">
        <v>2342</v>
      </c>
      <c r="B1944" t="s">
        <v>4898</v>
      </c>
      <c r="C1944" s="6">
        <v>42369</v>
      </c>
      <c r="D1944" s="7">
        <v>42369</v>
      </c>
      <c r="E1944" s="8">
        <f>DAY(D1944)</f>
        <v>31</v>
      </c>
      <c r="F1944">
        <f>_xlfn.ISOWEEKNUM(D1944)</f>
        <v>53</v>
      </c>
      <c r="G1944" t="str">
        <f>RIGHT((MONTH(D1944)-1)*2+IF(DAY(D1944)&lt;16,1,2)+100,2)</f>
        <v>24</v>
      </c>
      <c r="H1944" s="8">
        <f>MONTH(D1944)</f>
        <v>12</v>
      </c>
      <c r="I1944" t="str">
        <f>TEXT(D1944,"mmm")</f>
        <v>dic</v>
      </c>
      <c r="J1944">
        <f>YEAR(D1944)</f>
        <v>2015</v>
      </c>
      <c r="K1944" s="6">
        <v>42372</v>
      </c>
      <c r="L1944" t="s">
        <v>66</v>
      </c>
      <c r="M1944" t="s">
        <v>1214</v>
      </c>
      <c r="N1944" t="s">
        <v>1215</v>
      </c>
      <c r="O1944" t="s">
        <v>35</v>
      </c>
      <c r="P1944" t="s">
        <v>24</v>
      </c>
      <c r="Q1944" t="s">
        <v>1596</v>
      </c>
      <c r="R1944" t="s">
        <v>1029</v>
      </c>
      <c r="S1944">
        <v>2038</v>
      </c>
      <c r="T1944" t="s">
        <v>52</v>
      </c>
      <c r="U1944" t="s">
        <v>3145</v>
      </c>
      <c r="V1944" t="s">
        <v>81</v>
      </c>
      <c r="W1944" t="s">
        <v>104</v>
      </c>
      <c r="X1944" t="s">
        <v>3146</v>
      </c>
      <c r="Y1944">
        <v>63.2</v>
      </c>
    </row>
    <row r="1945" spans="1:25" x14ac:dyDescent="0.2">
      <c r="A1945">
        <v>2343</v>
      </c>
      <c r="B1945" t="s">
        <v>4898</v>
      </c>
      <c r="C1945" s="6">
        <v>42369</v>
      </c>
      <c r="D1945" s="7">
        <v>42369</v>
      </c>
      <c r="E1945" s="8">
        <f>DAY(D1945)</f>
        <v>31</v>
      </c>
      <c r="F1945">
        <f>_xlfn.ISOWEEKNUM(D1945)</f>
        <v>53</v>
      </c>
      <c r="G1945" t="str">
        <f>RIGHT((MONTH(D1945)-1)*2+IF(DAY(D1945)&lt;16,1,2)+100,2)</f>
        <v>24</v>
      </c>
      <c r="H1945" s="8">
        <f>MONTH(D1945)</f>
        <v>12</v>
      </c>
      <c r="I1945" t="str">
        <f>TEXT(D1945,"mmm")</f>
        <v>dic</v>
      </c>
      <c r="J1945">
        <f>YEAR(D1945)</f>
        <v>2015</v>
      </c>
      <c r="K1945" s="6">
        <v>42372</v>
      </c>
      <c r="L1945" t="s">
        <v>66</v>
      </c>
      <c r="M1945" t="s">
        <v>1214</v>
      </c>
      <c r="N1945" t="s">
        <v>1215</v>
      </c>
      <c r="O1945" t="s">
        <v>35</v>
      </c>
      <c r="P1945" t="s">
        <v>24</v>
      </c>
      <c r="Q1945" t="s">
        <v>1596</v>
      </c>
      <c r="R1945" t="s">
        <v>1029</v>
      </c>
      <c r="S1945">
        <v>2038</v>
      </c>
      <c r="T1945" t="s">
        <v>52</v>
      </c>
      <c r="U1945" t="s">
        <v>4899</v>
      </c>
      <c r="V1945" t="s">
        <v>89</v>
      </c>
      <c r="W1945" t="s">
        <v>115</v>
      </c>
      <c r="X1945" t="s">
        <v>4900</v>
      </c>
      <c r="Y1945">
        <v>113.97</v>
      </c>
    </row>
    <row r="1946" spans="1:25" x14ac:dyDescent="0.2">
      <c r="A1946">
        <v>4559</v>
      </c>
      <c r="B1946" t="s">
        <v>4901</v>
      </c>
      <c r="C1946" s="6">
        <v>42369</v>
      </c>
      <c r="D1946" s="7">
        <v>42369</v>
      </c>
      <c r="E1946" s="8">
        <f>DAY(D1946)</f>
        <v>31</v>
      </c>
      <c r="F1946">
        <f>_xlfn.ISOWEEKNUM(D1946)</f>
        <v>53</v>
      </c>
      <c r="G1946" t="str">
        <f>RIGHT((MONTH(D1946)-1)*2+IF(DAY(D1946)&lt;16,1,2)+100,2)</f>
        <v>24</v>
      </c>
      <c r="H1946" s="8">
        <f>MONTH(D1946)</f>
        <v>12</v>
      </c>
      <c r="I1946" t="str">
        <f>TEXT(D1946,"mmm")</f>
        <v>dic</v>
      </c>
      <c r="J1946">
        <f>YEAR(D1946)</f>
        <v>2015</v>
      </c>
      <c r="K1946" s="6">
        <v>42374</v>
      </c>
      <c r="L1946" t="s">
        <v>20</v>
      </c>
      <c r="M1946" t="s">
        <v>4124</v>
      </c>
      <c r="N1946" t="s">
        <v>4125</v>
      </c>
      <c r="O1946" t="s">
        <v>69</v>
      </c>
      <c r="P1946" t="s">
        <v>24</v>
      </c>
      <c r="Q1946" t="s">
        <v>508</v>
      </c>
      <c r="R1946" t="s">
        <v>26</v>
      </c>
      <c r="S1946">
        <v>79907</v>
      </c>
      <c r="T1946" t="s">
        <v>27</v>
      </c>
      <c r="U1946" t="s">
        <v>1326</v>
      </c>
      <c r="V1946" t="s">
        <v>29</v>
      </c>
      <c r="W1946" t="s">
        <v>139</v>
      </c>
      <c r="X1946" t="s">
        <v>140</v>
      </c>
      <c r="Y1946">
        <v>49.567999999999998</v>
      </c>
    </row>
    <row r="1947" spans="1:25" x14ac:dyDescent="0.2">
      <c r="A1947">
        <v>7678</v>
      </c>
      <c r="B1947" t="s">
        <v>4902</v>
      </c>
      <c r="C1947" s="6">
        <v>42369</v>
      </c>
      <c r="D1947" s="7">
        <v>42369</v>
      </c>
      <c r="E1947" s="8">
        <f>DAY(D1947)</f>
        <v>31</v>
      </c>
      <c r="F1947">
        <f>_xlfn.ISOWEEKNUM(D1947)</f>
        <v>53</v>
      </c>
      <c r="G1947" t="str">
        <f>RIGHT((MONTH(D1947)-1)*2+IF(DAY(D1947)&lt;16,1,2)+100,2)</f>
        <v>24</v>
      </c>
      <c r="H1947" s="8">
        <f>MONTH(D1947)</f>
        <v>12</v>
      </c>
      <c r="I1947" t="str">
        <f>TEXT(D1947,"mmm")</f>
        <v>dic</v>
      </c>
      <c r="J1947">
        <f>YEAR(D1947)</f>
        <v>2015</v>
      </c>
      <c r="K1947" s="6">
        <v>42376</v>
      </c>
      <c r="L1947" t="s">
        <v>20</v>
      </c>
      <c r="M1947" t="s">
        <v>2395</v>
      </c>
      <c r="N1947" t="s">
        <v>2396</v>
      </c>
      <c r="O1947" t="s">
        <v>35</v>
      </c>
      <c r="P1947" t="s">
        <v>24</v>
      </c>
      <c r="Q1947" t="s">
        <v>4903</v>
      </c>
      <c r="R1947" t="s">
        <v>3878</v>
      </c>
      <c r="S1947">
        <v>2908</v>
      </c>
      <c r="T1947" t="s">
        <v>52</v>
      </c>
      <c r="U1947" t="s">
        <v>3773</v>
      </c>
      <c r="V1947" t="s">
        <v>29</v>
      </c>
      <c r="W1947" t="s">
        <v>30</v>
      </c>
      <c r="X1947" t="s">
        <v>3774</v>
      </c>
      <c r="Y1947">
        <v>195.64</v>
      </c>
    </row>
    <row r="1948" spans="1:25" x14ac:dyDescent="0.2">
      <c r="A1948">
        <v>7679</v>
      </c>
      <c r="B1948" t="s">
        <v>4902</v>
      </c>
      <c r="C1948" s="6">
        <v>42369</v>
      </c>
      <c r="D1948" s="7">
        <v>42369</v>
      </c>
      <c r="E1948" s="8">
        <f>DAY(D1948)</f>
        <v>31</v>
      </c>
      <c r="F1948">
        <f>_xlfn.ISOWEEKNUM(D1948)</f>
        <v>53</v>
      </c>
      <c r="G1948" t="str">
        <f>RIGHT((MONTH(D1948)-1)*2+IF(DAY(D1948)&lt;16,1,2)+100,2)</f>
        <v>24</v>
      </c>
      <c r="H1948" s="8">
        <f>MONTH(D1948)</f>
        <v>12</v>
      </c>
      <c r="I1948" t="str">
        <f>TEXT(D1948,"mmm")</f>
        <v>dic</v>
      </c>
      <c r="J1948">
        <f>YEAR(D1948)</f>
        <v>2015</v>
      </c>
      <c r="K1948" s="6">
        <v>42376</v>
      </c>
      <c r="L1948" t="s">
        <v>20</v>
      </c>
      <c r="M1948" t="s">
        <v>2395</v>
      </c>
      <c r="N1948" t="s">
        <v>2396</v>
      </c>
      <c r="O1948" t="s">
        <v>35</v>
      </c>
      <c r="P1948" t="s">
        <v>24</v>
      </c>
      <c r="Q1948" t="s">
        <v>4903</v>
      </c>
      <c r="R1948" t="s">
        <v>3878</v>
      </c>
      <c r="S1948">
        <v>2908</v>
      </c>
      <c r="T1948" t="s">
        <v>52</v>
      </c>
      <c r="U1948" t="s">
        <v>4396</v>
      </c>
      <c r="V1948" t="s">
        <v>29</v>
      </c>
      <c r="W1948" t="s">
        <v>30</v>
      </c>
      <c r="X1948" t="s">
        <v>4397</v>
      </c>
      <c r="Y1948">
        <v>14.94</v>
      </c>
    </row>
    <row r="1949" spans="1:25" x14ac:dyDescent="0.2">
      <c r="A1949">
        <v>7680</v>
      </c>
      <c r="B1949" t="s">
        <v>4902</v>
      </c>
      <c r="C1949" s="6">
        <v>42369</v>
      </c>
      <c r="D1949" s="7">
        <v>42369</v>
      </c>
      <c r="E1949" s="8">
        <f>DAY(D1949)</f>
        <v>31</v>
      </c>
      <c r="F1949">
        <f>_xlfn.ISOWEEKNUM(D1949)</f>
        <v>53</v>
      </c>
      <c r="G1949" t="str">
        <f>RIGHT((MONTH(D1949)-1)*2+IF(DAY(D1949)&lt;16,1,2)+100,2)</f>
        <v>24</v>
      </c>
      <c r="H1949" s="8">
        <f>MONTH(D1949)</f>
        <v>12</v>
      </c>
      <c r="I1949" t="str">
        <f>TEXT(D1949,"mmm")</f>
        <v>dic</v>
      </c>
      <c r="J1949">
        <f>YEAR(D1949)</f>
        <v>2015</v>
      </c>
      <c r="K1949" s="6">
        <v>42376</v>
      </c>
      <c r="L1949" t="s">
        <v>20</v>
      </c>
      <c r="M1949" t="s">
        <v>2395</v>
      </c>
      <c r="N1949" t="s">
        <v>2396</v>
      </c>
      <c r="O1949" t="s">
        <v>35</v>
      </c>
      <c r="P1949" t="s">
        <v>24</v>
      </c>
      <c r="Q1949" t="s">
        <v>4903</v>
      </c>
      <c r="R1949" t="s">
        <v>3878</v>
      </c>
      <c r="S1949">
        <v>2908</v>
      </c>
      <c r="T1949" t="s">
        <v>52</v>
      </c>
      <c r="U1949" t="s">
        <v>4904</v>
      </c>
      <c r="V1949" t="s">
        <v>89</v>
      </c>
      <c r="W1949" t="s">
        <v>115</v>
      </c>
      <c r="X1949" t="s">
        <v>4905</v>
      </c>
      <c r="Y1949">
        <v>1687.8</v>
      </c>
    </row>
    <row r="1950" spans="1:25" x14ac:dyDescent="0.2">
      <c r="A1950">
        <v>7681</v>
      </c>
      <c r="B1950" t="s">
        <v>4902</v>
      </c>
      <c r="C1950" s="6">
        <v>42369</v>
      </c>
      <c r="D1950" s="7">
        <v>42369</v>
      </c>
      <c r="E1950" s="8">
        <f>DAY(D1950)</f>
        <v>31</v>
      </c>
      <c r="F1950">
        <f>_xlfn.ISOWEEKNUM(D1950)</f>
        <v>53</v>
      </c>
      <c r="G1950" t="str">
        <f>RIGHT((MONTH(D1950)-1)*2+IF(DAY(D1950)&lt;16,1,2)+100,2)</f>
        <v>24</v>
      </c>
      <c r="H1950" s="8">
        <f>MONTH(D1950)</f>
        <v>12</v>
      </c>
      <c r="I1950" t="str">
        <f>TEXT(D1950,"mmm")</f>
        <v>dic</v>
      </c>
      <c r="J1950">
        <f>YEAR(D1950)</f>
        <v>2015</v>
      </c>
      <c r="K1950" s="6">
        <v>42376</v>
      </c>
      <c r="L1950" t="s">
        <v>20</v>
      </c>
      <c r="M1950" t="s">
        <v>2395</v>
      </c>
      <c r="N1950" t="s">
        <v>2396</v>
      </c>
      <c r="O1950" t="s">
        <v>35</v>
      </c>
      <c r="P1950" t="s">
        <v>24</v>
      </c>
      <c r="Q1950" t="s">
        <v>4903</v>
      </c>
      <c r="R1950" t="s">
        <v>3878</v>
      </c>
      <c r="S1950">
        <v>2908</v>
      </c>
      <c r="T1950" t="s">
        <v>52</v>
      </c>
      <c r="U1950" t="s">
        <v>1745</v>
      </c>
      <c r="V1950" t="s">
        <v>81</v>
      </c>
      <c r="W1950" t="s">
        <v>163</v>
      </c>
      <c r="X1950" t="s">
        <v>1746</v>
      </c>
      <c r="Y1950">
        <v>341.96</v>
      </c>
    </row>
    <row r="1951" spans="1:25" x14ac:dyDescent="0.2">
      <c r="A1951">
        <v>7682</v>
      </c>
      <c r="B1951" t="s">
        <v>4902</v>
      </c>
      <c r="C1951" s="6">
        <v>42369</v>
      </c>
      <c r="D1951" s="7">
        <v>42369</v>
      </c>
      <c r="E1951" s="8">
        <f>DAY(D1951)</f>
        <v>31</v>
      </c>
      <c r="F1951">
        <f>_xlfn.ISOWEEKNUM(D1951)</f>
        <v>53</v>
      </c>
      <c r="G1951" t="str">
        <f>RIGHT((MONTH(D1951)-1)*2+IF(DAY(D1951)&lt;16,1,2)+100,2)</f>
        <v>24</v>
      </c>
      <c r="H1951" s="8">
        <f>MONTH(D1951)</f>
        <v>12</v>
      </c>
      <c r="I1951" t="str">
        <f>TEXT(D1951,"mmm")</f>
        <v>dic</v>
      </c>
      <c r="J1951">
        <f>YEAR(D1951)</f>
        <v>2015</v>
      </c>
      <c r="K1951" s="6">
        <v>42376</v>
      </c>
      <c r="L1951" t="s">
        <v>20</v>
      </c>
      <c r="M1951" t="s">
        <v>2395</v>
      </c>
      <c r="N1951" t="s">
        <v>2396</v>
      </c>
      <c r="O1951" t="s">
        <v>35</v>
      </c>
      <c r="P1951" t="s">
        <v>24</v>
      </c>
      <c r="Q1951" t="s">
        <v>4903</v>
      </c>
      <c r="R1951" t="s">
        <v>3878</v>
      </c>
      <c r="S1951">
        <v>2908</v>
      </c>
      <c r="T1951" t="s">
        <v>52</v>
      </c>
      <c r="U1951" t="s">
        <v>4906</v>
      </c>
      <c r="V1951" t="s">
        <v>81</v>
      </c>
      <c r="W1951" t="s">
        <v>82</v>
      </c>
      <c r="X1951" t="s">
        <v>4907</v>
      </c>
      <c r="Y1951">
        <v>605.88</v>
      </c>
    </row>
    <row r="1952" spans="1:25" x14ac:dyDescent="0.2">
      <c r="A1952">
        <v>8603</v>
      </c>
      <c r="B1952" t="s">
        <v>4908</v>
      </c>
      <c r="C1952" s="6">
        <v>42369</v>
      </c>
      <c r="D1952" s="7">
        <v>42369</v>
      </c>
      <c r="E1952" s="8">
        <f>DAY(D1952)</f>
        <v>31</v>
      </c>
      <c r="F1952">
        <f>_xlfn.ISOWEEKNUM(D1952)</f>
        <v>53</v>
      </c>
      <c r="G1952" t="str">
        <f>RIGHT((MONTH(D1952)-1)*2+IF(DAY(D1952)&lt;16,1,2)+100,2)</f>
        <v>24</v>
      </c>
      <c r="H1952" s="8">
        <f>MONTH(D1952)</f>
        <v>12</v>
      </c>
      <c r="I1952" t="str">
        <f>TEXT(D1952,"mmm")</f>
        <v>dic</v>
      </c>
      <c r="J1952">
        <f>YEAR(D1952)</f>
        <v>2015</v>
      </c>
      <c r="K1952" s="6">
        <v>42369</v>
      </c>
      <c r="L1952" t="s">
        <v>469</v>
      </c>
      <c r="M1952" t="s">
        <v>4909</v>
      </c>
      <c r="N1952" t="s">
        <v>4910</v>
      </c>
      <c r="O1952" t="s">
        <v>35</v>
      </c>
      <c r="P1952" t="s">
        <v>24</v>
      </c>
      <c r="Q1952" t="s">
        <v>3549</v>
      </c>
      <c r="R1952" t="s">
        <v>271</v>
      </c>
      <c r="S1952">
        <v>89502</v>
      </c>
      <c r="T1952" t="s">
        <v>62</v>
      </c>
      <c r="U1952" t="s">
        <v>4911</v>
      </c>
      <c r="V1952" t="s">
        <v>89</v>
      </c>
      <c r="W1952" t="s">
        <v>90</v>
      </c>
      <c r="X1952" t="s">
        <v>4912</v>
      </c>
      <c r="Y1952">
        <v>475.94400000000002</v>
      </c>
    </row>
    <row r="1953" spans="1:25" x14ac:dyDescent="0.2">
      <c r="A1953">
        <v>8804</v>
      </c>
      <c r="B1953" t="s">
        <v>4913</v>
      </c>
      <c r="C1953" s="6">
        <v>42369</v>
      </c>
      <c r="D1953" s="7">
        <v>42369</v>
      </c>
      <c r="E1953" s="8">
        <f>DAY(D1953)</f>
        <v>31</v>
      </c>
      <c r="F1953">
        <f>_xlfn.ISOWEEKNUM(D1953)</f>
        <v>53</v>
      </c>
      <c r="G1953" t="str">
        <f>RIGHT((MONTH(D1953)-1)*2+IF(DAY(D1953)&lt;16,1,2)+100,2)</f>
        <v>24</v>
      </c>
      <c r="H1953" s="8">
        <f>MONTH(D1953)</f>
        <v>12</v>
      </c>
      <c r="I1953" t="str">
        <f>TEXT(D1953,"mmm")</f>
        <v>dic</v>
      </c>
      <c r="J1953">
        <f>YEAR(D1953)</f>
        <v>2015</v>
      </c>
      <c r="K1953" s="6">
        <v>42370</v>
      </c>
      <c r="L1953" t="s">
        <v>66</v>
      </c>
      <c r="M1953" t="s">
        <v>1323</v>
      </c>
      <c r="N1953" t="s">
        <v>1324</v>
      </c>
      <c r="O1953" t="s">
        <v>69</v>
      </c>
      <c r="P1953" t="s">
        <v>24</v>
      </c>
      <c r="Q1953" t="s">
        <v>316</v>
      </c>
      <c r="R1953" t="s">
        <v>317</v>
      </c>
      <c r="S1953">
        <v>10035</v>
      </c>
      <c r="T1953" t="s">
        <v>52</v>
      </c>
      <c r="U1953" t="s">
        <v>4914</v>
      </c>
      <c r="V1953" t="s">
        <v>89</v>
      </c>
      <c r="W1953" t="s">
        <v>115</v>
      </c>
      <c r="X1953" t="s">
        <v>4915</v>
      </c>
      <c r="Y1953">
        <v>34.770000000000003</v>
      </c>
    </row>
    <row r="1954" spans="1:25" x14ac:dyDescent="0.2">
      <c r="A1954">
        <v>8805</v>
      </c>
      <c r="B1954" t="s">
        <v>4913</v>
      </c>
      <c r="C1954" s="6">
        <v>42369</v>
      </c>
      <c r="D1954" s="7">
        <v>42369</v>
      </c>
      <c r="E1954" s="8">
        <f>DAY(D1954)</f>
        <v>31</v>
      </c>
      <c r="F1954">
        <f>_xlfn.ISOWEEKNUM(D1954)</f>
        <v>53</v>
      </c>
      <c r="G1954" t="str">
        <f>RIGHT((MONTH(D1954)-1)*2+IF(DAY(D1954)&lt;16,1,2)+100,2)</f>
        <v>24</v>
      </c>
      <c r="H1954" s="8">
        <f>MONTH(D1954)</f>
        <v>12</v>
      </c>
      <c r="I1954" t="str">
        <f>TEXT(D1954,"mmm")</f>
        <v>dic</v>
      </c>
      <c r="J1954">
        <f>YEAR(D1954)</f>
        <v>2015</v>
      </c>
      <c r="K1954" s="6">
        <v>42370</v>
      </c>
      <c r="L1954" t="s">
        <v>66</v>
      </c>
      <c r="M1954" t="s">
        <v>1323</v>
      </c>
      <c r="N1954" t="s">
        <v>1324</v>
      </c>
      <c r="O1954" t="s">
        <v>69</v>
      </c>
      <c r="P1954" t="s">
        <v>24</v>
      </c>
      <c r="Q1954" t="s">
        <v>316</v>
      </c>
      <c r="R1954" t="s">
        <v>317</v>
      </c>
      <c r="S1954">
        <v>10035</v>
      </c>
      <c r="T1954" t="s">
        <v>52</v>
      </c>
      <c r="U1954" t="s">
        <v>3230</v>
      </c>
      <c r="V1954" t="s">
        <v>29</v>
      </c>
      <c r="W1954" t="s">
        <v>39</v>
      </c>
      <c r="X1954" t="s">
        <v>3231</v>
      </c>
      <c r="Y1954">
        <v>18.899999999999999</v>
      </c>
    </row>
    <row r="1955" spans="1:25" x14ac:dyDescent="0.2">
      <c r="A1955">
        <v>213</v>
      </c>
      <c r="B1955" t="s">
        <v>4916</v>
      </c>
      <c r="C1955" s="6">
        <v>42371</v>
      </c>
      <c r="D1955" s="7">
        <v>42371</v>
      </c>
      <c r="E1955" s="8">
        <f>DAY(D1955)</f>
        <v>2</v>
      </c>
      <c r="F1955">
        <f>_xlfn.ISOWEEKNUM(D1955)</f>
        <v>53</v>
      </c>
      <c r="G1955" t="str">
        <f>RIGHT((MONTH(D1955)-1)*2+IF(DAY(D1955)&lt;16,1,2)+100,2)</f>
        <v>01</v>
      </c>
      <c r="H1955" s="8">
        <f>MONTH(D1955)</f>
        <v>1</v>
      </c>
      <c r="I1955" t="str">
        <f>TEXT(D1955,"mmm")</f>
        <v>ene</v>
      </c>
      <c r="J1955">
        <f>YEAR(D1955)</f>
        <v>2016</v>
      </c>
      <c r="K1955" s="6">
        <v>42378</v>
      </c>
      <c r="L1955" t="s">
        <v>20</v>
      </c>
      <c r="M1955" t="s">
        <v>1584</v>
      </c>
      <c r="N1955" t="s">
        <v>1585</v>
      </c>
      <c r="O1955" t="s">
        <v>69</v>
      </c>
      <c r="P1955" t="s">
        <v>24</v>
      </c>
      <c r="Q1955" t="s">
        <v>3934</v>
      </c>
      <c r="R1955" t="s">
        <v>171</v>
      </c>
      <c r="S1955">
        <v>44256</v>
      </c>
      <c r="T1955" t="s">
        <v>52</v>
      </c>
      <c r="U1955" t="s">
        <v>853</v>
      </c>
      <c r="V1955" t="s">
        <v>29</v>
      </c>
      <c r="W1955" t="s">
        <v>39</v>
      </c>
      <c r="X1955" t="s">
        <v>854</v>
      </c>
      <c r="Y1955">
        <v>23.68</v>
      </c>
    </row>
    <row r="1956" spans="1:25" x14ac:dyDescent="0.2">
      <c r="A1956">
        <v>214</v>
      </c>
      <c r="B1956" t="s">
        <v>4916</v>
      </c>
      <c r="C1956" s="6">
        <v>42371</v>
      </c>
      <c r="D1956" s="7">
        <v>42371</v>
      </c>
      <c r="E1956" s="8">
        <f>DAY(D1956)</f>
        <v>2</v>
      </c>
      <c r="F1956">
        <f>_xlfn.ISOWEEKNUM(D1956)</f>
        <v>53</v>
      </c>
      <c r="G1956" t="str">
        <f>RIGHT((MONTH(D1956)-1)*2+IF(DAY(D1956)&lt;16,1,2)+100,2)</f>
        <v>01</v>
      </c>
      <c r="H1956" s="8">
        <f>MONTH(D1956)</f>
        <v>1</v>
      </c>
      <c r="I1956" t="str">
        <f>TEXT(D1956,"mmm")</f>
        <v>ene</v>
      </c>
      <c r="J1956">
        <f>YEAR(D1956)</f>
        <v>2016</v>
      </c>
      <c r="K1956" s="6">
        <v>42378</v>
      </c>
      <c r="L1956" t="s">
        <v>20</v>
      </c>
      <c r="M1956" t="s">
        <v>1584</v>
      </c>
      <c r="N1956" t="s">
        <v>1585</v>
      </c>
      <c r="O1956" t="s">
        <v>69</v>
      </c>
      <c r="P1956" t="s">
        <v>24</v>
      </c>
      <c r="Q1956" t="s">
        <v>3934</v>
      </c>
      <c r="R1956" t="s">
        <v>171</v>
      </c>
      <c r="S1956">
        <v>44256</v>
      </c>
      <c r="T1956" t="s">
        <v>52</v>
      </c>
      <c r="U1956" t="s">
        <v>4917</v>
      </c>
      <c r="V1956" t="s">
        <v>81</v>
      </c>
      <c r="W1956" t="s">
        <v>163</v>
      </c>
      <c r="X1956" t="s">
        <v>4918</v>
      </c>
      <c r="Y1956">
        <v>452.45</v>
      </c>
    </row>
    <row r="1957" spans="1:25" x14ac:dyDescent="0.2">
      <c r="A1957">
        <v>215</v>
      </c>
      <c r="B1957" t="s">
        <v>4916</v>
      </c>
      <c r="C1957" s="6">
        <v>42371</v>
      </c>
      <c r="D1957" s="7">
        <v>42371</v>
      </c>
      <c r="E1957" s="8">
        <f>DAY(D1957)</f>
        <v>2</v>
      </c>
      <c r="F1957">
        <f>_xlfn.ISOWEEKNUM(D1957)</f>
        <v>53</v>
      </c>
      <c r="G1957" t="str">
        <f>RIGHT((MONTH(D1957)-1)*2+IF(DAY(D1957)&lt;16,1,2)+100,2)</f>
        <v>01</v>
      </c>
      <c r="H1957" s="8">
        <f>MONTH(D1957)</f>
        <v>1</v>
      </c>
      <c r="I1957" t="str">
        <f>TEXT(D1957,"mmm")</f>
        <v>ene</v>
      </c>
      <c r="J1957">
        <f>YEAR(D1957)</f>
        <v>2016</v>
      </c>
      <c r="K1957" s="6">
        <v>42378</v>
      </c>
      <c r="L1957" t="s">
        <v>20</v>
      </c>
      <c r="M1957" t="s">
        <v>1584</v>
      </c>
      <c r="N1957" t="s">
        <v>1585</v>
      </c>
      <c r="O1957" t="s">
        <v>69</v>
      </c>
      <c r="P1957" t="s">
        <v>24</v>
      </c>
      <c r="Q1957" t="s">
        <v>3934</v>
      </c>
      <c r="R1957" t="s">
        <v>171</v>
      </c>
      <c r="S1957">
        <v>44256</v>
      </c>
      <c r="T1957" t="s">
        <v>52</v>
      </c>
      <c r="U1957" t="s">
        <v>4919</v>
      </c>
      <c r="V1957" t="s">
        <v>89</v>
      </c>
      <c r="W1957" t="s">
        <v>90</v>
      </c>
      <c r="X1957" t="s">
        <v>4920</v>
      </c>
      <c r="Y1957">
        <v>62.981999999999999</v>
      </c>
    </row>
    <row r="1958" spans="1:25" x14ac:dyDescent="0.2">
      <c r="A1958">
        <v>216</v>
      </c>
      <c r="B1958" t="s">
        <v>4916</v>
      </c>
      <c r="C1958" s="6">
        <v>42371</v>
      </c>
      <c r="D1958" s="7">
        <v>42371</v>
      </c>
      <c r="E1958" s="8">
        <f>DAY(D1958)</f>
        <v>2</v>
      </c>
      <c r="F1958">
        <f>_xlfn.ISOWEEKNUM(D1958)</f>
        <v>53</v>
      </c>
      <c r="G1958" t="str">
        <f>RIGHT((MONTH(D1958)-1)*2+IF(DAY(D1958)&lt;16,1,2)+100,2)</f>
        <v>01</v>
      </c>
      <c r="H1958" s="8">
        <f>MONTH(D1958)</f>
        <v>1</v>
      </c>
      <c r="I1958" t="str">
        <f>TEXT(D1958,"mmm")</f>
        <v>ene</v>
      </c>
      <c r="J1958">
        <f>YEAR(D1958)</f>
        <v>2016</v>
      </c>
      <c r="K1958" s="6">
        <v>42378</v>
      </c>
      <c r="L1958" t="s">
        <v>20</v>
      </c>
      <c r="M1958" t="s">
        <v>1584</v>
      </c>
      <c r="N1958" t="s">
        <v>1585</v>
      </c>
      <c r="O1958" t="s">
        <v>69</v>
      </c>
      <c r="P1958" t="s">
        <v>24</v>
      </c>
      <c r="Q1958" t="s">
        <v>3934</v>
      </c>
      <c r="R1958" t="s">
        <v>171</v>
      </c>
      <c r="S1958">
        <v>44256</v>
      </c>
      <c r="T1958" t="s">
        <v>52</v>
      </c>
      <c r="U1958" t="s">
        <v>4921</v>
      </c>
      <c r="V1958" t="s">
        <v>89</v>
      </c>
      <c r="W1958" t="s">
        <v>704</v>
      </c>
      <c r="X1958" t="s">
        <v>4922</v>
      </c>
      <c r="Y1958" t="s">
        <v>4923</v>
      </c>
    </row>
    <row r="1959" spans="1:25" x14ac:dyDescent="0.2">
      <c r="A1959">
        <v>217</v>
      </c>
      <c r="B1959" t="s">
        <v>4916</v>
      </c>
      <c r="C1959" s="6">
        <v>42371</v>
      </c>
      <c r="D1959" s="7">
        <v>42371</v>
      </c>
      <c r="E1959" s="8">
        <f>DAY(D1959)</f>
        <v>2</v>
      </c>
      <c r="F1959">
        <f>_xlfn.ISOWEEKNUM(D1959)</f>
        <v>53</v>
      </c>
      <c r="G1959" t="str">
        <f>RIGHT((MONTH(D1959)-1)*2+IF(DAY(D1959)&lt;16,1,2)+100,2)</f>
        <v>01</v>
      </c>
      <c r="H1959" s="8">
        <f>MONTH(D1959)</f>
        <v>1</v>
      </c>
      <c r="I1959" t="str">
        <f>TEXT(D1959,"mmm")</f>
        <v>ene</v>
      </c>
      <c r="J1959">
        <f>YEAR(D1959)</f>
        <v>2016</v>
      </c>
      <c r="K1959" s="6">
        <v>42378</v>
      </c>
      <c r="L1959" t="s">
        <v>20</v>
      </c>
      <c r="M1959" t="s">
        <v>1584</v>
      </c>
      <c r="N1959" t="s">
        <v>1585</v>
      </c>
      <c r="O1959" t="s">
        <v>69</v>
      </c>
      <c r="P1959" t="s">
        <v>24</v>
      </c>
      <c r="Q1959" t="s">
        <v>3934</v>
      </c>
      <c r="R1959" t="s">
        <v>171</v>
      </c>
      <c r="S1959">
        <v>44256</v>
      </c>
      <c r="T1959" t="s">
        <v>52</v>
      </c>
      <c r="U1959" t="s">
        <v>1526</v>
      </c>
      <c r="V1959" t="s">
        <v>89</v>
      </c>
      <c r="W1959" t="s">
        <v>115</v>
      </c>
      <c r="X1959" t="s">
        <v>1527</v>
      </c>
      <c r="Y1959">
        <v>89.584000000000003</v>
      </c>
    </row>
    <row r="1960" spans="1:25" x14ac:dyDescent="0.2">
      <c r="A1960">
        <v>2487</v>
      </c>
      <c r="B1960" t="s">
        <v>4924</v>
      </c>
      <c r="C1960" s="6">
        <v>42371</v>
      </c>
      <c r="D1960" s="7">
        <v>42371</v>
      </c>
      <c r="E1960" s="8">
        <f>DAY(D1960)</f>
        <v>2</v>
      </c>
      <c r="F1960">
        <f>_xlfn.ISOWEEKNUM(D1960)</f>
        <v>53</v>
      </c>
      <c r="G1960" t="str">
        <f>RIGHT((MONTH(D1960)-1)*2+IF(DAY(D1960)&lt;16,1,2)+100,2)</f>
        <v>01</v>
      </c>
      <c r="H1960" s="8">
        <f>MONTH(D1960)</f>
        <v>1</v>
      </c>
      <c r="I1960" t="str">
        <f>TEXT(D1960,"mmm")</f>
        <v>ene</v>
      </c>
      <c r="J1960">
        <f>YEAR(D1960)</f>
        <v>2016</v>
      </c>
      <c r="K1960" s="6">
        <v>42373</v>
      </c>
      <c r="L1960" t="s">
        <v>57</v>
      </c>
      <c r="M1960" t="s">
        <v>4925</v>
      </c>
      <c r="N1960" t="s">
        <v>4926</v>
      </c>
      <c r="O1960" t="s">
        <v>69</v>
      </c>
      <c r="P1960" t="s">
        <v>24</v>
      </c>
      <c r="Q1960" t="s">
        <v>170</v>
      </c>
      <c r="R1960" t="s">
        <v>130</v>
      </c>
      <c r="S1960">
        <v>19711</v>
      </c>
      <c r="T1960" t="s">
        <v>52</v>
      </c>
      <c r="U1960" t="s">
        <v>1761</v>
      </c>
      <c r="V1960" t="s">
        <v>29</v>
      </c>
      <c r="W1960" t="s">
        <v>42</v>
      </c>
      <c r="X1960" t="s">
        <v>1762</v>
      </c>
      <c r="Y1960">
        <v>85.52</v>
      </c>
    </row>
    <row r="1961" spans="1:25" x14ac:dyDescent="0.2">
      <c r="A1961">
        <v>2488</v>
      </c>
      <c r="B1961" t="s">
        <v>4924</v>
      </c>
      <c r="C1961" s="6">
        <v>42371</v>
      </c>
      <c r="D1961" s="7">
        <v>42371</v>
      </c>
      <c r="E1961" s="8">
        <f>DAY(D1961)</f>
        <v>2</v>
      </c>
      <c r="F1961">
        <f>_xlfn.ISOWEEKNUM(D1961)</f>
        <v>53</v>
      </c>
      <c r="G1961" t="str">
        <f>RIGHT((MONTH(D1961)-1)*2+IF(DAY(D1961)&lt;16,1,2)+100,2)</f>
        <v>01</v>
      </c>
      <c r="H1961" s="8">
        <f>MONTH(D1961)</f>
        <v>1</v>
      </c>
      <c r="I1961" t="str">
        <f>TEXT(D1961,"mmm")</f>
        <v>ene</v>
      </c>
      <c r="J1961">
        <f>YEAR(D1961)</f>
        <v>2016</v>
      </c>
      <c r="K1961" s="6">
        <v>42373</v>
      </c>
      <c r="L1961" t="s">
        <v>57</v>
      </c>
      <c r="M1961" t="s">
        <v>4925</v>
      </c>
      <c r="N1961" t="s">
        <v>4926</v>
      </c>
      <c r="O1961" t="s">
        <v>69</v>
      </c>
      <c r="P1961" t="s">
        <v>24</v>
      </c>
      <c r="Q1961" t="s">
        <v>170</v>
      </c>
      <c r="R1961" t="s">
        <v>130</v>
      </c>
      <c r="S1961">
        <v>19711</v>
      </c>
      <c r="T1961" t="s">
        <v>52</v>
      </c>
      <c r="U1961" t="s">
        <v>3295</v>
      </c>
      <c r="V1961" t="s">
        <v>29</v>
      </c>
      <c r="W1961" t="s">
        <v>54</v>
      </c>
      <c r="X1961" t="s">
        <v>3296</v>
      </c>
      <c r="Y1961">
        <v>9.84</v>
      </c>
    </row>
    <row r="1962" spans="1:25" x14ac:dyDescent="0.2">
      <c r="A1962">
        <v>2489</v>
      </c>
      <c r="B1962" t="s">
        <v>4924</v>
      </c>
      <c r="C1962" s="6">
        <v>42371</v>
      </c>
      <c r="D1962" s="7">
        <v>42371</v>
      </c>
      <c r="E1962" s="8">
        <f>DAY(D1962)</f>
        <v>2</v>
      </c>
      <c r="F1962">
        <f>_xlfn.ISOWEEKNUM(D1962)</f>
        <v>53</v>
      </c>
      <c r="G1962" t="str">
        <f>RIGHT((MONTH(D1962)-1)*2+IF(DAY(D1962)&lt;16,1,2)+100,2)</f>
        <v>01</v>
      </c>
      <c r="H1962" s="8">
        <f>MONTH(D1962)</f>
        <v>1</v>
      </c>
      <c r="I1962" t="str">
        <f>TEXT(D1962,"mmm")</f>
        <v>ene</v>
      </c>
      <c r="J1962">
        <f>YEAR(D1962)</f>
        <v>2016</v>
      </c>
      <c r="K1962" s="6">
        <v>42373</v>
      </c>
      <c r="L1962" t="s">
        <v>57</v>
      </c>
      <c r="M1962" t="s">
        <v>4925</v>
      </c>
      <c r="N1962" t="s">
        <v>4926</v>
      </c>
      <c r="O1962" t="s">
        <v>69</v>
      </c>
      <c r="P1962" t="s">
        <v>24</v>
      </c>
      <c r="Q1962" t="s">
        <v>170</v>
      </c>
      <c r="R1962" t="s">
        <v>130</v>
      </c>
      <c r="S1962">
        <v>19711</v>
      </c>
      <c r="T1962" t="s">
        <v>52</v>
      </c>
      <c r="U1962" t="s">
        <v>4927</v>
      </c>
      <c r="V1962" t="s">
        <v>29</v>
      </c>
      <c r="W1962" t="s">
        <v>30</v>
      </c>
      <c r="X1962" t="s">
        <v>4928</v>
      </c>
      <c r="Y1962">
        <v>20.04</v>
      </c>
    </row>
    <row r="1963" spans="1:25" x14ac:dyDescent="0.2">
      <c r="A1963">
        <v>3901</v>
      </c>
      <c r="B1963" t="s">
        <v>4929</v>
      </c>
      <c r="C1963" s="6">
        <v>42372</v>
      </c>
      <c r="D1963" s="7">
        <v>42372</v>
      </c>
      <c r="E1963" s="8">
        <f>DAY(D1963)</f>
        <v>3</v>
      </c>
      <c r="F1963">
        <f>_xlfn.ISOWEEKNUM(D1963)</f>
        <v>53</v>
      </c>
      <c r="G1963" t="str">
        <f>RIGHT((MONTH(D1963)-1)*2+IF(DAY(D1963)&lt;16,1,2)+100,2)</f>
        <v>01</v>
      </c>
      <c r="H1963" s="8">
        <f>MONTH(D1963)</f>
        <v>1</v>
      </c>
      <c r="I1963" t="str">
        <f>TEXT(D1963,"mmm")</f>
        <v>ene</v>
      </c>
      <c r="J1963">
        <f>YEAR(D1963)</f>
        <v>2016</v>
      </c>
      <c r="K1963" s="6">
        <v>42377</v>
      </c>
      <c r="L1963" t="s">
        <v>20</v>
      </c>
      <c r="M1963" t="s">
        <v>3799</v>
      </c>
      <c r="N1963" t="s">
        <v>3800</v>
      </c>
      <c r="O1963" t="s">
        <v>69</v>
      </c>
      <c r="P1963" t="s">
        <v>24</v>
      </c>
      <c r="Q1963" t="s">
        <v>4930</v>
      </c>
      <c r="R1963" t="s">
        <v>26</v>
      </c>
      <c r="S1963">
        <v>77520</v>
      </c>
      <c r="T1963" t="s">
        <v>27</v>
      </c>
      <c r="U1963" t="s">
        <v>2700</v>
      </c>
      <c r="V1963" t="s">
        <v>29</v>
      </c>
      <c r="W1963" t="s">
        <v>30</v>
      </c>
      <c r="X1963" t="s">
        <v>2701</v>
      </c>
      <c r="Y1963">
        <v>10.368</v>
      </c>
    </row>
    <row r="1964" spans="1:25" x14ac:dyDescent="0.2">
      <c r="A1964">
        <v>5054</v>
      </c>
      <c r="B1964" t="s">
        <v>4931</v>
      </c>
      <c r="C1964" s="6">
        <v>42372</v>
      </c>
      <c r="D1964" s="7">
        <v>42372</v>
      </c>
      <c r="E1964" s="8">
        <f>DAY(D1964)</f>
        <v>3</v>
      </c>
      <c r="F1964">
        <f>_xlfn.ISOWEEKNUM(D1964)</f>
        <v>53</v>
      </c>
      <c r="G1964" t="str">
        <f>RIGHT((MONTH(D1964)-1)*2+IF(DAY(D1964)&lt;16,1,2)+100,2)</f>
        <v>01</v>
      </c>
      <c r="H1964" s="8">
        <f>MONTH(D1964)</f>
        <v>1</v>
      </c>
      <c r="I1964" t="str">
        <f>TEXT(D1964,"mmm")</f>
        <v>ene</v>
      </c>
      <c r="J1964">
        <f>YEAR(D1964)</f>
        <v>2016</v>
      </c>
      <c r="K1964" s="6">
        <v>42377</v>
      </c>
      <c r="L1964" t="s">
        <v>57</v>
      </c>
      <c r="M1964" t="s">
        <v>4932</v>
      </c>
      <c r="N1964" t="s">
        <v>4933</v>
      </c>
      <c r="O1964" t="s">
        <v>23</v>
      </c>
      <c r="P1964" t="s">
        <v>24</v>
      </c>
      <c r="Q1964" t="s">
        <v>459</v>
      </c>
      <c r="R1964" t="s">
        <v>26</v>
      </c>
      <c r="S1964">
        <v>75217</v>
      </c>
      <c r="T1964" t="s">
        <v>27</v>
      </c>
      <c r="U1964" t="s">
        <v>4821</v>
      </c>
      <c r="V1964" t="s">
        <v>89</v>
      </c>
      <c r="W1964" t="s">
        <v>115</v>
      </c>
      <c r="X1964" t="s">
        <v>4822</v>
      </c>
      <c r="Y1964">
        <v>398.4</v>
      </c>
    </row>
    <row r="1965" spans="1:25" x14ac:dyDescent="0.2">
      <c r="A1965">
        <v>5055</v>
      </c>
      <c r="B1965" t="s">
        <v>4931</v>
      </c>
      <c r="C1965" s="6">
        <v>42372</v>
      </c>
      <c r="D1965" s="7">
        <v>42372</v>
      </c>
      <c r="E1965" s="8">
        <f>DAY(D1965)</f>
        <v>3</v>
      </c>
      <c r="F1965">
        <f>_xlfn.ISOWEEKNUM(D1965)</f>
        <v>53</v>
      </c>
      <c r="G1965" t="str">
        <f>RIGHT((MONTH(D1965)-1)*2+IF(DAY(D1965)&lt;16,1,2)+100,2)</f>
        <v>01</v>
      </c>
      <c r="H1965" s="8">
        <f>MONTH(D1965)</f>
        <v>1</v>
      </c>
      <c r="I1965" t="str">
        <f>TEXT(D1965,"mmm")</f>
        <v>ene</v>
      </c>
      <c r="J1965">
        <f>YEAR(D1965)</f>
        <v>2016</v>
      </c>
      <c r="K1965" s="6">
        <v>42377</v>
      </c>
      <c r="L1965" t="s">
        <v>57</v>
      </c>
      <c r="M1965" t="s">
        <v>4932</v>
      </c>
      <c r="N1965" t="s">
        <v>4933</v>
      </c>
      <c r="O1965" t="s">
        <v>23</v>
      </c>
      <c r="P1965" t="s">
        <v>24</v>
      </c>
      <c r="Q1965" t="s">
        <v>459</v>
      </c>
      <c r="R1965" t="s">
        <v>26</v>
      </c>
      <c r="S1965">
        <v>75217</v>
      </c>
      <c r="T1965" t="s">
        <v>27</v>
      </c>
      <c r="U1965" t="s">
        <v>1711</v>
      </c>
      <c r="V1965" t="s">
        <v>29</v>
      </c>
      <c r="W1965" t="s">
        <v>54</v>
      </c>
      <c r="X1965" t="s">
        <v>1712</v>
      </c>
      <c r="Y1965">
        <v>7.056</v>
      </c>
    </row>
    <row r="1966" spans="1:25" x14ac:dyDescent="0.2">
      <c r="A1966">
        <v>5056</v>
      </c>
      <c r="B1966" t="s">
        <v>4931</v>
      </c>
      <c r="C1966" s="6">
        <v>42372</v>
      </c>
      <c r="D1966" s="7">
        <v>42372</v>
      </c>
      <c r="E1966" s="8">
        <f>DAY(D1966)</f>
        <v>3</v>
      </c>
      <c r="F1966">
        <f>_xlfn.ISOWEEKNUM(D1966)</f>
        <v>53</v>
      </c>
      <c r="G1966" t="str">
        <f>RIGHT((MONTH(D1966)-1)*2+IF(DAY(D1966)&lt;16,1,2)+100,2)</f>
        <v>01</v>
      </c>
      <c r="H1966" s="8">
        <f>MONTH(D1966)</f>
        <v>1</v>
      </c>
      <c r="I1966" t="str">
        <f>TEXT(D1966,"mmm")</f>
        <v>ene</v>
      </c>
      <c r="J1966">
        <f>YEAR(D1966)</f>
        <v>2016</v>
      </c>
      <c r="K1966" s="6">
        <v>42377</v>
      </c>
      <c r="L1966" t="s">
        <v>57</v>
      </c>
      <c r="M1966" t="s">
        <v>4932</v>
      </c>
      <c r="N1966" t="s">
        <v>4933</v>
      </c>
      <c r="O1966" t="s">
        <v>23</v>
      </c>
      <c r="P1966" t="s">
        <v>24</v>
      </c>
      <c r="Q1966" t="s">
        <v>459</v>
      </c>
      <c r="R1966" t="s">
        <v>26</v>
      </c>
      <c r="S1966">
        <v>75217</v>
      </c>
      <c r="T1966" t="s">
        <v>27</v>
      </c>
      <c r="U1966" t="s">
        <v>1887</v>
      </c>
      <c r="V1966" t="s">
        <v>81</v>
      </c>
      <c r="W1966" t="s">
        <v>163</v>
      </c>
      <c r="X1966" t="s">
        <v>1888</v>
      </c>
      <c r="Y1966">
        <v>1352.3976</v>
      </c>
    </row>
    <row r="1967" spans="1:25" x14ac:dyDescent="0.2">
      <c r="A1967">
        <v>5349</v>
      </c>
      <c r="B1967" t="s">
        <v>4934</v>
      </c>
      <c r="C1967" s="6">
        <v>42373</v>
      </c>
      <c r="D1967" s="7">
        <v>42373</v>
      </c>
      <c r="E1967" s="8">
        <f>DAY(D1967)</f>
        <v>4</v>
      </c>
      <c r="F1967">
        <f>_xlfn.ISOWEEKNUM(D1967)</f>
        <v>1</v>
      </c>
      <c r="G1967" t="str">
        <f>RIGHT((MONTH(D1967)-1)*2+IF(DAY(D1967)&lt;16,1,2)+100,2)</f>
        <v>01</v>
      </c>
      <c r="H1967" s="8">
        <f>MONTH(D1967)</f>
        <v>1</v>
      </c>
      <c r="I1967" t="str">
        <f>TEXT(D1967,"mmm")</f>
        <v>ene</v>
      </c>
      <c r="J1967">
        <f>YEAR(D1967)</f>
        <v>2016</v>
      </c>
      <c r="K1967" s="6">
        <v>42379</v>
      </c>
      <c r="L1967" t="s">
        <v>20</v>
      </c>
      <c r="M1967" t="s">
        <v>134</v>
      </c>
      <c r="N1967" t="s">
        <v>135</v>
      </c>
      <c r="O1967" t="s">
        <v>69</v>
      </c>
      <c r="P1967" t="s">
        <v>24</v>
      </c>
      <c r="Q1967" t="s">
        <v>4935</v>
      </c>
      <c r="R1967" t="s">
        <v>736</v>
      </c>
      <c r="S1967">
        <v>55125</v>
      </c>
      <c r="T1967" t="s">
        <v>27</v>
      </c>
      <c r="U1967" t="s">
        <v>210</v>
      </c>
      <c r="V1967" t="s">
        <v>29</v>
      </c>
      <c r="W1967" t="s">
        <v>45</v>
      </c>
      <c r="X1967" t="s">
        <v>211</v>
      </c>
      <c r="Y1967">
        <v>32.340000000000003</v>
      </c>
    </row>
    <row r="1968" spans="1:25" x14ac:dyDescent="0.2">
      <c r="A1968">
        <v>5350</v>
      </c>
      <c r="B1968" t="s">
        <v>4934</v>
      </c>
      <c r="C1968" s="6">
        <v>42373</v>
      </c>
      <c r="D1968" s="7">
        <v>42373</v>
      </c>
      <c r="E1968" s="8">
        <f>DAY(D1968)</f>
        <v>4</v>
      </c>
      <c r="F1968">
        <f>_xlfn.ISOWEEKNUM(D1968)</f>
        <v>1</v>
      </c>
      <c r="G1968" t="str">
        <f>RIGHT((MONTH(D1968)-1)*2+IF(DAY(D1968)&lt;16,1,2)+100,2)</f>
        <v>01</v>
      </c>
      <c r="H1968" s="8">
        <f>MONTH(D1968)</f>
        <v>1</v>
      </c>
      <c r="I1968" t="str">
        <f>TEXT(D1968,"mmm")</f>
        <v>ene</v>
      </c>
      <c r="J1968">
        <f>YEAR(D1968)</f>
        <v>2016</v>
      </c>
      <c r="K1968" s="6">
        <v>42379</v>
      </c>
      <c r="L1968" t="s">
        <v>20</v>
      </c>
      <c r="M1968" t="s">
        <v>134</v>
      </c>
      <c r="N1968" t="s">
        <v>135</v>
      </c>
      <c r="O1968" t="s">
        <v>69</v>
      </c>
      <c r="P1968" t="s">
        <v>24</v>
      </c>
      <c r="Q1968" t="s">
        <v>4935</v>
      </c>
      <c r="R1968" t="s">
        <v>736</v>
      </c>
      <c r="S1968">
        <v>55125</v>
      </c>
      <c r="T1968" t="s">
        <v>27</v>
      </c>
      <c r="U1968" t="s">
        <v>1833</v>
      </c>
      <c r="V1968" t="s">
        <v>29</v>
      </c>
      <c r="W1968" t="s">
        <v>30</v>
      </c>
      <c r="X1968" t="s">
        <v>1834</v>
      </c>
      <c r="Y1968">
        <v>39.9</v>
      </c>
    </row>
    <row r="1969" spans="1:25" x14ac:dyDescent="0.2">
      <c r="A1969">
        <v>5647</v>
      </c>
      <c r="B1969" t="s">
        <v>4936</v>
      </c>
      <c r="C1969" s="6">
        <v>42373</v>
      </c>
      <c r="D1969" s="7">
        <v>42373</v>
      </c>
      <c r="E1969" s="8">
        <f>DAY(D1969)</f>
        <v>4</v>
      </c>
      <c r="F1969">
        <f>_xlfn.ISOWEEKNUM(D1969)</f>
        <v>1</v>
      </c>
      <c r="G1969" t="str">
        <f>RIGHT((MONTH(D1969)-1)*2+IF(DAY(D1969)&lt;16,1,2)+100,2)</f>
        <v>01</v>
      </c>
      <c r="H1969" s="8">
        <f>MONTH(D1969)</f>
        <v>1</v>
      </c>
      <c r="I1969" t="str">
        <f>TEXT(D1969,"mmm")</f>
        <v>ene</v>
      </c>
      <c r="J1969">
        <f>YEAR(D1969)</f>
        <v>2016</v>
      </c>
      <c r="K1969" s="6">
        <v>42378</v>
      </c>
      <c r="L1969" t="s">
        <v>20</v>
      </c>
      <c r="M1969" t="s">
        <v>4937</v>
      </c>
      <c r="N1969" t="s">
        <v>4938</v>
      </c>
      <c r="O1969" t="s">
        <v>69</v>
      </c>
      <c r="P1969" t="s">
        <v>24</v>
      </c>
      <c r="Q1969" t="s">
        <v>277</v>
      </c>
      <c r="R1969" t="s">
        <v>121</v>
      </c>
      <c r="S1969">
        <v>22304</v>
      </c>
      <c r="T1969" t="s">
        <v>72</v>
      </c>
      <c r="U1969" t="s">
        <v>855</v>
      </c>
      <c r="V1969" t="s">
        <v>81</v>
      </c>
      <c r="W1969" t="s">
        <v>104</v>
      </c>
      <c r="X1969" t="s">
        <v>856</v>
      </c>
      <c r="Y1969">
        <v>192.22</v>
      </c>
    </row>
    <row r="1970" spans="1:25" x14ac:dyDescent="0.2">
      <c r="A1970">
        <v>4228</v>
      </c>
      <c r="B1970" t="s">
        <v>4939</v>
      </c>
      <c r="C1970" s="6">
        <v>42374</v>
      </c>
      <c r="D1970" s="7">
        <v>42374</v>
      </c>
      <c r="E1970" s="8">
        <f>DAY(D1970)</f>
        <v>5</v>
      </c>
      <c r="F1970">
        <f>_xlfn.ISOWEEKNUM(D1970)</f>
        <v>1</v>
      </c>
      <c r="G1970" t="str">
        <f>RIGHT((MONTH(D1970)-1)*2+IF(DAY(D1970)&lt;16,1,2)+100,2)</f>
        <v>01</v>
      </c>
      <c r="H1970" s="8">
        <f>MONTH(D1970)</f>
        <v>1</v>
      </c>
      <c r="I1970" t="str">
        <f>TEXT(D1970,"mmm")</f>
        <v>ene</v>
      </c>
      <c r="J1970">
        <f>YEAR(D1970)</f>
        <v>2016</v>
      </c>
      <c r="K1970" s="6">
        <v>42379</v>
      </c>
      <c r="L1970" t="s">
        <v>20</v>
      </c>
      <c r="M1970" t="s">
        <v>491</v>
      </c>
      <c r="N1970" t="s">
        <v>492</v>
      </c>
      <c r="O1970" t="s">
        <v>35</v>
      </c>
      <c r="P1970" t="s">
        <v>24</v>
      </c>
      <c r="Q1970" t="s">
        <v>358</v>
      </c>
      <c r="R1970" t="s">
        <v>359</v>
      </c>
      <c r="S1970">
        <v>98103</v>
      </c>
      <c r="T1970" t="s">
        <v>62</v>
      </c>
      <c r="U1970" t="s">
        <v>1695</v>
      </c>
      <c r="V1970" t="s">
        <v>81</v>
      </c>
      <c r="W1970" t="s">
        <v>82</v>
      </c>
      <c r="X1970" t="s">
        <v>1696</v>
      </c>
      <c r="Y1970">
        <v>61.584000000000003</v>
      </c>
    </row>
    <row r="1971" spans="1:25" x14ac:dyDescent="0.2">
      <c r="A1971">
        <v>7720</v>
      </c>
      <c r="B1971" t="s">
        <v>4940</v>
      </c>
      <c r="C1971" s="6">
        <v>42374</v>
      </c>
      <c r="D1971" s="7">
        <v>42374</v>
      </c>
      <c r="E1971" s="8">
        <f>DAY(D1971)</f>
        <v>5</v>
      </c>
      <c r="F1971">
        <f>_xlfn.ISOWEEKNUM(D1971)</f>
        <v>1</v>
      </c>
      <c r="G1971" t="str">
        <f>RIGHT((MONTH(D1971)-1)*2+IF(DAY(D1971)&lt;16,1,2)+100,2)</f>
        <v>01</v>
      </c>
      <c r="H1971" s="8">
        <f>MONTH(D1971)</f>
        <v>1</v>
      </c>
      <c r="I1971" t="str">
        <f>TEXT(D1971,"mmm")</f>
        <v>ene</v>
      </c>
      <c r="J1971">
        <f>YEAR(D1971)</f>
        <v>2016</v>
      </c>
      <c r="K1971" s="6">
        <v>42379</v>
      </c>
      <c r="L1971" t="s">
        <v>20</v>
      </c>
      <c r="M1971" t="s">
        <v>1578</v>
      </c>
      <c r="N1971" t="s">
        <v>1579</v>
      </c>
      <c r="O1971" t="s">
        <v>69</v>
      </c>
      <c r="P1971" t="s">
        <v>24</v>
      </c>
      <c r="Q1971" t="s">
        <v>316</v>
      </c>
      <c r="R1971" t="s">
        <v>317</v>
      </c>
      <c r="S1971">
        <v>10009</v>
      </c>
      <c r="T1971" t="s">
        <v>52</v>
      </c>
      <c r="U1971" t="s">
        <v>3374</v>
      </c>
      <c r="V1971" t="s">
        <v>29</v>
      </c>
      <c r="W1971" t="s">
        <v>54</v>
      </c>
      <c r="X1971" t="s">
        <v>3375</v>
      </c>
      <c r="Y1971">
        <v>59.52</v>
      </c>
    </row>
    <row r="1972" spans="1:25" x14ac:dyDescent="0.2">
      <c r="A1972">
        <v>7721</v>
      </c>
      <c r="B1972" t="s">
        <v>4940</v>
      </c>
      <c r="C1972" s="6">
        <v>42374</v>
      </c>
      <c r="D1972" s="7">
        <v>42374</v>
      </c>
      <c r="E1972" s="8">
        <f>DAY(D1972)</f>
        <v>5</v>
      </c>
      <c r="F1972">
        <f>_xlfn.ISOWEEKNUM(D1972)</f>
        <v>1</v>
      </c>
      <c r="G1972" t="str">
        <f>RIGHT((MONTH(D1972)-1)*2+IF(DAY(D1972)&lt;16,1,2)+100,2)</f>
        <v>01</v>
      </c>
      <c r="H1972" s="8">
        <f>MONTH(D1972)</f>
        <v>1</v>
      </c>
      <c r="I1972" t="str">
        <f>TEXT(D1972,"mmm")</f>
        <v>ene</v>
      </c>
      <c r="J1972">
        <f>YEAR(D1972)</f>
        <v>2016</v>
      </c>
      <c r="K1972" s="6">
        <v>42379</v>
      </c>
      <c r="L1972" t="s">
        <v>20</v>
      </c>
      <c r="M1972" t="s">
        <v>1578</v>
      </c>
      <c r="N1972" t="s">
        <v>1579</v>
      </c>
      <c r="O1972" t="s">
        <v>69</v>
      </c>
      <c r="P1972" t="s">
        <v>24</v>
      </c>
      <c r="Q1972" t="s">
        <v>316</v>
      </c>
      <c r="R1972" t="s">
        <v>317</v>
      </c>
      <c r="S1972">
        <v>10009</v>
      </c>
      <c r="T1972" t="s">
        <v>52</v>
      </c>
      <c r="U1972" t="s">
        <v>1906</v>
      </c>
      <c r="V1972" t="s">
        <v>29</v>
      </c>
      <c r="W1972" t="s">
        <v>139</v>
      </c>
      <c r="X1972" t="s">
        <v>1907</v>
      </c>
      <c r="Y1972">
        <v>17.48</v>
      </c>
    </row>
    <row r="1973" spans="1:25" x14ac:dyDescent="0.2">
      <c r="A1973">
        <v>7722</v>
      </c>
      <c r="B1973" t="s">
        <v>4940</v>
      </c>
      <c r="C1973" s="6">
        <v>42374</v>
      </c>
      <c r="D1973" s="7">
        <v>42374</v>
      </c>
      <c r="E1973" s="8">
        <f>DAY(D1973)</f>
        <v>5</v>
      </c>
      <c r="F1973">
        <f>_xlfn.ISOWEEKNUM(D1973)</f>
        <v>1</v>
      </c>
      <c r="G1973" t="str">
        <f>RIGHT((MONTH(D1973)-1)*2+IF(DAY(D1973)&lt;16,1,2)+100,2)</f>
        <v>01</v>
      </c>
      <c r="H1973" s="8">
        <f>MONTH(D1973)</f>
        <v>1</v>
      </c>
      <c r="I1973" t="str">
        <f>TEXT(D1973,"mmm")</f>
        <v>ene</v>
      </c>
      <c r="J1973">
        <f>YEAR(D1973)</f>
        <v>2016</v>
      </c>
      <c r="K1973" s="6">
        <v>42379</v>
      </c>
      <c r="L1973" t="s">
        <v>20</v>
      </c>
      <c r="M1973" t="s">
        <v>1578</v>
      </c>
      <c r="N1973" t="s">
        <v>1579</v>
      </c>
      <c r="O1973" t="s">
        <v>69</v>
      </c>
      <c r="P1973" t="s">
        <v>24</v>
      </c>
      <c r="Q1973" t="s">
        <v>316</v>
      </c>
      <c r="R1973" t="s">
        <v>317</v>
      </c>
      <c r="S1973">
        <v>10009</v>
      </c>
      <c r="T1973" t="s">
        <v>52</v>
      </c>
      <c r="U1973" t="s">
        <v>2571</v>
      </c>
      <c r="V1973" t="s">
        <v>29</v>
      </c>
      <c r="W1973" t="s">
        <v>45</v>
      </c>
      <c r="X1973" t="s">
        <v>2572</v>
      </c>
      <c r="Y1973">
        <v>13.167999999999999</v>
      </c>
    </row>
    <row r="1974" spans="1:25" x14ac:dyDescent="0.2">
      <c r="A1974">
        <v>8375</v>
      </c>
      <c r="B1974" t="s">
        <v>4941</v>
      </c>
      <c r="C1974" s="6">
        <v>42374</v>
      </c>
      <c r="D1974" s="7">
        <v>42374</v>
      </c>
      <c r="E1974" s="8">
        <f>DAY(D1974)</f>
        <v>5</v>
      </c>
      <c r="F1974">
        <f>_xlfn.ISOWEEKNUM(D1974)</f>
        <v>1</v>
      </c>
      <c r="G1974" t="str">
        <f>RIGHT((MONTH(D1974)-1)*2+IF(DAY(D1974)&lt;16,1,2)+100,2)</f>
        <v>01</v>
      </c>
      <c r="H1974" s="8">
        <f>MONTH(D1974)</f>
        <v>1</v>
      </c>
      <c r="I1974" t="str">
        <f>TEXT(D1974,"mmm")</f>
        <v>ene</v>
      </c>
      <c r="J1974">
        <f>YEAR(D1974)</f>
        <v>2016</v>
      </c>
      <c r="K1974" s="6">
        <v>42379</v>
      </c>
      <c r="L1974" t="s">
        <v>20</v>
      </c>
      <c r="M1974" t="s">
        <v>4909</v>
      </c>
      <c r="N1974" t="s">
        <v>4910</v>
      </c>
      <c r="O1974" t="s">
        <v>35</v>
      </c>
      <c r="P1974" t="s">
        <v>24</v>
      </c>
      <c r="Q1974" t="s">
        <v>159</v>
      </c>
      <c r="R1974" t="s">
        <v>61</v>
      </c>
      <c r="S1974">
        <v>94110</v>
      </c>
      <c r="T1974" t="s">
        <v>62</v>
      </c>
      <c r="U1974" t="s">
        <v>1858</v>
      </c>
      <c r="V1974" t="s">
        <v>29</v>
      </c>
      <c r="W1974" t="s">
        <v>203</v>
      </c>
      <c r="X1974" t="s">
        <v>1859</v>
      </c>
      <c r="Y1974">
        <v>87.36</v>
      </c>
    </row>
    <row r="1975" spans="1:25" x14ac:dyDescent="0.2">
      <c r="A1975">
        <v>8376</v>
      </c>
      <c r="B1975" t="s">
        <v>4941</v>
      </c>
      <c r="C1975" s="6">
        <v>42374</v>
      </c>
      <c r="D1975" s="7">
        <v>42374</v>
      </c>
      <c r="E1975" s="8">
        <f>DAY(D1975)</f>
        <v>5</v>
      </c>
      <c r="F1975">
        <f>_xlfn.ISOWEEKNUM(D1975)</f>
        <v>1</v>
      </c>
      <c r="G1975" t="str">
        <f>RIGHT((MONTH(D1975)-1)*2+IF(DAY(D1975)&lt;16,1,2)+100,2)</f>
        <v>01</v>
      </c>
      <c r="H1975" s="8">
        <f>MONTH(D1975)</f>
        <v>1</v>
      </c>
      <c r="I1975" t="str">
        <f>TEXT(D1975,"mmm")</f>
        <v>ene</v>
      </c>
      <c r="J1975">
        <f>YEAR(D1975)</f>
        <v>2016</v>
      </c>
      <c r="K1975" s="6">
        <v>42379</v>
      </c>
      <c r="L1975" t="s">
        <v>20</v>
      </c>
      <c r="M1975" t="s">
        <v>4909</v>
      </c>
      <c r="N1975" t="s">
        <v>4910</v>
      </c>
      <c r="O1975" t="s">
        <v>35</v>
      </c>
      <c r="P1975" t="s">
        <v>24</v>
      </c>
      <c r="Q1975" t="s">
        <v>159</v>
      </c>
      <c r="R1975" t="s">
        <v>61</v>
      </c>
      <c r="S1975">
        <v>94110</v>
      </c>
      <c r="T1975" t="s">
        <v>62</v>
      </c>
      <c r="U1975" t="s">
        <v>1461</v>
      </c>
      <c r="V1975" t="s">
        <v>29</v>
      </c>
      <c r="W1975" t="s">
        <v>45</v>
      </c>
      <c r="X1975" t="s">
        <v>1462</v>
      </c>
      <c r="Y1975">
        <v>56.16</v>
      </c>
    </row>
    <row r="1976" spans="1:25" x14ac:dyDescent="0.2">
      <c r="A1976">
        <v>7717</v>
      </c>
      <c r="B1976" t="s">
        <v>4942</v>
      </c>
      <c r="C1976" s="6">
        <v>42375</v>
      </c>
      <c r="D1976" s="7">
        <v>42375</v>
      </c>
      <c r="E1976" s="8">
        <f>DAY(D1976)</f>
        <v>6</v>
      </c>
      <c r="F1976">
        <f>_xlfn.ISOWEEKNUM(D1976)</f>
        <v>1</v>
      </c>
      <c r="G1976" t="str">
        <f>RIGHT((MONTH(D1976)-1)*2+IF(DAY(D1976)&lt;16,1,2)+100,2)</f>
        <v>01</v>
      </c>
      <c r="H1976" s="8">
        <f>MONTH(D1976)</f>
        <v>1</v>
      </c>
      <c r="I1976" t="str">
        <f>TEXT(D1976,"mmm")</f>
        <v>ene</v>
      </c>
      <c r="J1976">
        <f>YEAR(D1976)</f>
        <v>2016</v>
      </c>
      <c r="K1976" s="6">
        <v>42381</v>
      </c>
      <c r="L1976" t="s">
        <v>20</v>
      </c>
      <c r="M1976" t="s">
        <v>3093</v>
      </c>
      <c r="N1976" t="s">
        <v>3094</v>
      </c>
      <c r="O1976" t="s">
        <v>69</v>
      </c>
      <c r="P1976" t="s">
        <v>24</v>
      </c>
      <c r="Q1976" t="s">
        <v>4785</v>
      </c>
      <c r="R1976" t="s">
        <v>646</v>
      </c>
      <c r="S1976">
        <v>80906</v>
      </c>
      <c r="T1976" t="s">
        <v>62</v>
      </c>
      <c r="U1976" t="s">
        <v>4943</v>
      </c>
      <c r="V1976" t="s">
        <v>29</v>
      </c>
      <c r="W1976" t="s">
        <v>30</v>
      </c>
      <c r="X1976" t="s">
        <v>4944</v>
      </c>
      <c r="Y1976">
        <v>29.6</v>
      </c>
    </row>
    <row r="1977" spans="1:25" x14ac:dyDescent="0.2">
      <c r="A1977">
        <v>7718</v>
      </c>
      <c r="B1977" t="s">
        <v>4942</v>
      </c>
      <c r="C1977" s="6">
        <v>42375</v>
      </c>
      <c r="D1977" s="7">
        <v>42375</v>
      </c>
      <c r="E1977" s="8">
        <f>DAY(D1977)</f>
        <v>6</v>
      </c>
      <c r="F1977">
        <f>_xlfn.ISOWEEKNUM(D1977)</f>
        <v>1</v>
      </c>
      <c r="G1977" t="str">
        <f>RIGHT((MONTH(D1977)-1)*2+IF(DAY(D1977)&lt;16,1,2)+100,2)</f>
        <v>01</v>
      </c>
      <c r="H1977" s="8">
        <f>MONTH(D1977)</f>
        <v>1</v>
      </c>
      <c r="I1977" t="str">
        <f>TEXT(D1977,"mmm")</f>
        <v>ene</v>
      </c>
      <c r="J1977">
        <f>YEAR(D1977)</f>
        <v>2016</v>
      </c>
      <c r="K1977" s="6">
        <v>42381</v>
      </c>
      <c r="L1977" t="s">
        <v>20</v>
      </c>
      <c r="M1977" t="s">
        <v>3093</v>
      </c>
      <c r="N1977" t="s">
        <v>3094</v>
      </c>
      <c r="O1977" t="s">
        <v>69</v>
      </c>
      <c r="P1977" t="s">
        <v>24</v>
      </c>
      <c r="Q1977" t="s">
        <v>4785</v>
      </c>
      <c r="R1977" t="s">
        <v>646</v>
      </c>
      <c r="S1977">
        <v>80906</v>
      </c>
      <c r="T1977" t="s">
        <v>62</v>
      </c>
      <c r="U1977" t="s">
        <v>1238</v>
      </c>
      <c r="V1977" t="s">
        <v>29</v>
      </c>
      <c r="W1977" t="s">
        <v>45</v>
      </c>
      <c r="X1977" t="s">
        <v>1239</v>
      </c>
      <c r="Y1977">
        <v>1.9379999999999999</v>
      </c>
    </row>
    <row r="1978" spans="1:25" x14ac:dyDescent="0.2">
      <c r="A1978">
        <v>7091</v>
      </c>
      <c r="B1978" t="s">
        <v>4945</v>
      </c>
      <c r="C1978" s="6">
        <v>42378</v>
      </c>
      <c r="D1978" s="7">
        <v>42378</v>
      </c>
      <c r="E1978" s="8">
        <f>DAY(D1978)</f>
        <v>9</v>
      </c>
      <c r="F1978">
        <f>_xlfn.ISOWEEKNUM(D1978)</f>
        <v>1</v>
      </c>
      <c r="G1978" t="str">
        <f>RIGHT((MONTH(D1978)-1)*2+IF(DAY(D1978)&lt;16,1,2)+100,2)</f>
        <v>01</v>
      </c>
      <c r="H1978" s="8">
        <f>MONTH(D1978)</f>
        <v>1</v>
      </c>
      <c r="I1978" t="str">
        <f>TEXT(D1978,"mmm")</f>
        <v>ene</v>
      </c>
      <c r="J1978">
        <f>YEAR(D1978)</f>
        <v>2016</v>
      </c>
      <c r="K1978" s="6">
        <v>42382</v>
      </c>
      <c r="L1978" t="s">
        <v>20</v>
      </c>
      <c r="M1978" t="s">
        <v>858</v>
      </c>
      <c r="N1978" t="s">
        <v>859</v>
      </c>
      <c r="O1978" t="s">
        <v>23</v>
      </c>
      <c r="P1978" t="s">
        <v>24</v>
      </c>
      <c r="Q1978" t="s">
        <v>78</v>
      </c>
      <c r="R1978" t="s">
        <v>79</v>
      </c>
      <c r="S1978">
        <v>42420</v>
      </c>
      <c r="T1978" t="s">
        <v>72</v>
      </c>
      <c r="U1978" t="s">
        <v>1498</v>
      </c>
      <c r="V1978" t="s">
        <v>29</v>
      </c>
      <c r="W1978" t="s">
        <v>30</v>
      </c>
      <c r="X1978" t="s">
        <v>1499</v>
      </c>
      <c r="Y1978">
        <v>106.32</v>
      </c>
    </row>
    <row r="1979" spans="1:25" x14ac:dyDescent="0.2">
      <c r="A1979">
        <v>7092</v>
      </c>
      <c r="B1979" t="s">
        <v>4945</v>
      </c>
      <c r="C1979" s="6">
        <v>42378</v>
      </c>
      <c r="D1979" s="7">
        <v>42378</v>
      </c>
      <c r="E1979" s="8">
        <f>DAY(D1979)</f>
        <v>9</v>
      </c>
      <c r="F1979">
        <f>_xlfn.ISOWEEKNUM(D1979)</f>
        <v>1</v>
      </c>
      <c r="G1979" t="str">
        <f>RIGHT((MONTH(D1979)-1)*2+IF(DAY(D1979)&lt;16,1,2)+100,2)</f>
        <v>01</v>
      </c>
      <c r="H1979" s="8">
        <f>MONTH(D1979)</f>
        <v>1</v>
      </c>
      <c r="I1979" t="str">
        <f>TEXT(D1979,"mmm")</f>
        <v>ene</v>
      </c>
      <c r="J1979">
        <f>YEAR(D1979)</f>
        <v>2016</v>
      </c>
      <c r="K1979" s="6">
        <v>42382</v>
      </c>
      <c r="L1979" t="s">
        <v>20</v>
      </c>
      <c r="M1979" t="s">
        <v>858</v>
      </c>
      <c r="N1979" t="s">
        <v>859</v>
      </c>
      <c r="O1979" t="s">
        <v>23</v>
      </c>
      <c r="P1979" t="s">
        <v>24</v>
      </c>
      <c r="Q1979" t="s">
        <v>78</v>
      </c>
      <c r="R1979" t="s">
        <v>79</v>
      </c>
      <c r="S1979">
        <v>42420</v>
      </c>
      <c r="T1979" t="s">
        <v>72</v>
      </c>
      <c r="U1979" t="s">
        <v>4946</v>
      </c>
      <c r="V1979" t="s">
        <v>29</v>
      </c>
      <c r="W1979" t="s">
        <v>203</v>
      </c>
      <c r="X1979" t="s">
        <v>4947</v>
      </c>
      <c r="Y1979">
        <v>163.44</v>
      </c>
    </row>
    <row r="1980" spans="1:25" x14ac:dyDescent="0.2">
      <c r="A1980">
        <v>7093</v>
      </c>
      <c r="B1980" t="s">
        <v>4945</v>
      </c>
      <c r="C1980" s="6">
        <v>42378</v>
      </c>
      <c r="D1980" s="7">
        <v>42378</v>
      </c>
      <c r="E1980" s="8">
        <f>DAY(D1980)</f>
        <v>9</v>
      </c>
      <c r="F1980">
        <f>_xlfn.ISOWEEKNUM(D1980)</f>
        <v>1</v>
      </c>
      <c r="G1980" t="str">
        <f>RIGHT((MONTH(D1980)-1)*2+IF(DAY(D1980)&lt;16,1,2)+100,2)</f>
        <v>01</v>
      </c>
      <c r="H1980" s="8">
        <f>MONTH(D1980)</f>
        <v>1</v>
      </c>
      <c r="I1980" t="str">
        <f>TEXT(D1980,"mmm")</f>
        <v>ene</v>
      </c>
      <c r="J1980">
        <f>YEAR(D1980)</f>
        <v>2016</v>
      </c>
      <c r="K1980" s="6">
        <v>42382</v>
      </c>
      <c r="L1980" t="s">
        <v>20</v>
      </c>
      <c r="M1980" t="s">
        <v>858</v>
      </c>
      <c r="N1980" t="s">
        <v>859</v>
      </c>
      <c r="O1980" t="s">
        <v>23</v>
      </c>
      <c r="P1980" t="s">
        <v>24</v>
      </c>
      <c r="Q1980" t="s">
        <v>78</v>
      </c>
      <c r="R1980" t="s">
        <v>79</v>
      </c>
      <c r="S1980">
        <v>42420</v>
      </c>
      <c r="T1980" t="s">
        <v>72</v>
      </c>
      <c r="U1980" t="s">
        <v>4948</v>
      </c>
      <c r="V1980" t="s">
        <v>29</v>
      </c>
      <c r="W1980" t="s">
        <v>54</v>
      </c>
      <c r="X1980" t="s">
        <v>4949</v>
      </c>
      <c r="Y1980">
        <v>42.76</v>
      </c>
    </row>
    <row r="1981" spans="1:25" x14ac:dyDescent="0.2">
      <c r="A1981">
        <v>7094</v>
      </c>
      <c r="B1981" t="s">
        <v>4945</v>
      </c>
      <c r="C1981" s="6">
        <v>42378</v>
      </c>
      <c r="D1981" s="7">
        <v>42378</v>
      </c>
      <c r="E1981" s="8">
        <f>DAY(D1981)</f>
        <v>9</v>
      </c>
      <c r="F1981">
        <f>_xlfn.ISOWEEKNUM(D1981)</f>
        <v>1</v>
      </c>
      <c r="G1981" t="str">
        <f>RIGHT((MONTH(D1981)-1)*2+IF(DAY(D1981)&lt;16,1,2)+100,2)</f>
        <v>01</v>
      </c>
      <c r="H1981" s="8">
        <f>MONTH(D1981)</f>
        <v>1</v>
      </c>
      <c r="I1981" t="str">
        <f>TEXT(D1981,"mmm")</f>
        <v>ene</v>
      </c>
      <c r="J1981">
        <f>YEAR(D1981)</f>
        <v>2016</v>
      </c>
      <c r="K1981" s="6">
        <v>42382</v>
      </c>
      <c r="L1981" t="s">
        <v>20</v>
      </c>
      <c r="M1981" t="s">
        <v>858</v>
      </c>
      <c r="N1981" t="s">
        <v>859</v>
      </c>
      <c r="O1981" t="s">
        <v>23</v>
      </c>
      <c r="P1981" t="s">
        <v>24</v>
      </c>
      <c r="Q1981" t="s">
        <v>78</v>
      </c>
      <c r="R1981" t="s">
        <v>79</v>
      </c>
      <c r="S1981">
        <v>42420</v>
      </c>
      <c r="T1981" t="s">
        <v>72</v>
      </c>
      <c r="U1981" t="s">
        <v>4950</v>
      </c>
      <c r="V1981" t="s">
        <v>29</v>
      </c>
      <c r="W1981" t="s">
        <v>30</v>
      </c>
      <c r="X1981" t="s">
        <v>4951</v>
      </c>
      <c r="Y1981">
        <v>51.55</v>
      </c>
    </row>
    <row r="1982" spans="1:25" x14ac:dyDescent="0.2">
      <c r="A1982">
        <v>1670</v>
      </c>
      <c r="B1982" t="s">
        <v>4952</v>
      </c>
      <c r="C1982" s="6">
        <v>42379</v>
      </c>
      <c r="D1982" s="7">
        <v>42379</v>
      </c>
      <c r="E1982" s="8">
        <f>DAY(D1982)</f>
        <v>10</v>
      </c>
      <c r="F1982">
        <f>_xlfn.ISOWEEKNUM(D1982)</f>
        <v>1</v>
      </c>
      <c r="G1982" t="str">
        <f>RIGHT((MONTH(D1982)-1)*2+IF(DAY(D1982)&lt;16,1,2)+100,2)</f>
        <v>01</v>
      </c>
      <c r="H1982" s="8">
        <f>MONTH(D1982)</f>
        <v>1</v>
      </c>
      <c r="I1982" t="str">
        <f>TEXT(D1982,"mmm")</f>
        <v>ene</v>
      </c>
      <c r="J1982">
        <f>YEAR(D1982)</f>
        <v>2016</v>
      </c>
      <c r="K1982" s="6">
        <v>42384</v>
      </c>
      <c r="L1982" t="s">
        <v>20</v>
      </c>
      <c r="M1982" t="s">
        <v>168</v>
      </c>
      <c r="N1982" t="s">
        <v>169</v>
      </c>
      <c r="O1982" t="s">
        <v>23</v>
      </c>
      <c r="P1982" t="s">
        <v>24</v>
      </c>
      <c r="Q1982" t="s">
        <v>316</v>
      </c>
      <c r="R1982" t="s">
        <v>317</v>
      </c>
      <c r="S1982">
        <v>10011</v>
      </c>
      <c r="T1982" t="s">
        <v>52</v>
      </c>
      <c r="U1982" t="s">
        <v>950</v>
      </c>
      <c r="V1982" t="s">
        <v>81</v>
      </c>
      <c r="W1982" t="s">
        <v>308</v>
      </c>
      <c r="X1982" t="s">
        <v>951</v>
      </c>
      <c r="Y1982">
        <v>1018.104</v>
      </c>
    </row>
    <row r="1983" spans="1:25" x14ac:dyDescent="0.2">
      <c r="A1983">
        <v>5211</v>
      </c>
      <c r="B1983" t="s">
        <v>4953</v>
      </c>
      <c r="C1983" s="6">
        <v>42381</v>
      </c>
      <c r="D1983" s="7">
        <v>42381</v>
      </c>
      <c r="E1983" s="8">
        <f>DAY(D1983)</f>
        <v>12</v>
      </c>
      <c r="F1983">
        <f>_xlfn.ISOWEEKNUM(D1983)</f>
        <v>2</v>
      </c>
      <c r="G1983" t="str">
        <f>RIGHT((MONTH(D1983)-1)*2+IF(DAY(D1983)&lt;16,1,2)+100,2)</f>
        <v>01</v>
      </c>
      <c r="H1983" s="8">
        <f>MONTH(D1983)</f>
        <v>1</v>
      </c>
      <c r="I1983" t="str">
        <f>TEXT(D1983,"mmm")</f>
        <v>ene</v>
      </c>
      <c r="J1983">
        <f>YEAR(D1983)</f>
        <v>2016</v>
      </c>
      <c r="K1983" s="6">
        <v>42387</v>
      </c>
      <c r="L1983" t="s">
        <v>20</v>
      </c>
      <c r="M1983" t="s">
        <v>4954</v>
      </c>
      <c r="N1983" t="s">
        <v>4955</v>
      </c>
      <c r="O1983" t="s">
        <v>69</v>
      </c>
      <c r="P1983" t="s">
        <v>24</v>
      </c>
      <c r="Q1983" t="s">
        <v>170</v>
      </c>
      <c r="R1983" t="s">
        <v>130</v>
      </c>
      <c r="S1983">
        <v>19711</v>
      </c>
      <c r="T1983" t="s">
        <v>52</v>
      </c>
      <c r="U1983" t="s">
        <v>3466</v>
      </c>
      <c r="V1983" t="s">
        <v>29</v>
      </c>
      <c r="W1983" t="s">
        <v>42</v>
      </c>
      <c r="X1983" t="s">
        <v>3467</v>
      </c>
      <c r="Y1983">
        <v>465.18</v>
      </c>
    </row>
    <row r="1984" spans="1:25" x14ac:dyDescent="0.2">
      <c r="A1984">
        <v>9797</v>
      </c>
      <c r="B1984" t="s">
        <v>4956</v>
      </c>
      <c r="C1984" s="6">
        <v>42381</v>
      </c>
      <c r="D1984" s="7">
        <v>42381</v>
      </c>
      <c r="E1984" s="8">
        <f>DAY(D1984)</f>
        <v>12</v>
      </c>
      <c r="F1984">
        <f>_xlfn.ISOWEEKNUM(D1984)</f>
        <v>2</v>
      </c>
      <c r="G1984" t="str">
        <f>RIGHT((MONTH(D1984)-1)*2+IF(DAY(D1984)&lt;16,1,2)+100,2)</f>
        <v>01</v>
      </c>
      <c r="H1984" s="8">
        <f>MONTH(D1984)</f>
        <v>1</v>
      </c>
      <c r="I1984" t="str">
        <f>TEXT(D1984,"mmm")</f>
        <v>ene</v>
      </c>
      <c r="J1984">
        <f>YEAR(D1984)</f>
        <v>2016</v>
      </c>
      <c r="K1984" s="6">
        <v>42386</v>
      </c>
      <c r="L1984" t="s">
        <v>20</v>
      </c>
      <c r="M1984" t="s">
        <v>4957</v>
      </c>
      <c r="N1984" t="s">
        <v>4958</v>
      </c>
      <c r="O1984" t="s">
        <v>69</v>
      </c>
      <c r="P1984" t="s">
        <v>24</v>
      </c>
      <c r="Q1984" t="s">
        <v>1194</v>
      </c>
      <c r="R1984" t="s">
        <v>171</v>
      </c>
      <c r="S1984">
        <v>43615</v>
      </c>
      <c r="T1984" t="s">
        <v>52</v>
      </c>
      <c r="U1984" t="s">
        <v>596</v>
      </c>
      <c r="V1984" t="s">
        <v>29</v>
      </c>
      <c r="W1984" t="s">
        <v>54</v>
      </c>
      <c r="X1984" t="s">
        <v>597</v>
      </c>
      <c r="Y1984">
        <v>10.368</v>
      </c>
    </row>
    <row r="1985" spans="1:25" x14ac:dyDescent="0.2">
      <c r="A1985">
        <v>9798</v>
      </c>
      <c r="B1985" t="s">
        <v>4956</v>
      </c>
      <c r="C1985" s="6">
        <v>42381</v>
      </c>
      <c r="D1985" s="7">
        <v>42381</v>
      </c>
      <c r="E1985" s="8">
        <f>DAY(D1985)</f>
        <v>12</v>
      </c>
      <c r="F1985">
        <f>_xlfn.ISOWEEKNUM(D1985)</f>
        <v>2</v>
      </c>
      <c r="G1985" t="str">
        <f>RIGHT((MONTH(D1985)-1)*2+IF(DAY(D1985)&lt;16,1,2)+100,2)</f>
        <v>01</v>
      </c>
      <c r="H1985" s="8">
        <f>MONTH(D1985)</f>
        <v>1</v>
      </c>
      <c r="I1985" t="str">
        <f>TEXT(D1985,"mmm")</f>
        <v>ene</v>
      </c>
      <c r="J1985">
        <f>YEAR(D1985)</f>
        <v>2016</v>
      </c>
      <c r="K1985" s="6">
        <v>42386</v>
      </c>
      <c r="L1985" t="s">
        <v>20</v>
      </c>
      <c r="M1985" t="s">
        <v>4957</v>
      </c>
      <c r="N1985" t="s">
        <v>4958</v>
      </c>
      <c r="O1985" t="s">
        <v>69</v>
      </c>
      <c r="P1985" t="s">
        <v>24</v>
      </c>
      <c r="Q1985" t="s">
        <v>1194</v>
      </c>
      <c r="R1985" t="s">
        <v>171</v>
      </c>
      <c r="S1985">
        <v>43615</v>
      </c>
      <c r="T1985" t="s">
        <v>52</v>
      </c>
      <c r="U1985" t="s">
        <v>88</v>
      </c>
      <c r="V1985" t="s">
        <v>89</v>
      </c>
      <c r="W1985" t="s">
        <v>90</v>
      </c>
      <c r="X1985" t="s">
        <v>91</v>
      </c>
      <c r="Y1985">
        <v>235.18799999999999</v>
      </c>
    </row>
    <row r="1986" spans="1:25" x14ac:dyDescent="0.2">
      <c r="A1986">
        <v>9799</v>
      </c>
      <c r="B1986" t="s">
        <v>4956</v>
      </c>
      <c r="C1986" s="6">
        <v>42381</v>
      </c>
      <c r="D1986" s="7">
        <v>42381</v>
      </c>
      <c r="E1986" s="8">
        <f>DAY(D1986)</f>
        <v>12</v>
      </c>
      <c r="F1986">
        <f>_xlfn.ISOWEEKNUM(D1986)</f>
        <v>2</v>
      </c>
      <c r="G1986" t="str">
        <f>RIGHT((MONTH(D1986)-1)*2+IF(DAY(D1986)&lt;16,1,2)+100,2)</f>
        <v>01</v>
      </c>
      <c r="H1986" s="8">
        <f>MONTH(D1986)</f>
        <v>1</v>
      </c>
      <c r="I1986" t="str">
        <f>TEXT(D1986,"mmm")</f>
        <v>ene</v>
      </c>
      <c r="J1986">
        <f>YEAR(D1986)</f>
        <v>2016</v>
      </c>
      <c r="K1986" s="6">
        <v>42386</v>
      </c>
      <c r="L1986" t="s">
        <v>20</v>
      </c>
      <c r="M1986" t="s">
        <v>4957</v>
      </c>
      <c r="N1986" t="s">
        <v>4958</v>
      </c>
      <c r="O1986" t="s">
        <v>69</v>
      </c>
      <c r="P1986" t="s">
        <v>24</v>
      </c>
      <c r="Q1986" t="s">
        <v>1194</v>
      </c>
      <c r="R1986" t="s">
        <v>171</v>
      </c>
      <c r="S1986">
        <v>43615</v>
      </c>
      <c r="T1986" t="s">
        <v>52</v>
      </c>
      <c r="U1986" t="s">
        <v>4959</v>
      </c>
      <c r="V1986" t="s">
        <v>89</v>
      </c>
      <c r="W1986" t="s">
        <v>90</v>
      </c>
      <c r="X1986" t="s">
        <v>4960</v>
      </c>
      <c r="Y1986">
        <v>26.376000000000001</v>
      </c>
    </row>
    <row r="1987" spans="1:25" x14ac:dyDescent="0.2">
      <c r="A1987">
        <v>9800</v>
      </c>
      <c r="B1987" t="s">
        <v>4956</v>
      </c>
      <c r="C1987" s="6">
        <v>42381</v>
      </c>
      <c r="D1987" s="7">
        <v>42381</v>
      </c>
      <c r="E1987" s="8">
        <f>DAY(D1987)</f>
        <v>12</v>
      </c>
      <c r="F1987">
        <f>_xlfn.ISOWEEKNUM(D1987)</f>
        <v>2</v>
      </c>
      <c r="G1987" t="str">
        <f>RIGHT((MONTH(D1987)-1)*2+IF(DAY(D1987)&lt;16,1,2)+100,2)</f>
        <v>01</v>
      </c>
      <c r="H1987" s="8">
        <f>MONTH(D1987)</f>
        <v>1</v>
      </c>
      <c r="I1987" t="str">
        <f>TEXT(D1987,"mmm")</f>
        <v>ene</v>
      </c>
      <c r="J1987">
        <f>YEAR(D1987)</f>
        <v>2016</v>
      </c>
      <c r="K1987" s="6">
        <v>42386</v>
      </c>
      <c r="L1987" t="s">
        <v>20</v>
      </c>
      <c r="M1987" t="s">
        <v>4957</v>
      </c>
      <c r="N1987" t="s">
        <v>4958</v>
      </c>
      <c r="O1987" t="s">
        <v>69</v>
      </c>
      <c r="P1987" t="s">
        <v>24</v>
      </c>
      <c r="Q1987" t="s">
        <v>1194</v>
      </c>
      <c r="R1987" t="s">
        <v>171</v>
      </c>
      <c r="S1987">
        <v>43615</v>
      </c>
      <c r="T1987" t="s">
        <v>52</v>
      </c>
      <c r="U1987" t="s">
        <v>4961</v>
      </c>
      <c r="V1987" t="s">
        <v>89</v>
      </c>
      <c r="W1987" t="s">
        <v>115</v>
      </c>
      <c r="X1987" t="s">
        <v>4962</v>
      </c>
      <c r="Y1987">
        <v>10.384</v>
      </c>
    </row>
    <row r="1988" spans="1:25" x14ac:dyDescent="0.2">
      <c r="A1988">
        <v>4857</v>
      </c>
      <c r="B1988" t="s">
        <v>4963</v>
      </c>
      <c r="C1988" s="6">
        <v>42382</v>
      </c>
      <c r="D1988" s="7">
        <v>42382</v>
      </c>
      <c r="E1988" s="8">
        <f>DAY(D1988)</f>
        <v>13</v>
      </c>
      <c r="F1988">
        <f>_xlfn.ISOWEEKNUM(D1988)</f>
        <v>2</v>
      </c>
      <c r="G1988" t="str">
        <f>RIGHT((MONTH(D1988)-1)*2+IF(DAY(D1988)&lt;16,1,2)+100,2)</f>
        <v>01</v>
      </c>
      <c r="H1988" s="8">
        <f>MONTH(D1988)</f>
        <v>1</v>
      </c>
      <c r="I1988" t="str">
        <f>TEXT(D1988,"mmm")</f>
        <v>ene</v>
      </c>
      <c r="J1988">
        <f>YEAR(D1988)</f>
        <v>2016</v>
      </c>
      <c r="K1988" s="6">
        <v>42386</v>
      </c>
      <c r="L1988" t="s">
        <v>20</v>
      </c>
      <c r="M1988" t="s">
        <v>2344</v>
      </c>
      <c r="N1988" t="s">
        <v>2345</v>
      </c>
      <c r="O1988" t="s">
        <v>23</v>
      </c>
      <c r="P1988" t="s">
        <v>24</v>
      </c>
      <c r="Q1988" t="s">
        <v>60</v>
      </c>
      <c r="R1988" t="s">
        <v>61</v>
      </c>
      <c r="S1988">
        <v>90004</v>
      </c>
      <c r="T1988" t="s">
        <v>62</v>
      </c>
      <c r="U1988" t="s">
        <v>4964</v>
      </c>
      <c r="V1988" t="s">
        <v>29</v>
      </c>
      <c r="W1988" t="s">
        <v>45</v>
      </c>
      <c r="X1988" t="s">
        <v>4965</v>
      </c>
      <c r="Y1988">
        <v>70.007999999999996</v>
      </c>
    </row>
    <row r="1989" spans="1:25" x14ac:dyDescent="0.2">
      <c r="A1989">
        <v>4858</v>
      </c>
      <c r="B1989" t="s">
        <v>4963</v>
      </c>
      <c r="C1989" s="6">
        <v>42382</v>
      </c>
      <c r="D1989" s="7">
        <v>42382</v>
      </c>
      <c r="E1989" s="8">
        <f>DAY(D1989)</f>
        <v>13</v>
      </c>
      <c r="F1989">
        <f>_xlfn.ISOWEEKNUM(D1989)</f>
        <v>2</v>
      </c>
      <c r="G1989" t="str">
        <f>RIGHT((MONTH(D1989)-1)*2+IF(DAY(D1989)&lt;16,1,2)+100,2)</f>
        <v>01</v>
      </c>
      <c r="H1989" s="8">
        <f>MONTH(D1989)</f>
        <v>1</v>
      </c>
      <c r="I1989" t="str">
        <f>TEXT(D1989,"mmm")</f>
        <v>ene</v>
      </c>
      <c r="J1989">
        <f>YEAR(D1989)</f>
        <v>2016</v>
      </c>
      <c r="K1989" s="6">
        <v>42386</v>
      </c>
      <c r="L1989" t="s">
        <v>20</v>
      </c>
      <c r="M1989" t="s">
        <v>2344</v>
      </c>
      <c r="N1989" t="s">
        <v>2345</v>
      </c>
      <c r="O1989" t="s">
        <v>23</v>
      </c>
      <c r="P1989" t="s">
        <v>24</v>
      </c>
      <c r="Q1989" t="s">
        <v>60</v>
      </c>
      <c r="R1989" t="s">
        <v>61</v>
      </c>
      <c r="S1989">
        <v>90004</v>
      </c>
      <c r="T1989" t="s">
        <v>62</v>
      </c>
      <c r="U1989" t="s">
        <v>4451</v>
      </c>
      <c r="V1989" t="s">
        <v>81</v>
      </c>
      <c r="W1989" t="s">
        <v>104</v>
      </c>
      <c r="X1989" t="s">
        <v>4452</v>
      </c>
      <c r="Y1989">
        <v>77.599999999999994</v>
      </c>
    </row>
    <row r="1990" spans="1:25" x14ac:dyDescent="0.2">
      <c r="A1990">
        <v>4859</v>
      </c>
      <c r="B1990" t="s">
        <v>4963</v>
      </c>
      <c r="C1990" s="6">
        <v>42382</v>
      </c>
      <c r="D1990" s="7">
        <v>42382</v>
      </c>
      <c r="E1990" s="8">
        <f>DAY(D1990)</f>
        <v>13</v>
      </c>
      <c r="F1990">
        <f>_xlfn.ISOWEEKNUM(D1990)</f>
        <v>2</v>
      </c>
      <c r="G1990" t="str">
        <f>RIGHT((MONTH(D1990)-1)*2+IF(DAY(D1990)&lt;16,1,2)+100,2)</f>
        <v>01</v>
      </c>
      <c r="H1990" s="8">
        <f>MONTH(D1990)</f>
        <v>1</v>
      </c>
      <c r="I1990" t="str">
        <f>TEXT(D1990,"mmm")</f>
        <v>ene</v>
      </c>
      <c r="J1990">
        <f>YEAR(D1990)</f>
        <v>2016</v>
      </c>
      <c r="K1990" s="6">
        <v>42386</v>
      </c>
      <c r="L1990" t="s">
        <v>20</v>
      </c>
      <c r="M1990" t="s">
        <v>2344</v>
      </c>
      <c r="N1990" t="s">
        <v>2345</v>
      </c>
      <c r="O1990" t="s">
        <v>23</v>
      </c>
      <c r="P1990" t="s">
        <v>24</v>
      </c>
      <c r="Q1990" t="s">
        <v>60</v>
      </c>
      <c r="R1990" t="s">
        <v>61</v>
      </c>
      <c r="S1990">
        <v>90004</v>
      </c>
      <c r="T1990" t="s">
        <v>62</v>
      </c>
      <c r="U1990" t="s">
        <v>4966</v>
      </c>
      <c r="V1990" t="s">
        <v>81</v>
      </c>
      <c r="W1990" t="s">
        <v>104</v>
      </c>
      <c r="X1990" t="s">
        <v>4967</v>
      </c>
      <c r="Y1990">
        <v>464.85</v>
      </c>
    </row>
    <row r="1991" spans="1:25" x14ac:dyDescent="0.2">
      <c r="A1991">
        <v>8535</v>
      </c>
      <c r="B1991" t="s">
        <v>4968</v>
      </c>
      <c r="C1991" s="6">
        <v>42382</v>
      </c>
      <c r="D1991" s="7">
        <v>42382</v>
      </c>
      <c r="E1991" s="8">
        <f>DAY(D1991)</f>
        <v>13</v>
      </c>
      <c r="F1991">
        <f>_xlfn.ISOWEEKNUM(D1991)</f>
        <v>2</v>
      </c>
      <c r="G1991" t="str">
        <f>RIGHT((MONTH(D1991)-1)*2+IF(DAY(D1991)&lt;16,1,2)+100,2)</f>
        <v>01</v>
      </c>
      <c r="H1991" s="8">
        <f>MONTH(D1991)</f>
        <v>1</v>
      </c>
      <c r="I1991" t="str">
        <f>TEXT(D1991,"mmm")</f>
        <v>ene</v>
      </c>
      <c r="J1991">
        <f>YEAR(D1991)</f>
        <v>2016</v>
      </c>
      <c r="K1991" s="6">
        <v>42384</v>
      </c>
      <c r="L1991" t="s">
        <v>57</v>
      </c>
      <c r="M1991" t="s">
        <v>4969</v>
      </c>
      <c r="N1991" t="s">
        <v>4970</v>
      </c>
      <c r="O1991" t="s">
        <v>69</v>
      </c>
      <c r="P1991" t="s">
        <v>24</v>
      </c>
      <c r="Q1991" t="s">
        <v>522</v>
      </c>
      <c r="R1991" t="s">
        <v>71</v>
      </c>
      <c r="S1991">
        <v>31907</v>
      </c>
      <c r="T1991" t="s">
        <v>72</v>
      </c>
      <c r="U1991" t="s">
        <v>38</v>
      </c>
      <c r="V1991" t="s">
        <v>29</v>
      </c>
      <c r="W1991" t="s">
        <v>39</v>
      </c>
      <c r="X1991" t="s">
        <v>40</v>
      </c>
      <c r="Y1991">
        <v>9.82</v>
      </c>
    </row>
    <row r="1992" spans="1:25" x14ac:dyDescent="0.2">
      <c r="A1992">
        <v>468</v>
      </c>
      <c r="B1992" t="s">
        <v>4971</v>
      </c>
      <c r="C1992" s="6">
        <v>42386</v>
      </c>
      <c r="D1992" s="7">
        <v>42386</v>
      </c>
      <c r="E1992" s="8">
        <f>DAY(D1992)</f>
        <v>17</v>
      </c>
      <c r="F1992">
        <f>_xlfn.ISOWEEKNUM(D1992)</f>
        <v>2</v>
      </c>
      <c r="G1992" t="str">
        <f>RIGHT((MONTH(D1992)-1)*2+IF(DAY(D1992)&lt;16,1,2)+100,2)</f>
        <v>02</v>
      </c>
      <c r="H1992" s="8">
        <f>MONTH(D1992)</f>
        <v>1</v>
      </c>
      <c r="I1992" t="str">
        <f>TEXT(D1992,"mmm")</f>
        <v>ene</v>
      </c>
      <c r="J1992">
        <f>YEAR(D1992)</f>
        <v>2016</v>
      </c>
      <c r="K1992" s="6">
        <v>42393</v>
      </c>
      <c r="L1992" t="s">
        <v>20</v>
      </c>
      <c r="M1992" t="s">
        <v>1446</v>
      </c>
      <c r="N1992" t="s">
        <v>1447</v>
      </c>
      <c r="O1992" t="s">
        <v>35</v>
      </c>
      <c r="P1992" t="s">
        <v>24</v>
      </c>
      <c r="Q1992" t="s">
        <v>4972</v>
      </c>
      <c r="R1992" t="s">
        <v>37</v>
      </c>
      <c r="S1992">
        <v>60068</v>
      </c>
      <c r="T1992" t="s">
        <v>27</v>
      </c>
      <c r="U1992" t="s">
        <v>246</v>
      </c>
      <c r="V1992" t="s">
        <v>81</v>
      </c>
      <c r="W1992" t="s">
        <v>104</v>
      </c>
      <c r="X1992" t="s">
        <v>247</v>
      </c>
      <c r="Y1992">
        <v>254.744</v>
      </c>
    </row>
    <row r="1993" spans="1:25" x14ac:dyDescent="0.2">
      <c r="A1993">
        <v>5327</v>
      </c>
      <c r="B1993" t="s">
        <v>4973</v>
      </c>
      <c r="C1993" s="6">
        <v>42386</v>
      </c>
      <c r="D1993" s="7">
        <v>42386</v>
      </c>
      <c r="E1993" s="8">
        <f>DAY(D1993)</f>
        <v>17</v>
      </c>
      <c r="F1993">
        <f>_xlfn.ISOWEEKNUM(D1993)</f>
        <v>2</v>
      </c>
      <c r="G1993" t="str">
        <f>RIGHT((MONTH(D1993)-1)*2+IF(DAY(D1993)&lt;16,1,2)+100,2)</f>
        <v>02</v>
      </c>
      <c r="H1993" s="8">
        <f>MONTH(D1993)</f>
        <v>1</v>
      </c>
      <c r="I1993" t="str">
        <f>TEXT(D1993,"mmm")</f>
        <v>ene</v>
      </c>
      <c r="J1993">
        <f>YEAR(D1993)</f>
        <v>2016</v>
      </c>
      <c r="K1993" s="6">
        <v>42391</v>
      </c>
      <c r="L1993" t="s">
        <v>20</v>
      </c>
      <c r="M1993" t="s">
        <v>1123</v>
      </c>
      <c r="N1993" t="s">
        <v>1124</v>
      </c>
      <c r="O1993" t="s">
        <v>69</v>
      </c>
      <c r="P1993" t="s">
        <v>24</v>
      </c>
      <c r="Q1993" t="s">
        <v>1513</v>
      </c>
      <c r="R1993" t="s">
        <v>1029</v>
      </c>
      <c r="S1993">
        <v>1841</v>
      </c>
      <c r="T1993" t="s">
        <v>52</v>
      </c>
      <c r="U1993" t="s">
        <v>787</v>
      </c>
      <c r="V1993" t="s">
        <v>29</v>
      </c>
      <c r="W1993" t="s">
        <v>54</v>
      </c>
      <c r="X1993" t="s">
        <v>788</v>
      </c>
      <c r="Y1993">
        <v>6.68</v>
      </c>
    </row>
    <row r="1994" spans="1:25" x14ac:dyDescent="0.2">
      <c r="A1994">
        <v>6067</v>
      </c>
      <c r="B1994" t="s">
        <v>4974</v>
      </c>
      <c r="C1994" s="6">
        <v>42386</v>
      </c>
      <c r="D1994" s="7">
        <v>42386</v>
      </c>
      <c r="E1994" s="8">
        <f>DAY(D1994)</f>
        <v>17</v>
      </c>
      <c r="F1994">
        <f>_xlfn.ISOWEEKNUM(D1994)</f>
        <v>2</v>
      </c>
      <c r="G1994" t="str">
        <f>RIGHT((MONTH(D1994)-1)*2+IF(DAY(D1994)&lt;16,1,2)+100,2)</f>
        <v>02</v>
      </c>
      <c r="H1994" s="8">
        <f>MONTH(D1994)</f>
        <v>1</v>
      </c>
      <c r="I1994" t="str">
        <f>TEXT(D1994,"mmm")</f>
        <v>ene</v>
      </c>
      <c r="J1994">
        <f>YEAR(D1994)</f>
        <v>2016</v>
      </c>
      <c r="K1994" s="6">
        <v>42392</v>
      </c>
      <c r="L1994" t="s">
        <v>20</v>
      </c>
      <c r="M1994" t="s">
        <v>4932</v>
      </c>
      <c r="N1994" t="s">
        <v>4933</v>
      </c>
      <c r="O1994" t="s">
        <v>23</v>
      </c>
      <c r="P1994" t="s">
        <v>24</v>
      </c>
      <c r="Q1994" t="s">
        <v>4975</v>
      </c>
      <c r="R1994" t="s">
        <v>264</v>
      </c>
      <c r="S1994">
        <v>38134</v>
      </c>
      <c r="T1994" t="s">
        <v>72</v>
      </c>
      <c r="U1994" t="s">
        <v>3674</v>
      </c>
      <c r="V1994" t="s">
        <v>29</v>
      </c>
      <c r="W1994" t="s">
        <v>449</v>
      </c>
      <c r="X1994" t="s">
        <v>3675</v>
      </c>
      <c r="Y1994">
        <v>88.96</v>
      </c>
    </row>
    <row r="1995" spans="1:25" x14ac:dyDescent="0.2">
      <c r="A1995">
        <v>6625</v>
      </c>
      <c r="B1995" t="s">
        <v>4976</v>
      </c>
      <c r="C1995" s="6">
        <v>42388</v>
      </c>
      <c r="D1995" s="7">
        <v>42388</v>
      </c>
      <c r="E1995" s="8">
        <f>DAY(D1995)</f>
        <v>19</v>
      </c>
      <c r="F1995">
        <f>_xlfn.ISOWEEKNUM(D1995)</f>
        <v>3</v>
      </c>
      <c r="G1995" t="str">
        <f>RIGHT((MONTH(D1995)-1)*2+IF(DAY(D1995)&lt;16,1,2)+100,2)</f>
        <v>02</v>
      </c>
      <c r="H1995" s="8">
        <f>MONTH(D1995)</f>
        <v>1</v>
      </c>
      <c r="I1995" t="str">
        <f>TEXT(D1995,"mmm")</f>
        <v>ene</v>
      </c>
      <c r="J1995">
        <f>YEAR(D1995)</f>
        <v>2016</v>
      </c>
      <c r="K1995" s="6">
        <v>42392</v>
      </c>
      <c r="L1995" t="s">
        <v>20</v>
      </c>
      <c r="M1995" t="s">
        <v>1459</v>
      </c>
      <c r="N1995" t="s">
        <v>1460</v>
      </c>
      <c r="O1995" t="s">
        <v>23</v>
      </c>
      <c r="P1995" t="s">
        <v>24</v>
      </c>
      <c r="Q1995" t="s">
        <v>2647</v>
      </c>
      <c r="R1995" t="s">
        <v>26</v>
      </c>
      <c r="S1995">
        <v>77590</v>
      </c>
      <c r="T1995" t="s">
        <v>27</v>
      </c>
      <c r="U1995" t="s">
        <v>2336</v>
      </c>
      <c r="V1995" t="s">
        <v>81</v>
      </c>
      <c r="W1995" t="s">
        <v>308</v>
      </c>
      <c r="X1995" t="s">
        <v>2337</v>
      </c>
      <c r="Y1995">
        <v>102.438</v>
      </c>
    </row>
    <row r="1996" spans="1:25" x14ac:dyDescent="0.2">
      <c r="A1996">
        <v>6626</v>
      </c>
      <c r="B1996" t="s">
        <v>4976</v>
      </c>
      <c r="C1996" s="6">
        <v>42388</v>
      </c>
      <c r="D1996" s="7">
        <v>42388</v>
      </c>
      <c r="E1996" s="8">
        <f>DAY(D1996)</f>
        <v>19</v>
      </c>
      <c r="F1996">
        <f>_xlfn.ISOWEEKNUM(D1996)</f>
        <v>3</v>
      </c>
      <c r="G1996" t="str">
        <f>RIGHT((MONTH(D1996)-1)*2+IF(DAY(D1996)&lt;16,1,2)+100,2)</f>
        <v>02</v>
      </c>
      <c r="H1996" s="8">
        <f>MONTH(D1996)</f>
        <v>1</v>
      </c>
      <c r="I1996" t="str">
        <f>TEXT(D1996,"mmm")</f>
        <v>ene</v>
      </c>
      <c r="J1996">
        <f>YEAR(D1996)</f>
        <v>2016</v>
      </c>
      <c r="K1996" s="6">
        <v>42392</v>
      </c>
      <c r="L1996" t="s">
        <v>20</v>
      </c>
      <c r="M1996" t="s">
        <v>1459</v>
      </c>
      <c r="N1996" t="s">
        <v>1460</v>
      </c>
      <c r="O1996" t="s">
        <v>23</v>
      </c>
      <c r="P1996" t="s">
        <v>24</v>
      </c>
      <c r="Q1996" t="s">
        <v>2647</v>
      </c>
      <c r="R1996" t="s">
        <v>26</v>
      </c>
      <c r="S1996">
        <v>77590</v>
      </c>
      <c r="T1996" t="s">
        <v>27</v>
      </c>
      <c r="U1996" t="s">
        <v>4730</v>
      </c>
      <c r="V1996" t="s">
        <v>81</v>
      </c>
      <c r="W1996" t="s">
        <v>82</v>
      </c>
      <c r="X1996" t="s">
        <v>4731</v>
      </c>
      <c r="Y1996">
        <v>199.304</v>
      </c>
    </row>
    <row r="1997" spans="1:25" x14ac:dyDescent="0.2">
      <c r="A1997">
        <v>2037</v>
      </c>
      <c r="B1997" t="s">
        <v>4977</v>
      </c>
      <c r="C1997" s="6">
        <v>42392</v>
      </c>
      <c r="D1997" s="7">
        <v>42392</v>
      </c>
      <c r="E1997" s="8">
        <f>DAY(D1997)</f>
        <v>23</v>
      </c>
      <c r="F1997">
        <f>_xlfn.ISOWEEKNUM(D1997)</f>
        <v>3</v>
      </c>
      <c r="G1997" t="str">
        <f>RIGHT((MONTH(D1997)-1)*2+IF(DAY(D1997)&lt;16,1,2)+100,2)</f>
        <v>02</v>
      </c>
      <c r="H1997" s="8">
        <f>MONTH(D1997)</f>
        <v>1</v>
      </c>
      <c r="I1997" t="str">
        <f>TEXT(D1997,"mmm")</f>
        <v>ene</v>
      </c>
      <c r="J1997">
        <f>YEAR(D1997)</f>
        <v>2016</v>
      </c>
      <c r="K1997" s="6">
        <v>42396</v>
      </c>
      <c r="L1997" t="s">
        <v>20</v>
      </c>
      <c r="M1997" t="s">
        <v>1956</v>
      </c>
      <c r="N1997" t="s">
        <v>1957</v>
      </c>
      <c r="O1997" t="s">
        <v>35</v>
      </c>
      <c r="P1997" t="s">
        <v>24</v>
      </c>
      <c r="Q1997" t="s">
        <v>4978</v>
      </c>
      <c r="R1997" t="s">
        <v>1223</v>
      </c>
      <c r="S1997">
        <v>59715</v>
      </c>
      <c r="T1997" t="s">
        <v>62</v>
      </c>
      <c r="U1997" t="s">
        <v>237</v>
      </c>
      <c r="V1997" t="s">
        <v>29</v>
      </c>
      <c r="W1997" t="s">
        <v>30</v>
      </c>
      <c r="X1997" t="s">
        <v>238</v>
      </c>
      <c r="Y1997">
        <v>29.04</v>
      </c>
    </row>
    <row r="1998" spans="1:25" x14ac:dyDescent="0.2">
      <c r="A1998">
        <v>2038</v>
      </c>
      <c r="B1998" t="s">
        <v>4977</v>
      </c>
      <c r="C1998" s="6">
        <v>42392</v>
      </c>
      <c r="D1998" s="7">
        <v>42392</v>
      </c>
      <c r="E1998" s="8">
        <f>DAY(D1998)</f>
        <v>23</v>
      </c>
      <c r="F1998">
        <f>_xlfn.ISOWEEKNUM(D1998)</f>
        <v>3</v>
      </c>
      <c r="G1998" t="str">
        <f>RIGHT((MONTH(D1998)-1)*2+IF(DAY(D1998)&lt;16,1,2)+100,2)</f>
        <v>02</v>
      </c>
      <c r="H1998" s="8">
        <f>MONTH(D1998)</f>
        <v>1</v>
      </c>
      <c r="I1998" t="str">
        <f>TEXT(D1998,"mmm")</f>
        <v>ene</v>
      </c>
      <c r="J1998">
        <f>YEAR(D1998)</f>
        <v>2016</v>
      </c>
      <c r="K1998" s="6">
        <v>42396</v>
      </c>
      <c r="L1998" t="s">
        <v>20</v>
      </c>
      <c r="M1998" t="s">
        <v>1956</v>
      </c>
      <c r="N1998" t="s">
        <v>1957</v>
      </c>
      <c r="O1998" t="s">
        <v>35</v>
      </c>
      <c r="P1998" t="s">
        <v>24</v>
      </c>
      <c r="Q1998" t="s">
        <v>4978</v>
      </c>
      <c r="R1998" t="s">
        <v>1223</v>
      </c>
      <c r="S1998">
        <v>59715</v>
      </c>
      <c r="T1998" t="s">
        <v>62</v>
      </c>
      <c r="U1998" t="s">
        <v>4979</v>
      </c>
      <c r="V1998" t="s">
        <v>29</v>
      </c>
      <c r="W1998" t="s">
        <v>39</v>
      </c>
      <c r="X1998" t="s">
        <v>4980</v>
      </c>
      <c r="Y1998">
        <v>14.62</v>
      </c>
    </row>
    <row r="1999" spans="1:25" x14ac:dyDescent="0.2">
      <c r="A1999">
        <v>7834</v>
      </c>
      <c r="B1999" t="s">
        <v>4981</v>
      </c>
      <c r="C1999" s="6">
        <v>42393</v>
      </c>
      <c r="D1999" s="7">
        <v>42393</v>
      </c>
      <c r="E1999" s="8">
        <f>DAY(D1999)</f>
        <v>24</v>
      </c>
      <c r="F1999">
        <f>_xlfn.ISOWEEKNUM(D1999)</f>
        <v>3</v>
      </c>
      <c r="G1999" t="str">
        <f>RIGHT((MONTH(D1999)-1)*2+IF(DAY(D1999)&lt;16,1,2)+100,2)</f>
        <v>02</v>
      </c>
      <c r="H1999" s="8">
        <f>MONTH(D1999)</f>
        <v>1</v>
      </c>
      <c r="I1999" t="str">
        <f>TEXT(D1999,"mmm")</f>
        <v>ene</v>
      </c>
      <c r="J1999">
        <f>YEAR(D1999)</f>
        <v>2016</v>
      </c>
      <c r="K1999" s="6">
        <v>42397</v>
      </c>
      <c r="L1999" t="s">
        <v>20</v>
      </c>
      <c r="M1999" t="s">
        <v>4982</v>
      </c>
      <c r="N1999" t="s">
        <v>4983</v>
      </c>
      <c r="O1999" t="s">
        <v>35</v>
      </c>
      <c r="P1999" t="s">
        <v>24</v>
      </c>
      <c r="Q1999" t="s">
        <v>4984</v>
      </c>
      <c r="R1999" t="s">
        <v>350</v>
      </c>
      <c r="S1999">
        <v>33407</v>
      </c>
      <c r="T1999" t="s">
        <v>72</v>
      </c>
      <c r="U1999" t="s">
        <v>1087</v>
      </c>
      <c r="V1999" t="s">
        <v>29</v>
      </c>
      <c r="W1999" t="s">
        <v>54</v>
      </c>
      <c r="X1999" t="s">
        <v>1088</v>
      </c>
      <c r="Y1999">
        <v>13.12</v>
      </c>
    </row>
    <row r="2000" spans="1:25" x14ac:dyDescent="0.2">
      <c r="A2000">
        <v>8909</v>
      </c>
      <c r="B2000" t="s">
        <v>4985</v>
      </c>
      <c r="C2000" s="6">
        <v>42395</v>
      </c>
      <c r="D2000" s="7">
        <v>42395</v>
      </c>
      <c r="E2000" s="8">
        <f>DAY(D2000)</f>
        <v>26</v>
      </c>
      <c r="F2000">
        <f>_xlfn.ISOWEEKNUM(D2000)</f>
        <v>4</v>
      </c>
      <c r="G2000" t="str">
        <f>RIGHT((MONTH(D2000)-1)*2+IF(DAY(D2000)&lt;16,1,2)+100,2)</f>
        <v>02</v>
      </c>
      <c r="H2000" s="8">
        <f>MONTH(D2000)</f>
        <v>1</v>
      </c>
      <c r="I2000" t="str">
        <f>TEXT(D2000,"mmm")</f>
        <v>ene</v>
      </c>
      <c r="J2000">
        <f>YEAR(D2000)</f>
        <v>2016</v>
      </c>
      <c r="K2000" s="6">
        <v>42401</v>
      </c>
      <c r="L2000" t="s">
        <v>20</v>
      </c>
      <c r="M2000" t="s">
        <v>4488</v>
      </c>
      <c r="N2000" t="s">
        <v>4489</v>
      </c>
      <c r="O2000" t="s">
        <v>69</v>
      </c>
      <c r="P2000" t="s">
        <v>24</v>
      </c>
      <c r="Q2000" t="s">
        <v>502</v>
      </c>
      <c r="R2000" t="s">
        <v>61</v>
      </c>
      <c r="S2000">
        <v>92553</v>
      </c>
      <c r="T2000" t="s">
        <v>62</v>
      </c>
      <c r="U2000" t="s">
        <v>4986</v>
      </c>
      <c r="V2000" t="s">
        <v>29</v>
      </c>
      <c r="W2000" t="s">
        <v>30</v>
      </c>
      <c r="X2000" t="s">
        <v>4987</v>
      </c>
      <c r="Y2000">
        <v>182.72</v>
      </c>
    </row>
    <row r="2001" spans="1:25" x14ac:dyDescent="0.2">
      <c r="A2001">
        <v>2537</v>
      </c>
      <c r="B2001" t="s">
        <v>4988</v>
      </c>
      <c r="C2001" s="6">
        <v>42396</v>
      </c>
      <c r="D2001" s="7">
        <v>42396</v>
      </c>
      <c r="E2001" s="8">
        <f>DAY(D2001)</f>
        <v>27</v>
      </c>
      <c r="F2001">
        <f>_xlfn.ISOWEEKNUM(D2001)</f>
        <v>4</v>
      </c>
      <c r="G2001" t="str">
        <f>RIGHT((MONTH(D2001)-1)*2+IF(DAY(D2001)&lt;16,1,2)+100,2)</f>
        <v>02</v>
      </c>
      <c r="H2001" s="8">
        <f>MONTH(D2001)</f>
        <v>1</v>
      </c>
      <c r="I2001" t="str">
        <f>TEXT(D2001,"mmm")</f>
        <v>ene</v>
      </c>
      <c r="J2001">
        <f>YEAR(D2001)</f>
        <v>2016</v>
      </c>
      <c r="K2001" s="6">
        <v>42398</v>
      </c>
      <c r="L2001" t="s">
        <v>57</v>
      </c>
      <c r="M2001" t="s">
        <v>127</v>
      </c>
      <c r="N2001" t="s">
        <v>128</v>
      </c>
      <c r="O2001" t="s">
        <v>23</v>
      </c>
      <c r="P2001" t="s">
        <v>24</v>
      </c>
      <c r="Q2001" t="s">
        <v>1638</v>
      </c>
      <c r="R2001" t="s">
        <v>171</v>
      </c>
      <c r="S2001">
        <v>44105</v>
      </c>
      <c r="T2001" t="s">
        <v>52</v>
      </c>
      <c r="U2001" t="s">
        <v>4684</v>
      </c>
      <c r="V2001" t="s">
        <v>81</v>
      </c>
      <c r="W2001" t="s">
        <v>82</v>
      </c>
      <c r="X2001" t="s">
        <v>4685</v>
      </c>
      <c r="Y2001">
        <v>181.98599999999999</v>
      </c>
    </row>
    <row r="2002" spans="1:25" x14ac:dyDescent="0.2">
      <c r="A2002">
        <v>2538</v>
      </c>
      <c r="B2002" t="s">
        <v>4988</v>
      </c>
      <c r="C2002" s="6">
        <v>42396</v>
      </c>
      <c r="D2002" s="7">
        <v>42396</v>
      </c>
      <c r="E2002" s="8">
        <f>DAY(D2002)</f>
        <v>27</v>
      </c>
      <c r="F2002">
        <f>_xlfn.ISOWEEKNUM(D2002)</f>
        <v>4</v>
      </c>
      <c r="G2002" t="str">
        <f>RIGHT((MONTH(D2002)-1)*2+IF(DAY(D2002)&lt;16,1,2)+100,2)</f>
        <v>02</v>
      </c>
      <c r="H2002" s="8">
        <f>MONTH(D2002)</f>
        <v>1</v>
      </c>
      <c r="I2002" t="str">
        <f>TEXT(D2002,"mmm")</f>
        <v>ene</v>
      </c>
      <c r="J2002">
        <f>YEAR(D2002)</f>
        <v>2016</v>
      </c>
      <c r="K2002" s="6">
        <v>42398</v>
      </c>
      <c r="L2002" t="s">
        <v>57</v>
      </c>
      <c r="M2002" t="s">
        <v>127</v>
      </c>
      <c r="N2002" t="s">
        <v>128</v>
      </c>
      <c r="O2002" t="s">
        <v>23</v>
      </c>
      <c r="P2002" t="s">
        <v>24</v>
      </c>
      <c r="Q2002" t="s">
        <v>1638</v>
      </c>
      <c r="R2002" t="s">
        <v>171</v>
      </c>
      <c r="S2002">
        <v>44105</v>
      </c>
      <c r="T2002" t="s">
        <v>52</v>
      </c>
      <c r="U2002" t="s">
        <v>2298</v>
      </c>
      <c r="V2002" t="s">
        <v>89</v>
      </c>
      <c r="W2002" t="s">
        <v>90</v>
      </c>
      <c r="X2002" t="s">
        <v>2299</v>
      </c>
      <c r="Y2002">
        <v>431.976</v>
      </c>
    </row>
    <row r="2003" spans="1:25" x14ac:dyDescent="0.2">
      <c r="A2003">
        <v>2539</v>
      </c>
      <c r="B2003" t="s">
        <v>4988</v>
      </c>
      <c r="C2003" s="6">
        <v>42396</v>
      </c>
      <c r="D2003" s="7">
        <v>42396</v>
      </c>
      <c r="E2003" s="8">
        <f>DAY(D2003)</f>
        <v>27</v>
      </c>
      <c r="F2003">
        <f>_xlfn.ISOWEEKNUM(D2003)</f>
        <v>4</v>
      </c>
      <c r="G2003" t="str">
        <f>RIGHT((MONTH(D2003)-1)*2+IF(DAY(D2003)&lt;16,1,2)+100,2)</f>
        <v>02</v>
      </c>
      <c r="H2003" s="8">
        <f>MONTH(D2003)</f>
        <v>1</v>
      </c>
      <c r="I2003" t="str">
        <f>TEXT(D2003,"mmm")</f>
        <v>ene</v>
      </c>
      <c r="J2003">
        <f>YEAR(D2003)</f>
        <v>2016</v>
      </c>
      <c r="K2003" s="6">
        <v>42398</v>
      </c>
      <c r="L2003" t="s">
        <v>57</v>
      </c>
      <c r="M2003" t="s">
        <v>127</v>
      </c>
      <c r="N2003" t="s">
        <v>128</v>
      </c>
      <c r="O2003" t="s">
        <v>23</v>
      </c>
      <c r="P2003" t="s">
        <v>24</v>
      </c>
      <c r="Q2003" t="s">
        <v>1638</v>
      </c>
      <c r="R2003" t="s">
        <v>171</v>
      </c>
      <c r="S2003">
        <v>44105</v>
      </c>
      <c r="T2003" t="s">
        <v>52</v>
      </c>
      <c r="U2003" t="s">
        <v>4989</v>
      </c>
      <c r="V2003" t="s">
        <v>89</v>
      </c>
      <c r="W2003" t="s">
        <v>90</v>
      </c>
      <c r="X2003" t="s">
        <v>4990</v>
      </c>
      <c r="Y2003">
        <v>155.37</v>
      </c>
    </row>
    <row r="2004" spans="1:25" x14ac:dyDescent="0.2">
      <c r="A2004">
        <v>9413</v>
      </c>
      <c r="B2004" t="s">
        <v>4991</v>
      </c>
      <c r="C2004" s="6">
        <v>42396</v>
      </c>
      <c r="D2004" s="7">
        <v>42396</v>
      </c>
      <c r="E2004" s="8">
        <f>DAY(D2004)</f>
        <v>27</v>
      </c>
      <c r="F2004">
        <f>_xlfn.ISOWEEKNUM(D2004)</f>
        <v>4</v>
      </c>
      <c r="G2004" t="str">
        <f>RIGHT((MONTH(D2004)-1)*2+IF(DAY(D2004)&lt;16,1,2)+100,2)</f>
        <v>02</v>
      </c>
      <c r="H2004" s="8">
        <f>MONTH(D2004)</f>
        <v>1</v>
      </c>
      <c r="I2004" t="str">
        <f>TEXT(D2004,"mmm")</f>
        <v>ene</v>
      </c>
      <c r="J2004">
        <f>YEAR(D2004)</f>
        <v>2016</v>
      </c>
      <c r="K2004" s="6">
        <v>42398</v>
      </c>
      <c r="L2004" t="s">
        <v>66</v>
      </c>
      <c r="M2004" t="s">
        <v>4992</v>
      </c>
      <c r="N2004" t="s">
        <v>4993</v>
      </c>
      <c r="O2004" t="s">
        <v>23</v>
      </c>
      <c r="P2004" t="s">
        <v>24</v>
      </c>
      <c r="Q2004" t="s">
        <v>60</v>
      </c>
      <c r="R2004" t="s">
        <v>61</v>
      </c>
      <c r="S2004">
        <v>90036</v>
      </c>
      <c r="T2004" t="s">
        <v>62</v>
      </c>
      <c r="U2004" t="s">
        <v>2401</v>
      </c>
      <c r="V2004" t="s">
        <v>81</v>
      </c>
      <c r="W2004" t="s">
        <v>82</v>
      </c>
      <c r="X2004" t="s">
        <v>2402</v>
      </c>
      <c r="Y2004">
        <v>2803.92</v>
      </c>
    </row>
    <row r="2005" spans="1:25" x14ac:dyDescent="0.2">
      <c r="A2005">
        <v>9640</v>
      </c>
      <c r="B2005" t="s">
        <v>4994</v>
      </c>
      <c r="C2005" s="6">
        <v>42397</v>
      </c>
      <c r="D2005" s="7">
        <v>42397</v>
      </c>
      <c r="E2005" s="8">
        <f>DAY(D2005)</f>
        <v>28</v>
      </c>
      <c r="F2005">
        <f>_xlfn.ISOWEEKNUM(D2005)</f>
        <v>4</v>
      </c>
      <c r="G2005" t="str">
        <f>RIGHT((MONTH(D2005)-1)*2+IF(DAY(D2005)&lt;16,1,2)+100,2)</f>
        <v>02</v>
      </c>
      <c r="H2005" s="8">
        <f>MONTH(D2005)</f>
        <v>1</v>
      </c>
      <c r="I2005" t="str">
        <f>TEXT(D2005,"mmm")</f>
        <v>ene</v>
      </c>
      <c r="J2005">
        <f>YEAR(D2005)</f>
        <v>2016</v>
      </c>
      <c r="K2005" s="6">
        <v>42400</v>
      </c>
      <c r="L2005" t="s">
        <v>57</v>
      </c>
      <c r="M2005" t="s">
        <v>2714</v>
      </c>
      <c r="N2005" t="s">
        <v>2715</v>
      </c>
      <c r="O2005" t="s">
        <v>23</v>
      </c>
      <c r="P2005" t="s">
        <v>24</v>
      </c>
      <c r="Q2005" t="s">
        <v>433</v>
      </c>
      <c r="R2005" t="s">
        <v>564</v>
      </c>
      <c r="S2005">
        <v>28027</v>
      </c>
      <c r="T2005" t="s">
        <v>72</v>
      </c>
      <c r="U2005" t="s">
        <v>4995</v>
      </c>
      <c r="V2005" t="s">
        <v>81</v>
      </c>
      <c r="W2005" t="s">
        <v>308</v>
      </c>
      <c r="X2005" t="s">
        <v>4996</v>
      </c>
      <c r="Y2005">
        <v>4297.6440000000002</v>
      </c>
    </row>
    <row r="2006" spans="1:25" x14ac:dyDescent="0.2">
      <c r="A2006">
        <v>1713</v>
      </c>
      <c r="B2006" t="s">
        <v>4997</v>
      </c>
      <c r="C2006" s="6">
        <v>42399</v>
      </c>
      <c r="D2006" s="7">
        <v>42399</v>
      </c>
      <c r="E2006" s="8">
        <f>DAY(D2006)</f>
        <v>30</v>
      </c>
      <c r="F2006">
        <f>_xlfn.ISOWEEKNUM(D2006)</f>
        <v>4</v>
      </c>
      <c r="G2006" t="str">
        <f>RIGHT((MONTH(D2006)-1)*2+IF(DAY(D2006)&lt;16,1,2)+100,2)</f>
        <v>02</v>
      </c>
      <c r="H2006" s="8">
        <f>MONTH(D2006)</f>
        <v>1</v>
      </c>
      <c r="I2006" t="str">
        <f>TEXT(D2006,"mmm")</f>
        <v>ene</v>
      </c>
      <c r="J2006">
        <f>YEAR(D2006)</f>
        <v>2016</v>
      </c>
      <c r="K2006" s="6">
        <v>42404</v>
      </c>
      <c r="L2006" t="s">
        <v>20</v>
      </c>
      <c r="M2006" t="s">
        <v>2815</v>
      </c>
      <c r="N2006" t="s">
        <v>2816</v>
      </c>
      <c r="O2006" t="s">
        <v>23</v>
      </c>
      <c r="P2006" t="s">
        <v>24</v>
      </c>
      <c r="Q2006" t="s">
        <v>25</v>
      </c>
      <c r="R2006" t="s">
        <v>26</v>
      </c>
      <c r="S2006">
        <v>77070</v>
      </c>
      <c r="T2006" t="s">
        <v>27</v>
      </c>
      <c r="U2006" t="s">
        <v>4998</v>
      </c>
      <c r="V2006" t="s">
        <v>29</v>
      </c>
      <c r="W2006" t="s">
        <v>30</v>
      </c>
      <c r="X2006" t="s">
        <v>4999</v>
      </c>
      <c r="Y2006">
        <v>14.304</v>
      </c>
    </row>
    <row r="2007" spans="1:25" x14ac:dyDescent="0.2">
      <c r="A2007">
        <v>2709</v>
      </c>
      <c r="B2007" t="s">
        <v>5000</v>
      </c>
      <c r="C2007" s="6">
        <v>42399</v>
      </c>
      <c r="D2007" s="7">
        <v>42399</v>
      </c>
      <c r="E2007" s="8">
        <f>DAY(D2007)</f>
        <v>30</v>
      </c>
      <c r="F2007">
        <f>_xlfn.ISOWEEKNUM(D2007)</f>
        <v>4</v>
      </c>
      <c r="G2007" t="str">
        <f>RIGHT((MONTH(D2007)-1)*2+IF(DAY(D2007)&lt;16,1,2)+100,2)</f>
        <v>02</v>
      </c>
      <c r="H2007" s="8">
        <f>MONTH(D2007)</f>
        <v>1</v>
      </c>
      <c r="I2007" t="str">
        <f>TEXT(D2007,"mmm")</f>
        <v>ene</v>
      </c>
      <c r="J2007">
        <f>YEAR(D2007)</f>
        <v>2016</v>
      </c>
      <c r="K2007" s="6">
        <v>42406</v>
      </c>
      <c r="L2007" t="s">
        <v>20</v>
      </c>
      <c r="M2007" t="s">
        <v>2407</v>
      </c>
      <c r="N2007" t="s">
        <v>2408</v>
      </c>
      <c r="O2007" t="s">
        <v>23</v>
      </c>
      <c r="P2007" t="s">
        <v>24</v>
      </c>
      <c r="Q2007" t="s">
        <v>60</v>
      </c>
      <c r="R2007" t="s">
        <v>61</v>
      </c>
      <c r="S2007">
        <v>90049</v>
      </c>
      <c r="T2007" t="s">
        <v>62</v>
      </c>
      <c r="U2007" t="s">
        <v>3408</v>
      </c>
      <c r="V2007" t="s">
        <v>81</v>
      </c>
      <c r="W2007" t="s">
        <v>104</v>
      </c>
      <c r="X2007" t="s">
        <v>3409</v>
      </c>
      <c r="Y2007">
        <v>227.36</v>
      </c>
    </row>
    <row r="2008" spans="1:25" x14ac:dyDescent="0.2">
      <c r="A2008">
        <v>2710</v>
      </c>
      <c r="B2008" t="s">
        <v>5000</v>
      </c>
      <c r="C2008" s="6">
        <v>42399</v>
      </c>
      <c r="D2008" s="7">
        <v>42399</v>
      </c>
      <c r="E2008" s="8">
        <f>DAY(D2008)</f>
        <v>30</v>
      </c>
      <c r="F2008">
        <f>_xlfn.ISOWEEKNUM(D2008)</f>
        <v>4</v>
      </c>
      <c r="G2008" t="str">
        <f>RIGHT((MONTH(D2008)-1)*2+IF(DAY(D2008)&lt;16,1,2)+100,2)</f>
        <v>02</v>
      </c>
      <c r="H2008" s="8">
        <f>MONTH(D2008)</f>
        <v>1</v>
      </c>
      <c r="I2008" t="str">
        <f>TEXT(D2008,"mmm")</f>
        <v>ene</v>
      </c>
      <c r="J2008">
        <f>YEAR(D2008)</f>
        <v>2016</v>
      </c>
      <c r="K2008" s="6">
        <v>42406</v>
      </c>
      <c r="L2008" t="s">
        <v>20</v>
      </c>
      <c r="M2008" t="s">
        <v>2407</v>
      </c>
      <c r="N2008" t="s">
        <v>2408</v>
      </c>
      <c r="O2008" t="s">
        <v>23</v>
      </c>
      <c r="P2008" t="s">
        <v>24</v>
      </c>
      <c r="Q2008" t="s">
        <v>60</v>
      </c>
      <c r="R2008" t="s">
        <v>61</v>
      </c>
      <c r="S2008">
        <v>90049</v>
      </c>
      <c r="T2008" t="s">
        <v>62</v>
      </c>
      <c r="U2008" t="s">
        <v>5001</v>
      </c>
      <c r="V2008" t="s">
        <v>89</v>
      </c>
      <c r="W2008" t="s">
        <v>704</v>
      </c>
      <c r="X2008" t="s">
        <v>5002</v>
      </c>
      <c r="Y2008">
        <v>1919.9760000000001</v>
      </c>
    </row>
    <row r="2009" spans="1:25" x14ac:dyDescent="0.2">
      <c r="A2009">
        <v>93</v>
      </c>
      <c r="B2009" t="s">
        <v>5003</v>
      </c>
      <c r="C2009" s="6">
        <v>42400</v>
      </c>
      <c r="D2009" s="7">
        <v>42400</v>
      </c>
      <c r="E2009" s="8">
        <f>DAY(D2009)</f>
        <v>31</v>
      </c>
      <c r="F2009">
        <f>_xlfn.ISOWEEKNUM(D2009)</f>
        <v>4</v>
      </c>
      <c r="G2009" t="str">
        <f>RIGHT((MONTH(D2009)-1)*2+IF(DAY(D2009)&lt;16,1,2)+100,2)</f>
        <v>02</v>
      </c>
      <c r="H2009" s="8">
        <f>MONTH(D2009)</f>
        <v>1</v>
      </c>
      <c r="I2009" t="str">
        <f>TEXT(D2009,"mmm")</f>
        <v>ene</v>
      </c>
      <c r="J2009">
        <f>YEAR(D2009)</f>
        <v>2016</v>
      </c>
      <c r="K2009" s="6">
        <v>42405</v>
      </c>
      <c r="L2009" t="s">
        <v>57</v>
      </c>
      <c r="M2009" t="s">
        <v>2904</v>
      </c>
      <c r="N2009" t="s">
        <v>2905</v>
      </c>
      <c r="O2009" t="s">
        <v>23</v>
      </c>
      <c r="P2009" t="s">
        <v>24</v>
      </c>
      <c r="Q2009" t="s">
        <v>2100</v>
      </c>
      <c r="R2009" t="s">
        <v>736</v>
      </c>
      <c r="S2009">
        <v>55407</v>
      </c>
      <c r="T2009" t="s">
        <v>27</v>
      </c>
      <c r="U2009" t="s">
        <v>1717</v>
      </c>
      <c r="V2009" t="s">
        <v>29</v>
      </c>
      <c r="W2009" t="s">
        <v>30</v>
      </c>
      <c r="X2009" t="s">
        <v>1718</v>
      </c>
      <c r="Y2009">
        <v>12.96</v>
      </c>
    </row>
    <row r="2010" spans="1:25" x14ac:dyDescent="0.2">
      <c r="A2010">
        <v>94</v>
      </c>
      <c r="B2010" t="s">
        <v>5003</v>
      </c>
      <c r="C2010" s="6">
        <v>42400</v>
      </c>
      <c r="D2010" s="7">
        <v>42400</v>
      </c>
      <c r="E2010" s="8">
        <f>DAY(D2010)</f>
        <v>31</v>
      </c>
      <c r="F2010">
        <f>_xlfn.ISOWEEKNUM(D2010)</f>
        <v>4</v>
      </c>
      <c r="G2010" t="str">
        <f>RIGHT((MONTH(D2010)-1)*2+IF(DAY(D2010)&lt;16,1,2)+100,2)</f>
        <v>02</v>
      </c>
      <c r="H2010" s="8">
        <f>MONTH(D2010)</f>
        <v>1</v>
      </c>
      <c r="I2010" t="str">
        <f>TEXT(D2010,"mmm")</f>
        <v>ene</v>
      </c>
      <c r="J2010">
        <f>YEAR(D2010)</f>
        <v>2016</v>
      </c>
      <c r="K2010" s="6">
        <v>42405</v>
      </c>
      <c r="L2010" t="s">
        <v>57</v>
      </c>
      <c r="M2010" t="s">
        <v>2904</v>
      </c>
      <c r="N2010" t="s">
        <v>2905</v>
      </c>
      <c r="O2010" t="s">
        <v>23</v>
      </c>
      <c r="P2010" t="s">
        <v>24</v>
      </c>
      <c r="Q2010" t="s">
        <v>2100</v>
      </c>
      <c r="R2010" t="s">
        <v>736</v>
      </c>
      <c r="S2010">
        <v>55407</v>
      </c>
      <c r="T2010" t="s">
        <v>27</v>
      </c>
      <c r="U2010" t="s">
        <v>5004</v>
      </c>
      <c r="V2010" t="s">
        <v>81</v>
      </c>
      <c r="W2010" t="s">
        <v>104</v>
      </c>
      <c r="X2010" t="s">
        <v>5005</v>
      </c>
      <c r="Y2010">
        <v>53.34</v>
      </c>
    </row>
    <row r="2011" spans="1:25" x14ac:dyDescent="0.2">
      <c r="A2011">
        <v>95</v>
      </c>
      <c r="B2011" t="s">
        <v>5003</v>
      </c>
      <c r="C2011" s="6">
        <v>42400</v>
      </c>
      <c r="D2011" s="7">
        <v>42400</v>
      </c>
      <c r="E2011" s="8">
        <f>DAY(D2011)</f>
        <v>31</v>
      </c>
      <c r="F2011">
        <f>_xlfn.ISOWEEKNUM(D2011)</f>
        <v>4</v>
      </c>
      <c r="G2011" t="str">
        <f>RIGHT((MONTH(D2011)-1)*2+IF(DAY(D2011)&lt;16,1,2)+100,2)</f>
        <v>02</v>
      </c>
      <c r="H2011" s="8">
        <f>MONTH(D2011)</f>
        <v>1</v>
      </c>
      <c r="I2011" t="str">
        <f>TEXT(D2011,"mmm")</f>
        <v>ene</v>
      </c>
      <c r="J2011">
        <f>YEAR(D2011)</f>
        <v>2016</v>
      </c>
      <c r="K2011" s="6">
        <v>42405</v>
      </c>
      <c r="L2011" t="s">
        <v>57</v>
      </c>
      <c r="M2011" t="s">
        <v>2904</v>
      </c>
      <c r="N2011" t="s">
        <v>2905</v>
      </c>
      <c r="O2011" t="s">
        <v>23</v>
      </c>
      <c r="P2011" t="s">
        <v>24</v>
      </c>
      <c r="Q2011" t="s">
        <v>2100</v>
      </c>
      <c r="R2011" t="s">
        <v>736</v>
      </c>
      <c r="S2011">
        <v>55407</v>
      </c>
      <c r="T2011" t="s">
        <v>27</v>
      </c>
      <c r="U2011" t="s">
        <v>2013</v>
      </c>
      <c r="V2011" t="s">
        <v>29</v>
      </c>
      <c r="W2011" t="s">
        <v>45</v>
      </c>
      <c r="X2011" t="s">
        <v>2014</v>
      </c>
      <c r="Y2011">
        <v>32.96</v>
      </c>
    </row>
    <row r="2012" spans="1:25" x14ac:dyDescent="0.2">
      <c r="A2012">
        <v>808</v>
      </c>
      <c r="B2012" t="s">
        <v>5006</v>
      </c>
      <c r="C2012" s="6">
        <v>42403</v>
      </c>
      <c r="D2012" s="7">
        <v>42403</v>
      </c>
      <c r="E2012" s="8">
        <f>DAY(D2012)</f>
        <v>3</v>
      </c>
      <c r="F2012">
        <f>_xlfn.ISOWEEKNUM(D2012)</f>
        <v>5</v>
      </c>
      <c r="G2012" t="str">
        <f>RIGHT((MONTH(D2012)-1)*2+IF(DAY(D2012)&lt;16,1,2)+100,2)</f>
        <v>03</v>
      </c>
      <c r="H2012" s="8">
        <f>MONTH(D2012)</f>
        <v>2</v>
      </c>
      <c r="I2012" t="str">
        <f>TEXT(D2012,"mmm")</f>
        <v>feb</v>
      </c>
      <c r="J2012">
        <f>YEAR(D2012)</f>
        <v>2016</v>
      </c>
      <c r="K2012" s="6">
        <v>42405</v>
      </c>
      <c r="L2012" t="s">
        <v>66</v>
      </c>
      <c r="M2012" t="s">
        <v>1313</v>
      </c>
      <c r="N2012" t="s">
        <v>1314</v>
      </c>
      <c r="O2012" t="s">
        <v>23</v>
      </c>
      <c r="P2012" t="s">
        <v>24</v>
      </c>
      <c r="Q2012" t="s">
        <v>2449</v>
      </c>
      <c r="R2012" t="s">
        <v>2450</v>
      </c>
      <c r="S2012">
        <v>68104</v>
      </c>
      <c r="T2012" t="s">
        <v>27</v>
      </c>
      <c r="U2012" t="s">
        <v>5007</v>
      </c>
      <c r="V2012" t="s">
        <v>81</v>
      </c>
      <c r="W2012" t="s">
        <v>104</v>
      </c>
      <c r="X2012" t="s">
        <v>5008</v>
      </c>
      <c r="Y2012">
        <v>28.4</v>
      </c>
    </row>
    <row r="2013" spans="1:25" x14ac:dyDescent="0.2">
      <c r="A2013">
        <v>809</v>
      </c>
      <c r="B2013" t="s">
        <v>5006</v>
      </c>
      <c r="C2013" s="6">
        <v>42403</v>
      </c>
      <c r="D2013" s="7">
        <v>42403</v>
      </c>
      <c r="E2013" s="8">
        <f>DAY(D2013)</f>
        <v>3</v>
      </c>
      <c r="F2013">
        <f>_xlfn.ISOWEEKNUM(D2013)</f>
        <v>5</v>
      </c>
      <c r="G2013" t="str">
        <f>RIGHT((MONTH(D2013)-1)*2+IF(DAY(D2013)&lt;16,1,2)+100,2)</f>
        <v>03</v>
      </c>
      <c r="H2013" s="8">
        <f>MONTH(D2013)</f>
        <v>2</v>
      </c>
      <c r="I2013" t="str">
        <f>TEXT(D2013,"mmm")</f>
        <v>feb</v>
      </c>
      <c r="J2013">
        <f>YEAR(D2013)</f>
        <v>2016</v>
      </c>
      <c r="K2013" s="6">
        <v>42405</v>
      </c>
      <c r="L2013" t="s">
        <v>66</v>
      </c>
      <c r="M2013" t="s">
        <v>1313</v>
      </c>
      <c r="N2013" t="s">
        <v>1314</v>
      </c>
      <c r="O2013" t="s">
        <v>23</v>
      </c>
      <c r="P2013" t="s">
        <v>24</v>
      </c>
      <c r="Q2013" t="s">
        <v>2449</v>
      </c>
      <c r="R2013" t="s">
        <v>2450</v>
      </c>
      <c r="S2013">
        <v>68104</v>
      </c>
      <c r="T2013" t="s">
        <v>27</v>
      </c>
      <c r="U2013" t="s">
        <v>1006</v>
      </c>
      <c r="V2013" t="s">
        <v>89</v>
      </c>
      <c r="W2013" t="s">
        <v>115</v>
      </c>
      <c r="X2013" t="s">
        <v>1007</v>
      </c>
      <c r="Y2013">
        <v>149.97</v>
      </c>
    </row>
    <row r="2014" spans="1:25" x14ac:dyDescent="0.2">
      <c r="A2014">
        <v>1909</v>
      </c>
      <c r="B2014" t="s">
        <v>5009</v>
      </c>
      <c r="C2014" s="6">
        <v>42403</v>
      </c>
      <c r="D2014" s="7">
        <v>42403</v>
      </c>
      <c r="E2014" s="8">
        <f>DAY(D2014)</f>
        <v>3</v>
      </c>
      <c r="F2014">
        <f>_xlfn.ISOWEEKNUM(D2014)</f>
        <v>5</v>
      </c>
      <c r="G2014" t="str">
        <f>RIGHT((MONTH(D2014)-1)*2+IF(DAY(D2014)&lt;16,1,2)+100,2)</f>
        <v>03</v>
      </c>
      <c r="H2014" s="8">
        <f>MONTH(D2014)</f>
        <v>2</v>
      </c>
      <c r="I2014" t="str">
        <f>TEXT(D2014,"mmm")</f>
        <v>feb</v>
      </c>
      <c r="J2014">
        <f>YEAR(D2014)</f>
        <v>2016</v>
      </c>
      <c r="K2014" s="6">
        <v>42404</v>
      </c>
      <c r="L2014" t="s">
        <v>66</v>
      </c>
      <c r="M2014" t="s">
        <v>5010</v>
      </c>
      <c r="N2014" t="s">
        <v>5011</v>
      </c>
      <c r="O2014" t="s">
        <v>69</v>
      </c>
      <c r="P2014" t="s">
        <v>24</v>
      </c>
      <c r="Q2014" t="s">
        <v>60</v>
      </c>
      <c r="R2014" t="s">
        <v>61</v>
      </c>
      <c r="S2014">
        <v>90008</v>
      </c>
      <c r="T2014" t="s">
        <v>62</v>
      </c>
      <c r="U2014" t="s">
        <v>5012</v>
      </c>
      <c r="V2014" t="s">
        <v>81</v>
      </c>
      <c r="W2014" t="s">
        <v>104</v>
      </c>
      <c r="X2014" t="s">
        <v>5013</v>
      </c>
      <c r="Y2014">
        <v>136.91999999999999</v>
      </c>
    </row>
    <row r="2015" spans="1:25" x14ac:dyDescent="0.2">
      <c r="A2015">
        <v>7062</v>
      </c>
      <c r="B2015" t="s">
        <v>5014</v>
      </c>
      <c r="C2015" s="6">
        <v>42403</v>
      </c>
      <c r="D2015" s="7">
        <v>42403</v>
      </c>
      <c r="E2015" s="8">
        <f>DAY(D2015)</f>
        <v>3</v>
      </c>
      <c r="F2015">
        <f>_xlfn.ISOWEEKNUM(D2015)</f>
        <v>5</v>
      </c>
      <c r="G2015" t="str">
        <f>RIGHT((MONTH(D2015)-1)*2+IF(DAY(D2015)&lt;16,1,2)+100,2)</f>
        <v>03</v>
      </c>
      <c r="H2015" s="8">
        <f>MONTH(D2015)</f>
        <v>2</v>
      </c>
      <c r="I2015" t="str">
        <f>TEXT(D2015,"mmm")</f>
        <v>feb</v>
      </c>
      <c r="J2015">
        <f>YEAR(D2015)</f>
        <v>2016</v>
      </c>
      <c r="K2015" s="6">
        <v>42405</v>
      </c>
      <c r="L2015" t="s">
        <v>57</v>
      </c>
      <c r="M2015" t="s">
        <v>3904</v>
      </c>
      <c r="N2015" t="s">
        <v>3905</v>
      </c>
      <c r="O2015" t="s">
        <v>69</v>
      </c>
      <c r="P2015" t="s">
        <v>24</v>
      </c>
      <c r="Q2015" t="s">
        <v>2603</v>
      </c>
      <c r="R2015" t="s">
        <v>691</v>
      </c>
      <c r="S2015">
        <v>84062</v>
      </c>
      <c r="T2015" t="s">
        <v>62</v>
      </c>
      <c r="U2015" t="s">
        <v>2949</v>
      </c>
      <c r="V2015" t="s">
        <v>29</v>
      </c>
      <c r="W2015" t="s">
        <v>45</v>
      </c>
      <c r="X2015" t="s">
        <v>2950</v>
      </c>
      <c r="Y2015">
        <v>12.144</v>
      </c>
    </row>
    <row r="2016" spans="1:25" x14ac:dyDescent="0.2">
      <c r="A2016">
        <v>7764</v>
      </c>
      <c r="B2016" t="s">
        <v>5015</v>
      </c>
      <c r="C2016" s="6">
        <v>42403</v>
      </c>
      <c r="D2016" s="7">
        <v>42403</v>
      </c>
      <c r="E2016" s="8">
        <f>DAY(D2016)</f>
        <v>3</v>
      </c>
      <c r="F2016">
        <f>_xlfn.ISOWEEKNUM(D2016)</f>
        <v>5</v>
      </c>
      <c r="G2016" t="str">
        <f>RIGHT((MONTH(D2016)-1)*2+IF(DAY(D2016)&lt;16,1,2)+100,2)</f>
        <v>03</v>
      </c>
      <c r="H2016" s="8">
        <f>MONTH(D2016)</f>
        <v>2</v>
      </c>
      <c r="I2016" t="str">
        <f>TEXT(D2016,"mmm")</f>
        <v>feb</v>
      </c>
      <c r="J2016">
        <f>YEAR(D2016)</f>
        <v>2016</v>
      </c>
      <c r="K2016" s="6">
        <v>42407</v>
      </c>
      <c r="L2016" t="s">
        <v>20</v>
      </c>
      <c r="M2016" t="s">
        <v>1970</v>
      </c>
      <c r="N2016" t="s">
        <v>1971</v>
      </c>
      <c r="O2016" t="s">
        <v>23</v>
      </c>
      <c r="P2016" t="s">
        <v>24</v>
      </c>
      <c r="Q2016" t="s">
        <v>522</v>
      </c>
      <c r="R2016" t="s">
        <v>71</v>
      </c>
      <c r="S2016">
        <v>31907</v>
      </c>
      <c r="T2016" t="s">
        <v>72</v>
      </c>
      <c r="U2016" t="s">
        <v>2009</v>
      </c>
      <c r="V2016" t="s">
        <v>29</v>
      </c>
      <c r="W2016" t="s">
        <v>139</v>
      </c>
      <c r="X2016" t="s">
        <v>140</v>
      </c>
      <c r="Y2016">
        <v>74.52</v>
      </c>
    </row>
    <row r="2017" spans="1:25" x14ac:dyDescent="0.2">
      <c r="A2017">
        <v>7826</v>
      </c>
      <c r="B2017" t="s">
        <v>5016</v>
      </c>
      <c r="C2017" s="6">
        <v>42403</v>
      </c>
      <c r="D2017" s="7">
        <v>42403</v>
      </c>
      <c r="E2017" s="8">
        <f>DAY(D2017)</f>
        <v>3</v>
      </c>
      <c r="F2017">
        <f>_xlfn.ISOWEEKNUM(D2017)</f>
        <v>5</v>
      </c>
      <c r="G2017" t="str">
        <f>RIGHT((MONTH(D2017)-1)*2+IF(DAY(D2017)&lt;16,1,2)+100,2)</f>
        <v>03</v>
      </c>
      <c r="H2017" s="8">
        <f>MONTH(D2017)</f>
        <v>2</v>
      </c>
      <c r="I2017" t="str">
        <f>TEXT(D2017,"mmm")</f>
        <v>feb</v>
      </c>
      <c r="J2017">
        <f>YEAR(D2017)</f>
        <v>2016</v>
      </c>
      <c r="K2017" s="6">
        <v>42407</v>
      </c>
      <c r="L2017" t="s">
        <v>20</v>
      </c>
      <c r="M2017" t="s">
        <v>1624</v>
      </c>
      <c r="N2017" t="s">
        <v>1625</v>
      </c>
      <c r="O2017" t="s">
        <v>69</v>
      </c>
      <c r="P2017" t="s">
        <v>24</v>
      </c>
      <c r="Q2017" t="s">
        <v>5017</v>
      </c>
      <c r="R2017" t="s">
        <v>317</v>
      </c>
      <c r="S2017">
        <v>13440</v>
      </c>
      <c r="T2017" t="s">
        <v>52</v>
      </c>
      <c r="U2017" t="s">
        <v>4906</v>
      </c>
      <c r="V2017" t="s">
        <v>81</v>
      </c>
      <c r="W2017" t="s">
        <v>82</v>
      </c>
      <c r="X2017" t="s">
        <v>4907</v>
      </c>
      <c r="Y2017">
        <v>90.882000000000005</v>
      </c>
    </row>
    <row r="2018" spans="1:25" x14ac:dyDescent="0.2">
      <c r="A2018">
        <v>1555</v>
      </c>
      <c r="B2018" t="s">
        <v>5018</v>
      </c>
      <c r="C2018" s="6">
        <v>42406</v>
      </c>
      <c r="D2018" s="7">
        <v>42406</v>
      </c>
      <c r="E2018" s="8">
        <f>DAY(D2018)</f>
        <v>6</v>
      </c>
      <c r="F2018">
        <f>_xlfn.ISOWEEKNUM(D2018)</f>
        <v>5</v>
      </c>
      <c r="G2018" t="str">
        <f>RIGHT((MONTH(D2018)-1)*2+IF(DAY(D2018)&lt;16,1,2)+100,2)</f>
        <v>03</v>
      </c>
      <c r="H2018" s="8">
        <f>MONTH(D2018)</f>
        <v>2</v>
      </c>
      <c r="I2018" t="str">
        <f>TEXT(D2018,"mmm")</f>
        <v>feb</v>
      </c>
      <c r="J2018">
        <f>YEAR(D2018)</f>
        <v>2016</v>
      </c>
      <c r="K2018" s="6">
        <v>42413</v>
      </c>
      <c r="L2018" t="s">
        <v>20</v>
      </c>
      <c r="M2018" t="s">
        <v>1584</v>
      </c>
      <c r="N2018" t="s">
        <v>1585</v>
      </c>
      <c r="O2018" t="s">
        <v>69</v>
      </c>
      <c r="P2018" t="s">
        <v>24</v>
      </c>
      <c r="Q2018" t="s">
        <v>1716</v>
      </c>
      <c r="R2018" t="s">
        <v>359</v>
      </c>
      <c r="S2018">
        <v>98006</v>
      </c>
      <c r="T2018" t="s">
        <v>62</v>
      </c>
      <c r="U2018" t="s">
        <v>4140</v>
      </c>
      <c r="V2018" t="s">
        <v>29</v>
      </c>
      <c r="W2018" t="s">
        <v>54</v>
      </c>
      <c r="X2018" t="s">
        <v>4141</v>
      </c>
      <c r="Y2018">
        <v>5.28</v>
      </c>
    </row>
    <row r="2019" spans="1:25" x14ac:dyDescent="0.2">
      <c r="A2019">
        <v>4941</v>
      </c>
      <c r="B2019" t="s">
        <v>5019</v>
      </c>
      <c r="C2019" s="6">
        <v>42406</v>
      </c>
      <c r="D2019" s="7">
        <v>42406</v>
      </c>
      <c r="E2019" s="8">
        <f>DAY(D2019)</f>
        <v>6</v>
      </c>
      <c r="F2019">
        <f>_xlfn.ISOWEEKNUM(D2019)</f>
        <v>5</v>
      </c>
      <c r="G2019" t="str">
        <f>RIGHT((MONTH(D2019)-1)*2+IF(DAY(D2019)&lt;16,1,2)+100,2)</f>
        <v>03</v>
      </c>
      <c r="H2019" s="8">
        <f>MONTH(D2019)</f>
        <v>2</v>
      </c>
      <c r="I2019" t="str">
        <f>TEXT(D2019,"mmm")</f>
        <v>feb</v>
      </c>
      <c r="J2019">
        <f>YEAR(D2019)</f>
        <v>2016</v>
      </c>
      <c r="K2019" s="6">
        <v>42413</v>
      </c>
      <c r="L2019" t="s">
        <v>20</v>
      </c>
      <c r="M2019" t="s">
        <v>2569</v>
      </c>
      <c r="N2019" t="s">
        <v>2570</v>
      </c>
      <c r="O2019" t="s">
        <v>23</v>
      </c>
      <c r="P2019" t="s">
        <v>24</v>
      </c>
      <c r="Q2019" t="s">
        <v>563</v>
      </c>
      <c r="R2019" t="s">
        <v>130</v>
      </c>
      <c r="S2019">
        <v>19805</v>
      </c>
      <c r="T2019" t="s">
        <v>52</v>
      </c>
      <c r="U2019" t="s">
        <v>4588</v>
      </c>
      <c r="V2019" t="s">
        <v>81</v>
      </c>
      <c r="W2019" t="s">
        <v>82</v>
      </c>
      <c r="X2019" t="s">
        <v>4589</v>
      </c>
      <c r="Y2019">
        <v>1268.82</v>
      </c>
    </row>
    <row r="2020" spans="1:25" x14ac:dyDescent="0.2">
      <c r="A2020">
        <v>4942</v>
      </c>
      <c r="B2020" t="s">
        <v>5019</v>
      </c>
      <c r="C2020" s="6">
        <v>42406</v>
      </c>
      <c r="D2020" s="7">
        <v>42406</v>
      </c>
      <c r="E2020" s="8">
        <f>DAY(D2020)</f>
        <v>6</v>
      </c>
      <c r="F2020">
        <f>_xlfn.ISOWEEKNUM(D2020)</f>
        <v>5</v>
      </c>
      <c r="G2020" t="str">
        <f>RIGHT((MONTH(D2020)-1)*2+IF(DAY(D2020)&lt;16,1,2)+100,2)</f>
        <v>03</v>
      </c>
      <c r="H2020" s="8">
        <f>MONTH(D2020)</f>
        <v>2</v>
      </c>
      <c r="I2020" t="str">
        <f>TEXT(D2020,"mmm")</f>
        <v>feb</v>
      </c>
      <c r="J2020">
        <f>YEAR(D2020)</f>
        <v>2016</v>
      </c>
      <c r="K2020" s="6">
        <v>42413</v>
      </c>
      <c r="L2020" t="s">
        <v>20</v>
      </c>
      <c r="M2020" t="s">
        <v>2569</v>
      </c>
      <c r="N2020" t="s">
        <v>2570</v>
      </c>
      <c r="O2020" t="s">
        <v>23</v>
      </c>
      <c r="P2020" t="s">
        <v>24</v>
      </c>
      <c r="Q2020" t="s">
        <v>563</v>
      </c>
      <c r="R2020" t="s">
        <v>130</v>
      </c>
      <c r="S2020">
        <v>19805</v>
      </c>
      <c r="T2020" t="s">
        <v>52</v>
      </c>
      <c r="U2020" t="s">
        <v>5020</v>
      </c>
      <c r="V2020" t="s">
        <v>81</v>
      </c>
      <c r="W2020" t="s">
        <v>163</v>
      </c>
      <c r="X2020" t="s">
        <v>5021</v>
      </c>
      <c r="Y2020">
        <v>283.92</v>
      </c>
    </row>
    <row r="2021" spans="1:25" x14ac:dyDescent="0.2">
      <c r="A2021">
        <v>4943</v>
      </c>
      <c r="B2021" t="s">
        <v>5019</v>
      </c>
      <c r="C2021" s="6">
        <v>42406</v>
      </c>
      <c r="D2021" s="7">
        <v>42406</v>
      </c>
      <c r="E2021" s="8">
        <f>DAY(D2021)</f>
        <v>6</v>
      </c>
      <c r="F2021">
        <f>_xlfn.ISOWEEKNUM(D2021)</f>
        <v>5</v>
      </c>
      <c r="G2021" t="str">
        <f>RIGHT((MONTH(D2021)-1)*2+IF(DAY(D2021)&lt;16,1,2)+100,2)</f>
        <v>03</v>
      </c>
      <c r="H2021" s="8">
        <f>MONTH(D2021)</f>
        <v>2</v>
      </c>
      <c r="I2021" t="str">
        <f>TEXT(D2021,"mmm")</f>
        <v>feb</v>
      </c>
      <c r="J2021">
        <f>YEAR(D2021)</f>
        <v>2016</v>
      </c>
      <c r="K2021" s="6">
        <v>42413</v>
      </c>
      <c r="L2021" t="s">
        <v>20</v>
      </c>
      <c r="M2021" t="s">
        <v>2569</v>
      </c>
      <c r="N2021" t="s">
        <v>2570</v>
      </c>
      <c r="O2021" t="s">
        <v>23</v>
      </c>
      <c r="P2021" t="s">
        <v>24</v>
      </c>
      <c r="Q2021" t="s">
        <v>563</v>
      </c>
      <c r="R2021" t="s">
        <v>130</v>
      </c>
      <c r="S2021">
        <v>19805</v>
      </c>
      <c r="T2021" t="s">
        <v>52</v>
      </c>
      <c r="U2021" t="s">
        <v>3805</v>
      </c>
      <c r="V2021" t="s">
        <v>29</v>
      </c>
      <c r="W2021" t="s">
        <v>54</v>
      </c>
      <c r="X2021" t="s">
        <v>3806</v>
      </c>
      <c r="Y2021">
        <v>5.68</v>
      </c>
    </row>
    <row r="2022" spans="1:25" x14ac:dyDescent="0.2">
      <c r="A2022">
        <v>8126</v>
      </c>
      <c r="B2022" t="s">
        <v>5022</v>
      </c>
      <c r="C2022" s="6">
        <v>42406</v>
      </c>
      <c r="D2022" s="7">
        <v>42406</v>
      </c>
      <c r="E2022" s="8">
        <f>DAY(D2022)</f>
        <v>6</v>
      </c>
      <c r="F2022">
        <f>_xlfn.ISOWEEKNUM(D2022)</f>
        <v>5</v>
      </c>
      <c r="G2022" t="str">
        <f>RIGHT((MONTH(D2022)-1)*2+IF(DAY(D2022)&lt;16,1,2)+100,2)</f>
        <v>03</v>
      </c>
      <c r="H2022" s="8">
        <f>MONTH(D2022)</f>
        <v>2</v>
      </c>
      <c r="I2022" t="str">
        <f>TEXT(D2022,"mmm")</f>
        <v>feb</v>
      </c>
      <c r="J2022">
        <f>YEAR(D2022)</f>
        <v>2016</v>
      </c>
      <c r="K2022" s="6">
        <v>42413</v>
      </c>
      <c r="L2022" t="s">
        <v>20</v>
      </c>
      <c r="M2022" t="s">
        <v>5023</v>
      </c>
      <c r="N2022" t="s">
        <v>5024</v>
      </c>
      <c r="O2022" t="s">
        <v>23</v>
      </c>
      <c r="P2022" t="s">
        <v>24</v>
      </c>
      <c r="Q2022" t="s">
        <v>25</v>
      </c>
      <c r="R2022" t="s">
        <v>26</v>
      </c>
      <c r="S2022">
        <v>77070</v>
      </c>
      <c r="T2022" t="s">
        <v>27</v>
      </c>
      <c r="U2022" t="s">
        <v>4322</v>
      </c>
      <c r="V2022" t="s">
        <v>29</v>
      </c>
      <c r="W2022" t="s">
        <v>45</v>
      </c>
      <c r="X2022" t="s">
        <v>4323</v>
      </c>
      <c r="Y2022">
        <v>2.9340000000000002</v>
      </c>
    </row>
    <row r="2023" spans="1:25" x14ac:dyDescent="0.2">
      <c r="A2023">
        <v>8127</v>
      </c>
      <c r="B2023" t="s">
        <v>5022</v>
      </c>
      <c r="C2023" s="6">
        <v>42406</v>
      </c>
      <c r="D2023" s="7">
        <v>42406</v>
      </c>
      <c r="E2023" s="8">
        <f>DAY(D2023)</f>
        <v>6</v>
      </c>
      <c r="F2023">
        <f>_xlfn.ISOWEEKNUM(D2023)</f>
        <v>5</v>
      </c>
      <c r="G2023" t="str">
        <f>RIGHT((MONTH(D2023)-1)*2+IF(DAY(D2023)&lt;16,1,2)+100,2)</f>
        <v>03</v>
      </c>
      <c r="H2023" s="8">
        <f>MONTH(D2023)</f>
        <v>2</v>
      </c>
      <c r="I2023" t="str">
        <f>TEXT(D2023,"mmm")</f>
        <v>feb</v>
      </c>
      <c r="J2023">
        <f>YEAR(D2023)</f>
        <v>2016</v>
      </c>
      <c r="K2023" s="6">
        <v>42413</v>
      </c>
      <c r="L2023" t="s">
        <v>20</v>
      </c>
      <c r="M2023" t="s">
        <v>5023</v>
      </c>
      <c r="N2023" t="s">
        <v>5024</v>
      </c>
      <c r="O2023" t="s">
        <v>23</v>
      </c>
      <c r="P2023" t="s">
        <v>24</v>
      </c>
      <c r="Q2023" t="s">
        <v>25</v>
      </c>
      <c r="R2023" t="s">
        <v>26</v>
      </c>
      <c r="S2023">
        <v>77070</v>
      </c>
      <c r="T2023" t="s">
        <v>27</v>
      </c>
      <c r="U2023" t="s">
        <v>5025</v>
      </c>
      <c r="V2023" t="s">
        <v>89</v>
      </c>
      <c r="W2023" t="s">
        <v>115</v>
      </c>
      <c r="X2023" t="s">
        <v>5026</v>
      </c>
      <c r="Y2023">
        <v>18.527999999999999</v>
      </c>
    </row>
    <row r="2024" spans="1:25" x14ac:dyDescent="0.2">
      <c r="A2024">
        <v>8128</v>
      </c>
      <c r="B2024" t="s">
        <v>5022</v>
      </c>
      <c r="C2024" s="6">
        <v>42406</v>
      </c>
      <c r="D2024" s="7">
        <v>42406</v>
      </c>
      <c r="E2024" s="8">
        <f>DAY(D2024)</f>
        <v>6</v>
      </c>
      <c r="F2024">
        <f>_xlfn.ISOWEEKNUM(D2024)</f>
        <v>5</v>
      </c>
      <c r="G2024" t="str">
        <f>RIGHT((MONTH(D2024)-1)*2+IF(DAY(D2024)&lt;16,1,2)+100,2)</f>
        <v>03</v>
      </c>
      <c r="H2024" s="8">
        <f>MONTH(D2024)</f>
        <v>2</v>
      </c>
      <c r="I2024" t="str">
        <f>TEXT(D2024,"mmm")</f>
        <v>feb</v>
      </c>
      <c r="J2024">
        <f>YEAR(D2024)</f>
        <v>2016</v>
      </c>
      <c r="K2024" s="6">
        <v>42413</v>
      </c>
      <c r="L2024" t="s">
        <v>20</v>
      </c>
      <c r="M2024" t="s">
        <v>5023</v>
      </c>
      <c r="N2024" t="s">
        <v>5024</v>
      </c>
      <c r="O2024" t="s">
        <v>23</v>
      </c>
      <c r="P2024" t="s">
        <v>24</v>
      </c>
      <c r="Q2024" t="s">
        <v>25</v>
      </c>
      <c r="R2024" t="s">
        <v>26</v>
      </c>
      <c r="S2024">
        <v>77070</v>
      </c>
      <c r="T2024" t="s">
        <v>27</v>
      </c>
      <c r="U2024" t="s">
        <v>1938</v>
      </c>
      <c r="V2024" t="s">
        <v>29</v>
      </c>
      <c r="W2024" t="s">
        <v>42</v>
      </c>
      <c r="X2024" t="s">
        <v>1939</v>
      </c>
      <c r="Y2024">
        <v>670.75199999999995</v>
      </c>
    </row>
    <row r="2025" spans="1:25" x14ac:dyDescent="0.2">
      <c r="A2025">
        <v>9084</v>
      </c>
      <c r="B2025" t="s">
        <v>5027</v>
      </c>
      <c r="C2025" s="6">
        <v>42406</v>
      </c>
      <c r="D2025" s="7">
        <v>42406</v>
      </c>
      <c r="E2025" s="8">
        <f>DAY(D2025)</f>
        <v>6</v>
      </c>
      <c r="F2025">
        <f>_xlfn.ISOWEEKNUM(D2025)</f>
        <v>5</v>
      </c>
      <c r="G2025" t="str">
        <f>RIGHT((MONTH(D2025)-1)*2+IF(DAY(D2025)&lt;16,1,2)+100,2)</f>
        <v>03</v>
      </c>
      <c r="H2025" s="8">
        <f>MONTH(D2025)</f>
        <v>2</v>
      </c>
      <c r="I2025" t="str">
        <f>TEXT(D2025,"mmm")</f>
        <v>feb</v>
      </c>
      <c r="J2025">
        <f>YEAR(D2025)</f>
        <v>2016</v>
      </c>
      <c r="K2025" s="6">
        <v>42408</v>
      </c>
      <c r="L2025" t="s">
        <v>66</v>
      </c>
      <c r="M2025" t="s">
        <v>5028</v>
      </c>
      <c r="N2025" t="s">
        <v>5029</v>
      </c>
      <c r="O2025" t="s">
        <v>69</v>
      </c>
      <c r="P2025" t="s">
        <v>24</v>
      </c>
      <c r="Q2025" t="s">
        <v>5030</v>
      </c>
      <c r="R2025" t="s">
        <v>121</v>
      </c>
      <c r="S2025">
        <v>23434</v>
      </c>
      <c r="T2025" t="s">
        <v>72</v>
      </c>
      <c r="U2025" t="s">
        <v>4888</v>
      </c>
      <c r="V2025" t="s">
        <v>29</v>
      </c>
      <c r="W2025" t="s">
        <v>42</v>
      </c>
      <c r="X2025" t="s">
        <v>4889</v>
      </c>
      <c r="Y2025">
        <v>146.72999999999999</v>
      </c>
    </row>
    <row r="2026" spans="1:25" x14ac:dyDescent="0.2">
      <c r="A2026">
        <v>9085</v>
      </c>
      <c r="B2026" t="s">
        <v>5027</v>
      </c>
      <c r="C2026" s="6">
        <v>42406</v>
      </c>
      <c r="D2026" s="7">
        <v>42406</v>
      </c>
      <c r="E2026" s="8">
        <f>DAY(D2026)</f>
        <v>6</v>
      </c>
      <c r="F2026">
        <f>_xlfn.ISOWEEKNUM(D2026)</f>
        <v>5</v>
      </c>
      <c r="G2026" t="str">
        <f>RIGHT((MONTH(D2026)-1)*2+IF(DAY(D2026)&lt;16,1,2)+100,2)</f>
        <v>03</v>
      </c>
      <c r="H2026" s="8">
        <f>MONTH(D2026)</f>
        <v>2</v>
      </c>
      <c r="I2026" t="str">
        <f>TEXT(D2026,"mmm")</f>
        <v>feb</v>
      </c>
      <c r="J2026">
        <f>YEAR(D2026)</f>
        <v>2016</v>
      </c>
      <c r="K2026" s="6">
        <v>42408</v>
      </c>
      <c r="L2026" t="s">
        <v>66</v>
      </c>
      <c r="M2026" t="s">
        <v>5028</v>
      </c>
      <c r="N2026" t="s">
        <v>5029</v>
      </c>
      <c r="O2026" t="s">
        <v>69</v>
      </c>
      <c r="P2026" t="s">
        <v>24</v>
      </c>
      <c r="Q2026" t="s">
        <v>5030</v>
      </c>
      <c r="R2026" t="s">
        <v>121</v>
      </c>
      <c r="S2026">
        <v>23434</v>
      </c>
      <c r="T2026" t="s">
        <v>72</v>
      </c>
      <c r="U2026" t="s">
        <v>5031</v>
      </c>
      <c r="V2026" t="s">
        <v>29</v>
      </c>
      <c r="W2026" t="s">
        <v>30</v>
      </c>
      <c r="X2026" t="s">
        <v>5032</v>
      </c>
      <c r="Y2026">
        <v>29.9</v>
      </c>
    </row>
    <row r="2027" spans="1:25" x14ac:dyDescent="0.2">
      <c r="A2027">
        <v>6390</v>
      </c>
      <c r="B2027" t="s">
        <v>5033</v>
      </c>
      <c r="C2027" s="6">
        <v>42407</v>
      </c>
      <c r="D2027" s="7">
        <v>42407</v>
      </c>
      <c r="E2027" s="8">
        <f>DAY(D2027)</f>
        <v>7</v>
      </c>
      <c r="F2027">
        <f>_xlfn.ISOWEEKNUM(D2027)</f>
        <v>5</v>
      </c>
      <c r="G2027" t="str">
        <f>RIGHT((MONTH(D2027)-1)*2+IF(DAY(D2027)&lt;16,1,2)+100,2)</f>
        <v>03</v>
      </c>
      <c r="H2027" s="8">
        <f>MONTH(D2027)</f>
        <v>2</v>
      </c>
      <c r="I2027" t="str">
        <f>TEXT(D2027,"mmm")</f>
        <v>feb</v>
      </c>
      <c r="J2027">
        <f>YEAR(D2027)</f>
        <v>2016</v>
      </c>
      <c r="K2027" s="6">
        <v>42411</v>
      </c>
      <c r="L2027" t="s">
        <v>20</v>
      </c>
      <c r="M2027" t="s">
        <v>919</v>
      </c>
      <c r="N2027" t="s">
        <v>920</v>
      </c>
      <c r="O2027" t="s">
        <v>69</v>
      </c>
      <c r="P2027" t="s">
        <v>24</v>
      </c>
      <c r="Q2027" t="s">
        <v>120</v>
      </c>
      <c r="R2027" t="s">
        <v>121</v>
      </c>
      <c r="S2027">
        <v>22153</v>
      </c>
      <c r="T2027" t="s">
        <v>72</v>
      </c>
      <c r="U2027" t="s">
        <v>1285</v>
      </c>
      <c r="V2027" t="s">
        <v>29</v>
      </c>
      <c r="W2027" t="s">
        <v>139</v>
      </c>
      <c r="X2027" t="s">
        <v>1286</v>
      </c>
      <c r="Y2027">
        <v>311.14999999999998</v>
      </c>
    </row>
    <row r="2028" spans="1:25" x14ac:dyDescent="0.2">
      <c r="A2028">
        <v>6391</v>
      </c>
      <c r="B2028" t="s">
        <v>5033</v>
      </c>
      <c r="C2028" s="6">
        <v>42407</v>
      </c>
      <c r="D2028" s="7">
        <v>42407</v>
      </c>
      <c r="E2028" s="8">
        <f>DAY(D2028)</f>
        <v>7</v>
      </c>
      <c r="F2028">
        <f>_xlfn.ISOWEEKNUM(D2028)</f>
        <v>5</v>
      </c>
      <c r="G2028" t="str">
        <f>RIGHT((MONTH(D2028)-1)*2+IF(DAY(D2028)&lt;16,1,2)+100,2)</f>
        <v>03</v>
      </c>
      <c r="H2028" s="8">
        <f>MONTH(D2028)</f>
        <v>2</v>
      </c>
      <c r="I2028" t="str">
        <f>TEXT(D2028,"mmm")</f>
        <v>feb</v>
      </c>
      <c r="J2028">
        <f>YEAR(D2028)</f>
        <v>2016</v>
      </c>
      <c r="K2028" s="6">
        <v>42411</v>
      </c>
      <c r="L2028" t="s">
        <v>20</v>
      </c>
      <c r="M2028" t="s">
        <v>919</v>
      </c>
      <c r="N2028" t="s">
        <v>920</v>
      </c>
      <c r="O2028" t="s">
        <v>69</v>
      </c>
      <c r="P2028" t="s">
        <v>24</v>
      </c>
      <c r="Q2028" t="s">
        <v>120</v>
      </c>
      <c r="R2028" t="s">
        <v>121</v>
      </c>
      <c r="S2028">
        <v>22153</v>
      </c>
      <c r="T2028" t="s">
        <v>72</v>
      </c>
      <c r="U2028" t="s">
        <v>770</v>
      </c>
      <c r="V2028" t="s">
        <v>29</v>
      </c>
      <c r="W2028" t="s">
        <v>30</v>
      </c>
      <c r="X2028" t="s">
        <v>771</v>
      </c>
      <c r="Y2028">
        <v>12.96</v>
      </c>
    </row>
    <row r="2029" spans="1:25" x14ac:dyDescent="0.2">
      <c r="A2029">
        <v>763</v>
      </c>
      <c r="B2029" t="s">
        <v>5034</v>
      </c>
      <c r="C2029" s="6">
        <v>42408</v>
      </c>
      <c r="D2029" s="7">
        <v>42408</v>
      </c>
      <c r="E2029" s="8">
        <f>DAY(D2029)</f>
        <v>8</v>
      </c>
      <c r="F2029">
        <f>_xlfn.ISOWEEKNUM(D2029)</f>
        <v>6</v>
      </c>
      <c r="G2029" t="str">
        <f>RIGHT((MONTH(D2029)-1)*2+IF(DAY(D2029)&lt;16,1,2)+100,2)</f>
        <v>03</v>
      </c>
      <c r="H2029" s="8">
        <f>MONTH(D2029)</f>
        <v>2</v>
      </c>
      <c r="I2029" t="str">
        <f>TEXT(D2029,"mmm")</f>
        <v>feb</v>
      </c>
      <c r="J2029">
        <f>YEAR(D2029)</f>
        <v>2016</v>
      </c>
      <c r="K2029" s="6">
        <v>42413</v>
      </c>
      <c r="L2029" t="s">
        <v>20</v>
      </c>
      <c r="M2029" t="s">
        <v>3071</v>
      </c>
      <c r="N2029" t="s">
        <v>3072</v>
      </c>
      <c r="O2029" t="s">
        <v>23</v>
      </c>
      <c r="P2029" t="s">
        <v>24</v>
      </c>
      <c r="Q2029" t="s">
        <v>522</v>
      </c>
      <c r="R2029" t="s">
        <v>171</v>
      </c>
      <c r="S2029">
        <v>43229</v>
      </c>
      <c r="T2029" t="s">
        <v>52</v>
      </c>
      <c r="U2029" t="s">
        <v>3065</v>
      </c>
      <c r="V2029" t="s">
        <v>89</v>
      </c>
      <c r="W2029" t="s">
        <v>90</v>
      </c>
      <c r="X2029" t="s">
        <v>3066</v>
      </c>
      <c r="Y2029">
        <v>107.982</v>
      </c>
    </row>
    <row r="2030" spans="1:25" x14ac:dyDescent="0.2">
      <c r="A2030">
        <v>7612</v>
      </c>
      <c r="B2030" t="s">
        <v>5035</v>
      </c>
      <c r="C2030" s="6">
        <v>42408</v>
      </c>
      <c r="D2030" s="7">
        <v>42408</v>
      </c>
      <c r="E2030" s="8">
        <f>DAY(D2030)</f>
        <v>8</v>
      </c>
      <c r="F2030">
        <f>_xlfn.ISOWEEKNUM(D2030)</f>
        <v>6</v>
      </c>
      <c r="G2030" t="str">
        <f>RIGHT((MONTH(D2030)-1)*2+IF(DAY(D2030)&lt;16,1,2)+100,2)</f>
        <v>03</v>
      </c>
      <c r="H2030" s="8">
        <f>MONTH(D2030)</f>
        <v>2</v>
      </c>
      <c r="I2030" t="str">
        <f>TEXT(D2030,"mmm")</f>
        <v>feb</v>
      </c>
      <c r="J2030">
        <f>YEAR(D2030)</f>
        <v>2016</v>
      </c>
      <c r="K2030" s="6">
        <v>42411</v>
      </c>
      <c r="L2030" t="s">
        <v>66</v>
      </c>
      <c r="M2030" t="s">
        <v>1941</v>
      </c>
      <c r="N2030" t="s">
        <v>1942</v>
      </c>
      <c r="O2030" t="s">
        <v>23</v>
      </c>
      <c r="P2030" t="s">
        <v>24</v>
      </c>
      <c r="Q2030" t="s">
        <v>3847</v>
      </c>
      <c r="R2030" t="s">
        <v>3188</v>
      </c>
      <c r="S2030">
        <v>67846</v>
      </c>
      <c r="T2030" t="s">
        <v>27</v>
      </c>
      <c r="U2030" t="s">
        <v>5036</v>
      </c>
      <c r="V2030" t="s">
        <v>29</v>
      </c>
      <c r="W2030" t="s">
        <v>30</v>
      </c>
      <c r="X2030" t="s">
        <v>5037</v>
      </c>
      <c r="Y2030">
        <v>9.5399999999999991</v>
      </c>
    </row>
    <row r="2031" spans="1:25" x14ac:dyDescent="0.2">
      <c r="A2031">
        <v>7613</v>
      </c>
      <c r="B2031" t="s">
        <v>5035</v>
      </c>
      <c r="C2031" s="6">
        <v>42408</v>
      </c>
      <c r="D2031" s="7">
        <v>42408</v>
      </c>
      <c r="E2031" s="8">
        <f>DAY(D2031)</f>
        <v>8</v>
      </c>
      <c r="F2031">
        <f>_xlfn.ISOWEEKNUM(D2031)</f>
        <v>6</v>
      </c>
      <c r="G2031" t="str">
        <f>RIGHT((MONTH(D2031)-1)*2+IF(DAY(D2031)&lt;16,1,2)+100,2)</f>
        <v>03</v>
      </c>
      <c r="H2031" s="8">
        <f>MONTH(D2031)</f>
        <v>2</v>
      </c>
      <c r="I2031" t="str">
        <f>TEXT(D2031,"mmm")</f>
        <v>feb</v>
      </c>
      <c r="J2031">
        <f>YEAR(D2031)</f>
        <v>2016</v>
      </c>
      <c r="K2031" s="6">
        <v>42411</v>
      </c>
      <c r="L2031" t="s">
        <v>66</v>
      </c>
      <c r="M2031" t="s">
        <v>1941</v>
      </c>
      <c r="N2031" t="s">
        <v>1942</v>
      </c>
      <c r="O2031" t="s">
        <v>23</v>
      </c>
      <c r="P2031" t="s">
        <v>24</v>
      </c>
      <c r="Q2031" t="s">
        <v>3847</v>
      </c>
      <c r="R2031" t="s">
        <v>3188</v>
      </c>
      <c r="S2031">
        <v>67846</v>
      </c>
      <c r="T2031" t="s">
        <v>27</v>
      </c>
      <c r="U2031" t="s">
        <v>1278</v>
      </c>
      <c r="V2031" t="s">
        <v>29</v>
      </c>
      <c r="W2031" t="s">
        <v>95</v>
      </c>
      <c r="X2031" t="s">
        <v>1279</v>
      </c>
      <c r="Y2031">
        <v>5.81</v>
      </c>
    </row>
    <row r="2032" spans="1:25" x14ac:dyDescent="0.2">
      <c r="A2032">
        <v>7614</v>
      </c>
      <c r="B2032" t="s">
        <v>5035</v>
      </c>
      <c r="C2032" s="6">
        <v>42408</v>
      </c>
      <c r="D2032" s="7">
        <v>42408</v>
      </c>
      <c r="E2032" s="8">
        <f>DAY(D2032)</f>
        <v>8</v>
      </c>
      <c r="F2032">
        <f>_xlfn.ISOWEEKNUM(D2032)</f>
        <v>6</v>
      </c>
      <c r="G2032" t="str">
        <f>RIGHT((MONTH(D2032)-1)*2+IF(DAY(D2032)&lt;16,1,2)+100,2)</f>
        <v>03</v>
      </c>
      <c r="H2032" s="8">
        <f>MONTH(D2032)</f>
        <v>2</v>
      </c>
      <c r="I2032" t="str">
        <f>TEXT(D2032,"mmm")</f>
        <v>feb</v>
      </c>
      <c r="J2032">
        <f>YEAR(D2032)</f>
        <v>2016</v>
      </c>
      <c r="K2032" s="6">
        <v>42411</v>
      </c>
      <c r="L2032" t="s">
        <v>66</v>
      </c>
      <c r="M2032" t="s">
        <v>1941</v>
      </c>
      <c r="N2032" t="s">
        <v>1942</v>
      </c>
      <c r="O2032" t="s">
        <v>23</v>
      </c>
      <c r="P2032" t="s">
        <v>24</v>
      </c>
      <c r="Q2032" t="s">
        <v>3847</v>
      </c>
      <c r="R2032" t="s">
        <v>3188</v>
      </c>
      <c r="S2032">
        <v>67846</v>
      </c>
      <c r="T2032" t="s">
        <v>27</v>
      </c>
      <c r="U2032" t="s">
        <v>4053</v>
      </c>
      <c r="V2032" t="s">
        <v>29</v>
      </c>
      <c r="W2032" t="s">
        <v>54</v>
      </c>
      <c r="X2032" t="s">
        <v>5038</v>
      </c>
      <c r="Y2032">
        <v>5.76</v>
      </c>
    </row>
    <row r="2033" spans="1:25" x14ac:dyDescent="0.2">
      <c r="A2033">
        <v>212</v>
      </c>
      <c r="B2033" t="s">
        <v>5039</v>
      </c>
      <c r="C2033" s="6">
        <v>42409</v>
      </c>
      <c r="D2033" s="7">
        <v>42409</v>
      </c>
      <c r="E2033" s="8">
        <f>DAY(D2033)</f>
        <v>9</v>
      </c>
      <c r="F2033">
        <f>_xlfn.ISOWEEKNUM(D2033)</f>
        <v>6</v>
      </c>
      <c r="G2033" t="str">
        <f>RIGHT((MONTH(D2033)-1)*2+IF(DAY(D2033)&lt;16,1,2)+100,2)</f>
        <v>03</v>
      </c>
      <c r="H2033" s="8">
        <f>MONTH(D2033)</f>
        <v>2</v>
      </c>
      <c r="I2033" t="str">
        <f>TEXT(D2033,"mmm")</f>
        <v>feb</v>
      </c>
      <c r="J2033">
        <f>YEAR(D2033)</f>
        <v>2016</v>
      </c>
      <c r="K2033" s="6">
        <v>42413</v>
      </c>
      <c r="L2033" t="s">
        <v>57</v>
      </c>
      <c r="M2033" t="s">
        <v>2187</v>
      </c>
      <c r="N2033" t="s">
        <v>2188</v>
      </c>
      <c r="O2033" t="s">
        <v>69</v>
      </c>
      <c r="P2033" t="s">
        <v>24</v>
      </c>
      <c r="Q2033" t="s">
        <v>459</v>
      </c>
      <c r="R2033" t="s">
        <v>26</v>
      </c>
      <c r="S2033">
        <v>75220</v>
      </c>
      <c r="T2033" t="s">
        <v>27</v>
      </c>
      <c r="U2033" t="s">
        <v>114</v>
      </c>
      <c r="V2033" t="s">
        <v>89</v>
      </c>
      <c r="W2033" t="s">
        <v>115</v>
      </c>
      <c r="X2033" t="s">
        <v>116</v>
      </c>
      <c r="Y2033">
        <v>20.8</v>
      </c>
    </row>
    <row r="2034" spans="1:25" x14ac:dyDescent="0.2">
      <c r="A2034">
        <v>1843</v>
      </c>
      <c r="B2034" t="s">
        <v>5040</v>
      </c>
      <c r="C2034" s="6">
        <v>42409</v>
      </c>
      <c r="D2034" s="7">
        <v>42409</v>
      </c>
      <c r="E2034" s="8">
        <f>DAY(D2034)</f>
        <v>9</v>
      </c>
      <c r="F2034">
        <f>_xlfn.ISOWEEKNUM(D2034)</f>
        <v>6</v>
      </c>
      <c r="G2034" t="str">
        <f>RIGHT((MONTH(D2034)-1)*2+IF(DAY(D2034)&lt;16,1,2)+100,2)</f>
        <v>03</v>
      </c>
      <c r="H2034" s="8">
        <f>MONTH(D2034)</f>
        <v>2</v>
      </c>
      <c r="I2034" t="str">
        <f>TEXT(D2034,"mmm")</f>
        <v>feb</v>
      </c>
      <c r="J2034">
        <f>YEAR(D2034)</f>
        <v>2016</v>
      </c>
      <c r="K2034" s="6">
        <v>42411</v>
      </c>
      <c r="L2034" t="s">
        <v>57</v>
      </c>
      <c r="M2034" t="s">
        <v>3309</v>
      </c>
      <c r="N2034" t="s">
        <v>3310</v>
      </c>
      <c r="O2034" t="s">
        <v>69</v>
      </c>
      <c r="P2034" t="s">
        <v>24</v>
      </c>
      <c r="Q2034" t="s">
        <v>1490</v>
      </c>
      <c r="R2034" t="s">
        <v>26</v>
      </c>
      <c r="S2034">
        <v>78207</v>
      </c>
      <c r="T2034" t="s">
        <v>27</v>
      </c>
      <c r="U2034" t="s">
        <v>196</v>
      </c>
      <c r="V2034" t="s">
        <v>29</v>
      </c>
      <c r="W2034" t="s">
        <v>39</v>
      </c>
      <c r="X2034" t="s">
        <v>197</v>
      </c>
      <c r="Y2034">
        <v>40.095999999999997</v>
      </c>
    </row>
    <row r="2035" spans="1:25" x14ac:dyDescent="0.2">
      <c r="A2035">
        <v>1844</v>
      </c>
      <c r="B2035" t="s">
        <v>5040</v>
      </c>
      <c r="C2035" s="6">
        <v>42409</v>
      </c>
      <c r="D2035" s="7">
        <v>42409</v>
      </c>
      <c r="E2035" s="8">
        <f>DAY(D2035)</f>
        <v>9</v>
      </c>
      <c r="F2035">
        <f>_xlfn.ISOWEEKNUM(D2035)</f>
        <v>6</v>
      </c>
      <c r="G2035" t="str">
        <f>RIGHT((MONTH(D2035)-1)*2+IF(DAY(D2035)&lt;16,1,2)+100,2)</f>
        <v>03</v>
      </c>
      <c r="H2035" s="8">
        <f>MONTH(D2035)</f>
        <v>2</v>
      </c>
      <c r="I2035" t="str">
        <f>TEXT(D2035,"mmm")</f>
        <v>feb</v>
      </c>
      <c r="J2035">
        <f>YEAR(D2035)</f>
        <v>2016</v>
      </c>
      <c r="K2035" s="6">
        <v>42411</v>
      </c>
      <c r="L2035" t="s">
        <v>57</v>
      </c>
      <c r="M2035" t="s">
        <v>3309</v>
      </c>
      <c r="N2035" t="s">
        <v>3310</v>
      </c>
      <c r="O2035" t="s">
        <v>69</v>
      </c>
      <c r="P2035" t="s">
        <v>24</v>
      </c>
      <c r="Q2035" t="s">
        <v>1490</v>
      </c>
      <c r="R2035" t="s">
        <v>26</v>
      </c>
      <c r="S2035">
        <v>78207</v>
      </c>
      <c r="T2035" t="s">
        <v>27</v>
      </c>
      <c r="U2035" t="s">
        <v>792</v>
      </c>
      <c r="V2035" t="s">
        <v>81</v>
      </c>
      <c r="W2035" t="s">
        <v>104</v>
      </c>
      <c r="X2035" t="s">
        <v>793</v>
      </c>
      <c r="Y2035">
        <v>40.783999999999999</v>
      </c>
    </row>
    <row r="2036" spans="1:25" x14ac:dyDescent="0.2">
      <c r="A2036">
        <v>3273</v>
      </c>
      <c r="B2036" t="s">
        <v>5041</v>
      </c>
      <c r="C2036" s="6">
        <v>42409</v>
      </c>
      <c r="D2036" s="7">
        <v>42409</v>
      </c>
      <c r="E2036" s="8">
        <f>DAY(D2036)</f>
        <v>9</v>
      </c>
      <c r="F2036">
        <f>_xlfn.ISOWEEKNUM(D2036)</f>
        <v>6</v>
      </c>
      <c r="G2036" t="str">
        <f>RIGHT((MONTH(D2036)-1)*2+IF(DAY(D2036)&lt;16,1,2)+100,2)</f>
        <v>03</v>
      </c>
      <c r="H2036" s="8">
        <f>MONTH(D2036)</f>
        <v>2</v>
      </c>
      <c r="I2036" t="str">
        <f>TEXT(D2036,"mmm")</f>
        <v>feb</v>
      </c>
      <c r="J2036">
        <f>YEAR(D2036)</f>
        <v>2016</v>
      </c>
      <c r="K2036" s="6">
        <v>42416</v>
      </c>
      <c r="L2036" t="s">
        <v>20</v>
      </c>
      <c r="M2036" t="s">
        <v>5042</v>
      </c>
      <c r="N2036" t="s">
        <v>5043</v>
      </c>
      <c r="O2036" t="s">
        <v>23</v>
      </c>
      <c r="P2036" t="s">
        <v>24</v>
      </c>
      <c r="Q2036" t="s">
        <v>60</v>
      </c>
      <c r="R2036" t="s">
        <v>61</v>
      </c>
      <c r="S2036">
        <v>90049</v>
      </c>
      <c r="T2036" t="s">
        <v>62</v>
      </c>
      <c r="U2036" t="s">
        <v>3573</v>
      </c>
      <c r="V2036" t="s">
        <v>81</v>
      </c>
      <c r="W2036" t="s">
        <v>82</v>
      </c>
      <c r="X2036" t="s">
        <v>3574</v>
      </c>
      <c r="Y2036">
        <v>203.92</v>
      </c>
    </row>
    <row r="2037" spans="1:25" x14ac:dyDescent="0.2">
      <c r="A2037">
        <v>7095</v>
      </c>
      <c r="B2037" t="s">
        <v>5044</v>
      </c>
      <c r="C2037" s="6">
        <v>42409</v>
      </c>
      <c r="D2037" s="7">
        <v>42409</v>
      </c>
      <c r="E2037" s="8">
        <f>DAY(D2037)</f>
        <v>9</v>
      </c>
      <c r="F2037">
        <f>_xlfn.ISOWEEKNUM(D2037)</f>
        <v>6</v>
      </c>
      <c r="G2037" t="str">
        <f>RIGHT((MONTH(D2037)-1)*2+IF(DAY(D2037)&lt;16,1,2)+100,2)</f>
        <v>03</v>
      </c>
      <c r="H2037" s="8">
        <f>MONTH(D2037)</f>
        <v>2</v>
      </c>
      <c r="I2037" t="str">
        <f>TEXT(D2037,"mmm")</f>
        <v>feb</v>
      </c>
      <c r="J2037">
        <f>YEAR(D2037)</f>
        <v>2016</v>
      </c>
      <c r="K2037" s="6">
        <v>42413</v>
      </c>
      <c r="L2037" t="s">
        <v>57</v>
      </c>
      <c r="M2037" t="s">
        <v>3646</v>
      </c>
      <c r="N2037" t="s">
        <v>3647</v>
      </c>
      <c r="O2037" t="s">
        <v>23</v>
      </c>
      <c r="P2037" t="s">
        <v>24</v>
      </c>
      <c r="Q2037" t="s">
        <v>1096</v>
      </c>
      <c r="R2037" t="s">
        <v>37</v>
      </c>
      <c r="S2037">
        <v>62521</v>
      </c>
      <c r="T2037" t="s">
        <v>27</v>
      </c>
      <c r="U2037" t="s">
        <v>1189</v>
      </c>
      <c r="V2037" t="s">
        <v>89</v>
      </c>
      <c r="W2037" t="s">
        <v>115</v>
      </c>
      <c r="X2037" t="s">
        <v>1190</v>
      </c>
      <c r="Y2037">
        <v>479.952</v>
      </c>
    </row>
    <row r="2038" spans="1:25" x14ac:dyDescent="0.2">
      <c r="A2038">
        <v>7298</v>
      </c>
      <c r="B2038" t="s">
        <v>5045</v>
      </c>
      <c r="C2038" s="6">
        <v>42410</v>
      </c>
      <c r="D2038" s="7">
        <v>42410</v>
      </c>
      <c r="E2038" s="8">
        <f>DAY(D2038)</f>
        <v>10</v>
      </c>
      <c r="F2038">
        <f>_xlfn.ISOWEEKNUM(D2038)</f>
        <v>6</v>
      </c>
      <c r="G2038" t="str">
        <f>RIGHT((MONTH(D2038)-1)*2+IF(DAY(D2038)&lt;16,1,2)+100,2)</f>
        <v>03</v>
      </c>
      <c r="H2038" s="8">
        <f>MONTH(D2038)</f>
        <v>2</v>
      </c>
      <c r="I2038" t="str">
        <f>TEXT(D2038,"mmm")</f>
        <v>feb</v>
      </c>
      <c r="J2038">
        <f>YEAR(D2038)</f>
        <v>2016</v>
      </c>
      <c r="K2038" s="6">
        <v>42414</v>
      </c>
      <c r="L2038" t="s">
        <v>57</v>
      </c>
      <c r="M2038" t="s">
        <v>4512</v>
      </c>
      <c r="N2038" t="s">
        <v>4513</v>
      </c>
      <c r="O2038" t="s">
        <v>69</v>
      </c>
      <c r="P2038" t="s">
        <v>24</v>
      </c>
      <c r="Q2038" t="s">
        <v>50</v>
      </c>
      <c r="R2038" t="s">
        <v>51</v>
      </c>
      <c r="S2038">
        <v>19143</v>
      </c>
      <c r="T2038" t="s">
        <v>52</v>
      </c>
      <c r="U2038" t="s">
        <v>3284</v>
      </c>
      <c r="V2038" t="s">
        <v>29</v>
      </c>
      <c r="W2038" t="s">
        <v>42</v>
      </c>
      <c r="X2038" t="s">
        <v>3285</v>
      </c>
      <c r="Y2038">
        <v>77.239999999999995</v>
      </c>
    </row>
    <row r="2039" spans="1:25" x14ac:dyDescent="0.2">
      <c r="A2039">
        <v>4322</v>
      </c>
      <c r="B2039" t="s">
        <v>5046</v>
      </c>
      <c r="C2039" s="6">
        <v>42414</v>
      </c>
      <c r="D2039" s="7">
        <v>42414</v>
      </c>
      <c r="E2039" s="8">
        <f>DAY(D2039)</f>
        <v>14</v>
      </c>
      <c r="F2039">
        <f>_xlfn.ISOWEEKNUM(D2039)</f>
        <v>6</v>
      </c>
      <c r="G2039" t="str">
        <f>RIGHT((MONTH(D2039)-1)*2+IF(DAY(D2039)&lt;16,1,2)+100,2)</f>
        <v>03</v>
      </c>
      <c r="H2039" s="8">
        <f>MONTH(D2039)</f>
        <v>2</v>
      </c>
      <c r="I2039" t="str">
        <f>TEXT(D2039,"mmm")</f>
        <v>feb</v>
      </c>
      <c r="J2039">
        <f>YEAR(D2039)</f>
        <v>2016</v>
      </c>
      <c r="K2039" s="6">
        <v>42419</v>
      </c>
      <c r="L2039" t="s">
        <v>20</v>
      </c>
      <c r="M2039" t="s">
        <v>2904</v>
      </c>
      <c r="N2039" t="s">
        <v>2905</v>
      </c>
      <c r="O2039" t="s">
        <v>23</v>
      </c>
      <c r="P2039" t="s">
        <v>24</v>
      </c>
      <c r="Q2039" t="s">
        <v>1644</v>
      </c>
      <c r="R2039" t="s">
        <v>171</v>
      </c>
      <c r="S2039">
        <v>44312</v>
      </c>
      <c r="T2039" t="s">
        <v>52</v>
      </c>
      <c r="U2039" t="s">
        <v>1862</v>
      </c>
      <c r="V2039" t="s">
        <v>29</v>
      </c>
      <c r="W2039" t="s">
        <v>45</v>
      </c>
      <c r="X2039" t="s">
        <v>1863</v>
      </c>
      <c r="Y2039">
        <v>14.952</v>
      </c>
    </row>
    <row r="2040" spans="1:25" x14ac:dyDescent="0.2">
      <c r="A2040">
        <v>4323</v>
      </c>
      <c r="B2040" t="s">
        <v>5046</v>
      </c>
      <c r="C2040" s="6">
        <v>42414</v>
      </c>
      <c r="D2040" s="7">
        <v>42414</v>
      </c>
      <c r="E2040" s="8">
        <f>DAY(D2040)</f>
        <v>14</v>
      </c>
      <c r="F2040">
        <f>_xlfn.ISOWEEKNUM(D2040)</f>
        <v>6</v>
      </c>
      <c r="G2040" t="str">
        <f>RIGHT((MONTH(D2040)-1)*2+IF(DAY(D2040)&lt;16,1,2)+100,2)</f>
        <v>03</v>
      </c>
      <c r="H2040" s="8">
        <f>MONTH(D2040)</f>
        <v>2</v>
      </c>
      <c r="I2040" t="str">
        <f>TEXT(D2040,"mmm")</f>
        <v>feb</v>
      </c>
      <c r="J2040">
        <f>YEAR(D2040)</f>
        <v>2016</v>
      </c>
      <c r="K2040" s="6">
        <v>42419</v>
      </c>
      <c r="L2040" t="s">
        <v>20</v>
      </c>
      <c r="M2040" t="s">
        <v>2904</v>
      </c>
      <c r="N2040" t="s">
        <v>2905</v>
      </c>
      <c r="O2040" t="s">
        <v>23</v>
      </c>
      <c r="P2040" t="s">
        <v>24</v>
      </c>
      <c r="Q2040" t="s">
        <v>1644</v>
      </c>
      <c r="R2040" t="s">
        <v>171</v>
      </c>
      <c r="S2040">
        <v>44312</v>
      </c>
      <c r="T2040" t="s">
        <v>52</v>
      </c>
      <c r="U2040" t="s">
        <v>5047</v>
      </c>
      <c r="V2040" t="s">
        <v>89</v>
      </c>
      <c r="W2040" t="s">
        <v>90</v>
      </c>
      <c r="X2040" t="s">
        <v>5048</v>
      </c>
      <c r="Y2040">
        <v>323.98200000000003</v>
      </c>
    </row>
    <row r="2041" spans="1:25" x14ac:dyDescent="0.2">
      <c r="A2041">
        <v>4324</v>
      </c>
      <c r="B2041" t="s">
        <v>5046</v>
      </c>
      <c r="C2041" s="6">
        <v>42414</v>
      </c>
      <c r="D2041" s="7">
        <v>42414</v>
      </c>
      <c r="E2041" s="8">
        <f>DAY(D2041)</f>
        <v>14</v>
      </c>
      <c r="F2041">
        <f>_xlfn.ISOWEEKNUM(D2041)</f>
        <v>6</v>
      </c>
      <c r="G2041" t="str">
        <f>RIGHT((MONTH(D2041)-1)*2+IF(DAY(D2041)&lt;16,1,2)+100,2)</f>
        <v>03</v>
      </c>
      <c r="H2041" s="8">
        <f>MONTH(D2041)</f>
        <v>2</v>
      </c>
      <c r="I2041" t="str">
        <f>TEXT(D2041,"mmm")</f>
        <v>feb</v>
      </c>
      <c r="J2041">
        <f>YEAR(D2041)</f>
        <v>2016</v>
      </c>
      <c r="K2041" s="6">
        <v>42419</v>
      </c>
      <c r="L2041" t="s">
        <v>20</v>
      </c>
      <c r="M2041" t="s">
        <v>2904</v>
      </c>
      <c r="N2041" t="s">
        <v>2905</v>
      </c>
      <c r="O2041" t="s">
        <v>23</v>
      </c>
      <c r="P2041" t="s">
        <v>24</v>
      </c>
      <c r="Q2041" t="s">
        <v>1644</v>
      </c>
      <c r="R2041" t="s">
        <v>171</v>
      </c>
      <c r="S2041">
        <v>44312</v>
      </c>
      <c r="T2041" t="s">
        <v>52</v>
      </c>
      <c r="U2041" t="s">
        <v>2387</v>
      </c>
      <c r="V2041" t="s">
        <v>29</v>
      </c>
      <c r="W2041" t="s">
        <v>45</v>
      </c>
      <c r="X2041" t="s">
        <v>2388</v>
      </c>
      <c r="Y2041">
        <v>2.286</v>
      </c>
    </row>
    <row r="2042" spans="1:25" x14ac:dyDescent="0.2">
      <c r="A2042">
        <v>4325</v>
      </c>
      <c r="B2042" t="s">
        <v>5046</v>
      </c>
      <c r="C2042" s="6">
        <v>42414</v>
      </c>
      <c r="D2042" s="7">
        <v>42414</v>
      </c>
      <c r="E2042" s="8">
        <f>DAY(D2042)</f>
        <v>14</v>
      </c>
      <c r="F2042">
        <f>_xlfn.ISOWEEKNUM(D2042)</f>
        <v>6</v>
      </c>
      <c r="G2042" t="str">
        <f>RIGHT((MONTH(D2042)-1)*2+IF(DAY(D2042)&lt;16,1,2)+100,2)</f>
        <v>03</v>
      </c>
      <c r="H2042" s="8">
        <f>MONTH(D2042)</f>
        <v>2</v>
      </c>
      <c r="I2042" t="str">
        <f>TEXT(D2042,"mmm")</f>
        <v>feb</v>
      </c>
      <c r="J2042">
        <f>YEAR(D2042)</f>
        <v>2016</v>
      </c>
      <c r="K2042" s="6">
        <v>42419</v>
      </c>
      <c r="L2042" t="s">
        <v>20</v>
      </c>
      <c r="M2042" t="s">
        <v>2904</v>
      </c>
      <c r="N2042" t="s">
        <v>2905</v>
      </c>
      <c r="O2042" t="s">
        <v>23</v>
      </c>
      <c r="P2042" t="s">
        <v>24</v>
      </c>
      <c r="Q2042" t="s">
        <v>1644</v>
      </c>
      <c r="R2042" t="s">
        <v>171</v>
      </c>
      <c r="S2042">
        <v>44312</v>
      </c>
      <c r="T2042" t="s">
        <v>52</v>
      </c>
      <c r="U2042" t="s">
        <v>2361</v>
      </c>
      <c r="V2042" t="s">
        <v>29</v>
      </c>
      <c r="W2042" t="s">
        <v>54</v>
      </c>
      <c r="X2042" t="s">
        <v>2362</v>
      </c>
      <c r="Y2042">
        <v>14.352</v>
      </c>
    </row>
    <row r="2043" spans="1:25" x14ac:dyDescent="0.2">
      <c r="A2043">
        <v>4326</v>
      </c>
      <c r="B2043" t="s">
        <v>5046</v>
      </c>
      <c r="C2043" s="6">
        <v>42414</v>
      </c>
      <c r="D2043" s="7">
        <v>42414</v>
      </c>
      <c r="E2043" s="8">
        <f>DAY(D2043)</f>
        <v>14</v>
      </c>
      <c r="F2043">
        <f>_xlfn.ISOWEEKNUM(D2043)</f>
        <v>6</v>
      </c>
      <c r="G2043" t="str">
        <f>RIGHT((MONTH(D2043)-1)*2+IF(DAY(D2043)&lt;16,1,2)+100,2)</f>
        <v>03</v>
      </c>
      <c r="H2043" s="8">
        <f>MONTH(D2043)</f>
        <v>2</v>
      </c>
      <c r="I2043" t="str">
        <f>TEXT(D2043,"mmm")</f>
        <v>feb</v>
      </c>
      <c r="J2043">
        <f>YEAR(D2043)</f>
        <v>2016</v>
      </c>
      <c r="K2043" s="6">
        <v>42419</v>
      </c>
      <c r="L2043" t="s">
        <v>20</v>
      </c>
      <c r="M2043" t="s">
        <v>2904</v>
      </c>
      <c r="N2043" t="s">
        <v>2905</v>
      </c>
      <c r="O2043" t="s">
        <v>23</v>
      </c>
      <c r="P2043" t="s">
        <v>24</v>
      </c>
      <c r="Q2043" t="s">
        <v>1644</v>
      </c>
      <c r="R2043" t="s">
        <v>171</v>
      </c>
      <c r="S2043">
        <v>44312</v>
      </c>
      <c r="T2043" t="s">
        <v>52</v>
      </c>
      <c r="U2043" t="s">
        <v>3966</v>
      </c>
      <c r="V2043" t="s">
        <v>89</v>
      </c>
      <c r="W2043" t="s">
        <v>115</v>
      </c>
      <c r="X2043" t="s">
        <v>3967</v>
      </c>
      <c r="Y2043">
        <v>71.975999999999999</v>
      </c>
    </row>
    <row r="2044" spans="1:25" x14ac:dyDescent="0.2">
      <c r="A2044">
        <v>7685</v>
      </c>
      <c r="B2044" t="s">
        <v>5049</v>
      </c>
      <c r="C2044" s="6">
        <v>42414</v>
      </c>
      <c r="D2044" s="7">
        <v>42414</v>
      </c>
      <c r="E2044" s="8">
        <f>DAY(D2044)</f>
        <v>14</v>
      </c>
      <c r="F2044">
        <f>_xlfn.ISOWEEKNUM(D2044)</f>
        <v>6</v>
      </c>
      <c r="G2044" t="str">
        <f>RIGHT((MONTH(D2044)-1)*2+IF(DAY(D2044)&lt;16,1,2)+100,2)</f>
        <v>03</v>
      </c>
      <c r="H2044" s="8">
        <f>MONTH(D2044)</f>
        <v>2</v>
      </c>
      <c r="I2044" t="str">
        <f>TEXT(D2044,"mmm")</f>
        <v>feb</v>
      </c>
      <c r="J2044">
        <f>YEAR(D2044)</f>
        <v>2016</v>
      </c>
      <c r="K2044" s="6">
        <v>42421</v>
      </c>
      <c r="L2044" t="s">
        <v>20</v>
      </c>
      <c r="M2044" t="s">
        <v>1642</v>
      </c>
      <c r="N2044" t="s">
        <v>1643</v>
      </c>
      <c r="O2044" t="s">
        <v>23</v>
      </c>
      <c r="P2044" t="s">
        <v>24</v>
      </c>
      <c r="Q2044" t="s">
        <v>1406</v>
      </c>
      <c r="R2044" t="s">
        <v>317</v>
      </c>
      <c r="S2044">
        <v>14609</v>
      </c>
      <c r="T2044" t="s">
        <v>52</v>
      </c>
      <c r="U2044" t="s">
        <v>5050</v>
      </c>
      <c r="V2044" t="s">
        <v>29</v>
      </c>
      <c r="W2044" t="s">
        <v>45</v>
      </c>
      <c r="X2044" t="s">
        <v>5051</v>
      </c>
      <c r="Y2044">
        <v>26.423999999999999</v>
      </c>
    </row>
    <row r="2045" spans="1:25" x14ac:dyDescent="0.2">
      <c r="A2045">
        <v>7686</v>
      </c>
      <c r="B2045" t="s">
        <v>5049</v>
      </c>
      <c r="C2045" s="6">
        <v>42414</v>
      </c>
      <c r="D2045" s="7">
        <v>42414</v>
      </c>
      <c r="E2045" s="8">
        <f>DAY(D2045)</f>
        <v>14</v>
      </c>
      <c r="F2045">
        <f>_xlfn.ISOWEEKNUM(D2045)</f>
        <v>6</v>
      </c>
      <c r="G2045" t="str">
        <f>RIGHT((MONTH(D2045)-1)*2+IF(DAY(D2045)&lt;16,1,2)+100,2)</f>
        <v>03</v>
      </c>
      <c r="H2045" s="8">
        <f>MONTH(D2045)</f>
        <v>2</v>
      </c>
      <c r="I2045" t="str">
        <f>TEXT(D2045,"mmm")</f>
        <v>feb</v>
      </c>
      <c r="J2045">
        <f>YEAR(D2045)</f>
        <v>2016</v>
      </c>
      <c r="K2045" s="6">
        <v>42421</v>
      </c>
      <c r="L2045" t="s">
        <v>20</v>
      </c>
      <c r="M2045" t="s">
        <v>1642</v>
      </c>
      <c r="N2045" t="s">
        <v>1643</v>
      </c>
      <c r="O2045" t="s">
        <v>23</v>
      </c>
      <c r="P2045" t="s">
        <v>24</v>
      </c>
      <c r="Q2045" t="s">
        <v>1406</v>
      </c>
      <c r="R2045" t="s">
        <v>317</v>
      </c>
      <c r="S2045">
        <v>14609</v>
      </c>
      <c r="T2045" t="s">
        <v>52</v>
      </c>
      <c r="U2045" t="s">
        <v>4350</v>
      </c>
      <c r="V2045" t="s">
        <v>89</v>
      </c>
      <c r="W2045" t="s">
        <v>90</v>
      </c>
      <c r="X2045" t="s">
        <v>4351</v>
      </c>
      <c r="Y2045">
        <v>625.99</v>
      </c>
    </row>
    <row r="2046" spans="1:25" x14ac:dyDescent="0.2">
      <c r="A2046">
        <v>1788</v>
      </c>
      <c r="B2046" t="s">
        <v>5052</v>
      </c>
      <c r="C2046" s="6">
        <v>42415</v>
      </c>
      <c r="D2046" s="7">
        <v>42415</v>
      </c>
      <c r="E2046" s="8">
        <f>DAY(D2046)</f>
        <v>15</v>
      </c>
      <c r="F2046">
        <f>_xlfn.ISOWEEKNUM(D2046)</f>
        <v>7</v>
      </c>
      <c r="G2046" t="str">
        <f>RIGHT((MONTH(D2046)-1)*2+IF(DAY(D2046)&lt;16,1,2)+100,2)</f>
        <v>03</v>
      </c>
      <c r="H2046" s="8">
        <f>MONTH(D2046)</f>
        <v>2</v>
      </c>
      <c r="I2046" t="str">
        <f>TEXT(D2046,"mmm")</f>
        <v>feb</v>
      </c>
      <c r="J2046">
        <f>YEAR(D2046)</f>
        <v>2016</v>
      </c>
      <c r="K2046" s="6">
        <v>42419</v>
      </c>
      <c r="L2046" t="s">
        <v>20</v>
      </c>
      <c r="M2046" t="s">
        <v>5053</v>
      </c>
      <c r="N2046" t="s">
        <v>5054</v>
      </c>
      <c r="O2046" t="s">
        <v>69</v>
      </c>
      <c r="P2046" t="s">
        <v>24</v>
      </c>
      <c r="Q2046" t="s">
        <v>5055</v>
      </c>
      <c r="R2046" t="s">
        <v>338</v>
      </c>
      <c r="S2046">
        <v>53142</v>
      </c>
      <c r="T2046" t="s">
        <v>27</v>
      </c>
      <c r="U2046" t="s">
        <v>979</v>
      </c>
      <c r="V2046" t="s">
        <v>89</v>
      </c>
      <c r="W2046" t="s">
        <v>90</v>
      </c>
      <c r="X2046" t="s">
        <v>980</v>
      </c>
      <c r="Y2046">
        <v>134.97</v>
      </c>
    </row>
    <row r="2047" spans="1:25" x14ac:dyDescent="0.2">
      <c r="A2047">
        <v>1789</v>
      </c>
      <c r="B2047" t="s">
        <v>5052</v>
      </c>
      <c r="C2047" s="6">
        <v>42415</v>
      </c>
      <c r="D2047" s="7">
        <v>42415</v>
      </c>
      <c r="E2047" s="8">
        <f>DAY(D2047)</f>
        <v>15</v>
      </c>
      <c r="F2047">
        <f>_xlfn.ISOWEEKNUM(D2047)</f>
        <v>7</v>
      </c>
      <c r="G2047" t="str">
        <f>RIGHT((MONTH(D2047)-1)*2+IF(DAY(D2047)&lt;16,1,2)+100,2)</f>
        <v>03</v>
      </c>
      <c r="H2047" s="8">
        <f>MONTH(D2047)</f>
        <v>2</v>
      </c>
      <c r="I2047" t="str">
        <f>TEXT(D2047,"mmm")</f>
        <v>feb</v>
      </c>
      <c r="J2047">
        <f>YEAR(D2047)</f>
        <v>2016</v>
      </c>
      <c r="K2047" s="6">
        <v>42419</v>
      </c>
      <c r="L2047" t="s">
        <v>20</v>
      </c>
      <c r="M2047" t="s">
        <v>5053</v>
      </c>
      <c r="N2047" t="s">
        <v>5054</v>
      </c>
      <c r="O2047" t="s">
        <v>69</v>
      </c>
      <c r="P2047" t="s">
        <v>24</v>
      </c>
      <c r="Q2047" t="s">
        <v>5055</v>
      </c>
      <c r="R2047" t="s">
        <v>338</v>
      </c>
      <c r="S2047">
        <v>53142</v>
      </c>
      <c r="T2047" t="s">
        <v>27</v>
      </c>
      <c r="U2047" t="s">
        <v>4070</v>
      </c>
      <c r="V2047" t="s">
        <v>89</v>
      </c>
      <c r="W2047" t="s">
        <v>90</v>
      </c>
      <c r="X2047" t="s">
        <v>4071</v>
      </c>
      <c r="Y2047">
        <v>699.98</v>
      </c>
    </row>
    <row r="2048" spans="1:25" x14ac:dyDescent="0.2">
      <c r="A2048">
        <v>1790</v>
      </c>
      <c r="B2048" t="s">
        <v>5052</v>
      </c>
      <c r="C2048" s="6">
        <v>42415</v>
      </c>
      <c r="D2048" s="7">
        <v>42415</v>
      </c>
      <c r="E2048" s="8">
        <f>DAY(D2048)</f>
        <v>15</v>
      </c>
      <c r="F2048">
        <f>_xlfn.ISOWEEKNUM(D2048)</f>
        <v>7</v>
      </c>
      <c r="G2048" t="str">
        <f>RIGHT((MONTH(D2048)-1)*2+IF(DAY(D2048)&lt;16,1,2)+100,2)</f>
        <v>03</v>
      </c>
      <c r="H2048" s="8">
        <f>MONTH(D2048)</f>
        <v>2</v>
      </c>
      <c r="I2048" t="str">
        <f>TEXT(D2048,"mmm")</f>
        <v>feb</v>
      </c>
      <c r="J2048">
        <f>YEAR(D2048)</f>
        <v>2016</v>
      </c>
      <c r="K2048" s="6">
        <v>42419</v>
      </c>
      <c r="L2048" t="s">
        <v>20</v>
      </c>
      <c r="M2048" t="s">
        <v>5053</v>
      </c>
      <c r="N2048" t="s">
        <v>5054</v>
      </c>
      <c r="O2048" t="s">
        <v>69</v>
      </c>
      <c r="P2048" t="s">
        <v>24</v>
      </c>
      <c r="Q2048" t="s">
        <v>5055</v>
      </c>
      <c r="R2048" t="s">
        <v>338</v>
      </c>
      <c r="S2048">
        <v>53142</v>
      </c>
      <c r="T2048" t="s">
        <v>27</v>
      </c>
      <c r="U2048" t="s">
        <v>3870</v>
      </c>
      <c r="V2048" t="s">
        <v>89</v>
      </c>
      <c r="W2048" t="s">
        <v>115</v>
      </c>
      <c r="X2048" t="s">
        <v>3871</v>
      </c>
      <c r="Y2048">
        <v>139.94999999999999</v>
      </c>
    </row>
    <row r="2049" spans="1:25" x14ac:dyDescent="0.2">
      <c r="A2049">
        <v>2248</v>
      </c>
      <c r="B2049" t="s">
        <v>5056</v>
      </c>
      <c r="C2049" s="6">
        <v>42415</v>
      </c>
      <c r="D2049" s="7">
        <v>42415</v>
      </c>
      <c r="E2049" s="8">
        <f>DAY(D2049)</f>
        <v>15</v>
      </c>
      <c r="F2049">
        <f>_xlfn.ISOWEEKNUM(D2049)</f>
        <v>7</v>
      </c>
      <c r="G2049" t="str">
        <f>RIGHT((MONTH(D2049)-1)*2+IF(DAY(D2049)&lt;16,1,2)+100,2)</f>
        <v>03</v>
      </c>
      <c r="H2049" s="8">
        <f>MONTH(D2049)</f>
        <v>2</v>
      </c>
      <c r="I2049" t="str">
        <f>TEXT(D2049,"mmm")</f>
        <v>feb</v>
      </c>
      <c r="J2049">
        <f>YEAR(D2049)</f>
        <v>2016</v>
      </c>
      <c r="K2049" s="6">
        <v>42418</v>
      </c>
      <c r="L2049" t="s">
        <v>57</v>
      </c>
      <c r="M2049" t="s">
        <v>1430</v>
      </c>
      <c r="N2049" t="s">
        <v>1431</v>
      </c>
      <c r="O2049" t="s">
        <v>23</v>
      </c>
      <c r="P2049" t="s">
        <v>24</v>
      </c>
      <c r="Q2049" t="s">
        <v>60</v>
      </c>
      <c r="R2049" t="s">
        <v>61</v>
      </c>
      <c r="S2049">
        <v>90004</v>
      </c>
      <c r="T2049" t="s">
        <v>62</v>
      </c>
      <c r="U2049" t="s">
        <v>4927</v>
      </c>
      <c r="V2049" t="s">
        <v>29</v>
      </c>
      <c r="W2049" t="s">
        <v>30</v>
      </c>
      <c r="X2049" t="s">
        <v>4928</v>
      </c>
      <c r="Y2049">
        <v>13.36</v>
      </c>
    </row>
    <row r="2050" spans="1:25" x14ac:dyDescent="0.2">
      <c r="A2050">
        <v>2249</v>
      </c>
      <c r="B2050" t="s">
        <v>5056</v>
      </c>
      <c r="C2050" s="6">
        <v>42415</v>
      </c>
      <c r="D2050" s="7">
        <v>42415</v>
      </c>
      <c r="E2050" s="8">
        <f>DAY(D2050)</f>
        <v>15</v>
      </c>
      <c r="F2050">
        <f>_xlfn.ISOWEEKNUM(D2050)</f>
        <v>7</v>
      </c>
      <c r="G2050" t="str">
        <f>RIGHT((MONTH(D2050)-1)*2+IF(DAY(D2050)&lt;16,1,2)+100,2)</f>
        <v>03</v>
      </c>
      <c r="H2050" s="8">
        <f>MONTH(D2050)</f>
        <v>2</v>
      </c>
      <c r="I2050" t="str">
        <f>TEXT(D2050,"mmm")</f>
        <v>feb</v>
      </c>
      <c r="J2050">
        <f>YEAR(D2050)</f>
        <v>2016</v>
      </c>
      <c r="K2050" s="6">
        <v>42418</v>
      </c>
      <c r="L2050" t="s">
        <v>57</v>
      </c>
      <c r="M2050" t="s">
        <v>1430</v>
      </c>
      <c r="N2050" t="s">
        <v>1431</v>
      </c>
      <c r="O2050" t="s">
        <v>23</v>
      </c>
      <c r="P2050" t="s">
        <v>24</v>
      </c>
      <c r="Q2050" t="s">
        <v>60</v>
      </c>
      <c r="R2050" t="s">
        <v>61</v>
      </c>
      <c r="S2050">
        <v>90004</v>
      </c>
      <c r="T2050" t="s">
        <v>62</v>
      </c>
      <c r="U2050" t="s">
        <v>1377</v>
      </c>
      <c r="V2050" t="s">
        <v>29</v>
      </c>
      <c r="W2050" t="s">
        <v>45</v>
      </c>
      <c r="X2050" t="s">
        <v>1378</v>
      </c>
      <c r="Y2050">
        <v>41.72</v>
      </c>
    </row>
    <row r="2051" spans="1:25" x14ac:dyDescent="0.2">
      <c r="A2051">
        <v>2250</v>
      </c>
      <c r="B2051" t="s">
        <v>5056</v>
      </c>
      <c r="C2051" s="6">
        <v>42415</v>
      </c>
      <c r="D2051" s="7">
        <v>42415</v>
      </c>
      <c r="E2051" s="8">
        <f>DAY(D2051)</f>
        <v>15</v>
      </c>
      <c r="F2051">
        <f>_xlfn.ISOWEEKNUM(D2051)</f>
        <v>7</v>
      </c>
      <c r="G2051" t="str">
        <f>RIGHT((MONTH(D2051)-1)*2+IF(DAY(D2051)&lt;16,1,2)+100,2)</f>
        <v>03</v>
      </c>
      <c r="H2051" s="8">
        <f>MONTH(D2051)</f>
        <v>2</v>
      </c>
      <c r="I2051" t="str">
        <f>TEXT(D2051,"mmm")</f>
        <v>feb</v>
      </c>
      <c r="J2051">
        <f>YEAR(D2051)</f>
        <v>2016</v>
      </c>
      <c r="K2051" s="6">
        <v>42418</v>
      </c>
      <c r="L2051" t="s">
        <v>57</v>
      </c>
      <c r="M2051" t="s">
        <v>1430</v>
      </c>
      <c r="N2051" t="s">
        <v>1431</v>
      </c>
      <c r="O2051" t="s">
        <v>23</v>
      </c>
      <c r="P2051" t="s">
        <v>24</v>
      </c>
      <c r="Q2051" t="s">
        <v>60</v>
      </c>
      <c r="R2051" t="s">
        <v>61</v>
      </c>
      <c r="S2051">
        <v>90004</v>
      </c>
      <c r="T2051" t="s">
        <v>62</v>
      </c>
      <c r="U2051" t="s">
        <v>2206</v>
      </c>
      <c r="V2051" t="s">
        <v>29</v>
      </c>
      <c r="W2051" t="s">
        <v>45</v>
      </c>
      <c r="X2051" t="s">
        <v>2207</v>
      </c>
      <c r="Y2051">
        <v>11.52</v>
      </c>
    </row>
    <row r="2052" spans="1:25" x14ac:dyDescent="0.2">
      <c r="A2052">
        <v>2251</v>
      </c>
      <c r="B2052" t="s">
        <v>5056</v>
      </c>
      <c r="C2052" s="6">
        <v>42415</v>
      </c>
      <c r="D2052" s="7">
        <v>42415</v>
      </c>
      <c r="E2052" s="8">
        <f>DAY(D2052)</f>
        <v>15</v>
      </c>
      <c r="F2052">
        <f>_xlfn.ISOWEEKNUM(D2052)</f>
        <v>7</v>
      </c>
      <c r="G2052" t="str">
        <f>RIGHT((MONTH(D2052)-1)*2+IF(DAY(D2052)&lt;16,1,2)+100,2)</f>
        <v>03</v>
      </c>
      <c r="H2052" s="8">
        <f>MONTH(D2052)</f>
        <v>2</v>
      </c>
      <c r="I2052" t="str">
        <f>TEXT(D2052,"mmm")</f>
        <v>feb</v>
      </c>
      <c r="J2052">
        <f>YEAR(D2052)</f>
        <v>2016</v>
      </c>
      <c r="K2052" s="6">
        <v>42418</v>
      </c>
      <c r="L2052" t="s">
        <v>57</v>
      </c>
      <c r="M2052" t="s">
        <v>1430</v>
      </c>
      <c r="N2052" t="s">
        <v>1431</v>
      </c>
      <c r="O2052" t="s">
        <v>23</v>
      </c>
      <c r="P2052" t="s">
        <v>24</v>
      </c>
      <c r="Q2052" t="s">
        <v>60</v>
      </c>
      <c r="R2052" t="s">
        <v>61</v>
      </c>
      <c r="S2052">
        <v>90004</v>
      </c>
      <c r="T2052" t="s">
        <v>62</v>
      </c>
      <c r="U2052" t="s">
        <v>1358</v>
      </c>
      <c r="V2052" t="s">
        <v>29</v>
      </c>
      <c r="W2052" t="s">
        <v>203</v>
      </c>
      <c r="X2052" t="s">
        <v>1359</v>
      </c>
      <c r="Y2052">
        <v>541.44000000000005</v>
      </c>
    </row>
    <row r="2053" spans="1:25" x14ac:dyDescent="0.2">
      <c r="A2053">
        <v>2252</v>
      </c>
      <c r="B2053" t="s">
        <v>5056</v>
      </c>
      <c r="C2053" s="6">
        <v>42415</v>
      </c>
      <c r="D2053" s="7">
        <v>42415</v>
      </c>
      <c r="E2053" s="8">
        <f>DAY(D2053)</f>
        <v>15</v>
      </c>
      <c r="F2053">
        <f>_xlfn.ISOWEEKNUM(D2053)</f>
        <v>7</v>
      </c>
      <c r="G2053" t="str">
        <f>RIGHT((MONTH(D2053)-1)*2+IF(DAY(D2053)&lt;16,1,2)+100,2)</f>
        <v>03</v>
      </c>
      <c r="H2053" s="8">
        <f>MONTH(D2053)</f>
        <v>2</v>
      </c>
      <c r="I2053" t="str">
        <f>TEXT(D2053,"mmm")</f>
        <v>feb</v>
      </c>
      <c r="J2053">
        <f>YEAR(D2053)</f>
        <v>2016</v>
      </c>
      <c r="K2053" s="6">
        <v>42418</v>
      </c>
      <c r="L2053" t="s">
        <v>57</v>
      </c>
      <c r="M2053" t="s">
        <v>1430</v>
      </c>
      <c r="N2053" t="s">
        <v>1431</v>
      </c>
      <c r="O2053" t="s">
        <v>23</v>
      </c>
      <c r="P2053" t="s">
        <v>24</v>
      </c>
      <c r="Q2053" t="s">
        <v>60</v>
      </c>
      <c r="R2053" t="s">
        <v>61</v>
      </c>
      <c r="S2053">
        <v>90004</v>
      </c>
      <c r="T2053" t="s">
        <v>62</v>
      </c>
      <c r="U2053" t="s">
        <v>3864</v>
      </c>
      <c r="V2053" t="s">
        <v>29</v>
      </c>
      <c r="W2053" t="s">
        <v>30</v>
      </c>
      <c r="X2053" t="s">
        <v>5057</v>
      </c>
      <c r="Y2053">
        <v>19.440000000000001</v>
      </c>
    </row>
    <row r="2054" spans="1:25" x14ac:dyDescent="0.2">
      <c r="A2054">
        <v>6744</v>
      </c>
      <c r="B2054" t="s">
        <v>5058</v>
      </c>
      <c r="C2054" s="6">
        <v>42416</v>
      </c>
      <c r="D2054" s="7">
        <v>42416</v>
      </c>
      <c r="E2054" s="8">
        <f>DAY(D2054)</f>
        <v>16</v>
      </c>
      <c r="F2054">
        <f>_xlfn.ISOWEEKNUM(D2054)</f>
        <v>7</v>
      </c>
      <c r="G2054" t="str">
        <f>RIGHT((MONTH(D2054)-1)*2+IF(DAY(D2054)&lt;16,1,2)+100,2)</f>
        <v>04</v>
      </c>
      <c r="H2054" s="8">
        <f>MONTH(D2054)</f>
        <v>2</v>
      </c>
      <c r="I2054" t="str">
        <f>TEXT(D2054,"mmm")</f>
        <v>feb</v>
      </c>
      <c r="J2054">
        <f>YEAR(D2054)</f>
        <v>2016</v>
      </c>
      <c r="K2054" s="6">
        <v>42420</v>
      </c>
      <c r="L2054" t="s">
        <v>20</v>
      </c>
      <c r="M2054" t="s">
        <v>4644</v>
      </c>
      <c r="N2054" t="s">
        <v>4645</v>
      </c>
      <c r="O2054" t="s">
        <v>69</v>
      </c>
      <c r="P2054" t="s">
        <v>24</v>
      </c>
      <c r="Q2054" t="s">
        <v>129</v>
      </c>
      <c r="R2054" t="s">
        <v>1661</v>
      </c>
      <c r="S2054">
        <v>3820</v>
      </c>
      <c r="T2054" t="s">
        <v>52</v>
      </c>
      <c r="U2054" t="s">
        <v>5031</v>
      </c>
      <c r="V2054" t="s">
        <v>29</v>
      </c>
      <c r="W2054" t="s">
        <v>30</v>
      </c>
      <c r="X2054" t="s">
        <v>5032</v>
      </c>
      <c r="Y2054">
        <v>35.880000000000003</v>
      </c>
    </row>
    <row r="2055" spans="1:25" x14ac:dyDescent="0.2">
      <c r="A2055">
        <v>8135</v>
      </c>
      <c r="B2055" t="s">
        <v>5059</v>
      </c>
      <c r="C2055" s="6">
        <v>42416</v>
      </c>
      <c r="D2055" s="7">
        <v>42416</v>
      </c>
      <c r="E2055" s="8">
        <f>DAY(D2055)</f>
        <v>16</v>
      </c>
      <c r="F2055">
        <f>_xlfn.ISOWEEKNUM(D2055)</f>
        <v>7</v>
      </c>
      <c r="G2055" t="str">
        <f>RIGHT((MONTH(D2055)-1)*2+IF(DAY(D2055)&lt;16,1,2)+100,2)</f>
        <v>04</v>
      </c>
      <c r="H2055" s="8">
        <f>MONTH(D2055)</f>
        <v>2</v>
      </c>
      <c r="I2055" t="str">
        <f>TEXT(D2055,"mmm")</f>
        <v>feb</v>
      </c>
      <c r="J2055">
        <f>YEAR(D2055)</f>
        <v>2016</v>
      </c>
      <c r="K2055" s="6">
        <v>42421</v>
      </c>
      <c r="L2055" t="s">
        <v>20</v>
      </c>
      <c r="M2055" t="s">
        <v>1035</v>
      </c>
      <c r="N2055" t="s">
        <v>1036</v>
      </c>
      <c r="O2055" t="s">
        <v>23</v>
      </c>
      <c r="P2055" t="s">
        <v>24</v>
      </c>
      <c r="Q2055" t="s">
        <v>60</v>
      </c>
      <c r="R2055" t="s">
        <v>61</v>
      </c>
      <c r="S2055">
        <v>90008</v>
      </c>
      <c r="T2055" t="s">
        <v>62</v>
      </c>
      <c r="U2055" t="s">
        <v>2305</v>
      </c>
      <c r="V2055" t="s">
        <v>29</v>
      </c>
      <c r="W2055" t="s">
        <v>30</v>
      </c>
      <c r="X2055" t="s">
        <v>2306</v>
      </c>
      <c r="Y2055">
        <v>36.840000000000003</v>
      </c>
    </row>
    <row r="2056" spans="1:25" x14ac:dyDescent="0.2">
      <c r="A2056">
        <v>8136</v>
      </c>
      <c r="B2056" t="s">
        <v>5059</v>
      </c>
      <c r="C2056" s="6">
        <v>42416</v>
      </c>
      <c r="D2056" s="7">
        <v>42416</v>
      </c>
      <c r="E2056" s="8">
        <f>DAY(D2056)</f>
        <v>16</v>
      </c>
      <c r="F2056">
        <f>_xlfn.ISOWEEKNUM(D2056)</f>
        <v>7</v>
      </c>
      <c r="G2056" t="str">
        <f>RIGHT((MONTH(D2056)-1)*2+IF(DAY(D2056)&lt;16,1,2)+100,2)</f>
        <v>04</v>
      </c>
      <c r="H2056" s="8">
        <f>MONTH(D2056)</f>
        <v>2</v>
      </c>
      <c r="I2056" t="str">
        <f>TEXT(D2056,"mmm")</f>
        <v>feb</v>
      </c>
      <c r="J2056">
        <f>YEAR(D2056)</f>
        <v>2016</v>
      </c>
      <c r="K2056" s="6">
        <v>42421</v>
      </c>
      <c r="L2056" t="s">
        <v>20</v>
      </c>
      <c r="M2056" t="s">
        <v>1035</v>
      </c>
      <c r="N2056" t="s">
        <v>1036</v>
      </c>
      <c r="O2056" t="s">
        <v>23</v>
      </c>
      <c r="P2056" t="s">
        <v>24</v>
      </c>
      <c r="Q2056" t="s">
        <v>60</v>
      </c>
      <c r="R2056" t="s">
        <v>61</v>
      </c>
      <c r="S2056">
        <v>90008</v>
      </c>
      <c r="T2056" t="s">
        <v>62</v>
      </c>
      <c r="U2056" t="s">
        <v>2523</v>
      </c>
      <c r="V2056" t="s">
        <v>29</v>
      </c>
      <c r="W2056" t="s">
        <v>39</v>
      </c>
      <c r="X2056" t="s">
        <v>2524</v>
      </c>
      <c r="Y2056">
        <v>87.71</v>
      </c>
    </row>
    <row r="2057" spans="1:25" x14ac:dyDescent="0.2">
      <c r="A2057">
        <v>4217</v>
      </c>
      <c r="B2057" t="s">
        <v>5060</v>
      </c>
      <c r="C2057" s="6">
        <v>42418</v>
      </c>
      <c r="D2057" s="7">
        <v>42418</v>
      </c>
      <c r="E2057" s="8">
        <f>DAY(D2057)</f>
        <v>18</v>
      </c>
      <c r="F2057">
        <f>_xlfn.ISOWEEKNUM(D2057)</f>
        <v>7</v>
      </c>
      <c r="G2057" t="str">
        <f>RIGHT((MONTH(D2057)-1)*2+IF(DAY(D2057)&lt;16,1,2)+100,2)</f>
        <v>04</v>
      </c>
      <c r="H2057" s="8">
        <f>MONTH(D2057)</f>
        <v>2</v>
      </c>
      <c r="I2057" t="str">
        <f>TEXT(D2057,"mmm")</f>
        <v>feb</v>
      </c>
      <c r="J2057">
        <f>YEAR(D2057)</f>
        <v>2016</v>
      </c>
      <c r="K2057" s="6">
        <v>42422</v>
      </c>
      <c r="L2057" t="s">
        <v>20</v>
      </c>
      <c r="M2057" t="s">
        <v>4207</v>
      </c>
      <c r="N2057" t="s">
        <v>4208</v>
      </c>
      <c r="O2057" t="s">
        <v>69</v>
      </c>
      <c r="P2057" t="s">
        <v>24</v>
      </c>
      <c r="Q2057" t="s">
        <v>60</v>
      </c>
      <c r="R2057" t="s">
        <v>61</v>
      </c>
      <c r="S2057">
        <v>90004</v>
      </c>
      <c r="T2057" t="s">
        <v>62</v>
      </c>
      <c r="U2057" t="s">
        <v>3587</v>
      </c>
      <c r="V2057" t="s">
        <v>29</v>
      </c>
      <c r="W2057" t="s">
        <v>39</v>
      </c>
      <c r="X2057" t="s">
        <v>3588</v>
      </c>
      <c r="Y2057">
        <v>9.24</v>
      </c>
    </row>
    <row r="2058" spans="1:25" x14ac:dyDescent="0.2">
      <c r="A2058">
        <v>4739</v>
      </c>
      <c r="B2058" t="s">
        <v>5061</v>
      </c>
      <c r="C2058" s="6">
        <v>42418</v>
      </c>
      <c r="D2058" s="7">
        <v>42418</v>
      </c>
      <c r="E2058" s="8">
        <f>DAY(D2058)</f>
        <v>18</v>
      </c>
      <c r="F2058">
        <f>_xlfn.ISOWEEKNUM(D2058)</f>
        <v>7</v>
      </c>
      <c r="G2058" t="str">
        <f>RIGHT((MONTH(D2058)-1)*2+IF(DAY(D2058)&lt;16,1,2)+100,2)</f>
        <v>04</v>
      </c>
      <c r="H2058" s="8">
        <f>MONTH(D2058)</f>
        <v>2</v>
      </c>
      <c r="I2058" t="str">
        <f>TEXT(D2058,"mmm")</f>
        <v>feb</v>
      </c>
      <c r="J2058">
        <f>YEAR(D2058)</f>
        <v>2016</v>
      </c>
      <c r="K2058" s="6">
        <v>42424</v>
      </c>
      <c r="L2058" t="s">
        <v>20</v>
      </c>
      <c r="M2058" t="s">
        <v>5062</v>
      </c>
      <c r="N2058" t="s">
        <v>5063</v>
      </c>
      <c r="O2058" t="s">
        <v>23</v>
      </c>
      <c r="P2058" t="s">
        <v>24</v>
      </c>
      <c r="Q2058" t="s">
        <v>955</v>
      </c>
      <c r="R2058" t="s">
        <v>61</v>
      </c>
      <c r="S2058">
        <v>90805</v>
      </c>
      <c r="T2058" t="s">
        <v>62</v>
      </c>
      <c r="U2058" t="s">
        <v>3793</v>
      </c>
      <c r="V2058" t="s">
        <v>29</v>
      </c>
      <c r="W2058" t="s">
        <v>39</v>
      </c>
      <c r="X2058" t="s">
        <v>3794</v>
      </c>
      <c r="Y2058">
        <v>61.06</v>
      </c>
    </row>
    <row r="2059" spans="1:25" x14ac:dyDescent="0.2">
      <c r="A2059">
        <v>4740</v>
      </c>
      <c r="B2059" t="s">
        <v>5061</v>
      </c>
      <c r="C2059" s="6">
        <v>42418</v>
      </c>
      <c r="D2059" s="7">
        <v>42418</v>
      </c>
      <c r="E2059" s="8">
        <f>DAY(D2059)</f>
        <v>18</v>
      </c>
      <c r="F2059">
        <f>_xlfn.ISOWEEKNUM(D2059)</f>
        <v>7</v>
      </c>
      <c r="G2059" t="str">
        <f>RIGHT((MONTH(D2059)-1)*2+IF(DAY(D2059)&lt;16,1,2)+100,2)</f>
        <v>04</v>
      </c>
      <c r="H2059" s="8">
        <f>MONTH(D2059)</f>
        <v>2</v>
      </c>
      <c r="I2059" t="str">
        <f>TEXT(D2059,"mmm")</f>
        <v>feb</v>
      </c>
      <c r="J2059">
        <f>YEAR(D2059)</f>
        <v>2016</v>
      </c>
      <c r="K2059" s="6">
        <v>42424</v>
      </c>
      <c r="L2059" t="s">
        <v>20</v>
      </c>
      <c r="M2059" t="s">
        <v>5062</v>
      </c>
      <c r="N2059" t="s">
        <v>5063</v>
      </c>
      <c r="O2059" t="s">
        <v>23</v>
      </c>
      <c r="P2059" t="s">
        <v>24</v>
      </c>
      <c r="Q2059" t="s">
        <v>955</v>
      </c>
      <c r="R2059" t="s">
        <v>61</v>
      </c>
      <c r="S2059">
        <v>90805</v>
      </c>
      <c r="T2059" t="s">
        <v>62</v>
      </c>
      <c r="U2059" t="s">
        <v>4757</v>
      </c>
      <c r="V2059" t="s">
        <v>81</v>
      </c>
      <c r="W2059" t="s">
        <v>308</v>
      </c>
      <c r="X2059" t="s">
        <v>4758</v>
      </c>
      <c r="Y2059">
        <v>35.543999999999997</v>
      </c>
    </row>
    <row r="2060" spans="1:25" x14ac:dyDescent="0.2">
      <c r="A2060">
        <v>2642</v>
      </c>
      <c r="B2060" t="s">
        <v>5064</v>
      </c>
      <c r="C2060" s="6">
        <v>42420</v>
      </c>
      <c r="D2060" s="7">
        <v>42420</v>
      </c>
      <c r="E2060" s="8">
        <f>DAY(D2060)</f>
        <v>20</v>
      </c>
      <c r="F2060">
        <f>_xlfn.ISOWEEKNUM(D2060)</f>
        <v>7</v>
      </c>
      <c r="G2060" t="str">
        <f>RIGHT((MONTH(D2060)-1)*2+IF(DAY(D2060)&lt;16,1,2)+100,2)</f>
        <v>04</v>
      </c>
      <c r="H2060" s="8">
        <f>MONTH(D2060)</f>
        <v>2</v>
      </c>
      <c r="I2060" t="str">
        <f>TEXT(D2060,"mmm")</f>
        <v>feb</v>
      </c>
      <c r="J2060">
        <f>YEAR(D2060)</f>
        <v>2016</v>
      </c>
      <c r="K2060" s="6">
        <v>42425</v>
      </c>
      <c r="L2060" t="s">
        <v>20</v>
      </c>
      <c r="M2060" t="s">
        <v>2148</v>
      </c>
      <c r="N2060" t="s">
        <v>2149</v>
      </c>
      <c r="O2060" t="s">
        <v>23</v>
      </c>
      <c r="P2060" t="s">
        <v>24</v>
      </c>
      <c r="Q2060" t="s">
        <v>5065</v>
      </c>
      <c r="R2060" t="s">
        <v>222</v>
      </c>
      <c r="S2060">
        <v>71901</v>
      </c>
      <c r="T2060" t="s">
        <v>72</v>
      </c>
      <c r="U2060" t="s">
        <v>5066</v>
      </c>
      <c r="V2060" t="s">
        <v>89</v>
      </c>
      <c r="W2060" t="s">
        <v>115</v>
      </c>
      <c r="X2060" t="s">
        <v>5067</v>
      </c>
      <c r="Y2060">
        <v>29.99</v>
      </c>
    </row>
    <row r="2061" spans="1:25" x14ac:dyDescent="0.2">
      <c r="A2061">
        <v>3463</v>
      </c>
      <c r="B2061" t="s">
        <v>5068</v>
      </c>
      <c r="C2061" s="6">
        <v>42420</v>
      </c>
      <c r="D2061" s="7">
        <v>42420</v>
      </c>
      <c r="E2061" s="8">
        <f>DAY(D2061)</f>
        <v>20</v>
      </c>
      <c r="F2061">
        <f>_xlfn.ISOWEEKNUM(D2061)</f>
        <v>7</v>
      </c>
      <c r="G2061" t="str">
        <f>RIGHT((MONTH(D2061)-1)*2+IF(DAY(D2061)&lt;16,1,2)+100,2)</f>
        <v>04</v>
      </c>
      <c r="H2061" s="8">
        <f>MONTH(D2061)</f>
        <v>2</v>
      </c>
      <c r="I2061" t="str">
        <f>TEXT(D2061,"mmm")</f>
        <v>feb</v>
      </c>
      <c r="J2061">
        <f>YEAR(D2061)</f>
        <v>2016</v>
      </c>
      <c r="K2061" s="6">
        <v>42423</v>
      </c>
      <c r="L2061" t="s">
        <v>57</v>
      </c>
      <c r="M2061" t="s">
        <v>657</v>
      </c>
      <c r="N2061" t="s">
        <v>658</v>
      </c>
      <c r="O2061" t="s">
        <v>23</v>
      </c>
      <c r="P2061" t="s">
        <v>24</v>
      </c>
      <c r="Q2061" t="s">
        <v>5069</v>
      </c>
      <c r="R2061" t="s">
        <v>394</v>
      </c>
      <c r="S2061">
        <v>8861</v>
      </c>
      <c r="T2061" t="s">
        <v>52</v>
      </c>
      <c r="U2061" t="s">
        <v>2729</v>
      </c>
      <c r="V2061" t="s">
        <v>29</v>
      </c>
      <c r="W2061" t="s">
        <v>54</v>
      </c>
      <c r="X2061" t="s">
        <v>2730</v>
      </c>
      <c r="Y2061">
        <v>286.79000000000002</v>
      </c>
    </row>
    <row r="2062" spans="1:25" x14ac:dyDescent="0.2">
      <c r="A2062">
        <v>2735</v>
      </c>
      <c r="B2062" t="s">
        <v>5070</v>
      </c>
      <c r="C2062" s="6">
        <v>42421</v>
      </c>
      <c r="D2062" s="7">
        <v>42421</v>
      </c>
      <c r="E2062" s="8">
        <f>DAY(D2062)</f>
        <v>21</v>
      </c>
      <c r="F2062">
        <f>_xlfn.ISOWEEKNUM(D2062)</f>
        <v>7</v>
      </c>
      <c r="G2062" t="str">
        <f>RIGHT((MONTH(D2062)-1)*2+IF(DAY(D2062)&lt;16,1,2)+100,2)</f>
        <v>04</v>
      </c>
      <c r="H2062" s="8">
        <f>MONTH(D2062)</f>
        <v>2</v>
      </c>
      <c r="I2062" t="str">
        <f>TEXT(D2062,"mmm")</f>
        <v>feb</v>
      </c>
      <c r="J2062">
        <f>YEAR(D2062)</f>
        <v>2016</v>
      </c>
      <c r="K2062" s="6">
        <v>42423</v>
      </c>
      <c r="L2062" t="s">
        <v>57</v>
      </c>
      <c r="M2062" t="s">
        <v>2891</v>
      </c>
      <c r="N2062" t="s">
        <v>2892</v>
      </c>
      <c r="O2062" t="s">
        <v>23</v>
      </c>
      <c r="P2062" t="s">
        <v>24</v>
      </c>
      <c r="Q2062" t="s">
        <v>5071</v>
      </c>
      <c r="R2062" t="s">
        <v>943</v>
      </c>
      <c r="S2062">
        <v>88001</v>
      </c>
      <c r="T2062" t="s">
        <v>62</v>
      </c>
      <c r="U2062" t="s">
        <v>5072</v>
      </c>
      <c r="V2062" t="s">
        <v>29</v>
      </c>
      <c r="W2062" t="s">
        <v>30</v>
      </c>
      <c r="X2062" t="s">
        <v>1499</v>
      </c>
      <c r="Y2062">
        <v>49.12</v>
      </c>
    </row>
    <row r="2063" spans="1:25" x14ac:dyDescent="0.2">
      <c r="A2063">
        <v>7281</v>
      </c>
      <c r="B2063" t="s">
        <v>5073</v>
      </c>
      <c r="C2063" s="6">
        <v>42421</v>
      </c>
      <c r="D2063" s="7">
        <v>42421</v>
      </c>
      <c r="E2063" s="8">
        <f>DAY(D2063)</f>
        <v>21</v>
      </c>
      <c r="F2063">
        <f>_xlfn.ISOWEEKNUM(D2063)</f>
        <v>7</v>
      </c>
      <c r="G2063" t="str">
        <f>RIGHT((MONTH(D2063)-1)*2+IF(DAY(D2063)&lt;16,1,2)+100,2)</f>
        <v>04</v>
      </c>
      <c r="H2063" s="8">
        <f>MONTH(D2063)</f>
        <v>2</v>
      </c>
      <c r="I2063" t="str">
        <f>TEXT(D2063,"mmm")</f>
        <v>feb</v>
      </c>
      <c r="J2063">
        <f>YEAR(D2063)</f>
        <v>2016</v>
      </c>
      <c r="K2063" s="6">
        <v>42427</v>
      </c>
      <c r="L2063" t="s">
        <v>20</v>
      </c>
      <c r="M2063" t="s">
        <v>4196</v>
      </c>
      <c r="N2063" t="s">
        <v>4197</v>
      </c>
      <c r="O2063" t="s">
        <v>23</v>
      </c>
      <c r="P2063" t="s">
        <v>24</v>
      </c>
      <c r="Q2063" t="s">
        <v>416</v>
      </c>
      <c r="R2063" t="s">
        <v>1258</v>
      </c>
      <c r="S2063">
        <v>21044</v>
      </c>
      <c r="T2063" t="s">
        <v>52</v>
      </c>
      <c r="U2063" t="s">
        <v>4096</v>
      </c>
      <c r="V2063" t="s">
        <v>29</v>
      </c>
      <c r="W2063" t="s">
        <v>45</v>
      </c>
      <c r="X2063" t="s">
        <v>4097</v>
      </c>
      <c r="Y2063">
        <v>2541.98</v>
      </c>
    </row>
    <row r="2064" spans="1:25" x14ac:dyDescent="0.2">
      <c r="A2064">
        <v>3972</v>
      </c>
      <c r="B2064" t="s">
        <v>5074</v>
      </c>
      <c r="C2064" s="6">
        <v>42422</v>
      </c>
      <c r="D2064" s="7">
        <v>42422</v>
      </c>
      <c r="E2064" s="8">
        <f>DAY(D2064)</f>
        <v>22</v>
      </c>
      <c r="F2064">
        <f>_xlfn.ISOWEEKNUM(D2064)</f>
        <v>8</v>
      </c>
      <c r="G2064" t="str">
        <f>RIGHT((MONTH(D2064)-1)*2+IF(DAY(D2064)&lt;16,1,2)+100,2)</f>
        <v>04</v>
      </c>
      <c r="H2064" s="8">
        <f>MONTH(D2064)</f>
        <v>2</v>
      </c>
      <c r="I2064" t="str">
        <f>TEXT(D2064,"mmm")</f>
        <v>feb</v>
      </c>
      <c r="J2064">
        <f>YEAR(D2064)</f>
        <v>2016</v>
      </c>
      <c r="K2064" s="6">
        <v>42424</v>
      </c>
      <c r="L2064" t="s">
        <v>57</v>
      </c>
      <c r="M2064" t="s">
        <v>4699</v>
      </c>
      <c r="N2064" t="s">
        <v>4700</v>
      </c>
      <c r="O2064" t="s">
        <v>35</v>
      </c>
      <c r="P2064" t="s">
        <v>24</v>
      </c>
      <c r="Q2064" t="s">
        <v>5075</v>
      </c>
      <c r="R2064" t="s">
        <v>243</v>
      </c>
      <c r="S2064">
        <v>48310</v>
      </c>
      <c r="T2064" t="s">
        <v>27</v>
      </c>
      <c r="U2064" t="s">
        <v>3374</v>
      </c>
      <c r="V2064" t="s">
        <v>29</v>
      </c>
      <c r="W2064" t="s">
        <v>54</v>
      </c>
      <c r="X2064" t="s">
        <v>3375</v>
      </c>
      <c r="Y2064">
        <v>79.36</v>
      </c>
    </row>
    <row r="2065" spans="1:25" x14ac:dyDescent="0.2">
      <c r="A2065">
        <v>8774</v>
      </c>
      <c r="B2065" t="s">
        <v>5076</v>
      </c>
      <c r="C2065" s="6">
        <v>42423</v>
      </c>
      <c r="D2065" s="7">
        <v>42423</v>
      </c>
      <c r="E2065" s="8">
        <f>DAY(D2065)</f>
        <v>23</v>
      </c>
      <c r="F2065">
        <f>_xlfn.ISOWEEKNUM(D2065)</f>
        <v>8</v>
      </c>
      <c r="G2065" t="str">
        <f>RIGHT((MONTH(D2065)-1)*2+IF(DAY(D2065)&lt;16,1,2)+100,2)</f>
        <v>04</v>
      </c>
      <c r="H2065" s="8">
        <f>MONTH(D2065)</f>
        <v>2</v>
      </c>
      <c r="I2065" t="str">
        <f>TEXT(D2065,"mmm")</f>
        <v>feb</v>
      </c>
      <c r="J2065">
        <f>YEAR(D2065)</f>
        <v>2016</v>
      </c>
      <c r="K2065" s="6">
        <v>42428</v>
      </c>
      <c r="L2065" t="s">
        <v>20</v>
      </c>
      <c r="M2065" t="s">
        <v>5077</v>
      </c>
      <c r="N2065" t="s">
        <v>5078</v>
      </c>
      <c r="O2065" t="s">
        <v>35</v>
      </c>
      <c r="P2065" t="s">
        <v>24</v>
      </c>
      <c r="Q2065" t="s">
        <v>316</v>
      </c>
      <c r="R2065" t="s">
        <v>317</v>
      </c>
      <c r="S2065">
        <v>10024</v>
      </c>
      <c r="T2065" t="s">
        <v>52</v>
      </c>
      <c r="U2065" t="s">
        <v>5079</v>
      </c>
      <c r="V2065" t="s">
        <v>29</v>
      </c>
      <c r="W2065" t="s">
        <v>203</v>
      </c>
      <c r="X2065" t="s">
        <v>5080</v>
      </c>
      <c r="Y2065">
        <v>26.88</v>
      </c>
    </row>
    <row r="2066" spans="1:25" x14ac:dyDescent="0.2">
      <c r="A2066">
        <v>8775</v>
      </c>
      <c r="B2066" t="s">
        <v>5076</v>
      </c>
      <c r="C2066" s="6">
        <v>42423</v>
      </c>
      <c r="D2066" s="7">
        <v>42423</v>
      </c>
      <c r="E2066" s="8">
        <f>DAY(D2066)</f>
        <v>23</v>
      </c>
      <c r="F2066">
        <f>_xlfn.ISOWEEKNUM(D2066)</f>
        <v>8</v>
      </c>
      <c r="G2066" t="str">
        <f>RIGHT((MONTH(D2066)-1)*2+IF(DAY(D2066)&lt;16,1,2)+100,2)</f>
        <v>04</v>
      </c>
      <c r="H2066" s="8">
        <f>MONTH(D2066)</f>
        <v>2</v>
      </c>
      <c r="I2066" t="str">
        <f>TEXT(D2066,"mmm")</f>
        <v>feb</v>
      </c>
      <c r="J2066">
        <f>YEAR(D2066)</f>
        <v>2016</v>
      </c>
      <c r="K2066" s="6">
        <v>42428</v>
      </c>
      <c r="L2066" t="s">
        <v>20</v>
      </c>
      <c r="M2066" t="s">
        <v>5077</v>
      </c>
      <c r="N2066" t="s">
        <v>5078</v>
      </c>
      <c r="O2066" t="s">
        <v>35</v>
      </c>
      <c r="P2066" t="s">
        <v>24</v>
      </c>
      <c r="Q2066" t="s">
        <v>316</v>
      </c>
      <c r="R2066" t="s">
        <v>317</v>
      </c>
      <c r="S2066">
        <v>10024</v>
      </c>
      <c r="T2066" t="s">
        <v>52</v>
      </c>
      <c r="U2066" t="s">
        <v>3446</v>
      </c>
      <c r="V2066" t="s">
        <v>29</v>
      </c>
      <c r="W2066" t="s">
        <v>45</v>
      </c>
      <c r="X2066" t="s">
        <v>3447</v>
      </c>
      <c r="Y2066">
        <v>10.896000000000001</v>
      </c>
    </row>
    <row r="2067" spans="1:25" x14ac:dyDescent="0.2">
      <c r="A2067">
        <v>5769</v>
      </c>
      <c r="B2067" t="s">
        <v>5081</v>
      </c>
      <c r="C2067" s="6">
        <v>42425</v>
      </c>
      <c r="D2067" s="7">
        <v>42425</v>
      </c>
      <c r="E2067" s="8">
        <f>DAY(D2067)</f>
        <v>25</v>
      </c>
      <c r="F2067">
        <f>_xlfn.ISOWEEKNUM(D2067)</f>
        <v>8</v>
      </c>
      <c r="G2067" t="str">
        <f>RIGHT((MONTH(D2067)-1)*2+IF(DAY(D2067)&lt;16,1,2)+100,2)</f>
        <v>04</v>
      </c>
      <c r="H2067" s="8">
        <f>MONTH(D2067)</f>
        <v>2</v>
      </c>
      <c r="I2067" t="str">
        <f>TEXT(D2067,"mmm")</f>
        <v>feb</v>
      </c>
      <c r="J2067">
        <f>YEAR(D2067)</f>
        <v>2016</v>
      </c>
      <c r="K2067" s="6">
        <v>42430</v>
      </c>
      <c r="L2067" t="s">
        <v>20</v>
      </c>
      <c r="M2067" t="s">
        <v>4626</v>
      </c>
      <c r="N2067" t="s">
        <v>4627</v>
      </c>
      <c r="O2067" t="s">
        <v>23</v>
      </c>
      <c r="P2067" t="s">
        <v>24</v>
      </c>
      <c r="Q2067" t="s">
        <v>5082</v>
      </c>
      <c r="R2067" t="s">
        <v>1029</v>
      </c>
      <c r="S2067">
        <v>1453</v>
      </c>
      <c r="T2067" t="s">
        <v>52</v>
      </c>
      <c r="U2067" t="s">
        <v>1057</v>
      </c>
      <c r="V2067" t="s">
        <v>29</v>
      </c>
      <c r="W2067" t="s">
        <v>39</v>
      </c>
      <c r="X2067" t="s">
        <v>1058</v>
      </c>
      <c r="Y2067">
        <v>3.15</v>
      </c>
    </row>
    <row r="2068" spans="1:25" x14ac:dyDescent="0.2">
      <c r="A2068">
        <v>5770</v>
      </c>
      <c r="B2068" t="s">
        <v>5081</v>
      </c>
      <c r="C2068" s="6">
        <v>42425</v>
      </c>
      <c r="D2068" s="7">
        <v>42425</v>
      </c>
      <c r="E2068" s="8">
        <f>DAY(D2068)</f>
        <v>25</v>
      </c>
      <c r="F2068">
        <f>_xlfn.ISOWEEKNUM(D2068)</f>
        <v>8</v>
      </c>
      <c r="G2068" t="str">
        <f>RIGHT((MONTH(D2068)-1)*2+IF(DAY(D2068)&lt;16,1,2)+100,2)</f>
        <v>04</v>
      </c>
      <c r="H2068" s="8">
        <f>MONTH(D2068)</f>
        <v>2</v>
      </c>
      <c r="I2068" t="str">
        <f>TEXT(D2068,"mmm")</f>
        <v>feb</v>
      </c>
      <c r="J2068">
        <f>YEAR(D2068)</f>
        <v>2016</v>
      </c>
      <c r="K2068" s="6">
        <v>42430</v>
      </c>
      <c r="L2068" t="s">
        <v>20</v>
      </c>
      <c r="M2068" t="s">
        <v>4626</v>
      </c>
      <c r="N2068" t="s">
        <v>4627</v>
      </c>
      <c r="O2068" t="s">
        <v>23</v>
      </c>
      <c r="P2068" t="s">
        <v>24</v>
      </c>
      <c r="Q2068" t="s">
        <v>5082</v>
      </c>
      <c r="R2068" t="s">
        <v>1029</v>
      </c>
      <c r="S2068">
        <v>1453</v>
      </c>
      <c r="T2068" t="s">
        <v>52</v>
      </c>
      <c r="U2068" t="s">
        <v>2566</v>
      </c>
      <c r="V2068" t="s">
        <v>29</v>
      </c>
      <c r="W2068" t="s">
        <v>30</v>
      </c>
      <c r="X2068" t="s">
        <v>5083</v>
      </c>
      <c r="Y2068">
        <v>22.72</v>
      </c>
    </row>
    <row r="2069" spans="1:25" x14ac:dyDescent="0.2">
      <c r="A2069">
        <v>3792</v>
      </c>
      <c r="B2069" t="s">
        <v>5084</v>
      </c>
      <c r="C2069" s="6">
        <v>42427</v>
      </c>
      <c r="D2069" s="7">
        <v>42427</v>
      </c>
      <c r="E2069" s="8">
        <f>DAY(D2069)</f>
        <v>27</v>
      </c>
      <c r="F2069">
        <f>_xlfn.ISOWEEKNUM(D2069)</f>
        <v>8</v>
      </c>
      <c r="G2069" t="str">
        <f>RIGHT((MONTH(D2069)-1)*2+IF(DAY(D2069)&lt;16,1,2)+100,2)</f>
        <v>04</v>
      </c>
      <c r="H2069" s="8">
        <f>MONTH(D2069)</f>
        <v>2</v>
      </c>
      <c r="I2069" t="str">
        <f>TEXT(D2069,"mmm")</f>
        <v>feb</v>
      </c>
      <c r="J2069">
        <f>YEAR(D2069)</f>
        <v>2016</v>
      </c>
      <c r="K2069" s="6">
        <v>42428</v>
      </c>
      <c r="L2069" t="s">
        <v>66</v>
      </c>
      <c r="M2069" t="s">
        <v>3845</v>
      </c>
      <c r="N2069" t="s">
        <v>3846</v>
      </c>
      <c r="O2069" t="s">
        <v>69</v>
      </c>
      <c r="P2069" t="s">
        <v>24</v>
      </c>
      <c r="Q2069" t="s">
        <v>5085</v>
      </c>
      <c r="R2069" t="s">
        <v>51</v>
      </c>
      <c r="S2069">
        <v>16602</v>
      </c>
      <c r="T2069" t="s">
        <v>52</v>
      </c>
      <c r="U2069" t="s">
        <v>318</v>
      </c>
      <c r="V2069" t="s">
        <v>29</v>
      </c>
      <c r="W2069" t="s">
        <v>45</v>
      </c>
      <c r="X2069" t="s">
        <v>319</v>
      </c>
      <c r="Y2069">
        <v>4.4189999999999996</v>
      </c>
    </row>
    <row r="2070" spans="1:25" x14ac:dyDescent="0.2">
      <c r="A2070">
        <v>3793</v>
      </c>
      <c r="B2070" t="s">
        <v>5084</v>
      </c>
      <c r="C2070" s="6">
        <v>42427</v>
      </c>
      <c r="D2070" s="7">
        <v>42427</v>
      </c>
      <c r="E2070" s="8">
        <f>DAY(D2070)</f>
        <v>27</v>
      </c>
      <c r="F2070">
        <f>_xlfn.ISOWEEKNUM(D2070)</f>
        <v>8</v>
      </c>
      <c r="G2070" t="str">
        <f>RIGHT((MONTH(D2070)-1)*2+IF(DAY(D2070)&lt;16,1,2)+100,2)</f>
        <v>04</v>
      </c>
      <c r="H2070" s="8">
        <f>MONTH(D2070)</f>
        <v>2</v>
      </c>
      <c r="I2070" t="str">
        <f>TEXT(D2070,"mmm")</f>
        <v>feb</v>
      </c>
      <c r="J2070">
        <f>YEAR(D2070)</f>
        <v>2016</v>
      </c>
      <c r="K2070" s="6">
        <v>42428</v>
      </c>
      <c r="L2070" t="s">
        <v>66</v>
      </c>
      <c r="M2070" t="s">
        <v>3845</v>
      </c>
      <c r="N2070" t="s">
        <v>3846</v>
      </c>
      <c r="O2070" t="s">
        <v>69</v>
      </c>
      <c r="P2070" t="s">
        <v>24</v>
      </c>
      <c r="Q2070" t="s">
        <v>5085</v>
      </c>
      <c r="R2070" t="s">
        <v>51</v>
      </c>
      <c r="S2070">
        <v>16602</v>
      </c>
      <c r="T2070" t="s">
        <v>52</v>
      </c>
      <c r="U2070" t="s">
        <v>4801</v>
      </c>
      <c r="V2070" t="s">
        <v>29</v>
      </c>
      <c r="W2070" t="s">
        <v>54</v>
      </c>
      <c r="X2070" t="s">
        <v>4802</v>
      </c>
      <c r="Y2070">
        <v>16.032</v>
      </c>
    </row>
    <row r="2071" spans="1:25" x14ac:dyDescent="0.2">
      <c r="A2071">
        <v>4540</v>
      </c>
      <c r="B2071" t="s">
        <v>5086</v>
      </c>
      <c r="C2071" s="6">
        <v>42427</v>
      </c>
      <c r="D2071" s="7">
        <v>42427</v>
      </c>
      <c r="E2071" s="8">
        <f>DAY(D2071)</f>
        <v>27</v>
      </c>
      <c r="F2071">
        <f>_xlfn.ISOWEEKNUM(D2071)</f>
        <v>8</v>
      </c>
      <c r="G2071" t="str">
        <f>RIGHT((MONTH(D2071)-1)*2+IF(DAY(D2071)&lt;16,1,2)+100,2)</f>
        <v>04</v>
      </c>
      <c r="H2071" s="8">
        <f>MONTH(D2071)</f>
        <v>2</v>
      </c>
      <c r="I2071" t="str">
        <f>TEXT(D2071,"mmm")</f>
        <v>feb</v>
      </c>
      <c r="J2071">
        <f>YEAR(D2071)</f>
        <v>2016</v>
      </c>
      <c r="K2071" s="6">
        <v>42431</v>
      </c>
      <c r="L2071" t="s">
        <v>20</v>
      </c>
      <c r="M2071" t="s">
        <v>3553</v>
      </c>
      <c r="N2071" t="s">
        <v>3554</v>
      </c>
      <c r="O2071" t="s">
        <v>69</v>
      </c>
      <c r="P2071" t="s">
        <v>24</v>
      </c>
      <c r="Q2071" t="s">
        <v>4903</v>
      </c>
      <c r="R2071" t="s">
        <v>3878</v>
      </c>
      <c r="S2071">
        <v>2908</v>
      </c>
      <c r="T2071" t="s">
        <v>52</v>
      </c>
      <c r="U2071" t="s">
        <v>5087</v>
      </c>
      <c r="V2071" t="s">
        <v>89</v>
      </c>
      <c r="W2071" t="s">
        <v>90</v>
      </c>
      <c r="X2071" t="s">
        <v>5088</v>
      </c>
      <c r="Y2071">
        <v>105.98</v>
      </c>
    </row>
    <row r="2072" spans="1:25" x14ac:dyDescent="0.2">
      <c r="A2072">
        <v>4541</v>
      </c>
      <c r="B2072" t="s">
        <v>5086</v>
      </c>
      <c r="C2072" s="6">
        <v>42427</v>
      </c>
      <c r="D2072" s="7">
        <v>42427</v>
      </c>
      <c r="E2072" s="8">
        <f>DAY(D2072)</f>
        <v>27</v>
      </c>
      <c r="F2072">
        <f>_xlfn.ISOWEEKNUM(D2072)</f>
        <v>8</v>
      </c>
      <c r="G2072" t="str">
        <f>RIGHT((MONTH(D2072)-1)*2+IF(DAY(D2072)&lt;16,1,2)+100,2)</f>
        <v>04</v>
      </c>
      <c r="H2072" s="8">
        <f>MONTH(D2072)</f>
        <v>2</v>
      </c>
      <c r="I2072" t="str">
        <f>TEXT(D2072,"mmm")</f>
        <v>feb</v>
      </c>
      <c r="J2072">
        <f>YEAR(D2072)</f>
        <v>2016</v>
      </c>
      <c r="K2072" s="6">
        <v>42431</v>
      </c>
      <c r="L2072" t="s">
        <v>20</v>
      </c>
      <c r="M2072" t="s">
        <v>3553</v>
      </c>
      <c r="N2072" t="s">
        <v>3554</v>
      </c>
      <c r="O2072" t="s">
        <v>69</v>
      </c>
      <c r="P2072" t="s">
        <v>24</v>
      </c>
      <c r="Q2072" t="s">
        <v>4903</v>
      </c>
      <c r="R2072" t="s">
        <v>3878</v>
      </c>
      <c r="S2072">
        <v>2908</v>
      </c>
      <c r="T2072" t="s">
        <v>52</v>
      </c>
      <c r="U2072" t="s">
        <v>2383</v>
      </c>
      <c r="V2072" t="s">
        <v>81</v>
      </c>
      <c r="W2072" t="s">
        <v>308</v>
      </c>
      <c r="X2072" t="s">
        <v>2384</v>
      </c>
      <c r="Y2072">
        <v>493.92</v>
      </c>
    </row>
    <row r="2073" spans="1:25" x14ac:dyDescent="0.2">
      <c r="A2073">
        <v>7463</v>
      </c>
      <c r="B2073" t="s">
        <v>5089</v>
      </c>
      <c r="C2073" s="6">
        <v>42427</v>
      </c>
      <c r="D2073" s="7">
        <v>42427</v>
      </c>
      <c r="E2073" s="8">
        <f>DAY(D2073)</f>
        <v>27</v>
      </c>
      <c r="F2073">
        <f>_xlfn.ISOWEEKNUM(D2073)</f>
        <v>8</v>
      </c>
      <c r="G2073" t="str">
        <f>RIGHT((MONTH(D2073)-1)*2+IF(DAY(D2073)&lt;16,1,2)+100,2)</f>
        <v>04</v>
      </c>
      <c r="H2073" s="8">
        <f>MONTH(D2073)</f>
        <v>2</v>
      </c>
      <c r="I2073" t="str">
        <f>TEXT(D2073,"mmm")</f>
        <v>feb</v>
      </c>
      <c r="J2073">
        <f>YEAR(D2073)</f>
        <v>2016</v>
      </c>
      <c r="K2073" s="6">
        <v>42430</v>
      </c>
      <c r="L2073" t="s">
        <v>57</v>
      </c>
      <c r="M2073" t="s">
        <v>5090</v>
      </c>
      <c r="N2073" t="s">
        <v>5091</v>
      </c>
      <c r="O2073" t="s">
        <v>23</v>
      </c>
      <c r="P2073" t="s">
        <v>24</v>
      </c>
      <c r="Q2073" t="s">
        <v>358</v>
      </c>
      <c r="R2073" t="s">
        <v>359</v>
      </c>
      <c r="S2073">
        <v>98105</v>
      </c>
      <c r="T2073" t="s">
        <v>62</v>
      </c>
      <c r="U2073" t="s">
        <v>2476</v>
      </c>
      <c r="V2073" t="s">
        <v>89</v>
      </c>
      <c r="W2073" t="s">
        <v>115</v>
      </c>
      <c r="X2073" t="s">
        <v>2477</v>
      </c>
      <c r="Y2073">
        <v>538.91999999999996</v>
      </c>
    </row>
    <row r="2074" spans="1:25" x14ac:dyDescent="0.2">
      <c r="A2074">
        <v>229</v>
      </c>
      <c r="B2074" t="s">
        <v>5092</v>
      </c>
      <c r="C2074" s="6">
        <v>42428</v>
      </c>
      <c r="D2074" s="7">
        <v>42428</v>
      </c>
      <c r="E2074" s="8">
        <f>DAY(D2074)</f>
        <v>28</v>
      </c>
      <c r="F2074">
        <f>_xlfn.ISOWEEKNUM(D2074)</f>
        <v>8</v>
      </c>
      <c r="G2074" t="str">
        <f>RIGHT((MONTH(D2074)-1)*2+IF(DAY(D2074)&lt;16,1,2)+100,2)</f>
        <v>04</v>
      </c>
      <c r="H2074" s="8">
        <f>MONTH(D2074)</f>
        <v>2</v>
      </c>
      <c r="I2074" t="str">
        <f>TEXT(D2074,"mmm")</f>
        <v>feb</v>
      </c>
      <c r="J2074">
        <f>YEAR(D2074)</f>
        <v>2016</v>
      </c>
      <c r="K2074" s="6">
        <v>42433</v>
      </c>
      <c r="L2074" t="s">
        <v>20</v>
      </c>
      <c r="M2074" t="s">
        <v>2601</v>
      </c>
      <c r="N2074" t="s">
        <v>2602</v>
      </c>
      <c r="O2074" t="s">
        <v>23</v>
      </c>
      <c r="P2074" t="s">
        <v>24</v>
      </c>
      <c r="Q2074" t="s">
        <v>416</v>
      </c>
      <c r="R2074" t="s">
        <v>264</v>
      </c>
      <c r="S2074">
        <v>38401</v>
      </c>
      <c r="T2074" t="s">
        <v>72</v>
      </c>
      <c r="U2074" t="s">
        <v>4723</v>
      </c>
      <c r="V2074" t="s">
        <v>81</v>
      </c>
      <c r="W2074" t="s">
        <v>82</v>
      </c>
      <c r="X2074" t="s">
        <v>4724</v>
      </c>
      <c r="Y2074">
        <v>161.56800000000001</v>
      </c>
    </row>
    <row r="2075" spans="1:25" x14ac:dyDescent="0.2">
      <c r="A2075">
        <v>230</v>
      </c>
      <c r="B2075" t="s">
        <v>5092</v>
      </c>
      <c r="C2075" s="6">
        <v>42428</v>
      </c>
      <c r="D2075" s="7">
        <v>42428</v>
      </c>
      <c r="E2075" s="8">
        <f>DAY(D2075)</f>
        <v>28</v>
      </c>
      <c r="F2075">
        <f>_xlfn.ISOWEEKNUM(D2075)</f>
        <v>8</v>
      </c>
      <c r="G2075" t="str">
        <f>RIGHT((MONTH(D2075)-1)*2+IF(DAY(D2075)&lt;16,1,2)+100,2)</f>
        <v>04</v>
      </c>
      <c r="H2075" s="8">
        <f>MONTH(D2075)</f>
        <v>2</v>
      </c>
      <c r="I2075" t="str">
        <f>TEXT(D2075,"mmm")</f>
        <v>feb</v>
      </c>
      <c r="J2075">
        <f>YEAR(D2075)</f>
        <v>2016</v>
      </c>
      <c r="K2075" s="6">
        <v>42433</v>
      </c>
      <c r="L2075" t="s">
        <v>20</v>
      </c>
      <c r="M2075" t="s">
        <v>2601</v>
      </c>
      <c r="N2075" t="s">
        <v>2602</v>
      </c>
      <c r="O2075" t="s">
        <v>23</v>
      </c>
      <c r="P2075" t="s">
        <v>24</v>
      </c>
      <c r="Q2075" t="s">
        <v>416</v>
      </c>
      <c r="R2075" t="s">
        <v>264</v>
      </c>
      <c r="S2075">
        <v>38401</v>
      </c>
      <c r="T2075" t="s">
        <v>72</v>
      </c>
      <c r="U2075" t="s">
        <v>613</v>
      </c>
      <c r="V2075" t="s">
        <v>81</v>
      </c>
      <c r="W2075" t="s">
        <v>82</v>
      </c>
      <c r="X2075" t="s">
        <v>614</v>
      </c>
      <c r="Y2075">
        <v>389.69600000000003</v>
      </c>
    </row>
    <row r="2076" spans="1:25" x14ac:dyDescent="0.2">
      <c r="A2076">
        <v>3454</v>
      </c>
      <c r="B2076" t="s">
        <v>5093</v>
      </c>
      <c r="C2076" s="6">
        <v>42430</v>
      </c>
      <c r="D2076" s="7">
        <v>42430</v>
      </c>
      <c r="E2076" s="8">
        <f>DAY(D2076)</f>
        <v>1</v>
      </c>
      <c r="F2076">
        <f>_xlfn.ISOWEEKNUM(D2076)</f>
        <v>9</v>
      </c>
      <c r="G2076" t="str">
        <f>RIGHT((MONTH(D2076)-1)*2+IF(DAY(D2076)&lt;16,1,2)+100,2)</f>
        <v>05</v>
      </c>
      <c r="H2076" s="8">
        <f>MONTH(D2076)</f>
        <v>3</v>
      </c>
      <c r="I2076" t="str">
        <f>TEXT(D2076,"mmm")</f>
        <v>mar</v>
      </c>
      <c r="J2076">
        <f>YEAR(D2076)</f>
        <v>2016</v>
      </c>
      <c r="K2076" s="6">
        <v>42431</v>
      </c>
      <c r="L2076" t="s">
        <v>57</v>
      </c>
      <c r="M2076" t="s">
        <v>437</v>
      </c>
      <c r="N2076" t="s">
        <v>438</v>
      </c>
      <c r="O2076" t="s">
        <v>23</v>
      </c>
      <c r="P2076" t="s">
        <v>24</v>
      </c>
      <c r="Q2076" t="s">
        <v>3077</v>
      </c>
      <c r="R2076" t="s">
        <v>71</v>
      </c>
      <c r="S2076">
        <v>31204</v>
      </c>
      <c r="T2076" t="s">
        <v>72</v>
      </c>
      <c r="U2076" t="s">
        <v>5094</v>
      </c>
      <c r="V2076" t="s">
        <v>29</v>
      </c>
      <c r="W2076" t="s">
        <v>45</v>
      </c>
      <c r="X2076" t="s">
        <v>5095</v>
      </c>
      <c r="Y2076">
        <v>58.72</v>
      </c>
    </row>
    <row r="2077" spans="1:25" x14ac:dyDescent="0.2">
      <c r="A2077">
        <v>8502</v>
      </c>
      <c r="B2077" t="s">
        <v>5096</v>
      </c>
      <c r="C2077" s="6">
        <v>42430</v>
      </c>
      <c r="D2077" s="7">
        <v>42430</v>
      </c>
      <c r="E2077" s="8">
        <f>DAY(D2077)</f>
        <v>1</v>
      </c>
      <c r="F2077">
        <f>_xlfn.ISOWEEKNUM(D2077)</f>
        <v>9</v>
      </c>
      <c r="G2077" t="str">
        <f>RIGHT((MONTH(D2077)-1)*2+IF(DAY(D2077)&lt;16,1,2)+100,2)</f>
        <v>05</v>
      </c>
      <c r="H2077" s="8">
        <f>MONTH(D2077)</f>
        <v>3</v>
      </c>
      <c r="I2077" t="str">
        <f>TEXT(D2077,"mmm")</f>
        <v>mar</v>
      </c>
      <c r="J2077">
        <f>YEAR(D2077)</f>
        <v>2016</v>
      </c>
      <c r="K2077" s="6">
        <v>42432</v>
      </c>
      <c r="L2077" t="s">
        <v>57</v>
      </c>
      <c r="M2077" t="s">
        <v>4270</v>
      </c>
      <c r="N2077" t="s">
        <v>4271</v>
      </c>
      <c r="O2077" t="s">
        <v>69</v>
      </c>
      <c r="P2077" t="s">
        <v>24</v>
      </c>
      <c r="Q2077" t="s">
        <v>60</v>
      </c>
      <c r="R2077" t="s">
        <v>61</v>
      </c>
      <c r="S2077">
        <v>90045</v>
      </c>
      <c r="T2077" t="s">
        <v>62</v>
      </c>
      <c r="U2077" t="s">
        <v>1424</v>
      </c>
      <c r="V2077" t="s">
        <v>89</v>
      </c>
      <c r="W2077" t="s">
        <v>90</v>
      </c>
      <c r="X2077" t="s">
        <v>1425</v>
      </c>
      <c r="Y2077">
        <v>15.984</v>
      </c>
    </row>
    <row r="2078" spans="1:25" x14ac:dyDescent="0.2">
      <c r="A2078">
        <v>8503</v>
      </c>
      <c r="B2078" t="s">
        <v>5096</v>
      </c>
      <c r="C2078" s="6">
        <v>42430</v>
      </c>
      <c r="D2078" s="7">
        <v>42430</v>
      </c>
      <c r="E2078" s="8">
        <f>DAY(D2078)</f>
        <v>1</v>
      </c>
      <c r="F2078">
        <f>_xlfn.ISOWEEKNUM(D2078)</f>
        <v>9</v>
      </c>
      <c r="G2078" t="str">
        <f>RIGHT((MONTH(D2078)-1)*2+IF(DAY(D2078)&lt;16,1,2)+100,2)</f>
        <v>05</v>
      </c>
      <c r="H2078" s="8">
        <f>MONTH(D2078)</f>
        <v>3</v>
      </c>
      <c r="I2078" t="str">
        <f>TEXT(D2078,"mmm")</f>
        <v>mar</v>
      </c>
      <c r="J2078">
        <f>YEAR(D2078)</f>
        <v>2016</v>
      </c>
      <c r="K2078" s="6">
        <v>42432</v>
      </c>
      <c r="L2078" t="s">
        <v>57</v>
      </c>
      <c r="M2078" t="s">
        <v>4270</v>
      </c>
      <c r="N2078" t="s">
        <v>4271</v>
      </c>
      <c r="O2078" t="s">
        <v>69</v>
      </c>
      <c r="P2078" t="s">
        <v>24</v>
      </c>
      <c r="Q2078" t="s">
        <v>60</v>
      </c>
      <c r="R2078" t="s">
        <v>61</v>
      </c>
      <c r="S2078">
        <v>90045</v>
      </c>
      <c r="T2078" t="s">
        <v>62</v>
      </c>
      <c r="U2078" t="s">
        <v>1695</v>
      </c>
      <c r="V2078" t="s">
        <v>81</v>
      </c>
      <c r="W2078" t="s">
        <v>82</v>
      </c>
      <c r="X2078" t="s">
        <v>1696</v>
      </c>
      <c r="Y2078">
        <v>184.75200000000001</v>
      </c>
    </row>
    <row r="2079" spans="1:25" x14ac:dyDescent="0.2">
      <c r="A2079">
        <v>8704</v>
      </c>
      <c r="B2079" t="s">
        <v>5097</v>
      </c>
      <c r="C2079" s="6">
        <v>42430</v>
      </c>
      <c r="D2079" s="7">
        <v>42430</v>
      </c>
      <c r="E2079" s="8">
        <f>DAY(D2079)</f>
        <v>1</v>
      </c>
      <c r="F2079">
        <f>_xlfn.ISOWEEKNUM(D2079)</f>
        <v>9</v>
      </c>
      <c r="G2079" t="str">
        <f>RIGHT((MONTH(D2079)-1)*2+IF(DAY(D2079)&lt;16,1,2)+100,2)</f>
        <v>05</v>
      </c>
      <c r="H2079" s="8">
        <f>MONTH(D2079)</f>
        <v>3</v>
      </c>
      <c r="I2079" t="str">
        <f>TEXT(D2079,"mmm")</f>
        <v>mar</v>
      </c>
      <c r="J2079">
        <f>YEAR(D2079)</f>
        <v>2016</v>
      </c>
      <c r="K2079" s="6">
        <v>42434</v>
      </c>
      <c r="L2079" t="s">
        <v>20</v>
      </c>
      <c r="M2079" t="s">
        <v>1728</v>
      </c>
      <c r="N2079" t="s">
        <v>1729</v>
      </c>
      <c r="O2079" t="s">
        <v>23</v>
      </c>
      <c r="P2079" t="s">
        <v>24</v>
      </c>
      <c r="Q2079" t="s">
        <v>50</v>
      </c>
      <c r="R2079" t="s">
        <v>51</v>
      </c>
      <c r="S2079">
        <v>19120</v>
      </c>
      <c r="T2079" t="s">
        <v>52</v>
      </c>
      <c r="U2079" t="s">
        <v>5098</v>
      </c>
      <c r="V2079" t="s">
        <v>29</v>
      </c>
      <c r="W2079" t="s">
        <v>203</v>
      </c>
      <c r="X2079" t="s">
        <v>5099</v>
      </c>
      <c r="Y2079">
        <v>3.552</v>
      </c>
    </row>
    <row r="2080" spans="1:25" x14ac:dyDescent="0.2">
      <c r="A2080">
        <v>8781</v>
      </c>
      <c r="B2080" t="s">
        <v>5100</v>
      </c>
      <c r="C2080" s="6">
        <v>42430</v>
      </c>
      <c r="D2080" s="7">
        <v>42430</v>
      </c>
      <c r="E2080" s="8">
        <f>DAY(D2080)</f>
        <v>1</v>
      </c>
      <c r="F2080">
        <f>_xlfn.ISOWEEKNUM(D2080)</f>
        <v>9</v>
      </c>
      <c r="G2080" t="str">
        <f>RIGHT((MONTH(D2080)-1)*2+IF(DAY(D2080)&lt;16,1,2)+100,2)</f>
        <v>05</v>
      </c>
      <c r="H2080" s="8">
        <f>MONTH(D2080)</f>
        <v>3</v>
      </c>
      <c r="I2080" t="str">
        <f>TEXT(D2080,"mmm")</f>
        <v>mar</v>
      </c>
      <c r="J2080">
        <f>YEAR(D2080)</f>
        <v>2016</v>
      </c>
      <c r="K2080" s="6">
        <v>42433</v>
      </c>
      <c r="L2080" t="s">
        <v>66</v>
      </c>
      <c r="M2080" t="s">
        <v>626</v>
      </c>
      <c r="N2080" t="s">
        <v>627</v>
      </c>
      <c r="O2080" t="s">
        <v>69</v>
      </c>
      <c r="P2080" t="s">
        <v>24</v>
      </c>
      <c r="Q2080" t="s">
        <v>25</v>
      </c>
      <c r="R2080" t="s">
        <v>26</v>
      </c>
      <c r="S2080">
        <v>77070</v>
      </c>
      <c r="T2080" t="s">
        <v>27</v>
      </c>
      <c r="U2080" t="s">
        <v>5101</v>
      </c>
      <c r="V2080" t="s">
        <v>29</v>
      </c>
      <c r="W2080" t="s">
        <v>54</v>
      </c>
      <c r="X2080" t="s">
        <v>5102</v>
      </c>
      <c r="Y2080">
        <v>55.328000000000003</v>
      </c>
    </row>
    <row r="2081" spans="1:25" x14ac:dyDescent="0.2">
      <c r="A2081">
        <v>8782</v>
      </c>
      <c r="B2081" t="s">
        <v>5100</v>
      </c>
      <c r="C2081" s="6">
        <v>42430</v>
      </c>
      <c r="D2081" s="7">
        <v>42430</v>
      </c>
      <c r="E2081" s="8">
        <f>DAY(D2081)</f>
        <v>1</v>
      </c>
      <c r="F2081">
        <f>_xlfn.ISOWEEKNUM(D2081)</f>
        <v>9</v>
      </c>
      <c r="G2081" t="str">
        <f>RIGHT((MONTH(D2081)-1)*2+IF(DAY(D2081)&lt;16,1,2)+100,2)</f>
        <v>05</v>
      </c>
      <c r="H2081" s="8">
        <f>MONTH(D2081)</f>
        <v>3</v>
      </c>
      <c r="I2081" t="str">
        <f>TEXT(D2081,"mmm")</f>
        <v>mar</v>
      </c>
      <c r="J2081">
        <f>YEAR(D2081)</f>
        <v>2016</v>
      </c>
      <c r="K2081" s="6">
        <v>42433</v>
      </c>
      <c r="L2081" t="s">
        <v>66</v>
      </c>
      <c r="M2081" t="s">
        <v>626</v>
      </c>
      <c r="N2081" t="s">
        <v>627</v>
      </c>
      <c r="O2081" t="s">
        <v>69</v>
      </c>
      <c r="P2081" t="s">
        <v>24</v>
      </c>
      <c r="Q2081" t="s">
        <v>25</v>
      </c>
      <c r="R2081" t="s">
        <v>26</v>
      </c>
      <c r="S2081">
        <v>77070</v>
      </c>
      <c r="T2081" t="s">
        <v>27</v>
      </c>
      <c r="U2081" t="s">
        <v>5103</v>
      </c>
      <c r="V2081" t="s">
        <v>81</v>
      </c>
      <c r="W2081" t="s">
        <v>163</v>
      </c>
      <c r="X2081" t="s">
        <v>5104</v>
      </c>
      <c r="Y2081">
        <v>1227.9983999999999</v>
      </c>
    </row>
    <row r="2082" spans="1:25" x14ac:dyDescent="0.2">
      <c r="A2082">
        <v>9445</v>
      </c>
      <c r="B2082" t="s">
        <v>5105</v>
      </c>
      <c r="C2082" s="6">
        <v>42430</v>
      </c>
      <c r="D2082" s="7">
        <v>42430</v>
      </c>
      <c r="E2082" s="8">
        <f>DAY(D2082)</f>
        <v>1</v>
      </c>
      <c r="F2082">
        <f>_xlfn.ISOWEEKNUM(D2082)</f>
        <v>9</v>
      </c>
      <c r="G2082" t="str">
        <f>RIGHT((MONTH(D2082)-1)*2+IF(DAY(D2082)&lt;16,1,2)+100,2)</f>
        <v>05</v>
      </c>
      <c r="H2082" s="8">
        <f>MONTH(D2082)</f>
        <v>3</v>
      </c>
      <c r="I2082" t="str">
        <f>TEXT(D2082,"mmm")</f>
        <v>mar</v>
      </c>
      <c r="J2082">
        <f>YEAR(D2082)</f>
        <v>2016</v>
      </c>
      <c r="K2082" s="6">
        <v>42431</v>
      </c>
      <c r="L2082" t="s">
        <v>66</v>
      </c>
      <c r="M2082" t="s">
        <v>5106</v>
      </c>
      <c r="N2082" t="s">
        <v>5107</v>
      </c>
      <c r="O2082" t="s">
        <v>69</v>
      </c>
      <c r="P2082" t="s">
        <v>24</v>
      </c>
      <c r="Q2082" t="s">
        <v>5108</v>
      </c>
      <c r="R2082" t="s">
        <v>26</v>
      </c>
      <c r="S2082">
        <v>75019</v>
      </c>
      <c r="T2082" t="s">
        <v>27</v>
      </c>
      <c r="U2082" t="s">
        <v>5109</v>
      </c>
      <c r="V2082" t="s">
        <v>89</v>
      </c>
      <c r="W2082" t="s">
        <v>90</v>
      </c>
      <c r="X2082" t="s">
        <v>5110</v>
      </c>
      <c r="Y2082">
        <v>95.84</v>
      </c>
    </row>
    <row r="2083" spans="1:25" x14ac:dyDescent="0.2">
      <c r="A2083">
        <v>118</v>
      </c>
      <c r="B2083" t="s">
        <v>5111</v>
      </c>
      <c r="C2083" s="6">
        <v>42431</v>
      </c>
      <c r="D2083" s="7">
        <v>42431</v>
      </c>
      <c r="E2083" s="8">
        <f>DAY(D2083)</f>
        <v>2</v>
      </c>
      <c r="F2083">
        <f>_xlfn.ISOWEEKNUM(D2083)</f>
        <v>9</v>
      </c>
      <c r="G2083" t="str">
        <f>RIGHT((MONTH(D2083)-1)*2+IF(DAY(D2083)&lt;16,1,2)+100,2)</f>
        <v>05</v>
      </c>
      <c r="H2083" s="8">
        <f>MONTH(D2083)</f>
        <v>3</v>
      </c>
      <c r="I2083" t="str">
        <f>TEXT(D2083,"mmm")</f>
        <v>mar</v>
      </c>
      <c r="J2083">
        <f>YEAR(D2083)</f>
        <v>2016</v>
      </c>
      <c r="K2083" s="6">
        <v>42435</v>
      </c>
      <c r="L2083" t="s">
        <v>20</v>
      </c>
      <c r="M2083" t="s">
        <v>5112</v>
      </c>
      <c r="N2083" t="s">
        <v>5113</v>
      </c>
      <c r="O2083" t="s">
        <v>23</v>
      </c>
      <c r="P2083" t="s">
        <v>24</v>
      </c>
      <c r="Q2083" t="s">
        <v>358</v>
      </c>
      <c r="R2083" t="s">
        <v>359</v>
      </c>
      <c r="S2083">
        <v>98103</v>
      </c>
      <c r="T2083" t="s">
        <v>62</v>
      </c>
      <c r="U2083" t="s">
        <v>3958</v>
      </c>
      <c r="V2083" t="s">
        <v>81</v>
      </c>
      <c r="W2083" t="s">
        <v>308</v>
      </c>
      <c r="X2083" t="s">
        <v>3959</v>
      </c>
      <c r="Y2083">
        <v>787.53</v>
      </c>
    </row>
    <row r="2084" spans="1:25" x14ac:dyDescent="0.2">
      <c r="A2084">
        <v>1128</v>
      </c>
      <c r="B2084" t="s">
        <v>5114</v>
      </c>
      <c r="C2084" s="6">
        <v>42431</v>
      </c>
      <c r="D2084" s="7">
        <v>42431</v>
      </c>
      <c r="E2084" s="8">
        <f>DAY(D2084)</f>
        <v>2</v>
      </c>
      <c r="F2084">
        <f>_xlfn.ISOWEEKNUM(D2084)</f>
        <v>9</v>
      </c>
      <c r="G2084" t="str">
        <f>RIGHT((MONTH(D2084)-1)*2+IF(DAY(D2084)&lt;16,1,2)+100,2)</f>
        <v>05</v>
      </c>
      <c r="H2084" s="8">
        <f>MONTH(D2084)</f>
        <v>3</v>
      </c>
      <c r="I2084" t="str">
        <f>TEXT(D2084,"mmm")</f>
        <v>mar</v>
      </c>
      <c r="J2084">
        <f>YEAR(D2084)</f>
        <v>2016</v>
      </c>
      <c r="K2084" s="6">
        <v>42436</v>
      </c>
      <c r="L2084" t="s">
        <v>20</v>
      </c>
      <c r="M2084" t="s">
        <v>1632</v>
      </c>
      <c r="N2084" t="s">
        <v>1633</v>
      </c>
      <c r="O2084" t="s">
        <v>35</v>
      </c>
      <c r="P2084" t="s">
        <v>24</v>
      </c>
      <c r="Q2084" t="s">
        <v>484</v>
      </c>
      <c r="R2084" t="s">
        <v>485</v>
      </c>
      <c r="S2084">
        <v>47374</v>
      </c>
      <c r="T2084" t="s">
        <v>27</v>
      </c>
      <c r="U2084" t="s">
        <v>4086</v>
      </c>
      <c r="V2084" t="s">
        <v>29</v>
      </c>
      <c r="W2084" t="s">
        <v>54</v>
      </c>
      <c r="X2084" t="s">
        <v>4087</v>
      </c>
      <c r="Y2084">
        <v>10.16</v>
      </c>
    </row>
    <row r="2085" spans="1:25" x14ac:dyDescent="0.2">
      <c r="A2085">
        <v>1129</v>
      </c>
      <c r="B2085" t="s">
        <v>5114</v>
      </c>
      <c r="C2085" s="6">
        <v>42431</v>
      </c>
      <c r="D2085" s="7">
        <v>42431</v>
      </c>
      <c r="E2085" s="8">
        <f>DAY(D2085)</f>
        <v>2</v>
      </c>
      <c r="F2085">
        <f>_xlfn.ISOWEEKNUM(D2085)</f>
        <v>9</v>
      </c>
      <c r="G2085" t="str">
        <f>RIGHT((MONTH(D2085)-1)*2+IF(DAY(D2085)&lt;16,1,2)+100,2)</f>
        <v>05</v>
      </c>
      <c r="H2085" s="8">
        <f>MONTH(D2085)</f>
        <v>3</v>
      </c>
      <c r="I2085" t="str">
        <f>TEXT(D2085,"mmm")</f>
        <v>mar</v>
      </c>
      <c r="J2085">
        <f>YEAR(D2085)</f>
        <v>2016</v>
      </c>
      <c r="K2085" s="6">
        <v>42436</v>
      </c>
      <c r="L2085" t="s">
        <v>20</v>
      </c>
      <c r="M2085" t="s">
        <v>1632</v>
      </c>
      <c r="N2085" t="s">
        <v>1633</v>
      </c>
      <c r="O2085" t="s">
        <v>35</v>
      </c>
      <c r="P2085" t="s">
        <v>24</v>
      </c>
      <c r="Q2085" t="s">
        <v>484</v>
      </c>
      <c r="R2085" t="s">
        <v>485</v>
      </c>
      <c r="S2085">
        <v>47374</v>
      </c>
      <c r="T2085" t="s">
        <v>27</v>
      </c>
      <c r="U2085" t="s">
        <v>141</v>
      </c>
      <c r="V2085" t="s">
        <v>29</v>
      </c>
      <c r="W2085" t="s">
        <v>139</v>
      </c>
      <c r="X2085" t="s">
        <v>142</v>
      </c>
      <c r="Y2085">
        <v>101.88</v>
      </c>
    </row>
    <row r="2086" spans="1:25" x14ac:dyDescent="0.2">
      <c r="A2086">
        <v>1881</v>
      </c>
      <c r="B2086" t="s">
        <v>5115</v>
      </c>
      <c r="C2086" s="6">
        <v>42434</v>
      </c>
      <c r="D2086" s="7">
        <v>42434</v>
      </c>
      <c r="E2086" s="8">
        <f>DAY(D2086)</f>
        <v>5</v>
      </c>
      <c r="F2086">
        <f>_xlfn.ISOWEEKNUM(D2086)</f>
        <v>9</v>
      </c>
      <c r="G2086" t="str">
        <f>RIGHT((MONTH(D2086)-1)*2+IF(DAY(D2086)&lt;16,1,2)+100,2)</f>
        <v>05</v>
      </c>
      <c r="H2086" s="8">
        <f>MONTH(D2086)</f>
        <v>3</v>
      </c>
      <c r="I2086" t="str">
        <f>TEXT(D2086,"mmm")</f>
        <v>mar</v>
      </c>
      <c r="J2086">
        <f>YEAR(D2086)</f>
        <v>2016</v>
      </c>
      <c r="K2086" s="6">
        <v>42434</v>
      </c>
      <c r="L2086" t="s">
        <v>469</v>
      </c>
      <c r="M2086" t="s">
        <v>2528</v>
      </c>
      <c r="N2086" t="s">
        <v>2529</v>
      </c>
      <c r="O2086" t="s">
        <v>23</v>
      </c>
      <c r="P2086" t="s">
        <v>24</v>
      </c>
      <c r="Q2086" t="s">
        <v>316</v>
      </c>
      <c r="R2086" t="s">
        <v>317</v>
      </c>
      <c r="S2086">
        <v>10011</v>
      </c>
      <c r="T2086" t="s">
        <v>52</v>
      </c>
      <c r="U2086" t="s">
        <v>4317</v>
      </c>
      <c r="V2086" t="s">
        <v>29</v>
      </c>
      <c r="W2086" t="s">
        <v>139</v>
      </c>
      <c r="X2086" t="s">
        <v>140</v>
      </c>
      <c r="Y2086">
        <v>29.34</v>
      </c>
    </row>
    <row r="2087" spans="1:25" x14ac:dyDescent="0.2">
      <c r="A2087">
        <v>1882</v>
      </c>
      <c r="B2087" t="s">
        <v>5115</v>
      </c>
      <c r="C2087" s="6">
        <v>42434</v>
      </c>
      <c r="D2087" s="7">
        <v>42434</v>
      </c>
      <c r="E2087" s="8">
        <f>DAY(D2087)</f>
        <v>5</v>
      </c>
      <c r="F2087">
        <f>_xlfn.ISOWEEKNUM(D2087)</f>
        <v>9</v>
      </c>
      <c r="G2087" t="str">
        <f>RIGHT((MONTH(D2087)-1)*2+IF(DAY(D2087)&lt;16,1,2)+100,2)</f>
        <v>05</v>
      </c>
      <c r="H2087" s="8">
        <f>MONTH(D2087)</f>
        <v>3</v>
      </c>
      <c r="I2087" t="str">
        <f>TEXT(D2087,"mmm")</f>
        <v>mar</v>
      </c>
      <c r="J2087">
        <f>YEAR(D2087)</f>
        <v>2016</v>
      </c>
      <c r="K2087" s="6">
        <v>42434</v>
      </c>
      <c r="L2087" t="s">
        <v>469</v>
      </c>
      <c r="M2087" t="s">
        <v>2528</v>
      </c>
      <c r="N2087" t="s">
        <v>2529</v>
      </c>
      <c r="O2087" t="s">
        <v>23</v>
      </c>
      <c r="P2087" t="s">
        <v>24</v>
      </c>
      <c r="Q2087" t="s">
        <v>316</v>
      </c>
      <c r="R2087" t="s">
        <v>317</v>
      </c>
      <c r="S2087">
        <v>10011</v>
      </c>
      <c r="T2087" t="s">
        <v>52</v>
      </c>
      <c r="U2087" t="s">
        <v>418</v>
      </c>
      <c r="V2087" t="s">
        <v>81</v>
      </c>
      <c r="W2087" t="s">
        <v>82</v>
      </c>
      <c r="X2087" t="s">
        <v>419</v>
      </c>
      <c r="Y2087">
        <v>383.60700000000003</v>
      </c>
    </row>
    <row r="2088" spans="1:25" x14ac:dyDescent="0.2">
      <c r="A2088">
        <v>1883</v>
      </c>
      <c r="B2088" t="s">
        <v>5115</v>
      </c>
      <c r="C2088" s="6">
        <v>42434</v>
      </c>
      <c r="D2088" s="7">
        <v>42434</v>
      </c>
      <c r="E2088" s="8">
        <f>DAY(D2088)</f>
        <v>5</v>
      </c>
      <c r="F2088">
        <f>_xlfn.ISOWEEKNUM(D2088)</f>
        <v>9</v>
      </c>
      <c r="G2088" t="str">
        <f>RIGHT((MONTH(D2088)-1)*2+IF(DAY(D2088)&lt;16,1,2)+100,2)</f>
        <v>05</v>
      </c>
      <c r="H2088" s="8">
        <f>MONTH(D2088)</f>
        <v>3</v>
      </c>
      <c r="I2088" t="str">
        <f>TEXT(D2088,"mmm")</f>
        <v>mar</v>
      </c>
      <c r="J2088">
        <f>YEAR(D2088)</f>
        <v>2016</v>
      </c>
      <c r="K2088" s="6">
        <v>42434</v>
      </c>
      <c r="L2088" t="s">
        <v>469</v>
      </c>
      <c r="M2088" t="s">
        <v>2528</v>
      </c>
      <c r="N2088" t="s">
        <v>2529</v>
      </c>
      <c r="O2088" t="s">
        <v>23</v>
      </c>
      <c r="P2088" t="s">
        <v>24</v>
      </c>
      <c r="Q2088" t="s">
        <v>316</v>
      </c>
      <c r="R2088" t="s">
        <v>317</v>
      </c>
      <c r="S2088">
        <v>10011</v>
      </c>
      <c r="T2088" t="s">
        <v>52</v>
      </c>
      <c r="U2088" t="s">
        <v>4838</v>
      </c>
      <c r="V2088" t="s">
        <v>29</v>
      </c>
      <c r="W2088" t="s">
        <v>42</v>
      </c>
      <c r="X2088" t="s">
        <v>4839</v>
      </c>
      <c r="Y2088">
        <v>563.4</v>
      </c>
    </row>
    <row r="2089" spans="1:25" x14ac:dyDescent="0.2">
      <c r="A2089">
        <v>2284</v>
      </c>
      <c r="B2089" t="s">
        <v>5116</v>
      </c>
      <c r="C2089" s="6">
        <v>42434</v>
      </c>
      <c r="D2089" s="7">
        <v>42434</v>
      </c>
      <c r="E2089" s="8">
        <f>DAY(D2089)</f>
        <v>5</v>
      </c>
      <c r="F2089">
        <f>_xlfn.ISOWEEKNUM(D2089)</f>
        <v>9</v>
      </c>
      <c r="G2089" t="str">
        <f>RIGHT((MONTH(D2089)-1)*2+IF(DAY(D2089)&lt;16,1,2)+100,2)</f>
        <v>05</v>
      </c>
      <c r="H2089" s="8">
        <f>MONTH(D2089)</f>
        <v>3</v>
      </c>
      <c r="I2089" t="str">
        <f>TEXT(D2089,"mmm")</f>
        <v>mar</v>
      </c>
      <c r="J2089">
        <f>YEAR(D2089)</f>
        <v>2016</v>
      </c>
      <c r="K2089" s="6">
        <v>42438</v>
      </c>
      <c r="L2089" t="s">
        <v>20</v>
      </c>
      <c r="M2089" t="s">
        <v>4752</v>
      </c>
      <c r="N2089" t="s">
        <v>4753</v>
      </c>
      <c r="O2089" t="s">
        <v>23</v>
      </c>
      <c r="P2089" t="s">
        <v>24</v>
      </c>
      <c r="Q2089" t="s">
        <v>5117</v>
      </c>
      <c r="R2089" t="s">
        <v>485</v>
      </c>
      <c r="S2089">
        <v>47362</v>
      </c>
      <c r="T2089" t="s">
        <v>27</v>
      </c>
      <c r="U2089" t="s">
        <v>1785</v>
      </c>
      <c r="V2089" t="s">
        <v>89</v>
      </c>
      <c r="W2089" t="s">
        <v>90</v>
      </c>
      <c r="X2089" t="s">
        <v>1786</v>
      </c>
      <c r="Y2089">
        <v>23.92</v>
      </c>
    </row>
    <row r="2090" spans="1:25" x14ac:dyDescent="0.2">
      <c r="A2090">
        <v>2285</v>
      </c>
      <c r="B2090" t="s">
        <v>5116</v>
      </c>
      <c r="C2090" s="6">
        <v>42434</v>
      </c>
      <c r="D2090" s="7">
        <v>42434</v>
      </c>
      <c r="E2090" s="8">
        <f>DAY(D2090)</f>
        <v>5</v>
      </c>
      <c r="F2090">
        <f>_xlfn.ISOWEEKNUM(D2090)</f>
        <v>9</v>
      </c>
      <c r="G2090" t="str">
        <f>RIGHT((MONTH(D2090)-1)*2+IF(DAY(D2090)&lt;16,1,2)+100,2)</f>
        <v>05</v>
      </c>
      <c r="H2090" s="8">
        <f>MONTH(D2090)</f>
        <v>3</v>
      </c>
      <c r="I2090" t="str">
        <f>TEXT(D2090,"mmm")</f>
        <v>mar</v>
      </c>
      <c r="J2090">
        <f>YEAR(D2090)</f>
        <v>2016</v>
      </c>
      <c r="K2090" s="6">
        <v>42438</v>
      </c>
      <c r="L2090" t="s">
        <v>20</v>
      </c>
      <c r="M2090" t="s">
        <v>4752</v>
      </c>
      <c r="N2090" t="s">
        <v>4753</v>
      </c>
      <c r="O2090" t="s">
        <v>23</v>
      </c>
      <c r="P2090" t="s">
        <v>24</v>
      </c>
      <c r="Q2090" t="s">
        <v>5117</v>
      </c>
      <c r="R2090" t="s">
        <v>485</v>
      </c>
      <c r="S2090">
        <v>47362</v>
      </c>
      <c r="T2090" t="s">
        <v>27</v>
      </c>
      <c r="U2090" t="s">
        <v>5118</v>
      </c>
      <c r="V2090" t="s">
        <v>29</v>
      </c>
      <c r="W2090" t="s">
        <v>203</v>
      </c>
      <c r="X2090" t="s">
        <v>1582</v>
      </c>
      <c r="Y2090">
        <v>60.69</v>
      </c>
    </row>
    <row r="2091" spans="1:25" x14ac:dyDescent="0.2">
      <c r="A2091">
        <v>5087</v>
      </c>
      <c r="B2091" t="s">
        <v>5119</v>
      </c>
      <c r="C2091" s="6">
        <v>42434</v>
      </c>
      <c r="D2091" s="7">
        <v>42434</v>
      </c>
      <c r="E2091" s="8">
        <f>DAY(D2091)</f>
        <v>5</v>
      </c>
      <c r="F2091">
        <f>_xlfn.ISOWEEKNUM(D2091)</f>
        <v>9</v>
      </c>
      <c r="G2091" t="str">
        <f>RIGHT((MONTH(D2091)-1)*2+IF(DAY(D2091)&lt;16,1,2)+100,2)</f>
        <v>05</v>
      </c>
      <c r="H2091" s="8">
        <f>MONTH(D2091)</f>
        <v>3</v>
      </c>
      <c r="I2091" t="str">
        <f>TEXT(D2091,"mmm")</f>
        <v>mar</v>
      </c>
      <c r="J2091">
        <f>YEAR(D2091)</f>
        <v>2016</v>
      </c>
      <c r="K2091" s="6">
        <v>42438</v>
      </c>
      <c r="L2091" t="s">
        <v>20</v>
      </c>
      <c r="M2091" t="s">
        <v>4474</v>
      </c>
      <c r="N2091" t="s">
        <v>4475</v>
      </c>
      <c r="O2091" t="s">
        <v>69</v>
      </c>
      <c r="P2091" t="s">
        <v>24</v>
      </c>
      <c r="Q2091" t="s">
        <v>50</v>
      </c>
      <c r="R2091" t="s">
        <v>51</v>
      </c>
      <c r="S2091">
        <v>19120</v>
      </c>
      <c r="T2091" t="s">
        <v>52</v>
      </c>
      <c r="U2091" t="s">
        <v>5120</v>
      </c>
      <c r="V2091" t="s">
        <v>89</v>
      </c>
      <c r="W2091" t="s">
        <v>90</v>
      </c>
      <c r="X2091" t="s">
        <v>5121</v>
      </c>
      <c r="Y2091">
        <v>466.15800000000002</v>
      </c>
    </row>
    <row r="2092" spans="1:25" x14ac:dyDescent="0.2">
      <c r="A2092">
        <v>5088</v>
      </c>
      <c r="B2092" t="s">
        <v>5119</v>
      </c>
      <c r="C2092" s="6">
        <v>42434</v>
      </c>
      <c r="D2092" s="7">
        <v>42434</v>
      </c>
      <c r="E2092" s="8">
        <f>DAY(D2092)</f>
        <v>5</v>
      </c>
      <c r="F2092">
        <f>_xlfn.ISOWEEKNUM(D2092)</f>
        <v>9</v>
      </c>
      <c r="G2092" t="str">
        <f>RIGHT((MONTH(D2092)-1)*2+IF(DAY(D2092)&lt;16,1,2)+100,2)</f>
        <v>05</v>
      </c>
      <c r="H2092" s="8">
        <f>MONTH(D2092)</f>
        <v>3</v>
      </c>
      <c r="I2092" t="str">
        <f>TEXT(D2092,"mmm")</f>
        <v>mar</v>
      </c>
      <c r="J2092">
        <f>YEAR(D2092)</f>
        <v>2016</v>
      </c>
      <c r="K2092" s="6">
        <v>42438</v>
      </c>
      <c r="L2092" t="s">
        <v>20</v>
      </c>
      <c r="M2092" t="s">
        <v>4474</v>
      </c>
      <c r="N2092" t="s">
        <v>4475</v>
      </c>
      <c r="O2092" t="s">
        <v>69</v>
      </c>
      <c r="P2092" t="s">
        <v>24</v>
      </c>
      <c r="Q2092" t="s">
        <v>50</v>
      </c>
      <c r="R2092" t="s">
        <v>51</v>
      </c>
      <c r="S2092">
        <v>19120</v>
      </c>
      <c r="T2092" t="s">
        <v>52</v>
      </c>
      <c r="U2092" t="s">
        <v>3682</v>
      </c>
      <c r="V2092" t="s">
        <v>89</v>
      </c>
      <c r="W2092" t="s">
        <v>115</v>
      </c>
      <c r="X2092" t="s">
        <v>3683</v>
      </c>
      <c r="Y2092">
        <v>10.311999999999999</v>
      </c>
    </row>
    <row r="2093" spans="1:25" x14ac:dyDescent="0.2">
      <c r="A2093">
        <v>5089</v>
      </c>
      <c r="B2093" t="s">
        <v>5119</v>
      </c>
      <c r="C2093" s="6">
        <v>42434</v>
      </c>
      <c r="D2093" s="7">
        <v>42434</v>
      </c>
      <c r="E2093" s="8">
        <f>DAY(D2093)</f>
        <v>5</v>
      </c>
      <c r="F2093">
        <f>_xlfn.ISOWEEKNUM(D2093)</f>
        <v>9</v>
      </c>
      <c r="G2093" t="str">
        <f>RIGHT((MONTH(D2093)-1)*2+IF(DAY(D2093)&lt;16,1,2)+100,2)</f>
        <v>05</v>
      </c>
      <c r="H2093" s="8">
        <f>MONTH(D2093)</f>
        <v>3</v>
      </c>
      <c r="I2093" t="str">
        <f>TEXT(D2093,"mmm")</f>
        <v>mar</v>
      </c>
      <c r="J2093">
        <f>YEAR(D2093)</f>
        <v>2016</v>
      </c>
      <c r="K2093" s="6">
        <v>42438</v>
      </c>
      <c r="L2093" t="s">
        <v>20</v>
      </c>
      <c r="M2093" t="s">
        <v>4474</v>
      </c>
      <c r="N2093" t="s">
        <v>4475</v>
      </c>
      <c r="O2093" t="s">
        <v>69</v>
      </c>
      <c r="P2093" t="s">
        <v>24</v>
      </c>
      <c r="Q2093" t="s">
        <v>50</v>
      </c>
      <c r="R2093" t="s">
        <v>51</v>
      </c>
      <c r="S2093">
        <v>19120</v>
      </c>
      <c r="T2093" t="s">
        <v>52</v>
      </c>
      <c r="U2093" t="s">
        <v>999</v>
      </c>
      <c r="V2093" t="s">
        <v>29</v>
      </c>
      <c r="W2093" t="s">
        <v>45</v>
      </c>
      <c r="X2093" t="s">
        <v>1000</v>
      </c>
      <c r="Y2093">
        <v>2.556</v>
      </c>
    </row>
    <row r="2094" spans="1:25" x14ac:dyDescent="0.2">
      <c r="A2094">
        <v>5255</v>
      </c>
      <c r="B2094" t="s">
        <v>5122</v>
      </c>
      <c r="C2094" s="6">
        <v>42434</v>
      </c>
      <c r="D2094" s="7">
        <v>42434</v>
      </c>
      <c r="E2094" s="8">
        <f>DAY(D2094)</f>
        <v>5</v>
      </c>
      <c r="F2094">
        <f>_xlfn.ISOWEEKNUM(D2094)</f>
        <v>9</v>
      </c>
      <c r="G2094" t="str">
        <f>RIGHT((MONTH(D2094)-1)*2+IF(DAY(D2094)&lt;16,1,2)+100,2)</f>
        <v>05</v>
      </c>
      <c r="H2094" s="8">
        <f>MONTH(D2094)</f>
        <v>3</v>
      </c>
      <c r="I2094" t="str">
        <f>TEXT(D2094,"mmm")</f>
        <v>mar</v>
      </c>
      <c r="J2094">
        <f>YEAR(D2094)</f>
        <v>2016</v>
      </c>
      <c r="K2094" s="6">
        <v>42436</v>
      </c>
      <c r="L2094" t="s">
        <v>57</v>
      </c>
      <c r="M2094" t="s">
        <v>5123</v>
      </c>
      <c r="N2094" t="s">
        <v>5124</v>
      </c>
      <c r="O2094" t="s">
        <v>69</v>
      </c>
      <c r="P2094" t="s">
        <v>24</v>
      </c>
      <c r="Q2094" t="s">
        <v>5125</v>
      </c>
      <c r="R2094" t="s">
        <v>51</v>
      </c>
      <c r="S2094">
        <v>18018</v>
      </c>
      <c r="T2094" t="s">
        <v>52</v>
      </c>
      <c r="U2094" t="s">
        <v>1933</v>
      </c>
      <c r="V2094" t="s">
        <v>81</v>
      </c>
      <c r="W2094" t="s">
        <v>82</v>
      </c>
      <c r="X2094" t="s">
        <v>1934</v>
      </c>
      <c r="Y2094">
        <v>99.372</v>
      </c>
    </row>
    <row r="2095" spans="1:25" x14ac:dyDescent="0.2">
      <c r="A2095">
        <v>5256</v>
      </c>
      <c r="B2095" t="s">
        <v>5122</v>
      </c>
      <c r="C2095" s="6">
        <v>42434</v>
      </c>
      <c r="D2095" s="7">
        <v>42434</v>
      </c>
      <c r="E2095" s="8">
        <f>DAY(D2095)</f>
        <v>5</v>
      </c>
      <c r="F2095">
        <f>_xlfn.ISOWEEKNUM(D2095)</f>
        <v>9</v>
      </c>
      <c r="G2095" t="str">
        <f>RIGHT((MONTH(D2095)-1)*2+IF(DAY(D2095)&lt;16,1,2)+100,2)</f>
        <v>05</v>
      </c>
      <c r="H2095" s="8">
        <f>MONTH(D2095)</f>
        <v>3</v>
      </c>
      <c r="I2095" t="str">
        <f>TEXT(D2095,"mmm")</f>
        <v>mar</v>
      </c>
      <c r="J2095">
        <f>YEAR(D2095)</f>
        <v>2016</v>
      </c>
      <c r="K2095" s="6">
        <v>42436</v>
      </c>
      <c r="L2095" t="s">
        <v>57</v>
      </c>
      <c r="M2095" t="s">
        <v>5123</v>
      </c>
      <c r="N2095" t="s">
        <v>5124</v>
      </c>
      <c r="O2095" t="s">
        <v>69</v>
      </c>
      <c r="P2095" t="s">
        <v>24</v>
      </c>
      <c r="Q2095" t="s">
        <v>5125</v>
      </c>
      <c r="R2095" t="s">
        <v>51</v>
      </c>
      <c r="S2095">
        <v>18018</v>
      </c>
      <c r="T2095" t="s">
        <v>52</v>
      </c>
      <c r="U2095" t="s">
        <v>5126</v>
      </c>
      <c r="V2095" t="s">
        <v>81</v>
      </c>
      <c r="W2095" t="s">
        <v>104</v>
      </c>
      <c r="X2095" t="s">
        <v>5127</v>
      </c>
      <c r="Y2095">
        <v>33.567999999999998</v>
      </c>
    </row>
    <row r="2096" spans="1:25" x14ac:dyDescent="0.2">
      <c r="A2096">
        <v>5329</v>
      </c>
      <c r="B2096" t="s">
        <v>5128</v>
      </c>
      <c r="C2096" s="6">
        <v>42434</v>
      </c>
      <c r="D2096" s="7">
        <v>42434</v>
      </c>
      <c r="E2096" s="8">
        <f>DAY(D2096)</f>
        <v>5</v>
      </c>
      <c r="F2096">
        <f>_xlfn.ISOWEEKNUM(D2096)</f>
        <v>9</v>
      </c>
      <c r="G2096" t="str">
        <f>RIGHT((MONTH(D2096)-1)*2+IF(DAY(D2096)&lt;16,1,2)+100,2)</f>
        <v>05</v>
      </c>
      <c r="H2096" s="8">
        <f>MONTH(D2096)</f>
        <v>3</v>
      </c>
      <c r="I2096" t="str">
        <f>TEXT(D2096,"mmm")</f>
        <v>mar</v>
      </c>
      <c r="J2096">
        <f>YEAR(D2096)</f>
        <v>2016</v>
      </c>
      <c r="K2096" s="6">
        <v>42438</v>
      </c>
      <c r="L2096" t="s">
        <v>20</v>
      </c>
      <c r="M2096" t="s">
        <v>321</v>
      </c>
      <c r="N2096" t="s">
        <v>322</v>
      </c>
      <c r="O2096" t="s">
        <v>23</v>
      </c>
      <c r="P2096" t="s">
        <v>24</v>
      </c>
      <c r="Q2096" t="s">
        <v>25</v>
      </c>
      <c r="R2096" t="s">
        <v>26</v>
      </c>
      <c r="S2096">
        <v>77036</v>
      </c>
      <c r="T2096" t="s">
        <v>27</v>
      </c>
      <c r="U2096" t="s">
        <v>2845</v>
      </c>
      <c r="V2096" t="s">
        <v>89</v>
      </c>
      <c r="W2096" t="s">
        <v>90</v>
      </c>
      <c r="X2096" t="s">
        <v>2846</v>
      </c>
      <c r="Y2096">
        <v>31.92</v>
      </c>
    </row>
    <row r="2097" spans="1:25" x14ac:dyDescent="0.2">
      <c r="A2097">
        <v>6446</v>
      </c>
      <c r="B2097" t="s">
        <v>5129</v>
      </c>
      <c r="C2097" s="6">
        <v>42434</v>
      </c>
      <c r="D2097" s="7">
        <v>42434</v>
      </c>
      <c r="E2097" s="8">
        <f>DAY(D2097)</f>
        <v>5</v>
      </c>
      <c r="F2097">
        <f>_xlfn.ISOWEEKNUM(D2097)</f>
        <v>9</v>
      </c>
      <c r="G2097" t="str">
        <f>RIGHT((MONTH(D2097)-1)*2+IF(DAY(D2097)&lt;16,1,2)+100,2)</f>
        <v>05</v>
      </c>
      <c r="H2097" s="8">
        <f>MONTH(D2097)</f>
        <v>3</v>
      </c>
      <c r="I2097" t="str">
        <f>TEXT(D2097,"mmm")</f>
        <v>mar</v>
      </c>
      <c r="J2097">
        <f>YEAR(D2097)</f>
        <v>2016</v>
      </c>
      <c r="K2097" s="6">
        <v>42439</v>
      </c>
      <c r="L2097" t="s">
        <v>20</v>
      </c>
      <c r="M2097" t="s">
        <v>5130</v>
      </c>
      <c r="N2097" t="s">
        <v>5131</v>
      </c>
      <c r="O2097" t="s">
        <v>23</v>
      </c>
      <c r="P2097" t="s">
        <v>24</v>
      </c>
      <c r="Q2097" t="s">
        <v>465</v>
      </c>
      <c r="R2097" t="s">
        <v>37</v>
      </c>
      <c r="S2097">
        <v>60623</v>
      </c>
      <c r="T2097" t="s">
        <v>27</v>
      </c>
      <c r="U2097" t="s">
        <v>1173</v>
      </c>
      <c r="V2097" t="s">
        <v>29</v>
      </c>
      <c r="W2097" t="s">
        <v>95</v>
      </c>
      <c r="X2097" t="s">
        <v>1174</v>
      </c>
      <c r="Y2097">
        <v>7.1040000000000001</v>
      </c>
    </row>
    <row r="2098" spans="1:25" x14ac:dyDescent="0.2">
      <c r="A2098">
        <v>8250</v>
      </c>
      <c r="B2098" t="s">
        <v>5132</v>
      </c>
      <c r="C2098" s="6">
        <v>42434</v>
      </c>
      <c r="D2098" s="7">
        <v>42434</v>
      </c>
      <c r="E2098" s="8">
        <f>DAY(D2098)</f>
        <v>5</v>
      </c>
      <c r="F2098">
        <f>_xlfn.ISOWEEKNUM(D2098)</f>
        <v>9</v>
      </c>
      <c r="G2098" t="str">
        <f>RIGHT((MONTH(D2098)-1)*2+IF(DAY(D2098)&lt;16,1,2)+100,2)</f>
        <v>05</v>
      </c>
      <c r="H2098" s="8">
        <f>MONTH(D2098)</f>
        <v>3</v>
      </c>
      <c r="I2098" t="str">
        <f>TEXT(D2098,"mmm")</f>
        <v>mar</v>
      </c>
      <c r="J2098">
        <f>YEAR(D2098)</f>
        <v>2016</v>
      </c>
      <c r="K2098" s="6">
        <v>42438</v>
      </c>
      <c r="L2098" t="s">
        <v>57</v>
      </c>
      <c r="M2098" t="s">
        <v>3117</v>
      </c>
      <c r="N2098" t="s">
        <v>3118</v>
      </c>
      <c r="O2098" t="s">
        <v>23</v>
      </c>
      <c r="P2098" t="s">
        <v>24</v>
      </c>
      <c r="Q2098" t="s">
        <v>465</v>
      </c>
      <c r="R2098" t="s">
        <v>37</v>
      </c>
      <c r="S2098">
        <v>60653</v>
      </c>
      <c r="T2098" t="s">
        <v>27</v>
      </c>
      <c r="U2098" t="s">
        <v>2739</v>
      </c>
      <c r="V2098" t="s">
        <v>29</v>
      </c>
      <c r="W2098" t="s">
        <v>45</v>
      </c>
      <c r="X2098" t="s">
        <v>2740</v>
      </c>
      <c r="Y2098">
        <v>11.212</v>
      </c>
    </row>
    <row r="2099" spans="1:25" x14ac:dyDescent="0.2">
      <c r="A2099">
        <v>8251</v>
      </c>
      <c r="B2099" t="s">
        <v>5132</v>
      </c>
      <c r="C2099" s="6">
        <v>42434</v>
      </c>
      <c r="D2099" s="7">
        <v>42434</v>
      </c>
      <c r="E2099" s="8">
        <f>DAY(D2099)</f>
        <v>5</v>
      </c>
      <c r="F2099">
        <f>_xlfn.ISOWEEKNUM(D2099)</f>
        <v>9</v>
      </c>
      <c r="G2099" t="str">
        <f>RIGHT((MONTH(D2099)-1)*2+IF(DAY(D2099)&lt;16,1,2)+100,2)</f>
        <v>05</v>
      </c>
      <c r="H2099" s="8">
        <f>MONTH(D2099)</f>
        <v>3</v>
      </c>
      <c r="I2099" t="str">
        <f>TEXT(D2099,"mmm")</f>
        <v>mar</v>
      </c>
      <c r="J2099">
        <f>YEAR(D2099)</f>
        <v>2016</v>
      </c>
      <c r="K2099" s="6">
        <v>42438</v>
      </c>
      <c r="L2099" t="s">
        <v>57</v>
      </c>
      <c r="M2099" t="s">
        <v>3117</v>
      </c>
      <c r="N2099" t="s">
        <v>3118</v>
      </c>
      <c r="O2099" t="s">
        <v>23</v>
      </c>
      <c r="P2099" t="s">
        <v>24</v>
      </c>
      <c r="Q2099" t="s">
        <v>465</v>
      </c>
      <c r="R2099" t="s">
        <v>37</v>
      </c>
      <c r="S2099">
        <v>60653</v>
      </c>
      <c r="T2099" t="s">
        <v>27</v>
      </c>
      <c r="U2099" t="s">
        <v>3886</v>
      </c>
      <c r="V2099" t="s">
        <v>81</v>
      </c>
      <c r="W2099" t="s">
        <v>104</v>
      </c>
      <c r="X2099" t="s">
        <v>653</v>
      </c>
      <c r="Y2099">
        <v>4.7119999999999997</v>
      </c>
    </row>
    <row r="2100" spans="1:25" x14ac:dyDescent="0.2">
      <c r="A2100">
        <v>8252</v>
      </c>
      <c r="B2100" t="s">
        <v>5132</v>
      </c>
      <c r="C2100" s="6">
        <v>42434</v>
      </c>
      <c r="D2100" s="7">
        <v>42434</v>
      </c>
      <c r="E2100" s="8">
        <f>DAY(D2100)</f>
        <v>5</v>
      </c>
      <c r="F2100">
        <f>_xlfn.ISOWEEKNUM(D2100)</f>
        <v>9</v>
      </c>
      <c r="G2100" t="str">
        <f>RIGHT((MONTH(D2100)-1)*2+IF(DAY(D2100)&lt;16,1,2)+100,2)</f>
        <v>05</v>
      </c>
      <c r="H2100" s="8">
        <f>MONTH(D2100)</f>
        <v>3</v>
      </c>
      <c r="I2100" t="str">
        <f>TEXT(D2100,"mmm")</f>
        <v>mar</v>
      </c>
      <c r="J2100">
        <f>YEAR(D2100)</f>
        <v>2016</v>
      </c>
      <c r="K2100" s="6">
        <v>42438</v>
      </c>
      <c r="L2100" t="s">
        <v>57</v>
      </c>
      <c r="M2100" t="s">
        <v>3117</v>
      </c>
      <c r="N2100" t="s">
        <v>3118</v>
      </c>
      <c r="O2100" t="s">
        <v>23</v>
      </c>
      <c r="P2100" t="s">
        <v>24</v>
      </c>
      <c r="Q2100" t="s">
        <v>465</v>
      </c>
      <c r="R2100" t="s">
        <v>37</v>
      </c>
      <c r="S2100">
        <v>60653</v>
      </c>
      <c r="T2100" t="s">
        <v>27</v>
      </c>
      <c r="U2100" t="s">
        <v>4774</v>
      </c>
      <c r="V2100" t="s">
        <v>29</v>
      </c>
      <c r="W2100" t="s">
        <v>203</v>
      </c>
      <c r="X2100" t="s">
        <v>4775</v>
      </c>
      <c r="Y2100">
        <v>180.98</v>
      </c>
    </row>
    <row r="2101" spans="1:25" x14ac:dyDescent="0.2">
      <c r="A2101">
        <v>8253</v>
      </c>
      <c r="B2101" t="s">
        <v>5132</v>
      </c>
      <c r="C2101" s="6">
        <v>42434</v>
      </c>
      <c r="D2101" s="7">
        <v>42434</v>
      </c>
      <c r="E2101" s="8">
        <f>DAY(D2101)</f>
        <v>5</v>
      </c>
      <c r="F2101">
        <f>_xlfn.ISOWEEKNUM(D2101)</f>
        <v>9</v>
      </c>
      <c r="G2101" t="str">
        <f>RIGHT((MONTH(D2101)-1)*2+IF(DAY(D2101)&lt;16,1,2)+100,2)</f>
        <v>05</v>
      </c>
      <c r="H2101" s="8">
        <f>MONTH(D2101)</f>
        <v>3</v>
      </c>
      <c r="I2101" t="str">
        <f>TEXT(D2101,"mmm")</f>
        <v>mar</v>
      </c>
      <c r="J2101">
        <f>YEAR(D2101)</f>
        <v>2016</v>
      </c>
      <c r="K2101" s="6">
        <v>42438</v>
      </c>
      <c r="L2101" t="s">
        <v>57</v>
      </c>
      <c r="M2101" t="s">
        <v>3117</v>
      </c>
      <c r="N2101" t="s">
        <v>3118</v>
      </c>
      <c r="O2101" t="s">
        <v>23</v>
      </c>
      <c r="P2101" t="s">
        <v>24</v>
      </c>
      <c r="Q2101" t="s">
        <v>465</v>
      </c>
      <c r="R2101" t="s">
        <v>37</v>
      </c>
      <c r="S2101">
        <v>60653</v>
      </c>
      <c r="T2101" t="s">
        <v>27</v>
      </c>
      <c r="U2101" t="s">
        <v>4551</v>
      </c>
      <c r="V2101" t="s">
        <v>29</v>
      </c>
      <c r="W2101" t="s">
        <v>42</v>
      </c>
      <c r="X2101" t="s">
        <v>4552</v>
      </c>
      <c r="Y2101">
        <v>60.415999999999997</v>
      </c>
    </row>
    <row r="2102" spans="1:25" x14ac:dyDescent="0.2">
      <c r="A2102">
        <v>2273</v>
      </c>
      <c r="B2102" t="s">
        <v>5133</v>
      </c>
      <c r="C2102" s="6">
        <v>42435</v>
      </c>
      <c r="D2102" s="7">
        <v>42435</v>
      </c>
      <c r="E2102" s="8">
        <f>DAY(D2102)</f>
        <v>6</v>
      </c>
      <c r="F2102">
        <f>_xlfn.ISOWEEKNUM(D2102)</f>
        <v>9</v>
      </c>
      <c r="G2102" t="str">
        <f>RIGHT((MONTH(D2102)-1)*2+IF(DAY(D2102)&lt;16,1,2)+100,2)</f>
        <v>05</v>
      </c>
      <c r="H2102" s="8">
        <f>MONTH(D2102)</f>
        <v>3</v>
      </c>
      <c r="I2102" t="str">
        <f>TEXT(D2102,"mmm")</f>
        <v>mar</v>
      </c>
      <c r="J2102">
        <f>YEAR(D2102)</f>
        <v>2016</v>
      </c>
      <c r="K2102" s="6">
        <v>42440</v>
      </c>
      <c r="L2102" t="s">
        <v>20</v>
      </c>
      <c r="M2102" t="s">
        <v>2469</v>
      </c>
      <c r="N2102" t="s">
        <v>2470</v>
      </c>
      <c r="O2102" t="s">
        <v>23</v>
      </c>
      <c r="P2102" t="s">
        <v>24</v>
      </c>
      <c r="Q2102" t="s">
        <v>159</v>
      </c>
      <c r="R2102" t="s">
        <v>61</v>
      </c>
      <c r="S2102">
        <v>94122</v>
      </c>
      <c r="T2102" t="s">
        <v>62</v>
      </c>
      <c r="U2102" t="s">
        <v>1645</v>
      </c>
      <c r="V2102" t="s">
        <v>81</v>
      </c>
      <c r="W2102" t="s">
        <v>104</v>
      </c>
      <c r="X2102" t="s">
        <v>1646</v>
      </c>
      <c r="Y2102">
        <v>435.26</v>
      </c>
    </row>
    <row r="2103" spans="1:25" x14ac:dyDescent="0.2">
      <c r="A2103">
        <v>2274</v>
      </c>
      <c r="B2103" t="s">
        <v>5133</v>
      </c>
      <c r="C2103" s="6">
        <v>42435</v>
      </c>
      <c r="D2103" s="7">
        <v>42435</v>
      </c>
      <c r="E2103" s="8">
        <f>DAY(D2103)</f>
        <v>6</v>
      </c>
      <c r="F2103">
        <f>_xlfn.ISOWEEKNUM(D2103)</f>
        <v>9</v>
      </c>
      <c r="G2103" t="str">
        <f>RIGHT((MONTH(D2103)-1)*2+IF(DAY(D2103)&lt;16,1,2)+100,2)</f>
        <v>05</v>
      </c>
      <c r="H2103" s="8">
        <f>MONTH(D2103)</f>
        <v>3</v>
      </c>
      <c r="I2103" t="str">
        <f>TEXT(D2103,"mmm")</f>
        <v>mar</v>
      </c>
      <c r="J2103">
        <f>YEAR(D2103)</f>
        <v>2016</v>
      </c>
      <c r="K2103" s="6">
        <v>42440</v>
      </c>
      <c r="L2103" t="s">
        <v>20</v>
      </c>
      <c r="M2103" t="s">
        <v>2469</v>
      </c>
      <c r="N2103" t="s">
        <v>2470</v>
      </c>
      <c r="O2103" t="s">
        <v>23</v>
      </c>
      <c r="P2103" t="s">
        <v>24</v>
      </c>
      <c r="Q2103" t="s">
        <v>159</v>
      </c>
      <c r="R2103" t="s">
        <v>61</v>
      </c>
      <c r="S2103">
        <v>94122</v>
      </c>
      <c r="T2103" t="s">
        <v>62</v>
      </c>
      <c r="U2103" t="s">
        <v>5134</v>
      </c>
      <c r="V2103" t="s">
        <v>89</v>
      </c>
      <c r="W2103" t="s">
        <v>1443</v>
      </c>
      <c r="X2103" t="s">
        <v>5135</v>
      </c>
      <c r="Y2103">
        <v>1119.9839999999999</v>
      </c>
    </row>
    <row r="2104" spans="1:25" x14ac:dyDescent="0.2">
      <c r="A2104">
        <v>6343</v>
      </c>
      <c r="B2104" t="s">
        <v>5136</v>
      </c>
      <c r="C2104" s="6">
        <v>42436</v>
      </c>
      <c r="D2104" s="7">
        <v>42436</v>
      </c>
      <c r="E2104" s="8">
        <f>DAY(D2104)</f>
        <v>7</v>
      </c>
      <c r="F2104">
        <f>_xlfn.ISOWEEKNUM(D2104)</f>
        <v>10</v>
      </c>
      <c r="G2104" t="str">
        <f>RIGHT((MONTH(D2104)-1)*2+IF(DAY(D2104)&lt;16,1,2)+100,2)</f>
        <v>05</v>
      </c>
      <c r="H2104" s="8">
        <f>MONTH(D2104)</f>
        <v>3</v>
      </c>
      <c r="I2104" t="str">
        <f>TEXT(D2104,"mmm")</f>
        <v>mar</v>
      </c>
      <c r="J2104">
        <f>YEAR(D2104)</f>
        <v>2016</v>
      </c>
      <c r="K2104" s="6">
        <v>42439</v>
      </c>
      <c r="L2104" t="s">
        <v>66</v>
      </c>
      <c r="M2104" t="s">
        <v>2390</v>
      </c>
      <c r="N2104" t="s">
        <v>2391</v>
      </c>
      <c r="O2104" t="s">
        <v>35</v>
      </c>
      <c r="P2104" t="s">
        <v>24</v>
      </c>
      <c r="Q2104" t="s">
        <v>170</v>
      </c>
      <c r="R2104" t="s">
        <v>130</v>
      </c>
      <c r="S2104">
        <v>19711</v>
      </c>
      <c r="T2104" t="s">
        <v>52</v>
      </c>
      <c r="U2104" t="s">
        <v>5137</v>
      </c>
      <c r="V2104" t="s">
        <v>89</v>
      </c>
      <c r="W2104" t="s">
        <v>115</v>
      </c>
      <c r="X2104" t="s">
        <v>5138</v>
      </c>
      <c r="Y2104">
        <v>119.85</v>
      </c>
    </row>
    <row r="2105" spans="1:25" x14ac:dyDescent="0.2">
      <c r="A2105">
        <v>6344</v>
      </c>
      <c r="B2105" t="s">
        <v>5136</v>
      </c>
      <c r="C2105" s="6">
        <v>42436</v>
      </c>
      <c r="D2105" s="7">
        <v>42436</v>
      </c>
      <c r="E2105" s="8">
        <f>DAY(D2105)</f>
        <v>7</v>
      </c>
      <c r="F2105">
        <f>_xlfn.ISOWEEKNUM(D2105)</f>
        <v>10</v>
      </c>
      <c r="G2105" t="str">
        <f>RIGHT((MONTH(D2105)-1)*2+IF(DAY(D2105)&lt;16,1,2)+100,2)</f>
        <v>05</v>
      </c>
      <c r="H2105" s="8">
        <f>MONTH(D2105)</f>
        <v>3</v>
      </c>
      <c r="I2105" t="str">
        <f>TEXT(D2105,"mmm")</f>
        <v>mar</v>
      </c>
      <c r="J2105">
        <f>YEAR(D2105)</f>
        <v>2016</v>
      </c>
      <c r="K2105" s="6">
        <v>42439</v>
      </c>
      <c r="L2105" t="s">
        <v>66</v>
      </c>
      <c r="M2105" t="s">
        <v>2390</v>
      </c>
      <c r="N2105" t="s">
        <v>2391</v>
      </c>
      <c r="O2105" t="s">
        <v>35</v>
      </c>
      <c r="P2105" t="s">
        <v>24</v>
      </c>
      <c r="Q2105" t="s">
        <v>170</v>
      </c>
      <c r="R2105" t="s">
        <v>130</v>
      </c>
      <c r="S2105">
        <v>19711</v>
      </c>
      <c r="T2105" t="s">
        <v>52</v>
      </c>
      <c r="U2105" t="s">
        <v>768</v>
      </c>
      <c r="V2105" t="s">
        <v>29</v>
      </c>
      <c r="W2105" t="s">
        <v>45</v>
      </c>
      <c r="X2105" t="s">
        <v>769</v>
      </c>
      <c r="Y2105">
        <v>30.44</v>
      </c>
    </row>
    <row r="2106" spans="1:25" x14ac:dyDescent="0.2">
      <c r="A2106">
        <v>6345</v>
      </c>
      <c r="B2106" t="s">
        <v>5136</v>
      </c>
      <c r="C2106" s="6">
        <v>42436</v>
      </c>
      <c r="D2106" s="7">
        <v>42436</v>
      </c>
      <c r="E2106" s="8">
        <f>DAY(D2106)</f>
        <v>7</v>
      </c>
      <c r="F2106">
        <f>_xlfn.ISOWEEKNUM(D2106)</f>
        <v>10</v>
      </c>
      <c r="G2106" t="str">
        <f>RIGHT((MONTH(D2106)-1)*2+IF(DAY(D2106)&lt;16,1,2)+100,2)</f>
        <v>05</v>
      </c>
      <c r="H2106" s="8">
        <f>MONTH(D2106)</f>
        <v>3</v>
      </c>
      <c r="I2106" t="str">
        <f>TEXT(D2106,"mmm")</f>
        <v>mar</v>
      </c>
      <c r="J2106">
        <f>YEAR(D2106)</f>
        <v>2016</v>
      </c>
      <c r="K2106" s="6">
        <v>42439</v>
      </c>
      <c r="L2106" t="s">
        <v>66</v>
      </c>
      <c r="M2106" t="s">
        <v>2390</v>
      </c>
      <c r="N2106" t="s">
        <v>2391</v>
      </c>
      <c r="O2106" t="s">
        <v>35</v>
      </c>
      <c r="P2106" t="s">
        <v>24</v>
      </c>
      <c r="Q2106" t="s">
        <v>170</v>
      </c>
      <c r="R2106" t="s">
        <v>130</v>
      </c>
      <c r="S2106">
        <v>19711</v>
      </c>
      <c r="T2106" t="s">
        <v>52</v>
      </c>
      <c r="U2106" t="s">
        <v>1856</v>
      </c>
      <c r="V2106" t="s">
        <v>29</v>
      </c>
      <c r="W2106" t="s">
        <v>45</v>
      </c>
      <c r="X2106" t="s">
        <v>1857</v>
      </c>
      <c r="Y2106">
        <v>69.28</v>
      </c>
    </row>
    <row r="2107" spans="1:25" x14ac:dyDescent="0.2">
      <c r="A2107">
        <v>6346</v>
      </c>
      <c r="B2107" t="s">
        <v>5136</v>
      </c>
      <c r="C2107" s="6">
        <v>42436</v>
      </c>
      <c r="D2107" s="7">
        <v>42436</v>
      </c>
      <c r="E2107" s="8">
        <f>DAY(D2107)</f>
        <v>7</v>
      </c>
      <c r="F2107">
        <f>_xlfn.ISOWEEKNUM(D2107)</f>
        <v>10</v>
      </c>
      <c r="G2107" t="str">
        <f>RIGHT((MONTH(D2107)-1)*2+IF(DAY(D2107)&lt;16,1,2)+100,2)</f>
        <v>05</v>
      </c>
      <c r="H2107" s="8">
        <f>MONTH(D2107)</f>
        <v>3</v>
      </c>
      <c r="I2107" t="str">
        <f>TEXT(D2107,"mmm")</f>
        <v>mar</v>
      </c>
      <c r="J2107">
        <f>YEAR(D2107)</f>
        <v>2016</v>
      </c>
      <c r="K2107" s="6">
        <v>42439</v>
      </c>
      <c r="L2107" t="s">
        <v>66</v>
      </c>
      <c r="M2107" t="s">
        <v>2390</v>
      </c>
      <c r="N2107" t="s">
        <v>2391</v>
      </c>
      <c r="O2107" t="s">
        <v>35</v>
      </c>
      <c r="P2107" t="s">
        <v>24</v>
      </c>
      <c r="Q2107" t="s">
        <v>170</v>
      </c>
      <c r="R2107" t="s">
        <v>130</v>
      </c>
      <c r="S2107">
        <v>19711</v>
      </c>
      <c r="T2107" t="s">
        <v>52</v>
      </c>
      <c r="U2107" t="s">
        <v>5139</v>
      </c>
      <c r="V2107" t="s">
        <v>89</v>
      </c>
      <c r="W2107" t="s">
        <v>90</v>
      </c>
      <c r="X2107" t="s">
        <v>5140</v>
      </c>
      <c r="Y2107">
        <v>587.97</v>
      </c>
    </row>
    <row r="2108" spans="1:25" x14ac:dyDescent="0.2">
      <c r="A2108">
        <v>3995</v>
      </c>
      <c r="B2108" t="s">
        <v>5141</v>
      </c>
      <c r="C2108" s="6">
        <v>42437</v>
      </c>
      <c r="D2108" s="7">
        <v>42437</v>
      </c>
      <c r="E2108" s="8">
        <f>DAY(D2108)</f>
        <v>8</v>
      </c>
      <c r="F2108">
        <f>_xlfn.ISOWEEKNUM(D2108)</f>
        <v>10</v>
      </c>
      <c r="G2108" t="str">
        <f>RIGHT((MONTH(D2108)-1)*2+IF(DAY(D2108)&lt;16,1,2)+100,2)</f>
        <v>05</v>
      </c>
      <c r="H2108" s="8">
        <f>MONTH(D2108)</f>
        <v>3</v>
      </c>
      <c r="I2108" t="str">
        <f>TEXT(D2108,"mmm")</f>
        <v>mar</v>
      </c>
      <c r="J2108">
        <f>YEAR(D2108)</f>
        <v>2016</v>
      </c>
      <c r="K2108" s="6">
        <v>42441</v>
      </c>
      <c r="L2108" t="s">
        <v>20</v>
      </c>
      <c r="M2108" t="s">
        <v>5142</v>
      </c>
      <c r="N2108" t="s">
        <v>5143</v>
      </c>
      <c r="O2108" t="s">
        <v>23</v>
      </c>
      <c r="P2108" t="s">
        <v>24</v>
      </c>
      <c r="Q2108" t="s">
        <v>5055</v>
      </c>
      <c r="R2108" t="s">
        <v>338</v>
      </c>
      <c r="S2108">
        <v>53142</v>
      </c>
      <c r="T2108" t="s">
        <v>27</v>
      </c>
      <c r="U2108" t="s">
        <v>2560</v>
      </c>
      <c r="V2108" t="s">
        <v>81</v>
      </c>
      <c r="W2108" t="s">
        <v>163</v>
      </c>
      <c r="X2108" t="s">
        <v>2561</v>
      </c>
      <c r="Y2108">
        <v>512.94000000000005</v>
      </c>
    </row>
    <row r="2109" spans="1:25" x14ac:dyDescent="0.2">
      <c r="A2109">
        <v>3996</v>
      </c>
      <c r="B2109" t="s">
        <v>5141</v>
      </c>
      <c r="C2109" s="6">
        <v>42437</v>
      </c>
      <c r="D2109" s="7">
        <v>42437</v>
      </c>
      <c r="E2109" s="8">
        <f>DAY(D2109)</f>
        <v>8</v>
      </c>
      <c r="F2109">
        <f>_xlfn.ISOWEEKNUM(D2109)</f>
        <v>10</v>
      </c>
      <c r="G2109" t="str">
        <f>RIGHT((MONTH(D2109)-1)*2+IF(DAY(D2109)&lt;16,1,2)+100,2)</f>
        <v>05</v>
      </c>
      <c r="H2109" s="8">
        <f>MONTH(D2109)</f>
        <v>3</v>
      </c>
      <c r="I2109" t="str">
        <f>TEXT(D2109,"mmm")</f>
        <v>mar</v>
      </c>
      <c r="J2109">
        <f>YEAR(D2109)</f>
        <v>2016</v>
      </c>
      <c r="K2109" s="6">
        <v>42441</v>
      </c>
      <c r="L2109" t="s">
        <v>20</v>
      </c>
      <c r="M2109" t="s">
        <v>5142</v>
      </c>
      <c r="N2109" t="s">
        <v>5143</v>
      </c>
      <c r="O2109" t="s">
        <v>23</v>
      </c>
      <c r="P2109" t="s">
        <v>24</v>
      </c>
      <c r="Q2109" t="s">
        <v>5055</v>
      </c>
      <c r="R2109" t="s">
        <v>338</v>
      </c>
      <c r="S2109">
        <v>53142</v>
      </c>
      <c r="T2109" t="s">
        <v>27</v>
      </c>
      <c r="U2109" t="s">
        <v>5144</v>
      </c>
      <c r="V2109" t="s">
        <v>81</v>
      </c>
      <c r="W2109" t="s">
        <v>82</v>
      </c>
      <c r="X2109" t="s">
        <v>5145</v>
      </c>
      <c r="Y2109">
        <v>860.93</v>
      </c>
    </row>
    <row r="2110" spans="1:25" x14ac:dyDescent="0.2">
      <c r="A2110">
        <v>3997</v>
      </c>
      <c r="B2110" t="s">
        <v>5141</v>
      </c>
      <c r="C2110" s="6">
        <v>42437</v>
      </c>
      <c r="D2110" s="7">
        <v>42437</v>
      </c>
      <c r="E2110" s="8">
        <f>DAY(D2110)</f>
        <v>8</v>
      </c>
      <c r="F2110">
        <f>_xlfn.ISOWEEKNUM(D2110)</f>
        <v>10</v>
      </c>
      <c r="G2110" t="str">
        <f>RIGHT((MONTH(D2110)-1)*2+IF(DAY(D2110)&lt;16,1,2)+100,2)</f>
        <v>05</v>
      </c>
      <c r="H2110" s="8">
        <f>MONTH(D2110)</f>
        <v>3</v>
      </c>
      <c r="I2110" t="str">
        <f>TEXT(D2110,"mmm")</f>
        <v>mar</v>
      </c>
      <c r="J2110">
        <f>YEAR(D2110)</f>
        <v>2016</v>
      </c>
      <c r="K2110" s="6">
        <v>42441</v>
      </c>
      <c r="L2110" t="s">
        <v>20</v>
      </c>
      <c r="M2110" t="s">
        <v>5142</v>
      </c>
      <c r="N2110" t="s">
        <v>5143</v>
      </c>
      <c r="O2110" t="s">
        <v>23</v>
      </c>
      <c r="P2110" t="s">
        <v>24</v>
      </c>
      <c r="Q2110" t="s">
        <v>5055</v>
      </c>
      <c r="R2110" t="s">
        <v>338</v>
      </c>
      <c r="S2110">
        <v>53142</v>
      </c>
      <c r="T2110" t="s">
        <v>27</v>
      </c>
      <c r="U2110" t="s">
        <v>3364</v>
      </c>
      <c r="V2110" t="s">
        <v>89</v>
      </c>
      <c r="W2110" t="s">
        <v>90</v>
      </c>
      <c r="X2110" t="s">
        <v>3365</v>
      </c>
      <c r="Y2110">
        <v>769.95</v>
      </c>
    </row>
    <row r="2111" spans="1:25" x14ac:dyDescent="0.2">
      <c r="A2111">
        <v>3998</v>
      </c>
      <c r="B2111" t="s">
        <v>5141</v>
      </c>
      <c r="C2111" s="6">
        <v>42437</v>
      </c>
      <c r="D2111" s="7">
        <v>42437</v>
      </c>
      <c r="E2111" s="8">
        <f>DAY(D2111)</f>
        <v>8</v>
      </c>
      <c r="F2111">
        <f>_xlfn.ISOWEEKNUM(D2111)</f>
        <v>10</v>
      </c>
      <c r="G2111" t="str">
        <f>RIGHT((MONTH(D2111)-1)*2+IF(DAY(D2111)&lt;16,1,2)+100,2)</f>
        <v>05</v>
      </c>
      <c r="H2111" s="8">
        <f>MONTH(D2111)</f>
        <v>3</v>
      </c>
      <c r="I2111" t="str">
        <f>TEXT(D2111,"mmm")</f>
        <v>mar</v>
      </c>
      <c r="J2111">
        <f>YEAR(D2111)</f>
        <v>2016</v>
      </c>
      <c r="K2111" s="6">
        <v>42441</v>
      </c>
      <c r="L2111" t="s">
        <v>20</v>
      </c>
      <c r="M2111" t="s">
        <v>5142</v>
      </c>
      <c r="N2111" t="s">
        <v>5143</v>
      </c>
      <c r="O2111" t="s">
        <v>23</v>
      </c>
      <c r="P2111" t="s">
        <v>24</v>
      </c>
      <c r="Q2111" t="s">
        <v>5055</v>
      </c>
      <c r="R2111" t="s">
        <v>338</v>
      </c>
      <c r="S2111">
        <v>53142</v>
      </c>
      <c r="T2111" t="s">
        <v>27</v>
      </c>
      <c r="U2111" t="s">
        <v>5146</v>
      </c>
      <c r="V2111" t="s">
        <v>29</v>
      </c>
      <c r="W2111" t="s">
        <v>54</v>
      </c>
      <c r="X2111" t="s">
        <v>5147</v>
      </c>
      <c r="Y2111">
        <v>14.98</v>
      </c>
    </row>
    <row r="2112" spans="1:25" x14ac:dyDescent="0.2">
      <c r="A2112">
        <v>3999</v>
      </c>
      <c r="B2112" t="s">
        <v>5141</v>
      </c>
      <c r="C2112" s="6">
        <v>42437</v>
      </c>
      <c r="D2112" s="7">
        <v>42437</v>
      </c>
      <c r="E2112" s="8">
        <f>DAY(D2112)</f>
        <v>8</v>
      </c>
      <c r="F2112">
        <f>_xlfn.ISOWEEKNUM(D2112)</f>
        <v>10</v>
      </c>
      <c r="G2112" t="str">
        <f>RIGHT((MONTH(D2112)-1)*2+IF(DAY(D2112)&lt;16,1,2)+100,2)</f>
        <v>05</v>
      </c>
      <c r="H2112" s="8">
        <f>MONTH(D2112)</f>
        <v>3</v>
      </c>
      <c r="I2112" t="str">
        <f>TEXT(D2112,"mmm")</f>
        <v>mar</v>
      </c>
      <c r="J2112">
        <f>YEAR(D2112)</f>
        <v>2016</v>
      </c>
      <c r="K2112" s="6">
        <v>42441</v>
      </c>
      <c r="L2112" t="s">
        <v>20</v>
      </c>
      <c r="M2112" t="s">
        <v>5142</v>
      </c>
      <c r="N2112" t="s">
        <v>5143</v>
      </c>
      <c r="O2112" t="s">
        <v>23</v>
      </c>
      <c r="P2112" t="s">
        <v>24</v>
      </c>
      <c r="Q2112" t="s">
        <v>5055</v>
      </c>
      <c r="R2112" t="s">
        <v>338</v>
      </c>
      <c r="S2112">
        <v>53142</v>
      </c>
      <c r="T2112" t="s">
        <v>27</v>
      </c>
      <c r="U2112" t="s">
        <v>1645</v>
      </c>
      <c r="V2112" t="s">
        <v>81</v>
      </c>
      <c r="W2112" t="s">
        <v>104</v>
      </c>
      <c r="X2112" t="s">
        <v>1646</v>
      </c>
      <c r="Y2112">
        <v>373.08</v>
      </c>
    </row>
    <row r="2113" spans="1:25" x14ac:dyDescent="0.2">
      <c r="A2113">
        <v>4167</v>
      </c>
      <c r="B2113" t="s">
        <v>5148</v>
      </c>
      <c r="C2113" s="6">
        <v>42437</v>
      </c>
      <c r="D2113" s="7">
        <v>42437</v>
      </c>
      <c r="E2113" s="8">
        <f>DAY(D2113)</f>
        <v>8</v>
      </c>
      <c r="F2113">
        <f>_xlfn.ISOWEEKNUM(D2113)</f>
        <v>10</v>
      </c>
      <c r="G2113" t="str">
        <f>RIGHT((MONTH(D2113)-1)*2+IF(DAY(D2113)&lt;16,1,2)+100,2)</f>
        <v>05</v>
      </c>
      <c r="H2113" s="8">
        <f>MONTH(D2113)</f>
        <v>3</v>
      </c>
      <c r="I2113" t="str">
        <f>TEXT(D2113,"mmm")</f>
        <v>mar</v>
      </c>
      <c r="J2113">
        <f>YEAR(D2113)</f>
        <v>2016</v>
      </c>
      <c r="K2113" s="6">
        <v>42442</v>
      </c>
      <c r="L2113" t="s">
        <v>20</v>
      </c>
      <c r="M2113" t="s">
        <v>2184</v>
      </c>
      <c r="N2113" t="s">
        <v>2185</v>
      </c>
      <c r="O2113" t="s">
        <v>69</v>
      </c>
      <c r="P2113" t="s">
        <v>24</v>
      </c>
      <c r="Q2113" t="s">
        <v>955</v>
      </c>
      <c r="R2113" t="s">
        <v>317</v>
      </c>
      <c r="S2113">
        <v>11561</v>
      </c>
      <c r="T2113" t="s">
        <v>52</v>
      </c>
      <c r="U2113" t="s">
        <v>5149</v>
      </c>
      <c r="V2113" t="s">
        <v>29</v>
      </c>
      <c r="W2113" t="s">
        <v>30</v>
      </c>
      <c r="X2113" t="s">
        <v>5150</v>
      </c>
      <c r="Y2113">
        <v>19.440000000000001</v>
      </c>
    </row>
    <row r="2114" spans="1:25" x14ac:dyDescent="0.2">
      <c r="A2114">
        <v>5174</v>
      </c>
      <c r="B2114" t="s">
        <v>5151</v>
      </c>
      <c r="C2114" s="6">
        <v>42437</v>
      </c>
      <c r="D2114" s="7">
        <v>42437</v>
      </c>
      <c r="E2114" s="8">
        <f>DAY(D2114)</f>
        <v>8</v>
      </c>
      <c r="F2114">
        <f>_xlfn.ISOWEEKNUM(D2114)</f>
        <v>10</v>
      </c>
      <c r="G2114" t="str">
        <f>RIGHT((MONTH(D2114)-1)*2+IF(DAY(D2114)&lt;16,1,2)+100,2)</f>
        <v>05</v>
      </c>
      <c r="H2114" s="8">
        <f>MONTH(D2114)</f>
        <v>3</v>
      </c>
      <c r="I2114" t="str">
        <f>TEXT(D2114,"mmm")</f>
        <v>mar</v>
      </c>
      <c r="J2114">
        <f>YEAR(D2114)</f>
        <v>2016</v>
      </c>
      <c r="K2114" s="6">
        <v>42439</v>
      </c>
      <c r="L2114" t="s">
        <v>66</v>
      </c>
      <c r="M2114" t="s">
        <v>3641</v>
      </c>
      <c r="N2114" t="s">
        <v>3642</v>
      </c>
      <c r="O2114" t="s">
        <v>69</v>
      </c>
      <c r="P2114" t="s">
        <v>24</v>
      </c>
      <c r="Q2114" t="s">
        <v>2066</v>
      </c>
      <c r="R2114" t="s">
        <v>646</v>
      </c>
      <c r="S2114">
        <v>81001</v>
      </c>
      <c r="T2114" t="s">
        <v>62</v>
      </c>
      <c r="U2114" t="s">
        <v>73</v>
      </c>
      <c r="V2114" t="s">
        <v>29</v>
      </c>
      <c r="W2114" t="s">
        <v>54</v>
      </c>
      <c r="X2114" t="s">
        <v>74</v>
      </c>
      <c r="Y2114">
        <v>3.4079999999999999</v>
      </c>
    </row>
    <row r="2115" spans="1:25" x14ac:dyDescent="0.2">
      <c r="A2115">
        <v>7782</v>
      </c>
      <c r="B2115" t="s">
        <v>5152</v>
      </c>
      <c r="C2115" s="6">
        <v>42437</v>
      </c>
      <c r="D2115" s="7">
        <v>42437</v>
      </c>
      <c r="E2115" s="8">
        <f>DAY(D2115)</f>
        <v>8</v>
      </c>
      <c r="F2115">
        <f>_xlfn.ISOWEEKNUM(D2115)</f>
        <v>10</v>
      </c>
      <c r="G2115" t="str">
        <f>RIGHT((MONTH(D2115)-1)*2+IF(DAY(D2115)&lt;16,1,2)+100,2)</f>
        <v>05</v>
      </c>
      <c r="H2115" s="8">
        <f>MONTH(D2115)</f>
        <v>3</v>
      </c>
      <c r="I2115" t="str">
        <f>TEXT(D2115,"mmm")</f>
        <v>mar</v>
      </c>
      <c r="J2115">
        <f>YEAR(D2115)</f>
        <v>2016</v>
      </c>
      <c r="K2115" s="6">
        <v>42441</v>
      </c>
      <c r="L2115" t="s">
        <v>20</v>
      </c>
      <c r="M2115" t="s">
        <v>1970</v>
      </c>
      <c r="N2115" t="s">
        <v>1971</v>
      </c>
      <c r="O2115" t="s">
        <v>23</v>
      </c>
      <c r="P2115" t="s">
        <v>24</v>
      </c>
      <c r="Q2115" t="s">
        <v>465</v>
      </c>
      <c r="R2115" t="s">
        <v>37</v>
      </c>
      <c r="S2115">
        <v>60623</v>
      </c>
      <c r="T2115" t="s">
        <v>27</v>
      </c>
      <c r="U2115" t="s">
        <v>1996</v>
      </c>
      <c r="V2115" t="s">
        <v>29</v>
      </c>
      <c r="W2115" t="s">
        <v>45</v>
      </c>
      <c r="X2115" t="s">
        <v>1997</v>
      </c>
      <c r="Y2115">
        <v>8.5679999999999996</v>
      </c>
    </row>
    <row r="2116" spans="1:25" x14ac:dyDescent="0.2">
      <c r="A2116">
        <v>4767</v>
      </c>
      <c r="B2116" t="s">
        <v>5153</v>
      </c>
      <c r="C2116" s="6">
        <v>42438</v>
      </c>
      <c r="D2116" s="7">
        <v>42438</v>
      </c>
      <c r="E2116" s="8">
        <f>DAY(D2116)</f>
        <v>9</v>
      </c>
      <c r="F2116">
        <f>_xlfn.ISOWEEKNUM(D2116)</f>
        <v>10</v>
      </c>
      <c r="G2116" t="str">
        <f>RIGHT((MONTH(D2116)-1)*2+IF(DAY(D2116)&lt;16,1,2)+100,2)</f>
        <v>05</v>
      </c>
      <c r="H2116" s="8">
        <f>MONTH(D2116)</f>
        <v>3</v>
      </c>
      <c r="I2116" t="str">
        <f>TEXT(D2116,"mmm")</f>
        <v>mar</v>
      </c>
      <c r="J2116">
        <f>YEAR(D2116)</f>
        <v>2016</v>
      </c>
      <c r="K2116" s="6">
        <v>42441</v>
      </c>
      <c r="L2116" t="s">
        <v>66</v>
      </c>
      <c r="M2116" t="s">
        <v>2135</v>
      </c>
      <c r="N2116" t="s">
        <v>2136</v>
      </c>
      <c r="O2116" t="s">
        <v>69</v>
      </c>
      <c r="P2116" t="s">
        <v>24</v>
      </c>
      <c r="Q2116" t="s">
        <v>1490</v>
      </c>
      <c r="R2116" t="s">
        <v>26</v>
      </c>
      <c r="S2116">
        <v>78207</v>
      </c>
      <c r="T2116" t="s">
        <v>27</v>
      </c>
      <c r="U2116" t="s">
        <v>2619</v>
      </c>
      <c r="V2116" t="s">
        <v>89</v>
      </c>
      <c r="W2116" t="s">
        <v>115</v>
      </c>
      <c r="X2116" t="s">
        <v>2620</v>
      </c>
      <c r="Y2116">
        <v>113.52</v>
      </c>
    </row>
    <row r="2117" spans="1:25" x14ac:dyDescent="0.2">
      <c r="A2117">
        <v>4768</v>
      </c>
      <c r="B2117" t="s">
        <v>5153</v>
      </c>
      <c r="C2117" s="6">
        <v>42438</v>
      </c>
      <c r="D2117" s="7">
        <v>42438</v>
      </c>
      <c r="E2117" s="8">
        <f>DAY(D2117)</f>
        <v>9</v>
      </c>
      <c r="F2117">
        <f>_xlfn.ISOWEEKNUM(D2117)</f>
        <v>10</v>
      </c>
      <c r="G2117" t="str">
        <f>RIGHT((MONTH(D2117)-1)*2+IF(DAY(D2117)&lt;16,1,2)+100,2)</f>
        <v>05</v>
      </c>
      <c r="H2117" s="8">
        <f>MONTH(D2117)</f>
        <v>3</v>
      </c>
      <c r="I2117" t="str">
        <f>TEXT(D2117,"mmm")</f>
        <v>mar</v>
      </c>
      <c r="J2117">
        <f>YEAR(D2117)</f>
        <v>2016</v>
      </c>
      <c r="K2117" s="6">
        <v>42441</v>
      </c>
      <c r="L2117" t="s">
        <v>66</v>
      </c>
      <c r="M2117" t="s">
        <v>2135</v>
      </c>
      <c r="N2117" t="s">
        <v>2136</v>
      </c>
      <c r="O2117" t="s">
        <v>69</v>
      </c>
      <c r="P2117" t="s">
        <v>24</v>
      </c>
      <c r="Q2117" t="s">
        <v>1490</v>
      </c>
      <c r="R2117" t="s">
        <v>26</v>
      </c>
      <c r="S2117">
        <v>78207</v>
      </c>
      <c r="T2117" t="s">
        <v>27</v>
      </c>
      <c r="U2117" t="s">
        <v>4517</v>
      </c>
      <c r="V2117" t="s">
        <v>89</v>
      </c>
      <c r="W2117" t="s">
        <v>90</v>
      </c>
      <c r="X2117" t="s">
        <v>4518</v>
      </c>
      <c r="Y2117">
        <v>359.88</v>
      </c>
    </row>
    <row r="2118" spans="1:25" x14ac:dyDescent="0.2">
      <c r="A2118">
        <v>7370</v>
      </c>
      <c r="B2118" t="s">
        <v>5154</v>
      </c>
      <c r="C2118" s="6">
        <v>42438</v>
      </c>
      <c r="D2118" s="7">
        <v>42438</v>
      </c>
      <c r="E2118" s="8">
        <f>DAY(D2118)</f>
        <v>9</v>
      </c>
      <c r="F2118">
        <f>_xlfn.ISOWEEKNUM(D2118)</f>
        <v>10</v>
      </c>
      <c r="G2118" t="str">
        <f>RIGHT((MONTH(D2118)-1)*2+IF(DAY(D2118)&lt;16,1,2)+100,2)</f>
        <v>05</v>
      </c>
      <c r="H2118" s="8">
        <f>MONTH(D2118)</f>
        <v>3</v>
      </c>
      <c r="I2118" t="str">
        <f>TEXT(D2118,"mmm")</f>
        <v>mar</v>
      </c>
      <c r="J2118">
        <f>YEAR(D2118)</f>
        <v>2016</v>
      </c>
      <c r="K2118" s="6">
        <v>42440</v>
      </c>
      <c r="L2118" t="s">
        <v>57</v>
      </c>
      <c r="M2118" t="s">
        <v>5155</v>
      </c>
      <c r="N2118" t="s">
        <v>5156</v>
      </c>
      <c r="O2118" t="s">
        <v>23</v>
      </c>
      <c r="P2118" t="s">
        <v>24</v>
      </c>
      <c r="Q2118" t="s">
        <v>729</v>
      </c>
      <c r="R2118" t="s">
        <v>564</v>
      </c>
      <c r="S2118">
        <v>27604</v>
      </c>
      <c r="T2118" t="s">
        <v>72</v>
      </c>
      <c r="U2118" t="s">
        <v>2295</v>
      </c>
      <c r="V2118" t="s">
        <v>29</v>
      </c>
      <c r="W2118" t="s">
        <v>39</v>
      </c>
      <c r="X2118" t="s">
        <v>2296</v>
      </c>
      <c r="Y2118">
        <v>4.6079999999999997</v>
      </c>
    </row>
    <row r="2119" spans="1:25" x14ac:dyDescent="0.2">
      <c r="A2119">
        <v>988</v>
      </c>
      <c r="B2119" t="s">
        <v>5157</v>
      </c>
      <c r="C2119" s="6">
        <v>42439</v>
      </c>
      <c r="D2119" s="7">
        <v>42439</v>
      </c>
      <c r="E2119" s="8">
        <f>DAY(D2119)</f>
        <v>10</v>
      </c>
      <c r="F2119">
        <f>_xlfn.ISOWEEKNUM(D2119)</f>
        <v>10</v>
      </c>
      <c r="G2119" t="str">
        <f>RIGHT((MONTH(D2119)-1)*2+IF(DAY(D2119)&lt;16,1,2)+100,2)</f>
        <v>05</v>
      </c>
      <c r="H2119" s="8">
        <f>MONTH(D2119)</f>
        <v>3</v>
      </c>
      <c r="I2119" t="str">
        <f>TEXT(D2119,"mmm")</f>
        <v>mar</v>
      </c>
      <c r="J2119">
        <f>YEAR(D2119)</f>
        <v>2016</v>
      </c>
      <c r="K2119" s="6">
        <v>42439</v>
      </c>
      <c r="L2119" t="s">
        <v>469</v>
      </c>
      <c r="M2119" t="s">
        <v>206</v>
      </c>
      <c r="N2119" t="s">
        <v>207</v>
      </c>
      <c r="O2119" t="s">
        <v>23</v>
      </c>
      <c r="P2119" t="s">
        <v>24</v>
      </c>
      <c r="Q2119" t="s">
        <v>25</v>
      </c>
      <c r="R2119" t="s">
        <v>26</v>
      </c>
      <c r="S2119">
        <v>77041</v>
      </c>
      <c r="T2119" t="s">
        <v>27</v>
      </c>
      <c r="U2119" t="s">
        <v>3215</v>
      </c>
      <c r="V2119" t="s">
        <v>29</v>
      </c>
      <c r="W2119" t="s">
        <v>45</v>
      </c>
      <c r="X2119" t="s">
        <v>3216</v>
      </c>
      <c r="Y2119">
        <v>1.1120000000000001</v>
      </c>
    </row>
    <row r="2120" spans="1:25" x14ac:dyDescent="0.2">
      <c r="A2120">
        <v>6610</v>
      </c>
      <c r="B2120" t="s">
        <v>5158</v>
      </c>
      <c r="C2120" s="6">
        <v>42439</v>
      </c>
      <c r="D2120" s="7">
        <v>42439</v>
      </c>
      <c r="E2120" s="8">
        <f>DAY(D2120)</f>
        <v>10</v>
      </c>
      <c r="F2120">
        <f>_xlfn.ISOWEEKNUM(D2120)</f>
        <v>10</v>
      </c>
      <c r="G2120" t="str">
        <f>RIGHT((MONTH(D2120)-1)*2+IF(DAY(D2120)&lt;16,1,2)+100,2)</f>
        <v>05</v>
      </c>
      <c r="H2120" s="8">
        <f>MONTH(D2120)</f>
        <v>3</v>
      </c>
      <c r="I2120" t="str">
        <f>TEXT(D2120,"mmm")</f>
        <v>mar</v>
      </c>
      <c r="J2120">
        <f>YEAR(D2120)</f>
        <v>2016</v>
      </c>
      <c r="K2120" s="6">
        <v>42439</v>
      </c>
      <c r="L2120" t="s">
        <v>469</v>
      </c>
      <c r="M2120" t="s">
        <v>1070</v>
      </c>
      <c r="N2120" t="s">
        <v>1071</v>
      </c>
      <c r="O2120" t="s">
        <v>69</v>
      </c>
      <c r="P2120" t="s">
        <v>24</v>
      </c>
      <c r="Q2120" t="s">
        <v>4482</v>
      </c>
      <c r="R2120" t="s">
        <v>1258</v>
      </c>
      <c r="S2120">
        <v>20735</v>
      </c>
      <c r="T2120" t="s">
        <v>52</v>
      </c>
      <c r="U2120" t="s">
        <v>3083</v>
      </c>
      <c r="V2120" t="s">
        <v>29</v>
      </c>
      <c r="W2120" t="s">
        <v>42</v>
      </c>
      <c r="X2120" t="s">
        <v>3084</v>
      </c>
      <c r="Y2120">
        <v>89.82</v>
      </c>
    </row>
    <row r="2121" spans="1:25" x14ac:dyDescent="0.2">
      <c r="A2121">
        <v>3658</v>
      </c>
      <c r="B2121" t="s">
        <v>5159</v>
      </c>
      <c r="C2121" s="6">
        <v>42441</v>
      </c>
      <c r="D2121" s="7">
        <v>42441</v>
      </c>
      <c r="E2121" s="8">
        <f>DAY(D2121)</f>
        <v>12</v>
      </c>
      <c r="F2121">
        <f>_xlfn.ISOWEEKNUM(D2121)</f>
        <v>10</v>
      </c>
      <c r="G2121" t="str">
        <f>RIGHT((MONTH(D2121)-1)*2+IF(DAY(D2121)&lt;16,1,2)+100,2)</f>
        <v>05</v>
      </c>
      <c r="H2121" s="8">
        <f>MONTH(D2121)</f>
        <v>3</v>
      </c>
      <c r="I2121" t="str">
        <f>TEXT(D2121,"mmm")</f>
        <v>mar</v>
      </c>
      <c r="J2121">
        <f>YEAR(D2121)</f>
        <v>2016</v>
      </c>
      <c r="K2121" s="6">
        <v>42446</v>
      </c>
      <c r="L2121" t="s">
        <v>20</v>
      </c>
      <c r="M2121" t="s">
        <v>5160</v>
      </c>
      <c r="N2121" t="s">
        <v>5161</v>
      </c>
      <c r="O2121" t="s">
        <v>69</v>
      </c>
      <c r="P2121" t="s">
        <v>24</v>
      </c>
      <c r="Q2121" t="s">
        <v>5162</v>
      </c>
      <c r="R2121" t="s">
        <v>350</v>
      </c>
      <c r="S2121">
        <v>33317</v>
      </c>
      <c r="T2121" t="s">
        <v>72</v>
      </c>
      <c r="U2121" t="s">
        <v>3580</v>
      </c>
      <c r="V2121" t="s">
        <v>29</v>
      </c>
      <c r="W2121" t="s">
        <v>139</v>
      </c>
      <c r="X2121" t="s">
        <v>3581</v>
      </c>
      <c r="Y2121">
        <v>8.6880000000000006</v>
      </c>
    </row>
    <row r="2122" spans="1:25" x14ac:dyDescent="0.2">
      <c r="A2122">
        <v>3659</v>
      </c>
      <c r="B2122" t="s">
        <v>5159</v>
      </c>
      <c r="C2122" s="6">
        <v>42441</v>
      </c>
      <c r="D2122" s="7">
        <v>42441</v>
      </c>
      <c r="E2122" s="8">
        <f>DAY(D2122)</f>
        <v>12</v>
      </c>
      <c r="F2122">
        <f>_xlfn.ISOWEEKNUM(D2122)</f>
        <v>10</v>
      </c>
      <c r="G2122" t="str">
        <f>RIGHT((MONTH(D2122)-1)*2+IF(DAY(D2122)&lt;16,1,2)+100,2)</f>
        <v>05</v>
      </c>
      <c r="H2122" s="8">
        <f>MONTH(D2122)</f>
        <v>3</v>
      </c>
      <c r="I2122" t="str">
        <f>TEXT(D2122,"mmm")</f>
        <v>mar</v>
      </c>
      <c r="J2122">
        <f>YEAR(D2122)</f>
        <v>2016</v>
      </c>
      <c r="K2122" s="6">
        <v>42446</v>
      </c>
      <c r="L2122" t="s">
        <v>20</v>
      </c>
      <c r="M2122" t="s">
        <v>5160</v>
      </c>
      <c r="N2122" t="s">
        <v>5161</v>
      </c>
      <c r="O2122" t="s">
        <v>69</v>
      </c>
      <c r="P2122" t="s">
        <v>24</v>
      </c>
      <c r="Q2122" t="s">
        <v>5162</v>
      </c>
      <c r="R2122" t="s">
        <v>350</v>
      </c>
      <c r="S2122">
        <v>33317</v>
      </c>
      <c r="T2122" t="s">
        <v>72</v>
      </c>
      <c r="U2122" t="s">
        <v>227</v>
      </c>
      <c r="V2122" t="s">
        <v>81</v>
      </c>
      <c r="W2122" t="s">
        <v>104</v>
      </c>
      <c r="X2122" t="s">
        <v>228</v>
      </c>
      <c r="Y2122">
        <v>30.88</v>
      </c>
    </row>
    <row r="2123" spans="1:25" x14ac:dyDescent="0.2">
      <c r="A2123">
        <v>3660</v>
      </c>
      <c r="B2123" t="s">
        <v>5159</v>
      </c>
      <c r="C2123" s="6">
        <v>42441</v>
      </c>
      <c r="D2123" s="7">
        <v>42441</v>
      </c>
      <c r="E2123" s="8">
        <f>DAY(D2123)</f>
        <v>12</v>
      </c>
      <c r="F2123">
        <f>_xlfn.ISOWEEKNUM(D2123)</f>
        <v>10</v>
      </c>
      <c r="G2123" t="str">
        <f>RIGHT((MONTH(D2123)-1)*2+IF(DAY(D2123)&lt;16,1,2)+100,2)</f>
        <v>05</v>
      </c>
      <c r="H2123" s="8">
        <f>MONTH(D2123)</f>
        <v>3</v>
      </c>
      <c r="I2123" t="str">
        <f>TEXT(D2123,"mmm")</f>
        <v>mar</v>
      </c>
      <c r="J2123">
        <f>YEAR(D2123)</f>
        <v>2016</v>
      </c>
      <c r="K2123" s="6">
        <v>42446</v>
      </c>
      <c r="L2123" t="s">
        <v>20</v>
      </c>
      <c r="M2123" t="s">
        <v>5160</v>
      </c>
      <c r="N2123" t="s">
        <v>5161</v>
      </c>
      <c r="O2123" t="s">
        <v>69</v>
      </c>
      <c r="P2123" t="s">
        <v>24</v>
      </c>
      <c r="Q2123" t="s">
        <v>5162</v>
      </c>
      <c r="R2123" t="s">
        <v>350</v>
      </c>
      <c r="S2123">
        <v>33317</v>
      </c>
      <c r="T2123" t="s">
        <v>72</v>
      </c>
      <c r="U2123" t="s">
        <v>2132</v>
      </c>
      <c r="V2123" t="s">
        <v>81</v>
      </c>
      <c r="W2123" t="s">
        <v>104</v>
      </c>
      <c r="X2123" t="s">
        <v>2133</v>
      </c>
      <c r="Y2123">
        <v>6.4080000000000004</v>
      </c>
    </row>
    <row r="2124" spans="1:25" x14ac:dyDescent="0.2">
      <c r="A2124">
        <v>7878</v>
      </c>
      <c r="B2124" t="s">
        <v>5163</v>
      </c>
      <c r="C2124" s="6">
        <v>42441</v>
      </c>
      <c r="D2124" s="7">
        <v>42441</v>
      </c>
      <c r="E2124" s="8">
        <f>DAY(D2124)</f>
        <v>12</v>
      </c>
      <c r="F2124">
        <f>_xlfn.ISOWEEKNUM(D2124)</f>
        <v>10</v>
      </c>
      <c r="G2124" t="str">
        <f>RIGHT((MONTH(D2124)-1)*2+IF(DAY(D2124)&lt;16,1,2)+100,2)</f>
        <v>05</v>
      </c>
      <c r="H2124" s="8">
        <f>MONTH(D2124)</f>
        <v>3</v>
      </c>
      <c r="I2124" t="str">
        <f>TEXT(D2124,"mmm")</f>
        <v>mar</v>
      </c>
      <c r="J2124">
        <f>YEAR(D2124)</f>
        <v>2016</v>
      </c>
      <c r="K2124" s="6">
        <v>42447</v>
      </c>
      <c r="L2124" t="s">
        <v>20</v>
      </c>
      <c r="M2124" t="s">
        <v>3525</v>
      </c>
      <c r="N2124" t="s">
        <v>3526</v>
      </c>
      <c r="O2124" t="s">
        <v>23</v>
      </c>
      <c r="P2124" t="s">
        <v>24</v>
      </c>
      <c r="Q2124" t="s">
        <v>2563</v>
      </c>
      <c r="R2124" t="s">
        <v>564</v>
      </c>
      <c r="S2124">
        <v>28205</v>
      </c>
      <c r="T2124" t="s">
        <v>72</v>
      </c>
      <c r="U2124" t="s">
        <v>1057</v>
      </c>
      <c r="V2124" t="s">
        <v>29</v>
      </c>
      <c r="W2124" t="s">
        <v>39</v>
      </c>
      <c r="X2124" t="s">
        <v>1058</v>
      </c>
      <c r="Y2124">
        <v>5.04</v>
      </c>
    </row>
    <row r="2125" spans="1:25" x14ac:dyDescent="0.2">
      <c r="A2125">
        <v>2026</v>
      </c>
      <c r="B2125" t="s">
        <v>5164</v>
      </c>
      <c r="C2125" s="6">
        <v>42442</v>
      </c>
      <c r="D2125" s="7">
        <v>42442</v>
      </c>
      <c r="E2125" s="8">
        <f>DAY(D2125)</f>
        <v>13</v>
      </c>
      <c r="F2125">
        <f>_xlfn.ISOWEEKNUM(D2125)</f>
        <v>10</v>
      </c>
      <c r="G2125" t="str">
        <f>RIGHT((MONTH(D2125)-1)*2+IF(DAY(D2125)&lt;16,1,2)+100,2)</f>
        <v>05</v>
      </c>
      <c r="H2125" s="8">
        <f>MONTH(D2125)</f>
        <v>3</v>
      </c>
      <c r="I2125" t="str">
        <f>TEXT(D2125,"mmm")</f>
        <v>mar</v>
      </c>
      <c r="J2125">
        <f>YEAR(D2125)</f>
        <v>2016</v>
      </c>
      <c r="K2125" s="6">
        <v>42444</v>
      </c>
      <c r="L2125" t="s">
        <v>66</v>
      </c>
      <c r="M2125" t="s">
        <v>3098</v>
      </c>
      <c r="N2125" t="s">
        <v>3099</v>
      </c>
      <c r="O2125" t="s">
        <v>23</v>
      </c>
      <c r="P2125" t="s">
        <v>24</v>
      </c>
      <c r="Q2125" t="s">
        <v>358</v>
      </c>
      <c r="R2125" t="s">
        <v>359</v>
      </c>
      <c r="S2125">
        <v>98103</v>
      </c>
      <c r="T2125" t="s">
        <v>62</v>
      </c>
      <c r="U2125" t="s">
        <v>299</v>
      </c>
      <c r="V2125" t="s">
        <v>81</v>
      </c>
      <c r="W2125" t="s">
        <v>163</v>
      </c>
      <c r="X2125" t="s">
        <v>300</v>
      </c>
      <c r="Y2125">
        <v>141.96</v>
      </c>
    </row>
    <row r="2126" spans="1:25" x14ac:dyDescent="0.2">
      <c r="A2126">
        <v>6290</v>
      </c>
      <c r="B2126" t="s">
        <v>5165</v>
      </c>
      <c r="C2126" s="6">
        <v>42442</v>
      </c>
      <c r="D2126" s="7">
        <v>42442</v>
      </c>
      <c r="E2126" s="8">
        <f>DAY(D2126)</f>
        <v>13</v>
      </c>
      <c r="F2126">
        <f>_xlfn.ISOWEEKNUM(D2126)</f>
        <v>10</v>
      </c>
      <c r="G2126" t="str">
        <f>RIGHT((MONTH(D2126)-1)*2+IF(DAY(D2126)&lt;16,1,2)+100,2)</f>
        <v>05</v>
      </c>
      <c r="H2126" s="8">
        <f>MONTH(D2126)</f>
        <v>3</v>
      </c>
      <c r="I2126" t="str">
        <f>TEXT(D2126,"mmm")</f>
        <v>mar</v>
      </c>
      <c r="J2126">
        <f>YEAR(D2126)</f>
        <v>2016</v>
      </c>
      <c r="K2126" s="6">
        <v>42447</v>
      </c>
      <c r="L2126" t="s">
        <v>57</v>
      </c>
      <c r="M2126" t="s">
        <v>1290</v>
      </c>
      <c r="N2126" t="s">
        <v>1291</v>
      </c>
      <c r="O2126" t="s">
        <v>35</v>
      </c>
      <c r="P2126" t="s">
        <v>24</v>
      </c>
      <c r="Q2126" t="s">
        <v>5166</v>
      </c>
      <c r="R2126" t="s">
        <v>61</v>
      </c>
      <c r="S2126">
        <v>95928</v>
      </c>
      <c r="T2126" t="s">
        <v>62</v>
      </c>
      <c r="U2126" t="s">
        <v>80</v>
      </c>
      <c r="V2126" t="s">
        <v>81</v>
      </c>
      <c r="W2126" t="s">
        <v>82</v>
      </c>
      <c r="X2126" t="s">
        <v>83</v>
      </c>
      <c r="Y2126">
        <v>915.13599999999997</v>
      </c>
    </row>
    <row r="2127" spans="1:25" x14ac:dyDescent="0.2">
      <c r="A2127">
        <v>6291</v>
      </c>
      <c r="B2127" t="s">
        <v>5165</v>
      </c>
      <c r="C2127" s="6">
        <v>42442</v>
      </c>
      <c r="D2127" s="7">
        <v>42442</v>
      </c>
      <c r="E2127" s="8">
        <f>DAY(D2127)</f>
        <v>13</v>
      </c>
      <c r="F2127">
        <f>_xlfn.ISOWEEKNUM(D2127)</f>
        <v>10</v>
      </c>
      <c r="G2127" t="str">
        <f>RIGHT((MONTH(D2127)-1)*2+IF(DAY(D2127)&lt;16,1,2)+100,2)</f>
        <v>05</v>
      </c>
      <c r="H2127" s="8">
        <f>MONTH(D2127)</f>
        <v>3</v>
      </c>
      <c r="I2127" t="str">
        <f>TEXT(D2127,"mmm")</f>
        <v>mar</v>
      </c>
      <c r="J2127">
        <f>YEAR(D2127)</f>
        <v>2016</v>
      </c>
      <c r="K2127" s="6">
        <v>42447</v>
      </c>
      <c r="L2127" t="s">
        <v>57</v>
      </c>
      <c r="M2127" t="s">
        <v>1290</v>
      </c>
      <c r="N2127" t="s">
        <v>1291</v>
      </c>
      <c r="O2127" t="s">
        <v>35</v>
      </c>
      <c r="P2127" t="s">
        <v>24</v>
      </c>
      <c r="Q2127" t="s">
        <v>5166</v>
      </c>
      <c r="R2127" t="s">
        <v>61</v>
      </c>
      <c r="S2127">
        <v>95928</v>
      </c>
      <c r="T2127" t="s">
        <v>62</v>
      </c>
      <c r="U2127" t="s">
        <v>2667</v>
      </c>
      <c r="V2127" t="s">
        <v>81</v>
      </c>
      <c r="W2127" t="s">
        <v>104</v>
      </c>
      <c r="X2127" t="s">
        <v>2668</v>
      </c>
      <c r="Y2127">
        <v>327.76</v>
      </c>
    </row>
    <row r="2128" spans="1:25" x14ac:dyDescent="0.2">
      <c r="A2128">
        <v>4163</v>
      </c>
      <c r="B2128" t="s">
        <v>5167</v>
      </c>
      <c r="C2128" s="6">
        <v>42443</v>
      </c>
      <c r="D2128" s="7">
        <v>42443</v>
      </c>
      <c r="E2128" s="8">
        <f>DAY(D2128)</f>
        <v>14</v>
      </c>
      <c r="F2128">
        <f>_xlfn.ISOWEEKNUM(D2128)</f>
        <v>11</v>
      </c>
      <c r="G2128" t="str">
        <f>RIGHT((MONTH(D2128)-1)*2+IF(DAY(D2128)&lt;16,1,2)+100,2)</f>
        <v>05</v>
      </c>
      <c r="H2128" s="8">
        <f>MONTH(D2128)</f>
        <v>3</v>
      </c>
      <c r="I2128" t="str">
        <f>TEXT(D2128,"mmm")</f>
        <v>mar</v>
      </c>
      <c r="J2128">
        <f>YEAR(D2128)</f>
        <v>2016</v>
      </c>
      <c r="K2128" s="6">
        <v>42447</v>
      </c>
      <c r="L2128" t="s">
        <v>20</v>
      </c>
      <c r="M2128" t="s">
        <v>2249</v>
      </c>
      <c r="N2128" t="s">
        <v>2250</v>
      </c>
      <c r="O2128" t="s">
        <v>23</v>
      </c>
      <c r="P2128" t="s">
        <v>24</v>
      </c>
      <c r="Q2128" t="s">
        <v>129</v>
      </c>
      <c r="R2128" t="s">
        <v>1661</v>
      </c>
      <c r="S2128">
        <v>3820</v>
      </c>
      <c r="T2128" t="s">
        <v>52</v>
      </c>
      <c r="U2128" t="s">
        <v>888</v>
      </c>
      <c r="V2128" t="s">
        <v>29</v>
      </c>
      <c r="W2128" t="s">
        <v>39</v>
      </c>
      <c r="X2128" t="s">
        <v>889</v>
      </c>
      <c r="Y2128">
        <v>16.52</v>
      </c>
    </row>
    <row r="2129" spans="1:25" x14ac:dyDescent="0.2">
      <c r="A2129">
        <v>4164</v>
      </c>
      <c r="B2129" t="s">
        <v>5167</v>
      </c>
      <c r="C2129" s="6">
        <v>42443</v>
      </c>
      <c r="D2129" s="7">
        <v>42443</v>
      </c>
      <c r="E2129" s="8">
        <f>DAY(D2129)</f>
        <v>14</v>
      </c>
      <c r="F2129">
        <f>_xlfn.ISOWEEKNUM(D2129)</f>
        <v>11</v>
      </c>
      <c r="G2129" t="str">
        <f>RIGHT((MONTH(D2129)-1)*2+IF(DAY(D2129)&lt;16,1,2)+100,2)</f>
        <v>05</v>
      </c>
      <c r="H2129" s="8">
        <f>MONTH(D2129)</f>
        <v>3</v>
      </c>
      <c r="I2129" t="str">
        <f>TEXT(D2129,"mmm")</f>
        <v>mar</v>
      </c>
      <c r="J2129">
        <f>YEAR(D2129)</f>
        <v>2016</v>
      </c>
      <c r="K2129" s="6">
        <v>42447</v>
      </c>
      <c r="L2129" t="s">
        <v>20</v>
      </c>
      <c r="M2129" t="s">
        <v>2249</v>
      </c>
      <c r="N2129" t="s">
        <v>2250</v>
      </c>
      <c r="O2129" t="s">
        <v>23</v>
      </c>
      <c r="P2129" t="s">
        <v>24</v>
      </c>
      <c r="Q2129" t="s">
        <v>129</v>
      </c>
      <c r="R2129" t="s">
        <v>1661</v>
      </c>
      <c r="S2129">
        <v>3820</v>
      </c>
      <c r="T2129" t="s">
        <v>52</v>
      </c>
      <c r="U2129" t="s">
        <v>265</v>
      </c>
      <c r="V2129" t="s">
        <v>29</v>
      </c>
      <c r="W2129" t="s">
        <v>45</v>
      </c>
      <c r="X2129" t="s">
        <v>266</v>
      </c>
      <c r="Y2129">
        <v>671.94</v>
      </c>
    </row>
    <row r="2130" spans="1:25" x14ac:dyDescent="0.2">
      <c r="A2130">
        <v>9212</v>
      </c>
      <c r="B2130" t="s">
        <v>5168</v>
      </c>
      <c r="C2130" s="6">
        <v>42443</v>
      </c>
      <c r="D2130" s="7">
        <v>42443</v>
      </c>
      <c r="E2130" s="8">
        <f>DAY(D2130)</f>
        <v>14</v>
      </c>
      <c r="F2130">
        <f>_xlfn.ISOWEEKNUM(D2130)</f>
        <v>11</v>
      </c>
      <c r="G2130" t="str">
        <f>RIGHT((MONTH(D2130)-1)*2+IF(DAY(D2130)&lt;16,1,2)+100,2)</f>
        <v>05</v>
      </c>
      <c r="H2130" s="8">
        <f>MONTH(D2130)</f>
        <v>3</v>
      </c>
      <c r="I2130" t="str">
        <f>TEXT(D2130,"mmm")</f>
        <v>mar</v>
      </c>
      <c r="J2130">
        <f>YEAR(D2130)</f>
        <v>2016</v>
      </c>
      <c r="K2130" s="6">
        <v>42448</v>
      </c>
      <c r="L2130" t="s">
        <v>20</v>
      </c>
      <c r="M2130" t="s">
        <v>1395</v>
      </c>
      <c r="N2130" t="s">
        <v>1396</v>
      </c>
      <c r="O2130" t="s">
        <v>23</v>
      </c>
      <c r="P2130" t="s">
        <v>24</v>
      </c>
      <c r="Q2130" t="s">
        <v>673</v>
      </c>
      <c r="R2130" t="s">
        <v>61</v>
      </c>
      <c r="S2130">
        <v>95661</v>
      </c>
      <c r="T2130" t="s">
        <v>62</v>
      </c>
      <c r="U2130" t="s">
        <v>3501</v>
      </c>
      <c r="V2130" t="s">
        <v>29</v>
      </c>
      <c r="W2130" t="s">
        <v>30</v>
      </c>
      <c r="X2130" t="s">
        <v>3502</v>
      </c>
      <c r="Y2130">
        <v>19.440000000000001</v>
      </c>
    </row>
    <row r="2131" spans="1:25" x14ac:dyDescent="0.2">
      <c r="A2131">
        <v>4936</v>
      </c>
      <c r="B2131" t="s">
        <v>5169</v>
      </c>
      <c r="C2131" s="6">
        <v>42444</v>
      </c>
      <c r="D2131" s="7">
        <v>42444</v>
      </c>
      <c r="E2131" s="8">
        <f>DAY(D2131)</f>
        <v>15</v>
      </c>
      <c r="F2131">
        <f>_xlfn.ISOWEEKNUM(D2131)</f>
        <v>11</v>
      </c>
      <c r="G2131" t="str">
        <f>RIGHT((MONTH(D2131)-1)*2+IF(DAY(D2131)&lt;16,1,2)+100,2)</f>
        <v>05</v>
      </c>
      <c r="H2131" s="8">
        <f>MONTH(D2131)</f>
        <v>3</v>
      </c>
      <c r="I2131" t="str">
        <f>TEXT(D2131,"mmm")</f>
        <v>mar</v>
      </c>
      <c r="J2131">
        <f>YEAR(D2131)</f>
        <v>2016</v>
      </c>
      <c r="K2131" s="6">
        <v>42450</v>
      </c>
      <c r="L2131" t="s">
        <v>20</v>
      </c>
      <c r="M2131" t="s">
        <v>4969</v>
      </c>
      <c r="N2131" t="s">
        <v>4970</v>
      </c>
      <c r="O2131" t="s">
        <v>69</v>
      </c>
      <c r="P2131" t="s">
        <v>24</v>
      </c>
      <c r="Q2131" t="s">
        <v>5170</v>
      </c>
      <c r="R2131" t="s">
        <v>691</v>
      </c>
      <c r="S2131">
        <v>84043</v>
      </c>
      <c r="T2131" t="s">
        <v>62</v>
      </c>
      <c r="U2131" t="s">
        <v>5171</v>
      </c>
      <c r="V2131" t="s">
        <v>89</v>
      </c>
      <c r="W2131" t="s">
        <v>90</v>
      </c>
      <c r="X2131" t="s">
        <v>5172</v>
      </c>
      <c r="Y2131">
        <v>16.776</v>
      </c>
    </row>
    <row r="2132" spans="1:25" x14ac:dyDescent="0.2">
      <c r="A2132">
        <v>507</v>
      </c>
      <c r="B2132" t="s">
        <v>5173</v>
      </c>
      <c r="C2132" s="6">
        <v>42445</v>
      </c>
      <c r="D2132" s="7">
        <v>42445</v>
      </c>
      <c r="E2132" s="8">
        <f>DAY(D2132)</f>
        <v>16</v>
      </c>
      <c r="F2132">
        <f>_xlfn.ISOWEEKNUM(D2132)</f>
        <v>11</v>
      </c>
      <c r="G2132" t="str">
        <f>RIGHT((MONTH(D2132)-1)*2+IF(DAY(D2132)&lt;16,1,2)+100,2)</f>
        <v>06</v>
      </c>
      <c r="H2132" s="8">
        <f>MONTH(D2132)</f>
        <v>3</v>
      </c>
      <c r="I2132" t="str">
        <f>TEXT(D2132,"mmm")</f>
        <v>mar</v>
      </c>
      <c r="J2132">
        <f>YEAR(D2132)</f>
        <v>2016</v>
      </c>
      <c r="K2132" s="6">
        <v>42451</v>
      </c>
      <c r="L2132" t="s">
        <v>20</v>
      </c>
      <c r="M2132" t="s">
        <v>5174</v>
      </c>
      <c r="N2132" t="s">
        <v>5175</v>
      </c>
      <c r="O2132" t="s">
        <v>23</v>
      </c>
      <c r="P2132" t="s">
        <v>24</v>
      </c>
      <c r="Q2132" t="s">
        <v>2520</v>
      </c>
      <c r="R2132" t="s">
        <v>71</v>
      </c>
      <c r="S2132">
        <v>30318</v>
      </c>
      <c r="T2132" t="s">
        <v>72</v>
      </c>
      <c r="U2132" t="s">
        <v>86</v>
      </c>
      <c r="V2132" t="s">
        <v>29</v>
      </c>
      <c r="W2132" t="s">
        <v>54</v>
      </c>
      <c r="X2132" t="s">
        <v>87</v>
      </c>
      <c r="Y2132">
        <v>2.74</v>
      </c>
    </row>
    <row r="2133" spans="1:25" x14ac:dyDescent="0.2">
      <c r="A2133">
        <v>508</v>
      </c>
      <c r="B2133" t="s">
        <v>5173</v>
      </c>
      <c r="C2133" s="6">
        <v>42445</v>
      </c>
      <c r="D2133" s="7">
        <v>42445</v>
      </c>
      <c r="E2133" s="8">
        <f>DAY(D2133)</f>
        <v>16</v>
      </c>
      <c r="F2133">
        <f>_xlfn.ISOWEEKNUM(D2133)</f>
        <v>11</v>
      </c>
      <c r="G2133" t="str">
        <f>RIGHT((MONTH(D2133)-1)*2+IF(DAY(D2133)&lt;16,1,2)+100,2)</f>
        <v>06</v>
      </c>
      <c r="H2133" s="8">
        <f>MONTH(D2133)</f>
        <v>3</v>
      </c>
      <c r="I2133" t="str">
        <f>TEXT(D2133,"mmm")</f>
        <v>mar</v>
      </c>
      <c r="J2133">
        <f>YEAR(D2133)</f>
        <v>2016</v>
      </c>
      <c r="K2133" s="6">
        <v>42451</v>
      </c>
      <c r="L2133" t="s">
        <v>20</v>
      </c>
      <c r="M2133" t="s">
        <v>5174</v>
      </c>
      <c r="N2133" t="s">
        <v>5175</v>
      </c>
      <c r="O2133" t="s">
        <v>23</v>
      </c>
      <c r="P2133" t="s">
        <v>24</v>
      </c>
      <c r="Q2133" t="s">
        <v>2520</v>
      </c>
      <c r="R2133" t="s">
        <v>71</v>
      </c>
      <c r="S2133">
        <v>30318</v>
      </c>
      <c r="T2133" t="s">
        <v>72</v>
      </c>
      <c r="U2133" t="s">
        <v>5176</v>
      </c>
      <c r="V2133" t="s">
        <v>29</v>
      </c>
      <c r="W2133" t="s">
        <v>54</v>
      </c>
      <c r="X2133" t="s">
        <v>5177</v>
      </c>
      <c r="Y2133">
        <v>8.34</v>
      </c>
    </row>
    <row r="2134" spans="1:25" x14ac:dyDescent="0.2">
      <c r="A2134">
        <v>509</v>
      </c>
      <c r="B2134" t="s">
        <v>5173</v>
      </c>
      <c r="C2134" s="6">
        <v>42445</v>
      </c>
      <c r="D2134" s="7">
        <v>42445</v>
      </c>
      <c r="E2134" s="8">
        <f>DAY(D2134)</f>
        <v>16</v>
      </c>
      <c r="F2134">
        <f>_xlfn.ISOWEEKNUM(D2134)</f>
        <v>11</v>
      </c>
      <c r="G2134" t="str">
        <f>RIGHT((MONTH(D2134)-1)*2+IF(DAY(D2134)&lt;16,1,2)+100,2)</f>
        <v>06</v>
      </c>
      <c r="H2134" s="8">
        <f>MONTH(D2134)</f>
        <v>3</v>
      </c>
      <c r="I2134" t="str">
        <f>TEXT(D2134,"mmm")</f>
        <v>mar</v>
      </c>
      <c r="J2134">
        <f>YEAR(D2134)</f>
        <v>2016</v>
      </c>
      <c r="K2134" s="6">
        <v>42451</v>
      </c>
      <c r="L2134" t="s">
        <v>20</v>
      </c>
      <c r="M2134" t="s">
        <v>5174</v>
      </c>
      <c r="N2134" t="s">
        <v>5175</v>
      </c>
      <c r="O2134" t="s">
        <v>23</v>
      </c>
      <c r="P2134" t="s">
        <v>24</v>
      </c>
      <c r="Q2134" t="s">
        <v>2520</v>
      </c>
      <c r="R2134" t="s">
        <v>71</v>
      </c>
      <c r="S2134">
        <v>30318</v>
      </c>
      <c r="T2134" t="s">
        <v>72</v>
      </c>
      <c r="U2134" t="s">
        <v>2492</v>
      </c>
      <c r="V2134" t="s">
        <v>29</v>
      </c>
      <c r="W2134" t="s">
        <v>42</v>
      </c>
      <c r="X2134" t="s">
        <v>5178</v>
      </c>
      <c r="Y2134">
        <v>46.74</v>
      </c>
    </row>
    <row r="2135" spans="1:25" x14ac:dyDescent="0.2">
      <c r="A2135">
        <v>510</v>
      </c>
      <c r="B2135" t="s">
        <v>5173</v>
      </c>
      <c r="C2135" s="6">
        <v>42445</v>
      </c>
      <c r="D2135" s="7">
        <v>42445</v>
      </c>
      <c r="E2135" s="8">
        <f>DAY(D2135)</f>
        <v>16</v>
      </c>
      <c r="F2135">
        <f>_xlfn.ISOWEEKNUM(D2135)</f>
        <v>11</v>
      </c>
      <c r="G2135" t="str">
        <f>RIGHT((MONTH(D2135)-1)*2+IF(DAY(D2135)&lt;16,1,2)+100,2)</f>
        <v>06</v>
      </c>
      <c r="H2135" s="8">
        <f>MONTH(D2135)</f>
        <v>3</v>
      </c>
      <c r="I2135" t="str">
        <f>TEXT(D2135,"mmm")</f>
        <v>mar</v>
      </c>
      <c r="J2135">
        <f>YEAR(D2135)</f>
        <v>2016</v>
      </c>
      <c r="K2135" s="6">
        <v>42451</v>
      </c>
      <c r="L2135" t="s">
        <v>20</v>
      </c>
      <c r="M2135" t="s">
        <v>5174</v>
      </c>
      <c r="N2135" t="s">
        <v>5175</v>
      </c>
      <c r="O2135" t="s">
        <v>23</v>
      </c>
      <c r="P2135" t="s">
        <v>24</v>
      </c>
      <c r="Q2135" t="s">
        <v>2520</v>
      </c>
      <c r="R2135" t="s">
        <v>71</v>
      </c>
      <c r="S2135">
        <v>30318</v>
      </c>
      <c r="T2135" t="s">
        <v>72</v>
      </c>
      <c r="U2135" t="s">
        <v>4096</v>
      </c>
      <c r="V2135" t="s">
        <v>29</v>
      </c>
      <c r="W2135" t="s">
        <v>45</v>
      </c>
      <c r="X2135" t="s">
        <v>4097</v>
      </c>
      <c r="Y2135">
        <v>6354.95</v>
      </c>
    </row>
    <row r="2136" spans="1:25" x14ac:dyDescent="0.2">
      <c r="A2136">
        <v>1559</v>
      </c>
      <c r="B2136" t="s">
        <v>5179</v>
      </c>
      <c r="C2136" s="6">
        <v>42445</v>
      </c>
      <c r="D2136" s="7">
        <v>42445</v>
      </c>
      <c r="E2136" s="8">
        <f>DAY(D2136)</f>
        <v>16</v>
      </c>
      <c r="F2136">
        <f>_xlfn.ISOWEEKNUM(D2136)</f>
        <v>11</v>
      </c>
      <c r="G2136" t="str">
        <f>RIGHT((MONTH(D2136)-1)*2+IF(DAY(D2136)&lt;16,1,2)+100,2)</f>
        <v>06</v>
      </c>
      <c r="H2136" s="8">
        <f>MONTH(D2136)</f>
        <v>3</v>
      </c>
      <c r="I2136" t="str">
        <f>TEXT(D2136,"mmm")</f>
        <v>mar</v>
      </c>
      <c r="J2136">
        <f>YEAR(D2136)</f>
        <v>2016</v>
      </c>
      <c r="K2136" s="6">
        <v>42447</v>
      </c>
      <c r="L2136" t="s">
        <v>57</v>
      </c>
      <c r="M2136" t="s">
        <v>5180</v>
      </c>
      <c r="N2136" t="s">
        <v>5181</v>
      </c>
      <c r="O2136" t="s">
        <v>23</v>
      </c>
      <c r="P2136" t="s">
        <v>24</v>
      </c>
      <c r="Q2136" t="s">
        <v>358</v>
      </c>
      <c r="R2136" t="s">
        <v>359</v>
      </c>
      <c r="S2136">
        <v>98103</v>
      </c>
      <c r="T2136" t="s">
        <v>62</v>
      </c>
      <c r="U2136" t="s">
        <v>1118</v>
      </c>
      <c r="V2136" t="s">
        <v>81</v>
      </c>
      <c r="W2136" t="s">
        <v>308</v>
      </c>
      <c r="X2136" t="s">
        <v>1119</v>
      </c>
      <c r="Y2136">
        <v>171.96</v>
      </c>
    </row>
    <row r="2137" spans="1:25" x14ac:dyDescent="0.2">
      <c r="A2137">
        <v>4795</v>
      </c>
      <c r="B2137" t="s">
        <v>5182</v>
      </c>
      <c r="C2137" s="6">
        <v>42445</v>
      </c>
      <c r="D2137" s="7">
        <v>42445</v>
      </c>
      <c r="E2137" s="8">
        <f>DAY(D2137)</f>
        <v>16</v>
      </c>
      <c r="F2137">
        <f>_xlfn.ISOWEEKNUM(D2137)</f>
        <v>11</v>
      </c>
      <c r="G2137" t="str">
        <f>RIGHT((MONTH(D2137)-1)*2+IF(DAY(D2137)&lt;16,1,2)+100,2)</f>
        <v>06</v>
      </c>
      <c r="H2137" s="8">
        <f>MONTH(D2137)</f>
        <v>3</v>
      </c>
      <c r="I2137" t="str">
        <f>TEXT(D2137,"mmm")</f>
        <v>mar</v>
      </c>
      <c r="J2137">
        <f>YEAR(D2137)</f>
        <v>2016</v>
      </c>
      <c r="K2137" s="6">
        <v>42452</v>
      </c>
      <c r="L2137" t="s">
        <v>20</v>
      </c>
      <c r="M2137" t="s">
        <v>3265</v>
      </c>
      <c r="N2137" t="s">
        <v>3266</v>
      </c>
      <c r="O2137" t="s">
        <v>69</v>
      </c>
      <c r="P2137" t="s">
        <v>24</v>
      </c>
      <c r="Q2137" t="s">
        <v>60</v>
      </c>
      <c r="R2137" t="s">
        <v>61</v>
      </c>
      <c r="S2137">
        <v>90036</v>
      </c>
      <c r="T2137" t="s">
        <v>62</v>
      </c>
      <c r="U2137" t="s">
        <v>5183</v>
      </c>
      <c r="V2137" t="s">
        <v>81</v>
      </c>
      <c r="W2137" t="s">
        <v>104</v>
      </c>
      <c r="X2137" t="s">
        <v>5184</v>
      </c>
      <c r="Y2137">
        <v>43.13</v>
      </c>
    </row>
    <row r="2138" spans="1:25" x14ac:dyDescent="0.2">
      <c r="A2138">
        <v>4954</v>
      </c>
      <c r="B2138" t="s">
        <v>5185</v>
      </c>
      <c r="C2138" s="6">
        <v>42445</v>
      </c>
      <c r="D2138" s="7">
        <v>42445</v>
      </c>
      <c r="E2138" s="8">
        <f>DAY(D2138)</f>
        <v>16</v>
      </c>
      <c r="F2138">
        <f>_xlfn.ISOWEEKNUM(D2138)</f>
        <v>11</v>
      </c>
      <c r="G2138" t="str">
        <f>RIGHT((MONTH(D2138)-1)*2+IF(DAY(D2138)&lt;16,1,2)+100,2)</f>
        <v>06</v>
      </c>
      <c r="H2138" s="8">
        <f>MONTH(D2138)</f>
        <v>3</v>
      </c>
      <c r="I2138" t="str">
        <f>TEXT(D2138,"mmm")</f>
        <v>mar</v>
      </c>
      <c r="J2138">
        <f>YEAR(D2138)</f>
        <v>2016</v>
      </c>
      <c r="K2138" s="6">
        <v>42449</v>
      </c>
      <c r="L2138" t="s">
        <v>20</v>
      </c>
      <c r="M2138" t="s">
        <v>2187</v>
      </c>
      <c r="N2138" t="s">
        <v>2188</v>
      </c>
      <c r="O2138" t="s">
        <v>69</v>
      </c>
      <c r="P2138" t="s">
        <v>24</v>
      </c>
      <c r="Q2138" t="s">
        <v>316</v>
      </c>
      <c r="R2138" t="s">
        <v>317</v>
      </c>
      <c r="S2138">
        <v>10009</v>
      </c>
      <c r="T2138" t="s">
        <v>52</v>
      </c>
      <c r="U2138" t="s">
        <v>5186</v>
      </c>
      <c r="V2138" t="s">
        <v>89</v>
      </c>
      <c r="W2138" t="s">
        <v>90</v>
      </c>
      <c r="X2138" t="s">
        <v>5187</v>
      </c>
      <c r="Y2138">
        <v>85.9</v>
      </c>
    </row>
    <row r="2139" spans="1:25" x14ac:dyDescent="0.2">
      <c r="A2139">
        <v>6923</v>
      </c>
      <c r="B2139" t="s">
        <v>5188</v>
      </c>
      <c r="C2139" s="6">
        <v>42445</v>
      </c>
      <c r="D2139" s="7">
        <v>42445</v>
      </c>
      <c r="E2139" s="8">
        <f>DAY(D2139)</f>
        <v>16</v>
      </c>
      <c r="F2139">
        <f>_xlfn.ISOWEEKNUM(D2139)</f>
        <v>11</v>
      </c>
      <c r="G2139" t="str">
        <f>RIGHT((MONTH(D2139)-1)*2+IF(DAY(D2139)&lt;16,1,2)+100,2)</f>
        <v>06</v>
      </c>
      <c r="H2139" s="8">
        <f>MONTH(D2139)</f>
        <v>3</v>
      </c>
      <c r="I2139" t="str">
        <f>TEXT(D2139,"mmm")</f>
        <v>mar</v>
      </c>
      <c r="J2139">
        <f>YEAR(D2139)</f>
        <v>2016</v>
      </c>
      <c r="K2139" s="6">
        <v>42448</v>
      </c>
      <c r="L2139" t="s">
        <v>57</v>
      </c>
      <c r="M2139" t="s">
        <v>896</v>
      </c>
      <c r="N2139" t="s">
        <v>897</v>
      </c>
      <c r="O2139" t="s">
        <v>23</v>
      </c>
      <c r="P2139" t="s">
        <v>24</v>
      </c>
      <c r="Q2139" t="s">
        <v>5189</v>
      </c>
      <c r="R2139" t="s">
        <v>1153</v>
      </c>
      <c r="S2139">
        <v>36830</v>
      </c>
      <c r="T2139" t="s">
        <v>72</v>
      </c>
      <c r="U2139" t="s">
        <v>1983</v>
      </c>
      <c r="V2139" t="s">
        <v>29</v>
      </c>
      <c r="W2139" t="s">
        <v>39</v>
      </c>
      <c r="X2139" t="s">
        <v>1984</v>
      </c>
      <c r="Y2139">
        <v>491.55</v>
      </c>
    </row>
    <row r="2140" spans="1:25" x14ac:dyDescent="0.2">
      <c r="A2140">
        <v>6924</v>
      </c>
      <c r="B2140" t="s">
        <v>5188</v>
      </c>
      <c r="C2140" s="6">
        <v>42445</v>
      </c>
      <c r="D2140" s="7">
        <v>42445</v>
      </c>
      <c r="E2140" s="8">
        <f>DAY(D2140)</f>
        <v>16</v>
      </c>
      <c r="F2140">
        <f>_xlfn.ISOWEEKNUM(D2140)</f>
        <v>11</v>
      </c>
      <c r="G2140" t="str">
        <f>RIGHT((MONTH(D2140)-1)*2+IF(DAY(D2140)&lt;16,1,2)+100,2)</f>
        <v>06</v>
      </c>
      <c r="H2140" s="8">
        <f>MONTH(D2140)</f>
        <v>3</v>
      </c>
      <c r="I2140" t="str">
        <f>TEXT(D2140,"mmm")</f>
        <v>mar</v>
      </c>
      <c r="J2140">
        <f>YEAR(D2140)</f>
        <v>2016</v>
      </c>
      <c r="K2140" s="6">
        <v>42448</v>
      </c>
      <c r="L2140" t="s">
        <v>57</v>
      </c>
      <c r="M2140" t="s">
        <v>896</v>
      </c>
      <c r="N2140" t="s">
        <v>897</v>
      </c>
      <c r="O2140" t="s">
        <v>23</v>
      </c>
      <c r="P2140" t="s">
        <v>24</v>
      </c>
      <c r="Q2140" t="s">
        <v>5189</v>
      </c>
      <c r="R2140" t="s">
        <v>1153</v>
      </c>
      <c r="S2140">
        <v>36830</v>
      </c>
      <c r="T2140" t="s">
        <v>72</v>
      </c>
      <c r="U2140" t="s">
        <v>3235</v>
      </c>
      <c r="V2140" t="s">
        <v>29</v>
      </c>
      <c r="W2140" t="s">
        <v>139</v>
      </c>
      <c r="X2140" t="s">
        <v>3236</v>
      </c>
      <c r="Y2140">
        <v>7.38</v>
      </c>
    </row>
    <row r="2141" spans="1:25" x14ac:dyDescent="0.2">
      <c r="A2141">
        <v>7728</v>
      </c>
      <c r="B2141" t="s">
        <v>5190</v>
      </c>
      <c r="C2141" s="6">
        <v>42445</v>
      </c>
      <c r="D2141" s="7">
        <v>42445</v>
      </c>
      <c r="E2141" s="8">
        <f>DAY(D2141)</f>
        <v>16</v>
      </c>
      <c r="F2141">
        <f>_xlfn.ISOWEEKNUM(D2141)</f>
        <v>11</v>
      </c>
      <c r="G2141" t="str">
        <f>RIGHT((MONTH(D2141)-1)*2+IF(DAY(D2141)&lt;16,1,2)+100,2)</f>
        <v>06</v>
      </c>
      <c r="H2141" s="8">
        <f>MONTH(D2141)</f>
        <v>3</v>
      </c>
      <c r="I2141" t="str">
        <f>TEXT(D2141,"mmm")</f>
        <v>mar</v>
      </c>
      <c r="J2141">
        <f>YEAR(D2141)</f>
        <v>2016</v>
      </c>
      <c r="K2141" s="6">
        <v>42449</v>
      </c>
      <c r="L2141" t="s">
        <v>57</v>
      </c>
      <c r="M2141" t="s">
        <v>3323</v>
      </c>
      <c r="N2141" t="s">
        <v>3324</v>
      </c>
      <c r="O2141" t="s">
        <v>35</v>
      </c>
      <c r="P2141" t="s">
        <v>24</v>
      </c>
      <c r="Q2141" t="s">
        <v>316</v>
      </c>
      <c r="R2141" t="s">
        <v>317</v>
      </c>
      <c r="S2141">
        <v>10009</v>
      </c>
      <c r="T2141" t="s">
        <v>52</v>
      </c>
      <c r="U2141" t="s">
        <v>5191</v>
      </c>
      <c r="V2141" t="s">
        <v>29</v>
      </c>
      <c r="W2141" t="s">
        <v>54</v>
      </c>
      <c r="X2141" t="s">
        <v>5192</v>
      </c>
      <c r="Y2141">
        <v>17.52</v>
      </c>
    </row>
    <row r="2142" spans="1:25" x14ac:dyDescent="0.2">
      <c r="A2142">
        <v>2564</v>
      </c>
      <c r="B2142" t="s">
        <v>5193</v>
      </c>
      <c r="C2142" s="6">
        <v>42446</v>
      </c>
      <c r="D2142" s="7">
        <v>42446</v>
      </c>
      <c r="E2142" s="8">
        <f>DAY(D2142)</f>
        <v>17</v>
      </c>
      <c r="F2142">
        <f>_xlfn.ISOWEEKNUM(D2142)</f>
        <v>11</v>
      </c>
      <c r="G2142" t="str">
        <f>RIGHT((MONTH(D2142)-1)*2+IF(DAY(D2142)&lt;16,1,2)+100,2)</f>
        <v>06</v>
      </c>
      <c r="H2142" s="8">
        <f>MONTH(D2142)</f>
        <v>3</v>
      </c>
      <c r="I2142" t="str">
        <f>TEXT(D2142,"mmm")</f>
        <v>mar</v>
      </c>
      <c r="J2142">
        <f>YEAR(D2142)</f>
        <v>2016</v>
      </c>
      <c r="K2142" s="6">
        <v>42451</v>
      </c>
      <c r="L2142" t="s">
        <v>57</v>
      </c>
      <c r="M2142" t="s">
        <v>4329</v>
      </c>
      <c r="N2142" t="s">
        <v>4330</v>
      </c>
      <c r="O2142" t="s">
        <v>69</v>
      </c>
      <c r="P2142" t="s">
        <v>24</v>
      </c>
      <c r="Q2142" t="s">
        <v>316</v>
      </c>
      <c r="R2142" t="s">
        <v>317</v>
      </c>
      <c r="S2142">
        <v>10009</v>
      </c>
      <c r="T2142" t="s">
        <v>52</v>
      </c>
      <c r="U2142" t="s">
        <v>5194</v>
      </c>
      <c r="V2142" t="s">
        <v>89</v>
      </c>
      <c r="W2142" t="s">
        <v>115</v>
      </c>
      <c r="X2142" t="s">
        <v>5195</v>
      </c>
      <c r="Y2142">
        <v>15.02</v>
      </c>
    </row>
    <row r="2143" spans="1:25" x14ac:dyDescent="0.2">
      <c r="A2143">
        <v>2565</v>
      </c>
      <c r="B2143" t="s">
        <v>5193</v>
      </c>
      <c r="C2143" s="6">
        <v>42446</v>
      </c>
      <c r="D2143" s="7">
        <v>42446</v>
      </c>
      <c r="E2143" s="8">
        <f>DAY(D2143)</f>
        <v>17</v>
      </c>
      <c r="F2143">
        <f>_xlfn.ISOWEEKNUM(D2143)</f>
        <v>11</v>
      </c>
      <c r="G2143" t="str">
        <f>RIGHT((MONTH(D2143)-1)*2+IF(DAY(D2143)&lt;16,1,2)+100,2)</f>
        <v>06</v>
      </c>
      <c r="H2143" s="8">
        <f>MONTH(D2143)</f>
        <v>3</v>
      </c>
      <c r="I2143" t="str">
        <f>TEXT(D2143,"mmm")</f>
        <v>mar</v>
      </c>
      <c r="J2143">
        <f>YEAR(D2143)</f>
        <v>2016</v>
      </c>
      <c r="K2143" s="6">
        <v>42451</v>
      </c>
      <c r="L2143" t="s">
        <v>57</v>
      </c>
      <c r="M2143" t="s">
        <v>4329</v>
      </c>
      <c r="N2143" t="s">
        <v>4330</v>
      </c>
      <c r="O2143" t="s">
        <v>69</v>
      </c>
      <c r="P2143" t="s">
        <v>24</v>
      </c>
      <c r="Q2143" t="s">
        <v>316</v>
      </c>
      <c r="R2143" t="s">
        <v>317</v>
      </c>
      <c r="S2143">
        <v>10009</v>
      </c>
      <c r="T2143" t="s">
        <v>52</v>
      </c>
      <c r="U2143" t="s">
        <v>5196</v>
      </c>
      <c r="V2143" t="s">
        <v>29</v>
      </c>
      <c r="W2143" t="s">
        <v>42</v>
      </c>
      <c r="X2143" t="s">
        <v>5197</v>
      </c>
      <c r="Y2143">
        <v>33.82</v>
      </c>
    </row>
    <row r="2144" spans="1:25" x14ac:dyDescent="0.2">
      <c r="A2144">
        <v>1566</v>
      </c>
      <c r="B2144" t="s">
        <v>5198</v>
      </c>
      <c r="C2144" s="6">
        <v>42448</v>
      </c>
      <c r="D2144" s="7">
        <v>42448</v>
      </c>
      <c r="E2144" s="8">
        <f>DAY(D2144)</f>
        <v>19</v>
      </c>
      <c r="F2144">
        <f>_xlfn.ISOWEEKNUM(D2144)</f>
        <v>11</v>
      </c>
      <c r="G2144" t="str">
        <f>RIGHT((MONTH(D2144)-1)*2+IF(DAY(D2144)&lt;16,1,2)+100,2)</f>
        <v>06</v>
      </c>
      <c r="H2144" s="8">
        <f>MONTH(D2144)</f>
        <v>3</v>
      </c>
      <c r="I2144" t="str">
        <f>TEXT(D2144,"mmm")</f>
        <v>mar</v>
      </c>
      <c r="J2144">
        <f>YEAR(D2144)</f>
        <v>2016</v>
      </c>
      <c r="K2144" s="6">
        <v>42454</v>
      </c>
      <c r="L2144" t="s">
        <v>20</v>
      </c>
      <c r="M2144" t="s">
        <v>5199</v>
      </c>
      <c r="N2144" t="s">
        <v>5200</v>
      </c>
      <c r="O2144" t="s">
        <v>35</v>
      </c>
      <c r="P2144" t="s">
        <v>24</v>
      </c>
      <c r="Q2144" t="s">
        <v>358</v>
      </c>
      <c r="R2144" t="s">
        <v>359</v>
      </c>
      <c r="S2144">
        <v>98105</v>
      </c>
      <c r="T2144" t="s">
        <v>62</v>
      </c>
      <c r="U2144" t="s">
        <v>92</v>
      </c>
      <c r="V2144" t="s">
        <v>89</v>
      </c>
      <c r="W2144" t="s">
        <v>90</v>
      </c>
      <c r="X2144" t="s">
        <v>93</v>
      </c>
      <c r="Y2144">
        <v>453.57600000000002</v>
      </c>
    </row>
    <row r="2145" spans="1:25" x14ac:dyDescent="0.2">
      <c r="A2145">
        <v>1644</v>
      </c>
      <c r="B2145" t="s">
        <v>5201</v>
      </c>
      <c r="C2145" s="6">
        <v>42448</v>
      </c>
      <c r="D2145" s="7">
        <v>42448</v>
      </c>
      <c r="E2145" s="8">
        <f>DAY(D2145)</f>
        <v>19</v>
      </c>
      <c r="F2145">
        <f>_xlfn.ISOWEEKNUM(D2145)</f>
        <v>11</v>
      </c>
      <c r="G2145" t="str">
        <f>RIGHT((MONTH(D2145)-1)*2+IF(DAY(D2145)&lt;16,1,2)+100,2)</f>
        <v>06</v>
      </c>
      <c r="H2145" s="8">
        <f>MONTH(D2145)</f>
        <v>3</v>
      </c>
      <c r="I2145" t="str">
        <f>TEXT(D2145,"mmm")</f>
        <v>mar</v>
      </c>
      <c r="J2145">
        <f>YEAR(D2145)</f>
        <v>2016</v>
      </c>
      <c r="K2145" s="6">
        <v>42449</v>
      </c>
      <c r="L2145" t="s">
        <v>66</v>
      </c>
      <c r="M2145" t="s">
        <v>3782</v>
      </c>
      <c r="N2145" t="s">
        <v>3783</v>
      </c>
      <c r="O2145" t="s">
        <v>69</v>
      </c>
      <c r="P2145" t="s">
        <v>24</v>
      </c>
      <c r="Q2145" t="s">
        <v>358</v>
      </c>
      <c r="R2145" t="s">
        <v>359</v>
      </c>
      <c r="S2145">
        <v>98115</v>
      </c>
      <c r="T2145" t="s">
        <v>62</v>
      </c>
      <c r="U2145" t="s">
        <v>5202</v>
      </c>
      <c r="V2145" t="s">
        <v>29</v>
      </c>
      <c r="W2145" t="s">
        <v>42</v>
      </c>
      <c r="X2145" t="s">
        <v>5203</v>
      </c>
      <c r="Y2145">
        <v>1247.6400000000001</v>
      </c>
    </row>
    <row r="2146" spans="1:25" x14ac:dyDescent="0.2">
      <c r="A2146">
        <v>1645</v>
      </c>
      <c r="B2146" t="s">
        <v>5201</v>
      </c>
      <c r="C2146" s="6">
        <v>42448</v>
      </c>
      <c r="D2146" s="7">
        <v>42448</v>
      </c>
      <c r="E2146" s="8">
        <f>DAY(D2146)</f>
        <v>19</v>
      </c>
      <c r="F2146">
        <f>_xlfn.ISOWEEKNUM(D2146)</f>
        <v>11</v>
      </c>
      <c r="G2146" t="str">
        <f>RIGHT((MONTH(D2146)-1)*2+IF(DAY(D2146)&lt;16,1,2)+100,2)</f>
        <v>06</v>
      </c>
      <c r="H2146" s="8">
        <f>MONTH(D2146)</f>
        <v>3</v>
      </c>
      <c r="I2146" t="str">
        <f>TEXT(D2146,"mmm")</f>
        <v>mar</v>
      </c>
      <c r="J2146">
        <f>YEAR(D2146)</f>
        <v>2016</v>
      </c>
      <c r="K2146" s="6">
        <v>42449</v>
      </c>
      <c r="L2146" t="s">
        <v>66</v>
      </c>
      <c r="M2146" t="s">
        <v>3782</v>
      </c>
      <c r="N2146" t="s">
        <v>3783</v>
      </c>
      <c r="O2146" t="s">
        <v>69</v>
      </c>
      <c r="P2146" t="s">
        <v>24</v>
      </c>
      <c r="Q2146" t="s">
        <v>358</v>
      </c>
      <c r="R2146" t="s">
        <v>359</v>
      </c>
      <c r="S2146">
        <v>98115</v>
      </c>
      <c r="T2146" t="s">
        <v>62</v>
      </c>
      <c r="U2146" t="s">
        <v>4579</v>
      </c>
      <c r="V2146" t="s">
        <v>89</v>
      </c>
      <c r="W2146" t="s">
        <v>1443</v>
      </c>
      <c r="X2146" t="s">
        <v>4580</v>
      </c>
      <c r="Y2146">
        <v>3149.93</v>
      </c>
    </row>
    <row r="2147" spans="1:25" x14ac:dyDescent="0.2">
      <c r="A2147">
        <v>1646</v>
      </c>
      <c r="B2147" t="s">
        <v>5201</v>
      </c>
      <c r="C2147" s="6">
        <v>42448</v>
      </c>
      <c r="D2147" s="7">
        <v>42448</v>
      </c>
      <c r="E2147" s="8">
        <f>DAY(D2147)</f>
        <v>19</v>
      </c>
      <c r="F2147">
        <f>_xlfn.ISOWEEKNUM(D2147)</f>
        <v>11</v>
      </c>
      <c r="G2147" t="str">
        <f>RIGHT((MONTH(D2147)-1)*2+IF(DAY(D2147)&lt;16,1,2)+100,2)</f>
        <v>06</v>
      </c>
      <c r="H2147" s="8">
        <f>MONTH(D2147)</f>
        <v>3</v>
      </c>
      <c r="I2147" t="str">
        <f>TEXT(D2147,"mmm")</f>
        <v>mar</v>
      </c>
      <c r="J2147">
        <f>YEAR(D2147)</f>
        <v>2016</v>
      </c>
      <c r="K2147" s="6">
        <v>42449</v>
      </c>
      <c r="L2147" t="s">
        <v>66</v>
      </c>
      <c r="M2147" t="s">
        <v>3782</v>
      </c>
      <c r="N2147" t="s">
        <v>3783</v>
      </c>
      <c r="O2147" t="s">
        <v>69</v>
      </c>
      <c r="P2147" t="s">
        <v>24</v>
      </c>
      <c r="Q2147" t="s">
        <v>358</v>
      </c>
      <c r="R2147" t="s">
        <v>359</v>
      </c>
      <c r="S2147">
        <v>98115</v>
      </c>
      <c r="T2147" t="s">
        <v>62</v>
      </c>
      <c r="U2147" t="s">
        <v>4272</v>
      </c>
      <c r="V2147" t="s">
        <v>29</v>
      </c>
      <c r="W2147" t="s">
        <v>30</v>
      </c>
      <c r="X2147" t="s">
        <v>4273</v>
      </c>
      <c r="Y2147">
        <v>209.7</v>
      </c>
    </row>
    <row r="2148" spans="1:25" x14ac:dyDescent="0.2">
      <c r="A2148">
        <v>2017</v>
      </c>
      <c r="B2148" t="s">
        <v>5204</v>
      </c>
      <c r="C2148" s="6">
        <v>42448</v>
      </c>
      <c r="D2148" s="7">
        <v>42448</v>
      </c>
      <c r="E2148" s="8">
        <f>DAY(D2148)</f>
        <v>19</v>
      </c>
      <c r="F2148">
        <f>_xlfn.ISOWEEKNUM(D2148)</f>
        <v>11</v>
      </c>
      <c r="G2148" t="str">
        <f>RIGHT((MONTH(D2148)-1)*2+IF(DAY(D2148)&lt;16,1,2)+100,2)</f>
        <v>06</v>
      </c>
      <c r="H2148" s="8">
        <f>MONTH(D2148)</f>
        <v>3</v>
      </c>
      <c r="I2148" t="str">
        <f>TEXT(D2148,"mmm")</f>
        <v>mar</v>
      </c>
      <c r="J2148">
        <f>YEAR(D2148)</f>
        <v>2016</v>
      </c>
      <c r="K2148" s="6">
        <v>42452</v>
      </c>
      <c r="L2148" t="s">
        <v>20</v>
      </c>
      <c r="M2148" t="s">
        <v>2591</v>
      </c>
      <c r="N2148" t="s">
        <v>2592</v>
      </c>
      <c r="O2148" t="s">
        <v>23</v>
      </c>
      <c r="P2148" t="s">
        <v>24</v>
      </c>
      <c r="Q2148" t="s">
        <v>5205</v>
      </c>
      <c r="R2148" t="s">
        <v>61</v>
      </c>
      <c r="S2148">
        <v>92404</v>
      </c>
      <c r="T2148" t="s">
        <v>62</v>
      </c>
      <c r="U2148" t="s">
        <v>5206</v>
      </c>
      <c r="V2148" t="s">
        <v>29</v>
      </c>
      <c r="W2148" t="s">
        <v>45</v>
      </c>
      <c r="X2148" t="s">
        <v>5207</v>
      </c>
      <c r="Y2148">
        <v>17.568000000000001</v>
      </c>
    </row>
    <row r="2149" spans="1:25" x14ac:dyDescent="0.2">
      <c r="A2149">
        <v>2018</v>
      </c>
      <c r="B2149" t="s">
        <v>5204</v>
      </c>
      <c r="C2149" s="6">
        <v>42448</v>
      </c>
      <c r="D2149" s="7">
        <v>42448</v>
      </c>
      <c r="E2149" s="8">
        <f>DAY(D2149)</f>
        <v>19</v>
      </c>
      <c r="F2149">
        <f>_xlfn.ISOWEEKNUM(D2149)</f>
        <v>11</v>
      </c>
      <c r="G2149" t="str">
        <f>RIGHT((MONTH(D2149)-1)*2+IF(DAY(D2149)&lt;16,1,2)+100,2)</f>
        <v>06</v>
      </c>
      <c r="H2149" s="8">
        <f>MONTH(D2149)</f>
        <v>3</v>
      </c>
      <c r="I2149" t="str">
        <f>TEXT(D2149,"mmm")</f>
        <v>mar</v>
      </c>
      <c r="J2149">
        <f>YEAR(D2149)</f>
        <v>2016</v>
      </c>
      <c r="K2149" s="6">
        <v>42452</v>
      </c>
      <c r="L2149" t="s">
        <v>20</v>
      </c>
      <c r="M2149" t="s">
        <v>2591</v>
      </c>
      <c r="N2149" t="s">
        <v>2592</v>
      </c>
      <c r="O2149" t="s">
        <v>23</v>
      </c>
      <c r="P2149" t="s">
        <v>24</v>
      </c>
      <c r="Q2149" t="s">
        <v>5205</v>
      </c>
      <c r="R2149" t="s">
        <v>61</v>
      </c>
      <c r="S2149">
        <v>92404</v>
      </c>
      <c r="T2149" t="s">
        <v>62</v>
      </c>
      <c r="U2149" t="s">
        <v>2564</v>
      </c>
      <c r="V2149" t="s">
        <v>29</v>
      </c>
      <c r="W2149" t="s">
        <v>39</v>
      </c>
      <c r="X2149" t="s">
        <v>2565</v>
      </c>
      <c r="Y2149">
        <v>14.62</v>
      </c>
    </row>
    <row r="2150" spans="1:25" x14ac:dyDescent="0.2">
      <c r="A2150">
        <v>2019</v>
      </c>
      <c r="B2150" t="s">
        <v>5204</v>
      </c>
      <c r="C2150" s="6">
        <v>42448</v>
      </c>
      <c r="D2150" s="7">
        <v>42448</v>
      </c>
      <c r="E2150" s="8">
        <f>DAY(D2150)</f>
        <v>19</v>
      </c>
      <c r="F2150">
        <f>_xlfn.ISOWEEKNUM(D2150)</f>
        <v>11</v>
      </c>
      <c r="G2150" t="str">
        <f>RIGHT((MONTH(D2150)-1)*2+IF(DAY(D2150)&lt;16,1,2)+100,2)</f>
        <v>06</v>
      </c>
      <c r="H2150" s="8">
        <f>MONTH(D2150)</f>
        <v>3</v>
      </c>
      <c r="I2150" t="str">
        <f>TEXT(D2150,"mmm")</f>
        <v>mar</v>
      </c>
      <c r="J2150">
        <f>YEAR(D2150)</f>
        <v>2016</v>
      </c>
      <c r="K2150" s="6">
        <v>42452</v>
      </c>
      <c r="L2150" t="s">
        <v>20</v>
      </c>
      <c r="M2150" t="s">
        <v>2591</v>
      </c>
      <c r="N2150" t="s">
        <v>2592</v>
      </c>
      <c r="O2150" t="s">
        <v>23</v>
      </c>
      <c r="P2150" t="s">
        <v>24</v>
      </c>
      <c r="Q2150" t="s">
        <v>5205</v>
      </c>
      <c r="R2150" t="s">
        <v>61</v>
      </c>
      <c r="S2150">
        <v>92404</v>
      </c>
      <c r="T2150" t="s">
        <v>62</v>
      </c>
      <c r="U2150" t="s">
        <v>5208</v>
      </c>
      <c r="V2150" t="s">
        <v>29</v>
      </c>
      <c r="W2150" t="s">
        <v>449</v>
      </c>
      <c r="X2150" t="s">
        <v>5209</v>
      </c>
      <c r="Y2150">
        <v>33.36</v>
      </c>
    </row>
    <row r="2151" spans="1:25" x14ac:dyDescent="0.2">
      <c r="A2151">
        <v>2020</v>
      </c>
      <c r="B2151" t="s">
        <v>5204</v>
      </c>
      <c r="C2151" s="6">
        <v>42448</v>
      </c>
      <c r="D2151" s="7">
        <v>42448</v>
      </c>
      <c r="E2151" s="8">
        <f>DAY(D2151)</f>
        <v>19</v>
      </c>
      <c r="F2151">
        <f>_xlfn.ISOWEEKNUM(D2151)</f>
        <v>11</v>
      </c>
      <c r="G2151" t="str">
        <f>RIGHT((MONTH(D2151)-1)*2+IF(DAY(D2151)&lt;16,1,2)+100,2)</f>
        <v>06</v>
      </c>
      <c r="H2151" s="8">
        <f>MONTH(D2151)</f>
        <v>3</v>
      </c>
      <c r="I2151" t="str">
        <f>TEXT(D2151,"mmm")</f>
        <v>mar</v>
      </c>
      <c r="J2151">
        <f>YEAR(D2151)</f>
        <v>2016</v>
      </c>
      <c r="K2151" s="6">
        <v>42452</v>
      </c>
      <c r="L2151" t="s">
        <v>20</v>
      </c>
      <c r="M2151" t="s">
        <v>2591</v>
      </c>
      <c r="N2151" t="s">
        <v>2592</v>
      </c>
      <c r="O2151" t="s">
        <v>23</v>
      </c>
      <c r="P2151" t="s">
        <v>24</v>
      </c>
      <c r="Q2151" t="s">
        <v>5205</v>
      </c>
      <c r="R2151" t="s">
        <v>61</v>
      </c>
      <c r="S2151">
        <v>92404</v>
      </c>
      <c r="T2151" t="s">
        <v>62</v>
      </c>
      <c r="U2151" t="s">
        <v>5210</v>
      </c>
      <c r="V2151" t="s">
        <v>29</v>
      </c>
      <c r="W2151" t="s">
        <v>30</v>
      </c>
      <c r="X2151" t="s">
        <v>5211</v>
      </c>
      <c r="Y2151">
        <v>40.14</v>
      </c>
    </row>
    <row r="2152" spans="1:25" x14ac:dyDescent="0.2">
      <c r="A2152">
        <v>3576</v>
      </c>
      <c r="B2152" t="s">
        <v>5212</v>
      </c>
      <c r="C2152" s="6">
        <v>42448</v>
      </c>
      <c r="D2152" s="7">
        <v>42448</v>
      </c>
      <c r="E2152" s="8">
        <f>DAY(D2152)</f>
        <v>19</v>
      </c>
      <c r="F2152">
        <f>_xlfn.ISOWEEKNUM(D2152)</f>
        <v>11</v>
      </c>
      <c r="G2152" t="str">
        <f>RIGHT((MONTH(D2152)-1)*2+IF(DAY(D2152)&lt;16,1,2)+100,2)</f>
        <v>06</v>
      </c>
      <c r="H2152" s="8">
        <f>MONTH(D2152)</f>
        <v>3</v>
      </c>
      <c r="I2152" t="str">
        <f>TEXT(D2152,"mmm")</f>
        <v>mar</v>
      </c>
      <c r="J2152">
        <f>YEAR(D2152)</f>
        <v>2016</v>
      </c>
      <c r="K2152" s="6">
        <v>42453</v>
      </c>
      <c r="L2152" t="s">
        <v>20</v>
      </c>
      <c r="M2152" t="s">
        <v>2228</v>
      </c>
      <c r="N2152" t="s">
        <v>2229</v>
      </c>
      <c r="O2152" t="s">
        <v>23</v>
      </c>
      <c r="P2152" t="s">
        <v>24</v>
      </c>
      <c r="Q2152" t="s">
        <v>2817</v>
      </c>
      <c r="R2152" t="s">
        <v>350</v>
      </c>
      <c r="S2152">
        <v>33161</v>
      </c>
      <c r="T2152" t="s">
        <v>72</v>
      </c>
      <c r="U2152" t="s">
        <v>1697</v>
      </c>
      <c r="V2152" t="s">
        <v>29</v>
      </c>
      <c r="W2152" t="s">
        <v>30</v>
      </c>
      <c r="X2152" t="s">
        <v>1698</v>
      </c>
      <c r="Y2152">
        <v>14.496</v>
      </c>
    </row>
    <row r="2153" spans="1:25" x14ac:dyDescent="0.2">
      <c r="A2153">
        <v>4535</v>
      </c>
      <c r="B2153" t="s">
        <v>5213</v>
      </c>
      <c r="C2153" s="6">
        <v>42448</v>
      </c>
      <c r="D2153" s="7">
        <v>42448</v>
      </c>
      <c r="E2153" s="8">
        <f>DAY(D2153)</f>
        <v>19</v>
      </c>
      <c r="F2153">
        <f>_xlfn.ISOWEEKNUM(D2153)</f>
        <v>11</v>
      </c>
      <c r="G2153" t="str">
        <f>RIGHT((MONTH(D2153)-1)*2+IF(DAY(D2153)&lt;16,1,2)+100,2)</f>
        <v>06</v>
      </c>
      <c r="H2153" s="8">
        <f>MONTH(D2153)</f>
        <v>3</v>
      </c>
      <c r="I2153" t="str">
        <f>TEXT(D2153,"mmm")</f>
        <v>mar</v>
      </c>
      <c r="J2153">
        <f>YEAR(D2153)</f>
        <v>2016</v>
      </c>
      <c r="K2153" s="6">
        <v>42455</v>
      </c>
      <c r="L2153" t="s">
        <v>20</v>
      </c>
      <c r="M2153" t="s">
        <v>3318</v>
      </c>
      <c r="N2153" t="s">
        <v>3319</v>
      </c>
      <c r="O2153" t="s">
        <v>69</v>
      </c>
      <c r="P2153" t="s">
        <v>24</v>
      </c>
      <c r="Q2153" t="s">
        <v>60</v>
      </c>
      <c r="R2153" t="s">
        <v>61</v>
      </c>
      <c r="S2153">
        <v>90004</v>
      </c>
      <c r="T2153" t="s">
        <v>62</v>
      </c>
      <c r="U2153" t="s">
        <v>4107</v>
      </c>
      <c r="V2153" t="s">
        <v>29</v>
      </c>
      <c r="W2153" t="s">
        <v>30</v>
      </c>
      <c r="X2153" t="s">
        <v>4108</v>
      </c>
      <c r="Y2153">
        <v>11.96</v>
      </c>
    </row>
    <row r="2154" spans="1:25" x14ac:dyDescent="0.2">
      <c r="A2154">
        <v>5588</v>
      </c>
      <c r="B2154" t="s">
        <v>5214</v>
      </c>
      <c r="C2154" s="6">
        <v>42448</v>
      </c>
      <c r="D2154" s="7">
        <v>42448</v>
      </c>
      <c r="E2154" s="8">
        <f>DAY(D2154)</f>
        <v>19</v>
      </c>
      <c r="F2154">
        <f>_xlfn.ISOWEEKNUM(D2154)</f>
        <v>11</v>
      </c>
      <c r="G2154" t="str">
        <f>RIGHT((MONTH(D2154)-1)*2+IF(DAY(D2154)&lt;16,1,2)+100,2)</f>
        <v>06</v>
      </c>
      <c r="H2154" s="8">
        <f>MONTH(D2154)</f>
        <v>3</v>
      </c>
      <c r="I2154" t="str">
        <f>TEXT(D2154,"mmm")</f>
        <v>mar</v>
      </c>
      <c r="J2154">
        <f>YEAR(D2154)</f>
        <v>2016</v>
      </c>
      <c r="K2154" s="6">
        <v>42449</v>
      </c>
      <c r="L2154" t="s">
        <v>66</v>
      </c>
      <c r="M2154" t="s">
        <v>414</v>
      </c>
      <c r="N2154" t="s">
        <v>415</v>
      </c>
      <c r="O2154" t="s">
        <v>23</v>
      </c>
      <c r="P2154" t="s">
        <v>24</v>
      </c>
      <c r="Q2154" t="s">
        <v>1112</v>
      </c>
      <c r="R2154" t="s">
        <v>61</v>
      </c>
      <c r="S2154">
        <v>93534</v>
      </c>
      <c r="T2154" t="s">
        <v>62</v>
      </c>
      <c r="U2154" t="s">
        <v>654</v>
      </c>
      <c r="V2154" t="s">
        <v>29</v>
      </c>
      <c r="W2154" t="s">
        <v>95</v>
      </c>
      <c r="X2154" t="s">
        <v>655</v>
      </c>
      <c r="Y2154">
        <v>10.9</v>
      </c>
    </row>
    <row r="2155" spans="1:25" x14ac:dyDescent="0.2">
      <c r="A2155">
        <v>816</v>
      </c>
      <c r="B2155" t="s">
        <v>5215</v>
      </c>
      <c r="C2155" s="6">
        <v>42449</v>
      </c>
      <c r="D2155" s="7">
        <v>42449</v>
      </c>
      <c r="E2155" s="8">
        <f>DAY(D2155)</f>
        <v>20</v>
      </c>
      <c r="F2155">
        <f>_xlfn.ISOWEEKNUM(D2155)</f>
        <v>11</v>
      </c>
      <c r="G2155" t="str">
        <f>RIGHT((MONTH(D2155)-1)*2+IF(DAY(D2155)&lt;16,1,2)+100,2)</f>
        <v>06</v>
      </c>
      <c r="H2155" s="8">
        <f>MONTH(D2155)</f>
        <v>3</v>
      </c>
      <c r="I2155" t="str">
        <f>TEXT(D2155,"mmm")</f>
        <v>mar</v>
      </c>
      <c r="J2155">
        <f>YEAR(D2155)</f>
        <v>2016</v>
      </c>
      <c r="K2155" s="6">
        <v>42452</v>
      </c>
      <c r="L2155" t="s">
        <v>66</v>
      </c>
      <c r="M2155" t="s">
        <v>5216</v>
      </c>
      <c r="N2155" t="s">
        <v>5217</v>
      </c>
      <c r="O2155" t="s">
        <v>69</v>
      </c>
      <c r="P2155" t="s">
        <v>24</v>
      </c>
      <c r="Q2155" t="s">
        <v>1594</v>
      </c>
      <c r="R2155" t="s">
        <v>338</v>
      </c>
      <c r="S2155">
        <v>53209</v>
      </c>
      <c r="T2155" t="s">
        <v>27</v>
      </c>
      <c r="U2155" t="s">
        <v>1837</v>
      </c>
      <c r="V2155" t="s">
        <v>29</v>
      </c>
      <c r="W2155" t="s">
        <v>30</v>
      </c>
      <c r="X2155" t="s">
        <v>1838</v>
      </c>
      <c r="Y2155">
        <v>51.84</v>
      </c>
    </row>
    <row r="2156" spans="1:25" x14ac:dyDescent="0.2">
      <c r="A2156">
        <v>4958</v>
      </c>
      <c r="B2156" t="s">
        <v>5218</v>
      </c>
      <c r="C2156" s="6">
        <v>42449</v>
      </c>
      <c r="D2156" s="7">
        <v>42449</v>
      </c>
      <c r="E2156" s="8">
        <f>DAY(D2156)</f>
        <v>20</v>
      </c>
      <c r="F2156">
        <f>_xlfn.ISOWEEKNUM(D2156)</f>
        <v>11</v>
      </c>
      <c r="G2156" t="str">
        <f>RIGHT((MONTH(D2156)-1)*2+IF(DAY(D2156)&lt;16,1,2)+100,2)</f>
        <v>06</v>
      </c>
      <c r="H2156" s="8">
        <f>MONTH(D2156)</f>
        <v>3</v>
      </c>
      <c r="I2156" t="str">
        <f>TEXT(D2156,"mmm")</f>
        <v>mar</v>
      </c>
      <c r="J2156">
        <f>YEAR(D2156)</f>
        <v>2016</v>
      </c>
      <c r="K2156" s="6">
        <v>42455</v>
      </c>
      <c r="L2156" t="s">
        <v>20</v>
      </c>
      <c r="M2156" t="s">
        <v>4219</v>
      </c>
      <c r="N2156" t="s">
        <v>4220</v>
      </c>
      <c r="O2156" t="s">
        <v>23</v>
      </c>
      <c r="P2156" t="s">
        <v>24</v>
      </c>
      <c r="Q2156" t="s">
        <v>5219</v>
      </c>
      <c r="R2156" t="s">
        <v>26</v>
      </c>
      <c r="S2156">
        <v>75007</v>
      </c>
      <c r="T2156" t="s">
        <v>27</v>
      </c>
      <c r="U2156" t="s">
        <v>3527</v>
      </c>
      <c r="V2156" t="s">
        <v>29</v>
      </c>
      <c r="W2156" t="s">
        <v>45</v>
      </c>
      <c r="X2156" t="s">
        <v>46</v>
      </c>
      <c r="Y2156">
        <v>2.512</v>
      </c>
    </row>
    <row r="2157" spans="1:25" x14ac:dyDescent="0.2">
      <c r="A2157">
        <v>4959</v>
      </c>
      <c r="B2157" t="s">
        <v>5218</v>
      </c>
      <c r="C2157" s="6">
        <v>42449</v>
      </c>
      <c r="D2157" s="7">
        <v>42449</v>
      </c>
      <c r="E2157" s="8">
        <f>DAY(D2157)</f>
        <v>20</v>
      </c>
      <c r="F2157">
        <f>_xlfn.ISOWEEKNUM(D2157)</f>
        <v>11</v>
      </c>
      <c r="G2157" t="str">
        <f>RIGHT((MONTH(D2157)-1)*2+IF(DAY(D2157)&lt;16,1,2)+100,2)</f>
        <v>06</v>
      </c>
      <c r="H2157" s="8">
        <f>MONTH(D2157)</f>
        <v>3</v>
      </c>
      <c r="I2157" t="str">
        <f>TEXT(D2157,"mmm")</f>
        <v>mar</v>
      </c>
      <c r="J2157">
        <f>YEAR(D2157)</f>
        <v>2016</v>
      </c>
      <c r="K2157" s="6">
        <v>42455</v>
      </c>
      <c r="L2157" t="s">
        <v>20</v>
      </c>
      <c r="M2157" t="s">
        <v>4219</v>
      </c>
      <c r="N2157" t="s">
        <v>4220</v>
      </c>
      <c r="O2157" t="s">
        <v>23</v>
      </c>
      <c r="P2157" t="s">
        <v>24</v>
      </c>
      <c r="Q2157" t="s">
        <v>5219</v>
      </c>
      <c r="R2157" t="s">
        <v>26</v>
      </c>
      <c r="S2157">
        <v>75007</v>
      </c>
      <c r="T2157" t="s">
        <v>27</v>
      </c>
      <c r="U2157" t="s">
        <v>4815</v>
      </c>
      <c r="V2157" t="s">
        <v>29</v>
      </c>
      <c r="W2157" t="s">
        <v>95</v>
      </c>
      <c r="X2157" t="s">
        <v>345</v>
      </c>
      <c r="Y2157">
        <v>18.864000000000001</v>
      </c>
    </row>
    <row r="2158" spans="1:25" x14ac:dyDescent="0.2">
      <c r="A2158">
        <v>8780</v>
      </c>
      <c r="B2158" t="s">
        <v>5220</v>
      </c>
      <c r="C2158" s="6">
        <v>42449</v>
      </c>
      <c r="D2158" s="7">
        <v>42449</v>
      </c>
      <c r="E2158" s="8">
        <f>DAY(D2158)</f>
        <v>20</v>
      </c>
      <c r="F2158">
        <f>_xlfn.ISOWEEKNUM(D2158)</f>
        <v>11</v>
      </c>
      <c r="G2158" t="str">
        <f>RIGHT((MONTH(D2158)-1)*2+IF(DAY(D2158)&lt;16,1,2)+100,2)</f>
        <v>06</v>
      </c>
      <c r="H2158" s="8">
        <f>MONTH(D2158)</f>
        <v>3</v>
      </c>
      <c r="I2158" t="str">
        <f>TEXT(D2158,"mmm")</f>
        <v>mar</v>
      </c>
      <c r="J2158">
        <f>YEAR(D2158)</f>
        <v>2016</v>
      </c>
      <c r="K2158" s="6">
        <v>42451</v>
      </c>
      <c r="L2158" t="s">
        <v>57</v>
      </c>
      <c r="M2158" t="s">
        <v>1890</v>
      </c>
      <c r="N2158" t="s">
        <v>1891</v>
      </c>
      <c r="O2158" t="s">
        <v>23</v>
      </c>
      <c r="P2158" t="s">
        <v>24</v>
      </c>
      <c r="Q2158" t="s">
        <v>2142</v>
      </c>
      <c r="R2158" t="s">
        <v>201</v>
      </c>
      <c r="S2158">
        <v>97301</v>
      </c>
      <c r="T2158" t="s">
        <v>62</v>
      </c>
      <c r="U2158" t="s">
        <v>2885</v>
      </c>
      <c r="V2158" t="s">
        <v>29</v>
      </c>
      <c r="W2158" t="s">
        <v>42</v>
      </c>
      <c r="X2158" t="s">
        <v>2886</v>
      </c>
      <c r="Y2158">
        <v>29.303999999999998</v>
      </c>
    </row>
    <row r="2159" spans="1:25" x14ac:dyDescent="0.2">
      <c r="A2159">
        <v>6487</v>
      </c>
      <c r="B2159" t="s">
        <v>5221</v>
      </c>
      <c r="C2159" s="6">
        <v>42450</v>
      </c>
      <c r="D2159" s="7">
        <v>42450</v>
      </c>
      <c r="E2159" s="8">
        <f>DAY(D2159)</f>
        <v>21</v>
      </c>
      <c r="F2159">
        <f>_xlfn.ISOWEEKNUM(D2159)</f>
        <v>12</v>
      </c>
      <c r="G2159" t="str">
        <f>RIGHT((MONTH(D2159)-1)*2+IF(DAY(D2159)&lt;16,1,2)+100,2)</f>
        <v>06</v>
      </c>
      <c r="H2159" s="8">
        <f>MONTH(D2159)</f>
        <v>3</v>
      </c>
      <c r="I2159" t="str">
        <f>TEXT(D2159,"mmm")</f>
        <v>mar</v>
      </c>
      <c r="J2159">
        <f>YEAR(D2159)</f>
        <v>2016</v>
      </c>
      <c r="K2159" s="6">
        <v>42455</v>
      </c>
      <c r="L2159" t="s">
        <v>20</v>
      </c>
      <c r="M2159" t="s">
        <v>5222</v>
      </c>
      <c r="N2159" t="s">
        <v>5223</v>
      </c>
      <c r="O2159" t="s">
        <v>23</v>
      </c>
      <c r="P2159" t="s">
        <v>24</v>
      </c>
      <c r="Q2159" t="s">
        <v>711</v>
      </c>
      <c r="R2159" t="s">
        <v>564</v>
      </c>
      <c r="S2159">
        <v>28540</v>
      </c>
      <c r="T2159" t="s">
        <v>72</v>
      </c>
      <c r="U2159" t="s">
        <v>1835</v>
      </c>
      <c r="V2159" t="s">
        <v>29</v>
      </c>
      <c r="W2159" t="s">
        <v>203</v>
      </c>
      <c r="X2159" t="s">
        <v>1836</v>
      </c>
      <c r="Y2159">
        <v>962.08</v>
      </c>
    </row>
    <row r="2160" spans="1:25" x14ac:dyDescent="0.2">
      <c r="A2160">
        <v>6488</v>
      </c>
      <c r="B2160" t="s">
        <v>5221</v>
      </c>
      <c r="C2160" s="6">
        <v>42450</v>
      </c>
      <c r="D2160" s="7">
        <v>42450</v>
      </c>
      <c r="E2160" s="8">
        <f>DAY(D2160)</f>
        <v>21</v>
      </c>
      <c r="F2160">
        <f>_xlfn.ISOWEEKNUM(D2160)</f>
        <v>12</v>
      </c>
      <c r="G2160" t="str">
        <f>RIGHT((MONTH(D2160)-1)*2+IF(DAY(D2160)&lt;16,1,2)+100,2)</f>
        <v>06</v>
      </c>
      <c r="H2160" s="8">
        <f>MONTH(D2160)</f>
        <v>3</v>
      </c>
      <c r="I2160" t="str">
        <f>TEXT(D2160,"mmm")</f>
        <v>mar</v>
      </c>
      <c r="J2160">
        <f>YEAR(D2160)</f>
        <v>2016</v>
      </c>
      <c r="K2160" s="6">
        <v>42455</v>
      </c>
      <c r="L2160" t="s">
        <v>20</v>
      </c>
      <c r="M2160" t="s">
        <v>5222</v>
      </c>
      <c r="N2160" t="s">
        <v>5223</v>
      </c>
      <c r="O2160" t="s">
        <v>23</v>
      </c>
      <c r="P2160" t="s">
        <v>24</v>
      </c>
      <c r="Q2160" t="s">
        <v>711</v>
      </c>
      <c r="R2160" t="s">
        <v>564</v>
      </c>
      <c r="S2160">
        <v>28540</v>
      </c>
      <c r="T2160" t="s">
        <v>72</v>
      </c>
      <c r="U2160" t="s">
        <v>3015</v>
      </c>
      <c r="V2160" t="s">
        <v>29</v>
      </c>
      <c r="W2160" t="s">
        <v>45</v>
      </c>
      <c r="X2160" t="s">
        <v>3016</v>
      </c>
      <c r="Y2160">
        <v>12.843</v>
      </c>
    </row>
    <row r="2161" spans="1:25" x14ac:dyDescent="0.2">
      <c r="A2161">
        <v>6489</v>
      </c>
      <c r="B2161" t="s">
        <v>5221</v>
      </c>
      <c r="C2161" s="6">
        <v>42450</v>
      </c>
      <c r="D2161" s="7">
        <v>42450</v>
      </c>
      <c r="E2161" s="8">
        <f>DAY(D2161)</f>
        <v>21</v>
      </c>
      <c r="F2161">
        <f>_xlfn.ISOWEEKNUM(D2161)</f>
        <v>12</v>
      </c>
      <c r="G2161" t="str">
        <f>RIGHT((MONTH(D2161)-1)*2+IF(DAY(D2161)&lt;16,1,2)+100,2)</f>
        <v>06</v>
      </c>
      <c r="H2161" s="8">
        <f>MONTH(D2161)</f>
        <v>3</v>
      </c>
      <c r="I2161" t="str">
        <f>TEXT(D2161,"mmm")</f>
        <v>mar</v>
      </c>
      <c r="J2161">
        <f>YEAR(D2161)</f>
        <v>2016</v>
      </c>
      <c r="K2161" s="6">
        <v>42455</v>
      </c>
      <c r="L2161" t="s">
        <v>20</v>
      </c>
      <c r="M2161" t="s">
        <v>5222</v>
      </c>
      <c r="N2161" t="s">
        <v>5223</v>
      </c>
      <c r="O2161" t="s">
        <v>23</v>
      </c>
      <c r="P2161" t="s">
        <v>24</v>
      </c>
      <c r="Q2161" t="s">
        <v>711</v>
      </c>
      <c r="R2161" t="s">
        <v>564</v>
      </c>
      <c r="S2161">
        <v>28540</v>
      </c>
      <c r="T2161" t="s">
        <v>72</v>
      </c>
      <c r="U2161" t="s">
        <v>5224</v>
      </c>
      <c r="V2161" t="s">
        <v>29</v>
      </c>
      <c r="W2161" t="s">
        <v>30</v>
      </c>
      <c r="X2161" t="s">
        <v>5225</v>
      </c>
      <c r="Y2161">
        <v>295.45600000000002</v>
      </c>
    </row>
    <row r="2162" spans="1:25" x14ac:dyDescent="0.2">
      <c r="A2162">
        <v>520</v>
      </c>
      <c r="B2162" t="s">
        <v>5226</v>
      </c>
      <c r="C2162" s="6">
        <v>42451</v>
      </c>
      <c r="D2162" s="7">
        <v>42451</v>
      </c>
      <c r="E2162" s="8">
        <f>DAY(D2162)</f>
        <v>22</v>
      </c>
      <c r="F2162">
        <f>_xlfn.ISOWEEKNUM(D2162)</f>
        <v>12</v>
      </c>
      <c r="G2162" t="str">
        <f>RIGHT((MONTH(D2162)-1)*2+IF(DAY(D2162)&lt;16,1,2)+100,2)</f>
        <v>06</v>
      </c>
      <c r="H2162" s="8">
        <f>MONTH(D2162)</f>
        <v>3</v>
      </c>
      <c r="I2162" t="str">
        <f>TEXT(D2162,"mmm")</f>
        <v>mar</v>
      </c>
      <c r="J2162">
        <f>YEAR(D2162)</f>
        <v>2016</v>
      </c>
      <c r="K2162" s="6">
        <v>42455</v>
      </c>
      <c r="L2162" t="s">
        <v>20</v>
      </c>
      <c r="M2162" t="s">
        <v>5227</v>
      </c>
      <c r="N2162" t="s">
        <v>5228</v>
      </c>
      <c r="O2162" t="s">
        <v>23</v>
      </c>
      <c r="P2162" t="s">
        <v>24</v>
      </c>
      <c r="Q2162" t="s">
        <v>25</v>
      </c>
      <c r="R2162" t="s">
        <v>26</v>
      </c>
      <c r="S2162">
        <v>77041</v>
      </c>
      <c r="T2162" t="s">
        <v>27</v>
      </c>
      <c r="U2162" t="s">
        <v>5229</v>
      </c>
      <c r="V2162" t="s">
        <v>89</v>
      </c>
      <c r="W2162" t="s">
        <v>115</v>
      </c>
      <c r="X2162" t="s">
        <v>5230</v>
      </c>
      <c r="Y2162">
        <v>18.391999999999999</v>
      </c>
    </row>
    <row r="2163" spans="1:25" x14ac:dyDescent="0.2">
      <c r="A2163">
        <v>521</v>
      </c>
      <c r="B2163" t="s">
        <v>5226</v>
      </c>
      <c r="C2163" s="6">
        <v>42451</v>
      </c>
      <c r="D2163" s="7">
        <v>42451</v>
      </c>
      <c r="E2163" s="8">
        <f>DAY(D2163)</f>
        <v>22</v>
      </c>
      <c r="F2163">
        <f>_xlfn.ISOWEEKNUM(D2163)</f>
        <v>12</v>
      </c>
      <c r="G2163" t="str">
        <f>RIGHT((MONTH(D2163)-1)*2+IF(DAY(D2163)&lt;16,1,2)+100,2)</f>
        <v>06</v>
      </c>
      <c r="H2163" s="8">
        <f>MONTH(D2163)</f>
        <v>3</v>
      </c>
      <c r="I2163" t="str">
        <f>TEXT(D2163,"mmm")</f>
        <v>mar</v>
      </c>
      <c r="J2163">
        <f>YEAR(D2163)</f>
        <v>2016</v>
      </c>
      <c r="K2163" s="6">
        <v>42455</v>
      </c>
      <c r="L2163" t="s">
        <v>20</v>
      </c>
      <c r="M2163" t="s">
        <v>5227</v>
      </c>
      <c r="N2163" t="s">
        <v>5228</v>
      </c>
      <c r="O2163" t="s">
        <v>23</v>
      </c>
      <c r="P2163" t="s">
        <v>24</v>
      </c>
      <c r="Q2163" t="s">
        <v>25</v>
      </c>
      <c r="R2163" t="s">
        <v>26</v>
      </c>
      <c r="S2163">
        <v>77041</v>
      </c>
      <c r="T2163" t="s">
        <v>27</v>
      </c>
      <c r="U2163" t="s">
        <v>692</v>
      </c>
      <c r="V2163" t="s">
        <v>29</v>
      </c>
      <c r="W2163" t="s">
        <v>42</v>
      </c>
      <c r="X2163" t="s">
        <v>693</v>
      </c>
      <c r="Y2163">
        <v>129.56800000000001</v>
      </c>
    </row>
    <row r="2164" spans="1:25" x14ac:dyDescent="0.2">
      <c r="A2164">
        <v>522</v>
      </c>
      <c r="B2164" t="s">
        <v>5226</v>
      </c>
      <c r="C2164" s="6">
        <v>42451</v>
      </c>
      <c r="D2164" s="7">
        <v>42451</v>
      </c>
      <c r="E2164" s="8">
        <f>DAY(D2164)</f>
        <v>22</v>
      </c>
      <c r="F2164">
        <f>_xlfn.ISOWEEKNUM(D2164)</f>
        <v>12</v>
      </c>
      <c r="G2164" t="str">
        <f>RIGHT((MONTH(D2164)-1)*2+IF(DAY(D2164)&lt;16,1,2)+100,2)</f>
        <v>06</v>
      </c>
      <c r="H2164" s="8">
        <f>MONTH(D2164)</f>
        <v>3</v>
      </c>
      <c r="I2164" t="str">
        <f>TEXT(D2164,"mmm")</f>
        <v>mar</v>
      </c>
      <c r="J2164">
        <f>YEAR(D2164)</f>
        <v>2016</v>
      </c>
      <c r="K2164" s="6">
        <v>42455</v>
      </c>
      <c r="L2164" t="s">
        <v>20</v>
      </c>
      <c r="M2164" t="s">
        <v>5227</v>
      </c>
      <c r="N2164" t="s">
        <v>5228</v>
      </c>
      <c r="O2164" t="s">
        <v>23</v>
      </c>
      <c r="P2164" t="s">
        <v>24</v>
      </c>
      <c r="Q2164" t="s">
        <v>25</v>
      </c>
      <c r="R2164" t="s">
        <v>26</v>
      </c>
      <c r="S2164">
        <v>77041</v>
      </c>
      <c r="T2164" t="s">
        <v>27</v>
      </c>
      <c r="U2164" t="s">
        <v>5231</v>
      </c>
      <c r="V2164" t="s">
        <v>29</v>
      </c>
      <c r="W2164" t="s">
        <v>45</v>
      </c>
      <c r="X2164" t="s">
        <v>5232</v>
      </c>
      <c r="Y2164">
        <v>14.112</v>
      </c>
    </row>
    <row r="2165" spans="1:25" x14ac:dyDescent="0.2">
      <c r="A2165">
        <v>5803</v>
      </c>
      <c r="B2165" t="s">
        <v>5233</v>
      </c>
      <c r="C2165" s="6">
        <v>42451</v>
      </c>
      <c r="D2165" s="7">
        <v>42451</v>
      </c>
      <c r="E2165" s="8">
        <f>DAY(D2165)</f>
        <v>22</v>
      </c>
      <c r="F2165">
        <f>_xlfn.ISOWEEKNUM(D2165)</f>
        <v>12</v>
      </c>
      <c r="G2165" t="str">
        <f>RIGHT((MONTH(D2165)-1)*2+IF(DAY(D2165)&lt;16,1,2)+100,2)</f>
        <v>06</v>
      </c>
      <c r="H2165" s="8">
        <f>MONTH(D2165)</f>
        <v>3</v>
      </c>
      <c r="I2165" t="str">
        <f>TEXT(D2165,"mmm")</f>
        <v>mar</v>
      </c>
      <c r="J2165">
        <f>YEAR(D2165)</f>
        <v>2016</v>
      </c>
      <c r="K2165" s="6">
        <v>42453</v>
      </c>
      <c r="L2165" t="s">
        <v>66</v>
      </c>
      <c r="M2165" t="s">
        <v>1102</v>
      </c>
      <c r="N2165" t="s">
        <v>1103</v>
      </c>
      <c r="O2165" t="s">
        <v>23</v>
      </c>
      <c r="P2165" t="s">
        <v>24</v>
      </c>
      <c r="Q2165" t="s">
        <v>5234</v>
      </c>
      <c r="R2165" t="s">
        <v>61</v>
      </c>
      <c r="S2165">
        <v>91360</v>
      </c>
      <c r="T2165" t="s">
        <v>62</v>
      </c>
      <c r="U2165" t="s">
        <v>1424</v>
      </c>
      <c r="V2165" t="s">
        <v>89</v>
      </c>
      <c r="W2165" t="s">
        <v>90</v>
      </c>
      <c r="X2165" t="s">
        <v>1425</v>
      </c>
      <c r="Y2165">
        <v>15.984</v>
      </c>
    </row>
    <row r="2166" spans="1:25" x14ac:dyDescent="0.2">
      <c r="A2166">
        <v>5811</v>
      </c>
      <c r="B2166" t="s">
        <v>5235</v>
      </c>
      <c r="C2166" s="6">
        <v>42451</v>
      </c>
      <c r="D2166" s="7">
        <v>42451</v>
      </c>
      <c r="E2166" s="8">
        <f>DAY(D2166)</f>
        <v>22</v>
      </c>
      <c r="F2166">
        <f>_xlfn.ISOWEEKNUM(D2166)</f>
        <v>12</v>
      </c>
      <c r="G2166" t="str">
        <f>RIGHT((MONTH(D2166)-1)*2+IF(DAY(D2166)&lt;16,1,2)+100,2)</f>
        <v>06</v>
      </c>
      <c r="H2166" s="8">
        <f>MONTH(D2166)</f>
        <v>3</v>
      </c>
      <c r="I2166" t="str">
        <f>TEXT(D2166,"mmm")</f>
        <v>mar</v>
      </c>
      <c r="J2166">
        <f>YEAR(D2166)</f>
        <v>2016</v>
      </c>
      <c r="K2166" s="6">
        <v>42455</v>
      </c>
      <c r="L2166" t="s">
        <v>20</v>
      </c>
      <c r="M2166" t="s">
        <v>4170</v>
      </c>
      <c r="N2166" t="s">
        <v>4171</v>
      </c>
      <c r="O2166" t="s">
        <v>69</v>
      </c>
      <c r="P2166" t="s">
        <v>24</v>
      </c>
      <c r="Q2166" t="s">
        <v>304</v>
      </c>
      <c r="R2166" t="s">
        <v>61</v>
      </c>
      <c r="S2166">
        <v>92037</v>
      </c>
      <c r="T2166" t="s">
        <v>62</v>
      </c>
      <c r="U2166" t="s">
        <v>5236</v>
      </c>
      <c r="V2166" t="s">
        <v>29</v>
      </c>
      <c r="W2166" t="s">
        <v>30</v>
      </c>
      <c r="X2166" t="s">
        <v>1499</v>
      </c>
      <c r="Y2166">
        <v>105.52</v>
      </c>
    </row>
    <row r="2167" spans="1:25" x14ac:dyDescent="0.2">
      <c r="A2167">
        <v>5812</v>
      </c>
      <c r="B2167" t="s">
        <v>5235</v>
      </c>
      <c r="C2167" s="6">
        <v>42451</v>
      </c>
      <c r="D2167" s="7">
        <v>42451</v>
      </c>
      <c r="E2167" s="8">
        <f>DAY(D2167)</f>
        <v>22</v>
      </c>
      <c r="F2167">
        <f>_xlfn.ISOWEEKNUM(D2167)</f>
        <v>12</v>
      </c>
      <c r="G2167" t="str">
        <f>RIGHT((MONTH(D2167)-1)*2+IF(DAY(D2167)&lt;16,1,2)+100,2)</f>
        <v>06</v>
      </c>
      <c r="H2167" s="8">
        <f>MONTH(D2167)</f>
        <v>3</v>
      </c>
      <c r="I2167" t="str">
        <f>TEXT(D2167,"mmm")</f>
        <v>mar</v>
      </c>
      <c r="J2167">
        <f>YEAR(D2167)</f>
        <v>2016</v>
      </c>
      <c r="K2167" s="6">
        <v>42455</v>
      </c>
      <c r="L2167" t="s">
        <v>20</v>
      </c>
      <c r="M2167" t="s">
        <v>4170</v>
      </c>
      <c r="N2167" t="s">
        <v>4171</v>
      </c>
      <c r="O2167" t="s">
        <v>69</v>
      </c>
      <c r="P2167" t="s">
        <v>24</v>
      </c>
      <c r="Q2167" t="s">
        <v>304</v>
      </c>
      <c r="R2167" t="s">
        <v>61</v>
      </c>
      <c r="S2167">
        <v>92037</v>
      </c>
      <c r="T2167" t="s">
        <v>62</v>
      </c>
      <c r="U2167" t="s">
        <v>1132</v>
      </c>
      <c r="V2167" t="s">
        <v>81</v>
      </c>
      <c r="W2167" t="s">
        <v>104</v>
      </c>
      <c r="X2167" t="s">
        <v>1133</v>
      </c>
      <c r="Y2167">
        <v>91.96</v>
      </c>
    </row>
    <row r="2168" spans="1:25" x14ac:dyDescent="0.2">
      <c r="A2168">
        <v>5813</v>
      </c>
      <c r="B2168" t="s">
        <v>5235</v>
      </c>
      <c r="C2168" s="6">
        <v>42451</v>
      </c>
      <c r="D2168" s="7">
        <v>42451</v>
      </c>
      <c r="E2168" s="8">
        <f>DAY(D2168)</f>
        <v>22</v>
      </c>
      <c r="F2168">
        <f>_xlfn.ISOWEEKNUM(D2168)</f>
        <v>12</v>
      </c>
      <c r="G2168" t="str">
        <f>RIGHT((MONTH(D2168)-1)*2+IF(DAY(D2168)&lt;16,1,2)+100,2)</f>
        <v>06</v>
      </c>
      <c r="H2168" s="8">
        <f>MONTH(D2168)</f>
        <v>3</v>
      </c>
      <c r="I2168" t="str">
        <f>TEXT(D2168,"mmm")</f>
        <v>mar</v>
      </c>
      <c r="J2168">
        <f>YEAR(D2168)</f>
        <v>2016</v>
      </c>
      <c r="K2168" s="6">
        <v>42455</v>
      </c>
      <c r="L2168" t="s">
        <v>20</v>
      </c>
      <c r="M2168" t="s">
        <v>4170</v>
      </c>
      <c r="N2168" t="s">
        <v>4171</v>
      </c>
      <c r="O2168" t="s">
        <v>69</v>
      </c>
      <c r="P2168" t="s">
        <v>24</v>
      </c>
      <c r="Q2168" t="s">
        <v>304</v>
      </c>
      <c r="R2168" t="s">
        <v>61</v>
      </c>
      <c r="S2168">
        <v>92037</v>
      </c>
      <c r="T2168" t="s">
        <v>62</v>
      </c>
      <c r="U2168" t="s">
        <v>3897</v>
      </c>
      <c r="V2168" t="s">
        <v>89</v>
      </c>
      <c r="W2168" t="s">
        <v>90</v>
      </c>
      <c r="X2168" t="s">
        <v>3898</v>
      </c>
      <c r="Y2168">
        <v>1487.9760000000001</v>
      </c>
    </row>
    <row r="2169" spans="1:25" x14ac:dyDescent="0.2">
      <c r="A2169">
        <v>7654</v>
      </c>
      <c r="B2169" t="s">
        <v>5237</v>
      </c>
      <c r="C2169" s="6">
        <v>42451</v>
      </c>
      <c r="D2169" s="7">
        <v>42451</v>
      </c>
      <c r="E2169" s="8">
        <f>DAY(D2169)</f>
        <v>22</v>
      </c>
      <c r="F2169">
        <f>_xlfn.ISOWEEKNUM(D2169)</f>
        <v>12</v>
      </c>
      <c r="G2169" t="str">
        <f>RIGHT((MONTH(D2169)-1)*2+IF(DAY(D2169)&lt;16,1,2)+100,2)</f>
        <v>06</v>
      </c>
      <c r="H2169" s="8">
        <f>MONTH(D2169)</f>
        <v>3</v>
      </c>
      <c r="I2169" t="str">
        <f>TEXT(D2169,"mmm")</f>
        <v>mar</v>
      </c>
      <c r="J2169">
        <f>YEAR(D2169)</f>
        <v>2016</v>
      </c>
      <c r="K2169" s="6">
        <v>42456</v>
      </c>
      <c r="L2169" t="s">
        <v>20</v>
      </c>
      <c r="M2169" t="s">
        <v>5238</v>
      </c>
      <c r="N2169" t="s">
        <v>5239</v>
      </c>
      <c r="O2169" t="s">
        <v>69</v>
      </c>
      <c r="P2169" t="s">
        <v>24</v>
      </c>
      <c r="Q2169" t="s">
        <v>102</v>
      </c>
      <c r="R2169" t="s">
        <v>1153</v>
      </c>
      <c r="S2169">
        <v>35810</v>
      </c>
      <c r="T2169" t="s">
        <v>72</v>
      </c>
      <c r="U2169" t="s">
        <v>5240</v>
      </c>
      <c r="V2169" t="s">
        <v>29</v>
      </c>
      <c r="W2169" t="s">
        <v>54</v>
      </c>
      <c r="X2169" t="s">
        <v>5241</v>
      </c>
      <c r="Y2169">
        <v>19.559999999999999</v>
      </c>
    </row>
    <row r="2170" spans="1:25" x14ac:dyDescent="0.2">
      <c r="A2170">
        <v>8556</v>
      </c>
      <c r="B2170" t="s">
        <v>5242</v>
      </c>
      <c r="C2170" s="6">
        <v>42451</v>
      </c>
      <c r="D2170" s="7">
        <v>42451</v>
      </c>
      <c r="E2170" s="8">
        <f>DAY(D2170)</f>
        <v>22</v>
      </c>
      <c r="F2170">
        <f>_xlfn.ISOWEEKNUM(D2170)</f>
        <v>12</v>
      </c>
      <c r="G2170" t="str">
        <f>RIGHT((MONTH(D2170)-1)*2+IF(DAY(D2170)&lt;16,1,2)+100,2)</f>
        <v>06</v>
      </c>
      <c r="H2170" s="8">
        <f>MONTH(D2170)</f>
        <v>3</v>
      </c>
      <c r="I2170" t="str">
        <f>TEXT(D2170,"mmm")</f>
        <v>mar</v>
      </c>
      <c r="J2170">
        <f>YEAR(D2170)</f>
        <v>2016</v>
      </c>
      <c r="K2170" s="6">
        <v>42451</v>
      </c>
      <c r="L2170" t="s">
        <v>469</v>
      </c>
      <c r="M2170" t="s">
        <v>4843</v>
      </c>
      <c r="N2170" t="s">
        <v>4844</v>
      </c>
      <c r="O2170" t="s">
        <v>23</v>
      </c>
      <c r="P2170" t="s">
        <v>24</v>
      </c>
      <c r="Q2170" t="s">
        <v>5162</v>
      </c>
      <c r="R2170" t="s">
        <v>350</v>
      </c>
      <c r="S2170">
        <v>33317</v>
      </c>
      <c r="T2170" t="s">
        <v>72</v>
      </c>
      <c r="U2170" t="s">
        <v>2456</v>
      </c>
      <c r="V2170" t="s">
        <v>89</v>
      </c>
      <c r="W2170" t="s">
        <v>115</v>
      </c>
      <c r="X2170" t="s">
        <v>2457</v>
      </c>
      <c r="Y2170">
        <v>447.94400000000002</v>
      </c>
    </row>
    <row r="2171" spans="1:25" x14ac:dyDescent="0.2">
      <c r="A2171">
        <v>8557</v>
      </c>
      <c r="B2171" t="s">
        <v>5242</v>
      </c>
      <c r="C2171" s="6">
        <v>42451</v>
      </c>
      <c r="D2171" s="7">
        <v>42451</v>
      </c>
      <c r="E2171" s="8">
        <f>DAY(D2171)</f>
        <v>22</v>
      </c>
      <c r="F2171">
        <f>_xlfn.ISOWEEKNUM(D2171)</f>
        <v>12</v>
      </c>
      <c r="G2171" t="str">
        <f>RIGHT((MONTH(D2171)-1)*2+IF(DAY(D2171)&lt;16,1,2)+100,2)</f>
        <v>06</v>
      </c>
      <c r="H2171" s="8">
        <f>MONTH(D2171)</f>
        <v>3</v>
      </c>
      <c r="I2171" t="str">
        <f>TEXT(D2171,"mmm")</f>
        <v>mar</v>
      </c>
      <c r="J2171">
        <f>YEAR(D2171)</f>
        <v>2016</v>
      </c>
      <c r="K2171" s="6">
        <v>42451</v>
      </c>
      <c r="L2171" t="s">
        <v>469</v>
      </c>
      <c r="M2171" t="s">
        <v>4843</v>
      </c>
      <c r="N2171" t="s">
        <v>4844</v>
      </c>
      <c r="O2171" t="s">
        <v>23</v>
      </c>
      <c r="P2171" t="s">
        <v>24</v>
      </c>
      <c r="Q2171" t="s">
        <v>5162</v>
      </c>
      <c r="R2171" t="s">
        <v>350</v>
      </c>
      <c r="S2171">
        <v>33317</v>
      </c>
      <c r="T2171" t="s">
        <v>72</v>
      </c>
      <c r="U2171" t="s">
        <v>5243</v>
      </c>
      <c r="V2171" t="s">
        <v>29</v>
      </c>
      <c r="W2171" t="s">
        <v>42</v>
      </c>
      <c r="X2171" t="s">
        <v>5244</v>
      </c>
      <c r="Y2171">
        <v>150.40799999999999</v>
      </c>
    </row>
    <row r="2172" spans="1:25" x14ac:dyDescent="0.2">
      <c r="A2172">
        <v>1061</v>
      </c>
      <c r="B2172" t="s">
        <v>5245</v>
      </c>
      <c r="C2172" s="6">
        <v>42452</v>
      </c>
      <c r="D2172" s="7">
        <v>42452</v>
      </c>
      <c r="E2172" s="8">
        <f>DAY(D2172)</f>
        <v>23</v>
      </c>
      <c r="F2172">
        <f>_xlfn.ISOWEEKNUM(D2172)</f>
        <v>12</v>
      </c>
      <c r="G2172" t="str">
        <f>RIGHT((MONTH(D2172)-1)*2+IF(DAY(D2172)&lt;16,1,2)+100,2)</f>
        <v>06</v>
      </c>
      <c r="H2172" s="8">
        <f>MONTH(D2172)</f>
        <v>3</v>
      </c>
      <c r="I2172" t="str">
        <f>TEXT(D2172,"mmm")</f>
        <v>mar</v>
      </c>
      <c r="J2172">
        <f>YEAR(D2172)</f>
        <v>2016</v>
      </c>
      <c r="K2172" s="6">
        <v>42458</v>
      </c>
      <c r="L2172" t="s">
        <v>20</v>
      </c>
      <c r="M2172" t="s">
        <v>3437</v>
      </c>
      <c r="N2172" t="s">
        <v>3438</v>
      </c>
      <c r="O2172" t="s">
        <v>23</v>
      </c>
      <c r="P2172" t="s">
        <v>24</v>
      </c>
      <c r="Q2172" t="s">
        <v>25</v>
      </c>
      <c r="R2172" t="s">
        <v>26</v>
      </c>
      <c r="S2172">
        <v>77095</v>
      </c>
      <c r="T2172" t="s">
        <v>27</v>
      </c>
      <c r="U2172" t="s">
        <v>1695</v>
      </c>
      <c r="V2172" t="s">
        <v>81</v>
      </c>
      <c r="W2172" t="s">
        <v>82</v>
      </c>
      <c r="X2172" t="s">
        <v>1696</v>
      </c>
      <c r="Y2172">
        <v>107.77200000000001</v>
      </c>
    </row>
    <row r="2173" spans="1:25" x14ac:dyDescent="0.2">
      <c r="A2173">
        <v>4556</v>
      </c>
      <c r="B2173" t="s">
        <v>5246</v>
      </c>
      <c r="C2173" s="6">
        <v>42452</v>
      </c>
      <c r="D2173" s="7">
        <v>42452</v>
      </c>
      <c r="E2173" s="8">
        <f>DAY(D2173)</f>
        <v>23</v>
      </c>
      <c r="F2173">
        <f>_xlfn.ISOWEEKNUM(D2173)</f>
        <v>12</v>
      </c>
      <c r="G2173" t="str">
        <f>RIGHT((MONTH(D2173)-1)*2+IF(DAY(D2173)&lt;16,1,2)+100,2)</f>
        <v>06</v>
      </c>
      <c r="H2173" s="8">
        <f>MONTH(D2173)</f>
        <v>3</v>
      </c>
      <c r="I2173" t="str">
        <f>TEXT(D2173,"mmm")</f>
        <v>mar</v>
      </c>
      <c r="J2173">
        <f>YEAR(D2173)</f>
        <v>2016</v>
      </c>
      <c r="K2173" s="6">
        <v>42455</v>
      </c>
      <c r="L2173" t="s">
        <v>66</v>
      </c>
      <c r="M2173" t="s">
        <v>2518</v>
      </c>
      <c r="N2173" t="s">
        <v>2519</v>
      </c>
      <c r="O2173" t="s">
        <v>23</v>
      </c>
      <c r="P2173" t="s">
        <v>24</v>
      </c>
      <c r="Q2173" t="s">
        <v>4681</v>
      </c>
      <c r="R2173" t="s">
        <v>153</v>
      </c>
      <c r="S2173">
        <v>29501</v>
      </c>
      <c r="T2173" t="s">
        <v>72</v>
      </c>
      <c r="U2173" t="s">
        <v>791</v>
      </c>
      <c r="V2173" t="s">
        <v>29</v>
      </c>
      <c r="W2173" t="s">
        <v>95</v>
      </c>
      <c r="X2173" t="s">
        <v>345</v>
      </c>
      <c r="Y2173">
        <v>31.56</v>
      </c>
    </row>
    <row r="2174" spans="1:25" x14ac:dyDescent="0.2">
      <c r="A2174">
        <v>4557</v>
      </c>
      <c r="B2174" t="s">
        <v>5246</v>
      </c>
      <c r="C2174" s="6">
        <v>42452</v>
      </c>
      <c r="D2174" s="7">
        <v>42452</v>
      </c>
      <c r="E2174" s="8">
        <f>DAY(D2174)</f>
        <v>23</v>
      </c>
      <c r="F2174">
        <f>_xlfn.ISOWEEKNUM(D2174)</f>
        <v>12</v>
      </c>
      <c r="G2174" t="str">
        <f>RIGHT((MONTH(D2174)-1)*2+IF(DAY(D2174)&lt;16,1,2)+100,2)</f>
        <v>06</v>
      </c>
      <c r="H2174" s="8">
        <f>MONTH(D2174)</f>
        <v>3</v>
      </c>
      <c r="I2174" t="str">
        <f>TEXT(D2174,"mmm")</f>
        <v>mar</v>
      </c>
      <c r="J2174">
        <f>YEAR(D2174)</f>
        <v>2016</v>
      </c>
      <c r="K2174" s="6">
        <v>42455</v>
      </c>
      <c r="L2174" t="s">
        <v>66</v>
      </c>
      <c r="M2174" t="s">
        <v>2518</v>
      </c>
      <c r="N2174" t="s">
        <v>2519</v>
      </c>
      <c r="O2174" t="s">
        <v>23</v>
      </c>
      <c r="P2174" t="s">
        <v>24</v>
      </c>
      <c r="Q2174" t="s">
        <v>4681</v>
      </c>
      <c r="R2174" t="s">
        <v>153</v>
      </c>
      <c r="S2174">
        <v>29501</v>
      </c>
      <c r="T2174" t="s">
        <v>72</v>
      </c>
      <c r="U2174" t="s">
        <v>577</v>
      </c>
      <c r="V2174" t="s">
        <v>29</v>
      </c>
      <c r="W2174" t="s">
        <v>42</v>
      </c>
      <c r="X2174" t="s">
        <v>578</v>
      </c>
      <c r="Y2174">
        <v>27.92</v>
      </c>
    </row>
    <row r="2175" spans="1:25" x14ac:dyDescent="0.2">
      <c r="A2175">
        <v>7967</v>
      </c>
      <c r="B2175" t="s">
        <v>5247</v>
      </c>
      <c r="C2175" s="6">
        <v>42452</v>
      </c>
      <c r="D2175" s="7">
        <v>42452</v>
      </c>
      <c r="E2175" s="8">
        <f>DAY(D2175)</f>
        <v>23</v>
      </c>
      <c r="F2175">
        <f>_xlfn.ISOWEEKNUM(D2175)</f>
        <v>12</v>
      </c>
      <c r="G2175" t="str">
        <f>RIGHT((MONTH(D2175)-1)*2+IF(DAY(D2175)&lt;16,1,2)+100,2)</f>
        <v>06</v>
      </c>
      <c r="H2175" s="8">
        <f>MONTH(D2175)</f>
        <v>3</v>
      </c>
      <c r="I2175" t="str">
        <f>TEXT(D2175,"mmm")</f>
        <v>mar</v>
      </c>
      <c r="J2175">
        <f>YEAR(D2175)</f>
        <v>2016</v>
      </c>
      <c r="K2175" s="6">
        <v>42459</v>
      </c>
      <c r="L2175" t="s">
        <v>20</v>
      </c>
      <c r="M2175" t="s">
        <v>1915</v>
      </c>
      <c r="N2175" t="s">
        <v>1916</v>
      </c>
      <c r="O2175" t="s">
        <v>69</v>
      </c>
      <c r="P2175" t="s">
        <v>24</v>
      </c>
      <c r="Q2175" t="s">
        <v>60</v>
      </c>
      <c r="R2175" t="s">
        <v>61</v>
      </c>
      <c r="S2175">
        <v>90049</v>
      </c>
      <c r="T2175" t="s">
        <v>62</v>
      </c>
      <c r="U2175" t="s">
        <v>284</v>
      </c>
      <c r="V2175" t="s">
        <v>29</v>
      </c>
      <c r="W2175" t="s">
        <v>30</v>
      </c>
      <c r="X2175" t="s">
        <v>285</v>
      </c>
      <c r="Y2175">
        <v>33.36</v>
      </c>
    </row>
    <row r="2176" spans="1:25" x14ac:dyDescent="0.2">
      <c r="A2176">
        <v>8880</v>
      </c>
      <c r="B2176" t="s">
        <v>5248</v>
      </c>
      <c r="C2176" s="6">
        <v>42452</v>
      </c>
      <c r="D2176" s="7">
        <v>42452</v>
      </c>
      <c r="E2176" s="8">
        <f>DAY(D2176)</f>
        <v>23</v>
      </c>
      <c r="F2176">
        <f>_xlfn.ISOWEEKNUM(D2176)</f>
        <v>12</v>
      </c>
      <c r="G2176" t="str">
        <f>RIGHT((MONTH(D2176)-1)*2+IF(DAY(D2176)&lt;16,1,2)+100,2)</f>
        <v>06</v>
      </c>
      <c r="H2176" s="8">
        <f>MONTH(D2176)</f>
        <v>3</v>
      </c>
      <c r="I2176" t="str">
        <f>TEXT(D2176,"mmm")</f>
        <v>mar</v>
      </c>
      <c r="J2176">
        <f>YEAR(D2176)</f>
        <v>2016</v>
      </c>
      <c r="K2176" s="6">
        <v>42454</v>
      </c>
      <c r="L2176" t="s">
        <v>66</v>
      </c>
      <c r="M2176" t="s">
        <v>3610</v>
      </c>
      <c r="N2176" t="s">
        <v>3611</v>
      </c>
      <c r="O2176" t="s">
        <v>69</v>
      </c>
      <c r="P2176" t="s">
        <v>24</v>
      </c>
      <c r="Q2176" t="s">
        <v>60</v>
      </c>
      <c r="R2176" t="s">
        <v>61</v>
      </c>
      <c r="S2176">
        <v>90008</v>
      </c>
      <c r="T2176" t="s">
        <v>62</v>
      </c>
      <c r="U2176" t="s">
        <v>212</v>
      </c>
      <c r="V2176" t="s">
        <v>29</v>
      </c>
      <c r="W2176" t="s">
        <v>30</v>
      </c>
      <c r="X2176" t="s">
        <v>213</v>
      </c>
      <c r="Y2176">
        <v>192.72</v>
      </c>
    </row>
    <row r="2177" spans="1:25" x14ac:dyDescent="0.2">
      <c r="A2177">
        <v>8881</v>
      </c>
      <c r="B2177" t="s">
        <v>5248</v>
      </c>
      <c r="C2177" s="6">
        <v>42452</v>
      </c>
      <c r="D2177" s="7">
        <v>42452</v>
      </c>
      <c r="E2177" s="8">
        <f>DAY(D2177)</f>
        <v>23</v>
      </c>
      <c r="F2177">
        <f>_xlfn.ISOWEEKNUM(D2177)</f>
        <v>12</v>
      </c>
      <c r="G2177" t="str">
        <f>RIGHT((MONTH(D2177)-1)*2+IF(DAY(D2177)&lt;16,1,2)+100,2)</f>
        <v>06</v>
      </c>
      <c r="H2177" s="8">
        <f>MONTH(D2177)</f>
        <v>3</v>
      </c>
      <c r="I2177" t="str">
        <f>TEXT(D2177,"mmm")</f>
        <v>mar</v>
      </c>
      <c r="J2177">
        <f>YEAR(D2177)</f>
        <v>2016</v>
      </c>
      <c r="K2177" s="6">
        <v>42454</v>
      </c>
      <c r="L2177" t="s">
        <v>66</v>
      </c>
      <c r="M2177" t="s">
        <v>3610</v>
      </c>
      <c r="N2177" t="s">
        <v>3611</v>
      </c>
      <c r="O2177" t="s">
        <v>69</v>
      </c>
      <c r="P2177" t="s">
        <v>24</v>
      </c>
      <c r="Q2177" t="s">
        <v>60</v>
      </c>
      <c r="R2177" t="s">
        <v>61</v>
      </c>
      <c r="S2177">
        <v>90008</v>
      </c>
      <c r="T2177" t="s">
        <v>62</v>
      </c>
      <c r="U2177" t="s">
        <v>444</v>
      </c>
      <c r="V2177" t="s">
        <v>89</v>
      </c>
      <c r="W2177" t="s">
        <v>115</v>
      </c>
      <c r="X2177" t="s">
        <v>445</v>
      </c>
      <c r="Y2177">
        <v>239.97</v>
      </c>
    </row>
    <row r="2178" spans="1:25" x14ac:dyDescent="0.2">
      <c r="A2178">
        <v>1595</v>
      </c>
      <c r="B2178" t="s">
        <v>5249</v>
      </c>
      <c r="C2178" s="6">
        <v>42453</v>
      </c>
      <c r="D2178" s="7">
        <v>42453</v>
      </c>
      <c r="E2178" s="8">
        <f>DAY(D2178)</f>
        <v>24</v>
      </c>
      <c r="F2178">
        <f>_xlfn.ISOWEEKNUM(D2178)</f>
        <v>12</v>
      </c>
      <c r="G2178" t="str">
        <f>RIGHT((MONTH(D2178)-1)*2+IF(DAY(D2178)&lt;16,1,2)+100,2)</f>
        <v>06</v>
      </c>
      <c r="H2178" s="8">
        <f>MONTH(D2178)</f>
        <v>3</v>
      </c>
      <c r="I2178" t="str">
        <f>TEXT(D2178,"mmm")</f>
        <v>mar</v>
      </c>
      <c r="J2178">
        <f>YEAR(D2178)</f>
        <v>2016</v>
      </c>
      <c r="K2178" s="6">
        <v>42456</v>
      </c>
      <c r="L2178" t="s">
        <v>66</v>
      </c>
      <c r="M2178" t="s">
        <v>2235</v>
      </c>
      <c r="N2178" t="s">
        <v>2236</v>
      </c>
      <c r="O2178" t="s">
        <v>35</v>
      </c>
      <c r="P2178" t="s">
        <v>24</v>
      </c>
      <c r="Q2178" t="s">
        <v>1917</v>
      </c>
      <c r="R2178" t="s">
        <v>37</v>
      </c>
      <c r="S2178">
        <v>61604</v>
      </c>
      <c r="T2178" t="s">
        <v>27</v>
      </c>
      <c r="U2178" t="s">
        <v>1745</v>
      </c>
      <c r="V2178" t="s">
        <v>81</v>
      </c>
      <c r="W2178" t="s">
        <v>163</v>
      </c>
      <c r="X2178" t="s">
        <v>1746</v>
      </c>
      <c r="Y2178">
        <v>359.05799999999999</v>
      </c>
    </row>
    <row r="2179" spans="1:25" x14ac:dyDescent="0.2">
      <c r="A2179">
        <v>2558</v>
      </c>
      <c r="B2179" t="s">
        <v>5250</v>
      </c>
      <c r="C2179" s="6">
        <v>42453</v>
      </c>
      <c r="D2179" s="7">
        <v>42453</v>
      </c>
      <c r="E2179" s="8">
        <f>DAY(D2179)</f>
        <v>24</v>
      </c>
      <c r="F2179">
        <f>_xlfn.ISOWEEKNUM(D2179)</f>
        <v>12</v>
      </c>
      <c r="G2179" t="str">
        <f>RIGHT((MONTH(D2179)-1)*2+IF(DAY(D2179)&lt;16,1,2)+100,2)</f>
        <v>06</v>
      </c>
      <c r="H2179" s="8">
        <f>MONTH(D2179)</f>
        <v>3</v>
      </c>
      <c r="I2179" t="str">
        <f>TEXT(D2179,"mmm")</f>
        <v>mar</v>
      </c>
      <c r="J2179">
        <f>YEAR(D2179)</f>
        <v>2016</v>
      </c>
      <c r="K2179" s="6">
        <v>42459</v>
      </c>
      <c r="L2179" t="s">
        <v>20</v>
      </c>
      <c r="M2179" t="s">
        <v>5251</v>
      </c>
      <c r="N2179" t="s">
        <v>5252</v>
      </c>
      <c r="O2179" t="s">
        <v>69</v>
      </c>
      <c r="P2179" t="s">
        <v>24</v>
      </c>
      <c r="Q2179" t="s">
        <v>5253</v>
      </c>
      <c r="R2179" t="s">
        <v>350</v>
      </c>
      <c r="S2179">
        <v>33065</v>
      </c>
      <c r="T2179" t="s">
        <v>72</v>
      </c>
      <c r="U2179" t="s">
        <v>5254</v>
      </c>
      <c r="V2179" t="s">
        <v>29</v>
      </c>
      <c r="W2179" t="s">
        <v>203</v>
      </c>
      <c r="X2179" t="s">
        <v>5255</v>
      </c>
      <c r="Y2179">
        <v>6.992</v>
      </c>
    </row>
    <row r="2180" spans="1:25" x14ac:dyDescent="0.2">
      <c r="A2180">
        <v>7439</v>
      </c>
      <c r="B2180" t="s">
        <v>5256</v>
      </c>
      <c r="C2180" s="6">
        <v>42453</v>
      </c>
      <c r="D2180" s="7">
        <v>42453</v>
      </c>
      <c r="E2180" s="8">
        <f>DAY(D2180)</f>
        <v>24</v>
      </c>
      <c r="F2180">
        <f>_xlfn.ISOWEEKNUM(D2180)</f>
        <v>12</v>
      </c>
      <c r="G2180" t="str">
        <f>RIGHT((MONTH(D2180)-1)*2+IF(DAY(D2180)&lt;16,1,2)+100,2)</f>
        <v>06</v>
      </c>
      <c r="H2180" s="8">
        <f>MONTH(D2180)</f>
        <v>3</v>
      </c>
      <c r="I2180" t="str">
        <f>TEXT(D2180,"mmm")</f>
        <v>mar</v>
      </c>
      <c r="J2180">
        <f>YEAR(D2180)</f>
        <v>2016</v>
      </c>
      <c r="K2180" s="6">
        <v>42456</v>
      </c>
      <c r="L2180" t="s">
        <v>57</v>
      </c>
      <c r="M2180" t="s">
        <v>4499</v>
      </c>
      <c r="N2180" t="s">
        <v>4500</v>
      </c>
      <c r="O2180" t="s">
        <v>69</v>
      </c>
      <c r="P2180" t="s">
        <v>24</v>
      </c>
      <c r="Q2180" t="s">
        <v>5257</v>
      </c>
      <c r="R2180" t="s">
        <v>359</v>
      </c>
      <c r="S2180">
        <v>98042</v>
      </c>
      <c r="T2180" t="s">
        <v>62</v>
      </c>
      <c r="U2180" t="s">
        <v>5258</v>
      </c>
      <c r="V2180" t="s">
        <v>81</v>
      </c>
      <c r="W2180" t="s">
        <v>104</v>
      </c>
      <c r="X2180" t="s">
        <v>5259</v>
      </c>
      <c r="Y2180">
        <v>46.9</v>
      </c>
    </row>
    <row r="2181" spans="1:25" x14ac:dyDescent="0.2">
      <c r="A2181">
        <v>1531</v>
      </c>
      <c r="B2181" t="s">
        <v>5260</v>
      </c>
      <c r="C2181" s="6">
        <v>42455</v>
      </c>
      <c r="D2181" s="7">
        <v>42455</v>
      </c>
      <c r="E2181" s="8">
        <f>DAY(D2181)</f>
        <v>26</v>
      </c>
      <c r="F2181">
        <f>_xlfn.ISOWEEKNUM(D2181)</f>
        <v>12</v>
      </c>
      <c r="G2181" t="str">
        <f>RIGHT((MONTH(D2181)-1)*2+IF(DAY(D2181)&lt;16,1,2)+100,2)</f>
        <v>06</v>
      </c>
      <c r="H2181" s="8">
        <f>MONTH(D2181)</f>
        <v>3</v>
      </c>
      <c r="I2181" t="str">
        <f>TEXT(D2181,"mmm")</f>
        <v>mar</v>
      </c>
      <c r="J2181">
        <f>YEAR(D2181)</f>
        <v>2016</v>
      </c>
      <c r="K2181" s="6">
        <v>42460</v>
      </c>
      <c r="L2181" t="s">
        <v>20</v>
      </c>
      <c r="M2181" t="s">
        <v>5261</v>
      </c>
      <c r="N2181" t="s">
        <v>5262</v>
      </c>
      <c r="O2181" t="s">
        <v>69</v>
      </c>
      <c r="P2181" t="s">
        <v>24</v>
      </c>
      <c r="Q2181" t="s">
        <v>1011</v>
      </c>
      <c r="R2181" t="s">
        <v>350</v>
      </c>
      <c r="S2181">
        <v>33142</v>
      </c>
      <c r="T2181" t="s">
        <v>72</v>
      </c>
      <c r="U2181" t="s">
        <v>2849</v>
      </c>
      <c r="V2181" t="s">
        <v>29</v>
      </c>
      <c r="W2181" t="s">
        <v>30</v>
      </c>
      <c r="X2181" t="s">
        <v>2850</v>
      </c>
      <c r="Y2181">
        <v>74.352000000000004</v>
      </c>
    </row>
    <row r="2182" spans="1:25" x14ac:dyDescent="0.2">
      <c r="A2182">
        <v>5104</v>
      </c>
      <c r="B2182" t="s">
        <v>5263</v>
      </c>
      <c r="C2182" s="6">
        <v>42455</v>
      </c>
      <c r="D2182" s="7">
        <v>42455</v>
      </c>
      <c r="E2182" s="8">
        <f>DAY(D2182)</f>
        <v>26</v>
      </c>
      <c r="F2182">
        <f>_xlfn.ISOWEEKNUM(D2182)</f>
        <v>12</v>
      </c>
      <c r="G2182" t="str">
        <f>RIGHT((MONTH(D2182)-1)*2+IF(DAY(D2182)&lt;16,1,2)+100,2)</f>
        <v>06</v>
      </c>
      <c r="H2182" s="8">
        <f>MONTH(D2182)</f>
        <v>3</v>
      </c>
      <c r="I2182" t="str">
        <f>TEXT(D2182,"mmm")</f>
        <v>mar</v>
      </c>
      <c r="J2182">
        <f>YEAR(D2182)</f>
        <v>2016</v>
      </c>
      <c r="K2182" s="6">
        <v>42459</v>
      </c>
      <c r="L2182" t="s">
        <v>57</v>
      </c>
      <c r="M2182" t="s">
        <v>2719</v>
      </c>
      <c r="N2182" t="s">
        <v>2720</v>
      </c>
      <c r="O2182" t="s">
        <v>23</v>
      </c>
      <c r="P2182" t="s">
        <v>24</v>
      </c>
      <c r="Q2182" t="s">
        <v>50</v>
      </c>
      <c r="R2182" t="s">
        <v>51</v>
      </c>
      <c r="S2182">
        <v>19140</v>
      </c>
      <c r="T2182" t="s">
        <v>52</v>
      </c>
      <c r="U2182" t="s">
        <v>5264</v>
      </c>
      <c r="V2182" t="s">
        <v>29</v>
      </c>
      <c r="W2182" t="s">
        <v>30</v>
      </c>
      <c r="X2182" t="s">
        <v>5265</v>
      </c>
      <c r="Y2182">
        <v>40.031999999999996</v>
      </c>
    </row>
    <row r="2183" spans="1:25" x14ac:dyDescent="0.2">
      <c r="A2183">
        <v>5105</v>
      </c>
      <c r="B2183" t="s">
        <v>5263</v>
      </c>
      <c r="C2183" s="6">
        <v>42455</v>
      </c>
      <c r="D2183" s="7">
        <v>42455</v>
      </c>
      <c r="E2183" s="8">
        <f>DAY(D2183)</f>
        <v>26</v>
      </c>
      <c r="F2183">
        <f>_xlfn.ISOWEEKNUM(D2183)</f>
        <v>12</v>
      </c>
      <c r="G2183" t="str">
        <f>RIGHT((MONTH(D2183)-1)*2+IF(DAY(D2183)&lt;16,1,2)+100,2)</f>
        <v>06</v>
      </c>
      <c r="H2183" s="8">
        <f>MONTH(D2183)</f>
        <v>3</v>
      </c>
      <c r="I2183" t="str">
        <f>TEXT(D2183,"mmm")</f>
        <v>mar</v>
      </c>
      <c r="J2183">
        <f>YEAR(D2183)</f>
        <v>2016</v>
      </c>
      <c r="K2183" s="6">
        <v>42459</v>
      </c>
      <c r="L2183" t="s">
        <v>57</v>
      </c>
      <c r="M2183" t="s">
        <v>2719</v>
      </c>
      <c r="N2183" t="s">
        <v>2720</v>
      </c>
      <c r="O2183" t="s">
        <v>23</v>
      </c>
      <c r="P2183" t="s">
        <v>24</v>
      </c>
      <c r="Q2183" t="s">
        <v>50</v>
      </c>
      <c r="R2183" t="s">
        <v>51</v>
      </c>
      <c r="S2183">
        <v>19140</v>
      </c>
      <c r="T2183" t="s">
        <v>52</v>
      </c>
      <c r="U2183" t="s">
        <v>3303</v>
      </c>
      <c r="V2183" t="s">
        <v>89</v>
      </c>
      <c r="W2183" t="s">
        <v>115</v>
      </c>
      <c r="X2183" t="s">
        <v>3304</v>
      </c>
      <c r="Y2183">
        <v>16.776</v>
      </c>
    </row>
    <row r="2184" spans="1:25" x14ac:dyDescent="0.2">
      <c r="A2184">
        <v>5839</v>
      </c>
      <c r="B2184" t="s">
        <v>5266</v>
      </c>
      <c r="C2184" s="6">
        <v>42456</v>
      </c>
      <c r="D2184" s="7">
        <v>42456</v>
      </c>
      <c r="E2184" s="8">
        <f>DAY(D2184)</f>
        <v>27</v>
      </c>
      <c r="F2184">
        <f>_xlfn.ISOWEEKNUM(D2184)</f>
        <v>12</v>
      </c>
      <c r="G2184" t="str">
        <f>RIGHT((MONTH(D2184)-1)*2+IF(DAY(D2184)&lt;16,1,2)+100,2)</f>
        <v>06</v>
      </c>
      <c r="H2184" s="8">
        <f>MONTH(D2184)</f>
        <v>3</v>
      </c>
      <c r="I2184" t="str">
        <f>TEXT(D2184,"mmm")</f>
        <v>mar</v>
      </c>
      <c r="J2184">
        <f>YEAR(D2184)</f>
        <v>2016</v>
      </c>
      <c r="K2184" s="6">
        <v>42463</v>
      </c>
      <c r="L2184" t="s">
        <v>20</v>
      </c>
      <c r="M2184" t="s">
        <v>235</v>
      </c>
      <c r="N2184" t="s">
        <v>236</v>
      </c>
      <c r="O2184" t="s">
        <v>23</v>
      </c>
      <c r="P2184" t="s">
        <v>24</v>
      </c>
      <c r="Q2184" t="s">
        <v>358</v>
      </c>
      <c r="R2184" t="s">
        <v>359</v>
      </c>
      <c r="S2184">
        <v>98115</v>
      </c>
      <c r="T2184" t="s">
        <v>62</v>
      </c>
      <c r="U2184" t="s">
        <v>1030</v>
      </c>
      <c r="V2184" t="s">
        <v>29</v>
      </c>
      <c r="W2184" t="s">
        <v>42</v>
      </c>
      <c r="X2184" t="s">
        <v>1031</v>
      </c>
      <c r="Y2184">
        <v>83.7</v>
      </c>
    </row>
    <row r="2185" spans="1:25" x14ac:dyDescent="0.2">
      <c r="A2185">
        <v>693</v>
      </c>
      <c r="B2185" t="s">
        <v>5267</v>
      </c>
      <c r="C2185" s="6">
        <v>42457</v>
      </c>
      <c r="D2185" s="7">
        <v>42457</v>
      </c>
      <c r="E2185" s="8">
        <f>DAY(D2185)</f>
        <v>28</v>
      </c>
      <c r="F2185">
        <f>_xlfn.ISOWEEKNUM(D2185)</f>
        <v>13</v>
      </c>
      <c r="G2185" t="str">
        <f>RIGHT((MONTH(D2185)-1)*2+IF(DAY(D2185)&lt;16,1,2)+100,2)</f>
        <v>06</v>
      </c>
      <c r="H2185" s="8">
        <f>MONTH(D2185)</f>
        <v>3</v>
      </c>
      <c r="I2185" t="str">
        <f>TEXT(D2185,"mmm")</f>
        <v>mar</v>
      </c>
      <c r="J2185">
        <f>YEAR(D2185)</f>
        <v>2016</v>
      </c>
      <c r="K2185" s="6">
        <v>42462</v>
      </c>
      <c r="L2185" t="s">
        <v>20</v>
      </c>
      <c r="M2185" t="s">
        <v>4165</v>
      </c>
      <c r="N2185" t="s">
        <v>4166</v>
      </c>
      <c r="O2185" t="s">
        <v>23</v>
      </c>
      <c r="P2185" t="s">
        <v>24</v>
      </c>
      <c r="Q2185" t="s">
        <v>60</v>
      </c>
      <c r="R2185" t="s">
        <v>61</v>
      </c>
      <c r="S2185">
        <v>90036</v>
      </c>
      <c r="T2185" t="s">
        <v>62</v>
      </c>
      <c r="U2185" t="s">
        <v>5268</v>
      </c>
      <c r="V2185" t="s">
        <v>89</v>
      </c>
      <c r="W2185" t="s">
        <v>115</v>
      </c>
      <c r="X2185" t="s">
        <v>5269</v>
      </c>
      <c r="Y2185">
        <v>166.24</v>
      </c>
    </row>
    <row r="2186" spans="1:25" x14ac:dyDescent="0.2">
      <c r="A2186">
        <v>694</v>
      </c>
      <c r="B2186" t="s">
        <v>5267</v>
      </c>
      <c r="C2186" s="6">
        <v>42457</v>
      </c>
      <c r="D2186" s="7">
        <v>42457</v>
      </c>
      <c r="E2186" s="8">
        <f>DAY(D2186)</f>
        <v>28</v>
      </c>
      <c r="F2186">
        <f>_xlfn.ISOWEEKNUM(D2186)</f>
        <v>13</v>
      </c>
      <c r="G2186" t="str">
        <f>RIGHT((MONTH(D2186)-1)*2+IF(DAY(D2186)&lt;16,1,2)+100,2)</f>
        <v>06</v>
      </c>
      <c r="H2186" s="8">
        <f>MONTH(D2186)</f>
        <v>3</v>
      </c>
      <c r="I2186" t="str">
        <f>TEXT(D2186,"mmm")</f>
        <v>mar</v>
      </c>
      <c r="J2186">
        <f>YEAR(D2186)</f>
        <v>2016</v>
      </c>
      <c r="K2186" s="6">
        <v>42462</v>
      </c>
      <c r="L2186" t="s">
        <v>20</v>
      </c>
      <c r="M2186" t="s">
        <v>4165</v>
      </c>
      <c r="N2186" t="s">
        <v>4166</v>
      </c>
      <c r="O2186" t="s">
        <v>23</v>
      </c>
      <c r="P2186" t="s">
        <v>24</v>
      </c>
      <c r="Q2186" t="s">
        <v>60</v>
      </c>
      <c r="R2186" t="s">
        <v>61</v>
      </c>
      <c r="S2186">
        <v>90036</v>
      </c>
      <c r="T2186" t="s">
        <v>62</v>
      </c>
      <c r="U2186" t="s">
        <v>5270</v>
      </c>
      <c r="V2186" t="s">
        <v>29</v>
      </c>
      <c r="W2186" t="s">
        <v>30</v>
      </c>
      <c r="X2186" t="s">
        <v>5271</v>
      </c>
      <c r="Y2186">
        <v>33.4</v>
      </c>
    </row>
    <row r="2187" spans="1:25" x14ac:dyDescent="0.2">
      <c r="A2187">
        <v>2199</v>
      </c>
      <c r="B2187" t="s">
        <v>5272</v>
      </c>
      <c r="C2187" s="6">
        <v>42457</v>
      </c>
      <c r="D2187" s="7">
        <v>42457</v>
      </c>
      <c r="E2187" s="8">
        <f>DAY(D2187)</f>
        <v>28</v>
      </c>
      <c r="F2187">
        <f>_xlfn.ISOWEEKNUM(D2187)</f>
        <v>13</v>
      </c>
      <c r="G2187" t="str">
        <f>RIGHT((MONTH(D2187)-1)*2+IF(DAY(D2187)&lt;16,1,2)+100,2)</f>
        <v>06</v>
      </c>
      <c r="H2187" s="8">
        <f>MONTH(D2187)</f>
        <v>3</v>
      </c>
      <c r="I2187" t="str">
        <f>TEXT(D2187,"mmm")</f>
        <v>mar</v>
      </c>
      <c r="J2187">
        <f>YEAR(D2187)</f>
        <v>2016</v>
      </c>
      <c r="K2187" s="6">
        <v>42462</v>
      </c>
      <c r="L2187" t="s">
        <v>20</v>
      </c>
      <c r="M2187" t="s">
        <v>650</v>
      </c>
      <c r="N2187" t="s">
        <v>651</v>
      </c>
      <c r="O2187" t="s">
        <v>23</v>
      </c>
      <c r="P2187" t="s">
        <v>24</v>
      </c>
      <c r="Q2187" t="s">
        <v>50</v>
      </c>
      <c r="R2187" t="s">
        <v>51</v>
      </c>
      <c r="S2187">
        <v>19120</v>
      </c>
      <c r="T2187" t="s">
        <v>52</v>
      </c>
      <c r="U2187" t="s">
        <v>1717</v>
      </c>
      <c r="V2187" t="s">
        <v>29</v>
      </c>
      <c r="W2187" t="s">
        <v>30</v>
      </c>
      <c r="X2187" t="s">
        <v>1718</v>
      </c>
      <c r="Y2187">
        <v>15.552</v>
      </c>
    </row>
    <row r="2188" spans="1:25" x14ac:dyDescent="0.2">
      <c r="A2188">
        <v>2200</v>
      </c>
      <c r="B2188" t="s">
        <v>5272</v>
      </c>
      <c r="C2188" s="6">
        <v>42457</v>
      </c>
      <c r="D2188" s="7">
        <v>42457</v>
      </c>
      <c r="E2188" s="8">
        <f>DAY(D2188)</f>
        <v>28</v>
      </c>
      <c r="F2188">
        <f>_xlfn.ISOWEEKNUM(D2188)</f>
        <v>13</v>
      </c>
      <c r="G2188" t="str">
        <f>RIGHT((MONTH(D2188)-1)*2+IF(DAY(D2188)&lt;16,1,2)+100,2)</f>
        <v>06</v>
      </c>
      <c r="H2188" s="8">
        <f>MONTH(D2188)</f>
        <v>3</v>
      </c>
      <c r="I2188" t="str">
        <f>TEXT(D2188,"mmm")</f>
        <v>mar</v>
      </c>
      <c r="J2188">
        <f>YEAR(D2188)</f>
        <v>2016</v>
      </c>
      <c r="K2188" s="6">
        <v>42462</v>
      </c>
      <c r="L2188" t="s">
        <v>20</v>
      </c>
      <c r="M2188" t="s">
        <v>650</v>
      </c>
      <c r="N2188" t="s">
        <v>651</v>
      </c>
      <c r="O2188" t="s">
        <v>23</v>
      </c>
      <c r="P2188" t="s">
        <v>24</v>
      </c>
      <c r="Q2188" t="s">
        <v>50</v>
      </c>
      <c r="R2188" t="s">
        <v>51</v>
      </c>
      <c r="S2188">
        <v>19120</v>
      </c>
      <c r="T2188" t="s">
        <v>52</v>
      </c>
      <c r="U2188" t="s">
        <v>3512</v>
      </c>
      <c r="V2188" t="s">
        <v>29</v>
      </c>
      <c r="W2188" t="s">
        <v>30</v>
      </c>
      <c r="X2188" t="s">
        <v>3513</v>
      </c>
      <c r="Y2188">
        <v>5.2320000000000002</v>
      </c>
    </row>
    <row r="2189" spans="1:25" x14ac:dyDescent="0.2">
      <c r="A2189">
        <v>6259</v>
      </c>
      <c r="B2189" t="s">
        <v>5273</v>
      </c>
      <c r="C2189" s="6">
        <v>42457</v>
      </c>
      <c r="D2189" s="7">
        <v>42457</v>
      </c>
      <c r="E2189" s="8">
        <f>DAY(D2189)</f>
        <v>28</v>
      </c>
      <c r="F2189">
        <f>_xlfn.ISOWEEKNUM(D2189)</f>
        <v>13</v>
      </c>
      <c r="G2189" t="str">
        <f>RIGHT((MONTH(D2189)-1)*2+IF(DAY(D2189)&lt;16,1,2)+100,2)</f>
        <v>06</v>
      </c>
      <c r="H2189" s="8">
        <f>MONTH(D2189)</f>
        <v>3</v>
      </c>
      <c r="I2189" t="str">
        <f>TEXT(D2189,"mmm")</f>
        <v>mar</v>
      </c>
      <c r="J2189">
        <f>YEAR(D2189)</f>
        <v>2016</v>
      </c>
      <c r="K2189" s="6">
        <v>42459</v>
      </c>
      <c r="L2189" t="s">
        <v>57</v>
      </c>
      <c r="M2189" t="s">
        <v>1650</v>
      </c>
      <c r="N2189" t="s">
        <v>1651</v>
      </c>
      <c r="O2189" t="s">
        <v>23</v>
      </c>
      <c r="P2189" t="s">
        <v>24</v>
      </c>
      <c r="Q2189" t="s">
        <v>316</v>
      </c>
      <c r="R2189" t="s">
        <v>317</v>
      </c>
      <c r="S2189">
        <v>10009</v>
      </c>
      <c r="T2189" t="s">
        <v>52</v>
      </c>
      <c r="U2189" t="s">
        <v>1876</v>
      </c>
      <c r="V2189" t="s">
        <v>29</v>
      </c>
      <c r="W2189" t="s">
        <v>139</v>
      </c>
      <c r="X2189" t="s">
        <v>1877</v>
      </c>
      <c r="Y2189">
        <v>22.92</v>
      </c>
    </row>
    <row r="2190" spans="1:25" x14ac:dyDescent="0.2">
      <c r="A2190">
        <v>991</v>
      </c>
      <c r="B2190" t="s">
        <v>5274</v>
      </c>
      <c r="C2190" s="6">
        <v>42458</v>
      </c>
      <c r="D2190" s="7">
        <v>42458</v>
      </c>
      <c r="E2190" s="8">
        <f>DAY(D2190)</f>
        <v>29</v>
      </c>
      <c r="F2190">
        <f>_xlfn.ISOWEEKNUM(D2190)</f>
        <v>13</v>
      </c>
      <c r="G2190" t="str">
        <f>RIGHT((MONTH(D2190)-1)*2+IF(DAY(D2190)&lt;16,1,2)+100,2)</f>
        <v>06</v>
      </c>
      <c r="H2190" s="8">
        <f>MONTH(D2190)</f>
        <v>3</v>
      </c>
      <c r="I2190" t="str">
        <f>TEXT(D2190,"mmm")</f>
        <v>mar</v>
      </c>
      <c r="J2190">
        <f>YEAR(D2190)</f>
        <v>2016</v>
      </c>
      <c r="K2190" s="6">
        <v>42460</v>
      </c>
      <c r="L2190" t="s">
        <v>57</v>
      </c>
      <c r="M2190" t="s">
        <v>3393</v>
      </c>
      <c r="N2190" t="s">
        <v>3394</v>
      </c>
      <c r="O2190" t="s">
        <v>35</v>
      </c>
      <c r="P2190" t="s">
        <v>24</v>
      </c>
      <c r="Q2190" t="s">
        <v>711</v>
      </c>
      <c r="R2190" t="s">
        <v>350</v>
      </c>
      <c r="S2190">
        <v>32216</v>
      </c>
      <c r="T2190" t="s">
        <v>72</v>
      </c>
      <c r="U2190" t="s">
        <v>5275</v>
      </c>
      <c r="V2190" t="s">
        <v>81</v>
      </c>
      <c r="W2190" t="s">
        <v>82</v>
      </c>
      <c r="X2190" t="s">
        <v>5276</v>
      </c>
      <c r="Y2190">
        <v>1166.92</v>
      </c>
    </row>
    <row r="2191" spans="1:25" x14ac:dyDescent="0.2">
      <c r="A2191">
        <v>4130</v>
      </c>
      <c r="B2191" t="s">
        <v>5277</v>
      </c>
      <c r="C2191" s="6">
        <v>42458</v>
      </c>
      <c r="D2191" s="7">
        <v>42458</v>
      </c>
      <c r="E2191" s="8">
        <f>DAY(D2191)</f>
        <v>29</v>
      </c>
      <c r="F2191">
        <f>_xlfn.ISOWEEKNUM(D2191)</f>
        <v>13</v>
      </c>
      <c r="G2191" t="str">
        <f>RIGHT((MONTH(D2191)-1)*2+IF(DAY(D2191)&lt;16,1,2)+100,2)</f>
        <v>06</v>
      </c>
      <c r="H2191" s="8">
        <f>MONTH(D2191)</f>
        <v>3</v>
      </c>
      <c r="I2191" t="str">
        <f>TEXT(D2191,"mmm")</f>
        <v>mar</v>
      </c>
      <c r="J2191">
        <f>YEAR(D2191)</f>
        <v>2016</v>
      </c>
      <c r="K2191" s="6">
        <v>42464</v>
      </c>
      <c r="L2191" t="s">
        <v>20</v>
      </c>
      <c r="M2191" t="s">
        <v>3578</v>
      </c>
      <c r="N2191" t="s">
        <v>3579</v>
      </c>
      <c r="O2191" t="s">
        <v>23</v>
      </c>
      <c r="P2191" t="s">
        <v>24</v>
      </c>
      <c r="Q2191" t="s">
        <v>358</v>
      </c>
      <c r="R2191" t="s">
        <v>359</v>
      </c>
      <c r="S2191">
        <v>98103</v>
      </c>
      <c r="T2191" t="s">
        <v>62</v>
      </c>
      <c r="U2191" t="s">
        <v>5278</v>
      </c>
      <c r="V2191" t="s">
        <v>29</v>
      </c>
      <c r="W2191" t="s">
        <v>203</v>
      </c>
      <c r="X2191" t="s">
        <v>5279</v>
      </c>
      <c r="Y2191">
        <v>73.28</v>
      </c>
    </row>
    <row r="2192" spans="1:25" x14ac:dyDescent="0.2">
      <c r="A2192">
        <v>4731</v>
      </c>
      <c r="B2192" t="s">
        <v>5280</v>
      </c>
      <c r="C2192" s="6">
        <v>42458</v>
      </c>
      <c r="D2192" s="7">
        <v>42458</v>
      </c>
      <c r="E2192" s="8">
        <f>DAY(D2192)</f>
        <v>29</v>
      </c>
      <c r="F2192">
        <f>_xlfn.ISOWEEKNUM(D2192)</f>
        <v>13</v>
      </c>
      <c r="G2192" t="str">
        <f>RIGHT((MONTH(D2192)-1)*2+IF(DAY(D2192)&lt;16,1,2)+100,2)</f>
        <v>06</v>
      </c>
      <c r="H2192" s="8">
        <f>MONTH(D2192)</f>
        <v>3</v>
      </c>
      <c r="I2192" t="str">
        <f>TEXT(D2192,"mmm")</f>
        <v>mar</v>
      </c>
      <c r="J2192">
        <f>YEAR(D2192)</f>
        <v>2016</v>
      </c>
      <c r="K2192" s="6">
        <v>42460</v>
      </c>
      <c r="L2192" t="s">
        <v>57</v>
      </c>
      <c r="M2192" t="s">
        <v>671</v>
      </c>
      <c r="N2192" t="s">
        <v>672</v>
      </c>
      <c r="O2192" t="s">
        <v>23</v>
      </c>
      <c r="P2192" t="s">
        <v>24</v>
      </c>
      <c r="Q2192" t="s">
        <v>304</v>
      </c>
      <c r="R2192" t="s">
        <v>61</v>
      </c>
      <c r="S2192">
        <v>92105</v>
      </c>
      <c r="T2192" t="s">
        <v>62</v>
      </c>
      <c r="U2192" t="s">
        <v>5281</v>
      </c>
      <c r="V2192" t="s">
        <v>29</v>
      </c>
      <c r="W2192" t="s">
        <v>30</v>
      </c>
      <c r="X2192" t="s">
        <v>5282</v>
      </c>
      <c r="Y2192">
        <v>212.64</v>
      </c>
    </row>
    <row r="2193" spans="1:25" x14ac:dyDescent="0.2">
      <c r="A2193">
        <v>4732</v>
      </c>
      <c r="B2193" t="s">
        <v>5280</v>
      </c>
      <c r="C2193" s="6">
        <v>42458</v>
      </c>
      <c r="D2193" s="7">
        <v>42458</v>
      </c>
      <c r="E2193" s="8">
        <f>DAY(D2193)</f>
        <v>29</v>
      </c>
      <c r="F2193">
        <f>_xlfn.ISOWEEKNUM(D2193)</f>
        <v>13</v>
      </c>
      <c r="G2193" t="str">
        <f>RIGHT((MONTH(D2193)-1)*2+IF(DAY(D2193)&lt;16,1,2)+100,2)</f>
        <v>06</v>
      </c>
      <c r="H2193" s="8">
        <f>MONTH(D2193)</f>
        <v>3</v>
      </c>
      <c r="I2193" t="str">
        <f>TEXT(D2193,"mmm")</f>
        <v>mar</v>
      </c>
      <c r="J2193">
        <f>YEAR(D2193)</f>
        <v>2016</v>
      </c>
      <c r="K2193" s="6">
        <v>42460</v>
      </c>
      <c r="L2193" t="s">
        <v>57</v>
      </c>
      <c r="M2193" t="s">
        <v>671</v>
      </c>
      <c r="N2193" t="s">
        <v>672</v>
      </c>
      <c r="O2193" t="s">
        <v>23</v>
      </c>
      <c r="P2193" t="s">
        <v>24</v>
      </c>
      <c r="Q2193" t="s">
        <v>304</v>
      </c>
      <c r="R2193" t="s">
        <v>61</v>
      </c>
      <c r="S2193">
        <v>92105</v>
      </c>
      <c r="T2193" t="s">
        <v>62</v>
      </c>
      <c r="U2193" t="s">
        <v>4281</v>
      </c>
      <c r="V2193" t="s">
        <v>29</v>
      </c>
      <c r="W2193" t="s">
        <v>30</v>
      </c>
      <c r="X2193" t="s">
        <v>4282</v>
      </c>
      <c r="Y2193">
        <v>9.8699999999999992</v>
      </c>
    </row>
    <row r="2194" spans="1:25" x14ac:dyDescent="0.2">
      <c r="A2194">
        <v>4733</v>
      </c>
      <c r="B2194" t="s">
        <v>5280</v>
      </c>
      <c r="C2194" s="6">
        <v>42458</v>
      </c>
      <c r="D2194" s="7">
        <v>42458</v>
      </c>
      <c r="E2194" s="8">
        <f>DAY(D2194)</f>
        <v>29</v>
      </c>
      <c r="F2194">
        <f>_xlfn.ISOWEEKNUM(D2194)</f>
        <v>13</v>
      </c>
      <c r="G2194" t="str">
        <f>RIGHT((MONTH(D2194)-1)*2+IF(DAY(D2194)&lt;16,1,2)+100,2)</f>
        <v>06</v>
      </c>
      <c r="H2194" s="8">
        <f>MONTH(D2194)</f>
        <v>3</v>
      </c>
      <c r="I2194" t="str">
        <f>TEXT(D2194,"mmm")</f>
        <v>mar</v>
      </c>
      <c r="J2194">
        <f>YEAR(D2194)</f>
        <v>2016</v>
      </c>
      <c r="K2194" s="6">
        <v>42460</v>
      </c>
      <c r="L2194" t="s">
        <v>57</v>
      </c>
      <c r="M2194" t="s">
        <v>671</v>
      </c>
      <c r="N2194" t="s">
        <v>672</v>
      </c>
      <c r="O2194" t="s">
        <v>23</v>
      </c>
      <c r="P2194" t="s">
        <v>24</v>
      </c>
      <c r="Q2194" t="s">
        <v>304</v>
      </c>
      <c r="R2194" t="s">
        <v>61</v>
      </c>
      <c r="S2194">
        <v>92105</v>
      </c>
      <c r="T2194" t="s">
        <v>62</v>
      </c>
      <c r="U2194" t="s">
        <v>5283</v>
      </c>
      <c r="V2194" t="s">
        <v>89</v>
      </c>
      <c r="W2194" t="s">
        <v>115</v>
      </c>
      <c r="X2194" t="s">
        <v>5284</v>
      </c>
      <c r="Y2194">
        <v>53.25</v>
      </c>
    </row>
    <row r="2195" spans="1:25" x14ac:dyDescent="0.2">
      <c r="A2195">
        <v>4734</v>
      </c>
      <c r="B2195" t="s">
        <v>5280</v>
      </c>
      <c r="C2195" s="6">
        <v>42458</v>
      </c>
      <c r="D2195" s="7">
        <v>42458</v>
      </c>
      <c r="E2195" s="8">
        <f>DAY(D2195)</f>
        <v>29</v>
      </c>
      <c r="F2195">
        <f>_xlfn.ISOWEEKNUM(D2195)</f>
        <v>13</v>
      </c>
      <c r="G2195" t="str">
        <f>RIGHT((MONTH(D2195)-1)*2+IF(DAY(D2195)&lt;16,1,2)+100,2)</f>
        <v>06</v>
      </c>
      <c r="H2195" s="8">
        <f>MONTH(D2195)</f>
        <v>3</v>
      </c>
      <c r="I2195" t="str">
        <f>TEXT(D2195,"mmm")</f>
        <v>mar</v>
      </c>
      <c r="J2195">
        <f>YEAR(D2195)</f>
        <v>2016</v>
      </c>
      <c r="K2195" s="6">
        <v>42460</v>
      </c>
      <c r="L2195" t="s">
        <v>57</v>
      </c>
      <c r="M2195" t="s">
        <v>671</v>
      </c>
      <c r="N2195" t="s">
        <v>672</v>
      </c>
      <c r="O2195" t="s">
        <v>23</v>
      </c>
      <c r="P2195" t="s">
        <v>24</v>
      </c>
      <c r="Q2195" t="s">
        <v>304</v>
      </c>
      <c r="R2195" t="s">
        <v>61</v>
      </c>
      <c r="S2195">
        <v>92105</v>
      </c>
      <c r="T2195" t="s">
        <v>62</v>
      </c>
      <c r="U2195" t="s">
        <v>2863</v>
      </c>
      <c r="V2195" t="s">
        <v>81</v>
      </c>
      <c r="W2195" t="s">
        <v>104</v>
      </c>
      <c r="X2195" t="s">
        <v>2864</v>
      </c>
      <c r="Y2195">
        <v>19.920000000000002</v>
      </c>
    </row>
    <row r="2196" spans="1:25" x14ac:dyDescent="0.2">
      <c r="A2196">
        <v>5755</v>
      </c>
      <c r="B2196" t="s">
        <v>5285</v>
      </c>
      <c r="C2196" s="6">
        <v>42458</v>
      </c>
      <c r="D2196" s="7">
        <v>42458</v>
      </c>
      <c r="E2196" s="8">
        <f>DAY(D2196)</f>
        <v>29</v>
      </c>
      <c r="F2196">
        <f>_xlfn.ISOWEEKNUM(D2196)</f>
        <v>13</v>
      </c>
      <c r="G2196" t="str">
        <f>RIGHT((MONTH(D2196)-1)*2+IF(DAY(D2196)&lt;16,1,2)+100,2)</f>
        <v>06</v>
      </c>
      <c r="H2196" s="8">
        <f>MONTH(D2196)</f>
        <v>3</v>
      </c>
      <c r="I2196" t="str">
        <f>TEXT(D2196,"mmm")</f>
        <v>mar</v>
      </c>
      <c r="J2196">
        <f>YEAR(D2196)</f>
        <v>2016</v>
      </c>
      <c r="K2196" s="6">
        <v>42463</v>
      </c>
      <c r="L2196" t="s">
        <v>57</v>
      </c>
      <c r="M2196" t="s">
        <v>715</v>
      </c>
      <c r="N2196" t="s">
        <v>716</v>
      </c>
      <c r="O2196" t="s">
        <v>23</v>
      </c>
      <c r="P2196" t="s">
        <v>24</v>
      </c>
      <c r="Q2196" t="s">
        <v>120</v>
      </c>
      <c r="R2196" t="s">
        <v>121</v>
      </c>
      <c r="S2196">
        <v>22153</v>
      </c>
      <c r="T2196" t="s">
        <v>72</v>
      </c>
      <c r="U2196" t="s">
        <v>759</v>
      </c>
      <c r="V2196" t="s">
        <v>29</v>
      </c>
      <c r="W2196" t="s">
        <v>54</v>
      </c>
      <c r="X2196" t="s">
        <v>760</v>
      </c>
      <c r="Y2196">
        <v>5.56</v>
      </c>
    </row>
    <row r="2197" spans="1:25" x14ac:dyDescent="0.2">
      <c r="A2197">
        <v>6776</v>
      </c>
      <c r="B2197" t="s">
        <v>5286</v>
      </c>
      <c r="C2197" s="6">
        <v>42458</v>
      </c>
      <c r="D2197" s="7">
        <v>42458</v>
      </c>
      <c r="E2197" s="8">
        <f>DAY(D2197)</f>
        <v>29</v>
      </c>
      <c r="F2197">
        <f>_xlfn.ISOWEEKNUM(D2197)</f>
        <v>13</v>
      </c>
      <c r="G2197" t="str">
        <f>RIGHT((MONTH(D2197)-1)*2+IF(DAY(D2197)&lt;16,1,2)+100,2)</f>
        <v>06</v>
      </c>
      <c r="H2197" s="8">
        <f>MONTH(D2197)</f>
        <v>3</v>
      </c>
      <c r="I2197" t="str">
        <f>TEXT(D2197,"mmm")</f>
        <v>mar</v>
      </c>
      <c r="J2197">
        <f>YEAR(D2197)</f>
        <v>2016</v>
      </c>
      <c r="K2197" s="6">
        <v>42464</v>
      </c>
      <c r="L2197" t="s">
        <v>20</v>
      </c>
      <c r="M2197" t="s">
        <v>5287</v>
      </c>
      <c r="N2197" t="s">
        <v>5288</v>
      </c>
      <c r="O2197" t="s">
        <v>23</v>
      </c>
      <c r="P2197" t="s">
        <v>24</v>
      </c>
      <c r="Q2197" t="s">
        <v>316</v>
      </c>
      <c r="R2197" t="s">
        <v>317</v>
      </c>
      <c r="S2197">
        <v>10024</v>
      </c>
      <c r="T2197" t="s">
        <v>52</v>
      </c>
      <c r="U2197" t="s">
        <v>5289</v>
      </c>
      <c r="V2197" t="s">
        <v>29</v>
      </c>
      <c r="W2197" t="s">
        <v>30</v>
      </c>
      <c r="X2197" t="s">
        <v>5290</v>
      </c>
      <c r="Y2197">
        <v>17.64</v>
      </c>
    </row>
    <row r="2198" spans="1:25" x14ac:dyDescent="0.2">
      <c r="A2198">
        <v>6434</v>
      </c>
      <c r="B2198" t="s">
        <v>5291</v>
      </c>
      <c r="C2198" s="6">
        <v>42459</v>
      </c>
      <c r="D2198" s="7">
        <v>42459</v>
      </c>
      <c r="E2198" s="8">
        <f>DAY(D2198)</f>
        <v>30</v>
      </c>
      <c r="F2198">
        <f>_xlfn.ISOWEEKNUM(D2198)</f>
        <v>13</v>
      </c>
      <c r="G2198" t="str">
        <f>RIGHT((MONTH(D2198)-1)*2+IF(DAY(D2198)&lt;16,1,2)+100,2)</f>
        <v>06</v>
      </c>
      <c r="H2198" s="8">
        <f>MONTH(D2198)</f>
        <v>3</v>
      </c>
      <c r="I2198" t="str">
        <f>TEXT(D2198,"mmm")</f>
        <v>mar</v>
      </c>
      <c r="J2198">
        <f>YEAR(D2198)</f>
        <v>2016</v>
      </c>
      <c r="K2198" s="6">
        <v>42464</v>
      </c>
      <c r="L2198" t="s">
        <v>20</v>
      </c>
      <c r="M2198" t="s">
        <v>3641</v>
      </c>
      <c r="N2198" t="s">
        <v>3642</v>
      </c>
      <c r="O2198" t="s">
        <v>69</v>
      </c>
      <c r="P2198" t="s">
        <v>24</v>
      </c>
      <c r="Q2198" t="s">
        <v>465</v>
      </c>
      <c r="R2198" t="s">
        <v>37</v>
      </c>
      <c r="S2198">
        <v>60610</v>
      </c>
      <c r="T2198" t="s">
        <v>27</v>
      </c>
      <c r="U2198" t="s">
        <v>3555</v>
      </c>
      <c r="V2198" t="s">
        <v>29</v>
      </c>
      <c r="W2198" t="s">
        <v>30</v>
      </c>
      <c r="X2198" t="s">
        <v>3556</v>
      </c>
      <c r="Y2198">
        <v>23.52</v>
      </c>
    </row>
    <row r="2199" spans="1:25" x14ac:dyDescent="0.2">
      <c r="A2199">
        <v>6435</v>
      </c>
      <c r="B2199" t="s">
        <v>5291</v>
      </c>
      <c r="C2199" s="6">
        <v>42459</v>
      </c>
      <c r="D2199" s="7">
        <v>42459</v>
      </c>
      <c r="E2199" s="8">
        <f>DAY(D2199)</f>
        <v>30</v>
      </c>
      <c r="F2199">
        <f>_xlfn.ISOWEEKNUM(D2199)</f>
        <v>13</v>
      </c>
      <c r="G2199" t="str">
        <f>RIGHT((MONTH(D2199)-1)*2+IF(DAY(D2199)&lt;16,1,2)+100,2)</f>
        <v>06</v>
      </c>
      <c r="H2199" s="8">
        <f>MONTH(D2199)</f>
        <v>3</v>
      </c>
      <c r="I2199" t="str">
        <f>TEXT(D2199,"mmm")</f>
        <v>mar</v>
      </c>
      <c r="J2199">
        <f>YEAR(D2199)</f>
        <v>2016</v>
      </c>
      <c r="K2199" s="6">
        <v>42464</v>
      </c>
      <c r="L2199" t="s">
        <v>20</v>
      </c>
      <c r="M2199" t="s">
        <v>3641</v>
      </c>
      <c r="N2199" t="s">
        <v>3642</v>
      </c>
      <c r="O2199" t="s">
        <v>69</v>
      </c>
      <c r="P2199" t="s">
        <v>24</v>
      </c>
      <c r="Q2199" t="s">
        <v>465</v>
      </c>
      <c r="R2199" t="s">
        <v>37</v>
      </c>
      <c r="S2199">
        <v>60610</v>
      </c>
      <c r="T2199" t="s">
        <v>27</v>
      </c>
      <c r="U2199" t="s">
        <v>353</v>
      </c>
      <c r="V2199" t="s">
        <v>89</v>
      </c>
      <c r="W2199" t="s">
        <v>90</v>
      </c>
      <c r="X2199" t="s">
        <v>354</v>
      </c>
      <c r="Y2199">
        <v>180.96</v>
      </c>
    </row>
    <row r="2200" spans="1:25" x14ac:dyDescent="0.2">
      <c r="A2200">
        <v>7002</v>
      </c>
      <c r="B2200" t="s">
        <v>5292</v>
      </c>
      <c r="C2200" s="6">
        <v>42459</v>
      </c>
      <c r="D2200" s="7">
        <v>42459</v>
      </c>
      <c r="E2200" s="8">
        <f>DAY(D2200)</f>
        <v>30</v>
      </c>
      <c r="F2200">
        <f>_xlfn.ISOWEEKNUM(D2200)</f>
        <v>13</v>
      </c>
      <c r="G2200" t="str">
        <f>RIGHT((MONTH(D2200)-1)*2+IF(DAY(D2200)&lt;16,1,2)+100,2)</f>
        <v>06</v>
      </c>
      <c r="H2200" s="8">
        <f>MONTH(D2200)</f>
        <v>3</v>
      </c>
      <c r="I2200" t="str">
        <f>TEXT(D2200,"mmm")</f>
        <v>mar</v>
      </c>
      <c r="J2200">
        <f>YEAR(D2200)</f>
        <v>2016</v>
      </c>
      <c r="K2200" s="6">
        <v>42463</v>
      </c>
      <c r="L2200" t="s">
        <v>20</v>
      </c>
      <c r="M2200" t="s">
        <v>940</v>
      </c>
      <c r="N2200" t="s">
        <v>941</v>
      </c>
      <c r="O2200" t="s">
        <v>35</v>
      </c>
      <c r="P2200" t="s">
        <v>24</v>
      </c>
      <c r="Q2200" t="s">
        <v>5293</v>
      </c>
      <c r="R2200" t="s">
        <v>37</v>
      </c>
      <c r="S2200">
        <v>61761</v>
      </c>
      <c r="T2200" t="s">
        <v>27</v>
      </c>
      <c r="U2200" t="s">
        <v>3600</v>
      </c>
      <c r="V2200" t="s">
        <v>81</v>
      </c>
      <c r="W2200" t="s">
        <v>82</v>
      </c>
      <c r="X2200" t="s">
        <v>3601</v>
      </c>
      <c r="Y2200">
        <v>366.74400000000003</v>
      </c>
    </row>
    <row r="2201" spans="1:25" x14ac:dyDescent="0.2">
      <c r="A2201">
        <v>5529</v>
      </c>
      <c r="B2201" t="s">
        <v>5294</v>
      </c>
      <c r="C2201" s="6">
        <v>42460</v>
      </c>
      <c r="D2201" s="7">
        <v>42460</v>
      </c>
      <c r="E2201" s="8">
        <f>DAY(D2201)</f>
        <v>31</v>
      </c>
      <c r="F2201">
        <f>_xlfn.ISOWEEKNUM(D2201)</f>
        <v>13</v>
      </c>
      <c r="G2201" t="str">
        <f>RIGHT((MONTH(D2201)-1)*2+IF(DAY(D2201)&lt;16,1,2)+100,2)</f>
        <v>06</v>
      </c>
      <c r="H2201" s="8">
        <f>MONTH(D2201)</f>
        <v>3</v>
      </c>
      <c r="I2201" t="str">
        <f>TEXT(D2201,"mmm")</f>
        <v>mar</v>
      </c>
      <c r="J2201">
        <f>YEAR(D2201)</f>
        <v>2016</v>
      </c>
      <c r="K2201" s="6">
        <v>42464</v>
      </c>
      <c r="L2201" t="s">
        <v>20</v>
      </c>
      <c r="M2201" t="s">
        <v>1123</v>
      </c>
      <c r="N2201" t="s">
        <v>1124</v>
      </c>
      <c r="O2201" t="s">
        <v>69</v>
      </c>
      <c r="P2201" t="s">
        <v>24</v>
      </c>
      <c r="Q2201" t="s">
        <v>711</v>
      </c>
      <c r="R2201" t="s">
        <v>350</v>
      </c>
      <c r="S2201">
        <v>32216</v>
      </c>
      <c r="T2201" t="s">
        <v>72</v>
      </c>
      <c r="U2201" t="s">
        <v>5295</v>
      </c>
      <c r="V2201" t="s">
        <v>89</v>
      </c>
      <c r="W2201" t="s">
        <v>90</v>
      </c>
      <c r="X2201" t="s">
        <v>5296</v>
      </c>
      <c r="Y2201">
        <v>79.959999999999994</v>
      </c>
    </row>
    <row r="2202" spans="1:25" x14ac:dyDescent="0.2">
      <c r="A2202">
        <v>6808</v>
      </c>
      <c r="B2202" t="s">
        <v>5297</v>
      </c>
      <c r="C2202" s="6">
        <v>42460</v>
      </c>
      <c r="D2202" s="7">
        <v>42460</v>
      </c>
      <c r="E2202" s="8">
        <f>DAY(D2202)</f>
        <v>31</v>
      </c>
      <c r="F2202">
        <f>_xlfn.ISOWEEKNUM(D2202)</f>
        <v>13</v>
      </c>
      <c r="G2202" t="str">
        <f>RIGHT((MONTH(D2202)-1)*2+IF(DAY(D2202)&lt;16,1,2)+100,2)</f>
        <v>06</v>
      </c>
      <c r="H2202" s="8">
        <f>MONTH(D2202)</f>
        <v>3</v>
      </c>
      <c r="I2202" t="str">
        <f>TEXT(D2202,"mmm")</f>
        <v>mar</v>
      </c>
      <c r="J2202">
        <f>YEAR(D2202)</f>
        <v>2016</v>
      </c>
      <c r="K2202" s="6">
        <v>42465</v>
      </c>
      <c r="L2202" t="s">
        <v>20</v>
      </c>
      <c r="M2202" t="s">
        <v>2269</v>
      </c>
      <c r="N2202" t="s">
        <v>2270</v>
      </c>
      <c r="O2202" t="s">
        <v>69</v>
      </c>
      <c r="P2202" t="s">
        <v>24</v>
      </c>
      <c r="Q2202" t="s">
        <v>25</v>
      </c>
      <c r="R2202" t="s">
        <v>26</v>
      </c>
      <c r="S2202">
        <v>77095</v>
      </c>
      <c r="T2202" t="s">
        <v>27</v>
      </c>
      <c r="U2202" t="s">
        <v>4254</v>
      </c>
      <c r="V2202" t="s">
        <v>29</v>
      </c>
      <c r="W2202" t="s">
        <v>30</v>
      </c>
      <c r="X2202" t="s">
        <v>5298</v>
      </c>
      <c r="Y2202">
        <v>98.376000000000005</v>
      </c>
    </row>
    <row r="2203" spans="1:25" x14ac:dyDescent="0.2">
      <c r="A2203">
        <v>6809</v>
      </c>
      <c r="B2203" t="s">
        <v>5297</v>
      </c>
      <c r="C2203" s="6">
        <v>42460</v>
      </c>
      <c r="D2203" s="7">
        <v>42460</v>
      </c>
      <c r="E2203" s="8">
        <f>DAY(D2203)</f>
        <v>31</v>
      </c>
      <c r="F2203">
        <f>_xlfn.ISOWEEKNUM(D2203)</f>
        <v>13</v>
      </c>
      <c r="G2203" t="str">
        <f>RIGHT((MONTH(D2203)-1)*2+IF(DAY(D2203)&lt;16,1,2)+100,2)</f>
        <v>06</v>
      </c>
      <c r="H2203" s="8">
        <f>MONTH(D2203)</f>
        <v>3</v>
      </c>
      <c r="I2203" t="str">
        <f>TEXT(D2203,"mmm")</f>
        <v>mar</v>
      </c>
      <c r="J2203">
        <f>YEAR(D2203)</f>
        <v>2016</v>
      </c>
      <c r="K2203" s="6">
        <v>42465</v>
      </c>
      <c r="L2203" t="s">
        <v>20</v>
      </c>
      <c r="M2203" t="s">
        <v>2269</v>
      </c>
      <c r="N2203" t="s">
        <v>2270</v>
      </c>
      <c r="O2203" t="s">
        <v>69</v>
      </c>
      <c r="P2203" t="s">
        <v>24</v>
      </c>
      <c r="Q2203" t="s">
        <v>25</v>
      </c>
      <c r="R2203" t="s">
        <v>26</v>
      </c>
      <c r="S2203">
        <v>77095</v>
      </c>
      <c r="T2203" t="s">
        <v>27</v>
      </c>
      <c r="U2203" t="s">
        <v>5299</v>
      </c>
      <c r="V2203" t="s">
        <v>81</v>
      </c>
      <c r="W2203" t="s">
        <v>104</v>
      </c>
      <c r="X2203" t="s">
        <v>5300</v>
      </c>
      <c r="Y2203">
        <v>22.38</v>
      </c>
    </row>
    <row r="2204" spans="1:25" x14ac:dyDescent="0.2">
      <c r="A2204">
        <v>2769</v>
      </c>
      <c r="B2204" t="s">
        <v>5301</v>
      </c>
      <c r="C2204" s="6">
        <v>42462</v>
      </c>
      <c r="D2204" s="7">
        <v>42462</v>
      </c>
      <c r="E2204" s="8">
        <f>DAY(D2204)</f>
        <v>2</v>
      </c>
      <c r="F2204">
        <f>_xlfn.ISOWEEKNUM(D2204)</f>
        <v>13</v>
      </c>
      <c r="G2204" t="str">
        <f>RIGHT((MONTH(D2204)-1)*2+IF(DAY(D2204)&lt;16,1,2)+100,2)</f>
        <v>07</v>
      </c>
      <c r="H2204" s="8">
        <f>MONTH(D2204)</f>
        <v>4</v>
      </c>
      <c r="I2204" t="str">
        <f>TEXT(D2204,"mmm")</f>
        <v>abr</v>
      </c>
      <c r="J2204">
        <f>YEAR(D2204)</f>
        <v>2016</v>
      </c>
      <c r="K2204" s="6">
        <v>42467</v>
      </c>
      <c r="L2204" t="s">
        <v>20</v>
      </c>
      <c r="M2204" t="s">
        <v>5302</v>
      </c>
      <c r="N2204" t="s">
        <v>5303</v>
      </c>
      <c r="O2204" t="s">
        <v>23</v>
      </c>
      <c r="P2204" t="s">
        <v>24</v>
      </c>
      <c r="Q2204" t="s">
        <v>459</v>
      </c>
      <c r="R2204" t="s">
        <v>26</v>
      </c>
      <c r="S2204">
        <v>75220</v>
      </c>
      <c r="T2204" t="s">
        <v>27</v>
      </c>
      <c r="U2204" t="s">
        <v>4184</v>
      </c>
      <c r="V2204" t="s">
        <v>29</v>
      </c>
      <c r="W2204" t="s">
        <v>203</v>
      </c>
      <c r="X2204" t="s">
        <v>4185</v>
      </c>
      <c r="Y2204">
        <v>32.192</v>
      </c>
    </row>
    <row r="2205" spans="1:25" x14ac:dyDescent="0.2">
      <c r="A2205">
        <v>2770</v>
      </c>
      <c r="B2205" t="s">
        <v>5301</v>
      </c>
      <c r="C2205" s="6">
        <v>42462</v>
      </c>
      <c r="D2205" s="7">
        <v>42462</v>
      </c>
      <c r="E2205" s="8">
        <f>DAY(D2205)</f>
        <v>2</v>
      </c>
      <c r="F2205">
        <f>_xlfn.ISOWEEKNUM(D2205)</f>
        <v>13</v>
      </c>
      <c r="G2205" t="str">
        <f>RIGHT((MONTH(D2205)-1)*2+IF(DAY(D2205)&lt;16,1,2)+100,2)</f>
        <v>07</v>
      </c>
      <c r="H2205" s="8">
        <f>MONTH(D2205)</f>
        <v>4</v>
      </c>
      <c r="I2205" t="str">
        <f>TEXT(D2205,"mmm")</f>
        <v>abr</v>
      </c>
      <c r="J2205">
        <f>YEAR(D2205)</f>
        <v>2016</v>
      </c>
      <c r="K2205" s="6">
        <v>42467</v>
      </c>
      <c r="L2205" t="s">
        <v>20</v>
      </c>
      <c r="M2205" t="s">
        <v>5302</v>
      </c>
      <c r="N2205" t="s">
        <v>5303</v>
      </c>
      <c r="O2205" t="s">
        <v>23</v>
      </c>
      <c r="P2205" t="s">
        <v>24</v>
      </c>
      <c r="Q2205" t="s">
        <v>459</v>
      </c>
      <c r="R2205" t="s">
        <v>26</v>
      </c>
      <c r="S2205">
        <v>75220</v>
      </c>
      <c r="T2205" t="s">
        <v>27</v>
      </c>
      <c r="U2205" t="s">
        <v>3564</v>
      </c>
      <c r="V2205" t="s">
        <v>89</v>
      </c>
      <c r="W2205" t="s">
        <v>115</v>
      </c>
      <c r="X2205" t="s">
        <v>3565</v>
      </c>
      <c r="Y2205">
        <v>50.12</v>
      </c>
    </row>
    <row r="2206" spans="1:25" x14ac:dyDescent="0.2">
      <c r="A2206">
        <v>2771</v>
      </c>
      <c r="B2206" t="s">
        <v>5301</v>
      </c>
      <c r="C2206" s="6">
        <v>42462</v>
      </c>
      <c r="D2206" s="7">
        <v>42462</v>
      </c>
      <c r="E2206" s="8">
        <f>DAY(D2206)</f>
        <v>2</v>
      </c>
      <c r="F2206">
        <f>_xlfn.ISOWEEKNUM(D2206)</f>
        <v>13</v>
      </c>
      <c r="G2206" t="str">
        <f>RIGHT((MONTH(D2206)-1)*2+IF(DAY(D2206)&lt;16,1,2)+100,2)</f>
        <v>07</v>
      </c>
      <c r="H2206" s="8">
        <f>MONTH(D2206)</f>
        <v>4</v>
      </c>
      <c r="I2206" t="str">
        <f>TEXT(D2206,"mmm")</f>
        <v>abr</v>
      </c>
      <c r="J2206">
        <f>YEAR(D2206)</f>
        <v>2016</v>
      </c>
      <c r="K2206" s="6">
        <v>42467</v>
      </c>
      <c r="L2206" t="s">
        <v>20</v>
      </c>
      <c r="M2206" t="s">
        <v>5302</v>
      </c>
      <c r="N2206" t="s">
        <v>5303</v>
      </c>
      <c r="O2206" t="s">
        <v>23</v>
      </c>
      <c r="P2206" t="s">
        <v>24</v>
      </c>
      <c r="Q2206" t="s">
        <v>459</v>
      </c>
      <c r="R2206" t="s">
        <v>26</v>
      </c>
      <c r="S2206">
        <v>75220</v>
      </c>
      <c r="T2206" t="s">
        <v>27</v>
      </c>
      <c r="U2206" t="s">
        <v>5304</v>
      </c>
      <c r="V2206" t="s">
        <v>89</v>
      </c>
      <c r="W2206" t="s">
        <v>115</v>
      </c>
      <c r="X2206" t="s">
        <v>5305</v>
      </c>
      <c r="Y2206">
        <v>47.975999999999999</v>
      </c>
    </row>
    <row r="2207" spans="1:25" x14ac:dyDescent="0.2">
      <c r="A2207">
        <v>4046</v>
      </c>
      <c r="B2207" t="s">
        <v>5306</v>
      </c>
      <c r="C2207" s="6">
        <v>42462</v>
      </c>
      <c r="D2207" s="7">
        <v>42462</v>
      </c>
      <c r="E2207" s="8">
        <f>DAY(D2207)</f>
        <v>2</v>
      </c>
      <c r="F2207">
        <f>_xlfn.ISOWEEKNUM(D2207)</f>
        <v>13</v>
      </c>
      <c r="G2207" t="str">
        <f>RIGHT((MONTH(D2207)-1)*2+IF(DAY(D2207)&lt;16,1,2)+100,2)</f>
        <v>07</v>
      </c>
      <c r="H2207" s="8">
        <f>MONTH(D2207)</f>
        <v>4</v>
      </c>
      <c r="I2207" t="str">
        <f>TEXT(D2207,"mmm")</f>
        <v>abr</v>
      </c>
      <c r="J2207">
        <f>YEAR(D2207)</f>
        <v>2016</v>
      </c>
      <c r="K2207" s="6">
        <v>42467</v>
      </c>
      <c r="L2207" t="s">
        <v>20</v>
      </c>
      <c r="M2207" t="s">
        <v>4635</v>
      </c>
      <c r="N2207" t="s">
        <v>4636</v>
      </c>
      <c r="O2207" t="s">
        <v>69</v>
      </c>
      <c r="P2207" t="s">
        <v>24</v>
      </c>
      <c r="Q2207" t="s">
        <v>25</v>
      </c>
      <c r="R2207" t="s">
        <v>26</v>
      </c>
      <c r="S2207">
        <v>77070</v>
      </c>
      <c r="T2207" t="s">
        <v>27</v>
      </c>
      <c r="U2207" t="s">
        <v>5307</v>
      </c>
      <c r="V2207" t="s">
        <v>29</v>
      </c>
      <c r="W2207" t="s">
        <v>45</v>
      </c>
      <c r="X2207" t="s">
        <v>5308</v>
      </c>
      <c r="Y2207">
        <v>9.1560000000000006</v>
      </c>
    </row>
    <row r="2208" spans="1:25" x14ac:dyDescent="0.2">
      <c r="A2208">
        <v>5781</v>
      </c>
      <c r="B2208" t="s">
        <v>5309</v>
      </c>
      <c r="C2208" s="6">
        <v>42462</v>
      </c>
      <c r="D2208" s="7">
        <v>42462</v>
      </c>
      <c r="E2208" s="8">
        <f>DAY(D2208)</f>
        <v>2</v>
      </c>
      <c r="F2208">
        <f>_xlfn.ISOWEEKNUM(D2208)</f>
        <v>13</v>
      </c>
      <c r="G2208" t="str">
        <f>RIGHT((MONTH(D2208)-1)*2+IF(DAY(D2208)&lt;16,1,2)+100,2)</f>
        <v>07</v>
      </c>
      <c r="H2208" s="8">
        <f>MONTH(D2208)</f>
        <v>4</v>
      </c>
      <c r="I2208" t="str">
        <f>TEXT(D2208,"mmm")</f>
        <v>abr</v>
      </c>
      <c r="J2208">
        <f>YEAR(D2208)</f>
        <v>2016</v>
      </c>
      <c r="K2208" s="6">
        <v>42469</v>
      </c>
      <c r="L2208" t="s">
        <v>20</v>
      </c>
      <c r="M2208" t="s">
        <v>5310</v>
      </c>
      <c r="N2208" t="s">
        <v>5311</v>
      </c>
      <c r="O2208" t="s">
        <v>23</v>
      </c>
      <c r="P2208" t="s">
        <v>24</v>
      </c>
      <c r="Q2208" t="s">
        <v>60</v>
      </c>
      <c r="R2208" t="s">
        <v>61</v>
      </c>
      <c r="S2208">
        <v>90049</v>
      </c>
      <c r="T2208" t="s">
        <v>62</v>
      </c>
      <c r="U2208" t="s">
        <v>5312</v>
      </c>
      <c r="V2208" t="s">
        <v>89</v>
      </c>
      <c r="W2208" t="s">
        <v>704</v>
      </c>
      <c r="X2208" t="s">
        <v>5313</v>
      </c>
      <c r="Y2208">
        <v>71.975999999999999</v>
      </c>
    </row>
    <row r="2209" spans="1:25" x14ac:dyDescent="0.2">
      <c r="A2209">
        <v>7711</v>
      </c>
      <c r="B2209" t="s">
        <v>5314</v>
      </c>
      <c r="C2209" s="6">
        <v>42462</v>
      </c>
      <c r="D2209" s="7">
        <v>42462</v>
      </c>
      <c r="E2209" s="8">
        <f>DAY(D2209)</f>
        <v>2</v>
      </c>
      <c r="F2209">
        <f>_xlfn.ISOWEEKNUM(D2209)</f>
        <v>13</v>
      </c>
      <c r="G2209" t="str">
        <f>RIGHT((MONTH(D2209)-1)*2+IF(DAY(D2209)&lt;16,1,2)+100,2)</f>
        <v>07</v>
      </c>
      <c r="H2209" s="8">
        <f>MONTH(D2209)</f>
        <v>4</v>
      </c>
      <c r="I2209" t="str">
        <f>TEXT(D2209,"mmm")</f>
        <v>abr</v>
      </c>
      <c r="J2209">
        <f>YEAR(D2209)</f>
        <v>2016</v>
      </c>
      <c r="K2209" s="6">
        <v>42467</v>
      </c>
      <c r="L2209" t="s">
        <v>20</v>
      </c>
      <c r="M2209" t="s">
        <v>2469</v>
      </c>
      <c r="N2209" t="s">
        <v>2470</v>
      </c>
      <c r="O2209" t="s">
        <v>23</v>
      </c>
      <c r="P2209" t="s">
        <v>24</v>
      </c>
      <c r="Q2209" t="s">
        <v>4571</v>
      </c>
      <c r="R2209" t="s">
        <v>209</v>
      </c>
      <c r="S2209">
        <v>85204</v>
      </c>
      <c r="T2209" t="s">
        <v>62</v>
      </c>
      <c r="U2209" t="s">
        <v>4558</v>
      </c>
      <c r="V2209" t="s">
        <v>89</v>
      </c>
      <c r="W2209" t="s">
        <v>90</v>
      </c>
      <c r="X2209" t="s">
        <v>4559</v>
      </c>
      <c r="Y2209">
        <v>87.8</v>
      </c>
    </row>
    <row r="2210" spans="1:25" x14ac:dyDescent="0.2">
      <c r="A2210">
        <v>1054</v>
      </c>
      <c r="B2210" t="s">
        <v>5315</v>
      </c>
      <c r="C2210" s="6">
        <v>42464</v>
      </c>
      <c r="D2210" s="7">
        <v>42464</v>
      </c>
      <c r="E2210" s="8">
        <f>DAY(D2210)</f>
        <v>4</v>
      </c>
      <c r="F2210">
        <f>_xlfn.ISOWEEKNUM(D2210)</f>
        <v>14</v>
      </c>
      <c r="G2210" t="str">
        <f>RIGHT((MONTH(D2210)-1)*2+IF(DAY(D2210)&lt;16,1,2)+100,2)</f>
        <v>07</v>
      </c>
      <c r="H2210" s="8">
        <f>MONTH(D2210)</f>
        <v>4</v>
      </c>
      <c r="I2210" t="str">
        <f>TEXT(D2210,"mmm")</f>
        <v>abr</v>
      </c>
      <c r="J2210">
        <f>YEAR(D2210)</f>
        <v>2016</v>
      </c>
      <c r="K2210" s="6">
        <v>42468</v>
      </c>
      <c r="L2210" t="s">
        <v>20</v>
      </c>
      <c r="M2210" t="s">
        <v>1290</v>
      </c>
      <c r="N2210" t="s">
        <v>1291</v>
      </c>
      <c r="O2210" t="s">
        <v>35</v>
      </c>
      <c r="P2210" t="s">
        <v>24</v>
      </c>
      <c r="Q2210" t="s">
        <v>316</v>
      </c>
      <c r="R2210" t="s">
        <v>317</v>
      </c>
      <c r="S2210">
        <v>10009</v>
      </c>
      <c r="T2210" t="s">
        <v>52</v>
      </c>
      <c r="U2210" t="s">
        <v>1548</v>
      </c>
      <c r="V2210" t="s">
        <v>29</v>
      </c>
      <c r="W2210" t="s">
        <v>54</v>
      </c>
      <c r="X2210" t="s">
        <v>1549</v>
      </c>
      <c r="Y2210">
        <v>11.16</v>
      </c>
    </row>
    <row r="2211" spans="1:25" x14ac:dyDescent="0.2">
      <c r="A2211">
        <v>1055</v>
      </c>
      <c r="B2211" t="s">
        <v>5315</v>
      </c>
      <c r="C2211" s="6">
        <v>42464</v>
      </c>
      <c r="D2211" s="7">
        <v>42464</v>
      </c>
      <c r="E2211" s="8">
        <f>DAY(D2211)</f>
        <v>4</v>
      </c>
      <c r="F2211">
        <f>_xlfn.ISOWEEKNUM(D2211)</f>
        <v>14</v>
      </c>
      <c r="G2211" t="str">
        <f>RIGHT((MONTH(D2211)-1)*2+IF(DAY(D2211)&lt;16,1,2)+100,2)</f>
        <v>07</v>
      </c>
      <c r="H2211" s="8">
        <f>MONTH(D2211)</f>
        <v>4</v>
      </c>
      <c r="I2211" t="str">
        <f>TEXT(D2211,"mmm")</f>
        <v>abr</v>
      </c>
      <c r="J2211">
        <f>YEAR(D2211)</f>
        <v>2016</v>
      </c>
      <c r="K2211" s="6">
        <v>42468</v>
      </c>
      <c r="L2211" t="s">
        <v>20</v>
      </c>
      <c r="M2211" t="s">
        <v>1290</v>
      </c>
      <c r="N2211" t="s">
        <v>1291</v>
      </c>
      <c r="O2211" t="s">
        <v>35</v>
      </c>
      <c r="P2211" t="s">
        <v>24</v>
      </c>
      <c r="Q2211" t="s">
        <v>316</v>
      </c>
      <c r="R2211" t="s">
        <v>317</v>
      </c>
      <c r="S2211">
        <v>10009</v>
      </c>
      <c r="T2211" t="s">
        <v>52</v>
      </c>
      <c r="U2211" t="s">
        <v>5316</v>
      </c>
      <c r="V2211" t="s">
        <v>81</v>
      </c>
      <c r="W2211" t="s">
        <v>104</v>
      </c>
      <c r="X2211" t="s">
        <v>5317</v>
      </c>
      <c r="Y2211">
        <v>108.4</v>
      </c>
    </row>
    <row r="2212" spans="1:25" x14ac:dyDescent="0.2">
      <c r="A2212">
        <v>1056</v>
      </c>
      <c r="B2212" t="s">
        <v>5315</v>
      </c>
      <c r="C2212" s="6">
        <v>42464</v>
      </c>
      <c r="D2212" s="7">
        <v>42464</v>
      </c>
      <c r="E2212" s="8">
        <f>DAY(D2212)</f>
        <v>4</v>
      </c>
      <c r="F2212">
        <f>_xlfn.ISOWEEKNUM(D2212)</f>
        <v>14</v>
      </c>
      <c r="G2212" t="str">
        <f>RIGHT((MONTH(D2212)-1)*2+IF(DAY(D2212)&lt;16,1,2)+100,2)</f>
        <v>07</v>
      </c>
      <c r="H2212" s="8">
        <f>MONTH(D2212)</f>
        <v>4</v>
      </c>
      <c r="I2212" t="str">
        <f>TEXT(D2212,"mmm")</f>
        <v>abr</v>
      </c>
      <c r="J2212">
        <f>YEAR(D2212)</f>
        <v>2016</v>
      </c>
      <c r="K2212" s="6">
        <v>42468</v>
      </c>
      <c r="L2212" t="s">
        <v>20</v>
      </c>
      <c r="M2212" t="s">
        <v>1290</v>
      </c>
      <c r="N2212" t="s">
        <v>1291</v>
      </c>
      <c r="O2212" t="s">
        <v>35</v>
      </c>
      <c r="P2212" t="s">
        <v>24</v>
      </c>
      <c r="Q2212" t="s">
        <v>316</v>
      </c>
      <c r="R2212" t="s">
        <v>317</v>
      </c>
      <c r="S2212">
        <v>10009</v>
      </c>
      <c r="T2212" t="s">
        <v>52</v>
      </c>
      <c r="U2212" t="s">
        <v>863</v>
      </c>
      <c r="V2212" t="s">
        <v>29</v>
      </c>
      <c r="W2212" t="s">
        <v>45</v>
      </c>
      <c r="X2212" t="s">
        <v>864</v>
      </c>
      <c r="Y2212">
        <v>82.343999999999994</v>
      </c>
    </row>
    <row r="2213" spans="1:25" x14ac:dyDescent="0.2">
      <c r="A2213">
        <v>1057</v>
      </c>
      <c r="B2213" t="s">
        <v>5315</v>
      </c>
      <c r="C2213" s="6">
        <v>42464</v>
      </c>
      <c r="D2213" s="7">
        <v>42464</v>
      </c>
      <c r="E2213" s="8">
        <f>DAY(D2213)</f>
        <v>4</v>
      </c>
      <c r="F2213">
        <f>_xlfn.ISOWEEKNUM(D2213)</f>
        <v>14</v>
      </c>
      <c r="G2213" t="str">
        <f>RIGHT((MONTH(D2213)-1)*2+IF(DAY(D2213)&lt;16,1,2)+100,2)</f>
        <v>07</v>
      </c>
      <c r="H2213" s="8">
        <f>MONTH(D2213)</f>
        <v>4</v>
      </c>
      <c r="I2213" t="str">
        <f>TEXT(D2213,"mmm")</f>
        <v>abr</v>
      </c>
      <c r="J2213">
        <f>YEAR(D2213)</f>
        <v>2016</v>
      </c>
      <c r="K2213" s="6">
        <v>42468</v>
      </c>
      <c r="L2213" t="s">
        <v>20</v>
      </c>
      <c r="M2213" t="s">
        <v>1290</v>
      </c>
      <c r="N2213" t="s">
        <v>1291</v>
      </c>
      <c r="O2213" t="s">
        <v>35</v>
      </c>
      <c r="P2213" t="s">
        <v>24</v>
      </c>
      <c r="Q2213" t="s">
        <v>316</v>
      </c>
      <c r="R2213" t="s">
        <v>317</v>
      </c>
      <c r="S2213">
        <v>10009</v>
      </c>
      <c r="T2213" t="s">
        <v>52</v>
      </c>
      <c r="U2213" t="s">
        <v>999</v>
      </c>
      <c r="V2213" t="s">
        <v>29</v>
      </c>
      <c r="W2213" t="s">
        <v>45</v>
      </c>
      <c r="X2213" t="s">
        <v>1000</v>
      </c>
      <c r="Y2213">
        <v>9.0879999999999992</v>
      </c>
    </row>
    <row r="2214" spans="1:25" x14ac:dyDescent="0.2">
      <c r="A2214">
        <v>1147</v>
      </c>
      <c r="B2214" t="s">
        <v>5318</v>
      </c>
      <c r="C2214" s="6">
        <v>42464</v>
      </c>
      <c r="D2214" s="7">
        <v>42464</v>
      </c>
      <c r="E2214" s="8">
        <f>DAY(D2214)</f>
        <v>4</v>
      </c>
      <c r="F2214">
        <f>_xlfn.ISOWEEKNUM(D2214)</f>
        <v>14</v>
      </c>
      <c r="G2214" t="str">
        <f>RIGHT((MONTH(D2214)-1)*2+IF(DAY(D2214)&lt;16,1,2)+100,2)</f>
        <v>07</v>
      </c>
      <c r="H2214" s="8">
        <f>MONTH(D2214)</f>
        <v>4</v>
      </c>
      <c r="I2214" t="str">
        <f>TEXT(D2214,"mmm")</f>
        <v>abr</v>
      </c>
      <c r="J2214">
        <f>YEAR(D2214)</f>
        <v>2016</v>
      </c>
      <c r="K2214" s="6">
        <v>42464</v>
      </c>
      <c r="L2214" t="s">
        <v>469</v>
      </c>
      <c r="M2214" t="s">
        <v>984</v>
      </c>
      <c r="N2214" t="s">
        <v>985</v>
      </c>
      <c r="O2214" t="s">
        <v>23</v>
      </c>
      <c r="P2214" t="s">
        <v>24</v>
      </c>
      <c r="Q2214" t="s">
        <v>5319</v>
      </c>
      <c r="R2214" t="s">
        <v>243</v>
      </c>
      <c r="S2214">
        <v>48911</v>
      </c>
      <c r="T2214" t="s">
        <v>27</v>
      </c>
      <c r="U2214" t="s">
        <v>5320</v>
      </c>
      <c r="V2214" t="s">
        <v>29</v>
      </c>
      <c r="W2214" t="s">
        <v>203</v>
      </c>
      <c r="X2214" t="s">
        <v>5321</v>
      </c>
      <c r="Y2214">
        <v>644.07600000000002</v>
      </c>
    </row>
    <row r="2215" spans="1:25" x14ac:dyDescent="0.2">
      <c r="A2215">
        <v>1148</v>
      </c>
      <c r="B2215" t="s">
        <v>5318</v>
      </c>
      <c r="C2215" s="6">
        <v>42464</v>
      </c>
      <c r="D2215" s="7">
        <v>42464</v>
      </c>
      <c r="E2215" s="8">
        <f>DAY(D2215)</f>
        <v>4</v>
      </c>
      <c r="F2215">
        <f>_xlfn.ISOWEEKNUM(D2215)</f>
        <v>14</v>
      </c>
      <c r="G2215" t="str">
        <f>RIGHT((MONTH(D2215)-1)*2+IF(DAY(D2215)&lt;16,1,2)+100,2)</f>
        <v>07</v>
      </c>
      <c r="H2215" s="8">
        <f>MONTH(D2215)</f>
        <v>4</v>
      </c>
      <c r="I2215" t="str">
        <f>TEXT(D2215,"mmm")</f>
        <v>abr</v>
      </c>
      <c r="J2215">
        <f>YEAR(D2215)</f>
        <v>2016</v>
      </c>
      <c r="K2215" s="6">
        <v>42464</v>
      </c>
      <c r="L2215" t="s">
        <v>469</v>
      </c>
      <c r="M2215" t="s">
        <v>984</v>
      </c>
      <c r="N2215" t="s">
        <v>985</v>
      </c>
      <c r="O2215" t="s">
        <v>23</v>
      </c>
      <c r="P2215" t="s">
        <v>24</v>
      </c>
      <c r="Q2215" t="s">
        <v>5319</v>
      </c>
      <c r="R2215" t="s">
        <v>243</v>
      </c>
      <c r="S2215">
        <v>48911</v>
      </c>
      <c r="T2215" t="s">
        <v>27</v>
      </c>
      <c r="U2215" t="s">
        <v>3557</v>
      </c>
      <c r="V2215" t="s">
        <v>29</v>
      </c>
      <c r="W2215" t="s">
        <v>95</v>
      </c>
      <c r="X2215" t="s">
        <v>345</v>
      </c>
      <c r="Y2215">
        <v>5.84</v>
      </c>
    </row>
    <row r="2216" spans="1:25" x14ac:dyDescent="0.2">
      <c r="A2216">
        <v>1149</v>
      </c>
      <c r="B2216" t="s">
        <v>5318</v>
      </c>
      <c r="C2216" s="6">
        <v>42464</v>
      </c>
      <c r="D2216" s="7">
        <v>42464</v>
      </c>
      <c r="E2216" s="8">
        <f>DAY(D2216)</f>
        <v>4</v>
      </c>
      <c r="F2216">
        <f>_xlfn.ISOWEEKNUM(D2216)</f>
        <v>14</v>
      </c>
      <c r="G2216" t="str">
        <f>RIGHT((MONTH(D2216)-1)*2+IF(DAY(D2216)&lt;16,1,2)+100,2)</f>
        <v>07</v>
      </c>
      <c r="H2216" s="8">
        <f>MONTH(D2216)</f>
        <v>4</v>
      </c>
      <c r="I2216" t="str">
        <f>TEXT(D2216,"mmm")</f>
        <v>abr</v>
      </c>
      <c r="J2216">
        <f>YEAR(D2216)</f>
        <v>2016</v>
      </c>
      <c r="K2216" s="6">
        <v>42464</v>
      </c>
      <c r="L2216" t="s">
        <v>469</v>
      </c>
      <c r="M2216" t="s">
        <v>984</v>
      </c>
      <c r="N2216" t="s">
        <v>985</v>
      </c>
      <c r="O2216" t="s">
        <v>23</v>
      </c>
      <c r="P2216" t="s">
        <v>24</v>
      </c>
      <c r="Q2216" t="s">
        <v>5319</v>
      </c>
      <c r="R2216" t="s">
        <v>243</v>
      </c>
      <c r="S2216">
        <v>48911</v>
      </c>
      <c r="T2216" t="s">
        <v>27</v>
      </c>
      <c r="U2216" t="s">
        <v>5322</v>
      </c>
      <c r="V2216" t="s">
        <v>29</v>
      </c>
      <c r="W2216" t="s">
        <v>45</v>
      </c>
      <c r="X2216" t="s">
        <v>5323</v>
      </c>
      <c r="Y2216">
        <v>12.76</v>
      </c>
    </row>
    <row r="2217" spans="1:25" x14ac:dyDescent="0.2">
      <c r="A2217">
        <v>1150</v>
      </c>
      <c r="B2217" t="s">
        <v>5318</v>
      </c>
      <c r="C2217" s="6">
        <v>42464</v>
      </c>
      <c r="D2217" s="7">
        <v>42464</v>
      </c>
      <c r="E2217" s="8">
        <f>DAY(D2217)</f>
        <v>4</v>
      </c>
      <c r="F2217">
        <f>_xlfn.ISOWEEKNUM(D2217)</f>
        <v>14</v>
      </c>
      <c r="G2217" t="str">
        <f>RIGHT((MONTH(D2217)-1)*2+IF(DAY(D2217)&lt;16,1,2)+100,2)</f>
        <v>07</v>
      </c>
      <c r="H2217" s="8">
        <f>MONTH(D2217)</f>
        <v>4</v>
      </c>
      <c r="I2217" t="str">
        <f>TEXT(D2217,"mmm")</f>
        <v>abr</v>
      </c>
      <c r="J2217">
        <f>YEAR(D2217)</f>
        <v>2016</v>
      </c>
      <c r="K2217" s="6">
        <v>42464</v>
      </c>
      <c r="L2217" t="s">
        <v>469</v>
      </c>
      <c r="M2217" t="s">
        <v>984</v>
      </c>
      <c r="N2217" t="s">
        <v>985</v>
      </c>
      <c r="O2217" t="s">
        <v>23</v>
      </c>
      <c r="P2217" t="s">
        <v>24</v>
      </c>
      <c r="Q2217" t="s">
        <v>5319</v>
      </c>
      <c r="R2217" t="s">
        <v>243</v>
      </c>
      <c r="S2217">
        <v>48911</v>
      </c>
      <c r="T2217" t="s">
        <v>27</v>
      </c>
      <c r="U2217" t="s">
        <v>4532</v>
      </c>
      <c r="V2217" t="s">
        <v>89</v>
      </c>
      <c r="W2217" t="s">
        <v>90</v>
      </c>
      <c r="X2217" t="s">
        <v>4533</v>
      </c>
      <c r="Y2217">
        <v>10.95</v>
      </c>
    </row>
    <row r="2218" spans="1:25" x14ac:dyDescent="0.2">
      <c r="A2218">
        <v>1151</v>
      </c>
      <c r="B2218" t="s">
        <v>5318</v>
      </c>
      <c r="C2218" s="6">
        <v>42464</v>
      </c>
      <c r="D2218" s="7">
        <v>42464</v>
      </c>
      <c r="E2218" s="8">
        <f>DAY(D2218)</f>
        <v>4</v>
      </c>
      <c r="F2218">
        <f>_xlfn.ISOWEEKNUM(D2218)</f>
        <v>14</v>
      </c>
      <c r="G2218" t="str">
        <f>RIGHT((MONTH(D2218)-1)*2+IF(DAY(D2218)&lt;16,1,2)+100,2)</f>
        <v>07</v>
      </c>
      <c r="H2218" s="8">
        <f>MONTH(D2218)</f>
        <v>4</v>
      </c>
      <c r="I2218" t="str">
        <f>TEXT(D2218,"mmm")</f>
        <v>abr</v>
      </c>
      <c r="J2218">
        <f>YEAR(D2218)</f>
        <v>2016</v>
      </c>
      <c r="K2218" s="6">
        <v>42464</v>
      </c>
      <c r="L2218" t="s">
        <v>469</v>
      </c>
      <c r="M2218" t="s">
        <v>984</v>
      </c>
      <c r="N2218" t="s">
        <v>985</v>
      </c>
      <c r="O2218" t="s">
        <v>23</v>
      </c>
      <c r="P2218" t="s">
        <v>24</v>
      </c>
      <c r="Q2218" t="s">
        <v>5319</v>
      </c>
      <c r="R2218" t="s">
        <v>243</v>
      </c>
      <c r="S2218">
        <v>48911</v>
      </c>
      <c r="T2218" t="s">
        <v>27</v>
      </c>
      <c r="U2218" t="s">
        <v>1442</v>
      </c>
      <c r="V2218" t="s">
        <v>89</v>
      </c>
      <c r="W2218" t="s">
        <v>1443</v>
      </c>
      <c r="X2218" t="s">
        <v>1444</v>
      </c>
      <c r="Y2218">
        <v>599.98</v>
      </c>
    </row>
    <row r="2219" spans="1:25" x14ac:dyDescent="0.2">
      <c r="A2219">
        <v>119</v>
      </c>
      <c r="B2219" t="s">
        <v>5324</v>
      </c>
      <c r="C2219" s="6">
        <v>42465</v>
      </c>
      <c r="D2219" s="7">
        <v>42465</v>
      </c>
      <c r="E2219" s="8">
        <f>DAY(D2219)</f>
        <v>5</v>
      </c>
      <c r="F2219">
        <f>_xlfn.ISOWEEKNUM(D2219)</f>
        <v>14</v>
      </c>
      <c r="G2219" t="str">
        <f>RIGHT((MONTH(D2219)-1)*2+IF(DAY(D2219)&lt;16,1,2)+100,2)</f>
        <v>07</v>
      </c>
      <c r="H2219" s="8">
        <f>MONTH(D2219)</f>
        <v>4</v>
      </c>
      <c r="I2219" t="str">
        <f>TEXT(D2219,"mmm")</f>
        <v>abr</v>
      </c>
      <c r="J2219">
        <f>YEAR(D2219)</f>
        <v>2016</v>
      </c>
      <c r="K2219" s="6">
        <v>42470</v>
      </c>
      <c r="L2219" t="s">
        <v>20</v>
      </c>
      <c r="M2219" t="s">
        <v>3857</v>
      </c>
      <c r="N2219" t="s">
        <v>3858</v>
      </c>
      <c r="O2219" t="s">
        <v>69</v>
      </c>
      <c r="P2219" t="s">
        <v>24</v>
      </c>
      <c r="Q2219" t="s">
        <v>1932</v>
      </c>
      <c r="R2219" t="s">
        <v>264</v>
      </c>
      <c r="S2219">
        <v>37620</v>
      </c>
      <c r="T2219" t="s">
        <v>72</v>
      </c>
      <c r="U2219" t="s">
        <v>4601</v>
      </c>
      <c r="V2219" t="s">
        <v>29</v>
      </c>
      <c r="W2219" t="s">
        <v>45</v>
      </c>
      <c r="X2219" t="s">
        <v>4602</v>
      </c>
      <c r="Y2219">
        <v>157.79400000000001</v>
      </c>
    </row>
    <row r="2220" spans="1:25" x14ac:dyDescent="0.2">
      <c r="A2220">
        <v>3904</v>
      </c>
      <c r="B2220" t="s">
        <v>5325</v>
      </c>
      <c r="C2220" s="6">
        <v>42465</v>
      </c>
      <c r="D2220" s="7">
        <v>42465</v>
      </c>
      <c r="E2220" s="8">
        <f>DAY(D2220)</f>
        <v>5</v>
      </c>
      <c r="F2220">
        <f>_xlfn.ISOWEEKNUM(D2220)</f>
        <v>14</v>
      </c>
      <c r="G2220" t="str">
        <f>RIGHT((MONTH(D2220)-1)*2+IF(DAY(D2220)&lt;16,1,2)+100,2)</f>
        <v>07</v>
      </c>
      <c r="H2220" s="8">
        <f>MONTH(D2220)</f>
        <v>4</v>
      </c>
      <c r="I2220" t="str">
        <f>TEXT(D2220,"mmm")</f>
        <v>abr</v>
      </c>
      <c r="J2220">
        <f>YEAR(D2220)</f>
        <v>2016</v>
      </c>
      <c r="K2220" s="6">
        <v>42470</v>
      </c>
      <c r="L2220" t="s">
        <v>20</v>
      </c>
      <c r="M2220" t="s">
        <v>1909</v>
      </c>
      <c r="N2220" t="s">
        <v>1910</v>
      </c>
      <c r="O2220" t="s">
        <v>35</v>
      </c>
      <c r="P2220" t="s">
        <v>24</v>
      </c>
      <c r="Q2220" t="s">
        <v>50</v>
      </c>
      <c r="R2220" t="s">
        <v>51</v>
      </c>
      <c r="S2220">
        <v>19143</v>
      </c>
      <c r="T2220" t="s">
        <v>52</v>
      </c>
      <c r="U2220" t="s">
        <v>4530</v>
      </c>
      <c r="V2220" t="s">
        <v>29</v>
      </c>
      <c r="W2220" t="s">
        <v>203</v>
      </c>
      <c r="X2220" t="s">
        <v>4531</v>
      </c>
      <c r="Y2220">
        <v>98.111999999999995</v>
      </c>
    </row>
    <row r="2221" spans="1:25" x14ac:dyDescent="0.2">
      <c r="A2221">
        <v>3905</v>
      </c>
      <c r="B2221" t="s">
        <v>5325</v>
      </c>
      <c r="C2221" s="6">
        <v>42465</v>
      </c>
      <c r="D2221" s="7">
        <v>42465</v>
      </c>
      <c r="E2221" s="8">
        <f>DAY(D2221)</f>
        <v>5</v>
      </c>
      <c r="F2221">
        <f>_xlfn.ISOWEEKNUM(D2221)</f>
        <v>14</v>
      </c>
      <c r="G2221" t="str">
        <f>RIGHT((MONTH(D2221)-1)*2+IF(DAY(D2221)&lt;16,1,2)+100,2)</f>
        <v>07</v>
      </c>
      <c r="H2221" s="8">
        <f>MONTH(D2221)</f>
        <v>4</v>
      </c>
      <c r="I2221" t="str">
        <f>TEXT(D2221,"mmm")</f>
        <v>abr</v>
      </c>
      <c r="J2221">
        <f>YEAR(D2221)</f>
        <v>2016</v>
      </c>
      <c r="K2221" s="6">
        <v>42470</v>
      </c>
      <c r="L2221" t="s">
        <v>20</v>
      </c>
      <c r="M2221" t="s">
        <v>1909</v>
      </c>
      <c r="N2221" t="s">
        <v>1910</v>
      </c>
      <c r="O2221" t="s">
        <v>35</v>
      </c>
      <c r="P2221" t="s">
        <v>24</v>
      </c>
      <c r="Q2221" t="s">
        <v>50</v>
      </c>
      <c r="R2221" t="s">
        <v>51</v>
      </c>
      <c r="S2221">
        <v>19143</v>
      </c>
      <c r="T2221" t="s">
        <v>52</v>
      </c>
      <c r="U2221" t="s">
        <v>3648</v>
      </c>
      <c r="V2221" t="s">
        <v>29</v>
      </c>
      <c r="W2221" t="s">
        <v>42</v>
      </c>
      <c r="X2221" t="s">
        <v>3649</v>
      </c>
      <c r="Y2221">
        <v>563.80799999999999</v>
      </c>
    </row>
    <row r="2222" spans="1:25" x14ac:dyDescent="0.2">
      <c r="A2222">
        <v>3906</v>
      </c>
      <c r="B2222" t="s">
        <v>5325</v>
      </c>
      <c r="C2222" s="6">
        <v>42465</v>
      </c>
      <c r="D2222" s="7">
        <v>42465</v>
      </c>
      <c r="E2222" s="8">
        <f>DAY(D2222)</f>
        <v>5</v>
      </c>
      <c r="F2222">
        <f>_xlfn.ISOWEEKNUM(D2222)</f>
        <v>14</v>
      </c>
      <c r="G2222" t="str">
        <f>RIGHT((MONTH(D2222)-1)*2+IF(DAY(D2222)&lt;16,1,2)+100,2)</f>
        <v>07</v>
      </c>
      <c r="H2222" s="8">
        <f>MONTH(D2222)</f>
        <v>4</v>
      </c>
      <c r="I2222" t="str">
        <f>TEXT(D2222,"mmm")</f>
        <v>abr</v>
      </c>
      <c r="J2222">
        <f>YEAR(D2222)</f>
        <v>2016</v>
      </c>
      <c r="K2222" s="6">
        <v>42470</v>
      </c>
      <c r="L2222" t="s">
        <v>20</v>
      </c>
      <c r="M2222" t="s">
        <v>1909</v>
      </c>
      <c r="N2222" t="s">
        <v>1910</v>
      </c>
      <c r="O2222" t="s">
        <v>35</v>
      </c>
      <c r="P2222" t="s">
        <v>24</v>
      </c>
      <c r="Q2222" t="s">
        <v>50</v>
      </c>
      <c r="R2222" t="s">
        <v>51</v>
      </c>
      <c r="S2222">
        <v>19143</v>
      </c>
      <c r="T2222" t="s">
        <v>52</v>
      </c>
      <c r="U2222" t="s">
        <v>5326</v>
      </c>
      <c r="V2222" t="s">
        <v>29</v>
      </c>
      <c r="W2222" t="s">
        <v>45</v>
      </c>
      <c r="X2222" t="s">
        <v>5327</v>
      </c>
      <c r="Y2222">
        <v>10.428000000000001</v>
      </c>
    </row>
    <row r="2223" spans="1:25" x14ac:dyDescent="0.2">
      <c r="A2223">
        <v>3907</v>
      </c>
      <c r="B2223" t="s">
        <v>5325</v>
      </c>
      <c r="C2223" s="6">
        <v>42465</v>
      </c>
      <c r="D2223" s="7">
        <v>42465</v>
      </c>
      <c r="E2223" s="8">
        <f>DAY(D2223)</f>
        <v>5</v>
      </c>
      <c r="F2223">
        <f>_xlfn.ISOWEEKNUM(D2223)</f>
        <v>14</v>
      </c>
      <c r="G2223" t="str">
        <f>RIGHT((MONTH(D2223)-1)*2+IF(DAY(D2223)&lt;16,1,2)+100,2)</f>
        <v>07</v>
      </c>
      <c r="H2223" s="8">
        <f>MONTH(D2223)</f>
        <v>4</v>
      </c>
      <c r="I2223" t="str">
        <f>TEXT(D2223,"mmm")</f>
        <v>abr</v>
      </c>
      <c r="J2223">
        <f>YEAR(D2223)</f>
        <v>2016</v>
      </c>
      <c r="K2223" s="6">
        <v>42470</v>
      </c>
      <c r="L2223" t="s">
        <v>20</v>
      </c>
      <c r="M2223" t="s">
        <v>1909</v>
      </c>
      <c r="N2223" t="s">
        <v>1910</v>
      </c>
      <c r="O2223" t="s">
        <v>35</v>
      </c>
      <c r="P2223" t="s">
        <v>24</v>
      </c>
      <c r="Q2223" t="s">
        <v>50</v>
      </c>
      <c r="R2223" t="s">
        <v>51</v>
      </c>
      <c r="S2223">
        <v>19143</v>
      </c>
      <c r="T2223" t="s">
        <v>52</v>
      </c>
      <c r="U2223" t="s">
        <v>3960</v>
      </c>
      <c r="V2223" t="s">
        <v>81</v>
      </c>
      <c r="W2223" t="s">
        <v>104</v>
      </c>
      <c r="X2223" t="s">
        <v>3961</v>
      </c>
      <c r="Y2223">
        <v>547.13599999999997</v>
      </c>
    </row>
    <row r="2224" spans="1:25" x14ac:dyDescent="0.2">
      <c r="A2224">
        <v>3908</v>
      </c>
      <c r="B2224" t="s">
        <v>5325</v>
      </c>
      <c r="C2224" s="6">
        <v>42465</v>
      </c>
      <c r="D2224" s="7">
        <v>42465</v>
      </c>
      <c r="E2224" s="8">
        <f>DAY(D2224)</f>
        <v>5</v>
      </c>
      <c r="F2224">
        <f>_xlfn.ISOWEEKNUM(D2224)</f>
        <v>14</v>
      </c>
      <c r="G2224" t="str">
        <f>RIGHT((MONTH(D2224)-1)*2+IF(DAY(D2224)&lt;16,1,2)+100,2)</f>
        <v>07</v>
      </c>
      <c r="H2224" s="8">
        <f>MONTH(D2224)</f>
        <v>4</v>
      </c>
      <c r="I2224" t="str">
        <f>TEXT(D2224,"mmm")</f>
        <v>abr</v>
      </c>
      <c r="J2224">
        <f>YEAR(D2224)</f>
        <v>2016</v>
      </c>
      <c r="K2224" s="6">
        <v>42470</v>
      </c>
      <c r="L2224" t="s">
        <v>20</v>
      </c>
      <c r="M2224" t="s">
        <v>1909</v>
      </c>
      <c r="N2224" t="s">
        <v>1910</v>
      </c>
      <c r="O2224" t="s">
        <v>35</v>
      </c>
      <c r="P2224" t="s">
        <v>24</v>
      </c>
      <c r="Q2224" t="s">
        <v>50</v>
      </c>
      <c r="R2224" t="s">
        <v>51</v>
      </c>
      <c r="S2224">
        <v>19143</v>
      </c>
      <c r="T2224" t="s">
        <v>52</v>
      </c>
      <c r="U2224" t="s">
        <v>5328</v>
      </c>
      <c r="V2224" t="s">
        <v>89</v>
      </c>
      <c r="W2224" t="s">
        <v>90</v>
      </c>
      <c r="X2224" t="s">
        <v>5329</v>
      </c>
      <c r="Y2224">
        <v>14.85</v>
      </c>
    </row>
    <row r="2225" spans="1:25" x14ac:dyDescent="0.2">
      <c r="A2225">
        <v>3909</v>
      </c>
      <c r="B2225" t="s">
        <v>5325</v>
      </c>
      <c r="C2225" s="6">
        <v>42465</v>
      </c>
      <c r="D2225" s="7">
        <v>42465</v>
      </c>
      <c r="E2225" s="8">
        <f>DAY(D2225)</f>
        <v>5</v>
      </c>
      <c r="F2225">
        <f>_xlfn.ISOWEEKNUM(D2225)</f>
        <v>14</v>
      </c>
      <c r="G2225" t="str">
        <f>RIGHT((MONTH(D2225)-1)*2+IF(DAY(D2225)&lt;16,1,2)+100,2)</f>
        <v>07</v>
      </c>
      <c r="H2225" s="8">
        <f>MONTH(D2225)</f>
        <v>4</v>
      </c>
      <c r="I2225" t="str">
        <f>TEXT(D2225,"mmm")</f>
        <v>abr</v>
      </c>
      <c r="J2225">
        <f>YEAR(D2225)</f>
        <v>2016</v>
      </c>
      <c r="K2225" s="6">
        <v>42470</v>
      </c>
      <c r="L2225" t="s">
        <v>20</v>
      </c>
      <c r="M2225" t="s">
        <v>1909</v>
      </c>
      <c r="N2225" t="s">
        <v>1910</v>
      </c>
      <c r="O2225" t="s">
        <v>35</v>
      </c>
      <c r="P2225" t="s">
        <v>24</v>
      </c>
      <c r="Q2225" t="s">
        <v>50</v>
      </c>
      <c r="R2225" t="s">
        <v>51</v>
      </c>
      <c r="S2225">
        <v>19143</v>
      </c>
      <c r="T2225" t="s">
        <v>52</v>
      </c>
      <c r="U2225" t="s">
        <v>4919</v>
      </c>
      <c r="V2225" t="s">
        <v>89</v>
      </c>
      <c r="W2225" t="s">
        <v>90</v>
      </c>
      <c r="X2225" t="s">
        <v>4920</v>
      </c>
      <c r="Y2225">
        <v>41.988</v>
      </c>
    </row>
    <row r="2226" spans="1:25" x14ac:dyDescent="0.2">
      <c r="A2226">
        <v>3910</v>
      </c>
      <c r="B2226" t="s">
        <v>5325</v>
      </c>
      <c r="C2226" s="6">
        <v>42465</v>
      </c>
      <c r="D2226" s="7">
        <v>42465</v>
      </c>
      <c r="E2226" s="8">
        <f>DAY(D2226)</f>
        <v>5</v>
      </c>
      <c r="F2226">
        <f>_xlfn.ISOWEEKNUM(D2226)</f>
        <v>14</v>
      </c>
      <c r="G2226" t="str">
        <f>RIGHT((MONTH(D2226)-1)*2+IF(DAY(D2226)&lt;16,1,2)+100,2)</f>
        <v>07</v>
      </c>
      <c r="H2226" s="8">
        <f>MONTH(D2226)</f>
        <v>4</v>
      </c>
      <c r="I2226" t="str">
        <f>TEXT(D2226,"mmm")</f>
        <v>abr</v>
      </c>
      <c r="J2226">
        <f>YEAR(D2226)</f>
        <v>2016</v>
      </c>
      <c r="K2226" s="6">
        <v>42470</v>
      </c>
      <c r="L2226" t="s">
        <v>20</v>
      </c>
      <c r="M2226" t="s">
        <v>1909</v>
      </c>
      <c r="N2226" t="s">
        <v>1910</v>
      </c>
      <c r="O2226" t="s">
        <v>35</v>
      </c>
      <c r="P2226" t="s">
        <v>24</v>
      </c>
      <c r="Q2226" t="s">
        <v>50</v>
      </c>
      <c r="R2226" t="s">
        <v>51</v>
      </c>
      <c r="S2226">
        <v>19143</v>
      </c>
      <c r="T2226" t="s">
        <v>52</v>
      </c>
      <c r="U2226" t="s">
        <v>5330</v>
      </c>
      <c r="V2226" t="s">
        <v>81</v>
      </c>
      <c r="W2226" t="s">
        <v>104</v>
      </c>
      <c r="X2226" t="s">
        <v>5331</v>
      </c>
      <c r="Y2226">
        <v>7.5839999999999996</v>
      </c>
    </row>
    <row r="2227" spans="1:25" x14ac:dyDescent="0.2">
      <c r="A2227">
        <v>3911</v>
      </c>
      <c r="B2227" t="s">
        <v>5325</v>
      </c>
      <c r="C2227" s="6">
        <v>42465</v>
      </c>
      <c r="D2227" s="7">
        <v>42465</v>
      </c>
      <c r="E2227" s="8">
        <f>DAY(D2227)</f>
        <v>5</v>
      </c>
      <c r="F2227">
        <f>_xlfn.ISOWEEKNUM(D2227)</f>
        <v>14</v>
      </c>
      <c r="G2227" t="str">
        <f>RIGHT((MONTH(D2227)-1)*2+IF(DAY(D2227)&lt;16,1,2)+100,2)</f>
        <v>07</v>
      </c>
      <c r="H2227" s="8">
        <f>MONTH(D2227)</f>
        <v>4</v>
      </c>
      <c r="I2227" t="str">
        <f>TEXT(D2227,"mmm")</f>
        <v>abr</v>
      </c>
      <c r="J2227">
        <f>YEAR(D2227)</f>
        <v>2016</v>
      </c>
      <c r="K2227" s="6">
        <v>42470</v>
      </c>
      <c r="L2227" t="s">
        <v>20</v>
      </c>
      <c r="M2227" t="s">
        <v>1909</v>
      </c>
      <c r="N2227" t="s">
        <v>1910</v>
      </c>
      <c r="O2227" t="s">
        <v>35</v>
      </c>
      <c r="P2227" t="s">
        <v>24</v>
      </c>
      <c r="Q2227" t="s">
        <v>50</v>
      </c>
      <c r="R2227" t="s">
        <v>51</v>
      </c>
      <c r="S2227">
        <v>19143</v>
      </c>
      <c r="T2227" t="s">
        <v>52</v>
      </c>
      <c r="U2227" t="s">
        <v>797</v>
      </c>
      <c r="V2227" t="s">
        <v>81</v>
      </c>
      <c r="W2227" t="s">
        <v>163</v>
      </c>
      <c r="X2227" t="s">
        <v>798</v>
      </c>
      <c r="Y2227">
        <v>352.45</v>
      </c>
    </row>
    <row r="2228" spans="1:25" x14ac:dyDescent="0.2">
      <c r="A2228">
        <v>6066</v>
      </c>
      <c r="B2228" t="s">
        <v>5332</v>
      </c>
      <c r="C2228" s="6">
        <v>42465</v>
      </c>
      <c r="D2228" s="7">
        <v>42465</v>
      </c>
      <c r="E2228" s="8">
        <f>DAY(D2228)</f>
        <v>5</v>
      </c>
      <c r="F2228">
        <f>_xlfn.ISOWEEKNUM(D2228)</f>
        <v>14</v>
      </c>
      <c r="G2228" t="str">
        <f>RIGHT((MONTH(D2228)-1)*2+IF(DAY(D2228)&lt;16,1,2)+100,2)</f>
        <v>07</v>
      </c>
      <c r="H2228" s="8">
        <f>MONTH(D2228)</f>
        <v>4</v>
      </c>
      <c r="I2228" t="str">
        <f>TEXT(D2228,"mmm")</f>
        <v>abr</v>
      </c>
      <c r="J2228">
        <f>YEAR(D2228)</f>
        <v>2016</v>
      </c>
      <c r="K2228" s="6">
        <v>42467</v>
      </c>
      <c r="L2228" t="s">
        <v>66</v>
      </c>
      <c r="M2228" t="s">
        <v>1642</v>
      </c>
      <c r="N2228" t="s">
        <v>1643</v>
      </c>
      <c r="O2228" t="s">
        <v>23</v>
      </c>
      <c r="P2228" t="s">
        <v>24</v>
      </c>
      <c r="Q2228" t="s">
        <v>50</v>
      </c>
      <c r="R2228" t="s">
        <v>51</v>
      </c>
      <c r="S2228">
        <v>19120</v>
      </c>
      <c r="T2228" t="s">
        <v>52</v>
      </c>
      <c r="U2228" t="s">
        <v>3334</v>
      </c>
      <c r="V2228" t="s">
        <v>29</v>
      </c>
      <c r="W2228" t="s">
        <v>39</v>
      </c>
      <c r="X2228" t="s">
        <v>3335</v>
      </c>
      <c r="Y2228">
        <v>23.904</v>
      </c>
    </row>
    <row r="2229" spans="1:25" x14ac:dyDescent="0.2">
      <c r="A2229">
        <v>7646</v>
      </c>
      <c r="B2229" t="s">
        <v>5333</v>
      </c>
      <c r="C2229" s="6">
        <v>42465</v>
      </c>
      <c r="D2229" s="7">
        <v>42465</v>
      </c>
      <c r="E2229" s="8">
        <f>DAY(D2229)</f>
        <v>5</v>
      </c>
      <c r="F2229">
        <f>_xlfn.ISOWEEKNUM(D2229)</f>
        <v>14</v>
      </c>
      <c r="G2229" t="str">
        <f>RIGHT((MONTH(D2229)-1)*2+IF(DAY(D2229)&lt;16,1,2)+100,2)</f>
        <v>07</v>
      </c>
      <c r="H2229" s="8">
        <f>MONTH(D2229)</f>
        <v>4</v>
      </c>
      <c r="I2229" t="str">
        <f>TEXT(D2229,"mmm")</f>
        <v>abr</v>
      </c>
      <c r="J2229">
        <f>YEAR(D2229)</f>
        <v>2016</v>
      </c>
      <c r="K2229" s="6">
        <v>42471</v>
      </c>
      <c r="L2229" t="s">
        <v>20</v>
      </c>
      <c r="M2229" t="s">
        <v>293</v>
      </c>
      <c r="N2229" t="s">
        <v>294</v>
      </c>
      <c r="O2229" t="s">
        <v>69</v>
      </c>
      <c r="P2229" t="s">
        <v>24</v>
      </c>
      <c r="Q2229" t="s">
        <v>60</v>
      </c>
      <c r="R2229" t="s">
        <v>61</v>
      </c>
      <c r="S2229">
        <v>90036</v>
      </c>
      <c r="T2229" t="s">
        <v>62</v>
      </c>
      <c r="U2229" t="s">
        <v>1360</v>
      </c>
      <c r="V2229" t="s">
        <v>81</v>
      </c>
      <c r="W2229" t="s">
        <v>82</v>
      </c>
      <c r="X2229" t="s">
        <v>1361</v>
      </c>
      <c r="Y2229">
        <v>892.22400000000005</v>
      </c>
    </row>
    <row r="2230" spans="1:25" x14ac:dyDescent="0.2">
      <c r="A2230">
        <v>9004</v>
      </c>
      <c r="B2230" t="s">
        <v>5334</v>
      </c>
      <c r="C2230" s="6">
        <v>42465</v>
      </c>
      <c r="D2230" s="7">
        <v>42465</v>
      </c>
      <c r="E2230" s="8">
        <f>DAY(D2230)</f>
        <v>5</v>
      </c>
      <c r="F2230">
        <f>_xlfn.ISOWEEKNUM(D2230)</f>
        <v>14</v>
      </c>
      <c r="G2230" t="str">
        <f>RIGHT((MONTH(D2230)-1)*2+IF(DAY(D2230)&lt;16,1,2)+100,2)</f>
        <v>07</v>
      </c>
      <c r="H2230" s="8">
        <f>MONTH(D2230)</f>
        <v>4</v>
      </c>
      <c r="I2230" t="str">
        <f>TEXT(D2230,"mmm")</f>
        <v>abr</v>
      </c>
      <c r="J2230">
        <f>YEAR(D2230)</f>
        <v>2016</v>
      </c>
      <c r="K2230" s="6">
        <v>42466</v>
      </c>
      <c r="L2230" t="s">
        <v>469</v>
      </c>
      <c r="M2230" t="s">
        <v>2821</v>
      </c>
      <c r="N2230" t="s">
        <v>2822</v>
      </c>
      <c r="O2230" t="s">
        <v>23</v>
      </c>
      <c r="P2230" t="s">
        <v>24</v>
      </c>
      <c r="Q2230" t="s">
        <v>5335</v>
      </c>
      <c r="R2230" t="s">
        <v>359</v>
      </c>
      <c r="S2230">
        <v>99207</v>
      </c>
      <c r="T2230" t="s">
        <v>62</v>
      </c>
      <c r="U2230" t="s">
        <v>2674</v>
      </c>
      <c r="V2230" t="s">
        <v>89</v>
      </c>
      <c r="W2230" t="s">
        <v>115</v>
      </c>
      <c r="X2230" t="s">
        <v>2675</v>
      </c>
      <c r="Y2230">
        <v>239.94</v>
      </c>
    </row>
    <row r="2231" spans="1:25" x14ac:dyDescent="0.2">
      <c r="A2231">
        <v>9005</v>
      </c>
      <c r="B2231" t="s">
        <v>5334</v>
      </c>
      <c r="C2231" s="6">
        <v>42465</v>
      </c>
      <c r="D2231" s="7">
        <v>42465</v>
      </c>
      <c r="E2231" s="8">
        <f>DAY(D2231)</f>
        <v>5</v>
      </c>
      <c r="F2231">
        <f>_xlfn.ISOWEEKNUM(D2231)</f>
        <v>14</v>
      </c>
      <c r="G2231" t="str">
        <f>RIGHT((MONTH(D2231)-1)*2+IF(DAY(D2231)&lt;16,1,2)+100,2)</f>
        <v>07</v>
      </c>
      <c r="H2231" s="8">
        <f>MONTH(D2231)</f>
        <v>4</v>
      </c>
      <c r="I2231" t="str">
        <f>TEXT(D2231,"mmm")</f>
        <v>abr</v>
      </c>
      <c r="J2231">
        <f>YEAR(D2231)</f>
        <v>2016</v>
      </c>
      <c r="K2231" s="6">
        <v>42466</v>
      </c>
      <c r="L2231" t="s">
        <v>469</v>
      </c>
      <c r="M2231" t="s">
        <v>2821</v>
      </c>
      <c r="N2231" t="s">
        <v>2822</v>
      </c>
      <c r="O2231" t="s">
        <v>23</v>
      </c>
      <c r="P2231" t="s">
        <v>24</v>
      </c>
      <c r="Q2231" t="s">
        <v>5335</v>
      </c>
      <c r="R2231" t="s">
        <v>359</v>
      </c>
      <c r="S2231">
        <v>99207</v>
      </c>
      <c r="T2231" t="s">
        <v>62</v>
      </c>
      <c r="U2231" t="s">
        <v>5336</v>
      </c>
      <c r="V2231" t="s">
        <v>29</v>
      </c>
      <c r="W2231" t="s">
        <v>54</v>
      </c>
      <c r="X2231" t="s">
        <v>5337</v>
      </c>
      <c r="Y2231">
        <v>23.84</v>
      </c>
    </row>
    <row r="2232" spans="1:25" x14ac:dyDescent="0.2">
      <c r="A2232">
        <v>2525</v>
      </c>
      <c r="B2232" t="s">
        <v>5338</v>
      </c>
      <c r="C2232" s="6">
        <v>42466</v>
      </c>
      <c r="D2232" s="7">
        <v>42466</v>
      </c>
      <c r="E2232" s="8">
        <f>DAY(D2232)</f>
        <v>6</v>
      </c>
      <c r="F2232">
        <f>_xlfn.ISOWEEKNUM(D2232)</f>
        <v>14</v>
      </c>
      <c r="G2232" t="str">
        <f>RIGHT((MONTH(D2232)-1)*2+IF(DAY(D2232)&lt;16,1,2)+100,2)</f>
        <v>07</v>
      </c>
      <c r="H2232" s="8">
        <f>MONTH(D2232)</f>
        <v>4</v>
      </c>
      <c r="I2232" t="str">
        <f>TEXT(D2232,"mmm")</f>
        <v>abr</v>
      </c>
      <c r="J2232">
        <f>YEAR(D2232)</f>
        <v>2016</v>
      </c>
      <c r="K2232" s="6">
        <v>42470</v>
      </c>
      <c r="L2232" t="s">
        <v>20</v>
      </c>
      <c r="M2232" t="s">
        <v>3432</v>
      </c>
      <c r="N2232" t="s">
        <v>3433</v>
      </c>
      <c r="O2232" t="s">
        <v>23</v>
      </c>
      <c r="P2232" t="s">
        <v>24</v>
      </c>
      <c r="Q2232" t="s">
        <v>25</v>
      </c>
      <c r="R2232" t="s">
        <v>26</v>
      </c>
      <c r="S2232">
        <v>77041</v>
      </c>
      <c r="T2232" t="s">
        <v>27</v>
      </c>
      <c r="U2232" t="s">
        <v>112</v>
      </c>
      <c r="V2232" t="s">
        <v>29</v>
      </c>
      <c r="W2232" t="s">
        <v>54</v>
      </c>
      <c r="X2232" t="s">
        <v>113</v>
      </c>
      <c r="Y2232">
        <v>42.048000000000002</v>
      </c>
    </row>
    <row r="2233" spans="1:25" x14ac:dyDescent="0.2">
      <c r="A2233">
        <v>2526</v>
      </c>
      <c r="B2233" t="s">
        <v>5338</v>
      </c>
      <c r="C2233" s="6">
        <v>42466</v>
      </c>
      <c r="D2233" s="7">
        <v>42466</v>
      </c>
      <c r="E2233" s="8">
        <f>DAY(D2233)</f>
        <v>6</v>
      </c>
      <c r="F2233">
        <f>_xlfn.ISOWEEKNUM(D2233)</f>
        <v>14</v>
      </c>
      <c r="G2233" t="str">
        <f>RIGHT((MONTH(D2233)-1)*2+IF(DAY(D2233)&lt;16,1,2)+100,2)</f>
        <v>07</v>
      </c>
      <c r="H2233" s="8">
        <f>MONTH(D2233)</f>
        <v>4</v>
      </c>
      <c r="I2233" t="str">
        <f>TEXT(D2233,"mmm")</f>
        <v>abr</v>
      </c>
      <c r="J2233">
        <f>YEAR(D2233)</f>
        <v>2016</v>
      </c>
      <c r="K2233" s="6">
        <v>42470</v>
      </c>
      <c r="L2233" t="s">
        <v>20</v>
      </c>
      <c r="M2233" t="s">
        <v>3432</v>
      </c>
      <c r="N2233" t="s">
        <v>3433</v>
      </c>
      <c r="O2233" t="s">
        <v>23</v>
      </c>
      <c r="P2233" t="s">
        <v>24</v>
      </c>
      <c r="Q2233" t="s">
        <v>25</v>
      </c>
      <c r="R2233" t="s">
        <v>26</v>
      </c>
      <c r="S2233">
        <v>77041</v>
      </c>
      <c r="T2233" t="s">
        <v>27</v>
      </c>
      <c r="U2233" t="s">
        <v>1427</v>
      </c>
      <c r="V2233" t="s">
        <v>89</v>
      </c>
      <c r="W2233" t="s">
        <v>115</v>
      </c>
      <c r="X2233" t="s">
        <v>1428</v>
      </c>
      <c r="Y2233">
        <v>25.488</v>
      </c>
    </row>
    <row r="2234" spans="1:25" x14ac:dyDescent="0.2">
      <c r="A2234">
        <v>2527</v>
      </c>
      <c r="B2234" t="s">
        <v>5338</v>
      </c>
      <c r="C2234" s="6">
        <v>42466</v>
      </c>
      <c r="D2234" s="7">
        <v>42466</v>
      </c>
      <c r="E2234" s="8">
        <f>DAY(D2234)</f>
        <v>6</v>
      </c>
      <c r="F2234">
        <f>_xlfn.ISOWEEKNUM(D2234)</f>
        <v>14</v>
      </c>
      <c r="G2234" t="str">
        <f>RIGHT((MONTH(D2234)-1)*2+IF(DAY(D2234)&lt;16,1,2)+100,2)</f>
        <v>07</v>
      </c>
      <c r="H2234" s="8">
        <f>MONTH(D2234)</f>
        <v>4</v>
      </c>
      <c r="I2234" t="str">
        <f>TEXT(D2234,"mmm")</f>
        <v>abr</v>
      </c>
      <c r="J2234">
        <f>YEAR(D2234)</f>
        <v>2016</v>
      </c>
      <c r="K2234" s="6">
        <v>42470</v>
      </c>
      <c r="L2234" t="s">
        <v>20</v>
      </c>
      <c r="M2234" t="s">
        <v>3432</v>
      </c>
      <c r="N2234" t="s">
        <v>3433</v>
      </c>
      <c r="O2234" t="s">
        <v>23</v>
      </c>
      <c r="P2234" t="s">
        <v>24</v>
      </c>
      <c r="Q2234" t="s">
        <v>25</v>
      </c>
      <c r="R2234" t="s">
        <v>26</v>
      </c>
      <c r="S2234">
        <v>77041</v>
      </c>
      <c r="T2234" t="s">
        <v>27</v>
      </c>
      <c r="U2234" t="s">
        <v>3434</v>
      </c>
      <c r="V2234" t="s">
        <v>29</v>
      </c>
      <c r="W2234" t="s">
        <v>45</v>
      </c>
      <c r="X2234" t="s">
        <v>3435</v>
      </c>
      <c r="Y2234">
        <v>6.9</v>
      </c>
    </row>
    <row r="2235" spans="1:25" x14ac:dyDescent="0.2">
      <c r="A2235">
        <v>2528</v>
      </c>
      <c r="B2235" t="s">
        <v>5338</v>
      </c>
      <c r="C2235" s="6">
        <v>42466</v>
      </c>
      <c r="D2235" s="7">
        <v>42466</v>
      </c>
      <c r="E2235" s="8">
        <f>DAY(D2235)</f>
        <v>6</v>
      </c>
      <c r="F2235">
        <f>_xlfn.ISOWEEKNUM(D2235)</f>
        <v>14</v>
      </c>
      <c r="G2235" t="str">
        <f>RIGHT((MONTH(D2235)-1)*2+IF(DAY(D2235)&lt;16,1,2)+100,2)</f>
        <v>07</v>
      </c>
      <c r="H2235" s="8">
        <f>MONTH(D2235)</f>
        <v>4</v>
      </c>
      <c r="I2235" t="str">
        <f>TEXT(D2235,"mmm")</f>
        <v>abr</v>
      </c>
      <c r="J2235">
        <f>YEAR(D2235)</f>
        <v>2016</v>
      </c>
      <c r="K2235" s="6">
        <v>42470</v>
      </c>
      <c r="L2235" t="s">
        <v>20</v>
      </c>
      <c r="M2235" t="s">
        <v>3432</v>
      </c>
      <c r="N2235" t="s">
        <v>3433</v>
      </c>
      <c r="O2235" t="s">
        <v>23</v>
      </c>
      <c r="P2235" t="s">
        <v>24</v>
      </c>
      <c r="Q2235" t="s">
        <v>25</v>
      </c>
      <c r="R2235" t="s">
        <v>26</v>
      </c>
      <c r="S2235">
        <v>77041</v>
      </c>
      <c r="T2235" t="s">
        <v>27</v>
      </c>
      <c r="U2235" t="s">
        <v>1107</v>
      </c>
      <c r="V2235" t="s">
        <v>29</v>
      </c>
      <c r="W2235" t="s">
        <v>45</v>
      </c>
      <c r="X2235" t="s">
        <v>1108</v>
      </c>
      <c r="Y2235">
        <v>9.6479999999999997</v>
      </c>
    </row>
    <row r="2236" spans="1:25" x14ac:dyDescent="0.2">
      <c r="A2236">
        <v>2529</v>
      </c>
      <c r="B2236" t="s">
        <v>5338</v>
      </c>
      <c r="C2236" s="6">
        <v>42466</v>
      </c>
      <c r="D2236" s="7">
        <v>42466</v>
      </c>
      <c r="E2236" s="8">
        <f>DAY(D2236)</f>
        <v>6</v>
      </c>
      <c r="F2236">
        <f>_xlfn.ISOWEEKNUM(D2236)</f>
        <v>14</v>
      </c>
      <c r="G2236" t="str">
        <f>RIGHT((MONTH(D2236)-1)*2+IF(DAY(D2236)&lt;16,1,2)+100,2)</f>
        <v>07</v>
      </c>
      <c r="H2236" s="8">
        <f>MONTH(D2236)</f>
        <v>4</v>
      </c>
      <c r="I2236" t="str">
        <f>TEXT(D2236,"mmm")</f>
        <v>abr</v>
      </c>
      <c r="J2236">
        <f>YEAR(D2236)</f>
        <v>2016</v>
      </c>
      <c r="K2236" s="6">
        <v>42470</v>
      </c>
      <c r="L2236" t="s">
        <v>20</v>
      </c>
      <c r="M2236" t="s">
        <v>3432</v>
      </c>
      <c r="N2236" t="s">
        <v>3433</v>
      </c>
      <c r="O2236" t="s">
        <v>23</v>
      </c>
      <c r="P2236" t="s">
        <v>24</v>
      </c>
      <c r="Q2236" t="s">
        <v>25</v>
      </c>
      <c r="R2236" t="s">
        <v>26</v>
      </c>
      <c r="S2236">
        <v>77041</v>
      </c>
      <c r="T2236" t="s">
        <v>27</v>
      </c>
      <c r="U2236" t="s">
        <v>1647</v>
      </c>
      <c r="V2236" t="s">
        <v>29</v>
      </c>
      <c r="W2236" t="s">
        <v>30</v>
      </c>
      <c r="X2236" t="s">
        <v>1648</v>
      </c>
      <c r="Y2236">
        <v>7.968</v>
      </c>
    </row>
    <row r="2237" spans="1:25" x14ac:dyDescent="0.2">
      <c r="A2237">
        <v>3470</v>
      </c>
      <c r="B2237" t="s">
        <v>5339</v>
      </c>
      <c r="C2237" s="6">
        <v>42466</v>
      </c>
      <c r="D2237" s="7">
        <v>42466</v>
      </c>
      <c r="E2237" s="8">
        <f>DAY(D2237)</f>
        <v>6</v>
      </c>
      <c r="F2237">
        <f>_xlfn.ISOWEEKNUM(D2237)</f>
        <v>14</v>
      </c>
      <c r="G2237" t="str">
        <f>RIGHT((MONTH(D2237)-1)*2+IF(DAY(D2237)&lt;16,1,2)+100,2)</f>
        <v>07</v>
      </c>
      <c r="H2237" s="8">
        <f>MONTH(D2237)</f>
        <v>4</v>
      </c>
      <c r="I2237" t="str">
        <f>TEXT(D2237,"mmm")</f>
        <v>abr</v>
      </c>
      <c r="J2237">
        <f>YEAR(D2237)</f>
        <v>2016</v>
      </c>
      <c r="K2237" s="6">
        <v>42470</v>
      </c>
      <c r="L2237" t="s">
        <v>20</v>
      </c>
      <c r="M2237" t="s">
        <v>2303</v>
      </c>
      <c r="N2237" t="s">
        <v>2304</v>
      </c>
      <c r="O2237" t="s">
        <v>23</v>
      </c>
      <c r="P2237" t="s">
        <v>24</v>
      </c>
      <c r="Q2237" t="s">
        <v>711</v>
      </c>
      <c r="R2237" t="s">
        <v>564</v>
      </c>
      <c r="S2237">
        <v>28540</v>
      </c>
      <c r="T2237" t="s">
        <v>72</v>
      </c>
      <c r="U2237" t="s">
        <v>2593</v>
      </c>
      <c r="V2237" t="s">
        <v>29</v>
      </c>
      <c r="W2237" t="s">
        <v>30</v>
      </c>
      <c r="X2237" t="s">
        <v>2594</v>
      </c>
      <c r="Y2237">
        <v>47.951999999999998</v>
      </c>
    </row>
    <row r="2238" spans="1:25" x14ac:dyDescent="0.2">
      <c r="A2238">
        <v>4821</v>
      </c>
      <c r="B2238" t="s">
        <v>5340</v>
      </c>
      <c r="C2238" s="6">
        <v>42467</v>
      </c>
      <c r="D2238" s="7">
        <v>42467</v>
      </c>
      <c r="E2238" s="8">
        <f>DAY(D2238)</f>
        <v>7</v>
      </c>
      <c r="F2238">
        <f>_xlfn.ISOWEEKNUM(D2238)</f>
        <v>14</v>
      </c>
      <c r="G2238" t="str">
        <f>RIGHT((MONTH(D2238)-1)*2+IF(DAY(D2238)&lt;16,1,2)+100,2)</f>
        <v>07</v>
      </c>
      <c r="H2238" s="8">
        <f>MONTH(D2238)</f>
        <v>4</v>
      </c>
      <c r="I2238" t="str">
        <f>TEXT(D2238,"mmm")</f>
        <v>abr</v>
      </c>
      <c r="J2238">
        <f>YEAR(D2238)</f>
        <v>2016</v>
      </c>
      <c r="K2238" s="6">
        <v>42471</v>
      </c>
      <c r="L2238" t="s">
        <v>20</v>
      </c>
      <c r="M2238" t="s">
        <v>1479</v>
      </c>
      <c r="N2238" t="s">
        <v>1480</v>
      </c>
      <c r="O2238" t="s">
        <v>23</v>
      </c>
      <c r="P2238" t="s">
        <v>24</v>
      </c>
      <c r="Q2238" t="s">
        <v>1490</v>
      </c>
      <c r="R2238" t="s">
        <v>26</v>
      </c>
      <c r="S2238">
        <v>78207</v>
      </c>
      <c r="T2238" t="s">
        <v>27</v>
      </c>
      <c r="U2238" t="s">
        <v>4836</v>
      </c>
      <c r="V2238" t="s">
        <v>29</v>
      </c>
      <c r="W2238" t="s">
        <v>203</v>
      </c>
      <c r="X2238" t="s">
        <v>4837</v>
      </c>
      <c r="Y2238">
        <v>463.24799999999999</v>
      </c>
    </row>
    <row r="2239" spans="1:25" x14ac:dyDescent="0.2">
      <c r="A2239">
        <v>4822</v>
      </c>
      <c r="B2239" t="s">
        <v>5340</v>
      </c>
      <c r="C2239" s="6">
        <v>42467</v>
      </c>
      <c r="D2239" s="7">
        <v>42467</v>
      </c>
      <c r="E2239" s="8">
        <f>DAY(D2239)</f>
        <v>7</v>
      </c>
      <c r="F2239">
        <f>_xlfn.ISOWEEKNUM(D2239)</f>
        <v>14</v>
      </c>
      <c r="G2239" t="str">
        <f>RIGHT((MONTH(D2239)-1)*2+IF(DAY(D2239)&lt;16,1,2)+100,2)</f>
        <v>07</v>
      </c>
      <c r="H2239" s="8">
        <f>MONTH(D2239)</f>
        <v>4</v>
      </c>
      <c r="I2239" t="str">
        <f>TEXT(D2239,"mmm")</f>
        <v>abr</v>
      </c>
      <c r="J2239">
        <f>YEAR(D2239)</f>
        <v>2016</v>
      </c>
      <c r="K2239" s="6">
        <v>42471</v>
      </c>
      <c r="L2239" t="s">
        <v>20</v>
      </c>
      <c r="M2239" t="s">
        <v>1479</v>
      </c>
      <c r="N2239" t="s">
        <v>1480</v>
      </c>
      <c r="O2239" t="s">
        <v>23</v>
      </c>
      <c r="P2239" t="s">
        <v>24</v>
      </c>
      <c r="Q2239" t="s">
        <v>1490</v>
      </c>
      <c r="R2239" t="s">
        <v>26</v>
      </c>
      <c r="S2239">
        <v>78207</v>
      </c>
      <c r="T2239" t="s">
        <v>27</v>
      </c>
      <c r="U2239" t="s">
        <v>5341</v>
      </c>
      <c r="V2239" t="s">
        <v>89</v>
      </c>
      <c r="W2239" t="s">
        <v>115</v>
      </c>
      <c r="X2239" t="s">
        <v>5342</v>
      </c>
      <c r="Y2239">
        <v>383.952</v>
      </c>
    </row>
    <row r="2240" spans="1:25" x14ac:dyDescent="0.2">
      <c r="A2240">
        <v>5876</v>
      </c>
      <c r="B2240" t="s">
        <v>5343</v>
      </c>
      <c r="C2240" s="6">
        <v>42467</v>
      </c>
      <c r="D2240" s="7">
        <v>42467</v>
      </c>
      <c r="E2240" s="8">
        <f>DAY(D2240)</f>
        <v>7</v>
      </c>
      <c r="F2240">
        <f>_xlfn.ISOWEEKNUM(D2240)</f>
        <v>14</v>
      </c>
      <c r="G2240" t="str">
        <f>RIGHT((MONTH(D2240)-1)*2+IF(DAY(D2240)&lt;16,1,2)+100,2)</f>
        <v>07</v>
      </c>
      <c r="H2240" s="8">
        <f>MONTH(D2240)</f>
        <v>4</v>
      </c>
      <c r="I2240" t="str">
        <f>TEXT(D2240,"mmm")</f>
        <v>abr</v>
      </c>
      <c r="J2240">
        <f>YEAR(D2240)</f>
        <v>2016</v>
      </c>
      <c r="K2240" s="6">
        <v>42469</v>
      </c>
      <c r="L2240" t="s">
        <v>66</v>
      </c>
      <c r="M2240" t="s">
        <v>2901</v>
      </c>
      <c r="N2240" t="s">
        <v>2902</v>
      </c>
      <c r="O2240" t="s">
        <v>35</v>
      </c>
      <c r="P2240" t="s">
        <v>24</v>
      </c>
      <c r="Q2240" t="s">
        <v>50</v>
      </c>
      <c r="R2240" t="s">
        <v>51</v>
      </c>
      <c r="S2240">
        <v>19140</v>
      </c>
      <c r="T2240" t="s">
        <v>52</v>
      </c>
      <c r="U2240" t="s">
        <v>4405</v>
      </c>
      <c r="V2240" t="s">
        <v>29</v>
      </c>
      <c r="W2240" t="s">
        <v>54</v>
      </c>
      <c r="X2240" t="s">
        <v>4406</v>
      </c>
      <c r="Y2240">
        <v>11.736000000000001</v>
      </c>
    </row>
    <row r="2241" spans="1:25" x14ac:dyDescent="0.2">
      <c r="A2241">
        <v>9037</v>
      </c>
      <c r="B2241" t="s">
        <v>5344</v>
      </c>
      <c r="C2241" s="6">
        <v>42467</v>
      </c>
      <c r="D2241" s="7">
        <v>42467</v>
      </c>
      <c r="E2241" s="8">
        <f>DAY(D2241)</f>
        <v>7</v>
      </c>
      <c r="F2241">
        <f>_xlfn.ISOWEEKNUM(D2241)</f>
        <v>14</v>
      </c>
      <c r="G2241" t="str">
        <f>RIGHT((MONTH(D2241)-1)*2+IF(DAY(D2241)&lt;16,1,2)+100,2)</f>
        <v>07</v>
      </c>
      <c r="H2241" s="8">
        <f>MONTH(D2241)</f>
        <v>4</v>
      </c>
      <c r="I2241" t="str">
        <f>TEXT(D2241,"mmm")</f>
        <v>abr</v>
      </c>
      <c r="J2241">
        <f>YEAR(D2241)</f>
        <v>2016</v>
      </c>
      <c r="K2241" s="6">
        <v>42470</v>
      </c>
      <c r="L2241" t="s">
        <v>66</v>
      </c>
      <c r="M2241" t="s">
        <v>1728</v>
      </c>
      <c r="N2241" t="s">
        <v>1729</v>
      </c>
      <c r="O2241" t="s">
        <v>23</v>
      </c>
      <c r="P2241" t="s">
        <v>24</v>
      </c>
      <c r="Q2241" t="s">
        <v>316</v>
      </c>
      <c r="R2241" t="s">
        <v>317</v>
      </c>
      <c r="S2241">
        <v>10035</v>
      </c>
      <c r="T2241" t="s">
        <v>52</v>
      </c>
      <c r="U2241" t="s">
        <v>4134</v>
      </c>
      <c r="V2241" t="s">
        <v>29</v>
      </c>
      <c r="W2241" t="s">
        <v>30</v>
      </c>
      <c r="X2241" t="s">
        <v>4135</v>
      </c>
      <c r="Y2241">
        <v>25.92</v>
      </c>
    </row>
    <row r="2242" spans="1:25" x14ac:dyDescent="0.2">
      <c r="A2242">
        <v>9038</v>
      </c>
      <c r="B2242" t="s">
        <v>5344</v>
      </c>
      <c r="C2242" s="6">
        <v>42467</v>
      </c>
      <c r="D2242" s="7">
        <v>42467</v>
      </c>
      <c r="E2242" s="8">
        <f>DAY(D2242)</f>
        <v>7</v>
      </c>
      <c r="F2242">
        <f>_xlfn.ISOWEEKNUM(D2242)</f>
        <v>14</v>
      </c>
      <c r="G2242" t="str">
        <f>RIGHT((MONTH(D2242)-1)*2+IF(DAY(D2242)&lt;16,1,2)+100,2)</f>
        <v>07</v>
      </c>
      <c r="H2242" s="8">
        <f>MONTH(D2242)</f>
        <v>4</v>
      </c>
      <c r="I2242" t="str">
        <f>TEXT(D2242,"mmm")</f>
        <v>abr</v>
      </c>
      <c r="J2242">
        <f>YEAR(D2242)</f>
        <v>2016</v>
      </c>
      <c r="K2242" s="6">
        <v>42470</v>
      </c>
      <c r="L2242" t="s">
        <v>66</v>
      </c>
      <c r="M2242" t="s">
        <v>1728</v>
      </c>
      <c r="N2242" t="s">
        <v>1729</v>
      </c>
      <c r="O2242" t="s">
        <v>23</v>
      </c>
      <c r="P2242" t="s">
        <v>24</v>
      </c>
      <c r="Q2242" t="s">
        <v>316</v>
      </c>
      <c r="R2242" t="s">
        <v>317</v>
      </c>
      <c r="S2242">
        <v>10035</v>
      </c>
      <c r="T2242" t="s">
        <v>52</v>
      </c>
      <c r="U2242" t="s">
        <v>1390</v>
      </c>
      <c r="V2242" t="s">
        <v>29</v>
      </c>
      <c r="W2242" t="s">
        <v>42</v>
      </c>
      <c r="X2242" t="s">
        <v>1391</v>
      </c>
      <c r="Y2242">
        <v>22.58</v>
      </c>
    </row>
    <row r="2243" spans="1:25" x14ac:dyDescent="0.2">
      <c r="A2243">
        <v>704</v>
      </c>
      <c r="B2243" t="s">
        <v>5345</v>
      </c>
      <c r="C2243" s="6">
        <v>42469</v>
      </c>
      <c r="D2243" s="7">
        <v>42469</v>
      </c>
      <c r="E2243" s="8">
        <f>DAY(D2243)</f>
        <v>9</v>
      </c>
      <c r="F2243">
        <f>_xlfn.ISOWEEKNUM(D2243)</f>
        <v>14</v>
      </c>
      <c r="G2243" t="str">
        <f>RIGHT((MONTH(D2243)-1)*2+IF(DAY(D2243)&lt;16,1,2)+100,2)</f>
        <v>07</v>
      </c>
      <c r="H2243" s="8">
        <f>MONTH(D2243)</f>
        <v>4</v>
      </c>
      <c r="I2243" t="str">
        <f>TEXT(D2243,"mmm")</f>
        <v>abr</v>
      </c>
      <c r="J2243">
        <f>YEAR(D2243)</f>
        <v>2016</v>
      </c>
      <c r="K2243" s="6">
        <v>42474</v>
      </c>
      <c r="L2243" t="s">
        <v>20</v>
      </c>
      <c r="M2243" t="s">
        <v>1198</v>
      </c>
      <c r="N2243" t="s">
        <v>1199</v>
      </c>
      <c r="O2243" t="s">
        <v>23</v>
      </c>
      <c r="P2243" t="s">
        <v>24</v>
      </c>
      <c r="Q2243" t="s">
        <v>955</v>
      </c>
      <c r="R2243" t="s">
        <v>61</v>
      </c>
      <c r="S2243">
        <v>90805</v>
      </c>
      <c r="T2243" t="s">
        <v>62</v>
      </c>
      <c r="U2243" t="s">
        <v>5346</v>
      </c>
      <c r="V2243" t="s">
        <v>81</v>
      </c>
      <c r="W2243" t="s">
        <v>308</v>
      </c>
      <c r="X2243" t="s">
        <v>5347</v>
      </c>
      <c r="Y2243">
        <v>369.91199999999998</v>
      </c>
    </row>
    <row r="2244" spans="1:25" x14ac:dyDescent="0.2">
      <c r="A2244">
        <v>8466</v>
      </c>
      <c r="B2244" t="s">
        <v>5348</v>
      </c>
      <c r="C2244" s="6">
        <v>42469</v>
      </c>
      <c r="D2244" s="7">
        <v>42469</v>
      </c>
      <c r="E2244" s="8">
        <f>DAY(D2244)</f>
        <v>9</v>
      </c>
      <c r="F2244">
        <f>_xlfn.ISOWEEKNUM(D2244)</f>
        <v>14</v>
      </c>
      <c r="G2244" t="str">
        <f>RIGHT((MONTH(D2244)-1)*2+IF(DAY(D2244)&lt;16,1,2)+100,2)</f>
        <v>07</v>
      </c>
      <c r="H2244" s="8">
        <f>MONTH(D2244)</f>
        <v>4</v>
      </c>
      <c r="I2244" t="str">
        <f>TEXT(D2244,"mmm")</f>
        <v>abr</v>
      </c>
      <c r="J2244">
        <f>YEAR(D2244)</f>
        <v>2016</v>
      </c>
      <c r="K2244" s="6">
        <v>42474</v>
      </c>
      <c r="L2244" t="s">
        <v>20</v>
      </c>
      <c r="M2244" t="s">
        <v>2028</v>
      </c>
      <c r="N2244" t="s">
        <v>2029</v>
      </c>
      <c r="O2244" t="s">
        <v>23</v>
      </c>
      <c r="P2244" t="s">
        <v>24</v>
      </c>
      <c r="Q2244" t="s">
        <v>316</v>
      </c>
      <c r="R2244" t="s">
        <v>317</v>
      </c>
      <c r="S2244">
        <v>10024</v>
      </c>
      <c r="T2244" t="s">
        <v>52</v>
      </c>
      <c r="U2244" t="s">
        <v>2281</v>
      </c>
      <c r="V2244" t="s">
        <v>29</v>
      </c>
      <c r="W2244" t="s">
        <v>42</v>
      </c>
      <c r="X2244" t="s">
        <v>2282</v>
      </c>
      <c r="Y2244">
        <v>17.940000000000001</v>
      </c>
    </row>
    <row r="2245" spans="1:25" x14ac:dyDescent="0.2">
      <c r="A2245">
        <v>8467</v>
      </c>
      <c r="B2245" t="s">
        <v>5349</v>
      </c>
      <c r="C2245" s="6">
        <v>42469</v>
      </c>
      <c r="D2245" s="7">
        <v>42469</v>
      </c>
      <c r="E2245" s="8">
        <f>DAY(D2245)</f>
        <v>9</v>
      </c>
      <c r="F2245">
        <f>_xlfn.ISOWEEKNUM(D2245)</f>
        <v>14</v>
      </c>
      <c r="G2245" t="str">
        <f>RIGHT((MONTH(D2245)-1)*2+IF(DAY(D2245)&lt;16,1,2)+100,2)</f>
        <v>07</v>
      </c>
      <c r="H2245" s="8">
        <f>MONTH(D2245)</f>
        <v>4</v>
      </c>
      <c r="I2245" t="str">
        <f>TEXT(D2245,"mmm")</f>
        <v>abr</v>
      </c>
      <c r="J2245">
        <f>YEAR(D2245)</f>
        <v>2016</v>
      </c>
      <c r="K2245" s="6">
        <v>42474</v>
      </c>
      <c r="L2245" t="s">
        <v>20</v>
      </c>
      <c r="M2245" t="s">
        <v>3755</v>
      </c>
      <c r="N2245" t="s">
        <v>3756</v>
      </c>
      <c r="O2245" t="s">
        <v>23</v>
      </c>
      <c r="P2245" t="s">
        <v>24</v>
      </c>
      <c r="Q2245" t="s">
        <v>5350</v>
      </c>
      <c r="R2245" t="s">
        <v>1467</v>
      </c>
      <c r="S2245">
        <v>6360</v>
      </c>
      <c r="T2245" t="s">
        <v>52</v>
      </c>
      <c r="U2245" t="s">
        <v>5351</v>
      </c>
      <c r="V2245" t="s">
        <v>29</v>
      </c>
      <c r="W2245" t="s">
        <v>203</v>
      </c>
      <c r="X2245" t="s">
        <v>5352</v>
      </c>
      <c r="Y2245">
        <v>370.14</v>
      </c>
    </row>
    <row r="2246" spans="1:25" x14ac:dyDescent="0.2">
      <c r="A2246">
        <v>3521</v>
      </c>
      <c r="B2246" t="s">
        <v>5353</v>
      </c>
      <c r="C2246" s="6">
        <v>42470</v>
      </c>
      <c r="D2246" s="7">
        <v>42470</v>
      </c>
      <c r="E2246" s="8">
        <f>DAY(D2246)</f>
        <v>10</v>
      </c>
      <c r="F2246">
        <f>_xlfn.ISOWEEKNUM(D2246)</f>
        <v>14</v>
      </c>
      <c r="G2246" t="str">
        <f>RIGHT((MONTH(D2246)-1)*2+IF(DAY(D2246)&lt;16,1,2)+100,2)</f>
        <v>07</v>
      </c>
      <c r="H2246" s="8">
        <f>MONTH(D2246)</f>
        <v>4</v>
      </c>
      <c r="I2246" t="str">
        <f>TEXT(D2246,"mmm")</f>
        <v>abr</v>
      </c>
      <c r="J2246">
        <f>YEAR(D2246)</f>
        <v>2016</v>
      </c>
      <c r="K2246" s="6">
        <v>42475</v>
      </c>
      <c r="L2246" t="s">
        <v>20</v>
      </c>
      <c r="M2246" t="s">
        <v>3544</v>
      </c>
      <c r="N2246" t="s">
        <v>3545</v>
      </c>
      <c r="O2246" t="s">
        <v>69</v>
      </c>
      <c r="P2246" t="s">
        <v>24</v>
      </c>
      <c r="Q2246" t="s">
        <v>4338</v>
      </c>
      <c r="R2246" t="s">
        <v>61</v>
      </c>
      <c r="S2246">
        <v>95823</v>
      </c>
      <c r="T2246" t="s">
        <v>62</v>
      </c>
      <c r="U2246" t="s">
        <v>722</v>
      </c>
      <c r="V2246" t="s">
        <v>29</v>
      </c>
      <c r="W2246" t="s">
        <v>45</v>
      </c>
      <c r="X2246" t="s">
        <v>723</v>
      </c>
      <c r="Y2246">
        <v>12.832000000000001</v>
      </c>
    </row>
    <row r="2247" spans="1:25" x14ac:dyDescent="0.2">
      <c r="A2247">
        <v>6061</v>
      </c>
      <c r="B2247" t="s">
        <v>5354</v>
      </c>
      <c r="C2247" s="6">
        <v>42470</v>
      </c>
      <c r="D2247" s="7">
        <v>42470</v>
      </c>
      <c r="E2247" s="8">
        <f>DAY(D2247)</f>
        <v>10</v>
      </c>
      <c r="F2247">
        <f>_xlfn.ISOWEEKNUM(D2247)</f>
        <v>14</v>
      </c>
      <c r="G2247" t="str">
        <f>RIGHT((MONTH(D2247)-1)*2+IF(DAY(D2247)&lt;16,1,2)+100,2)</f>
        <v>07</v>
      </c>
      <c r="H2247" s="8">
        <f>MONTH(D2247)</f>
        <v>4</v>
      </c>
      <c r="I2247" t="str">
        <f>TEXT(D2247,"mmm")</f>
        <v>abr</v>
      </c>
      <c r="J2247">
        <f>YEAR(D2247)</f>
        <v>2016</v>
      </c>
      <c r="K2247" s="6">
        <v>42476</v>
      </c>
      <c r="L2247" t="s">
        <v>20</v>
      </c>
      <c r="M2247" t="s">
        <v>3778</v>
      </c>
      <c r="N2247" t="s">
        <v>3779</v>
      </c>
      <c r="O2247" t="s">
        <v>35</v>
      </c>
      <c r="P2247" t="s">
        <v>24</v>
      </c>
      <c r="Q2247" t="s">
        <v>1406</v>
      </c>
      <c r="R2247" t="s">
        <v>317</v>
      </c>
      <c r="S2247">
        <v>14609</v>
      </c>
      <c r="T2247" t="s">
        <v>52</v>
      </c>
      <c r="U2247" t="s">
        <v>5355</v>
      </c>
      <c r="V2247" t="s">
        <v>29</v>
      </c>
      <c r="W2247" t="s">
        <v>42</v>
      </c>
      <c r="X2247" t="s">
        <v>5356</v>
      </c>
      <c r="Y2247">
        <v>142.04</v>
      </c>
    </row>
    <row r="2248" spans="1:25" x14ac:dyDescent="0.2">
      <c r="A2248">
        <v>6062</v>
      </c>
      <c r="B2248" t="s">
        <v>5354</v>
      </c>
      <c r="C2248" s="6">
        <v>42470</v>
      </c>
      <c r="D2248" s="7">
        <v>42470</v>
      </c>
      <c r="E2248" s="8">
        <f>DAY(D2248)</f>
        <v>10</v>
      </c>
      <c r="F2248">
        <f>_xlfn.ISOWEEKNUM(D2248)</f>
        <v>14</v>
      </c>
      <c r="G2248" t="str">
        <f>RIGHT((MONTH(D2248)-1)*2+IF(DAY(D2248)&lt;16,1,2)+100,2)</f>
        <v>07</v>
      </c>
      <c r="H2248" s="8">
        <f>MONTH(D2248)</f>
        <v>4</v>
      </c>
      <c r="I2248" t="str">
        <f>TEXT(D2248,"mmm")</f>
        <v>abr</v>
      </c>
      <c r="J2248">
        <f>YEAR(D2248)</f>
        <v>2016</v>
      </c>
      <c r="K2248" s="6">
        <v>42476</v>
      </c>
      <c r="L2248" t="s">
        <v>20</v>
      </c>
      <c r="M2248" t="s">
        <v>3778</v>
      </c>
      <c r="N2248" t="s">
        <v>3779</v>
      </c>
      <c r="O2248" t="s">
        <v>35</v>
      </c>
      <c r="P2248" t="s">
        <v>24</v>
      </c>
      <c r="Q2248" t="s">
        <v>1406</v>
      </c>
      <c r="R2248" t="s">
        <v>317</v>
      </c>
      <c r="S2248">
        <v>14609</v>
      </c>
      <c r="T2248" t="s">
        <v>52</v>
      </c>
      <c r="U2248" t="s">
        <v>2812</v>
      </c>
      <c r="V2248" t="s">
        <v>29</v>
      </c>
      <c r="W2248" t="s">
        <v>54</v>
      </c>
      <c r="X2248" t="s">
        <v>2813</v>
      </c>
      <c r="Y2248">
        <v>14.67</v>
      </c>
    </row>
    <row r="2249" spans="1:25" x14ac:dyDescent="0.2">
      <c r="A2249">
        <v>922</v>
      </c>
      <c r="B2249" t="s">
        <v>5357</v>
      </c>
      <c r="C2249" s="6">
        <v>42471</v>
      </c>
      <c r="D2249" s="7">
        <v>42471</v>
      </c>
      <c r="E2249" s="8">
        <f>DAY(D2249)</f>
        <v>11</v>
      </c>
      <c r="F2249">
        <f>_xlfn.ISOWEEKNUM(D2249)</f>
        <v>15</v>
      </c>
      <c r="G2249" t="str">
        <f>RIGHT((MONTH(D2249)-1)*2+IF(DAY(D2249)&lt;16,1,2)+100,2)</f>
        <v>07</v>
      </c>
      <c r="H2249" s="8">
        <f>MONTH(D2249)</f>
        <v>4</v>
      </c>
      <c r="I2249" t="str">
        <f>TEXT(D2249,"mmm")</f>
        <v>abr</v>
      </c>
      <c r="J2249">
        <f>YEAR(D2249)</f>
        <v>2016</v>
      </c>
      <c r="K2249" s="6">
        <v>42475</v>
      </c>
      <c r="L2249" t="s">
        <v>20</v>
      </c>
      <c r="M2249" t="s">
        <v>1207</v>
      </c>
      <c r="N2249" t="s">
        <v>1208</v>
      </c>
      <c r="O2249" t="s">
        <v>23</v>
      </c>
      <c r="P2249" t="s">
        <v>24</v>
      </c>
      <c r="Q2249" t="s">
        <v>316</v>
      </c>
      <c r="R2249" t="s">
        <v>317</v>
      </c>
      <c r="S2249">
        <v>10009</v>
      </c>
      <c r="T2249" t="s">
        <v>52</v>
      </c>
      <c r="U2249" t="s">
        <v>2619</v>
      </c>
      <c r="V2249" t="s">
        <v>89</v>
      </c>
      <c r="W2249" t="s">
        <v>115</v>
      </c>
      <c r="X2249" t="s">
        <v>2620</v>
      </c>
      <c r="Y2249">
        <v>85.14</v>
      </c>
    </row>
    <row r="2250" spans="1:25" x14ac:dyDescent="0.2">
      <c r="A2250">
        <v>923</v>
      </c>
      <c r="B2250" t="s">
        <v>5357</v>
      </c>
      <c r="C2250" s="6">
        <v>42471</v>
      </c>
      <c r="D2250" s="7">
        <v>42471</v>
      </c>
      <c r="E2250" s="8">
        <f>DAY(D2250)</f>
        <v>11</v>
      </c>
      <c r="F2250">
        <f>_xlfn.ISOWEEKNUM(D2250)</f>
        <v>15</v>
      </c>
      <c r="G2250" t="str">
        <f>RIGHT((MONTH(D2250)-1)*2+IF(DAY(D2250)&lt;16,1,2)+100,2)</f>
        <v>07</v>
      </c>
      <c r="H2250" s="8">
        <f>MONTH(D2250)</f>
        <v>4</v>
      </c>
      <c r="I2250" t="str">
        <f>TEXT(D2250,"mmm")</f>
        <v>abr</v>
      </c>
      <c r="J2250">
        <f>YEAR(D2250)</f>
        <v>2016</v>
      </c>
      <c r="K2250" s="6">
        <v>42475</v>
      </c>
      <c r="L2250" t="s">
        <v>20</v>
      </c>
      <c r="M2250" t="s">
        <v>1207</v>
      </c>
      <c r="N2250" t="s">
        <v>1208</v>
      </c>
      <c r="O2250" t="s">
        <v>23</v>
      </c>
      <c r="P2250" t="s">
        <v>24</v>
      </c>
      <c r="Q2250" t="s">
        <v>316</v>
      </c>
      <c r="R2250" t="s">
        <v>317</v>
      </c>
      <c r="S2250">
        <v>10009</v>
      </c>
      <c r="T2250" t="s">
        <v>52</v>
      </c>
      <c r="U2250" t="s">
        <v>1350</v>
      </c>
      <c r="V2250" t="s">
        <v>89</v>
      </c>
      <c r="W2250" t="s">
        <v>90</v>
      </c>
      <c r="X2250" t="s">
        <v>5358</v>
      </c>
      <c r="Y2250">
        <v>21.99</v>
      </c>
    </row>
    <row r="2251" spans="1:25" x14ac:dyDescent="0.2">
      <c r="A2251">
        <v>924</v>
      </c>
      <c r="B2251" t="s">
        <v>5357</v>
      </c>
      <c r="C2251" s="6">
        <v>42471</v>
      </c>
      <c r="D2251" s="7">
        <v>42471</v>
      </c>
      <c r="E2251" s="8">
        <f>DAY(D2251)</f>
        <v>11</v>
      </c>
      <c r="F2251">
        <f>_xlfn.ISOWEEKNUM(D2251)</f>
        <v>15</v>
      </c>
      <c r="G2251" t="str">
        <f>RIGHT((MONTH(D2251)-1)*2+IF(DAY(D2251)&lt;16,1,2)+100,2)</f>
        <v>07</v>
      </c>
      <c r="H2251" s="8">
        <f>MONTH(D2251)</f>
        <v>4</v>
      </c>
      <c r="I2251" t="str">
        <f>TEXT(D2251,"mmm")</f>
        <v>abr</v>
      </c>
      <c r="J2251">
        <f>YEAR(D2251)</f>
        <v>2016</v>
      </c>
      <c r="K2251" s="6">
        <v>42475</v>
      </c>
      <c r="L2251" t="s">
        <v>20</v>
      </c>
      <c r="M2251" t="s">
        <v>1207</v>
      </c>
      <c r="N2251" t="s">
        <v>1208</v>
      </c>
      <c r="O2251" t="s">
        <v>23</v>
      </c>
      <c r="P2251" t="s">
        <v>24</v>
      </c>
      <c r="Q2251" t="s">
        <v>316</v>
      </c>
      <c r="R2251" t="s">
        <v>317</v>
      </c>
      <c r="S2251">
        <v>10009</v>
      </c>
      <c r="T2251" t="s">
        <v>52</v>
      </c>
      <c r="U2251" t="s">
        <v>5359</v>
      </c>
      <c r="V2251" t="s">
        <v>29</v>
      </c>
      <c r="W2251" t="s">
        <v>203</v>
      </c>
      <c r="X2251" t="s">
        <v>5360</v>
      </c>
      <c r="Y2251">
        <v>406.6</v>
      </c>
    </row>
    <row r="2252" spans="1:25" x14ac:dyDescent="0.2">
      <c r="A2252">
        <v>7334</v>
      </c>
      <c r="B2252" t="s">
        <v>5361</v>
      </c>
      <c r="C2252" s="6">
        <v>42471</v>
      </c>
      <c r="D2252" s="7">
        <v>42471</v>
      </c>
      <c r="E2252" s="8">
        <f>DAY(D2252)</f>
        <v>11</v>
      </c>
      <c r="F2252">
        <f>_xlfn.ISOWEEKNUM(D2252)</f>
        <v>15</v>
      </c>
      <c r="G2252" t="str">
        <f>RIGHT((MONTH(D2252)-1)*2+IF(DAY(D2252)&lt;16,1,2)+100,2)</f>
        <v>07</v>
      </c>
      <c r="H2252" s="8">
        <f>MONTH(D2252)</f>
        <v>4</v>
      </c>
      <c r="I2252" t="str">
        <f>TEXT(D2252,"mmm")</f>
        <v>abr</v>
      </c>
      <c r="J2252">
        <f>YEAR(D2252)</f>
        <v>2016</v>
      </c>
      <c r="K2252" s="6">
        <v>42477</v>
      </c>
      <c r="L2252" t="s">
        <v>20</v>
      </c>
      <c r="M2252" t="s">
        <v>2999</v>
      </c>
      <c r="N2252" t="s">
        <v>3000</v>
      </c>
      <c r="O2252" t="s">
        <v>23</v>
      </c>
      <c r="P2252" t="s">
        <v>24</v>
      </c>
      <c r="Q2252" t="s">
        <v>717</v>
      </c>
      <c r="R2252" t="s">
        <v>350</v>
      </c>
      <c r="S2252">
        <v>33614</v>
      </c>
      <c r="T2252" t="s">
        <v>72</v>
      </c>
      <c r="U2252" t="s">
        <v>5362</v>
      </c>
      <c r="V2252" t="s">
        <v>81</v>
      </c>
      <c r="W2252" t="s">
        <v>104</v>
      </c>
      <c r="X2252" t="s">
        <v>5363</v>
      </c>
      <c r="Y2252">
        <v>67.36</v>
      </c>
    </row>
    <row r="2253" spans="1:25" x14ac:dyDescent="0.2">
      <c r="A2253">
        <v>7335</v>
      </c>
      <c r="B2253" t="s">
        <v>5361</v>
      </c>
      <c r="C2253" s="6">
        <v>42471</v>
      </c>
      <c r="D2253" s="7">
        <v>42471</v>
      </c>
      <c r="E2253" s="8">
        <f>DAY(D2253)</f>
        <v>11</v>
      </c>
      <c r="F2253">
        <f>_xlfn.ISOWEEKNUM(D2253)</f>
        <v>15</v>
      </c>
      <c r="G2253" t="str">
        <f>RIGHT((MONTH(D2253)-1)*2+IF(DAY(D2253)&lt;16,1,2)+100,2)</f>
        <v>07</v>
      </c>
      <c r="H2253" s="8">
        <f>MONTH(D2253)</f>
        <v>4</v>
      </c>
      <c r="I2253" t="str">
        <f>TEXT(D2253,"mmm")</f>
        <v>abr</v>
      </c>
      <c r="J2253">
        <f>YEAR(D2253)</f>
        <v>2016</v>
      </c>
      <c r="K2253" s="6">
        <v>42477</v>
      </c>
      <c r="L2253" t="s">
        <v>20</v>
      </c>
      <c r="M2253" t="s">
        <v>2999</v>
      </c>
      <c r="N2253" t="s">
        <v>3000</v>
      </c>
      <c r="O2253" t="s">
        <v>23</v>
      </c>
      <c r="P2253" t="s">
        <v>24</v>
      </c>
      <c r="Q2253" t="s">
        <v>717</v>
      </c>
      <c r="R2253" t="s">
        <v>350</v>
      </c>
      <c r="S2253">
        <v>33614</v>
      </c>
      <c r="T2253" t="s">
        <v>72</v>
      </c>
      <c r="U2253" t="s">
        <v>5364</v>
      </c>
      <c r="V2253" t="s">
        <v>81</v>
      </c>
      <c r="W2253" t="s">
        <v>104</v>
      </c>
      <c r="X2253" t="s">
        <v>5365</v>
      </c>
      <c r="Y2253">
        <v>54.527999999999999</v>
      </c>
    </row>
    <row r="2254" spans="1:25" x14ac:dyDescent="0.2">
      <c r="A2254">
        <v>7461</v>
      </c>
      <c r="B2254" t="s">
        <v>5366</v>
      </c>
      <c r="C2254" s="6">
        <v>42471</v>
      </c>
      <c r="D2254" s="7">
        <v>42471</v>
      </c>
      <c r="E2254" s="8">
        <f>DAY(D2254)</f>
        <v>11</v>
      </c>
      <c r="F2254">
        <f>_xlfn.ISOWEEKNUM(D2254)</f>
        <v>15</v>
      </c>
      <c r="G2254" t="str">
        <f>RIGHT((MONTH(D2254)-1)*2+IF(DAY(D2254)&lt;16,1,2)+100,2)</f>
        <v>07</v>
      </c>
      <c r="H2254" s="8">
        <f>MONTH(D2254)</f>
        <v>4</v>
      </c>
      <c r="I2254" t="str">
        <f>TEXT(D2254,"mmm")</f>
        <v>abr</v>
      </c>
      <c r="J2254">
        <f>YEAR(D2254)</f>
        <v>2016</v>
      </c>
      <c r="K2254" s="6">
        <v>42474</v>
      </c>
      <c r="L2254" t="s">
        <v>57</v>
      </c>
      <c r="M2254" t="s">
        <v>4372</v>
      </c>
      <c r="N2254" t="s">
        <v>4373</v>
      </c>
      <c r="O2254" t="s">
        <v>23</v>
      </c>
      <c r="P2254" t="s">
        <v>24</v>
      </c>
      <c r="Q2254" t="s">
        <v>60</v>
      </c>
      <c r="R2254" t="s">
        <v>61</v>
      </c>
      <c r="S2254">
        <v>90004</v>
      </c>
      <c r="T2254" t="s">
        <v>62</v>
      </c>
      <c r="U2254" t="s">
        <v>5367</v>
      </c>
      <c r="V2254" t="s">
        <v>89</v>
      </c>
      <c r="W2254" t="s">
        <v>1443</v>
      </c>
      <c r="X2254" t="s">
        <v>5368</v>
      </c>
      <c r="Y2254">
        <v>639.96799999999996</v>
      </c>
    </row>
    <row r="2255" spans="1:25" x14ac:dyDescent="0.2">
      <c r="A2255">
        <v>7462</v>
      </c>
      <c r="B2255" t="s">
        <v>5366</v>
      </c>
      <c r="C2255" s="6">
        <v>42471</v>
      </c>
      <c r="D2255" s="7">
        <v>42471</v>
      </c>
      <c r="E2255" s="8">
        <f>DAY(D2255)</f>
        <v>11</v>
      </c>
      <c r="F2255">
        <f>_xlfn.ISOWEEKNUM(D2255)</f>
        <v>15</v>
      </c>
      <c r="G2255" t="str">
        <f>RIGHT((MONTH(D2255)-1)*2+IF(DAY(D2255)&lt;16,1,2)+100,2)</f>
        <v>07</v>
      </c>
      <c r="H2255" s="8">
        <f>MONTH(D2255)</f>
        <v>4</v>
      </c>
      <c r="I2255" t="str">
        <f>TEXT(D2255,"mmm")</f>
        <v>abr</v>
      </c>
      <c r="J2255">
        <f>YEAR(D2255)</f>
        <v>2016</v>
      </c>
      <c r="K2255" s="6">
        <v>42474</v>
      </c>
      <c r="L2255" t="s">
        <v>57</v>
      </c>
      <c r="M2255" t="s">
        <v>4372</v>
      </c>
      <c r="N2255" t="s">
        <v>4373</v>
      </c>
      <c r="O2255" t="s">
        <v>23</v>
      </c>
      <c r="P2255" t="s">
        <v>24</v>
      </c>
      <c r="Q2255" t="s">
        <v>60</v>
      </c>
      <c r="R2255" t="s">
        <v>61</v>
      </c>
      <c r="S2255">
        <v>90004</v>
      </c>
      <c r="T2255" t="s">
        <v>62</v>
      </c>
      <c r="U2255" t="s">
        <v>5236</v>
      </c>
      <c r="V2255" t="s">
        <v>29</v>
      </c>
      <c r="W2255" t="s">
        <v>30</v>
      </c>
      <c r="X2255" t="s">
        <v>1499</v>
      </c>
      <c r="Y2255">
        <v>52.76</v>
      </c>
    </row>
    <row r="2256" spans="1:25" x14ac:dyDescent="0.2">
      <c r="A2256">
        <v>2069</v>
      </c>
      <c r="B2256" t="s">
        <v>5369</v>
      </c>
      <c r="C2256" s="6">
        <v>42473</v>
      </c>
      <c r="D2256" s="7">
        <v>42473</v>
      </c>
      <c r="E2256" s="8">
        <f>DAY(D2256)</f>
        <v>13</v>
      </c>
      <c r="F2256">
        <f>_xlfn.ISOWEEKNUM(D2256)</f>
        <v>15</v>
      </c>
      <c r="G2256" t="str">
        <f>RIGHT((MONTH(D2256)-1)*2+IF(DAY(D2256)&lt;16,1,2)+100,2)</f>
        <v>07</v>
      </c>
      <c r="H2256" s="8">
        <f>MONTH(D2256)</f>
        <v>4</v>
      </c>
      <c r="I2256" t="str">
        <f>TEXT(D2256,"mmm")</f>
        <v>abr</v>
      </c>
      <c r="J2256">
        <f>YEAR(D2256)</f>
        <v>2016</v>
      </c>
      <c r="K2256" s="6">
        <v>42479</v>
      </c>
      <c r="L2256" t="s">
        <v>20</v>
      </c>
      <c r="M2256" t="s">
        <v>3677</v>
      </c>
      <c r="N2256" t="s">
        <v>3678</v>
      </c>
      <c r="O2256" t="s">
        <v>23</v>
      </c>
      <c r="P2256" t="s">
        <v>24</v>
      </c>
      <c r="Q2256" t="s">
        <v>928</v>
      </c>
      <c r="R2256" t="s">
        <v>61</v>
      </c>
      <c r="S2256">
        <v>91767</v>
      </c>
      <c r="T2256" t="s">
        <v>62</v>
      </c>
      <c r="U2256" t="s">
        <v>1614</v>
      </c>
      <c r="V2256" t="s">
        <v>89</v>
      </c>
      <c r="W2256" t="s">
        <v>115</v>
      </c>
      <c r="X2256" t="s">
        <v>1615</v>
      </c>
      <c r="Y2256">
        <v>199.96</v>
      </c>
    </row>
    <row r="2257" spans="1:25" x14ac:dyDescent="0.2">
      <c r="A2257">
        <v>2070</v>
      </c>
      <c r="B2257" t="s">
        <v>5369</v>
      </c>
      <c r="C2257" s="6">
        <v>42473</v>
      </c>
      <c r="D2257" s="7">
        <v>42473</v>
      </c>
      <c r="E2257" s="8">
        <f>DAY(D2257)</f>
        <v>13</v>
      </c>
      <c r="F2257">
        <f>_xlfn.ISOWEEKNUM(D2257)</f>
        <v>15</v>
      </c>
      <c r="G2257" t="str">
        <f>RIGHT((MONTH(D2257)-1)*2+IF(DAY(D2257)&lt;16,1,2)+100,2)</f>
        <v>07</v>
      </c>
      <c r="H2257" s="8">
        <f>MONTH(D2257)</f>
        <v>4</v>
      </c>
      <c r="I2257" t="str">
        <f>TEXT(D2257,"mmm")</f>
        <v>abr</v>
      </c>
      <c r="J2257">
        <f>YEAR(D2257)</f>
        <v>2016</v>
      </c>
      <c r="K2257" s="6">
        <v>42479</v>
      </c>
      <c r="L2257" t="s">
        <v>20</v>
      </c>
      <c r="M2257" t="s">
        <v>3677</v>
      </c>
      <c r="N2257" t="s">
        <v>3678</v>
      </c>
      <c r="O2257" t="s">
        <v>23</v>
      </c>
      <c r="P2257" t="s">
        <v>24</v>
      </c>
      <c r="Q2257" t="s">
        <v>928</v>
      </c>
      <c r="R2257" t="s">
        <v>61</v>
      </c>
      <c r="S2257">
        <v>91767</v>
      </c>
      <c r="T2257" t="s">
        <v>62</v>
      </c>
      <c r="U2257" t="s">
        <v>937</v>
      </c>
      <c r="V2257" t="s">
        <v>81</v>
      </c>
      <c r="W2257" t="s">
        <v>308</v>
      </c>
      <c r="X2257" t="s">
        <v>938</v>
      </c>
      <c r="Y2257">
        <v>710.83199999999999</v>
      </c>
    </row>
    <row r="2258" spans="1:25" x14ac:dyDescent="0.2">
      <c r="A2258">
        <v>2094</v>
      </c>
      <c r="B2258" t="s">
        <v>5370</v>
      </c>
      <c r="C2258" s="6">
        <v>42473</v>
      </c>
      <c r="D2258" s="7">
        <v>42473</v>
      </c>
      <c r="E2258" s="8">
        <f>DAY(D2258)</f>
        <v>13</v>
      </c>
      <c r="F2258">
        <f>_xlfn.ISOWEEKNUM(D2258)</f>
        <v>15</v>
      </c>
      <c r="G2258" t="str">
        <f>RIGHT((MONTH(D2258)-1)*2+IF(DAY(D2258)&lt;16,1,2)+100,2)</f>
        <v>07</v>
      </c>
      <c r="H2258" s="8">
        <f>MONTH(D2258)</f>
        <v>4</v>
      </c>
      <c r="I2258" t="str">
        <f>TEXT(D2258,"mmm")</f>
        <v>abr</v>
      </c>
      <c r="J2258">
        <f>YEAR(D2258)</f>
        <v>2016</v>
      </c>
      <c r="K2258" s="6">
        <v>42475</v>
      </c>
      <c r="L2258" t="s">
        <v>57</v>
      </c>
      <c r="M2258" t="s">
        <v>5371</v>
      </c>
      <c r="N2258" t="s">
        <v>5372</v>
      </c>
      <c r="O2258" t="s">
        <v>23</v>
      </c>
      <c r="P2258" t="s">
        <v>24</v>
      </c>
      <c r="Q2258" t="s">
        <v>5373</v>
      </c>
      <c r="R2258" t="s">
        <v>943</v>
      </c>
      <c r="S2258">
        <v>87401</v>
      </c>
      <c r="T2258" t="s">
        <v>62</v>
      </c>
      <c r="U2258" t="s">
        <v>1116</v>
      </c>
      <c r="V2258" t="s">
        <v>29</v>
      </c>
      <c r="W2258" t="s">
        <v>449</v>
      </c>
      <c r="X2258" t="s">
        <v>1117</v>
      </c>
      <c r="Y2258">
        <v>12.88</v>
      </c>
    </row>
    <row r="2259" spans="1:25" x14ac:dyDescent="0.2">
      <c r="A2259">
        <v>4170</v>
      </c>
      <c r="B2259" t="s">
        <v>5374</v>
      </c>
      <c r="C2259" s="6">
        <v>42473</v>
      </c>
      <c r="D2259" s="7">
        <v>42473</v>
      </c>
      <c r="E2259" s="8">
        <f>DAY(D2259)</f>
        <v>13</v>
      </c>
      <c r="F2259">
        <f>_xlfn.ISOWEEKNUM(D2259)</f>
        <v>15</v>
      </c>
      <c r="G2259" t="str">
        <f>RIGHT((MONTH(D2259)-1)*2+IF(DAY(D2259)&lt;16,1,2)+100,2)</f>
        <v>07</v>
      </c>
      <c r="H2259" s="8">
        <f>MONTH(D2259)</f>
        <v>4</v>
      </c>
      <c r="I2259" t="str">
        <f>TEXT(D2259,"mmm")</f>
        <v>abr</v>
      </c>
      <c r="J2259">
        <f>YEAR(D2259)</f>
        <v>2016</v>
      </c>
      <c r="K2259" s="6">
        <v>42474</v>
      </c>
      <c r="L2259" t="s">
        <v>66</v>
      </c>
      <c r="M2259" t="s">
        <v>5375</v>
      </c>
      <c r="N2259" t="s">
        <v>5376</v>
      </c>
      <c r="O2259" t="s">
        <v>35</v>
      </c>
      <c r="P2259" t="s">
        <v>24</v>
      </c>
      <c r="Q2259" t="s">
        <v>4571</v>
      </c>
      <c r="R2259" t="s">
        <v>209</v>
      </c>
      <c r="S2259">
        <v>85204</v>
      </c>
      <c r="T2259" t="s">
        <v>62</v>
      </c>
      <c r="U2259" t="s">
        <v>3132</v>
      </c>
      <c r="V2259" t="s">
        <v>29</v>
      </c>
      <c r="W2259" t="s">
        <v>30</v>
      </c>
      <c r="X2259" t="s">
        <v>3133</v>
      </c>
      <c r="Y2259">
        <v>31.103999999999999</v>
      </c>
    </row>
    <row r="2260" spans="1:25" x14ac:dyDescent="0.2">
      <c r="A2260">
        <v>4171</v>
      </c>
      <c r="B2260" t="s">
        <v>5374</v>
      </c>
      <c r="C2260" s="6">
        <v>42473</v>
      </c>
      <c r="D2260" s="7">
        <v>42473</v>
      </c>
      <c r="E2260" s="8">
        <f>DAY(D2260)</f>
        <v>13</v>
      </c>
      <c r="F2260">
        <f>_xlfn.ISOWEEKNUM(D2260)</f>
        <v>15</v>
      </c>
      <c r="G2260" t="str">
        <f>RIGHT((MONTH(D2260)-1)*2+IF(DAY(D2260)&lt;16,1,2)+100,2)</f>
        <v>07</v>
      </c>
      <c r="H2260" s="8">
        <f>MONTH(D2260)</f>
        <v>4</v>
      </c>
      <c r="I2260" t="str">
        <f>TEXT(D2260,"mmm")</f>
        <v>abr</v>
      </c>
      <c r="J2260">
        <f>YEAR(D2260)</f>
        <v>2016</v>
      </c>
      <c r="K2260" s="6">
        <v>42474</v>
      </c>
      <c r="L2260" t="s">
        <v>66</v>
      </c>
      <c r="M2260" t="s">
        <v>5375</v>
      </c>
      <c r="N2260" t="s">
        <v>5376</v>
      </c>
      <c r="O2260" t="s">
        <v>35</v>
      </c>
      <c r="P2260" t="s">
        <v>24</v>
      </c>
      <c r="Q2260" t="s">
        <v>4571</v>
      </c>
      <c r="R2260" t="s">
        <v>209</v>
      </c>
      <c r="S2260">
        <v>85204</v>
      </c>
      <c r="T2260" t="s">
        <v>62</v>
      </c>
      <c r="U2260" t="s">
        <v>5377</v>
      </c>
      <c r="V2260" t="s">
        <v>29</v>
      </c>
      <c r="W2260" t="s">
        <v>30</v>
      </c>
      <c r="X2260" t="s">
        <v>5378</v>
      </c>
      <c r="Y2260">
        <v>54.816000000000003</v>
      </c>
    </row>
    <row r="2261" spans="1:25" x14ac:dyDescent="0.2">
      <c r="A2261">
        <v>5179</v>
      </c>
      <c r="B2261" t="s">
        <v>5379</v>
      </c>
      <c r="C2261" s="6">
        <v>42473</v>
      </c>
      <c r="D2261" s="7">
        <v>42473</v>
      </c>
      <c r="E2261" s="8">
        <f>DAY(D2261)</f>
        <v>13</v>
      </c>
      <c r="F2261">
        <f>_xlfn.ISOWEEKNUM(D2261)</f>
        <v>15</v>
      </c>
      <c r="G2261" t="str">
        <f>RIGHT((MONTH(D2261)-1)*2+IF(DAY(D2261)&lt;16,1,2)+100,2)</f>
        <v>07</v>
      </c>
      <c r="H2261" s="8">
        <f>MONTH(D2261)</f>
        <v>4</v>
      </c>
      <c r="I2261" t="str">
        <f>TEXT(D2261,"mmm")</f>
        <v>abr</v>
      </c>
      <c r="J2261">
        <f>YEAR(D2261)</f>
        <v>2016</v>
      </c>
      <c r="K2261" s="6">
        <v>42479</v>
      </c>
      <c r="L2261" t="s">
        <v>20</v>
      </c>
      <c r="M2261" t="s">
        <v>3845</v>
      </c>
      <c r="N2261" t="s">
        <v>3846</v>
      </c>
      <c r="O2261" t="s">
        <v>69</v>
      </c>
      <c r="P2261" t="s">
        <v>24</v>
      </c>
      <c r="Q2261" t="s">
        <v>60</v>
      </c>
      <c r="R2261" t="s">
        <v>61</v>
      </c>
      <c r="S2261">
        <v>90036</v>
      </c>
      <c r="T2261" t="s">
        <v>62</v>
      </c>
      <c r="U2261" t="s">
        <v>5380</v>
      </c>
      <c r="V2261" t="s">
        <v>81</v>
      </c>
      <c r="W2261" t="s">
        <v>104</v>
      </c>
      <c r="X2261" t="s">
        <v>5381</v>
      </c>
      <c r="Y2261">
        <v>37.68</v>
      </c>
    </row>
    <row r="2262" spans="1:25" x14ac:dyDescent="0.2">
      <c r="A2262">
        <v>5180</v>
      </c>
      <c r="B2262" t="s">
        <v>5379</v>
      </c>
      <c r="C2262" s="6">
        <v>42473</v>
      </c>
      <c r="D2262" s="7">
        <v>42473</v>
      </c>
      <c r="E2262" s="8">
        <f>DAY(D2262)</f>
        <v>13</v>
      </c>
      <c r="F2262">
        <f>_xlfn.ISOWEEKNUM(D2262)</f>
        <v>15</v>
      </c>
      <c r="G2262" t="str">
        <f>RIGHT((MONTH(D2262)-1)*2+IF(DAY(D2262)&lt;16,1,2)+100,2)</f>
        <v>07</v>
      </c>
      <c r="H2262" s="8">
        <f>MONTH(D2262)</f>
        <v>4</v>
      </c>
      <c r="I2262" t="str">
        <f>TEXT(D2262,"mmm")</f>
        <v>abr</v>
      </c>
      <c r="J2262">
        <f>YEAR(D2262)</f>
        <v>2016</v>
      </c>
      <c r="K2262" s="6">
        <v>42479</v>
      </c>
      <c r="L2262" t="s">
        <v>20</v>
      </c>
      <c r="M2262" t="s">
        <v>3845</v>
      </c>
      <c r="N2262" t="s">
        <v>3846</v>
      </c>
      <c r="O2262" t="s">
        <v>69</v>
      </c>
      <c r="P2262" t="s">
        <v>24</v>
      </c>
      <c r="Q2262" t="s">
        <v>60</v>
      </c>
      <c r="R2262" t="s">
        <v>61</v>
      </c>
      <c r="S2262">
        <v>90036</v>
      </c>
      <c r="T2262" t="s">
        <v>62</v>
      </c>
      <c r="U2262" t="s">
        <v>382</v>
      </c>
      <c r="V2262" t="s">
        <v>89</v>
      </c>
      <c r="W2262" t="s">
        <v>90</v>
      </c>
      <c r="X2262" t="s">
        <v>383</v>
      </c>
      <c r="Y2262">
        <v>258.57600000000002</v>
      </c>
    </row>
    <row r="2263" spans="1:25" x14ac:dyDescent="0.2">
      <c r="A2263">
        <v>5181</v>
      </c>
      <c r="B2263" t="s">
        <v>5379</v>
      </c>
      <c r="C2263" s="6">
        <v>42473</v>
      </c>
      <c r="D2263" s="7">
        <v>42473</v>
      </c>
      <c r="E2263" s="8">
        <f>DAY(D2263)</f>
        <v>13</v>
      </c>
      <c r="F2263">
        <f>_xlfn.ISOWEEKNUM(D2263)</f>
        <v>15</v>
      </c>
      <c r="G2263" t="str">
        <f>RIGHT((MONTH(D2263)-1)*2+IF(DAY(D2263)&lt;16,1,2)+100,2)</f>
        <v>07</v>
      </c>
      <c r="H2263" s="8">
        <f>MONTH(D2263)</f>
        <v>4</v>
      </c>
      <c r="I2263" t="str">
        <f>TEXT(D2263,"mmm")</f>
        <v>abr</v>
      </c>
      <c r="J2263">
        <f>YEAR(D2263)</f>
        <v>2016</v>
      </c>
      <c r="K2263" s="6">
        <v>42479</v>
      </c>
      <c r="L2263" t="s">
        <v>20</v>
      </c>
      <c r="M2263" t="s">
        <v>3845</v>
      </c>
      <c r="N2263" t="s">
        <v>3846</v>
      </c>
      <c r="O2263" t="s">
        <v>69</v>
      </c>
      <c r="P2263" t="s">
        <v>24</v>
      </c>
      <c r="Q2263" t="s">
        <v>60</v>
      </c>
      <c r="R2263" t="s">
        <v>61</v>
      </c>
      <c r="S2263">
        <v>90036</v>
      </c>
      <c r="T2263" t="s">
        <v>62</v>
      </c>
      <c r="U2263" t="s">
        <v>5382</v>
      </c>
      <c r="V2263" t="s">
        <v>29</v>
      </c>
      <c r="W2263" t="s">
        <v>203</v>
      </c>
      <c r="X2263" t="s">
        <v>5383</v>
      </c>
      <c r="Y2263">
        <v>75.84</v>
      </c>
    </row>
    <row r="2264" spans="1:25" x14ac:dyDescent="0.2">
      <c r="A2264">
        <v>5539</v>
      </c>
      <c r="B2264" t="s">
        <v>5384</v>
      </c>
      <c r="C2264" s="6">
        <v>42473</v>
      </c>
      <c r="D2264" s="7">
        <v>42473</v>
      </c>
      <c r="E2264" s="8">
        <f>DAY(D2264)</f>
        <v>13</v>
      </c>
      <c r="F2264">
        <f>_xlfn.ISOWEEKNUM(D2264)</f>
        <v>15</v>
      </c>
      <c r="G2264" t="str">
        <f>RIGHT((MONTH(D2264)-1)*2+IF(DAY(D2264)&lt;16,1,2)+100,2)</f>
        <v>07</v>
      </c>
      <c r="H2264" s="8">
        <f>MONTH(D2264)</f>
        <v>4</v>
      </c>
      <c r="I2264" t="str">
        <f>TEXT(D2264,"mmm")</f>
        <v>abr</v>
      </c>
      <c r="J2264">
        <f>YEAR(D2264)</f>
        <v>2016</v>
      </c>
      <c r="K2264" s="6">
        <v>42480</v>
      </c>
      <c r="L2264" t="s">
        <v>20</v>
      </c>
      <c r="M2264" t="s">
        <v>2628</v>
      </c>
      <c r="N2264" t="s">
        <v>2629</v>
      </c>
      <c r="O2264" t="s">
        <v>23</v>
      </c>
      <c r="P2264" t="s">
        <v>24</v>
      </c>
      <c r="Q2264" t="s">
        <v>5385</v>
      </c>
      <c r="R2264" t="s">
        <v>2450</v>
      </c>
      <c r="S2264">
        <v>68701</v>
      </c>
      <c r="T2264" t="s">
        <v>27</v>
      </c>
      <c r="U2264" t="s">
        <v>1004</v>
      </c>
      <c r="V2264" t="s">
        <v>29</v>
      </c>
      <c r="W2264" t="s">
        <v>45</v>
      </c>
      <c r="X2264" t="s">
        <v>1005</v>
      </c>
      <c r="Y2264">
        <v>17.43</v>
      </c>
    </row>
    <row r="2265" spans="1:25" x14ac:dyDescent="0.2">
      <c r="A2265">
        <v>7835</v>
      </c>
      <c r="B2265" t="s">
        <v>5386</v>
      </c>
      <c r="C2265" s="6">
        <v>42473</v>
      </c>
      <c r="D2265" s="7">
        <v>42473</v>
      </c>
      <c r="E2265" s="8">
        <f>DAY(D2265)</f>
        <v>13</v>
      </c>
      <c r="F2265">
        <f>_xlfn.ISOWEEKNUM(D2265)</f>
        <v>15</v>
      </c>
      <c r="G2265" t="str">
        <f>RIGHT((MONTH(D2265)-1)*2+IF(DAY(D2265)&lt;16,1,2)+100,2)</f>
        <v>07</v>
      </c>
      <c r="H2265" s="8">
        <f>MONTH(D2265)</f>
        <v>4</v>
      </c>
      <c r="I2265" t="str">
        <f>TEXT(D2265,"mmm")</f>
        <v>abr</v>
      </c>
      <c r="J2265">
        <f>YEAR(D2265)</f>
        <v>2016</v>
      </c>
      <c r="K2265" s="6">
        <v>42477</v>
      </c>
      <c r="L2265" t="s">
        <v>57</v>
      </c>
      <c r="M2265" t="s">
        <v>5387</v>
      </c>
      <c r="N2265" t="s">
        <v>5388</v>
      </c>
      <c r="O2265" t="s">
        <v>23</v>
      </c>
      <c r="P2265" t="s">
        <v>24</v>
      </c>
      <c r="Q2265" t="s">
        <v>60</v>
      </c>
      <c r="R2265" t="s">
        <v>61</v>
      </c>
      <c r="S2265">
        <v>90045</v>
      </c>
      <c r="T2265" t="s">
        <v>62</v>
      </c>
      <c r="U2265" t="s">
        <v>5389</v>
      </c>
      <c r="V2265" t="s">
        <v>81</v>
      </c>
      <c r="W2265" t="s">
        <v>308</v>
      </c>
      <c r="X2265" t="s">
        <v>5390</v>
      </c>
      <c r="Y2265">
        <v>241.56800000000001</v>
      </c>
    </row>
    <row r="2266" spans="1:25" x14ac:dyDescent="0.2">
      <c r="A2266">
        <v>7836</v>
      </c>
      <c r="B2266" t="s">
        <v>5386</v>
      </c>
      <c r="C2266" s="6">
        <v>42473</v>
      </c>
      <c r="D2266" s="7">
        <v>42473</v>
      </c>
      <c r="E2266" s="8">
        <f>DAY(D2266)</f>
        <v>13</v>
      </c>
      <c r="F2266">
        <f>_xlfn.ISOWEEKNUM(D2266)</f>
        <v>15</v>
      </c>
      <c r="G2266" t="str">
        <f>RIGHT((MONTH(D2266)-1)*2+IF(DAY(D2266)&lt;16,1,2)+100,2)</f>
        <v>07</v>
      </c>
      <c r="H2266" s="8">
        <f>MONTH(D2266)</f>
        <v>4</v>
      </c>
      <c r="I2266" t="str">
        <f>TEXT(D2266,"mmm")</f>
        <v>abr</v>
      </c>
      <c r="J2266">
        <f>YEAR(D2266)</f>
        <v>2016</v>
      </c>
      <c r="K2266" s="6">
        <v>42477</v>
      </c>
      <c r="L2266" t="s">
        <v>57</v>
      </c>
      <c r="M2266" t="s">
        <v>5387</v>
      </c>
      <c r="N2266" t="s">
        <v>5388</v>
      </c>
      <c r="O2266" t="s">
        <v>23</v>
      </c>
      <c r="P2266" t="s">
        <v>24</v>
      </c>
      <c r="Q2266" t="s">
        <v>60</v>
      </c>
      <c r="R2266" t="s">
        <v>61</v>
      </c>
      <c r="S2266">
        <v>90045</v>
      </c>
      <c r="T2266" t="s">
        <v>62</v>
      </c>
      <c r="U2266" t="s">
        <v>5391</v>
      </c>
      <c r="V2266" t="s">
        <v>89</v>
      </c>
      <c r="W2266" t="s">
        <v>90</v>
      </c>
      <c r="X2266" t="s">
        <v>5392</v>
      </c>
      <c r="Y2266">
        <v>479.92</v>
      </c>
    </row>
    <row r="2267" spans="1:25" x14ac:dyDescent="0.2">
      <c r="A2267">
        <v>8400</v>
      </c>
      <c r="B2267" t="s">
        <v>5393</v>
      </c>
      <c r="C2267" s="6">
        <v>42473</v>
      </c>
      <c r="D2267" s="7">
        <v>42473</v>
      </c>
      <c r="E2267" s="8">
        <f>DAY(D2267)</f>
        <v>13</v>
      </c>
      <c r="F2267">
        <f>_xlfn.ISOWEEKNUM(D2267)</f>
        <v>15</v>
      </c>
      <c r="G2267" t="str">
        <f>RIGHT((MONTH(D2267)-1)*2+IF(DAY(D2267)&lt;16,1,2)+100,2)</f>
        <v>07</v>
      </c>
      <c r="H2267" s="8">
        <f>MONTH(D2267)</f>
        <v>4</v>
      </c>
      <c r="I2267" t="str">
        <f>TEXT(D2267,"mmm")</f>
        <v>abr</v>
      </c>
      <c r="J2267">
        <f>YEAR(D2267)</f>
        <v>2016</v>
      </c>
      <c r="K2267" s="6">
        <v>42478</v>
      </c>
      <c r="L2267" t="s">
        <v>20</v>
      </c>
      <c r="M2267" t="s">
        <v>3485</v>
      </c>
      <c r="N2267" t="s">
        <v>3486</v>
      </c>
      <c r="O2267" t="s">
        <v>23</v>
      </c>
      <c r="P2267" t="s">
        <v>24</v>
      </c>
      <c r="Q2267" t="s">
        <v>1172</v>
      </c>
      <c r="R2267" t="s">
        <v>209</v>
      </c>
      <c r="S2267">
        <v>85301</v>
      </c>
      <c r="T2267" t="s">
        <v>62</v>
      </c>
      <c r="U2267" t="s">
        <v>5394</v>
      </c>
      <c r="V2267" t="s">
        <v>29</v>
      </c>
      <c r="W2267" t="s">
        <v>42</v>
      </c>
      <c r="X2267" t="s">
        <v>5395</v>
      </c>
      <c r="Y2267">
        <v>10.744</v>
      </c>
    </row>
    <row r="2268" spans="1:25" x14ac:dyDescent="0.2">
      <c r="A2268">
        <v>8929</v>
      </c>
      <c r="B2268" t="s">
        <v>5396</v>
      </c>
      <c r="C2268" s="6">
        <v>42473</v>
      </c>
      <c r="D2268" s="7">
        <v>42473</v>
      </c>
      <c r="E2268" s="8">
        <f>DAY(D2268)</f>
        <v>13</v>
      </c>
      <c r="F2268">
        <f>_xlfn.ISOWEEKNUM(D2268)</f>
        <v>15</v>
      </c>
      <c r="G2268" t="str">
        <f>RIGHT((MONTH(D2268)-1)*2+IF(DAY(D2268)&lt;16,1,2)+100,2)</f>
        <v>07</v>
      </c>
      <c r="H2268" s="8">
        <f>MONTH(D2268)</f>
        <v>4</v>
      </c>
      <c r="I2268" t="str">
        <f>TEXT(D2268,"mmm")</f>
        <v>abr</v>
      </c>
      <c r="J2268">
        <f>YEAR(D2268)</f>
        <v>2016</v>
      </c>
      <c r="K2268" s="6">
        <v>42477</v>
      </c>
      <c r="L2268" t="s">
        <v>20</v>
      </c>
      <c r="M2268" t="s">
        <v>4542</v>
      </c>
      <c r="N2268" t="s">
        <v>4543</v>
      </c>
      <c r="O2268" t="s">
        <v>23</v>
      </c>
      <c r="P2268" t="s">
        <v>24</v>
      </c>
      <c r="Q2268" t="s">
        <v>102</v>
      </c>
      <c r="R2268" t="s">
        <v>26</v>
      </c>
      <c r="S2268">
        <v>77340</v>
      </c>
      <c r="T2268" t="s">
        <v>27</v>
      </c>
      <c r="U2268" t="s">
        <v>1125</v>
      </c>
      <c r="V2268" t="s">
        <v>81</v>
      </c>
      <c r="W2268" t="s">
        <v>308</v>
      </c>
      <c r="X2268" t="s">
        <v>1126</v>
      </c>
      <c r="Y2268">
        <v>609.98</v>
      </c>
    </row>
    <row r="2269" spans="1:25" x14ac:dyDescent="0.2">
      <c r="A2269">
        <v>8930</v>
      </c>
      <c r="B2269" t="s">
        <v>5396</v>
      </c>
      <c r="C2269" s="6">
        <v>42473</v>
      </c>
      <c r="D2269" s="7">
        <v>42473</v>
      </c>
      <c r="E2269" s="8">
        <f>DAY(D2269)</f>
        <v>13</v>
      </c>
      <c r="F2269">
        <f>_xlfn.ISOWEEKNUM(D2269)</f>
        <v>15</v>
      </c>
      <c r="G2269" t="str">
        <f>RIGHT((MONTH(D2269)-1)*2+IF(DAY(D2269)&lt;16,1,2)+100,2)</f>
        <v>07</v>
      </c>
      <c r="H2269" s="8">
        <f>MONTH(D2269)</f>
        <v>4</v>
      </c>
      <c r="I2269" t="str">
        <f>TEXT(D2269,"mmm")</f>
        <v>abr</v>
      </c>
      <c r="J2269">
        <f>YEAR(D2269)</f>
        <v>2016</v>
      </c>
      <c r="K2269" s="6">
        <v>42477</v>
      </c>
      <c r="L2269" t="s">
        <v>20</v>
      </c>
      <c r="M2269" t="s">
        <v>4542</v>
      </c>
      <c r="N2269" t="s">
        <v>4543</v>
      </c>
      <c r="O2269" t="s">
        <v>23</v>
      </c>
      <c r="P2269" t="s">
        <v>24</v>
      </c>
      <c r="Q2269" t="s">
        <v>102</v>
      </c>
      <c r="R2269" t="s">
        <v>26</v>
      </c>
      <c r="S2269">
        <v>77340</v>
      </c>
      <c r="T2269" t="s">
        <v>27</v>
      </c>
      <c r="U2269" t="s">
        <v>5389</v>
      </c>
      <c r="V2269" t="s">
        <v>81</v>
      </c>
      <c r="W2269" t="s">
        <v>308</v>
      </c>
      <c r="X2269" t="s">
        <v>5390</v>
      </c>
      <c r="Y2269">
        <v>211.37200000000001</v>
      </c>
    </row>
    <row r="2270" spans="1:25" x14ac:dyDescent="0.2">
      <c r="A2270">
        <v>8931</v>
      </c>
      <c r="B2270" t="s">
        <v>5396</v>
      </c>
      <c r="C2270" s="6">
        <v>42473</v>
      </c>
      <c r="D2270" s="7">
        <v>42473</v>
      </c>
      <c r="E2270" s="8">
        <f>DAY(D2270)</f>
        <v>13</v>
      </c>
      <c r="F2270">
        <f>_xlfn.ISOWEEKNUM(D2270)</f>
        <v>15</v>
      </c>
      <c r="G2270" t="str">
        <f>RIGHT((MONTH(D2270)-1)*2+IF(DAY(D2270)&lt;16,1,2)+100,2)</f>
        <v>07</v>
      </c>
      <c r="H2270" s="8">
        <f>MONTH(D2270)</f>
        <v>4</v>
      </c>
      <c r="I2270" t="str">
        <f>TEXT(D2270,"mmm")</f>
        <v>abr</v>
      </c>
      <c r="J2270">
        <f>YEAR(D2270)</f>
        <v>2016</v>
      </c>
      <c r="K2270" s="6">
        <v>42477</v>
      </c>
      <c r="L2270" t="s">
        <v>20</v>
      </c>
      <c r="M2270" t="s">
        <v>4542</v>
      </c>
      <c r="N2270" t="s">
        <v>4543</v>
      </c>
      <c r="O2270" t="s">
        <v>23</v>
      </c>
      <c r="P2270" t="s">
        <v>24</v>
      </c>
      <c r="Q2270" t="s">
        <v>102</v>
      </c>
      <c r="R2270" t="s">
        <v>26</v>
      </c>
      <c r="S2270">
        <v>77340</v>
      </c>
      <c r="T2270" t="s">
        <v>27</v>
      </c>
      <c r="U2270" t="s">
        <v>223</v>
      </c>
      <c r="V2270" t="s">
        <v>89</v>
      </c>
      <c r="W2270" t="s">
        <v>90</v>
      </c>
      <c r="X2270" t="s">
        <v>224</v>
      </c>
      <c r="Y2270">
        <v>239.976</v>
      </c>
    </row>
    <row r="2271" spans="1:25" x14ac:dyDescent="0.2">
      <c r="A2271">
        <v>9600</v>
      </c>
      <c r="B2271" t="s">
        <v>5397</v>
      </c>
      <c r="C2271" s="6">
        <v>42474</v>
      </c>
      <c r="D2271" s="7">
        <v>42474</v>
      </c>
      <c r="E2271" s="8">
        <f>DAY(D2271)</f>
        <v>14</v>
      </c>
      <c r="F2271">
        <f>_xlfn.ISOWEEKNUM(D2271)</f>
        <v>15</v>
      </c>
      <c r="G2271" t="str">
        <f>RIGHT((MONTH(D2271)-1)*2+IF(DAY(D2271)&lt;16,1,2)+100,2)</f>
        <v>07</v>
      </c>
      <c r="H2271" s="8">
        <f>MONTH(D2271)</f>
        <v>4</v>
      </c>
      <c r="I2271" t="str">
        <f>TEXT(D2271,"mmm")</f>
        <v>abr</v>
      </c>
      <c r="J2271">
        <f>YEAR(D2271)</f>
        <v>2016</v>
      </c>
      <c r="K2271" s="6">
        <v>42478</v>
      </c>
      <c r="L2271" t="s">
        <v>20</v>
      </c>
      <c r="M2271" t="s">
        <v>5398</v>
      </c>
      <c r="N2271" t="s">
        <v>5399</v>
      </c>
      <c r="O2271" t="s">
        <v>23</v>
      </c>
      <c r="P2271" t="s">
        <v>24</v>
      </c>
      <c r="Q2271" t="s">
        <v>120</v>
      </c>
      <c r="R2271" t="s">
        <v>201</v>
      </c>
      <c r="S2271">
        <v>97477</v>
      </c>
      <c r="T2271" t="s">
        <v>62</v>
      </c>
      <c r="U2271" t="s">
        <v>2753</v>
      </c>
      <c r="V2271" t="s">
        <v>29</v>
      </c>
      <c r="W2271" t="s">
        <v>203</v>
      </c>
      <c r="X2271" t="s">
        <v>2754</v>
      </c>
      <c r="Y2271">
        <v>35.207999999999998</v>
      </c>
    </row>
    <row r="2272" spans="1:25" x14ac:dyDescent="0.2">
      <c r="A2272">
        <v>1062</v>
      </c>
      <c r="B2272" t="s">
        <v>5400</v>
      </c>
      <c r="C2272" s="6">
        <v>42476</v>
      </c>
      <c r="D2272" s="7">
        <v>42476</v>
      </c>
      <c r="E2272" s="8">
        <f>DAY(D2272)</f>
        <v>16</v>
      </c>
      <c r="F2272">
        <f>_xlfn.ISOWEEKNUM(D2272)</f>
        <v>15</v>
      </c>
      <c r="G2272" t="str">
        <f>RIGHT((MONTH(D2272)-1)*2+IF(DAY(D2272)&lt;16,1,2)+100,2)</f>
        <v>08</v>
      </c>
      <c r="H2272" s="8">
        <f>MONTH(D2272)</f>
        <v>4</v>
      </c>
      <c r="I2272" t="str">
        <f>TEXT(D2272,"mmm")</f>
        <v>abr</v>
      </c>
      <c r="J2272">
        <f>YEAR(D2272)</f>
        <v>2016</v>
      </c>
      <c r="K2272" s="6">
        <v>42481</v>
      </c>
      <c r="L2272" t="s">
        <v>20</v>
      </c>
      <c r="M2272" t="s">
        <v>1330</v>
      </c>
      <c r="N2272" t="s">
        <v>1331</v>
      </c>
      <c r="O2272" t="s">
        <v>69</v>
      </c>
      <c r="P2272" t="s">
        <v>24</v>
      </c>
      <c r="Q2272" t="s">
        <v>1194</v>
      </c>
      <c r="R2272" t="s">
        <v>171</v>
      </c>
      <c r="S2272">
        <v>43615</v>
      </c>
      <c r="T2272" t="s">
        <v>52</v>
      </c>
      <c r="U2272" t="s">
        <v>4754</v>
      </c>
      <c r="V2272" t="s">
        <v>29</v>
      </c>
      <c r="W2272" t="s">
        <v>203</v>
      </c>
      <c r="X2272" t="s">
        <v>4755</v>
      </c>
      <c r="Y2272">
        <v>45.216000000000001</v>
      </c>
    </row>
    <row r="2273" spans="1:25" x14ac:dyDescent="0.2">
      <c r="A2273">
        <v>1063</v>
      </c>
      <c r="B2273" t="s">
        <v>5400</v>
      </c>
      <c r="C2273" s="6">
        <v>42476</v>
      </c>
      <c r="D2273" s="7">
        <v>42476</v>
      </c>
      <c r="E2273" s="8">
        <f>DAY(D2273)</f>
        <v>16</v>
      </c>
      <c r="F2273">
        <f>_xlfn.ISOWEEKNUM(D2273)</f>
        <v>15</v>
      </c>
      <c r="G2273" t="str">
        <f>RIGHT((MONTH(D2273)-1)*2+IF(DAY(D2273)&lt;16,1,2)+100,2)</f>
        <v>08</v>
      </c>
      <c r="H2273" s="8">
        <f>MONTH(D2273)</f>
        <v>4</v>
      </c>
      <c r="I2273" t="str">
        <f>TEXT(D2273,"mmm")</f>
        <v>abr</v>
      </c>
      <c r="J2273">
        <f>YEAR(D2273)</f>
        <v>2016</v>
      </c>
      <c r="K2273" s="6">
        <v>42481</v>
      </c>
      <c r="L2273" t="s">
        <v>20</v>
      </c>
      <c r="M2273" t="s">
        <v>1330</v>
      </c>
      <c r="N2273" t="s">
        <v>1331</v>
      </c>
      <c r="O2273" t="s">
        <v>69</v>
      </c>
      <c r="P2273" t="s">
        <v>24</v>
      </c>
      <c r="Q2273" t="s">
        <v>1194</v>
      </c>
      <c r="R2273" t="s">
        <v>171</v>
      </c>
      <c r="S2273">
        <v>43615</v>
      </c>
      <c r="T2273" t="s">
        <v>52</v>
      </c>
      <c r="U2273" t="s">
        <v>2724</v>
      </c>
      <c r="V2273" t="s">
        <v>29</v>
      </c>
      <c r="W2273" t="s">
        <v>95</v>
      </c>
      <c r="X2273" t="s">
        <v>2725</v>
      </c>
      <c r="Y2273">
        <v>10.416</v>
      </c>
    </row>
    <row r="2274" spans="1:25" x14ac:dyDescent="0.2">
      <c r="A2274">
        <v>1064</v>
      </c>
      <c r="B2274" t="s">
        <v>5400</v>
      </c>
      <c r="C2274" s="6">
        <v>42476</v>
      </c>
      <c r="D2274" s="7">
        <v>42476</v>
      </c>
      <c r="E2274" s="8">
        <f>DAY(D2274)</f>
        <v>16</v>
      </c>
      <c r="F2274">
        <f>_xlfn.ISOWEEKNUM(D2274)</f>
        <v>15</v>
      </c>
      <c r="G2274" t="str">
        <f>RIGHT((MONTH(D2274)-1)*2+IF(DAY(D2274)&lt;16,1,2)+100,2)</f>
        <v>08</v>
      </c>
      <c r="H2274" s="8">
        <f>MONTH(D2274)</f>
        <v>4</v>
      </c>
      <c r="I2274" t="str">
        <f>TEXT(D2274,"mmm")</f>
        <v>abr</v>
      </c>
      <c r="J2274">
        <f>YEAR(D2274)</f>
        <v>2016</v>
      </c>
      <c r="K2274" s="6">
        <v>42481</v>
      </c>
      <c r="L2274" t="s">
        <v>20</v>
      </c>
      <c r="M2274" t="s">
        <v>1330</v>
      </c>
      <c r="N2274" t="s">
        <v>1331</v>
      </c>
      <c r="O2274" t="s">
        <v>69</v>
      </c>
      <c r="P2274" t="s">
        <v>24</v>
      </c>
      <c r="Q2274" t="s">
        <v>1194</v>
      </c>
      <c r="R2274" t="s">
        <v>171</v>
      </c>
      <c r="S2274">
        <v>43615</v>
      </c>
      <c r="T2274" t="s">
        <v>52</v>
      </c>
      <c r="U2274" t="s">
        <v>1087</v>
      </c>
      <c r="V2274" t="s">
        <v>29</v>
      </c>
      <c r="W2274" t="s">
        <v>54</v>
      </c>
      <c r="X2274" t="s">
        <v>1088</v>
      </c>
      <c r="Y2274">
        <v>7.8719999999999999</v>
      </c>
    </row>
    <row r="2275" spans="1:25" x14ac:dyDescent="0.2">
      <c r="A2275">
        <v>1065</v>
      </c>
      <c r="B2275" t="s">
        <v>5400</v>
      </c>
      <c r="C2275" s="6">
        <v>42476</v>
      </c>
      <c r="D2275" s="7">
        <v>42476</v>
      </c>
      <c r="E2275" s="8">
        <f>DAY(D2275)</f>
        <v>16</v>
      </c>
      <c r="F2275">
        <f>_xlfn.ISOWEEKNUM(D2275)</f>
        <v>15</v>
      </c>
      <c r="G2275" t="str">
        <f>RIGHT((MONTH(D2275)-1)*2+IF(DAY(D2275)&lt;16,1,2)+100,2)</f>
        <v>08</v>
      </c>
      <c r="H2275" s="8">
        <f>MONTH(D2275)</f>
        <v>4</v>
      </c>
      <c r="I2275" t="str">
        <f>TEXT(D2275,"mmm")</f>
        <v>abr</v>
      </c>
      <c r="J2275">
        <f>YEAR(D2275)</f>
        <v>2016</v>
      </c>
      <c r="K2275" s="6">
        <v>42481</v>
      </c>
      <c r="L2275" t="s">
        <v>20</v>
      </c>
      <c r="M2275" t="s">
        <v>1330</v>
      </c>
      <c r="N2275" t="s">
        <v>1331</v>
      </c>
      <c r="O2275" t="s">
        <v>69</v>
      </c>
      <c r="P2275" t="s">
        <v>24</v>
      </c>
      <c r="Q2275" t="s">
        <v>1194</v>
      </c>
      <c r="R2275" t="s">
        <v>171</v>
      </c>
      <c r="S2275">
        <v>43615</v>
      </c>
      <c r="T2275" t="s">
        <v>52</v>
      </c>
      <c r="U2275" t="s">
        <v>2143</v>
      </c>
      <c r="V2275" t="s">
        <v>89</v>
      </c>
      <c r="W2275" t="s">
        <v>90</v>
      </c>
      <c r="X2275" t="s">
        <v>2144</v>
      </c>
      <c r="Y2275">
        <v>118.782</v>
      </c>
    </row>
    <row r="2276" spans="1:25" x14ac:dyDescent="0.2">
      <c r="A2276">
        <v>1066</v>
      </c>
      <c r="B2276" t="s">
        <v>5400</v>
      </c>
      <c r="C2276" s="6">
        <v>42476</v>
      </c>
      <c r="D2276" s="7">
        <v>42476</v>
      </c>
      <c r="E2276" s="8">
        <f>DAY(D2276)</f>
        <v>16</v>
      </c>
      <c r="F2276">
        <f>_xlfn.ISOWEEKNUM(D2276)</f>
        <v>15</v>
      </c>
      <c r="G2276" t="str">
        <f>RIGHT((MONTH(D2276)-1)*2+IF(DAY(D2276)&lt;16,1,2)+100,2)</f>
        <v>08</v>
      </c>
      <c r="H2276" s="8">
        <f>MONTH(D2276)</f>
        <v>4</v>
      </c>
      <c r="I2276" t="str">
        <f>TEXT(D2276,"mmm")</f>
        <v>abr</v>
      </c>
      <c r="J2276">
        <f>YEAR(D2276)</f>
        <v>2016</v>
      </c>
      <c r="K2276" s="6">
        <v>42481</v>
      </c>
      <c r="L2276" t="s">
        <v>20</v>
      </c>
      <c r="M2276" t="s">
        <v>1330</v>
      </c>
      <c r="N2276" t="s">
        <v>1331</v>
      </c>
      <c r="O2276" t="s">
        <v>69</v>
      </c>
      <c r="P2276" t="s">
        <v>24</v>
      </c>
      <c r="Q2276" t="s">
        <v>1194</v>
      </c>
      <c r="R2276" t="s">
        <v>171</v>
      </c>
      <c r="S2276">
        <v>43615</v>
      </c>
      <c r="T2276" t="s">
        <v>52</v>
      </c>
      <c r="U2276" t="s">
        <v>4622</v>
      </c>
      <c r="V2276" t="s">
        <v>29</v>
      </c>
      <c r="W2276" t="s">
        <v>95</v>
      </c>
      <c r="X2276" t="s">
        <v>4623</v>
      </c>
      <c r="Y2276">
        <v>1.448</v>
      </c>
    </row>
    <row r="2277" spans="1:25" x14ac:dyDescent="0.2">
      <c r="A2277">
        <v>1067</v>
      </c>
      <c r="B2277" t="s">
        <v>5400</v>
      </c>
      <c r="C2277" s="6">
        <v>42476</v>
      </c>
      <c r="D2277" s="7">
        <v>42476</v>
      </c>
      <c r="E2277" s="8">
        <f>DAY(D2277)</f>
        <v>16</v>
      </c>
      <c r="F2277">
        <f>_xlfn.ISOWEEKNUM(D2277)</f>
        <v>15</v>
      </c>
      <c r="G2277" t="str">
        <f>RIGHT((MONTH(D2277)-1)*2+IF(DAY(D2277)&lt;16,1,2)+100,2)</f>
        <v>08</v>
      </c>
      <c r="H2277" s="8">
        <f>MONTH(D2277)</f>
        <v>4</v>
      </c>
      <c r="I2277" t="str">
        <f>TEXT(D2277,"mmm")</f>
        <v>abr</v>
      </c>
      <c r="J2277">
        <f>YEAR(D2277)</f>
        <v>2016</v>
      </c>
      <c r="K2277" s="6">
        <v>42481</v>
      </c>
      <c r="L2277" t="s">
        <v>20</v>
      </c>
      <c r="M2277" t="s">
        <v>1330</v>
      </c>
      <c r="N2277" t="s">
        <v>1331</v>
      </c>
      <c r="O2277" t="s">
        <v>69</v>
      </c>
      <c r="P2277" t="s">
        <v>24</v>
      </c>
      <c r="Q2277" t="s">
        <v>1194</v>
      </c>
      <c r="R2277" t="s">
        <v>171</v>
      </c>
      <c r="S2277">
        <v>43615</v>
      </c>
      <c r="T2277" t="s">
        <v>52</v>
      </c>
      <c r="U2277" t="s">
        <v>5401</v>
      </c>
      <c r="V2277" t="s">
        <v>29</v>
      </c>
      <c r="W2277" t="s">
        <v>45</v>
      </c>
      <c r="X2277" t="s">
        <v>5402</v>
      </c>
      <c r="Y2277">
        <v>55.47</v>
      </c>
    </row>
    <row r="2278" spans="1:25" x14ac:dyDescent="0.2">
      <c r="A2278">
        <v>5250</v>
      </c>
      <c r="B2278" t="s">
        <v>5403</v>
      </c>
      <c r="C2278" s="6">
        <v>42476</v>
      </c>
      <c r="D2278" s="7">
        <v>42476</v>
      </c>
      <c r="E2278" s="8">
        <f>DAY(D2278)</f>
        <v>16</v>
      </c>
      <c r="F2278">
        <f>_xlfn.ISOWEEKNUM(D2278)</f>
        <v>15</v>
      </c>
      <c r="G2278" t="str">
        <f>RIGHT((MONTH(D2278)-1)*2+IF(DAY(D2278)&lt;16,1,2)+100,2)</f>
        <v>08</v>
      </c>
      <c r="H2278" s="8">
        <f>MONTH(D2278)</f>
        <v>4</v>
      </c>
      <c r="I2278" t="str">
        <f>TEXT(D2278,"mmm")</f>
        <v>abr</v>
      </c>
      <c r="J2278">
        <f>YEAR(D2278)</f>
        <v>2016</v>
      </c>
      <c r="K2278" s="6">
        <v>42481</v>
      </c>
      <c r="L2278" t="s">
        <v>20</v>
      </c>
      <c r="M2278" t="s">
        <v>3171</v>
      </c>
      <c r="N2278" t="s">
        <v>3172</v>
      </c>
      <c r="O2278" t="s">
        <v>69</v>
      </c>
      <c r="P2278" t="s">
        <v>24</v>
      </c>
      <c r="Q2278" t="s">
        <v>50</v>
      </c>
      <c r="R2278" t="s">
        <v>51</v>
      </c>
      <c r="S2278">
        <v>19143</v>
      </c>
      <c r="T2278" t="s">
        <v>52</v>
      </c>
      <c r="U2278" t="s">
        <v>5404</v>
      </c>
      <c r="V2278" t="s">
        <v>29</v>
      </c>
      <c r="W2278" t="s">
        <v>95</v>
      </c>
      <c r="X2278" t="s">
        <v>345</v>
      </c>
      <c r="Y2278">
        <v>12.576000000000001</v>
      </c>
    </row>
    <row r="2279" spans="1:25" x14ac:dyDescent="0.2">
      <c r="A2279">
        <v>6201</v>
      </c>
      <c r="B2279" t="s">
        <v>5405</v>
      </c>
      <c r="C2279" s="6">
        <v>42476</v>
      </c>
      <c r="D2279" s="7">
        <v>42476</v>
      </c>
      <c r="E2279" s="8">
        <f>DAY(D2279)</f>
        <v>16</v>
      </c>
      <c r="F2279">
        <f>_xlfn.ISOWEEKNUM(D2279)</f>
        <v>15</v>
      </c>
      <c r="G2279" t="str">
        <f>RIGHT((MONTH(D2279)-1)*2+IF(DAY(D2279)&lt;16,1,2)+100,2)</f>
        <v>08</v>
      </c>
      <c r="H2279" s="8">
        <f>MONTH(D2279)</f>
        <v>4</v>
      </c>
      <c r="I2279" t="str">
        <f>TEXT(D2279,"mmm")</f>
        <v>abr</v>
      </c>
      <c r="J2279">
        <f>YEAR(D2279)</f>
        <v>2016</v>
      </c>
      <c r="K2279" s="6">
        <v>42480</v>
      </c>
      <c r="L2279" t="s">
        <v>20</v>
      </c>
      <c r="M2279" t="s">
        <v>3349</v>
      </c>
      <c r="N2279" t="s">
        <v>3350</v>
      </c>
      <c r="O2279" t="s">
        <v>23</v>
      </c>
      <c r="P2279" t="s">
        <v>24</v>
      </c>
      <c r="Q2279" t="s">
        <v>3569</v>
      </c>
      <c r="R2279" t="s">
        <v>37</v>
      </c>
      <c r="S2279">
        <v>60201</v>
      </c>
      <c r="T2279" t="s">
        <v>27</v>
      </c>
      <c r="U2279" t="s">
        <v>4579</v>
      </c>
      <c r="V2279" t="s">
        <v>89</v>
      </c>
      <c r="W2279" t="s">
        <v>1443</v>
      </c>
      <c r="X2279" t="s">
        <v>4580</v>
      </c>
      <c r="Y2279">
        <v>1439.9680000000001</v>
      </c>
    </row>
    <row r="2280" spans="1:25" x14ac:dyDescent="0.2">
      <c r="A2280">
        <v>6202</v>
      </c>
      <c r="B2280" t="s">
        <v>5405</v>
      </c>
      <c r="C2280" s="6">
        <v>42476</v>
      </c>
      <c r="D2280" s="7">
        <v>42476</v>
      </c>
      <c r="E2280" s="8">
        <f>DAY(D2280)</f>
        <v>16</v>
      </c>
      <c r="F2280">
        <f>_xlfn.ISOWEEKNUM(D2280)</f>
        <v>15</v>
      </c>
      <c r="G2280" t="str">
        <f>RIGHT((MONTH(D2280)-1)*2+IF(DAY(D2280)&lt;16,1,2)+100,2)</f>
        <v>08</v>
      </c>
      <c r="H2280" s="8">
        <f>MONTH(D2280)</f>
        <v>4</v>
      </c>
      <c r="I2280" t="str">
        <f>TEXT(D2280,"mmm")</f>
        <v>abr</v>
      </c>
      <c r="J2280">
        <f>YEAR(D2280)</f>
        <v>2016</v>
      </c>
      <c r="K2280" s="6">
        <v>42480</v>
      </c>
      <c r="L2280" t="s">
        <v>20</v>
      </c>
      <c r="M2280" t="s">
        <v>3349</v>
      </c>
      <c r="N2280" t="s">
        <v>3350</v>
      </c>
      <c r="O2280" t="s">
        <v>23</v>
      </c>
      <c r="P2280" t="s">
        <v>24</v>
      </c>
      <c r="Q2280" t="s">
        <v>3569</v>
      </c>
      <c r="R2280" t="s">
        <v>37</v>
      </c>
      <c r="S2280">
        <v>60201</v>
      </c>
      <c r="T2280" t="s">
        <v>27</v>
      </c>
      <c r="U2280" t="s">
        <v>5406</v>
      </c>
      <c r="V2280" t="s">
        <v>89</v>
      </c>
      <c r="W2280" t="s">
        <v>115</v>
      </c>
      <c r="X2280" t="s">
        <v>5407</v>
      </c>
      <c r="Y2280">
        <v>43.56</v>
      </c>
    </row>
    <row r="2281" spans="1:25" x14ac:dyDescent="0.2">
      <c r="A2281">
        <v>7457</v>
      </c>
      <c r="B2281" t="s">
        <v>5408</v>
      </c>
      <c r="C2281" s="6">
        <v>42476</v>
      </c>
      <c r="D2281" s="7">
        <v>42476</v>
      </c>
      <c r="E2281" s="8">
        <f>DAY(D2281)</f>
        <v>16</v>
      </c>
      <c r="F2281">
        <f>_xlfn.ISOWEEKNUM(D2281)</f>
        <v>15</v>
      </c>
      <c r="G2281" t="str">
        <f>RIGHT((MONTH(D2281)-1)*2+IF(DAY(D2281)&lt;16,1,2)+100,2)</f>
        <v>08</v>
      </c>
      <c r="H2281" s="8">
        <f>MONTH(D2281)</f>
        <v>4</v>
      </c>
      <c r="I2281" t="str">
        <f>TEXT(D2281,"mmm")</f>
        <v>abr</v>
      </c>
      <c r="J2281">
        <f>YEAR(D2281)</f>
        <v>2016</v>
      </c>
      <c r="K2281" s="6">
        <v>42478</v>
      </c>
      <c r="L2281" t="s">
        <v>66</v>
      </c>
      <c r="M2281" t="s">
        <v>1404</v>
      </c>
      <c r="N2281" t="s">
        <v>1405</v>
      </c>
      <c r="O2281" t="s">
        <v>23</v>
      </c>
      <c r="P2281" t="s">
        <v>24</v>
      </c>
      <c r="Q2281" t="s">
        <v>2053</v>
      </c>
      <c r="R2281" t="s">
        <v>121</v>
      </c>
      <c r="S2281">
        <v>22980</v>
      </c>
      <c r="T2281" t="s">
        <v>72</v>
      </c>
      <c r="U2281" t="s">
        <v>1953</v>
      </c>
      <c r="V2281" t="s">
        <v>89</v>
      </c>
      <c r="W2281" t="s">
        <v>90</v>
      </c>
      <c r="X2281" t="s">
        <v>1954</v>
      </c>
      <c r="Y2281">
        <v>569.64</v>
      </c>
    </row>
    <row r="2282" spans="1:25" x14ac:dyDescent="0.2">
      <c r="A2282">
        <v>7458</v>
      </c>
      <c r="B2282" t="s">
        <v>5408</v>
      </c>
      <c r="C2282" s="6">
        <v>42476</v>
      </c>
      <c r="D2282" s="7">
        <v>42476</v>
      </c>
      <c r="E2282" s="8">
        <f>DAY(D2282)</f>
        <v>16</v>
      </c>
      <c r="F2282">
        <f>_xlfn.ISOWEEKNUM(D2282)</f>
        <v>15</v>
      </c>
      <c r="G2282" t="str">
        <f>RIGHT((MONTH(D2282)-1)*2+IF(DAY(D2282)&lt;16,1,2)+100,2)</f>
        <v>08</v>
      </c>
      <c r="H2282" s="8">
        <f>MONTH(D2282)</f>
        <v>4</v>
      </c>
      <c r="I2282" t="str">
        <f>TEXT(D2282,"mmm")</f>
        <v>abr</v>
      </c>
      <c r="J2282">
        <f>YEAR(D2282)</f>
        <v>2016</v>
      </c>
      <c r="K2282" s="6">
        <v>42478</v>
      </c>
      <c r="L2282" t="s">
        <v>66</v>
      </c>
      <c r="M2282" t="s">
        <v>1404</v>
      </c>
      <c r="N2282" t="s">
        <v>1405</v>
      </c>
      <c r="O2282" t="s">
        <v>23</v>
      </c>
      <c r="P2282" t="s">
        <v>24</v>
      </c>
      <c r="Q2282" t="s">
        <v>2053</v>
      </c>
      <c r="R2282" t="s">
        <v>121</v>
      </c>
      <c r="S2282">
        <v>22980</v>
      </c>
      <c r="T2282" t="s">
        <v>72</v>
      </c>
      <c r="U2282" t="s">
        <v>3990</v>
      </c>
      <c r="V2282" t="s">
        <v>29</v>
      </c>
      <c r="W2282" t="s">
        <v>45</v>
      </c>
      <c r="X2282" t="s">
        <v>3991</v>
      </c>
      <c r="Y2282">
        <v>9.14</v>
      </c>
    </row>
    <row r="2283" spans="1:25" x14ac:dyDescent="0.2">
      <c r="A2283">
        <v>7459</v>
      </c>
      <c r="B2283" t="s">
        <v>5408</v>
      </c>
      <c r="C2283" s="6">
        <v>42476</v>
      </c>
      <c r="D2283" s="7">
        <v>42476</v>
      </c>
      <c r="E2283" s="8">
        <f>DAY(D2283)</f>
        <v>16</v>
      </c>
      <c r="F2283">
        <f>_xlfn.ISOWEEKNUM(D2283)</f>
        <v>15</v>
      </c>
      <c r="G2283" t="str">
        <f>RIGHT((MONTH(D2283)-1)*2+IF(DAY(D2283)&lt;16,1,2)+100,2)</f>
        <v>08</v>
      </c>
      <c r="H2283" s="8">
        <f>MONTH(D2283)</f>
        <v>4</v>
      </c>
      <c r="I2283" t="str">
        <f>TEXT(D2283,"mmm")</f>
        <v>abr</v>
      </c>
      <c r="J2283">
        <f>YEAR(D2283)</f>
        <v>2016</v>
      </c>
      <c r="K2283" s="6">
        <v>42478</v>
      </c>
      <c r="L2283" t="s">
        <v>66</v>
      </c>
      <c r="M2283" t="s">
        <v>1404</v>
      </c>
      <c r="N2283" t="s">
        <v>1405</v>
      </c>
      <c r="O2283" t="s">
        <v>23</v>
      </c>
      <c r="P2283" t="s">
        <v>24</v>
      </c>
      <c r="Q2283" t="s">
        <v>2053</v>
      </c>
      <c r="R2283" t="s">
        <v>121</v>
      </c>
      <c r="S2283">
        <v>22980</v>
      </c>
      <c r="T2283" t="s">
        <v>72</v>
      </c>
      <c r="U2283" t="s">
        <v>3960</v>
      </c>
      <c r="V2283" t="s">
        <v>81</v>
      </c>
      <c r="W2283" t="s">
        <v>104</v>
      </c>
      <c r="X2283" t="s">
        <v>3961</v>
      </c>
      <c r="Y2283">
        <v>1196.8599999999999</v>
      </c>
    </row>
    <row r="2284" spans="1:25" x14ac:dyDescent="0.2">
      <c r="A2284">
        <v>7460</v>
      </c>
      <c r="B2284" t="s">
        <v>5408</v>
      </c>
      <c r="C2284" s="6">
        <v>42476</v>
      </c>
      <c r="D2284" s="7">
        <v>42476</v>
      </c>
      <c r="E2284" s="8">
        <f>DAY(D2284)</f>
        <v>16</v>
      </c>
      <c r="F2284">
        <f>_xlfn.ISOWEEKNUM(D2284)</f>
        <v>15</v>
      </c>
      <c r="G2284" t="str">
        <f>RIGHT((MONTH(D2284)-1)*2+IF(DAY(D2284)&lt;16,1,2)+100,2)</f>
        <v>08</v>
      </c>
      <c r="H2284" s="8">
        <f>MONTH(D2284)</f>
        <v>4</v>
      </c>
      <c r="I2284" t="str">
        <f>TEXT(D2284,"mmm")</f>
        <v>abr</v>
      </c>
      <c r="J2284">
        <f>YEAR(D2284)</f>
        <v>2016</v>
      </c>
      <c r="K2284" s="6">
        <v>42478</v>
      </c>
      <c r="L2284" t="s">
        <v>66</v>
      </c>
      <c r="M2284" t="s">
        <v>1404</v>
      </c>
      <c r="N2284" t="s">
        <v>1405</v>
      </c>
      <c r="O2284" t="s">
        <v>23</v>
      </c>
      <c r="P2284" t="s">
        <v>24</v>
      </c>
      <c r="Q2284" t="s">
        <v>2053</v>
      </c>
      <c r="R2284" t="s">
        <v>121</v>
      </c>
      <c r="S2284">
        <v>22980</v>
      </c>
      <c r="T2284" t="s">
        <v>72</v>
      </c>
      <c r="U2284" t="s">
        <v>5409</v>
      </c>
      <c r="V2284" t="s">
        <v>81</v>
      </c>
      <c r="W2284" t="s">
        <v>163</v>
      </c>
      <c r="X2284" t="s">
        <v>5410</v>
      </c>
      <c r="Y2284">
        <v>523.26</v>
      </c>
    </row>
    <row r="2285" spans="1:25" x14ac:dyDescent="0.2">
      <c r="A2285">
        <v>7583</v>
      </c>
      <c r="B2285" t="s">
        <v>5411</v>
      </c>
      <c r="C2285" s="6">
        <v>42476</v>
      </c>
      <c r="D2285" s="7">
        <v>42476</v>
      </c>
      <c r="E2285" s="8">
        <f>DAY(D2285)</f>
        <v>16</v>
      </c>
      <c r="F2285">
        <f>_xlfn.ISOWEEKNUM(D2285)</f>
        <v>15</v>
      </c>
      <c r="G2285" t="str">
        <f>RIGHT((MONTH(D2285)-1)*2+IF(DAY(D2285)&lt;16,1,2)+100,2)</f>
        <v>08</v>
      </c>
      <c r="H2285" s="8">
        <f>MONTH(D2285)</f>
        <v>4</v>
      </c>
      <c r="I2285" t="str">
        <f>TEXT(D2285,"mmm")</f>
        <v>abr</v>
      </c>
      <c r="J2285">
        <f>YEAR(D2285)</f>
        <v>2016</v>
      </c>
      <c r="K2285" s="6">
        <v>42481</v>
      </c>
      <c r="L2285" t="s">
        <v>20</v>
      </c>
      <c r="M2285" t="s">
        <v>3963</v>
      </c>
      <c r="N2285" t="s">
        <v>3964</v>
      </c>
      <c r="O2285" t="s">
        <v>69</v>
      </c>
      <c r="P2285" t="s">
        <v>24</v>
      </c>
      <c r="Q2285" t="s">
        <v>316</v>
      </c>
      <c r="R2285" t="s">
        <v>317</v>
      </c>
      <c r="S2285">
        <v>10024</v>
      </c>
      <c r="T2285" t="s">
        <v>52</v>
      </c>
      <c r="U2285" t="s">
        <v>5412</v>
      </c>
      <c r="V2285" t="s">
        <v>81</v>
      </c>
      <c r="W2285" t="s">
        <v>82</v>
      </c>
      <c r="X2285" t="s">
        <v>5413</v>
      </c>
      <c r="Y2285">
        <v>127.764</v>
      </c>
    </row>
    <row r="2286" spans="1:25" x14ac:dyDescent="0.2">
      <c r="A2286">
        <v>2753</v>
      </c>
      <c r="B2286" t="s">
        <v>5414</v>
      </c>
      <c r="C2286" s="6">
        <v>42477</v>
      </c>
      <c r="D2286" s="7">
        <v>42477</v>
      </c>
      <c r="E2286" s="8">
        <f>DAY(D2286)</f>
        <v>17</v>
      </c>
      <c r="F2286">
        <f>_xlfn.ISOWEEKNUM(D2286)</f>
        <v>15</v>
      </c>
      <c r="G2286" t="str">
        <f>RIGHT((MONTH(D2286)-1)*2+IF(DAY(D2286)&lt;16,1,2)+100,2)</f>
        <v>08</v>
      </c>
      <c r="H2286" s="8">
        <f>MONTH(D2286)</f>
        <v>4</v>
      </c>
      <c r="I2286" t="str">
        <f>TEXT(D2286,"mmm")</f>
        <v>abr</v>
      </c>
      <c r="J2286">
        <f>YEAR(D2286)</f>
        <v>2016</v>
      </c>
      <c r="K2286" s="6">
        <v>42481</v>
      </c>
      <c r="L2286" t="s">
        <v>20</v>
      </c>
      <c r="M2286" t="s">
        <v>5415</v>
      </c>
      <c r="N2286" t="s">
        <v>5416</v>
      </c>
      <c r="O2286" t="s">
        <v>23</v>
      </c>
      <c r="P2286" t="s">
        <v>24</v>
      </c>
      <c r="Q2286" t="s">
        <v>159</v>
      </c>
      <c r="R2286" t="s">
        <v>61</v>
      </c>
      <c r="S2286">
        <v>94122</v>
      </c>
      <c r="T2286" t="s">
        <v>62</v>
      </c>
      <c r="U2286" t="s">
        <v>2288</v>
      </c>
      <c r="V2286" t="s">
        <v>29</v>
      </c>
      <c r="W2286" t="s">
        <v>54</v>
      </c>
      <c r="X2286" t="s">
        <v>2126</v>
      </c>
      <c r="Y2286">
        <v>5.56</v>
      </c>
    </row>
    <row r="2287" spans="1:25" x14ac:dyDescent="0.2">
      <c r="A2287">
        <v>2754</v>
      </c>
      <c r="B2287" t="s">
        <v>5414</v>
      </c>
      <c r="C2287" s="6">
        <v>42477</v>
      </c>
      <c r="D2287" s="7">
        <v>42477</v>
      </c>
      <c r="E2287" s="8">
        <f>DAY(D2287)</f>
        <v>17</v>
      </c>
      <c r="F2287">
        <f>_xlfn.ISOWEEKNUM(D2287)</f>
        <v>15</v>
      </c>
      <c r="G2287" t="str">
        <f>RIGHT((MONTH(D2287)-1)*2+IF(DAY(D2287)&lt;16,1,2)+100,2)</f>
        <v>08</v>
      </c>
      <c r="H2287" s="8">
        <f>MONTH(D2287)</f>
        <v>4</v>
      </c>
      <c r="I2287" t="str">
        <f>TEXT(D2287,"mmm")</f>
        <v>abr</v>
      </c>
      <c r="J2287">
        <f>YEAR(D2287)</f>
        <v>2016</v>
      </c>
      <c r="K2287" s="6">
        <v>42481</v>
      </c>
      <c r="L2287" t="s">
        <v>20</v>
      </c>
      <c r="M2287" t="s">
        <v>5415</v>
      </c>
      <c r="N2287" t="s">
        <v>5416</v>
      </c>
      <c r="O2287" t="s">
        <v>23</v>
      </c>
      <c r="P2287" t="s">
        <v>24</v>
      </c>
      <c r="Q2287" t="s">
        <v>159</v>
      </c>
      <c r="R2287" t="s">
        <v>61</v>
      </c>
      <c r="S2287">
        <v>94122</v>
      </c>
      <c r="T2287" t="s">
        <v>62</v>
      </c>
      <c r="U2287" t="s">
        <v>143</v>
      </c>
      <c r="V2287" t="s">
        <v>89</v>
      </c>
      <c r="W2287" t="s">
        <v>115</v>
      </c>
      <c r="X2287" t="s">
        <v>144</v>
      </c>
      <c r="Y2287">
        <v>323.37</v>
      </c>
    </row>
    <row r="2288" spans="1:25" x14ac:dyDescent="0.2">
      <c r="A2288">
        <v>2755</v>
      </c>
      <c r="B2288" t="s">
        <v>5414</v>
      </c>
      <c r="C2288" s="6">
        <v>42477</v>
      </c>
      <c r="D2288" s="7">
        <v>42477</v>
      </c>
      <c r="E2288" s="8">
        <f>DAY(D2288)</f>
        <v>17</v>
      </c>
      <c r="F2288">
        <f>_xlfn.ISOWEEKNUM(D2288)</f>
        <v>15</v>
      </c>
      <c r="G2288" t="str">
        <f>RIGHT((MONTH(D2288)-1)*2+IF(DAY(D2288)&lt;16,1,2)+100,2)</f>
        <v>08</v>
      </c>
      <c r="H2288" s="8">
        <f>MONTH(D2288)</f>
        <v>4</v>
      </c>
      <c r="I2288" t="str">
        <f>TEXT(D2288,"mmm")</f>
        <v>abr</v>
      </c>
      <c r="J2288">
        <f>YEAR(D2288)</f>
        <v>2016</v>
      </c>
      <c r="K2288" s="6">
        <v>42481</v>
      </c>
      <c r="L2288" t="s">
        <v>20</v>
      </c>
      <c r="M2288" t="s">
        <v>5415</v>
      </c>
      <c r="N2288" t="s">
        <v>5416</v>
      </c>
      <c r="O2288" t="s">
        <v>23</v>
      </c>
      <c r="P2288" t="s">
        <v>24</v>
      </c>
      <c r="Q2288" t="s">
        <v>159</v>
      </c>
      <c r="R2288" t="s">
        <v>61</v>
      </c>
      <c r="S2288">
        <v>94122</v>
      </c>
      <c r="T2288" t="s">
        <v>62</v>
      </c>
      <c r="U2288" t="s">
        <v>2610</v>
      </c>
      <c r="V2288" t="s">
        <v>89</v>
      </c>
      <c r="W2288" t="s">
        <v>90</v>
      </c>
      <c r="X2288" t="s">
        <v>5417</v>
      </c>
      <c r="Y2288">
        <v>783.96</v>
      </c>
    </row>
    <row r="2289" spans="1:25" x14ac:dyDescent="0.2">
      <c r="A2289">
        <v>2756</v>
      </c>
      <c r="B2289" t="s">
        <v>5414</v>
      </c>
      <c r="C2289" s="6">
        <v>42477</v>
      </c>
      <c r="D2289" s="7">
        <v>42477</v>
      </c>
      <c r="E2289" s="8">
        <f>DAY(D2289)</f>
        <v>17</v>
      </c>
      <c r="F2289">
        <f>_xlfn.ISOWEEKNUM(D2289)</f>
        <v>15</v>
      </c>
      <c r="G2289" t="str">
        <f>RIGHT((MONTH(D2289)-1)*2+IF(DAY(D2289)&lt;16,1,2)+100,2)</f>
        <v>08</v>
      </c>
      <c r="H2289" s="8">
        <f>MONTH(D2289)</f>
        <v>4</v>
      </c>
      <c r="I2289" t="str">
        <f>TEXT(D2289,"mmm")</f>
        <v>abr</v>
      </c>
      <c r="J2289">
        <f>YEAR(D2289)</f>
        <v>2016</v>
      </c>
      <c r="K2289" s="6">
        <v>42481</v>
      </c>
      <c r="L2289" t="s">
        <v>20</v>
      </c>
      <c r="M2289" t="s">
        <v>5415</v>
      </c>
      <c r="N2289" t="s">
        <v>5416</v>
      </c>
      <c r="O2289" t="s">
        <v>23</v>
      </c>
      <c r="P2289" t="s">
        <v>24</v>
      </c>
      <c r="Q2289" t="s">
        <v>159</v>
      </c>
      <c r="R2289" t="s">
        <v>61</v>
      </c>
      <c r="S2289">
        <v>94122</v>
      </c>
      <c r="T2289" t="s">
        <v>62</v>
      </c>
      <c r="U2289" t="s">
        <v>4836</v>
      </c>
      <c r="V2289" t="s">
        <v>29</v>
      </c>
      <c r="W2289" t="s">
        <v>203</v>
      </c>
      <c r="X2289" t="s">
        <v>4837</v>
      </c>
      <c r="Y2289">
        <v>1447.65</v>
      </c>
    </row>
    <row r="2290" spans="1:25" x14ac:dyDescent="0.2">
      <c r="A2290">
        <v>2757</v>
      </c>
      <c r="B2290" t="s">
        <v>5414</v>
      </c>
      <c r="C2290" s="6">
        <v>42477</v>
      </c>
      <c r="D2290" s="7">
        <v>42477</v>
      </c>
      <c r="E2290" s="8">
        <f>DAY(D2290)</f>
        <v>17</v>
      </c>
      <c r="F2290">
        <f>_xlfn.ISOWEEKNUM(D2290)</f>
        <v>15</v>
      </c>
      <c r="G2290" t="str">
        <f>RIGHT((MONTH(D2290)-1)*2+IF(DAY(D2290)&lt;16,1,2)+100,2)</f>
        <v>08</v>
      </c>
      <c r="H2290" s="8">
        <f>MONTH(D2290)</f>
        <v>4</v>
      </c>
      <c r="I2290" t="str">
        <f>TEXT(D2290,"mmm")</f>
        <v>abr</v>
      </c>
      <c r="J2290">
        <f>YEAR(D2290)</f>
        <v>2016</v>
      </c>
      <c r="K2290" s="6">
        <v>42481</v>
      </c>
      <c r="L2290" t="s">
        <v>20</v>
      </c>
      <c r="M2290" t="s">
        <v>5415</v>
      </c>
      <c r="N2290" t="s">
        <v>5416</v>
      </c>
      <c r="O2290" t="s">
        <v>23</v>
      </c>
      <c r="P2290" t="s">
        <v>24</v>
      </c>
      <c r="Q2290" t="s">
        <v>159</v>
      </c>
      <c r="R2290" t="s">
        <v>61</v>
      </c>
      <c r="S2290">
        <v>94122</v>
      </c>
      <c r="T2290" t="s">
        <v>62</v>
      </c>
      <c r="U2290" t="s">
        <v>3707</v>
      </c>
      <c r="V2290" t="s">
        <v>29</v>
      </c>
      <c r="W2290" t="s">
        <v>30</v>
      </c>
      <c r="X2290" t="s">
        <v>3708</v>
      </c>
      <c r="Y2290">
        <v>11.96</v>
      </c>
    </row>
    <row r="2291" spans="1:25" x14ac:dyDescent="0.2">
      <c r="A2291">
        <v>5443</v>
      </c>
      <c r="B2291" t="s">
        <v>5418</v>
      </c>
      <c r="C2291" s="6">
        <v>42477</v>
      </c>
      <c r="D2291" s="7">
        <v>42477</v>
      </c>
      <c r="E2291" s="8">
        <f>DAY(D2291)</f>
        <v>17</v>
      </c>
      <c r="F2291">
        <f>_xlfn.ISOWEEKNUM(D2291)</f>
        <v>15</v>
      </c>
      <c r="G2291" t="str">
        <f>RIGHT((MONTH(D2291)-1)*2+IF(DAY(D2291)&lt;16,1,2)+100,2)</f>
        <v>08</v>
      </c>
      <c r="H2291" s="8">
        <f>MONTH(D2291)</f>
        <v>4</v>
      </c>
      <c r="I2291" t="str">
        <f>TEXT(D2291,"mmm")</f>
        <v>abr</v>
      </c>
      <c r="J2291">
        <f>YEAR(D2291)</f>
        <v>2016</v>
      </c>
      <c r="K2291" s="6">
        <v>42483</v>
      </c>
      <c r="L2291" t="s">
        <v>20</v>
      </c>
      <c r="M2291" t="s">
        <v>3200</v>
      </c>
      <c r="N2291" t="s">
        <v>3201</v>
      </c>
      <c r="O2291" t="s">
        <v>23</v>
      </c>
      <c r="P2291" t="s">
        <v>24</v>
      </c>
      <c r="Q2291" t="s">
        <v>316</v>
      </c>
      <c r="R2291" t="s">
        <v>317</v>
      </c>
      <c r="S2291">
        <v>10035</v>
      </c>
      <c r="T2291" t="s">
        <v>52</v>
      </c>
      <c r="U2291" t="s">
        <v>4821</v>
      </c>
      <c r="V2291" t="s">
        <v>89</v>
      </c>
      <c r="W2291" t="s">
        <v>115</v>
      </c>
      <c r="X2291" t="s">
        <v>4822</v>
      </c>
      <c r="Y2291">
        <v>99.6</v>
      </c>
    </row>
    <row r="2292" spans="1:25" x14ac:dyDescent="0.2">
      <c r="A2292">
        <v>5444</v>
      </c>
      <c r="B2292" t="s">
        <v>5418</v>
      </c>
      <c r="C2292" s="6">
        <v>42477</v>
      </c>
      <c r="D2292" s="7">
        <v>42477</v>
      </c>
      <c r="E2292" s="8">
        <f>DAY(D2292)</f>
        <v>17</v>
      </c>
      <c r="F2292">
        <f>_xlfn.ISOWEEKNUM(D2292)</f>
        <v>15</v>
      </c>
      <c r="G2292" t="str">
        <f>RIGHT((MONTH(D2292)-1)*2+IF(DAY(D2292)&lt;16,1,2)+100,2)</f>
        <v>08</v>
      </c>
      <c r="H2292" s="8">
        <f>MONTH(D2292)</f>
        <v>4</v>
      </c>
      <c r="I2292" t="str">
        <f>TEXT(D2292,"mmm")</f>
        <v>abr</v>
      </c>
      <c r="J2292">
        <f>YEAR(D2292)</f>
        <v>2016</v>
      </c>
      <c r="K2292" s="6">
        <v>42483</v>
      </c>
      <c r="L2292" t="s">
        <v>20</v>
      </c>
      <c r="M2292" t="s">
        <v>3200</v>
      </c>
      <c r="N2292" t="s">
        <v>3201</v>
      </c>
      <c r="O2292" t="s">
        <v>23</v>
      </c>
      <c r="P2292" t="s">
        <v>24</v>
      </c>
      <c r="Q2292" t="s">
        <v>316</v>
      </c>
      <c r="R2292" t="s">
        <v>317</v>
      </c>
      <c r="S2292">
        <v>10035</v>
      </c>
      <c r="T2292" t="s">
        <v>52</v>
      </c>
      <c r="U2292" t="s">
        <v>5419</v>
      </c>
      <c r="V2292" t="s">
        <v>29</v>
      </c>
      <c r="W2292" t="s">
        <v>45</v>
      </c>
      <c r="X2292" t="s">
        <v>5420</v>
      </c>
      <c r="Y2292">
        <v>62.295999999999999</v>
      </c>
    </row>
    <row r="2293" spans="1:25" x14ac:dyDescent="0.2">
      <c r="A2293">
        <v>5445</v>
      </c>
      <c r="B2293" t="s">
        <v>5418</v>
      </c>
      <c r="C2293" s="6">
        <v>42477</v>
      </c>
      <c r="D2293" s="7">
        <v>42477</v>
      </c>
      <c r="E2293" s="8">
        <f>DAY(D2293)</f>
        <v>17</v>
      </c>
      <c r="F2293">
        <f>_xlfn.ISOWEEKNUM(D2293)</f>
        <v>15</v>
      </c>
      <c r="G2293" t="str">
        <f>RIGHT((MONTH(D2293)-1)*2+IF(DAY(D2293)&lt;16,1,2)+100,2)</f>
        <v>08</v>
      </c>
      <c r="H2293" s="8">
        <f>MONTH(D2293)</f>
        <v>4</v>
      </c>
      <c r="I2293" t="str">
        <f>TEXT(D2293,"mmm")</f>
        <v>abr</v>
      </c>
      <c r="J2293">
        <f>YEAR(D2293)</f>
        <v>2016</v>
      </c>
      <c r="K2293" s="6">
        <v>42483</v>
      </c>
      <c r="L2293" t="s">
        <v>20</v>
      </c>
      <c r="M2293" t="s">
        <v>3200</v>
      </c>
      <c r="N2293" t="s">
        <v>3201</v>
      </c>
      <c r="O2293" t="s">
        <v>23</v>
      </c>
      <c r="P2293" t="s">
        <v>24</v>
      </c>
      <c r="Q2293" t="s">
        <v>316</v>
      </c>
      <c r="R2293" t="s">
        <v>317</v>
      </c>
      <c r="S2293">
        <v>10035</v>
      </c>
      <c r="T2293" t="s">
        <v>52</v>
      </c>
      <c r="U2293" t="s">
        <v>5421</v>
      </c>
      <c r="V2293" t="s">
        <v>29</v>
      </c>
      <c r="W2293" t="s">
        <v>54</v>
      </c>
      <c r="X2293" t="s">
        <v>5422</v>
      </c>
      <c r="Y2293">
        <v>10.71</v>
      </c>
    </row>
    <row r="2294" spans="1:25" x14ac:dyDescent="0.2">
      <c r="A2294">
        <v>50</v>
      </c>
      <c r="B2294" t="s">
        <v>5423</v>
      </c>
      <c r="C2294" s="6">
        <v>42478</v>
      </c>
      <c r="D2294" s="7">
        <v>42478</v>
      </c>
      <c r="E2294" s="8">
        <f>DAY(D2294)</f>
        <v>18</v>
      </c>
      <c r="F2294">
        <f>_xlfn.ISOWEEKNUM(D2294)</f>
        <v>16</v>
      </c>
      <c r="G2294" t="str">
        <f>RIGHT((MONTH(D2294)-1)*2+IF(DAY(D2294)&lt;16,1,2)+100,2)</f>
        <v>08</v>
      </c>
      <c r="H2294" s="8">
        <f>MONTH(D2294)</f>
        <v>4</v>
      </c>
      <c r="I2294" t="str">
        <f>TEXT(D2294,"mmm")</f>
        <v>abr</v>
      </c>
      <c r="J2294">
        <f>YEAR(D2294)</f>
        <v>2016</v>
      </c>
      <c r="K2294" s="6">
        <v>42482</v>
      </c>
      <c r="L2294" t="s">
        <v>20</v>
      </c>
      <c r="M2294" t="s">
        <v>21</v>
      </c>
      <c r="N2294" t="s">
        <v>22</v>
      </c>
      <c r="O2294" t="s">
        <v>23</v>
      </c>
      <c r="P2294" t="s">
        <v>24</v>
      </c>
      <c r="Q2294" t="s">
        <v>5424</v>
      </c>
      <c r="R2294" t="s">
        <v>485</v>
      </c>
      <c r="S2294">
        <v>47150</v>
      </c>
      <c r="T2294" t="s">
        <v>27</v>
      </c>
      <c r="U2294" t="s">
        <v>861</v>
      </c>
      <c r="V2294" t="s">
        <v>29</v>
      </c>
      <c r="W2294" t="s">
        <v>45</v>
      </c>
      <c r="X2294" t="s">
        <v>862</v>
      </c>
      <c r="Y2294">
        <v>38.22</v>
      </c>
    </row>
    <row r="2295" spans="1:25" x14ac:dyDescent="0.2">
      <c r="A2295">
        <v>51</v>
      </c>
      <c r="B2295" t="s">
        <v>5423</v>
      </c>
      <c r="C2295" s="6">
        <v>42478</v>
      </c>
      <c r="D2295" s="7">
        <v>42478</v>
      </c>
      <c r="E2295" s="8">
        <f>DAY(D2295)</f>
        <v>18</v>
      </c>
      <c r="F2295">
        <f>_xlfn.ISOWEEKNUM(D2295)</f>
        <v>16</v>
      </c>
      <c r="G2295" t="str">
        <f>RIGHT((MONTH(D2295)-1)*2+IF(DAY(D2295)&lt;16,1,2)+100,2)</f>
        <v>08</v>
      </c>
      <c r="H2295" s="8">
        <f>MONTH(D2295)</f>
        <v>4</v>
      </c>
      <c r="I2295" t="str">
        <f>TEXT(D2295,"mmm")</f>
        <v>abr</v>
      </c>
      <c r="J2295">
        <f>YEAR(D2295)</f>
        <v>2016</v>
      </c>
      <c r="K2295" s="6">
        <v>42482</v>
      </c>
      <c r="L2295" t="s">
        <v>20</v>
      </c>
      <c r="M2295" t="s">
        <v>21</v>
      </c>
      <c r="N2295" t="s">
        <v>22</v>
      </c>
      <c r="O2295" t="s">
        <v>23</v>
      </c>
      <c r="P2295" t="s">
        <v>24</v>
      </c>
      <c r="Q2295" t="s">
        <v>5424</v>
      </c>
      <c r="R2295" t="s">
        <v>485</v>
      </c>
      <c r="S2295">
        <v>47150</v>
      </c>
      <c r="T2295" t="s">
        <v>27</v>
      </c>
      <c r="U2295" t="s">
        <v>2523</v>
      </c>
      <c r="V2295" t="s">
        <v>29</v>
      </c>
      <c r="W2295" t="s">
        <v>39</v>
      </c>
      <c r="X2295" t="s">
        <v>2524</v>
      </c>
      <c r="Y2295">
        <v>75.180000000000007</v>
      </c>
    </row>
    <row r="2296" spans="1:25" x14ac:dyDescent="0.2">
      <c r="A2296">
        <v>52</v>
      </c>
      <c r="B2296" t="s">
        <v>5423</v>
      </c>
      <c r="C2296" s="6">
        <v>42478</v>
      </c>
      <c r="D2296" s="7">
        <v>42478</v>
      </c>
      <c r="E2296" s="8">
        <f>DAY(D2296)</f>
        <v>18</v>
      </c>
      <c r="F2296">
        <f>_xlfn.ISOWEEKNUM(D2296)</f>
        <v>16</v>
      </c>
      <c r="G2296" t="str">
        <f>RIGHT((MONTH(D2296)-1)*2+IF(DAY(D2296)&lt;16,1,2)+100,2)</f>
        <v>08</v>
      </c>
      <c r="H2296" s="8">
        <f>MONTH(D2296)</f>
        <v>4</v>
      </c>
      <c r="I2296" t="str">
        <f>TEXT(D2296,"mmm")</f>
        <v>abr</v>
      </c>
      <c r="J2296">
        <f>YEAR(D2296)</f>
        <v>2016</v>
      </c>
      <c r="K2296" s="6">
        <v>42482</v>
      </c>
      <c r="L2296" t="s">
        <v>20</v>
      </c>
      <c r="M2296" t="s">
        <v>21</v>
      </c>
      <c r="N2296" t="s">
        <v>22</v>
      </c>
      <c r="O2296" t="s">
        <v>23</v>
      </c>
      <c r="P2296" t="s">
        <v>24</v>
      </c>
      <c r="Q2296" t="s">
        <v>5424</v>
      </c>
      <c r="R2296" t="s">
        <v>485</v>
      </c>
      <c r="S2296">
        <v>47150</v>
      </c>
      <c r="T2296" t="s">
        <v>27</v>
      </c>
      <c r="U2296" t="s">
        <v>3515</v>
      </c>
      <c r="V2296" t="s">
        <v>81</v>
      </c>
      <c r="W2296" t="s">
        <v>104</v>
      </c>
      <c r="X2296" t="s">
        <v>3516</v>
      </c>
      <c r="Y2296">
        <v>6.16</v>
      </c>
    </row>
    <row r="2297" spans="1:25" x14ac:dyDescent="0.2">
      <c r="A2297">
        <v>53</v>
      </c>
      <c r="B2297" t="s">
        <v>5423</v>
      </c>
      <c r="C2297" s="6">
        <v>42478</v>
      </c>
      <c r="D2297" s="7">
        <v>42478</v>
      </c>
      <c r="E2297" s="8">
        <f>DAY(D2297)</f>
        <v>18</v>
      </c>
      <c r="F2297">
        <f>_xlfn.ISOWEEKNUM(D2297)</f>
        <v>16</v>
      </c>
      <c r="G2297" t="str">
        <f>RIGHT((MONTH(D2297)-1)*2+IF(DAY(D2297)&lt;16,1,2)+100,2)</f>
        <v>08</v>
      </c>
      <c r="H2297" s="8">
        <f>MONTH(D2297)</f>
        <v>4</v>
      </c>
      <c r="I2297" t="str">
        <f>TEXT(D2297,"mmm")</f>
        <v>abr</v>
      </c>
      <c r="J2297">
        <f>YEAR(D2297)</f>
        <v>2016</v>
      </c>
      <c r="K2297" s="6">
        <v>42482</v>
      </c>
      <c r="L2297" t="s">
        <v>20</v>
      </c>
      <c r="M2297" t="s">
        <v>21</v>
      </c>
      <c r="N2297" t="s">
        <v>22</v>
      </c>
      <c r="O2297" t="s">
        <v>23</v>
      </c>
      <c r="P2297" t="s">
        <v>24</v>
      </c>
      <c r="Q2297" t="s">
        <v>5424</v>
      </c>
      <c r="R2297" t="s">
        <v>485</v>
      </c>
      <c r="S2297">
        <v>47150</v>
      </c>
      <c r="T2297" t="s">
        <v>27</v>
      </c>
      <c r="U2297" t="s">
        <v>5425</v>
      </c>
      <c r="V2297" t="s">
        <v>81</v>
      </c>
      <c r="W2297" t="s">
        <v>82</v>
      </c>
      <c r="X2297" t="s">
        <v>5426</v>
      </c>
      <c r="Y2297">
        <v>89.99</v>
      </c>
    </row>
    <row r="2298" spans="1:25" x14ac:dyDescent="0.2">
      <c r="A2298">
        <v>2512</v>
      </c>
      <c r="B2298" t="s">
        <v>5427</v>
      </c>
      <c r="C2298" s="6">
        <v>42478</v>
      </c>
      <c r="D2298" s="7">
        <v>42478</v>
      </c>
      <c r="E2298" s="8">
        <f>DAY(D2298)</f>
        <v>18</v>
      </c>
      <c r="F2298">
        <f>_xlfn.ISOWEEKNUM(D2298)</f>
        <v>16</v>
      </c>
      <c r="G2298" t="str">
        <f>RIGHT((MONTH(D2298)-1)*2+IF(DAY(D2298)&lt;16,1,2)+100,2)</f>
        <v>08</v>
      </c>
      <c r="H2298" s="8">
        <f>MONTH(D2298)</f>
        <v>4</v>
      </c>
      <c r="I2298" t="str">
        <f>TEXT(D2298,"mmm")</f>
        <v>abr</v>
      </c>
      <c r="J2298">
        <f>YEAR(D2298)</f>
        <v>2016</v>
      </c>
      <c r="K2298" s="6">
        <v>42479</v>
      </c>
      <c r="L2298" t="s">
        <v>66</v>
      </c>
      <c r="M2298" t="s">
        <v>3536</v>
      </c>
      <c r="N2298" t="s">
        <v>3537</v>
      </c>
      <c r="O2298" t="s">
        <v>23</v>
      </c>
      <c r="P2298" t="s">
        <v>24</v>
      </c>
      <c r="Q2298" t="s">
        <v>4238</v>
      </c>
      <c r="R2298" t="s">
        <v>137</v>
      </c>
      <c r="S2298">
        <v>71203</v>
      </c>
      <c r="T2298" t="s">
        <v>72</v>
      </c>
      <c r="U2298" t="s">
        <v>5283</v>
      </c>
      <c r="V2298" t="s">
        <v>89</v>
      </c>
      <c r="W2298" t="s">
        <v>115</v>
      </c>
      <c r="X2298" t="s">
        <v>5284</v>
      </c>
      <c r="Y2298">
        <v>106.5</v>
      </c>
    </row>
    <row r="2299" spans="1:25" x14ac:dyDescent="0.2">
      <c r="A2299">
        <v>4197</v>
      </c>
      <c r="B2299" t="s">
        <v>5428</v>
      </c>
      <c r="C2299" s="6">
        <v>42478</v>
      </c>
      <c r="D2299" s="7">
        <v>42478</v>
      </c>
      <c r="E2299" s="8">
        <f>DAY(D2299)</f>
        <v>18</v>
      </c>
      <c r="F2299">
        <f>_xlfn.ISOWEEKNUM(D2299)</f>
        <v>16</v>
      </c>
      <c r="G2299" t="str">
        <f>RIGHT((MONTH(D2299)-1)*2+IF(DAY(D2299)&lt;16,1,2)+100,2)</f>
        <v>08</v>
      </c>
      <c r="H2299" s="8">
        <f>MONTH(D2299)</f>
        <v>4</v>
      </c>
      <c r="I2299" t="str">
        <f>TEXT(D2299,"mmm")</f>
        <v>abr</v>
      </c>
      <c r="J2299">
        <f>YEAR(D2299)</f>
        <v>2016</v>
      </c>
      <c r="K2299" s="6">
        <v>42483</v>
      </c>
      <c r="L2299" t="s">
        <v>57</v>
      </c>
      <c r="M2299" t="s">
        <v>2651</v>
      </c>
      <c r="N2299" t="s">
        <v>2652</v>
      </c>
      <c r="O2299" t="s">
        <v>23</v>
      </c>
      <c r="P2299" t="s">
        <v>24</v>
      </c>
      <c r="Q2299" t="s">
        <v>316</v>
      </c>
      <c r="R2299" t="s">
        <v>317</v>
      </c>
      <c r="S2299">
        <v>10024</v>
      </c>
      <c r="T2299" t="s">
        <v>52</v>
      </c>
      <c r="U2299" t="s">
        <v>5429</v>
      </c>
      <c r="V2299" t="s">
        <v>29</v>
      </c>
      <c r="W2299" t="s">
        <v>39</v>
      </c>
      <c r="X2299" t="s">
        <v>5430</v>
      </c>
      <c r="Y2299">
        <v>21.93</v>
      </c>
    </row>
    <row r="2300" spans="1:25" x14ac:dyDescent="0.2">
      <c r="A2300">
        <v>4720</v>
      </c>
      <c r="B2300" t="s">
        <v>5431</v>
      </c>
      <c r="C2300" s="6">
        <v>42478</v>
      </c>
      <c r="D2300" s="7">
        <v>42478</v>
      </c>
      <c r="E2300" s="8">
        <f>DAY(D2300)</f>
        <v>18</v>
      </c>
      <c r="F2300">
        <f>_xlfn.ISOWEEKNUM(D2300)</f>
        <v>16</v>
      </c>
      <c r="G2300" t="str">
        <f>RIGHT((MONTH(D2300)-1)*2+IF(DAY(D2300)&lt;16,1,2)+100,2)</f>
        <v>08</v>
      </c>
      <c r="H2300" s="8">
        <f>MONTH(D2300)</f>
        <v>4</v>
      </c>
      <c r="I2300" t="str">
        <f>TEXT(D2300,"mmm")</f>
        <v>abr</v>
      </c>
      <c r="J2300">
        <f>YEAR(D2300)</f>
        <v>2016</v>
      </c>
      <c r="K2300" s="6">
        <v>42480</v>
      </c>
      <c r="L2300" t="s">
        <v>57</v>
      </c>
      <c r="M2300" t="s">
        <v>2810</v>
      </c>
      <c r="N2300" t="s">
        <v>2811</v>
      </c>
      <c r="O2300" t="s">
        <v>35</v>
      </c>
      <c r="P2300" t="s">
        <v>24</v>
      </c>
      <c r="Q2300" t="s">
        <v>60</v>
      </c>
      <c r="R2300" t="s">
        <v>61</v>
      </c>
      <c r="S2300">
        <v>90004</v>
      </c>
      <c r="T2300" t="s">
        <v>62</v>
      </c>
      <c r="U2300" t="s">
        <v>5432</v>
      </c>
      <c r="V2300" t="s">
        <v>29</v>
      </c>
      <c r="W2300" t="s">
        <v>42</v>
      </c>
      <c r="X2300" t="s">
        <v>5433</v>
      </c>
      <c r="Y2300">
        <v>947.17</v>
      </c>
    </row>
    <row r="2301" spans="1:25" x14ac:dyDescent="0.2">
      <c r="A2301">
        <v>4721</v>
      </c>
      <c r="B2301" t="s">
        <v>5431</v>
      </c>
      <c r="C2301" s="6">
        <v>42478</v>
      </c>
      <c r="D2301" s="7">
        <v>42478</v>
      </c>
      <c r="E2301" s="8">
        <f>DAY(D2301)</f>
        <v>18</v>
      </c>
      <c r="F2301">
        <f>_xlfn.ISOWEEKNUM(D2301)</f>
        <v>16</v>
      </c>
      <c r="G2301" t="str">
        <f>RIGHT((MONTH(D2301)-1)*2+IF(DAY(D2301)&lt;16,1,2)+100,2)</f>
        <v>08</v>
      </c>
      <c r="H2301" s="8">
        <f>MONTH(D2301)</f>
        <v>4</v>
      </c>
      <c r="I2301" t="str">
        <f>TEXT(D2301,"mmm")</f>
        <v>abr</v>
      </c>
      <c r="J2301">
        <f>YEAR(D2301)</f>
        <v>2016</v>
      </c>
      <c r="K2301" s="6">
        <v>42480</v>
      </c>
      <c r="L2301" t="s">
        <v>57</v>
      </c>
      <c r="M2301" t="s">
        <v>2810</v>
      </c>
      <c r="N2301" t="s">
        <v>2811</v>
      </c>
      <c r="O2301" t="s">
        <v>35</v>
      </c>
      <c r="P2301" t="s">
        <v>24</v>
      </c>
      <c r="Q2301" t="s">
        <v>60</v>
      </c>
      <c r="R2301" t="s">
        <v>61</v>
      </c>
      <c r="S2301">
        <v>90004</v>
      </c>
      <c r="T2301" t="s">
        <v>62</v>
      </c>
      <c r="U2301" t="s">
        <v>5434</v>
      </c>
      <c r="V2301" t="s">
        <v>29</v>
      </c>
      <c r="W2301" t="s">
        <v>30</v>
      </c>
      <c r="X2301" t="s">
        <v>5435</v>
      </c>
      <c r="Y2301">
        <v>61.96</v>
      </c>
    </row>
    <row r="2302" spans="1:25" x14ac:dyDescent="0.2">
      <c r="A2302">
        <v>6140</v>
      </c>
      <c r="B2302" t="s">
        <v>5436</v>
      </c>
      <c r="C2302" s="6">
        <v>42478</v>
      </c>
      <c r="D2302" s="7">
        <v>42478</v>
      </c>
      <c r="E2302" s="8">
        <f>DAY(D2302)</f>
        <v>18</v>
      </c>
      <c r="F2302">
        <f>_xlfn.ISOWEEKNUM(D2302)</f>
        <v>16</v>
      </c>
      <c r="G2302" t="str">
        <f>RIGHT((MONTH(D2302)-1)*2+IF(DAY(D2302)&lt;16,1,2)+100,2)</f>
        <v>08</v>
      </c>
      <c r="H2302" s="8">
        <f>MONTH(D2302)</f>
        <v>4</v>
      </c>
      <c r="I2302" t="str">
        <f>TEXT(D2302,"mmm")</f>
        <v>abr</v>
      </c>
      <c r="J2302">
        <f>YEAR(D2302)</f>
        <v>2016</v>
      </c>
      <c r="K2302" s="6">
        <v>42480</v>
      </c>
      <c r="L2302" t="s">
        <v>66</v>
      </c>
      <c r="M2302" t="s">
        <v>1452</v>
      </c>
      <c r="N2302" t="s">
        <v>1453</v>
      </c>
      <c r="O2302" t="s">
        <v>23</v>
      </c>
      <c r="P2302" t="s">
        <v>24</v>
      </c>
      <c r="Q2302" t="s">
        <v>5437</v>
      </c>
      <c r="R2302" t="s">
        <v>61</v>
      </c>
      <c r="S2302">
        <v>93454</v>
      </c>
      <c r="T2302" t="s">
        <v>62</v>
      </c>
      <c r="U2302" t="s">
        <v>2678</v>
      </c>
      <c r="V2302" t="s">
        <v>29</v>
      </c>
      <c r="W2302" t="s">
        <v>42</v>
      </c>
      <c r="X2302" t="s">
        <v>2679</v>
      </c>
      <c r="Y2302">
        <v>115.44</v>
      </c>
    </row>
    <row r="2303" spans="1:25" x14ac:dyDescent="0.2">
      <c r="A2303">
        <v>9297</v>
      </c>
      <c r="B2303" t="s">
        <v>5438</v>
      </c>
      <c r="C2303" s="6">
        <v>42478</v>
      </c>
      <c r="D2303" s="7">
        <v>42478</v>
      </c>
      <c r="E2303" s="8">
        <f>DAY(D2303)</f>
        <v>18</v>
      </c>
      <c r="F2303">
        <f>_xlfn.ISOWEEKNUM(D2303)</f>
        <v>16</v>
      </c>
      <c r="G2303" t="str">
        <f>RIGHT((MONTH(D2303)-1)*2+IF(DAY(D2303)&lt;16,1,2)+100,2)</f>
        <v>08</v>
      </c>
      <c r="H2303" s="8">
        <f>MONTH(D2303)</f>
        <v>4</v>
      </c>
      <c r="I2303" t="str">
        <f>TEXT(D2303,"mmm")</f>
        <v>abr</v>
      </c>
      <c r="J2303">
        <f>YEAR(D2303)</f>
        <v>2016</v>
      </c>
      <c r="K2303" s="6">
        <v>42482</v>
      </c>
      <c r="L2303" t="s">
        <v>57</v>
      </c>
      <c r="M2303" t="s">
        <v>5439</v>
      </c>
      <c r="N2303" t="s">
        <v>5440</v>
      </c>
      <c r="O2303" t="s">
        <v>69</v>
      </c>
      <c r="P2303" t="s">
        <v>24</v>
      </c>
      <c r="Q2303" t="s">
        <v>5441</v>
      </c>
      <c r="R2303" t="s">
        <v>26</v>
      </c>
      <c r="S2303">
        <v>78501</v>
      </c>
      <c r="T2303" t="s">
        <v>27</v>
      </c>
      <c r="U2303" t="s">
        <v>5442</v>
      </c>
      <c r="V2303" t="s">
        <v>89</v>
      </c>
      <c r="W2303" t="s">
        <v>115</v>
      </c>
      <c r="X2303" t="s">
        <v>5443</v>
      </c>
      <c r="Y2303">
        <v>41.423999999999999</v>
      </c>
    </row>
    <row r="2304" spans="1:25" x14ac:dyDescent="0.2">
      <c r="A2304">
        <v>9298</v>
      </c>
      <c r="B2304" t="s">
        <v>5438</v>
      </c>
      <c r="C2304" s="6">
        <v>42478</v>
      </c>
      <c r="D2304" s="7">
        <v>42478</v>
      </c>
      <c r="E2304" s="8">
        <f>DAY(D2304)</f>
        <v>18</v>
      </c>
      <c r="F2304">
        <f>_xlfn.ISOWEEKNUM(D2304)</f>
        <v>16</v>
      </c>
      <c r="G2304" t="str">
        <f>RIGHT((MONTH(D2304)-1)*2+IF(DAY(D2304)&lt;16,1,2)+100,2)</f>
        <v>08</v>
      </c>
      <c r="H2304" s="8">
        <f>MONTH(D2304)</f>
        <v>4</v>
      </c>
      <c r="I2304" t="str">
        <f>TEXT(D2304,"mmm")</f>
        <v>abr</v>
      </c>
      <c r="J2304">
        <f>YEAR(D2304)</f>
        <v>2016</v>
      </c>
      <c r="K2304" s="6">
        <v>42482</v>
      </c>
      <c r="L2304" t="s">
        <v>57</v>
      </c>
      <c r="M2304" t="s">
        <v>5439</v>
      </c>
      <c r="N2304" t="s">
        <v>5440</v>
      </c>
      <c r="O2304" t="s">
        <v>69</v>
      </c>
      <c r="P2304" t="s">
        <v>24</v>
      </c>
      <c r="Q2304" t="s">
        <v>5441</v>
      </c>
      <c r="R2304" t="s">
        <v>26</v>
      </c>
      <c r="S2304">
        <v>78501</v>
      </c>
      <c r="T2304" t="s">
        <v>27</v>
      </c>
      <c r="U2304" t="s">
        <v>5444</v>
      </c>
      <c r="V2304" t="s">
        <v>89</v>
      </c>
      <c r="W2304" t="s">
        <v>90</v>
      </c>
      <c r="X2304" t="s">
        <v>5445</v>
      </c>
      <c r="Y2304">
        <v>244.768</v>
      </c>
    </row>
    <row r="2305" spans="1:25" x14ac:dyDescent="0.2">
      <c r="A2305">
        <v>9299</v>
      </c>
      <c r="B2305" t="s">
        <v>5438</v>
      </c>
      <c r="C2305" s="6">
        <v>42478</v>
      </c>
      <c r="D2305" s="7">
        <v>42478</v>
      </c>
      <c r="E2305" s="8">
        <f>DAY(D2305)</f>
        <v>18</v>
      </c>
      <c r="F2305">
        <f>_xlfn.ISOWEEKNUM(D2305)</f>
        <v>16</v>
      </c>
      <c r="G2305" t="str">
        <f>RIGHT((MONTH(D2305)-1)*2+IF(DAY(D2305)&lt;16,1,2)+100,2)</f>
        <v>08</v>
      </c>
      <c r="H2305" s="8">
        <f>MONTH(D2305)</f>
        <v>4</v>
      </c>
      <c r="I2305" t="str">
        <f>TEXT(D2305,"mmm")</f>
        <v>abr</v>
      </c>
      <c r="J2305">
        <f>YEAR(D2305)</f>
        <v>2016</v>
      </c>
      <c r="K2305" s="6">
        <v>42482</v>
      </c>
      <c r="L2305" t="s">
        <v>57</v>
      </c>
      <c r="M2305" t="s">
        <v>5439</v>
      </c>
      <c r="N2305" t="s">
        <v>5440</v>
      </c>
      <c r="O2305" t="s">
        <v>69</v>
      </c>
      <c r="P2305" t="s">
        <v>24</v>
      </c>
      <c r="Q2305" t="s">
        <v>5441</v>
      </c>
      <c r="R2305" t="s">
        <v>26</v>
      </c>
      <c r="S2305">
        <v>78501</v>
      </c>
      <c r="T2305" t="s">
        <v>27</v>
      </c>
      <c r="U2305" t="s">
        <v>4832</v>
      </c>
      <c r="V2305" t="s">
        <v>29</v>
      </c>
      <c r="W2305" t="s">
        <v>54</v>
      </c>
      <c r="X2305" t="s">
        <v>4833</v>
      </c>
      <c r="Y2305">
        <v>74.352000000000004</v>
      </c>
    </row>
    <row r="2306" spans="1:25" x14ac:dyDescent="0.2">
      <c r="A2306">
        <v>9300</v>
      </c>
      <c r="B2306" t="s">
        <v>5438</v>
      </c>
      <c r="C2306" s="6">
        <v>42478</v>
      </c>
      <c r="D2306" s="7">
        <v>42478</v>
      </c>
      <c r="E2306" s="8">
        <f>DAY(D2306)</f>
        <v>18</v>
      </c>
      <c r="F2306">
        <f>_xlfn.ISOWEEKNUM(D2306)</f>
        <v>16</v>
      </c>
      <c r="G2306" t="str">
        <f>RIGHT((MONTH(D2306)-1)*2+IF(DAY(D2306)&lt;16,1,2)+100,2)</f>
        <v>08</v>
      </c>
      <c r="H2306" s="8">
        <f>MONTH(D2306)</f>
        <v>4</v>
      </c>
      <c r="I2306" t="str">
        <f>TEXT(D2306,"mmm")</f>
        <v>abr</v>
      </c>
      <c r="J2306">
        <f>YEAR(D2306)</f>
        <v>2016</v>
      </c>
      <c r="K2306" s="6">
        <v>42482</v>
      </c>
      <c r="L2306" t="s">
        <v>57</v>
      </c>
      <c r="M2306" t="s">
        <v>5439</v>
      </c>
      <c r="N2306" t="s">
        <v>5440</v>
      </c>
      <c r="O2306" t="s">
        <v>69</v>
      </c>
      <c r="P2306" t="s">
        <v>24</v>
      </c>
      <c r="Q2306" t="s">
        <v>5441</v>
      </c>
      <c r="R2306" t="s">
        <v>26</v>
      </c>
      <c r="S2306">
        <v>78501</v>
      </c>
      <c r="T2306" t="s">
        <v>27</v>
      </c>
      <c r="U2306" t="s">
        <v>210</v>
      </c>
      <c r="V2306" t="s">
        <v>29</v>
      </c>
      <c r="W2306" t="s">
        <v>45</v>
      </c>
      <c r="X2306" t="s">
        <v>211</v>
      </c>
      <c r="Y2306">
        <v>4.3120000000000003</v>
      </c>
    </row>
    <row r="2307" spans="1:25" x14ac:dyDescent="0.2">
      <c r="A2307">
        <v>9301</v>
      </c>
      <c r="B2307" t="s">
        <v>5438</v>
      </c>
      <c r="C2307" s="6">
        <v>42478</v>
      </c>
      <c r="D2307" s="7">
        <v>42478</v>
      </c>
      <c r="E2307" s="8">
        <f>DAY(D2307)</f>
        <v>18</v>
      </c>
      <c r="F2307">
        <f>_xlfn.ISOWEEKNUM(D2307)</f>
        <v>16</v>
      </c>
      <c r="G2307" t="str">
        <f>RIGHT((MONTH(D2307)-1)*2+IF(DAY(D2307)&lt;16,1,2)+100,2)</f>
        <v>08</v>
      </c>
      <c r="H2307" s="8">
        <f>MONTH(D2307)</f>
        <v>4</v>
      </c>
      <c r="I2307" t="str">
        <f>TEXT(D2307,"mmm")</f>
        <v>abr</v>
      </c>
      <c r="J2307">
        <f>YEAR(D2307)</f>
        <v>2016</v>
      </c>
      <c r="K2307" s="6">
        <v>42482</v>
      </c>
      <c r="L2307" t="s">
        <v>57</v>
      </c>
      <c r="M2307" t="s">
        <v>5439</v>
      </c>
      <c r="N2307" t="s">
        <v>5440</v>
      </c>
      <c r="O2307" t="s">
        <v>69</v>
      </c>
      <c r="P2307" t="s">
        <v>24</v>
      </c>
      <c r="Q2307" t="s">
        <v>5441</v>
      </c>
      <c r="R2307" t="s">
        <v>26</v>
      </c>
      <c r="S2307">
        <v>78501</v>
      </c>
      <c r="T2307" t="s">
        <v>27</v>
      </c>
      <c r="U2307" t="s">
        <v>434</v>
      </c>
      <c r="V2307" t="s">
        <v>81</v>
      </c>
      <c r="W2307" t="s">
        <v>82</v>
      </c>
      <c r="X2307" t="s">
        <v>435</v>
      </c>
      <c r="Y2307">
        <v>56.686</v>
      </c>
    </row>
    <row r="2308" spans="1:25" x14ac:dyDescent="0.2">
      <c r="A2308">
        <v>9302</v>
      </c>
      <c r="B2308" t="s">
        <v>5438</v>
      </c>
      <c r="C2308" s="6">
        <v>42478</v>
      </c>
      <c r="D2308" s="7">
        <v>42478</v>
      </c>
      <c r="E2308" s="8">
        <f>DAY(D2308)</f>
        <v>18</v>
      </c>
      <c r="F2308">
        <f>_xlfn.ISOWEEKNUM(D2308)</f>
        <v>16</v>
      </c>
      <c r="G2308" t="str">
        <f>RIGHT((MONTH(D2308)-1)*2+IF(DAY(D2308)&lt;16,1,2)+100,2)</f>
        <v>08</v>
      </c>
      <c r="H2308" s="8">
        <f>MONTH(D2308)</f>
        <v>4</v>
      </c>
      <c r="I2308" t="str">
        <f>TEXT(D2308,"mmm")</f>
        <v>abr</v>
      </c>
      <c r="J2308">
        <f>YEAR(D2308)</f>
        <v>2016</v>
      </c>
      <c r="K2308" s="6">
        <v>42482</v>
      </c>
      <c r="L2308" t="s">
        <v>57</v>
      </c>
      <c r="M2308" t="s">
        <v>5439</v>
      </c>
      <c r="N2308" t="s">
        <v>5440</v>
      </c>
      <c r="O2308" t="s">
        <v>69</v>
      </c>
      <c r="P2308" t="s">
        <v>24</v>
      </c>
      <c r="Q2308" t="s">
        <v>5441</v>
      </c>
      <c r="R2308" t="s">
        <v>26</v>
      </c>
      <c r="S2308">
        <v>78501</v>
      </c>
      <c r="T2308" t="s">
        <v>27</v>
      </c>
      <c r="U2308" t="s">
        <v>4515</v>
      </c>
      <c r="V2308" t="s">
        <v>89</v>
      </c>
      <c r="W2308" t="s">
        <v>90</v>
      </c>
      <c r="X2308" t="s">
        <v>4516</v>
      </c>
      <c r="Y2308">
        <v>97.968000000000004</v>
      </c>
    </row>
    <row r="2309" spans="1:25" x14ac:dyDescent="0.2">
      <c r="A2309">
        <v>9303</v>
      </c>
      <c r="B2309" t="s">
        <v>5438</v>
      </c>
      <c r="C2309" s="6">
        <v>42478</v>
      </c>
      <c r="D2309" s="7">
        <v>42478</v>
      </c>
      <c r="E2309" s="8">
        <f>DAY(D2309)</f>
        <v>18</v>
      </c>
      <c r="F2309">
        <f>_xlfn.ISOWEEKNUM(D2309)</f>
        <v>16</v>
      </c>
      <c r="G2309" t="str">
        <f>RIGHT((MONTH(D2309)-1)*2+IF(DAY(D2309)&lt;16,1,2)+100,2)</f>
        <v>08</v>
      </c>
      <c r="H2309" s="8">
        <f>MONTH(D2309)</f>
        <v>4</v>
      </c>
      <c r="I2309" t="str">
        <f>TEXT(D2309,"mmm")</f>
        <v>abr</v>
      </c>
      <c r="J2309">
        <f>YEAR(D2309)</f>
        <v>2016</v>
      </c>
      <c r="K2309" s="6">
        <v>42482</v>
      </c>
      <c r="L2309" t="s">
        <v>57</v>
      </c>
      <c r="M2309" t="s">
        <v>5439</v>
      </c>
      <c r="N2309" t="s">
        <v>5440</v>
      </c>
      <c r="O2309" t="s">
        <v>69</v>
      </c>
      <c r="P2309" t="s">
        <v>24</v>
      </c>
      <c r="Q2309" t="s">
        <v>5441</v>
      </c>
      <c r="R2309" t="s">
        <v>26</v>
      </c>
      <c r="S2309">
        <v>78501</v>
      </c>
      <c r="T2309" t="s">
        <v>27</v>
      </c>
      <c r="U2309" t="s">
        <v>2430</v>
      </c>
      <c r="V2309" t="s">
        <v>29</v>
      </c>
      <c r="W2309" t="s">
        <v>54</v>
      </c>
      <c r="X2309" t="s">
        <v>2431</v>
      </c>
      <c r="Y2309">
        <v>7.8719999999999999</v>
      </c>
    </row>
    <row r="2310" spans="1:25" x14ac:dyDescent="0.2">
      <c r="A2310">
        <v>9304</v>
      </c>
      <c r="B2310" t="s">
        <v>5438</v>
      </c>
      <c r="C2310" s="6">
        <v>42478</v>
      </c>
      <c r="D2310" s="7">
        <v>42478</v>
      </c>
      <c r="E2310" s="8">
        <f>DAY(D2310)</f>
        <v>18</v>
      </c>
      <c r="F2310">
        <f>_xlfn.ISOWEEKNUM(D2310)</f>
        <v>16</v>
      </c>
      <c r="G2310" t="str">
        <f>RIGHT((MONTH(D2310)-1)*2+IF(DAY(D2310)&lt;16,1,2)+100,2)</f>
        <v>08</v>
      </c>
      <c r="H2310" s="8">
        <f>MONTH(D2310)</f>
        <v>4</v>
      </c>
      <c r="I2310" t="str">
        <f>TEXT(D2310,"mmm")</f>
        <v>abr</v>
      </c>
      <c r="J2310">
        <f>YEAR(D2310)</f>
        <v>2016</v>
      </c>
      <c r="K2310" s="6">
        <v>42482</v>
      </c>
      <c r="L2310" t="s">
        <v>57</v>
      </c>
      <c r="M2310" t="s">
        <v>5439</v>
      </c>
      <c r="N2310" t="s">
        <v>5440</v>
      </c>
      <c r="O2310" t="s">
        <v>69</v>
      </c>
      <c r="P2310" t="s">
        <v>24</v>
      </c>
      <c r="Q2310" t="s">
        <v>5441</v>
      </c>
      <c r="R2310" t="s">
        <v>26</v>
      </c>
      <c r="S2310">
        <v>78501</v>
      </c>
      <c r="T2310" t="s">
        <v>27</v>
      </c>
      <c r="U2310" t="s">
        <v>2829</v>
      </c>
      <c r="V2310" t="s">
        <v>29</v>
      </c>
      <c r="W2310" t="s">
        <v>30</v>
      </c>
      <c r="X2310" t="s">
        <v>2830</v>
      </c>
      <c r="Y2310">
        <v>15.552</v>
      </c>
    </row>
    <row r="2311" spans="1:25" x14ac:dyDescent="0.2">
      <c r="A2311">
        <v>9305</v>
      </c>
      <c r="B2311" t="s">
        <v>5438</v>
      </c>
      <c r="C2311" s="6">
        <v>42478</v>
      </c>
      <c r="D2311" s="7">
        <v>42478</v>
      </c>
      <c r="E2311" s="8">
        <f>DAY(D2311)</f>
        <v>18</v>
      </c>
      <c r="F2311">
        <f>_xlfn.ISOWEEKNUM(D2311)</f>
        <v>16</v>
      </c>
      <c r="G2311" t="str">
        <f>RIGHT((MONTH(D2311)-1)*2+IF(DAY(D2311)&lt;16,1,2)+100,2)</f>
        <v>08</v>
      </c>
      <c r="H2311" s="8">
        <f>MONTH(D2311)</f>
        <v>4</v>
      </c>
      <c r="I2311" t="str">
        <f>TEXT(D2311,"mmm")</f>
        <v>abr</v>
      </c>
      <c r="J2311">
        <f>YEAR(D2311)</f>
        <v>2016</v>
      </c>
      <c r="K2311" s="6">
        <v>42482</v>
      </c>
      <c r="L2311" t="s">
        <v>57</v>
      </c>
      <c r="M2311" t="s">
        <v>5439</v>
      </c>
      <c r="N2311" t="s">
        <v>5440</v>
      </c>
      <c r="O2311" t="s">
        <v>69</v>
      </c>
      <c r="P2311" t="s">
        <v>24</v>
      </c>
      <c r="Q2311" t="s">
        <v>5441</v>
      </c>
      <c r="R2311" t="s">
        <v>26</v>
      </c>
      <c r="S2311">
        <v>78501</v>
      </c>
      <c r="T2311" t="s">
        <v>27</v>
      </c>
      <c r="U2311" t="s">
        <v>511</v>
      </c>
      <c r="V2311" t="s">
        <v>29</v>
      </c>
      <c r="W2311" t="s">
        <v>45</v>
      </c>
      <c r="X2311" t="s">
        <v>512</v>
      </c>
      <c r="Y2311">
        <v>1.476</v>
      </c>
    </row>
    <row r="2312" spans="1:25" x14ac:dyDescent="0.2">
      <c r="A2312">
        <v>6035</v>
      </c>
      <c r="B2312" t="s">
        <v>5446</v>
      </c>
      <c r="C2312" s="6">
        <v>42479</v>
      </c>
      <c r="D2312" s="7">
        <v>42479</v>
      </c>
      <c r="E2312" s="8">
        <f>DAY(D2312)</f>
        <v>19</v>
      </c>
      <c r="F2312">
        <f>_xlfn.ISOWEEKNUM(D2312)</f>
        <v>16</v>
      </c>
      <c r="G2312" t="str">
        <f>RIGHT((MONTH(D2312)-1)*2+IF(DAY(D2312)&lt;16,1,2)+100,2)</f>
        <v>08</v>
      </c>
      <c r="H2312" s="8">
        <f>MONTH(D2312)</f>
        <v>4</v>
      </c>
      <c r="I2312" t="str">
        <f>TEXT(D2312,"mmm")</f>
        <v>abr</v>
      </c>
      <c r="J2312">
        <f>YEAR(D2312)</f>
        <v>2016</v>
      </c>
      <c r="K2312" s="6">
        <v>42485</v>
      </c>
      <c r="L2312" t="s">
        <v>20</v>
      </c>
      <c r="M2312" t="s">
        <v>1524</v>
      </c>
      <c r="N2312" t="s">
        <v>1525</v>
      </c>
      <c r="O2312" t="s">
        <v>23</v>
      </c>
      <c r="P2312" t="s">
        <v>24</v>
      </c>
      <c r="Q2312" t="s">
        <v>5219</v>
      </c>
      <c r="R2312" t="s">
        <v>26</v>
      </c>
      <c r="S2312">
        <v>75007</v>
      </c>
      <c r="T2312" t="s">
        <v>27</v>
      </c>
      <c r="U2312" t="s">
        <v>664</v>
      </c>
      <c r="V2312" t="s">
        <v>29</v>
      </c>
      <c r="W2312" t="s">
        <v>203</v>
      </c>
      <c r="X2312" t="s">
        <v>665</v>
      </c>
      <c r="Y2312">
        <v>19.568000000000001</v>
      </c>
    </row>
    <row r="2313" spans="1:25" x14ac:dyDescent="0.2">
      <c r="A2313">
        <v>6036</v>
      </c>
      <c r="B2313" t="s">
        <v>5446</v>
      </c>
      <c r="C2313" s="6">
        <v>42479</v>
      </c>
      <c r="D2313" s="7">
        <v>42479</v>
      </c>
      <c r="E2313" s="8">
        <f>DAY(D2313)</f>
        <v>19</v>
      </c>
      <c r="F2313">
        <f>_xlfn.ISOWEEKNUM(D2313)</f>
        <v>16</v>
      </c>
      <c r="G2313" t="str">
        <f>RIGHT((MONTH(D2313)-1)*2+IF(DAY(D2313)&lt;16,1,2)+100,2)</f>
        <v>08</v>
      </c>
      <c r="H2313" s="8">
        <f>MONTH(D2313)</f>
        <v>4</v>
      </c>
      <c r="I2313" t="str">
        <f>TEXT(D2313,"mmm")</f>
        <v>abr</v>
      </c>
      <c r="J2313">
        <f>YEAR(D2313)</f>
        <v>2016</v>
      </c>
      <c r="K2313" s="6">
        <v>42485</v>
      </c>
      <c r="L2313" t="s">
        <v>20</v>
      </c>
      <c r="M2313" t="s">
        <v>1524</v>
      </c>
      <c r="N2313" t="s">
        <v>1525</v>
      </c>
      <c r="O2313" t="s">
        <v>23</v>
      </c>
      <c r="P2313" t="s">
        <v>24</v>
      </c>
      <c r="Q2313" t="s">
        <v>5219</v>
      </c>
      <c r="R2313" t="s">
        <v>26</v>
      </c>
      <c r="S2313">
        <v>75007</v>
      </c>
      <c r="T2313" t="s">
        <v>27</v>
      </c>
      <c r="U2313" t="s">
        <v>1679</v>
      </c>
      <c r="V2313" t="s">
        <v>29</v>
      </c>
      <c r="W2313" t="s">
        <v>45</v>
      </c>
      <c r="X2313" t="s">
        <v>1680</v>
      </c>
      <c r="Y2313">
        <v>310.392</v>
      </c>
    </row>
    <row r="2314" spans="1:25" x14ac:dyDescent="0.2">
      <c r="A2314">
        <v>2291</v>
      </c>
      <c r="B2314" t="s">
        <v>5447</v>
      </c>
      <c r="C2314" s="6">
        <v>42480</v>
      </c>
      <c r="D2314" s="7">
        <v>42480</v>
      </c>
      <c r="E2314" s="8">
        <f>DAY(D2314)</f>
        <v>20</v>
      </c>
      <c r="F2314">
        <f>_xlfn.ISOWEEKNUM(D2314)</f>
        <v>16</v>
      </c>
      <c r="G2314" t="str">
        <f>RIGHT((MONTH(D2314)-1)*2+IF(DAY(D2314)&lt;16,1,2)+100,2)</f>
        <v>08</v>
      </c>
      <c r="H2314" s="8">
        <f>MONTH(D2314)</f>
        <v>4</v>
      </c>
      <c r="I2314" t="str">
        <f>TEXT(D2314,"mmm")</f>
        <v>abr</v>
      </c>
      <c r="J2314">
        <f>YEAR(D2314)</f>
        <v>2016</v>
      </c>
      <c r="K2314" s="6">
        <v>42485</v>
      </c>
      <c r="L2314" t="s">
        <v>20</v>
      </c>
      <c r="M2314" t="s">
        <v>1330</v>
      </c>
      <c r="N2314" t="s">
        <v>1331</v>
      </c>
      <c r="O2314" t="s">
        <v>69</v>
      </c>
      <c r="P2314" t="s">
        <v>24</v>
      </c>
      <c r="Q2314" t="s">
        <v>522</v>
      </c>
      <c r="R2314" t="s">
        <v>71</v>
      </c>
      <c r="S2314">
        <v>31907</v>
      </c>
      <c r="T2314" t="s">
        <v>72</v>
      </c>
      <c r="U2314" t="s">
        <v>1234</v>
      </c>
      <c r="V2314" t="s">
        <v>89</v>
      </c>
      <c r="W2314" t="s">
        <v>90</v>
      </c>
      <c r="X2314" t="s">
        <v>1235</v>
      </c>
      <c r="Y2314">
        <v>287.97000000000003</v>
      </c>
    </row>
    <row r="2315" spans="1:25" x14ac:dyDescent="0.2">
      <c r="A2315">
        <v>2292</v>
      </c>
      <c r="B2315" t="s">
        <v>5447</v>
      </c>
      <c r="C2315" s="6">
        <v>42480</v>
      </c>
      <c r="D2315" s="7">
        <v>42480</v>
      </c>
      <c r="E2315" s="8">
        <f>DAY(D2315)</f>
        <v>20</v>
      </c>
      <c r="F2315">
        <f>_xlfn.ISOWEEKNUM(D2315)</f>
        <v>16</v>
      </c>
      <c r="G2315" t="str">
        <f>RIGHT((MONTH(D2315)-1)*2+IF(DAY(D2315)&lt;16,1,2)+100,2)</f>
        <v>08</v>
      </c>
      <c r="H2315" s="8">
        <f>MONTH(D2315)</f>
        <v>4</v>
      </c>
      <c r="I2315" t="str">
        <f>TEXT(D2315,"mmm")</f>
        <v>abr</v>
      </c>
      <c r="J2315">
        <f>YEAR(D2315)</f>
        <v>2016</v>
      </c>
      <c r="K2315" s="6">
        <v>42485</v>
      </c>
      <c r="L2315" t="s">
        <v>20</v>
      </c>
      <c r="M2315" t="s">
        <v>1330</v>
      </c>
      <c r="N2315" t="s">
        <v>1331</v>
      </c>
      <c r="O2315" t="s">
        <v>69</v>
      </c>
      <c r="P2315" t="s">
        <v>24</v>
      </c>
      <c r="Q2315" t="s">
        <v>522</v>
      </c>
      <c r="R2315" t="s">
        <v>71</v>
      </c>
      <c r="S2315">
        <v>31907</v>
      </c>
      <c r="T2315" t="s">
        <v>72</v>
      </c>
      <c r="U2315" t="s">
        <v>5448</v>
      </c>
      <c r="V2315" t="s">
        <v>81</v>
      </c>
      <c r="W2315" t="s">
        <v>104</v>
      </c>
      <c r="X2315" t="s">
        <v>5449</v>
      </c>
      <c r="Y2315">
        <v>595.38</v>
      </c>
    </row>
    <row r="2316" spans="1:25" x14ac:dyDescent="0.2">
      <c r="A2316">
        <v>2293</v>
      </c>
      <c r="B2316" t="s">
        <v>5447</v>
      </c>
      <c r="C2316" s="6">
        <v>42480</v>
      </c>
      <c r="D2316" s="7">
        <v>42480</v>
      </c>
      <c r="E2316" s="8">
        <f>DAY(D2316)</f>
        <v>20</v>
      </c>
      <c r="F2316">
        <f>_xlfn.ISOWEEKNUM(D2316)</f>
        <v>16</v>
      </c>
      <c r="G2316" t="str">
        <f>RIGHT((MONTH(D2316)-1)*2+IF(DAY(D2316)&lt;16,1,2)+100,2)</f>
        <v>08</v>
      </c>
      <c r="H2316" s="8">
        <f>MONTH(D2316)</f>
        <v>4</v>
      </c>
      <c r="I2316" t="str">
        <f>TEXT(D2316,"mmm")</f>
        <v>abr</v>
      </c>
      <c r="J2316">
        <f>YEAR(D2316)</f>
        <v>2016</v>
      </c>
      <c r="K2316" s="6">
        <v>42485</v>
      </c>
      <c r="L2316" t="s">
        <v>20</v>
      </c>
      <c r="M2316" t="s">
        <v>1330</v>
      </c>
      <c r="N2316" t="s">
        <v>1331</v>
      </c>
      <c r="O2316" t="s">
        <v>69</v>
      </c>
      <c r="P2316" t="s">
        <v>24</v>
      </c>
      <c r="Q2316" t="s">
        <v>522</v>
      </c>
      <c r="R2316" t="s">
        <v>71</v>
      </c>
      <c r="S2316">
        <v>31907</v>
      </c>
      <c r="T2316" t="s">
        <v>72</v>
      </c>
      <c r="U2316" t="s">
        <v>2039</v>
      </c>
      <c r="V2316" t="s">
        <v>29</v>
      </c>
      <c r="W2316" t="s">
        <v>30</v>
      </c>
      <c r="X2316" t="s">
        <v>2040</v>
      </c>
      <c r="Y2316">
        <v>12.96</v>
      </c>
    </row>
    <row r="2317" spans="1:25" x14ac:dyDescent="0.2">
      <c r="A2317">
        <v>6168</v>
      </c>
      <c r="B2317" t="s">
        <v>5450</v>
      </c>
      <c r="C2317" s="6">
        <v>42480</v>
      </c>
      <c r="D2317" s="7">
        <v>42480</v>
      </c>
      <c r="E2317" s="8">
        <f>DAY(D2317)</f>
        <v>20</v>
      </c>
      <c r="F2317">
        <f>_xlfn.ISOWEEKNUM(D2317)</f>
        <v>16</v>
      </c>
      <c r="G2317" t="str">
        <f>RIGHT((MONTH(D2317)-1)*2+IF(DAY(D2317)&lt;16,1,2)+100,2)</f>
        <v>08</v>
      </c>
      <c r="H2317" s="8">
        <f>MONTH(D2317)</f>
        <v>4</v>
      </c>
      <c r="I2317" t="str">
        <f>TEXT(D2317,"mmm")</f>
        <v>abr</v>
      </c>
      <c r="J2317">
        <f>YEAR(D2317)</f>
        <v>2016</v>
      </c>
      <c r="K2317" s="6">
        <v>42485</v>
      </c>
      <c r="L2317" t="s">
        <v>20</v>
      </c>
      <c r="M2317" t="s">
        <v>3332</v>
      </c>
      <c r="N2317" t="s">
        <v>3333</v>
      </c>
      <c r="O2317" t="s">
        <v>23</v>
      </c>
      <c r="P2317" t="s">
        <v>24</v>
      </c>
      <c r="Q2317" t="s">
        <v>25</v>
      </c>
      <c r="R2317" t="s">
        <v>26</v>
      </c>
      <c r="S2317">
        <v>77036</v>
      </c>
      <c r="T2317" t="s">
        <v>27</v>
      </c>
      <c r="U2317" t="s">
        <v>2566</v>
      </c>
      <c r="V2317" t="s">
        <v>29</v>
      </c>
      <c r="W2317" t="s">
        <v>30</v>
      </c>
      <c r="X2317" t="s">
        <v>2567</v>
      </c>
      <c r="Y2317">
        <v>117.456</v>
      </c>
    </row>
    <row r="2318" spans="1:25" x14ac:dyDescent="0.2">
      <c r="A2318">
        <v>8301</v>
      </c>
      <c r="B2318" t="s">
        <v>5451</v>
      </c>
      <c r="C2318" s="6">
        <v>42480</v>
      </c>
      <c r="D2318" s="7">
        <v>42480</v>
      </c>
      <c r="E2318" s="8">
        <f>DAY(D2318)</f>
        <v>20</v>
      </c>
      <c r="F2318">
        <f>_xlfn.ISOWEEKNUM(D2318)</f>
        <v>16</v>
      </c>
      <c r="G2318" t="str">
        <f>RIGHT((MONTH(D2318)-1)*2+IF(DAY(D2318)&lt;16,1,2)+100,2)</f>
        <v>08</v>
      </c>
      <c r="H2318" s="8">
        <f>MONTH(D2318)</f>
        <v>4</v>
      </c>
      <c r="I2318" t="str">
        <f>TEXT(D2318,"mmm")</f>
        <v>abr</v>
      </c>
      <c r="J2318">
        <f>YEAR(D2318)</f>
        <v>2016</v>
      </c>
      <c r="K2318" s="6">
        <v>42484</v>
      </c>
      <c r="L2318" t="s">
        <v>20</v>
      </c>
      <c r="M2318" t="s">
        <v>5452</v>
      </c>
      <c r="N2318" t="s">
        <v>5453</v>
      </c>
      <c r="O2318" t="s">
        <v>23</v>
      </c>
      <c r="P2318" t="s">
        <v>24</v>
      </c>
      <c r="Q2318" t="s">
        <v>323</v>
      </c>
      <c r="R2318" t="s">
        <v>243</v>
      </c>
      <c r="S2318">
        <v>48234</v>
      </c>
      <c r="T2318" t="s">
        <v>27</v>
      </c>
      <c r="U2318" t="s">
        <v>5454</v>
      </c>
      <c r="V2318" t="s">
        <v>29</v>
      </c>
      <c r="W2318" t="s">
        <v>139</v>
      </c>
      <c r="X2318" t="s">
        <v>5455</v>
      </c>
      <c r="Y2318">
        <v>180.96</v>
      </c>
    </row>
    <row r="2319" spans="1:25" x14ac:dyDescent="0.2">
      <c r="A2319">
        <v>6612</v>
      </c>
      <c r="B2319" t="s">
        <v>5456</v>
      </c>
      <c r="C2319" s="6">
        <v>42481</v>
      </c>
      <c r="D2319" s="7">
        <v>42481</v>
      </c>
      <c r="E2319" s="8">
        <f>DAY(D2319)</f>
        <v>21</v>
      </c>
      <c r="F2319">
        <f>_xlfn.ISOWEEKNUM(D2319)</f>
        <v>16</v>
      </c>
      <c r="G2319" t="str">
        <f>RIGHT((MONTH(D2319)-1)*2+IF(DAY(D2319)&lt;16,1,2)+100,2)</f>
        <v>08</v>
      </c>
      <c r="H2319" s="8">
        <f>MONTH(D2319)</f>
        <v>4</v>
      </c>
      <c r="I2319" t="str">
        <f>TEXT(D2319,"mmm")</f>
        <v>abr</v>
      </c>
      <c r="J2319">
        <f>YEAR(D2319)</f>
        <v>2016</v>
      </c>
      <c r="K2319" s="6">
        <v>42488</v>
      </c>
      <c r="L2319" t="s">
        <v>20</v>
      </c>
      <c r="M2319" t="s">
        <v>5457</v>
      </c>
      <c r="N2319" t="s">
        <v>5458</v>
      </c>
      <c r="O2319" t="s">
        <v>23</v>
      </c>
      <c r="P2319" t="s">
        <v>24</v>
      </c>
      <c r="Q2319" t="s">
        <v>1432</v>
      </c>
      <c r="R2319" t="s">
        <v>79</v>
      </c>
      <c r="S2319">
        <v>40214</v>
      </c>
      <c r="T2319" t="s">
        <v>72</v>
      </c>
      <c r="U2319" t="s">
        <v>4786</v>
      </c>
      <c r="V2319" t="s">
        <v>81</v>
      </c>
      <c r="W2319" t="s">
        <v>82</v>
      </c>
      <c r="X2319" t="s">
        <v>4787</v>
      </c>
      <c r="Y2319">
        <v>191.96</v>
      </c>
    </row>
    <row r="2320" spans="1:25" x14ac:dyDescent="0.2">
      <c r="A2320">
        <v>6613</v>
      </c>
      <c r="B2320" t="s">
        <v>5456</v>
      </c>
      <c r="C2320" s="6">
        <v>42481</v>
      </c>
      <c r="D2320" s="7">
        <v>42481</v>
      </c>
      <c r="E2320" s="8">
        <f>DAY(D2320)</f>
        <v>21</v>
      </c>
      <c r="F2320">
        <f>_xlfn.ISOWEEKNUM(D2320)</f>
        <v>16</v>
      </c>
      <c r="G2320" t="str">
        <f>RIGHT((MONTH(D2320)-1)*2+IF(DAY(D2320)&lt;16,1,2)+100,2)</f>
        <v>08</v>
      </c>
      <c r="H2320" s="8">
        <f>MONTH(D2320)</f>
        <v>4</v>
      </c>
      <c r="I2320" t="str">
        <f>TEXT(D2320,"mmm")</f>
        <v>abr</v>
      </c>
      <c r="J2320">
        <f>YEAR(D2320)</f>
        <v>2016</v>
      </c>
      <c r="K2320" s="6">
        <v>42488</v>
      </c>
      <c r="L2320" t="s">
        <v>20</v>
      </c>
      <c r="M2320" t="s">
        <v>5457</v>
      </c>
      <c r="N2320" t="s">
        <v>5458</v>
      </c>
      <c r="O2320" t="s">
        <v>23</v>
      </c>
      <c r="P2320" t="s">
        <v>24</v>
      </c>
      <c r="Q2320" t="s">
        <v>1432</v>
      </c>
      <c r="R2320" t="s">
        <v>79</v>
      </c>
      <c r="S2320">
        <v>40214</v>
      </c>
      <c r="T2320" t="s">
        <v>72</v>
      </c>
      <c r="U2320" t="s">
        <v>2920</v>
      </c>
      <c r="V2320" t="s">
        <v>29</v>
      </c>
      <c r="W2320" t="s">
        <v>45</v>
      </c>
      <c r="X2320" t="s">
        <v>2921</v>
      </c>
      <c r="Y2320">
        <v>21.3</v>
      </c>
    </row>
    <row r="2321" spans="1:25" x14ac:dyDescent="0.2">
      <c r="A2321">
        <v>6614</v>
      </c>
      <c r="B2321" t="s">
        <v>5456</v>
      </c>
      <c r="C2321" s="6">
        <v>42481</v>
      </c>
      <c r="D2321" s="7">
        <v>42481</v>
      </c>
      <c r="E2321" s="8">
        <f>DAY(D2321)</f>
        <v>21</v>
      </c>
      <c r="F2321">
        <f>_xlfn.ISOWEEKNUM(D2321)</f>
        <v>16</v>
      </c>
      <c r="G2321" t="str">
        <f>RIGHT((MONTH(D2321)-1)*2+IF(DAY(D2321)&lt;16,1,2)+100,2)</f>
        <v>08</v>
      </c>
      <c r="H2321" s="8">
        <f>MONTH(D2321)</f>
        <v>4</v>
      </c>
      <c r="I2321" t="str">
        <f>TEXT(D2321,"mmm")</f>
        <v>abr</v>
      </c>
      <c r="J2321">
        <f>YEAR(D2321)</f>
        <v>2016</v>
      </c>
      <c r="K2321" s="6">
        <v>42488</v>
      </c>
      <c r="L2321" t="s">
        <v>20</v>
      </c>
      <c r="M2321" t="s">
        <v>5457</v>
      </c>
      <c r="N2321" t="s">
        <v>5458</v>
      </c>
      <c r="O2321" t="s">
        <v>23</v>
      </c>
      <c r="P2321" t="s">
        <v>24</v>
      </c>
      <c r="Q2321" t="s">
        <v>1432</v>
      </c>
      <c r="R2321" t="s">
        <v>79</v>
      </c>
      <c r="S2321">
        <v>40214</v>
      </c>
      <c r="T2321" t="s">
        <v>72</v>
      </c>
      <c r="U2321" t="s">
        <v>290</v>
      </c>
      <c r="V2321" t="s">
        <v>89</v>
      </c>
      <c r="W2321" t="s">
        <v>90</v>
      </c>
      <c r="X2321" t="s">
        <v>291</v>
      </c>
      <c r="Y2321">
        <v>469.95</v>
      </c>
    </row>
    <row r="2322" spans="1:25" x14ac:dyDescent="0.2">
      <c r="A2322">
        <v>6615</v>
      </c>
      <c r="B2322" t="s">
        <v>5456</v>
      </c>
      <c r="C2322" s="6">
        <v>42481</v>
      </c>
      <c r="D2322" s="7">
        <v>42481</v>
      </c>
      <c r="E2322" s="8">
        <f>DAY(D2322)</f>
        <v>21</v>
      </c>
      <c r="F2322">
        <f>_xlfn.ISOWEEKNUM(D2322)</f>
        <v>16</v>
      </c>
      <c r="G2322" t="str">
        <f>RIGHT((MONTH(D2322)-1)*2+IF(DAY(D2322)&lt;16,1,2)+100,2)</f>
        <v>08</v>
      </c>
      <c r="H2322" s="8">
        <f>MONTH(D2322)</f>
        <v>4</v>
      </c>
      <c r="I2322" t="str">
        <f>TEXT(D2322,"mmm")</f>
        <v>abr</v>
      </c>
      <c r="J2322">
        <f>YEAR(D2322)</f>
        <v>2016</v>
      </c>
      <c r="K2322" s="6">
        <v>42488</v>
      </c>
      <c r="L2322" t="s">
        <v>20</v>
      </c>
      <c r="M2322" t="s">
        <v>5457</v>
      </c>
      <c r="N2322" t="s">
        <v>5458</v>
      </c>
      <c r="O2322" t="s">
        <v>23</v>
      </c>
      <c r="P2322" t="s">
        <v>24</v>
      </c>
      <c r="Q2322" t="s">
        <v>1432</v>
      </c>
      <c r="R2322" t="s">
        <v>79</v>
      </c>
      <c r="S2322">
        <v>40214</v>
      </c>
      <c r="T2322" t="s">
        <v>72</v>
      </c>
      <c r="U2322" t="s">
        <v>5459</v>
      </c>
      <c r="V2322" t="s">
        <v>81</v>
      </c>
      <c r="W2322" t="s">
        <v>104</v>
      </c>
      <c r="X2322" t="s">
        <v>5460</v>
      </c>
      <c r="Y2322">
        <v>209.88</v>
      </c>
    </row>
    <row r="2323" spans="1:25" x14ac:dyDescent="0.2">
      <c r="A2323">
        <v>6293</v>
      </c>
      <c r="B2323" t="s">
        <v>5461</v>
      </c>
      <c r="C2323" s="6">
        <v>42482</v>
      </c>
      <c r="D2323" s="7">
        <v>42482</v>
      </c>
      <c r="E2323" s="8">
        <f>DAY(D2323)</f>
        <v>22</v>
      </c>
      <c r="F2323">
        <f>_xlfn.ISOWEEKNUM(D2323)</f>
        <v>16</v>
      </c>
      <c r="G2323" t="str">
        <f>RIGHT((MONTH(D2323)-1)*2+IF(DAY(D2323)&lt;16,1,2)+100,2)</f>
        <v>08</v>
      </c>
      <c r="H2323" s="8">
        <f>MONTH(D2323)</f>
        <v>4</v>
      </c>
      <c r="I2323" t="str">
        <f>TEXT(D2323,"mmm")</f>
        <v>abr</v>
      </c>
      <c r="J2323">
        <f>YEAR(D2323)</f>
        <v>2016</v>
      </c>
      <c r="K2323" s="6">
        <v>42486</v>
      </c>
      <c r="L2323" t="s">
        <v>20</v>
      </c>
      <c r="M2323" t="s">
        <v>757</v>
      </c>
      <c r="N2323" t="s">
        <v>758</v>
      </c>
      <c r="O2323" t="s">
        <v>23</v>
      </c>
      <c r="P2323" t="s">
        <v>24</v>
      </c>
      <c r="Q2323" t="s">
        <v>60</v>
      </c>
      <c r="R2323" t="s">
        <v>61</v>
      </c>
      <c r="S2323">
        <v>90008</v>
      </c>
      <c r="T2323" t="s">
        <v>62</v>
      </c>
      <c r="U2323" t="s">
        <v>2212</v>
      </c>
      <c r="V2323" t="s">
        <v>89</v>
      </c>
      <c r="W2323" t="s">
        <v>90</v>
      </c>
      <c r="X2323" t="s">
        <v>2213</v>
      </c>
      <c r="Y2323">
        <v>88.775999999999996</v>
      </c>
    </row>
    <row r="2324" spans="1:25" x14ac:dyDescent="0.2">
      <c r="A2324">
        <v>6294</v>
      </c>
      <c r="B2324" t="s">
        <v>5461</v>
      </c>
      <c r="C2324" s="6">
        <v>42482</v>
      </c>
      <c r="D2324" s="7">
        <v>42482</v>
      </c>
      <c r="E2324" s="8">
        <f>DAY(D2324)</f>
        <v>22</v>
      </c>
      <c r="F2324">
        <f>_xlfn.ISOWEEKNUM(D2324)</f>
        <v>16</v>
      </c>
      <c r="G2324" t="str">
        <f>RIGHT((MONTH(D2324)-1)*2+IF(DAY(D2324)&lt;16,1,2)+100,2)</f>
        <v>08</v>
      </c>
      <c r="H2324" s="8">
        <f>MONTH(D2324)</f>
        <v>4</v>
      </c>
      <c r="I2324" t="str">
        <f>TEXT(D2324,"mmm")</f>
        <v>abr</v>
      </c>
      <c r="J2324">
        <f>YEAR(D2324)</f>
        <v>2016</v>
      </c>
      <c r="K2324" s="6">
        <v>42486</v>
      </c>
      <c r="L2324" t="s">
        <v>20</v>
      </c>
      <c r="M2324" t="s">
        <v>757</v>
      </c>
      <c r="N2324" t="s">
        <v>758</v>
      </c>
      <c r="O2324" t="s">
        <v>23</v>
      </c>
      <c r="P2324" t="s">
        <v>24</v>
      </c>
      <c r="Q2324" t="s">
        <v>60</v>
      </c>
      <c r="R2324" t="s">
        <v>61</v>
      </c>
      <c r="S2324">
        <v>90008</v>
      </c>
      <c r="T2324" t="s">
        <v>62</v>
      </c>
      <c r="U2324" t="s">
        <v>4948</v>
      </c>
      <c r="V2324" t="s">
        <v>29</v>
      </c>
      <c r="W2324" t="s">
        <v>54</v>
      </c>
      <c r="X2324" t="s">
        <v>4949</v>
      </c>
      <c r="Y2324">
        <v>64.14</v>
      </c>
    </row>
    <row r="2325" spans="1:25" x14ac:dyDescent="0.2">
      <c r="A2325">
        <v>4766</v>
      </c>
      <c r="B2325" t="s">
        <v>5462</v>
      </c>
      <c r="C2325" s="6">
        <v>42484</v>
      </c>
      <c r="D2325" s="7">
        <v>42484</v>
      </c>
      <c r="E2325" s="8">
        <f>DAY(D2325)</f>
        <v>24</v>
      </c>
      <c r="F2325">
        <f>_xlfn.ISOWEEKNUM(D2325)</f>
        <v>16</v>
      </c>
      <c r="G2325" t="str">
        <f>RIGHT((MONTH(D2325)-1)*2+IF(DAY(D2325)&lt;16,1,2)+100,2)</f>
        <v>08</v>
      </c>
      <c r="H2325" s="8">
        <f>MONTH(D2325)</f>
        <v>4</v>
      </c>
      <c r="I2325" t="str">
        <f>TEXT(D2325,"mmm")</f>
        <v>abr</v>
      </c>
      <c r="J2325">
        <f>YEAR(D2325)</f>
        <v>2016</v>
      </c>
      <c r="K2325" s="6">
        <v>42488</v>
      </c>
      <c r="L2325" t="s">
        <v>20</v>
      </c>
      <c r="M2325" t="s">
        <v>365</v>
      </c>
      <c r="N2325" t="s">
        <v>366</v>
      </c>
      <c r="O2325" t="s">
        <v>35</v>
      </c>
      <c r="P2325" t="s">
        <v>24</v>
      </c>
      <c r="Q2325" t="s">
        <v>316</v>
      </c>
      <c r="R2325" t="s">
        <v>317</v>
      </c>
      <c r="S2325">
        <v>10009</v>
      </c>
      <c r="T2325" t="s">
        <v>52</v>
      </c>
      <c r="U2325" t="s">
        <v>647</v>
      </c>
      <c r="V2325" t="s">
        <v>29</v>
      </c>
      <c r="W2325" t="s">
        <v>54</v>
      </c>
      <c r="X2325" t="s">
        <v>648</v>
      </c>
      <c r="Y2325">
        <v>25.99</v>
      </c>
    </row>
    <row r="2326" spans="1:25" x14ac:dyDescent="0.2">
      <c r="A2326">
        <v>886</v>
      </c>
      <c r="B2326" t="s">
        <v>5463</v>
      </c>
      <c r="C2326" s="6">
        <v>42485</v>
      </c>
      <c r="D2326" s="7">
        <v>42485</v>
      </c>
      <c r="E2326" s="8">
        <f>DAY(D2326)</f>
        <v>25</v>
      </c>
      <c r="F2326">
        <f>_xlfn.ISOWEEKNUM(D2326)</f>
        <v>17</v>
      </c>
      <c r="G2326" t="str">
        <f>RIGHT((MONTH(D2326)-1)*2+IF(DAY(D2326)&lt;16,1,2)+100,2)</f>
        <v>08</v>
      </c>
      <c r="H2326" s="8">
        <f>MONTH(D2326)</f>
        <v>4</v>
      </c>
      <c r="I2326" t="str">
        <f>TEXT(D2326,"mmm")</f>
        <v>abr</v>
      </c>
      <c r="J2326">
        <f>YEAR(D2326)</f>
        <v>2016</v>
      </c>
      <c r="K2326" s="6">
        <v>42488</v>
      </c>
      <c r="L2326" t="s">
        <v>57</v>
      </c>
      <c r="M2326" t="s">
        <v>573</v>
      </c>
      <c r="N2326" t="s">
        <v>574</v>
      </c>
      <c r="O2326" t="s">
        <v>69</v>
      </c>
      <c r="P2326" t="s">
        <v>24</v>
      </c>
      <c r="Q2326" t="s">
        <v>60</v>
      </c>
      <c r="R2326" t="s">
        <v>61</v>
      </c>
      <c r="S2326">
        <v>90045</v>
      </c>
      <c r="T2326" t="s">
        <v>62</v>
      </c>
      <c r="U2326" t="s">
        <v>1004</v>
      </c>
      <c r="V2326" t="s">
        <v>29</v>
      </c>
      <c r="W2326" t="s">
        <v>45</v>
      </c>
      <c r="X2326" t="s">
        <v>1005</v>
      </c>
      <c r="Y2326">
        <v>13.944000000000001</v>
      </c>
    </row>
    <row r="2327" spans="1:25" x14ac:dyDescent="0.2">
      <c r="A2327">
        <v>3141</v>
      </c>
      <c r="B2327" t="s">
        <v>5464</v>
      </c>
      <c r="C2327" s="6">
        <v>42485</v>
      </c>
      <c r="D2327" s="7">
        <v>42485</v>
      </c>
      <c r="E2327" s="8">
        <f>DAY(D2327)</f>
        <v>25</v>
      </c>
      <c r="F2327">
        <f>_xlfn.ISOWEEKNUM(D2327)</f>
        <v>17</v>
      </c>
      <c r="G2327" t="str">
        <f>RIGHT((MONTH(D2327)-1)*2+IF(DAY(D2327)&lt;16,1,2)+100,2)</f>
        <v>08</v>
      </c>
      <c r="H2327" s="8">
        <f>MONTH(D2327)</f>
        <v>4</v>
      </c>
      <c r="I2327" t="str">
        <f>TEXT(D2327,"mmm")</f>
        <v>abr</v>
      </c>
      <c r="J2327">
        <f>YEAR(D2327)</f>
        <v>2016</v>
      </c>
      <c r="K2327" s="6">
        <v>42488</v>
      </c>
      <c r="L2327" t="s">
        <v>66</v>
      </c>
      <c r="M2327" t="s">
        <v>2469</v>
      </c>
      <c r="N2327" t="s">
        <v>2470</v>
      </c>
      <c r="O2327" t="s">
        <v>23</v>
      </c>
      <c r="P2327" t="s">
        <v>24</v>
      </c>
      <c r="Q2327" t="s">
        <v>316</v>
      </c>
      <c r="R2327" t="s">
        <v>317</v>
      </c>
      <c r="S2327">
        <v>10035</v>
      </c>
      <c r="T2327" t="s">
        <v>52</v>
      </c>
      <c r="U2327" t="s">
        <v>250</v>
      </c>
      <c r="V2327" t="s">
        <v>29</v>
      </c>
      <c r="W2327" t="s">
        <v>203</v>
      </c>
      <c r="X2327" t="s">
        <v>251</v>
      </c>
      <c r="Y2327">
        <v>206.43</v>
      </c>
    </row>
    <row r="2328" spans="1:25" x14ac:dyDescent="0.2">
      <c r="A2328">
        <v>6051</v>
      </c>
      <c r="B2328" t="s">
        <v>5465</v>
      </c>
      <c r="C2328" s="6">
        <v>42485</v>
      </c>
      <c r="D2328" s="7">
        <v>42485</v>
      </c>
      <c r="E2328" s="8">
        <f>DAY(D2328)</f>
        <v>25</v>
      </c>
      <c r="F2328">
        <f>_xlfn.ISOWEEKNUM(D2328)</f>
        <v>17</v>
      </c>
      <c r="G2328" t="str">
        <f>RIGHT((MONTH(D2328)-1)*2+IF(DAY(D2328)&lt;16,1,2)+100,2)</f>
        <v>08</v>
      </c>
      <c r="H2328" s="8">
        <f>MONTH(D2328)</f>
        <v>4</v>
      </c>
      <c r="I2328" t="str">
        <f>TEXT(D2328,"mmm")</f>
        <v>abr</v>
      </c>
      <c r="J2328">
        <f>YEAR(D2328)</f>
        <v>2016</v>
      </c>
      <c r="K2328" s="6">
        <v>42490</v>
      </c>
      <c r="L2328" t="s">
        <v>20</v>
      </c>
      <c r="M2328" t="s">
        <v>5023</v>
      </c>
      <c r="N2328" t="s">
        <v>5024</v>
      </c>
      <c r="O2328" t="s">
        <v>23</v>
      </c>
      <c r="P2328" t="s">
        <v>24</v>
      </c>
      <c r="Q2328" t="s">
        <v>1594</v>
      </c>
      <c r="R2328" t="s">
        <v>338</v>
      </c>
      <c r="S2328">
        <v>53209</v>
      </c>
      <c r="T2328" t="s">
        <v>27</v>
      </c>
      <c r="U2328" t="s">
        <v>2474</v>
      </c>
      <c r="V2328" t="s">
        <v>29</v>
      </c>
      <c r="W2328" t="s">
        <v>54</v>
      </c>
      <c r="X2328" t="s">
        <v>2475</v>
      </c>
      <c r="Y2328">
        <v>57.75</v>
      </c>
    </row>
    <row r="2329" spans="1:25" x14ac:dyDescent="0.2">
      <c r="A2329">
        <v>6052</v>
      </c>
      <c r="B2329" t="s">
        <v>5465</v>
      </c>
      <c r="C2329" s="6">
        <v>42485</v>
      </c>
      <c r="D2329" s="7">
        <v>42485</v>
      </c>
      <c r="E2329" s="8">
        <f>DAY(D2329)</f>
        <v>25</v>
      </c>
      <c r="F2329">
        <f>_xlfn.ISOWEEKNUM(D2329)</f>
        <v>17</v>
      </c>
      <c r="G2329" t="str">
        <f>RIGHT((MONTH(D2329)-1)*2+IF(DAY(D2329)&lt;16,1,2)+100,2)</f>
        <v>08</v>
      </c>
      <c r="H2329" s="8">
        <f>MONTH(D2329)</f>
        <v>4</v>
      </c>
      <c r="I2329" t="str">
        <f>TEXT(D2329,"mmm")</f>
        <v>abr</v>
      </c>
      <c r="J2329">
        <f>YEAR(D2329)</f>
        <v>2016</v>
      </c>
      <c r="K2329" s="6">
        <v>42490</v>
      </c>
      <c r="L2329" t="s">
        <v>20</v>
      </c>
      <c r="M2329" t="s">
        <v>5023</v>
      </c>
      <c r="N2329" t="s">
        <v>5024</v>
      </c>
      <c r="O2329" t="s">
        <v>23</v>
      </c>
      <c r="P2329" t="s">
        <v>24</v>
      </c>
      <c r="Q2329" t="s">
        <v>1594</v>
      </c>
      <c r="R2329" t="s">
        <v>338</v>
      </c>
      <c r="S2329">
        <v>53209</v>
      </c>
      <c r="T2329" t="s">
        <v>27</v>
      </c>
      <c r="U2329" t="s">
        <v>4946</v>
      </c>
      <c r="V2329" t="s">
        <v>29</v>
      </c>
      <c r="W2329" t="s">
        <v>203</v>
      </c>
      <c r="X2329" t="s">
        <v>4947</v>
      </c>
      <c r="Y2329">
        <v>272.39999999999998</v>
      </c>
    </row>
    <row r="2330" spans="1:25" x14ac:dyDescent="0.2">
      <c r="A2330">
        <v>6948</v>
      </c>
      <c r="B2330" t="s">
        <v>5466</v>
      </c>
      <c r="C2330" s="6">
        <v>42485</v>
      </c>
      <c r="D2330" s="7">
        <v>42485</v>
      </c>
      <c r="E2330" s="8">
        <f>DAY(D2330)</f>
        <v>25</v>
      </c>
      <c r="F2330">
        <f>_xlfn.ISOWEEKNUM(D2330)</f>
        <v>17</v>
      </c>
      <c r="G2330" t="str">
        <f>RIGHT((MONTH(D2330)-1)*2+IF(DAY(D2330)&lt;16,1,2)+100,2)</f>
        <v>08</v>
      </c>
      <c r="H2330" s="8">
        <f>MONTH(D2330)</f>
        <v>4</v>
      </c>
      <c r="I2330" t="str">
        <f>TEXT(D2330,"mmm")</f>
        <v>abr</v>
      </c>
      <c r="J2330">
        <f>YEAR(D2330)</f>
        <v>2016</v>
      </c>
      <c r="K2330" s="6">
        <v>42489</v>
      </c>
      <c r="L2330" t="s">
        <v>20</v>
      </c>
      <c r="M2330" t="s">
        <v>3677</v>
      </c>
      <c r="N2330" t="s">
        <v>3678</v>
      </c>
      <c r="O2330" t="s">
        <v>23</v>
      </c>
      <c r="P2330" t="s">
        <v>24</v>
      </c>
      <c r="Q2330" t="s">
        <v>1921</v>
      </c>
      <c r="R2330" t="s">
        <v>37</v>
      </c>
      <c r="S2330">
        <v>60505</v>
      </c>
      <c r="T2330" t="s">
        <v>27</v>
      </c>
      <c r="U2330" t="s">
        <v>1320</v>
      </c>
      <c r="V2330" t="s">
        <v>29</v>
      </c>
      <c r="W2330" t="s">
        <v>42</v>
      </c>
      <c r="X2330" t="s">
        <v>1321</v>
      </c>
      <c r="Y2330">
        <v>221.024</v>
      </c>
    </row>
    <row r="2331" spans="1:25" x14ac:dyDescent="0.2">
      <c r="A2331">
        <v>6949</v>
      </c>
      <c r="B2331" t="s">
        <v>5466</v>
      </c>
      <c r="C2331" s="6">
        <v>42485</v>
      </c>
      <c r="D2331" s="7">
        <v>42485</v>
      </c>
      <c r="E2331" s="8">
        <f>DAY(D2331)</f>
        <v>25</v>
      </c>
      <c r="F2331">
        <f>_xlfn.ISOWEEKNUM(D2331)</f>
        <v>17</v>
      </c>
      <c r="G2331" t="str">
        <f>RIGHT((MONTH(D2331)-1)*2+IF(DAY(D2331)&lt;16,1,2)+100,2)</f>
        <v>08</v>
      </c>
      <c r="H2331" s="8">
        <f>MONTH(D2331)</f>
        <v>4</v>
      </c>
      <c r="I2331" t="str">
        <f>TEXT(D2331,"mmm")</f>
        <v>abr</v>
      </c>
      <c r="J2331">
        <f>YEAR(D2331)</f>
        <v>2016</v>
      </c>
      <c r="K2331" s="6">
        <v>42489</v>
      </c>
      <c r="L2331" t="s">
        <v>20</v>
      </c>
      <c r="M2331" t="s">
        <v>3677</v>
      </c>
      <c r="N2331" t="s">
        <v>3678</v>
      </c>
      <c r="O2331" t="s">
        <v>23</v>
      </c>
      <c r="P2331" t="s">
        <v>24</v>
      </c>
      <c r="Q2331" t="s">
        <v>1921</v>
      </c>
      <c r="R2331" t="s">
        <v>37</v>
      </c>
      <c r="S2331">
        <v>60505</v>
      </c>
      <c r="T2331" t="s">
        <v>27</v>
      </c>
      <c r="U2331" t="s">
        <v>5467</v>
      </c>
      <c r="V2331" t="s">
        <v>81</v>
      </c>
      <c r="W2331" t="s">
        <v>82</v>
      </c>
      <c r="X2331" t="s">
        <v>5468</v>
      </c>
      <c r="Y2331">
        <v>128.05799999999999</v>
      </c>
    </row>
    <row r="2332" spans="1:25" x14ac:dyDescent="0.2">
      <c r="A2332">
        <v>6956</v>
      </c>
      <c r="B2332" t="s">
        <v>5469</v>
      </c>
      <c r="C2332" s="6">
        <v>42485</v>
      </c>
      <c r="D2332" s="7">
        <v>42485</v>
      </c>
      <c r="E2332" s="8">
        <f>DAY(D2332)</f>
        <v>25</v>
      </c>
      <c r="F2332">
        <f>_xlfn.ISOWEEKNUM(D2332)</f>
        <v>17</v>
      </c>
      <c r="G2332" t="str">
        <f>RIGHT((MONTH(D2332)-1)*2+IF(DAY(D2332)&lt;16,1,2)+100,2)</f>
        <v>08</v>
      </c>
      <c r="H2332" s="8">
        <f>MONTH(D2332)</f>
        <v>4</v>
      </c>
      <c r="I2332" t="str">
        <f>TEXT(D2332,"mmm")</f>
        <v>abr</v>
      </c>
      <c r="J2332">
        <f>YEAR(D2332)</f>
        <v>2016</v>
      </c>
      <c r="K2332" s="6">
        <v>42492</v>
      </c>
      <c r="L2332" t="s">
        <v>20</v>
      </c>
      <c r="M2332" t="s">
        <v>5470</v>
      </c>
      <c r="N2332" t="s">
        <v>5471</v>
      </c>
      <c r="O2332" t="s">
        <v>69</v>
      </c>
      <c r="P2332" t="s">
        <v>24</v>
      </c>
      <c r="Q2332" t="s">
        <v>60</v>
      </c>
      <c r="R2332" t="s">
        <v>61</v>
      </c>
      <c r="S2332">
        <v>90004</v>
      </c>
      <c r="T2332" t="s">
        <v>62</v>
      </c>
      <c r="U2332" t="s">
        <v>4427</v>
      </c>
      <c r="V2332" t="s">
        <v>29</v>
      </c>
      <c r="W2332" t="s">
        <v>139</v>
      </c>
      <c r="X2332" t="s">
        <v>4428</v>
      </c>
      <c r="Y2332">
        <v>21.34</v>
      </c>
    </row>
    <row r="2333" spans="1:25" x14ac:dyDescent="0.2">
      <c r="A2333">
        <v>73</v>
      </c>
      <c r="B2333" t="s">
        <v>5472</v>
      </c>
      <c r="C2333" s="6">
        <v>42486</v>
      </c>
      <c r="D2333" s="7">
        <v>42486</v>
      </c>
      <c r="E2333" s="8">
        <f>DAY(D2333)</f>
        <v>26</v>
      </c>
      <c r="F2333">
        <f>_xlfn.ISOWEEKNUM(D2333)</f>
        <v>17</v>
      </c>
      <c r="G2333" t="str">
        <f>RIGHT((MONTH(D2333)-1)*2+IF(DAY(D2333)&lt;16,1,2)+100,2)</f>
        <v>08</v>
      </c>
      <c r="H2333" s="8">
        <f>MONTH(D2333)</f>
        <v>4</v>
      </c>
      <c r="I2333" t="str">
        <f>TEXT(D2333,"mmm")</f>
        <v>abr</v>
      </c>
      <c r="J2333">
        <f>YEAR(D2333)</f>
        <v>2016</v>
      </c>
      <c r="K2333" s="6">
        <v>42492</v>
      </c>
      <c r="L2333" t="s">
        <v>20</v>
      </c>
      <c r="M2333" t="s">
        <v>2093</v>
      </c>
      <c r="N2333" t="s">
        <v>2094</v>
      </c>
      <c r="O2333" t="s">
        <v>23</v>
      </c>
      <c r="P2333" t="s">
        <v>24</v>
      </c>
      <c r="Q2333" t="s">
        <v>1416</v>
      </c>
      <c r="R2333" t="s">
        <v>264</v>
      </c>
      <c r="S2333">
        <v>38109</v>
      </c>
      <c r="T2333" t="s">
        <v>72</v>
      </c>
      <c r="U2333" t="s">
        <v>4684</v>
      </c>
      <c r="V2333" t="s">
        <v>81</v>
      </c>
      <c r="W2333" t="s">
        <v>82</v>
      </c>
      <c r="X2333" t="s">
        <v>4685</v>
      </c>
      <c r="Y2333">
        <v>831.93600000000004</v>
      </c>
    </row>
    <row r="2334" spans="1:25" x14ac:dyDescent="0.2">
      <c r="A2334">
        <v>74</v>
      </c>
      <c r="B2334" t="s">
        <v>5472</v>
      </c>
      <c r="C2334" s="6">
        <v>42486</v>
      </c>
      <c r="D2334" s="7">
        <v>42486</v>
      </c>
      <c r="E2334" s="8">
        <f>DAY(D2334)</f>
        <v>26</v>
      </c>
      <c r="F2334">
        <f>_xlfn.ISOWEEKNUM(D2334)</f>
        <v>17</v>
      </c>
      <c r="G2334" t="str">
        <f>RIGHT((MONTH(D2334)-1)*2+IF(DAY(D2334)&lt;16,1,2)+100,2)</f>
        <v>08</v>
      </c>
      <c r="H2334" s="8">
        <f>MONTH(D2334)</f>
        <v>4</v>
      </c>
      <c r="I2334" t="str">
        <f>TEXT(D2334,"mmm")</f>
        <v>abr</v>
      </c>
      <c r="J2334">
        <f>YEAR(D2334)</f>
        <v>2016</v>
      </c>
      <c r="K2334" s="6">
        <v>42492</v>
      </c>
      <c r="L2334" t="s">
        <v>20</v>
      </c>
      <c r="M2334" t="s">
        <v>2093</v>
      </c>
      <c r="N2334" t="s">
        <v>2094</v>
      </c>
      <c r="O2334" t="s">
        <v>23</v>
      </c>
      <c r="P2334" t="s">
        <v>24</v>
      </c>
      <c r="Q2334" t="s">
        <v>1416</v>
      </c>
      <c r="R2334" t="s">
        <v>264</v>
      </c>
      <c r="S2334">
        <v>38109</v>
      </c>
      <c r="T2334" t="s">
        <v>72</v>
      </c>
      <c r="U2334" t="s">
        <v>1356</v>
      </c>
      <c r="V2334" t="s">
        <v>81</v>
      </c>
      <c r="W2334" t="s">
        <v>104</v>
      </c>
      <c r="X2334" t="s">
        <v>1357</v>
      </c>
      <c r="Y2334">
        <v>97.04</v>
      </c>
    </row>
    <row r="2335" spans="1:25" x14ac:dyDescent="0.2">
      <c r="A2335">
        <v>75</v>
      </c>
      <c r="B2335" t="s">
        <v>5472</v>
      </c>
      <c r="C2335" s="6">
        <v>42486</v>
      </c>
      <c r="D2335" s="7">
        <v>42486</v>
      </c>
      <c r="E2335" s="8">
        <f>DAY(D2335)</f>
        <v>26</v>
      </c>
      <c r="F2335">
        <f>_xlfn.ISOWEEKNUM(D2335)</f>
        <v>17</v>
      </c>
      <c r="G2335" t="str">
        <f>RIGHT((MONTH(D2335)-1)*2+IF(DAY(D2335)&lt;16,1,2)+100,2)</f>
        <v>08</v>
      </c>
      <c r="H2335" s="8">
        <f>MONTH(D2335)</f>
        <v>4</v>
      </c>
      <c r="I2335" t="str">
        <f>TEXT(D2335,"mmm")</f>
        <v>abr</v>
      </c>
      <c r="J2335">
        <f>YEAR(D2335)</f>
        <v>2016</v>
      </c>
      <c r="K2335" s="6">
        <v>42492</v>
      </c>
      <c r="L2335" t="s">
        <v>20</v>
      </c>
      <c r="M2335" t="s">
        <v>2093</v>
      </c>
      <c r="N2335" t="s">
        <v>2094</v>
      </c>
      <c r="O2335" t="s">
        <v>23</v>
      </c>
      <c r="P2335" t="s">
        <v>24</v>
      </c>
      <c r="Q2335" t="s">
        <v>1416</v>
      </c>
      <c r="R2335" t="s">
        <v>264</v>
      </c>
      <c r="S2335">
        <v>38109</v>
      </c>
      <c r="T2335" t="s">
        <v>72</v>
      </c>
      <c r="U2335" t="s">
        <v>2043</v>
      </c>
      <c r="V2335" t="s">
        <v>29</v>
      </c>
      <c r="W2335" t="s">
        <v>42</v>
      </c>
      <c r="X2335" t="s">
        <v>2044</v>
      </c>
      <c r="Y2335">
        <v>72.784000000000006</v>
      </c>
    </row>
    <row r="2336" spans="1:25" x14ac:dyDescent="0.2">
      <c r="A2336">
        <v>2899</v>
      </c>
      <c r="B2336" t="s">
        <v>5473</v>
      </c>
      <c r="C2336" s="6">
        <v>42486</v>
      </c>
      <c r="D2336" s="7">
        <v>42486</v>
      </c>
      <c r="E2336" s="8">
        <f>DAY(D2336)</f>
        <v>26</v>
      </c>
      <c r="F2336">
        <f>_xlfn.ISOWEEKNUM(D2336)</f>
        <v>17</v>
      </c>
      <c r="G2336" t="str">
        <f>RIGHT((MONTH(D2336)-1)*2+IF(DAY(D2336)&lt;16,1,2)+100,2)</f>
        <v>08</v>
      </c>
      <c r="H2336" s="8">
        <f>MONTH(D2336)</f>
        <v>4</v>
      </c>
      <c r="I2336" t="str">
        <f>TEXT(D2336,"mmm")</f>
        <v>abr</v>
      </c>
      <c r="J2336">
        <f>YEAR(D2336)</f>
        <v>2016</v>
      </c>
      <c r="K2336" s="6">
        <v>42490</v>
      </c>
      <c r="L2336" t="s">
        <v>20</v>
      </c>
      <c r="M2336" t="s">
        <v>4196</v>
      </c>
      <c r="N2336" t="s">
        <v>4197</v>
      </c>
      <c r="O2336" t="s">
        <v>23</v>
      </c>
      <c r="P2336" t="s">
        <v>24</v>
      </c>
      <c r="Q2336" t="s">
        <v>25</v>
      </c>
      <c r="R2336" t="s">
        <v>26</v>
      </c>
      <c r="S2336">
        <v>77036</v>
      </c>
      <c r="T2336" t="s">
        <v>27</v>
      </c>
      <c r="U2336" t="s">
        <v>5275</v>
      </c>
      <c r="V2336" t="s">
        <v>81</v>
      </c>
      <c r="W2336" t="s">
        <v>82</v>
      </c>
      <c r="X2336" t="s">
        <v>5276</v>
      </c>
      <c r="Y2336">
        <v>408.42200000000003</v>
      </c>
    </row>
    <row r="2337" spans="1:25" x14ac:dyDescent="0.2">
      <c r="A2337">
        <v>7829</v>
      </c>
      <c r="B2337" t="s">
        <v>5474</v>
      </c>
      <c r="C2337" s="6">
        <v>42486</v>
      </c>
      <c r="D2337" s="7">
        <v>42486</v>
      </c>
      <c r="E2337" s="8">
        <f>DAY(D2337)</f>
        <v>26</v>
      </c>
      <c r="F2337">
        <f>_xlfn.ISOWEEKNUM(D2337)</f>
        <v>17</v>
      </c>
      <c r="G2337" t="str">
        <f>RIGHT((MONTH(D2337)-1)*2+IF(DAY(D2337)&lt;16,1,2)+100,2)</f>
        <v>08</v>
      </c>
      <c r="H2337" s="8">
        <f>MONTH(D2337)</f>
        <v>4</v>
      </c>
      <c r="I2337" t="str">
        <f>TEXT(D2337,"mmm")</f>
        <v>abr</v>
      </c>
      <c r="J2337">
        <f>YEAR(D2337)</f>
        <v>2016</v>
      </c>
      <c r="K2337" s="6">
        <v>42491</v>
      </c>
      <c r="L2337" t="s">
        <v>20</v>
      </c>
      <c r="M2337" t="s">
        <v>5216</v>
      </c>
      <c r="N2337" t="s">
        <v>5217</v>
      </c>
      <c r="O2337" t="s">
        <v>69</v>
      </c>
      <c r="P2337" t="s">
        <v>24</v>
      </c>
      <c r="Q2337" t="s">
        <v>304</v>
      </c>
      <c r="R2337" t="s">
        <v>61</v>
      </c>
      <c r="S2337">
        <v>92105</v>
      </c>
      <c r="T2337" t="s">
        <v>62</v>
      </c>
      <c r="U2337" t="s">
        <v>4167</v>
      </c>
      <c r="V2337" t="s">
        <v>81</v>
      </c>
      <c r="W2337" t="s">
        <v>82</v>
      </c>
      <c r="X2337" t="s">
        <v>4168</v>
      </c>
      <c r="Y2337">
        <v>63.936</v>
      </c>
    </row>
    <row r="2338" spans="1:25" x14ac:dyDescent="0.2">
      <c r="A2338">
        <v>7830</v>
      </c>
      <c r="B2338" t="s">
        <v>5474</v>
      </c>
      <c r="C2338" s="6">
        <v>42486</v>
      </c>
      <c r="D2338" s="7">
        <v>42486</v>
      </c>
      <c r="E2338" s="8">
        <f>DAY(D2338)</f>
        <v>26</v>
      </c>
      <c r="F2338">
        <f>_xlfn.ISOWEEKNUM(D2338)</f>
        <v>17</v>
      </c>
      <c r="G2338" t="str">
        <f>RIGHT((MONTH(D2338)-1)*2+IF(DAY(D2338)&lt;16,1,2)+100,2)</f>
        <v>08</v>
      </c>
      <c r="H2338" s="8">
        <f>MONTH(D2338)</f>
        <v>4</v>
      </c>
      <c r="I2338" t="str">
        <f>TEXT(D2338,"mmm")</f>
        <v>abr</v>
      </c>
      <c r="J2338">
        <f>YEAR(D2338)</f>
        <v>2016</v>
      </c>
      <c r="K2338" s="6">
        <v>42491</v>
      </c>
      <c r="L2338" t="s">
        <v>20</v>
      </c>
      <c r="M2338" t="s">
        <v>5216</v>
      </c>
      <c r="N2338" t="s">
        <v>5217</v>
      </c>
      <c r="O2338" t="s">
        <v>69</v>
      </c>
      <c r="P2338" t="s">
        <v>24</v>
      </c>
      <c r="Q2338" t="s">
        <v>304</v>
      </c>
      <c r="R2338" t="s">
        <v>61</v>
      </c>
      <c r="S2338">
        <v>92105</v>
      </c>
      <c r="T2338" t="s">
        <v>62</v>
      </c>
      <c r="U2338" t="s">
        <v>602</v>
      </c>
      <c r="V2338" t="s">
        <v>29</v>
      </c>
      <c r="W2338" t="s">
        <v>54</v>
      </c>
      <c r="X2338" t="s">
        <v>603</v>
      </c>
      <c r="Y2338">
        <v>59.52</v>
      </c>
    </row>
    <row r="2339" spans="1:25" x14ac:dyDescent="0.2">
      <c r="A2339">
        <v>7831</v>
      </c>
      <c r="B2339" t="s">
        <v>5474</v>
      </c>
      <c r="C2339" s="6">
        <v>42486</v>
      </c>
      <c r="D2339" s="7">
        <v>42486</v>
      </c>
      <c r="E2339" s="8">
        <f>DAY(D2339)</f>
        <v>26</v>
      </c>
      <c r="F2339">
        <f>_xlfn.ISOWEEKNUM(D2339)</f>
        <v>17</v>
      </c>
      <c r="G2339" t="str">
        <f>RIGHT((MONTH(D2339)-1)*2+IF(DAY(D2339)&lt;16,1,2)+100,2)</f>
        <v>08</v>
      </c>
      <c r="H2339" s="8">
        <f>MONTH(D2339)</f>
        <v>4</v>
      </c>
      <c r="I2339" t="str">
        <f>TEXT(D2339,"mmm")</f>
        <v>abr</v>
      </c>
      <c r="J2339">
        <f>YEAR(D2339)</f>
        <v>2016</v>
      </c>
      <c r="K2339" s="6">
        <v>42491</v>
      </c>
      <c r="L2339" t="s">
        <v>20</v>
      </c>
      <c r="M2339" t="s">
        <v>5216</v>
      </c>
      <c r="N2339" t="s">
        <v>5217</v>
      </c>
      <c r="O2339" t="s">
        <v>69</v>
      </c>
      <c r="P2339" t="s">
        <v>24</v>
      </c>
      <c r="Q2339" t="s">
        <v>304</v>
      </c>
      <c r="R2339" t="s">
        <v>61</v>
      </c>
      <c r="S2339">
        <v>92105</v>
      </c>
      <c r="T2339" t="s">
        <v>62</v>
      </c>
      <c r="U2339" t="s">
        <v>5475</v>
      </c>
      <c r="V2339" t="s">
        <v>89</v>
      </c>
      <c r="W2339" t="s">
        <v>90</v>
      </c>
      <c r="X2339" t="s">
        <v>5476</v>
      </c>
      <c r="Y2339">
        <v>311.976</v>
      </c>
    </row>
    <row r="2340" spans="1:25" x14ac:dyDescent="0.2">
      <c r="A2340">
        <v>7832</v>
      </c>
      <c r="B2340" t="s">
        <v>5474</v>
      </c>
      <c r="C2340" s="6">
        <v>42486</v>
      </c>
      <c r="D2340" s="7">
        <v>42486</v>
      </c>
      <c r="E2340" s="8">
        <f>DAY(D2340)</f>
        <v>26</v>
      </c>
      <c r="F2340">
        <f>_xlfn.ISOWEEKNUM(D2340)</f>
        <v>17</v>
      </c>
      <c r="G2340" t="str">
        <f>RIGHT((MONTH(D2340)-1)*2+IF(DAY(D2340)&lt;16,1,2)+100,2)</f>
        <v>08</v>
      </c>
      <c r="H2340" s="8">
        <f>MONTH(D2340)</f>
        <v>4</v>
      </c>
      <c r="I2340" t="str">
        <f>TEXT(D2340,"mmm")</f>
        <v>abr</v>
      </c>
      <c r="J2340">
        <f>YEAR(D2340)</f>
        <v>2016</v>
      </c>
      <c r="K2340" s="6">
        <v>42491</v>
      </c>
      <c r="L2340" t="s">
        <v>20</v>
      </c>
      <c r="M2340" t="s">
        <v>5216</v>
      </c>
      <c r="N2340" t="s">
        <v>5217</v>
      </c>
      <c r="O2340" t="s">
        <v>69</v>
      </c>
      <c r="P2340" t="s">
        <v>24</v>
      </c>
      <c r="Q2340" t="s">
        <v>304</v>
      </c>
      <c r="R2340" t="s">
        <v>61</v>
      </c>
      <c r="S2340">
        <v>92105</v>
      </c>
      <c r="T2340" t="s">
        <v>62</v>
      </c>
      <c r="U2340" t="s">
        <v>2532</v>
      </c>
      <c r="V2340" t="s">
        <v>29</v>
      </c>
      <c r="W2340" t="s">
        <v>45</v>
      </c>
      <c r="X2340" t="s">
        <v>2533</v>
      </c>
      <c r="Y2340">
        <v>50.351999999999997</v>
      </c>
    </row>
    <row r="2341" spans="1:25" x14ac:dyDescent="0.2">
      <c r="A2341">
        <v>8207</v>
      </c>
      <c r="B2341" t="s">
        <v>5477</v>
      </c>
      <c r="C2341" s="6">
        <v>42486</v>
      </c>
      <c r="D2341" s="7">
        <v>42486</v>
      </c>
      <c r="E2341" s="8">
        <f>DAY(D2341)</f>
        <v>26</v>
      </c>
      <c r="F2341">
        <f>_xlfn.ISOWEEKNUM(D2341)</f>
        <v>17</v>
      </c>
      <c r="G2341" t="str">
        <f>RIGHT((MONTH(D2341)-1)*2+IF(DAY(D2341)&lt;16,1,2)+100,2)</f>
        <v>08</v>
      </c>
      <c r="H2341" s="8">
        <f>MONTH(D2341)</f>
        <v>4</v>
      </c>
      <c r="I2341" t="str">
        <f>TEXT(D2341,"mmm")</f>
        <v>abr</v>
      </c>
      <c r="J2341">
        <f>YEAR(D2341)</f>
        <v>2016</v>
      </c>
      <c r="K2341" s="6">
        <v>42490</v>
      </c>
      <c r="L2341" t="s">
        <v>20</v>
      </c>
      <c r="M2341" t="s">
        <v>500</v>
      </c>
      <c r="N2341" t="s">
        <v>501</v>
      </c>
      <c r="O2341" t="s">
        <v>23</v>
      </c>
      <c r="P2341" t="s">
        <v>24</v>
      </c>
      <c r="Q2341" t="s">
        <v>5478</v>
      </c>
      <c r="R2341" t="s">
        <v>350</v>
      </c>
      <c r="S2341">
        <v>32114</v>
      </c>
      <c r="T2341" t="s">
        <v>72</v>
      </c>
      <c r="U2341" t="s">
        <v>4367</v>
      </c>
      <c r="V2341" t="s">
        <v>81</v>
      </c>
      <c r="W2341" t="s">
        <v>308</v>
      </c>
      <c r="X2341" t="s">
        <v>4368</v>
      </c>
      <c r="Y2341">
        <v>191.5155</v>
      </c>
    </row>
    <row r="2342" spans="1:25" x14ac:dyDescent="0.2">
      <c r="A2342">
        <v>8208</v>
      </c>
      <c r="B2342" t="s">
        <v>5477</v>
      </c>
      <c r="C2342" s="6">
        <v>42486</v>
      </c>
      <c r="D2342" s="7">
        <v>42486</v>
      </c>
      <c r="E2342" s="8">
        <f>DAY(D2342)</f>
        <v>26</v>
      </c>
      <c r="F2342">
        <f>_xlfn.ISOWEEKNUM(D2342)</f>
        <v>17</v>
      </c>
      <c r="G2342" t="str">
        <f>RIGHT((MONTH(D2342)-1)*2+IF(DAY(D2342)&lt;16,1,2)+100,2)</f>
        <v>08</v>
      </c>
      <c r="H2342" s="8">
        <f>MONTH(D2342)</f>
        <v>4</v>
      </c>
      <c r="I2342" t="str">
        <f>TEXT(D2342,"mmm")</f>
        <v>abr</v>
      </c>
      <c r="J2342">
        <f>YEAR(D2342)</f>
        <v>2016</v>
      </c>
      <c r="K2342" s="6">
        <v>42490</v>
      </c>
      <c r="L2342" t="s">
        <v>20</v>
      </c>
      <c r="M2342" t="s">
        <v>500</v>
      </c>
      <c r="N2342" t="s">
        <v>501</v>
      </c>
      <c r="O2342" t="s">
        <v>23</v>
      </c>
      <c r="P2342" t="s">
        <v>24</v>
      </c>
      <c r="Q2342" t="s">
        <v>5478</v>
      </c>
      <c r="R2342" t="s">
        <v>350</v>
      </c>
      <c r="S2342">
        <v>32114</v>
      </c>
      <c r="T2342" t="s">
        <v>72</v>
      </c>
      <c r="U2342" t="s">
        <v>1087</v>
      </c>
      <c r="V2342" t="s">
        <v>29</v>
      </c>
      <c r="W2342" t="s">
        <v>54</v>
      </c>
      <c r="X2342" t="s">
        <v>1088</v>
      </c>
      <c r="Y2342">
        <v>2.6240000000000001</v>
      </c>
    </row>
    <row r="2343" spans="1:25" x14ac:dyDescent="0.2">
      <c r="A2343">
        <v>1021</v>
      </c>
      <c r="B2343" t="s">
        <v>5479</v>
      </c>
      <c r="C2343" s="6">
        <v>42487</v>
      </c>
      <c r="D2343" s="7">
        <v>42487</v>
      </c>
      <c r="E2343" s="8">
        <f>DAY(D2343)</f>
        <v>27</v>
      </c>
      <c r="F2343">
        <f>_xlfn.ISOWEEKNUM(D2343)</f>
        <v>17</v>
      </c>
      <c r="G2343" t="str">
        <f>RIGHT((MONTH(D2343)-1)*2+IF(DAY(D2343)&lt;16,1,2)+100,2)</f>
        <v>08</v>
      </c>
      <c r="H2343" s="8">
        <f>MONTH(D2343)</f>
        <v>4</v>
      </c>
      <c r="I2343" t="str">
        <f>TEXT(D2343,"mmm")</f>
        <v>abr</v>
      </c>
      <c r="J2343">
        <f>YEAR(D2343)</f>
        <v>2016</v>
      </c>
      <c r="K2343" s="6">
        <v>42493</v>
      </c>
      <c r="L2343" t="s">
        <v>20</v>
      </c>
      <c r="M2343" t="s">
        <v>1720</v>
      </c>
      <c r="N2343" t="s">
        <v>1721</v>
      </c>
      <c r="O2343" t="s">
        <v>23</v>
      </c>
      <c r="P2343" t="s">
        <v>24</v>
      </c>
      <c r="Q2343" t="s">
        <v>359</v>
      </c>
      <c r="R2343" t="s">
        <v>5480</v>
      </c>
      <c r="S2343">
        <v>20016</v>
      </c>
      <c r="T2343" t="s">
        <v>52</v>
      </c>
      <c r="U2343" t="s">
        <v>5481</v>
      </c>
      <c r="V2343" t="s">
        <v>29</v>
      </c>
      <c r="W2343" t="s">
        <v>54</v>
      </c>
      <c r="X2343" t="s">
        <v>467</v>
      </c>
      <c r="Y2343">
        <v>22.74</v>
      </c>
    </row>
    <row r="2344" spans="1:25" x14ac:dyDescent="0.2">
      <c r="A2344">
        <v>1022</v>
      </c>
      <c r="B2344" t="s">
        <v>5479</v>
      </c>
      <c r="C2344" s="6">
        <v>42487</v>
      </c>
      <c r="D2344" s="7">
        <v>42487</v>
      </c>
      <c r="E2344" s="8">
        <f>DAY(D2344)</f>
        <v>27</v>
      </c>
      <c r="F2344">
        <f>_xlfn.ISOWEEKNUM(D2344)</f>
        <v>17</v>
      </c>
      <c r="G2344" t="str">
        <f>RIGHT((MONTH(D2344)-1)*2+IF(DAY(D2344)&lt;16,1,2)+100,2)</f>
        <v>08</v>
      </c>
      <c r="H2344" s="8">
        <f>MONTH(D2344)</f>
        <v>4</v>
      </c>
      <c r="I2344" t="str">
        <f>TEXT(D2344,"mmm")</f>
        <v>abr</v>
      </c>
      <c r="J2344">
        <f>YEAR(D2344)</f>
        <v>2016</v>
      </c>
      <c r="K2344" s="6">
        <v>42493</v>
      </c>
      <c r="L2344" t="s">
        <v>20</v>
      </c>
      <c r="M2344" t="s">
        <v>1720</v>
      </c>
      <c r="N2344" t="s">
        <v>1721</v>
      </c>
      <c r="O2344" t="s">
        <v>23</v>
      </c>
      <c r="P2344" t="s">
        <v>24</v>
      </c>
      <c r="Q2344" t="s">
        <v>359</v>
      </c>
      <c r="R2344" t="s">
        <v>5480</v>
      </c>
      <c r="S2344">
        <v>20016</v>
      </c>
      <c r="T2344" t="s">
        <v>52</v>
      </c>
      <c r="U2344" t="s">
        <v>5482</v>
      </c>
      <c r="V2344" t="s">
        <v>81</v>
      </c>
      <c r="W2344" t="s">
        <v>82</v>
      </c>
      <c r="X2344" t="s">
        <v>5483</v>
      </c>
      <c r="Y2344">
        <v>1267.53</v>
      </c>
    </row>
    <row r="2345" spans="1:25" x14ac:dyDescent="0.2">
      <c r="A2345">
        <v>1023</v>
      </c>
      <c r="B2345" t="s">
        <v>5479</v>
      </c>
      <c r="C2345" s="6">
        <v>42487</v>
      </c>
      <c r="D2345" s="7">
        <v>42487</v>
      </c>
      <c r="E2345" s="8">
        <f>DAY(D2345)</f>
        <v>27</v>
      </c>
      <c r="F2345">
        <f>_xlfn.ISOWEEKNUM(D2345)</f>
        <v>17</v>
      </c>
      <c r="G2345" t="str">
        <f>RIGHT((MONTH(D2345)-1)*2+IF(DAY(D2345)&lt;16,1,2)+100,2)</f>
        <v>08</v>
      </c>
      <c r="H2345" s="8">
        <f>MONTH(D2345)</f>
        <v>4</v>
      </c>
      <c r="I2345" t="str">
        <f>TEXT(D2345,"mmm")</f>
        <v>abr</v>
      </c>
      <c r="J2345">
        <f>YEAR(D2345)</f>
        <v>2016</v>
      </c>
      <c r="K2345" s="6">
        <v>42493</v>
      </c>
      <c r="L2345" t="s">
        <v>20</v>
      </c>
      <c r="M2345" t="s">
        <v>1720</v>
      </c>
      <c r="N2345" t="s">
        <v>1721</v>
      </c>
      <c r="O2345" t="s">
        <v>23</v>
      </c>
      <c r="P2345" t="s">
        <v>24</v>
      </c>
      <c r="Q2345" t="s">
        <v>359</v>
      </c>
      <c r="R2345" t="s">
        <v>5480</v>
      </c>
      <c r="S2345">
        <v>20016</v>
      </c>
      <c r="T2345" t="s">
        <v>52</v>
      </c>
      <c r="U2345" t="s">
        <v>5484</v>
      </c>
      <c r="V2345" t="s">
        <v>89</v>
      </c>
      <c r="W2345" t="s">
        <v>704</v>
      </c>
      <c r="X2345" t="s">
        <v>5485</v>
      </c>
      <c r="Y2345">
        <v>1379.92</v>
      </c>
    </row>
    <row r="2346" spans="1:25" x14ac:dyDescent="0.2">
      <c r="A2346">
        <v>3418</v>
      </c>
      <c r="B2346" t="s">
        <v>5486</v>
      </c>
      <c r="C2346" s="6">
        <v>42487</v>
      </c>
      <c r="D2346" s="7">
        <v>42487</v>
      </c>
      <c r="E2346" s="8">
        <f>DAY(D2346)</f>
        <v>27</v>
      </c>
      <c r="F2346">
        <f>_xlfn.ISOWEEKNUM(D2346)</f>
        <v>17</v>
      </c>
      <c r="G2346" t="str">
        <f>RIGHT((MONTH(D2346)-1)*2+IF(DAY(D2346)&lt;16,1,2)+100,2)</f>
        <v>08</v>
      </c>
      <c r="H2346" s="8">
        <f>MONTH(D2346)</f>
        <v>4</v>
      </c>
      <c r="I2346" t="str">
        <f>TEXT(D2346,"mmm")</f>
        <v>abr</v>
      </c>
      <c r="J2346">
        <f>YEAR(D2346)</f>
        <v>2016</v>
      </c>
      <c r="K2346" s="6">
        <v>42492</v>
      </c>
      <c r="L2346" t="s">
        <v>20</v>
      </c>
      <c r="M2346" t="s">
        <v>4290</v>
      </c>
      <c r="N2346" t="s">
        <v>4291</v>
      </c>
      <c r="O2346" t="s">
        <v>35</v>
      </c>
      <c r="P2346" t="s">
        <v>24</v>
      </c>
      <c r="Q2346" t="s">
        <v>1921</v>
      </c>
      <c r="R2346" t="s">
        <v>646</v>
      </c>
      <c r="S2346">
        <v>80013</v>
      </c>
      <c r="T2346" t="s">
        <v>62</v>
      </c>
      <c r="U2346" t="s">
        <v>775</v>
      </c>
      <c r="V2346" t="s">
        <v>29</v>
      </c>
      <c r="W2346" t="s">
        <v>203</v>
      </c>
      <c r="X2346" t="s">
        <v>776</v>
      </c>
      <c r="Y2346">
        <v>43.56</v>
      </c>
    </row>
    <row r="2347" spans="1:25" x14ac:dyDescent="0.2">
      <c r="A2347">
        <v>3419</v>
      </c>
      <c r="B2347" t="s">
        <v>5486</v>
      </c>
      <c r="C2347" s="6">
        <v>42487</v>
      </c>
      <c r="D2347" s="7">
        <v>42487</v>
      </c>
      <c r="E2347" s="8">
        <f>DAY(D2347)</f>
        <v>27</v>
      </c>
      <c r="F2347">
        <f>_xlfn.ISOWEEKNUM(D2347)</f>
        <v>17</v>
      </c>
      <c r="G2347" t="str">
        <f>RIGHT((MONTH(D2347)-1)*2+IF(DAY(D2347)&lt;16,1,2)+100,2)</f>
        <v>08</v>
      </c>
      <c r="H2347" s="8">
        <f>MONTH(D2347)</f>
        <v>4</v>
      </c>
      <c r="I2347" t="str">
        <f>TEXT(D2347,"mmm")</f>
        <v>abr</v>
      </c>
      <c r="J2347">
        <f>YEAR(D2347)</f>
        <v>2016</v>
      </c>
      <c r="K2347" s="6">
        <v>42492</v>
      </c>
      <c r="L2347" t="s">
        <v>20</v>
      </c>
      <c r="M2347" t="s">
        <v>4290</v>
      </c>
      <c r="N2347" t="s">
        <v>4291</v>
      </c>
      <c r="O2347" t="s">
        <v>35</v>
      </c>
      <c r="P2347" t="s">
        <v>24</v>
      </c>
      <c r="Q2347" t="s">
        <v>1921</v>
      </c>
      <c r="R2347" t="s">
        <v>646</v>
      </c>
      <c r="S2347">
        <v>80013</v>
      </c>
      <c r="T2347" t="s">
        <v>62</v>
      </c>
      <c r="U2347" t="s">
        <v>3218</v>
      </c>
      <c r="V2347" t="s">
        <v>29</v>
      </c>
      <c r="W2347" t="s">
        <v>449</v>
      </c>
      <c r="X2347" t="s">
        <v>3219</v>
      </c>
      <c r="Y2347">
        <v>5.84</v>
      </c>
    </row>
    <row r="2348" spans="1:25" x14ac:dyDescent="0.2">
      <c r="A2348">
        <v>379</v>
      </c>
      <c r="B2348" t="s">
        <v>5487</v>
      </c>
      <c r="C2348" s="6">
        <v>42488</v>
      </c>
      <c r="D2348" s="7">
        <v>42488</v>
      </c>
      <c r="E2348" s="8">
        <f>DAY(D2348)</f>
        <v>28</v>
      </c>
      <c r="F2348">
        <f>_xlfn.ISOWEEKNUM(D2348)</f>
        <v>17</v>
      </c>
      <c r="G2348" t="str">
        <f>RIGHT((MONTH(D2348)-1)*2+IF(DAY(D2348)&lt;16,1,2)+100,2)</f>
        <v>08</v>
      </c>
      <c r="H2348" s="8">
        <f>MONTH(D2348)</f>
        <v>4</v>
      </c>
      <c r="I2348" t="str">
        <f>TEXT(D2348,"mmm")</f>
        <v>abr</v>
      </c>
      <c r="J2348">
        <f>YEAR(D2348)</f>
        <v>2016</v>
      </c>
      <c r="K2348" s="6">
        <v>42495</v>
      </c>
      <c r="L2348" t="s">
        <v>20</v>
      </c>
      <c r="M2348" t="s">
        <v>2179</v>
      </c>
      <c r="N2348" t="s">
        <v>2180</v>
      </c>
      <c r="O2348" t="s">
        <v>23</v>
      </c>
      <c r="P2348" t="s">
        <v>24</v>
      </c>
      <c r="Q2348" t="s">
        <v>25</v>
      </c>
      <c r="R2348" t="s">
        <v>26</v>
      </c>
      <c r="S2348">
        <v>77095</v>
      </c>
      <c r="T2348" t="s">
        <v>27</v>
      </c>
      <c r="U2348" t="s">
        <v>1476</v>
      </c>
      <c r="V2348" t="s">
        <v>29</v>
      </c>
      <c r="W2348" t="s">
        <v>203</v>
      </c>
      <c r="X2348" t="s">
        <v>1477</v>
      </c>
      <c r="Y2348">
        <v>8.6519999999999992</v>
      </c>
    </row>
    <row r="2349" spans="1:25" x14ac:dyDescent="0.2">
      <c r="A2349">
        <v>380</v>
      </c>
      <c r="B2349" t="s">
        <v>5487</v>
      </c>
      <c r="C2349" s="6">
        <v>42488</v>
      </c>
      <c r="D2349" s="7">
        <v>42488</v>
      </c>
      <c r="E2349" s="8">
        <f>DAY(D2349)</f>
        <v>28</v>
      </c>
      <c r="F2349">
        <f>_xlfn.ISOWEEKNUM(D2349)</f>
        <v>17</v>
      </c>
      <c r="G2349" t="str">
        <f>RIGHT((MONTH(D2349)-1)*2+IF(DAY(D2349)&lt;16,1,2)+100,2)</f>
        <v>08</v>
      </c>
      <c r="H2349" s="8">
        <f>MONTH(D2349)</f>
        <v>4</v>
      </c>
      <c r="I2349" t="str">
        <f>TEXT(D2349,"mmm")</f>
        <v>abr</v>
      </c>
      <c r="J2349">
        <f>YEAR(D2349)</f>
        <v>2016</v>
      </c>
      <c r="K2349" s="6">
        <v>42495</v>
      </c>
      <c r="L2349" t="s">
        <v>20</v>
      </c>
      <c r="M2349" t="s">
        <v>2179</v>
      </c>
      <c r="N2349" t="s">
        <v>2180</v>
      </c>
      <c r="O2349" t="s">
        <v>23</v>
      </c>
      <c r="P2349" t="s">
        <v>24</v>
      </c>
      <c r="Q2349" t="s">
        <v>25</v>
      </c>
      <c r="R2349" t="s">
        <v>26</v>
      </c>
      <c r="S2349">
        <v>77095</v>
      </c>
      <c r="T2349" t="s">
        <v>27</v>
      </c>
      <c r="U2349" t="s">
        <v>3040</v>
      </c>
      <c r="V2349" t="s">
        <v>29</v>
      </c>
      <c r="W2349" t="s">
        <v>42</v>
      </c>
      <c r="X2349" t="s">
        <v>3041</v>
      </c>
      <c r="Y2349">
        <v>23.832000000000001</v>
      </c>
    </row>
    <row r="2350" spans="1:25" x14ac:dyDescent="0.2">
      <c r="A2350">
        <v>381</v>
      </c>
      <c r="B2350" t="s">
        <v>5487</v>
      </c>
      <c r="C2350" s="6">
        <v>42488</v>
      </c>
      <c r="D2350" s="7">
        <v>42488</v>
      </c>
      <c r="E2350" s="8">
        <f>DAY(D2350)</f>
        <v>28</v>
      </c>
      <c r="F2350">
        <f>_xlfn.ISOWEEKNUM(D2350)</f>
        <v>17</v>
      </c>
      <c r="G2350" t="str">
        <f>RIGHT((MONTH(D2350)-1)*2+IF(DAY(D2350)&lt;16,1,2)+100,2)</f>
        <v>08</v>
      </c>
      <c r="H2350" s="8">
        <f>MONTH(D2350)</f>
        <v>4</v>
      </c>
      <c r="I2350" t="str">
        <f>TEXT(D2350,"mmm")</f>
        <v>abr</v>
      </c>
      <c r="J2350">
        <f>YEAR(D2350)</f>
        <v>2016</v>
      </c>
      <c r="K2350" s="6">
        <v>42495</v>
      </c>
      <c r="L2350" t="s">
        <v>20</v>
      </c>
      <c r="M2350" t="s">
        <v>2179</v>
      </c>
      <c r="N2350" t="s">
        <v>2180</v>
      </c>
      <c r="O2350" t="s">
        <v>23</v>
      </c>
      <c r="P2350" t="s">
        <v>24</v>
      </c>
      <c r="Q2350" t="s">
        <v>25</v>
      </c>
      <c r="R2350" t="s">
        <v>26</v>
      </c>
      <c r="S2350">
        <v>77095</v>
      </c>
      <c r="T2350" t="s">
        <v>27</v>
      </c>
      <c r="U2350" t="s">
        <v>768</v>
      </c>
      <c r="V2350" t="s">
        <v>29</v>
      </c>
      <c r="W2350" t="s">
        <v>45</v>
      </c>
      <c r="X2350" t="s">
        <v>769</v>
      </c>
      <c r="Y2350">
        <v>12.176</v>
      </c>
    </row>
    <row r="2351" spans="1:25" x14ac:dyDescent="0.2">
      <c r="A2351">
        <v>7683</v>
      </c>
      <c r="B2351" t="s">
        <v>5488</v>
      </c>
      <c r="C2351" s="6">
        <v>42488</v>
      </c>
      <c r="D2351" s="7">
        <v>42488</v>
      </c>
      <c r="E2351" s="8">
        <f>DAY(D2351)</f>
        <v>28</v>
      </c>
      <c r="F2351">
        <f>_xlfn.ISOWEEKNUM(D2351)</f>
        <v>17</v>
      </c>
      <c r="G2351" t="str">
        <f>RIGHT((MONTH(D2351)-1)*2+IF(DAY(D2351)&lt;16,1,2)+100,2)</f>
        <v>08</v>
      </c>
      <c r="H2351" s="8">
        <f>MONTH(D2351)</f>
        <v>4</v>
      </c>
      <c r="I2351" t="str">
        <f>TEXT(D2351,"mmm")</f>
        <v>abr</v>
      </c>
      <c r="J2351">
        <f>YEAR(D2351)</f>
        <v>2016</v>
      </c>
      <c r="K2351" s="6">
        <v>42491</v>
      </c>
      <c r="L2351" t="s">
        <v>66</v>
      </c>
      <c r="M2351" t="s">
        <v>275</v>
      </c>
      <c r="N2351" t="s">
        <v>276</v>
      </c>
      <c r="O2351" t="s">
        <v>35</v>
      </c>
      <c r="P2351" t="s">
        <v>24</v>
      </c>
      <c r="Q2351" t="s">
        <v>1652</v>
      </c>
      <c r="R2351" t="s">
        <v>243</v>
      </c>
      <c r="S2351">
        <v>48640</v>
      </c>
      <c r="T2351" t="s">
        <v>27</v>
      </c>
      <c r="U2351" t="s">
        <v>5489</v>
      </c>
      <c r="V2351" t="s">
        <v>29</v>
      </c>
      <c r="W2351" t="s">
        <v>203</v>
      </c>
      <c r="X2351" t="s">
        <v>5490</v>
      </c>
      <c r="Y2351">
        <v>186.732</v>
      </c>
    </row>
    <row r="2352" spans="1:25" x14ac:dyDescent="0.2">
      <c r="A2352">
        <v>7684</v>
      </c>
      <c r="B2352" t="s">
        <v>5488</v>
      </c>
      <c r="C2352" s="6">
        <v>42488</v>
      </c>
      <c r="D2352" s="7">
        <v>42488</v>
      </c>
      <c r="E2352" s="8">
        <f>DAY(D2352)</f>
        <v>28</v>
      </c>
      <c r="F2352">
        <f>_xlfn.ISOWEEKNUM(D2352)</f>
        <v>17</v>
      </c>
      <c r="G2352" t="str">
        <f>RIGHT((MONTH(D2352)-1)*2+IF(DAY(D2352)&lt;16,1,2)+100,2)</f>
        <v>08</v>
      </c>
      <c r="H2352" s="8">
        <f>MONTH(D2352)</f>
        <v>4</v>
      </c>
      <c r="I2352" t="str">
        <f>TEXT(D2352,"mmm")</f>
        <v>abr</v>
      </c>
      <c r="J2352">
        <f>YEAR(D2352)</f>
        <v>2016</v>
      </c>
      <c r="K2352" s="6">
        <v>42491</v>
      </c>
      <c r="L2352" t="s">
        <v>66</v>
      </c>
      <c r="M2352" t="s">
        <v>275</v>
      </c>
      <c r="N2352" t="s">
        <v>276</v>
      </c>
      <c r="O2352" t="s">
        <v>35</v>
      </c>
      <c r="P2352" t="s">
        <v>24</v>
      </c>
      <c r="Q2352" t="s">
        <v>1652</v>
      </c>
      <c r="R2352" t="s">
        <v>243</v>
      </c>
      <c r="S2352">
        <v>48640</v>
      </c>
      <c r="T2352" t="s">
        <v>27</v>
      </c>
      <c r="U2352" t="s">
        <v>4096</v>
      </c>
      <c r="V2352" t="s">
        <v>29</v>
      </c>
      <c r="W2352" t="s">
        <v>45</v>
      </c>
      <c r="X2352" t="s">
        <v>4097</v>
      </c>
      <c r="Y2352">
        <v>3812.97</v>
      </c>
    </row>
    <row r="2353" spans="1:25" x14ac:dyDescent="0.2">
      <c r="A2353">
        <v>5861</v>
      </c>
      <c r="B2353" t="s">
        <v>5491</v>
      </c>
      <c r="C2353" s="6">
        <v>42489</v>
      </c>
      <c r="D2353" s="7">
        <v>42489</v>
      </c>
      <c r="E2353" s="8">
        <f>DAY(D2353)</f>
        <v>29</v>
      </c>
      <c r="F2353">
        <f>_xlfn.ISOWEEKNUM(D2353)</f>
        <v>17</v>
      </c>
      <c r="G2353" t="str">
        <f>RIGHT((MONTH(D2353)-1)*2+IF(DAY(D2353)&lt;16,1,2)+100,2)</f>
        <v>08</v>
      </c>
      <c r="H2353" s="8">
        <f>MONTH(D2353)</f>
        <v>4</v>
      </c>
      <c r="I2353" t="str">
        <f>TEXT(D2353,"mmm")</f>
        <v>abr</v>
      </c>
      <c r="J2353">
        <f>YEAR(D2353)</f>
        <v>2016</v>
      </c>
      <c r="K2353" s="6">
        <v>42494</v>
      </c>
      <c r="L2353" t="s">
        <v>57</v>
      </c>
      <c r="M2353" t="s">
        <v>3323</v>
      </c>
      <c r="N2353" t="s">
        <v>3324</v>
      </c>
      <c r="O2353" t="s">
        <v>35</v>
      </c>
      <c r="P2353" t="s">
        <v>24</v>
      </c>
      <c r="Q2353" t="s">
        <v>50</v>
      </c>
      <c r="R2353" t="s">
        <v>51</v>
      </c>
      <c r="S2353">
        <v>19120</v>
      </c>
      <c r="T2353" t="s">
        <v>52</v>
      </c>
      <c r="U2353" t="s">
        <v>1647</v>
      </c>
      <c r="V2353" t="s">
        <v>29</v>
      </c>
      <c r="W2353" t="s">
        <v>30</v>
      </c>
      <c r="X2353" t="s">
        <v>1648</v>
      </c>
      <c r="Y2353">
        <v>7.968</v>
      </c>
    </row>
    <row r="2354" spans="1:25" x14ac:dyDescent="0.2">
      <c r="A2354">
        <v>67</v>
      </c>
      <c r="B2354" t="s">
        <v>5492</v>
      </c>
      <c r="C2354" s="6">
        <v>42490</v>
      </c>
      <c r="D2354" s="7">
        <v>42490</v>
      </c>
      <c r="E2354" s="8">
        <f>DAY(D2354)</f>
        <v>30</v>
      </c>
      <c r="F2354">
        <f>_xlfn.ISOWEEKNUM(D2354)</f>
        <v>17</v>
      </c>
      <c r="G2354" t="str">
        <f>RIGHT((MONTH(D2354)-1)*2+IF(DAY(D2354)&lt;16,1,2)+100,2)</f>
        <v>08</v>
      </c>
      <c r="H2354" s="8">
        <f>MONTH(D2354)</f>
        <v>4</v>
      </c>
      <c r="I2354" t="str">
        <f>TEXT(D2354,"mmm")</f>
        <v>abr</v>
      </c>
      <c r="J2354">
        <f>YEAR(D2354)</f>
        <v>2016</v>
      </c>
      <c r="K2354" s="6">
        <v>42495</v>
      </c>
      <c r="L2354" t="s">
        <v>20</v>
      </c>
      <c r="M2354" t="s">
        <v>1262</v>
      </c>
      <c r="N2354" t="s">
        <v>1263</v>
      </c>
      <c r="O2354" t="s">
        <v>35</v>
      </c>
      <c r="P2354" t="s">
        <v>24</v>
      </c>
      <c r="Q2354" t="s">
        <v>465</v>
      </c>
      <c r="R2354" t="s">
        <v>37</v>
      </c>
      <c r="S2354">
        <v>60610</v>
      </c>
      <c r="T2354" t="s">
        <v>27</v>
      </c>
      <c r="U2354" t="s">
        <v>418</v>
      </c>
      <c r="V2354" t="s">
        <v>81</v>
      </c>
      <c r="W2354" t="s">
        <v>82</v>
      </c>
      <c r="X2354" t="s">
        <v>419</v>
      </c>
      <c r="Y2354">
        <v>213.11500000000001</v>
      </c>
    </row>
    <row r="2355" spans="1:25" x14ac:dyDescent="0.2">
      <c r="A2355">
        <v>3045</v>
      </c>
      <c r="B2355" t="s">
        <v>5493</v>
      </c>
      <c r="C2355" s="6">
        <v>42490</v>
      </c>
      <c r="D2355" s="7">
        <v>42490</v>
      </c>
      <c r="E2355" s="8">
        <f>DAY(D2355)</f>
        <v>30</v>
      </c>
      <c r="F2355">
        <f>_xlfn.ISOWEEKNUM(D2355)</f>
        <v>17</v>
      </c>
      <c r="G2355" t="str">
        <f>RIGHT((MONTH(D2355)-1)*2+IF(DAY(D2355)&lt;16,1,2)+100,2)</f>
        <v>08</v>
      </c>
      <c r="H2355" s="8">
        <f>MONTH(D2355)</f>
        <v>4</v>
      </c>
      <c r="I2355" t="str">
        <f>TEXT(D2355,"mmm")</f>
        <v>abr</v>
      </c>
      <c r="J2355">
        <f>YEAR(D2355)</f>
        <v>2016</v>
      </c>
      <c r="K2355" s="6">
        <v>42492</v>
      </c>
      <c r="L2355" t="s">
        <v>57</v>
      </c>
      <c r="M2355" t="s">
        <v>1308</v>
      </c>
      <c r="N2355" t="s">
        <v>1309</v>
      </c>
      <c r="O2355" t="s">
        <v>23</v>
      </c>
      <c r="P2355" t="s">
        <v>24</v>
      </c>
      <c r="Q2355" t="s">
        <v>1325</v>
      </c>
      <c r="R2355" t="s">
        <v>171</v>
      </c>
      <c r="S2355">
        <v>45373</v>
      </c>
      <c r="T2355" t="s">
        <v>52</v>
      </c>
      <c r="U2355" t="s">
        <v>1681</v>
      </c>
      <c r="V2355" t="s">
        <v>89</v>
      </c>
      <c r="W2355" t="s">
        <v>90</v>
      </c>
      <c r="X2355" t="s">
        <v>2710</v>
      </c>
      <c r="Y2355">
        <v>1022.97</v>
      </c>
    </row>
    <row r="2356" spans="1:25" x14ac:dyDescent="0.2">
      <c r="A2356">
        <v>6592</v>
      </c>
      <c r="B2356" t="s">
        <v>5494</v>
      </c>
      <c r="C2356" s="6">
        <v>42490</v>
      </c>
      <c r="D2356" s="7">
        <v>42490</v>
      </c>
      <c r="E2356" s="8">
        <f>DAY(D2356)</f>
        <v>30</v>
      </c>
      <c r="F2356">
        <f>_xlfn.ISOWEEKNUM(D2356)</f>
        <v>17</v>
      </c>
      <c r="G2356" t="str">
        <f>RIGHT((MONTH(D2356)-1)*2+IF(DAY(D2356)&lt;16,1,2)+100,2)</f>
        <v>08</v>
      </c>
      <c r="H2356" s="8">
        <f>MONTH(D2356)</f>
        <v>4</v>
      </c>
      <c r="I2356" t="str">
        <f>TEXT(D2356,"mmm")</f>
        <v>abr</v>
      </c>
      <c r="J2356">
        <f>YEAR(D2356)</f>
        <v>2016</v>
      </c>
      <c r="K2356" s="6">
        <v>42496</v>
      </c>
      <c r="L2356" t="s">
        <v>20</v>
      </c>
      <c r="M2356" t="s">
        <v>1070</v>
      </c>
      <c r="N2356" t="s">
        <v>1071</v>
      </c>
      <c r="O2356" t="s">
        <v>69</v>
      </c>
      <c r="P2356" t="s">
        <v>24</v>
      </c>
      <c r="Q2356" t="s">
        <v>159</v>
      </c>
      <c r="R2356" t="s">
        <v>61</v>
      </c>
      <c r="S2356">
        <v>94110</v>
      </c>
      <c r="T2356" t="s">
        <v>62</v>
      </c>
      <c r="U2356" t="s">
        <v>2474</v>
      </c>
      <c r="V2356" t="s">
        <v>29</v>
      </c>
      <c r="W2356" t="s">
        <v>54</v>
      </c>
      <c r="X2356" t="s">
        <v>2475</v>
      </c>
      <c r="Y2356">
        <v>34.65</v>
      </c>
    </row>
    <row r="2357" spans="1:25" x14ac:dyDescent="0.2">
      <c r="A2357">
        <v>6593</v>
      </c>
      <c r="B2357" t="s">
        <v>5494</v>
      </c>
      <c r="C2357" s="6">
        <v>42490</v>
      </c>
      <c r="D2357" s="7">
        <v>42490</v>
      </c>
      <c r="E2357" s="8">
        <f>DAY(D2357)</f>
        <v>30</v>
      </c>
      <c r="F2357">
        <f>_xlfn.ISOWEEKNUM(D2357)</f>
        <v>17</v>
      </c>
      <c r="G2357" t="str">
        <f>RIGHT((MONTH(D2357)-1)*2+IF(DAY(D2357)&lt;16,1,2)+100,2)</f>
        <v>08</v>
      </c>
      <c r="H2357" s="8">
        <f>MONTH(D2357)</f>
        <v>4</v>
      </c>
      <c r="I2357" t="str">
        <f>TEXT(D2357,"mmm")</f>
        <v>abr</v>
      </c>
      <c r="J2357">
        <f>YEAR(D2357)</f>
        <v>2016</v>
      </c>
      <c r="K2357" s="6">
        <v>42496</v>
      </c>
      <c r="L2357" t="s">
        <v>20</v>
      </c>
      <c r="M2357" t="s">
        <v>1070</v>
      </c>
      <c r="N2357" t="s">
        <v>1071</v>
      </c>
      <c r="O2357" t="s">
        <v>69</v>
      </c>
      <c r="P2357" t="s">
        <v>24</v>
      </c>
      <c r="Q2357" t="s">
        <v>159</v>
      </c>
      <c r="R2357" t="s">
        <v>61</v>
      </c>
      <c r="S2357">
        <v>94110</v>
      </c>
      <c r="T2357" t="s">
        <v>62</v>
      </c>
      <c r="U2357" t="s">
        <v>5328</v>
      </c>
      <c r="V2357" t="s">
        <v>89</v>
      </c>
      <c r="W2357" t="s">
        <v>90</v>
      </c>
      <c r="X2357" t="s">
        <v>5329</v>
      </c>
      <c r="Y2357">
        <v>19.8</v>
      </c>
    </row>
    <row r="2358" spans="1:25" x14ac:dyDescent="0.2">
      <c r="A2358">
        <v>8347</v>
      </c>
      <c r="B2358" t="s">
        <v>5495</v>
      </c>
      <c r="C2358" s="6">
        <v>42490</v>
      </c>
      <c r="D2358" s="7">
        <v>42490</v>
      </c>
      <c r="E2358" s="8">
        <f>DAY(D2358)</f>
        <v>30</v>
      </c>
      <c r="F2358">
        <f>_xlfn.ISOWEEKNUM(D2358)</f>
        <v>17</v>
      </c>
      <c r="G2358" t="str">
        <f>RIGHT((MONTH(D2358)-1)*2+IF(DAY(D2358)&lt;16,1,2)+100,2)</f>
        <v>08</v>
      </c>
      <c r="H2358" s="8">
        <f>MONTH(D2358)</f>
        <v>4</v>
      </c>
      <c r="I2358" t="str">
        <f>TEXT(D2358,"mmm")</f>
        <v>abr</v>
      </c>
      <c r="J2358">
        <f>YEAR(D2358)</f>
        <v>2016</v>
      </c>
      <c r="K2358" s="6">
        <v>42494</v>
      </c>
      <c r="L2358" t="s">
        <v>20</v>
      </c>
      <c r="M2358" t="s">
        <v>5496</v>
      </c>
      <c r="N2358" t="s">
        <v>5497</v>
      </c>
      <c r="O2358" t="s">
        <v>69</v>
      </c>
      <c r="P2358" t="s">
        <v>24</v>
      </c>
      <c r="Q2358" t="s">
        <v>1513</v>
      </c>
      <c r="R2358" t="s">
        <v>1029</v>
      </c>
      <c r="S2358">
        <v>1841</v>
      </c>
      <c r="T2358" t="s">
        <v>52</v>
      </c>
      <c r="U2358" t="s">
        <v>4348</v>
      </c>
      <c r="V2358" t="s">
        <v>81</v>
      </c>
      <c r="W2358" t="s">
        <v>104</v>
      </c>
      <c r="X2358" t="s">
        <v>4349</v>
      </c>
      <c r="Y2358">
        <v>31.4</v>
      </c>
    </row>
    <row r="2359" spans="1:25" x14ac:dyDescent="0.2">
      <c r="A2359">
        <v>8348</v>
      </c>
      <c r="B2359" t="s">
        <v>5495</v>
      </c>
      <c r="C2359" s="6">
        <v>42490</v>
      </c>
      <c r="D2359" s="7">
        <v>42490</v>
      </c>
      <c r="E2359" s="8">
        <f>DAY(D2359)</f>
        <v>30</v>
      </c>
      <c r="F2359">
        <f>_xlfn.ISOWEEKNUM(D2359)</f>
        <v>17</v>
      </c>
      <c r="G2359" t="str">
        <f>RIGHT((MONTH(D2359)-1)*2+IF(DAY(D2359)&lt;16,1,2)+100,2)</f>
        <v>08</v>
      </c>
      <c r="H2359" s="8">
        <f>MONTH(D2359)</f>
        <v>4</v>
      </c>
      <c r="I2359" t="str">
        <f>TEXT(D2359,"mmm")</f>
        <v>abr</v>
      </c>
      <c r="J2359">
        <f>YEAR(D2359)</f>
        <v>2016</v>
      </c>
      <c r="K2359" s="6">
        <v>42494</v>
      </c>
      <c r="L2359" t="s">
        <v>20</v>
      </c>
      <c r="M2359" t="s">
        <v>5496</v>
      </c>
      <c r="N2359" t="s">
        <v>5497</v>
      </c>
      <c r="O2359" t="s">
        <v>69</v>
      </c>
      <c r="P2359" t="s">
        <v>24</v>
      </c>
      <c r="Q2359" t="s">
        <v>1513</v>
      </c>
      <c r="R2359" t="s">
        <v>1029</v>
      </c>
      <c r="S2359">
        <v>1841</v>
      </c>
      <c r="T2359" t="s">
        <v>52</v>
      </c>
      <c r="U2359" t="s">
        <v>5498</v>
      </c>
      <c r="V2359" t="s">
        <v>81</v>
      </c>
      <c r="W2359" t="s">
        <v>104</v>
      </c>
      <c r="X2359" t="s">
        <v>5499</v>
      </c>
      <c r="Y2359">
        <v>9.48</v>
      </c>
    </row>
    <row r="2360" spans="1:25" x14ac:dyDescent="0.2">
      <c r="A2360">
        <v>8349</v>
      </c>
      <c r="B2360" t="s">
        <v>5495</v>
      </c>
      <c r="C2360" s="6">
        <v>42490</v>
      </c>
      <c r="D2360" s="7">
        <v>42490</v>
      </c>
      <c r="E2360" s="8">
        <f>DAY(D2360)</f>
        <v>30</v>
      </c>
      <c r="F2360">
        <f>_xlfn.ISOWEEKNUM(D2360)</f>
        <v>17</v>
      </c>
      <c r="G2360" t="str">
        <f>RIGHT((MONTH(D2360)-1)*2+IF(DAY(D2360)&lt;16,1,2)+100,2)</f>
        <v>08</v>
      </c>
      <c r="H2360" s="8">
        <f>MONTH(D2360)</f>
        <v>4</v>
      </c>
      <c r="I2360" t="str">
        <f>TEXT(D2360,"mmm")</f>
        <v>abr</v>
      </c>
      <c r="J2360">
        <f>YEAR(D2360)</f>
        <v>2016</v>
      </c>
      <c r="K2360" s="6">
        <v>42494</v>
      </c>
      <c r="L2360" t="s">
        <v>20</v>
      </c>
      <c r="M2360" t="s">
        <v>5496</v>
      </c>
      <c r="N2360" t="s">
        <v>5497</v>
      </c>
      <c r="O2360" t="s">
        <v>69</v>
      </c>
      <c r="P2360" t="s">
        <v>24</v>
      </c>
      <c r="Q2360" t="s">
        <v>1513</v>
      </c>
      <c r="R2360" t="s">
        <v>1029</v>
      </c>
      <c r="S2360">
        <v>1841</v>
      </c>
      <c r="T2360" t="s">
        <v>52</v>
      </c>
      <c r="U2360" t="s">
        <v>5500</v>
      </c>
      <c r="V2360" t="s">
        <v>89</v>
      </c>
      <c r="W2360" t="s">
        <v>90</v>
      </c>
      <c r="X2360" t="s">
        <v>5501</v>
      </c>
      <c r="Y2360">
        <v>209.5</v>
      </c>
    </row>
    <row r="2361" spans="1:25" x14ac:dyDescent="0.2">
      <c r="A2361">
        <v>8350</v>
      </c>
      <c r="B2361" t="s">
        <v>5495</v>
      </c>
      <c r="C2361" s="6">
        <v>42490</v>
      </c>
      <c r="D2361" s="7">
        <v>42490</v>
      </c>
      <c r="E2361" s="8">
        <f>DAY(D2361)</f>
        <v>30</v>
      </c>
      <c r="F2361">
        <f>_xlfn.ISOWEEKNUM(D2361)</f>
        <v>17</v>
      </c>
      <c r="G2361" t="str">
        <f>RIGHT((MONTH(D2361)-1)*2+IF(DAY(D2361)&lt;16,1,2)+100,2)</f>
        <v>08</v>
      </c>
      <c r="H2361" s="8">
        <f>MONTH(D2361)</f>
        <v>4</v>
      </c>
      <c r="I2361" t="str">
        <f>TEXT(D2361,"mmm")</f>
        <v>abr</v>
      </c>
      <c r="J2361">
        <f>YEAR(D2361)</f>
        <v>2016</v>
      </c>
      <c r="K2361" s="6">
        <v>42494</v>
      </c>
      <c r="L2361" t="s">
        <v>20</v>
      </c>
      <c r="M2361" t="s">
        <v>5496</v>
      </c>
      <c r="N2361" t="s">
        <v>5497</v>
      </c>
      <c r="O2361" t="s">
        <v>69</v>
      </c>
      <c r="P2361" t="s">
        <v>24</v>
      </c>
      <c r="Q2361" t="s">
        <v>1513</v>
      </c>
      <c r="R2361" t="s">
        <v>1029</v>
      </c>
      <c r="S2361">
        <v>1841</v>
      </c>
      <c r="T2361" t="s">
        <v>52</v>
      </c>
      <c r="U2361" t="s">
        <v>5502</v>
      </c>
      <c r="V2361" t="s">
        <v>81</v>
      </c>
      <c r="W2361" t="s">
        <v>104</v>
      </c>
      <c r="X2361" t="s">
        <v>5503</v>
      </c>
      <c r="Y2361">
        <v>24.3</v>
      </c>
    </row>
    <row r="2362" spans="1:25" x14ac:dyDescent="0.2">
      <c r="A2362">
        <v>8351</v>
      </c>
      <c r="B2362" t="s">
        <v>5495</v>
      </c>
      <c r="C2362" s="6">
        <v>42490</v>
      </c>
      <c r="D2362" s="7">
        <v>42490</v>
      </c>
      <c r="E2362" s="8">
        <f>DAY(D2362)</f>
        <v>30</v>
      </c>
      <c r="F2362">
        <f>_xlfn.ISOWEEKNUM(D2362)</f>
        <v>17</v>
      </c>
      <c r="G2362" t="str">
        <f>RIGHT((MONTH(D2362)-1)*2+IF(DAY(D2362)&lt;16,1,2)+100,2)</f>
        <v>08</v>
      </c>
      <c r="H2362" s="8">
        <f>MONTH(D2362)</f>
        <v>4</v>
      </c>
      <c r="I2362" t="str">
        <f>TEXT(D2362,"mmm")</f>
        <v>abr</v>
      </c>
      <c r="J2362">
        <f>YEAR(D2362)</f>
        <v>2016</v>
      </c>
      <c r="K2362" s="6">
        <v>42494</v>
      </c>
      <c r="L2362" t="s">
        <v>20</v>
      </c>
      <c r="M2362" t="s">
        <v>5496</v>
      </c>
      <c r="N2362" t="s">
        <v>5497</v>
      </c>
      <c r="O2362" t="s">
        <v>69</v>
      </c>
      <c r="P2362" t="s">
        <v>24</v>
      </c>
      <c r="Q2362" t="s">
        <v>1513</v>
      </c>
      <c r="R2362" t="s">
        <v>1029</v>
      </c>
      <c r="S2362">
        <v>1841</v>
      </c>
      <c r="T2362" t="s">
        <v>52</v>
      </c>
      <c r="U2362" t="s">
        <v>1535</v>
      </c>
      <c r="V2362" t="s">
        <v>29</v>
      </c>
      <c r="W2362" t="s">
        <v>30</v>
      </c>
      <c r="X2362" t="s">
        <v>1536</v>
      </c>
      <c r="Y2362">
        <v>6.48</v>
      </c>
    </row>
    <row r="2363" spans="1:25" x14ac:dyDescent="0.2">
      <c r="A2363">
        <v>1450</v>
      </c>
      <c r="B2363" t="s">
        <v>5504</v>
      </c>
      <c r="C2363" s="6">
        <v>42491</v>
      </c>
      <c r="D2363" s="7">
        <v>42491</v>
      </c>
      <c r="E2363" s="8">
        <f>DAY(D2363)</f>
        <v>1</v>
      </c>
      <c r="F2363">
        <f>_xlfn.ISOWEEKNUM(D2363)</f>
        <v>17</v>
      </c>
      <c r="G2363" t="str">
        <f>RIGHT((MONTH(D2363)-1)*2+IF(DAY(D2363)&lt;16,1,2)+100,2)</f>
        <v>09</v>
      </c>
      <c r="H2363" s="8">
        <f>MONTH(D2363)</f>
        <v>5</v>
      </c>
      <c r="I2363" t="str">
        <f>TEXT(D2363,"mmm")</f>
        <v>may</v>
      </c>
      <c r="J2363">
        <f>YEAR(D2363)</f>
        <v>2016</v>
      </c>
      <c r="K2363" s="6">
        <v>42497</v>
      </c>
      <c r="L2363" t="s">
        <v>20</v>
      </c>
      <c r="M2363" t="s">
        <v>3226</v>
      </c>
      <c r="N2363" t="s">
        <v>3227</v>
      </c>
      <c r="O2363" t="s">
        <v>69</v>
      </c>
      <c r="P2363" t="s">
        <v>24</v>
      </c>
      <c r="Q2363" t="s">
        <v>60</v>
      </c>
      <c r="R2363" t="s">
        <v>61</v>
      </c>
      <c r="S2363">
        <v>90008</v>
      </c>
      <c r="T2363" t="s">
        <v>62</v>
      </c>
      <c r="U2363" t="s">
        <v>5505</v>
      </c>
      <c r="V2363" t="s">
        <v>89</v>
      </c>
      <c r="W2363" t="s">
        <v>90</v>
      </c>
      <c r="X2363" t="s">
        <v>5506</v>
      </c>
      <c r="Y2363">
        <v>88.751999999999995</v>
      </c>
    </row>
    <row r="2364" spans="1:25" x14ac:dyDescent="0.2">
      <c r="A2364">
        <v>3992</v>
      </c>
      <c r="B2364" t="s">
        <v>5507</v>
      </c>
      <c r="C2364" s="6">
        <v>42491</v>
      </c>
      <c r="D2364" s="7">
        <v>42491</v>
      </c>
      <c r="E2364" s="8">
        <f>DAY(D2364)</f>
        <v>1</v>
      </c>
      <c r="F2364">
        <f>_xlfn.ISOWEEKNUM(D2364)</f>
        <v>17</v>
      </c>
      <c r="G2364" t="str">
        <f>RIGHT((MONTH(D2364)-1)*2+IF(DAY(D2364)&lt;16,1,2)+100,2)</f>
        <v>09</v>
      </c>
      <c r="H2364" s="8">
        <f>MONTH(D2364)</f>
        <v>5</v>
      </c>
      <c r="I2364" t="str">
        <f>TEXT(D2364,"mmm")</f>
        <v>may</v>
      </c>
      <c r="J2364">
        <f>YEAR(D2364)</f>
        <v>2016</v>
      </c>
      <c r="K2364" s="6">
        <v>42495</v>
      </c>
      <c r="L2364" t="s">
        <v>20</v>
      </c>
      <c r="M2364" t="s">
        <v>5508</v>
      </c>
      <c r="N2364" t="s">
        <v>5509</v>
      </c>
      <c r="O2364" t="s">
        <v>69</v>
      </c>
      <c r="P2364" t="s">
        <v>24</v>
      </c>
      <c r="Q2364" t="s">
        <v>717</v>
      </c>
      <c r="R2364" t="s">
        <v>350</v>
      </c>
      <c r="S2364">
        <v>33614</v>
      </c>
      <c r="T2364" t="s">
        <v>72</v>
      </c>
      <c r="U2364" t="s">
        <v>190</v>
      </c>
      <c r="V2364" t="s">
        <v>81</v>
      </c>
      <c r="W2364" t="s">
        <v>104</v>
      </c>
      <c r="X2364" t="s">
        <v>191</v>
      </c>
      <c r="Y2364">
        <v>63.552</v>
      </c>
    </row>
    <row r="2365" spans="1:25" x14ac:dyDescent="0.2">
      <c r="A2365">
        <v>3993</v>
      </c>
      <c r="B2365" t="s">
        <v>5507</v>
      </c>
      <c r="C2365" s="6">
        <v>42491</v>
      </c>
      <c r="D2365" s="7">
        <v>42491</v>
      </c>
      <c r="E2365" s="8">
        <f>DAY(D2365)</f>
        <v>1</v>
      </c>
      <c r="F2365">
        <f>_xlfn.ISOWEEKNUM(D2365)</f>
        <v>17</v>
      </c>
      <c r="G2365" t="str">
        <f>RIGHT((MONTH(D2365)-1)*2+IF(DAY(D2365)&lt;16,1,2)+100,2)</f>
        <v>09</v>
      </c>
      <c r="H2365" s="8">
        <f>MONTH(D2365)</f>
        <v>5</v>
      </c>
      <c r="I2365" t="str">
        <f>TEXT(D2365,"mmm")</f>
        <v>may</v>
      </c>
      <c r="J2365">
        <f>YEAR(D2365)</f>
        <v>2016</v>
      </c>
      <c r="K2365" s="6">
        <v>42495</v>
      </c>
      <c r="L2365" t="s">
        <v>20</v>
      </c>
      <c r="M2365" t="s">
        <v>5508</v>
      </c>
      <c r="N2365" t="s">
        <v>5509</v>
      </c>
      <c r="O2365" t="s">
        <v>69</v>
      </c>
      <c r="P2365" t="s">
        <v>24</v>
      </c>
      <c r="Q2365" t="s">
        <v>717</v>
      </c>
      <c r="R2365" t="s">
        <v>350</v>
      </c>
      <c r="S2365">
        <v>33614</v>
      </c>
      <c r="T2365" t="s">
        <v>72</v>
      </c>
      <c r="U2365" t="s">
        <v>5510</v>
      </c>
      <c r="V2365" t="s">
        <v>29</v>
      </c>
      <c r="W2365" t="s">
        <v>449</v>
      </c>
      <c r="X2365" t="s">
        <v>5511</v>
      </c>
      <c r="Y2365">
        <v>41.375999999999998</v>
      </c>
    </row>
    <row r="2366" spans="1:25" x14ac:dyDescent="0.2">
      <c r="A2366">
        <v>3994</v>
      </c>
      <c r="B2366" t="s">
        <v>5507</v>
      </c>
      <c r="C2366" s="6">
        <v>42491</v>
      </c>
      <c r="D2366" s="7">
        <v>42491</v>
      </c>
      <c r="E2366" s="8">
        <f>DAY(D2366)</f>
        <v>1</v>
      </c>
      <c r="F2366">
        <f>_xlfn.ISOWEEKNUM(D2366)</f>
        <v>17</v>
      </c>
      <c r="G2366" t="str">
        <f>RIGHT((MONTH(D2366)-1)*2+IF(DAY(D2366)&lt;16,1,2)+100,2)</f>
        <v>09</v>
      </c>
      <c r="H2366" s="8">
        <f>MONTH(D2366)</f>
        <v>5</v>
      </c>
      <c r="I2366" t="str">
        <f>TEXT(D2366,"mmm")</f>
        <v>may</v>
      </c>
      <c r="J2366">
        <f>YEAR(D2366)</f>
        <v>2016</v>
      </c>
      <c r="K2366" s="6">
        <v>42495</v>
      </c>
      <c r="L2366" t="s">
        <v>20</v>
      </c>
      <c r="M2366" t="s">
        <v>5508</v>
      </c>
      <c r="N2366" t="s">
        <v>5509</v>
      </c>
      <c r="O2366" t="s">
        <v>69</v>
      </c>
      <c r="P2366" t="s">
        <v>24</v>
      </c>
      <c r="Q2366" t="s">
        <v>717</v>
      </c>
      <c r="R2366" t="s">
        <v>350</v>
      </c>
      <c r="S2366">
        <v>33614</v>
      </c>
      <c r="T2366" t="s">
        <v>72</v>
      </c>
      <c r="U2366" t="s">
        <v>5512</v>
      </c>
      <c r="V2366" t="s">
        <v>29</v>
      </c>
      <c r="W2366" t="s">
        <v>54</v>
      </c>
      <c r="X2366" t="s">
        <v>5513</v>
      </c>
      <c r="Y2366">
        <v>172.70400000000001</v>
      </c>
    </row>
    <row r="2367" spans="1:25" x14ac:dyDescent="0.2">
      <c r="A2367">
        <v>6348</v>
      </c>
      <c r="B2367" t="s">
        <v>5514</v>
      </c>
      <c r="C2367" s="6">
        <v>42491</v>
      </c>
      <c r="D2367" s="7">
        <v>42491</v>
      </c>
      <c r="E2367" s="8">
        <f>DAY(D2367)</f>
        <v>1</v>
      </c>
      <c r="F2367">
        <f>_xlfn.ISOWEEKNUM(D2367)</f>
        <v>17</v>
      </c>
      <c r="G2367" t="str">
        <f>RIGHT((MONTH(D2367)-1)*2+IF(DAY(D2367)&lt;16,1,2)+100,2)</f>
        <v>09</v>
      </c>
      <c r="H2367" s="8">
        <f>MONTH(D2367)</f>
        <v>5</v>
      </c>
      <c r="I2367" t="str">
        <f>TEXT(D2367,"mmm")</f>
        <v>may</v>
      </c>
      <c r="J2367">
        <f>YEAR(D2367)</f>
        <v>2016</v>
      </c>
      <c r="K2367" s="6">
        <v>42496</v>
      </c>
      <c r="L2367" t="s">
        <v>20</v>
      </c>
      <c r="M2367" t="s">
        <v>3930</v>
      </c>
      <c r="N2367" t="s">
        <v>3931</v>
      </c>
      <c r="O2367" t="s">
        <v>23</v>
      </c>
      <c r="P2367" t="s">
        <v>24</v>
      </c>
      <c r="Q2367" t="s">
        <v>159</v>
      </c>
      <c r="R2367" t="s">
        <v>61</v>
      </c>
      <c r="S2367">
        <v>94109</v>
      </c>
      <c r="T2367" t="s">
        <v>62</v>
      </c>
      <c r="U2367" t="s">
        <v>768</v>
      </c>
      <c r="V2367" t="s">
        <v>29</v>
      </c>
      <c r="W2367" t="s">
        <v>45</v>
      </c>
      <c r="X2367" t="s">
        <v>769</v>
      </c>
      <c r="Y2367">
        <v>12.176</v>
      </c>
    </row>
    <row r="2368" spans="1:25" x14ac:dyDescent="0.2">
      <c r="A2368">
        <v>6349</v>
      </c>
      <c r="B2368" t="s">
        <v>5514</v>
      </c>
      <c r="C2368" s="6">
        <v>42491</v>
      </c>
      <c r="D2368" s="7">
        <v>42491</v>
      </c>
      <c r="E2368" s="8">
        <f>DAY(D2368)</f>
        <v>1</v>
      </c>
      <c r="F2368">
        <f>_xlfn.ISOWEEKNUM(D2368)</f>
        <v>17</v>
      </c>
      <c r="G2368" t="str">
        <f>RIGHT((MONTH(D2368)-1)*2+IF(DAY(D2368)&lt;16,1,2)+100,2)</f>
        <v>09</v>
      </c>
      <c r="H2368" s="8">
        <f>MONTH(D2368)</f>
        <v>5</v>
      </c>
      <c r="I2368" t="str">
        <f>TEXT(D2368,"mmm")</f>
        <v>may</v>
      </c>
      <c r="J2368">
        <f>YEAR(D2368)</f>
        <v>2016</v>
      </c>
      <c r="K2368" s="6">
        <v>42496</v>
      </c>
      <c r="L2368" t="s">
        <v>20</v>
      </c>
      <c r="M2368" t="s">
        <v>3930</v>
      </c>
      <c r="N2368" t="s">
        <v>3931</v>
      </c>
      <c r="O2368" t="s">
        <v>23</v>
      </c>
      <c r="P2368" t="s">
        <v>24</v>
      </c>
      <c r="Q2368" t="s">
        <v>159</v>
      </c>
      <c r="R2368" t="s">
        <v>61</v>
      </c>
      <c r="S2368">
        <v>94109</v>
      </c>
      <c r="T2368" t="s">
        <v>62</v>
      </c>
      <c r="U2368" t="s">
        <v>1224</v>
      </c>
      <c r="V2368" t="s">
        <v>29</v>
      </c>
      <c r="W2368" t="s">
        <v>42</v>
      </c>
      <c r="X2368" t="s">
        <v>1225</v>
      </c>
      <c r="Y2368">
        <v>37.32</v>
      </c>
    </row>
    <row r="2369" spans="1:25" x14ac:dyDescent="0.2">
      <c r="A2369">
        <v>6350</v>
      </c>
      <c r="B2369" t="s">
        <v>5514</v>
      </c>
      <c r="C2369" s="6">
        <v>42491</v>
      </c>
      <c r="D2369" s="7">
        <v>42491</v>
      </c>
      <c r="E2369" s="8">
        <f>DAY(D2369)</f>
        <v>1</v>
      </c>
      <c r="F2369">
        <f>_xlfn.ISOWEEKNUM(D2369)</f>
        <v>17</v>
      </c>
      <c r="G2369" t="str">
        <f>RIGHT((MONTH(D2369)-1)*2+IF(DAY(D2369)&lt;16,1,2)+100,2)</f>
        <v>09</v>
      </c>
      <c r="H2369" s="8">
        <f>MONTH(D2369)</f>
        <v>5</v>
      </c>
      <c r="I2369" t="str">
        <f>TEXT(D2369,"mmm")</f>
        <v>may</v>
      </c>
      <c r="J2369">
        <f>YEAR(D2369)</f>
        <v>2016</v>
      </c>
      <c r="K2369" s="6">
        <v>42496</v>
      </c>
      <c r="L2369" t="s">
        <v>20</v>
      </c>
      <c r="M2369" t="s">
        <v>3930</v>
      </c>
      <c r="N2369" t="s">
        <v>3931</v>
      </c>
      <c r="O2369" t="s">
        <v>23</v>
      </c>
      <c r="P2369" t="s">
        <v>24</v>
      </c>
      <c r="Q2369" t="s">
        <v>159</v>
      </c>
      <c r="R2369" t="s">
        <v>61</v>
      </c>
      <c r="S2369">
        <v>94109</v>
      </c>
      <c r="T2369" t="s">
        <v>62</v>
      </c>
      <c r="U2369" t="s">
        <v>5515</v>
      </c>
      <c r="V2369" t="s">
        <v>29</v>
      </c>
      <c r="W2369" t="s">
        <v>449</v>
      </c>
      <c r="X2369" t="s">
        <v>5516</v>
      </c>
      <c r="Y2369">
        <v>35.06</v>
      </c>
    </row>
    <row r="2370" spans="1:25" x14ac:dyDescent="0.2">
      <c r="A2370">
        <v>4114</v>
      </c>
      <c r="B2370" t="s">
        <v>5517</v>
      </c>
      <c r="C2370" s="6">
        <v>42492</v>
      </c>
      <c r="D2370" s="7">
        <v>42492</v>
      </c>
      <c r="E2370" s="8">
        <f>DAY(D2370)</f>
        <v>2</v>
      </c>
      <c r="F2370">
        <f>_xlfn.ISOWEEKNUM(D2370)</f>
        <v>18</v>
      </c>
      <c r="G2370" t="str">
        <f>RIGHT((MONTH(D2370)-1)*2+IF(DAY(D2370)&lt;16,1,2)+100,2)</f>
        <v>09</v>
      </c>
      <c r="H2370" s="8">
        <f>MONTH(D2370)</f>
        <v>5</v>
      </c>
      <c r="I2370" t="str">
        <f>TEXT(D2370,"mmm")</f>
        <v>may</v>
      </c>
      <c r="J2370">
        <f>YEAR(D2370)</f>
        <v>2016</v>
      </c>
      <c r="K2370" s="6">
        <v>42497</v>
      </c>
      <c r="L2370" t="s">
        <v>20</v>
      </c>
      <c r="M2370" t="s">
        <v>3852</v>
      </c>
      <c r="N2370" t="s">
        <v>3853</v>
      </c>
      <c r="O2370" t="s">
        <v>69</v>
      </c>
      <c r="P2370" t="s">
        <v>24</v>
      </c>
      <c r="Q2370" t="s">
        <v>25</v>
      </c>
      <c r="R2370" t="s">
        <v>26</v>
      </c>
      <c r="S2370">
        <v>77095</v>
      </c>
      <c r="T2370" t="s">
        <v>27</v>
      </c>
      <c r="U2370" t="s">
        <v>814</v>
      </c>
      <c r="V2370" t="s">
        <v>29</v>
      </c>
      <c r="W2370" t="s">
        <v>39</v>
      </c>
      <c r="X2370" t="s">
        <v>815</v>
      </c>
      <c r="Y2370">
        <v>8.8559999999999999</v>
      </c>
    </row>
    <row r="2371" spans="1:25" x14ac:dyDescent="0.2">
      <c r="A2371">
        <v>4115</v>
      </c>
      <c r="B2371" t="s">
        <v>5517</v>
      </c>
      <c r="C2371" s="6">
        <v>42492</v>
      </c>
      <c r="D2371" s="7">
        <v>42492</v>
      </c>
      <c r="E2371" s="8">
        <f>DAY(D2371)</f>
        <v>2</v>
      </c>
      <c r="F2371">
        <f>_xlfn.ISOWEEKNUM(D2371)</f>
        <v>18</v>
      </c>
      <c r="G2371" t="str">
        <f>RIGHT((MONTH(D2371)-1)*2+IF(DAY(D2371)&lt;16,1,2)+100,2)</f>
        <v>09</v>
      </c>
      <c r="H2371" s="8">
        <f>MONTH(D2371)</f>
        <v>5</v>
      </c>
      <c r="I2371" t="str">
        <f>TEXT(D2371,"mmm")</f>
        <v>may</v>
      </c>
      <c r="J2371">
        <f>YEAR(D2371)</f>
        <v>2016</v>
      </c>
      <c r="K2371" s="6">
        <v>42497</v>
      </c>
      <c r="L2371" t="s">
        <v>20</v>
      </c>
      <c r="M2371" t="s">
        <v>3852</v>
      </c>
      <c r="N2371" t="s">
        <v>3853</v>
      </c>
      <c r="O2371" t="s">
        <v>69</v>
      </c>
      <c r="P2371" t="s">
        <v>24</v>
      </c>
      <c r="Q2371" t="s">
        <v>25</v>
      </c>
      <c r="R2371" t="s">
        <v>26</v>
      </c>
      <c r="S2371">
        <v>77095</v>
      </c>
      <c r="T2371" t="s">
        <v>27</v>
      </c>
      <c r="U2371" t="s">
        <v>3946</v>
      </c>
      <c r="V2371" t="s">
        <v>89</v>
      </c>
      <c r="W2371" t="s">
        <v>90</v>
      </c>
      <c r="X2371" t="s">
        <v>3947</v>
      </c>
      <c r="Y2371">
        <v>158.376</v>
      </c>
    </row>
    <row r="2372" spans="1:25" x14ac:dyDescent="0.2">
      <c r="A2372">
        <v>3778</v>
      </c>
      <c r="B2372" t="s">
        <v>5518</v>
      </c>
      <c r="C2372" s="6">
        <v>42493</v>
      </c>
      <c r="D2372" s="7">
        <v>42493</v>
      </c>
      <c r="E2372" s="8">
        <f>DAY(D2372)</f>
        <v>3</v>
      </c>
      <c r="F2372">
        <f>_xlfn.ISOWEEKNUM(D2372)</f>
        <v>18</v>
      </c>
      <c r="G2372" t="str">
        <f>RIGHT((MONTH(D2372)-1)*2+IF(DAY(D2372)&lt;16,1,2)+100,2)</f>
        <v>09</v>
      </c>
      <c r="H2372" s="8">
        <f>MONTH(D2372)</f>
        <v>5</v>
      </c>
      <c r="I2372" t="str">
        <f>TEXT(D2372,"mmm")</f>
        <v>may</v>
      </c>
      <c r="J2372">
        <f>YEAR(D2372)</f>
        <v>2016</v>
      </c>
      <c r="K2372" s="6">
        <v>42498</v>
      </c>
      <c r="L2372" t="s">
        <v>20</v>
      </c>
      <c r="M2372" t="s">
        <v>5519</v>
      </c>
      <c r="N2372" t="s">
        <v>5520</v>
      </c>
      <c r="O2372" t="s">
        <v>35</v>
      </c>
      <c r="P2372" t="s">
        <v>24</v>
      </c>
      <c r="Q2372" t="s">
        <v>3289</v>
      </c>
      <c r="R2372" t="s">
        <v>61</v>
      </c>
      <c r="S2372">
        <v>91911</v>
      </c>
      <c r="T2372" t="s">
        <v>62</v>
      </c>
      <c r="U2372" t="s">
        <v>424</v>
      </c>
      <c r="V2372" t="s">
        <v>81</v>
      </c>
      <c r="W2372" t="s">
        <v>104</v>
      </c>
      <c r="X2372" t="s">
        <v>425</v>
      </c>
      <c r="Y2372">
        <v>665.88</v>
      </c>
    </row>
    <row r="2373" spans="1:25" x14ac:dyDescent="0.2">
      <c r="A2373">
        <v>4657</v>
      </c>
      <c r="B2373" t="s">
        <v>5521</v>
      </c>
      <c r="C2373" s="6">
        <v>42493</v>
      </c>
      <c r="D2373" s="7">
        <v>42493</v>
      </c>
      <c r="E2373" s="8">
        <f>DAY(D2373)</f>
        <v>3</v>
      </c>
      <c r="F2373">
        <f>_xlfn.ISOWEEKNUM(D2373)</f>
        <v>18</v>
      </c>
      <c r="G2373" t="str">
        <f>RIGHT((MONTH(D2373)-1)*2+IF(DAY(D2373)&lt;16,1,2)+100,2)</f>
        <v>09</v>
      </c>
      <c r="H2373" s="8">
        <f>MONTH(D2373)</f>
        <v>5</v>
      </c>
      <c r="I2373" t="str">
        <f>TEXT(D2373,"mmm")</f>
        <v>may</v>
      </c>
      <c r="J2373">
        <f>YEAR(D2373)</f>
        <v>2016</v>
      </c>
      <c r="K2373" s="6">
        <v>42497</v>
      </c>
      <c r="L2373" t="s">
        <v>20</v>
      </c>
      <c r="M2373" t="s">
        <v>1241</v>
      </c>
      <c r="N2373" t="s">
        <v>1242</v>
      </c>
      <c r="O2373" t="s">
        <v>23</v>
      </c>
      <c r="P2373" t="s">
        <v>24</v>
      </c>
      <c r="Q2373" t="s">
        <v>50</v>
      </c>
      <c r="R2373" t="s">
        <v>51</v>
      </c>
      <c r="S2373">
        <v>19140</v>
      </c>
      <c r="T2373" t="s">
        <v>52</v>
      </c>
      <c r="U2373" t="s">
        <v>5522</v>
      </c>
      <c r="V2373" t="s">
        <v>29</v>
      </c>
      <c r="W2373" t="s">
        <v>54</v>
      </c>
      <c r="X2373" t="s">
        <v>5523</v>
      </c>
      <c r="Y2373">
        <v>59.904000000000003</v>
      </c>
    </row>
    <row r="2374" spans="1:25" x14ac:dyDescent="0.2">
      <c r="A2374">
        <v>4658</v>
      </c>
      <c r="B2374" t="s">
        <v>5521</v>
      </c>
      <c r="C2374" s="6">
        <v>42493</v>
      </c>
      <c r="D2374" s="7">
        <v>42493</v>
      </c>
      <c r="E2374" s="8">
        <f>DAY(D2374)</f>
        <v>3</v>
      </c>
      <c r="F2374">
        <f>_xlfn.ISOWEEKNUM(D2374)</f>
        <v>18</v>
      </c>
      <c r="G2374" t="str">
        <f>RIGHT((MONTH(D2374)-1)*2+IF(DAY(D2374)&lt;16,1,2)+100,2)</f>
        <v>09</v>
      </c>
      <c r="H2374" s="8">
        <f>MONTH(D2374)</f>
        <v>5</v>
      </c>
      <c r="I2374" t="str">
        <f>TEXT(D2374,"mmm")</f>
        <v>may</v>
      </c>
      <c r="J2374">
        <f>YEAR(D2374)</f>
        <v>2016</v>
      </c>
      <c r="K2374" s="6">
        <v>42497</v>
      </c>
      <c r="L2374" t="s">
        <v>20</v>
      </c>
      <c r="M2374" t="s">
        <v>1241</v>
      </c>
      <c r="N2374" t="s">
        <v>1242</v>
      </c>
      <c r="O2374" t="s">
        <v>23</v>
      </c>
      <c r="P2374" t="s">
        <v>24</v>
      </c>
      <c r="Q2374" t="s">
        <v>50</v>
      </c>
      <c r="R2374" t="s">
        <v>51</v>
      </c>
      <c r="S2374">
        <v>19140</v>
      </c>
      <c r="T2374" t="s">
        <v>52</v>
      </c>
      <c r="U2374" t="s">
        <v>5524</v>
      </c>
      <c r="V2374" t="s">
        <v>29</v>
      </c>
      <c r="W2374" t="s">
        <v>203</v>
      </c>
      <c r="X2374" t="s">
        <v>5525</v>
      </c>
      <c r="Y2374">
        <v>23.696000000000002</v>
      </c>
    </row>
    <row r="2375" spans="1:25" x14ac:dyDescent="0.2">
      <c r="A2375">
        <v>4659</v>
      </c>
      <c r="B2375" t="s">
        <v>5521</v>
      </c>
      <c r="C2375" s="6">
        <v>42493</v>
      </c>
      <c r="D2375" s="7">
        <v>42493</v>
      </c>
      <c r="E2375" s="8">
        <f>DAY(D2375)</f>
        <v>3</v>
      </c>
      <c r="F2375">
        <f>_xlfn.ISOWEEKNUM(D2375)</f>
        <v>18</v>
      </c>
      <c r="G2375" t="str">
        <f>RIGHT((MONTH(D2375)-1)*2+IF(DAY(D2375)&lt;16,1,2)+100,2)</f>
        <v>09</v>
      </c>
      <c r="H2375" s="8">
        <f>MONTH(D2375)</f>
        <v>5</v>
      </c>
      <c r="I2375" t="str">
        <f>TEXT(D2375,"mmm")</f>
        <v>may</v>
      </c>
      <c r="J2375">
        <f>YEAR(D2375)</f>
        <v>2016</v>
      </c>
      <c r="K2375" s="6">
        <v>42497</v>
      </c>
      <c r="L2375" t="s">
        <v>20</v>
      </c>
      <c r="M2375" t="s">
        <v>1241</v>
      </c>
      <c r="N2375" t="s">
        <v>1242</v>
      </c>
      <c r="O2375" t="s">
        <v>23</v>
      </c>
      <c r="P2375" t="s">
        <v>24</v>
      </c>
      <c r="Q2375" t="s">
        <v>50</v>
      </c>
      <c r="R2375" t="s">
        <v>51</v>
      </c>
      <c r="S2375">
        <v>19140</v>
      </c>
      <c r="T2375" t="s">
        <v>52</v>
      </c>
      <c r="U2375" t="s">
        <v>2413</v>
      </c>
      <c r="V2375" t="s">
        <v>29</v>
      </c>
      <c r="W2375" t="s">
        <v>30</v>
      </c>
      <c r="X2375" t="s">
        <v>2414</v>
      </c>
      <c r="Y2375">
        <v>7.968</v>
      </c>
    </row>
    <row r="2376" spans="1:25" x14ac:dyDescent="0.2">
      <c r="A2376">
        <v>4660</v>
      </c>
      <c r="B2376" t="s">
        <v>5521</v>
      </c>
      <c r="C2376" s="6">
        <v>42493</v>
      </c>
      <c r="D2376" s="7">
        <v>42493</v>
      </c>
      <c r="E2376" s="8">
        <f>DAY(D2376)</f>
        <v>3</v>
      </c>
      <c r="F2376">
        <f>_xlfn.ISOWEEKNUM(D2376)</f>
        <v>18</v>
      </c>
      <c r="G2376" t="str">
        <f>RIGHT((MONTH(D2376)-1)*2+IF(DAY(D2376)&lt;16,1,2)+100,2)</f>
        <v>09</v>
      </c>
      <c r="H2376" s="8">
        <f>MONTH(D2376)</f>
        <v>5</v>
      </c>
      <c r="I2376" t="str">
        <f>TEXT(D2376,"mmm")</f>
        <v>may</v>
      </c>
      <c r="J2376">
        <f>YEAR(D2376)</f>
        <v>2016</v>
      </c>
      <c r="K2376" s="6">
        <v>42497</v>
      </c>
      <c r="L2376" t="s">
        <v>20</v>
      </c>
      <c r="M2376" t="s">
        <v>1241</v>
      </c>
      <c r="N2376" t="s">
        <v>1242</v>
      </c>
      <c r="O2376" t="s">
        <v>23</v>
      </c>
      <c r="P2376" t="s">
        <v>24</v>
      </c>
      <c r="Q2376" t="s">
        <v>50</v>
      </c>
      <c r="R2376" t="s">
        <v>51</v>
      </c>
      <c r="S2376">
        <v>19140</v>
      </c>
      <c r="T2376" t="s">
        <v>52</v>
      </c>
      <c r="U2376" t="s">
        <v>2588</v>
      </c>
      <c r="V2376" t="s">
        <v>29</v>
      </c>
      <c r="W2376" t="s">
        <v>203</v>
      </c>
      <c r="X2376" t="s">
        <v>2589</v>
      </c>
      <c r="Y2376">
        <v>18.2</v>
      </c>
    </row>
    <row r="2377" spans="1:25" x14ac:dyDescent="0.2">
      <c r="A2377">
        <v>4661</v>
      </c>
      <c r="B2377" t="s">
        <v>5521</v>
      </c>
      <c r="C2377" s="6">
        <v>42493</v>
      </c>
      <c r="D2377" s="7">
        <v>42493</v>
      </c>
      <c r="E2377" s="8">
        <f>DAY(D2377)</f>
        <v>3</v>
      </c>
      <c r="F2377">
        <f>_xlfn.ISOWEEKNUM(D2377)</f>
        <v>18</v>
      </c>
      <c r="G2377" t="str">
        <f>RIGHT((MONTH(D2377)-1)*2+IF(DAY(D2377)&lt;16,1,2)+100,2)</f>
        <v>09</v>
      </c>
      <c r="H2377" s="8">
        <f>MONTH(D2377)</f>
        <v>5</v>
      </c>
      <c r="I2377" t="str">
        <f>TEXT(D2377,"mmm")</f>
        <v>may</v>
      </c>
      <c r="J2377">
        <f>YEAR(D2377)</f>
        <v>2016</v>
      </c>
      <c r="K2377" s="6">
        <v>42497</v>
      </c>
      <c r="L2377" t="s">
        <v>20</v>
      </c>
      <c r="M2377" t="s">
        <v>1241</v>
      </c>
      <c r="N2377" t="s">
        <v>1242</v>
      </c>
      <c r="O2377" t="s">
        <v>23</v>
      </c>
      <c r="P2377" t="s">
        <v>24</v>
      </c>
      <c r="Q2377" t="s">
        <v>50</v>
      </c>
      <c r="R2377" t="s">
        <v>51</v>
      </c>
      <c r="S2377">
        <v>19140</v>
      </c>
      <c r="T2377" t="s">
        <v>52</v>
      </c>
      <c r="U2377" t="s">
        <v>3189</v>
      </c>
      <c r="V2377" t="s">
        <v>89</v>
      </c>
      <c r="W2377" t="s">
        <v>115</v>
      </c>
      <c r="X2377" t="s">
        <v>3190</v>
      </c>
      <c r="Y2377">
        <v>27.552</v>
      </c>
    </row>
    <row r="2378" spans="1:25" x14ac:dyDescent="0.2">
      <c r="A2378">
        <v>4662</v>
      </c>
      <c r="B2378" t="s">
        <v>5521</v>
      </c>
      <c r="C2378" s="6">
        <v>42493</v>
      </c>
      <c r="D2378" s="7">
        <v>42493</v>
      </c>
      <c r="E2378" s="8">
        <f>DAY(D2378)</f>
        <v>3</v>
      </c>
      <c r="F2378">
        <f>_xlfn.ISOWEEKNUM(D2378)</f>
        <v>18</v>
      </c>
      <c r="G2378" t="str">
        <f>RIGHT((MONTH(D2378)-1)*2+IF(DAY(D2378)&lt;16,1,2)+100,2)</f>
        <v>09</v>
      </c>
      <c r="H2378" s="8">
        <f>MONTH(D2378)</f>
        <v>5</v>
      </c>
      <c r="I2378" t="str">
        <f>TEXT(D2378,"mmm")</f>
        <v>may</v>
      </c>
      <c r="J2378">
        <f>YEAR(D2378)</f>
        <v>2016</v>
      </c>
      <c r="K2378" s="6">
        <v>42497</v>
      </c>
      <c r="L2378" t="s">
        <v>20</v>
      </c>
      <c r="M2378" t="s">
        <v>1241</v>
      </c>
      <c r="N2378" t="s">
        <v>1242</v>
      </c>
      <c r="O2378" t="s">
        <v>23</v>
      </c>
      <c r="P2378" t="s">
        <v>24</v>
      </c>
      <c r="Q2378" t="s">
        <v>50</v>
      </c>
      <c r="R2378" t="s">
        <v>51</v>
      </c>
      <c r="S2378">
        <v>19140</v>
      </c>
      <c r="T2378" t="s">
        <v>52</v>
      </c>
      <c r="U2378" t="s">
        <v>1017</v>
      </c>
      <c r="V2378" t="s">
        <v>81</v>
      </c>
      <c r="W2378" t="s">
        <v>82</v>
      </c>
      <c r="X2378" t="s">
        <v>1018</v>
      </c>
      <c r="Y2378">
        <v>844.11599999999999</v>
      </c>
    </row>
    <row r="2379" spans="1:25" x14ac:dyDescent="0.2">
      <c r="A2379">
        <v>4663</v>
      </c>
      <c r="B2379" t="s">
        <v>5521</v>
      </c>
      <c r="C2379" s="6">
        <v>42493</v>
      </c>
      <c r="D2379" s="7">
        <v>42493</v>
      </c>
      <c r="E2379" s="8">
        <f>DAY(D2379)</f>
        <v>3</v>
      </c>
      <c r="F2379">
        <f>_xlfn.ISOWEEKNUM(D2379)</f>
        <v>18</v>
      </c>
      <c r="G2379" t="str">
        <f>RIGHT((MONTH(D2379)-1)*2+IF(DAY(D2379)&lt;16,1,2)+100,2)</f>
        <v>09</v>
      </c>
      <c r="H2379" s="8">
        <f>MONTH(D2379)</f>
        <v>5</v>
      </c>
      <c r="I2379" t="str">
        <f>TEXT(D2379,"mmm")</f>
        <v>may</v>
      </c>
      <c r="J2379">
        <f>YEAR(D2379)</f>
        <v>2016</v>
      </c>
      <c r="K2379" s="6">
        <v>42497</v>
      </c>
      <c r="L2379" t="s">
        <v>20</v>
      </c>
      <c r="M2379" t="s">
        <v>1241</v>
      </c>
      <c r="N2379" t="s">
        <v>1242</v>
      </c>
      <c r="O2379" t="s">
        <v>23</v>
      </c>
      <c r="P2379" t="s">
        <v>24</v>
      </c>
      <c r="Q2379" t="s">
        <v>50</v>
      </c>
      <c r="R2379" t="s">
        <v>51</v>
      </c>
      <c r="S2379">
        <v>19140</v>
      </c>
      <c r="T2379" t="s">
        <v>52</v>
      </c>
      <c r="U2379" t="s">
        <v>2232</v>
      </c>
      <c r="V2379" t="s">
        <v>29</v>
      </c>
      <c r="W2379" t="s">
        <v>42</v>
      </c>
      <c r="X2379" t="s">
        <v>2233</v>
      </c>
      <c r="Y2379">
        <v>76.751999999999995</v>
      </c>
    </row>
    <row r="2380" spans="1:25" x14ac:dyDescent="0.2">
      <c r="A2380">
        <v>7217</v>
      </c>
      <c r="B2380" t="s">
        <v>5526</v>
      </c>
      <c r="C2380" s="6">
        <v>42493</v>
      </c>
      <c r="D2380" s="7">
        <v>42493</v>
      </c>
      <c r="E2380" s="8">
        <f>DAY(D2380)</f>
        <v>3</v>
      </c>
      <c r="F2380">
        <f>_xlfn.ISOWEEKNUM(D2380)</f>
        <v>18</v>
      </c>
      <c r="G2380" t="str">
        <f>RIGHT((MONTH(D2380)-1)*2+IF(DAY(D2380)&lt;16,1,2)+100,2)</f>
        <v>09</v>
      </c>
      <c r="H2380" s="8">
        <f>MONTH(D2380)</f>
        <v>5</v>
      </c>
      <c r="I2380" t="str">
        <f>TEXT(D2380,"mmm")</f>
        <v>may</v>
      </c>
      <c r="J2380">
        <f>YEAR(D2380)</f>
        <v>2016</v>
      </c>
      <c r="K2380" s="6">
        <v>42496</v>
      </c>
      <c r="L2380" t="s">
        <v>66</v>
      </c>
      <c r="M2380" t="s">
        <v>5527</v>
      </c>
      <c r="N2380" t="s">
        <v>5528</v>
      </c>
      <c r="O2380" t="s">
        <v>23</v>
      </c>
      <c r="P2380" t="s">
        <v>24</v>
      </c>
      <c r="Q2380" t="s">
        <v>159</v>
      </c>
      <c r="R2380" t="s">
        <v>61</v>
      </c>
      <c r="S2380">
        <v>94109</v>
      </c>
      <c r="T2380" t="s">
        <v>62</v>
      </c>
      <c r="U2380" t="s">
        <v>1711</v>
      </c>
      <c r="V2380" t="s">
        <v>29</v>
      </c>
      <c r="W2380" t="s">
        <v>54</v>
      </c>
      <c r="X2380" t="s">
        <v>1712</v>
      </c>
      <c r="Y2380">
        <v>8.82</v>
      </c>
    </row>
    <row r="2381" spans="1:25" x14ac:dyDescent="0.2">
      <c r="A2381">
        <v>7218</v>
      </c>
      <c r="B2381" t="s">
        <v>5526</v>
      </c>
      <c r="C2381" s="6">
        <v>42493</v>
      </c>
      <c r="D2381" s="7">
        <v>42493</v>
      </c>
      <c r="E2381" s="8">
        <f>DAY(D2381)</f>
        <v>3</v>
      </c>
      <c r="F2381">
        <f>_xlfn.ISOWEEKNUM(D2381)</f>
        <v>18</v>
      </c>
      <c r="G2381" t="str">
        <f>RIGHT((MONTH(D2381)-1)*2+IF(DAY(D2381)&lt;16,1,2)+100,2)</f>
        <v>09</v>
      </c>
      <c r="H2381" s="8">
        <f>MONTH(D2381)</f>
        <v>5</v>
      </c>
      <c r="I2381" t="str">
        <f>TEXT(D2381,"mmm")</f>
        <v>may</v>
      </c>
      <c r="J2381">
        <f>YEAR(D2381)</f>
        <v>2016</v>
      </c>
      <c r="K2381" s="6">
        <v>42496</v>
      </c>
      <c r="L2381" t="s">
        <v>66</v>
      </c>
      <c r="M2381" t="s">
        <v>5527</v>
      </c>
      <c r="N2381" t="s">
        <v>5528</v>
      </c>
      <c r="O2381" t="s">
        <v>23</v>
      </c>
      <c r="P2381" t="s">
        <v>24</v>
      </c>
      <c r="Q2381" t="s">
        <v>159</v>
      </c>
      <c r="R2381" t="s">
        <v>61</v>
      </c>
      <c r="S2381">
        <v>94109</v>
      </c>
      <c r="T2381" t="s">
        <v>62</v>
      </c>
      <c r="U2381" t="s">
        <v>1591</v>
      </c>
      <c r="V2381" t="s">
        <v>29</v>
      </c>
      <c r="W2381" t="s">
        <v>45</v>
      </c>
      <c r="X2381" t="s">
        <v>5529</v>
      </c>
      <c r="Y2381">
        <v>62.496000000000002</v>
      </c>
    </row>
    <row r="2382" spans="1:25" x14ac:dyDescent="0.2">
      <c r="A2382">
        <v>7219</v>
      </c>
      <c r="B2382" t="s">
        <v>5526</v>
      </c>
      <c r="C2382" s="6">
        <v>42493</v>
      </c>
      <c r="D2382" s="7">
        <v>42493</v>
      </c>
      <c r="E2382" s="8">
        <f>DAY(D2382)</f>
        <v>3</v>
      </c>
      <c r="F2382">
        <f>_xlfn.ISOWEEKNUM(D2382)</f>
        <v>18</v>
      </c>
      <c r="G2382" t="str">
        <f>RIGHT((MONTH(D2382)-1)*2+IF(DAY(D2382)&lt;16,1,2)+100,2)</f>
        <v>09</v>
      </c>
      <c r="H2382" s="8">
        <f>MONTH(D2382)</f>
        <v>5</v>
      </c>
      <c r="I2382" t="str">
        <f>TEXT(D2382,"mmm")</f>
        <v>may</v>
      </c>
      <c r="J2382">
        <f>YEAR(D2382)</f>
        <v>2016</v>
      </c>
      <c r="K2382" s="6">
        <v>42496</v>
      </c>
      <c r="L2382" t="s">
        <v>66</v>
      </c>
      <c r="M2382" t="s">
        <v>5527</v>
      </c>
      <c r="N2382" t="s">
        <v>5528</v>
      </c>
      <c r="O2382" t="s">
        <v>23</v>
      </c>
      <c r="P2382" t="s">
        <v>24</v>
      </c>
      <c r="Q2382" t="s">
        <v>159</v>
      </c>
      <c r="R2382" t="s">
        <v>61</v>
      </c>
      <c r="S2382">
        <v>94109</v>
      </c>
      <c r="T2382" t="s">
        <v>62</v>
      </c>
      <c r="U2382" t="s">
        <v>2783</v>
      </c>
      <c r="V2382" t="s">
        <v>89</v>
      </c>
      <c r="W2382" t="s">
        <v>115</v>
      </c>
      <c r="X2382" t="s">
        <v>2784</v>
      </c>
      <c r="Y2382">
        <v>339.96</v>
      </c>
    </row>
    <row r="2383" spans="1:25" x14ac:dyDescent="0.2">
      <c r="A2383">
        <v>7220</v>
      </c>
      <c r="B2383" t="s">
        <v>5526</v>
      </c>
      <c r="C2383" s="6">
        <v>42493</v>
      </c>
      <c r="D2383" s="7">
        <v>42493</v>
      </c>
      <c r="E2383" s="8">
        <f>DAY(D2383)</f>
        <v>3</v>
      </c>
      <c r="F2383">
        <f>_xlfn.ISOWEEKNUM(D2383)</f>
        <v>18</v>
      </c>
      <c r="G2383" t="str">
        <f>RIGHT((MONTH(D2383)-1)*2+IF(DAY(D2383)&lt;16,1,2)+100,2)</f>
        <v>09</v>
      </c>
      <c r="H2383" s="8">
        <f>MONTH(D2383)</f>
        <v>5</v>
      </c>
      <c r="I2383" t="str">
        <f>TEXT(D2383,"mmm")</f>
        <v>may</v>
      </c>
      <c r="J2383">
        <f>YEAR(D2383)</f>
        <v>2016</v>
      </c>
      <c r="K2383" s="6">
        <v>42496</v>
      </c>
      <c r="L2383" t="s">
        <v>66</v>
      </c>
      <c r="M2383" t="s">
        <v>5527</v>
      </c>
      <c r="N2383" t="s">
        <v>5528</v>
      </c>
      <c r="O2383" t="s">
        <v>23</v>
      </c>
      <c r="P2383" t="s">
        <v>24</v>
      </c>
      <c r="Q2383" t="s">
        <v>159</v>
      </c>
      <c r="R2383" t="s">
        <v>61</v>
      </c>
      <c r="S2383">
        <v>94109</v>
      </c>
      <c r="T2383" t="s">
        <v>62</v>
      </c>
      <c r="U2383" t="s">
        <v>194</v>
      </c>
      <c r="V2383" t="s">
        <v>29</v>
      </c>
      <c r="W2383" t="s">
        <v>45</v>
      </c>
      <c r="X2383" t="s">
        <v>195</v>
      </c>
      <c r="Y2383">
        <v>49.567999999999998</v>
      </c>
    </row>
    <row r="2384" spans="1:25" x14ac:dyDescent="0.2">
      <c r="A2384">
        <v>9551</v>
      </c>
      <c r="B2384" t="s">
        <v>5530</v>
      </c>
      <c r="C2384" s="6">
        <v>42493</v>
      </c>
      <c r="D2384" s="7">
        <v>42493</v>
      </c>
      <c r="E2384" s="8">
        <f>DAY(D2384)</f>
        <v>3</v>
      </c>
      <c r="F2384">
        <f>_xlfn.ISOWEEKNUM(D2384)</f>
        <v>18</v>
      </c>
      <c r="G2384" t="str">
        <f>RIGHT((MONTH(D2384)-1)*2+IF(DAY(D2384)&lt;16,1,2)+100,2)</f>
        <v>09</v>
      </c>
      <c r="H2384" s="8">
        <f>MONTH(D2384)</f>
        <v>5</v>
      </c>
      <c r="I2384" t="str">
        <f>TEXT(D2384,"mmm")</f>
        <v>may</v>
      </c>
      <c r="J2384">
        <f>YEAR(D2384)</f>
        <v>2016</v>
      </c>
      <c r="K2384" s="6">
        <v>42496</v>
      </c>
      <c r="L2384" t="s">
        <v>66</v>
      </c>
      <c r="M2384" t="s">
        <v>1290</v>
      </c>
      <c r="N2384" t="s">
        <v>1291</v>
      </c>
      <c r="O2384" t="s">
        <v>35</v>
      </c>
      <c r="P2384" t="s">
        <v>24</v>
      </c>
      <c r="Q2384" t="s">
        <v>1292</v>
      </c>
      <c r="R2384" t="s">
        <v>61</v>
      </c>
      <c r="S2384">
        <v>95123</v>
      </c>
      <c r="T2384" t="s">
        <v>62</v>
      </c>
      <c r="U2384" t="s">
        <v>426</v>
      </c>
      <c r="V2384" t="s">
        <v>29</v>
      </c>
      <c r="W2384" t="s">
        <v>45</v>
      </c>
      <c r="X2384" t="s">
        <v>3430</v>
      </c>
      <c r="Y2384">
        <v>13.848000000000001</v>
      </c>
    </row>
    <row r="2385" spans="1:25" x14ac:dyDescent="0.2">
      <c r="A2385">
        <v>305</v>
      </c>
      <c r="B2385" t="s">
        <v>5531</v>
      </c>
      <c r="C2385" s="6">
        <v>42494</v>
      </c>
      <c r="D2385" s="7">
        <v>42494</v>
      </c>
      <c r="E2385" s="8">
        <f>DAY(D2385)</f>
        <v>4</v>
      </c>
      <c r="F2385">
        <f>_xlfn.ISOWEEKNUM(D2385)</f>
        <v>18</v>
      </c>
      <c r="G2385" t="str">
        <f>RIGHT((MONTH(D2385)-1)*2+IF(DAY(D2385)&lt;16,1,2)+100,2)</f>
        <v>09</v>
      </c>
      <c r="H2385" s="8">
        <f>MONTH(D2385)</f>
        <v>5</v>
      </c>
      <c r="I2385" t="str">
        <f>TEXT(D2385,"mmm")</f>
        <v>may</v>
      </c>
      <c r="J2385">
        <f>YEAR(D2385)</f>
        <v>2016</v>
      </c>
      <c r="K2385" s="6">
        <v>42499</v>
      </c>
      <c r="L2385" t="s">
        <v>57</v>
      </c>
      <c r="M2385" t="s">
        <v>3734</v>
      </c>
      <c r="N2385" t="s">
        <v>3735</v>
      </c>
      <c r="O2385" t="s">
        <v>69</v>
      </c>
      <c r="P2385" t="s">
        <v>24</v>
      </c>
      <c r="Q2385" t="s">
        <v>316</v>
      </c>
      <c r="R2385" t="s">
        <v>317</v>
      </c>
      <c r="S2385">
        <v>10024</v>
      </c>
      <c r="T2385" t="s">
        <v>52</v>
      </c>
      <c r="U2385" t="s">
        <v>5532</v>
      </c>
      <c r="V2385" t="s">
        <v>81</v>
      </c>
      <c r="W2385" t="s">
        <v>104</v>
      </c>
      <c r="X2385" t="s">
        <v>5533</v>
      </c>
      <c r="Y2385">
        <v>26.8</v>
      </c>
    </row>
    <row r="2386" spans="1:25" x14ac:dyDescent="0.2">
      <c r="A2386">
        <v>3403</v>
      </c>
      <c r="B2386" t="s">
        <v>5534</v>
      </c>
      <c r="C2386" s="6">
        <v>42494</v>
      </c>
      <c r="D2386" s="7">
        <v>42494</v>
      </c>
      <c r="E2386" s="8">
        <f>DAY(D2386)</f>
        <v>4</v>
      </c>
      <c r="F2386">
        <f>_xlfn.ISOWEEKNUM(D2386)</f>
        <v>18</v>
      </c>
      <c r="G2386" t="str">
        <f>RIGHT((MONTH(D2386)-1)*2+IF(DAY(D2386)&lt;16,1,2)+100,2)</f>
        <v>09</v>
      </c>
      <c r="H2386" s="8">
        <f>MONTH(D2386)</f>
        <v>5</v>
      </c>
      <c r="I2386" t="str">
        <f>TEXT(D2386,"mmm")</f>
        <v>may</v>
      </c>
      <c r="J2386">
        <f>YEAR(D2386)</f>
        <v>2016</v>
      </c>
      <c r="K2386" s="6">
        <v>42495</v>
      </c>
      <c r="L2386" t="s">
        <v>66</v>
      </c>
      <c r="M2386" t="s">
        <v>1414</v>
      </c>
      <c r="N2386" t="s">
        <v>1415</v>
      </c>
      <c r="O2386" t="s">
        <v>69</v>
      </c>
      <c r="P2386" t="s">
        <v>24</v>
      </c>
      <c r="Q2386" t="s">
        <v>5535</v>
      </c>
      <c r="R2386" t="s">
        <v>37</v>
      </c>
      <c r="S2386">
        <v>60477</v>
      </c>
      <c r="T2386" t="s">
        <v>27</v>
      </c>
      <c r="U2386" t="s">
        <v>4306</v>
      </c>
      <c r="V2386" t="s">
        <v>81</v>
      </c>
      <c r="W2386" t="s">
        <v>104</v>
      </c>
      <c r="X2386" t="s">
        <v>2497</v>
      </c>
      <c r="Y2386">
        <v>22.288</v>
      </c>
    </row>
    <row r="2387" spans="1:25" x14ac:dyDescent="0.2">
      <c r="A2387">
        <v>5727</v>
      </c>
      <c r="B2387" t="s">
        <v>5536</v>
      </c>
      <c r="C2387" s="6">
        <v>42494</v>
      </c>
      <c r="D2387" s="7">
        <v>42494</v>
      </c>
      <c r="E2387" s="8">
        <f>DAY(D2387)</f>
        <v>4</v>
      </c>
      <c r="F2387">
        <f>_xlfn.ISOWEEKNUM(D2387)</f>
        <v>18</v>
      </c>
      <c r="G2387" t="str">
        <f>RIGHT((MONTH(D2387)-1)*2+IF(DAY(D2387)&lt;16,1,2)+100,2)</f>
        <v>09</v>
      </c>
      <c r="H2387" s="8">
        <f>MONTH(D2387)</f>
        <v>5</v>
      </c>
      <c r="I2387" t="str">
        <f>TEXT(D2387,"mmm")</f>
        <v>may</v>
      </c>
      <c r="J2387">
        <f>YEAR(D2387)</f>
        <v>2016</v>
      </c>
      <c r="K2387" s="6">
        <v>42498</v>
      </c>
      <c r="L2387" t="s">
        <v>20</v>
      </c>
      <c r="M2387" t="s">
        <v>1049</v>
      </c>
      <c r="N2387" t="s">
        <v>1050</v>
      </c>
      <c r="O2387" t="s">
        <v>69</v>
      </c>
      <c r="P2387" t="s">
        <v>24</v>
      </c>
      <c r="Q2387" t="s">
        <v>25</v>
      </c>
      <c r="R2387" t="s">
        <v>26</v>
      </c>
      <c r="S2387">
        <v>77095</v>
      </c>
      <c r="T2387" t="s">
        <v>27</v>
      </c>
      <c r="U2387" t="s">
        <v>5537</v>
      </c>
      <c r="V2387" t="s">
        <v>89</v>
      </c>
      <c r="W2387" t="s">
        <v>90</v>
      </c>
      <c r="X2387" t="s">
        <v>5538</v>
      </c>
      <c r="Y2387">
        <v>946.34400000000005</v>
      </c>
    </row>
    <row r="2388" spans="1:25" x14ac:dyDescent="0.2">
      <c r="A2388">
        <v>6595</v>
      </c>
      <c r="B2388" t="s">
        <v>5539</v>
      </c>
      <c r="C2388" s="6">
        <v>42494</v>
      </c>
      <c r="D2388" s="7">
        <v>42494</v>
      </c>
      <c r="E2388" s="8">
        <f>DAY(D2388)</f>
        <v>4</v>
      </c>
      <c r="F2388">
        <f>_xlfn.ISOWEEKNUM(D2388)</f>
        <v>18</v>
      </c>
      <c r="G2388" t="str">
        <f>RIGHT((MONTH(D2388)-1)*2+IF(DAY(D2388)&lt;16,1,2)+100,2)</f>
        <v>09</v>
      </c>
      <c r="H2388" s="8">
        <f>MONTH(D2388)</f>
        <v>5</v>
      </c>
      <c r="I2388" t="str">
        <f>TEXT(D2388,"mmm")</f>
        <v>may</v>
      </c>
      <c r="J2388">
        <f>YEAR(D2388)</f>
        <v>2016</v>
      </c>
      <c r="K2388" s="6">
        <v>42501</v>
      </c>
      <c r="L2388" t="s">
        <v>20</v>
      </c>
      <c r="M2388" t="s">
        <v>5540</v>
      </c>
      <c r="N2388" t="s">
        <v>5541</v>
      </c>
      <c r="O2388" t="s">
        <v>69</v>
      </c>
      <c r="P2388" t="s">
        <v>24</v>
      </c>
      <c r="Q2388" t="s">
        <v>3616</v>
      </c>
      <c r="R2388" t="s">
        <v>485</v>
      </c>
      <c r="S2388">
        <v>46203</v>
      </c>
      <c r="T2388" t="s">
        <v>27</v>
      </c>
      <c r="U2388" t="s">
        <v>1508</v>
      </c>
      <c r="V2388" t="s">
        <v>29</v>
      </c>
      <c r="W2388" t="s">
        <v>54</v>
      </c>
      <c r="X2388" t="s">
        <v>1509</v>
      </c>
      <c r="Y2388">
        <v>125.93</v>
      </c>
    </row>
    <row r="2389" spans="1:25" x14ac:dyDescent="0.2">
      <c r="A2389">
        <v>2975</v>
      </c>
      <c r="B2389" t="s">
        <v>5542</v>
      </c>
      <c r="C2389" s="6">
        <v>42497</v>
      </c>
      <c r="D2389" s="7">
        <v>42497</v>
      </c>
      <c r="E2389" s="8">
        <f>DAY(D2389)</f>
        <v>7</v>
      </c>
      <c r="F2389">
        <f>_xlfn.ISOWEEKNUM(D2389)</f>
        <v>18</v>
      </c>
      <c r="G2389" t="str">
        <f>RIGHT((MONTH(D2389)-1)*2+IF(DAY(D2389)&lt;16,1,2)+100,2)</f>
        <v>09</v>
      </c>
      <c r="H2389" s="8">
        <f>MONTH(D2389)</f>
        <v>5</v>
      </c>
      <c r="I2389" t="str">
        <f>TEXT(D2389,"mmm")</f>
        <v>may</v>
      </c>
      <c r="J2389">
        <f>YEAR(D2389)</f>
        <v>2016</v>
      </c>
      <c r="K2389" s="6">
        <v>42502</v>
      </c>
      <c r="L2389" t="s">
        <v>20</v>
      </c>
      <c r="M2389" t="s">
        <v>5543</v>
      </c>
      <c r="N2389" t="s">
        <v>5544</v>
      </c>
      <c r="O2389" t="s">
        <v>23</v>
      </c>
      <c r="P2389" t="s">
        <v>24</v>
      </c>
      <c r="Q2389" t="s">
        <v>5545</v>
      </c>
      <c r="R2389" t="s">
        <v>26</v>
      </c>
      <c r="S2389">
        <v>75002</v>
      </c>
      <c r="T2389" t="s">
        <v>27</v>
      </c>
      <c r="U2389" t="s">
        <v>5546</v>
      </c>
      <c r="V2389" t="s">
        <v>81</v>
      </c>
      <c r="W2389" t="s">
        <v>308</v>
      </c>
      <c r="X2389" t="s">
        <v>5547</v>
      </c>
      <c r="Y2389">
        <v>244.006</v>
      </c>
    </row>
    <row r="2390" spans="1:25" x14ac:dyDescent="0.2">
      <c r="A2390">
        <v>2976</v>
      </c>
      <c r="B2390" t="s">
        <v>5542</v>
      </c>
      <c r="C2390" s="6">
        <v>42497</v>
      </c>
      <c r="D2390" s="7">
        <v>42497</v>
      </c>
      <c r="E2390" s="8">
        <f>DAY(D2390)</f>
        <v>7</v>
      </c>
      <c r="F2390">
        <f>_xlfn.ISOWEEKNUM(D2390)</f>
        <v>18</v>
      </c>
      <c r="G2390" t="str">
        <f>RIGHT((MONTH(D2390)-1)*2+IF(DAY(D2390)&lt;16,1,2)+100,2)</f>
        <v>09</v>
      </c>
      <c r="H2390" s="8">
        <f>MONTH(D2390)</f>
        <v>5</v>
      </c>
      <c r="I2390" t="str">
        <f>TEXT(D2390,"mmm")</f>
        <v>may</v>
      </c>
      <c r="J2390">
        <f>YEAR(D2390)</f>
        <v>2016</v>
      </c>
      <c r="K2390" s="6">
        <v>42502</v>
      </c>
      <c r="L2390" t="s">
        <v>20</v>
      </c>
      <c r="M2390" t="s">
        <v>5543</v>
      </c>
      <c r="N2390" t="s">
        <v>5544</v>
      </c>
      <c r="O2390" t="s">
        <v>23</v>
      </c>
      <c r="P2390" t="s">
        <v>24</v>
      </c>
      <c r="Q2390" t="s">
        <v>5545</v>
      </c>
      <c r="R2390" t="s">
        <v>26</v>
      </c>
      <c r="S2390">
        <v>75002</v>
      </c>
      <c r="T2390" t="s">
        <v>27</v>
      </c>
      <c r="U2390" t="s">
        <v>668</v>
      </c>
      <c r="V2390" t="s">
        <v>29</v>
      </c>
      <c r="W2390" t="s">
        <v>30</v>
      </c>
      <c r="X2390" t="s">
        <v>669</v>
      </c>
      <c r="Y2390">
        <v>15.936</v>
      </c>
    </row>
    <row r="2391" spans="1:25" x14ac:dyDescent="0.2">
      <c r="A2391">
        <v>5889</v>
      </c>
      <c r="B2391" t="s">
        <v>5548</v>
      </c>
      <c r="C2391" s="6">
        <v>42497</v>
      </c>
      <c r="D2391" s="7">
        <v>42497</v>
      </c>
      <c r="E2391" s="8">
        <f>DAY(D2391)</f>
        <v>7</v>
      </c>
      <c r="F2391">
        <f>_xlfn.ISOWEEKNUM(D2391)</f>
        <v>18</v>
      </c>
      <c r="G2391" t="str">
        <f>RIGHT((MONTH(D2391)-1)*2+IF(DAY(D2391)&lt;16,1,2)+100,2)</f>
        <v>09</v>
      </c>
      <c r="H2391" s="8">
        <f>MONTH(D2391)</f>
        <v>5</v>
      </c>
      <c r="I2391" t="str">
        <f>TEXT(D2391,"mmm")</f>
        <v>may</v>
      </c>
      <c r="J2391">
        <f>YEAR(D2391)</f>
        <v>2016</v>
      </c>
      <c r="K2391" s="6">
        <v>42502</v>
      </c>
      <c r="L2391" t="s">
        <v>20</v>
      </c>
      <c r="M2391" t="s">
        <v>3150</v>
      </c>
      <c r="N2391" t="s">
        <v>3151</v>
      </c>
      <c r="O2391" t="s">
        <v>23</v>
      </c>
      <c r="P2391" t="s">
        <v>24</v>
      </c>
      <c r="Q2391" t="s">
        <v>2868</v>
      </c>
      <c r="R2391" t="s">
        <v>79</v>
      </c>
      <c r="S2391">
        <v>42301</v>
      </c>
      <c r="T2391" t="s">
        <v>72</v>
      </c>
      <c r="U2391" t="s">
        <v>2001</v>
      </c>
      <c r="V2391" t="s">
        <v>29</v>
      </c>
      <c r="W2391" t="s">
        <v>30</v>
      </c>
      <c r="X2391" t="s">
        <v>2002</v>
      </c>
      <c r="Y2391">
        <v>45.68</v>
      </c>
    </row>
    <row r="2392" spans="1:25" x14ac:dyDescent="0.2">
      <c r="A2392">
        <v>1152</v>
      </c>
      <c r="B2392" t="s">
        <v>5549</v>
      </c>
      <c r="C2392" s="6">
        <v>42498</v>
      </c>
      <c r="D2392" s="7">
        <v>42498</v>
      </c>
      <c r="E2392" s="8">
        <f>DAY(D2392)</f>
        <v>8</v>
      </c>
      <c r="F2392">
        <f>_xlfn.ISOWEEKNUM(D2392)</f>
        <v>18</v>
      </c>
      <c r="G2392" t="str">
        <f>RIGHT((MONTH(D2392)-1)*2+IF(DAY(D2392)&lt;16,1,2)+100,2)</f>
        <v>09</v>
      </c>
      <c r="H2392" s="8">
        <f>MONTH(D2392)</f>
        <v>5</v>
      </c>
      <c r="I2392" t="str">
        <f>TEXT(D2392,"mmm")</f>
        <v>may</v>
      </c>
      <c r="J2392">
        <f>YEAR(D2392)</f>
        <v>2016</v>
      </c>
      <c r="K2392" s="6">
        <v>42504</v>
      </c>
      <c r="L2392" t="s">
        <v>20</v>
      </c>
      <c r="M2392" t="s">
        <v>4925</v>
      </c>
      <c r="N2392" t="s">
        <v>4926</v>
      </c>
      <c r="O2392" t="s">
        <v>69</v>
      </c>
      <c r="P2392" t="s">
        <v>24</v>
      </c>
      <c r="Q2392" t="s">
        <v>5550</v>
      </c>
      <c r="R2392" t="s">
        <v>171</v>
      </c>
      <c r="S2392">
        <v>44221</v>
      </c>
      <c r="T2392" t="s">
        <v>52</v>
      </c>
      <c r="U2392" t="s">
        <v>1474</v>
      </c>
      <c r="V2392" t="s">
        <v>81</v>
      </c>
      <c r="W2392" t="s">
        <v>104</v>
      </c>
      <c r="X2392" t="s">
        <v>1475</v>
      </c>
      <c r="Y2392">
        <v>8.3520000000000003</v>
      </c>
    </row>
    <row r="2393" spans="1:25" x14ac:dyDescent="0.2">
      <c r="A2393">
        <v>1979</v>
      </c>
      <c r="B2393" t="s">
        <v>5551</v>
      </c>
      <c r="C2393" s="6">
        <v>42498</v>
      </c>
      <c r="D2393" s="7">
        <v>42498</v>
      </c>
      <c r="E2393" s="8">
        <f>DAY(D2393)</f>
        <v>8</v>
      </c>
      <c r="F2393">
        <f>_xlfn.ISOWEEKNUM(D2393)</f>
        <v>18</v>
      </c>
      <c r="G2393" t="str">
        <f>RIGHT((MONTH(D2393)-1)*2+IF(DAY(D2393)&lt;16,1,2)+100,2)</f>
        <v>09</v>
      </c>
      <c r="H2393" s="8">
        <f>MONTH(D2393)</f>
        <v>5</v>
      </c>
      <c r="I2393" t="str">
        <f>TEXT(D2393,"mmm")</f>
        <v>may</v>
      </c>
      <c r="J2393">
        <f>YEAR(D2393)</f>
        <v>2016</v>
      </c>
      <c r="K2393" s="6">
        <v>42502</v>
      </c>
      <c r="L2393" t="s">
        <v>20</v>
      </c>
      <c r="M2393" t="s">
        <v>1313</v>
      </c>
      <c r="N2393" t="s">
        <v>1314</v>
      </c>
      <c r="O2393" t="s">
        <v>23</v>
      </c>
      <c r="P2393" t="s">
        <v>24</v>
      </c>
      <c r="Q2393" t="s">
        <v>2142</v>
      </c>
      <c r="R2393" t="s">
        <v>201</v>
      </c>
      <c r="S2393">
        <v>97301</v>
      </c>
      <c r="T2393" t="s">
        <v>62</v>
      </c>
      <c r="U2393" t="s">
        <v>1089</v>
      </c>
      <c r="V2393" t="s">
        <v>29</v>
      </c>
      <c r="W2393" t="s">
        <v>54</v>
      </c>
      <c r="X2393" t="s">
        <v>1090</v>
      </c>
      <c r="Y2393">
        <v>5.2480000000000002</v>
      </c>
    </row>
    <row r="2394" spans="1:25" x14ac:dyDescent="0.2">
      <c r="A2394">
        <v>5062</v>
      </c>
      <c r="B2394" t="s">
        <v>5552</v>
      </c>
      <c r="C2394" s="6">
        <v>42498</v>
      </c>
      <c r="D2394" s="7">
        <v>42498</v>
      </c>
      <c r="E2394" s="8">
        <f>DAY(D2394)</f>
        <v>8</v>
      </c>
      <c r="F2394">
        <f>_xlfn.ISOWEEKNUM(D2394)</f>
        <v>18</v>
      </c>
      <c r="G2394" t="str">
        <f>RIGHT((MONTH(D2394)-1)*2+IF(DAY(D2394)&lt;16,1,2)+100,2)</f>
        <v>09</v>
      </c>
      <c r="H2394" s="8">
        <f>MONTH(D2394)</f>
        <v>5</v>
      </c>
      <c r="I2394" t="str">
        <f>TEXT(D2394,"mmm")</f>
        <v>may</v>
      </c>
      <c r="J2394">
        <f>YEAR(D2394)</f>
        <v>2016</v>
      </c>
      <c r="K2394" s="6">
        <v>42502</v>
      </c>
      <c r="L2394" t="s">
        <v>20</v>
      </c>
      <c r="M2394" t="s">
        <v>3139</v>
      </c>
      <c r="N2394" t="s">
        <v>3140</v>
      </c>
      <c r="O2394" t="s">
        <v>23</v>
      </c>
      <c r="P2394" t="s">
        <v>24</v>
      </c>
      <c r="Q2394" t="s">
        <v>2100</v>
      </c>
      <c r="R2394" t="s">
        <v>736</v>
      </c>
      <c r="S2394">
        <v>55407</v>
      </c>
      <c r="T2394" t="s">
        <v>27</v>
      </c>
      <c r="U2394" t="s">
        <v>1503</v>
      </c>
      <c r="V2394" t="s">
        <v>29</v>
      </c>
      <c r="W2394" t="s">
        <v>45</v>
      </c>
      <c r="X2394" t="s">
        <v>1504</v>
      </c>
      <c r="Y2394">
        <v>43.98</v>
      </c>
    </row>
    <row r="2395" spans="1:25" x14ac:dyDescent="0.2">
      <c r="A2395">
        <v>5063</v>
      </c>
      <c r="B2395" t="s">
        <v>5552</v>
      </c>
      <c r="C2395" s="6">
        <v>42498</v>
      </c>
      <c r="D2395" s="7">
        <v>42498</v>
      </c>
      <c r="E2395" s="8">
        <f>DAY(D2395)</f>
        <v>8</v>
      </c>
      <c r="F2395">
        <f>_xlfn.ISOWEEKNUM(D2395)</f>
        <v>18</v>
      </c>
      <c r="G2395" t="str">
        <f>RIGHT((MONTH(D2395)-1)*2+IF(DAY(D2395)&lt;16,1,2)+100,2)</f>
        <v>09</v>
      </c>
      <c r="H2395" s="8">
        <f>MONTH(D2395)</f>
        <v>5</v>
      </c>
      <c r="I2395" t="str">
        <f>TEXT(D2395,"mmm")</f>
        <v>may</v>
      </c>
      <c r="J2395">
        <f>YEAR(D2395)</f>
        <v>2016</v>
      </c>
      <c r="K2395" s="6">
        <v>42502</v>
      </c>
      <c r="L2395" t="s">
        <v>20</v>
      </c>
      <c r="M2395" t="s">
        <v>3139</v>
      </c>
      <c r="N2395" t="s">
        <v>3140</v>
      </c>
      <c r="O2395" t="s">
        <v>23</v>
      </c>
      <c r="P2395" t="s">
        <v>24</v>
      </c>
      <c r="Q2395" t="s">
        <v>2100</v>
      </c>
      <c r="R2395" t="s">
        <v>736</v>
      </c>
      <c r="S2395">
        <v>55407</v>
      </c>
      <c r="T2395" t="s">
        <v>27</v>
      </c>
      <c r="U2395" t="s">
        <v>1747</v>
      </c>
      <c r="V2395" t="s">
        <v>89</v>
      </c>
      <c r="W2395" t="s">
        <v>90</v>
      </c>
      <c r="X2395" t="s">
        <v>1748</v>
      </c>
      <c r="Y2395">
        <v>377.97</v>
      </c>
    </row>
    <row r="2396" spans="1:25" x14ac:dyDescent="0.2">
      <c r="A2396">
        <v>5064</v>
      </c>
      <c r="B2396" t="s">
        <v>5552</v>
      </c>
      <c r="C2396" s="6">
        <v>42498</v>
      </c>
      <c r="D2396" s="7">
        <v>42498</v>
      </c>
      <c r="E2396" s="8">
        <f>DAY(D2396)</f>
        <v>8</v>
      </c>
      <c r="F2396">
        <f>_xlfn.ISOWEEKNUM(D2396)</f>
        <v>18</v>
      </c>
      <c r="G2396" t="str">
        <f>RIGHT((MONTH(D2396)-1)*2+IF(DAY(D2396)&lt;16,1,2)+100,2)</f>
        <v>09</v>
      </c>
      <c r="H2396" s="8">
        <f>MONTH(D2396)</f>
        <v>5</v>
      </c>
      <c r="I2396" t="str">
        <f>TEXT(D2396,"mmm")</f>
        <v>may</v>
      </c>
      <c r="J2396">
        <f>YEAR(D2396)</f>
        <v>2016</v>
      </c>
      <c r="K2396" s="6">
        <v>42502</v>
      </c>
      <c r="L2396" t="s">
        <v>20</v>
      </c>
      <c r="M2396" t="s">
        <v>3139</v>
      </c>
      <c r="N2396" t="s">
        <v>3140</v>
      </c>
      <c r="O2396" t="s">
        <v>23</v>
      </c>
      <c r="P2396" t="s">
        <v>24</v>
      </c>
      <c r="Q2396" t="s">
        <v>2100</v>
      </c>
      <c r="R2396" t="s">
        <v>736</v>
      </c>
      <c r="S2396">
        <v>55407</v>
      </c>
      <c r="T2396" t="s">
        <v>27</v>
      </c>
      <c r="U2396" t="s">
        <v>1570</v>
      </c>
      <c r="V2396" t="s">
        <v>81</v>
      </c>
      <c r="W2396" t="s">
        <v>104</v>
      </c>
      <c r="X2396" t="s">
        <v>1571</v>
      </c>
      <c r="Y2396">
        <v>123.96</v>
      </c>
    </row>
    <row r="2397" spans="1:25" x14ac:dyDescent="0.2">
      <c r="A2397">
        <v>5528</v>
      </c>
      <c r="B2397" t="s">
        <v>5553</v>
      </c>
      <c r="C2397" s="6">
        <v>42498</v>
      </c>
      <c r="D2397" s="7">
        <v>42498</v>
      </c>
      <c r="E2397" s="8">
        <f>DAY(D2397)</f>
        <v>8</v>
      </c>
      <c r="F2397">
        <f>_xlfn.ISOWEEKNUM(D2397)</f>
        <v>18</v>
      </c>
      <c r="G2397" t="str">
        <f>RIGHT((MONTH(D2397)-1)*2+IF(DAY(D2397)&lt;16,1,2)+100,2)</f>
        <v>09</v>
      </c>
      <c r="H2397" s="8">
        <f>MONTH(D2397)</f>
        <v>5</v>
      </c>
      <c r="I2397" t="str">
        <f>TEXT(D2397,"mmm")</f>
        <v>may</v>
      </c>
      <c r="J2397">
        <f>YEAR(D2397)</f>
        <v>2016</v>
      </c>
      <c r="K2397" s="6">
        <v>42500</v>
      </c>
      <c r="L2397" t="s">
        <v>66</v>
      </c>
      <c r="M2397" t="s">
        <v>2466</v>
      </c>
      <c r="N2397" t="s">
        <v>2467</v>
      </c>
      <c r="O2397" t="s">
        <v>35</v>
      </c>
      <c r="P2397" t="s">
        <v>24</v>
      </c>
      <c r="Q2397" t="s">
        <v>316</v>
      </c>
      <c r="R2397" t="s">
        <v>317</v>
      </c>
      <c r="S2397">
        <v>10009</v>
      </c>
      <c r="T2397" t="s">
        <v>52</v>
      </c>
      <c r="U2397" t="s">
        <v>4039</v>
      </c>
      <c r="V2397" t="s">
        <v>29</v>
      </c>
      <c r="W2397" t="s">
        <v>30</v>
      </c>
      <c r="X2397" t="s">
        <v>4040</v>
      </c>
      <c r="Y2397">
        <v>37.94</v>
      </c>
    </row>
    <row r="2398" spans="1:25" x14ac:dyDescent="0.2">
      <c r="A2398">
        <v>5708</v>
      </c>
      <c r="B2398" t="s">
        <v>5554</v>
      </c>
      <c r="C2398" s="6">
        <v>42498</v>
      </c>
      <c r="D2398" s="7">
        <v>42498</v>
      </c>
      <c r="E2398" s="8">
        <f>DAY(D2398)</f>
        <v>8</v>
      </c>
      <c r="F2398">
        <f>_xlfn.ISOWEEKNUM(D2398)</f>
        <v>18</v>
      </c>
      <c r="G2398" t="str">
        <f>RIGHT((MONTH(D2398)-1)*2+IF(DAY(D2398)&lt;16,1,2)+100,2)</f>
        <v>09</v>
      </c>
      <c r="H2398" s="8">
        <f>MONTH(D2398)</f>
        <v>5</v>
      </c>
      <c r="I2398" t="str">
        <f>TEXT(D2398,"mmm")</f>
        <v>may</v>
      </c>
      <c r="J2398">
        <f>YEAR(D2398)</f>
        <v>2016</v>
      </c>
      <c r="K2398" s="6">
        <v>42505</v>
      </c>
      <c r="L2398" t="s">
        <v>20</v>
      </c>
      <c r="M2398" t="s">
        <v>2072</v>
      </c>
      <c r="N2398" t="s">
        <v>2073</v>
      </c>
      <c r="O2398" t="s">
        <v>23</v>
      </c>
      <c r="P2398" t="s">
        <v>24</v>
      </c>
      <c r="Q2398" t="s">
        <v>316</v>
      </c>
      <c r="R2398" t="s">
        <v>317</v>
      </c>
      <c r="S2398">
        <v>10024</v>
      </c>
      <c r="T2398" t="s">
        <v>52</v>
      </c>
      <c r="U2398" t="s">
        <v>190</v>
      </c>
      <c r="V2398" t="s">
        <v>81</v>
      </c>
      <c r="W2398" t="s">
        <v>104</v>
      </c>
      <c r="X2398" t="s">
        <v>191</v>
      </c>
      <c r="Y2398">
        <v>79.44</v>
      </c>
    </row>
    <row r="2399" spans="1:25" x14ac:dyDescent="0.2">
      <c r="A2399">
        <v>5709</v>
      </c>
      <c r="B2399" t="s">
        <v>5554</v>
      </c>
      <c r="C2399" s="6">
        <v>42498</v>
      </c>
      <c r="D2399" s="7">
        <v>42498</v>
      </c>
      <c r="E2399" s="8">
        <f>DAY(D2399)</f>
        <v>8</v>
      </c>
      <c r="F2399">
        <f>_xlfn.ISOWEEKNUM(D2399)</f>
        <v>18</v>
      </c>
      <c r="G2399" t="str">
        <f>RIGHT((MONTH(D2399)-1)*2+IF(DAY(D2399)&lt;16,1,2)+100,2)</f>
        <v>09</v>
      </c>
      <c r="H2399" s="8">
        <f>MONTH(D2399)</f>
        <v>5</v>
      </c>
      <c r="I2399" t="str">
        <f>TEXT(D2399,"mmm")</f>
        <v>may</v>
      </c>
      <c r="J2399">
        <f>YEAR(D2399)</f>
        <v>2016</v>
      </c>
      <c r="K2399" s="6">
        <v>42505</v>
      </c>
      <c r="L2399" t="s">
        <v>20</v>
      </c>
      <c r="M2399" t="s">
        <v>2072</v>
      </c>
      <c r="N2399" t="s">
        <v>2073</v>
      </c>
      <c r="O2399" t="s">
        <v>23</v>
      </c>
      <c r="P2399" t="s">
        <v>24</v>
      </c>
      <c r="Q2399" t="s">
        <v>316</v>
      </c>
      <c r="R2399" t="s">
        <v>317</v>
      </c>
      <c r="S2399">
        <v>10024</v>
      </c>
      <c r="T2399" t="s">
        <v>52</v>
      </c>
      <c r="U2399" t="s">
        <v>448</v>
      </c>
      <c r="V2399" t="s">
        <v>29</v>
      </c>
      <c r="W2399" t="s">
        <v>449</v>
      </c>
      <c r="X2399" t="s">
        <v>450</v>
      </c>
      <c r="Y2399">
        <v>357.93</v>
      </c>
    </row>
    <row r="2400" spans="1:25" x14ac:dyDescent="0.2">
      <c r="A2400">
        <v>5710</v>
      </c>
      <c r="B2400" t="s">
        <v>5554</v>
      </c>
      <c r="C2400" s="6">
        <v>42498</v>
      </c>
      <c r="D2400" s="7">
        <v>42498</v>
      </c>
      <c r="E2400" s="8">
        <f>DAY(D2400)</f>
        <v>8</v>
      </c>
      <c r="F2400">
        <f>_xlfn.ISOWEEKNUM(D2400)</f>
        <v>18</v>
      </c>
      <c r="G2400" t="str">
        <f>RIGHT((MONTH(D2400)-1)*2+IF(DAY(D2400)&lt;16,1,2)+100,2)</f>
        <v>09</v>
      </c>
      <c r="H2400" s="8">
        <f>MONTH(D2400)</f>
        <v>5</v>
      </c>
      <c r="I2400" t="str">
        <f>TEXT(D2400,"mmm")</f>
        <v>may</v>
      </c>
      <c r="J2400">
        <f>YEAR(D2400)</f>
        <v>2016</v>
      </c>
      <c r="K2400" s="6">
        <v>42505</v>
      </c>
      <c r="L2400" t="s">
        <v>20</v>
      </c>
      <c r="M2400" t="s">
        <v>2072</v>
      </c>
      <c r="N2400" t="s">
        <v>2073</v>
      </c>
      <c r="O2400" t="s">
        <v>23</v>
      </c>
      <c r="P2400" t="s">
        <v>24</v>
      </c>
      <c r="Q2400" t="s">
        <v>316</v>
      </c>
      <c r="R2400" t="s">
        <v>317</v>
      </c>
      <c r="S2400">
        <v>10024</v>
      </c>
      <c r="T2400" t="s">
        <v>52</v>
      </c>
      <c r="U2400" t="s">
        <v>1933</v>
      </c>
      <c r="V2400" t="s">
        <v>81</v>
      </c>
      <c r="W2400" t="s">
        <v>82</v>
      </c>
      <c r="X2400" t="s">
        <v>1934</v>
      </c>
      <c r="Y2400">
        <v>127.764</v>
      </c>
    </row>
    <row r="2401" spans="1:25" x14ac:dyDescent="0.2">
      <c r="A2401">
        <v>5711</v>
      </c>
      <c r="B2401" t="s">
        <v>5554</v>
      </c>
      <c r="C2401" s="6">
        <v>42498</v>
      </c>
      <c r="D2401" s="7">
        <v>42498</v>
      </c>
      <c r="E2401" s="8">
        <f>DAY(D2401)</f>
        <v>8</v>
      </c>
      <c r="F2401">
        <f>_xlfn.ISOWEEKNUM(D2401)</f>
        <v>18</v>
      </c>
      <c r="G2401" t="str">
        <f>RIGHT((MONTH(D2401)-1)*2+IF(DAY(D2401)&lt;16,1,2)+100,2)</f>
        <v>09</v>
      </c>
      <c r="H2401" s="8">
        <f>MONTH(D2401)</f>
        <v>5</v>
      </c>
      <c r="I2401" t="str">
        <f>TEXT(D2401,"mmm")</f>
        <v>may</v>
      </c>
      <c r="J2401">
        <f>YEAR(D2401)</f>
        <v>2016</v>
      </c>
      <c r="K2401" s="6">
        <v>42505</v>
      </c>
      <c r="L2401" t="s">
        <v>20</v>
      </c>
      <c r="M2401" t="s">
        <v>2072</v>
      </c>
      <c r="N2401" t="s">
        <v>2073</v>
      </c>
      <c r="O2401" t="s">
        <v>23</v>
      </c>
      <c r="P2401" t="s">
        <v>24</v>
      </c>
      <c r="Q2401" t="s">
        <v>316</v>
      </c>
      <c r="R2401" t="s">
        <v>317</v>
      </c>
      <c r="S2401">
        <v>10024</v>
      </c>
      <c r="T2401" t="s">
        <v>52</v>
      </c>
      <c r="U2401" t="s">
        <v>2663</v>
      </c>
      <c r="V2401" t="s">
        <v>89</v>
      </c>
      <c r="W2401" t="s">
        <v>1443</v>
      </c>
      <c r="X2401" t="s">
        <v>2664</v>
      </c>
      <c r="Y2401">
        <v>2799.944</v>
      </c>
    </row>
    <row r="2402" spans="1:25" x14ac:dyDescent="0.2">
      <c r="A2402">
        <v>5712</v>
      </c>
      <c r="B2402" t="s">
        <v>5554</v>
      </c>
      <c r="C2402" s="6">
        <v>42498</v>
      </c>
      <c r="D2402" s="7">
        <v>42498</v>
      </c>
      <c r="E2402" s="8">
        <f>DAY(D2402)</f>
        <v>8</v>
      </c>
      <c r="F2402">
        <f>_xlfn.ISOWEEKNUM(D2402)</f>
        <v>18</v>
      </c>
      <c r="G2402" t="str">
        <f>RIGHT((MONTH(D2402)-1)*2+IF(DAY(D2402)&lt;16,1,2)+100,2)</f>
        <v>09</v>
      </c>
      <c r="H2402" s="8">
        <f>MONTH(D2402)</f>
        <v>5</v>
      </c>
      <c r="I2402" t="str">
        <f>TEXT(D2402,"mmm")</f>
        <v>may</v>
      </c>
      <c r="J2402">
        <f>YEAR(D2402)</f>
        <v>2016</v>
      </c>
      <c r="K2402" s="6">
        <v>42505</v>
      </c>
      <c r="L2402" t="s">
        <v>20</v>
      </c>
      <c r="M2402" t="s">
        <v>2072</v>
      </c>
      <c r="N2402" t="s">
        <v>2073</v>
      </c>
      <c r="O2402" t="s">
        <v>23</v>
      </c>
      <c r="P2402" t="s">
        <v>24</v>
      </c>
      <c r="Q2402" t="s">
        <v>316</v>
      </c>
      <c r="R2402" t="s">
        <v>317</v>
      </c>
      <c r="S2402">
        <v>10024</v>
      </c>
      <c r="T2402" t="s">
        <v>52</v>
      </c>
      <c r="U2402" t="s">
        <v>493</v>
      </c>
      <c r="V2402" t="s">
        <v>29</v>
      </c>
      <c r="W2402" t="s">
        <v>30</v>
      </c>
      <c r="X2402" t="s">
        <v>494</v>
      </c>
      <c r="Y2402">
        <v>19.440000000000001</v>
      </c>
    </row>
    <row r="2403" spans="1:25" x14ac:dyDescent="0.2">
      <c r="A2403">
        <v>9786</v>
      </c>
      <c r="B2403" t="s">
        <v>5555</v>
      </c>
      <c r="C2403" s="6">
        <v>42499</v>
      </c>
      <c r="D2403" s="7">
        <v>42499</v>
      </c>
      <c r="E2403" s="8">
        <f>DAY(D2403)</f>
        <v>9</v>
      </c>
      <c r="F2403">
        <f>_xlfn.ISOWEEKNUM(D2403)</f>
        <v>19</v>
      </c>
      <c r="G2403" t="str">
        <f>RIGHT((MONTH(D2403)-1)*2+IF(DAY(D2403)&lt;16,1,2)+100,2)</f>
        <v>09</v>
      </c>
      <c r="H2403" s="8">
        <f>MONTH(D2403)</f>
        <v>5</v>
      </c>
      <c r="I2403" t="str">
        <f>TEXT(D2403,"mmm")</f>
        <v>may</v>
      </c>
      <c r="J2403">
        <f>YEAR(D2403)</f>
        <v>2016</v>
      </c>
      <c r="K2403" s="6">
        <v>42503</v>
      </c>
      <c r="L2403" t="s">
        <v>20</v>
      </c>
      <c r="M2403" t="s">
        <v>2323</v>
      </c>
      <c r="N2403" t="s">
        <v>2324</v>
      </c>
      <c r="O2403" t="s">
        <v>23</v>
      </c>
      <c r="P2403" t="s">
        <v>24</v>
      </c>
      <c r="Q2403" t="s">
        <v>1432</v>
      </c>
      <c r="R2403" t="s">
        <v>79</v>
      </c>
      <c r="S2403">
        <v>40214</v>
      </c>
      <c r="T2403" t="s">
        <v>72</v>
      </c>
      <c r="U2403" t="s">
        <v>3995</v>
      </c>
      <c r="V2403" t="s">
        <v>29</v>
      </c>
      <c r="W2403" t="s">
        <v>45</v>
      </c>
      <c r="X2403" t="s">
        <v>3996</v>
      </c>
      <c r="Y2403">
        <v>48.81</v>
      </c>
    </row>
    <row r="2404" spans="1:25" x14ac:dyDescent="0.2">
      <c r="A2404">
        <v>8247</v>
      </c>
      <c r="B2404" t="s">
        <v>5556</v>
      </c>
      <c r="C2404" s="6">
        <v>42500</v>
      </c>
      <c r="D2404" s="7">
        <v>42500</v>
      </c>
      <c r="E2404" s="8">
        <f>DAY(D2404)</f>
        <v>10</v>
      </c>
      <c r="F2404">
        <f>_xlfn.ISOWEEKNUM(D2404)</f>
        <v>19</v>
      </c>
      <c r="G2404" t="str">
        <f>RIGHT((MONTH(D2404)-1)*2+IF(DAY(D2404)&lt;16,1,2)+100,2)</f>
        <v>09</v>
      </c>
      <c r="H2404" s="8">
        <f>MONTH(D2404)</f>
        <v>5</v>
      </c>
      <c r="I2404" t="str">
        <f>TEXT(D2404,"mmm")</f>
        <v>may</v>
      </c>
      <c r="J2404">
        <f>YEAR(D2404)</f>
        <v>2016</v>
      </c>
      <c r="K2404" s="6">
        <v>42500</v>
      </c>
      <c r="L2404" t="s">
        <v>469</v>
      </c>
      <c r="M2404" t="s">
        <v>2235</v>
      </c>
      <c r="N2404" t="s">
        <v>2236</v>
      </c>
      <c r="O2404" t="s">
        <v>35</v>
      </c>
      <c r="P2404" t="s">
        <v>24</v>
      </c>
      <c r="Q2404" t="s">
        <v>1921</v>
      </c>
      <c r="R2404" t="s">
        <v>37</v>
      </c>
      <c r="S2404">
        <v>60505</v>
      </c>
      <c r="T2404" t="s">
        <v>27</v>
      </c>
      <c r="U2404" t="s">
        <v>5557</v>
      </c>
      <c r="V2404" t="s">
        <v>29</v>
      </c>
      <c r="W2404" t="s">
        <v>203</v>
      </c>
      <c r="X2404" t="s">
        <v>5558</v>
      </c>
      <c r="Y2404">
        <v>70.97</v>
      </c>
    </row>
    <row r="2405" spans="1:25" x14ac:dyDescent="0.2">
      <c r="A2405">
        <v>8248</v>
      </c>
      <c r="B2405" t="s">
        <v>5556</v>
      </c>
      <c r="C2405" s="6">
        <v>42500</v>
      </c>
      <c r="D2405" s="7">
        <v>42500</v>
      </c>
      <c r="E2405" s="8">
        <f>DAY(D2405)</f>
        <v>10</v>
      </c>
      <c r="F2405">
        <f>_xlfn.ISOWEEKNUM(D2405)</f>
        <v>19</v>
      </c>
      <c r="G2405" t="str">
        <f>RIGHT((MONTH(D2405)-1)*2+IF(DAY(D2405)&lt;16,1,2)+100,2)</f>
        <v>09</v>
      </c>
      <c r="H2405" s="8">
        <f>MONTH(D2405)</f>
        <v>5</v>
      </c>
      <c r="I2405" t="str">
        <f>TEXT(D2405,"mmm")</f>
        <v>may</v>
      </c>
      <c r="J2405">
        <f>YEAR(D2405)</f>
        <v>2016</v>
      </c>
      <c r="K2405" s="6">
        <v>42500</v>
      </c>
      <c r="L2405" t="s">
        <v>469</v>
      </c>
      <c r="M2405" t="s">
        <v>2235</v>
      </c>
      <c r="N2405" t="s">
        <v>2236</v>
      </c>
      <c r="O2405" t="s">
        <v>35</v>
      </c>
      <c r="P2405" t="s">
        <v>24</v>
      </c>
      <c r="Q2405" t="s">
        <v>1921</v>
      </c>
      <c r="R2405" t="s">
        <v>37</v>
      </c>
      <c r="S2405">
        <v>60505</v>
      </c>
      <c r="T2405" t="s">
        <v>27</v>
      </c>
      <c r="U2405" t="s">
        <v>2632</v>
      </c>
      <c r="V2405" t="s">
        <v>29</v>
      </c>
      <c r="W2405" t="s">
        <v>54</v>
      </c>
      <c r="X2405" t="s">
        <v>2633</v>
      </c>
      <c r="Y2405">
        <v>36.783999999999999</v>
      </c>
    </row>
    <row r="2406" spans="1:25" x14ac:dyDescent="0.2">
      <c r="A2406">
        <v>8465</v>
      </c>
      <c r="B2406" t="s">
        <v>5559</v>
      </c>
      <c r="C2406" s="6">
        <v>42500</v>
      </c>
      <c r="D2406" s="7">
        <v>42500</v>
      </c>
      <c r="E2406" s="8">
        <f>DAY(D2406)</f>
        <v>10</v>
      </c>
      <c r="F2406">
        <f>_xlfn.ISOWEEKNUM(D2406)</f>
        <v>19</v>
      </c>
      <c r="G2406" t="str">
        <f>RIGHT((MONTH(D2406)-1)*2+IF(DAY(D2406)&lt;16,1,2)+100,2)</f>
        <v>09</v>
      </c>
      <c r="H2406" s="8">
        <f>MONTH(D2406)</f>
        <v>5</v>
      </c>
      <c r="I2406" t="str">
        <f>TEXT(D2406,"mmm")</f>
        <v>may</v>
      </c>
      <c r="J2406">
        <f>YEAR(D2406)</f>
        <v>2016</v>
      </c>
      <c r="K2406" s="6">
        <v>42505</v>
      </c>
      <c r="L2406" t="s">
        <v>20</v>
      </c>
      <c r="M2406" t="s">
        <v>4165</v>
      </c>
      <c r="N2406" t="s">
        <v>4166</v>
      </c>
      <c r="O2406" t="s">
        <v>23</v>
      </c>
      <c r="P2406" t="s">
        <v>24</v>
      </c>
      <c r="Q2406" t="s">
        <v>1432</v>
      </c>
      <c r="R2406" t="s">
        <v>646</v>
      </c>
      <c r="S2406">
        <v>80027</v>
      </c>
      <c r="T2406" t="s">
        <v>62</v>
      </c>
      <c r="U2406" t="s">
        <v>3035</v>
      </c>
      <c r="V2406" t="s">
        <v>89</v>
      </c>
      <c r="W2406" t="s">
        <v>115</v>
      </c>
      <c r="X2406" t="s">
        <v>3036</v>
      </c>
      <c r="Y2406">
        <v>46.688000000000002</v>
      </c>
    </row>
    <row r="2407" spans="1:25" x14ac:dyDescent="0.2">
      <c r="A2407">
        <v>9541</v>
      </c>
      <c r="B2407" t="s">
        <v>5560</v>
      </c>
      <c r="C2407" s="6">
        <v>42501</v>
      </c>
      <c r="D2407" s="7">
        <v>42501</v>
      </c>
      <c r="E2407" s="8">
        <f>DAY(D2407)</f>
        <v>11</v>
      </c>
      <c r="F2407">
        <f>_xlfn.ISOWEEKNUM(D2407)</f>
        <v>19</v>
      </c>
      <c r="G2407" t="str">
        <f>RIGHT((MONTH(D2407)-1)*2+IF(DAY(D2407)&lt;16,1,2)+100,2)</f>
        <v>09</v>
      </c>
      <c r="H2407" s="8">
        <f>MONTH(D2407)</f>
        <v>5</v>
      </c>
      <c r="I2407" t="str">
        <f>TEXT(D2407,"mmm")</f>
        <v>may</v>
      </c>
      <c r="J2407">
        <f>YEAR(D2407)</f>
        <v>2016</v>
      </c>
      <c r="K2407" s="6">
        <v>42506</v>
      </c>
      <c r="L2407" t="s">
        <v>57</v>
      </c>
      <c r="M2407" t="s">
        <v>1262</v>
      </c>
      <c r="N2407" t="s">
        <v>1263</v>
      </c>
      <c r="O2407" t="s">
        <v>35</v>
      </c>
      <c r="P2407" t="s">
        <v>24</v>
      </c>
      <c r="Q2407" t="s">
        <v>2114</v>
      </c>
      <c r="R2407" t="s">
        <v>209</v>
      </c>
      <c r="S2407">
        <v>85023</v>
      </c>
      <c r="T2407" t="s">
        <v>62</v>
      </c>
      <c r="U2407" t="s">
        <v>5561</v>
      </c>
      <c r="V2407" t="s">
        <v>81</v>
      </c>
      <c r="W2407" t="s">
        <v>82</v>
      </c>
      <c r="X2407" t="s">
        <v>5562</v>
      </c>
      <c r="Y2407">
        <v>191.96799999999999</v>
      </c>
    </row>
    <row r="2408" spans="1:25" x14ac:dyDescent="0.2">
      <c r="A2408">
        <v>2804</v>
      </c>
      <c r="B2408" t="s">
        <v>5563</v>
      </c>
      <c r="C2408" s="6">
        <v>42502</v>
      </c>
      <c r="D2408" s="7">
        <v>42502</v>
      </c>
      <c r="E2408" s="8">
        <f>DAY(D2408)</f>
        <v>12</v>
      </c>
      <c r="F2408">
        <f>_xlfn.ISOWEEKNUM(D2408)</f>
        <v>19</v>
      </c>
      <c r="G2408" t="str">
        <f>RIGHT((MONTH(D2408)-1)*2+IF(DAY(D2408)&lt;16,1,2)+100,2)</f>
        <v>09</v>
      </c>
      <c r="H2408" s="8">
        <f>MONTH(D2408)</f>
        <v>5</v>
      </c>
      <c r="I2408" t="str">
        <f>TEXT(D2408,"mmm")</f>
        <v>may</v>
      </c>
      <c r="J2408">
        <f>YEAR(D2408)</f>
        <v>2016</v>
      </c>
      <c r="K2408" s="6">
        <v>42506</v>
      </c>
      <c r="L2408" t="s">
        <v>20</v>
      </c>
      <c r="M2408" t="s">
        <v>926</v>
      </c>
      <c r="N2408" t="s">
        <v>927</v>
      </c>
      <c r="O2408" t="s">
        <v>23</v>
      </c>
      <c r="P2408" t="s">
        <v>24</v>
      </c>
      <c r="Q2408" t="s">
        <v>159</v>
      </c>
      <c r="R2408" t="s">
        <v>61</v>
      </c>
      <c r="S2408">
        <v>94122</v>
      </c>
      <c r="T2408" t="s">
        <v>62</v>
      </c>
      <c r="U2408" t="s">
        <v>5564</v>
      </c>
      <c r="V2408" t="s">
        <v>29</v>
      </c>
      <c r="W2408" t="s">
        <v>30</v>
      </c>
      <c r="X2408" t="s">
        <v>5565</v>
      </c>
      <c r="Y2408">
        <v>12.84</v>
      </c>
    </row>
    <row r="2409" spans="1:25" x14ac:dyDescent="0.2">
      <c r="A2409">
        <v>2805</v>
      </c>
      <c r="B2409" t="s">
        <v>5563</v>
      </c>
      <c r="C2409" s="6">
        <v>42502</v>
      </c>
      <c r="D2409" s="7">
        <v>42502</v>
      </c>
      <c r="E2409" s="8">
        <f>DAY(D2409)</f>
        <v>12</v>
      </c>
      <c r="F2409">
        <f>_xlfn.ISOWEEKNUM(D2409)</f>
        <v>19</v>
      </c>
      <c r="G2409" t="str">
        <f>RIGHT((MONTH(D2409)-1)*2+IF(DAY(D2409)&lt;16,1,2)+100,2)</f>
        <v>09</v>
      </c>
      <c r="H2409" s="8">
        <f>MONTH(D2409)</f>
        <v>5</v>
      </c>
      <c r="I2409" t="str">
        <f>TEXT(D2409,"mmm")</f>
        <v>may</v>
      </c>
      <c r="J2409">
        <f>YEAR(D2409)</f>
        <v>2016</v>
      </c>
      <c r="K2409" s="6">
        <v>42506</v>
      </c>
      <c r="L2409" t="s">
        <v>20</v>
      </c>
      <c r="M2409" t="s">
        <v>926</v>
      </c>
      <c r="N2409" t="s">
        <v>927</v>
      </c>
      <c r="O2409" t="s">
        <v>23</v>
      </c>
      <c r="P2409" t="s">
        <v>24</v>
      </c>
      <c r="Q2409" t="s">
        <v>159</v>
      </c>
      <c r="R2409" t="s">
        <v>61</v>
      </c>
      <c r="S2409">
        <v>94122</v>
      </c>
      <c r="T2409" t="s">
        <v>62</v>
      </c>
      <c r="U2409" t="s">
        <v>5566</v>
      </c>
      <c r="V2409" t="s">
        <v>29</v>
      </c>
      <c r="W2409" t="s">
        <v>30</v>
      </c>
      <c r="X2409" t="s">
        <v>5567</v>
      </c>
      <c r="Y2409">
        <v>25.68</v>
      </c>
    </row>
    <row r="2410" spans="1:25" x14ac:dyDescent="0.2">
      <c r="A2410">
        <v>4716</v>
      </c>
      <c r="B2410" t="s">
        <v>5568</v>
      </c>
      <c r="C2410" s="6">
        <v>42502</v>
      </c>
      <c r="D2410" s="7">
        <v>42502</v>
      </c>
      <c r="E2410" s="8">
        <f>DAY(D2410)</f>
        <v>12</v>
      </c>
      <c r="F2410">
        <f>_xlfn.ISOWEEKNUM(D2410)</f>
        <v>19</v>
      </c>
      <c r="G2410" t="str">
        <f>RIGHT((MONTH(D2410)-1)*2+IF(DAY(D2410)&lt;16,1,2)+100,2)</f>
        <v>09</v>
      </c>
      <c r="H2410" s="8">
        <f>MONTH(D2410)</f>
        <v>5</v>
      </c>
      <c r="I2410" t="str">
        <f>TEXT(D2410,"mmm")</f>
        <v>may</v>
      </c>
      <c r="J2410">
        <f>YEAR(D2410)</f>
        <v>2016</v>
      </c>
      <c r="K2410" s="6">
        <v>42506</v>
      </c>
      <c r="L2410" t="s">
        <v>20</v>
      </c>
      <c r="M2410" t="s">
        <v>2958</v>
      </c>
      <c r="N2410" t="s">
        <v>2959</v>
      </c>
      <c r="O2410" t="s">
        <v>23</v>
      </c>
      <c r="P2410" t="s">
        <v>24</v>
      </c>
      <c r="Q2410" t="s">
        <v>1432</v>
      </c>
      <c r="R2410" t="s">
        <v>646</v>
      </c>
      <c r="S2410">
        <v>80027</v>
      </c>
      <c r="T2410" t="s">
        <v>62</v>
      </c>
      <c r="U2410" t="s">
        <v>1747</v>
      </c>
      <c r="V2410" t="s">
        <v>89</v>
      </c>
      <c r="W2410" t="s">
        <v>90</v>
      </c>
      <c r="X2410" t="s">
        <v>1748</v>
      </c>
      <c r="Y2410">
        <v>201.584</v>
      </c>
    </row>
    <row r="2411" spans="1:25" x14ac:dyDescent="0.2">
      <c r="A2411">
        <v>5212</v>
      </c>
      <c r="B2411" t="s">
        <v>5569</v>
      </c>
      <c r="C2411" s="6">
        <v>42502</v>
      </c>
      <c r="D2411" s="7">
        <v>42502</v>
      </c>
      <c r="E2411" s="8">
        <f>DAY(D2411)</f>
        <v>12</v>
      </c>
      <c r="F2411">
        <f>_xlfn.ISOWEEKNUM(D2411)</f>
        <v>19</v>
      </c>
      <c r="G2411" t="str">
        <f>RIGHT((MONTH(D2411)-1)*2+IF(DAY(D2411)&lt;16,1,2)+100,2)</f>
        <v>09</v>
      </c>
      <c r="H2411" s="8">
        <f>MONTH(D2411)</f>
        <v>5</v>
      </c>
      <c r="I2411" t="str">
        <f>TEXT(D2411,"mmm")</f>
        <v>may</v>
      </c>
      <c r="J2411">
        <f>YEAR(D2411)</f>
        <v>2016</v>
      </c>
      <c r="K2411" s="6">
        <v>42506</v>
      </c>
      <c r="L2411" t="s">
        <v>57</v>
      </c>
      <c r="M2411" t="s">
        <v>757</v>
      </c>
      <c r="N2411" t="s">
        <v>758</v>
      </c>
      <c r="O2411" t="s">
        <v>23</v>
      </c>
      <c r="P2411" t="s">
        <v>24</v>
      </c>
      <c r="Q2411" t="s">
        <v>316</v>
      </c>
      <c r="R2411" t="s">
        <v>317</v>
      </c>
      <c r="S2411">
        <v>10024</v>
      </c>
      <c r="T2411" t="s">
        <v>52</v>
      </c>
      <c r="U2411" t="s">
        <v>2885</v>
      </c>
      <c r="V2411" t="s">
        <v>29</v>
      </c>
      <c r="W2411" t="s">
        <v>42</v>
      </c>
      <c r="X2411" t="s">
        <v>2886</v>
      </c>
      <c r="Y2411">
        <v>36.630000000000003</v>
      </c>
    </row>
    <row r="2412" spans="1:25" x14ac:dyDescent="0.2">
      <c r="A2412">
        <v>6261</v>
      </c>
      <c r="B2412" t="s">
        <v>5570</v>
      </c>
      <c r="C2412" s="6">
        <v>42502</v>
      </c>
      <c r="D2412" s="7">
        <v>42502</v>
      </c>
      <c r="E2412" s="8">
        <f>DAY(D2412)</f>
        <v>12</v>
      </c>
      <c r="F2412">
        <f>_xlfn.ISOWEEKNUM(D2412)</f>
        <v>19</v>
      </c>
      <c r="G2412" t="str">
        <f>RIGHT((MONTH(D2412)-1)*2+IF(DAY(D2412)&lt;16,1,2)+100,2)</f>
        <v>09</v>
      </c>
      <c r="H2412" s="8">
        <f>MONTH(D2412)</f>
        <v>5</v>
      </c>
      <c r="I2412" t="str">
        <f>TEXT(D2412,"mmm")</f>
        <v>may</v>
      </c>
      <c r="J2412">
        <f>YEAR(D2412)</f>
        <v>2016</v>
      </c>
      <c r="K2412" s="6">
        <v>42508</v>
      </c>
      <c r="L2412" t="s">
        <v>20</v>
      </c>
      <c r="M2412" t="s">
        <v>5571</v>
      </c>
      <c r="N2412" t="s">
        <v>5572</v>
      </c>
      <c r="O2412" t="s">
        <v>23</v>
      </c>
      <c r="P2412" t="s">
        <v>24</v>
      </c>
      <c r="Q2412" t="s">
        <v>358</v>
      </c>
      <c r="R2412" t="s">
        <v>359</v>
      </c>
      <c r="S2412">
        <v>98115</v>
      </c>
      <c r="T2412" t="s">
        <v>62</v>
      </c>
      <c r="U2412" t="s">
        <v>2963</v>
      </c>
      <c r="V2412" t="s">
        <v>29</v>
      </c>
      <c r="W2412" t="s">
        <v>45</v>
      </c>
      <c r="X2412" t="s">
        <v>2964</v>
      </c>
      <c r="Y2412">
        <v>14.592000000000001</v>
      </c>
    </row>
    <row r="2413" spans="1:25" x14ac:dyDescent="0.2">
      <c r="A2413">
        <v>8662</v>
      </c>
      <c r="B2413" t="s">
        <v>5573</v>
      </c>
      <c r="C2413" s="6">
        <v>42502</v>
      </c>
      <c r="D2413" s="7">
        <v>42502</v>
      </c>
      <c r="E2413" s="8">
        <f>DAY(D2413)</f>
        <v>12</v>
      </c>
      <c r="F2413">
        <f>_xlfn.ISOWEEKNUM(D2413)</f>
        <v>19</v>
      </c>
      <c r="G2413" t="str">
        <f>RIGHT((MONTH(D2413)-1)*2+IF(DAY(D2413)&lt;16,1,2)+100,2)</f>
        <v>09</v>
      </c>
      <c r="H2413" s="8">
        <f>MONTH(D2413)</f>
        <v>5</v>
      </c>
      <c r="I2413" t="str">
        <f>TEXT(D2413,"mmm")</f>
        <v>may</v>
      </c>
      <c r="J2413">
        <f>YEAR(D2413)</f>
        <v>2016</v>
      </c>
      <c r="K2413" s="6">
        <v>42507</v>
      </c>
      <c r="L2413" t="s">
        <v>20</v>
      </c>
      <c r="M2413" t="s">
        <v>1804</v>
      </c>
      <c r="N2413" t="s">
        <v>1805</v>
      </c>
      <c r="O2413" t="s">
        <v>23</v>
      </c>
      <c r="P2413" t="s">
        <v>24</v>
      </c>
      <c r="Q2413" t="s">
        <v>25</v>
      </c>
      <c r="R2413" t="s">
        <v>26</v>
      </c>
      <c r="S2413">
        <v>77041</v>
      </c>
      <c r="T2413" t="s">
        <v>27</v>
      </c>
      <c r="U2413" t="s">
        <v>4099</v>
      </c>
      <c r="V2413" t="s">
        <v>81</v>
      </c>
      <c r="W2413" t="s">
        <v>104</v>
      </c>
      <c r="X2413" t="s">
        <v>4100</v>
      </c>
      <c r="Y2413">
        <v>21.968</v>
      </c>
    </row>
    <row r="2414" spans="1:25" x14ac:dyDescent="0.2">
      <c r="A2414">
        <v>8663</v>
      </c>
      <c r="B2414" t="s">
        <v>5573</v>
      </c>
      <c r="C2414" s="6">
        <v>42502</v>
      </c>
      <c r="D2414" s="7">
        <v>42502</v>
      </c>
      <c r="E2414" s="8">
        <f>DAY(D2414)</f>
        <v>12</v>
      </c>
      <c r="F2414">
        <f>_xlfn.ISOWEEKNUM(D2414)</f>
        <v>19</v>
      </c>
      <c r="G2414" t="str">
        <f>RIGHT((MONTH(D2414)-1)*2+IF(DAY(D2414)&lt;16,1,2)+100,2)</f>
        <v>09</v>
      </c>
      <c r="H2414" s="8">
        <f>MONTH(D2414)</f>
        <v>5</v>
      </c>
      <c r="I2414" t="str">
        <f>TEXT(D2414,"mmm")</f>
        <v>may</v>
      </c>
      <c r="J2414">
        <f>YEAR(D2414)</f>
        <v>2016</v>
      </c>
      <c r="K2414" s="6">
        <v>42507</v>
      </c>
      <c r="L2414" t="s">
        <v>20</v>
      </c>
      <c r="M2414" t="s">
        <v>1804</v>
      </c>
      <c r="N2414" t="s">
        <v>1805</v>
      </c>
      <c r="O2414" t="s">
        <v>23</v>
      </c>
      <c r="P2414" t="s">
        <v>24</v>
      </c>
      <c r="Q2414" t="s">
        <v>25</v>
      </c>
      <c r="R2414" t="s">
        <v>26</v>
      </c>
      <c r="S2414">
        <v>77041</v>
      </c>
      <c r="T2414" t="s">
        <v>27</v>
      </c>
      <c r="U2414" t="s">
        <v>3848</v>
      </c>
      <c r="V2414" t="s">
        <v>89</v>
      </c>
      <c r="W2414" t="s">
        <v>90</v>
      </c>
      <c r="X2414" t="s">
        <v>3849</v>
      </c>
      <c r="Y2414">
        <v>619.15200000000004</v>
      </c>
    </row>
    <row r="2415" spans="1:25" x14ac:dyDescent="0.2">
      <c r="A2415">
        <v>8664</v>
      </c>
      <c r="B2415" t="s">
        <v>5573</v>
      </c>
      <c r="C2415" s="6">
        <v>42502</v>
      </c>
      <c r="D2415" s="7">
        <v>42502</v>
      </c>
      <c r="E2415" s="8">
        <f>DAY(D2415)</f>
        <v>12</v>
      </c>
      <c r="F2415">
        <f>_xlfn.ISOWEEKNUM(D2415)</f>
        <v>19</v>
      </c>
      <c r="G2415" t="str">
        <f>RIGHT((MONTH(D2415)-1)*2+IF(DAY(D2415)&lt;16,1,2)+100,2)</f>
        <v>09</v>
      </c>
      <c r="H2415" s="8">
        <f>MONTH(D2415)</f>
        <v>5</v>
      </c>
      <c r="I2415" t="str">
        <f>TEXT(D2415,"mmm")</f>
        <v>may</v>
      </c>
      <c r="J2415">
        <f>YEAR(D2415)</f>
        <v>2016</v>
      </c>
      <c r="K2415" s="6">
        <v>42507</v>
      </c>
      <c r="L2415" t="s">
        <v>20</v>
      </c>
      <c r="M2415" t="s">
        <v>1804</v>
      </c>
      <c r="N2415" t="s">
        <v>1805</v>
      </c>
      <c r="O2415" t="s">
        <v>23</v>
      </c>
      <c r="P2415" t="s">
        <v>24</v>
      </c>
      <c r="Q2415" t="s">
        <v>25</v>
      </c>
      <c r="R2415" t="s">
        <v>26</v>
      </c>
      <c r="S2415">
        <v>77041</v>
      </c>
      <c r="T2415" t="s">
        <v>27</v>
      </c>
      <c r="U2415" t="s">
        <v>4562</v>
      </c>
      <c r="V2415" t="s">
        <v>29</v>
      </c>
      <c r="W2415" t="s">
        <v>30</v>
      </c>
      <c r="X2415" t="s">
        <v>4563</v>
      </c>
      <c r="Y2415">
        <v>127.904</v>
      </c>
    </row>
    <row r="2416" spans="1:25" x14ac:dyDescent="0.2">
      <c r="A2416">
        <v>7160</v>
      </c>
      <c r="B2416" t="s">
        <v>5574</v>
      </c>
      <c r="C2416" s="6">
        <v>42503</v>
      </c>
      <c r="D2416" s="7">
        <v>42503</v>
      </c>
      <c r="E2416" s="8">
        <f>DAY(D2416)</f>
        <v>13</v>
      </c>
      <c r="F2416">
        <f>_xlfn.ISOWEEKNUM(D2416)</f>
        <v>19</v>
      </c>
      <c r="G2416" t="str">
        <f>RIGHT((MONTH(D2416)-1)*2+IF(DAY(D2416)&lt;16,1,2)+100,2)</f>
        <v>09</v>
      </c>
      <c r="H2416" s="8">
        <f>MONTH(D2416)</f>
        <v>5</v>
      </c>
      <c r="I2416" t="str">
        <f>TEXT(D2416,"mmm")</f>
        <v>may</v>
      </c>
      <c r="J2416">
        <f>YEAR(D2416)</f>
        <v>2016</v>
      </c>
      <c r="K2416" s="6">
        <v>42508</v>
      </c>
      <c r="L2416" t="s">
        <v>57</v>
      </c>
      <c r="M2416" t="s">
        <v>1255</v>
      </c>
      <c r="N2416" t="s">
        <v>1256</v>
      </c>
      <c r="O2416" t="s">
        <v>35</v>
      </c>
      <c r="P2416" t="s">
        <v>24</v>
      </c>
      <c r="Q2416" t="s">
        <v>465</v>
      </c>
      <c r="R2416" t="s">
        <v>37</v>
      </c>
      <c r="S2416">
        <v>60623</v>
      </c>
      <c r="T2416" t="s">
        <v>27</v>
      </c>
      <c r="U2416" t="s">
        <v>4032</v>
      </c>
      <c r="V2416" t="s">
        <v>89</v>
      </c>
      <c r="W2416" t="s">
        <v>90</v>
      </c>
      <c r="X2416" t="s">
        <v>4033</v>
      </c>
      <c r="Y2416">
        <v>222.38399999999999</v>
      </c>
    </row>
    <row r="2417" spans="1:25" x14ac:dyDescent="0.2">
      <c r="A2417">
        <v>7161</v>
      </c>
      <c r="B2417" t="s">
        <v>5574</v>
      </c>
      <c r="C2417" s="6">
        <v>42503</v>
      </c>
      <c r="D2417" s="7">
        <v>42503</v>
      </c>
      <c r="E2417" s="8">
        <f>DAY(D2417)</f>
        <v>13</v>
      </c>
      <c r="F2417">
        <f>_xlfn.ISOWEEKNUM(D2417)</f>
        <v>19</v>
      </c>
      <c r="G2417" t="str">
        <f>RIGHT((MONTH(D2417)-1)*2+IF(DAY(D2417)&lt;16,1,2)+100,2)</f>
        <v>09</v>
      </c>
      <c r="H2417" s="8">
        <f>MONTH(D2417)</f>
        <v>5</v>
      </c>
      <c r="I2417" t="str">
        <f>TEXT(D2417,"mmm")</f>
        <v>may</v>
      </c>
      <c r="J2417">
        <f>YEAR(D2417)</f>
        <v>2016</v>
      </c>
      <c r="K2417" s="6">
        <v>42508</v>
      </c>
      <c r="L2417" t="s">
        <v>57</v>
      </c>
      <c r="M2417" t="s">
        <v>1255</v>
      </c>
      <c r="N2417" t="s">
        <v>1256</v>
      </c>
      <c r="O2417" t="s">
        <v>35</v>
      </c>
      <c r="P2417" t="s">
        <v>24</v>
      </c>
      <c r="Q2417" t="s">
        <v>465</v>
      </c>
      <c r="R2417" t="s">
        <v>37</v>
      </c>
      <c r="S2417">
        <v>60623</v>
      </c>
      <c r="T2417" t="s">
        <v>27</v>
      </c>
      <c r="U2417" t="s">
        <v>3088</v>
      </c>
      <c r="V2417" t="s">
        <v>29</v>
      </c>
      <c r="W2417" t="s">
        <v>95</v>
      </c>
      <c r="X2417" t="s">
        <v>3089</v>
      </c>
      <c r="Y2417" t="s">
        <v>774</v>
      </c>
    </row>
    <row r="2418" spans="1:25" x14ac:dyDescent="0.2">
      <c r="A2418">
        <v>695</v>
      </c>
      <c r="B2418" t="s">
        <v>5575</v>
      </c>
      <c r="C2418" s="6">
        <v>42504</v>
      </c>
      <c r="D2418" s="7">
        <v>42504</v>
      </c>
      <c r="E2418" s="8">
        <f>DAY(D2418)</f>
        <v>14</v>
      </c>
      <c r="F2418">
        <f>_xlfn.ISOWEEKNUM(D2418)</f>
        <v>19</v>
      </c>
      <c r="G2418" t="str">
        <f>RIGHT((MONTH(D2418)-1)*2+IF(DAY(D2418)&lt;16,1,2)+100,2)</f>
        <v>09</v>
      </c>
      <c r="H2418" s="8">
        <f>MONTH(D2418)</f>
        <v>5</v>
      </c>
      <c r="I2418" t="str">
        <f>TEXT(D2418,"mmm")</f>
        <v>may</v>
      </c>
      <c r="J2418">
        <f>YEAR(D2418)</f>
        <v>2016</v>
      </c>
      <c r="K2418" s="6">
        <v>42507</v>
      </c>
      <c r="L2418" t="s">
        <v>66</v>
      </c>
      <c r="M2418" t="s">
        <v>5199</v>
      </c>
      <c r="N2418" t="s">
        <v>5200</v>
      </c>
      <c r="O2418" t="s">
        <v>35</v>
      </c>
      <c r="P2418" t="s">
        <v>24</v>
      </c>
      <c r="Q2418" t="s">
        <v>2106</v>
      </c>
      <c r="R2418" t="s">
        <v>51</v>
      </c>
      <c r="S2418">
        <v>19013</v>
      </c>
      <c r="T2418" t="s">
        <v>52</v>
      </c>
      <c r="U2418" t="s">
        <v>4832</v>
      </c>
      <c r="V2418" t="s">
        <v>29</v>
      </c>
      <c r="W2418" t="s">
        <v>54</v>
      </c>
      <c r="X2418" t="s">
        <v>4833</v>
      </c>
      <c r="Y2418">
        <v>198.27199999999999</v>
      </c>
    </row>
    <row r="2419" spans="1:25" x14ac:dyDescent="0.2">
      <c r="A2419">
        <v>696</v>
      </c>
      <c r="B2419" t="s">
        <v>5575</v>
      </c>
      <c r="C2419" s="6">
        <v>42504</v>
      </c>
      <c r="D2419" s="7">
        <v>42504</v>
      </c>
      <c r="E2419" s="8">
        <f>DAY(D2419)</f>
        <v>14</v>
      </c>
      <c r="F2419">
        <f>_xlfn.ISOWEEKNUM(D2419)</f>
        <v>19</v>
      </c>
      <c r="G2419" t="str">
        <f>RIGHT((MONTH(D2419)-1)*2+IF(DAY(D2419)&lt;16,1,2)+100,2)</f>
        <v>09</v>
      </c>
      <c r="H2419" s="8">
        <f>MONTH(D2419)</f>
        <v>5</v>
      </c>
      <c r="I2419" t="str">
        <f>TEXT(D2419,"mmm")</f>
        <v>may</v>
      </c>
      <c r="J2419">
        <f>YEAR(D2419)</f>
        <v>2016</v>
      </c>
      <c r="K2419" s="6">
        <v>42507</v>
      </c>
      <c r="L2419" t="s">
        <v>66</v>
      </c>
      <c r="M2419" t="s">
        <v>5199</v>
      </c>
      <c r="N2419" t="s">
        <v>5200</v>
      </c>
      <c r="O2419" t="s">
        <v>35</v>
      </c>
      <c r="P2419" t="s">
        <v>24</v>
      </c>
      <c r="Q2419" t="s">
        <v>2106</v>
      </c>
      <c r="R2419" t="s">
        <v>51</v>
      </c>
      <c r="S2419">
        <v>19013</v>
      </c>
      <c r="T2419" t="s">
        <v>52</v>
      </c>
      <c r="U2419" t="s">
        <v>963</v>
      </c>
      <c r="V2419" t="s">
        <v>29</v>
      </c>
      <c r="W2419" t="s">
        <v>39</v>
      </c>
      <c r="X2419" t="s">
        <v>964</v>
      </c>
      <c r="Y2419">
        <v>47.36</v>
      </c>
    </row>
    <row r="2420" spans="1:25" x14ac:dyDescent="0.2">
      <c r="A2420">
        <v>697</v>
      </c>
      <c r="B2420" t="s">
        <v>5575</v>
      </c>
      <c r="C2420" s="6">
        <v>42504</v>
      </c>
      <c r="D2420" s="7">
        <v>42504</v>
      </c>
      <c r="E2420" s="8">
        <f>DAY(D2420)</f>
        <v>14</v>
      </c>
      <c r="F2420">
        <f>_xlfn.ISOWEEKNUM(D2420)</f>
        <v>19</v>
      </c>
      <c r="G2420" t="str">
        <f>RIGHT((MONTH(D2420)-1)*2+IF(DAY(D2420)&lt;16,1,2)+100,2)</f>
        <v>09</v>
      </c>
      <c r="H2420" s="8">
        <f>MONTH(D2420)</f>
        <v>5</v>
      </c>
      <c r="I2420" t="str">
        <f>TEXT(D2420,"mmm")</f>
        <v>may</v>
      </c>
      <c r="J2420">
        <f>YEAR(D2420)</f>
        <v>2016</v>
      </c>
      <c r="K2420" s="6">
        <v>42507</v>
      </c>
      <c r="L2420" t="s">
        <v>66</v>
      </c>
      <c r="M2420" t="s">
        <v>5199</v>
      </c>
      <c r="N2420" t="s">
        <v>5200</v>
      </c>
      <c r="O2420" t="s">
        <v>35</v>
      </c>
      <c r="P2420" t="s">
        <v>24</v>
      </c>
      <c r="Q2420" t="s">
        <v>2106</v>
      </c>
      <c r="R2420" t="s">
        <v>51</v>
      </c>
      <c r="S2420">
        <v>19013</v>
      </c>
      <c r="T2420" t="s">
        <v>52</v>
      </c>
      <c r="U2420" t="s">
        <v>5576</v>
      </c>
      <c r="V2420" t="s">
        <v>29</v>
      </c>
      <c r="W2420" t="s">
        <v>139</v>
      </c>
      <c r="X2420" t="s">
        <v>5577</v>
      </c>
      <c r="Y2420">
        <v>200.98400000000001</v>
      </c>
    </row>
    <row r="2421" spans="1:25" x14ac:dyDescent="0.2">
      <c r="A2421">
        <v>698</v>
      </c>
      <c r="B2421" t="s">
        <v>5575</v>
      </c>
      <c r="C2421" s="6">
        <v>42504</v>
      </c>
      <c r="D2421" s="7">
        <v>42504</v>
      </c>
      <c r="E2421" s="8">
        <f>DAY(D2421)</f>
        <v>14</v>
      </c>
      <c r="F2421">
        <f>_xlfn.ISOWEEKNUM(D2421)</f>
        <v>19</v>
      </c>
      <c r="G2421" t="str">
        <f>RIGHT((MONTH(D2421)-1)*2+IF(DAY(D2421)&lt;16,1,2)+100,2)</f>
        <v>09</v>
      </c>
      <c r="H2421" s="8">
        <f>MONTH(D2421)</f>
        <v>5</v>
      </c>
      <c r="I2421" t="str">
        <f>TEXT(D2421,"mmm")</f>
        <v>may</v>
      </c>
      <c r="J2421">
        <f>YEAR(D2421)</f>
        <v>2016</v>
      </c>
      <c r="K2421" s="6">
        <v>42507</v>
      </c>
      <c r="L2421" t="s">
        <v>66</v>
      </c>
      <c r="M2421" t="s">
        <v>5199</v>
      </c>
      <c r="N2421" t="s">
        <v>5200</v>
      </c>
      <c r="O2421" t="s">
        <v>35</v>
      </c>
      <c r="P2421" t="s">
        <v>24</v>
      </c>
      <c r="Q2421" t="s">
        <v>2106</v>
      </c>
      <c r="R2421" t="s">
        <v>51</v>
      </c>
      <c r="S2421">
        <v>19013</v>
      </c>
      <c r="T2421" t="s">
        <v>52</v>
      </c>
      <c r="U2421" t="s">
        <v>3793</v>
      </c>
      <c r="V2421" t="s">
        <v>29</v>
      </c>
      <c r="W2421" t="s">
        <v>39</v>
      </c>
      <c r="X2421" t="s">
        <v>3794</v>
      </c>
      <c r="Y2421">
        <v>97.695999999999998</v>
      </c>
    </row>
    <row r="2422" spans="1:25" x14ac:dyDescent="0.2">
      <c r="A2422">
        <v>699</v>
      </c>
      <c r="B2422" t="s">
        <v>5575</v>
      </c>
      <c r="C2422" s="6">
        <v>42504</v>
      </c>
      <c r="D2422" s="7">
        <v>42504</v>
      </c>
      <c r="E2422" s="8">
        <f>DAY(D2422)</f>
        <v>14</v>
      </c>
      <c r="F2422">
        <f>_xlfn.ISOWEEKNUM(D2422)</f>
        <v>19</v>
      </c>
      <c r="G2422" t="str">
        <f>RIGHT((MONTH(D2422)-1)*2+IF(DAY(D2422)&lt;16,1,2)+100,2)</f>
        <v>09</v>
      </c>
      <c r="H2422" s="8">
        <f>MONTH(D2422)</f>
        <v>5</v>
      </c>
      <c r="I2422" t="str">
        <f>TEXT(D2422,"mmm")</f>
        <v>may</v>
      </c>
      <c r="J2422">
        <f>YEAR(D2422)</f>
        <v>2016</v>
      </c>
      <c r="K2422" s="6">
        <v>42507</v>
      </c>
      <c r="L2422" t="s">
        <v>66</v>
      </c>
      <c r="M2422" t="s">
        <v>5199</v>
      </c>
      <c r="N2422" t="s">
        <v>5200</v>
      </c>
      <c r="O2422" t="s">
        <v>35</v>
      </c>
      <c r="P2422" t="s">
        <v>24</v>
      </c>
      <c r="Q2422" t="s">
        <v>2106</v>
      </c>
      <c r="R2422" t="s">
        <v>51</v>
      </c>
      <c r="S2422">
        <v>19013</v>
      </c>
      <c r="T2422" t="s">
        <v>52</v>
      </c>
      <c r="U2422" t="s">
        <v>5578</v>
      </c>
      <c r="V2422" t="s">
        <v>29</v>
      </c>
      <c r="W2422" t="s">
        <v>54</v>
      </c>
      <c r="X2422" t="s">
        <v>5579</v>
      </c>
      <c r="Y2422">
        <v>2.6960000000000002</v>
      </c>
    </row>
    <row r="2423" spans="1:25" x14ac:dyDescent="0.2">
      <c r="A2423">
        <v>700</v>
      </c>
      <c r="B2423" t="s">
        <v>5575</v>
      </c>
      <c r="C2423" s="6">
        <v>42504</v>
      </c>
      <c r="D2423" s="7">
        <v>42504</v>
      </c>
      <c r="E2423" s="8">
        <f>DAY(D2423)</f>
        <v>14</v>
      </c>
      <c r="F2423">
        <f>_xlfn.ISOWEEKNUM(D2423)</f>
        <v>19</v>
      </c>
      <c r="G2423" t="str">
        <f>RIGHT((MONTH(D2423)-1)*2+IF(DAY(D2423)&lt;16,1,2)+100,2)</f>
        <v>09</v>
      </c>
      <c r="H2423" s="8">
        <f>MONTH(D2423)</f>
        <v>5</v>
      </c>
      <c r="I2423" t="str">
        <f>TEXT(D2423,"mmm")</f>
        <v>may</v>
      </c>
      <c r="J2423">
        <f>YEAR(D2423)</f>
        <v>2016</v>
      </c>
      <c r="K2423" s="6">
        <v>42507</v>
      </c>
      <c r="L2423" t="s">
        <v>66</v>
      </c>
      <c r="M2423" t="s">
        <v>5199</v>
      </c>
      <c r="N2423" t="s">
        <v>5200</v>
      </c>
      <c r="O2423" t="s">
        <v>35</v>
      </c>
      <c r="P2423" t="s">
        <v>24</v>
      </c>
      <c r="Q2423" t="s">
        <v>2106</v>
      </c>
      <c r="R2423" t="s">
        <v>51</v>
      </c>
      <c r="S2423">
        <v>19013</v>
      </c>
      <c r="T2423" t="s">
        <v>52</v>
      </c>
      <c r="U2423" t="s">
        <v>194</v>
      </c>
      <c r="V2423" t="s">
        <v>29</v>
      </c>
      <c r="W2423" t="s">
        <v>45</v>
      </c>
      <c r="X2423" t="s">
        <v>195</v>
      </c>
      <c r="Y2423">
        <v>18.588000000000001</v>
      </c>
    </row>
    <row r="2424" spans="1:25" x14ac:dyDescent="0.2">
      <c r="A2424">
        <v>701</v>
      </c>
      <c r="B2424" t="s">
        <v>5575</v>
      </c>
      <c r="C2424" s="6">
        <v>42504</v>
      </c>
      <c r="D2424" s="7">
        <v>42504</v>
      </c>
      <c r="E2424" s="8">
        <f>DAY(D2424)</f>
        <v>14</v>
      </c>
      <c r="F2424">
        <f>_xlfn.ISOWEEKNUM(D2424)</f>
        <v>19</v>
      </c>
      <c r="G2424" t="str">
        <f>RIGHT((MONTH(D2424)-1)*2+IF(DAY(D2424)&lt;16,1,2)+100,2)</f>
        <v>09</v>
      </c>
      <c r="H2424" s="8">
        <f>MONTH(D2424)</f>
        <v>5</v>
      </c>
      <c r="I2424" t="str">
        <f>TEXT(D2424,"mmm")</f>
        <v>may</v>
      </c>
      <c r="J2424">
        <f>YEAR(D2424)</f>
        <v>2016</v>
      </c>
      <c r="K2424" s="6">
        <v>42507</v>
      </c>
      <c r="L2424" t="s">
        <v>66</v>
      </c>
      <c r="M2424" t="s">
        <v>5199</v>
      </c>
      <c r="N2424" t="s">
        <v>5200</v>
      </c>
      <c r="O2424" t="s">
        <v>35</v>
      </c>
      <c r="P2424" t="s">
        <v>24</v>
      </c>
      <c r="Q2424" t="s">
        <v>2106</v>
      </c>
      <c r="R2424" t="s">
        <v>51</v>
      </c>
      <c r="S2424">
        <v>19013</v>
      </c>
      <c r="T2424" t="s">
        <v>52</v>
      </c>
      <c r="U2424" t="s">
        <v>2411</v>
      </c>
      <c r="V2424" t="s">
        <v>29</v>
      </c>
      <c r="W2424" t="s">
        <v>45</v>
      </c>
      <c r="X2424" t="s">
        <v>2412</v>
      </c>
      <c r="Y2424">
        <v>4.8959999999999999</v>
      </c>
    </row>
    <row r="2425" spans="1:25" x14ac:dyDescent="0.2">
      <c r="A2425">
        <v>6688</v>
      </c>
      <c r="B2425" t="s">
        <v>5580</v>
      </c>
      <c r="C2425" s="6">
        <v>42504</v>
      </c>
      <c r="D2425" s="7">
        <v>42504</v>
      </c>
      <c r="E2425" s="8">
        <f>DAY(D2425)</f>
        <v>14</v>
      </c>
      <c r="F2425">
        <f>_xlfn.ISOWEEKNUM(D2425)</f>
        <v>19</v>
      </c>
      <c r="G2425" t="str">
        <f>RIGHT((MONTH(D2425)-1)*2+IF(DAY(D2425)&lt;16,1,2)+100,2)</f>
        <v>09</v>
      </c>
      <c r="H2425" s="8">
        <f>MONTH(D2425)</f>
        <v>5</v>
      </c>
      <c r="I2425" t="str">
        <f>TEXT(D2425,"mmm")</f>
        <v>may</v>
      </c>
      <c r="J2425">
        <f>YEAR(D2425)</f>
        <v>2016</v>
      </c>
      <c r="K2425" s="6">
        <v>42511</v>
      </c>
      <c r="L2425" t="s">
        <v>20</v>
      </c>
      <c r="M2425" t="s">
        <v>3700</v>
      </c>
      <c r="N2425" t="s">
        <v>3701</v>
      </c>
      <c r="O2425" t="s">
        <v>23</v>
      </c>
      <c r="P2425" t="s">
        <v>24</v>
      </c>
      <c r="Q2425" t="s">
        <v>60</v>
      </c>
      <c r="R2425" t="s">
        <v>61</v>
      </c>
      <c r="S2425">
        <v>90032</v>
      </c>
      <c r="T2425" t="s">
        <v>62</v>
      </c>
      <c r="U2425" t="s">
        <v>1938</v>
      </c>
      <c r="V2425" t="s">
        <v>29</v>
      </c>
      <c r="W2425" t="s">
        <v>42</v>
      </c>
      <c r="X2425" t="s">
        <v>1939</v>
      </c>
      <c r="Y2425">
        <v>1117.92</v>
      </c>
    </row>
    <row r="2426" spans="1:25" x14ac:dyDescent="0.2">
      <c r="A2426">
        <v>7404</v>
      </c>
      <c r="B2426" t="s">
        <v>5581</v>
      </c>
      <c r="C2426" s="6">
        <v>42504</v>
      </c>
      <c r="D2426" s="7">
        <v>42504</v>
      </c>
      <c r="E2426" s="8">
        <f>DAY(D2426)</f>
        <v>14</v>
      </c>
      <c r="F2426">
        <f>_xlfn.ISOWEEKNUM(D2426)</f>
        <v>19</v>
      </c>
      <c r="G2426" t="str">
        <f>RIGHT((MONTH(D2426)-1)*2+IF(DAY(D2426)&lt;16,1,2)+100,2)</f>
        <v>09</v>
      </c>
      <c r="H2426" s="8">
        <f>MONTH(D2426)</f>
        <v>5</v>
      </c>
      <c r="I2426" t="str">
        <f>TEXT(D2426,"mmm")</f>
        <v>may</v>
      </c>
      <c r="J2426">
        <f>YEAR(D2426)</f>
        <v>2016</v>
      </c>
      <c r="K2426" s="6">
        <v>42509</v>
      </c>
      <c r="L2426" t="s">
        <v>20</v>
      </c>
      <c r="M2426" t="s">
        <v>4925</v>
      </c>
      <c r="N2426" t="s">
        <v>4926</v>
      </c>
      <c r="O2426" t="s">
        <v>69</v>
      </c>
      <c r="P2426" t="s">
        <v>24</v>
      </c>
      <c r="Q2426" t="s">
        <v>5582</v>
      </c>
      <c r="R2426" t="s">
        <v>61</v>
      </c>
      <c r="S2426">
        <v>93010</v>
      </c>
      <c r="T2426" t="s">
        <v>62</v>
      </c>
      <c r="U2426" t="s">
        <v>4174</v>
      </c>
      <c r="V2426" t="s">
        <v>81</v>
      </c>
      <c r="W2426" t="s">
        <v>163</v>
      </c>
      <c r="X2426" t="s">
        <v>4175</v>
      </c>
      <c r="Y2426">
        <v>509.95749999999998</v>
      </c>
    </row>
    <row r="2427" spans="1:25" x14ac:dyDescent="0.2">
      <c r="A2427">
        <v>7405</v>
      </c>
      <c r="B2427" t="s">
        <v>5581</v>
      </c>
      <c r="C2427" s="6">
        <v>42504</v>
      </c>
      <c r="D2427" s="7">
        <v>42504</v>
      </c>
      <c r="E2427" s="8">
        <f>DAY(D2427)</f>
        <v>14</v>
      </c>
      <c r="F2427">
        <f>_xlfn.ISOWEEKNUM(D2427)</f>
        <v>19</v>
      </c>
      <c r="G2427" t="str">
        <f>RIGHT((MONTH(D2427)-1)*2+IF(DAY(D2427)&lt;16,1,2)+100,2)</f>
        <v>09</v>
      </c>
      <c r="H2427" s="8">
        <f>MONTH(D2427)</f>
        <v>5</v>
      </c>
      <c r="I2427" t="str">
        <f>TEXT(D2427,"mmm")</f>
        <v>may</v>
      </c>
      <c r="J2427">
        <f>YEAR(D2427)</f>
        <v>2016</v>
      </c>
      <c r="K2427" s="6">
        <v>42509</v>
      </c>
      <c r="L2427" t="s">
        <v>20</v>
      </c>
      <c r="M2427" t="s">
        <v>4925</v>
      </c>
      <c r="N2427" t="s">
        <v>4926</v>
      </c>
      <c r="O2427" t="s">
        <v>69</v>
      </c>
      <c r="P2427" t="s">
        <v>24</v>
      </c>
      <c r="Q2427" t="s">
        <v>5582</v>
      </c>
      <c r="R2427" t="s">
        <v>61</v>
      </c>
      <c r="S2427">
        <v>93010</v>
      </c>
      <c r="T2427" t="s">
        <v>62</v>
      </c>
      <c r="U2427" t="s">
        <v>2667</v>
      </c>
      <c r="V2427" t="s">
        <v>81</v>
      </c>
      <c r="W2427" t="s">
        <v>104</v>
      </c>
      <c r="X2427" t="s">
        <v>2668</v>
      </c>
      <c r="Y2427">
        <v>122.91</v>
      </c>
    </row>
    <row r="2428" spans="1:25" x14ac:dyDescent="0.2">
      <c r="A2428">
        <v>7406</v>
      </c>
      <c r="B2428" t="s">
        <v>5581</v>
      </c>
      <c r="C2428" s="6">
        <v>42504</v>
      </c>
      <c r="D2428" s="7">
        <v>42504</v>
      </c>
      <c r="E2428" s="8">
        <f>DAY(D2428)</f>
        <v>14</v>
      </c>
      <c r="F2428">
        <f>_xlfn.ISOWEEKNUM(D2428)</f>
        <v>19</v>
      </c>
      <c r="G2428" t="str">
        <f>RIGHT((MONTH(D2428)-1)*2+IF(DAY(D2428)&lt;16,1,2)+100,2)</f>
        <v>09</v>
      </c>
      <c r="H2428" s="8">
        <f>MONTH(D2428)</f>
        <v>5</v>
      </c>
      <c r="I2428" t="str">
        <f>TEXT(D2428,"mmm")</f>
        <v>may</v>
      </c>
      <c r="J2428">
        <f>YEAR(D2428)</f>
        <v>2016</v>
      </c>
      <c r="K2428" s="6">
        <v>42509</v>
      </c>
      <c r="L2428" t="s">
        <v>20</v>
      </c>
      <c r="M2428" t="s">
        <v>4925</v>
      </c>
      <c r="N2428" t="s">
        <v>4926</v>
      </c>
      <c r="O2428" t="s">
        <v>69</v>
      </c>
      <c r="P2428" t="s">
        <v>24</v>
      </c>
      <c r="Q2428" t="s">
        <v>5582</v>
      </c>
      <c r="R2428" t="s">
        <v>61</v>
      </c>
      <c r="S2428">
        <v>93010</v>
      </c>
      <c r="T2428" t="s">
        <v>62</v>
      </c>
      <c r="U2428" t="s">
        <v>3868</v>
      </c>
      <c r="V2428" t="s">
        <v>81</v>
      </c>
      <c r="W2428" t="s">
        <v>82</v>
      </c>
      <c r="X2428" t="s">
        <v>3869</v>
      </c>
      <c r="Y2428">
        <v>97.567999999999998</v>
      </c>
    </row>
    <row r="2429" spans="1:25" x14ac:dyDescent="0.2">
      <c r="A2429">
        <v>7407</v>
      </c>
      <c r="B2429" t="s">
        <v>5581</v>
      </c>
      <c r="C2429" s="6">
        <v>42504</v>
      </c>
      <c r="D2429" s="7">
        <v>42504</v>
      </c>
      <c r="E2429" s="8">
        <f>DAY(D2429)</f>
        <v>14</v>
      </c>
      <c r="F2429">
        <f>_xlfn.ISOWEEKNUM(D2429)</f>
        <v>19</v>
      </c>
      <c r="G2429" t="str">
        <f>RIGHT((MONTH(D2429)-1)*2+IF(DAY(D2429)&lt;16,1,2)+100,2)</f>
        <v>09</v>
      </c>
      <c r="H2429" s="8">
        <f>MONTH(D2429)</f>
        <v>5</v>
      </c>
      <c r="I2429" t="str">
        <f>TEXT(D2429,"mmm")</f>
        <v>may</v>
      </c>
      <c r="J2429">
        <f>YEAR(D2429)</f>
        <v>2016</v>
      </c>
      <c r="K2429" s="6">
        <v>42509</v>
      </c>
      <c r="L2429" t="s">
        <v>20</v>
      </c>
      <c r="M2429" t="s">
        <v>4925</v>
      </c>
      <c r="N2429" t="s">
        <v>4926</v>
      </c>
      <c r="O2429" t="s">
        <v>69</v>
      </c>
      <c r="P2429" t="s">
        <v>24</v>
      </c>
      <c r="Q2429" t="s">
        <v>5582</v>
      </c>
      <c r="R2429" t="s">
        <v>61</v>
      </c>
      <c r="S2429">
        <v>93010</v>
      </c>
      <c r="T2429" t="s">
        <v>62</v>
      </c>
      <c r="U2429" t="s">
        <v>634</v>
      </c>
      <c r="V2429" t="s">
        <v>81</v>
      </c>
      <c r="W2429" t="s">
        <v>82</v>
      </c>
      <c r="X2429" t="s">
        <v>635</v>
      </c>
      <c r="Y2429">
        <v>722.35199999999998</v>
      </c>
    </row>
    <row r="2430" spans="1:25" x14ac:dyDescent="0.2">
      <c r="A2430">
        <v>5644</v>
      </c>
      <c r="B2430" t="s">
        <v>5583</v>
      </c>
      <c r="C2430" s="6">
        <v>42505</v>
      </c>
      <c r="D2430" s="7">
        <v>42505</v>
      </c>
      <c r="E2430" s="8">
        <f>DAY(D2430)</f>
        <v>15</v>
      </c>
      <c r="F2430">
        <f>_xlfn.ISOWEEKNUM(D2430)</f>
        <v>19</v>
      </c>
      <c r="G2430" t="str">
        <f>RIGHT((MONTH(D2430)-1)*2+IF(DAY(D2430)&lt;16,1,2)+100,2)</f>
        <v>09</v>
      </c>
      <c r="H2430" s="8">
        <f>MONTH(D2430)</f>
        <v>5</v>
      </c>
      <c r="I2430" t="str">
        <f>TEXT(D2430,"mmm")</f>
        <v>may</v>
      </c>
      <c r="J2430">
        <f>YEAR(D2430)</f>
        <v>2016</v>
      </c>
      <c r="K2430" s="6">
        <v>42510</v>
      </c>
      <c r="L2430" t="s">
        <v>57</v>
      </c>
      <c r="M2430" t="s">
        <v>1049</v>
      </c>
      <c r="N2430" t="s">
        <v>1050</v>
      </c>
      <c r="O2430" t="s">
        <v>69</v>
      </c>
      <c r="P2430" t="s">
        <v>24</v>
      </c>
      <c r="Q2430" t="s">
        <v>184</v>
      </c>
      <c r="R2430" t="s">
        <v>71</v>
      </c>
      <c r="S2430">
        <v>30076</v>
      </c>
      <c r="T2430" t="s">
        <v>72</v>
      </c>
      <c r="U2430" t="s">
        <v>5584</v>
      </c>
      <c r="V2430" t="s">
        <v>29</v>
      </c>
      <c r="W2430" t="s">
        <v>139</v>
      </c>
      <c r="X2430" t="s">
        <v>5585</v>
      </c>
      <c r="Y2430">
        <v>17.940000000000001</v>
      </c>
    </row>
    <row r="2431" spans="1:25" x14ac:dyDescent="0.2">
      <c r="A2431">
        <v>8589</v>
      </c>
      <c r="B2431" t="s">
        <v>5586</v>
      </c>
      <c r="C2431" s="6">
        <v>42505</v>
      </c>
      <c r="D2431" s="7">
        <v>42505</v>
      </c>
      <c r="E2431" s="8">
        <f>DAY(D2431)</f>
        <v>15</v>
      </c>
      <c r="F2431">
        <f>_xlfn.ISOWEEKNUM(D2431)</f>
        <v>19</v>
      </c>
      <c r="G2431" t="str">
        <f>RIGHT((MONTH(D2431)-1)*2+IF(DAY(D2431)&lt;16,1,2)+100,2)</f>
        <v>09</v>
      </c>
      <c r="H2431" s="8">
        <f>MONTH(D2431)</f>
        <v>5</v>
      </c>
      <c r="I2431" t="str">
        <f>TEXT(D2431,"mmm")</f>
        <v>may</v>
      </c>
      <c r="J2431">
        <f>YEAR(D2431)</f>
        <v>2016</v>
      </c>
      <c r="K2431" s="6">
        <v>42512</v>
      </c>
      <c r="L2431" t="s">
        <v>20</v>
      </c>
      <c r="M2431" t="s">
        <v>3641</v>
      </c>
      <c r="N2431" t="s">
        <v>3642</v>
      </c>
      <c r="O2431" t="s">
        <v>69</v>
      </c>
      <c r="P2431" t="s">
        <v>24</v>
      </c>
      <c r="Q2431" t="s">
        <v>50</v>
      </c>
      <c r="R2431" t="s">
        <v>51</v>
      </c>
      <c r="S2431">
        <v>19140</v>
      </c>
      <c r="T2431" t="s">
        <v>52</v>
      </c>
      <c r="U2431" t="s">
        <v>428</v>
      </c>
      <c r="V2431" t="s">
        <v>29</v>
      </c>
      <c r="W2431" t="s">
        <v>42</v>
      </c>
      <c r="X2431" t="s">
        <v>429</v>
      </c>
      <c r="Y2431">
        <v>51.968000000000004</v>
      </c>
    </row>
    <row r="2432" spans="1:25" x14ac:dyDescent="0.2">
      <c r="A2432">
        <v>1468</v>
      </c>
      <c r="B2432" t="s">
        <v>5587</v>
      </c>
      <c r="C2432" s="6">
        <v>42506</v>
      </c>
      <c r="D2432" s="7">
        <v>42506</v>
      </c>
      <c r="E2432" s="8">
        <f>DAY(D2432)</f>
        <v>16</v>
      </c>
      <c r="F2432">
        <f>_xlfn.ISOWEEKNUM(D2432)</f>
        <v>20</v>
      </c>
      <c r="G2432" t="str">
        <f>RIGHT((MONTH(D2432)-1)*2+IF(DAY(D2432)&lt;16,1,2)+100,2)</f>
        <v>10</v>
      </c>
      <c r="H2432" s="8">
        <f>MONTH(D2432)</f>
        <v>5</v>
      </c>
      <c r="I2432" t="str">
        <f>TEXT(D2432,"mmm")</f>
        <v>may</v>
      </c>
      <c r="J2432">
        <f>YEAR(D2432)</f>
        <v>2016</v>
      </c>
      <c r="K2432" s="6">
        <v>42506</v>
      </c>
      <c r="L2432" t="s">
        <v>469</v>
      </c>
      <c r="M2432" t="s">
        <v>1080</v>
      </c>
      <c r="N2432" t="s">
        <v>1081</v>
      </c>
      <c r="O2432" t="s">
        <v>35</v>
      </c>
      <c r="P2432" t="s">
        <v>24</v>
      </c>
      <c r="Q2432" t="s">
        <v>711</v>
      </c>
      <c r="R2432" t="s">
        <v>350</v>
      </c>
      <c r="S2432">
        <v>32216</v>
      </c>
      <c r="T2432" t="s">
        <v>72</v>
      </c>
      <c r="U2432" t="s">
        <v>5341</v>
      </c>
      <c r="V2432" t="s">
        <v>89</v>
      </c>
      <c r="W2432" t="s">
        <v>115</v>
      </c>
      <c r="X2432" t="s">
        <v>5342</v>
      </c>
      <c r="Y2432">
        <v>255.96799999999999</v>
      </c>
    </row>
    <row r="2433" spans="1:25" x14ac:dyDescent="0.2">
      <c r="A2433">
        <v>4289</v>
      </c>
      <c r="B2433" t="s">
        <v>5588</v>
      </c>
      <c r="C2433" s="6">
        <v>42507</v>
      </c>
      <c r="D2433" s="7">
        <v>42507</v>
      </c>
      <c r="E2433" s="8">
        <f>DAY(D2433)</f>
        <v>17</v>
      </c>
      <c r="F2433">
        <f>_xlfn.ISOWEEKNUM(D2433)</f>
        <v>20</v>
      </c>
      <c r="G2433" t="str">
        <f>RIGHT((MONTH(D2433)-1)*2+IF(DAY(D2433)&lt;16,1,2)+100,2)</f>
        <v>10</v>
      </c>
      <c r="H2433" s="8">
        <f>MONTH(D2433)</f>
        <v>5</v>
      </c>
      <c r="I2433" t="str">
        <f>TEXT(D2433,"mmm")</f>
        <v>may</v>
      </c>
      <c r="J2433">
        <f>YEAR(D2433)</f>
        <v>2016</v>
      </c>
      <c r="K2433" s="6">
        <v>42511</v>
      </c>
      <c r="L2433" t="s">
        <v>20</v>
      </c>
      <c r="M2433" t="s">
        <v>3207</v>
      </c>
      <c r="N2433" t="s">
        <v>3208</v>
      </c>
      <c r="O2433" t="s">
        <v>69</v>
      </c>
      <c r="P2433" t="s">
        <v>24</v>
      </c>
      <c r="Q2433" t="s">
        <v>25</v>
      </c>
      <c r="R2433" t="s">
        <v>26</v>
      </c>
      <c r="S2433">
        <v>77095</v>
      </c>
      <c r="T2433" t="s">
        <v>27</v>
      </c>
      <c r="U2433" t="s">
        <v>5589</v>
      </c>
      <c r="V2433" t="s">
        <v>29</v>
      </c>
      <c r="W2433" t="s">
        <v>45</v>
      </c>
      <c r="X2433" t="s">
        <v>5590</v>
      </c>
      <c r="Y2433">
        <v>33.28</v>
      </c>
    </row>
    <row r="2434" spans="1:25" x14ac:dyDescent="0.2">
      <c r="A2434">
        <v>4290</v>
      </c>
      <c r="B2434" t="s">
        <v>5588</v>
      </c>
      <c r="C2434" s="6">
        <v>42507</v>
      </c>
      <c r="D2434" s="7">
        <v>42507</v>
      </c>
      <c r="E2434" s="8">
        <f>DAY(D2434)</f>
        <v>17</v>
      </c>
      <c r="F2434">
        <f>_xlfn.ISOWEEKNUM(D2434)</f>
        <v>20</v>
      </c>
      <c r="G2434" t="str">
        <f>RIGHT((MONTH(D2434)-1)*2+IF(DAY(D2434)&lt;16,1,2)+100,2)</f>
        <v>10</v>
      </c>
      <c r="H2434" s="8">
        <f>MONTH(D2434)</f>
        <v>5</v>
      </c>
      <c r="I2434" t="str">
        <f>TEXT(D2434,"mmm")</f>
        <v>may</v>
      </c>
      <c r="J2434">
        <f>YEAR(D2434)</f>
        <v>2016</v>
      </c>
      <c r="K2434" s="6">
        <v>42511</v>
      </c>
      <c r="L2434" t="s">
        <v>20</v>
      </c>
      <c r="M2434" t="s">
        <v>3207</v>
      </c>
      <c r="N2434" t="s">
        <v>3208</v>
      </c>
      <c r="O2434" t="s">
        <v>69</v>
      </c>
      <c r="P2434" t="s">
        <v>24</v>
      </c>
      <c r="Q2434" t="s">
        <v>25</v>
      </c>
      <c r="R2434" t="s">
        <v>26</v>
      </c>
      <c r="S2434">
        <v>77095</v>
      </c>
      <c r="T2434" t="s">
        <v>27</v>
      </c>
      <c r="U2434" t="s">
        <v>5591</v>
      </c>
      <c r="V2434" t="s">
        <v>29</v>
      </c>
      <c r="W2434" t="s">
        <v>30</v>
      </c>
      <c r="X2434" t="s">
        <v>5592</v>
      </c>
      <c r="Y2434">
        <v>14.087999999999999</v>
      </c>
    </row>
    <row r="2435" spans="1:25" x14ac:dyDescent="0.2">
      <c r="A2435">
        <v>9051</v>
      </c>
      <c r="B2435" t="s">
        <v>5593</v>
      </c>
      <c r="C2435" s="6">
        <v>42508</v>
      </c>
      <c r="D2435" s="7">
        <v>42508</v>
      </c>
      <c r="E2435" s="8">
        <f>DAY(D2435)</f>
        <v>18</v>
      </c>
      <c r="F2435">
        <f>_xlfn.ISOWEEKNUM(D2435)</f>
        <v>20</v>
      </c>
      <c r="G2435" t="str">
        <f>RIGHT((MONTH(D2435)-1)*2+IF(DAY(D2435)&lt;16,1,2)+100,2)</f>
        <v>10</v>
      </c>
      <c r="H2435" s="8">
        <f>MONTH(D2435)</f>
        <v>5</v>
      </c>
      <c r="I2435" t="str">
        <f>TEXT(D2435,"mmm")</f>
        <v>may</v>
      </c>
      <c r="J2435">
        <f>YEAR(D2435)</f>
        <v>2016</v>
      </c>
      <c r="K2435" s="6">
        <v>42512</v>
      </c>
      <c r="L2435" t="s">
        <v>20</v>
      </c>
      <c r="M2435" t="s">
        <v>118</v>
      </c>
      <c r="N2435" t="s">
        <v>119</v>
      </c>
      <c r="O2435" t="s">
        <v>69</v>
      </c>
      <c r="P2435" t="s">
        <v>24</v>
      </c>
      <c r="Q2435" t="s">
        <v>60</v>
      </c>
      <c r="R2435" t="s">
        <v>61</v>
      </c>
      <c r="S2435">
        <v>90004</v>
      </c>
      <c r="T2435" t="s">
        <v>62</v>
      </c>
      <c r="U2435" t="s">
        <v>3336</v>
      </c>
      <c r="V2435" t="s">
        <v>29</v>
      </c>
      <c r="W2435" t="s">
        <v>30</v>
      </c>
      <c r="X2435" t="s">
        <v>3337</v>
      </c>
      <c r="Y2435">
        <v>10.86</v>
      </c>
    </row>
    <row r="2436" spans="1:25" x14ac:dyDescent="0.2">
      <c r="A2436">
        <v>6702</v>
      </c>
      <c r="B2436" t="s">
        <v>5594</v>
      </c>
      <c r="C2436" s="6">
        <v>42510</v>
      </c>
      <c r="D2436" s="7">
        <v>42510</v>
      </c>
      <c r="E2436" s="8">
        <f>DAY(D2436)</f>
        <v>20</v>
      </c>
      <c r="F2436">
        <f>_xlfn.ISOWEEKNUM(D2436)</f>
        <v>20</v>
      </c>
      <c r="G2436" t="str">
        <f>RIGHT((MONTH(D2436)-1)*2+IF(DAY(D2436)&lt;16,1,2)+100,2)</f>
        <v>10</v>
      </c>
      <c r="H2436" s="8">
        <f>MONTH(D2436)</f>
        <v>5</v>
      </c>
      <c r="I2436" t="str">
        <f>TEXT(D2436,"mmm")</f>
        <v>may</v>
      </c>
      <c r="J2436">
        <f>YEAR(D2436)</f>
        <v>2016</v>
      </c>
      <c r="K2436" s="6">
        <v>42514</v>
      </c>
      <c r="L2436" t="s">
        <v>20</v>
      </c>
      <c r="M2436" t="s">
        <v>2518</v>
      </c>
      <c r="N2436" t="s">
        <v>2519</v>
      </c>
      <c r="O2436" t="s">
        <v>23</v>
      </c>
      <c r="P2436" t="s">
        <v>24</v>
      </c>
      <c r="Q2436" t="s">
        <v>5595</v>
      </c>
      <c r="R2436" t="s">
        <v>564</v>
      </c>
      <c r="S2436">
        <v>27893</v>
      </c>
      <c r="T2436" t="s">
        <v>72</v>
      </c>
      <c r="U2436" t="s">
        <v>792</v>
      </c>
      <c r="V2436" t="s">
        <v>81</v>
      </c>
      <c r="W2436" t="s">
        <v>104</v>
      </c>
      <c r="X2436" t="s">
        <v>793</v>
      </c>
      <c r="Y2436">
        <v>163.136</v>
      </c>
    </row>
    <row r="2437" spans="1:25" x14ac:dyDescent="0.2">
      <c r="A2437">
        <v>6703</v>
      </c>
      <c r="B2437" t="s">
        <v>5594</v>
      </c>
      <c r="C2437" s="6">
        <v>42510</v>
      </c>
      <c r="D2437" s="7">
        <v>42510</v>
      </c>
      <c r="E2437" s="8">
        <f>DAY(D2437)</f>
        <v>20</v>
      </c>
      <c r="F2437">
        <f>_xlfn.ISOWEEKNUM(D2437)</f>
        <v>20</v>
      </c>
      <c r="G2437" t="str">
        <f>RIGHT((MONTH(D2437)-1)*2+IF(DAY(D2437)&lt;16,1,2)+100,2)</f>
        <v>10</v>
      </c>
      <c r="H2437" s="8">
        <f>MONTH(D2437)</f>
        <v>5</v>
      </c>
      <c r="I2437" t="str">
        <f>TEXT(D2437,"mmm")</f>
        <v>may</v>
      </c>
      <c r="J2437">
        <f>YEAR(D2437)</f>
        <v>2016</v>
      </c>
      <c r="K2437" s="6">
        <v>42514</v>
      </c>
      <c r="L2437" t="s">
        <v>20</v>
      </c>
      <c r="M2437" t="s">
        <v>2518</v>
      </c>
      <c r="N2437" t="s">
        <v>2519</v>
      </c>
      <c r="O2437" t="s">
        <v>23</v>
      </c>
      <c r="P2437" t="s">
        <v>24</v>
      </c>
      <c r="Q2437" t="s">
        <v>5595</v>
      </c>
      <c r="R2437" t="s">
        <v>564</v>
      </c>
      <c r="S2437">
        <v>27893</v>
      </c>
      <c r="T2437" t="s">
        <v>72</v>
      </c>
      <c r="U2437" t="s">
        <v>454</v>
      </c>
      <c r="V2437" t="s">
        <v>29</v>
      </c>
      <c r="W2437" t="s">
        <v>45</v>
      </c>
      <c r="X2437" t="s">
        <v>455</v>
      </c>
      <c r="Y2437">
        <v>6.4080000000000004</v>
      </c>
    </row>
    <row r="2438" spans="1:25" x14ac:dyDescent="0.2">
      <c r="A2438">
        <v>5248</v>
      </c>
      <c r="B2438" t="s">
        <v>5596</v>
      </c>
      <c r="C2438" s="6">
        <v>42511</v>
      </c>
      <c r="D2438" s="7">
        <v>42511</v>
      </c>
      <c r="E2438" s="8">
        <f>DAY(D2438)</f>
        <v>21</v>
      </c>
      <c r="F2438">
        <f>_xlfn.ISOWEEKNUM(D2438)</f>
        <v>20</v>
      </c>
      <c r="G2438" t="str">
        <f>RIGHT((MONTH(D2438)-1)*2+IF(DAY(D2438)&lt;16,1,2)+100,2)</f>
        <v>10</v>
      </c>
      <c r="H2438" s="8">
        <f>MONTH(D2438)</f>
        <v>5</v>
      </c>
      <c r="I2438" t="str">
        <f>TEXT(D2438,"mmm")</f>
        <v>may</v>
      </c>
      <c r="J2438">
        <f>YEAR(D2438)</f>
        <v>2016</v>
      </c>
      <c r="K2438" s="6">
        <v>42517</v>
      </c>
      <c r="L2438" t="s">
        <v>20</v>
      </c>
      <c r="M2438" t="s">
        <v>2093</v>
      </c>
      <c r="N2438" t="s">
        <v>2094</v>
      </c>
      <c r="O2438" t="s">
        <v>23</v>
      </c>
      <c r="P2438" t="s">
        <v>24</v>
      </c>
      <c r="Q2438" t="s">
        <v>5597</v>
      </c>
      <c r="R2438" t="s">
        <v>37</v>
      </c>
      <c r="S2438">
        <v>60423</v>
      </c>
      <c r="T2438" t="s">
        <v>27</v>
      </c>
      <c r="U2438" t="s">
        <v>3369</v>
      </c>
      <c r="V2438" t="s">
        <v>29</v>
      </c>
      <c r="W2438" t="s">
        <v>203</v>
      </c>
      <c r="X2438" t="s">
        <v>3370</v>
      </c>
      <c r="Y2438">
        <v>20.768000000000001</v>
      </c>
    </row>
    <row r="2439" spans="1:25" x14ac:dyDescent="0.2">
      <c r="A2439">
        <v>5337</v>
      </c>
      <c r="B2439" t="s">
        <v>5598</v>
      </c>
      <c r="C2439" s="6">
        <v>42511</v>
      </c>
      <c r="D2439" s="7">
        <v>42511</v>
      </c>
      <c r="E2439" s="8">
        <f>DAY(D2439)</f>
        <v>21</v>
      </c>
      <c r="F2439">
        <f>_xlfn.ISOWEEKNUM(D2439)</f>
        <v>20</v>
      </c>
      <c r="G2439" t="str">
        <f>RIGHT((MONTH(D2439)-1)*2+IF(DAY(D2439)&lt;16,1,2)+100,2)</f>
        <v>10</v>
      </c>
      <c r="H2439" s="8">
        <f>MONTH(D2439)</f>
        <v>5</v>
      </c>
      <c r="I2439" t="str">
        <f>TEXT(D2439,"mmm")</f>
        <v>may</v>
      </c>
      <c r="J2439">
        <f>YEAR(D2439)</f>
        <v>2016</v>
      </c>
      <c r="K2439" s="6">
        <v>42515</v>
      </c>
      <c r="L2439" t="s">
        <v>20</v>
      </c>
      <c r="M2439" t="s">
        <v>2433</v>
      </c>
      <c r="N2439" t="s">
        <v>2434</v>
      </c>
      <c r="O2439" t="s">
        <v>69</v>
      </c>
      <c r="P2439" t="s">
        <v>24</v>
      </c>
      <c r="Q2439" t="s">
        <v>358</v>
      </c>
      <c r="R2439" t="s">
        <v>359</v>
      </c>
      <c r="S2439">
        <v>98105</v>
      </c>
      <c r="T2439" t="s">
        <v>62</v>
      </c>
      <c r="U2439" t="s">
        <v>1019</v>
      </c>
      <c r="V2439" t="s">
        <v>29</v>
      </c>
      <c r="W2439" t="s">
        <v>45</v>
      </c>
      <c r="X2439" t="s">
        <v>1020</v>
      </c>
      <c r="Y2439">
        <v>26.975999999999999</v>
      </c>
    </row>
    <row r="2440" spans="1:25" x14ac:dyDescent="0.2">
      <c r="A2440">
        <v>6920</v>
      </c>
      <c r="B2440" t="s">
        <v>5599</v>
      </c>
      <c r="C2440" s="6">
        <v>42511</v>
      </c>
      <c r="D2440" s="7">
        <v>42511</v>
      </c>
      <c r="E2440" s="8">
        <f>DAY(D2440)</f>
        <v>21</v>
      </c>
      <c r="F2440">
        <f>_xlfn.ISOWEEKNUM(D2440)</f>
        <v>20</v>
      </c>
      <c r="G2440" t="str">
        <f>RIGHT((MONTH(D2440)-1)*2+IF(DAY(D2440)&lt;16,1,2)+100,2)</f>
        <v>10</v>
      </c>
      <c r="H2440" s="8">
        <f>MONTH(D2440)</f>
        <v>5</v>
      </c>
      <c r="I2440" t="str">
        <f>TEXT(D2440,"mmm")</f>
        <v>may</v>
      </c>
      <c r="J2440">
        <f>YEAR(D2440)</f>
        <v>2016</v>
      </c>
      <c r="K2440" s="6">
        <v>42518</v>
      </c>
      <c r="L2440" t="s">
        <v>20</v>
      </c>
      <c r="M2440" t="s">
        <v>3354</v>
      </c>
      <c r="N2440" t="s">
        <v>3355</v>
      </c>
      <c r="O2440" t="s">
        <v>69</v>
      </c>
      <c r="P2440" t="s">
        <v>24</v>
      </c>
      <c r="Q2440" t="s">
        <v>50</v>
      </c>
      <c r="R2440" t="s">
        <v>51</v>
      </c>
      <c r="S2440">
        <v>19143</v>
      </c>
      <c r="T2440" t="s">
        <v>52</v>
      </c>
      <c r="U2440" t="s">
        <v>847</v>
      </c>
      <c r="V2440" t="s">
        <v>29</v>
      </c>
      <c r="W2440" t="s">
        <v>45</v>
      </c>
      <c r="X2440" t="s">
        <v>848</v>
      </c>
      <c r="Y2440">
        <v>24.588000000000001</v>
      </c>
    </row>
    <row r="2441" spans="1:25" x14ac:dyDescent="0.2">
      <c r="A2441">
        <v>8102</v>
      </c>
      <c r="B2441" t="s">
        <v>5600</v>
      </c>
      <c r="C2441" s="6">
        <v>42512</v>
      </c>
      <c r="D2441" s="7">
        <v>42512</v>
      </c>
      <c r="E2441" s="8">
        <f>DAY(D2441)</f>
        <v>22</v>
      </c>
      <c r="F2441">
        <f>_xlfn.ISOWEEKNUM(D2441)</f>
        <v>20</v>
      </c>
      <c r="G2441" t="str">
        <f>RIGHT((MONTH(D2441)-1)*2+IF(DAY(D2441)&lt;16,1,2)+100,2)</f>
        <v>10</v>
      </c>
      <c r="H2441" s="8">
        <f>MONTH(D2441)</f>
        <v>5</v>
      </c>
      <c r="I2441" t="str">
        <f>TEXT(D2441,"mmm")</f>
        <v>may</v>
      </c>
      <c r="J2441">
        <f>YEAR(D2441)</f>
        <v>2016</v>
      </c>
      <c r="K2441" s="6">
        <v>42516</v>
      </c>
      <c r="L2441" t="s">
        <v>20</v>
      </c>
      <c r="M2441" t="s">
        <v>3349</v>
      </c>
      <c r="N2441" t="s">
        <v>3350</v>
      </c>
      <c r="O2441" t="s">
        <v>23</v>
      </c>
      <c r="P2441" t="s">
        <v>24</v>
      </c>
      <c r="Q2441" t="s">
        <v>60</v>
      </c>
      <c r="R2441" t="s">
        <v>61</v>
      </c>
      <c r="S2441">
        <v>90045</v>
      </c>
      <c r="T2441" t="s">
        <v>62</v>
      </c>
      <c r="U2441" t="s">
        <v>888</v>
      </c>
      <c r="V2441" t="s">
        <v>29</v>
      </c>
      <c r="W2441" t="s">
        <v>39</v>
      </c>
      <c r="X2441" t="s">
        <v>889</v>
      </c>
      <c r="Y2441">
        <v>8.26</v>
      </c>
    </row>
    <row r="2442" spans="1:25" x14ac:dyDescent="0.2">
      <c r="A2442">
        <v>8103</v>
      </c>
      <c r="B2442" t="s">
        <v>5600</v>
      </c>
      <c r="C2442" s="6">
        <v>42512</v>
      </c>
      <c r="D2442" s="7">
        <v>42512</v>
      </c>
      <c r="E2442" s="8">
        <f>DAY(D2442)</f>
        <v>22</v>
      </c>
      <c r="F2442">
        <f>_xlfn.ISOWEEKNUM(D2442)</f>
        <v>20</v>
      </c>
      <c r="G2442" t="str">
        <f>RIGHT((MONTH(D2442)-1)*2+IF(DAY(D2442)&lt;16,1,2)+100,2)</f>
        <v>10</v>
      </c>
      <c r="H2442" s="8">
        <f>MONTH(D2442)</f>
        <v>5</v>
      </c>
      <c r="I2442" t="str">
        <f>TEXT(D2442,"mmm")</f>
        <v>may</v>
      </c>
      <c r="J2442">
        <f>YEAR(D2442)</f>
        <v>2016</v>
      </c>
      <c r="K2442" s="6">
        <v>42516</v>
      </c>
      <c r="L2442" t="s">
        <v>20</v>
      </c>
      <c r="M2442" t="s">
        <v>3349</v>
      </c>
      <c r="N2442" t="s">
        <v>3350</v>
      </c>
      <c r="O2442" t="s">
        <v>23</v>
      </c>
      <c r="P2442" t="s">
        <v>24</v>
      </c>
      <c r="Q2442" t="s">
        <v>60</v>
      </c>
      <c r="R2442" t="s">
        <v>61</v>
      </c>
      <c r="S2442">
        <v>90045</v>
      </c>
      <c r="T2442" t="s">
        <v>62</v>
      </c>
      <c r="U2442" t="s">
        <v>5601</v>
      </c>
      <c r="V2442" t="s">
        <v>89</v>
      </c>
      <c r="W2442" t="s">
        <v>704</v>
      </c>
      <c r="X2442" t="s">
        <v>5602</v>
      </c>
      <c r="Y2442">
        <v>2973.32</v>
      </c>
    </row>
    <row r="2443" spans="1:25" x14ac:dyDescent="0.2">
      <c r="A2443">
        <v>8104</v>
      </c>
      <c r="B2443" t="s">
        <v>5600</v>
      </c>
      <c r="C2443" s="6">
        <v>42512</v>
      </c>
      <c r="D2443" s="7">
        <v>42512</v>
      </c>
      <c r="E2443" s="8">
        <f>DAY(D2443)</f>
        <v>22</v>
      </c>
      <c r="F2443">
        <f>_xlfn.ISOWEEKNUM(D2443)</f>
        <v>20</v>
      </c>
      <c r="G2443" t="str">
        <f>RIGHT((MONTH(D2443)-1)*2+IF(DAY(D2443)&lt;16,1,2)+100,2)</f>
        <v>10</v>
      </c>
      <c r="H2443" s="8">
        <f>MONTH(D2443)</f>
        <v>5</v>
      </c>
      <c r="I2443" t="str">
        <f>TEXT(D2443,"mmm")</f>
        <v>may</v>
      </c>
      <c r="J2443">
        <f>YEAR(D2443)</f>
        <v>2016</v>
      </c>
      <c r="K2443" s="6">
        <v>42516</v>
      </c>
      <c r="L2443" t="s">
        <v>20</v>
      </c>
      <c r="M2443" t="s">
        <v>3349</v>
      </c>
      <c r="N2443" t="s">
        <v>3350</v>
      </c>
      <c r="O2443" t="s">
        <v>23</v>
      </c>
      <c r="P2443" t="s">
        <v>24</v>
      </c>
      <c r="Q2443" t="s">
        <v>60</v>
      </c>
      <c r="R2443" t="s">
        <v>61</v>
      </c>
      <c r="S2443">
        <v>90045</v>
      </c>
      <c r="T2443" t="s">
        <v>62</v>
      </c>
      <c r="U2443" t="s">
        <v>3083</v>
      </c>
      <c r="V2443" t="s">
        <v>29</v>
      </c>
      <c r="W2443" t="s">
        <v>42</v>
      </c>
      <c r="X2443" t="s">
        <v>3084</v>
      </c>
      <c r="Y2443">
        <v>104.79</v>
      </c>
    </row>
    <row r="2444" spans="1:25" x14ac:dyDescent="0.2">
      <c r="A2444">
        <v>8105</v>
      </c>
      <c r="B2444" t="s">
        <v>5600</v>
      </c>
      <c r="C2444" s="6">
        <v>42512</v>
      </c>
      <c r="D2444" s="7">
        <v>42512</v>
      </c>
      <c r="E2444" s="8">
        <f>DAY(D2444)</f>
        <v>22</v>
      </c>
      <c r="F2444">
        <f>_xlfn.ISOWEEKNUM(D2444)</f>
        <v>20</v>
      </c>
      <c r="G2444" t="str">
        <f>RIGHT((MONTH(D2444)-1)*2+IF(DAY(D2444)&lt;16,1,2)+100,2)</f>
        <v>10</v>
      </c>
      <c r="H2444" s="8">
        <f>MONTH(D2444)</f>
        <v>5</v>
      </c>
      <c r="I2444" t="str">
        <f>TEXT(D2444,"mmm")</f>
        <v>may</v>
      </c>
      <c r="J2444">
        <f>YEAR(D2444)</f>
        <v>2016</v>
      </c>
      <c r="K2444" s="6">
        <v>42516</v>
      </c>
      <c r="L2444" t="s">
        <v>20</v>
      </c>
      <c r="M2444" t="s">
        <v>3349</v>
      </c>
      <c r="N2444" t="s">
        <v>3350</v>
      </c>
      <c r="O2444" t="s">
        <v>23</v>
      </c>
      <c r="P2444" t="s">
        <v>24</v>
      </c>
      <c r="Q2444" t="s">
        <v>60</v>
      </c>
      <c r="R2444" t="s">
        <v>61</v>
      </c>
      <c r="S2444">
        <v>90045</v>
      </c>
      <c r="T2444" t="s">
        <v>62</v>
      </c>
      <c r="U2444" t="s">
        <v>382</v>
      </c>
      <c r="V2444" t="s">
        <v>89</v>
      </c>
      <c r="W2444" t="s">
        <v>90</v>
      </c>
      <c r="X2444" t="s">
        <v>383</v>
      </c>
      <c r="Y2444">
        <v>775.72799999999995</v>
      </c>
    </row>
    <row r="2445" spans="1:25" x14ac:dyDescent="0.2">
      <c r="A2445">
        <v>786</v>
      </c>
      <c r="B2445" t="s">
        <v>5603</v>
      </c>
      <c r="C2445" s="6">
        <v>42513</v>
      </c>
      <c r="D2445" s="7">
        <v>42513</v>
      </c>
      <c r="E2445" s="8">
        <f>DAY(D2445)</f>
        <v>23</v>
      </c>
      <c r="F2445">
        <f>_xlfn.ISOWEEKNUM(D2445)</f>
        <v>21</v>
      </c>
      <c r="G2445" t="str">
        <f>RIGHT((MONTH(D2445)-1)*2+IF(DAY(D2445)&lt;16,1,2)+100,2)</f>
        <v>10</v>
      </c>
      <c r="H2445" s="8">
        <f>MONTH(D2445)</f>
        <v>5</v>
      </c>
      <c r="I2445" t="str">
        <f>TEXT(D2445,"mmm")</f>
        <v>may</v>
      </c>
      <c r="J2445">
        <f>YEAR(D2445)</f>
        <v>2016</v>
      </c>
      <c r="K2445" s="6">
        <v>42518</v>
      </c>
      <c r="L2445" t="s">
        <v>20</v>
      </c>
      <c r="M2445" t="s">
        <v>3197</v>
      </c>
      <c r="N2445" t="s">
        <v>3198</v>
      </c>
      <c r="O2445" t="s">
        <v>69</v>
      </c>
      <c r="P2445" t="s">
        <v>24</v>
      </c>
      <c r="Q2445" t="s">
        <v>416</v>
      </c>
      <c r="R2445" t="s">
        <v>153</v>
      </c>
      <c r="S2445">
        <v>29203</v>
      </c>
      <c r="T2445" t="s">
        <v>72</v>
      </c>
      <c r="U2445" t="s">
        <v>1285</v>
      </c>
      <c r="V2445" t="s">
        <v>29</v>
      </c>
      <c r="W2445" t="s">
        <v>139</v>
      </c>
      <c r="X2445" t="s">
        <v>1286</v>
      </c>
      <c r="Y2445">
        <v>186.69</v>
      </c>
    </row>
    <row r="2446" spans="1:25" x14ac:dyDescent="0.2">
      <c r="A2446">
        <v>3297</v>
      </c>
      <c r="B2446" t="s">
        <v>5604</v>
      </c>
      <c r="C2446" s="6">
        <v>42513</v>
      </c>
      <c r="D2446" s="7">
        <v>42513</v>
      </c>
      <c r="E2446" s="8">
        <f>DAY(D2446)</f>
        <v>23</v>
      </c>
      <c r="F2446">
        <f>_xlfn.ISOWEEKNUM(D2446)</f>
        <v>21</v>
      </c>
      <c r="G2446" t="str">
        <f>RIGHT((MONTH(D2446)-1)*2+IF(DAY(D2446)&lt;16,1,2)+100,2)</f>
        <v>10</v>
      </c>
      <c r="H2446" s="8">
        <f>MONTH(D2446)</f>
        <v>5</v>
      </c>
      <c r="I2446" t="str">
        <f>TEXT(D2446,"mmm")</f>
        <v>may</v>
      </c>
      <c r="J2446">
        <f>YEAR(D2446)</f>
        <v>2016</v>
      </c>
      <c r="K2446" s="6">
        <v>42520</v>
      </c>
      <c r="L2446" t="s">
        <v>20</v>
      </c>
      <c r="M2446" t="s">
        <v>1488</v>
      </c>
      <c r="N2446" t="s">
        <v>1489</v>
      </c>
      <c r="O2446" t="s">
        <v>23</v>
      </c>
      <c r="P2446" t="s">
        <v>24</v>
      </c>
      <c r="Q2446" t="s">
        <v>2114</v>
      </c>
      <c r="R2446" t="s">
        <v>209</v>
      </c>
      <c r="S2446">
        <v>85023</v>
      </c>
      <c r="T2446" t="s">
        <v>62</v>
      </c>
      <c r="U2446" t="s">
        <v>3990</v>
      </c>
      <c r="V2446" t="s">
        <v>29</v>
      </c>
      <c r="W2446" t="s">
        <v>45</v>
      </c>
      <c r="X2446" t="s">
        <v>3991</v>
      </c>
      <c r="Y2446">
        <v>19.193999999999999</v>
      </c>
    </row>
    <row r="2447" spans="1:25" x14ac:dyDescent="0.2">
      <c r="A2447">
        <v>3298</v>
      </c>
      <c r="B2447" t="s">
        <v>5604</v>
      </c>
      <c r="C2447" s="6">
        <v>42513</v>
      </c>
      <c r="D2447" s="7">
        <v>42513</v>
      </c>
      <c r="E2447" s="8">
        <f>DAY(D2447)</f>
        <v>23</v>
      </c>
      <c r="F2447">
        <f>_xlfn.ISOWEEKNUM(D2447)</f>
        <v>21</v>
      </c>
      <c r="G2447" t="str">
        <f>RIGHT((MONTH(D2447)-1)*2+IF(DAY(D2447)&lt;16,1,2)+100,2)</f>
        <v>10</v>
      </c>
      <c r="H2447" s="8">
        <f>MONTH(D2447)</f>
        <v>5</v>
      </c>
      <c r="I2447" t="str">
        <f>TEXT(D2447,"mmm")</f>
        <v>may</v>
      </c>
      <c r="J2447">
        <f>YEAR(D2447)</f>
        <v>2016</v>
      </c>
      <c r="K2447" s="6">
        <v>42520</v>
      </c>
      <c r="L2447" t="s">
        <v>20</v>
      </c>
      <c r="M2447" t="s">
        <v>1488</v>
      </c>
      <c r="N2447" t="s">
        <v>1489</v>
      </c>
      <c r="O2447" t="s">
        <v>23</v>
      </c>
      <c r="P2447" t="s">
        <v>24</v>
      </c>
      <c r="Q2447" t="s">
        <v>2114</v>
      </c>
      <c r="R2447" t="s">
        <v>209</v>
      </c>
      <c r="S2447">
        <v>85023</v>
      </c>
      <c r="T2447" t="s">
        <v>62</v>
      </c>
      <c r="U2447" t="s">
        <v>2661</v>
      </c>
      <c r="V2447" t="s">
        <v>29</v>
      </c>
      <c r="W2447" t="s">
        <v>203</v>
      </c>
      <c r="X2447" t="s">
        <v>2662</v>
      </c>
      <c r="Y2447">
        <v>121.792</v>
      </c>
    </row>
    <row r="2448" spans="1:25" x14ac:dyDescent="0.2">
      <c r="A2448">
        <v>5093</v>
      </c>
      <c r="B2448" t="s">
        <v>5605</v>
      </c>
      <c r="C2448" s="6">
        <v>42513</v>
      </c>
      <c r="D2448" s="7">
        <v>42513</v>
      </c>
      <c r="E2448" s="8">
        <f>DAY(D2448)</f>
        <v>23</v>
      </c>
      <c r="F2448">
        <f>_xlfn.ISOWEEKNUM(D2448)</f>
        <v>21</v>
      </c>
      <c r="G2448" t="str">
        <f>RIGHT((MONTH(D2448)-1)*2+IF(DAY(D2448)&lt;16,1,2)+100,2)</f>
        <v>10</v>
      </c>
      <c r="H2448" s="8">
        <f>MONTH(D2448)</f>
        <v>5</v>
      </c>
      <c r="I2448" t="str">
        <f>TEXT(D2448,"mmm")</f>
        <v>may</v>
      </c>
      <c r="J2448">
        <f>YEAR(D2448)</f>
        <v>2016</v>
      </c>
      <c r="K2448" s="6">
        <v>42517</v>
      </c>
      <c r="L2448" t="s">
        <v>20</v>
      </c>
      <c r="M2448" t="s">
        <v>837</v>
      </c>
      <c r="N2448" t="s">
        <v>838</v>
      </c>
      <c r="O2448" t="s">
        <v>69</v>
      </c>
      <c r="P2448" t="s">
        <v>24</v>
      </c>
      <c r="Q2448" t="s">
        <v>4374</v>
      </c>
      <c r="R2448" t="s">
        <v>3878</v>
      </c>
      <c r="S2448">
        <v>2895</v>
      </c>
      <c r="T2448" t="s">
        <v>52</v>
      </c>
      <c r="U2448" t="s">
        <v>4816</v>
      </c>
      <c r="V2448" t="s">
        <v>29</v>
      </c>
      <c r="W2448" t="s">
        <v>42</v>
      </c>
      <c r="X2448" t="s">
        <v>4817</v>
      </c>
      <c r="Y2448">
        <v>51.45</v>
      </c>
    </row>
    <row r="2449" spans="1:25" x14ac:dyDescent="0.2">
      <c r="A2449">
        <v>7625</v>
      </c>
      <c r="B2449" t="s">
        <v>5606</v>
      </c>
      <c r="C2449" s="6">
        <v>42513</v>
      </c>
      <c r="D2449" s="7">
        <v>42513</v>
      </c>
      <c r="E2449" s="8">
        <f>DAY(D2449)</f>
        <v>23</v>
      </c>
      <c r="F2449">
        <f>_xlfn.ISOWEEKNUM(D2449)</f>
        <v>21</v>
      </c>
      <c r="G2449" t="str">
        <f>RIGHT((MONTH(D2449)-1)*2+IF(DAY(D2449)&lt;16,1,2)+100,2)</f>
        <v>10</v>
      </c>
      <c r="H2449" s="8">
        <f>MONTH(D2449)</f>
        <v>5</v>
      </c>
      <c r="I2449" t="str">
        <f>TEXT(D2449,"mmm")</f>
        <v>may</v>
      </c>
      <c r="J2449">
        <f>YEAR(D2449)</f>
        <v>2016</v>
      </c>
      <c r="K2449" s="6">
        <v>42517</v>
      </c>
      <c r="L2449" t="s">
        <v>57</v>
      </c>
      <c r="M2449" t="s">
        <v>401</v>
      </c>
      <c r="N2449" t="s">
        <v>402</v>
      </c>
      <c r="O2449" t="s">
        <v>35</v>
      </c>
      <c r="P2449" t="s">
        <v>24</v>
      </c>
      <c r="Q2449" t="s">
        <v>323</v>
      </c>
      <c r="R2449" t="s">
        <v>243</v>
      </c>
      <c r="S2449">
        <v>48234</v>
      </c>
      <c r="T2449" t="s">
        <v>27</v>
      </c>
      <c r="U2449" t="s">
        <v>1735</v>
      </c>
      <c r="V2449" t="s">
        <v>29</v>
      </c>
      <c r="W2449" t="s">
        <v>203</v>
      </c>
      <c r="X2449" t="s">
        <v>1736</v>
      </c>
      <c r="Y2449">
        <v>850.5</v>
      </c>
    </row>
    <row r="2450" spans="1:25" x14ac:dyDescent="0.2">
      <c r="A2450">
        <v>7626</v>
      </c>
      <c r="B2450" t="s">
        <v>5606</v>
      </c>
      <c r="C2450" s="6">
        <v>42513</v>
      </c>
      <c r="D2450" s="7">
        <v>42513</v>
      </c>
      <c r="E2450" s="8">
        <f>DAY(D2450)</f>
        <v>23</v>
      </c>
      <c r="F2450">
        <f>_xlfn.ISOWEEKNUM(D2450)</f>
        <v>21</v>
      </c>
      <c r="G2450" t="str">
        <f>RIGHT((MONTH(D2450)-1)*2+IF(DAY(D2450)&lt;16,1,2)+100,2)</f>
        <v>10</v>
      </c>
      <c r="H2450" s="8">
        <f>MONTH(D2450)</f>
        <v>5</v>
      </c>
      <c r="I2450" t="str">
        <f>TEXT(D2450,"mmm")</f>
        <v>may</v>
      </c>
      <c r="J2450">
        <f>YEAR(D2450)</f>
        <v>2016</v>
      </c>
      <c r="K2450" s="6">
        <v>42517</v>
      </c>
      <c r="L2450" t="s">
        <v>57</v>
      </c>
      <c r="M2450" t="s">
        <v>401</v>
      </c>
      <c r="N2450" t="s">
        <v>402</v>
      </c>
      <c r="O2450" t="s">
        <v>35</v>
      </c>
      <c r="P2450" t="s">
        <v>24</v>
      </c>
      <c r="Q2450" t="s">
        <v>323</v>
      </c>
      <c r="R2450" t="s">
        <v>243</v>
      </c>
      <c r="S2450">
        <v>48234</v>
      </c>
      <c r="T2450" t="s">
        <v>27</v>
      </c>
      <c r="U2450" t="s">
        <v>2399</v>
      </c>
      <c r="V2450" t="s">
        <v>81</v>
      </c>
      <c r="W2450" t="s">
        <v>104</v>
      </c>
      <c r="X2450" t="s">
        <v>2400</v>
      </c>
      <c r="Y2450">
        <v>75.33</v>
      </c>
    </row>
    <row r="2451" spans="1:25" x14ac:dyDescent="0.2">
      <c r="A2451">
        <v>6899</v>
      </c>
      <c r="B2451" t="s">
        <v>5607</v>
      </c>
      <c r="C2451" s="6">
        <v>42514</v>
      </c>
      <c r="D2451" s="7">
        <v>42514</v>
      </c>
      <c r="E2451" s="8">
        <f>DAY(D2451)</f>
        <v>24</v>
      </c>
      <c r="F2451">
        <f>_xlfn.ISOWEEKNUM(D2451)</f>
        <v>21</v>
      </c>
      <c r="G2451" t="str">
        <f>RIGHT((MONTH(D2451)-1)*2+IF(DAY(D2451)&lt;16,1,2)+100,2)</f>
        <v>10</v>
      </c>
      <c r="H2451" s="8">
        <f>MONTH(D2451)</f>
        <v>5</v>
      </c>
      <c r="I2451" t="str">
        <f>TEXT(D2451,"mmm")</f>
        <v>may</v>
      </c>
      <c r="J2451">
        <f>YEAR(D2451)</f>
        <v>2016</v>
      </c>
      <c r="K2451" s="6">
        <v>42516</v>
      </c>
      <c r="L2451" t="s">
        <v>57</v>
      </c>
      <c r="M2451" t="s">
        <v>100</v>
      </c>
      <c r="N2451" t="s">
        <v>101</v>
      </c>
      <c r="O2451" t="s">
        <v>23</v>
      </c>
      <c r="P2451" t="s">
        <v>24</v>
      </c>
      <c r="Q2451" t="s">
        <v>36</v>
      </c>
      <c r="R2451" t="s">
        <v>37</v>
      </c>
      <c r="S2451">
        <v>60540</v>
      </c>
      <c r="T2451" t="s">
        <v>27</v>
      </c>
      <c r="U2451" t="s">
        <v>2260</v>
      </c>
      <c r="V2451" t="s">
        <v>81</v>
      </c>
      <c r="W2451" t="s">
        <v>82</v>
      </c>
      <c r="X2451" t="s">
        <v>2261</v>
      </c>
      <c r="Y2451">
        <v>602.65099999999995</v>
      </c>
    </row>
    <row r="2452" spans="1:25" x14ac:dyDescent="0.2">
      <c r="A2452">
        <v>6900</v>
      </c>
      <c r="B2452" t="s">
        <v>5607</v>
      </c>
      <c r="C2452" s="6">
        <v>42514</v>
      </c>
      <c r="D2452" s="7">
        <v>42514</v>
      </c>
      <c r="E2452" s="8">
        <f>DAY(D2452)</f>
        <v>24</v>
      </c>
      <c r="F2452">
        <f>_xlfn.ISOWEEKNUM(D2452)</f>
        <v>21</v>
      </c>
      <c r="G2452" t="str">
        <f>RIGHT((MONTH(D2452)-1)*2+IF(DAY(D2452)&lt;16,1,2)+100,2)</f>
        <v>10</v>
      </c>
      <c r="H2452" s="8">
        <f>MONTH(D2452)</f>
        <v>5</v>
      </c>
      <c r="I2452" t="str">
        <f>TEXT(D2452,"mmm")</f>
        <v>may</v>
      </c>
      <c r="J2452">
        <f>YEAR(D2452)</f>
        <v>2016</v>
      </c>
      <c r="K2452" s="6">
        <v>42516</v>
      </c>
      <c r="L2452" t="s">
        <v>57</v>
      </c>
      <c r="M2452" t="s">
        <v>100</v>
      </c>
      <c r="N2452" t="s">
        <v>101</v>
      </c>
      <c r="O2452" t="s">
        <v>23</v>
      </c>
      <c r="P2452" t="s">
        <v>24</v>
      </c>
      <c r="Q2452" t="s">
        <v>36</v>
      </c>
      <c r="R2452" t="s">
        <v>37</v>
      </c>
      <c r="S2452">
        <v>60540</v>
      </c>
      <c r="T2452" t="s">
        <v>27</v>
      </c>
      <c r="U2452" t="s">
        <v>1653</v>
      </c>
      <c r="V2452" t="s">
        <v>29</v>
      </c>
      <c r="W2452" t="s">
        <v>45</v>
      </c>
      <c r="X2452" t="s">
        <v>1654</v>
      </c>
      <c r="Y2452">
        <v>7.6559999999999997</v>
      </c>
    </row>
    <row r="2453" spans="1:25" x14ac:dyDescent="0.2">
      <c r="A2453">
        <v>1296</v>
      </c>
      <c r="B2453" t="s">
        <v>5608</v>
      </c>
      <c r="C2453" s="6">
        <v>42515</v>
      </c>
      <c r="D2453" s="7">
        <v>42515</v>
      </c>
      <c r="E2453" s="8">
        <f>DAY(D2453)</f>
        <v>25</v>
      </c>
      <c r="F2453">
        <f>_xlfn.ISOWEEKNUM(D2453)</f>
        <v>21</v>
      </c>
      <c r="G2453" t="str">
        <f>RIGHT((MONTH(D2453)-1)*2+IF(DAY(D2453)&lt;16,1,2)+100,2)</f>
        <v>10</v>
      </c>
      <c r="H2453" s="8">
        <f>MONTH(D2453)</f>
        <v>5</v>
      </c>
      <c r="I2453" t="str">
        <f>TEXT(D2453,"mmm")</f>
        <v>may</v>
      </c>
      <c r="J2453">
        <f>YEAR(D2453)</f>
        <v>2016</v>
      </c>
      <c r="K2453" s="6">
        <v>42519</v>
      </c>
      <c r="L2453" t="s">
        <v>20</v>
      </c>
      <c r="M2453" t="s">
        <v>5609</v>
      </c>
      <c r="N2453" t="s">
        <v>5610</v>
      </c>
      <c r="O2453" t="s">
        <v>23</v>
      </c>
      <c r="P2453" t="s">
        <v>24</v>
      </c>
      <c r="Q2453" t="s">
        <v>2066</v>
      </c>
      <c r="R2453" t="s">
        <v>646</v>
      </c>
      <c r="S2453">
        <v>81001</v>
      </c>
      <c r="T2453" t="s">
        <v>62</v>
      </c>
      <c r="U2453" t="s">
        <v>5359</v>
      </c>
      <c r="V2453" t="s">
        <v>29</v>
      </c>
      <c r="W2453" t="s">
        <v>203</v>
      </c>
      <c r="X2453" t="s">
        <v>5360</v>
      </c>
      <c r="Y2453">
        <v>845.72799999999995</v>
      </c>
    </row>
    <row r="2454" spans="1:25" x14ac:dyDescent="0.2">
      <c r="A2454">
        <v>1937</v>
      </c>
      <c r="B2454" t="s">
        <v>5611</v>
      </c>
      <c r="C2454" s="6">
        <v>42515</v>
      </c>
      <c r="D2454" s="7">
        <v>42515</v>
      </c>
      <c r="E2454" s="8">
        <f>DAY(D2454)</f>
        <v>25</v>
      </c>
      <c r="F2454">
        <f>_xlfn.ISOWEEKNUM(D2454)</f>
        <v>21</v>
      </c>
      <c r="G2454" t="str">
        <f>RIGHT((MONTH(D2454)-1)*2+IF(DAY(D2454)&lt;16,1,2)+100,2)</f>
        <v>10</v>
      </c>
      <c r="H2454" s="8">
        <f>MONTH(D2454)</f>
        <v>5</v>
      </c>
      <c r="I2454" t="str">
        <f>TEXT(D2454,"mmm")</f>
        <v>may</v>
      </c>
      <c r="J2454">
        <f>YEAR(D2454)</f>
        <v>2016</v>
      </c>
      <c r="K2454" s="6">
        <v>42517</v>
      </c>
      <c r="L2454" t="s">
        <v>57</v>
      </c>
      <c r="M2454" t="s">
        <v>620</v>
      </c>
      <c r="N2454" t="s">
        <v>621</v>
      </c>
      <c r="O2454" t="s">
        <v>35</v>
      </c>
      <c r="P2454" t="s">
        <v>24</v>
      </c>
      <c r="Q2454" t="s">
        <v>159</v>
      </c>
      <c r="R2454" t="s">
        <v>61</v>
      </c>
      <c r="S2454">
        <v>94109</v>
      </c>
      <c r="T2454" t="s">
        <v>62</v>
      </c>
      <c r="U2454" t="s">
        <v>256</v>
      </c>
      <c r="V2454" t="s">
        <v>81</v>
      </c>
      <c r="W2454" t="s">
        <v>104</v>
      </c>
      <c r="X2454" t="s">
        <v>257</v>
      </c>
      <c r="Y2454">
        <v>14.73</v>
      </c>
    </row>
    <row r="2455" spans="1:25" x14ac:dyDescent="0.2">
      <c r="A2455">
        <v>4571</v>
      </c>
      <c r="B2455" t="s">
        <v>5612</v>
      </c>
      <c r="C2455" s="6">
        <v>42515</v>
      </c>
      <c r="D2455" s="7">
        <v>42515</v>
      </c>
      <c r="E2455" s="8">
        <f>DAY(D2455)</f>
        <v>25</v>
      </c>
      <c r="F2455">
        <f>_xlfn.ISOWEEKNUM(D2455)</f>
        <v>21</v>
      </c>
      <c r="G2455" t="str">
        <f>RIGHT((MONTH(D2455)-1)*2+IF(DAY(D2455)&lt;16,1,2)+100,2)</f>
        <v>10</v>
      </c>
      <c r="H2455" s="8">
        <f>MONTH(D2455)</f>
        <v>5</v>
      </c>
      <c r="I2455" t="str">
        <f>TEXT(D2455,"mmm")</f>
        <v>may</v>
      </c>
      <c r="J2455">
        <f>YEAR(D2455)</f>
        <v>2016</v>
      </c>
      <c r="K2455" s="6">
        <v>42517</v>
      </c>
      <c r="L2455" t="s">
        <v>57</v>
      </c>
      <c r="M2455" t="s">
        <v>401</v>
      </c>
      <c r="N2455" t="s">
        <v>402</v>
      </c>
      <c r="O2455" t="s">
        <v>35</v>
      </c>
      <c r="P2455" t="s">
        <v>24</v>
      </c>
      <c r="Q2455" t="s">
        <v>5613</v>
      </c>
      <c r="R2455" t="s">
        <v>3188</v>
      </c>
      <c r="S2455">
        <v>67212</v>
      </c>
      <c r="T2455" t="s">
        <v>27</v>
      </c>
      <c r="U2455" t="s">
        <v>2975</v>
      </c>
      <c r="V2455" t="s">
        <v>29</v>
      </c>
      <c r="W2455" t="s">
        <v>54</v>
      </c>
      <c r="X2455" t="s">
        <v>2976</v>
      </c>
      <c r="Y2455">
        <v>21.24</v>
      </c>
    </row>
    <row r="2456" spans="1:25" x14ac:dyDescent="0.2">
      <c r="A2456">
        <v>4572</v>
      </c>
      <c r="B2456" t="s">
        <v>5612</v>
      </c>
      <c r="C2456" s="6">
        <v>42515</v>
      </c>
      <c r="D2456" s="7">
        <v>42515</v>
      </c>
      <c r="E2456" s="8">
        <f>DAY(D2456)</f>
        <v>25</v>
      </c>
      <c r="F2456">
        <f>_xlfn.ISOWEEKNUM(D2456)</f>
        <v>21</v>
      </c>
      <c r="G2456" t="str">
        <f>RIGHT((MONTH(D2456)-1)*2+IF(DAY(D2456)&lt;16,1,2)+100,2)</f>
        <v>10</v>
      </c>
      <c r="H2456" s="8">
        <f>MONTH(D2456)</f>
        <v>5</v>
      </c>
      <c r="I2456" t="str">
        <f>TEXT(D2456,"mmm")</f>
        <v>may</v>
      </c>
      <c r="J2456">
        <f>YEAR(D2456)</f>
        <v>2016</v>
      </c>
      <c r="K2456" s="6">
        <v>42517</v>
      </c>
      <c r="L2456" t="s">
        <v>57</v>
      </c>
      <c r="M2456" t="s">
        <v>401</v>
      </c>
      <c r="N2456" t="s">
        <v>402</v>
      </c>
      <c r="O2456" t="s">
        <v>35</v>
      </c>
      <c r="P2456" t="s">
        <v>24</v>
      </c>
      <c r="Q2456" t="s">
        <v>5613</v>
      </c>
      <c r="R2456" t="s">
        <v>3188</v>
      </c>
      <c r="S2456">
        <v>67212</v>
      </c>
      <c r="T2456" t="s">
        <v>27</v>
      </c>
      <c r="U2456" t="s">
        <v>2789</v>
      </c>
      <c r="V2456" t="s">
        <v>29</v>
      </c>
      <c r="W2456" t="s">
        <v>45</v>
      </c>
      <c r="X2456" t="s">
        <v>2790</v>
      </c>
      <c r="Y2456">
        <v>127.96</v>
      </c>
    </row>
    <row r="2457" spans="1:25" x14ac:dyDescent="0.2">
      <c r="A2457">
        <v>4966</v>
      </c>
      <c r="B2457" t="s">
        <v>5614</v>
      </c>
      <c r="C2457" s="6">
        <v>42515</v>
      </c>
      <c r="D2457" s="7">
        <v>42515</v>
      </c>
      <c r="E2457" s="8">
        <f>DAY(D2457)</f>
        <v>25</v>
      </c>
      <c r="F2457">
        <f>_xlfn.ISOWEEKNUM(D2457)</f>
        <v>21</v>
      </c>
      <c r="G2457" t="str">
        <f>RIGHT((MONTH(D2457)-1)*2+IF(DAY(D2457)&lt;16,1,2)+100,2)</f>
        <v>10</v>
      </c>
      <c r="H2457" s="8">
        <f>MONTH(D2457)</f>
        <v>5</v>
      </c>
      <c r="I2457" t="str">
        <f>TEXT(D2457,"mmm")</f>
        <v>may</v>
      </c>
      <c r="J2457">
        <f>YEAR(D2457)</f>
        <v>2016</v>
      </c>
      <c r="K2457" s="6">
        <v>42518</v>
      </c>
      <c r="L2457" t="s">
        <v>57</v>
      </c>
      <c r="M2457" t="s">
        <v>4599</v>
      </c>
      <c r="N2457" t="s">
        <v>4600</v>
      </c>
      <c r="O2457" t="s">
        <v>69</v>
      </c>
      <c r="P2457" t="s">
        <v>24</v>
      </c>
      <c r="Q2457" t="s">
        <v>416</v>
      </c>
      <c r="R2457" t="s">
        <v>264</v>
      </c>
      <c r="S2457">
        <v>38401</v>
      </c>
      <c r="T2457" t="s">
        <v>72</v>
      </c>
      <c r="U2457" t="s">
        <v>4689</v>
      </c>
      <c r="V2457" t="s">
        <v>89</v>
      </c>
      <c r="W2457" t="s">
        <v>90</v>
      </c>
      <c r="X2457" t="s">
        <v>4690</v>
      </c>
      <c r="Y2457">
        <v>467.04</v>
      </c>
    </row>
    <row r="2458" spans="1:25" x14ac:dyDescent="0.2">
      <c r="A2458">
        <v>9108</v>
      </c>
      <c r="B2458" t="s">
        <v>5615</v>
      </c>
      <c r="C2458" s="6">
        <v>42515</v>
      </c>
      <c r="D2458" s="7">
        <v>42515</v>
      </c>
      <c r="E2458" s="8">
        <f>DAY(D2458)</f>
        <v>25</v>
      </c>
      <c r="F2458">
        <f>_xlfn.ISOWEEKNUM(D2458)</f>
        <v>21</v>
      </c>
      <c r="G2458" t="str">
        <f>RIGHT((MONTH(D2458)-1)*2+IF(DAY(D2458)&lt;16,1,2)+100,2)</f>
        <v>10</v>
      </c>
      <c r="H2458" s="8">
        <f>MONTH(D2458)</f>
        <v>5</v>
      </c>
      <c r="I2458" t="str">
        <f>TEXT(D2458,"mmm")</f>
        <v>may</v>
      </c>
      <c r="J2458">
        <f>YEAR(D2458)</f>
        <v>2016</v>
      </c>
      <c r="K2458" s="6">
        <v>42518</v>
      </c>
      <c r="L2458" t="s">
        <v>66</v>
      </c>
      <c r="M2458" t="s">
        <v>261</v>
      </c>
      <c r="N2458" t="s">
        <v>262</v>
      </c>
      <c r="O2458" t="s">
        <v>69</v>
      </c>
      <c r="P2458" t="s">
        <v>24</v>
      </c>
      <c r="Q2458" t="s">
        <v>5616</v>
      </c>
      <c r="R2458" t="s">
        <v>26</v>
      </c>
      <c r="S2458">
        <v>76117</v>
      </c>
      <c r="T2458" t="s">
        <v>27</v>
      </c>
      <c r="U2458" t="s">
        <v>5617</v>
      </c>
      <c r="V2458" t="s">
        <v>29</v>
      </c>
      <c r="W2458" t="s">
        <v>449</v>
      </c>
      <c r="X2458" t="s">
        <v>5618</v>
      </c>
      <c r="Y2458">
        <v>22.367999999999999</v>
      </c>
    </row>
    <row r="2459" spans="1:25" x14ac:dyDescent="0.2">
      <c r="A2459">
        <v>9109</v>
      </c>
      <c r="B2459" t="s">
        <v>5615</v>
      </c>
      <c r="C2459" s="6">
        <v>42515</v>
      </c>
      <c r="D2459" s="7">
        <v>42515</v>
      </c>
      <c r="E2459" s="8">
        <f>DAY(D2459)</f>
        <v>25</v>
      </c>
      <c r="F2459">
        <f>_xlfn.ISOWEEKNUM(D2459)</f>
        <v>21</v>
      </c>
      <c r="G2459" t="str">
        <f>RIGHT((MONTH(D2459)-1)*2+IF(DAY(D2459)&lt;16,1,2)+100,2)</f>
        <v>10</v>
      </c>
      <c r="H2459" s="8">
        <f>MONTH(D2459)</f>
        <v>5</v>
      </c>
      <c r="I2459" t="str">
        <f>TEXT(D2459,"mmm")</f>
        <v>may</v>
      </c>
      <c r="J2459">
        <f>YEAR(D2459)</f>
        <v>2016</v>
      </c>
      <c r="K2459" s="6">
        <v>42518</v>
      </c>
      <c r="L2459" t="s">
        <v>66</v>
      </c>
      <c r="M2459" t="s">
        <v>261</v>
      </c>
      <c r="N2459" t="s">
        <v>262</v>
      </c>
      <c r="O2459" t="s">
        <v>69</v>
      </c>
      <c r="P2459" t="s">
        <v>24</v>
      </c>
      <c r="Q2459" t="s">
        <v>5616</v>
      </c>
      <c r="R2459" t="s">
        <v>26</v>
      </c>
      <c r="S2459">
        <v>76117</v>
      </c>
      <c r="T2459" t="s">
        <v>27</v>
      </c>
      <c r="U2459" t="s">
        <v>2906</v>
      </c>
      <c r="V2459" t="s">
        <v>29</v>
      </c>
      <c r="W2459" t="s">
        <v>30</v>
      </c>
      <c r="X2459" t="s">
        <v>2907</v>
      </c>
      <c r="Y2459">
        <v>32.368000000000002</v>
      </c>
    </row>
    <row r="2460" spans="1:25" x14ac:dyDescent="0.2">
      <c r="A2460">
        <v>9110</v>
      </c>
      <c r="B2460" t="s">
        <v>5615</v>
      </c>
      <c r="C2460" s="6">
        <v>42515</v>
      </c>
      <c r="D2460" s="7">
        <v>42515</v>
      </c>
      <c r="E2460" s="8">
        <f>DAY(D2460)</f>
        <v>25</v>
      </c>
      <c r="F2460">
        <f>_xlfn.ISOWEEKNUM(D2460)</f>
        <v>21</v>
      </c>
      <c r="G2460" t="str">
        <f>RIGHT((MONTH(D2460)-1)*2+IF(DAY(D2460)&lt;16,1,2)+100,2)</f>
        <v>10</v>
      </c>
      <c r="H2460" s="8">
        <f>MONTH(D2460)</f>
        <v>5</v>
      </c>
      <c r="I2460" t="str">
        <f>TEXT(D2460,"mmm")</f>
        <v>may</v>
      </c>
      <c r="J2460">
        <f>YEAR(D2460)</f>
        <v>2016</v>
      </c>
      <c r="K2460" s="6">
        <v>42518</v>
      </c>
      <c r="L2460" t="s">
        <v>66</v>
      </c>
      <c r="M2460" t="s">
        <v>261</v>
      </c>
      <c r="N2460" t="s">
        <v>262</v>
      </c>
      <c r="O2460" t="s">
        <v>69</v>
      </c>
      <c r="P2460" t="s">
        <v>24</v>
      </c>
      <c r="Q2460" t="s">
        <v>5616</v>
      </c>
      <c r="R2460" t="s">
        <v>26</v>
      </c>
      <c r="S2460">
        <v>76117</v>
      </c>
      <c r="T2460" t="s">
        <v>27</v>
      </c>
      <c r="U2460" t="s">
        <v>5619</v>
      </c>
      <c r="V2460" t="s">
        <v>89</v>
      </c>
      <c r="W2460" t="s">
        <v>115</v>
      </c>
      <c r="X2460" t="s">
        <v>5620</v>
      </c>
      <c r="Y2460">
        <v>207.98400000000001</v>
      </c>
    </row>
    <row r="2461" spans="1:25" x14ac:dyDescent="0.2">
      <c r="A2461">
        <v>4603</v>
      </c>
      <c r="B2461" t="s">
        <v>5621</v>
      </c>
      <c r="C2461" s="6">
        <v>42516</v>
      </c>
      <c r="D2461" s="7">
        <v>42516</v>
      </c>
      <c r="E2461" s="8">
        <f>DAY(D2461)</f>
        <v>26</v>
      </c>
      <c r="F2461">
        <f>_xlfn.ISOWEEKNUM(D2461)</f>
        <v>21</v>
      </c>
      <c r="G2461" t="str">
        <f>RIGHT((MONTH(D2461)-1)*2+IF(DAY(D2461)&lt;16,1,2)+100,2)</f>
        <v>10</v>
      </c>
      <c r="H2461" s="8">
        <f>MONTH(D2461)</f>
        <v>5</v>
      </c>
      <c r="I2461" t="str">
        <f>TEXT(D2461,"mmm")</f>
        <v>may</v>
      </c>
      <c r="J2461">
        <f>YEAR(D2461)</f>
        <v>2016</v>
      </c>
      <c r="K2461" s="6">
        <v>42519</v>
      </c>
      <c r="L2461" t="s">
        <v>57</v>
      </c>
      <c r="M2461" t="s">
        <v>1255</v>
      </c>
      <c r="N2461" t="s">
        <v>1256</v>
      </c>
      <c r="O2461" t="s">
        <v>35</v>
      </c>
      <c r="P2461" t="s">
        <v>24</v>
      </c>
      <c r="Q2461" t="s">
        <v>711</v>
      </c>
      <c r="R2461" t="s">
        <v>564</v>
      </c>
      <c r="S2461">
        <v>28540</v>
      </c>
      <c r="T2461" t="s">
        <v>72</v>
      </c>
      <c r="U2461" t="s">
        <v>4986</v>
      </c>
      <c r="V2461" t="s">
        <v>29</v>
      </c>
      <c r="W2461" t="s">
        <v>30</v>
      </c>
      <c r="X2461" t="s">
        <v>4987</v>
      </c>
      <c r="Y2461">
        <v>18.271999999999998</v>
      </c>
    </row>
    <row r="2462" spans="1:25" x14ac:dyDescent="0.2">
      <c r="A2462">
        <v>4604</v>
      </c>
      <c r="B2462" t="s">
        <v>5621</v>
      </c>
      <c r="C2462" s="6">
        <v>42516</v>
      </c>
      <c r="D2462" s="7">
        <v>42516</v>
      </c>
      <c r="E2462" s="8">
        <f>DAY(D2462)</f>
        <v>26</v>
      </c>
      <c r="F2462">
        <f>_xlfn.ISOWEEKNUM(D2462)</f>
        <v>21</v>
      </c>
      <c r="G2462" t="str">
        <f>RIGHT((MONTH(D2462)-1)*2+IF(DAY(D2462)&lt;16,1,2)+100,2)</f>
        <v>10</v>
      </c>
      <c r="H2462" s="8">
        <f>MONTH(D2462)</f>
        <v>5</v>
      </c>
      <c r="I2462" t="str">
        <f>TEXT(D2462,"mmm")</f>
        <v>may</v>
      </c>
      <c r="J2462">
        <f>YEAR(D2462)</f>
        <v>2016</v>
      </c>
      <c r="K2462" s="6">
        <v>42519</v>
      </c>
      <c r="L2462" t="s">
        <v>57</v>
      </c>
      <c r="M2462" t="s">
        <v>1255</v>
      </c>
      <c r="N2462" t="s">
        <v>1256</v>
      </c>
      <c r="O2462" t="s">
        <v>35</v>
      </c>
      <c r="P2462" t="s">
        <v>24</v>
      </c>
      <c r="Q2462" t="s">
        <v>711</v>
      </c>
      <c r="R2462" t="s">
        <v>564</v>
      </c>
      <c r="S2462">
        <v>28540</v>
      </c>
      <c r="T2462" t="s">
        <v>72</v>
      </c>
      <c r="U2462" t="s">
        <v>5622</v>
      </c>
      <c r="V2462" t="s">
        <v>29</v>
      </c>
      <c r="W2462" t="s">
        <v>30</v>
      </c>
      <c r="X2462" t="s">
        <v>5623</v>
      </c>
      <c r="Y2462">
        <v>153.72800000000001</v>
      </c>
    </row>
    <row r="2463" spans="1:25" x14ac:dyDescent="0.2">
      <c r="A2463">
        <v>4605</v>
      </c>
      <c r="B2463" t="s">
        <v>5621</v>
      </c>
      <c r="C2463" s="6">
        <v>42516</v>
      </c>
      <c r="D2463" s="7">
        <v>42516</v>
      </c>
      <c r="E2463" s="8">
        <f>DAY(D2463)</f>
        <v>26</v>
      </c>
      <c r="F2463">
        <f>_xlfn.ISOWEEKNUM(D2463)</f>
        <v>21</v>
      </c>
      <c r="G2463" t="str">
        <f>RIGHT((MONTH(D2463)-1)*2+IF(DAY(D2463)&lt;16,1,2)+100,2)</f>
        <v>10</v>
      </c>
      <c r="H2463" s="8">
        <f>MONTH(D2463)</f>
        <v>5</v>
      </c>
      <c r="I2463" t="str">
        <f>TEXT(D2463,"mmm")</f>
        <v>may</v>
      </c>
      <c r="J2463">
        <f>YEAR(D2463)</f>
        <v>2016</v>
      </c>
      <c r="K2463" s="6">
        <v>42519</v>
      </c>
      <c r="L2463" t="s">
        <v>57</v>
      </c>
      <c r="M2463" t="s">
        <v>1255</v>
      </c>
      <c r="N2463" t="s">
        <v>1256</v>
      </c>
      <c r="O2463" t="s">
        <v>35</v>
      </c>
      <c r="P2463" t="s">
        <v>24</v>
      </c>
      <c r="Q2463" t="s">
        <v>711</v>
      </c>
      <c r="R2463" t="s">
        <v>564</v>
      </c>
      <c r="S2463">
        <v>28540</v>
      </c>
      <c r="T2463" t="s">
        <v>72</v>
      </c>
      <c r="U2463" t="s">
        <v>1876</v>
      </c>
      <c r="V2463" t="s">
        <v>29</v>
      </c>
      <c r="W2463" t="s">
        <v>139</v>
      </c>
      <c r="X2463" t="s">
        <v>1877</v>
      </c>
      <c r="Y2463">
        <v>12.224</v>
      </c>
    </row>
    <row r="2464" spans="1:25" x14ac:dyDescent="0.2">
      <c r="A2464">
        <v>4606</v>
      </c>
      <c r="B2464" t="s">
        <v>5621</v>
      </c>
      <c r="C2464" s="6">
        <v>42516</v>
      </c>
      <c r="D2464" s="7">
        <v>42516</v>
      </c>
      <c r="E2464" s="8">
        <f>DAY(D2464)</f>
        <v>26</v>
      </c>
      <c r="F2464">
        <f>_xlfn.ISOWEEKNUM(D2464)</f>
        <v>21</v>
      </c>
      <c r="G2464" t="str">
        <f>RIGHT((MONTH(D2464)-1)*2+IF(DAY(D2464)&lt;16,1,2)+100,2)</f>
        <v>10</v>
      </c>
      <c r="H2464" s="8">
        <f>MONTH(D2464)</f>
        <v>5</v>
      </c>
      <c r="I2464" t="str">
        <f>TEXT(D2464,"mmm")</f>
        <v>may</v>
      </c>
      <c r="J2464">
        <f>YEAR(D2464)</f>
        <v>2016</v>
      </c>
      <c r="K2464" s="6">
        <v>42519</v>
      </c>
      <c r="L2464" t="s">
        <v>57</v>
      </c>
      <c r="M2464" t="s">
        <v>1255</v>
      </c>
      <c r="N2464" t="s">
        <v>1256</v>
      </c>
      <c r="O2464" t="s">
        <v>35</v>
      </c>
      <c r="P2464" t="s">
        <v>24</v>
      </c>
      <c r="Q2464" t="s">
        <v>711</v>
      </c>
      <c r="R2464" t="s">
        <v>564</v>
      </c>
      <c r="S2464">
        <v>28540</v>
      </c>
      <c r="T2464" t="s">
        <v>72</v>
      </c>
      <c r="U2464" t="s">
        <v>185</v>
      </c>
      <c r="V2464" t="s">
        <v>89</v>
      </c>
      <c r="W2464" t="s">
        <v>115</v>
      </c>
      <c r="X2464" t="s">
        <v>186</v>
      </c>
      <c r="Y2464">
        <v>167.94399999999999</v>
      </c>
    </row>
    <row r="2465" spans="1:25" x14ac:dyDescent="0.2">
      <c r="A2465">
        <v>7295</v>
      </c>
      <c r="B2465" t="s">
        <v>5624</v>
      </c>
      <c r="C2465" s="6">
        <v>42516</v>
      </c>
      <c r="D2465" s="7">
        <v>42516</v>
      </c>
      <c r="E2465" s="8">
        <f>DAY(D2465)</f>
        <v>26</v>
      </c>
      <c r="F2465">
        <f>_xlfn.ISOWEEKNUM(D2465)</f>
        <v>21</v>
      </c>
      <c r="G2465" t="str">
        <f>RIGHT((MONTH(D2465)-1)*2+IF(DAY(D2465)&lt;16,1,2)+100,2)</f>
        <v>10</v>
      </c>
      <c r="H2465" s="8">
        <f>MONTH(D2465)</f>
        <v>5</v>
      </c>
      <c r="I2465" t="str">
        <f>TEXT(D2465,"mmm")</f>
        <v>may</v>
      </c>
      <c r="J2465">
        <f>YEAR(D2465)</f>
        <v>2016</v>
      </c>
      <c r="K2465" s="6">
        <v>42521</v>
      </c>
      <c r="L2465" t="s">
        <v>20</v>
      </c>
      <c r="M2465" t="s">
        <v>1102</v>
      </c>
      <c r="N2465" t="s">
        <v>1103</v>
      </c>
      <c r="O2465" t="s">
        <v>23</v>
      </c>
      <c r="P2465" t="s">
        <v>24</v>
      </c>
      <c r="Q2465" t="s">
        <v>1716</v>
      </c>
      <c r="R2465" t="s">
        <v>359</v>
      </c>
      <c r="S2465">
        <v>98006</v>
      </c>
      <c r="T2465" t="s">
        <v>62</v>
      </c>
      <c r="U2465" t="s">
        <v>4483</v>
      </c>
      <c r="V2465" t="s">
        <v>81</v>
      </c>
      <c r="W2465" t="s">
        <v>104</v>
      </c>
      <c r="X2465" t="s">
        <v>4484</v>
      </c>
      <c r="Y2465">
        <v>20.239999999999998</v>
      </c>
    </row>
    <row r="2466" spans="1:25" x14ac:dyDescent="0.2">
      <c r="A2466">
        <v>9576</v>
      </c>
      <c r="B2466" t="s">
        <v>5625</v>
      </c>
      <c r="C2466" s="6">
        <v>42516</v>
      </c>
      <c r="D2466" s="7">
        <v>42516</v>
      </c>
      <c r="E2466" s="8">
        <f>DAY(D2466)</f>
        <v>26</v>
      </c>
      <c r="F2466">
        <f>_xlfn.ISOWEEKNUM(D2466)</f>
        <v>21</v>
      </c>
      <c r="G2466" t="str">
        <f>RIGHT((MONTH(D2466)-1)*2+IF(DAY(D2466)&lt;16,1,2)+100,2)</f>
        <v>10</v>
      </c>
      <c r="H2466" s="8">
        <f>MONTH(D2466)</f>
        <v>5</v>
      </c>
      <c r="I2466" t="str">
        <f>TEXT(D2466,"mmm")</f>
        <v>may</v>
      </c>
      <c r="J2466">
        <f>YEAR(D2466)</f>
        <v>2016</v>
      </c>
      <c r="K2466" s="6">
        <v>42518</v>
      </c>
      <c r="L2466" t="s">
        <v>57</v>
      </c>
      <c r="M2466" t="s">
        <v>1999</v>
      </c>
      <c r="N2466" t="s">
        <v>2000</v>
      </c>
      <c r="O2466" t="s">
        <v>23</v>
      </c>
      <c r="P2466" t="s">
        <v>24</v>
      </c>
      <c r="Q2466" t="s">
        <v>1490</v>
      </c>
      <c r="R2466" t="s">
        <v>26</v>
      </c>
      <c r="S2466">
        <v>78207</v>
      </c>
      <c r="T2466" t="s">
        <v>27</v>
      </c>
      <c r="U2466" t="s">
        <v>537</v>
      </c>
      <c r="V2466" t="s">
        <v>81</v>
      </c>
      <c r="W2466" t="s">
        <v>82</v>
      </c>
      <c r="X2466" t="s">
        <v>538</v>
      </c>
      <c r="Y2466">
        <v>105.68600000000001</v>
      </c>
    </row>
    <row r="2467" spans="1:25" x14ac:dyDescent="0.2">
      <c r="A2467">
        <v>9577</v>
      </c>
      <c r="B2467" t="s">
        <v>5625</v>
      </c>
      <c r="C2467" s="6">
        <v>42516</v>
      </c>
      <c r="D2467" s="7">
        <v>42516</v>
      </c>
      <c r="E2467" s="8">
        <f>DAY(D2467)</f>
        <v>26</v>
      </c>
      <c r="F2467">
        <f>_xlfn.ISOWEEKNUM(D2467)</f>
        <v>21</v>
      </c>
      <c r="G2467" t="str">
        <f>RIGHT((MONTH(D2467)-1)*2+IF(DAY(D2467)&lt;16,1,2)+100,2)</f>
        <v>10</v>
      </c>
      <c r="H2467" s="8">
        <f>MONTH(D2467)</f>
        <v>5</v>
      </c>
      <c r="I2467" t="str">
        <f>TEXT(D2467,"mmm")</f>
        <v>may</v>
      </c>
      <c r="J2467">
        <f>YEAR(D2467)</f>
        <v>2016</v>
      </c>
      <c r="K2467" s="6">
        <v>42518</v>
      </c>
      <c r="L2467" t="s">
        <v>57</v>
      </c>
      <c r="M2467" t="s">
        <v>1999</v>
      </c>
      <c r="N2467" t="s">
        <v>2000</v>
      </c>
      <c r="O2467" t="s">
        <v>23</v>
      </c>
      <c r="P2467" t="s">
        <v>24</v>
      </c>
      <c r="Q2467" t="s">
        <v>1490</v>
      </c>
      <c r="R2467" t="s">
        <v>26</v>
      </c>
      <c r="S2467">
        <v>78207</v>
      </c>
      <c r="T2467" t="s">
        <v>27</v>
      </c>
      <c r="U2467" t="s">
        <v>3011</v>
      </c>
      <c r="V2467" t="s">
        <v>89</v>
      </c>
      <c r="W2467" t="s">
        <v>704</v>
      </c>
      <c r="X2467" t="s">
        <v>3012</v>
      </c>
      <c r="Y2467">
        <v>399.54</v>
      </c>
    </row>
    <row r="2468" spans="1:25" x14ac:dyDescent="0.2">
      <c r="A2468">
        <v>9578</v>
      </c>
      <c r="B2468" t="s">
        <v>5625</v>
      </c>
      <c r="C2468" s="6">
        <v>42516</v>
      </c>
      <c r="D2468" s="7">
        <v>42516</v>
      </c>
      <c r="E2468" s="8">
        <f>DAY(D2468)</f>
        <v>26</v>
      </c>
      <c r="F2468">
        <f>_xlfn.ISOWEEKNUM(D2468)</f>
        <v>21</v>
      </c>
      <c r="G2468" t="str">
        <f>RIGHT((MONTH(D2468)-1)*2+IF(DAY(D2468)&lt;16,1,2)+100,2)</f>
        <v>10</v>
      </c>
      <c r="H2468" s="8">
        <f>MONTH(D2468)</f>
        <v>5</v>
      </c>
      <c r="I2468" t="str">
        <f>TEXT(D2468,"mmm")</f>
        <v>may</v>
      </c>
      <c r="J2468">
        <f>YEAR(D2468)</f>
        <v>2016</v>
      </c>
      <c r="K2468" s="6">
        <v>42518</v>
      </c>
      <c r="L2468" t="s">
        <v>57</v>
      </c>
      <c r="M2468" t="s">
        <v>1999</v>
      </c>
      <c r="N2468" t="s">
        <v>2000</v>
      </c>
      <c r="O2468" t="s">
        <v>23</v>
      </c>
      <c r="P2468" t="s">
        <v>24</v>
      </c>
      <c r="Q2468" t="s">
        <v>1490</v>
      </c>
      <c r="R2468" t="s">
        <v>26</v>
      </c>
      <c r="S2468">
        <v>78207</v>
      </c>
      <c r="T2468" t="s">
        <v>27</v>
      </c>
      <c r="U2468" t="s">
        <v>4016</v>
      </c>
      <c r="V2468" t="s">
        <v>81</v>
      </c>
      <c r="W2468" t="s">
        <v>82</v>
      </c>
      <c r="X2468" t="s">
        <v>4017</v>
      </c>
      <c r="Y2468">
        <v>104.93</v>
      </c>
    </row>
    <row r="2469" spans="1:25" x14ac:dyDescent="0.2">
      <c r="A2469">
        <v>157</v>
      </c>
      <c r="B2469" t="s">
        <v>5626</v>
      </c>
      <c r="C2469" s="6">
        <v>42518</v>
      </c>
      <c r="D2469" s="7">
        <v>42518</v>
      </c>
      <c r="E2469" s="8">
        <f>DAY(D2469)</f>
        <v>28</v>
      </c>
      <c r="F2469">
        <f>_xlfn.ISOWEEKNUM(D2469)</f>
        <v>21</v>
      </c>
      <c r="G2469" t="str">
        <f>RIGHT((MONTH(D2469)-1)*2+IF(DAY(D2469)&lt;16,1,2)+100,2)</f>
        <v>10</v>
      </c>
      <c r="H2469" s="8">
        <f>MONTH(D2469)</f>
        <v>5</v>
      </c>
      <c r="I2469" t="str">
        <f>TEXT(D2469,"mmm")</f>
        <v>may</v>
      </c>
      <c r="J2469">
        <f>YEAR(D2469)</f>
        <v>2016</v>
      </c>
      <c r="K2469" s="6">
        <v>42524</v>
      </c>
      <c r="L2469" t="s">
        <v>20</v>
      </c>
      <c r="M2469" t="s">
        <v>5627</v>
      </c>
      <c r="N2469" t="s">
        <v>5628</v>
      </c>
      <c r="O2469" t="s">
        <v>35</v>
      </c>
      <c r="P2469" t="s">
        <v>24</v>
      </c>
      <c r="Q2469" t="s">
        <v>358</v>
      </c>
      <c r="R2469" t="s">
        <v>359</v>
      </c>
      <c r="S2469">
        <v>98105</v>
      </c>
      <c r="T2469" t="s">
        <v>62</v>
      </c>
      <c r="U2469" t="s">
        <v>5629</v>
      </c>
      <c r="V2469" t="s">
        <v>29</v>
      </c>
      <c r="W2469" t="s">
        <v>54</v>
      </c>
      <c r="X2469" t="s">
        <v>5630</v>
      </c>
      <c r="Y2469">
        <v>6.63</v>
      </c>
    </row>
    <row r="2470" spans="1:25" x14ac:dyDescent="0.2">
      <c r="A2470">
        <v>1344</v>
      </c>
      <c r="B2470" t="s">
        <v>5631</v>
      </c>
      <c r="C2470" s="6">
        <v>42518</v>
      </c>
      <c r="D2470" s="7">
        <v>42518</v>
      </c>
      <c r="E2470" s="8">
        <f>DAY(D2470)</f>
        <v>28</v>
      </c>
      <c r="F2470">
        <f>_xlfn.ISOWEEKNUM(D2470)</f>
        <v>21</v>
      </c>
      <c r="G2470" t="str">
        <f>RIGHT((MONTH(D2470)-1)*2+IF(DAY(D2470)&lt;16,1,2)+100,2)</f>
        <v>10</v>
      </c>
      <c r="H2470" s="8">
        <f>MONTH(D2470)</f>
        <v>5</v>
      </c>
      <c r="I2470" t="str">
        <f>TEXT(D2470,"mmm")</f>
        <v>may</v>
      </c>
      <c r="J2470">
        <f>YEAR(D2470)</f>
        <v>2016</v>
      </c>
      <c r="K2470" s="6">
        <v>42522</v>
      </c>
      <c r="L2470" t="s">
        <v>20</v>
      </c>
      <c r="M2470" t="s">
        <v>2904</v>
      </c>
      <c r="N2470" t="s">
        <v>2905</v>
      </c>
      <c r="O2470" t="s">
        <v>23</v>
      </c>
      <c r="P2470" t="s">
        <v>24</v>
      </c>
      <c r="Q2470" t="s">
        <v>1492</v>
      </c>
      <c r="R2470" t="s">
        <v>317</v>
      </c>
      <c r="S2470">
        <v>11520</v>
      </c>
      <c r="T2470" t="s">
        <v>52</v>
      </c>
      <c r="U2470" t="s">
        <v>3297</v>
      </c>
      <c r="V2470" t="s">
        <v>29</v>
      </c>
      <c r="W2470" t="s">
        <v>54</v>
      </c>
      <c r="X2470" t="s">
        <v>3298</v>
      </c>
      <c r="Y2470">
        <v>47.82</v>
      </c>
    </row>
    <row r="2471" spans="1:25" x14ac:dyDescent="0.2">
      <c r="A2471">
        <v>1345</v>
      </c>
      <c r="B2471" t="s">
        <v>5631</v>
      </c>
      <c r="C2471" s="6">
        <v>42518</v>
      </c>
      <c r="D2471" s="7">
        <v>42518</v>
      </c>
      <c r="E2471" s="8">
        <f>DAY(D2471)</f>
        <v>28</v>
      </c>
      <c r="F2471">
        <f>_xlfn.ISOWEEKNUM(D2471)</f>
        <v>21</v>
      </c>
      <c r="G2471" t="str">
        <f>RIGHT((MONTH(D2471)-1)*2+IF(DAY(D2471)&lt;16,1,2)+100,2)</f>
        <v>10</v>
      </c>
      <c r="H2471" s="8">
        <f>MONTH(D2471)</f>
        <v>5</v>
      </c>
      <c r="I2471" t="str">
        <f>TEXT(D2471,"mmm")</f>
        <v>may</v>
      </c>
      <c r="J2471">
        <f>YEAR(D2471)</f>
        <v>2016</v>
      </c>
      <c r="K2471" s="6">
        <v>42522</v>
      </c>
      <c r="L2471" t="s">
        <v>20</v>
      </c>
      <c r="M2471" t="s">
        <v>2904</v>
      </c>
      <c r="N2471" t="s">
        <v>2905</v>
      </c>
      <c r="O2471" t="s">
        <v>23</v>
      </c>
      <c r="P2471" t="s">
        <v>24</v>
      </c>
      <c r="Q2471" t="s">
        <v>1492</v>
      </c>
      <c r="R2471" t="s">
        <v>317</v>
      </c>
      <c r="S2471">
        <v>11520</v>
      </c>
      <c r="T2471" t="s">
        <v>52</v>
      </c>
      <c r="U2471" t="s">
        <v>2705</v>
      </c>
      <c r="V2471" t="s">
        <v>29</v>
      </c>
      <c r="W2471" t="s">
        <v>39</v>
      </c>
      <c r="X2471" t="s">
        <v>2706</v>
      </c>
      <c r="Y2471">
        <v>13.05</v>
      </c>
    </row>
    <row r="2472" spans="1:25" x14ac:dyDescent="0.2">
      <c r="A2472">
        <v>4607</v>
      </c>
      <c r="B2472" t="s">
        <v>5632</v>
      </c>
      <c r="C2472" s="6">
        <v>42518</v>
      </c>
      <c r="D2472" s="7">
        <v>42518</v>
      </c>
      <c r="E2472" s="8">
        <f>DAY(D2472)</f>
        <v>28</v>
      </c>
      <c r="F2472">
        <f>_xlfn.ISOWEEKNUM(D2472)</f>
        <v>21</v>
      </c>
      <c r="G2472" t="str">
        <f>RIGHT((MONTH(D2472)-1)*2+IF(DAY(D2472)&lt;16,1,2)+100,2)</f>
        <v>10</v>
      </c>
      <c r="H2472" s="8">
        <f>MONTH(D2472)</f>
        <v>5</v>
      </c>
      <c r="I2472" t="str">
        <f>TEXT(D2472,"mmm")</f>
        <v>may</v>
      </c>
      <c r="J2472">
        <f>YEAR(D2472)</f>
        <v>2016</v>
      </c>
      <c r="K2472" s="6">
        <v>42523</v>
      </c>
      <c r="L2472" t="s">
        <v>20</v>
      </c>
      <c r="M2472" t="s">
        <v>2216</v>
      </c>
      <c r="N2472" t="s">
        <v>2217</v>
      </c>
      <c r="O2472" t="s">
        <v>23</v>
      </c>
      <c r="P2472" t="s">
        <v>24</v>
      </c>
      <c r="Q2472" t="s">
        <v>1406</v>
      </c>
      <c r="R2472" t="s">
        <v>317</v>
      </c>
      <c r="S2472">
        <v>14609</v>
      </c>
      <c r="T2472" t="s">
        <v>52</v>
      </c>
      <c r="U2472" t="s">
        <v>2109</v>
      </c>
      <c r="V2472" t="s">
        <v>89</v>
      </c>
      <c r="W2472" t="s">
        <v>90</v>
      </c>
      <c r="X2472" t="s">
        <v>2110</v>
      </c>
      <c r="Y2472">
        <v>45.99</v>
      </c>
    </row>
    <row r="2473" spans="1:25" x14ac:dyDescent="0.2">
      <c r="A2473">
        <v>4608</v>
      </c>
      <c r="B2473" t="s">
        <v>5632</v>
      </c>
      <c r="C2473" s="6">
        <v>42518</v>
      </c>
      <c r="D2473" s="7">
        <v>42518</v>
      </c>
      <c r="E2473" s="8">
        <f>DAY(D2473)</f>
        <v>28</v>
      </c>
      <c r="F2473">
        <f>_xlfn.ISOWEEKNUM(D2473)</f>
        <v>21</v>
      </c>
      <c r="G2473" t="str">
        <f>RIGHT((MONTH(D2473)-1)*2+IF(DAY(D2473)&lt;16,1,2)+100,2)</f>
        <v>10</v>
      </c>
      <c r="H2473" s="8">
        <f>MONTH(D2473)</f>
        <v>5</v>
      </c>
      <c r="I2473" t="str">
        <f>TEXT(D2473,"mmm")</f>
        <v>may</v>
      </c>
      <c r="J2473">
        <f>YEAR(D2473)</f>
        <v>2016</v>
      </c>
      <c r="K2473" s="6">
        <v>42523</v>
      </c>
      <c r="L2473" t="s">
        <v>20</v>
      </c>
      <c r="M2473" t="s">
        <v>2216</v>
      </c>
      <c r="N2473" t="s">
        <v>2217</v>
      </c>
      <c r="O2473" t="s">
        <v>23</v>
      </c>
      <c r="P2473" t="s">
        <v>24</v>
      </c>
      <c r="Q2473" t="s">
        <v>1406</v>
      </c>
      <c r="R2473" t="s">
        <v>317</v>
      </c>
      <c r="S2473">
        <v>14609</v>
      </c>
      <c r="T2473" t="s">
        <v>52</v>
      </c>
      <c r="U2473" t="s">
        <v>718</v>
      </c>
      <c r="V2473" t="s">
        <v>29</v>
      </c>
      <c r="W2473" t="s">
        <v>42</v>
      </c>
      <c r="X2473" t="s">
        <v>719</v>
      </c>
      <c r="Y2473">
        <v>535.41</v>
      </c>
    </row>
    <row r="2474" spans="1:25" x14ac:dyDescent="0.2">
      <c r="A2474">
        <v>4609</v>
      </c>
      <c r="B2474" t="s">
        <v>5632</v>
      </c>
      <c r="C2474" s="6">
        <v>42518</v>
      </c>
      <c r="D2474" s="7">
        <v>42518</v>
      </c>
      <c r="E2474" s="8">
        <f>DAY(D2474)</f>
        <v>28</v>
      </c>
      <c r="F2474">
        <f>_xlfn.ISOWEEKNUM(D2474)</f>
        <v>21</v>
      </c>
      <c r="G2474" t="str">
        <f>RIGHT((MONTH(D2474)-1)*2+IF(DAY(D2474)&lt;16,1,2)+100,2)</f>
        <v>10</v>
      </c>
      <c r="H2474" s="8">
        <f>MONTH(D2474)</f>
        <v>5</v>
      </c>
      <c r="I2474" t="str">
        <f>TEXT(D2474,"mmm")</f>
        <v>may</v>
      </c>
      <c r="J2474">
        <f>YEAR(D2474)</f>
        <v>2016</v>
      </c>
      <c r="K2474" s="6">
        <v>42523</v>
      </c>
      <c r="L2474" t="s">
        <v>20</v>
      </c>
      <c r="M2474" t="s">
        <v>2216</v>
      </c>
      <c r="N2474" t="s">
        <v>2217</v>
      </c>
      <c r="O2474" t="s">
        <v>23</v>
      </c>
      <c r="P2474" t="s">
        <v>24</v>
      </c>
      <c r="Q2474" t="s">
        <v>1406</v>
      </c>
      <c r="R2474" t="s">
        <v>317</v>
      </c>
      <c r="S2474">
        <v>14609</v>
      </c>
      <c r="T2474" t="s">
        <v>52</v>
      </c>
      <c r="U2474" t="s">
        <v>248</v>
      </c>
      <c r="V2474" t="s">
        <v>29</v>
      </c>
      <c r="W2474" t="s">
        <v>45</v>
      </c>
      <c r="X2474" t="s">
        <v>249</v>
      </c>
      <c r="Y2474">
        <v>6.0960000000000001</v>
      </c>
    </row>
    <row r="2475" spans="1:25" x14ac:dyDescent="0.2">
      <c r="A2475">
        <v>4610</v>
      </c>
      <c r="B2475" t="s">
        <v>5632</v>
      </c>
      <c r="C2475" s="6">
        <v>42518</v>
      </c>
      <c r="D2475" s="7">
        <v>42518</v>
      </c>
      <c r="E2475" s="8">
        <f>DAY(D2475)</f>
        <v>28</v>
      </c>
      <c r="F2475">
        <f>_xlfn.ISOWEEKNUM(D2475)</f>
        <v>21</v>
      </c>
      <c r="G2475" t="str">
        <f>RIGHT((MONTH(D2475)-1)*2+IF(DAY(D2475)&lt;16,1,2)+100,2)</f>
        <v>10</v>
      </c>
      <c r="H2475" s="8">
        <f>MONTH(D2475)</f>
        <v>5</v>
      </c>
      <c r="I2475" t="str">
        <f>TEXT(D2475,"mmm")</f>
        <v>may</v>
      </c>
      <c r="J2475">
        <f>YEAR(D2475)</f>
        <v>2016</v>
      </c>
      <c r="K2475" s="6">
        <v>42523</v>
      </c>
      <c r="L2475" t="s">
        <v>20</v>
      </c>
      <c r="M2475" t="s">
        <v>2216</v>
      </c>
      <c r="N2475" t="s">
        <v>2217</v>
      </c>
      <c r="O2475" t="s">
        <v>23</v>
      </c>
      <c r="P2475" t="s">
        <v>24</v>
      </c>
      <c r="Q2475" t="s">
        <v>1406</v>
      </c>
      <c r="R2475" t="s">
        <v>317</v>
      </c>
      <c r="S2475">
        <v>14609</v>
      </c>
      <c r="T2475" t="s">
        <v>52</v>
      </c>
      <c r="U2475" t="s">
        <v>5633</v>
      </c>
      <c r="V2475" t="s">
        <v>29</v>
      </c>
      <c r="W2475" t="s">
        <v>30</v>
      </c>
      <c r="X2475" t="s">
        <v>5634</v>
      </c>
      <c r="Y2475">
        <v>45.36</v>
      </c>
    </row>
    <row r="2476" spans="1:25" x14ac:dyDescent="0.2">
      <c r="A2476">
        <v>8387</v>
      </c>
      <c r="B2476" t="s">
        <v>5635</v>
      </c>
      <c r="C2476" s="6">
        <v>42518</v>
      </c>
      <c r="D2476" s="7">
        <v>42518</v>
      </c>
      <c r="E2476" s="8">
        <f>DAY(D2476)</f>
        <v>28</v>
      </c>
      <c r="F2476">
        <f>_xlfn.ISOWEEKNUM(D2476)</f>
        <v>21</v>
      </c>
      <c r="G2476" t="str">
        <f>RIGHT((MONTH(D2476)-1)*2+IF(DAY(D2476)&lt;16,1,2)+100,2)</f>
        <v>10</v>
      </c>
      <c r="H2476" s="8">
        <f>MONTH(D2476)</f>
        <v>5</v>
      </c>
      <c r="I2476" t="str">
        <f>TEXT(D2476,"mmm")</f>
        <v>may</v>
      </c>
      <c r="J2476">
        <f>YEAR(D2476)</f>
        <v>2016</v>
      </c>
      <c r="K2476" s="6">
        <v>42524</v>
      </c>
      <c r="L2476" t="s">
        <v>20</v>
      </c>
      <c r="M2476" t="s">
        <v>2654</v>
      </c>
      <c r="N2476" t="s">
        <v>2655</v>
      </c>
      <c r="O2476" t="s">
        <v>23</v>
      </c>
      <c r="P2476" t="s">
        <v>24</v>
      </c>
      <c r="Q2476" t="s">
        <v>5636</v>
      </c>
      <c r="R2476" t="s">
        <v>1467</v>
      </c>
      <c r="S2476">
        <v>6040</v>
      </c>
      <c r="T2476" t="s">
        <v>52</v>
      </c>
      <c r="U2476" t="s">
        <v>398</v>
      </c>
      <c r="V2476" t="s">
        <v>29</v>
      </c>
      <c r="W2476" t="s">
        <v>42</v>
      </c>
      <c r="X2476" t="s">
        <v>399</v>
      </c>
      <c r="Y2476">
        <v>16.239999999999998</v>
      </c>
    </row>
    <row r="2477" spans="1:25" x14ac:dyDescent="0.2">
      <c r="A2477">
        <v>8388</v>
      </c>
      <c r="B2477" t="s">
        <v>5635</v>
      </c>
      <c r="C2477" s="6">
        <v>42518</v>
      </c>
      <c r="D2477" s="7">
        <v>42518</v>
      </c>
      <c r="E2477" s="8">
        <f>DAY(D2477)</f>
        <v>28</v>
      </c>
      <c r="F2477">
        <f>_xlfn.ISOWEEKNUM(D2477)</f>
        <v>21</v>
      </c>
      <c r="G2477" t="str">
        <f>RIGHT((MONTH(D2477)-1)*2+IF(DAY(D2477)&lt;16,1,2)+100,2)</f>
        <v>10</v>
      </c>
      <c r="H2477" s="8">
        <f>MONTH(D2477)</f>
        <v>5</v>
      </c>
      <c r="I2477" t="str">
        <f>TEXT(D2477,"mmm")</f>
        <v>may</v>
      </c>
      <c r="J2477">
        <f>YEAR(D2477)</f>
        <v>2016</v>
      </c>
      <c r="K2477" s="6">
        <v>42524</v>
      </c>
      <c r="L2477" t="s">
        <v>20</v>
      </c>
      <c r="M2477" t="s">
        <v>2654</v>
      </c>
      <c r="N2477" t="s">
        <v>2655</v>
      </c>
      <c r="O2477" t="s">
        <v>23</v>
      </c>
      <c r="P2477" t="s">
        <v>24</v>
      </c>
      <c r="Q2477" t="s">
        <v>5636</v>
      </c>
      <c r="R2477" t="s">
        <v>1467</v>
      </c>
      <c r="S2477">
        <v>6040</v>
      </c>
      <c r="T2477" t="s">
        <v>52</v>
      </c>
      <c r="U2477" t="s">
        <v>4104</v>
      </c>
      <c r="V2477" t="s">
        <v>29</v>
      </c>
      <c r="W2477" t="s">
        <v>42</v>
      </c>
      <c r="X2477" t="s">
        <v>4105</v>
      </c>
      <c r="Y2477">
        <v>77.55</v>
      </c>
    </row>
    <row r="2478" spans="1:25" x14ac:dyDescent="0.2">
      <c r="A2478">
        <v>944</v>
      </c>
      <c r="B2478" t="s">
        <v>5637</v>
      </c>
      <c r="C2478" s="6">
        <v>42519</v>
      </c>
      <c r="D2478" s="7">
        <v>42519</v>
      </c>
      <c r="E2478" s="8">
        <f>DAY(D2478)</f>
        <v>29</v>
      </c>
      <c r="F2478">
        <f>_xlfn.ISOWEEKNUM(D2478)</f>
        <v>21</v>
      </c>
      <c r="G2478" t="str">
        <f>RIGHT((MONTH(D2478)-1)*2+IF(DAY(D2478)&lt;16,1,2)+100,2)</f>
        <v>10</v>
      </c>
      <c r="H2478" s="8">
        <f>MONTH(D2478)</f>
        <v>5</v>
      </c>
      <c r="I2478" t="str">
        <f>TEXT(D2478,"mmm")</f>
        <v>may</v>
      </c>
      <c r="J2478">
        <f>YEAR(D2478)</f>
        <v>2016</v>
      </c>
      <c r="K2478" s="6">
        <v>42524</v>
      </c>
      <c r="L2478" t="s">
        <v>20</v>
      </c>
      <c r="M2478" t="s">
        <v>2469</v>
      </c>
      <c r="N2478" t="s">
        <v>2470</v>
      </c>
      <c r="O2478" t="s">
        <v>23</v>
      </c>
      <c r="P2478" t="s">
        <v>24</v>
      </c>
      <c r="Q2478" t="s">
        <v>358</v>
      </c>
      <c r="R2478" t="s">
        <v>359</v>
      </c>
      <c r="S2478">
        <v>98105</v>
      </c>
      <c r="T2478" t="s">
        <v>62</v>
      </c>
      <c r="U2478" t="s">
        <v>5638</v>
      </c>
      <c r="V2478" t="s">
        <v>29</v>
      </c>
      <c r="W2478" t="s">
        <v>30</v>
      </c>
      <c r="X2478" t="s">
        <v>5639</v>
      </c>
      <c r="Y2478">
        <v>32.4</v>
      </c>
    </row>
    <row r="2479" spans="1:25" x14ac:dyDescent="0.2">
      <c r="A2479">
        <v>945</v>
      </c>
      <c r="B2479" t="s">
        <v>5637</v>
      </c>
      <c r="C2479" s="6">
        <v>42519</v>
      </c>
      <c r="D2479" s="7">
        <v>42519</v>
      </c>
      <c r="E2479" s="8">
        <f>DAY(D2479)</f>
        <v>29</v>
      </c>
      <c r="F2479">
        <f>_xlfn.ISOWEEKNUM(D2479)</f>
        <v>21</v>
      </c>
      <c r="G2479" t="str">
        <f>RIGHT((MONTH(D2479)-1)*2+IF(DAY(D2479)&lt;16,1,2)+100,2)</f>
        <v>10</v>
      </c>
      <c r="H2479" s="8">
        <f>MONTH(D2479)</f>
        <v>5</v>
      </c>
      <c r="I2479" t="str">
        <f>TEXT(D2479,"mmm")</f>
        <v>may</v>
      </c>
      <c r="J2479">
        <f>YEAR(D2479)</f>
        <v>2016</v>
      </c>
      <c r="K2479" s="6">
        <v>42524</v>
      </c>
      <c r="L2479" t="s">
        <v>20</v>
      </c>
      <c r="M2479" t="s">
        <v>2469</v>
      </c>
      <c r="N2479" t="s">
        <v>2470</v>
      </c>
      <c r="O2479" t="s">
        <v>23</v>
      </c>
      <c r="P2479" t="s">
        <v>24</v>
      </c>
      <c r="Q2479" t="s">
        <v>358</v>
      </c>
      <c r="R2479" t="s">
        <v>359</v>
      </c>
      <c r="S2479">
        <v>98105</v>
      </c>
      <c r="T2479" t="s">
        <v>62</v>
      </c>
      <c r="U2479" t="s">
        <v>4537</v>
      </c>
      <c r="V2479" t="s">
        <v>29</v>
      </c>
      <c r="W2479" t="s">
        <v>42</v>
      </c>
      <c r="X2479" t="s">
        <v>4538</v>
      </c>
      <c r="Y2479">
        <v>540.57000000000005</v>
      </c>
    </row>
    <row r="2480" spans="1:25" x14ac:dyDescent="0.2">
      <c r="A2480">
        <v>946</v>
      </c>
      <c r="B2480" t="s">
        <v>5637</v>
      </c>
      <c r="C2480" s="6">
        <v>42519</v>
      </c>
      <c r="D2480" s="7">
        <v>42519</v>
      </c>
      <c r="E2480" s="8">
        <f>DAY(D2480)</f>
        <v>29</v>
      </c>
      <c r="F2480">
        <f>_xlfn.ISOWEEKNUM(D2480)</f>
        <v>21</v>
      </c>
      <c r="G2480" t="str">
        <f>RIGHT((MONTH(D2480)-1)*2+IF(DAY(D2480)&lt;16,1,2)+100,2)</f>
        <v>10</v>
      </c>
      <c r="H2480" s="8">
        <f>MONTH(D2480)</f>
        <v>5</v>
      </c>
      <c r="I2480" t="str">
        <f>TEXT(D2480,"mmm")</f>
        <v>may</v>
      </c>
      <c r="J2480">
        <f>YEAR(D2480)</f>
        <v>2016</v>
      </c>
      <c r="K2480" s="6">
        <v>42524</v>
      </c>
      <c r="L2480" t="s">
        <v>20</v>
      </c>
      <c r="M2480" t="s">
        <v>2469</v>
      </c>
      <c r="N2480" t="s">
        <v>2470</v>
      </c>
      <c r="O2480" t="s">
        <v>23</v>
      </c>
      <c r="P2480" t="s">
        <v>24</v>
      </c>
      <c r="Q2480" t="s">
        <v>358</v>
      </c>
      <c r="R2480" t="s">
        <v>359</v>
      </c>
      <c r="S2480">
        <v>98105</v>
      </c>
      <c r="T2480" t="s">
        <v>62</v>
      </c>
      <c r="U2480" t="s">
        <v>2069</v>
      </c>
      <c r="V2480" t="s">
        <v>29</v>
      </c>
      <c r="W2480" t="s">
        <v>45</v>
      </c>
      <c r="X2480" t="s">
        <v>2070</v>
      </c>
      <c r="Y2480">
        <v>167.76</v>
      </c>
    </row>
    <row r="2481" spans="1:25" x14ac:dyDescent="0.2">
      <c r="A2481">
        <v>9371</v>
      </c>
      <c r="B2481" t="s">
        <v>5640</v>
      </c>
      <c r="C2481" s="6">
        <v>42519</v>
      </c>
      <c r="D2481" s="7">
        <v>42519</v>
      </c>
      <c r="E2481" s="8">
        <f>DAY(D2481)</f>
        <v>29</v>
      </c>
      <c r="F2481">
        <f>_xlfn.ISOWEEKNUM(D2481)</f>
        <v>21</v>
      </c>
      <c r="G2481" t="str">
        <f>RIGHT((MONTH(D2481)-1)*2+IF(DAY(D2481)&lt;16,1,2)+100,2)</f>
        <v>10</v>
      </c>
      <c r="H2481" s="8">
        <f>MONTH(D2481)</f>
        <v>5</v>
      </c>
      <c r="I2481" t="str">
        <f>TEXT(D2481,"mmm")</f>
        <v>may</v>
      </c>
      <c r="J2481">
        <f>YEAR(D2481)</f>
        <v>2016</v>
      </c>
      <c r="K2481" s="6">
        <v>42521</v>
      </c>
      <c r="L2481" t="s">
        <v>66</v>
      </c>
      <c r="M2481" t="s">
        <v>3004</v>
      </c>
      <c r="N2481" t="s">
        <v>3005</v>
      </c>
      <c r="O2481" t="s">
        <v>69</v>
      </c>
      <c r="P2481" t="s">
        <v>24</v>
      </c>
      <c r="Q2481" t="s">
        <v>522</v>
      </c>
      <c r="R2481" t="s">
        <v>171</v>
      </c>
      <c r="S2481">
        <v>43229</v>
      </c>
      <c r="T2481" t="s">
        <v>52</v>
      </c>
      <c r="U2481" t="s">
        <v>5641</v>
      </c>
      <c r="V2481" t="s">
        <v>81</v>
      </c>
      <c r="W2481" t="s">
        <v>104</v>
      </c>
      <c r="X2481" t="s">
        <v>5642</v>
      </c>
      <c r="Y2481">
        <v>41.567999999999998</v>
      </c>
    </row>
    <row r="2482" spans="1:25" x14ac:dyDescent="0.2">
      <c r="A2482">
        <v>9372</v>
      </c>
      <c r="B2482" t="s">
        <v>5640</v>
      </c>
      <c r="C2482" s="6">
        <v>42519</v>
      </c>
      <c r="D2482" s="7">
        <v>42519</v>
      </c>
      <c r="E2482" s="8">
        <f>DAY(D2482)</f>
        <v>29</v>
      </c>
      <c r="F2482">
        <f>_xlfn.ISOWEEKNUM(D2482)</f>
        <v>21</v>
      </c>
      <c r="G2482" t="str">
        <f>RIGHT((MONTH(D2482)-1)*2+IF(DAY(D2482)&lt;16,1,2)+100,2)</f>
        <v>10</v>
      </c>
      <c r="H2482" s="8">
        <f>MONTH(D2482)</f>
        <v>5</v>
      </c>
      <c r="I2482" t="str">
        <f>TEXT(D2482,"mmm")</f>
        <v>may</v>
      </c>
      <c r="J2482">
        <f>YEAR(D2482)</f>
        <v>2016</v>
      </c>
      <c r="K2482" s="6">
        <v>42521</v>
      </c>
      <c r="L2482" t="s">
        <v>66</v>
      </c>
      <c r="M2482" t="s">
        <v>3004</v>
      </c>
      <c r="N2482" t="s">
        <v>3005</v>
      </c>
      <c r="O2482" t="s">
        <v>69</v>
      </c>
      <c r="P2482" t="s">
        <v>24</v>
      </c>
      <c r="Q2482" t="s">
        <v>522</v>
      </c>
      <c r="R2482" t="s">
        <v>171</v>
      </c>
      <c r="S2482">
        <v>43229</v>
      </c>
      <c r="T2482" t="s">
        <v>52</v>
      </c>
      <c r="U2482" t="s">
        <v>537</v>
      </c>
      <c r="V2482" t="s">
        <v>81</v>
      </c>
      <c r="W2482" t="s">
        <v>82</v>
      </c>
      <c r="X2482" t="s">
        <v>538</v>
      </c>
      <c r="Y2482">
        <v>317.05799999999999</v>
      </c>
    </row>
    <row r="2483" spans="1:25" x14ac:dyDescent="0.2">
      <c r="A2483">
        <v>9373</v>
      </c>
      <c r="B2483" t="s">
        <v>5640</v>
      </c>
      <c r="C2483" s="6">
        <v>42519</v>
      </c>
      <c r="D2483" s="7">
        <v>42519</v>
      </c>
      <c r="E2483" s="8">
        <f>DAY(D2483)</f>
        <v>29</v>
      </c>
      <c r="F2483">
        <f>_xlfn.ISOWEEKNUM(D2483)</f>
        <v>21</v>
      </c>
      <c r="G2483" t="str">
        <f>RIGHT((MONTH(D2483)-1)*2+IF(DAY(D2483)&lt;16,1,2)+100,2)</f>
        <v>10</v>
      </c>
      <c r="H2483" s="8">
        <f>MONTH(D2483)</f>
        <v>5</v>
      </c>
      <c r="I2483" t="str">
        <f>TEXT(D2483,"mmm")</f>
        <v>may</v>
      </c>
      <c r="J2483">
        <f>YEAR(D2483)</f>
        <v>2016</v>
      </c>
      <c r="K2483" s="6">
        <v>42521</v>
      </c>
      <c r="L2483" t="s">
        <v>66</v>
      </c>
      <c r="M2483" t="s">
        <v>3004</v>
      </c>
      <c r="N2483" t="s">
        <v>3005</v>
      </c>
      <c r="O2483" t="s">
        <v>69</v>
      </c>
      <c r="P2483" t="s">
        <v>24</v>
      </c>
      <c r="Q2483" t="s">
        <v>522</v>
      </c>
      <c r="R2483" t="s">
        <v>171</v>
      </c>
      <c r="S2483">
        <v>43229</v>
      </c>
      <c r="T2483" t="s">
        <v>52</v>
      </c>
      <c r="U2483" t="s">
        <v>3085</v>
      </c>
      <c r="V2483" t="s">
        <v>29</v>
      </c>
      <c r="W2483" t="s">
        <v>95</v>
      </c>
      <c r="X2483" t="s">
        <v>3086</v>
      </c>
      <c r="Y2483">
        <v>8.0399999999999991</v>
      </c>
    </row>
    <row r="2484" spans="1:25" x14ac:dyDescent="0.2">
      <c r="A2484">
        <v>9446</v>
      </c>
      <c r="B2484" t="s">
        <v>5643</v>
      </c>
      <c r="C2484" s="6">
        <v>42519</v>
      </c>
      <c r="D2484" s="7">
        <v>42519</v>
      </c>
      <c r="E2484" s="8">
        <f>DAY(D2484)</f>
        <v>29</v>
      </c>
      <c r="F2484">
        <f>_xlfn.ISOWEEKNUM(D2484)</f>
        <v>21</v>
      </c>
      <c r="G2484" t="str">
        <f>RIGHT((MONTH(D2484)-1)*2+IF(DAY(D2484)&lt;16,1,2)+100,2)</f>
        <v>10</v>
      </c>
      <c r="H2484" s="8">
        <f>MONTH(D2484)</f>
        <v>5</v>
      </c>
      <c r="I2484" t="str">
        <f>TEXT(D2484,"mmm")</f>
        <v>may</v>
      </c>
      <c r="J2484">
        <f>YEAR(D2484)</f>
        <v>2016</v>
      </c>
      <c r="K2484" s="6">
        <v>42524</v>
      </c>
      <c r="L2484" t="s">
        <v>20</v>
      </c>
      <c r="M2484" t="s">
        <v>2904</v>
      </c>
      <c r="N2484" t="s">
        <v>2905</v>
      </c>
      <c r="O2484" t="s">
        <v>23</v>
      </c>
      <c r="P2484" t="s">
        <v>24</v>
      </c>
      <c r="Q2484" t="s">
        <v>3616</v>
      </c>
      <c r="R2484" t="s">
        <v>485</v>
      </c>
      <c r="S2484">
        <v>46203</v>
      </c>
      <c r="T2484" t="s">
        <v>27</v>
      </c>
      <c r="U2484" t="s">
        <v>888</v>
      </c>
      <c r="V2484" t="s">
        <v>29</v>
      </c>
      <c r="W2484" t="s">
        <v>39</v>
      </c>
      <c r="X2484" t="s">
        <v>889</v>
      </c>
      <c r="Y2484">
        <v>12.39</v>
      </c>
    </row>
    <row r="2485" spans="1:25" x14ac:dyDescent="0.2">
      <c r="A2485">
        <v>5514</v>
      </c>
      <c r="B2485" t="s">
        <v>5644</v>
      </c>
      <c r="C2485" s="6">
        <v>42520</v>
      </c>
      <c r="D2485" s="7">
        <v>42520</v>
      </c>
      <c r="E2485" s="8">
        <f>DAY(D2485)</f>
        <v>30</v>
      </c>
      <c r="F2485">
        <f>_xlfn.ISOWEEKNUM(D2485)</f>
        <v>22</v>
      </c>
      <c r="G2485" t="str">
        <f>RIGHT((MONTH(D2485)-1)*2+IF(DAY(D2485)&lt;16,1,2)+100,2)</f>
        <v>10</v>
      </c>
      <c r="H2485" s="8">
        <f>MONTH(D2485)</f>
        <v>5</v>
      </c>
      <c r="I2485" t="str">
        <f>TEXT(D2485,"mmm")</f>
        <v>may</v>
      </c>
      <c r="J2485">
        <f>YEAR(D2485)</f>
        <v>2016</v>
      </c>
      <c r="K2485" s="6">
        <v>42522</v>
      </c>
      <c r="L2485" t="s">
        <v>66</v>
      </c>
      <c r="M2485" t="s">
        <v>5645</v>
      </c>
      <c r="N2485" t="s">
        <v>5646</v>
      </c>
      <c r="O2485" t="s">
        <v>23</v>
      </c>
      <c r="P2485" t="s">
        <v>24</v>
      </c>
      <c r="Q2485" t="s">
        <v>316</v>
      </c>
      <c r="R2485" t="s">
        <v>317</v>
      </c>
      <c r="S2485">
        <v>10009</v>
      </c>
      <c r="T2485" t="s">
        <v>52</v>
      </c>
      <c r="U2485" t="s">
        <v>3897</v>
      </c>
      <c r="V2485" t="s">
        <v>89</v>
      </c>
      <c r="W2485" t="s">
        <v>90</v>
      </c>
      <c r="X2485" t="s">
        <v>5647</v>
      </c>
      <c r="Y2485">
        <v>239.97</v>
      </c>
    </row>
    <row r="2486" spans="1:25" x14ac:dyDescent="0.2">
      <c r="A2486">
        <v>5515</v>
      </c>
      <c r="B2486" t="s">
        <v>5644</v>
      </c>
      <c r="C2486" s="6">
        <v>42520</v>
      </c>
      <c r="D2486" s="7">
        <v>42520</v>
      </c>
      <c r="E2486" s="8">
        <f>DAY(D2486)</f>
        <v>30</v>
      </c>
      <c r="F2486">
        <f>_xlfn.ISOWEEKNUM(D2486)</f>
        <v>22</v>
      </c>
      <c r="G2486" t="str">
        <f>RIGHT((MONTH(D2486)-1)*2+IF(DAY(D2486)&lt;16,1,2)+100,2)</f>
        <v>10</v>
      </c>
      <c r="H2486" s="8">
        <f>MONTH(D2486)</f>
        <v>5</v>
      </c>
      <c r="I2486" t="str">
        <f>TEXT(D2486,"mmm")</f>
        <v>may</v>
      </c>
      <c r="J2486">
        <f>YEAR(D2486)</f>
        <v>2016</v>
      </c>
      <c r="K2486" s="6">
        <v>42522</v>
      </c>
      <c r="L2486" t="s">
        <v>66</v>
      </c>
      <c r="M2486" t="s">
        <v>5645</v>
      </c>
      <c r="N2486" t="s">
        <v>5646</v>
      </c>
      <c r="O2486" t="s">
        <v>23</v>
      </c>
      <c r="P2486" t="s">
        <v>24</v>
      </c>
      <c r="Q2486" t="s">
        <v>316</v>
      </c>
      <c r="R2486" t="s">
        <v>317</v>
      </c>
      <c r="S2486">
        <v>10009</v>
      </c>
      <c r="T2486" t="s">
        <v>52</v>
      </c>
      <c r="U2486" t="s">
        <v>5648</v>
      </c>
      <c r="V2486" t="s">
        <v>29</v>
      </c>
      <c r="W2486" t="s">
        <v>203</v>
      </c>
      <c r="X2486" t="s">
        <v>5649</v>
      </c>
      <c r="Y2486">
        <v>160.32</v>
      </c>
    </row>
    <row r="2487" spans="1:25" x14ac:dyDescent="0.2">
      <c r="A2487">
        <v>5516</v>
      </c>
      <c r="B2487" t="s">
        <v>5644</v>
      </c>
      <c r="C2487" s="6">
        <v>42520</v>
      </c>
      <c r="D2487" s="7">
        <v>42520</v>
      </c>
      <c r="E2487" s="8">
        <f>DAY(D2487)</f>
        <v>30</v>
      </c>
      <c r="F2487">
        <f>_xlfn.ISOWEEKNUM(D2487)</f>
        <v>22</v>
      </c>
      <c r="G2487" t="str">
        <f>RIGHT((MONTH(D2487)-1)*2+IF(DAY(D2487)&lt;16,1,2)+100,2)</f>
        <v>10</v>
      </c>
      <c r="H2487" s="8">
        <f>MONTH(D2487)</f>
        <v>5</v>
      </c>
      <c r="I2487" t="str">
        <f>TEXT(D2487,"mmm")</f>
        <v>may</v>
      </c>
      <c r="J2487">
        <f>YEAR(D2487)</f>
        <v>2016</v>
      </c>
      <c r="K2487" s="6">
        <v>42522</v>
      </c>
      <c r="L2487" t="s">
        <v>66</v>
      </c>
      <c r="M2487" t="s">
        <v>5645</v>
      </c>
      <c r="N2487" t="s">
        <v>5646</v>
      </c>
      <c r="O2487" t="s">
        <v>23</v>
      </c>
      <c r="P2487" t="s">
        <v>24</v>
      </c>
      <c r="Q2487" t="s">
        <v>316</v>
      </c>
      <c r="R2487" t="s">
        <v>317</v>
      </c>
      <c r="S2487">
        <v>10009</v>
      </c>
      <c r="T2487" t="s">
        <v>52</v>
      </c>
      <c r="U2487" t="s">
        <v>5186</v>
      </c>
      <c r="V2487" t="s">
        <v>89</v>
      </c>
      <c r="W2487" t="s">
        <v>90</v>
      </c>
      <c r="X2487" t="s">
        <v>5187</v>
      </c>
      <c r="Y2487">
        <v>128.85</v>
      </c>
    </row>
    <row r="2488" spans="1:25" x14ac:dyDescent="0.2">
      <c r="A2488">
        <v>9553</v>
      </c>
      <c r="B2488" t="s">
        <v>5650</v>
      </c>
      <c r="C2488" s="6">
        <v>42520</v>
      </c>
      <c r="D2488" s="7">
        <v>42520</v>
      </c>
      <c r="E2488" s="8">
        <f>DAY(D2488)</f>
        <v>30</v>
      </c>
      <c r="F2488">
        <f>_xlfn.ISOWEEKNUM(D2488)</f>
        <v>22</v>
      </c>
      <c r="G2488" t="str">
        <f>RIGHT((MONTH(D2488)-1)*2+IF(DAY(D2488)&lt;16,1,2)+100,2)</f>
        <v>10</v>
      </c>
      <c r="H2488" s="8">
        <f>MONTH(D2488)</f>
        <v>5</v>
      </c>
      <c r="I2488" t="str">
        <f>TEXT(D2488,"mmm")</f>
        <v>may</v>
      </c>
      <c r="J2488">
        <f>YEAR(D2488)</f>
        <v>2016</v>
      </c>
      <c r="K2488" s="6">
        <v>42524</v>
      </c>
      <c r="L2488" t="s">
        <v>20</v>
      </c>
      <c r="M2488" t="s">
        <v>5651</v>
      </c>
      <c r="N2488" t="s">
        <v>5652</v>
      </c>
      <c r="O2488" t="s">
        <v>35</v>
      </c>
      <c r="P2488" t="s">
        <v>24</v>
      </c>
      <c r="Q2488" t="s">
        <v>120</v>
      </c>
      <c r="R2488" t="s">
        <v>121</v>
      </c>
      <c r="S2488">
        <v>22153</v>
      </c>
      <c r="T2488" t="s">
        <v>72</v>
      </c>
      <c r="U2488" t="s">
        <v>4899</v>
      </c>
      <c r="V2488" t="s">
        <v>89</v>
      </c>
      <c r="W2488" t="s">
        <v>115</v>
      </c>
      <c r="X2488" t="s">
        <v>4900</v>
      </c>
      <c r="Y2488">
        <v>151.96</v>
      </c>
    </row>
    <row r="2489" spans="1:25" x14ac:dyDescent="0.2">
      <c r="A2489">
        <v>154</v>
      </c>
      <c r="B2489" t="s">
        <v>5653</v>
      </c>
      <c r="C2489" s="6">
        <v>42521</v>
      </c>
      <c r="D2489" s="7">
        <v>42521</v>
      </c>
      <c r="E2489" s="8">
        <f>DAY(D2489)</f>
        <v>31</v>
      </c>
      <c r="F2489">
        <f>_xlfn.ISOWEEKNUM(D2489)</f>
        <v>22</v>
      </c>
      <c r="G2489" t="str">
        <f>RIGHT((MONTH(D2489)-1)*2+IF(DAY(D2489)&lt;16,1,2)+100,2)</f>
        <v>10</v>
      </c>
      <c r="H2489" s="8">
        <f>MONTH(D2489)</f>
        <v>5</v>
      </c>
      <c r="I2489" t="str">
        <f>TEXT(D2489,"mmm")</f>
        <v>may</v>
      </c>
      <c r="J2489">
        <f>YEAR(D2489)</f>
        <v>2016</v>
      </c>
      <c r="K2489" s="6">
        <v>42523</v>
      </c>
      <c r="L2489" t="s">
        <v>66</v>
      </c>
      <c r="M2489" t="s">
        <v>1269</v>
      </c>
      <c r="N2489" t="s">
        <v>1270</v>
      </c>
      <c r="O2489" t="s">
        <v>69</v>
      </c>
      <c r="P2489" t="s">
        <v>24</v>
      </c>
      <c r="Q2489" t="s">
        <v>1292</v>
      </c>
      <c r="R2489" t="s">
        <v>61</v>
      </c>
      <c r="S2489">
        <v>95123</v>
      </c>
      <c r="T2489" t="s">
        <v>62</v>
      </c>
      <c r="U2489" t="s">
        <v>5264</v>
      </c>
      <c r="V2489" t="s">
        <v>29</v>
      </c>
      <c r="W2489" t="s">
        <v>30</v>
      </c>
      <c r="X2489" t="s">
        <v>5654</v>
      </c>
      <c r="Y2489">
        <v>58.38</v>
      </c>
    </row>
    <row r="2490" spans="1:25" x14ac:dyDescent="0.2">
      <c r="A2490">
        <v>155</v>
      </c>
      <c r="B2490" t="s">
        <v>5653</v>
      </c>
      <c r="C2490" s="6">
        <v>42521</v>
      </c>
      <c r="D2490" s="7">
        <v>42521</v>
      </c>
      <c r="E2490" s="8">
        <f>DAY(D2490)</f>
        <v>31</v>
      </c>
      <c r="F2490">
        <f>_xlfn.ISOWEEKNUM(D2490)</f>
        <v>22</v>
      </c>
      <c r="G2490" t="str">
        <f>RIGHT((MONTH(D2490)-1)*2+IF(DAY(D2490)&lt;16,1,2)+100,2)</f>
        <v>10</v>
      </c>
      <c r="H2490" s="8">
        <f>MONTH(D2490)</f>
        <v>5</v>
      </c>
      <c r="I2490" t="str">
        <f>TEXT(D2490,"mmm")</f>
        <v>may</v>
      </c>
      <c r="J2490">
        <f>YEAR(D2490)</f>
        <v>2016</v>
      </c>
      <c r="K2490" s="6">
        <v>42523</v>
      </c>
      <c r="L2490" t="s">
        <v>66</v>
      </c>
      <c r="M2490" t="s">
        <v>1269</v>
      </c>
      <c r="N2490" t="s">
        <v>1270</v>
      </c>
      <c r="O2490" t="s">
        <v>69</v>
      </c>
      <c r="P2490" t="s">
        <v>24</v>
      </c>
      <c r="Q2490" t="s">
        <v>1292</v>
      </c>
      <c r="R2490" t="s">
        <v>61</v>
      </c>
      <c r="S2490">
        <v>95123</v>
      </c>
      <c r="T2490" t="s">
        <v>62</v>
      </c>
      <c r="U2490" t="s">
        <v>5224</v>
      </c>
      <c r="V2490" t="s">
        <v>29</v>
      </c>
      <c r="W2490" t="s">
        <v>30</v>
      </c>
      <c r="X2490" t="s">
        <v>5225</v>
      </c>
      <c r="Y2490">
        <v>105.52</v>
      </c>
    </row>
    <row r="2491" spans="1:25" x14ac:dyDescent="0.2">
      <c r="A2491">
        <v>156</v>
      </c>
      <c r="B2491" t="s">
        <v>5653</v>
      </c>
      <c r="C2491" s="6">
        <v>42521</v>
      </c>
      <c r="D2491" s="7">
        <v>42521</v>
      </c>
      <c r="E2491" s="8">
        <f>DAY(D2491)</f>
        <v>31</v>
      </c>
      <c r="F2491">
        <f>_xlfn.ISOWEEKNUM(D2491)</f>
        <v>22</v>
      </c>
      <c r="G2491" t="str">
        <f>RIGHT((MONTH(D2491)-1)*2+IF(DAY(D2491)&lt;16,1,2)+100,2)</f>
        <v>10</v>
      </c>
      <c r="H2491" s="8">
        <f>MONTH(D2491)</f>
        <v>5</v>
      </c>
      <c r="I2491" t="str">
        <f>TEXT(D2491,"mmm")</f>
        <v>may</v>
      </c>
      <c r="J2491">
        <f>YEAR(D2491)</f>
        <v>2016</v>
      </c>
      <c r="K2491" s="6">
        <v>42523</v>
      </c>
      <c r="L2491" t="s">
        <v>66</v>
      </c>
      <c r="M2491" t="s">
        <v>1269</v>
      </c>
      <c r="N2491" t="s">
        <v>1270</v>
      </c>
      <c r="O2491" t="s">
        <v>69</v>
      </c>
      <c r="P2491" t="s">
        <v>24</v>
      </c>
      <c r="Q2491" t="s">
        <v>1292</v>
      </c>
      <c r="R2491" t="s">
        <v>61</v>
      </c>
      <c r="S2491">
        <v>95123</v>
      </c>
      <c r="T2491" t="s">
        <v>62</v>
      </c>
      <c r="U2491" t="s">
        <v>5655</v>
      </c>
      <c r="V2491" t="s">
        <v>29</v>
      </c>
      <c r="W2491" t="s">
        <v>42</v>
      </c>
      <c r="X2491" t="s">
        <v>5656</v>
      </c>
      <c r="Y2491">
        <v>80.88</v>
      </c>
    </row>
    <row r="2492" spans="1:25" x14ac:dyDescent="0.2">
      <c r="A2492">
        <v>913</v>
      </c>
      <c r="B2492" t="s">
        <v>5657</v>
      </c>
      <c r="C2492" s="6">
        <v>42521</v>
      </c>
      <c r="D2492" s="7">
        <v>42521</v>
      </c>
      <c r="E2492" s="8">
        <f>DAY(D2492)</f>
        <v>31</v>
      </c>
      <c r="F2492">
        <f>_xlfn.ISOWEEKNUM(D2492)</f>
        <v>22</v>
      </c>
      <c r="G2492" t="str">
        <f>RIGHT((MONTH(D2492)-1)*2+IF(DAY(D2492)&lt;16,1,2)+100,2)</f>
        <v>10</v>
      </c>
      <c r="H2492" s="8">
        <f>MONTH(D2492)</f>
        <v>5</v>
      </c>
      <c r="I2492" t="str">
        <f>TEXT(D2492,"mmm")</f>
        <v>may</v>
      </c>
      <c r="J2492">
        <f>YEAR(D2492)</f>
        <v>2016</v>
      </c>
      <c r="K2492" s="6">
        <v>42528</v>
      </c>
      <c r="L2492" t="s">
        <v>20</v>
      </c>
      <c r="M2492" t="s">
        <v>800</v>
      </c>
      <c r="N2492" t="s">
        <v>801</v>
      </c>
      <c r="O2492" t="s">
        <v>35</v>
      </c>
      <c r="P2492" t="s">
        <v>24</v>
      </c>
      <c r="Q2492" t="s">
        <v>5350</v>
      </c>
      <c r="R2492" t="s">
        <v>1467</v>
      </c>
      <c r="S2492">
        <v>6360</v>
      </c>
      <c r="T2492" t="s">
        <v>52</v>
      </c>
      <c r="U2492" t="s">
        <v>1851</v>
      </c>
      <c r="V2492" t="s">
        <v>81</v>
      </c>
      <c r="W2492" t="s">
        <v>104</v>
      </c>
      <c r="X2492" t="s">
        <v>1852</v>
      </c>
      <c r="Y2492">
        <v>22.2</v>
      </c>
    </row>
    <row r="2493" spans="1:25" x14ac:dyDescent="0.2">
      <c r="A2493">
        <v>2559</v>
      </c>
      <c r="B2493" t="s">
        <v>5658</v>
      </c>
      <c r="C2493" s="6">
        <v>42521</v>
      </c>
      <c r="D2493" s="7">
        <v>42521</v>
      </c>
      <c r="E2493" s="8">
        <f>DAY(D2493)</f>
        <v>31</v>
      </c>
      <c r="F2493">
        <f>_xlfn.ISOWEEKNUM(D2493)</f>
        <v>22</v>
      </c>
      <c r="G2493" t="str">
        <f>RIGHT((MONTH(D2493)-1)*2+IF(DAY(D2493)&lt;16,1,2)+100,2)</f>
        <v>10</v>
      </c>
      <c r="H2493" s="8">
        <f>MONTH(D2493)</f>
        <v>5</v>
      </c>
      <c r="I2493" t="str">
        <f>TEXT(D2493,"mmm")</f>
        <v>may</v>
      </c>
      <c r="J2493">
        <f>YEAR(D2493)</f>
        <v>2016</v>
      </c>
      <c r="K2493" s="6">
        <v>42525</v>
      </c>
      <c r="L2493" t="s">
        <v>20</v>
      </c>
      <c r="M2493" t="s">
        <v>496</v>
      </c>
      <c r="N2493" t="s">
        <v>497</v>
      </c>
      <c r="O2493" t="s">
        <v>23</v>
      </c>
      <c r="P2493" t="s">
        <v>24</v>
      </c>
      <c r="Q2493" t="s">
        <v>1861</v>
      </c>
      <c r="R2493" t="s">
        <v>691</v>
      </c>
      <c r="S2493">
        <v>84057</v>
      </c>
      <c r="T2493" t="s">
        <v>62</v>
      </c>
      <c r="U2493" t="s">
        <v>5659</v>
      </c>
      <c r="V2493" t="s">
        <v>81</v>
      </c>
      <c r="W2493" t="s">
        <v>163</v>
      </c>
      <c r="X2493" t="s">
        <v>5660</v>
      </c>
      <c r="Y2493">
        <v>1406.86</v>
      </c>
    </row>
    <row r="2494" spans="1:25" x14ac:dyDescent="0.2">
      <c r="A2494">
        <v>2560</v>
      </c>
      <c r="B2494" t="s">
        <v>5658</v>
      </c>
      <c r="C2494" s="6">
        <v>42521</v>
      </c>
      <c r="D2494" s="7">
        <v>42521</v>
      </c>
      <c r="E2494" s="8">
        <f>DAY(D2494)</f>
        <v>31</v>
      </c>
      <c r="F2494">
        <f>_xlfn.ISOWEEKNUM(D2494)</f>
        <v>22</v>
      </c>
      <c r="G2494" t="str">
        <f>RIGHT((MONTH(D2494)-1)*2+IF(DAY(D2494)&lt;16,1,2)+100,2)</f>
        <v>10</v>
      </c>
      <c r="H2494" s="8">
        <f>MONTH(D2494)</f>
        <v>5</v>
      </c>
      <c r="I2494" t="str">
        <f>TEXT(D2494,"mmm")</f>
        <v>may</v>
      </c>
      <c r="J2494">
        <f>YEAR(D2494)</f>
        <v>2016</v>
      </c>
      <c r="K2494" s="6">
        <v>42525</v>
      </c>
      <c r="L2494" t="s">
        <v>20</v>
      </c>
      <c r="M2494" t="s">
        <v>496</v>
      </c>
      <c r="N2494" t="s">
        <v>497</v>
      </c>
      <c r="O2494" t="s">
        <v>23</v>
      </c>
      <c r="P2494" t="s">
        <v>24</v>
      </c>
      <c r="Q2494" t="s">
        <v>1861</v>
      </c>
      <c r="R2494" t="s">
        <v>691</v>
      </c>
      <c r="S2494">
        <v>84057</v>
      </c>
      <c r="T2494" t="s">
        <v>62</v>
      </c>
      <c r="U2494" t="s">
        <v>5661</v>
      </c>
      <c r="V2494" t="s">
        <v>29</v>
      </c>
      <c r="W2494" t="s">
        <v>39</v>
      </c>
      <c r="X2494" t="s">
        <v>5662</v>
      </c>
      <c r="Y2494">
        <v>15.75</v>
      </c>
    </row>
    <row r="2495" spans="1:25" x14ac:dyDescent="0.2">
      <c r="A2495">
        <v>2561</v>
      </c>
      <c r="B2495" t="s">
        <v>5658</v>
      </c>
      <c r="C2495" s="6">
        <v>42521</v>
      </c>
      <c r="D2495" s="7">
        <v>42521</v>
      </c>
      <c r="E2495" s="8">
        <f>DAY(D2495)</f>
        <v>31</v>
      </c>
      <c r="F2495">
        <f>_xlfn.ISOWEEKNUM(D2495)</f>
        <v>22</v>
      </c>
      <c r="G2495" t="str">
        <f>RIGHT((MONTH(D2495)-1)*2+IF(DAY(D2495)&lt;16,1,2)+100,2)</f>
        <v>10</v>
      </c>
      <c r="H2495" s="8">
        <f>MONTH(D2495)</f>
        <v>5</v>
      </c>
      <c r="I2495" t="str">
        <f>TEXT(D2495,"mmm")</f>
        <v>may</v>
      </c>
      <c r="J2495">
        <f>YEAR(D2495)</f>
        <v>2016</v>
      </c>
      <c r="K2495" s="6">
        <v>42525</v>
      </c>
      <c r="L2495" t="s">
        <v>20</v>
      </c>
      <c r="M2495" t="s">
        <v>496</v>
      </c>
      <c r="N2495" t="s">
        <v>497</v>
      </c>
      <c r="O2495" t="s">
        <v>23</v>
      </c>
      <c r="P2495" t="s">
        <v>24</v>
      </c>
      <c r="Q2495" t="s">
        <v>1861</v>
      </c>
      <c r="R2495" t="s">
        <v>691</v>
      </c>
      <c r="S2495">
        <v>84057</v>
      </c>
      <c r="T2495" t="s">
        <v>62</v>
      </c>
      <c r="U2495" t="s">
        <v>3528</v>
      </c>
      <c r="V2495" t="s">
        <v>29</v>
      </c>
      <c r="W2495" t="s">
        <v>42</v>
      </c>
      <c r="X2495" t="s">
        <v>3529</v>
      </c>
      <c r="Y2495">
        <v>323.10000000000002</v>
      </c>
    </row>
    <row r="2496" spans="1:25" x14ac:dyDescent="0.2">
      <c r="A2496">
        <v>6885</v>
      </c>
      <c r="B2496" t="s">
        <v>5663</v>
      </c>
      <c r="C2496" s="6">
        <v>42521</v>
      </c>
      <c r="D2496" s="7">
        <v>42521</v>
      </c>
      <c r="E2496" s="8">
        <f>DAY(D2496)</f>
        <v>31</v>
      </c>
      <c r="F2496">
        <f>_xlfn.ISOWEEKNUM(D2496)</f>
        <v>22</v>
      </c>
      <c r="G2496" t="str">
        <f>RIGHT((MONTH(D2496)-1)*2+IF(DAY(D2496)&lt;16,1,2)+100,2)</f>
        <v>10</v>
      </c>
      <c r="H2496" s="8">
        <f>MONTH(D2496)</f>
        <v>5</v>
      </c>
      <c r="I2496" t="str">
        <f>TEXT(D2496,"mmm")</f>
        <v>may</v>
      </c>
      <c r="J2496">
        <f>YEAR(D2496)</f>
        <v>2016</v>
      </c>
      <c r="K2496" s="6">
        <v>42525</v>
      </c>
      <c r="L2496" t="s">
        <v>20</v>
      </c>
      <c r="M2496" t="s">
        <v>5664</v>
      </c>
      <c r="N2496" t="s">
        <v>5665</v>
      </c>
      <c r="O2496" t="s">
        <v>23</v>
      </c>
      <c r="P2496" t="s">
        <v>24</v>
      </c>
      <c r="Q2496" t="s">
        <v>2100</v>
      </c>
      <c r="R2496" t="s">
        <v>736</v>
      </c>
      <c r="S2496">
        <v>55407</v>
      </c>
      <c r="T2496" t="s">
        <v>27</v>
      </c>
      <c r="U2496" t="s">
        <v>1560</v>
      </c>
      <c r="V2496" t="s">
        <v>81</v>
      </c>
      <c r="W2496" t="s">
        <v>82</v>
      </c>
      <c r="X2496" t="s">
        <v>1561</v>
      </c>
      <c r="Y2496">
        <v>2567.84</v>
      </c>
    </row>
    <row r="2497" spans="1:25" x14ac:dyDescent="0.2">
      <c r="A2497">
        <v>7379</v>
      </c>
      <c r="B2497" t="s">
        <v>5666</v>
      </c>
      <c r="C2497" s="6">
        <v>42521</v>
      </c>
      <c r="D2497" s="7">
        <v>42521</v>
      </c>
      <c r="E2497" s="8">
        <f>DAY(D2497)</f>
        <v>31</v>
      </c>
      <c r="F2497">
        <f>_xlfn.ISOWEEKNUM(D2497)</f>
        <v>22</v>
      </c>
      <c r="G2497" t="str">
        <f>RIGHT((MONTH(D2497)-1)*2+IF(DAY(D2497)&lt;16,1,2)+100,2)</f>
        <v>10</v>
      </c>
      <c r="H2497" s="8">
        <f>MONTH(D2497)</f>
        <v>5</v>
      </c>
      <c r="I2497" t="str">
        <f>TEXT(D2497,"mmm")</f>
        <v>may</v>
      </c>
      <c r="J2497">
        <f>YEAR(D2497)</f>
        <v>2016</v>
      </c>
      <c r="K2497" s="6">
        <v>42521</v>
      </c>
      <c r="L2497" t="s">
        <v>469</v>
      </c>
      <c r="M2497" t="s">
        <v>5667</v>
      </c>
      <c r="N2497" t="s">
        <v>5668</v>
      </c>
      <c r="O2497" t="s">
        <v>23</v>
      </c>
      <c r="P2497" t="s">
        <v>24</v>
      </c>
      <c r="Q2497" t="s">
        <v>2986</v>
      </c>
      <c r="R2497" t="s">
        <v>564</v>
      </c>
      <c r="S2497">
        <v>28314</v>
      </c>
      <c r="T2497" t="s">
        <v>72</v>
      </c>
      <c r="U2497" t="s">
        <v>1372</v>
      </c>
      <c r="V2497" t="s">
        <v>29</v>
      </c>
      <c r="W2497" t="s">
        <v>54</v>
      </c>
      <c r="X2497" t="s">
        <v>1373</v>
      </c>
      <c r="Y2497">
        <v>10.272</v>
      </c>
    </row>
    <row r="2498" spans="1:25" x14ac:dyDescent="0.2">
      <c r="A2498">
        <v>7748</v>
      </c>
      <c r="B2498" t="s">
        <v>5669</v>
      </c>
      <c r="C2498" s="6">
        <v>42521</v>
      </c>
      <c r="D2498" s="7">
        <v>42521</v>
      </c>
      <c r="E2498" s="8">
        <f>DAY(D2498)</f>
        <v>31</v>
      </c>
      <c r="F2498">
        <f>_xlfn.ISOWEEKNUM(D2498)</f>
        <v>22</v>
      </c>
      <c r="G2498" t="str">
        <f>RIGHT((MONTH(D2498)-1)*2+IF(DAY(D2498)&lt;16,1,2)+100,2)</f>
        <v>10</v>
      </c>
      <c r="H2498" s="8">
        <f>MONTH(D2498)</f>
        <v>5</v>
      </c>
      <c r="I2498" t="str">
        <f>TEXT(D2498,"mmm")</f>
        <v>may</v>
      </c>
      <c r="J2498">
        <f>YEAR(D2498)</f>
        <v>2016</v>
      </c>
      <c r="K2498" s="6">
        <v>42523</v>
      </c>
      <c r="L2498" t="s">
        <v>57</v>
      </c>
      <c r="M2498" t="s">
        <v>1956</v>
      </c>
      <c r="N2498" t="s">
        <v>1957</v>
      </c>
      <c r="O2498" t="s">
        <v>35</v>
      </c>
      <c r="P2498" t="s">
        <v>24</v>
      </c>
      <c r="Q2498" t="s">
        <v>955</v>
      </c>
      <c r="R2498" t="s">
        <v>317</v>
      </c>
      <c r="S2498">
        <v>11561</v>
      </c>
      <c r="T2498" t="s">
        <v>52</v>
      </c>
      <c r="U2498" t="s">
        <v>5670</v>
      </c>
      <c r="V2498" t="s">
        <v>29</v>
      </c>
      <c r="W2498" t="s">
        <v>95</v>
      </c>
      <c r="X2498" t="s">
        <v>5671</v>
      </c>
      <c r="Y2498">
        <v>7.56</v>
      </c>
    </row>
    <row r="2499" spans="1:25" x14ac:dyDescent="0.2">
      <c r="A2499">
        <v>9475</v>
      </c>
      <c r="B2499" t="s">
        <v>5672</v>
      </c>
      <c r="C2499" s="6">
        <v>42521</v>
      </c>
      <c r="D2499" s="7">
        <v>42521</v>
      </c>
      <c r="E2499" s="8">
        <f>DAY(D2499)</f>
        <v>31</v>
      </c>
      <c r="F2499">
        <f>_xlfn.ISOWEEKNUM(D2499)</f>
        <v>22</v>
      </c>
      <c r="G2499" t="str">
        <f>RIGHT((MONTH(D2499)-1)*2+IF(DAY(D2499)&lt;16,1,2)+100,2)</f>
        <v>10</v>
      </c>
      <c r="H2499" s="8">
        <f>MONTH(D2499)</f>
        <v>5</v>
      </c>
      <c r="I2499" t="str">
        <f>TEXT(D2499,"mmm")</f>
        <v>may</v>
      </c>
      <c r="J2499">
        <f>YEAR(D2499)</f>
        <v>2016</v>
      </c>
      <c r="K2499" s="6">
        <v>42526</v>
      </c>
      <c r="L2499" t="s">
        <v>57</v>
      </c>
      <c r="M2499" t="s">
        <v>2877</v>
      </c>
      <c r="N2499" t="s">
        <v>2878</v>
      </c>
      <c r="O2499" t="s">
        <v>69</v>
      </c>
      <c r="P2499" t="s">
        <v>24</v>
      </c>
      <c r="Q2499" t="s">
        <v>465</v>
      </c>
      <c r="R2499" t="s">
        <v>37</v>
      </c>
      <c r="S2499">
        <v>60653</v>
      </c>
      <c r="T2499" t="s">
        <v>27</v>
      </c>
      <c r="U2499" t="s">
        <v>814</v>
      </c>
      <c r="V2499" t="s">
        <v>29</v>
      </c>
      <c r="W2499" t="s">
        <v>39</v>
      </c>
      <c r="X2499" t="s">
        <v>815</v>
      </c>
      <c r="Y2499">
        <v>5.9039999999999999</v>
      </c>
    </row>
    <row r="2500" spans="1:25" x14ac:dyDescent="0.2">
      <c r="A2500">
        <v>9476</v>
      </c>
      <c r="B2500" t="s">
        <v>5672</v>
      </c>
      <c r="C2500" s="6">
        <v>42521</v>
      </c>
      <c r="D2500" s="7">
        <v>42521</v>
      </c>
      <c r="E2500" s="8">
        <f>DAY(D2500)</f>
        <v>31</v>
      </c>
      <c r="F2500">
        <f>_xlfn.ISOWEEKNUM(D2500)</f>
        <v>22</v>
      </c>
      <c r="G2500" t="str">
        <f>RIGHT((MONTH(D2500)-1)*2+IF(DAY(D2500)&lt;16,1,2)+100,2)</f>
        <v>10</v>
      </c>
      <c r="H2500" s="8">
        <f>MONTH(D2500)</f>
        <v>5</v>
      </c>
      <c r="I2500" t="str">
        <f>TEXT(D2500,"mmm")</f>
        <v>may</v>
      </c>
      <c r="J2500">
        <f>YEAR(D2500)</f>
        <v>2016</v>
      </c>
      <c r="K2500" s="6">
        <v>42526</v>
      </c>
      <c r="L2500" t="s">
        <v>57</v>
      </c>
      <c r="M2500" t="s">
        <v>2877</v>
      </c>
      <c r="N2500" t="s">
        <v>2878</v>
      </c>
      <c r="O2500" t="s">
        <v>69</v>
      </c>
      <c r="P2500" t="s">
        <v>24</v>
      </c>
      <c r="Q2500" t="s">
        <v>465</v>
      </c>
      <c r="R2500" t="s">
        <v>37</v>
      </c>
      <c r="S2500">
        <v>60653</v>
      </c>
      <c r="T2500" t="s">
        <v>27</v>
      </c>
      <c r="U2500" t="s">
        <v>2849</v>
      </c>
      <c r="V2500" t="s">
        <v>29</v>
      </c>
      <c r="W2500" t="s">
        <v>30</v>
      </c>
      <c r="X2500" t="s">
        <v>2850</v>
      </c>
      <c r="Y2500">
        <v>173.488</v>
      </c>
    </row>
    <row r="2501" spans="1:25" x14ac:dyDescent="0.2">
      <c r="A2501">
        <v>9477</v>
      </c>
      <c r="B2501" t="s">
        <v>5672</v>
      </c>
      <c r="C2501" s="6">
        <v>42521</v>
      </c>
      <c r="D2501" s="7">
        <v>42521</v>
      </c>
      <c r="E2501" s="8">
        <f>DAY(D2501)</f>
        <v>31</v>
      </c>
      <c r="F2501">
        <f>_xlfn.ISOWEEKNUM(D2501)</f>
        <v>22</v>
      </c>
      <c r="G2501" t="str">
        <f>RIGHT((MONTH(D2501)-1)*2+IF(DAY(D2501)&lt;16,1,2)+100,2)</f>
        <v>10</v>
      </c>
      <c r="H2501" s="8">
        <f>MONTH(D2501)</f>
        <v>5</v>
      </c>
      <c r="I2501" t="str">
        <f>TEXT(D2501,"mmm")</f>
        <v>may</v>
      </c>
      <c r="J2501">
        <f>YEAR(D2501)</f>
        <v>2016</v>
      </c>
      <c r="K2501" s="6">
        <v>42526</v>
      </c>
      <c r="L2501" t="s">
        <v>57</v>
      </c>
      <c r="M2501" t="s">
        <v>2877</v>
      </c>
      <c r="N2501" t="s">
        <v>2878</v>
      </c>
      <c r="O2501" t="s">
        <v>69</v>
      </c>
      <c r="P2501" t="s">
        <v>24</v>
      </c>
      <c r="Q2501" t="s">
        <v>465</v>
      </c>
      <c r="R2501" t="s">
        <v>37</v>
      </c>
      <c r="S2501">
        <v>60653</v>
      </c>
      <c r="T2501" t="s">
        <v>27</v>
      </c>
      <c r="U2501" t="s">
        <v>5673</v>
      </c>
      <c r="V2501" t="s">
        <v>81</v>
      </c>
      <c r="W2501" t="s">
        <v>104</v>
      </c>
      <c r="X2501" t="s">
        <v>5674</v>
      </c>
      <c r="Y2501">
        <v>51.56</v>
      </c>
    </row>
    <row r="2502" spans="1:25" x14ac:dyDescent="0.2">
      <c r="A2502">
        <v>9478</v>
      </c>
      <c r="B2502" t="s">
        <v>5672</v>
      </c>
      <c r="C2502" s="6">
        <v>42521</v>
      </c>
      <c r="D2502" s="7">
        <v>42521</v>
      </c>
      <c r="E2502" s="8">
        <f>DAY(D2502)</f>
        <v>31</v>
      </c>
      <c r="F2502">
        <f>_xlfn.ISOWEEKNUM(D2502)</f>
        <v>22</v>
      </c>
      <c r="G2502" t="str">
        <f>RIGHT((MONTH(D2502)-1)*2+IF(DAY(D2502)&lt;16,1,2)+100,2)</f>
        <v>10</v>
      </c>
      <c r="H2502" s="8">
        <f>MONTH(D2502)</f>
        <v>5</v>
      </c>
      <c r="I2502" t="str">
        <f>TEXT(D2502,"mmm")</f>
        <v>may</v>
      </c>
      <c r="J2502">
        <f>YEAR(D2502)</f>
        <v>2016</v>
      </c>
      <c r="K2502" s="6">
        <v>42526</v>
      </c>
      <c r="L2502" t="s">
        <v>57</v>
      </c>
      <c r="M2502" t="s">
        <v>2877</v>
      </c>
      <c r="N2502" t="s">
        <v>2878</v>
      </c>
      <c r="O2502" t="s">
        <v>69</v>
      </c>
      <c r="P2502" t="s">
        <v>24</v>
      </c>
      <c r="Q2502" t="s">
        <v>465</v>
      </c>
      <c r="R2502" t="s">
        <v>37</v>
      </c>
      <c r="S2502">
        <v>60653</v>
      </c>
      <c r="T2502" t="s">
        <v>27</v>
      </c>
      <c r="U2502" t="s">
        <v>258</v>
      </c>
      <c r="V2502" t="s">
        <v>29</v>
      </c>
      <c r="W2502" t="s">
        <v>45</v>
      </c>
      <c r="X2502" t="s">
        <v>259</v>
      </c>
      <c r="Y2502">
        <v>3.5640000000000001</v>
      </c>
    </row>
    <row r="2503" spans="1:25" x14ac:dyDescent="0.2">
      <c r="A2503">
        <v>9783</v>
      </c>
      <c r="B2503" t="s">
        <v>5675</v>
      </c>
      <c r="C2503" s="6">
        <v>42521</v>
      </c>
      <c r="D2503" s="7">
        <v>42521</v>
      </c>
      <c r="E2503" s="8">
        <f>DAY(D2503)</f>
        <v>31</v>
      </c>
      <c r="F2503">
        <f>_xlfn.ISOWEEKNUM(D2503)</f>
        <v>22</v>
      </c>
      <c r="G2503" t="str">
        <f>RIGHT((MONTH(D2503)-1)*2+IF(DAY(D2503)&lt;16,1,2)+100,2)</f>
        <v>10</v>
      </c>
      <c r="H2503" s="8">
        <f>MONTH(D2503)</f>
        <v>5</v>
      </c>
      <c r="I2503" t="str">
        <f>TEXT(D2503,"mmm")</f>
        <v>may</v>
      </c>
      <c r="J2503">
        <f>YEAR(D2503)</f>
        <v>2016</v>
      </c>
      <c r="K2503" s="6">
        <v>42523</v>
      </c>
      <c r="L2503" t="s">
        <v>57</v>
      </c>
      <c r="M2503" t="s">
        <v>4488</v>
      </c>
      <c r="N2503" t="s">
        <v>4489</v>
      </c>
      <c r="O2503" t="s">
        <v>69</v>
      </c>
      <c r="P2503" t="s">
        <v>24</v>
      </c>
      <c r="Q2503" t="s">
        <v>5676</v>
      </c>
      <c r="R2503" t="s">
        <v>394</v>
      </c>
      <c r="S2503">
        <v>7501</v>
      </c>
      <c r="T2503" t="s">
        <v>52</v>
      </c>
      <c r="U2503" t="s">
        <v>726</v>
      </c>
      <c r="V2503" t="s">
        <v>29</v>
      </c>
      <c r="W2503" t="s">
        <v>30</v>
      </c>
      <c r="X2503" t="s">
        <v>727</v>
      </c>
      <c r="Y2503">
        <v>274.8</v>
      </c>
    </row>
    <row r="2504" spans="1:25" x14ac:dyDescent="0.2">
      <c r="A2504">
        <v>9784</v>
      </c>
      <c r="B2504" t="s">
        <v>5675</v>
      </c>
      <c r="C2504" s="6">
        <v>42521</v>
      </c>
      <c r="D2504" s="7">
        <v>42521</v>
      </c>
      <c r="E2504" s="8">
        <f>DAY(D2504)</f>
        <v>31</v>
      </c>
      <c r="F2504">
        <f>_xlfn.ISOWEEKNUM(D2504)</f>
        <v>22</v>
      </c>
      <c r="G2504" t="str">
        <f>RIGHT((MONTH(D2504)-1)*2+IF(DAY(D2504)&lt;16,1,2)+100,2)</f>
        <v>10</v>
      </c>
      <c r="H2504" s="8">
        <f>MONTH(D2504)</f>
        <v>5</v>
      </c>
      <c r="I2504" t="str">
        <f>TEXT(D2504,"mmm")</f>
        <v>may</v>
      </c>
      <c r="J2504">
        <f>YEAR(D2504)</f>
        <v>2016</v>
      </c>
      <c r="K2504" s="6">
        <v>42523</v>
      </c>
      <c r="L2504" t="s">
        <v>57</v>
      </c>
      <c r="M2504" t="s">
        <v>4488</v>
      </c>
      <c r="N2504" t="s">
        <v>4489</v>
      </c>
      <c r="O2504" t="s">
        <v>69</v>
      </c>
      <c r="P2504" t="s">
        <v>24</v>
      </c>
      <c r="Q2504" t="s">
        <v>5676</v>
      </c>
      <c r="R2504" t="s">
        <v>394</v>
      </c>
      <c r="S2504">
        <v>7501</v>
      </c>
      <c r="T2504" t="s">
        <v>52</v>
      </c>
      <c r="U2504" t="s">
        <v>3505</v>
      </c>
      <c r="V2504" t="s">
        <v>29</v>
      </c>
      <c r="W2504" t="s">
        <v>42</v>
      </c>
      <c r="X2504" t="s">
        <v>3506</v>
      </c>
      <c r="Y2504">
        <v>62.18</v>
      </c>
    </row>
    <row r="2505" spans="1:25" x14ac:dyDescent="0.2">
      <c r="A2505">
        <v>9785</v>
      </c>
      <c r="B2505" t="s">
        <v>5675</v>
      </c>
      <c r="C2505" s="6">
        <v>42521</v>
      </c>
      <c r="D2505" s="7">
        <v>42521</v>
      </c>
      <c r="E2505" s="8">
        <f>DAY(D2505)</f>
        <v>31</v>
      </c>
      <c r="F2505">
        <f>_xlfn.ISOWEEKNUM(D2505)</f>
        <v>22</v>
      </c>
      <c r="G2505" t="str">
        <f>RIGHT((MONTH(D2505)-1)*2+IF(DAY(D2505)&lt;16,1,2)+100,2)</f>
        <v>10</v>
      </c>
      <c r="H2505" s="8">
        <f>MONTH(D2505)</f>
        <v>5</v>
      </c>
      <c r="I2505" t="str">
        <f>TEXT(D2505,"mmm")</f>
        <v>may</v>
      </c>
      <c r="J2505">
        <f>YEAR(D2505)</f>
        <v>2016</v>
      </c>
      <c r="K2505" s="6">
        <v>42523</v>
      </c>
      <c r="L2505" t="s">
        <v>57</v>
      </c>
      <c r="M2505" t="s">
        <v>4488</v>
      </c>
      <c r="N2505" t="s">
        <v>4489</v>
      </c>
      <c r="O2505" t="s">
        <v>69</v>
      </c>
      <c r="P2505" t="s">
        <v>24</v>
      </c>
      <c r="Q2505" t="s">
        <v>5676</v>
      </c>
      <c r="R2505" t="s">
        <v>394</v>
      </c>
      <c r="S2505">
        <v>7501</v>
      </c>
      <c r="T2505" t="s">
        <v>52</v>
      </c>
      <c r="U2505" t="s">
        <v>288</v>
      </c>
      <c r="V2505" t="s">
        <v>81</v>
      </c>
      <c r="W2505" t="s">
        <v>104</v>
      </c>
      <c r="X2505" t="s">
        <v>289</v>
      </c>
      <c r="Y2505">
        <v>8.2799999999999994</v>
      </c>
    </row>
    <row r="2506" spans="1:25" x14ac:dyDescent="0.2">
      <c r="A2506">
        <v>3969</v>
      </c>
      <c r="B2506" t="s">
        <v>5677</v>
      </c>
      <c r="C2506" s="6">
        <v>42522</v>
      </c>
      <c r="D2506" s="7">
        <v>42522</v>
      </c>
      <c r="E2506" s="8">
        <f>DAY(D2506)</f>
        <v>1</v>
      </c>
      <c r="F2506">
        <f>_xlfn.ISOWEEKNUM(D2506)</f>
        <v>22</v>
      </c>
      <c r="G2506" t="str">
        <f>RIGHT((MONTH(D2506)-1)*2+IF(DAY(D2506)&lt;16,1,2)+100,2)</f>
        <v>11</v>
      </c>
      <c r="H2506" s="8">
        <f>MONTH(D2506)</f>
        <v>6</v>
      </c>
      <c r="I2506" t="str">
        <f>TEXT(D2506,"mmm")</f>
        <v>jun</v>
      </c>
      <c r="J2506">
        <f>YEAR(D2506)</f>
        <v>2016</v>
      </c>
      <c r="K2506" s="6">
        <v>42526</v>
      </c>
      <c r="L2506" t="s">
        <v>20</v>
      </c>
      <c r="M2506" t="s">
        <v>1930</v>
      </c>
      <c r="N2506" t="s">
        <v>1931</v>
      </c>
      <c r="O2506" t="s">
        <v>69</v>
      </c>
      <c r="P2506" t="s">
        <v>24</v>
      </c>
      <c r="Q2506" t="s">
        <v>1490</v>
      </c>
      <c r="R2506" t="s">
        <v>26</v>
      </c>
      <c r="S2506">
        <v>78207</v>
      </c>
      <c r="T2506" t="s">
        <v>27</v>
      </c>
      <c r="U2506" t="s">
        <v>3244</v>
      </c>
      <c r="V2506" t="s">
        <v>29</v>
      </c>
      <c r="W2506" t="s">
        <v>45</v>
      </c>
      <c r="X2506" t="s">
        <v>3245</v>
      </c>
      <c r="Y2506">
        <v>5.7279999999999998</v>
      </c>
    </row>
    <row r="2507" spans="1:25" x14ac:dyDescent="0.2">
      <c r="A2507">
        <v>3970</v>
      </c>
      <c r="B2507" t="s">
        <v>5677</v>
      </c>
      <c r="C2507" s="6">
        <v>42522</v>
      </c>
      <c r="D2507" s="7">
        <v>42522</v>
      </c>
      <c r="E2507" s="8">
        <f>DAY(D2507)</f>
        <v>1</v>
      </c>
      <c r="F2507">
        <f>_xlfn.ISOWEEKNUM(D2507)</f>
        <v>22</v>
      </c>
      <c r="G2507" t="str">
        <f>RIGHT((MONTH(D2507)-1)*2+IF(DAY(D2507)&lt;16,1,2)+100,2)</f>
        <v>11</v>
      </c>
      <c r="H2507" s="8">
        <f>MONTH(D2507)</f>
        <v>6</v>
      </c>
      <c r="I2507" t="str">
        <f>TEXT(D2507,"mmm")</f>
        <v>jun</v>
      </c>
      <c r="J2507">
        <f>YEAR(D2507)</f>
        <v>2016</v>
      </c>
      <c r="K2507" s="6">
        <v>42526</v>
      </c>
      <c r="L2507" t="s">
        <v>20</v>
      </c>
      <c r="M2507" t="s">
        <v>1930</v>
      </c>
      <c r="N2507" t="s">
        <v>1931</v>
      </c>
      <c r="O2507" t="s">
        <v>69</v>
      </c>
      <c r="P2507" t="s">
        <v>24</v>
      </c>
      <c r="Q2507" t="s">
        <v>1490</v>
      </c>
      <c r="R2507" t="s">
        <v>26</v>
      </c>
      <c r="S2507">
        <v>78207</v>
      </c>
      <c r="T2507" t="s">
        <v>27</v>
      </c>
      <c r="U2507" t="s">
        <v>5678</v>
      </c>
      <c r="V2507" t="s">
        <v>29</v>
      </c>
      <c r="W2507" t="s">
        <v>30</v>
      </c>
      <c r="X2507" t="s">
        <v>5679</v>
      </c>
      <c r="Y2507">
        <v>42.24</v>
      </c>
    </row>
    <row r="2508" spans="1:25" x14ac:dyDescent="0.2">
      <c r="A2508">
        <v>9094</v>
      </c>
      <c r="B2508" t="s">
        <v>5680</v>
      </c>
      <c r="C2508" s="6">
        <v>42522</v>
      </c>
      <c r="D2508" s="7">
        <v>42522</v>
      </c>
      <c r="E2508" s="8">
        <f>DAY(D2508)</f>
        <v>1</v>
      </c>
      <c r="F2508">
        <f>_xlfn.ISOWEEKNUM(D2508)</f>
        <v>22</v>
      </c>
      <c r="G2508" t="str">
        <f>RIGHT((MONTH(D2508)-1)*2+IF(DAY(D2508)&lt;16,1,2)+100,2)</f>
        <v>11</v>
      </c>
      <c r="H2508" s="8">
        <f>MONTH(D2508)</f>
        <v>6</v>
      </c>
      <c r="I2508" t="str">
        <f>TEXT(D2508,"mmm")</f>
        <v>jun</v>
      </c>
      <c r="J2508">
        <f>YEAR(D2508)</f>
        <v>2016</v>
      </c>
      <c r="K2508" s="6">
        <v>42526</v>
      </c>
      <c r="L2508" t="s">
        <v>20</v>
      </c>
      <c r="M2508" t="s">
        <v>561</v>
      </c>
      <c r="N2508" t="s">
        <v>562</v>
      </c>
      <c r="O2508" t="s">
        <v>23</v>
      </c>
      <c r="P2508" t="s">
        <v>24</v>
      </c>
      <c r="Q2508" t="s">
        <v>323</v>
      </c>
      <c r="R2508" t="s">
        <v>243</v>
      </c>
      <c r="S2508">
        <v>48227</v>
      </c>
      <c r="T2508" t="s">
        <v>27</v>
      </c>
      <c r="U2508" t="s">
        <v>3378</v>
      </c>
      <c r="V2508" t="s">
        <v>89</v>
      </c>
      <c r="W2508" t="s">
        <v>90</v>
      </c>
      <c r="X2508" t="s">
        <v>3379</v>
      </c>
      <c r="Y2508">
        <v>299.98</v>
      </c>
    </row>
    <row r="2509" spans="1:25" x14ac:dyDescent="0.2">
      <c r="A2509">
        <v>9095</v>
      </c>
      <c r="B2509" t="s">
        <v>5680</v>
      </c>
      <c r="C2509" s="6">
        <v>42522</v>
      </c>
      <c r="D2509" s="7">
        <v>42522</v>
      </c>
      <c r="E2509" s="8">
        <f>DAY(D2509)</f>
        <v>1</v>
      </c>
      <c r="F2509">
        <f>_xlfn.ISOWEEKNUM(D2509)</f>
        <v>22</v>
      </c>
      <c r="G2509" t="str">
        <f>RIGHT((MONTH(D2509)-1)*2+IF(DAY(D2509)&lt;16,1,2)+100,2)</f>
        <v>11</v>
      </c>
      <c r="H2509" s="8">
        <f>MONTH(D2509)</f>
        <v>6</v>
      </c>
      <c r="I2509" t="str">
        <f>TEXT(D2509,"mmm")</f>
        <v>jun</v>
      </c>
      <c r="J2509">
        <f>YEAR(D2509)</f>
        <v>2016</v>
      </c>
      <c r="K2509" s="6">
        <v>42526</v>
      </c>
      <c r="L2509" t="s">
        <v>20</v>
      </c>
      <c r="M2509" t="s">
        <v>561</v>
      </c>
      <c r="N2509" t="s">
        <v>562</v>
      </c>
      <c r="O2509" t="s">
        <v>23</v>
      </c>
      <c r="P2509" t="s">
        <v>24</v>
      </c>
      <c r="Q2509" t="s">
        <v>323</v>
      </c>
      <c r="R2509" t="s">
        <v>243</v>
      </c>
      <c r="S2509">
        <v>48227</v>
      </c>
      <c r="T2509" t="s">
        <v>27</v>
      </c>
      <c r="U2509" t="s">
        <v>623</v>
      </c>
      <c r="V2509" t="s">
        <v>29</v>
      </c>
      <c r="W2509" t="s">
        <v>45</v>
      </c>
      <c r="X2509" t="s">
        <v>624</v>
      </c>
      <c r="Y2509">
        <v>403.68</v>
      </c>
    </row>
    <row r="2510" spans="1:25" x14ac:dyDescent="0.2">
      <c r="A2510">
        <v>9096</v>
      </c>
      <c r="B2510" t="s">
        <v>5680</v>
      </c>
      <c r="C2510" s="6">
        <v>42522</v>
      </c>
      <c r="D2510" s="7">
        <v>42522</v>
      </c>
      <c r="E2510" s="8">
        <f>DAY(D2510)</f>
        <v>1</v>
      </c>
      <c r="F2510">
        <f>_xlfn.ISOWEEKNUM(D2510)</f>
        <v>22</v>
      </c>
      <c r="G2510" t="str">
        <f>RIGHT((MONTH(D2510)-1)*2+IF(DAY(D2510)&lt;16,1,2)+100,2)</f>
        <v>11</v>
      </c>
      <c r="H2510" s="8">
        <f>MONTH(D2510)</f>
        <v>6</v>
      </c>
      <c r="I2510" t="str">
        <f>TEXT(D2510,"mmm")</f>
        <v>jun</v>
      </c>
      <c r="J2510">
        <f>YEAR(D2510)</f>
        <v>2016</v>
      </c>
      <c r="K2510" s="6">
        <v>42526</v>
      </c>
      <c r="L2510" t="s">
        <v>20</v>
      </c>
      <c r="M2510" t="s">
        <v>561</v>
      </c>
      <c r="N2510" t="s">
        <v>562</v>
      </c>
      <c r="O2510" t="s">
        <v>23</v>
      </c>
      <c r="P2510" t="s">
        <v>24</v>
      </c>
      <c r="Q2510" t="s">
        <v>323</v>
      </c>
      <c r="R2510" t="s">
        <v>243</v>
      </c>
      <c r="S2510">
        <v>48227</v>
      </c>
      <c r="T2510" t="s">
        <v>27</v>
      </c>
      <c r="U2510" t="s">
        <v>5500</v>
      </c>
      <c r="V2510" t="s">
        <v>89</v>
      </c>
      <c r="W2510" t="s">
        <v>90</v>
      </c>
      <c r="X2510" t="s">
        <v>5501</v>
      </c>
      <c r="Y2510">
        <v>41.9</v>
      </c>
    </row>
    <row r="2511" spans="1:25" x14ac:dyDescent="0.2">
      <c r="A2511">
        <v>9097</v>
      </c>
      <c r="B2511" t="s">
        <v>5680</v>
      </c>
      <c r="C2511" s="6">
        <v>42522</v>
      </c>
      <c r="D2511" s="7">
        <v>42522</v>
      </c>
      <c r="E2511" s="8">
        <f>DAY(D2511)</f>
        <v>1</v>
      </c>
      <c r="F2511">
        <f>_xlfn.ISOWEEKNUM(D2511)</f>
        <v>22</v>
      </c>
      <c r="G2511" t="str">
        <f>RIGHT((MONTH(D2511)-1)*2+IF(DAY(D2511)&lt;16,1,2)+100,2)</f>
        <v>11</v>
      </c>
      <c r="H2511" s="8">
        <f>MONTH(D2511)</f>
        <v>6</v>
      </c>
      <c r="I2511" t="str">
        <f>TEXT(D2511,"mmm")</f>
        <v>jun</v>
      </c>
      <c r="J2511">
        <f>YEAR(D2511)</f>
        <v>2016</v>
      </c>
      <c r="K2511" s="6">
        <v>42526</v>
      </c>
      <c r="L2511" t="s">
        <v>20</v>
      </c>
      <c r="M2511" t="s">
        <v>561</v>
      </c>
      <c r="N2511" t="s">
        <v>562</v>
      </c>
      <c r="O2511" t="s">
        <v>23</v>
      </c>
      <c r="P2511" t="s">
        <v>24</v>
      </c>
      <c r="Q2511" t="s">
        <v>323</v>
      </c>
      <c r="R2511" t="s">
        <v>243</v>
      </c>
      <c r="S2511">
        <v>48227</v>
      </c>
      <c r="T2511" t="s">
        <v>27</v>
      </c>
      <c r="U2511" t="s">
        <v>5681</v>
      </c>
      <c r="V2511" t="s">
        <v>29</v>
      </c>
      <c r="W2511" t="s">
        <v>39</v>
      </c>
      <c r="X2511" t="s">
        <v>5682</v>
      </c>
      <c r="Y2511">
        <v>28.91</v>
      </c>
    </row>
    <row r="2512" spans="1:25" x14ac:dyDescent="0.2">
      <c r="A2512">
        <v>9565</v>
      </c>
      <c r="B2512" t="s">
        <v>5683</v>
      </c>
      <c r="C2512" s="6">
        <v>42522</v>
      </c>
      <c r="D2512" s="7">
        <v>42522</v>
      </c>
      <c r="E2512" s="8">
        <f>DAY(D2512)</f>
        <v>1</v>
      </c>
      <c r="F2512">
        <f>_xlfn.ISOWEEKNUM(D2512)</f>
        <v>22</v>
      </c>
      <c r="G2512" t="str">
        <f>RIGHT((MONTH(D2512)-1)*2+IF(DAY(D2512)&lt;16,1,2)+100,2)</f>
        <v>11</v>
      </c>
      <c r="H2512" s="8">
        <f>MONTH(D2512)</f>
        <v>6</v>
      </c>
      <c r="I2512" t="str">
        <f>TEXT(D2512,"mmm")</f>
        <v>jun</v>
      </c>
      <c r="J2512">
        <f>YEAR(D2512)</f>
        <v>2016</v>
      </c>
      <c r="K2512" s="6">
        <v>42529</v>
      </c>
      <c r="L2512" t="s">
        <v>20</v>
      </c>
      <c r="M2512" t="s">
        <v>5684</v>
      </c>
      <c r="N2512" t="s">
        <v>5685</v>
      </c>
      <c r="O2512" t="s">
        <v>35</v>
      </c>
      <c r="P2512" t="s">
        <v>24</v>
      </c>
      <c r="Q2512" t="s">
        <v>60</v>
      </c>
      <c r="R2512" t="s">
        <v>61</v>
      </c>
      <c r="S2512">
        <v>90045</v>
      </c>
      <c r="T2512" t="s">
        <v>62</v>
      </c>
      <c r="U2512" t="s">
        <v>3555</v>
      </c>
      <c r="V2512" t="s">
        <v>29</v>
      </c>
      <c r="W2512" t="s">
        <v>30</v>
      </c>
      <c r="X2512" t="s">
        <v>3556</v>
      </c>
      <c r="Y2512">
        <v>11.76</v>
      </c>
    </row>
    <row r="2513" spans="1:25" x14ac:dyDescent="0.2">
      <c r="A2513">
        <v>1816</v>
      </c>
      <c r="B2513" t="s">
        <v>5686</v>
      </c>
      <c r="C2513" s="6">
        <v>42525</v>
      </c>
      <c r="D2513" s="7">
        <v>42525</v>
      </c>
      <c r="E2513" s="8">
        <f>DAY(D2513)</f>
        <v>4</v>
      </c>
      <c r="F2513">
        <f>_xlfn.ISOWEEKNUM(D2513)</f>
        <v>22</v>
      </c>
      <c r="G2513" t="str">
        <f>RIGHT((MONTH(D2513)-1)*2+IF(DAY(D2513)&lt;16,1,2)+100,2)</f>
        <v>11</v>
      </c>
      <c r="H2513" s="8">
        <f>MONTH(D2513)</f>
        <v>6</v>
      </c>
      <c r="I2513" t="str">
        <f>TEXT(D2513,"mmm")</f>
        <v>jun</v>
      </c>
      <c r="J2513">
        <f>YEAR(D2513)</f>
        <v>2016</v>
      </c>
      <c r="K2513" s="6">
        <v>42525</v>
      </c>
      <c r="L2513" t="s">
        <v>469</v>
      </c>
      <c r="M2513" t="s">
        <v>1404</v>
      </c>
      <c r="N2513" t="s">
        <v>1405</v>
      </c>
      <c r="O2513" t="s">
        <v>23</v>
      </c>
      <c r="P2513" t="s">
        <v>24</v>
      </c>
      <c r="Q2513" t="s">
        <v>358</v>
      </c>
      <c r="R2513" t="s">
        <v>359</v>
      </c>
      <c r="S2513">
        <v>98105</v>
      </c>
      <c r="T2513" t="s">
        <v>62</v>
      </c>
      <c r="U2513" t="s">
        <v>814</v>
      </c>
      <c r="V2513" t="s">
        <v>29</v>
      </c>
      <c r="W2513" t="s">
        <v>39</v>
      </c>
      <c r="X2513" t="s">
        <v>815</v>
      </c>
      <c r="Y2513">
        <v>7.38</v>
      </c>
    </row>
    <row r="2514" spans="1:25" x14ac:dyDescent="0.2">
      <c r="A2514">
        <v>1817</v>
      </c>
      <c r="B2514" t="s">
        <v>5686</v>
      </c>
      <c r="C2514" s="6">
        <v>42525</v>
      </c>
      <c r="D2514" s="7">
        <v>42525</v>
      </c>
      <c r="E2514" s="8">
        <f>DAY(D2514)</f>
        <v>4</v>
      </c>
      <c r="F2514">
        <f>_xlfn.ISOWEEKNUM(D2514)</f>
        <v>22</v>
      </c>
      <c r="G2514" t="str">
        <f>RIGHT((MONTH(D2514)-1)*2+IF(DAY(D2514)&lt;16,1,2)+100,2)</f>
        <v>11</v>
      </c>
      <c r="H2514" s="8">
        <f>MONTH(D2514)</f>
        <v>6</v>
      </c>
      <c r="I2514" t="str">
        <f>TEXT(D2514,"mmm")</f>
        <v>jun</v>
      </c>
      <c r="J2514">
        <f>YEAR(D2514)</f>
        <v>2016</v>
      </c>
      <c r="K2514" s="6">
        <v>42525</v>
      </c>
      <c r="L2514" t="s">
        <v>469</v>
      </c>
      <c r="M2514" t="s">
        <v>1404</v>
      </c>
      <c r="N2514" t="s">
        <v>1405</v>
      </c>
      <c r="O2514" t="s">
        <v>23</v>
      </c>
      <c r="P2514" t="s">
        <v>24</v>
      </c>
      <c r="Q2514" t="s">
        <v>358</v>
      </c>
      <c r="R2514" t="s">
        <v>359</v>
      </c>
      <c r="S2514">
        <v>98105</v>
      </c>
      <c r="T2514" t="s">
        <v>62</v>
      </c>
      <c r="U2514" t="s">
        <v>826</v>
      </c>
      <c r="V2514" t="s">
        <v>29</v>
      </c>
      <c r="W2514" t="s">
        <v>54</v>
      </c>
      <c r="X2514" t="s">
        <v>827</v>
      </c>
      <c r="Y2514">
        <v>9.26</v>
      </c>
    </row>
    <row r="2515" spans="1:25" x14ac:dyDescent="0.2">
      <c r="A2515">
        <v>3361</v>
      </c>
      <c r="B2515" t="s">
        <v>5687</v>
      </c>
      <c r="C2515" s="6">
        <v>42525</v>
      </c>
      <c r="D2515" s="7">
        <v>42525</v>
      </c>
      <c r="E2515" s="8">
        <f>DAY(D2515)</f>
        <v>4</v>
      </c>
      <c r="F2515">
        <f>_xlfn.ISOWEEKNUM(D2515)</f>
        <v>22</v>
      </c>
      <c r="G2515" t="str">
        <f>RIGHT((MONTH(D2515)-1)*2+IF(DAY(D2515)&lt;16,1,2)+100,2)</f>
        <v>11</v>
      </c>
      <c r="H2515" s="8">
        <f>MONTH(D2515)</f>
        <v>6</v>
      </c>
      <c r="I2515" t="str">
        <f>TEXT(D2515,"mmm")</f>
        <v>jun</v>
      </c>
      <c r="J2515">
        <f>YEAR(D2515)</f>
        <v>2016</v>
      </c>
      <c r="K2515" s="6">
        <v>42529</v>
      </c>
      <c r="L2515" t="s">
        <v>57</v>
      </c>
      <c r="M2515" t="s">
        <v>3969</v>
      </c>
      <c r="N2515" t="s">
        <v>3970</v>
      </c>
      <c r="O2515" t="s">
        <v>35</v>
      </c>
      <c r="P2515" t="s">
        <v>24</v>
      </c>
      <c r="Q2515" t="s">
        <v>316</v>
      </c>
      <c r="R2515" t="s">
        <v>317</v>
      </c>
      <c r="S2515">
        <v>10024</v>
      </c>
      <c r="T2515" t="s">
        <v>52</v>
      </c>
      <c r="U2515" t="s">
        <v>2422</v>
      </c>
      <c r="V2515" t="s">
        <v>29</v>
      </c>
      <c r="W2515" t="s">
        <v>30</v>
      </c>
      <c r="X2515" t="s">
        <v>2423</v>
      </c>
      <c r="Y2515">
        <v>30.44</v>
      </c>
    </row>
    <row r="2516" spans="1:25" x14ac:dyDescent="0.2">
      <c r="A2516">
        <v>3362</v>
      </c>
      <c r="B2516" t="s">
        <v>5687</v>
      </c>
      <c r="C2516" s="6">
        <v>42525</v>
      </c>
      <c r="D2516" s="7">
        <v>42525</v>
      </c>
      <c r="E2516" s="8">
        <f>DAY(D2516)</f>
        <v>4</v>
      </c>
      <c r="F2516">
        <f>_xlfn.ISOWEEKNUM(D2516)</f>
        <v>22</v>
      </c>
      <c r="G2516" t="str">
        <f>RIGHT((MONTH(D2516)-1)*2+IF(DAY(D2516)&lt;16,1,2)+100,2)</f>
        <v>11</v>
      </c>
      <c r="H2516" s="8">
        <f>MONTH(D2516)</f>
        <v>6</v>
      </c>
      <c r="I2516" t="str">
        <f>TEXT(D2516,"mmm")</f>
        <v>jun</v>
      </c>
      <c r="J2516">
        <f>YEAR(D2516)</f>
        <v>2016</v>
      </c>
      <c r="K2516" s="6">
        <v>42529</v>
      </c>
      <c r="L2516" t="s">
        <v>57</v>
      </c>
      <c r="M2516" t="s">
        <v>3969</v>
      </c>
      <c r="N2516" t="s">
        <v>3970</v>
      </c>
      <c r="O2516" t="s">
        <v>35</v>
      </c>
      <c r="P2516" t="s">
        <v>24</v>
      </c>
      <c r="Q2516" t="s">
        <v>316</v>
      </c>
      <c r="R2516" t="s">
        <v>317</v>
      </c>
      <c r="S2516">
        <v>10024</v>
      </c>
      <c r="T2516" t="s">
        <v>52</v>
      </c>
      <c r="U2516" t="s">
        <v>4855</v>
      </c>
      <c r="V2516" t="s">
        <v>81</v>
      </c>
      <c r="W2516" t="s">
        <v>104</v>
      </c>
      <c r="X2516" t="s">
        <v>4856</v>
      </c>
      <c r="Y2516">
        <v>35.28</v>
      </c>
    </row>
    <row r="2517" spans="1:25" x14ac:dyDescent="0.2">
      <c r="A2517">
        <v>7250</v>
      </c>
      <c r="B2517" t="s">
        <v>5688</v>
      </c>
      <c r="C2517" s="6">
        <v>42525</v>
      </c>
      <c r="D2517" s="7">
        <v>42525</v>
      </c>
      <c r="E2517" s="8">
        <f>DAY(D2517)</f>
        <v>4</v>
      </c>
      <c r="F2517">
        <f>_xlfn.ISOWEEKNUM(D2517)</f>
        <v>22</v>
      </c>
      <c r="G2517" t="str">
        <f>RIGHT((MONTH(D2517)-1)*2+IF(DAY(D2517)&lt;16,1,2)+100,2)</f>
        <v>11</v>
      </c>
      <c r="H2517" s="8">
        <f>MONTH(D2517)</f>
        <v>6</v>
      </c>
      <c r="I2517" t="str">
        <f>TEXT(D2517,"mmm")</f>
        <v>jun</v>
      </c>
      <c r="J2517">
        <f>YEAR(D2517)</f>
        <v>2016</v>
      </c>
      <c r="K2517" s="6">
        <v>42530</v>
      </c>
      <c r="L2517" t="s">
        <v>57</v>
      </c>
      <c r="M2517" t="s">
        <v>5689</v>
      </c>
      <c r="N2517" t="s">
        <v>5690</v>
      </c>
      <c r="O2517" t="s">
        <v>23</v>
      </c>
      <c r="P2517" t="s">
        <v>24</v>
      </c>
      <c r="Q2517" t="s">
        <v>60</v>
      </c>
      <c r="R2517" t="s">
        <v>61</v>
      </c>
      <c r="S2517">
        <v>90008</v>
      </c>
      <c r="T2517" t="s">
        <v>62</v>
      </c>
      <c r="U2517" t="s">
        <v>1204</v>
      </c>
      <c r="V2517" t="s">
        <v>89</v>
      </c>
      <c r="W2517" t="s">
        <v>115</v>
      </c>
      <c r="X2517" t="s">
        <v>1205</v>
      </c>
      <c r="Y2517">
        <v>119.98</v>
      </c>
    </row>
    <row r="2518" spans="1:25" x14ac:dyDescent="0.2">
      <c r="A2518">
        <v>7251</v>
      </c>
      <c r="B2518" t="s">
        <v>5688</v>
      </c>
      <c r="C2518" s="6">
        <v>42525</v>
      </c>
      <c r="D2518" s="7">
        <v>42525</v>
      </c>
      <c r="E2518" s="8">
        <f>DAY(D2518)</f>
        <v>4</v>
      </c>
      <c r="F2518">
        <f>_xlfn.ISOWEEKNUM(D2518)</f>
        <v>22</v>
      </c>
      <c r="G2518" t="str">
        <f>RIGHT((MONTH(D2518)-1)*2+IF(DAY(D2518)&lt;16,1,2)+100,2)</f>
        <v>11</v>
      </c>
      <c r="H2518" s="8">
        <f>MONTH(D2518)</f>
        <v>6</v>
      </c>
      <c r="I2518" t="str">
        <f>TEXT(D2518,"mmm")</f>
        <v>jun</v>
      </c>
      <c r="J2518">
        <f>YEAR(D2518)</f>
        <v>2016</v>
      </c>
      <c r="K2518" s="6">
        <v>42530</v>
      </c>
      <c r="L2518" t="s">
        <v>57</v>
      </c>
      <c r="M2518" t="s">
        <v>5689</v>
      </c>
      <c r="N2518" t="s">
        <v>5690</v>
      </c>
      <c r="O2518" t="s">
        <v>23</v>
      </c>
      <c r="P2518" t="s">
        <v>24</v>
      </c>
      <c r="Q2518" t="s">
        <v>60</v>
      </c>
      <c r="R2518" t="s">
        <v>61</v>
      </c>
      <c r="S2518">
        <v>90008</v>
      </c>
      <c r="T2518" t="s">
        <v>62</v>
      </c>
      <c r="U2518" t="s">
        <v>5691</v>
      </c>
      <c r="V2518" t="s">
        <v>89</v>
      </c>
      <c r="W2518" t="s">
        <v>115</v>
      </c>
      <c r="X2518" t="s">
        <v>5692</v>
      </c>
      <c r="Y2518">
        <v>989.97</v>
      </c>
    </row>
    <row r="2519" spans="1:25" x14ac:dyDescent="0.2">
      <c r="A2519">
        <v>6559</v>
      </c>
      <c r="B2519" t="s">
        <v>5693</v>
      </c>
      <c r="C2519" s="6">
        <v>42526</v>
      </c>
      <c r="D2519" s="7">
        <v>42526</v>
      </c>
      <c r="E2519" s="8">
        <f>DAY(D2519)</f>
        <v>5</v>
      </c>
      <c r="F2519">
        <f>_xlfn.ISOWEEKNUM(D2519)</f>
        <v>22</v>
      </c>
      <c r="G2519" t="str">
        <f>RIGHT((MONTH(D2519)-1)*2+IF(DAY(D2519)&lt;16,1,2)+100,2)</f>
        <v>11</v>
      </c>
      <c r="H2519" s="8">
        <f>MONTH(D2519)</f>
        <v>6</v>
      </c>
      <c r="I2519" t="str">
        <f>TEXT(D2519,"mmm")</f>
        <v>jun</v>
      </c>
      <c r="J2519">
        <f>YEAR(D2519)</f>
        <v>2016</v>
      </c>
      <c r="K2519" s="6">
        <v>42531</v>
      </c>
      <c r="L2519" t="s">
        <v>20</v>
      </c>
      <c r="M2519" t="s">
        <v>5160</v>
      </c>
      <c r="N2519" t="s">
        <v>5161</v>
      </c>
      <c r="O2519" t="s">
        <v>69</v>
      </c>
      <c r="P2519" t="s">
        <v>24</v>
      </c>
      <c r="Q2519" t="s">
        <v>2267</v>
      </c>
      <c r="R2519" t="s">
        <v>317</v>
      </c>
      <c r="S2519">
        <v>14215</v>
      </c>
      <c r="T2519" t="s">
        <v>52</v>
      </c>
      <c r="U2519" t="s">
        <v>2444</v>
      </c>
      <c r="V2519" t="s">
        <v>81</v>
      </c>
      <c r="W2519" t="s">
        <v>82</v>
      </c>
      <c r="X2519" t="s">
        <v>2445</v>
      </c>
      <c r="Y2519">
        <v>1522.6379999999999</v>
      </c>
    </row>
    <row r="2520" spans="1:25" x14ac:dyDescent="0.2">
      <c r="A2520">
        <v>8829</v>
      </c>
      <c r="B2520" t="s">
        <v>5694</v>
      </c>
      <c r="C2520" s="6">
        <v>42526</v>
      </c>
      <c r="D2520" s="7">
        <v>42526</v>
      </c>
      <c r="E2520" s="8">
        <f>DAY(D2520)</f>
        <v>5</v>
      </c>
      <c r="F2520">
        <f>_xlfn.ISOWEEKNUM(D2520)</f>
        <v>22</v>
      </c>
      <c r="G2520" t="str">
        <f>RIGHT((MONTH(D2520)-1)*2+IF(DAY(D2520)&lt;16,1,2)+100,2)</f>
        <v>11</v>
      </c>
      <c r="H2520" s="8">
        <f>MONTH(D2520)</f>
        <v>6</v>
      </c>
      <c r="I2520" t="str">
        <f>TEXT(D2520,"mmm")</f>
        <v>jun</v>
      </c>
      <c r="J2520">
        <f>YEAR(D2520)</f>
        <v>2016</v>
      </c>
      <c r="K2520" s="6">
        <v>42530</v>
      </c>
      <c r="L2520" t="s">
        <v>20</v>
      </c>
      <c r="M2520" t="s">
        <v>5695</v>
      </c>
      <c r="N2520" t="s">
        <v>5696</v>
      </c>
      <c r="O2520" t="s">
        <v>69</v>
      </c>
      <c r="P2520" t="s">
        <v>24</v>
      </c>
      <c r="Q2520" t="s">
        <v>2823</v>
      </c>
      <c r="R2520" t="s">
        <v>417</v>
      </c>
      <c r="S2520">
        <v>63301</v>
      </c>
      <c r="T2520" t="s">
        <v>27</v>
      </c>
      <c r="U2520" t="s">
        <v>4847</v>
      </c>
      <c r="V2520" t="s">
        <v>29</v>
      </c>
      <c r="W2520" t="s">
        <v>30</v>
      </c>
      <c r="X2520" t="s">
        <v>4848</v>
      </c>
      <c r="Y2520">
        <v>10.56</v>
      </c>
    </row>
    <row r="2521" spans="1:25" x14ac:dyDescent="0.2">
      <c r="A2521">
        <v>2412</v>
      </c>
      <c r="B2521" t="s">
        <v>5697</v>
      </c>
      <c r="C2521" s="6">
        <v>42528</v>
      </c>
      <c r="D2521" s="7">
        <v>42528</v>
      </c>
      <c r="E2521" s="8">
        <f>DAY(D2521)</f>
        <v>7</v>
      </c>
      <c r="F2521">
        <f>_xlfn.ISOWEEKNUM(D2521)</f>
        <v>23</v>
      </c>
      <c r="G2521" t="str">
        <f>RIGHT((MONTH(D2521)-1)*2+IF(DAY(D2521)&lt;16,1,2)+100,2)</f>
        <v>11</v>
      </c>
      <c r="H2521" s="8">
        <f>MONTH(D2521)</f>
        <v>6</v>
      </c>
      <c r="I2521" t="str">
        <f>TEXT(D2521,"mmm")</f>
        <v>jun</v>
      </c>
      <c r="J2521">
        <f>YEAR(D2521)</f>
        <v>2016</v>
      </c>
      <c r="K2521" s="6">
        <v>42530</v>
      </c>
      <c r="L2521" t="s">
        <v>57</v>
      </c>
      <c r="M2521" t="s">
        <v>5698</v>
      </c>
      <c r="N2521" t="s">
        <v>5699</v>
      </c>
      <c r="O2521" t="s">
        <v>69</v>
      </c>
      <c r="P2521" t="s">
        <v>24</v>
      </c>
      <c r="Q2521" t="s">
        <v>60</v>
      </c>
      <c r="R2521" t="s">
        <v>61</v>
      </c>
      <c r="S2521">
        <v>90036</v>
      </c>
      <c r="T2521" t="s">
        <v>62</v>
      </c>
      <c r="U2521" t="s">
        <v>145</v>
      </c>
      <c r="V2521" t="s">
        <v>29</v>
      </c>
      <c r="W2521" t="s">
        <v>45</v>
      </c>
      <c r="X2521" t="s">
        <v>146</v>
      </c>
      <c r="Y2521">
        <v>7.52</v>
      </c>
    </row>
    <row r="2522" spans="1:25" x14ac:dyDescent="0.2">
      <c r="A2522">
        <v>8537</v>
      </c>
      <c r="B2522" t="s">
        <v>5700</v>
      </c>
      <c r="C2522" s="6">
        <v>42528</v>
      </c>
      <c r="D2522" s="7">
        <v>42528</v>
      </c>
      <c r="E2522" s="8">
        <f>DAY(D2522)</f>
        <v>7</v>
      </c>
      <c r="F2522">
        <f>_xlfn.ISOWEEKNUM(D2522)</f>
        <v>23</v>
      </c>
      <c r="G2522" t="str">
        <f>RIGHT((MONTH(D2522)-1)*2+IF(DAY(D2522)&lt;16,1,2)+100,2)</f>
        <v>11</v>
      </c>
      <c r="H2522" s="8">
        <f>MONTH(D2522)</f>
        <v>6</v>
      </c>
      <c r="I2522" t="str">
        <f>TEXT(D2522,"mmm")</f>
        <v>jun</v>
      </c>
      <c r="J2522">
        <f>YEAR(D2522)</f>
        <v>2016</v>
      </c>
      <c r="K2522" s="6">
        <v>42532</v>
      </c>
      <c r="L2522" t="s">
        <v>20</v>
      </c>
      <c r="M2522" t="s">
        <v>1589</v>
      </c>
      <c r="N2522" t="s">
        <v>1590</v>
      </c>
      <c r="O2522" t="s">
        <v>35</v>
      </c>
      <c r="P2522" t="s">
        <v>24</v>
      </c>
      <c r="Q2522" t="s">
        <v>50</v>
      </c>
      <c r="R2522" t="s">
        <v>51</v>
      </c>
      <c r="S2522">
        <v>19143</v>
      </c>
      <c r="T2522" t="s">
        <v>52</v>
      </c>
      <c r="U2522" t="s">
        <v>5307</v>
      </c>
      <c r="V2522" t="s">
        <v>29</v>
      </c>
      <c r="W2522" t="s">
        <v>45</v>
      </c>
      <c r="X2522" t="s">
        <v>5308</v>
      </c>
      <c r="Y2522">
        <v>18.312000000000001</v>
      </c>
    </row>
    <row r="2523" spans="1:25" x14ac:dyDescent="0.2">
      <c r="A2523">
        <v>8538</v>
      </c>
      <c r="B2523" t="s">
        <v>5700</v>
      </c>
      <c r="C2523" s="6">
        <v>42528</v>
      </c>
      <c r="D2523" s="7">
        <v>42528</v>
      </c>
      <c r="E2523" s="8">
        <f>DAY(D2523)</f>
        <v>7</v>
      </c>
      <c r="F2523">
        <f>_xlfn.ISOWEEKNUM(D2523)</f>
        <v>23</v>
      </c>
      <c r="G2523" t="str">
        <f>RIGHT((MONTH(D2523)-1)*2+IF(DAY(D2523)&lt;16,1,2)+100,2)</f>
        <v>11</v>
      </c>
      <c r="H2523" s="8">
        <f>MONTH(D2523)</f>
        <v>6</v>
      </c>
      <c r="I2523" t="str">
        <f>TEXT(D2523,"mmm")</f>
        <v>jun</v>
      </c>
      <c r="J2523">
        <f>YEAR(D2523)</f>
        <v>2016</v>
      </c>
      <c r="K2523" s="6">
        <v>42532</v>
      </c>
      <c r="L2523" t="s">
        <v>20</v>
      </c>
      <c r="M2523" t="s">
        <v>1589</v>
      </c>
      <c r="N2523" t="s">
        <v>1590</v>
      </c>
      <c r="O2523" t="s">
        <v>35</v>
      </c>
      <c r="P2523" t="s">
        <v>24</v>
      </c>
      <c r="Q2523" t="s">
        <v>50</v>
      </c>
      <c r="R2523" t="s">
        <v>51</v>
      </c>
      <c r="S2523">
        <v>19143</v>
      </c>
      <c r="T2523" t="s">
        <v>52</v>
      </c>
      <c r="U2523" t="s">
        <v>2300</v>
      </c>
      <c r="V2523" t="s">
        <v>29</v>
      </c>
      <c r="W2523" t="s">
        <v>30</v>
      </c>
      <c r="X2523" t="s">
        <v>2301</v>
      </c>
      <c r="Y2523">
        <v>25.92</v>
      </c>
    </row>
    <row r="2524" spans="1:25" x14ac:dyDescent="0.2">
      <c r="A2524">
        <v>8539</v>
      </c>
      <c r="B2524" t="s">
        <v>5700</v>
      </c>
      <c r="C2524" s="6">
        <v>42528</v>
      </c>
      <c r="D2524" s="7">
        <v>42528</v>
      </c>
      <c r="E2524" s="8">
        <f>DAY(D2524)</f>
        <v>7</v>
      </c>
      <c r="F2524">
        <f>_xlfn.ISOWEEKNUM(D2524)</f>
        <v>23</v>
      </c>
      <c r="G2524" t="str">
        <f>RIGHT((MONTH(D2524)-1)*2+IF(DAY(D2524)&lt;16,1,2)+100,2)</f>
        <v>11</v>
      </c>
      <c r="H2524" s="8">
        <f>MONTH(D2524)</f>
        <v>6</v>
      </c>
      <c r="I2524" t="str">
        <f>TEXT(D2524,"mmm")</f>
        <v>jun</v>
      </c>
      <c r="J2524">
        <f>YEAR(D2524)</f>
        <v>2016</v>
      </c>
      <c r="K2524" s="6">
        <v>42532</v>
      </c>
      <c r="L2524" t="s">
        <v>20</v>
      </c>
      <c r="M2524" t="s">
        <v>1589</v>
      </c>
      <c r="N2524" t="s">
        <v>1590</v>
      </c>
      <c r="O2524" t="s">
        <v>35</v>
      </c>
      <c r="P2524" t="s">
        <v>24</v>
      </c>
      <c r="Q2524" t="s">
        <v>50</v>
      </c>
      <c r="R2524" t="s">
        <v>51</v>
      </c>
      <c r="S2524">
        <v>19143</v>
      </c>
      <c r="T2524" t="s">
        <v>52</v>
      </c>
      <c r="U2524" t="s">
        <v>787</v>
      </c>
      <c r="V2524" t="s">
        <v>29</v>
      </c>
      <c r="W2524" t="s">
        <v>54</v>
      </c>
      <c r="X2524" t="s">
        <v>788</v>
      </c>
      <c r="Y2524">
        <v>8.016</v>
      </c>
    </row>
    <row r="2525" spans="1:25" x14ac:dyDescent="0.2">
      <c r="A2525">
        <v>9164</v>
      </c>
      <c r="B2525" t="s">
        <v>5701</v>
      </c>
      <c r="C2525" s="6">
        <v>42529</v>
      </c>
      <c r="D2525" s="7">
        <v>42529</v>
      </c>
      <c r="E2525" s="8">
        <f>DAY(D2525)</f>
        <v>8</v>
      </c>
      <c r="F2525">
        <f>_xlfn.ISOWEEKNUM(D2525)</f>
        <v>23</v>
      </c>
      <c r="G2525" t="str">
        <f>RIGHT((MONTH(D2525)-1)*2+IF(DAY(D2525)&lt;16,1,2)+100,2)</f>
        <v>11</v>
      </c>
      <c r="H2525" s="8">
        <f>MONTH(D2525)</f>
        <v>6</v>
      </c>
      <c r="I2525" t="str">
        <f>TEXT(D2525,"mmm")</f>
        <v>jun</v>
      </c>
      <c r="J2525">
        <f>YEAR(D2525)</f>
        <v>2016</v>
      </c>
      <c r="K2525" s="6">
        <v>42533</v>
      </c>
      <c r="L2525" t="s">
        <v>20</v>
      </c>
      <c r="M2525" t="s">
        <v>4795</v>
      </c>
      <c r="N2525" t="s">
        <v>4796</v>
      </c>
      <c r="O2525" t="s">
        <v>23</v>
      </c>
      <c r="P2525" t="s">
        <v>24</v>
      </c>
      <c r="Q2525" t="s">
        <v>465</v>
      </c>
      <c r="R2525" t="s">
        <v>37</v>
      </c>
      <c r="S2525">
        <v>60610</v>
      </c>
      <c r="T2525" t="s">
        <v>27</v>
      </c>
      <c r="U2525" t="s">
        <v>3854</v>
      </c>
      <c r="V2525" t="s">
        <v>89</v>
      </c>
      <c r="W2525" t="s">
        <v>115</v>
      </c>
      <c r="X2525" t="s">
        <v>3855</v>
      </c>
      <c r="Y2525">
        <v>2.3759999999999999</v>
      </c>
    </row>
    <row r="2526" spans="1:25" x14ac:dyDescent="0.2">
      <c r="A2526">
        <v>9165</v>
      </c>
      <c r="B2526" t="s">
        <v>5701</v>
      </c>
      <c r="C2526" s="6">
        <v>42529</v>
      </c>
      <c r="D2526" s="7">
        <v>42529</v>
      </c>
      <c r="E2526" s="8">
        <f>DAY(D2526)</f>
        <v>8</v>
      </c>
      <c r="F2526">
        <f>_xlfn.ISOWEEKNUM(D2526)</f>
        <v>23</v>
      </c>
      <c r="G2526" t="str">
        <f>RIGHT((MONTH(D2526)-1)*2+IF(DAY(D2526)&lt;16,1,2)+100,2)</f>
        <v>11</v>
      </c>
      <c r="H2526" s="8">
        <f>MONTH(D2526)</f>
        <v>6</v>
      </c>
      <c r="I2526" t="str">
        <f>TEXT(D2526,"mmm")</f>
        <v>jun</v>
      </c>
      <c r="J2526">
        <f>YEAR(D2526)</f>
        <v>2016</v>
      </c>
      <c r="K2526" s="6">
        <v>42533</v>
      </c>
      <c r="L2526" t="s">
        <v>20</v>
      </c>
      <c r="M2526" t="s">
        <v>4795</v>
      </c>
      <c r="N2526" t="s">
        <v>4796</v>
      </c>
      <c r="O2526" t="s">
        <v>23</v>
      </c>
      <c r="P2526" t="s">
        <v>24</v>
      </c>
      <c r="Q2526" t="s">
        <v>465</v>
      </c>
      <c r="R2526" t="s">
        <v>37</v>
      </c>
      <c r="S2526">
        <v>60610</v>
      </c>
      <c r="T2526" t="s">
        <v>27</v>
      </c>
      <c r="U2526" t="s">
        <v>5320</v>
      </c>
      <c r="V2526" t="s">
        <v>29</v>
      </c>
      <c r="W2526" t="s">
        <v>203</v>
      </c>
      <c r="X2526" t="s">
        <v>5321</v>
      </c>
      <c r="Y2526">
        <v>143.12799999999999</v>
      </c>
    </row>
    <row r="2527" spans="1:25" x14ac:dyDescent="0.2">
      <c r="A2527">
        <v>4579</v>
      </c>
      <c r="B2527" t="s">
        <v>5702</v>
      </c>
      <c r="C2527" s="6">
        <v>42530</v>
      </c>
      <c r="D2527" s="7">
        <v>42530</v>
      </c>
      <c r="E2527" s="8">
        <f>DAY(D2527)</f>
        <v>9</v>
      </c>
      <c r="F2527">
        <f>_xlfn.ISOWEEKNUM(D2527)</f>
        <v>23</v>
      </c>
      <c r="G2527" t="str">
        <f>RIGHT((MONTH(D2527)-1)*2+IF(DAY(D2527)&lt;16,1,2)+100,2)</f>
        <v>11</v>
      </c>
      <c r="H2527" s="8">
        <f>MONTH(D2527)</f>
        <v>6</v>
      </c>
      <c r="I2527" t="str">
        <f>TEXT(D2527,"mmm")</f>
        <v>jun</v>
      </c>
      <c r="J2527">
        <f>YEAR(D2527)</f>
        <v>2016</v>
      </c>
      <c r="K2527" s="6">
        <v>42536</v>
      </c>
      <c r="L2527" t="s">
        <v>20</v>
      </c>
      <c r="M2527" t="s">
        <v>3272</v>
      </c>
      <c r="N2527" t="s">
        <v>3273</v>
      </c>
      <c r="O2527" t="s">
        <v>35</v>
      </c>
      <c r="P2527" t="s">
        <v>24</v>
      </c>
      <c r="Q2527" t="s">
        <v>2804</v>
      </c>
      <c r="R2527" t="s">
        <v>121</v>
      </c>
      <c r="S2527">
        <v>23666</v>
      </c>
      <c r="T2527" t="s">
        <v>72</v>
      </c>
      <c r="U2527" t="s">
        <v>2237</v>
      </c>
      <c r="V2527" t="s">
        <v>29</v>
      </c>
      <c r="W2527" t="s">
        <v>45</v>
      </c>
      <c r="X2527" t="s">
        <v>2238</v>
      </c>
      <c r="Y2527">
        <v>113.1</v>
      </c>
    </row>
    <row r="2528" spans="1:25" x14ac:dyDescent="0.2">
      <c r="A2528">
        <v>4952</v>
      </c>
      <c r="B2528" t="s">
        <v>5703</v>
      </c>
      <c r="C2528" s="6">
        <v>42530</v>
      </c>
      <c r="D2528" s="7">
        <v>42530</v>
      </c>
      <c r="E2528" s="8">
        <f>DAY(D2528)</f>
        <v>9</v>
      </c>
      <c r="F2528">
        <f>_xlfn.ISOWEEKNUM(D2528)</f>
        <v>23</v>
      </c>
      <c r="G2528" t="str">
        <f>RIGHT((MONTH(D2528)-1)*2+IF(DAY(D2528)&lt;16,1,2)+100,2)</f>
        <v>11</v>
      </c>
      <c r="H2528" s="8">
        <f>MONTH(D2528)</f>
        <v>6</v>
      </c>
      <c r="I2528" t="str">
        <f>TEXT(D2528,"mmm")</f>
        <v>jun</v>
      </c>
      <c r="J2528">
        <f>YEAR(D2528)</f>
        <v>2016</v>
      </c>
      <c r="K2528" s="6">
        <v>42534</v>
      </c>
      <c r="L2528" t="s">
        <v>20</v>
      </c>
      <c r="M2528" t="s">
        <v>1452</v>
      </c>
      <c r="N2528" t="s">
        <v>1453</v>
      </c>
      <c r="O2528" t="s">
        <v>23</v>
      </c>
      <c r="P2528" t="s">
        <v>24</v>
      </c>
      <c r="Q2528" t="s">
        <v>639</v>
      </c>
      <c r="R2528" t="s">
        <v>243</v>
      </c>
      <c r="S2528">
        <v>48073</v>
      </c>
      <c r="T2528" t="s">
        <v>27</v>
      </c>
      <c r="U2528" t="s">
        <v>2154</v>
      </c>
      <c r="V2528" t="s">
        <v>29</v>
      </c>
      <c r="W2528" t="s">
        <v>30</v>
      </c>
      <c r="X2528" t="s">
        <v>2155</v>
      </c>
      <c r="Y2528">
        <v>12.96</v>
      </c>
    </row>
    <row r="2529" spans="1:25" x14ac:dyDescent="0.2">
      <c r="A2529">
        <v>5671</v>
      </c>
      <c r="B2529" t="s">
        <v>5704</v>
      </c>
      <c r="C2529" s="6">
        <v>42530</v>
      </c>
      <c r="D2529" s="7">
        <v>42530</v>
      </c>
      <c r="E2529" s="8">
        <f>DAY(D2529)</f>
        <v>9</v>
      </c>
      <c r="F2529">
        <f>_xlfn.ISOWEEKNUM(D2529)</f>
        <v>23</v>
      </c>
      <c r="G2529" t="str">
        <f>RIGHT((MONTH(D2529)-1)*2+IF(DAY(D2529)&lt;16,1,2)+100,2)</f>
        <v>11</v>
      </c>
      <c r="H2529" s="8">
        <f>MONTH(D2529)</f>
        <v>6</v>
      </c>
      <c r="I2529" t="str">
        <f>TEXT(D2529,"mmm")</f>
        <v>jun</v>
      </c>
      <c r="J2529">
        <f>YEAR(D2529)</f>
        <v>2016</v>
      </c>
      <c r="K2529" s="6">
        <v>42532</v>
      </c>
      <c r="L2529" t="s">
        <v>57</v>
      </c>
      <c r="M2529" t="s">
        <v>1015</v>
      </c>
      <c r="N2529" t="s">
        <v>1016</v>
      </c>
      <c r="O2529" t="s">
        <v>23</v>
      </c>
      <c r="P2529" t="s">
        <v>24</v>
      </c>
      <c r="Q2529" t="s">
        <v>5705</v>
      </c>
      <c r="R2529" t="s">
        <v>1210</v>
      </c>
      <c r="S2529">
        <v>83201</v>
      </c>
      <c r="T2529" t="s">
        <v>62</v>
      </c>
      <c r="U2529" t="s">
        <v>1052</v>
      </c>
      <c r="V2529" t="s">
        <v>81</v>
      </c>
      <c r="W2529" t="s">
        <v>104</v>
      </c>
      <c r="X2529" t="s">
        <v>1053</v>
      </c>
      <c r="Y2529">
        <v>355.36</v>
      </c>
    </row>
    <row r="2530" spans="1:25" x14ac:dyDescent="0.2">
      <c r="A2530">
        <v>5672</v>
      </c>
      <c r="B2530" t="s">
        <v>5704</v>
      </c>
      <c r="C2530" s="6">
        <v>42530</v>
      </c>
      <c r="D2530" s="7">
        <v>42530</v>
      </c>
      <c r="E2530" s="8">
        <f>DAY(D2530)</f>
        <v>9</v>
      </c>
      <c r="F2530">
        <f>_xlfn.ISOWEEKNUM(D2530)</f>
        <v>23</v>
      </c>
      <c r="G2530" t="str">
        <f>RIGHT((MONTH(D2530)-1)*2+IF(DAY(D2530)&lt;16,1,2)+100,2)</f>
        <v>11</v>
      </c>
      <c r="H2530" s="8">
        <f>MONTH(D2530)</f>
        <v>6</v>
      </c>
      <c r="I2530" t="str">
        <f>TEXT(D2530,"mmm")</f>
        <v>jun</v>
      </c>
      <c r="J2530">
        <f>YEAR(D2530)</f>
        <v>2016</v>
      </c>
      <c r="K2530" s="6">
        <v>42532</v>
      </c>
      <c r="L2530" t="s">
        <v>57</v>
      </c>
      <c r="M2530" t="s">
        <v>1015</v>
      </c>
      <c r="N2530" t="s">
        <v>1016</v>
      </c>
      <c r="O2530" t="s">
        <v>23</v>
      </c>
      <c r="P2530" t="s">
        <v>24</v>
      </c>
      <c r="Q2530" t="s">
        <v>5705</v>
      </c>
      <c r="R2530" t="s">
        <v>1210</v>
      </c>
      <c r="S2530">
        <v>83201</v>
      </c>
      <c r="T2530" t="s">
        <v>62</v>
      </c>
      <c r="U2530" t="s">
        <v>5706</v>
      </c>
      <c r="V2530" t="s">
        <v>89</v>
      </c>
      <c r="W2530" t="s">
        <v>90</v>
      </c>
      <c r="X2530" t="s">
        <v>5707</v>
      </c>
      <c r="Y2530">
        <v>140.376</v>
      </c>
    </row>
    <row r="2531" spans="1:25" x14ac:dyDescent="0.2">
      <c r="A2531">
        <v>5835</v>
      </c>
      <c r="B2531" t="s">
        <v>5708</v>
      </c>
      <c r="C2531" s="6">
        <v>42530</v>
      </c>
      <c r="D2531" s="7">
        <v>42530</v>
      </c>
      <c r="E2531" s="8">
        <f>DAY(D2531)</f>
        <v>9</v>
      </c>
      <c r="F2531">
        <f>_xlfn.ISOWEEKNUM(D2531)</f>
        <v>23</v>
      </c>
      <c r="G2531" t="str">
        <f>RIGHT((MONTH(D2531)-1)*2+IF(DAY(D2531)&lt;16,1,2)+100,2)</f>
        <v>11</v>
      </c>
      <c r="H2531" s="8">
        <f>MONTH(D2531)</f>
        <v>6</v>
      </c>
      <c r="I2531" t="str">
        <f>TEXT(D2531,"mmm")</f>
        <v>jun</v>
      </c>
      <c r="J2531">
        <f>YEAR(D2531)</f>
        <v>2016</v>
      </c>
      <c r="K2531" s="6">
        <v>42537</v>
      </c>
      <c r="L2531" t="s">
        <v>20</v>
      </c>
      <c r="M2531" t="s">
        <v>5709</v>
      </c>
      <c r="N2531" t="s">
        <v>5710</v>
      </c>
      <c r="O2531" t="s">
        <v>23</v>
      </c>
      <c r="P2531" t="s">
        <v>24</v>
      </c>
      <c r="Q2531" t="s">
        <v>1011</v>
      </c>
      <c r="R2531" t="s">
        <v>350</v>
      </c>
      <c r="S2531">
        <v>33178</v>
      </c>
      <c r="T2531" t="s">
        <v>72</v>
      </c>
      <c r="U2531" t="s">
        <v>1790</v>
      </c>
      <c r="V2531" t="s">
        <v>29</v>
      </c>
      <c r="W2531" t="s">
        <v>45</v>
      </c>
      <c r="X2531" t="s">
        <v>1791</v>
      </c>
      <c r="Y2531">
        <v>64.2</v>
      </c>
    </row>
    <row r="2532" spans="1:25" x14ac:dyDescent="0.2">
      <c r="A2532">
        <v>5836</v>
      </c>
      <c r="B2532" t="s">
        <v>5708</v>
      </c>
      <c r="C2532" s="6">
        <v>42530</v>
      </c>
      <c r="D2532" s="7">
        <v>42530</v>
      </c>
      <c r="E2532" s="8">
        <f>DAY(D2532)</f>
        <v>9</v>
      </c>
      <c r="F2532">
        <f>_xlfn.ISOWEEKNUM(D2532)</f>
        <v>23</v>
      </c>
      <c r="G2532" t="str">
        <f>RIGHT((MONTH(D2532)-1)*2+IF(DAY(D2532)&lt;16,1,2)+100,2)</f>
        <v>11</v>
      </c>
      <c r="H2532" s="8">
        <f>MONTH(D2532)</f>
        <v>6</v>
      </c>
      <c r="I2532" t="str">
        <f>TEXT(D2532,"mmm")</f>
        <v>jun</v>
      </c>
      <c r="J2532">
        <f>YEAR(D2532)</f>
        <v>2016</v>
      </c>
      <c r="K2532" s="6">
        <v>42537</v>
      </c>
      <c r="L2532" t="s">
        <v>20</v>
      </c>
      <c r="M2532" t="s">
        <v>5709</v>
      </c>
      <c r="N2532" t="s">
        <v>5710</v>
      </c>
      <c r="O2532" t="s">
        <v>23</v>
      </c>
      <c r="P2532" t="s">
        <v>24</v>
      </c>
      <c r="Q2532" t="s">
        <v>1011</v>
      </c>
      <c r="R2532" t="s">
        <v>350</v>
      </c>
      <c r="S2532">
        <v>33178</v>
      </c>
      <c r="T2532" t="s">
        <v>72</v>
      </c>
      <c r="U2532" t="s">
        <v>2893</v>
      </c>
      <c r="V2532" t="s">
        <v>29</v>
      </c>
      <c r="W2532" t="s">
        <v>45</v>
      </c>
      <c r="X2532" t="s">
        <v>2894</v>
      </c>
      <c r="Y2532">
        <v>38.520000000000003</v>
      </c>
    </row>
    <row r="2533" spans="1:25" x14ac:dyDescent="0.2">
      <c r="A2533">
        <v>5837</v>
      </c>
      <c r="B2533" t="s">
        <v>5708</v>
      </c>
      <c r="C2533" s="6">
        <v>42530</v>
      </c>
      <c r="D2533" s="7">
        <v>42530</v>
      </c>
      <c r="E2533" s="8">
        <f>DAY(D2533)</f>
        <v>9</v>
      </c>
      <c r="F2533">
        <f>_xlfn.ISOWEEKNUM(D2533)</f>
        <v>23</v>
      </c>
      <c r="G2533" t="str">
        <f>RIGHT((MONTH(D2533)-1)*2+IF(DAY(D2533)&lt;16,1,2)+100,2)</f>
        <v>11</v>
      </c>
      <c r="H2533" s="8">
        <f>MONTH(D2533)</f>
        <v>6</v>
      </c>
      <c r="I2533" t="str">
        <f>TEXT(D2533,"mmm")</f>
        <v>jun</v>
      </c>
      <c r="J2533">
        <f>YEAR(D2533)</f>
        <v>2016</v>
      </c>
      <c r="K2533" s="6">
        <v>42537</v>
      </c>
      <c r="L2533" t="s">
        <v>20</v>
      </c>
      <c r="M2533" t="s">
        <v>5709</v>
      </c>
      <c r="N2533" t="s">
        <v>5710</v>
      </c>
      <c r="O2533" t="s">
        <v>23</v>
      </c>
      <c r="P2533" t="s">
        <v>24</v>
      </c>
      <c r="Q2533" t="s">
        <v>1011</v>
      </c>
      <c r="R2533" t="s">
        <v>350</v>
      </c>
      <c r="S2533">
        <v>33178</v>
      </c>
      <c r="T2533" t="s">
        <v>72</v>
      </c>
      <c r="U2533" t="s">
        <v>5406</v>
      </c>
      <c r="V2533" t="s">
        <v>89</v>
      </c>
      <c r="W2533" t="s">
        <v>115</v>
      </c>
      <c r="X2533" t="s">
        <v>5407</v>
      </c>
      <c r="Y2533">
        <v>72.599999999999994</v>
      </c>
    </row>
    <row r="2534" spans="1:25" x14ac:dyDescent="0.2">
      <c r="A2534">
        <v>3035</v>
      </c>
      <c r="B2534" t="s">
        <v>5711</v>
      </c>
      <c r="C2534" s="6">
        <v>42532</v>
      </c>
      <c r="D2534" s="7">
        <v>42532</v>
      </c>
      <c r="E2534" s="8">
        <f>DAY(D2534)</f>
        <v>11</v>
      </c>
      <c r="F2534">
        <f>_xlfn.ISOWEEKNUM(D2534)</f>
        <v>23</v>
      </c>
      <c r="G2534" t="str">
        <f>RIGHT((MONTH(D2534)-1)*2+IF(DAY(D2534)&lt;16,1,2)+100,2)</f>
        <v>11</v>
      </c>
      <c r="H2534" s="8">
        <f>MONTH(D2534)</f>
        <v>6</v>
      </c>
      <c r="I2534" t="str">
        <f>TEXT(D2534,"mmm")</f>
        <v>jun</v>
      </c>
      <c r="J2534">
        <f>YEAR(D2534)</f>
        <v>2016</v>
      </c>
      <c r="K2534" s="6">
        <v>42537</v>
      </c>
      <c r="L2534" t="s">
        <v>20</v>
      </c>
      <c r="M2534" t="s">
        <v>157</v>
      </c>
      <c r="N2534" t="s">
        <v>158</v>
      </c>
      <c r="O2534" t="s">
        <v>23</v>
      </c>
      <c r="P2534" t="s">
        <v>24</v>
      </c>
      <c r="Q2534" t="s">
        <v>4238</v>
      </c>
      <c r="R2534" t="s">
        <v>137</v>
      </c>
      <c r="S2534">
        <v>71203</v>
      </c>
      <c r="T2534" t="s">
        <v>72</v>
      </c>
      <c r="U2534" t="s">
        <v>3564</v>
      </c>
      <c r="V2534" t="s">
        <v>89</v>
      </c>
      <c r="W2534" t="s">
        <v>115</v>
      </c>
      <c r="X2534" t="s">
        <v>3565</v>
      </c>
      <c r="Y2534">
        <v>53.7</v>
      </c>
    </row>
    <row r="2535" spans="1:25" x14ac:dyDescent="0.2">
      <c r="A2535">
        <v>3036</v>
      </c>
      <c r="B2535" t="s">
        <v>5711</v>
      </c>
      <c r="C2535" s="6">
        <v>42532</v>
      </c>
      <c r="D2535" s="7">
        <v>42532</v>
      </c>
      <c r="E2535" s="8">
        <f>DAY(D2535)</f>
        <v>11</v>
      </c>
      <c r="F2535">
        <f>_xlfn.ISOWEEKNUM(D2535)</f>
        <v>23</v>
      </c>
      <c r="G2535" t="str">
        <f>RIGHT((MONTH(D2535)-1)*2+IF(DAY(D2535)&lt;16,1,2)+100,2)</f>
        <v>11</v>
      </c>
      <c r="H2535" s="8">
        <f>MONTH(D2535)</f>
        <v>6</v>
      </c>
      <c r="I2535" t="str">
        <f>TEXT(D2535,"mmm")</f>
        <v>jun</v>
      </c>
      <c r="J2535">
        <f>YEAR(D2535)</f>
        <v>2016</v>
      </c>
      <c r="K2535" s="6">
        <v>42537</v>
      </c>
      <c r="L2535" t="s">
        <v>20</v>
      </c>
      <c r="M2535" t="s">
        <v>157</v>
      </c>
      <c r="N2535" t="s">
        <v>158</v>
      </c>
      <c r="O2535" t="s">
        <v>23</v>
      </c>
      <c r="P2535" t="s">
        <v>24</v>
      </c>
      <c r="Q2535" t="s">
        <v>4238</v>
      </c>
      <c r="R2535" t="s">
        <v>137</v>
      </c>
      <c r="S2535">
        <v>71203</v>
      </c>
      <c r="T2535" t="s">
        <v>72</v>
      </c>
      <c r="U2535" t="s">
        <v>2857</v>
      </c>
      <c r="V2535" t="s">
        <v>29</v>
      </c>
      <c r="W2535" t="s">
        <v>45</v>
      </c>
      <c r="X2535" t="s">
        <v>2858</v>
      </c>
      <c r="Y2535">
        <v>36.26</v>
      </c>
    </row>
    <row r="2536" spans="1:25" x14ac:dyDescent="0.2">
      <c r="A2536">
        <v>3037</v>
      </c>
      <c r="B2536" t="s">
        <v>5711</v>
      </c>
      <c r="C2536" s="6">
        <v>42532</v>
      </c>
      <c r="D2536" s="7">
        <v>42532</v>
      </c>
      <c r="E2536" s="8">
        <f>DAY(D2536)</f>
        <v>11</v>
      </c>
      <c r="F2536">
        <f>_xlfn.ISOWEEKNUM(D2536)</f>
        <v>23</v>
      </c>
      <c r="G2536" t="str">
        <f>RIGHT((MONTH(D2536)-1)*2+IF(DAY(D2536)&lt;16,1,2)+100,2)</f>
        <v>11</v>
      </c>
      <c r="H2536" s="8">
        <f>MONTH(D2536)</f>
        <v>6</v>
      </c>
      <c r="I2536" t="str">
        <f>TEXT(D2536,"mmm")</f>
        <v>jun</v>
      </c>
      <c r="J2536">
        <f>YEAR(D2536)</f>
        <v>2016</v>
      </c>
      <c r="K2536" s="6">
        <v>42537</v>
      </c>
      <c r="L2536" t="s">
        <v>20</v>
      </c>
      <c r="M2536" t="s">
        <v>157</v>
      </c>
      <c r="N2536" t="s">
        <v>158</v>
      </c>
      <c r="O2536" t="s">
        <v>23</v>
      </c>
      <c r="P2536" t="s">
        <v>24</v>
      </c>
      <c r="Q2536" t="s">
        <v>4238</v>
      </c>
      <c r="R2536" t="s">
        <v>137</v>
      </c>
      <c r="S2536">
        <v>71203</v>
      </c>
      <c r="T2536" t="s">
        <v>72</v>
      </c>
      <c r="U2536" t="s">
        <v>4079</v>
      </c>
      <c r="V2536" t="s">
        <v>29</v>
      </c>
      <c r="W2536" t="s">
        <v>54</v>
      </c>
      <c r="X2536" t="s">
        <v>4080</v>
      </c>
      <c r="Y2536">
        <v>56.3</v>
      </c>
    </row>
    <row r="2537" spans="1:25" x14ac:dyDescent="0.2">
      <c r="A2537">
        <v>3038</v>
      </c>
      <c r="B2537" t="s">
        <v>5711</v>
      </c>
      <c r="C2537" s="6">
        <v>42532</v>
      </c>
      <c r="D2537" s="7">
        <v>42532</v>
      </c>
      <c r="E2537" s="8">
        <f>DAY(D2537)</f>
        <v>11</v>
      </c>
      <c r="F2537">
        <f>_xlfn.ISOWEEKNUM(D2537)</f>
        <v>23</v>
      </c>
      <c r="G2537" t="str">
        <f>RIGHT((MONTH(D2537)-1)*2+IF(DAY(D2537)&lt;16,1,2)+100,2)</f>
        <v>11</v>
      </c>
      <c r="H2537" s="8">
        <f>MONTH(D2537)</f>
        <v>6</v>
      </c>
      <c r="I2537" t="str">
        <f>TEXT(D2537,"mmm")</f>
        <v>jun</v>
      </c>
      <c r="J2537">
        <f>YEAR(D2537)</f>
        <v>2016</v>
      </c>
      <c r="K2537" s="6">
        <v>42537</v>
      </c>
      <c r="L2537" t="s">
        <v>20</v>
      </c>
      <c r="M2537" t="s">
        <v>157</v>
      </c>
      <c r="N2537" t="s">
        <v>158</v>
      </c>
      <c r="O2537" t="s">
        <v>23</v>
      </c>
      <c r="P2537" t="s">
        <v>24</v>
      </c>
      <c r="Q2537" t="s">
        <v>4238</v>
      </c>
      <c r="R2537" t="s">
        <v>137</v>
      </c>
      <c r="S2537">
        <v>71203</v>
      </c>
      <c r="T2537" t="s">
        <v>72</v>
      </c>
      <c r="U2537" t="s">
        <v>5712</v>
      </c>
      <c r="V2537" t="s">
        <v>29</v>
      </c>
      <c r="W2537" t="s">
        <v>30</v>
      </c>
      <c r="X2537" t="s">
        <v>5713</v>
      </c>
      <c r="Y2537">
        <v>32.4</v>
      </c>
    </row>
    <row r="2538" spans="1:25" x14ac:dyDescent="0.2">
      <c r="A2538">
        <v>3039</v>
      </c>
      <c r="B2538" t="s">
        <v>5711</v>
      </c>
      <c r="C2538" s="6">
        <v>42532</v>
      </c>
      <c r="D2538" s="7">
        <v>42532</v>
      </c>
      <c r="E2538" s="8">
        <f>DAY(D2538)</f>
        <v>11</v>
      </c>
      <c r="F2538">
        <f>_xlfn.ISOWEEKNUM(D2538)</f>
        <v>23</v>
      </c>
      <c r="G2538" t="str">
        <f>RIGHT((MONTH(D2538)-1)*2+IF(DAY(D2538)&lt;16,1,2)+100,2)</f>
        <v>11</v>
      </c>
      <c r="H2538" s="8">
        <f>MONTH(D2538)</f>
        <v>6</v>
      </c>
      <c r="I2538" t="str">
        <f>TEXT(D2538,"mmm")</f>
        <v>jun</v>
      </c>
      <c r="J2538">
        <f>YEAR(D2538)</f>
        <v>2016</v>
      </c>
      <c r="K2538" s="6">
        <v>42537</v>
      </c>
      <c r="L2538" t="s">
        <v>20</v>
      </c>
      <c r="M2538" t="s">
        <v>157</v>
      </c>
      <c r="N2538" t="s">
        <v>158</v>
      </c>
      <c r="O2538" t="s">
        <v>23</v>
      </c>
      <c r="P2538" t="s">
        <v>24</v>
      </c>
      <c r="Q2538" t="s">
        <v>4238</v>
      </c>
      <c r="R2538" t="s">
        <v>137</v>
      </c>
      <c r="S2538">
        <v>71203</v>
      </c>
      <c r="T2538" t="s">
        <v>72</v>
      </c>
      <c r="U2538" t="s">
        <v>2530</v>
      </c>
      <c r="V2538" t="s">
        <v>81</v>
      </c>
      <c r="W2538" t="s">
        <v>104</v>
      </c>
      <c r="X2538" t="s">
        <v>2531</v>
      </c>
      <c r="Y2538">
        <v>29.16</v>
      </c>
    </row>
    <row r="2539" spans="1:25" x14ac:dyDescent="0.2">
      <c r="A2539">
        <v>3119</v>
      </c>
      <c r="B2539" t="s">
        <v>5714</v>
      </c>
      <c r="C2539" s="6">
        <v>42532</v>
      </c>
      <c r="D2539" s="7">
        <v>42532</v>
      </c>
      <c r="E2539" s="8">
        <f>DAY(D2539)</f>
        <v>11</v>
      </c>
      <c r="F2539">
        <f>_xlfn.ISOWEEKNUM(D2539)</f>
        <v>23</v>
      </c>
      <c r="G2539" t="str">
        <f>RIGHT((MONTH(D2539)-1)*2+IF(DAY(D2539)&lt;16,1,2)+100,2)</f>
        <v>11</v>
      </c>
      <c r="H2539" s="8">
        <f>MONTH(D2539)</f>
        <v>6</v>
      </c>
      <c r="I2539" t="str">
        <f>TEXT(D2539,"mmm")</f>
        <v>jun</v>
      </c>
      <c r="J2539">
        <f>YEAR(D2539)</f>
        <v>2016</v>
      </c>
      <c r="K2539" s="6">
        <v>42533</v>
      </c>
      <c r="L2539" t="s">
        <v>66</v>
      </c>
      <c r="M2539" t="s">
        <v>3697</v>
      </c>
      <c r="N2539" t="s">
        <v>3698</v>
      </c>
      <c r="O2539" t="s">
        <v>69</v>
      </c>
      <c r="P2539" t="s">
        <v>24</v>
      </c>
      <c r="Q2539" t="s">
        <v>811</v>
      </c>
      <c r="R2539" t="s">
        <v>350</v>
      </c>
      <c r="S2539">
        <v>33801</v>
      </c>
      <c r="T2539" t="s">
        <v>72</v>
      </c>
      <c r="U2539" t="s">
        <v>2507</v>
      </c>
      <c r="V2539" t="s">
        <v>81</v>
      </c>
      <c r="W2539" t="s">
        <v>82</v>
      </c>
      <c r="X2539" t="s">
        <v>2508</v>
      </c>
      <c r="Y2539">
        <v>1123.92</v>
      </c>
    </row>
    <row r="2540" spans="1:25" x14ac:dyDescent="0.2">
      <c r="A2540">
        <v>3120</v>
      </c>
      <c r="B2540" t="s">
        <v>5714</v>
      </c>
      <c r="C2540" s="6">
        <v>42532</v>
      </c>
      <c r="D2540" s="7">
        <v>42532</v>
      </c>
      <c r="E2540" s="8">
        <f>DAY(D2540)</f>
        <v>11</v>
      </c>
      <c r="F2540">
        <f>_xlfn.ISOWEEKNUM(D2540)</f>
        <v>23</v>
      </c>
      <c r="G2540" t="str">
        <f>RIGHT((MONTH(D2540)-1)*2+IF(DAY(D2540)&lt;16,1,2)+100,2)</f>
        <v>11</v>
      </c>
      <c r="H2540" s="8">
        <f>MONTH(D2540)</f>
        <v>6</v>
      </c>
      <c r="I2540" t="str">
        <f>TEXT(D2540,"mmm")</f>
        <v>jun</v>
      </c>
      <c r="J2540">
        <f>YEAR(D2540)</f>
        <v>2016</v>
      </c>
      <c r="K2540" s="6">
        <v>42533</v>
      </c>
      <c r="L2540" t="s">
        <v>66</v>
      </c>
      <c r="M2540" t="s">
        <v>3697</v>
      </c>
      <c r="N2540" t="s">
        <v>3698</v>
      </c>
      <c r="O2540" t="s">
        <v>69</v>
      </c>
      <c r="P2540" t="s">
        <v>24</v>
      </c>
      <c r="Q2540" t="s">
        <v>811</v>
      </c>
      <c r="R2540" t="s">
        <v>350</v>
      </c>
      <c r="S2540">
        <v>33801</v>
      </c>
      <c r="T2540" t="s">
        <v>72</v>
      </c>
      <c r="U2540" t="s">
        <v>5715</v>
      </c>
      <c r="V2540" t="s">
        <v>89</v>
      </c>
      <c r="W2540" t="s">
        <v>90</v>
      </c>
      <c r="X2540" t="s">
        <v>5716</v>
      </c>
      <c r="Y2540">
        <v>249.584</v>
      </c>
    </row>
    <row r="2541" spans="1:25" x14ac:dyDescent="0.2">
      <c r="A2541">
        <v>3121</v>
      </c>
      <c r="B2541" t="s">
        <v>5714</v>
      </c>
      <c r="C2541" s="6">
        <v>42532</v>
      </c>
      <c r="D2541" s="7">
        <v>42532</v>
      </c>
      <c r="E2541" s="8">
        <f>DAY(D2541)</f>
        <v>11</v>
      </c>
      <c r="F2541">
        <f>_xlfn.ISOWEEKNUM(D2541)</f>
        <v>23</v>
      </c>
      <c r="G2541" t="str">
        <f>RIGHT((MONTH(D2541)-1)*2+IF(DAY(D2541)&lt;16,1,2)+100,2)</f>
        <v>11</v>
      </c>
      <c r="H2541" s="8">
        <f>MONTH(D2541)</f>
        <v>6</v>
      </c>
      <c r="I2541" t="str">
        <f>TEXT(D2541,"mmm")</f>
        <v>jun</v>
      </c>
      <c r="J2541">
        <f>YEAR(D2541)</f>
        <v>2016</v>
      </c>
      <c r="K2541" s="6">
        <v>42533</v>
      </c>
      <c r="L2541" t="s">
        <v>66</v>
      </c>
      <c r="M2541" t="s">
        <v>3697</v>
      </c>
      <c r="N2541" t="s">
        <v>3698</v>
      </c>
      <c r="O2541" t="s">
        <v>69</v>
      </c>
      <c r="P2541" t="s">
        <v>24</v>
      </c>
      <c r="Q2541" t="s">
        <v>811</v>
      </c>
      <c r="R2541" t="s">
        <v>350</v>
      </c>
      <c r="S2541">
        <v>33801</v>
      </c>
      <c r="T2541" t="s">
        <v>72</v>
      </c>
      <c r="U2541" t="s">
        <v>3191</v>
      </c>
      <c r="V2541" t="s">
        <v>81</v>
      </c>
      <c r="W2541" t="s">
        <v>104</v>
      </c>
      <c r="X2541" t="s">
        <v>3192</v>
      </c>
      <c r="Y2541">
        <v>48.671999999999997</v>
      </c>
    </row>
    <row r="2542" spans="1:25" x14ac:dyDescent="0.2">
      <c r="A2542">
        <v>3122</v>
      </c>
      <c r="B2542" t="s">
        <v>5714</v>
      </c>
      <c r="C2542" s="6">
        <v>42532</v>
      </c>
      <c r="D2542" s="7">
        <v>42532</v>
      </c>
      <c r="E2542" s="8">
        <f>DAY(D2542)</f>
        <v>11</v>
      </c>
      <c r="F2542">
        <f>_xlfn.ISOWEEKNUM(D2542)</f>
        <v>23</v>
      </c>
      <c r="G2542" t="str">
        <f>RIGHT((MONTH(D2542)-1)*2+IF(DAY(D2542)&lt;16,1,2)+100,2)</f>
        <v>11</v>
      </c>
      <c r="H2542" s="8">
        <f>MONTH(D2542)</f>
        <v>6</v>
      </c>
      <c r="I2542" t="str">
        <f>TEXT(D2542,"mmm")</f>
        <v>jun</v>
      </c>
      <c r="J2542">
        <f>YEAR(D2542)</f>
        <v>2016</v>
      </c>
      <c r="K2542" s="6">
        <v>42533</v>
      </c>
      <c r="L2542" t="s">
        <v>66</v>
      </c>
      <c r="M2542" t="s">
        <v>3697</v>
      </c>
      <c r="N2542" t="s">
        <v>3698</v>
      </c>
      <c r="O2542" t="s">
        <v>69</v>
      </c>
      <c r="P2542" t="s">
        <v>24</v>
      </c>
      <c r="Q2542" t="s">
        <v>811</v>
      </c>
      <c r="R2542" t="s">
        <v>350</v>
      </c>
      <c r="S2542">
        <v>33801</v>
      </c>
      <c r="T2542" t="s">
        <v>72</v>
      </c>
      <c r="U2542" t="s">
        <v>3103</v>
      </c>
      <c r="V2542" t="s">
        <v>29</v>
      </c>
      <c r="W2542" t="s">
        <v>54</v>
      </c>
      <c r="X2542" t="s">
        <v>3104</v>
      </c>
      <c r="Y2542">
        <v>60.768000000000001</v>
      </c>
    </row>
    <row r="2543" spans="1:25" x14ac:dyDescent="0.2">
      <c r="A2543">
        <v>3123</v>
      </c>
      <c r="B2543" t="s">
        <v>5714</v>
      </c>
      <c r="C2543" s="6">
        <v>42532</v>
      </c>
      <c r="D2543" s="7">
        <v>42532</v>
      </c>
      <c r="E2543" s="8">
        <f>DAY(D2543)</f>
        <v>11</v>
      </c>
      <c r="F2543">
        <f>_xlfn.ISOWEEKNUM(D2543)</f>
        <v>23</v>
      </c>
      <c r="G2543" t="str">
        <f>RIGHT((MONTH(D2543)-1)*2+IF(DAY(D2543)&lt;16,1,2)+100,2)</f>
        <v>11</v>
      </c>
      <c r="H2543" s="8">
        <f>MONTH(D2543)</f>
        <v>6</v>
      </c>
      <c r="I2543" t="str">
        <f>TEXT(D2543,"mmm")</f>
        <v>jun</v>
      </c>
      <c r="J2543">
        <f>YEAR(D2543)</f>
        <v>2016</v>
      </c>
      <c r="K2543" s="6">
        <v>42533</v>
      </c>
      <c r="L2543" t="s">
        <v>66</v>
      </c>
      <c r="M2543" t="s">
        <v>3697</v>
      </c>
      <c r="N2543" t="s">
        <v>3698</v>
      </c>
      <c r="O2543" t="s">
        <v>69</v>
      </c>
      <c r="P2543" t="s">
        <v>24</v>
      </c>
      <c r="Q2543" t="s">
        <v>811</v>
      </c>
      <c r="R2543" t="s">
        <v>350</v>
      </c>
      <c r="S2543">
        <v>33801</v>
      </c>
      <c r="T2543" t="s">
        <v>72</v>
      </c>
      <c r="U2543" t="s">
        <v>360</v>
      </c>
      <c r="V2543" t="s">
        <v>29</v>
      </c>
      <c r="W2543" t="s">
        <v>45</v>
      </c>
      <c r="X2543" t="s">
        <v>361</v>
      </c>
      <c r="Y2543">
        <v>78.599999999999994</v>
      </c>
    </row>
    <row r="2544" spans="1:25" x14ac:dyDescent="0.2">
      <c r="A2544">
        <v>3124</v>
      </c>
      <c r="B2544" t="s">
        <v>5714</v>
      </c>
      <c r="C2544" s="6">
        <v>42532</v>
      </c>
      <c r="D2544" s="7">
        <v>42532</v>
      </c>
      <c r="E2544" s="8">
        <f>DAY(D2544)</f>
        <v>11</v>
      </c>
      <c r="F2544">
        <f>_xlfn.ISOWEEKNUM(D2544)</f>
        <v>23</v>
      </c>
      <c r="G2544" t="str">
        <f>RIGHT((MONTH(D2544)-1)*2+IF(DAY(D2544)&lt;16,1,2)+100,2)</f>
        <v>11</v>
      </c>
      <c r="H2544" s="8">
        <f>MONTH(D2544)</f>
        <v>6</v>
      </c>
      <c r="I2544" t="str">
        <f>TEXT(D2544,"mmm")</f>
        <v>jun</v>
      </c>
      <c r="J2544">
        <f>YEAR(D2544)</f>
        <v>2016</v>
      </c>
      <c r="K2544" s="6">
        <v>42533</v>
      </c>
      <c r="L2544" t="s">
        <v>66</v>
      </c>
      <c r="M2544" t="s">
        <v>3697</v>
      </c>
      <c r="N2544" t="s">
        <v>3698</v>
      </c>
      <c r="O2544" t="s">
        <v>69</v>
      </c>
      <c r="P2544" t="s">
        <v>24</v>
      </c>
      <c r="Q2544" t="s">
        <v>811</v>
      </c>
      <c r="R2544" t="s">
        <v>350</v>
      </c>
      <c r="S2544">
        <v>33801</v>
      </c>
      <c r="T2544" t="s">
        <v>72</v>
      </c>
      <c r="U2544" t="s">
        <v>3527</v>
      </c>
      <c r="V2544" t="s">
        <v>29</v>
      </c>
      <c r="W2544" t="s">
        <v>45</v>
      </c>
      <c r="X2544" t="s">
        <v>46</v>
      </c>
      <c r="Y2544">
        <v>3.7679999999999998</v>
      </c>
    </row>
    <row r="2545" spans="1:25" x14ac:dyDescent="0.2">
      <c r="A2545">
        <v>3125</v>
      </c>
      <c r="B2545" t="s">
        <v>5714</v>
      </c>
      <c r="C2545" s="6">
        <v>42532</v>
      </c>
      <c r="D2545" s="7">
        <v>42532</v>
      </c>
      <c r="E2545" s="8">
        <f>DAY(D2545)</f>
        <v>11</v>
      </c>
      <c r="F2545">
        <f>_xlfn.ISOWEEKNUM(D2545)</f>
        <v>23</v>
      </c>
      <c r="G2545" t="str">
        <f>RIGHT((MONTH(D2545)-1)*2+IF(DAY(D2545)&lt;16,1,2)+100,2)</f>
        <v>11</v>
      </c>
      <c r="H2545" s="8">
        <f>MONTH(D2545)</f>
        <v>6</v>
      </c>
      <c r="I2545" t="str">
        <f>TEXT(D2545,"mmm")</f>
        <v>jun</v>
      </c>
      <c r="J2545">
        <f>YEAR(D2545)</f>
        <v>2016</v>
      </c>
      <c r="K2545" s="6">
        <v>42533</v>
      </c>
      <c r="L2545" t="s">
        <v>66</v>
      </c>
      <c r="M2545" t="s">
        <v>3697</v>
      </c>
      <c r="N2545" t="s">
        <v>3698</v>
      </c>
      <c r="O2545" t="s">
        <v>69</v>
      </c>
      <c r="P2545" t="s">
        <v>24</v>
      </c>
      <c r="Q2545" t="s">
        <v>811</v>
      </c>
      <c r="R2545" t="s">
        <v>350</v>
      </c>
      <c r="S2545">
        <v>33801</v>
      </c>
      <c r="T2545" t="s">
        <v>72</v>
      </c>
      <c r="U2545" t="s">
        <v>5717</v>
      </c>
      <c r="V2545" t="s">
        <v>29</v>
      </c>
      <c r="W2545" t="s">
        <v>42</v>
      </c>
      <c r="X2545" t="s">
        <v>5718</v>
      </c>
      <c r="Y2545">
        <v>1036.624</v>
      </c>
    </row>
    <row r="2546" spans="1:25" x14ac:dyDescent="0.2">
      <c r="A2546">
        <v>3126</v>
      </c>
      <c r="B2546" t="s">
        <v>5714</v>
      </c>
      <c r="C2546" s="6">
        <v>42532</v>
      </c>
      <c r="D2546" s="7">
        <v>42532</v>
      </c>
      <c r="E2546" s="8">
        <f>DAY(D2546)</f>
        <v>11</v>
      </c>
      <c r="F2546">
        <f>_xlfn.ISOWEEKNUM(D2546)</f>
        <v>23</v>
      </c>
      <c r="G2546" t="str">
        <f>RIGHT((MONTH(D2546)-1)*2+IF(DAY(D2546)&lt;16,1,2)+100,2)</f>
        <v>11</v>
      </c>
      <c r="H2546" s="8">
        <f>MONTH(D2546)</f>
        <v>6</v>
      </c>
      <c r="I2546" t="str">
        <f>TEXT(D2546,"mmm")</f>
        <v>jun</v>
      </c>
      <c r="J2546">
        <f>YEAR(D2546)</f>
        <v>2016</v>
      </c>
      <c r="K2546" s="6">
        <v>42533</v>
      </c>
      <c r="L2546" t="s">
        <v>66</v>
      </c>
      <c r="M2546" t="s">
        <v>3697</v>
      </c>
      <c r="N2546" t="s">
        <v>3698</v>
      </c>
      <c r="O2546" t="s">
        <v>69</v>
      </c>
      <c r="P2546" t="s">
        <v>24</v>
      </c>
      <c r="Q2546" t="s">
        <v>811</v>
      </c>
      <c r="R2546" t="s">
        <v>350</v>
      </c>
      <c r="S2546">
        <v>33801</v>
      </c>
      <c r="T2546" t="s">
        <v>72</v>
      </c>
      <c r="U2546" t="s">
        <v>3648</v>
      </c>
      <c r="V2546" t="s">
        <v>29</v>
      </c>
      <c r="W2546" t="s">
        <v>42</v>
      </c>
      <c r="X2546" t="s">
        <v>3649</v>
      </c>
      <c r="Y2546">
        <v>563.80799999999999</v>
      </c>
    </row>
    <row r="2547" spans="1:25" x14ac:dyDescent="0.2">
      <c r="A2547">
        <v>2980</v>
      </c>
      <c r="B2547" t="s">
        <v>5719</v>
      </c>
      <c r="C2547" s="6">
        <v>42533</v>
      </c>
      <c r="D2547" s="7">
        <v>42533</v>
      </c>
      <c r="E2547" s="8">
        <f>DAY(D2547)</f>
        <v>12</v>
      </c>
      <c r="F2547">
        <f>_xlfn.ISOWEEKNUM(D2547)</f>
        <v>23</v>
      </c>
      <c r="G2547" t="str">
        <f>RIGHT((MONTH(D2547)-1)*2+IF(DAY(D2547)&lt;16,1,2)+100,2)</f>
        <v>11</v>
      </c>
      <c r="H2547" s="8">
        <f>MONTH(D2547)</f>
        <v>6</v>
      </c>
      <c r="I2547" t="str">
        <f>TEXT(D2547,"mmm")</f>
        <v>jun</v>
      </c>
      <c r="J2547">
        <f>YEAR(D2547)</f>
        <v>2016</v>
      </c>
      <c r="K2547" s="6">
        <v>42538</v>
      </c>
      <c r="L2547" t="s">
        <v>20</v>
      </c>
      <c r="M2547" t="s">
        <v>5720</v>
      </c>
      <c r="N2547" t="s">
        <v>5721</v>
      </c>
      <c r="O2547" t="s">
        <v>23</v>
      </c>
      <c r="P2547" t="s">
        <v>24</v>
      </c>
      <c r="Q2547" t="s">
        <v>50</v>
      </c>
      <c r="R2547" t="s">
        <v>51</v>
      </c>
      <c r="S2547">
        <v>19134</v>
      </c>
      <c r="T2547" t="s">
        <v>52</v>
      </c>
      <c r="U2547" t="s">
        <v>5149</v>
      </c>
      <c r="V2547" t="s">
        <v>29</v>
      </c>
      <c r="W2547" t="s">
        <v>30</v>
      </c>
      <c r="X2547" t="s">
        <v>5150</v>
      </c>
      <c r="Y2547">
        <v>20.736000000000001</v>
      </c>
    </row>
    <row r="2548" spans="1:25" x14ac:dyDescent="0.2">
      <c r="A2548">
        <v>2981</v>
      </c>
      <c r="B2548" t="s">
        <v>5719</v>
      </c>
      <c r="C2548" s="6">
        <v>42533</v>
      </c>
      <c r="D2548" s="7">
        <v>42533</v>
      </c>
      <c r="E2548" s="8">
        <f>DAY(D2548)</f>
        <v>12</v>
      </c>
      <c r="F2548">
        <f>_xlfn.ISOWEEKNUM(D2548)</f>
        <v>23</v>
      </c>
      <c r="G2548" t="str">
        <f>RIGHT((MONTH(D2548)-1)*2+IF(DAY(D2548)&lt;16,1,2)+100,2)</f>
        <v>11</v>
      </c>
      <c r="H2548" s="8">
        <f>MONTH(D2548)</f>
        <v>6</v>
      </c>
      <c r="I2548" t="str">
        <f>TEXT(D2548,"mmm")</f>
        <v>jun</v>
      </c>
      <c r="J2548">
        <f>YEAR(D2548)</f>
        <v>2016</v>
      </c>
      <c r="K2548" s="6">
        <v>42538</v>
      </c>
      <c r="L2548" t="s">
        <v>20</v>
      </c>
      <c r="M2548" t="s">
        <v>5720</v>
      </c>
      <c r="N2548" t="s">
        <v>5721</v>
      </c>
      <c r="O2548" t="s">
        <v>23</v>
      </c>
      <c r="P2548" t="s">
        <v>24</v>
      </c>
      <c r="Q2548" t="s">
        <v>50</v>
      </c>
      <c r="R2548" t="s">
        <v>51</v>
      </c>
      <c r="S2548">
        <v>19134</v>
      </c>
      <c r="T2548" t="s">
        <v>52</v>
      </c>
      <c r="U2548" t="s">
        <v>2554</v>
      </c>
      <c r="V2548" t="s">
        <v>81</v>
      </c>
      <c r="W2548" t="s">
        <v>104</v>
      </c>
      <c r="X2548" t="s">
        <v>2555</v>
      </c>
      <c r="Y2548">
        <v>43.295999999999999</v>
      </c>
    </row>
    <row r="2549" spans="1:25" x14ac:dyDescent="0.2">
      <c r="A2549">
        <v>3446</v>
      </c>
      <c r="B2549" t="s">
        <v>5722</v>
      </c>
      <c r="C2549" s="6">
        <v>42533</v>
      </c>
      <c r="D2549" s="7">
        <v>42533</v>
      </c>
      <c r="E2549" s="8">
        <f>DAY(D2549)</f>
        <v>12</v>
      </c>
      <c r="F2549">
        <f>_xlfn.ISOWEEKNUM(D2549)</f>
        <v>23</v>
      </c>
      <c r="G2549" t="str">
        <f>RIGHT((MONTH(D2549)-1)*2+IF(DAY(D2549)&lt;16,1,2)+100,2)</f>
        <v>11</v>
      </c>
      <c r="H2549" s="8">
        <f>MONTH(D2549)</f>
        <v>6</v>
      </c>
      <c r="I2549" t="str">
        <f>TEXT(D2549,"mmm")</f>
        <v>jun</v>
      </c>
      <c r="J2549">
        <f>YEAR(D2549)</f>
        <v>2016</v>
      </c>
      <c r="K2549" s="6">
        <v>42538</v>
      </c>
      <c r="L2549" t="s">
        <v>20</v>
      </c>
      <c r="M2549" t="s">
        <v>1778</v>
      </c>
      <c r="N2549" t="s">
        <v>1779</v>
      </c>
      <c r="O2549" t="s">
        <v>23</v>
      </c>
      <c r="P2549" t="s">
        <v>24</v>
      </c>
      <c r="Q2549" t="s">
        <v>170</v>
      </c>
      <c r="R2549" t="s">
        <v>130</v>
      </c>
      <c r="S2549">
        <v>19711</v>
      </c>
      <c r="T2549" t="s">
        <v>52</v>
      </c>
      <c r="U2549" t="s">
        <v>2281</v>
      </c>
      <c r="V2549" t="s">
        <v>29</v>
      </c>
      <c r="W2549" t="s">
        <v>42</v>
      </c>
      <c r="X2549" t="s">
        <v>2282</v>
      </c>
      <c r="Y2549">
        <v>29.9</v>
      </c>
    </row>
    <row r="2550" spans="1:25" x14ac:dyDescent="0.2">
      <c r="A2550">
        <v>6914</v>
      </c>
      <c r="B2550" t="s">
        <v>5723</v>
      </c>
      <c r="C2550" s="6">
        <v>42533</v>
      </c>
      <c r="D2550" s="7">
        <v>42533</v>
      </c>
      <c r="E2550" s="8">
        <f>DAY(D2550)</f>
        <v>12</v>
      </c>
      <c r="F2550">
        <f>_xlfn.ISOWEEKNUM(D2550)</f>
        <v>23</v>
      </c>
      <c r="G2550" t="str">
        <f>RIGHT((MONTH(D2550)-1)*2+IF(DAY(D2550)&lt;16,1,2)+100,2)</f>
        <v>11</v>
      </c>
      <c r="H2550" s="8">
        <f>MONTH(D2550)</f>
        <v>6</v>
      </c>
      <c r="I2550" t="str">
        <f>TEXT(D2550,"mmm")</f>
        <v>jun</v>
      </c>
      <c r="J2550">
        <f>YEAR(D2550)</f>
        <v>2016</v>
      </c>
      <c r="K2550" s="6">
        <v>42537</v>
      </c>
      <c r="L2550" t="s">
        <v>20</v>
      </c>
      <c r="M2550" t="s">
        <v>5724</v>
      </c>
      <c r="N2550" t="s">
        <v>5725</v>
      </c>
      <c r="O2550" t="s">
        <v>23</v>
      </c>
      <c r="P2550" t="s">
        <v>24</v>
      </c>
      <c r="Q2550" t="s">
        <v>4984</v>
      </c>
      <c r="R2550" t="s">
        <v>350</v>
      </c>
      <c r="S2550">
        <v>33407</v>
      </c>
      <c r="T2550" t="s">
        <v>72</v>
      </c>
      <c r="U2550" t="s">
        <v>4919</v>
      </c>
      <c r="V2550" t="s">
        <v>89</v>
      </c>
      <c r="W2550" t="s">
        <v>90</v>
      </c>
      <c r="X2550" t="s">
        <v>4920</v>
      </c>
      <c r="Y2550">
        <v>55.984000000000002</v>
      </c>
    </row>
    <row r="2551" spans="1:25" x14ac:dyDescent="0.2">
      <c r="A2551">
        <v>9072</v>
      </c>
      <c r="B2551" t="s">
        <v>5726</v>
      </c>
      <c r="C2551" s="6">
        <v>42533</v>
      </c>
      <c r="D2551" s="7">
        <v>42533</v>
      </c>
      <c r="E2551" s="8">
        <f>DAY(D2551)</f>
        <v>12</v>
      </c>
      <c r="F2551">
        <f>_xlfn.ISOWEEKNUM(D2551)</f>
        <v>23</v>
      </c>
      <c r="G2551" t="str">
        <f>RIGHT((MONTH(D2551)-1)*2+IF(DAY(D2551)&lt;16,1,2)+100,2)</f>
        <v>11</v>
      </c>
      <c r="H2551" s="8">
        <f>MONTH(D2551)</f>
        <v>6</v>
      </c>
      <c r="I2551" t="str">
        <f>TEXT(D2551,"mmm")</f>
        <v>jun</v>
      </c>
      <c r="J2551">
        <f>YEAR(D2551)</f>
        <v>2016</v>
      </c>
      <c r="K2551" s="6">
        <v>42537</v>
      </c>
      <c r="L2551" t="s">
        <v>20</v>
      </c>
      <c r="M2551" t="s">
        <v>3027</v>
      </c>
      <c r="N2551" t="s">
        <v>3028</v>
      </c>
      <c r="O2551" t="s">
        <v>35</v>
      </c>
      <c r="P2551" t="s">
        <v>24</v>
      </c>
      <c r="Q2551" t="s">
        <v>522</v>
      </c>
      <c r="R2551" t="s">
        <v>485</v>
      </c>
      <c r="S2551">
        <v>47201</v>
      </c>
      <c r="T2551" t="s">
        <v>27</v>
      </c>
      <c r="U2551" t="s">
        <v>2056</v>
      </c>
      <c r="V2551" t="s">
        <v>29</v>
      </c>
      <c r="W2551" t="s">
        <v>42</v>
      </c>
      <c r="X2551" t="s">
        <v>2057</v>
      </c>
      <c r="Y2551">
        <v>24.56</v>
      </c>
    </row>
    <row r="2552" spans="1:25" x14ac:dyDescent="0.2">
      <c r="A2552">
        <v>1038</v>
      </c>
      <c r="B2552" t="s">
        <v>5727</v>
      </c>
      <c r="C2552" s="6">
        <v>42534</v>
      </c>
      <c r="D2552" s="7">
        <v>42534</v>
      </c>
      <c r="E2552" s="8">
        <f>DAY(D2552)</f>
        <v>13</v>
      </c>
      <c r="F2552">
        <f>_xlfn.ISOWEEKNUM(D2552)</f>
        <v>24</v>
      </c>
      <c r="G2552" t="str">
        <f>RIGHT((MONTH(D2552)-1)*2+IF(DAY(D2552)&lt;16,1,2)+100,2)</f>
        <v>11</v>
      </c>
      <c r="H2552" s="8">
        <f>MONTH(D2552)</f>
        <v>6</v>
      </c>
      <c r="I2552" t="str">
        <f>TEXT(D2552,"mmm")</f>
        <v>jun</v>
      </c>
      <c r="J2552">
        <f>YEAR(D2552)</f>
        <v>2016</v>
      </c>
      <c r="K2552" s="6">
        <v>42535</v>
      </c>
      <c r="L2552" t="s">
        <v>66</v>
      </c>
      <c r="M2552" t="s">
        <v>5130</v>
      </c>
      <c r="N2552" t="s">
        <v>5131</v>
      </c>
      <c r="O2552" t="s">
        <v>23</v>
      </c>
      <c r="P2552" t="s">
        <v>24</v>
      </c>
      <c r="Q2552" t="s">
        <v>60</v>
      </c>
      <c r="R2552" t="s">
        <v>61</v>
      </c>
      <c r="S2552">
        <v>90004</v>
      </c>
      <c r="T2552" t="s">
        <v>62</v>
      </c>
      <c r="U2552" t="s">
        <v>5307</v>
      </c>
      <c r="V2552" t="s">
        <v>29</v>
      </c>
      <c r="W2552" t="s">
        <v>45</v>
      </c>
      <c r="X2552" t="s">
        <v>5308</v>
      </c>
      <c r="Y2552">
        <v>36.624000000000002</v>
      </c>
    </row>
    <row r="2553" spans="1:25" x14ac:dyDescent="0.2">
      <c r="A2553">
        <v>3703</v>
      </c>
      <c r="B2553" t="s">
        <v>5728</v>
      </c>
      <c r="C2553" s="6">
        <v>42534</v>
      </c>
      <c r="D2553" s="7">
        <v>42534</v>
      </c>
      <c r="E2553" s="8">
        <f>DAY(D2553)</f>
        <v>13</v>
      </c>
      <c r="F2553">
        <f>_xlfn.ISOWEEKNUM(D2553)</f>
        <v>24</v>
      </c>
      <c r="G2553" t="str">
        <f>RIGHT((MONTH(D2553)-1)*2+IF(DAY(D2553)&lt;16,1,2)+100,2)</f>
        <v>11</v>
      </c>
      <c r="H2553" s="8">
        <f>MONTH(D2553)</f>
        <v>6</v>
      </c>
      <c r="I2553" t="str">
        <f>TEXT(D2553,"mmm")</f>
        <v>jun</v>
      </c>
      <c r="J2553">
        <f>YEAR(D2553)</f>
        <v>2016</v>
      </c>
      <c r="K2553" s="6">
        <v>42540</v>
      </c>
      <c r="L2553" t="s">
        <v>20</v>
      </c>
      <c r="M2553" t="s">
        <v>4270</v>
      </c>
      <c r="N2553" t="s">
        <v>4271</v>
      </c>
      <c r="O2553" t="s">
        <v>69</v>
      </c>
      <c r="P2553" t="s">
        <v>24</v>
      </c>
      <c r="Q2553" t="s">
        <v>1096</v>
      </c>
      <c r="R2553" t="s">
        <v>1153</v>
      </c>
      <c r="S2553">
        <v>35601</v>
      </c>
      <c r="T2553" t="s">
        <v>72</v>
      </c>
      <c r="U2553" t="s">
        <v>4710</v>
      </c>
      <c r="V2553" t="s">
        <v>29</v>
      </c>
      <c r="W2553" t="s">
        <v>54</v>
      </c>
      <c r="X2553" t="s">
        <v>4711</v>
      </c>
      <c r="Y2553">
        <v>24.78</v>
      </c>
    </row>
    <row r="2554" spans="1:25" x14ac:dyDescent="0.2">
      <c r="A2554">
        <v>3704</v>
      </c>
      <c r="B2554" t="s">
        <v>5728</v>
      </c>
      <c r="C2554" s="6">
        <v>42534</v>
      </c>
      <c r="D2554" s="7">
        <v>42534</v>
      </c>
      <c r="E2554" s="8">
        <f>DAY(D2554)</f>
        <v>13</v>
      </c>
      <c r="F2554">
        <f>_xlfn.ISOWEEKNUM(D2554)</f>
        <v>24</v>
      </c>
      <c r="G2554" t="str">
        <f>RIGHT((MONTH(D2554)-1)*2+IF(DAY(D2554)&lt;16,1,2)+100,2)</f>
        <v>11</v>
      </c>
      <c r="H2554" s="8">
        <f>MONTH(D2554)</f>
        <v>6</v>
      </c>
      <c r="I2554" t="str">
        <f>TEXT(D2554,"mmm")</f>
        <v>jun</v>
      </c>
      <c r="J2554">
        <f>YEAR(D2554)</f>
        <v>2016</v>
      </c>
      <c r="K2554" s="6">
        <v>42540</v>
      </c>
      <c r="L2554" t="s">
        <v>20</v>
      </c>
      <c r="M2554" t="s">
        <v>4270</v>
      </c>
      <c r="N2554" t="s">
        <v>4271</v>
      </c>
      <c r="O2554" t="s">
        <v>69</v>
      </c>
      <c r="P2554" t="s">
        <v>24</v>
      </c>
      <c r="Q2554" t="s">
        <v>1096</v>
      </c>
      <c r="R2554" t="s">
        <v>1153</v>
      </c>
      <c r="S2554">
        <v>35601</v>
      </c>
      <c r="T2554" t="s">
        <v>72</v>
      </c>
      <c r="U2554" t="s">
        <v>1653</v>
      </c>
      <c r="V2554" t="s">
        <v>29</v>
      </c>
      <c r="W2554" t="s">
        <v>45</v>
      </c>
      <c r="X2554" t="s">
        <v>1654</v>
      </c>
      <c r="Y2554">
        <v>19.14</v>
      </c>
    </row>
    <row r="2555" spans="1:25" x14ac:dyDescent="0.2">
      <c r="A2555">
        <v>3705</v>
      </c>
      <c r="B2555" t="s">
        <v>5728</v>
      </c>
      <c r="C2555" s="6">
        <v>42534</v>
      </c>
      <c r="D2555" s="7">
        <v>42534</v>
      </c>
      <c r="E2555" s="8">
        <f>DAY(D2555)</f>
        <v>13</v>
      </c>
      <c r="F2555">
        <f>_xlfn.ISOWEEKNUM(D2555)</f>
        <v>24</v>
      </c>
      <c r="G2555" t="str">
        <f>RIGHT((MONTH(D2555)-1)*2+IF(DAY(D2555)&lt;16,1,2)+100,2)</f>
        <v>11</v>
      </c>
      <c r="H2555" s="8">
        <f>MONTH(D2555)</f>
        <v>6</v>
      </c>
      <c r="I2555" t="str">
        <f>TEXT(D2555,"mmm")</f>
        <v>jun</v>
      </c>
      <c r="J2555">
        <f>YEAR(D2555)</f>
        <v>2016</v>
      </c>
      <c r="K2555" s="6">
        <v>42540</v>
      </c>
      <c r="L2555" t="s">
        <v>20</v>
      </c>
      <c r="M2555" t="s">
        <v>4270</v>
      </c>
      <c r="N2555" t="s">
        <v>4271</v>
      </c>
      <c r="O2555" t="s">
        <v>69</v>
      </c>
      <c r="P2555" t="s">
        <v>24</v>
      </c>
      <c r="Q2555" t="s">
        <v>1096</v>
      </c>
      <c r="R2555" t="s">
        <v>1153</v>
      </c>
      <c r="S2555">
        <v>35601</v>
      </c>
      <c r="T2555" t="s">
        <v>72</v>
      </c>
      <c r="U2555" t="s">
        <v>1442</v>
      </c>
      <c r="V2555" t="s">
        <v>89</v>
      </c>
      <c r="W2555" t="s">
        <v>1443</v>
      </c>
      <c r="X2555" t="s">
        <v>1444</v>
      </c>
      <c r="Y2555">
        <v>899.97</v>
      </c>
    </row>
    <row r="2556" spans="1:25" x14ac:dyDescent="0.2">
      <c r="A2556">
        <v>3706</v>
      </c>
      <c r="B2556" t="s">
        <v>5728</v>
      </c>
      <c r="C2556" s="6">
        <v>42534</v>
      </c>
      <c r="D2556" s="7">
        <v>42534</v>
      </c>
      <c r="E2556" s="8">
        <f>DAY(D2556)</f>
        <v>13</v>
      </c>
      <c r="F2556">
        <f>_xlfn.ISOWEEKNUM(D2556)</f>
        <v>24</v>
      </c>
      <c r="G2556" t="str">
        <f>RIGHT((MONTH(D2556)-1)*2+IF(DAY(D2556)&lt;16,1,2)+100,2)</f>
        <v>11</v>
      </c>
      <c r="H2556" s="8">
        <f>MONTH(D2556)</f>
        <v>6</v>
      </c>
      <c r="I2556" t="str">
        <f>TEXT(D2556,"mmm")</f>
        <v>jun</v>
      </c>
      <c r="J2556">
        <f>YEAR(D2556)</f>
        <v>2016</v>
      </c>
      <c r="K2556" s="6">
        <v>42540</v>
      </c>
      <c r="L2556" t="s">
        <v>20</v>
      </c>
      <c r="M2556" t="s">
        <v>4270</v>
      </c>
      <c r="N2556" t="s">
        <v>4271</v>
      </c>
      <c r="O2556" t="s">
        <v>69</v>
      </c>
      <c r="P2556" t="s">
        <v>24</v>
      </c>
      <c r="Q2556" t="s">
        <v>1096</v>
      </c>
      <c r="R2556" t="s">
        <v>1153</v>
      </c>
      <c r="S2556">
        <v>35601</v>
      </c>
      <c r="T2556" t="s">
        <v>72</v>
      </c>
      <c r="U2556" t="s">
        <v>493</v>
      </c>
      <c r="V2556" t="s">
        <v>29</v>
      </c>
      <c r="W2556" t="s">
        <v>30</v>
      </c>
      <c r="X2556" t="s">
        <v>494</v>
      </c>
      <c r="Y2556">
        <v>32.4</v>
      </c>
    </row>
    <row r="2557" spans="1:25" x14ac:dyDescent="0.2">
      <c r="A2557">
        <v>4736</v>
      </c>
      <c r="B2557" t="s">
        <v>5729</v>
      </c>
      <c r="C2557" s="6">
        <v>42534</v>
      </c>
      <c r="D2557" s="7">
        <v>42534</v>
      </c>
      <c r="E2557" s="8">
        <f>DAY(D2557)</f>
        <v>13</v>
      </c>
      <c r="F2557">
        <f>_xlfn.ISOWEEKNUM(D2557)</f>
        <v>24</v>
      </c>
      <c r="G2557" t="str">
        <f>RIGHT((MONTH(D2557)-1)*2+IF(DAY(D2557)&lt;16,1,2)+100,2)</f>
        <v>11</v>
      </c>
      <c r="H2557" s="8">
        <f>MONTH(D2557)</f>
        <v>6</v>
      </c>
      <c r="I2557" t="str">
        <f>TEXT(D2557,"mmm")</f>
        <v>jun</v>
      </c>
      <c r="J2557">
        <f>YEAR(D2557)</f>
        <v>2016</v>
      </c>
      <c r="K2557" s="6">
        <v>42540</v>
      </c>
      <c r="L2557" t="s">
        <v>20</v>
      </c>
      <c r="M2557" t="s">
        <v>4699</v>
      </c>
      <c r="N2557" t="s">
        <v>4700</v>
      </c>
      <c r="O2557" t="s">
        <v>35</v>
      </c>
      <c r="P2557" t="s">
        <v>24</v>
      </c>
      <c r="Q2557" t="s">
        <v>1209</v>
      </c>
      <c r="R2557" t="s">
        <v>2616</v>
      </c>
      <c r="S2557">
        <v>4240</v>
      </c>
      <c r="T2557" t="s">
        <v>52</v>
      </c>
      <c r="U2557" t="s">
        <v>1327</v>
      </c>
      <c r="V2557" t="s">
        <v>29</v>
      </c>
      <c r="W2557" t="s">
        <v>45</v>
      </c>
      <c r="X2557" t="s">
        <v>1328</v>
      </c>
      <c r="Y2557">
        <v>8.26</v>
      </c>
    </row>
    <row r="2558" spans="1:25" x14ac:dyDescent="0.2">
      <c r="A2558">
        <v>4737</v>
      </c>
      <c r="B2558" t="s">
        <v>5729</v>
      </c>
      <c r="C2558" s="6">
        <v>42534</v>
      </c>
      <c r="D2558" s="7">
        <v>42534</v>
      </c>
      <c r="E2558" s="8">
        <f>DAY(D2558)</f>
        <v>13</v>
      </c>
      <c r="F2558">
        <f>_xlfn.ISOWEEKNUM(D2558)</f>
        <v>24</v>
      </c>
      <c r="G2558" t="str">
        <f>RIGHT((MONTH(D2558)-1)*2+IF(DAY(D2558)&lt;16,1,2)+100,2)</f>
        <v>11</v>
      </c>
      <c r="H2558" s="8">
        <f>MONTH(D2558)</f>
        <v>6</v>
      </c>
      <c r="I2558" t="str">
        <f>TEXT(D2558,"mmm")</f>
        <v>jun</v>
      </c>
      <c r="J2558">
        <f>YEAR(D2558)</f>
        <v>2016</v>
      </c>
      <c r="K2558" s="6">
        <v>42540</v>
      </c>
      <c r="L2558" t="s">
        <v>20</v>
      </c>
      <c r="M2558" t="s">
        <v>4699</v>
      </c>
      <c r="N2558" t="s">
        <v>4700</v>
      </c>
      <c r="O2558" t="s">
        <v>35</v>
      </c>
      <c r="P2558" t="s">
        <v>24</v>
      </c>
      <c r="Q2558" t="s">
        <v>1209</v>
      </c>
      <c r="R2558" t="s">
        <v>2616</v>
      </c>
      <c r="S2558">
        <v>4240</v>
      </c>
      <c r="T2558" t="s">
        <v>52</v>
      </c>
      <c r="U2558" t="s">
        <v>4744</v>
      </c>
      <c r="V2558" t="s">
        <v>29</v>
      </c>
      <c r="W2558" t="s">
        <v>45</v>
      </c>
      <c r="X2558" t="s">
        <v>4745</v>
      </c>
      <c r="Y2558">
        <v>29.84</v>
      </c>
    </row>
    <row r="2559" spans="1:25" x14ac:dyDescent="0.2">
      <c r="A2559">
        <v>4738</v>
      </c>
      <c r="B2559" t="s">
        <v>5729</v>
      </c>
      <c r="C2559" s="6">
        <v>42534</v>
      </c>
      <c r="D2559" s="7">
        <v>42534</v>
      </c>
      <c r="E2559" s="8">
        <f>DAY(D2559)</f>
        <v>13</v>
      </c>
      <c r="F2559">
        <f>_xlfn.ISOWEEKNUM(D2559)</f>
        <v>24</v>
      </c>
      <c r="G2559" t="str">
        <f>RIGHT((MONTH(D2559)-1)*2+IF(DAY(D2559)&lt;16,1,2)+100,2)</f>
        <v>11</v>
      </c>
      <c r="H2559" s="8">
        <f>MONTH(D2559)</f>
        <v>6</v>
      </c>
      <c r="I2559" t="str">
        <f>TEXT(D2559,"mmm")</f>
        <v>jun</v>
      </c>
      <c r="J2559">
        <f>YEAR(D2559)</f>
        <v>2016</v>
      </c>
      <c r="K2559" s="6">
        <v>42540</v>
      </c>
      <c r="L2559" t="s">
        <v>20</v>
      </c>
      <c r="M2559" t="s">
        <v>4699</v>
      </c>
      <c r="N2559" t="s">
        <v>4700</v>
      </c>
      <c r="O2559" t="s">
        <v>35</v>
      </c>
      <c r="P2559" t="s">
        <v>24</v>
      </c>
      <c r="Q2559" t="s">
        <v>1209</v>
      </c>
      <c r="R2559" t="s">
        <v>2616</v>
      </c>
      <c r="S2559">
        <v>4240</v>
      </c>
      <c r="T2559" t="s">
        <v>52</v>
      </c>
      <c r="U2559" t="s">
        <v>5730</v>
      </c>
      <c r="V2559" t="s">
        <v>89</v>
      </c>
      <c r="W2559" t="s">
        <v>115</v>
      </c>
      <c r="X2559" t="s">
        <v>5731</v>
      </c>
      <c r="Y2559">
        <v>67.98</v>
      </c>
    </row>
    <row r="2560" spans="1:25" x14ac:dyDescent="0.2">
      <c r="A2560">
        <v>6089</v>
      </c>
      <c r="B2560" t="s">
        <v>5732</v>
      </c>
      <c r="C2560" s="6">
        <v>42534</v>
      </c>
      <c r="D2560" s="7">
        <v>42534</v>
      </c>
      <c r="E2560" s="8">
        <f>DAY(D2560)</f>
        <v>13</v>
      </c>
      <c r="F2560">
        <f>_xlfn.ISOWEEKNUM(D2560)</f>
        <v>24</v>
      </c>
      <c r="G2560" t="str">
        <f>RIGHT((MONTH(D2560)-1)*2+IF(DAY(D2560)&lt;16,1,2)+100,2)</f>
        <v>11</v>
      </c>
      <c r="H2560" s="8">
        <f>MONTH(D2560)</f>
        <v>6</v>
      </c>
      <c r="I2560" t="str">
        <f>TEXT(D2560,"mmm")</f>
        <v>jun</v>
      </c>
      <c r="J2560">
        <f>YEAR(D2560)</f>
        <v>2016</v>
      </c>
      <c r="K2560" s="6">
        <v>42538</v>
      </c>
      <c r="L2560" t="s">
        <v>20</v>
      </c>
      <c r="M2560" t="s">
        <v>2359</v>
      </c>
      <c r="N2560" t="s">
        <v>2360</v>
      </c>
      <c r="O2560" t="s">
        <v>69</v>
      </c>
      <c r="P2560" t="s">
        <v>24</v>
      </c>
      <c r="Q2560" t="s">
        <v>184</v>
      </c>
      <c r="R2560" t="s">
        <v>71</v>
      </c>
      <c r="S2560">
        <v>30076</v>
      </c>
      <c r="T2560" t="s">
        <v>72</v>
      </c>
      <c r="U2560" t="s">
        <v>5733</v>
      </c>
      <c r="V2560" t="s">
        <v>29</v>
      </c>
      <c r="W2560" t="s">
        <v>30</v>
      </c>
      <c r="X2560" t="s">
        <v>5734</v>
      </c>
      <c r="Y2560">
        <v>6.48</v>
      </c>
    </row>
    <row r="2561" spans="1:25" x14ac:dyDescent="0.2">
      <c r="A2561">
        <v>8274</v>
      </c>
      <c r="B2561" t="s">
        <v>5735</v>
      </c>
      <c r="C2561" s="6">
        <v>42534</v>
      </c>
      <c r="D2561" s="7">
        <v>42534</v>
      </c>
      <c r="E2561" s="8">
        <f>DAY(D2561)</f>
        <v>13</v>
      </c>
      <c r="F2561">
        <f>_xlfn.ISOWEEKNUM(D2561)</f>
        <v>24</v>
      </c>
      <c r="G2561" t="str">
        <f>RIGHT((MONTH(D2561)-1)*2+IF(DAY(D2561)&lt;16,1,2)+100,2)</f>
        <v>11</v>
      </c>
      <c r="H2561" s="8">
        <f>MONTH(D2561)</f>
        <v>6</v>
      </c>
      <c r="I2561" t="str">
        <f>TEXT(D2561,"mmm")</f>
        <v>jun</v>
      </c>
      <c r="J2561">
        <f>YEAR(D2561)</f>
        <v>2016</v>
      </c>
      <c r="K2561" s="6">
        <v>42536</v>
      </c>
      <c r="L2561" t="s">
        <v>57</v>
      </c>
      <c r="M2561" t="s">
        <v>5736</v>
      </c>
      <c r="N2561" t="s">
        <v>5737</v>
      </c>
      <c r="O2561" t="s">
        <v>35</v>
      </c>
      <c r="P2561" t="s">
        <v>24</v>
      </c>
      <c r="Q2561" t="s">
        <v>120</v>
      </c>
      <c r="R2561" t="s">
        <v>171</v>
      </c>
      <c r="S2561">
        <v>45503</v>
      </c>
      <c r="T2561" t="s">
        <v>52</v>
      </c>
      <c r="U2561" t="s">
        <v>3147</v>
      </c>
      <c r="V2561" t="s">
        <v>29</v>
      </c>
      <c r="W2561" t="s">
        <v>54</v>
      </c>
      <c r="X2561" t="s">
        <v>3148</v>
      </c>
      <c r="Y2561">
        <v>3.4239999999999999</v>
      </c>
    </row>
    <row r="2562" spans="1:25" x14ac:dyDescent="0.2">
      <c r="A2562">
        <v>1327</v>
      </c>
      <c r="B2562" t="s">
        <v>5738</v>
      </c>
      <c r="C2562" s="6">
        <v>42535</v>
      </c>
      <c r="D2562" s="7">
        <v>42535</v>
      </c>
      <c r="E2562" s="8">
        <f>DAY(D2562)</f>
        <v>14</v>
      </c>
      <c r="F2562">
        <f>_xlfn.ISOWEEKNUM(D2562)</f>
        <v>24</v>
      </c>
      <c r="G2562" t="str">
        <f>RIGHT((MONTH(D2562)-1)*2+IF(DAY(D2562)&lt;16,1,2)+100,2)</f>
        <v>11</v>
      </c>
      <c r="H2562" s="8">
        <f>MONTH(D2562)</f>
        <v>6</v>
      </c>
      <c r="I2562" t="str">
        <f>TEXT(D2562,"mmm")</f>
        <v>jun</v>
      </c>
      <c r="J2562">
        <f>YEAR(D2562)</f>
        <v>2016</v>
      </c>
      <c r="K2562" s="6">
        <v>42539</v>
      </c>
      <c r="L2562" t="s">
        <v>20</v>
      </c>
      <c r="M2562" t="s">
        <v>4260</v>
      </c>
      <c r="N2562" t="s">
        <v>4261</v>
      </c>
      <c r="O2562" t="s">
        <v>35</v>
      </c>
      <c r="P2562" t="s">
        <v>24</v>
      </c>
      <c r="Q2562" t="s">
        <v>50</v>
      </c>
      <c r="R2562" t="s">
        <v>51</v>
      </c>
      <c r="S2562">
        <v>19120</v>
      </c>
      <c r="T2562" t="s">
        <v>52</v>
      </c>
      <c r="U2562" t="s">
        <v>4048</v>
      </c>
      <c r="V2562" t="s">
        <v>81</v>
      </c>
      <c r="W2562" t="s">
        <v>104</v>
      </c>
      <c r="X2562" t="s">
        <v>4049</v>
      </c>
      <c r="Y2562">
        <v>51.072000000000003</v>
      </c>
    </row>
    <row r="2563" spans="1:25" x14ac:dyDescent="0.2">
      <c r="A2563">
        <v>3881</v>
      </c>
      <c r="B2563" t="s">
        <v>5739</v>
      </c>
      <c r="C2563" s="6">
        <v>42536</v>
      </c>
      <c r="D2563" s="7">
        <v>42536</v>
      </c>
      <c r="E2563" s="8">
        <f>DAY(D2563)</f>
        <v>15</v>
      </c>
      <c r="F2563">
        <f>_xlfn.ISOWEEKNUM(D2563)</f>
        <v>24</v>
      </c>
      <c r="G2563" t="str">
        <f>RIGHT((MONTH(D2563)-1)*2+IF(DAY(D2563)&lt;16,1,2)+100,2)</f>
        <v>11</v>
      </c>
      <c r="H2563" s="8">
        <f>MONTH(D2563)</f>
        <v>6</v>
      </c>
      <c r="I2563" t="str">
        <f>TEXT(D2563,"mmm")</f>
        <v>jun</v>
      </c>
      <c r="J2563">
        <f>YEAR(D2563)</f>
        <v>2016</v>
      </c>
      <c r="K2563" s="6">
        <v>42541</v>
      </c>
      <c r="L2563" t="s">
        <v>20</v>
      </c>
      <c r="M2563" t="s">
        <v>1479</v>
      </c>
      <c r="N2563" t="s">
        <v>1480</v>
      </c>
      <c r="O2563" t="s">
        <v>23</v>
      </c>
      <c r="P2563" t="s">
        <v>24</v>
      </c>
      <c r="Q2563" t="s">
        <v>4502</v>
      </c>
      <c r="R2563" t="s">
        <v>209</v>
      </c>
      <c r="S2563">
        <v>85234</v>
      </c>
      <c r="T2563" t="s">
        <v>62</v>
      </c>
      <c r="U2563" t="s">
        <v>2274</v>
      </c>
      <c r="V2563" t="s">
        <v>29</v>
      </c>
      <c r="W2563" t="s">
        <v>30</v>
      </c>
      <c r="X2563" t="s">
        <v>2275</v>
      </c>
      <c r="Y2563">
        <v>9.5679999999999996</v>
      </c>
    </row>
    <row r="2564" spans="1:25" x14ac:dyDescent="0.2">
      <c r="A2564">
        <v>3882</v>
      </c>
      <c r="B2564" t="s">
        <v>5739</v>
      </c>
      <c r="C2564" s="6">
        <v>42536</v>
      </c>
      <c r="D2564" s="7">
        <v>42536</v>
      </c>
      <c r="E2564" s="8">
        <f>DAY(D2564)</f>
        <v>15</v>
      </c>
      <c r="F2564">
        <f>_xlfn.ISOWEEKNUM(D2564)</f>
        <v>24</v>
      </c>
      <c r="G2564" t="str">
        <f>RIGHT((MONTH(D2564)-1)*2+IF(DAY(D2564)&lt;16,1,2)+100,2)</f>
        <v>11</v>
      </c>
      <c r="H2564" s="8">
        <f>MONTH(D2564)</f>
        <v>6</v>
      </c>
      <c r="I2564" t="str">
        <f>TEXT(D2564,"mmm")</f>
        <v>jun</v>
      </c>
      <c r="J2564">
        <f>YEAR(D2564)</f>
        <v>2016</v>
      </c>
      <c r="K2564" s="6">
        <v>42541</v>
      </c>
      <c r="L2564" t="s">
        <v>20</v>
      </c>
      <c r="M2564" t="s">
        <v>1479</v>
      </c>
      <c r="N2564" t="s">
        <v>1480</v>
      </c>
      <c r="O2564" t="s">
        <v>23</v>
      </c>
      <c r="P2564" t="s">
        <v>24</v>
      </c>
      <c r="Q2564" t="s">
        <v>4502</v>
      </c>
      <c r="R2564" t="s">
        <v>209</v>
      </c>
      <c r="S2564">
        <v>85234</v>
      </c>
      <c r="T2564" t="s">
        <v>62</v>
      </c>
      <c r="U2564" t="s">
        <v>2502</v>
      </c>
      <c r="V2564" t="s">
        <v>29</v>
      </c>
      <c r="W2564" t="s">
        <v>42</v>
      </c>
      <c r="X2564" t="s">
        <v>2503</v>
      </c>
      <c r="Y2564">
        <v>82.367999999999995</v>
      </c>
    </row>
    <row r="2565" spans="1:25" x14ac:dyDescent="0.2">
      <c r="A2565">
        <v>3883</v>
      </c>
      <c r="B2565" t="s">
        <v>5739</v>
      </c>
      <c r="C2565" s="6">
        <v>42536</v>
      </c>
      <c r="D2565" s="7">
        <v>42536</v>
      </c>
      <c r="E2565" s="8">
        <f>DAY(D2565)</f>
        <v>15</v>
      </c>
      <c r="F2565">
        <f>_xlfn.ISOWEEKNUM(D2565)</f>
        <v>24</v>
      </c>
      <c r="G2565" t="str">
        <f>RIGHT((MONTH(D2565)-1)*2+IF(DAY(D2565)&lt;16,1,2)+100,2)</f>
        <v>11</v>
      </c>
      <c r="H2565" s="8">
        <f>MONTH(D2565)</f>
        <v>6</v>
      </c>
      <c r="I2565" t="str">
        <f>TEXT(D2565,"mmm")</f>
        <v>jun</v>
      </c>
      <c r="J2565">
        <f>YEAR(D2565)</f>
        <v>2016</v>
      </c>
      <c r="K2565" s="6">
        <v>42541</v>
      </c>
      <c r="L2565" t="s">
        <v>20</v>
      </c>
      <c r="M2565" t="s">
        <v>1479</v>
      </c>
      <c r="N2565" t="s">
        <v>1480</v>
      </c>
      <c r="O2565" t="s">
        <v>23</v>
      </c>
      <c r="P2565" t="s">
        <v>24</v>
      </c>
      <c r="Q2565" t="s">
        <v>4502</v>
      </c>
      <c r="R2565" t="s">
        <v>209</v>
      </c>
      <c r="S2565">
        <v>85234</v>
      </c>
      <c r="T2565" t="s">
        <v>62</v>
      </c>
      <c r="U2565" t="s">
        <v>4826</v>
      </c>
      <c r="V2565" t="s">
        <v>81</v>
      </c>
      <c r="W2565" t="s">
        <v>104</v>
      </c>
      <c r="X2565" t="s">
        <v>4827</v>
      </c>
      <c r="Y2565">
        <v>364.70400000000001</v>
      </c>
    </row>
    <row r="2566" spans="1:25" x14ac:dyDescent="0.2">
      <c r="A2566">
        <v>3884</v>
      </c>
      <c r="B2566" t="s">
        <v>5739</v>
      </c>
      <c r="C2566" s="6">
        <v>42536</v>
      </c>
      <c r="D2566" s="7">
        <v>42536</v>
      </c>
      <c r="E2566" s="8">
        <f>DAY(D2566)</f>
        <v>15</v>
      </c>
      <c r="F2566">
        <f>_xlfn.ISOWEEKNUM(D2566)</f>
        <v>24</v>
      </c>
      <c r="G2566" t="str">
        <f>RIGHT((MONTH(D2566)-1)*2+IF(DAY(D2566)&lt;16,1,2)+100,2)</f>
        <v>11</v>
      </c>
      <c r="H2566" s="8">
        <f>MONTH(D2566)</f>
        <v>6</v>
      </c>
      <c r="I2566" t="str">
        <f>TEXT(D2566,"mmm")</f>
        <v>jun</v>
      </c>
      <c r="J2566">
        <f>YEAR(D2566)</f>
        <v>2016</v>
      </c>
      <c r="K2566" s="6">
        <v>42541</v>
      </c>
      <c r="L2566" t="s">
        <v>20</v>
      </c>
      <c r="M2566" t="s">
        <v>1479</v>
      </c>
      <c r="N2566" t="s">
        <v>1480</v>
      </c>
      <c r="O2566" t="s">
        <v>23</v>
      </c>
      <c r="P2566" t="s">
        <v>24</v>
      </c>
      <c r="Q2566" t="s">
        <v>4502</v>
      </c>
      <c r="R2566" t="s">
        <v>209</v>
      </c>
      <c r="S2566">
        <v>85234</v>
      </c>
      <c r="T2566" t="s">
        <v>62</v>
      </c>
      <c r="U2566" t="s">
        <v>473</v>
      </c>
      <c r="V2566" t="s">
        <v>81</v>
      </c>
      <c r="W2566" t="s">
        <v>104</v>
      </c>
      <c r="X2566" t="s">
        <v>474</v>
      </c>
      <c r="Y2566">
        <v>40.256</v>
      </c>
    </row>
    <row r="2567" spans="1:25" x14ac:dyDescent="0.2">
      <c r="A2567">
        <v>5815</v>
      </c>
      <c r="B2567" t="s">
        <v>5740</v>
      </c>
      <c r="C2567" s="6">
        <v>42536</v>
      </c>
      <c r="D2567" s="7">
        <v>42536</v>
      </c>
      <c r="E2567" s="8">
        <f>DAY(D2567)</f>
        <v>15</v>
      </c>
      <c r="F2567">
        <f>_xlfn.ISOWEEKNUM(D2567)</f>
        <v>24</v>
      </c>
      <c r="G2567" t="str">
        <f>RIGHT((MONTH(D2567)-1)*2+IF(DAY(D2567)&lt;16,1,2)+100,2)</f>
        <v>11</v>
      </c>
      <c r="H2567" s="8">
        <f>MONTH(D2567)</f>
        <v>6</v>
      </c>
      <c r="I2567" t="str">
        <f>TEXT(D2567,"mmm")</f>
        <v>jun</v>
      </c>
      <c r="J2567">
        <f>YEAR(D2567)</f>
        <v>2016</v>
      </c>
      <c r="K2567" s="6">
        <v>42538</v>
      </c>
      <c r="L2567" t="s">
        <v>66</v>
      </c>
      <c r="M2567" t="s">
        <v>3888</v>
      </c>
      <c r="N2567" t="s">
        <v>3889</v>
      </c>
      <c r="O2567" t="s">
        <v>23</v>
      </c>
      <c r="P2567" t="s">
        <v>24</v>
      </c>
      <c r="Q2567" t="s">
        <v>717</v>
      </c>
      <c r="R2567" t="s">
        <v>350</v>
      </c>
      <c r="S2567">
        <v>33614</v>
      </c>
      <c r="T2567" t="s">
        <v>72</v>
      </c>
      <c r="U2567" t="s">
        <v>3035</v>
      </c>
      <c r="V2567" t="s">
        <v>89</v>
      </c>
      <c r="W2567" t="s">
        <v>115</v>
      </c>
      <c r="X2567" t="s">
        <v>3036</v>
      </c>
      <c r="Y2567">
        <v>11.672000000000001</v>
      </c>
    </row>
    <row r="2568" spans="1:25" x14ac:dyDescent="0.2">
      <c r="A2568">
        <v>7597</v>
      </c>
      <c r="B2568" t="s">
        <v>5741</v>
      </c>
      <c r="C2568" s="6">
        <v>42536</v>
      </c>
      <c r="D2568" s="7">
        <v>42536</v>
      </c>
      <c r="E2568" s="8">
        <f>DAY(D2568)</f>
        <v>15</v>
      </c>
      <c r="F2568">
        <f>_xlfn.ISOWEEKNUM(D2568)</f>
        <v>24</v>
      </c>
      <c r="G2568" t="str">
        <f>RIGHT((MONTH(D2568)-1)*2+IF(DAY(D2568)&lt;16,1,2)+100,2)</f>
        <v>11</v>
      </c>
      <c r="H2568" s="8">
        <f>MONTH(D2568)</f>
        <v>6</v>
      </c>
      <c r="I2568" t="str">
        <f>TEXT(D2568,"mmm")</f>
        <v>jun</v>
      </c>
      <c r="J2568">
        <f>YEAR(D2568)</f>
        <v>2016</v>
      </c>
      <c r="K2568" s="6">
        <v>42540</v>
      </c>
      <c r="L2568" t="s">
        <v>20</v>
      </c>
      <c r="M2568" t="s">
        <v>2140</v>
      </c>
      <c r="N2568" t="s">
        <v>2141</v>
      </c>
      <c r="O2568" t="s">
        <v>69</v>
      </c>
      <c r="P2568" t="s">
        <v>24</v>
      </c>
      <c r="Q2568" t="s">
        <v>60</v>
      </c>
      <c r="R2568" t="s">
        <v>61</v>
      </c>
      <c r="S2568">
        <v>90004</v>
      </c>
      <c r="T2568" t="s">
        <v>62</v>
      </c>
      <c r="U2568" t="s">
        <v>290</v>
      </c>
      <c r="V2568" t="s">
        <v>89</v>
      </c>
      <c r="W2568" t="s">
        <v>90</v>
      </c>
      <c r="X2568" t="s">
        <v>291</v>
      </c>
      <c r="Y2568">
        <v>225.57599999999999</v>
      </c>
    </row>
    <row r="2569" spans="1:25" x14ac:dyDescent="0.2">
      <c r="A2569">
        <v>1024</v>
      </c>
      <c r="B2569" t="s">
        <v>5742</v>
      </c>
      <c r="C2569" s="6">
        <v>42537</v>
      </c>
      <c r="D2569" s="7">
        <v>42537</v>
      </c>
      <c r="E2569" s="8">
        <f>DAY(D2569)</f>
        <v>16</v>
      </c>
      <c r="F2569">
        <f>_xlfn.ISOWEEKNUM(D2569)</f>
        <v>24</v>
      </c>
      <c r="G2569" t="str">
        <f>RIGHT((MONTH(D2569)-1)*2+IF(DAY(D2569)&lt;16,1,2)+100,2)</f>
        <v>12</v>
      </c>
      <c r="H2569" s="8">
        <f>MONTH(D2569)</f>
        <v>6</v>
      </c>
      <c r="I2569" t="str">
        <f>TEXT(D2569,"mmm")</f>
        <v>jun</v>
      </c>
      <c r="J2569">
        <f>YEAR(D2569)</f>
        <v>2016</v>
      </c>
      <c r="K2569" s="6">
        <v>42541</v>
      </c>
      <c r="L2569" t="s">
        <v>20</v>
      </c>
      <c r="M2569" t="s">
        <v>2344</v>
      </c>
      <c r="N2569" t="s">
        <v>2345</v>
      </c>
      <c r="O2569" t="s">
        <v>23</v>
      </c>
      <c r="P2569" t="s">
        <v>24</v>
      </c>
      <c r="Q2569" t="s">
        <v>50</v>
      </c>
      <c r="R2569" t="s">
        <v>51</v>
      </c>
      <c r="S2569">
        <v>19134</v>
      </c>
      <c r="T2569" t="s">
        <v>52</v>
      </c>
      <c r="U2569" t="s">
        <v>3155</v>
      </c>
      <c r="V2569" t="s">
        <v>29</v>
      </c>
      <c r="W2569" t="s">
        <v>139</v>
      </c>
      <c r="X2569" t="s">
        <v>3156</v>
      </c>
      <c r="Y2569">
        <v>6.2080000000000002</v>
      </c>
    </row>
    <row r="2570" spans="1:25" x14ac:dyDescent="0.2">
      <c r="A2570">
        <v>3937</v>
      </c>
      <c r="B2570" t="s">
        <v>5743</v>
      </c>
      <c r="C2570" s="6">
        <v>42537</v>
      </c>
      <c r="D2570" s="7">
        <v>42537</v>
      </c>
      <c r="E2570" s="8">
        <f>DAY(D2570)</f>
        <v>16</v>
      </c>
      <c r="F2570">
        <f>_xlfn.ISOWEEKNUM(D2570)</f>
        <v>24</v>
      </c>
      <c r="G2570" t="str">
        <f>RIGHT((MONTH(D2570)-1)*2+IF(DAY(D2570)&lt;16,1,2)+100,2)</f>
        <v>12</v>
      </c>
      <c r="H2570" s="8">
        <f>MONTH(D2570)</f>
        <v>6</v>
      </c>
      <c r="I2570" t="str">
        <f>TEXT(D2570,"mmm")</f>
        <v>jun</v>
      </c>
      <c r="J2570">
        <f>YEAR(D2570)</f>
        <v>2016</v>
      </c>
      <c r="K2570" s="6">
        <v>42541</v>
      </c>
      <c r="L2570" t="s">
        <v>20</v>
      </c>
      <c r="M2570" t="s">
        <v>58</v>
      </c>
      <c r="N2570" t="s">
        <v>59</v>
      </c>
      <c r="O2570" t="s">
        <v>23</v>
      </c>
      <c r="P2570" t="s">
        <v>24</v>
      </c>
      <c r="Q2570" t="s">
        <v>4726</v>
      </c>
      <c r="R2570" t="s">
        <v>26</v>
      </c>
      <c r="S2570">
        <v>75051</v>
      </c>
      <c r="T2570" t="s">
        <v>27</v>
      </c>
      <c r="U2570" t="s">
        <v>5744</v>
      </c>
      <c r="V2570" t="s">
        <v>29</v>
      </c>
      <c r="W2570" t="s">
        <v>139</v>
      </c>
      <c r="X2570" t="s">
        <v>140</v>
      </c>
      <c r="Y2570">
        <v>28.751999999999999</v>
      </c>
    </row>
    <row r="2571" spans="1:25" x14ac:dyDescent="0.2">
      <c r="A2571">
        <v>3938</v>
      </c>
      <c r="B2571" t="s">
        <v>5743</v>
      </c>
      <c r="C2571" s="6">
        <v>42537</v>
      </c>
      <c r="D2571" s="7">
        <v>42537</v>
      </c>
      <c r="E2571" s="8">
        <f>DAY(D2571)</f>
        <v>16</v>
      </c>
      <c r="F2571">
        <f>_xlfn.ISOWEEKNUM(D2571)</f>
        <v>24</v>
      </c>
      <c r="G2571" t="str">
        <f>RIGHT((MONTH(D2571)-1)*2+IF(DAY(D2571)&lt;16,1,2)+100,2)</f>
        <v>12</v>
      </c>
      <c r="H2571" s="8">
        <f>MONTH(D2571)</f>
        <v>6</v>
      </c>
      <c r="I2571" t="str">
        <f>TEXT(D2571,"mmm")</f>
        <v>jun</v>
      </c>
      <c r="J2571">
        <f>YEAR(D2571)</f>
        <v>2016</v>
      </c>
      <c r="K2571" s="6">
        <v>42541</v>
      </c>
      <c r="L2571" t="s">
        <v>20</v>
      </c>
      <c r="M2571" t="s">
        <v>58</v>
      </c>
      <c r="N2571" t="s">
        <v>59</v>
      </c>
      <c r="O2571" t="s">
        <v>23</v>
      </c>
      <c r="P2571" t="s">
        <v>24</v>
      </c>
      <c r="Q2571" t="s">
        <v>4726</v>
      </c>
      <c r="R2571" t="s">
        <v>26</v>
      </c>
      <c r="S2571">
        <v>75051</v>
      </c>
      <c r="T2571" t="s">
        <v>27</v>
      </c>
      <c r="U2571" t="s">
        <v>5745</v>
      </c>
      <c r="V2571" t="s">
        <v>29</v>
      </c>
      <c r="W2571" t="s">
        <v>30</v>
      </c>
      <c r="X2571" t="s">
        <v>5746</v>
      </c>
      <c r="Y2571">
        <v>27.216000000000001</v>
      </c>
    </row>
    <row r="2572" spans="1:25" x14ac:dyDescent="0.2">
      <c r="A2572">
        <v>3939</v>
      </c>
      <c r="B2572" t="s">
        <v>5743</v>
      </c>
      <c r="C2572" s="6">
        <v>42537</v>
      </c>
      <c r="D2572" s="7">
        <v>42537</v>
      </c>
      <c r="E2572" s="8">
        <f>DAY(D2572)</f>
        <v>16</v>
      </c>
      <c r="F2572">
        <f>_xlfn.ISOWEEKNUM(D2572)</f>
        <v>24</v>
      </c>
      <c r="G2572" t="str">
        <f>RIGHT((MONTH(D2572)-1)*2+IF(DAY(D2572)&lt;16,1,2)+100,2)</f>
        <v>12</v>
      </c>
      <c r="H2572" s="8">
        <f>MONTH(D2572)</f>
        <v>6</v>
      </c>
      <c r="I2572" t="str">
        <f>TEXT(D2572,"mmm")</f>
        <v>jun</v>
      </c>
      <c r="J2572">
        <f>YEAR(D2572)</f>
        <v>2016</v>
      </c>
      <c r="K2572" s="6">
        <v>42541</v>
      </c>
      <c r="L2572" t="s">
        <v>20</v>
      </c>
      <c r="M2572" t="s">
        <v>58</v>
      </c>
      <c r="N2572" t="s">
        <v>59</v>
      </c>
      <c r="O2572" t="s">
        <v>23</v>
      </c>
      <c r="P2572" t="s">
        <v>24</v>
      </c>
      <c r="Q2572" t="s">
        <v>4726</v>
      </c>
      <c r="R2572" t="s">
        <v>26</v>
      </c>
      <c r="S2572">
        <v>75051</v>
      </c>
      <c r="T2572" t="s">
        <v>27</v>
      </c>
      <c r="U2572" t="s">
        <v>4588</v>
      </c>
      <c r="V2572" t="s">
        <v>81</v>
      </c>
      <c r="W2572" t="s">
        <v>82</v>
      </c>
      <c r="X2572" t="s">
        <v>4589</v>
      </c>
      <c r="Y2572">
        <v>197.37200000000001</v>
      </c>
    </row>
    <row r="2573" spans="1:25" x14ac:dyDescent="0.2">
      <c r="A2573">
        <v>8750</v>
      </c>
      <c r="B2573" t="s">
        <v>5747</v>
      </c>
      <c r="C2573" s="6">
        <v>42537</v>
      </c>
      <c r="D2573" s="7">
        <v>42537</v>
      </c>
      <c r="E2573" s="8">
        <f>DAY(D2573)</f>
        <v>16</v>
      </c>
      <c r="F2573">
        <f>_xlfn.ISOWEEKNUM(D2573)</f>
        <v>24</v>
      </c>
      <c r="G2573" t="str">
        <f>RIGHT((MONTH(D2573)-1)*2+IF(DAY(D2573)&lt;16,1,2)+100,2)</f>
        <v>12</v>
      </c>
      <c r="H2573" s="8">
        <f>MONTH(D2573)</f>
        <v>6</v>
      </c>
      <c r="I2573" t="str">
        <f>TEXT(D2573,"mmm")</f>
        <v>jun</v>
      </c>
      <c r="J2573">
        <f>YEAR(D2573)</f>
        <v>2016</v>
      </c>
      <c r="K2573" s="6">
        <v>42540</v>
      </c>
      <c r="L2573" t="s">
        <v>66</v>
      </c>
      <c r="M2573" t="s">
        <v>1348</v>
      </c>
      <c r="N2573" t="s">
        <v>1349</v>
      </c>
      <c r="O2573" t="s">
        <v>23</v>
      </c>
      <c r="P2573" t="s">
        <v>24</v>
      </c>
      <c r="Q2573" t="s">
        <v>316</v>
      </c>
      <c r="R2573" t="s">
        <v>317</v>
      </c>
      <c r="S2573">
        <v>10009</v>
      </c>
      <c r="T2573" t="s">
        <v>52</v>
      </c>
      <c r="U2573" t="s">
        <v>4096</v>
      </c>
      <c r="V2573" t="s">
        <v>29</v>
      </c>
      <c r="W2573" t="s">
        <v>45</v>
      </c>
      <c r="X2573" t="s">
        <v>4097</v>
      </c>
      <c r="Y2573">
        <v>3050.3760000000002</v>
      </c>
    </row>
    <row r="2574" spans="1:25" x14ac:dyDescent="0.2">
      <c r="A2574">
        <v>8751</v>
      </c>
      <c r="B2574" t="s">
        <v>5747</v>
      </c>
      <c r="C2574" s="6">
        <v>42537</v>
      </c>
      <c r="D2574" s="7">
        <v>42537</v>
      </c>
      <c r="E2574" s="8">
        <f>DAY(D2574)</f>
        <v>16</v>
      </c>
      <c r="F2574">
        <f>_xlfn.ISOWEEKNUM(D2574)</f>
        <v>24</v>
      </c>
      <c r="G2574" t="str">
        <f>RIGHT((MONTH(D2574)-1)*2+IF(DAY(D2574)&lt;16,1,2)+100,2)</f>
        <v>12</v>
      </c>
      <c r="H2574" s="8">
        <f>MONTH(D2574)</f>
        <v>6</v>
      </c>
      <c r="I2574" t="str">
        <f>TEXT(D2574,"mmm")</f>
        <v>jun</v>
      </c>
      <c r="J2574">
        <f>YEAR(D2574)</f>
        <v>2016</v>
      </c>
      <c r="K2574" s="6">
        <v>42540</v>
      </c>
      <c r="L2574" t="s">
        <v>66</v>
      </c>
      <c r="M2574" t="s">
        <v>1348</v>
      </c>
      <c r="N2574" t="s">
        <v>1349</v>
      </c>
      <c r="O2574" t="s">
        <v>23</v>
      </c>
      <c r="P2574" t="s">
        <v>24</v>
      </c>
      <c r="Q2574" t="s">
        <v>316</v>
      </c>
      <c r="R2574" t="s">
        <v>317</v>
      </c>
      <c r="S2574">
        <v>10009</v>
      </c>
      <c r="T2574" t="s">
        <v>52</v>
      </c>
      <c r="U2574" t="s">
        <v>1167</v>
      </c>
      <c r="V2574" t="s">
        <v>89</v>
      </c>
      <c r="W2574" t="s">
        <v>90</v>
      </c>
      <c r="X2574" t="s">
        <v>1168</v>
      </c>
      <c r="Y2574">
        <v>133.97999999999999</v>
      </c>
    </row>
    <row r="2575" spans="1:25" x14ac:dyDescent="0.2">
      <c r="A2575">
        <v>2039</v>
      </c>
      <c r="B2575" t="s">
        <v>5748</v>
      </c>
      <c r="C2575" s="6">
        <v>42539</v>
      </c>
      <c r="D2575" s="7">
        <v>42539</v>
      </c>
      <c r="E2575" s="8">
        <f>DAY(D2575)</f>
        <v>18</v>
      </c>
      <c r="F2575">
        <f>_xlfn.ISOWEEKNUM(D2575)</f>
        <v>24</v>
      </c>
      <c r="G2575" t="str">
        <f>RIGHT((MONTH(D2575)-1)*2+IF(DAY(D2575)&lt;16,1,2)+100,2)</f>
        <v>12</v>
      </c>
      <c r="H2575" s="8">
        <f>MONTH(D2575)</f>
        <v>6</v>
      </c>
      <c r="I2575" t="str">
        <f>TEXT(D2575,"mmm")</f>
        <v>jun</v>
      </c>
      <c r="J2575">
        <f>YEAR(D2575)</f>
        <v>2016</v>
      </c>
      <c r="K2575" s="6">
        <v>42544</v>
      </c>
      <c r="L2575" t="s">
        <v>20</v>
      </c>
      <c r="M2575" t="s">
        <v>5749</v>
      </c>
      <c r="N2575" t="s">
        <v>5750</v>
      </c>
      <c r="O2575" t="s">
        <v>35</v>
      </c>
      <c r="P2575" t="s">
        <v>24</v>
      </c>
      <c r="Q2575" t="s">
        <v>1917</v>
      </c>
      <c r="R2575" t="s">
        <v>209</v>
      </c>
      <c r="S2575">
        <v>85345</v>
      </c>
      <c r="T2575" t="s">
        <v>62</v>
      </c>
      <c r="U2575" t="s">
        <v>5751</v>
      </c>
      <c r="V2575" t="s">
        <v>29</v>
      </c>
      <c r="W2575" t="s">
        <v>30</v>
      </c>
      <c r="X2575" t="s">
        <v>5752</v>
      </c>
      <c r="Y2575">
        <v>11.952</v>
      </c>
    </row>
    <row r="2576" spans="1:25" x14ac:dyDescent="0.2">
      <c r="A2576">
        <v>2040</v>
      </c>
      <c r="B2576" t="s">
        <v>5748</v>
      </c>
      <c r="C2576" s="6">
        <v>42539</v>
      </c>
      <c r="D2576" s="7">
        <v>42539</v>
      </c>
      <c r="E2576" s="8">
        <f>DAY(D2576)</f>
        <v>18</v>
      </c>
      <c r="F2576">
        <f>_xlfn.ISOWEEKNUM(D2576)</f>
        <v>24</v>
      </c>
      <c r="G2576" t="str">
        <f>RIGHT((MONTH(D2576)-1)*2+IF(DAY(D2576)&lt;16,1,2)+100,2)</f>
        <v>12</v>
      </c>
      <c r="H2576" s="8">
        <f>MONTH(D2576)</f>
        <v>6</v>
      </c>
      <c r="I2576" t="str">
        <f>TEXT(D2576,"mmm")</f>
        <v>jun</v>
      </c>
      <c r="J2576">
        <f>YEAR(D2576)</f>
        <v>2016</v>
      </c>
      <c r="K2576" s="6">
        <v>42544</v>
      </c>
      <c r="L2576" t="s">
        <v>20</v>
      </c>
      <c r="M2576" t="s">
        <v>5749</v>
      </c>
      <c r="N2576" t="s">
        <v>5750</v>
      </c>
      <c r="O2576" t="s">
        <v>35</v>
      </c>
      <c r="P2576" t="s">
        <v>24</v>
      </c>
      <c r="Q2576" t="s">
        <v>1917</v>
      </c>
      <c r="R2576" t="s">
        <v>209</v>
      </c>
      <c r="S2576">
        <v>85345</v>
      </c>
      <c r="T2576" t="s">
        <v>62</v>
      </c>
      <c r="U2576" t="s">
        <v>4204</v>
      </c>
      <c r="V2576" t="s">
        <v>29</v>
      </c>
      <c r="W2576" t="s">
        <v>45</v>
      </c>
      <c r="X2576" t="s">
        <v>4205</v>
      </c>
      <c r="Y2576">
        <v>4.5359999999999996</v>
      </c>
    </row>
    <row r="2577" spans="1:25" x14ac:dyDescent="0.2">
      <c r="A2577">
        <v>2041</v>
      </c>
      <c r="B2577" t="s">
        <v>5748</v>
      </c>
      <c r="C2577" s="6">
        <v>42539</v>
      </c>
      <c r="D2577" s="7">
        <v>42539</v>
      </c>
      <c r="E2577" s="8">
        <f>DAY(D2577)</f>
        <v>18</v>
      </c>
      <c r="F2577">
        <f>_xlfn.ISOWEEKNUM(D2577)</f>
        <v>24</v>
      </c>
      <c r="G2577" t="str">
        <f>RIGHT((MONTH(D2577)-1)*2+IF(DAY(D2577)&lt;16,1,2)+100,2)</f>
        <v>12</v>
      </c>
      <c r="H2577" s="8">
        <f>MONTH(D2577)</f>
        <v>6</v>
      </c>
      <c r="I2577" t="str">
        <f>TEXT(D2577,"mmm")</f>
        <v>jun</v>
      </c>
      <c r="J2577">
        <f>YEAR(D2577)</f>
        <v>2016</v>
      </c>
      <c r="K2577" s="6">
        <v>42544</v>
      </c>
      <c r="L2577" t="s">
        <v>20</v>
      </c>
      <c r="M2577" t="s">
        <v>5749</v>
      </c>
      <c r="N2577" t="s">
        <v>5750</v>
      </c>
      <c r="O2577" t="s">
        <v>35</v>
      </c>
      <c r="P2577" t="s">
        <v>24</v>
      </c>
      <c r="Q2577" t="s">
        <v>1917</v>
      </c>
      <c r="R2577" t="s">
        <v>209</v>
      </c>
      <c r="S2577">
        <v>85345</v>
      </c>
      <c r="T2577" t="s">
        <v>62</v>
      </c>
      <c r="U2577" t="s">
        <v>5307</v>
      </c>
      <c r="V2577" t="s">
        <v>29</v>
      </c>
      <c r="W2577" t="s">
        <v>45</v>
      </c>
      <c r="X2577" t="s">
        <v>5308</v>
      </c>
      <c r="Y2577">
        <v>9.1560000000000006</v>
      </c>
    </row>
    <row r="2578" spans="1:25" x14ac:dyDescent="0.2">
      <c r="A2578">
        <v>2042</v>
      </c>
      <c r="B2578" t="s">
        <v>5748</v>
      </c>
      <c r="C2578" s="6">
        <v>42539</v>
      </c>
      <c r="D2578" s="7">
        <v>42539</v>
      </c>
      <c r="E2578" s="8">
        <f>DAY(D2578)</f>
        <v>18</v>
      </c>
      <c r="F2578">
        <f>_xlfn.ISOWEEKNUM(D2578)</f>
        <v>24</v>
      </c>
      <c r="G2578" t="str">
        <f>RIGHT((MONTH(D2578)-1)*2+IF(DAY(D2578)&lt;16,1,2)+100,2)</f>
        <v>12</v>
      </c>
      <c r="H2578" s="8">
        <f>MONTH(D2578)</f>
        <v>6</v>
      </c>
      <c r="I2578" t="str">
        <f>TEXT(D2578,"mmm")</f>
        <v>jun</v>
      </c>
      <c r="J2578">
        <f>YEAR(D2578)</f>
        <v>2016</v>
      </c>
      <c r="K2578" s="6">
        <v>42544</v>
      </c>
      <c r="L2578" t="s">
        <v>20</v>
      </c>
      <c r="M2578" t="s">
        <v>5749</v>
      </c>
      <c r="N2578" t="s">
        <v>5750</v>
      </c>
      <c r="O2578" t="s">
        <v>35</v>
      </c>
      <c r="P2578" t="s">
        <v>24</v>
      </c>
      <c r="Q2578" t="s">
        <v>1917</v>
      </c>
      <c r="R2578" t="s">
        <v>209</v>
      </c>
      <c r="S2578">
        <v>85345</v>
      </c>
      <c r="T2578" t="s">
        <v>62</v>
      </c>
      <c r="U2578" t="s">
        <v>5380</v>
      </c>
      <c r="V2578" t="s">
        <v>81</v>
      </c>
      <c r="W2578" t="s">
        <v>104</v>
      </c>
      <c r="X2578" t="s">
        <v>5381</v>
      </c>
      <c r="Y2578">
        <v>75.36</v>
      </c>
    </row>
    <row r="2579" spans="1:25" x14ac:dyDescent="0.2">
      <c r="A2579">
        <v>4195</v>
      </c>
      <c r="B2579" t="s">
        <v>5753</v>
      </c>
      <c r="C2579" s="6">
        <v>42539</v>
      </c>
      <c r="D2579" s="7">
        <v>42539</v>
      </c>
      <c r="E2579" s="8">
        <f>DAY(D2579)</f>
        <v>18</v>
      </c>
      <c r="F2579">
        <f>_xlfn.ISOWEEKNUM(D2579)</f>
        <v>24</v>
      </c>
      <c r="G2579" t="str">
        <f>RIGHT((MONTH(D2579)-1)*2+IF(DAY(D2579)&lt;16,1,2)+100,2)</f>
        <v>12</v>
      </c>
      <c r="H2579" s="8">
        <f>MONTH(D2579)</f>
        <v>6</v>
      </c>
      <c r="I2579" t="str">
        <f>TEXT(D2579,"mmm")</f>
        <v>jun</v>
      </c>
      <c r="J2579">
        <f>YEAR(D2579)</f>
        <v>2016</v>
      </c>
      <c r="K2579" s="6">
        <v>42543</v>
      </c>
      <c r="L2579" t="s">
        <v>20</v>
      </c>
      <c r="M2579" t="s">
        <v>885</v>
      </c>
      <c r="N2579" t="s">
        <v>886</v>
      </c>
      <c r="O2579" t="s">
        <v>23</v>
      </c>
      <c r="P2579" t="s">
        <v>24</v>
      </c>
      <c r="Q2579" t="s">
        <v>304</v>
      </c>
      <c r="R2579" t="s">
        <v>61</v>
      </c>
      <c r="S2579">
        <v>92105</v>
      </c>
      <c r="T2579" t="s">
        <v>62</v>
      </c>
      <c r="U2579" t="s">
        <v>647</v>
      </c>
      <c r="V2579" t="s">
        <v>29</v>
      </c>
      <c r="W2579" t="s">
        <v>54</v>
      </c>
      <c r="X2579" t="s">
        <v>648</v>
      </c>
      <c r="Y2579">
        <v>51.98</v>
      </c>
    </row>
    <row r="2580" spans="1:25" x14ac:dyDescent="0.2">
      <c r="A2580">
        <v>6106</v>
      </c>
      <c r="B2580" t="s">
        <v>5754</v>
      </c>
      <c r="C2580" s="6">
        <v>42539</v>
      </c>
      <c r="D2580" s="7">
        <v>42539</v>
      </c>
      <c r="E2580" s="8">
        <f>DAY(D2580)</f>
        <v>18</v>
      </c>
      <c r="F2580">
        <f>_xlfn.ISOWEEKNUM(D2580)</f>
        <v>24</v>
      </c>
      <c r="G2580" t="str">
        <f>RIGHT((MONTH(D2580)-1)*2+IF(DAY(D2580)&lt;16,1,2)+100,2)</f>
        <v>12</v>
      </c>
      <c r="H2580" s="8">
        <f>MONTH(D2580)</f>
        <v>6</v>
      </c>
      <c r="I2580" t="str">
        <f>TEXT(D2580,"mmm")</f>
        <v>jun</v>
      </c>
      <c r="J2580">
        <f>YEAR(D2580)</f>
        <v>2016</v>
      </c>
      <c r="K2580" s="6">
        <v>42543</v>
      </c>
      <c r="L2580" t="s">
        <v>20</v>
      </c>
      <c r="M2580" t="s">
        <v>4329</v>
      </c>
      <c r="N2580" t="s">
        <v>4330</v>
      </c>
      <c r="O2580" t="s">
        <v>69</v>
      </c>
      <c r="P2580" t="s">
        <v>24</v>
      </c>
      <c r="Q2580" t="s">
        <v>1011</v>
      </c>
      <c r="R2580" t="s">
        <v>350</v>
      </c>
      <c r="S2580">
        <v>33178</v>
      </c>
      <c r="T2580" t="s">
        <v>72</v>
      </c>
      <c r="U2580" t="s">
        <v>73</v>
      </c>
      <c r="V2580" t="s">
        <v>29</v>
      </c>
      <c r="W2580" t="s">
        <v>54</v>
      </c>
      <c r="X2580" t="s">
        <v>74</v>
      </c>
      <c r="Y2580">
        <v>13.632</v>
      </c>
    </row>
    <row r="2581" spans="1:25" x14ac:dyDescent="0.2">
      <c r="A2581">
        <v>6730</v>
      </c>
      <c r="B2581" t="s">
        <v>5755</v>
      </c>
      <c r="C2581" s="6">
        <v>42539</v>
      </c>
      <c r="D2581" s="7">
        <v>42539</v>
      </c>
      <c r="E2581" s="8">
        <f>DAY(D2581)</f>
        <v>18</v>
      </c>
      <c r="F2581">
        <f>_xlfn.ISOWEEKNUM(D2581)</f>
        <v>24</v>
      </c>
      <c r="G2581" t="str">
        <f>RIGHT((MONTH(D2581)-1)*2+IF(DAY(D2581)&lt;16,1,2)+100,2)</f>
        <v>12</v>
      </c>
      <c r="H2581" s="8">
        <f>MONTH(D2581)</f>
        <v>6</v>
      </c>
      <c r="I2581" t="str">
        <f>TEXT(D2581,"mmm")</f>
        <v>jun</v>
      </c>
      <c r="J2581">
        <f>YEAR(D2581)</f>
        <v>2016</v>
      </c>
      <c r="K2581" s="6">
        <v>42541</v>
      </c>
      <c r="L2581" t="s">
        <v>66</v>
      </c>
      <c r="M2581" t="s">
        <v>5261</v>
      </c>
      <c r="N2581" t="s">
        <v>5262</v>
      </c>
      <c r="O2581" t="s">
        <v>69</v>
      </c>
      <c r="P2581" t="s">
        <v>24</v>
      </c>
      <c r="Q2581" t="s">
        <v>263</v>
      </c>
      <c r="R2581" t="s">
        <v>264</v>
      </c>
      <c r="S2581">
        <v>37167</v>
      </c>
      <c r="T2581" t="s">
        <v>72</v>
      </c>
      <c r="U2581" t="s">
        <v>3446</v>
      </c>
      <c r="V2581" t="s">
        <v>29</v>
      </c>
      <c r="W2581" t="s">
        <v>45</v>
      </c>
      <c r="X2581" t="s">
        <v>3447</v>
      </c>
      <c r="Y2581">
        <v>6.1289999999999996</v>
      </c>
    </row>
    <row r="2582" spans="1:25" x14ac:dyDescent="0.2">
      <c r="A2582">
        <v>6731</v>
      </c>
      <c r="B2582" t="s">
        <v>5755</v>
      </c>
      <c r="C2582" s="6">
        <v>42539</v>
      </c>
      <c r="D2582" s="7">
        <v>42539</v>
      </c>
      <c r="E2582" s="8">
        <f>DAY(D2582)</f>
        <v>18</v>
      </c>
      <c r="F2582">
        <f>_xlfn.ISOWEEKNUM(D2582)</f>
        <v>24</v>
      </c>
      <c r="G2582" t="str">
        <f>RIGHT((MONTH(D2582)-1)*2+IF(DAY(D2582)&lt;16,1,2)+100,2)</f>
        <v>12</v>
      </c>
      <c r="H2582" s="8">
        <f>MONTH(D2582)</f>
        <v>6</v>
      </c>
      <c r="I2582" t="str">
        <f>TEXT(D2582,"mmm")</f>
        <v>jun</v>
      </c>
      <c r="J2582">
        <f>YEAR(D2582)</f>
        <v>2016</v>
      </c>
      <c r="K2582" s="6">
        <v>42541</v>
      </c>
      <c r="L2582" t="s">
        <v>66</v>
      </c>
      <c r="M2582" t="s">
        <v>5261</v>
      </c>
      <c r="N2582" t="s">
        <v>5262</v>
      </c>
      <c r="O2582" t="s">
        <v>69</v>
      </c>
      <c r="P2582" t="s">
        <v>24</v>
      </c>
      <c r="Q2582" t="s">
        <v>263</v>
      </c>
      <c r="R2582" t="s">
        <v>264</v>
      </c>
      <c r="S2582">
        <v>37167</v>
      </c>
      <c r="T2582" t="s">
        <v>72</v>
      </c>
      <c r="U2582" t="s">
        <v>1017</v>
      </c>
      <c r="V2582" t="s">
        <v>81</v>
      </c>
      <c r="W2582" t="s">
        <v>82</v>
      </c>
      <c r="X2582" t="s">
        <v>1018</v>
      </c>
      <c r="Y2582">
        <v>643.13599999999997</v>
      </c>
    </row>
    <row r="2583" spans="1:25" x14ac:dyDescent="0.2">
      <c r="A2583">
        <v>6732</v>
      </c>
      <c r="B2583" t="s">
        <v>5755</v>
      </c>
      <c r="C2583" s="6">
        <v>42539</v>
      </c>
      <c r="D2583" s="7">
        <v>42539</v>
      </c>
      <c r="E2583" s="8">
        <f>DAY(D2583)</f>
        <v>18</v>
      </c>
      <c r="F2583">
        <f>_xlfn.ISOWEEKNUM(D2583)</f>
        <v>24</v>
      </c>
      <c r="G2583" t="str">
        <f>RIGHT((MONTH(D2583)-1)*2+IF(DAY(D2583)&lt;16,1,2)+100,2)</f>
        <v>12</v>
      </c>
      <c r="H2583" s="8">
        <f>MONTH(D2583)</f>
        <v>6</v>
      </c>
      <c r="I2583" t="str">
        <f>TEXT(D2583,"mmm")</f>
        <v>jun</v>
      </c>
      <c r="J2583">
        <f>YEAR(D2583)</f>
        <v>2016</v>
      </c>
      <c r="K2583" s="6">
        <v>42541</v>
      </c>
      <c r="L2583" t="s">
        <v>66</v>
      </c>
      <c r="M2583" t="s">
        <v>5261</v>
      </c>
      <c r="N2583" t="s">
        <v>5262</v>
      </c>
      <c r="O2583" t="s">
        <v>69</v>
      </c>
      <c r="P2583" t="s">
        <v>24</v>
      </c>
      <c r="Q2583" t="s">
        <v>263</v>
      </c>
      <c r="R2583" t="s">
        <v>264</v>
      </c>
      <c r="S2583">
        <v>37167</v>
      </c>
      <c r="T2583" t="s">
        <v>72</v>
      </c>
      <c r="U2583" t="s">
        <v>2700</v>
      </c>
      <c r="V2583" t="s">
        <v>29</v>
      </c>
      <c r="W2583" t="s">
        <v>30</v>
      </c>
      <c r="X2583" t="s">
        <v>2701</v>
      </c>
      <c r="Y2583">
        <v>20.736000000000001</v>
      </c>
    </row>
    <row r="2584" spans="1:25" x14ac:dyDescent="0.2">
      <c r="A2584">
        <v>7749</v>
      </c>
      <c r="B2584" t="s">
        <v>5756</v>
      </c>
      <c r="C2584" s="6">
        <v>42539</v>
      </c>
      <c r="D2584" s="7">
        <v>42539</v>
      </c>
      <c r="E2584" s="8">
        <f>DAY(D2584)</f>
        <v>18</v>
      </c>
      <c r="F2584">
        <f>_xlfn.ISOWEEKNUM(D2584)</f>
        <v>24</v>
      </c>
      <c r="G2584" t="str">
        <f>RIGHT((MONTH(D2584)-1)*2+IF(DAY(D2584)&lt;16,1,2)+100,2)</f>
        <v>12</v>
      </c>
      <c r="H2584" s="8">
        <f>MONTH(D2584)</f>
        <v>6</v>
      </c>
      <c r="I2584" t="str">
        <f>TEXT(D2584,"mmm")</f>
        <v>jun</v>
      </c>
      <c r="J2584">
        <f>YEAR(D2584)</f>
        <v>2016</v>
      </c>
      <c r="K2584" s="6">
        <v>42545</v>
      </c>
      <c r="L2584" t="s">
        <v>20</v>
      </c>
      <c r="M2584" t="s">
        <v>2758</v>
      </c>
      <c r="N2584" t="s">
        <v>2759</v>
      </c>
      <c r="O2584" t="s">
        <v>23</v>
      </c>
      <c r="P2584" t="s">
        <v>24</v>
      </c>
      <c r="Q2584" t="s">
        <v>478</v>
      </c>
      <c r="R2584" t="s">
        <v>121</v>
      </c>
      <c r="S2584">
        <v>22204</v>
      </c>
      <c r="T2584" t="s">
        <v>72</v>
      </c>
      <c r="U2584" t="s">
        <v>3191</v>
      </c>
      <c r="V2584" t="s">
        <v>81</v>
      </c>
      <c r="W2584" t="s">
        <v>104</v>
      </c>
      <c r="X2584" t="s">
        <v>3192</v>
      </c>
      <c r="Y2584">
        <v>60.84</v>
      </c>
    </row>
    <row r="2585" spans="1:25" x14ac:dyDescent="0.2">
      <c r="A2585">
        <v>7750</v>
      </c>
      <c r="B2585" t="s">
        <v>5756</v>
      </c>
      <c r="C2585" s="6">
        <v>42539</v>
      </c>
      <c r="D2585" s="7">
        <v>42539</v>
      </c>
      <c r="E2585" s="8">
        <f>DAY(D2585)</f>
        <v>18</v>
      </c>
      <c r="F2585">
        <f>_xlfn.ISOWEEKNUM(D2585)</f>
        <v>24</v>
      </c>
      <c r="G2585" t="str">
        <f>RIGHT((MONTH(D2585)-1)*2+IF(DAY(D2585)&lt;16,1,2)+100,2)</f>
        <v>12</v>
      </c>
      <c r="H2585" s="8">
        <f>MONTH(D2585)</f>
        <v>6</v>
      </c>
      <c r="I2585" t="str">
        <f>TEXT(D2585,"mmm")</f>
        <v>jun</v>
      </c>
      <c r="J2585">
        <f>YEAR(D2585)</f>
        <v>2016</v>
      </c>
      <c r="K2585" s="6">
        <v>42545</v>
      </c>
      <c r="L2585" t="s">
        <v>20</v>
      </c>
      <c r="M2585" t="s">
        <v>2758</v>
      </c>
      <c r="N2585" t="s">
        <v>2759</v>
      </c>
      <c r="O2585" t="s">
        <v>23</v>
      </c>
      <c r="P2585" t="s">
        <v>24</v>
      </c>
      <c r="Q2585" t="s">
        <v>478</v>
      </c>
      <c r="R2585" t="s">
        <v>121</v>
      </c>
      <c r="S2585">
        <v>22204</v>
      </c>
      <c r="T2585" t="s">
        <v>72</v>
      </c>
      <c r="U2585" t="s">
        <v>4009</v>
      </c>
      <c r="V2585" t="s">
        <v>29</v>
      </c>
      <c r="W2585" t="s">
        <v>42</v>
      </c>
      <c r="X2585" t="s">
        <v>4010</v>
      </c>
      <c r="Y2585">
        <v>450.04</v>
      </c>
    </row>
    <row r="2586" spans="1:25" x14ac:dyDescent="0.2">
      <c r="A2586">
        <v>7751</v>
      </c>
      <c r="B2586" t="s">
        <v>5756</v>
      </c>
      <c r="C2586" s="6">
        <v>42539</v>
      </c>
      <c r="D2586" s="7">
        <v>42539</v>
      </c>
      <c r="E2586" s="8">
        <f>DAY(D2586)</f>
        <v>18</v>
      </c>
      <c r="F2586">
        <f>_xlfn.ISOWEEKNUM(D2586)</f>
        <v>24</v>
      </c>
      <c r="G2586" t="str">
        <f>RIGHT((MONTH(D2586)-1)*2+IF(DAY(D2586)&lt;16,1,2)+100,2)</f>
        <v>12</v>
      </c>
      <c r="H2586" s="8">
        <f>MONTH(D2586)</f>
        <v>6</v>
      </c>
      <c r="I2586" t="str">
        <f>TEXT(D2586,"mmm")</f>
        <v>jun</v>
      </c>
      <c r="J2586">
        <f>YEAR(D2586)</f>
        <v>2016</v>
      </c>
      <c r="K2586" s="6">
        <v>42545</v>
      </c>
      <c r="L2586" t="s">
        <v>20</v>
      </c>
      <c r="M2586" t="s">
        <v>2758</v>
      </c>
      <c r="N2586" t="s">
        <v>2759</v>
      </c>
      <c r="O2586" t="s">
        <v>23</v>
      </c>
      <c r="P2586" t="s">
        <v>24</v>
      </c>
      <c r="Q2586" t="s">
        <v>478</v>
      </c>
      <c r="R2586" t="s">
        <v>121</v>
      </c>
      <c r="S2586">
        <v>22204</v>
      </c>
      <c r="T2586" t="s">
        <v>72</v>
      </c>
      <c r="U2586" t="s">
        <v>5757</v>
      </c>
      <c r="V2586" t="s">
        <v>29</v>
      </c>
      <c r="W2586" t="s">
        <v>45</v>
      </c>
      <c r="X2586" t="s">
        <v>5758</v>
      </c>
      <c r="Y2586">
        <v>34.6</v>
      </c>
    </row>
    <row r="2587" spans="1:25" x14ac:dyDescent="0.2">
      <c r="A2587">
        <v>7752</v>
      </c>
      <c r="B2587" t="s">
        <v>5756</v>
      </c>
      <c r="C2587" s="6">
        <v>42539</v>
      </c>
      <c r="D2587" s="7">
        <v>42539</v>
      </c>
      <c r="E2587" s="8">
        <f>DAY(D2587)</f>
        <v>18</v>
      </c>
      <c r="F2587">
        <f>_xlfn.ISOWEEKNUM(D2587)</f>
        <v>24</v>
      </c>
      <c r="G2587" t="str">
        <f>RIGHT((MONTH(D2587)-1)*2+IF(DAY(D2587)&lt;16,1,2)+100,2)</f>
        <v>12</v>
      </c>
      <c r="H2587" s="8">
        <f>MONTH(D2587)</f>
        <v>6</v>
      </c>
      <c r="I2587" t="str">
        <f>TEXT(D2587,"mmm")</f>
        <v>jun</v>
      </c>
      <c r="J2587">
        <f>YEAR(D2587)</f>
        <v>2016</v>
      </c>
      <c r="K2587" s="6">
        <v>42545</v>
      </c>
      <c r="L2587" t="s">
        <v>20</v>
      </c>
      <c r="M2587" t="s">
        <v>2758</v>
      </c>
      <c r="N2587" t="s">
        <v>2759</v>
      </c>
      <c r="O2587" t="s">
        <v>23</v>
      </c>
      <c r="P2587" t="s">
        <v>24</v>
      </c>
      <c r="Q2587" t="s">
        <v>478</v>
      </c>
      <c r="R2587" t="s">
        <v>121</v>
      </c>
      <c r="S2587">
        <v>22204</v>
      </c>
      <c r="T2587" t="s">
        <v>72</v>
      </c>
      <c r="U2587" t="s">
        <v>5715</v>
      </c>
      <c r="V2587" t="s">
        <v>89</v>
      </c>
      <c r="W2587" t="s">
        <v>90</v>
      </c>
      <c r="X2587" t="s">
        <v>5716</v>
      </c>
      <c r="Y2587">
        <v>467.97</v>
      </c>
    </row>
    <row r="2588" spans="1:25" x14ac:dyDescent="0.2">
      <c r="A2588">
        <v>7753</v>
      </c>
      <c r="B2588" t="s">
        <v>5756</v>
      </c>
      <c r="C2588" s="6">
        <v>42539</v>
      </c>
      <c r="D2588" s="7">
        <v>42539</v>
      </c>
      <c r="E2588" s="8">
        <f>DAY(D2588)</f>
        <v>18</v>
      </c>
      <c r="F2588">
        <f>_xlfn.ISOWEEKNUM(D2588)</f>
        <v>24</v>
      </c>
      <c r="G2588" t="str">
        <f>RIGHT((MONTH(D2588)-1)*2+IF(DAY(D2588)&lt;16,1,2)+100,2)</f>
        <v>12</v>
      </c>
      <c r="H2588" s="8">
        <f>MONTH(D2588)</f>
        <v>6</v>
      </c>
      <c r="I2588" t="str">
        <f>TEXT(D2588,"mmm")</f>
        <v>jun</v>
      </c>
      <c r="J2588">
        <f>YEAR(D2588)</f>
        <v>2016</v>
      </c>
      <c r="K2588" s="6">
        <v>42545</v>
      </c>
      <c r="L2588" t="s">
        <v>20</v>
      </c>
      <c r="M2588" t="s">
        <v>2758</v>
      </c>
      <c r="N2588" t="s">
        <v>2759</v>
      </c>
      <c r="O2588" t="s">
        <v>23</v>
      </c>
      <c r="P2588" t="s">
        <v>24</v>
      </c>
      <c r="Q2588" t="s">
        <v>478</v>
      </c>
      <c r="R2588" t="s">
        <v>121</v>
      </c>
      <c r="S2588">
        <v>22204</v>
      </c>
      <c r="T2588" t="s">
        <v>72</v>
      </c>
      <c r="U2588" t="s">
        <v>5759</v>
      </c>
      <c r="V2588" t="s">
        <v>29</v>
      </c>
      <c r="W2588" t="s">
        <v>45</v>
      </c>
      <c r="X2588" t="s">
        <v>5760</v>
      </c>
      <c r="Y2588">
        <v>33.020000000000003</v>
      </c>
    </row>
    <row r="2589" spans="1:25" x14ac:dyDescent="0.2">
      <c r="A2589">
        <v>4449</v>
      </c>
      <c r="B2589" t="s">
        <v>5761</v>
      </c>
      <c r="C2589" s="6">
        <v>42540</v>
      </c>
      <c r="D2589" s="7">
        <v>42540</v>
      </c>
      <c r="E2589" s="8">
        <f>DAY(D2589)</f>
        <v>19</v>
      </c>
      <c r="F2589">
        <f>_xlfn.ISOWEEKNUM(D2589)</f>
        <v>24</v>
      </c>
      <c r="G2589" t="str">
        <f>RIGHT((MONTH(D2589)-1)*2+IF(DAY(D2589)&lt;16,1,2)+100,2)</f>
        <v>12</v>
      </c>
      <c r="H2589" s="8">
        <f>MONTH(D2589)</f>
        <v>6</v>
      </c>
      <c r="I2589" t="str">
        <f>TEXT(D2589,"mmm")</f>
        <v>jun</v>
      </c>
      <c r="J2589">
        <f>YEAR(D2589)</f>
        <v>2016</v>
      </c>
      <c r="K2589" s="6">
        <v>42544</v>
      </c>
      <c r="L2589" t="s">
        <v>20</v>
      </c>
      <c r="M2589" t="s">
        <v>4604</v>
      </c>
      <c r="N2589" t="s">
        <v>4605</v>
      </c>
      <c r="O2589" t="s">
        <v>23</v>
      </c>
      <c r="P2589" t="s">
        <v>24</v>
      </c>
      <c r="Q2589" t="s">
        <v>60</v>
      </c>
      <c r="R2589" t="s">
        <v>61</v>
      </c>
      <c r="S2589">
        <v>90032</v>
      </c>
      <c r="T2589" t="s">
        <v>62</v>
      </c>
      <c r="U2589" t="s">
        <v>5762</v>
      </c>
      <c r="V2589" t="s">
        <v>81</v>
      </c>
      <c r="W2589" t="s">
        <v>104</v>
      </c>
      <c r="X2589" t="s">
        <v>5763</v>
      </c>
      <c r="Y2589">
        <v>12.56</v>
      </c>
    </row>
    <row r="2590" spans="1:25" x14ac:dyDescent="0.2">
      <c r="A2590">
        <v>4450</v>
      </c>
      <c r="B2590" t="s">
        <v>5761</v>
      </c>
      <c r="C2590" s="6">
        <v>42540</v>
      </c>
      <c r="D2590" s="7">
        <v>42540</v>
      </c>
      <c r="E2590" s="8">
        <f>DAY(D2590)</f>
        <v>19</v>
      </c>
      <c r="F2590">
        <f>_xlfn.ISOWEEKNUM(D2590)</f>
        <v>24</v>
      </c>
      <c r="G2590" t="str">
        <f>RIGHT((MONTH(D2590)-1)*2+IF(DAY(D2590)&lt;16,1,2)+100,2)</f>
        <v>12</v>
      </c>
      <c r="H2590" s="8">
        <f>MONTH(D2590)</f>
        <v>6</v>
      </c>
      <c r="I2590" t="str">
        <f>TEXT(D2590,"mmm")</f>
        <v>jun</v>
      </c>
      <c r="J2590">
        <f>YEAR(D2590)</f>
        <v>2016</v>
      </c>
      <c r="K2590" s="6">
        <v>42544</v>
      </c>
      <c r="L2590" t="s">
        <v>20</v>
      </c>
      <c r="M2590" t="s">
        <v>4604</v>
      </c>
      <c r="N2590" t="s">
        <v>4605</v>
      </c>
      <c r="O2590" t="s">
        <v>23</v>
      </c>
      <c r="P2590" t="s">
        <v>24</v>
      </c>
      <c r="Q2590" t="s">
        <v>60</v>
      </c>
      <c r="R2590" t="s">
        <v>61</v>
      </c>
      <c r="S2590">
        <v>90032</v>
      </c>
      <c r="T2590" t="s">
        <v>62</v>
      </c>
      <c r="U2590" t="s">
        <v>5764</v>
      </c>
      <c r="V2590" t="s">
        <v>29</v>
      </c>
      <c r="W2590" t="s">
        <v>30</v>
      </c>
      <c r="X2590" t="s">
        <v>5765</v>
      </c>
      <c r="Y2590">
        <v>6.48</v>
      </c>
    </row>
    <row r="2591" spans="1:25" x14ac:dyDescent="0.2">
      <c r="A2591">
        <v>4451</v>
      </c>
      <c r="B2591" t="s">
        <v>5761</v>
      </c>
      <c r="C2591" s="6">
        <v>42540</v>
      </c>
      <c r="D2591" s="7">
        <v>42540</v>
      </c>
      <c r="E2591" s="8">
        <f>DAY(D2591)</f>
        <v>19</v>
      </c>
      <c r="F2591">
        <f>_xlfn.ISOWEEKNUM(D2591)</f>
        <v>24</v>
      </c>
      <c r="G2591" t="str">
        <f>RIGHT((MONTH(D2591)-1)*2+IF(DAY(D2591)&lt;16,1,2)+100,2)</f>
        <v>12</v>
      </c>
      <c r="H2591" s="8">
        <f>MONTH(D2591)</f>
        <v>6</v>
      </c>
      <c r="I2591" t="str">
        <f>TEXT(D2591,"mmm")</f>
        <v>jun</v>
      </c>
      <c r="J2591">
        <f>YEAR(D2591)</f>
        <v>2016</v>
      </c>
      <c r="K2591" s="6">
        <v>42544</v>
      </c>
      <c r="L2591" t="s">
        <v>20</v>
      </c>
      <c r="M2591" t="s">
        <v>4604</v>
      </c>
      <c r="N2591" t="s">
        <v>4605</v>
      </c>
      <c r="O2591" t="s">
        <v>23</v>
      </c>
      <c r="P2591" t="s">
        <v>24</v>
      </c>
      <c r="Q2591" t="s">
        <v>60</v>
      </c>
      <c r="R2591" t="s">
        <v>61</v>
      </c>
      <c r="S2591">
        <v>90032</v>
      </c>
      <c r="T2591" t="s">
        <v>62</v>
      </c>
      <c r="U2591" t="s">
        <v>1285</v>
      </c>
      <c r="V2591" t="s">
        <v>29</v>
      </c>
      <c r="W2591" t="s">
        <v>139</v>
      </c>
      <c r="X2591" t="s">
        <v>1286</v>
      </c>
      <c r="Y2591">
        <v>186.69</v>
      </c>
    </row>
    <row r="2592" spans="1:25" x14ac:dyDescent="0.2">
      <c r="A2592">
        <v>5086</v>
      </c>
      <c r="B2592" t="s">
        <v>5766</v>
      </c>
      <c r="C2592" s="6">
        <v>42540</v>
      </c>
      <c r="D2592" s="7">
        <v>42540</v>
      </c>
      <c r="E2592" s="8">
        <f>DAY(D2592)</f>
        <v>19</v>
      </c>
      <c r="F2592">
        <f>_xlfn.ISOWEEKNUM(D2592)</f>
        <v>24</v>
      </c>
      <c r="G2592" t="str">
        <f>RIGHT((MONTH(D2592)-1)*2+IF(DAY(D2592)&lt;16,1,2)+100,2)</f>
        <v>12</v>
      </c>
      <c r="H2592" s="8">
        <f>MONTH(D2592)</f>
        <v>6</v>
      </c>
      <c r="I2592" t="str">
        <f>TEXT(D2592,"mmm")</f>
        <v>jun</v>
      </c>
      <c r="J2592">
        <f>YEAR(D2592)</f>
        <v>2016</v>
      </c>
      <c r="K2592" s="6">
        <v>42544</v>
      </c>
      <c r="L2592" t="s">
        <v>20</v>
      </c>
      <c r="M2592" t="s">
        <v>76</v>
      </c>
      <c r="N2592" t="s">
        <v>77</v>
      </c>
      <c r="O2592" t="s">
        <v>35</v>
      </c>
      <c r="P2592" t="s">
        <v>24</v>
      </c>
      <c r="Q2592" t="s">
        <v>459</v>
      </c>
      <c r="R2592" t="s">
        <v>26</v>
      </c>
      <c r="S2592">
        <v>75081</v>
      </c>
      <c r="T2592" t="s">
        <v>27</v>
      </c>
      <c r="U2592" t="s">
        <v>4209</v>
      </c>
      <c r="V2592" t="s">
        <v>29</v>
      </c>
      <c r="W2592" t="s">
        <v>45</v>
      </c>
      <c r="X2592" t="s">
        <v>4210</v>
      </c>
      <c r="Y2592">
        <v>5.7919999999999998</v>
      </c>
    </row>
    <row r="2593" spans="1:25" x14ac:dyDescent="0.2">
      <c r="A2593">
        <v>9391</v>
      </c>
      <c r="B2593" t="s">
        <v>5767</v>
      </c>
      <c r="C2593" s="6">
        <v>42540</v>
      </c>
      <c r="D2593" s="7">
        <v>42540</v>
      </c>
      <c r="E2593" s="8">
        <f>DAY(D2593)</f>
        <v>19</v>
      </c>
      <c r="F2593">
        <f>_xlfn.ISOWEEKNUM(D2593)</f>
        <v>24</v>
      </c>
      <c r="G2593" t="str">
        <f>RIGHT((MONTH(D2593)-1)*2+IF(DAY(D2593)&lt;16,1,2)+100,2)</f>
        <v>12</v>
      </c>
      <c r="H2593" s="8">
        <f>MONTH(D2593)</f>
        <v>6</v>
      </c>
      <c r="I2593" t="str">
        <f>TEXT(D2593,"mmm")</f>
        <v>jun</v>
      </c>
      <c r="J2593">
        <f>YEAR(D2593)</f>
        <v>2016</v>
      </c>
      <c r="K2593" s="6">
        <v>42545</v>
      </c>
      <c r="L2593" t="s">
        <v>20</v>
      </c>
      <c r="M2593" t="s">
        <v>2395</v>
      </c>
      <c r="N2593" t="s">
        <v>2396</v>
      </c>
      <c r="O2593" t="s">
        <v>35</v>
      </c>
      <c r="P2593" t="s">
        <v>24</v>
      </c>
      <c r="Q2593" t="s">
        <v>25</v>
      </c>
      <c r="R2593" t="s">
        <v>26</v>
      </c>
      <c r="S2593">
        <v>77070</v>
      </c>
      <c r="T2593" t="s">
        <v>27</v>
      </c>
      <c r="U2593" t="s">
        <v>305</v>
      </c>
      <c r="V2593" t="s">
        <v>29</v>
      </c>
      <c r="W2593" t="s">
        <v>42</v>
      </c>
      <c r="X2593" t="s">
        <v>306</v>
      </c>
      <c r="Y2593">
        <v>228.92</v>
      </c>
    </row>
    <row r="2594" spans="1:25" x14ac:dyDescent="0.2">
      <c r="A2594">
        <v>9432</v>
      </c>
      <c r="B2594" t="s">
        <v>5768</v>
      </c>
      <c r="C2594" s="6">
        <v>42540</v>
      </c>
      <c r="D2594" s="7">
        <v>42540</v>
      </c>
      <c r="E2594" s="8">
        <f>DAY(D2594)</f>
        <v>19</v>
      </c>
      <c r="F2594">
        <f>_xlfn.ISOWEEKNUM(D2594)</f>
        <v>24</v>
      </c>
      <c r="G2594" t="str">
        <f>RIGHT((MONTH(D2594)-1)*2+IF(DAY(D2594)&lt;16,1,2)+100,2)</f>
        <v>12</v>
      </c>
      <c r="H2594" s="8">
        <f>MONTH(D2594)</f>
        <v>6</v>
      </c>
      <c r="I2594" t="str">
        <f>TEXT(D2594,"mmm")</f>
        <v>jun</v>
      </c>
      <c r="J2594">
        <f>YEAR(D2594)</f>
        <v>2016</v>
      </c>
      <c r="K2594" s="6">
        <v>42540</v>
      </c>
      <c r="L2594" t="s">
        <v>469</v>
      </c>
      <c r="M2594" t="s">
        <v>2911</v>
      </c>
      <c r="N2594" t="s">
        <v>2912</v>
      </c>
      <c r="O2594" t="s">
        <v>35</v>
      </c>
      <c r="P2594" t="s">
        <v>24</v>
      </c>
      <c r="Q2594" t="s">
        <v>50</v>
      </c>
      <c r="R2594" t="s">
        <v>51</v>
      </c>
      <c r="S2594">
        <v>19134</v>
      </c>
      <c r="T2594" t="s">
        <v>52</v>
      </c>
      <c r="U2594" t="s">
        <v>5769</v>
      </c>
      <c r="V2594" t="s">
        <v>29</v>
      </c>
      <c r="W2594" t="s">
        <v>39</v>
      </c>
      <c r="X2594" t="s">
        <v>5770</v>
      </c>
      <c r="Y2594">
        <v>5.9039999999999999</v>
      </c>
    </row>
    <row r="2595" spans="1:25" x14ac:dyDescent="0.2">
      <c r="A2595">
        <v>2744</v>
      </c>
      <c r="B2595" t="s">
        <v>5771</v>
      </c>
      <c r="C2595" s="6">
        <v>42541</v>
      </c>
      <c r="D2595" s="7">
        <v>42541</v>
      </c>
      <c r="E2595" s="8">
        <f>DAY(D2595)</f>
        <v>20</v>
      </c>
      <c r="F2595">
        <f>_xlfn.ISOWEEKNUM(D2595)</f>
        <v>25</v>
      </c>
      <c r="G2595" t="str">
        <f>RIGHT((MONTH(D2595)-1)*2+IF(DAY(D2595)&lt;16,1,2)+100,2)</f>
        <v>12</v>
      </c>
      <c r="H2595" s="8">
        <f>MONTH(D2595)</f>
        <v>6</v>
      </c>
      <c r="I2595" t="str">
        <f>TEXT(D2595,"mmm")</f>
        <v>jun</v>
      </c>
      <c r="J2595">
        <f>YEAR(D2595)</f>
        <v>2016</v>
      </c>
      <c r="K2595" s="6">
        <v>42546</v>
      </c>
      <c r="L2595" t="s">
        <v>57</v>
      </c>
      <c r="M2595" t="s">
        <v>5772</v>
      </c>
      <c r="N2595" t="s">
        <v>5773</v>
      </c>
      <c r="O2595" t="s">
        <v>69</v>
      </c>
      <c r="P2595" t="s">
        <v>24</v>
      </c>
      <c r="Q2595" t="s">
        <v>159</v>
      </c>
      <c r="R2595" t="s">
        <v>61</v>
      </c>
      <c r="S2595">
        <v>94122</v>
      </c>
      <c r="T2595" t="s">
        <v>62</v>
      </c>
      <c r="U2595" t="s">
        <v>5774</v>
      </c>
      <c r="V2595" t="s">
        <v>81</v>
      </c>
      <c r="W2595" t="s">
        <v>104</v>
      </c>
      <c r="X2595" t="s">
        <v>5775</v>
      </c>
      <c r="Y2595">
        <v>257.64</v>
      </c>
    </row>
    <row r="2596" spans="1:25" x14ac:dyDescent="0.2">
      <c r="A2596">
        <v>2745</v>
      </c>
      <c r="B2596" t="s">
        <v>5771</v>
      </c>
      <c r="C2596" s="6">
        <v>42541</v>
      </c>
      <c r="D2596" s="7">
        <v>42541</v>
      </c>
      <c r="E2596" s="8">
        <f>DAY(D2596)</f>
        <v>20</v>
      </c>
      <c r="F2596">
        <f>_xlfn.ISOWEEKNUM(D2596)</f>
        <v>25</v>
      </c>
      <c r="G2596" t="str">
        <f>RIGHT((MONTH(D2596)-1)*2+IF(DAY(D2596)&lt;16,1,2)+100,2)</f>
        <v>12</v>
      </c>
      <c r="H2596" s="8">
        <f>MONTH(D2596)</f>
        <v>6</v>
      </c>
      <c r="I2596" t="str">
        <f>TEXT(D2596,"mmm")</f>
        <v>jun</v>
      </c>
      <c r="J2596">
        <f>YEAR(D2596)</f>
        <v>2016</v>
      </c>
      <c r="K2596" s="6">
        <v>42546</v>
      </c>
      <c r="L2596" t="s">
        <v>57</v>
      </c>
      <c r="M2596" t="s">
        <v>5772</v>
      </c>
      <c r="N2596" t="s">
        <v>5773</v>
      </c>
      <c r="O2596" t="s">
        <v>69</v>
      </c>
      <c r="P2596" t="s">
        <v>24</v>
      </c>
      <c r="Q2596" t="s">
        <v>159</v>
      </c>
      <c r="R2596" t="s">
        <v>61</v>
      </c>
      <c r="S2596">
        <v>94122</v>
      </c>
      <c r="T2596" t="s">
        <v>62</v>
      </c>
      <c r="U2596" t="s">
        <v>1749</v>
      </c>
      <c r="V2596" t="s">
        <v>89</v>
      </c>
      <c r="W2596" t="s">
        <v>90</v>
      </c>
      <c r="X2596" t="s">
        <v>1750</v>
      </c>
      <c r="Y2596">
        <v>125.976</v>
      </c>
    </row>
    <row r="2597" spans="1:25" x14ac:dyDescent="0.2">
      <c r="A2597">
        <v>8012</v>
      </c>
      <c r="B2597" t="s">
        <v>5776</v>
      </c>
      <c r="C2597" s="6">
        <v>42541</v>
      </c>
      <c r="D2597" s="7">
        <v>42541</v>
      </c>
      <c r="E2597" s="8">
        <f>DAY(D2597)</f>
        <v>20</v>
      </c>
      <c r="F2597">
        <f>_xlfn.ISOWEEKNUM(D2597)</f>
        <v>25</v>
      </c>
      <c r="G2597" t="str">
        <f>RIGHT((MONTH(D2597)-1)*2+IF(DAY(D2597)&lt;16,1,2)+100,2)</f>
        <v>12</v>
      </c>
      <c r="H2597" s="8">
        <f>MONTH(D2597)</f>
        <v>6</v>
      </c>
      <c r="I2597" t="str">
        <f>TEXT(D2597,"mmm")</f>
        <v>jun</v>
      </c>
      <c r="J2597">
        <f>YEAR(D2597)</f>
        <v>2016</v>
      </c>
      <c r="K2597" s="6">
        <v>42544</v>
      </c>
      <c r="L2597" t="s">
        <v>66</v>
      </c>
      <c r="M2597" t="s">
        <v>1430</v>
      </c>
      <c r="N2597" t="s">
        <v>1431</v>
      </c>
      <c r="O2597" t="s">
        <v>23</v>
      </c>
      <c r="P2597" t="s">
        <v>24</v>
      </c>
      <c r="Q2597" t="s">
        <v>1921</v>
      </c>
      <c r="R2597" t="s">
        <v>646</v>
      </c>
      <c r="S2597">
        <v>80013</v>
      </c>
      <c r="T2597" t="s">
        <v>62</v>
      </c>
      <c r="U2597" t="s">
        <v>2347</v>
      </c>
      <c r="V2597" t="s">
        <v>89</v>
      </c>
      <c r="W2597" t="s">
        <v>90</v>
      </c>
      <c r="X2597" t="s">
        <v>2348</v>
      </c>
      <c r="Y2597">
        <v>125.944</v>
      </c>
    </row>
    <row r="2598" spans="1:25" x14ac:dyDescent="0.2">
      <c r="A2598">
        <v>9483</v>
      </c>
      <c r="B2598" t="s">
        <v>5777</v>
      </c>
      <c r="C2598" s="6">
        <v>42541</v>
      </c>
      <c r="D2598" s="7">
        <v>42541</v>
      </c>
      <c r="E2598" s="8">
        <f>DAY(D2598)</f>
        <v>20</v>
      </c>
      <c r="F2598">
        <f>_xlfn.ISOWEEKNUM(D2598)</f>
        <v>25</v>
      </c>
      <c r="G2598" t="str">
        <f>RIGHT((MONTH(D2598)-1)*2+IF(DAY(D2598)&lt;16,1,2)+100,2)</f>
        <v>12</v>
      </c>
      <c r="H2598" s="8">
        <f>MONTH(D2598)</f>
        <v>6</v>
      </c>
      <c r="I2598" t="str">
        <f>TEXT(D2598,"mmm")</f>
        <v>jun</v>
      </c>
      <c r="J2598">
        <f>YEAR(D2598)</f>
        <v>2016</v>
      </c>
      <c r="K2598" s="6">
        <v>42545</v>
      </c>
      <c r="L2598" t="s">
        <v>57</v>
      </c>
      <c r="M2598" t="s">
        <v>2254</v>
      </c>
      <c r="N2598" t="s">
        <v>2255</v>
      </c>
      <c r="O2598" t="s">
        <v>35</v>
      </c>
      <c r="P2598" t="s">
        <v>24</v>
      </c>
      <c r="Q2598" t="s">
        <v>50</v>
      </c>
      <c r="R2598" t="s">
        <v>51</v>
      </c>
      <c r="S2598">
        <v>19134</v>
      </c>
      <c r="T2598" t="s">
        <v>52</v>
      </c>
      <c r="U2598" t="s">
        <v>5778</v>
      </c>
      <c r="V2598" t="s">
        <v>89</v>
      </c>
      <c r="W2598" t="s">
        <v>115</v>
      </c>
      <c r="X2598" t="s">
        <v>5779</v>
      </c>
      <c r="Y2598">
        <v>319.98399999999998</v>
      </c>
    </row>
    <row r="2599" spans="1:25" x14ac:dyDescent="0.2">
      <c r="A2599">
        <v>5133</v>
      </c>
      <c r="B2599" t="s">
        <v>5780</v>
      </c>
      <c r="C2599" s="6">
        <v>42542</v>
      </c>
      <c r="D2599" s="7">
        <v>42542</v>
      </c>
      <c r="E2599" s="8">
        <f>DAY(D2599)</f>
        <v>21</v>
      </c>
      <c r="F2599">
        <f>_xlfn.ISOWEEKNUM(D2599)</f>
        <v>25</v>
      </c>
      <c r="G2599" t="str">
        <f>RIGHT((MONTH(D2599)-1)*2+IF(DAY(D2599)&lt;16,1,2)+100,2)</f>
        <v>12</v>
      </c>
      <c r="H2599" s="8">
        <f>MONTH(D2599)</f>
        <v>6</v>
      </c>
      <c r="I2599" t="str">
        <f>TEXT(D2599,"mmm")</f>
        <v>jun</v>
      </c>
      <c r="J2599">
        <f>YEAR(D2599)</f>
        <v>2016</v>
      </c>
      <c r="K2599" s="6">
        <v>42548</v>
      </c>
      <c r="L2599" t="s">
        <v>20</v>
      </c>
      <c r="M2599" t="s">
        <v>2249</v>
      </c>
      <c r="N2599" t="s">
        <v>2250</v>
      </c>
      <c r="O2599" t="s">
        <v>23</v>
      </c>
      <c r="P2599" t="s">
        <v>24</v>
      </c>
      <c r="Q2599" t="s">
        <v>2203</v>
      </c>
      <c r="R2599" t="s">
        <v>350</v>
      </c>
      <c r="S2599">
        <v>32725</v>
      </c>
      <c r="T2599" t="s">
        <v>72</v>
      </c>
      <c r="U2599" t="s">
        <v>979</v>
      </c>
      <c r="V2599" t="s">
        <v>89</v>
      </c>
      <c r="W2599" t="s">
        <v>90</v>
      </c>
      <c r="X2599" t="s">
        <v>980</v>
      </c>
      <c r="Y2599">
        <v>107.976</v>
      </c>
    </row>
    <row r="2600" spans="1:25" x14ac:dyDescent="0.2">
      <c r="A2600">
        <v>340</v>
      </c>
      <c r="B2600" t="s">
        <v>5781</v>
      </c>
      <c r="C2600" s="6">
        <v>42543</v>
      </c>
      <c r="D2600" s="7">
        <v>42543</v>
      </c>
      <c r="E2600" s="8">
        <f>DAY(D2600)</f>
        <v>22</v>
      </c>
      <c r="F2600">
        <f>_xlfn.ISOWEEKNUM(D2600)</f>
        <v>25</v>
      </c>
      <c r="G2600" t="str">
        <f>RIGHT((MONTH(D2600)-1)*2+IF(DAY(D2600)&lt;16,1,2)+100,2)</f>
        <v>12</v>
      </c>
      <c r="H2600" s="8">
        <f>MONTH(D2600)</f>
        <v>6</v>
      </c>
      <c r="I2600" t="str">
        <f>TEXT(D2600,"mmm")</f>
        <v>jun</v>
      </c>
      <c r="J2600">
        <f>YEAR(D2600)</f>
        <v>2016</v>
      </c>
      <c r="K2600" s="6">
        <v>42547</v>
      </c>
      <c r="L2600" t="s">
        <v>57</v>
      </c>
      <c r="M2600" t="s">
        <v>2490</v>
      </c>
      <c r="N2600" t="s">
        <v>2491</v>
      </c>
      <c r="O2600" t="s">
        <v>23</v>
      </c>
      <c r="P2600" t="s">
        <v>24</v>
      </c>
      <c r="Q2600" t="s">
        <v>5782</v>
      </c>
      <c r="R2600" t="s">
        <v>691</v>
      </c>
      <c r="S2600">
        <v>84041</v>
      </c>
      <c r="T2600" t="s">
        <v>62</v>
      </c>
      <c r="U2600" t="s">
        <v>4659</v>
      </c>
      <c r="V2600" t="s">
        <v>29</v>
      </c>
      <c r="W2600" t="s">
        <v>95</v>
      </c>
      <c r="X2600" t="s">
        <v>4660</v>
      </c>
      <c r="Y2600">
        <v>4.96</v>
      </c>
    </row>
    <row r="2601" spans="1:25" x14ac:dyDescent="0.2">
      <c r="A2601">
        <v>3520</v>
      </c>
      <c r="B2601" t="s">
        <v>5783</v>
      </c>
      <c r="C2601" s="6">
        <v>42543</v>
      </c>
      <c r="D2601" s="7">
        <v>42543</v>
      </c>
      <c r="E2601" s="8">
        <f>DAY(D2601)</f>
        <v>22</v>
      </c>
      <c r="F2601">
        <f>_xlfn.ISOWEEKNUM(D2601)</f>
        <v>25</v>
      </c>
      <c r="G2601" t="str">
        <f>RIGHT((MONTH(D2601)-1)*2+IF(DAY(D2601)&lt;16,1,2)+100,2)</f>
        <v>12</v>
      </c>
      <c r="H2601" s="8">
        <f>MONTH(D2601)</f>
        <v>6</v>
      </c>
      <c r="I2601" t="str">
        <f>TEXT(D2601,"mmm")</f>
        <v>jun</v>
      </c>
      <c r="J2601">
        <f>YEAR(D2601)</f>
        <v>2016</v>
      </c>
      <c r="K2601" s="6">
        <v>42546</v>
      </c>
      <c r="L2601" t="s">
        <v>66</v>
      </c>
      <c r="M2601" t="s">
        <v>506</v>
      </c>
      <c r="N2601" t="s">
        <v>507</v>
      </c>
      <c r="O2601" t="s">
        <v>35</v>
      </c>
      <c r="P2601" t="s">
        <v>24</v>
      </c>
      <c r="Q2601" t="s">
        <v>1921</v>
      </c>
      <c r="R2601" t="s">
        <v>37</v>
      </c>
      <c r="S2601">
        <v>60505</v>
      </c>
      <c r="T2601" t="s">
        <v>27</v>
      </c>
      <c r="U2601" t="s">
        <v>4629</v>
      </c>
      <c r="V2601" t="s">
        <v>81</v>
      </c>
      <c r="W2601" t="s">
        <v>308</v>
      </c>
      <c r="X2601" t="s">
        <v>4630</v>
      </c>
      <c r="Y2601">
        <v>796.42499999999995</v>
      </c>
    </row>
    <row r="2602" spans="1:25" x14ac:dyDescent="0.2">
      <c r="A2602">
        <v>8833</v>
      </c>
      <c r="B2602" t="s">
        <v>5784</v>
      </c>
      <c r="C2602" s="6">
        <v>42543</v>
      </c>
      <c r="D2602" s="7">
        <v>42543</v>
      </c>
      <c r="E2602" s="8">
        <f>DAY(D2602)</f>
        <v>22</v>
      </c>
      <c r="F2602">
        <f>_xlfn.ISOWEEKNUM(D2602)</f>
        <v>25</v>
      </c>
      <c r="G2602" t="str">
        <f>RIGHT((MONTH(D2602)-1)*2+IF(DAY(D2602)&lt;16,1,2)+100,2)</f>
        <v>12</v>
      </c>
      <c r="H2602" s="8">
        <f>MONTH(D2602)</f>
        <v>6</v>
      </c>
      <c r="I2602" t="str">
        <f>TEXT(D2602,"mmm")</f>
        <v>jun</v>
      </c>
      <c r="J2602">
        <f>YEAR(D2602)</f>
        <v>2016</v>
      </c>
      <c r="K2602" s="6">
        <v>42548</v>
      </c>
      <c r="L2602" t="s">
        <v>20</v>
      </c>
      <c r="M2602" t="s">
        <v>5785</v>
      </c>
      <c r="N2602" t="s">
        <v>5786</v>
      </c>
      <c r="O2602" t="s">
        <v>23</v>
      </c>
      <c r="P2602" t="s">
        <v>24</v>
      </c>
      <c r="Q2602" t="s">
        <v>1406</v>
      </c>
      <c r="R2602" t="s">
        <v>317</v>
      </c>
      <c r="S2602">
        <v>14609</v>
      </c>
      <c r="T2602" t="s">
        <v>52</v>
      </c>
      <c r="U2602" t="s">
        <v>5787</v>
      </c>
      <c r="V2602" t="s">
        <v>29</v>
      </c>
      <c r="W2602" t="s">
        <v>45</v>
      </c>
      <c r="X2602" t="s">
        <v>5788</v>
      </c>
      <c r="Y2602">
        <v>1217.568</v>
      </c>
    </row>
    <row r="2603" spans="1:25" x14ac:dyDescent="0.2">
      <c r="A2603">
        <v>1593</v>
      </c>
      <c r="B2603" t="s">
        <v>5789</v>
      </c>
      <c r="C2603" s="6">
        <v>42544</v>
      </c>
      <c r="D2603" s="7">
        <v>42544</v>
      </c>
      <c r="E2603" s="8">
        <f>DAY(D2603)</f>
        <v>23</v>
      </c>
      <c r="F2603">
        <f>_xlfn.ISOWEEKNUM(D2603)</f>
        <v>25</v>
      </c>
      <c r="G2603" t="str">
        <f>RIGHT((MONTH(D2603)-1)*2+IF(DAY(D2603)&lt;16,1,2)+100,2)</f>
        <v>12</v>
      </c>
      <c r="H2603" s="8">
        <f>MONTH(D2603)</f>
        <v>6</v>
      </c>
      <c r="I2603" t="str">
        <f>TEXT(D2603,"mmm")</f>
        <v>jun</v>
      </c>
      <c r="J2603">
        <f>YEAR(D2603)</f>
        <v>2016</v>
      </c>
      <c r="K2603" s="6">
        <v>42546</v>
      </c>
      <c r="L2603" t="s">
        <v>57</v>
      </c>
      <c r="M2603" t="s">
        <v>1936</v>
      </c>
      <c r="N2603" t="s">
        <v>1937</v>
      </c>
      <c r="O2603" t="s">
        <v>23</v>
      </c>
      <c r="P2603" t="s">
        <v>24</v>
      </c>
      <c r="Q2603" t="s">
        <v>4561</v>
      </c>
      <c r="R2603" t="s">
        <v>359</v>
      </c>
      <c r="S2603">
        <v>98502</v>
      </c>
      <c r="T2603" t="s">
        <v>62</v>
      </c>
      <c r="U2603" t="s">
        <v>5790</v>
      </c>
      <c r="V2603" t="s">
        <v>89</v>
      </c>
      <c r="W2603" t="s">
        <v>90</v>
      </c>
      <c r="X2603" t="s">
        <v>5791</v>
      </c>
      <c r="Y2603">
        <v>201.56800000000001</v>
      </c>
    </row>
    <row r="2604" spans="1:25" x14ac:dyDescent="0.2">
      <c r="A2604">
        <v>6704</v>
      </c>
      <c r="B2604" t="s">
        <v>5792</v>
      </c>
      <c r="C2604" s="6">
        <v>42544</v>
      </c>
      <c r="D2604" s="7">
        <v>42544</v>
      </c>
      <c r="E2604" s="8">
        <f>DAY(D2604)</f>
        <v>23</v>
      </c>
      <c r="F2604">
        <f>_xlfn.ISOWEEKNUM(D2604)</f>
        <v>25</v>
      </c>
      <c r="G2604" t="str">
        <f>RIGHT((MONTH(D2604)-1)*2+IF(DAY(D2604)&lt;16,1,2)+100,2)</f>
        <v>12</v>
      </c>
      <c r="H2604" s="8">
        <f>MONTH(D2604)</f>
        <v>6</v>
      </c>
      <c r="I2604" t="str">
        <f>TEXT(D2604,"mmm")</f>
        <v>jun</v>
      </c>
      <c r="J2604">
        <f>YEAR(D2604)</f>
        <v>2016</v>
      </c>
      <c r="K2604" s="6">
        <v>42549</v>
      </c>
      <c r="L2604" t="s">
        <v>20</v>
      </c>
      <c r="M2604" t="s">
        <v>2761</v>
      </c>
      <c r="N2604" t="s">
        <v>2762</v>
      </c>
      <c r="O2604" t="s">
        <v>23</v>
      </c>
      <c r="P2604" t="s">
        <v>24</v>
      </c>
      <c r="Q2604" t="s">
        <v>955</v>
      </c>
      <c r="R2604" t="s">
        <v>61</v>
      </c>
      <c r="S2604">
        <v>90805</v>
      </c>
      <c r="T2604" t="s">
        <v>62</v>
      </c>
      <c r="U2604" t="s">
        <v>2642</v>
      </c>
      <c r="V2604" t="s">
        <v>89</v>
      </c>
      <c r="W2604" t="s">
        <v>90</v>
      </c>
      <c r="X2604" t="s">
        <v>2643</v>
      </c>
      <c r="Y2604">
        <v>217.584</v>
      </c>
    </row>
    <row r="2605" spans="1:25" x14ac:dyDescent="0.2">
      <c r="A2605">
        <v>6705</v>
      </c>
      <c r="B2605" t="s">
        <v>5792</v>
      </c>
      <c r="C2605" s="6">
        <v>42544</v>
      </c>
      <c r="D2605" s="7">
        <v>42544</v>
      </c>
      <c r="E2605" s="8">
        <f>DAY(D2605)</f>
        <v>23</v>
      </c>
      <c r="F2605">
        <f>_xlfn.ISOWEEKNUM(D2605)</f>
        <v>25</v>
      </c>
      <c r="G2605" t="str">
        <f>RIGHT((MONTH(D2605)-1)*2+IF(DAY(D2605)&lt;16,1,2)+100,2)</f>
        <v>12</v>
      </c>
      <c r="H2605" s="8">
        <f>MONTH(D2605)</f>
        <v>6</v>
      </c>
      <c r="I2605" t="str">
        <f>TEXT(D2605,"mmm")</f>
        <v>jun</v>
      </c>
      <c r="J2605">
        <f>YEAR(D2605)</f>
        <v>2016</v>
      </c>
      <c r="K2605" s="6">
        <v>42549</v>
      </c>
      <c r="L2605" t="s">
        <v>20</v>
      </c>
      <c r="M2605" t="s">
        <v>2761</v>
      </c>
      <c r="N2605" t="s">
        <v>2762</v>
      </c>
      <c r="O2605" t="s">
        <v>23</v>
      </c>
      <c r="P2605" t="s">
        <v>24</v>
      </c>
      <c r="Q2605" t="s">
        <v>955</v>
      </c>
      <c r="R2605" t="s">
        <v>61</v>
      </c>
      <c r="S2605">
        <v>90805</v>
      </c>
      <c r="T2605" t="s">
        <v>62</v>
      </c>
      <c r="U2605" t="s">
        <v>4622</v>
      </c>
      <c r="V2605" t="s">
        <v>29</v>
      </c>
      <c r="W2605" t="s">
        <v>95</v>
      </c>
      <c r="X2605" t="s">
        <v>4623</v>
      </c>
      <c r="Y2605">
        <v>5.43</v>
      </c>
    </row>
    <row r="2606" spans="1:25" x14ac:dyDescent="0.2">
      <c r="A2606">
        <v>6706</v>
      </c>
      <c r="B2606" t="s">
        <v>5792</v>
      </c>
      <c r="C2606" s="6">
        <v>42544</v>
      </c>
      <c r="D2606" s="7">
        <v>42544</v>
      </c>
      <c r="E2606" s="8">
        <f>DAY(D2606)</f>
        <v>23</v>
      </c>
      <c r="F2606">
        <f>_xlfn.ISOWEEKNUM(D2606)</f>
        <v>25</v>
      </c>
      <c r="G2606" t="str">
        <f>RIGHT((MONTH(D2606)-1)*2+IF(DAY(D2606)&lt;16,1,2)+100,2)</f>
        <v>12</v>
      </c>
      <c r="H2606" s="8">
        <f>MONTH(D2606)</f>
        <v>6</v>
      </c>
      <c r="I2606" t="str">
        <f>TEXT(D2606,"mmm")</f>
        <v>jun</v>
      </c>
      <c r="J2606">
        <f>YEAR(D2606)</f>
        <v>2016</v>
      </c>
      <c r="K2606" s="6">
        <v>42549</v>
      </c>
      <c r="L2606" t="s">
        <v>20</v>
      </c>
      <c r="M2606" t="s">
        <v>2761</v>
      </c>
      <c r="N2606" t="s">
        <v>2762</v>
      </c>
      <c r="O2606" t="s">
        <v>23</v>
      </c>
      <c r="P2606" t="s">
        <v>24</v>
      </c>
      <c r="Q2606" t="s">
        <v>955</v>
      </c>
      <c r="R2606" t="s">
        <v>61</v>
      </c>
      <c r="S2606">
        <v>90805</v>
      </c>
      <c r="T2606" t="s">
        <v>62</v>
      </c>
      <c r="U2606" t="s">
        <v>3065</v>
      </c>
      <c r="V2606" t="s">
        <v>89</v>
      </c>
      <c r="W2606" t="s">
        <v>90</v>
      </c>
      <c r="X2606" t="s">
        <v>3066</v>
      </c>
      <c r="Y2606">
        <v>143.976</v>
      </c>
    </row>
    <row r="2607" spans="1:25" x14ac:dyDescent="0.2">
      <c r="A2607">
        <v>8077</v>
      </c>
      <c r="B2607" t="s">
        <v>5793</v>
      </c>
      <c r="C2607" s="6">
        <v>42544</v>
      </c>
      <c r="D2607" s="7">
        <v>42544</v>
      </c>
      <c r="E2607" s="8">
        <f>DAY(D2607)</f>
        <v>23</v>
      </c>
      <c r="F2607">
        <f>_xlfn.ISOWEEKNUM(D2607)</f>
        <v>25</v>
      </c>
      <c r="G2607" t="str">
        <f>RIGHT((MONTH(D2607)-1)*2+IF(DAY(D2607)&lt;16,1,2)+100,2)</f>
        <v>12</v>
      </c>
      <c r="H2607" s="8">
        <f>MONTH(D2607)</f>
        <v>6</v>
      </c>
      <c r="I2607" t="str">
        <f>TEXT(D2607,"mmm")</f>
        <v>jun</v>
      </c>
      <c r="J2607">
        <f>YEAR(D2607)</f>
        <v>2016</v>
      </c>
      <c r="K2607" s="6">
        <v>42550</v>
      </c>
      <c r="L2607" t="s">
        <v>20</v>
      </c>
      <c r="M2607" t="s">
        <v>1659</v>
      </c>
      <c r="N2607" t="s">
        <v>1660</v>
      </c>
      <c r="O2607" t="s">
        <v>69</v>
      </c>
      <c r="P2607" t="s">
        <v>24</v>
      </c>
      <c r="Q2607" t="s">
        <v>5794</v>
      </c>
      <c r="R2607" t="s">
        <v>71</v>
      </c>
      <c r="S2607">
        <v>30344</v>
      </c>
      <c r="T2607" t="s">
        <v>72</v>
      </c>
      <c r="U2607" t="s">
        <v>5795</v>
      </c>
      <c r="V2607" t="s">
        <v>81</v>
      </c>
      <c r="W2607" t="s">
        <v>104</v>
      </c>
      <c r="X2607" t="s">
        <v>5796</v>
      </c>
      <c r="Y2607">
        <v>27.42</v>
      </c>
    </row>
    <row r="2608" spans="1:25" x14ac:dyDescent="0.2">
      <c r="A2608">
        <v>8078</v>
      </c>
      <c r="B2608" t="s">
        <v>5793</v>
      </c>
      <c r="C2608" s="6">
        <v>42544</v>
      </c>
      <c r="D2608" s="7">
        <v>42544</v>
      </c>
      <c r="E2608" s="8">
        <f>DAY(D2608)</f>
        <v>23</v>
      </c>
      <c r="F2608">
        <f>_xlfn.ISOWEEKNUM(D2608)</f>
        <v>25</v>
      </c>
      <c r="G2608" t="str">
        <f>RIGHT((MONTH(D2608)-1)*2+IF(DAY(D2608)&lt;16,1,2)+100,2)</f>
        <v>12</v>
      </c>
      <c r="H2608" s="8">
        <f>MONTH(D2608)</f>
        <v>6</v>
      </c>
      <c r="I2608" t="str">
        <f>TEXT(D2608,"mmm")</f>
        <v>jun</v>
      </c>
      <c r="J2608">
        <f>YEAR(D2608)</f>
        <v>2016</v>
      </c>
      <c r="K2608" s="6">
        <v>42550</v>
      </c>
      <c r="L2608" t="s">
        <v>20</v>
      </c>
      <c r="M2608" t="s">
        <v>1659</v>
      </c>
      <c r="N2608" t="s">
        <v>1660</v>
      </c>
      <c r="O2608" t="s">
        <v>69</v>
      </c>
      <c r="P2608" t="s">
        <v>24</v>
      </c>
      <c r="Q2608" t="s">
        <v>5794</v>
      </c>
      <c r="R2608" t="s">
        <v>71</v>
      </c>
      <c r="S2608">
        <v>30344</v>
      </c>
      <c r="T2608" t="s">
        <v>72</v>
      </c>
      <c r="U2608" t="s">
        <v>1608</v>
      </c>
      <c r="V2608" t="s">
        <v>29</v>
      </c>
      <c r="W2608" t="s">
        <v>45</v>
      </c>
      <c r="X2608" t="s">
        <v>1609</v>
      </c>
      <c r="Y2608">
        <v>165.98</v>
      </c>
    </row>
    <row r="2609" spans="1:25" x14ac:dyDescent="0.2">
      <c r="A2609">
        <v>8079</v>
      </c>
      <c r="B2609" t="s">
        <v>5793</v>
      </c>
      <c r="C2609" s="6">
        <v>42544</v>
      </c>
      <c r="D2609" s="7">
        <v>42544</v>
      </c>
      <c r="E2609" s="8">
        <f>DAY(D2609)</f>
        <v>23</v>
      </c>
      <c r="F2609">
        <f>_xlfn.ISOWEEKNUM(D2609)</f>
        <v>25</v>
      </c>
      <c r="G2609" t="str">
        <f>RIGHT((MONTH(D2609)-1)*2+IF(DAY(D2609)&lt;16,1,2)+100,2)</f>
        <v>12</v>
      </c>
      <c r="H2609" s="8">
        <f>MONTH(D2609)</f>
        <v>6</v>
      </c>
      <c r="I2609" t="str">
        <f>TEXT(D2609,"mmm")</f>
        <v>jun</v>
      </c>
      <c r="J2609">
        <f>YEAR(D2609)</f>
        <v>2016</v>
      </c>
      <c r="K2609" s="6">
        <v>42550</v>
      </c>
      <c r="L2609" t="s">
        <v>20</v>
      </c>
      <c r="M2609" t="s">
        <v>1659</v>
      </c>
      <c r="N2609" t="s">
        <v>1660</v>
      </c>
      <c r="O2609" t="s">
        <v>69</v>
      </c>
      <c r="P2609" t="s">
        <v>24</v>
      </c>
      <c r="Q2609" t="s">
        <v>5794</v>
      </c>
      <c r="R2609" t="s">
        <v>71</v>
      </c>
      <c r="S2609">
        <v>30344</v>
      </c>
      <c r="T2609" t="s">
        <v>72</v>
      </c>
      <c r="U2609" t="s">
        <v>5797</v>
      </c>
      <c r="V2609" t="s">
        <v>89</v>
      </c>
      <c r="W2609" t="s">
        <v>115</v>
      </c>
      <c r="X2609" t="s">
        <v>5798</v>
      </c>
      <c r="Y2609" t="s">
        <v>5799</v>
      </c>
    </row>
    <row r="2610" spans="1:25" x14ac:dyDescent="0.2">
      <c r="A2610">
        <v>1868</v>
      </c>
      <c r="B2610" t="s">
        <v>5800</v>
      </c>
      <c r="C2610" s="6">
        <v>42546</v>
      </c>
      <c r="D2610" s="7">
        <v>42546</v>
      </c>
      <c r="E2610" s="8">
        <f>DAY(D2610)</f>
        <v>25</v>
      </c>
      <c r="F2610">
        <f>_xlfn.ISOWEEKNUM(D2610)</f>
        <v>25</v>
      </c>
      <c r="G2610" t="str">
        <f>RIGHT((MONTH(D2610)-1)*2+IF(DAY(D2610)&lt;16,1,2)+100,2)</f>
        <v>12</v>
      </c>
      <c r="H2610" s="8">
        <f>MONTH(D2610)</f>
        <v>6</v>
      </c>
      <c r="I2610" t="str">
        <f>TEXT(D2610,"mmm")</f>
        <v>jun</v>
      </c>
      <c r="J2610">
        <f>YEAR(D2610)</f>
        <v>2016</v>
      </c>
      <c r="K2610" s="6">
        <v>42552</v>
      </c>
      <c r="L2610" t="s">
        <v>20</v>
      </c>
      <c r="M2610" t="s">
        <v>5801</v>
      </c>
      <c r="N2610" t="s">
        <v>5802</v>
      </c>
      <c r="O2610" t="s">
        <v>35</v>
      </c>
      <c r="P2610" t="s">
        <v>24</v>
      </c>
      <c r="Q2610" t="s">
        <v>50</v>
      </c>
      <c r="R2610" t="s">
        <v>51</v>
      </c>
      <c r="S2610">
        <v>19143</v>
      </c>
      <c r="T2610" t="s">
        <v>52</v>
      </c>
      <c r="U2610" t="s">
        <v>1136</v>
      </c>
      <c r="V2610" t="s">
        <v>29</v>
      </c>
      <c r="W2610" t="s">
        <v>30</v>
      </c>
      <c r="X2610" t="s">
        <v>1137</v>
      </c>
      <c r="Y2610">
        <v>31.103999999999999</v>
      </c>
    </row>
    <row r="2611" spans="1:25" x14ac:dyDescent="0.2">
      <c r="A2611">
        <v>1869</v>
      </c>
      <c r="B2611" t="s">
        <v>5800</v>
      </c>
      <c r="C2611" s="6">
        <v>42546</v>
      </c>
      <c r="D2611" s="7">
        <v>42546</v>
      </c>
      <c r="E2611" s="8">
        <f>DAY(D2611)</f>
        <v>25</v>
      </c>
      <c r="F2611">
        <f>_xlfn.ISOWEEKNUM(D2611)</f>
        <v>25</v>
      </c>
      <c r="G2611" t="str">
        <f>RIGHT((MONTH(D2611)-1)*2+IF(DAY(D2611)&lt;16,1,2)+100,2)</f>
        <v>12</v>
      </c>
      <c r="H2611" s="8">
        <f>MONTH(D2611)</f>
        <v>6</v>
      </c>
      <c r="I2611" t="str">
        <f>TEXT(D2611,"mmm")</f>
        <v>jun</v>
      </c>
      <c r="J2611">
        <f>YEAR(D2611)</f>
        <v>2016</v>
      </c>
      <c r="K2611" s="6">
        <v>42552</v>
      </c>
      <c r="L2611" t="s">
        <v>20</v>
      </c>
      <c r="M2611" t="s">
        <v>5801</v>
      </c>
      <c r="N2611" t="s">
        <v>5802</v>
      </c>
      <c r="O2611" t="s">
        <v>35</v>
      </c>
      <c r="P2611" t="s">
        <v>24</v>
      </c>
      <c r="Q2611" t="s">
        <v>50</v>
      </c>
      <c r="R2611" t="s">
        <v>51</v>
      </c>
      <c r="S2611">
        <v>19143</v>
      </c>
      <c r="T2611" t="s">
        <v>52</v>
      </c>
      <c r="U2611" t="s">
        <v>4888</v>
      </c>
      <c r="V2611" t="s">
        <v>29</v>
      </c>
      <c r="W2611" t="s">
        <v>42</v>
      </c>
      <c r="X2611" t="s">
        <v>4889</v>
      </c>
      <c r="Y2611">
        <v>78.256</v>
      </c>
    </row>
    <row r="2612" spans="1:25" x14ac:dyDescent="0.2">
      <c r="A2612">
        <v>4045</v>
      </c>
      <c r="B2612" t="s">
        <v>5803</v>
      </c>
      <c r="C2612" s="6">
        <v>42546</v>
      </c>
      <c r="D2612" s="7">
        <v>42546</v>
      </c>
      <c r="E2612" s="8">
        <f>DAY(D2612)</f>
        <v>25</v>
      </c>
      <c r="F2612">
        <f>_xlfn.ISOWEEKNUM(D2612)</f>
        <v>25</v>
      </c>
      <c r="G2612" t="str">
        <f>RIGHT((MONTH(D2612)-1)*2+IF(DAY(D2612)&lt;16,1,2)+100,2)</f>
        <v>12</v>
      </c>
      <c r="H2612" s="8">
        <f>MONTH(D2612)</f>
        <v>6</v>
      </c>
      <c r="I2612" t="str">
        <f>TEXT(D2612,"mmm")</f>
        <v>jun</v>
      </c>
      <c r="J2612">
        <f>YEAR(D2612)</f>
        <v>2016</v>
      </c>
      <c r="K2612" s="6">
        <v>42551</v>
      </c>
      <c r="L2612" t="s">
        <v>20</v>
      </c>
      <c r="M2612" t="s">
        <v>3646</v>
      </c>
      <c r="N2612" t="s">
        <v>3647</v>
      </c>
      <c r="O2612" t="s">
        <v>23</v>
      </c>
      <c r="P2612" t="s">
        <v>24</v>
      </c>
      <c r="Q2612" t="s">
        <v>159</v>
      </c>
      <c r="R2612" t="s">
        <v>61</v>
      </c>
      <c r="S2612">
        <v>94110</v>
      </c>
      <c r="T2612" t="s">
        <v>62</v>
      </c>
      <c r="U2612" t="s">
        <v>2667</v>
      </c>
      <c r="V2612" t="s">
        <v>81</v>
      </c>
      <c r="W2612" t="s">
        <v>104</v>
      </c>
      <c r="X2612" t="s">
        <v>2668</v>
      </c>
      <c r="Y2612">
        <v>204.85</v>
      </c>
    </row>
    <row r="2613" spans="1:25" x14ac:dyDescent="0.2">
      <c r="A2613">
        <v>4315</v>
      </c>
      <c r="B2613" t="s">
        <v>5804</v>
      </c>
      <c r="C2613" s="6">
        <v>42546</v>
      </c>
      <c r="D2613" s="7">
        <v>42546</v>
      </c>
      <c r="E2613" s="8">
        <f>DAY(D2613)</f>
        <v>25</v>
      </c>
      <c r="F2613">
        <f>_xlfn.ISOWEEKNUM(D2613)</f>
        <v>25</v>
      </c>
      <c r="G2613" t="str">
        <f>RIGHT((MONTH(D2613)-1)*2+IF(DAY(D2613)&lt;16,1,2)+100,2)</f>
        <v>12</v>
      </c>
      <c r="H2613" s="8">
        <f>MONTH(D2613)</f>
        <v>6</v>
      </c>
      <c r="I2613" t="str">
        <f>TEXT(D2613,"mmm")</f>
        <v>jun</v>
      </c>
      <c r="J2613">
        <f>YEAR(D2613)</f>
        <v>2016</v>
      </c>
      <c r="K2613" s="6">
        <v>42552</v>
      </c>
      <c r="L2613" t="s">
        <v>20</v>
      </c>
      <c r="M2613" t="s">
        <v>4165</v>
      </c>
      <c r="N2613" t="s">
        <v>4166</v>
      </c>
      <c r="O2613" t="s">
        <v>23</v>
      </c>
      <c r="P2613" t="s">
        <v>24</v>
      </c>
      <c r="Q2613" t="s">
        <v>60</v>
      </c>
      <c r="R2613" t="s">
        <v>61</v>
      </c>
      <c r="S2613">
        <v>90045</v>
      </c>
      <c r="T2613" t="s">
        <v>62</v>
      </c>
      <c r="U2613" t="s">
        <v>5805</v>
      </c>
      <c r="V2613" t="s">
        <v>29</v>
      </c>
      <c r="W2613" t="s">
        <v>54</v>
      </c>
      <c r="X2613" t="s">
        <v>467</v>
      </c>
      <c r="Y2613">
        <v>20.96</v>
      </c>
    </row>
    <row r="2614" spans="1:25" x14ac:dyDescent="0.2">
      <c r="A2614">
        <v>4316</v>
      </c>
      <c r="B2614" t="s">
        <v>5804</v>
      </c>
      <c r="C2614" s="6">
        <v>42546</v>
      </c>
      <c r="D2614" s="7">
        <v>42546</v>
      </c>
      <c r="E2614" s="8">
        <f>DAY(D2614)</f>
        <v>25</v>
      </c>
      <c r="F2614">
        <f>_xlfn.ISOWEEKNUM(D2614)</f>
        <v>25</v>
      </c>
      <c r="G2614" t="str">
        <f>RIGHT((MONTH(D2614)-1)*2+IF(DAY(D2614)&lt;16,1,2)+100,2)</f>
        <v>12</v>
      </c>
      <c r="H2614" s="8">
        <f>MONTH(D2614)</f>
        <v>6</v>
      </c>
      <c r="I2614" t="str">
        <f>TEXT(D2614,"mmm")</f>
        <v>jun</v>
      </c>
      <c r="J2614">
        <f>YEAR(D2614)</f>
        <v>2016</v>
      </c>
      <c r="K2614" s="6">
        <v>42552</v>
      </c>
      <c r="L2614" t="s">
        <v>20</v>
      </c>
      <c r="M2614" t="s">
        <v>4165</v>
      </c>
      <c r="N2614" t="s">
        <v>4166</v>
      </c>
      <c r="O2614" t="s">
        <v>23</v>
      </c>
      <c r="P2614" t="s">
        <v>24</v>
      </c>
      <c r="Q2614" t="s">
        <v>60</v>
      </c>
      <c r="R2614" t="s">
        <v>61</v>
      </c>
      <c r="S2614">
        <v>90045</v>
      </c>
      <c r="T2614" t="s">
        <v>62</v>
      </c>
      <c r="U2614" t="s">
        <v>5401</v>
      </c>
      <c r="V2614" t="s">
        <v>29</v>
      </c>
      <c r="W2614" t="s">
        <v>45</v>
      </c>
      <c r="X2614" t="s">
        <v>5402</v>
      </c>
      <c r="Y2614">
        <v>88.751999999999995</v>
      </c>
    </row>
    <row r="2615" spans="1:25" x14ac:dyDescent="0.2">
      <c r="A2615">
        <v>4317</v>
      </c>
      <c r="B2615" t="s">
        <v>5804</v>
      </c>
      <c r="C2615" s="6">
        <v>42546</v>
      </c>
      <c r="D2615" s="7">
        <v>42546</v>
      </c>
      <c r="E2615" s="8">
        <f>DAY(D2615)</f>
        <v>25</v>
      </c>
      <c r="F2615">
        <f>_xlfn.ISOWEEKNUM(D2615)</f>
        <v>25</v>
      </c>
      <c r="G2615" t="str">
        <f>RIGHT((MONTH(D2615)-1)*2+IF(DAY(D2615)&lt;16,1,2)+100,2)</f>
        <v>12</v>
      </c>
      <c r="H2615" s="8">
        <f>MONTH(D2615)</f>
        <v>6</v>
      </c>
      <c r="I2615" t="str">
        <f>TEXT(D2615,"mmm")</f>
        <v>jun</v>
      </c>
      <c r="J2615">
        <f>YEAR(D2615)</f>
        <v>2016</v>
      </c>
      <c r="K2615" s="6">
        <v>42552</v>
      </c>
      <c r="L2615" t="s">
        <v>20</v>
      </c>
      <c r="M2615" t="s">
        <v>4165</v>
      </c>
      <c r="N2615" t="s">
        <v>4166</v>
      </c>
      <c r="O2615" t="s">
        <v>23</v>
      </c>
      <c r="P2615" t="s">
        <v>24</v>
      </c>
      <c r="Q2615" t="s">
        <v>60</v>
      </c>
      <c r="R2615" t="s">
        <v>61</v>
      </c>
      <c r="S2615">
        <v>90045</v>
      </c>
      <c r="T2615" t="s">
        <v>62</v>
      </c>
      <c r="U2615" t="s">
        <v>3866</v>
      </c>
      <c r="V2615" t="s">
        <v>29</v>
      </c>
      <c r="W2615" t="s">
        <v>42</v>
      </c>
      <c r="X2615" t="s">
        <v>3867</v>
      </c>
      <c r="Y2615">
        <v>304.23</v>
      </c>
    </row>
    <row r="2616" spans="1:25" x14ac:dyDescent="0.2">
      <c r="A2616">
        <v>8033</v>
      </c>
      <c r="B2616" t="s">
        <v>5806</v>
      </c>
      <c r="C2616" s="6">
        <v>42546</v>
      </c>
      <c r="D2616" s="7">
        <v>42546</v>
      </c>
      <c r="E2616" s="8">
        <f>DAY(D2616)</f>
        <v>25</v>
      </c>
      <c r="F2616">
        <f>_xlfn.ISOWEEKNUM(D2616)</f>
        <v>25</v>
      </c>
      <c r="G2616" t="str">
        <f>RIGHT((MONTH(D2616)-1)*2+IF(DAY(D2616)&lt;16,1,2)+100,2)</f>
        <v>12</v>
      </c>
      <c r="H2616" s="8">
        <f>MONTH(D2616)</f>
        <v>6</v>
      </c>
      <c r="I2616" t="str">
        <f>TEXT(D2616,"mmm")</f>
        <v>jun</v>
      </c>
      <c r="J2616">
        <f>YEAR(D2616)</f>
        <v>2016</v>
      </c>
      <c r="K2616" s="6">
        <v>42549</v>
      </c>
      <c r="L2616" t="s">
        <v>66</v>
      </c>
      <c r="M2616" t="s">
        <v>235</v>
      </c>
      <c r="N2616" t="s">
        <v>236</v>
      </c>
      <c r="O2616" t="s">
        <v>23</v>
      </c>
      <c r="P2616" t="s">
        <v>24</v>
      </c>
      <c r="Q2616" t="s">
        <v>25</v>
      </c>
      <c r="R2616" t="s">
        <v>26</v>
      </c>
      <c r="S2616">
        <v>77041</v>
      </c>
      <c r="T2616" t="s">
        <v>27</v>
      </c>
      <c r="U2616" t="s">
        <v>2593</v>
      </c>
      <c r="V2616" t="s">
        <v>29</v>
      </c>
      <c r="W2616" t="s">
        <v>30</v>
      </c>
      <c r="X2616" t="s">
        <v>2594</v>
      </c>
      <c r="Y2616">
        <v>47.951999999999998</v>
      </c>
    </row>
    <row r="2617" spans="1:25" x14ac:dyDescent="0.2">
      <c r="A2617">
        <v>8034</v>
      </c>
      <c r="B2617" t="s">
        <v>5806</v>
      </c>
      <c r="C2617" s="6">
        <v>42546</v>
      </c>
      <c r="D2617" s="7">
        <v>42546</v>
      </c>
      <c r="E2617" s="8">
        <f>DAY(D2617)</f>
        <v>25</v>
      </c>
      <c r="F2617">
        <f>_xlfn.ISOWEEKNUM(D2617)</f>
        <v>25</v>
      </c>
      <c r="G2617" t="str">
        <f>RIGHT((MONTH(D2617)-1)*2+IF(DAY(D2617)&lt;16,1,2)+100,2)</f>
        <v>12</v>
      </c>
      <c r="H2617" s="8">
        <f>MONTH(D2617)</f>
        <v>6</v>
      </c>
      <c r="I2617" t="str">
        <f>TEXT(D2617,"mmm")</f>
        <v>jun</v>
      </c>
      <c r="J2617">
        <f>YEAR(D2617)</f>
        <v>2016</v>
      </c>
      <c r="K2617" s="6">
        <v>42549</v>
      </c>
      <c r="L2617" t="s">
        <v>66</v>
      </c>
      <c r="M2617" t="s">
        <v>235</v>
      </c>
      <c r="N2617" t="s">
        <v>236</v>
      </c>
      <c r="O2617" t="s">
        <v>23</v>
      </c>
      <c r="P2617" t="s">
        <v>24</v>
      </c>
      <c r="Q2617" t="s">
        <v>25</v>
      </c>
      <c r="R2617" t="s">
        <v>26</v>
      </c>
      <c r="S2617">
        <v>77041</v>
      </c>
      <c r="T2617" t="s">
        <v>27</v>
      </c>
      <c r="U2617" t="s">
        <v>4023</v>
      </c>
      <c r="V2617" t="s">
        <v>29</v>
      </c>
      <c r="W2617" t="s">
        <v>45</v>
      </c>
      <c r="X2617" t="s">
        <v>4024</v>
      </c>
      <c r="Y2617">
        <v>0.98399999999999999</v>
      </c>
    </row>
    <row r="2618" spans="1:25" x14ac:dyDescent="0.2">
      <c r="A2618">
        <v>8035</v>
      </c>
      <c r="B2618" t="s">
        <v>5806</v>
      </c>
      <c r="C2618" s="6">
        <v>42546</v>
      </c>
      <c r="D2618" s="7">
        <v>42546</v>
      </c>
      <c r="E2618" s="8">
        <f>DAY(D2618)</f>
        <v>25</v>
      </c>
      <c r="F2618">
        <f>_xlfn.ISOWEEKNUM(D2618)</f>
        <v>25</v>
      </c>
      <c r="G2618" t="str">
        <f>RIGHT((MONTH(D2618)-1)*2+IF(DAY(D2618)&lt;16,1,2)+100,2)</f>
        <v>12</v>
      </c>
      <c r="H2618" s="8">
        <f>MONTH(D2618)</f>
        <v>6</v>
      </c>
      <c r="I2618" t="str">
        <f>TEXT(D2618,"mmm")</f>
        <v>jun</v>
      </c>
      <c r="J2618">
        <f>YEAR(D2618)</f>
        <v>2016</v>
      </c>
      <c r="K2618" s="6">
        <v>42549</v>
      </c>
      <c r="L2618" t="s">
        <v>66</v>
      </c>
      <c r="M2618" t="s">
        <v>235</v>
      </c>
      <c r="N2618" t="s">
        <v>236</v>
      </c>
      <c r="O2618" t="s">
        <v>23</v>
      </c>
      <c r="P2618" t="s">
        <v>24</v>
      </c>
      <c r="Q2618" t="s">
        <v>25</v>
      </c>
      <c r="R2618" t="s">
        <v>26</v>
      </c>
      <c r="S2618">
        <v>77041</v>
      </c>
      <c r="T2618" t="s">
        <v>27</v>
      </c>
      <c r="U2618" t="s">
        <v>278</v>
      </c>
      <c r="V2618" t="s">
        <v>81</v>
      </c>
      <c r="W2618" t="s">
        <v>104</v>
      </c>
      <c r="X2618" t="s">
        <v>279</v>
      </c>
      <c r="Y2618">
        <v>75.384</v>
      </c>
    </row>
    <row r="2619" spans="1:25" x14ac:dyDescent="0.2">
      <c r="A2619">
        <v>8036</v>
      </c>
      <c r="B2619" t="s">
        <v>5806</v>
      </c>
      <c r="C2619" s="6">
        <v>42546</v>
      </c>
      <c r="D2619" s="7">
        <v>42546</v>
      </c>
      <c r="E2619" s="8">
        <f>DAY(D2619)</f>
        <v>25</v>
      </c>
      <c r="F2619">
        <f>_xlfn.ISOWEEKNUM(D2619)</f>
        <v>25</v>
      </c>
      <c r="G2619" t="str">
        <f>RIGHT((MONTH(D2619)-1)*2+IF(DAY(D2619)&lt;16,1,2)+100,2)</f>
        <v>12</v>
      </c>
      <c r="H2619" s="8">
        <f>MONTH(D2619)</f>
        <v>6</v>
      </c>
      <c r="I2619" t="str">
        <f>TEXT(D2619,"mmm")</f>
        <v>jun</v>
      </c>
      <c r="J2619">
        <f>YEAR(D2619)</f>
        <v>2016</v>
      </c>
      <c r="K2619" s="6">
        <v>42549</v>
      </c>
      <c r="L2619" t="s">
        <v>66</v>
      </c>
      <c r="M2619" t="s">
        <v>235</v>
      </c>
      <c r="N2619" t="s">
        <v>236</v>
      </c>
      <c r="O2619" t="s">
        <v>23</v>
      </c>
      <c r="P2619" t="s">
        <v>24</v>
      </c>
      <c r="Q2619" t="s">
        <v>25</v>
      </c>
      <c r="R2619" t="s">
        <v>26</v>
      </c>
      <c r="S2619">
        <v>77041</v>
      </c>
      <c r="T2619" t="s">
        <v>27</v>
      </c>
      <c r="U2619" t="s">
        <v>1388</v>
      </c>
      <c r="V2619" t="s">
        <v>29</v>
      </c>
      <c r="W2619" t="s">
        <v>39</v>
      </c>
      <c r="X2619" t="s">
        <v>1389</v>
      </c>
      <c r="Y2619">
        <v>4.6079999999999997</v>
      </c>
    </row>
    <row r="2620" spans="1:25" x14ac:dyDescent="0.2">
      <c r="A2620">
        <v>384</v>
      </c>
      <c r="B2620" t="s">
        <v>5807</v>
      </c>
      <c r="C2620" s="6">
        <v>42547</v>
      </c>
      <c r="D2620" s="7">
        <v>42547</v>
      </c>
      <c r="E2620" s="8">
        <f>DAY(D2620)</f>
        <v>26</v>
      </c>
      <c r="F2620">
        <f>_xlfn.ISOWEEKNUM(D2620)</f>
        <v>25</v>
      </c>
      <c r="G2620" t="str">
        <f>RIGHT((MONTH(D2620)-1)*2+IF(DAY(D2620)&lt;16,1,2)+100,2)</f>
        <v>12</v>
      </c>
      <c r="H2620" s="8">
        <f>MONTH(D2620)</f>
        <v>6</v>
      </c>
      <c r="I2620" t="str">
        <f>TEXT(D2620,"mmm")</f>
        <v>jun</v>
      </c>
      <c r="J2620">
        <f>YEAR(D2620)</f>
        <v>2016</v>
      </c>
      <c r="K2620" s="6">
        <v>42550</v>
      </c>
      <c r="L2620" t="s">
        <v>57</v>
      </c>
      <c r="M2620" t="s">
        <v>1414</v>
      </c>
      <c r="N2620" t="s">
        <v>1415</v>
      </c>
      <c r="O2620" t="s">
        <v>69</v>
      </c>
      <c r="P2620" t="s">
        <v>24</v>
      </c>
      <c r="Q2620" t="s">
        <v>4873</v>
      </c>
      <c r="R2620" t="s">
        <v>243</v>
      </c>
      <c r="S2620">
        <v>48180</v>
      </c>
      <c r="T2620" t="s">
        <v>27</v>
      </c>
      <c r="U2620" t="s">
        <v>4776</v>
      </c>
      <c r="V2620" t="s">
        <v>89</v>
      </c>
      <c r="W2620" t="s">
        <v>115</v>
      </c>
      <c r="X2620" t="s">
        <v>4777</v>
      </c>
      <c r="Y2620">
        <v>41.9</v>
      </c>
    </row>
    <row r="2621" spans="1:25" x14ac:dyDescent="0.2">
      <c r="A2621">
        <v>789</v>
      </c>
      <c r="B2621" t="s">
        <v>5808</v>
      </c>
      <c r="C2621" s="6">
        <v>42547</v>
      </c>
      <c r="D2621" s="7">
        <v>42547</v>
      </c>
      <c r="E2621" s="8">
        <f>DAY(D2621)</f>
        <v>26</v>
      </c>
      <c r="F2621">
        <f>_xlfn.ISOWEEKNUM(D2621)</f>
        <v>25</v>
      </c>
      <c r="G2621" t="str">
        <f>RIGHT((MONTH(D2621)-1)*2+IF(DAY(D2621)&lt;16,1,2)+100,2)</f>
        <v>12</v>
      </c>
      <c r="H2621" s="8">
        <f>MONTH(D2621)</f>
        <v>6</v>
      </c>
      <c r="I2621" t="str">
        <f>TEXT(D2621,"mmm")</f>
        <v>jun</v>
      </c>
      <c r="J2621">
        <f>YEAR(D2621)</f>
        <v>2016</v>
      </c>
      <c r="K2621" s="6">
        <v>42551</v>
      </c>
      <c r="L2621" t="s">
        <v>20</v>
      </c>
      <c r="M2621" t="s">
        <v>500</v>
      </c>
      <c r="N2621" t="s">
        <v>501</v>
      </c>
      <c r="O2621" t="s">
        <v>23</v>
      </c>
      <c r="P2621" t="s">
        <v>24</v>
      </c>
      <c r="Q2621" t="s">
        <v>484</v>
      </c>
      <c r="R2621" t="s">
        <v>121</v>
      </c>
      <c r="S2621">
        <v>23223</v>
      </c>
      <c r="T2621" t="s">
        <v>72</v>
      </c>
      <c r="U2621" t="s">
        <v>724</v>
      </c>
      <c r="V2621" t="s">
        <v>29</v>
      </c>
      <c r="W2621" t="s">
        <v>45</v>
      </c>
      <c r="X2621" t="s">
        <v>725</v>
      </c>
      <c r="Y2621">
        <v>143.96</v>
      </c>
    </row>
    <row r="2622" spans="1:25" x14ac:dyDescent="0.2">
      <c r="A2622">
        <v>790</v>
      </c>
      <c r="B2622" t="s">
        <v>5808</v>
      </c>
      <c r="C2622" s="6">
        <v>42547</v>
      </c>
      <c r="D2622" s="7">
        <v>42547</v>
      </c>
      <c r="E2622" s="8">
        <f>DAY(D2622)</f>
        <v>26</v>
      </c>
      <c r="F2622">
        <f>_xlfn.ISOWEEKNUM(D2622)</f>
        <v>25</v>
      </c>
      <c r="G2622" t="str">
        <f>RIGHT((MONTH(D2622)-1)*2+IF(DAY(D2622)&lt;16,1,2)+100,2)</f>
        <v>12</v>
      </c>
      <c r="H2622" s="8">
        <f>MONTH(D2622)</f>
        <v>6</v>
      </c>
      <c r="I2622" t="str">
        <f>TEXT(D2622,"mmm")</f>
        <v>jun</v>
      </c>
      <c r="J2622">
        <f>YEAR(D2622)</f>
        <v>2016</v>
      </c>
      <c r="K2622" s="6">
        <v>42551</v>
      </c>
      <c r="L2622" t="s">
        <v>20</v>
      </c>
      <c r="M2622" t="s">
        <v>500</v>
      </c>
      <c r="N2622" t="s">
        <v>501</v>
      </c>
      <c r="O2622" t="s">
        <v>23</v>
      </c>
      <c r="P2622" t="s">
        <v>24</v>
      </c>
      <c r="Q2622" t="s">
        <v>484</v>
      </c>
      <c r="R2622" t="s">
        <v>121</v>
      </c>
      <c r="S2622">
        <v>23223</v>
      </c>
      <c r="T2622" t="s">
        <v>72</v>
      </c>
      <c r="U2622" t="s">
        <v>3320</v>
      </c>
      <c r="V2622" t="s">
        <v>29</v>
      </c>
      <c r="W2622" t="s">
        <v>42</v>
      </c>
      <c r="X2622" t="s">
        <v>3321</v>
      </c>
      <c r="Y2622">
        <v>15.42</v>
      </c>
    </row>
    <row r="2623" spans="1:25" x14ac:dyDescent="0.2">
      <c r="A2623">
        <v>791</v>
      </c>
      <c r="B2623" t="s">
        <v>5808</v>
      </c>
      <c r="C2623" s="6">
        <v>42547</v>
      </c>
      <c r="D2623" s="7">
        <v>42547</v>
      </c>
      <c r="E2623" s="8">
        <f>DAY(D2623)</f>
        <v>26</v>
      </c>
      <c r="F2623">
        <f>_xlfn.ISOWEEKNUM(D2623)</f>
        <v>25</v>
      </c>
      <c r="G2623" t="str">
        <f>RIGHT((MONTH(D2623)-1)*2+IF(DAY(D2623)&lt;16,1,2)+100,2)</f>
        <v>12</v>
      </c>
      <c r="H2623" s="8">
        <f>MONTH(D2623)</f>
        <v>6</v>
      </c>
      <c r="I2623" t="str">
        <f>TEXT(D2623,"mmm")</f>
        <v>jun</v>
      </c>
      <c r="J2623">
        <f>YEAR(D2623)</f>
        <v>2016</v>
      </c>
      <c r="K2623" s="6">
        <v>42551</v>
      </c>
      <c r="L2623" t="s">
        <v>20</v>
      </c>
      <c r="M2623" t="s">
        <v>500</v>
      </c>
      <c r="N2623" t="s">
        <v>501</v>
      </c>
      <c r="O2623" t="s">
        <v>23</v>
      </c>
      <c r="P2623" t="s">
        <v>24</v>
      </c>
      <c r="Q2623" t="s">
        <v>484</v>
      </c>
      <c r="R2623" t="s">
        <v>121</v>
      </c>
      <c r="S2623">
        <v>23223</v>
      </c>
      <c r="T2623" t="s">
        <v>72</v>
      </c>
      <c r="U2623" t="s">
        <v>4556</v>
      </c>
      <c r="V2623" t="s">
        <v>29</v>
      </c>
      <c r="W2623" t="s">
        <v>45</v>
      </c>
      <c r="X2623" t="s">
        <v>4557</v>
      </c>
      <c r="Y2623">
        <v>43.04</v>
      </c>
    </row>
    <row r="2624" spans="1:25" x14ac:dyDescent="0.2">
      <c r="A2624">
        <v>792</v>
      </c>
      <c r="B2624" t="s">
        <v>5808</v>
      </c>
      <c r="C2624" s="6">
        <v>42547</v>
      </c>
      <c r="D2624" s="7">
        <v>42547</v>
      </c>
      <c r="E2624" s="8">
        <f>DAY(D2624)</f>
        <v>26</v>
      </c>
      <c r="F2624">
        <f>_xlfn.ISOWEEKNUM(D2624)</f>
        <v>25</v>
      </c>
      <c r="G2624" t="str">
        <f>RIGHT((MONTH(D2624)-1)*2+IF(DAY(D2624)&lt;16,1,2)+100,2)</f>
        <v>12</v>
      </c>
      <c r="H2624" s="8">
        <f>MONTH(D2624)</f>
        <v>6</v>
      </c>
      <c r="I2624" t="str">
        <f>TEXT(D2624,"mmm")</f>
        <v>jun</v>
      </c>
      <c r="J2624">
        <f>YEAR(D2624)</f>
        <v>2016</v>
      </c>
      <c r="K2624" s="6">
        <v>42551</v>
      </c>
      <c r="L2624" t="s">
        <v>20</v>
      </c>
      <c r="M2624" t="s">
        <v>500</v>
      </c>
      <c r="N2624" t="s">
        <v>501</v>
      </c>
      <c r="O2624" t="s">
        <v>23</v>
      </c>
      <c r="P2624" t="s">
        <v>24</v>
      </c>
      <c r="Q2624" t="s">
        <v>484</v>
      </c>
      <c r="R2624" t="s">
        <v>121</v>
      </c>
      <c r="S2624">
        <v>23223</v>
      </c>
      <c r="T2624" t="s">
        <v>72</v>
      </c>
      <c r="U2624" t="s">
        <v>5809</v>
      </c>
      <c r="V2624" t="s">
        <v>81</v>
      </c>
      <c r="W2624" t="s">
        <v>82</v>
      </c>
      <c r="X2624" t="s">
        <v>5810</v>
      </c>
      <c r="Y2624">
        <v>332.94</v>
      </c>
    </row>
    <row r="2625" spans="1:25" x14ac:dyDescent="0.2">
      <c r="A2625">
        <v>7150</v>
      </c>
      <c r="B2625" t="s">
        <v>5811</v>
      </c>
      <c r="C2625" s="6">
        <v>42547</v>
      </c>
      <c r="D2625" s="7">
        <v>42547</v>
      </c>
      <c r="E2625" s="8">
        <f>DAY(D2625)</f>
        <v>26</v>
      </c>
      <c r="F2625">
        <f>_xlfn.ISOWEEKNUM(D2625)</f>
        <v>25</v>
      </c>
      <c r="G2625" t="str">
        <f>RIGHT((MONTH(D2625)-1)*2+IF(DAY(D2625)&lt;16,1,2)+100,2)</f>
        <v>12</v>
      </c>
      <c r="H2625" s="8">
        <f>MONTH(D2625)</f>
        <v>6</v>
      </c>
      <c r="I2625" t="str">
        <f>TEXT(D2625,"mmm")</f>
        <v>jun</v>
      </c>
      <c r="J2625">
        <f>YEAR(D2625)</f>
        <v>2016</v>
      </c>
      <c r="K2625" s="6">
        <v>42551</v>
      </c>
      <c r="L2625" t="s">
        <v>20</v>
      </c>
      <c r="M2625" t="s">
        <v>2601</v>
      </c>
      <c r="N2625" t="s">
        <v>2602</v>
      </c>
      <c r="O2625" t="s">
        <v>23</v>
      </c>
      <c r="P2625" t="s">
        <v>24</v>
      </c>
      <c r="Q2625" t="s">
        <v>25</v>
      </c>
      <c r="R2625" t="s">
        <v>26</v>
      </c>
      <c r="S2625">
        <v>77070</v>
      </c>
      <c r="T2625" t="s">
        <v>27</v>
      </c>
      <c r="U2625" t="s">
        <v>2090</v>
      </c>
      <c r="V2625" t="s">
        <v>89</v>
      </c>
      <c r="W2625" t="s">
        <v>90</v>
      </c>
      <c r="X2625" t="s">
        <v>2091</v>
      </c>
      <c r="Y2625">
        <v>971.88</v>
      </c>
    </row>
    <row r="2626" spans="1:25" x14ac:dyDescent="0.2">
      <c r="A2626">
        <v>8276</v>
      </c>
      <c r="B2626" t="s">
        <v>5812</v>
      </c>
      <c r="C2626" s="6">
        <v>42547</v>
      </c>
      <c r="D2626" s="7">
        <v>42547</v>
      </c>
      <c r="E2626" s="8">
        <f>DAY(D2626)</f>
        <v>26</v>
      </c>
      <c r="F2626">
        <f>_xlfn.ISOWEEKNUM(D2626)</f>
        <v>25</v>
      </c>
      <c r="G2626" t="str">
        <f>RIGHT((MONTH(D2626)-1)*2+IF(DAY(D2626)&lt;16,1,2)+100,2)</f>
        <v>12</v>
      </c>
      <c r="H2626" s="8">
        <f>MONTH(D2626)</f>
        <v>6</v>
      </c>
      <c r="I2626" t="str">
        <f>TEXT(D2626,"mmm")</f>
        <v>jun</v>
      </c>
      <c r="J2626">
        <f>YEAR(D2626)</f>
        <v>2016</v>
      </c>
      <c r="K2626" s="6">
        <v>42551</v>
      </c>
      <c r="L2626" t="s">
        <v>20</v>
      </c>
      <c r="M2626" t="s">
        <v>4251</v>
      </c>
      <c r="N2626" t="s">
        <v>4252</v>
      </c>
      <c r="O2626" t="s">
        <v>35</v>
      </c>
      <c r="P2626" t="s">
        <v>24</v>
      </c>
      <c r="Q2626" t="s">
        <v>1842</v>
      </c>
      <c r="R2626" t="s">
        <v>171</v>
      </c>
      <c r="S2626">
        <v>44107</v>
      </c>
      <c r="T2626" t="s">
        <v>52</v>
      </c>
      <c r="U2626" t="s">
        <v>5813</v>
      </c>
      <c r="V2626" t="s">
        <v>29</v>
      </c>
      <c r="W2626" t="s">
        <v>30</v>
      </c>
      <c r="X2626" t="s">
        <v>5814</v>
      </c>
      <c r="Y2626">
        <v>43.055999999999997</v>
      </c>
    </row>
    <row r="2627" spans="1:25" x14ac:dyDescent="0.2">
      <c r="A2627">
        <v>6976</v>
      </c>
      <c r="B2627" t="s">
        <v>5815</v>
      </c>
      <c r="C2627" s="6">
        <v>42549</v>
      </c>
      <c r="D2627" s="7">
        <v>42549</v>
      </c>
      <c r="E2627" s="8">
        <f>DAY(D2627)</f>
        <v>28</v>
      </c>
      <c r="F2627">
        <f>_xlfn.ISOWEEKNUM(D2627)</f>
        <v>26</v>
      </c>
      <c r="G2627" t="str">
        <f>RIGHT((MONTH(D2627)-1)*2+IF(DAY(D2627)&lt;16,1,2)+100,2)</f>
        <v>12</v>
      </c>
      <c r="H2627" s="8">
        <f>MONTH(D2627)</f>
        <v>6</v>
      </c>
      <c r="I2627" t="str">
        <f>TEXT(D2627,"mmm")</f>
        <v>jun</v>
      </c>
      <c r="J2627">
        <f>YEAR(D2627)</f>
        <v>2016</v>
      </c>
      <c r="K2627" s="6">
        <v>42553</v>
      </c>
      <c r="L2627" t="s">
        <v>20</v>
      </c>
      <c r="M2627" t="s">
        <v>4599</v>
      </c>
      <c r="N2627" t="s">
        <v>4600</v>
      </c>
      <c r="O2627" t="s">
        <v>69</v>
      </c>
      <c r="P2627" t="s">
        <v>24</v>
      </c>
      <c r="Q2627" t="s">
        <v>4502</v>
      </c>
      <c r="R2627" t="s">
        <v>209</v>
      </c>
      <c r="S2627">
        <v>85234</v>
      </c>
      <c r="T2627" t="s">
        <v>62</v>
      </c>
      <c r="U2627" t="s">
        <v>814</v>
      </c>
      <c r="V2627" t="s">
        <v>29</v>
      </c>
      <c r="W2627" t="s">
        <v>39</v>
      </c>
      <c r="X2627" t="s">
        <v>815</v>
      </c>
      <c r="Y2627">
        <v>5.9039999999999999</v>
      </c>
    </row>
    <row r="2628" spans="1:25" x14ac:dyDescent="0.2">
      <c r="A2628">
        <v>6977</v>
      </c>
      <c r="B2628" t="s">
        <v>5815</v>
      </c>
      <c r="C2628" s="6">
        <v>42549</v>
      </c>
      <c r="D2628" s="7">
        <v>42549</v>
      </c>
      <c r="E2628" s="8">
        <f>DAY(D2628)</f>
        <v>28</v>
      </c>
      <c r="F2628">
        <f>_xlfn.ISOWEEKNUM(D2628)</f>
        <v>26</v>
      </c>
      <c r="G2628" t="str">
        <f>RIGHT((MONTH(D2628)-1)*2+IF(DAY(D2628)&lt;16,1,2)+100,2)</f>
        <v>12</v>
      </c>
      <c r="H2628" s="8">
        <f>MONTH(D2628)</f>
        <v>6</v>
      </c>
      <c r="I2628" t="str">
        <f>TEXT(D2628,"mmm")</f>
        <v>jun</v>
      </c>
      <c r="J2628">
        <f>YEAR(D2628)</f>
        <v>2016</v>
      </c>
      <c r="K2628" s="6">
        <v>42553</v>
      </c>
      <c r="L2628" t="s">
        <v>20</v>
      </c>
      <c r="M2628" t="s">
        <v>4599</v>
      </c>
      <c r="N2628" t="s">
        <v>4600</v>
      </c>
      <c r="O2628" t="s">
        <v>69</v>
      </c>
      <c r="P2628" t="s">
        <v>24</v>
      </c>
      <c r="Q2628" t="s">
        <v>4502</v>
      </c>
      <c r="R2628" t="s">
        <v>209</v>
      </c>
      <c r="S2628">
        <v>85234</v>
      </c>
      <c r="T2628" t="s">
        <v>62</v>
      </c>
      <c r="U2628" t="s">
        <v>1621</v>
      </c>
      <c r="V2628" t="s">
        <v>81</v>
      </c>
      <c r="W2628" t="s">
        <v>104</v>
      </c>
      <c r="X2628" t="s">
        <v>1622</v>
      </c>
      <c r="Y2628">
        <v>621.76</v>
      </c>
    </row>
    <row r="2629" spans="1:25" x14ac:dyDescent="0.2">
      <c r="A2629">
        <v>9092</v>
      </c>
      <c r="B2629" t="s">
        <v>5816</v>
      </c>
      <c r="C2629" s="6">
        <v>42549</v>
      </c>
      <c r="D2629" s="7">
        <v>42549</v>
      </c>
      <c r="E2629" s="8">
        <f>DAY(D2629)</f>
        <v>28</v>
      </c>
      <c r="F2629">
        <f>_xlfn.ISOWEEKNUM(D2629)</f>
        <v>26</v>
      </c>
      <c r="G2629" t="str">
        <f>RIGHT((MONTH(D2629)-1)*2+IF(DAY(D2629)&lt;16,1,2)+100,2)</f>
        <v>12</v>
      </c>
      <c r="H2629" s="8">
        <f>MONTH(D2629)</f>
        <v>6</v>
      </c>
      <c r="I2629" t="str">
        <f>TEXT(D2629,"mmm")</f>
        <v>jun</v>
      </c>
      <c r="J2629">
        <f>YEAR(D2629)</f>
        <v>2016</v>
      </c>
      <c r="K2629" s="6">
        <v>42554</v>
      </c>
      <c r="L2629" t="s">
        <v>57</v>
      </c>
      <c r="M2629" t="s">
        <v>2866</v>
      </c>
      <c r="N2629" t="s">
        <v>2867</v>
      </c>
      <c r="O2629" t="s">
        <v>69</v>
      </c>
      <c r="P2629" t="s">
        <v>24</v>
      </c>
      <c r="Q2629" t="s">
        <v>1325</v>
      </c>
      <c r="R2629" t="s">
        <v>171</v>
      </c>
      <c r="S2629">
        <v>45373</v>
      </c>
      <c r="T2629" t="s">
        <v>52</v>
      </c>
      <c r="U2629" t="s">
        <v>1717</v>
      </c>
      <c r="V2629" t="s">
        <v>29</v>
      </c>
      <c r="W2629" t="s">
        <v>30</v>
      </c>
      <c r="X2629" t="s">
        <v>1718</v>
      </c>
      <c r="Y2629">
        <v>15.552</v>
      </c>
    </row>
    <row r="2630" spans="1:25" x14ac:dyDescent="0.2">
      <c r="A2630">
        <v>9093</v>
      </c>
      <c r="B2630" t="s">
        <v>5816</v>
      </c>
      <c r="C2630" s="6">
        <v>42549</v>
      </c>
      <c r="D2630" s="7">
        <v>42549</v>
      </c>
      <c r="E2630" s="8">
        <f>DAY(D2630)</f>
        <v>28</v>
      </c>
      <c r="F2630">
        <f>_xlfn.ISOWEEKNUM(D2630)</f>
        <v>26</v>
      </c>
      <c r="G2630" t="str">
        <f>RIGHT((MONTH(D2630)-1)*2+IF(DAY(D2630)&lt;16,1,2)+100,2)</f>
        <v>12</v>
      </c>
      <c r="H2630" s="8">
        <f>MONTH(D2630)</f>
        <v>6</v>
      </c>
      <c r="I2630" t="str">
        <f>TEXT(D2630,"mmm")</f>
        <v>jun</v>
      </c>
      <c r="J2630">
        <f>YEAR(D2630)</f>
        <v>2016</v>
      </c>
      <c r="K2630" s="6">
        <v>42554</v>
      </c>
      <c r="L2630" t="s">
        <v>57</v>
      </c>
      <c r="M2630" t="s">
        <v>2866</v>
      </c>
      <c r="N2630" t="s">
        <v>2867</v>
      </c>
      <c r="O2630" t="s">
        <v>69</v>
      </c>
      <c r="P2630" t="s">
        <v>24</v>
      </c>
      <c r="Q2630" t="s">
        <v>1325</v>
      </c>
      <c r="R2630" t="s">
        <v>171</v>
      </c>
      <c r="S2630">
        <v>45373</v>
      </c>
      <c r="T2630" t="s">
        <v>52</v>
      </c>
      <c r="U2630" t="s">
        <v>5817</v>
      </c>
      <c r="V2630" t="s">
        <v>81</v>
      </c>
      <c r="W2630" t="s">
        <v>163</v>
      </c>
      <c r="X2630" t="s">
        <v>5818</v>
      </c>
      <c r="Y2630">
        <v>482.94</v>
      </c>
    </row>
    <row r="2631" spans="1:25" x14ac:dyDescent="0.2">
      <c r="A2631">
        <v>2205</v>
      </c>
      <c r="B2631" t="s">
        <v>5819</v>
      </c>
      <c r="C2631" s="6">
        <v>42550</v>
      </c>
      <c r="D2631" s="7">
        <v>42550</v>
      </c>
      <c r="E2631" s="8">
        <f>DAY(D2631)</f>
        <v>29</v>
      </c>
      <c r="F2631">
        <f>_xlfn.ISOWEEKNUM(D2631)</f>
        <v>26</v>
      </c>
      <c r="G2631" t="str">
        <f>RIGHT((MONTH(D2631)-1)*2+IF(DAY(D2631)&lt;16,1,2)+100,2)</f>
        <v>12</v>
      </c>
      <c r="H2631" s="8">
        <f>MONTH(D2631)</f>
        <v>6</v>
      </c>
      <c r="I2631" t="str">
        <f>TEXT(D2631,"mmm")</f>
        <v>jun</v>
      </c>
      <c r="J2631">
        <f>YEAR(D2631)</f>
        <v>2016</v>
      </c>
      <c r="K2631" s="6">
        <v>42556</v>
      </c>
      <c r="L2631" t="s">
        <v>20</v>
      </c>
      <c r="M2631" t="s">
        <v>1870</v>
      </c>
      <c r="N2631" t="s">
        <v>1871</v>
      </c>
      <c r="O2631" t="s">
        <v>23</v>
      </c>
      <c r="P2631" t="s">
        <v>24</v>
      </c>
      <c r="Q2631" t="s">
        <v>1112</v>
      </c>
      <c r="R2631" t="s">
        <v>51</v>
      </c>
      <c r="S2631">
        <v>17602</v>
      </c>
      <c r="T2631" t="s">
        <v>52</v>
      </c>
      <c r="U2631" t="s">
        <v>855</v>
      </c>
      <c r="V2631" t="s">
        <v>81</v>
      </c>
      <c r="W2631" t="s">
        <v>104</v>
      </c>
      <c r="X2631" t="s">
        <v>4203</v>
      </c>
      <c r="Y2631">
        <v>20.103999999999999</v>
      </c>
    </row>
    <row r="2632" spans="1:25" x14ac:dyDescent="0.2">
      <c r="A2632">
        <v>4794</v>
      </c>
      <c r="B2632" t="s">
        <v>5820</v>
      </c>
      <c r="C2632" s="6">
        <v>42550</v>
      </c>
      <c r="D2632" s="7">
        <v>42550</v>
      </c>
      <c r="E2632" s="8">
        <f>DAY(D2632)</f>
        <v>29</v>
      </c>
      <c r="F2632">
        <f>_xlfn.ISOWEEKNUM(D2632)</f>
        <v>26</v>
      </c>
      <c r="G2632" t="str">
        <f>RIGHT((MONTH(D2632)-1)*2+IF(DAY(D2632)&lt;16,1,2)+100,2)</f>
        <v>12</v>
      </c>
      <c r="H2632" s="8">
        <f>MONTH(D2632)</f>
        <v>6</v>
      </c>
      <c r="I2632" t="str">
        <f>TEXT(D2632,"mmm")</f>
        <v>jun</v>
      </c>
      <c r="J2632">
        <f>YEAR(D2632)</f>
        <v>2016</v>
      </c>
      <c r="K2632" s="6">
        <v>42555</v>
      </c>
      <c r="L2632" t="s">
        <v>20</v>
      </c>
      <c r="M2632" t="s">
        <v>1220</v>
      </c>
      <c r="N2632" t="s">
        <v>1221</v>
      </c>
      <c r="O2632" t="s">
        <v>23</v>
      </c>
      <c r="P2632" t="s">
        <v>24</v>
      </c>
      <c r="Q2632" t="s">
        <v>316</v>
      </c>
      <c r="R2632" t="s">
        <v>317</v>
      </c>
      <c r="S2632">
        <v>10011</v>
      </c>
      <c r="T2632" t="s">
        <v>52</v>
      </c>
      <c r="U2632" t="s">
        <v>5821</v>
      </c>
      <c r="V2632" t="s">
        <v>29</v>
      </c>
      <c r="W2632" t="s">
        <v>30</v>
      </c>
      <c r="X2632" t="s">
        <v>5822</v>
      </c>
      <c r="Y2632">
        <v>24.96</v>
      </c>
    </row>
    <row r="2633" spans="1:25" x14ac:dyDescent="0.2">
      <c r="A2633">
        <v>9024</v>
      </c>
      <c r="B2633" t="s">
        <v>5823</v>
      </c>
      <c r="C2633" s="6">
        <v>42550</v>
      </c>
      <c r="D2633" s="7">
        <v>42550</v>
      </c>
      <c r="E2633" s="8">
        <f>DAY(D2633)</f>
        <v>29</v>
      </c>
      <c r="F2633">
        <f>_xlfn.ISOWEEKNUM(D2633)</f>
        <v>26</v>
      </c>
      <c r="G2633" t="str">
        <f>RIGHT((MONTH(D2633)-1)*2+IF(DAY(D2633)&lt;16,1,2)+100,2)</f>
        <v>12</v>
      </c>
      <c r="H2633" s="8">
        <f>MONTH(D2633)</f>
        <v>6</v>
      </c>
      <c r="I2633" t="str">
        <f>TEXT(D2633,"mmm")</f>
        <v>jun</v>
      </c>
      <c r="J2633">
        <f>YEAR(D2633)</f>
        <v>2016</v>
      </c>
      <c r="K2633" s="6">
        <v>42553</v>
      </c>
      <c r="L2633" t="s">
        <v>66</v>
      </c>
      <c r="M2633" t="s">
        <v>2518</v>
      </c>
      <c r="N2633" t="s">
        <v>2519</v>
      </c>
      <c r="O2633" t="s">
        <v>23</v>
      </c>
      <c r="P2633" t="s">
        <v>24</v>
      </c>
      <c r="Q2633" t="s">
        <v>316</v>
      </c>
      <c r="R2633" t="s">
        <v>317</v>
      </c>
      <c r="S2633">
        <v>10024</v>
      </c>
      <c r="T2633" t="s">
        <v>52</v>
      </c>
      <c r="U2633" t="s">
        <v>871</v>
      </c>
      <c r="V2633" t="s">
        <v>81</v>
      </c>
      <c r="W2633" t="s">
        <v>82</v>
      </c>
      <c r="X2633" t="s">
        <v>872</v>
      </c>
      <c r="Y2633">
        <v>117.88200000000001</v>
      </c>
    </row>
    <row r="2634" spans="1:25" x14ac:dyDescent="0.2">
      <c r="A2634">
        <v>9737</v>
      </c>
      <c r="B2634" t="s">
        <v>5824</v>
      </c>
      <c r="C2634" s="6">
        <v>42550</v>
      </c>
      <c r="D2634" s="7">
        <v>42550</v>
      </c>
      <c r="E2634" s="8">
        <f>DAY(D2634)</f>
        <v>29</v>
      </c>
      <c r="F2634">
        <f>_xlfn.ISOWEEKNUM(D2634)</f>
        <v>26</v>
      </c>
      <c r="G2634" t="str">
        <f>RIGHT((MONTH(D2634)-1)*2+IF(DAY(D2634)&lt;16,1,2)+100,2)</f>
        <v>12</v>
      </c>
      <c r="H2634" s="8">
        <f>MONTH(D2634)</f>
        <v>6</v>
      </c>
      <c r="I2634" t="str">
        <f>TEXT(D2634,"mmm")</f>
        <v>jun</v>
      </c>
      <c r="J2634">
        <f>YEAR(D2634)</f>
        <v>2016</v>
      </c>
      <c r="K2634" s="6">
        <v>42554</v>
      </c>
      <c r="L2634" t="s">
        <v>20</v>
      </c>
      <c r="M2634" t="s">
        <v>709</v>
      </c>
      <c r="N2634" t="s">
        <v>710</v>
      </c>
      <c r="O2634" t="s">
        <v>35</v>
      </c>
      <c r="P2634" t="s">
        <v>24</v>
      </c>
      <c r="Q2634" t="s">
        <v>2449</v>
      </c>
      <c r="R2634" t="s">
        <v>2450</v>
      </c>
      <c r="S2634">
        <v>68104</v>
      </c>
      <c r="T2634" t="s">
        <v>27</v>
      </c>
      <c r="U2634" t="s">
        <v>812</v>
      </c>
      <c r="V2634" t="s">
        <v>89</v>
      </c>
      <c r="W2634" t="s">
        <v>90</v>
      </c>
      <c r="X2634" t="s">
        <v>813</v>
      </c>
      <c r="Y2634">
        <v>269.98</v>
      </c>
    </row>
    <row r="2635" spans="1:25" x14ac:dyDescent="0.2">
      <c r="A2635">
        <v>2508</v>
      </c>
      <c r="B2635" t="s">
        <v>5825</v>
      </c>
      <c r="C2635" s="6">
        <v>42553</v>
      </c>
      <c r="D2635" s="7">
        <v>42553</v>
      </c>
      <c r="E2635" s="8">
        <f>DAY(D2635)</f>
        <v>2</v>
      </c>
      <c r="F2635">
        <f>_xlfn.ISOWEEKNUM(D2635)</f>
        <v>26</v>
      </c>
      <c r="G2635" t="str">
        <f>RIGHT((MONTH(D2635)-1)*2+IF(DAY(D2635)&lt;16,1,2)+100,2)</f>
        <v>13</v>
      </c>
      <c r="H2635" s="8">
        <f>MONTH(D2635)</f>
        <v>7</v>
      </c>
      <c r="I2635" t="str">
        <f>TEXT(D2635,"mmm")</f>
        <v>jul</v>
      </c>
      <c r="J2635">
        <f>YEAR(D2635)</f>
        <v>2016</v>
      </c>
      <c r="K2635" s="6">
        <v>42553</v>
      </c>
      <c r="L2635" t="s">
        <v>469</v>
      </c>
      <c r="M2635" t="s">
        <v>671</v>
      </c>
      <c r="N2635" t="s">
        <v>672</v>
      </c>
      <c r="O2635" t="s">
        <v>23</v>
      </c>
      <c r="P2635" t="s">
        <v>24</v>
      </c>
      <c r="Q2635" t="s">
        <v>25</v>
      </c>
      <c r="R2635" t="s">
        <v>26</v>
      </c>
      <c r="S2635">
        <v>77070</v>
      </c>
      <c r="T2635" t="s">
        <v>27</v>
      </c>
      <c r="U2635" t="s">
        <v>446</v>
      </c>
      <c r="V2635" t="s">
        <v>29</v>
      </c>
      <c r="W2635" t="s">
        <v>203</v>
      </c>
      <c r="X2635" t="s">
        <v>447</v>
      </c>
      <c r="Y2635">
        <v>32.783999999999999</v>
      </c>
    </row>
    <row r="2636" spans="1:25" x14ac:dyDescent="0.2">
      <c r="A2636">
        <v>3489</v>
      </c>
      <c r="B2636" t="s">
        <v>5826</v>
      </c>
      <c r="C2636" s="6">
        <v>42553</v>
      </c>
      <c r="D2636" s="7">
        <v>42553</v>
      </c>
      <c r="E2636" s="8">
        <f>DAY(D2636)</f>
        <v>2</v>
      </c>
      <c r="F2636">
        <f>_xlfn.ISOWEEKNUM(D2636)</f>
        <v>26</v>
      </c>
      <c r="G2636" t="str">
        <f>RIGHT((MONTH(D2636)-1)*2+IF(DAY(D2636)&lt;16,1,2)+100,2)</f>
        <v>13</v>
      </c>
      <c r="H2636" s="8">
        <f>MONTH(D2636)</f>
        <v>7</v>
      </c>
      <c r="I2636" t="str">
        <f>TEXT(D2636,"mmm")</f>
        <v>jul</v>
      </c>
      <c r="J2636">
        <f>YEAR(D2636)</f>
        <v>2016</v>
      </c>
      <c r="K2636" s="6">
        <v>42557</v>
      </c>
      <c r="L2636" t="s">
        <v>20</v>
      </c>
      <c r="M2636" t="s">
        <v>5827</v>
      </c>
      <c r="N2636" t="s">
        <v>5828</v>
      </c>
      <c r="O2636" t="s">
        <v>23</v>
      </c>
      <c r="P2636" t="s">
        <v>24</v>
      </c>
      <c r="Q2636" t="s">
        <v>5829</v>
      </c>
      <c r="R2636" t="s">
        <v>37</v>
      </c>
      <c r="S2636">
        <v>60188</v>
      </c>
      <c r="T2636" t="s">
        <v>27</v>
      </c>
      <c r="U2636" t="s">
        <v>5275</v>
      </c>
      <c r="V2636" t="s">
        <v>81</v>
      </c>
      <c r="W2636" t="s">
        <v>82</v>
      </c>
      <c r="X2636" t="s">
        <v>5276</v>
      </c>
      <c r="Y2636">
        <v>408.42200000000003</v>
      </c>
    </row>
    <row r="2637" spans="1:25" x14ac:dyDescent="0.2">
      <c r="A2637">
        <v>3490</v>
      </c>
      <c r="B2637" t="s">
        <v>5826</v>
      </c>
      <c r="C2637" s="6">
        <v>42553</v>
      </c>
      <c r="D2637" s="7">
        <v>42553</v>
      </c>
      <c r="E2637" s="8">
        <f>DAY(D2637)</f>
        <v>2</v>
      </c>
      <c r="F2637">
        <f>_xlfn.ISOWEEKNUM(D2637)</f>
        <v>26</v>
      </c>
      <c r="G2637" t="str">
        <f>RIGHT((MONTH(D2637)-1)*2+IF(DAY(D2637)&lt;16,1,2)+100,2)</f>
        <v>13</v>
      </c>
      <c r="H2637" s="8">
        <f>MONTH(D2637)</f>
        <v>7</v>
      </c>
      <c r="I2637" t="str">
        <f>TEXT(D2637,"mmm")</f>
        <v>jul</v>
      </c>
      <c r="J2637">
        <f>YEAR(D2637)</f>
        <v>2016</v>
      </c>
      <c r="K2637" s="6">
        <v>42557</v>
      </c>
      <c r="L2637" t="s">
        <v>20</v>
      </c>
      <c r="M2637" t="s">
        <v>5827</v>
      </c>
      <c r="N2637" t="s">
        <v>5828</v>
      </c>
      <c r="O2637" t="s">
        <v>23</v>
      </c>
      <c r="P2637" t="s">
        <v>24</v>
      </c>
      <c r="Q2637" t="s">
        <v>5829</v>
      </c>
      <c r="R2637" t="s">
        <v>37</v>
      </c>
      <c r="S2637">
        <v>60188</v>
      </c>
      <c r="T2637" t="s">
        <v>27</v>
      </c>
      <c r="U2637" t="s">
        <v>3739</v>
      </c>
      <c r="V2637" t="s">
        <v>81</v>
      </c>
      <c r="W2637" t="s">
        <v>82</v>
      </c>
      <c r="X2637" t="s">
        <v>3740</v>
      </c>
      <c r="Y2637">
        <v>382.11599999999999</v>
      </c>
    </row>
    <row r="2638" spans="1:25" x14ac:dyDescent="0.2">
      <c r="A2638">
        <v>3491</v>
      </c>
      <c r="B2638" t="s">
        <v>5826</v>
      </c>
      <c r="C2638" s="6">
        <v>42553</v>
      </c>
      <c r="D2638" s="7">
        <v>42553</v>
      </c>
      <c r="E2638" s="8">
        <f>DAY(D2638)</f>
        <v>2</v>
      </c>
      <c r="F2638">
        <f>_xlfn.ISOWEEKNUM(D2638)</f>
        <v>26</v>
      </c>
      <c r="G2638" t="str">
        <f>RIGHT((MONTH(D2638)-1)*2+IF(DAY(D2638)&lt;16,1,2)+100,2)</f>
        <v>13</v>
      </c>
      <c r="H2638" s="8">
        <f>MONTH(D2638)</f>
        <v>7</v>
      </c>
      <c r="I2638" t="str">
        <f>TEXT(D2638,"mmm")</f>
        <v>jul</v>
      </c>
      <c r="J2638">
        <f>YEAR(D2638)</f>
        <v>2016</v>
      </c>
      <c r="K2638" s="6">
        <v>42557</v>
      </c>
      <c r="L2638" t="s">
        <v>20</v>
      </c>
      <c r="M2638" t="s">
        <v>5827</v>
      </c>
      <c r="N2638" t="s">
        <v>5828</v>
      </c>
      <c r="O2638" t="s">
        <v>23</v>
      </c>
      <c r="P2638" t="s">
        <v>24</v>
      </c>
      <c r="Q2638" t="s">
        <v>5829</v>
      </c>
      <c r="R2638" t="s">
        <v>37</v>
      </c>
      <c r="S2638">
        <v>60188</v>
      </c>
      <c r="T2638" t="s">
        <v>27</v>
      </c>
      <c r="U2638" t="s">
        <v>4816</v>
      </c>
      <c r="V2638" t="s">
        <v>29</v>
      </c>
      <c r="W2638" t="s">
        <v>42</v>
      </c>
      <c r="X2638" t="s">
        <v>4817</v>
      </c>
      <c r="Y2638">
        <v>68.599999999999994</v>
      </c>
    </row>
    <row r="2639" spans="1:25" x14ac:dyDescent="0.2">
      <c r="A2639">
        <v>3492</v>
      </c>
      <c r="B2639" t="s">
        <v>5826</v>
      </c>
      <c r="C2639" s="6">
        <v>42553</v>
      </c>
      <c r="D2639" s="7">
        <v>42553</v>
      </c>
      <c r="E2639" s="8">
        <f>DAY(D2639)</f>
        <v>2</v>
      </c>
      <c r="F2639">
        <f>_xlfn.ISOWEEKNUM(D2639)</f>
        <v>26</v>
      </c>
      <c r="G2639" t="str">
        <f>RIGHT((MONTH(D2639)-1)*2+IF(DAY(D2639)&lt;16,1,2)+100,2)</f>
        <v>13</v>
      </c>
      <c r="H2639" s="8">
        <f>MONTH(D2639)</f>
        <v>7</v>
      </c>
      <c r="I2639" t="str">
        <f>TEXT(D2639,"mmm")</f>
        <v>jul</v>
      </c>
      <c r="J2639">
        <f>YEAR(D2639)</f>
        <v>2016</v>
      </c>
      <c r="K2639" s="6">
        <v>42557</v>
      </c>
      <c r="L2639" t="s">
        <v>20</v>
      </c>
      <c r="M2639" t="s">
        <v>5827</v>
      </c>
      <c r="N2639" t="s">
        <v>5828</v>
      </c>
      <c r="O2639" t="s">
        <v>23</v>
      </c>
      <c r="P2639" t="s">
        <v>24</v>
      </c>
      <c r="Q2639" t="s">
        <v>5829</v>
      </c>
      <c r="R2639" t="s">
        <v>37</v>
      </c>
      <c r="S2639">
        <v>60188</v>
      </c>
      <c r="T2639" t="s">
        <v>27</v>
      </c>
      <c r="U2639" t="s">
        <v>3941</v>
      </c>
      <c r="V2639" t="s">
        <v>29</v>
      </c>
      <c r="W2639" t="s">
        <v>42</v>
      </c>
      <c r="X2639" t="s">
        <v>3942</v>
      </c>
      <c r="Y2639">
        <v>435.50400000000002</v>
      </c>
    </row>
    <row r="2640" spans="1:25" x14ac:dyDescent="0.2">
      <c r="A2640">
        <v>3493</v>
      </c>
      <c r="B2640" t="s">
        <v>5826</v>
      </c>
      <c r="C2640" s="6">
        <v>42553</v>
      </c>
      <c r="D2640" s="7">
        <v>42553</v>
      </c>
      <c r="E2640" s="8">
        <f>DAY(D2640)</f>
        <v>2</v>
      </c>
      <c r="F2640">
        <f>_xlfn.ISOWEEKNUM(D2640)</f>
        <v>26</v>
      </c>
      <c r="G2640" t="str">
        <f>RIGHT((MONTH(D2640)-1)*2+IF(DAY(D2640)&lt;16,1,2)+100,2)</f>
        <v>13</v>
      </c>
      <c r="H2640" s="8">
        <f>MONTH(D2640)</f>
        <v>7</v>
      </c>
      <c r="I2640" t="str">
        <f>TEXT(D2640,"mmm")</f>
        <v>jul</v>
      </c>
      <c r="J2640">
        <f>YEAR(D2640)</f>
        <v>2016</v>
      </c>
      <c r="K2640" s="6">
        <v>42557</v>
      </c>
      <c r="L2640" t="s">
        <v>20</v>
      </c>
      <c r="M2640" t="s">
        <v>5827</v>
      </c>
      <c r="N2640" t="s">
        <v>5828</v>
      </c>
      <c r="O2640" t="s">
        <v>23</v>
      </c>
      <c r="P2640" t="s">
        <v>24</v>
      </c>
      <c r="Q2640" t="s">
        <v>5829</v>
      </c>
      <c r="R2640" t="s">
        <v>37</v>
      </c>
      <c r="S2640">
        <v>60188</v>
      </c>
      <c r="T2640" t="s">
        <v>27</v>
      </c>
      <c r="U2640" t="s">
        <v>212</v>
      </c>
      <c r="V2640" t="s">
        <v>29</v>
      </c>
      <c r="W2640" t="s">
        <v>30</v>
      </c>
      <c r="X2640" t="s">
        <v>2624</v>
      </c>
      <c r="Y2640">
        <v>11.167999999999999</v>
      </c>
    </row>
    <row r="2641" spans="1:25" x14ac:dyDescent="0.2">
      <c r="A2641">
        <v>4132</v>
      </c>
      <c r="B2641" t="s">
        <v>5830</v>
      </c>
      <c r="C2641" s="6">
        <v>42553</v>
      </c>
      <c r="D2641" s="7">
        <v>42553</v>
      </c>
      <c r="E2641" s="8">
        <f>DAY(D2641)</f>
        <v>2</v>
      </c>
      <c r="F2641">
        <f>_xlfn.ISOWEEKNUM(D2641)</f>
        <v>26</v>
      </c>
      <c r="G2641" t="str">
        <f>RIGHT((MONTH(D2641)-1)*2+IF(DAY(D2641)&lt;16,1,2)+100,2)</f>
        <v>13</v>
      </c>
      <c r="H2641" s="8">
        <f>MONTH(D2641)</f>
        <v>7</v>
      </c>
      <c r="I2641" t="str">
        <f>TEXT(D2641,"mmm")</f>
        <v>jul</v>
      </c>
      <c r="J2641">
        <f>YEAR(D2641)</f>
        <v>2016</v>
      </c>
      <c r="K2641" s="6">
        <v>42560</v>
      </c>
      <c r="L2641" t="s">
        <v>20</v>
      </c>
      <c r="M2641" t="s">
        <v>2904</v>
      </c>
      <c r="N2641" t="s">
        <v>2905</v>
      </c>
      <c r="O2641" t="s">
        <v>23</v>
      </c>
      <c r="P2641" t="s">
        <v>24</v>
      </c>
      <c r="Q2641" t="s">
        <v>2767</v>
      </c>
      <c r="R2641" t="s">
        <v>350</v>
      </c>
      <c r="S2641">
        <v>33021</v>
      </c>
      <c r="T2641" t="s">
        <v>72</v>
      </c>
      <c r="U2641" t="s">
        <v>2980</v>
      </c>
      <c r="V2641" t="s">
        <v>29</v>
      </c>
      <c r="W2641" t="s">
        <v>30</v>
      </c>
      <c r="X2641" t="s">
        <v>1499</v>
      </c>
      <c r="Y2641">
        <v>11.952</v>
      </c>
    </row>
    <row r="2642" spans="1:25" x14ac:dyDescent="0.2">
      <c r="A2642">
        <v>4133</v>
      </c>
      <c r="B2642" t="s">
        <v>5830</v>
      </c>
      <c r="C2642" s="6">
        <v>42553</v>
      </c>
      <c r="D2642" s="7">
        <v>42553</v>
      </c>
      <c r="E2642" s="8">
        <f>DAY(D2642)</f>
        <v>2</v>
      </c>
      <c r="F2642">
        <f>_xlfn.ISOWEEKNUM(D2642)</f>
        <v>26</v>
      </c>
      <c r="G2642" t="str">
        <f>RIGHT((MONTH(D2642)-1)*2+IF(DAY(D2642)&lt;16,1,2)+100,2)</f>
        <v>13</v>
      </c>
      <c r="H2642" s="8">
        <f>MONTH(D2642)</f>
        <v>7</v>
      </c>
      <c r="I2642" t="str">
        <f>TEXT(D2642,"mmm")</f>
        <v>jul</v>
      </c>
      <c r="J2642">
        <f>YEAR(D2642)</f>
        <v>2016</v>
      </c>
      <c r="K2642" s="6">
        <v>42560</v>
      </c>
      <c r="L2642" t="s">
        <v>20</v>
      </c>
      <c r="M2642" t="s">
        <v>2904</v>
      </c>
      <c r="N2642" t="s">
        <v>2905</v>
      </c>
      <c r="O2642" t="s">
        <v>23</v>
      </c>
      <c r="P2642" t="s">
        <v>24</v>
      </c>
      <c r="Q2642" t="s">
        <v>2767</v>
      </c>
      <c r="R2642" t="s">
        <v>350</v>
      </c>
      <c r="S2642">
        <v>33021</v>
      </c>
      <c r="T2642" t="s">
        <v>72</v>
      </c>
      <c r="U2642" t="s">
        <v>770</v>
      </c>
      <c r="V2642" t="s">
        <v>29</v>
      </c>
      <c r="W2642" t="s">
        <v>30</v>
      </c>
      <c r="X2642" t="s">
        <v>771</v>
      </c>
      <c r="Y2642">
        <v>15.552</v>
      </c>
    </row>
    <row r="2643" spans="1:25" x14ac:dyDescent="0.2">
      <c r="A2643">
        <v>5814</v>
      </c>
      <c r="B2643" t="s">
        <v>5831</v>
      </c>
      <c r="C2643" s="6">
        <v>42553</v>
      </c>
      <c r="D2643" s="7">
        <v>42553</v>
      </c>
      <c r="E2643" s="8">
        <f>DAY(D2643)</f>
        <v>2</v>
      </c>
      <c r="F2643">
        <f>_xlfn.ISOWEEKNUM(D2643)</f>
        <v>26</v>
      </c>
      <c r="G2643" t="str">
        <f>RIGHT((MONTH(D2643)-1)*2+IF(DAY(D2643)&lt;16,1,2)+100,2)</f>
        <v>13</v>
      </c>
      <c r="H2643" s="8">
        <f>MONTH(D2643)</f>
        <v>7</v>
      </c>
      <c r="I2643" t="str">
        <f>TEXT(D2643,"mmm")</f>
        <v>jul</v>
      </c>
      <c r="J2643">
        <f>YEAR(D2643)</f>
        <v>2016</v>
      </c>
      <c r="K2643" s="6">
        <v>42554</v>
      </c>
      <c r="L2643" t="s">
        <v>66</v>
      </c>
      <c r="M2643" t="s">
        <v>491</v>
      </c>
      <c r="N2643" t="s">
        <v>492</v>
      </c>
      <c r="O2643" t="s">
        <v>35</v>
      </c>
      <c r="P2643" t="s">
        <v>24</v>
      </c>
      <c r="Q2643" t="s">
        <v>316</v>
      </c>
      <c r="R2643" t="s">
        <v>317</v>
      </c>
      <c r="S2643">
        <v>10024</v>
      </c>
      <c r="T2643" t="s">
        <v>52</v>
      </c>
      <c r="U2643" t="s">
        <v>1077</v>
      </c>
      <c r="V2643" t="s">
        <v>29</v>
      </c>
      <c r="W2643" t="s">
        <v>30</v>
      </c>
      <c r="X2643" t="s">
        <v>1078</v>
      </c>
      <c r="Y2643">
        <v>19.440000000000001</v>
      </c>
    </row>
    <row r="2644" spans="1:25" x14ac:dyDescent="0.2">
      <c r="A2644">
        <v>8849</v>
      </c>
      <c r="B2644" t="s">
        <v>5832</v>
      </c>
      <c r="C2644" s="6">
        <v>42553</v>
      </c>
      <c r="D2644" s="7">
        <v>42553</v>
      </c>
      <c r="E2644" s="8">
        <f>DAY(D2644)</f>
        <v>2</v>
      </c>
      <c r="F2644">
        <f>_xlfn.ISOWEEKNUM(D2644)</f>
        <v>26</v>
      </c>
      <c r="G2644" t="str">
        <f>RIGHT((MONTH(D2644)-1)*2+IF(DAY(D2644)&lt;16,1,2)+100,2)</f>
        <v>13</v>
      </c>
      <c r="H2644" s="8">
        <f>MONTH(D2644)</f>
        <v>7</v>
      </c>
      <c r="I2644" t="str">
        <f>TEXT(D2644,"mmm")</f>
        <v>jul</v>
      </c>
      <c r="J2644">
        <f>YEAR(D2644)</f>
        <v>2016</v>
      </c>
      <c r="K2644" s="6">
        <v>42555</v>
      </c>
      <c r="L2644" t="s">
        <v>66</v>
      </c>
      <c r="M2644" t="s">
        <v>3309</v>
      </c>
      <c r="N2644" t="s">
        <v>3310</v>
      </c>
      <c r="O2644" t="s">
        <v>69</v>
      </c>
      <c r="P2644" t="s">
        <v>24</v>
      </c>
      <c r="Q2644" t="s">
        <v>729</v>
      </c>
      <c r="R2644" t="s">
        <v>564</v>
      </c>
      <c r="S2644">
        <v>27604</v>
      </c>
      <c r="T2644" t="s">
        <v>72</v>
      </c>
      <c r="U2644" t="s">
        <v>1811</v>
      </c>
      <c r="V2644" t="s">
        <v>89</v>
      </c>
      <c r="W2644" t="s">
        <v>90</v>
      </c>
      <c r="X2644" t="s">
        <v>1812</v>
      </c>
      <c r="Y2644">
        <v>74.239999999999995</v>
      </c>
    </row>
    <row r="2645" spans="1:25" x14ac:dyDescent="0.2">
      <c r="A2645">
        <v>8850</v>
      </c>
      <c r="B2645" t="s">
        <v>5832</v>
      </c>
      <c r="C2645" s="6">
        <v>42553</v>
      </c>
      <c r="D2645" s="7">
        <v>42553</v>
      </c>
      <c r="E2645" s="8">
        <f>DAY(D2645)</f>
        <v>2</v>
      </c>
      <c r="F2645">
        <f>_xlfn.ISOWEEKNUM(D2645)</f>
        <v>26</v>
      </c>
      <c r="G2645" t="str">
        <f>RIGHT((MONTH(D2645)-1)*2+IF(DAY(D2645)&lt;16,1,2)+100,2)</f>
        <v>13</v>
      </c>
      <c r="H2645" s="8">
        <f>MONTH(D2645)</f>
        <v>7</v>
      </c>
      <c r="I2645" t="str">
        <f>TEXT(D2645,"mmm")</f>
        <v>jul</v>
      </c>
      <c r="J2645">
        <f>YEAR(D2645)</f>
        <v>2016</v>
      </c>
      <c r="K2645" s="6">
        <v>42555</v>
      </c>
      <c r="L2645" t="s">
        <v>66</v>
      </c>
      <c r="M2645" t="s">
        <v>3309</v>
      </c>
      <c r="N2645" t="s">
        <v>3310</v>
      </c>
      <c r="O2645" t="s">
        <v>69</v>
      </c>
      <c r="P2645" t="s">
        <v>24</v>
      </c>
      <c r="Q2645" t="s">
        <v>729</v>
      </c>
      <c r="R2645" t="s">
        <v>564</v>
      </c>
      <c r="S2645">
        <v>27604</v>
      </c>
      <c r="T2645" t="s">
        <v>72</v>
      </c>
      <c r="U2645" t="s">
        <v>1666</v>
      </c>
      <c r="V2645" t="s">
        <v>81</v>
      </c>
      <c r="W2645" t="s">
        <v>104</v>
      </c>
      <c r="X2645" t="s">
        <v>1667</v>
      </c>
      <c r="Y2645">
        <v>159.84</v>
      </c>
    </row>
    <row r="2646" spans="1:25" x14ac:dyDescent="0.2">
      <c r="A2646">
        <v>8851</v>
      </c>
      <c r="B2646" t="s">
        <v>5832</v>
      </c>
      <c r="C2646" s="6">
        <v>42553</v>
      </c>
      <c r="D2646" s="7">
        <v>42553</v>
      </c>
      <c r="E2646" s="8">
        <f>DAY(D2646)</f>
        <v>2</v>
      </c>
      <c r="F2646">
        <f>_xlfn.ISOWEEKNUM(D2646)</f>
        <v>26</v>
      </c>
      <c r="G2646" t="str">
        <f>RIGHT((MONTH(D2646)-1)*2+IF(DAY(D2646)&lt;16,1,2)+100,2)</f>
        <v>13</v>
      </c>
      <c r="H2646" s="8">
        <f>MONTH(D2646)</f>
        <v>7</v>
      </c>
      <c r="I2646" t="str">
        <f>TEXT(D2646,"mmm")</f>
        <v>jul</v>
      </c>
      <c r="J2646">
        <f>YEAR(D2646)</f>
        <v>2016</v>
      </c>
      <c r="K2646" s="6">
        <v>42555</v>
      </c>
      <c r="L2646" t="s">
        <v>66</v>
      </c>
      <c r="M2646" t="s">
        <v>3309</v>
      </c>
      <c r="N2646" t="s">
        <v>3310</v>
      </c>
      <c r="O2646" t="s">
        <v>69</v>
      </c>
      <c r="P2646" t="s">
        <v>24</v>
      </c>
      <c r="Q2646" t="s">
        <v>729</v>
      </c>
      <c r="R2646" t="s">
        <v>564</v>
      </c>
      <c r="S2646">
        <v>27604</v>
      </c>
      <c r="T2646" t="s">
        <v>72</v>
      </c>
      <c r="U2646" t="s">
        <v>422</v>
      </c>
      <c r="V2646" t="s">
        <v>29</v>
      </c>
      <c r="W2646" t="s">
        <v>45</v>
      </c>
      <c r="X2646" t="s">
        <v>423</v>
      </c>
      <c r="Y2646">
        <v>2.8919999999999999</v>
      </c>
    </row>
    <row r="2647" spans="1:25" x14ac:dyDescent="0.2">
      <c r="A2647">
        <v>8852</v>
      </c>
      <c r="B2647" t="s">
        <v>5832</v>
      </c>
      <c r="C2647" s="6">
        <v>42553</v>
      </c>
      <c r="D2647" s="7">
        <v>42553</v>
      </c>
      <c r="E2647" s="8">
        <f>DAY(D2647)</f>
        <v>2</v>
      </c>
      <c r="F2647">
        <f>_xlfn.ISOWEEKNUM(D2647)</f>
        <v>26</v>
      </c>
      <c r="G2647" t="str">
        <f>RIGHT((MONTH(D2647)-1)*2+IF(DAY(D2647)&lt;16,1,2)+100,2)</f>
        <v>13</v>
      </c>
      <c r="H2647" s="8">
        <f>MONTH(D2647)</f>
        <v>7</v>
      </c>
      <c r="I2647" t="str">
        <f>TEXT(D2647,"mmm")</f>
        <v>jul</v>
      </c>
      <c r="J2647">
        <f>YEAR(D2647)</f>
        <v>2016</v>
      </c>
      <c r="K2647" s="6">
        <v>42555</v>
      </c>
      <c r="L2647" t="s">
        <v>66</v>
      </c>
      <c r="M2647" t="s">
        <v>3309</v>
      </c>
      <c r="N2647" t="s">
        <v>3310</v>
      </c>
      <c r="O2647" t="s">
        <v>69</v>
      </c>
      <c r="P2647" t="s">
        <v>24</v>
      </c>
      <c r="Q2647" t="s">
        <v>729</v>
      </c>
      <c r="R2647" t="s">
        <v>564</v>
      </c>
      <c r="S2647">
        <v>27604</v>
      </c>
      <c r="T2647" t="s">
        <v>72</v>
      </c>
      <c r="U2647" t="s">
        <v>5591</v>
      </c>
      <c r="V2647" t="s">
        <v>29</v>
      </c>
      <c r="W2647" t="s">
        <v>30</v>
      </c>
      <c r="X2647" t="s">
        <v>5592</v>
      </c>
      <c r="Y2647">
        <v>9.3919999999999995</v>
      </c>
    </row>
    <row r="2648" spans="1:25" x14ac:dyDescent="0.2">
      <c r="A2648">
        <v>587</v>
      </c>
      <c r="B2648" t="s">
        <v>5833</v>
      </c>
      <c r="C2648" s="6">
        <v>42554</v>
      </c>
      <c r="D2648" s="7">
        <v>42554</v>
      </c>
      <c r="E2648" s="8">
        <f>DAY(D2648)</f>
        <v>3</v>
      </c>
      <c r="F2648">
        <f>_xlfn.ISOWEEKNUM(D2648)</f>
        <v>26</v>
      </c>
      <c r="G2648" t="str">
        <f>RIGHT((MONTH(D2648)-1)*2+IF(DAY(D2648)&lt;16,1,2)+100,2)</f>
        <v>13</v>
      </c>
      <c r="H2648" s="8">
        <f>MONTH(D2648)</f>
        <v>7</v>
      </c>
      <c r="I2648" t="str">
        <f>TEXT(D2648,"mmm")</f>
        <v>jul</v>
      </c>
      <c r="J2648">
        <f>YEAR(D2648)</f>
        <v>2016</v>
      </c>
      <c r="K2648" s="6">
        <v>42560</v>
      </c>
      <c r="L2648" t="s">
        <v>20</v>
      </c>
      <c r="M2648" t="s">
        <v>5834</v>
      </c>
      <c r="N2648" t="s">
        <v>5835</v>
      </c>
      <c r="O2648" t="s">
        <v>23</v>
      </c>
      <c r="P2648" t="s">
        <v>24</v>
      </c>
      <c r="Q2648" t="s">
        <v>484</v>
      </c>
      <c r="R2648" t="s">
        <v>79</v>
      </c>
      <c r="S2648">
        <v>40475</v>
      </c>
      <c r="T2648" t="s">
        <v>72</v>
      </c>
      <c r="U2648" t="s">
        <v>5836</v>
      </c>
      <c r="V2648" t="s">
        <v>81</v>
      </c>
      <c r="W2648" t="s">
        <v>82</v>
      </c>
      <c r="X2648" t="s">
        <v>5837</v>
      </c>
      <c r="Y2648">
        <v>70.98</v>
      </c>
    </row>
    <row r="2649" spans="1:25" x14ac:dyDescent="0.2">
      <c r="A2649">
        <v>588</v>
      </c>
      <c r="B2649" t="s">
        <v>5833</v>
      </c>
      <c r="C2649" s="6">
        <v>42554</v>
      </c>
      <c r="D2649" s="7">
        <v>42554</v>
      </c>
      <c r="E2649" s="8">
        <f>DAY(D2649)</f>
        <v>3</v>
      </c>
      <c r="F2649">
        <f>_xlfn.ISOWEEKNUM(D2649)</f>
        <v>26</v>
      </c>
      <c r="G2649" t="str">
        <f>RIGHT((MONTH(D2649)-1)*2+IF(DAY(D2649)&lt;16,1,2)+100,2)</f>
        <v>13</v>
      </c>
      <c r="H2649" s="8">
        <f>MONTH(D2649)</f>
        <v>7</v>
      </c>
      <c r="I2649" t="str">
        <f>TEXT(D2649,"mmm")</f>
        <v>jul</v>
      </c>
      <c r="J2649">
        <f>YEAR(D2649)</f>
        <v>2016</v>
      </c>
      <c r="K2649" s="6">
        <v>42560</v>
      </c>
      <c r="L2649" t="s">
        <v>20</v>
      </c>
      <c r="M2649" t="s">
        <v>5834</v>
      </c>
      <c r="N2649" t="s">
        <v>5835</v>
      </c>
      <c r="O2649" t="s">
        <v>23</v>
      </c>
      <c r="P2649" t="s">
        <v>24</v>
      </c>
      <c r="Q2649" t="s">
        <v>484</v>
      </c>
      <c r="R2649" t="s">
        <v>79</v>
      </c>
      <c r="S2649">
        <v>40475</v>
      </c>
      <c r="T2649" t="s">
        <v>72</v>
      </c>
      <c r="U2649" t="s">
        <v>1983</v>
      </c>
      <c r="V2649" t="s">
        <v>29</v>
      </c>
      <c r="W2649" t="s">
        <v>39</v>
      </c>
      <c r="X2649" t="s">
        <v>1984</v>
      </c>
      <c r="Y2649">
        <v>294.93</v>
      </c>
    </row>
    <row r="2650" spans="1:25" x14ac:dyDescent="0.2">
      <c r="A2650">
        <v>1051</v>
      </c>
      <c r="B2650" t="s">
        <v>5838</v>
      </c>
      <c r="C2650" s="6">
        <v>42554</v>
      </c>
      <c r="D2650" s="7">
        <v>42554</v>
      </c>
      <c r="E2650" s="8">
        <f>DAY(D2650)</f>
        <v>3</v>
      </c>
      <c r="F2650">
        <f>_xlfn.ISOWEEKNUM(D2650)</f>
        <v>26</v>
      </c>
      <c r="G2650" t="str">
        <f>RIGHT((MONTH(D2650)-1)*2+IF(DAY(D2650)&lt;16,1,2)+100,2)</f>
        <v>13</v>
      </c>
      <c r="H2650" s="8">
        <f>MONTH(D2650)</f>
        <v>7</v>
      </c>
      <c r="I2650" t="str">
        <f>TEXT(D2650,"mmm")</f>
        <v>jul</v>
      </c>
      <c r="J2650">
        <f>YEAR(D2650)</f>
        <v>2016</v>
      </c>
      <c r="K2650" s="6">
        <v>42556</v>
      </c>
      <c r="L2650" t="s">
        <v>66</v>
      </c>
      <c r="M2650" t="s">
        <v>3925</v>
      </c>
      <c r="N2650" t="s">
        <v>3926</v>
      </c>
      <c r="O2650" t="s">
        <v>69</v>
      </c>
      <c r="P2650" t="s">
        <v>24</v>
      </c>
      <c r="Q2650" t="s">
        <v>50</v>
      </c>
      <c r="R2650" t="s">
        <v>51</v>
      </c>
      <c r="S2650">
        <v>19134</v>
      </c>
      <c r="T2650" t="s">
        <v>52</v>
      </c>
      <c r="U2650" t="s">
        <v>5839</v>
      </c>
      <c r="V2650" t="s">
        <v>81</v>
      </c>
      <c r="W2650" t="s">
        <v>104</v>
      </c>
      <c r="X2650" t="s">
        <v>5840</v>
      </c>
      <c r="Y2650">
        <v>168.464</v>
      </c>
    </row>
    <row r="2651" spans="1:25" x14ac:dyDescent="0.2">
      <c r="A2651">
        <v>1052</v>
      </c>
      <c r="B2651" t="s">
        <v>5838</v>
      </c>
      <c r="C2651" s="6">
        <v>42554</v>
      </c>
      <c r="D2651" s="7">
        <v>42554</v>
      </c>
      <c r="E2651" s="8">
        <f>DAY(D2651)</f>
        <v>3</v>
      </c>
      <c r="F2651">
        <f>_xlfn.ISOWEEKNUM(D2651)</f>
        <v>26</v>
      </c>
      <c r="G2651" t="str">
        <f>RIGHT((MONTH(D2651)-1)*2+IF(DAY(D2651)&lt;16,1,2)+100,2)</f>
        <v>13</v>
      </c>
      <c r="H2651" s="8">
        <f>MONTH(D2651)</f>
        <v>7</v>
      </c>
      <c r="I2651" t="str">
        <f>TEXT(D2651,"mmm")</f>
        <v>jul</v>
      </c>
      <c r="J2651">
        <f>YEAR(D2651)</f>
        <v>2016</v>
      </c>
      <c r="K2651" s="6">
        <v>42556</v>
      </c>
      <c r="L2651" t="s">
        <v>66</v>
      </c>
      <c r="M2651" t="s">
        <v>3925</v>
      </c>
      <c r="N2651" t="s">
        <v>3926</v>
      </c>
      <c r="O2651" t="s">
        <v>69</v>
      </c>
      <c r="P2651" t="s">
        <v>24</v>
      </c>
      <c r="Q2651" t="s">
        <v>50</v>
      </c>
      <c r="R2651" t="s">
        <v>51</v>
      </c>
      <c r="S2651">
        <v>19134</v>
      </c>
      <c r="T2651" t="s">
        <v>52</v>
      </c>
      <c r="U2651" t="s">
        <v>5841</v>
      </c>
      <c r="V2651" t="s">
        <v>29</v>
      </c>
      <c r="W2651" t="s">
        <v>30</v>
      </c>
      <c r="X2651" t="s">
        <v>5842</v>
      </c>
      <c r="Y2651">
        <v>6.72</v>
      </c>
    </row>
    <row r="2652" spans="1:25" x14ac:dyDescent="0.2">
      <c r="A2652">
        <v>1053</v>
      </c>
      <c r="B2652" t="s">
        <v>5838</v>
      </c>
      <c r="C2652" s="6">
        <v>42554</v>
      </c>
      <c r="D2652" s="7">
        <v>42554</v>
      </c>
      <c r="E2652" s="8">
        <f>DAY(D2652)</f>
        <v>3</v>
      </c>
      <c r="F2652">
        <f>_xlfn.ISOWEEKNUM(D2652)</f>
        <v>26</v>
      </c>
      <c r="G2652" t="str">
        <f>RIGHT((MONTH(D2652)-1)*2+IF(DAY(D2652)&lt;16,1,2)+100,2)</f>
        <v>13</v>
      </c>
      <c r="H2652" s="8">
        <f>MONTH(D2652)</f>
        <v>7</v>
      </c>
      <c r="I2652" t="str">
        <f>TEXT(D2652,"mmm")</f>
        <v>jul</v>
      </c>
      <c r="J2652">
        <f>YEAR(D2652)</f>
        <v>2016</v>
      </c>
      <c r="K2652" s="6">
        <v>42556</v>
      </c>
      <c r="L2652" t="s">
        <v>66</v>
      </c>
      <c r="M2652" t="s">
        <v>3925</v>
      </c>
      <c r="N2652" t="s">
        <v>3926</v>
      </c>
      <c r="O2652" t="s">
        <v>69</v>
      </c>
      <c r="P2652" t="s">
        <v>24</v>
      </c>
      <c r="Q2652" t="s">
        <v>50</v>
      </c>
      <c r="R2652" t="s">
        <v>51</v>
      </c>
      <c r="S2652">
        <v>19134</v>
      </c>
      <c r="T2652" t="s">
        <v>52</v>
      </c>
      <c r="U2652" t="s">
        <v>5843</v>
      </c>
      <c r="V2652" t="s">
        <v>81</v>
      </c>
      <c r="W2652" t="s">
        <v>104</v>
      </c>
      <c r="X2652" t="s">
        <v>5844</v>
      </c>
      <c r="Y2652">
        <v>282.88799999999998</v>
      </c>
    </row>
    <row r="2653" spans="1:25" x14ac:dyDescent="0.2">
      <c r="A2653">
        <v>1253</v>
      </c>
      <c r="B2653" t="s">
        <v>5845</v>
      </c>
      <c r="C2653" s="6">
        <v>42555</v>
      </c>
      <c r="D2653" s="7">
        <v>42555</v>
      </c>
      <c r="E2653" s="8">
        <f>DAY(D2653)</f>
        <v>4</v>
      </c>
      <c r="F2653">
        <f>_xlfn.ISOWEEKNUM(D2653)</f>
        <v>27</v>
      </c>
      <c r="G2653" t="str">
        <f>RIGHT((MONTH(D2653)-1)*2+IF(DAY(D2653)&lt;16,1,2)+100,2)</f>
        <v>13</v>
      </c>
      <c r="H2653" s="8">
        <f>MONTH(D2653)</f>
        <v>7</v>
      </c>
      <c r="I2653" t="str">
        <f>TEXT(D2653,"mmm")</f>
        <v>jul</v>
      </c>
      <c r="J2653">
        <f>YEAR(D2653)</f>
        <v>2016</v>
      </c>
      <c r="K2653" s="6">
        <v>42560</v>
      </c>
      <c r="L2653" t="s">
        <v>20</v>
      </c>
      <c r="M2653" t="s">
        <v>4679</v>
      </c>
      <c r="N2653" t="s">
        <v>4680</v>
      </c>
      <c r="O2653" t="s">
        <v>23</v>
      </c>
      <c r="P2653" t="s">
        <v>24</v>
      </c>
      <c r="Q2653" t="s">
        <v>1594</v>
      </c>
      <c r="R2653" t="s">
        <v>338</v>
      </c>
      <c r="S2653">
        <v>53209</v>
      </c>
      <c r="T2653" t="s">
        <v>27</v>
      </c>
      <c r="U2653" t="s">
        <v>5846</v>
      </c>
      <c r="V2653" t="s">
        <v>89</v>
      </c>
      <c r="W2653" t="s">
        <v>90</v>
      </c>
      <c r="X2653" t="s">
        <v>5847</v>
      </c>
      <c r="Y2653">
        <v>1099.96</v>
      </c>
    </row>
    <row r="2654" spans="1:25" x14ac:dyDescent="0.2">
      <c r="A2654">
        <v>1287</v>
      </c>
      <c r="B2654" t="s">
        <v>5848</v>
      </c>
      <c r="C2654" s="6">
        <v>42555</v>
      </c>
      <c r="D2654" s="7">
        <v>42555</v>
      </c>
      <c r="E2654" s="8">
        <f>DAY(D2654)</f>
        <v>4</v>
      </c>
      <c r="F2654">
        <f>_xlfn.ISOWEEKNUM(D2654)</f>
        <v>27</v>
      </c>
      <c r="G2654" t="str">
        <f>RIGHT((MONTH(D2654)-1)*2+IF(DAY(D2654)&lt;16,1,2)+100,2)</f>
        <v>13</v>
      </c>
      <c r="H2654" s="8">
        <f>MONTH(D2654)</f>
        <v>7</v>
      </c>
      <c r="I2654" t="str">
        <f>TEXT(D2654,"mmm")</f>
        <v>jul</v>
      </c>
      <c r="J2654">
        <f>YEAR(D2654)</f>
        <v>2016</v>
      </c>
      <c r="K2654" s="6">
        <v>42559</v>
      </c>
      <c r="L2654" t="s">
        <v>20</v>
      </c>
      <c r="M2654" t="s">
        <v>4260</v>
      </c>
      <c r="N2654" t="s">
        <v>4261</v>
      </c>
      <c r="O2654" t="s">
        <v>35</v>
      </c>
      <c r="P2654" t="s">
        <v>24</v>
      </c>
      <c r="Q2654" t="s">
        <v>316</v>
      </c>
      <c r="R2654" t="s">
        <v>317</v>
      </c>
      <c r="S2654">
        <v>10035</v>
      </c>
      <c r="T2654" t="s">
        <v>52</v>
      </c>
      <c r="U2654" t="s">
        <v>5849</v>
      </c>
      <c r="V2654" t="s">
        <v>29</v>
      </c>
      <c r="W2654" t="s">
        <v>54</v>
      </c>
      <c r="X2654" t="s">
        <v>5850</v>
      </c>
      <c r="Y2654">
        <v>15.48</v>
      </c>
    </row>
    <row r="2655" spans="1:25" x14ac:dyDescent="0.2">
      <c r="A2655">
        <v>7919</v>
      </c>
      <c r="B2655" t="s">
        <v>5851</v>
      </c>
      <c r="C2655" s="6">
        <v>42555</v>
      </c>
      <c r="D2655" s="7">
        <v>42555</v>
      </c>
      <c r="E2655" s="8">
        <f>DAY(D2655)</f>
        <v>4</v>
      </c>
      <c r="F2655">
        <f>_xlfn.ISOWEEKNUM(D2655)</f>
        <v>27</v>
      </c>
      <c r="G2655" t="str">
        <f>RIGHT((MONTH(D2655)-1)*2+IF(DAY(D2655)&lt;16,1,2)+100,2)</f>
        <v>13</v>
      </c>
      <c r="H2655" s="8">
        <f>MONTH(D2655)</f>
        <v>7</v>
      </c>
      <c r="I2655" t="str">
        <f>TEXT(D2655,"mmm")</f>
        <v>jul</v>
      </c>
      <c r="J2655">
        <f>YEAR(D2655)</f>
        <v>2016</v>
      </c>
      <c r="K2655" s="6">
        <v>42559</v>
      </c>
      <c r="L2655" t="s">
        <v>57</v>
      </c>
      <c r="M2655" t="s">
        <v>3428</v>
      </c>
      <c r="N2655" t="s">
        <v>3429</v>
      </c>
      <c r="O2655" t="s">
        <v>35</v>
      </c>
      <c r="P2655" t="s">
        <v>24</v>
      </c>
      <c r="Q2655" t="s">
        <v>304</v>
      </c>
      <c r="R2655" t="s">
        <v>61</v>
      </c>
      <c r="S2655">
        <v>92024</v>
      </c>
      <c r="T2655" t="s">
        <v>62</v>
      </c>
      <c r="U2655" t="s">
        <v>1996</v>
      </c>
      <c r="V2655" t="s">
        <v>29</v>
      </c>
      <c r="W2655" t="s">
        <v>45</v>
      </c>
      <c r="X2655" t="s">
        <v>1997</v>
      </c>
      <c r="Y2655">
        <v>22.847999999999999</v>
      </c>
    </row>
    <row r="2656" spans="1:25" x14ac:dyDescent="0.2">
      <c r="A2656">
        <v>2635</v>
      </c>
      <c r="B2656" t="s">
        <v>5852</v>
      </c>
      <c r="C2656" s="6">
        <v>42556</v>
      </c>
      <c r="D2656" s="7">
        <v>42556</v>
      </c>
      <c r="E2656" s="8">
        <f>DAY(D2656)</f>
        <v>5</v>
      </c>
      <c r="F2656">
        <f>_xlfn.ISOWEEKNUM(D2656)</f>
        <v>27</v>
      </c>
      <c r="G2656" t="str">
        <f>RIGHT((MONTH(D2656)-1)*2+IF(DAY(D2656)&lt;16,1,2)+100,2)</f>
        <v>13</v>
      </c>
      <c r="H2656" s="8">
        <f>MONTH(D2656)</f>
        <v>7</v>
      </c>
      <c r="I2656" t="str">
        <f>TEXT(D2656,"mmm")</f>
        <v>jul</v>
      </c>
      <c r="J2656">
        <f>YEAR(D2656)</f>
        <v>2016</v>
      </c>
      <c r="K2656" s="6">
        <v>42561</v>
      </c>
      <c r="L2656" t="s">
        <v>57</v>
      </c>
      <c r="M2656" t="s">
        <v>2359</v>
      </c>
      <c r="N2656" t="s">
        <v>2360</v>
      </c>
      <c r="O2656" t="s">
        <v>69</v>
      </c>
      <c r="P2656" t="s">
        <v>24</v>
      </c>
      <c r="Q2656" t="s">
        <v>2986</v>
      </c>
      <c r="R2656" t="s">
        <v>564</v>
      </c>
      <c r="S2656">
        <v>28314</v>
      </c>
      <c r="T2656" t="s">
        <v>72</v>
      </c>
      <c r="U2656" t="s">
        <v>4641</v>
      </c>
      <c r="V2656" t="s">
        <v>81</v>
      </c>
      <c r="W2656" t="s">
        <v>104</v>
      </c>
      <c r="X2656" t="s">
        <v>4642</v>
      </c>
      <c r="Y2656">
        <v>4.9279999999999999</v>
      </c>
    </row>
    <row r="2657" spans="1:25" x14ac:dyDescent="0.2">
      <c r="A2657">
        <v>2636</v>
      </c>
      <c r="B2657" t="s">
        <v>5852</v>
      </c>
      <c r="C2657" s="6">
        <v>42556</v>
      </c>
      <c r="D2657" s="7">
        <v>42556</v>
      </c>
      <c r="E2657" s="8">
        <f>DAY(D2657)</f>
        <v>5</v>
      </c>
      <c r="F2657">
        <f>_xlfn.ISOWEEKNUM(D2657)</f>
        <v>27</v>
      </c>
      <c r="G2657" t="str">
        <f>RIGHT((MONTH(D2657)-1)*2+IF(DAY(D2657)&lt;16,1,2)+100,2)</f>
        <v>13</v>
      </c>
      <c r="H2657" s="8">
        <f>MONTH(D2657)</f>
        <v>7</v>
      </c>
      <c r="I2657" t="str">
        <f>TEXT(D2657,"mmm")</f>
        <v>jul</v>
      </c>
      <c r="J2657">
        <f>YEAR(D2657)</f>
        <v>2016</v>
      </c>
      <c r="K2657" s="6">
        <v>42561</v>
      </c>
      <c r="L2657" t="s">
        <v>57</v>
      </c>
      <c r="M2657" t="s">
        <v>2359</v>
      </c>
      <c r="N2657" t="s">
        <v>2360</v>
      </c>
      <c r="O2657" t="s">
        <v>69</v>
      </c>
      <c r="P2657" t="s">
        <v>24</v>
      </c>
      <c r="Q2657" t="s">
        <v>2986</v>
      </c>
      <c r="R2657" t="s">
        <v>564</v>
      </c>
      <c r="S2657">
        <v>28314</v>
      </c>
      <c r="T2657" t="s">
        <v>72</v>
      </c>
      <c r="U2657" t="s">
        <v>422</v>
      </c>
      <c r="V2657" t="s">
        <v>29</v>
      </c>
      <c r="W2657" t="s">
        <v>45</v>
      </c>
      <c r="X2657" t="s">
        <v>423</v>
      </c>
      <c r="Y2657">
        <v>7.23</v>
      </c>
    </row>
    <row r="2658" spans="1:25" x14ac:dyDescent="0.2">
      <c r="A2658">
        <v>3003</v>
      </c>
      <c r="B2658" t="s">
        <v>5853</v>
      </c>
      <c r="C2658" s="6">
        <v>42556</v>
      </c>
      <c r="D2658" s="7">
        <v>42556</v>
      </c>
      <c r="E2658" s="8">
        <f>DAY(D2658)</f>
        <v>5</v>
      </c>
      <c r="F2658">
        <f>_xlfn.ISOWEEKNUM(D2658)</f>
        <v>27</v>
      </c>
      <c r="G2658" t="str">
        <f>RIGHT((MONTH(D2658)-1)*2+IF(DAY(D2658)&lt;16,1,2)+100,2)</f>
        <v>13</v>
      </c>
      <c r="H2658" s="8">
        <f>MONTH(D2658)</f>
        <v>7</v>
      </c>
      <c r="I2658" t="str">
        <f>TEXT(D2658,"mmm")</f>
        <v>jul</v>
      </c>
      <c r="J2658">
        <f>YEAR(D2658)</f>
        <v>2016</v>
      </c>
      <c r="K2658" s="6">
        <v>42561</v>
      </c>
      <c r="L2658" t="s">
        <v>20</v>
      </c>
      <c r="M2658" t="s">
        <v>5854</v>
      </c>
      <c r="N2658" t="s">
        <v>5855</v>
      </c>
      <c r="O2658" t="s">
        <v>35</v>
      </c>
      <c r="P2658" t="s">
        <v>24</v>
      </c>
      <c r="Q2658" t="s">
        <v>5075</v>
      </c>
      <c r="R2658" t="s">
        <v>243</v>
      </c>
      <c r="S2658">
        <v>48310</v>
      </c>
      <c r="T2658" t="s">
        <v>27</v>
      </c>
      <c r="U2658" t="s">
        <v>5856</v>
      </c>
      <c r="V2658" t="s">
        <v>29</v>
      </c>
      <c r="W2658" t="s">
        <v>45</v>
      </c>
      <c r="X2658" t="s">
        <v>5857</v>
      </c>
      <c r="Y2658" t="s">
        <v>5858</v>
      </c>
    </row>
    <row r="2659" spans="1:25" x14ac:dyDescent="0.2">
      <c r="A2659">
        <v>4405</v>
      </c>
      <c r="B2659" t="s">
        <v>5859</v>
      </c>
      <c r="C2659" s="6">
        <v>42556</v>
      </c>
      <c r="D2659" s="7">
        <v>42556</v>
      </c>
      <c r="E2659" s="8">
        <f>DAY(D2659)</f>
        <v>5</v>
      </c>
      <c r="F2659">
        <f>_xlfn.ISOWEEKNUM(D2659)</f>
        <v>27</v>
      </c>
      <c r="G2659" t="str">
        <f>RIGHT((MONTH(D2659)-1)*2+IF(DAY(D2659)&lt;16,1,2)+100,2)</f>
        <v>13</v>
      </c>
      <c r="H2659" s="8">
        <f>MONTH(D2659)</f>
        <v>7</v>
      </c>
      <c r="I2659" t="str">
        <f>TEXT(D2659,"mmm")</f>
        <v>jul</v>
      </c>
      <c r="J2659">
        <f>YEAR(D2659)</f>
        <v>2016</v>
      </c>
      <c r="K2659" s="6">
        <v>42561</v>
      </c>
      <c r="L2659" t="s">
        <v>20</v>
      </c>
      <c r="M2659" t="s">
        <v>2888</v>
      </c>
      <c r="N2659" t="s">
        <v>2889</v>
      </c>
      <c r="O2659" t="s">
        <v>23</v>
      </c>
      <c r="P2659" t="s">
        <v>24</v>
      </c>
      <c r="Q2659" t="s">
        <v>50</v>
      </c>
      <c r="R2659" t="s">
        <v>51</v>
      </c>
      <c r="S2659">
        <v>19140</v>
      </c>
      <c r="T2659" t="s">
        <v>52</v>
      </c>
      <c r="U2659" t="s">
        <v>4241</v>
      </c>
      <c r="V2659" t="s">
        <v>89</v>
      </c>
      <c r="W2659" t="s">
        <v>115</v>
      </c>
      <c r="X2659" t="s">
        <v>4242</v>
      </c>
      <c r="Y2659">
        <v>34.799999999999997</v>
      </c>
    </row>
    <row r="2660" spans="1:25" x14ac:dyDescent="0.2">
      <c r="A2660">
        <v>4406</v>
      </c>
      <c r="B2660" t="s">
        <v>5859</v>
      </c>
      <c r="C2660" s="6">
        <v>42556</v>
      </c>
      <c r="D2660" s="7">
        <v>42556</v>
      </c>
      <c r="E2660" s="8">
        <f>DAY(D2660)</f>
        <v>5</v>
      </c>
      <c r="F2660">
        <f>_xlfn.ISOWEEKNUM(D2660)</f>
        <v>27</v>
      </c>
      <c r="G2660" t="str">
        <f>RIGHT((MONTH(D2660)-1)*2+IF(DAY(D2660)&lt;16,1,2)+100,2)</f>
        <v>13</v>
      </c>
      <c r="H2660" s="8">
        <f>MONTH(D2660)</f>
        <v>7</v>
      </c>
      <c r="I2660" t="str">
        <f>TEXT(D2660,"mmm")</f>
        <v>jul</v>
      </c>
      <c r="J2660">
        <f>YEAR(D2660)</f>
        <v>2016</v>
      </c>
      <c r="K2660" s="6">
        <v>42561</v>
      </c>
      <c r="L2660" t="s">
        <v>20</v>
      </c>
      <c r="M2660" t="s">
        <v>2888</v>
      </c>
      <c r="N2660" t="s">
        <v>2889</v>
      </c>
      <c r="O2660" t="s">
        <v>23</v>
      </c>
      <c r="P2660" t="s">
        <v>24</v>
      </c>
      <c r="Q2660" t="s">
        <v>50</v>
      </c>
      <c r="R2660" t="s">
        <v>51</v>
      </c>
      <c r="S2660">
        <v>19140</v>
      </c>
      <c r="T2660" t="s">
        <v>52</v>
      </c>
      <c r="U2660" t="s">
        <v>398</v>
      </c>
      <c r="V2660" t="s">
        <v>29</v>
      </c>
      <c r="W2660" t="s">
        <v>42</v>
      </c>
      <c r="X2660" t="s">
        <v>399</v>
      </c>
      <c r="Y2660">
        <v>38.975999999999999</v>
      </c>
    </row>
    <row r="2661" spans="1:25" x14ac:dyDescent="0.2">
      <c r="A2661">
        <v>8298</v>
      </c>
      <c r="B2661" t="s">
        <v>5860</v>
      </c>
      <c r="C2661" s="6">
        <v>42556</v>
      </c>
      <c r="D2661" s="7">
        <v>42556</v>
      </c>
      <c r="E2661" s="8">
        <f>DAY(D2661)</f>
        <v>5</v>
      </c>
      <c r="F2661">
        <f>_xlfn.ISOWEEKNUM(D2661)</f>
        <v>27</v>
      </c>
      <c r="G2661" t="str">
        <f>RIGHT((MONTH(D2661)-1)*2+IF(DAY(D2661)&lt;16,1,2)+100,2)</f>
        <v>13</v>
      </c>
      <c r="H2661" s="8">
        <f>MONTH(D2661)</f>
        <v>7</v>
      </c>
      <c r="I2661" t="str">
        <f>TEXT(D2661,"mmm")</f>
        <v>jul</v>
      </c>
      <c r="J2661">
        <f>YEAR(D2661)</f>
        <v>2016</v>
      </c>
      <c r="K2661" s="6">
        <v>42562</v>
      </c>
      <c r="L2661" t="s">
        <v>20</v>
      </c>
      <c r="M2661" t="s">
        <v>1157</v>
      </c>
      <c r="N2661" t="s">
        <v>1158</v>
      </c>
      <c r="O2661" t="s">
        <v>69</v>
      </c>
      <c r="P2661" t="s">
        <v>24</v>
      </c>
      <c r="Q2661" t="s">
        <v>2563</v>
      </c>
      <c r="R2661" t="s">
        <v>564</v>
      </c>
      <c r="S2661">
        <v>28205</v>
      </c>
      <c r="T2661" t="s">
        <v>72</v>
      </c>
      <c r="U2661" t="s">
        <v>4641</v>
      </c>
      <c r="V2661" t="s">
        <v>81</v>
      </c>
      <c r="W2661" t="s">
        <v>104</v>
      </c>
      <c r="X2661" t="s">
        <v>4642</v>
      </c>
      <c r="Y2661">
        <v>4.9279999999999999</v>
      </c>
    </row>
    <row r="2662" spans="1:25" x14ac:dyDescent="0.2">
      <c r="A2662">
        <v>8299</v>
      </c>
      <c r="B2662" t="s">
        <v>5860</v>
      </c>
      <c r="C2662" s="6">
        <v>42556</v>
      </c>
      <c r="D2662" s="7">
        <v>42556</v>
      </c>
      <c r="E2662" s="8">
        <f>DAY(D2662)</f>
        <v>5</v>
      </c>
      <c r="F2662">
        <f>_xlfn.ISOWEEKNUM(D2662)</f>
        <v>27</v>
      </c>
      <c r="G2662" t="str">
        <f>RIGHT((MONTH(D2662)-1)*2+IF(DAY(D2662)&lt;16,1,2)+100,2)</f>
        <v>13</v>
      </c>
      <c r="H2662" s="8">
        <f>MONTH(D2662)</f>
        <v>7</v>
      </c>
      <c r="I2662" t="str">
        <f>TEXT(D2662,"mmm")</f>
        <v>jul</v>
      </c>
      <c r="J2662">
        <f>YEAR(D2662)</f>
        <v>2016</v>
      </c>
      <c r="K2662" s="6">
        <v>42562</v>
      </c>
      <c r="L2662" t="s">
        <v>20</v>
      </c>
      <c r="M2662" t="s">
        <v>1157</v>
      </c>
      <c r="N2662" t="s">
        <v>1158</v>
      </c>
      <c r="O2662" t="s">
        <v>69</v>
      </c>
      <c r="P2662" t="s">
        <v>24</v>
      </c>
      <c r="Q2662" t="s">
        <v>2563</v>
      </c>
      <c r="R2662" t="s">
        <v>564</v>
      </c>
      <c r="S2662">
        <v>28205</v>
      </c>
      <c r="T2662" t="s">
        <v>72</v>
      </c>
      <c r="U2662" t="s">
        <v>38</v>
      </c>
      <c r="V2662" t="s">
        <v>29</v>
      </c>
      <c r="W2662" t="s">
        <v>39</v>
      </c>
      <c r="X2662" t="s">
        <v>40</v>
      </c>
      <c r="Y2662">
        <v>11.784000000000001</v>
      </c>
    </row>
    <row r="2663" spans="1:25" x14ac:dyDescent="0.2">
      <c r="A2663">
        <v>1017</v>
      </c>
      <c r="B2663" t="s">
        <v>5861</v>
      </c>
      <c r="C2663" s="6">
        <v>42557</v>
      </c>
      <c r="D2663" s="7">
        <v>42557</v>
      </c>
      <c r="E2663" s="8">
        <f>DAY(D2663)</f>
        <v>6</v>
      </c>
      <c r="F2663">
        <f>_xlfn.ISOWEEKNUM(D2663)</f>
        <v>27</v>
      </c>
      <c r="G2663" t="str">
        <f>RIGHT((MONTH(D2663)-1)*2+IF(DAY(D2663)&lt;16,1,2)+100,2)</f>
        <v>13</v>
      </c>
      <c r="H2663" s="8">
        <f>MONTH(D2663)</f>
        <v>7</v>
      </c>
      <c r="I2663" t="str">
        <f>TEXT(D2663,"mmm")</f>
        <v>jul</v>
      </c>
      <c r="J2663">
        <f>YEAR(D2663)</f>
        <v>2016</v>
      </c>
      <c r="K2663" s="6">
        <v>42561</v>
      </c>
      <c r="L2663" t="s">
        <v>20</v>
      </c>
      <c r="M2663" t="s">
        <v>5862</v>
      </c>
      <c r="N2663" t="s">
        <v>5863</v>
      </c>
      <c r="O2663" t="s">
        <v>69</v>
      </c>
      <c r="P2663" t="s">
        <v>24</v>
      </c>
      <c r="Q2663" t="s">
        <v>316</v>
      </c>
      <c r="R2663" t="s">
        <v>317</v>
      </c>
      <c r="S2663">
        <v>10011</v>
      </c>
      <c r="T2663" t="s">
        <v>52</v>
      </c>
      <c r="U2663" t="s">
        <v>1337</v>
      </c>
      <c r="V2663" t="s">
        <v>81</v>
      </c>
      <c r="W2663" t="s">
        <v>104</v>
      </c>
      <c r="X2663" t="s">
        <v>1338</v>
      </c>
      <c r="Y2663">
        <v>13.96</v>
      </c>
    </row>
    <row r="2664" spans="1:25" x14ac:dyDescent="0.2">
      <c r="A2664">
        <v>1018</v>
      </c>
      <c r="B2664" t="s">
        <v>5861</v>
      </c>
      <c r="C2664" s="6">
        <v>42557</v>
      </c>
      <c r="D2664" s="7">
        <v>42557</v>
      </c>
      <c r="E2664" s="8">
        <f>DAY(D2664)</f>
        <v>6</v>
      </c>
      <c r="F2664">
        <f>_xlfn.ISOWEEKNUM(D2664)</f>
        <v>27</v>
      </c>
      <c r="G2664" t="str">
        <f>RIGHT((MONTH(D2664)-1)*2+IF(DAY(D2664)&lt;16,1,2)+100,2)</f>
        <v>13</v>
      </c>
      <c r="H2664" s="8">
        <f>MONTH(D2664)</f>
        <v>7</v>
      </c>
      <c r="I2664" t="str">
        <f>TEXT(D2664,"mmm")</f>
        <v>jul</v>
      </c>
      <c r="J2664">
        <f>YEAR(D2664)</f>
        <v>2016</v>
      </c>
      <c r="K2664" s="6">
        <v>42561</v>
      </c>
      <c r="L2664" t="s">
        <v>20</v>
      </c>
      <c r="M2664" t="s">
        <v>5862</v>
      </c>
      <c r="N2664" t="s">
        <v>5863</v>
      </c>
      <c r="O2664" t="s">
        <v>69</v>
      </c>
      <c r="P2664" t="s">
        <v>24</v>
      </c>
      <c r="Q2664" t="s">
        <v>316</v>
      </c>
      <c r="R2664" t="s">
        <v>317</v>
      </c>
      <c r="S2664">
        <v>10011</v>
      </c>
      <c r="T2664" t="s">
        <v>52</v>
      </c>
      <c r="U2664" t="s">
        <v>124</v>
      </c>
      <c r="V2664" t="s">
        <v>81</v>
      </c>
      <c r="W2664" t="s">
        <v>104</v>
      </c>
      <c r="X2664" t="s">
        <v>125</v>
      </c>
      <c r="Y2664">
        <v>155.82</v>
      </c>
    </row>
    <row r="2665" spans="1:25" x14ac:dyDescent="0.2">
      <c r="A2665">
        <v>1019</v>
      </c>
      <c r="B2665" t="s">
        <v>5861</v>
      </c>
      <c r="C2665" s="6">
        <v>42557</v>
      </c>
      <c r="D2665" s="7">
        <v>42557</v>
      </c>
      <c r="E2665" s="8">
        <f>DAY(D2665)</f>
        <v>6</v>
      </c>
      <c r="F2665">
        <f>_xlfn.ISOWEEKNUM(D2665)</f>
        <v>27</v>
      </c>
      <c r="G2665" t="str">
        <f>RIGHT((MONTH(D2665)-1)*2+IF(DAY(D2665)&lt;16,1,2)+100,2)</f>
        <v>13</v>
      </c>
      <c r="H2665" s="8">
        <f>MONTH(D2665)</f>
        <v>7</v>
      </c>
      <c r="I2665" t="str">
        <f>TEXT(D2665,"mmm")</f>
        <v>jul</v>
      </c>
      <c r="J2665">
        <f>YEAR(D2665)</f>
        <v>2016</v>
      </c>
      <c r="K2665" s="6">
        <v>42561</v>
      </c>
      <c r="L2665" t="s">
        <v>20</v>
      </c>
      <c r="M2665" t="s">
        <v>5862</v>
      </c>
      <c r="N2665" t="s">
        <v>5863</v>
      </c>
      <c r="O2665" t="s">
        <v>69</v>
      </c>
      <c r="P2665" t="s">
        <v>24</v>
      </c>
      <c r="Q2665" t="s">
        <v>316</v>
      </c>
      <c r="R2665" t="s">
        <v>317</v>
      </c>
      <c r="S2665">
        <v>10011</v>
      </c>
      <c r="T2665" t="s">
        <v>52</v>
      </c>
      <c r="U2665" t="s">
        <v>4172</v>
      </c>
      <c r="V2665" t="s">
        <v>89</v>
      </c>
      <c r="W2665" t="s">
        <v>90</v>
      </c>
      <c r="X2665" t="s">
        <v>4173</v>
      </c>
      <c r="Y2665">
        <v>124.95</v>
      </c>
    </row>
    <row r="2666" spans="1:25" x14ac:dyDescent="0.2">
      <c r="A2666">
        <v>1020</v>
      </c>
      <c r="B2666" t="s">
        <v>5861</v>
      </c>
      <c r="C2666" s="6">
        <v>42557</v>
      </c>
      <c r="D2666" s="7">
        <v>42557</v>
      </c>
      <c r="E2666" s="8">
        <f>DAY(D2666)</f>
        <v>6</v>
      </c>
      <c r="F2666">
        <f>_xlfn.ISOWEEKNUM(D2666)</f>
        <v>27</v>
      </c>
      <c r="G2666" t="str">
        <f>RIGHT((MONTH(D2666)-1)*2+IF(DAY(D2666)&lt;16,1,2)+100,2)</f>
        <v>13</v>
      </c>
      <c r="H2666" s="8">
        <f>MONTH(D2666)</f>
        <v>7</v>
      </c>
      <c r="I2666" t="str">
        <f>TEXT(D2666,"mmm")</f>
        <v>jul</v>
      </c>
      <c r="J2666">
        <f>YEAR(D2666)</f>
        <v>2016</v>
      </c>
      <c r="K2666" s="6">
        <v>42561</v>
      </c>
      <c r="L2666" t="s">
        <v>20</v>
      </c>
      <c r="M2666" t="s">
        <v>5862</v>
      </c>
      <c r="N2666" t="s">
        <v>5863</v>
      </c>
      <c r="O2666" t="s">
        <v>69</v>
      </c>
      <c r="P2666" t="s">
        <v>24</v>
      </c>
      <c r="Q2666" t="s">
        <v>316</v>
      </c>
      <c r="R2666" t="s">
        <v>317</v>
      </c>
      <c r="S2666">
        <v>10011</v>
      </c>
      <c r="T2666" t="s">
        <v>52</v>
      </c>
      <c r="U2666" t="s">
        <v>5864</v>
      </c>
      <c r="V2666" t="s">
        <v>29</v>
      </c>
      <c r="W2666" t="s">
        <v>42</v>
      </c>
      <c r="X2666" t="s">
        <v>5865</v>
      </c>
      <c r="Y2666">
        <v>601.65</v>
      </c>
    </row>
    <row r="2667" spans="1:25" x14ac:dyDescent="0.2">
      <c r="A2667">
        <v>2416</v>
      </c>
      <c r="B2667" t="s">
        <v>5866</v>
      </c>
      <c r="C2667" s="6">
        <v>42557</v>
      </c>
      <c r="D2667" s="7">
        <v>42557</v>
      </c>
      <c r="E2667" s="8">
        <f>DAY(D2667)</f>
        <v>6</v>
      </c>
      <c r="F2667">
        <f>_xlfn.ISOWEEKNUM(D2667)</f>
        <v>27</v>
      </c>
      <c r="G2667" t="str">
        <f>RIGHT((MONTH(D2667)-1)*2+IF(DAY(D2667)&lt;16,1,2)+100,2)</f>
        <v>13</v>
      </c>
      <c r="H2667" s="8">
        <f>MONTH(D2667)</f>
        <v>7</v>
      </c>
      <c r="I2667" t="str">
        <f>TEXT(D2667,"mmm")</f>
        <v>jul</v>
      </c>
      <c r="J2667">
        <f>YEAR(D2667)</f>
        <v>2016</v>
      </c>
      <c r="K2667" s="6">
        <v>42562</v>
      </c>
      <c r="L2667" t="s">
        <v>20</v>
      </c>
      <c r="M2667" t="s">
        <v>2911</v>
      </c>
      <c r="N2667" t="s">
        <v>2912</v>
      </c>
      <c r="O2667" t="s">
        <v>35</v>
      </c>
      <c r="P2667" t="s">
        <v>24</v>
      </c>
      <c r="Q2667" t="s">
        <v>5867</v>
      </c>
      <c r="R2667" t="s">
        <v>1029</v>
      </c>
      <c r="S2667">
        <v>1040</v>
      </c>
      <c r="T2667" t="s">
        <v>52</v>
      </c>
      <c r="U2667" t="s">
        <v>5868</v>
      </c>
      <c r="V2667" t="s">
        <v>81</v>
      </c>
      <c r="W2667" t="s">
        <v>163</v>
      </c>
      <c r="X2667" t="s">
        <v>5869</v>
      </c>
      <c r="Y2667">
        <v>301.95999999999998</v>
      </c>
    </row>
    <row r="2668" spans="1:25" x14ac:dyDescent="0.2">
      <c r="A2668">
        <v>5164</v>
      </c>
      <c r="B2668" t="s">
        <v>5870</v>
      </c>
      <c r="C2668" s="6">
        <v>42557</v>
      </c>
      <c r="D2668" s="7">
        <v>42557</v>
      </c>
      <c r="E2668" s="8">
        <f>DAY(D2668)</f>
        <v>6</v>
      </c>
      <c r="F2668">
        <f>_xlfn.ISOWEEKNUM(D2668)</f>
        <v>27</v>
      </c>
      <c r="G2668" t="str">
        <f>RIGHT((MONTH(D2668)-1)*2+IF(DAY(D2668)&lt;16,1,2)+100,2)</f>
        <v>13</v>
      </c>
      <c r="H2668" s="8">
        <f>MONTH(D2668)</f>
        <v>7</v>
      </c>
      <c r="I2668" t="str">
        <f>TEXT(D2668,"mmm")</f>
        <v>jul</v>
      </c>
      <c r="J2668">
        <f>YEAR(D2668)</f>
        <v>2016</v>
      </c>
      <c r="K2668" s="6">
        <v>42562</v>
      </c>
      <c r="L2668" t="s">
        <v>20</v>
      </c>
      <c r="M2668" t="s">
        <v>5042</v>
      </c>
      <c r="N2668" t="s">
        <v>5043</v>
      </c>
      <c r="O2668" t="s">
        <v>23</v>
      </c>
      <c r="P2668" t="s">
        <v>24</v>
      </c>
      <c r="Q2668" t="s">
        <v>3659</v>
      </c>
      <c r="R2668" t="s">
        <v>61</v>
      </c>
      <c r="S2668">
        <v>91104</v>
      </c>
      <c r="T2668" t="s">
        <v>62</v>
      </c>
      <c r="U2668" t="s">
        <v>5412</v>
      </c>
      <c r="V2668" t="s">
        <v>81</v>
      </c>
      <c r="W2668" t="s">
        <v>82</v>
      </c>
      <c r="X2668" t="s">
        <v>5413</v>
      </c>
      <c r="Y2668">
        <v>170.352</v>
      </c>
    </row>
    <row r="2669" spans="1:25" x14ac:dyDescent="0.2">
      <c r="A2669">
        <v>6838</v>
      </c>
      <c r="B2669" t="s">
        <v>5871</v>
      </c>
      <c r="C2669" s="6">
        <v>42557</v>
      </c>
      <c r="D2669" s="7">
        <v>42557</v>
      </c>
      <c r="E2669" s="8">
        <f>DAY(D2669)</f>
        <v>6</v>
      </c>
      <c r="F2669">
        <f>_xlfn.ISOWEEKNUM(D2669)</f>
        <v>27</v>
      </c>
      <c r="G2669" t="str">
        <f>RIGHT((MONTH(D2669)-1)*2+IF(DAY(D2669)&lt;16,1,2)+100,2)</f>
        <v>13</v>
      </c>
      <c r="H2669" s="8">
        <f>MONTH(D2669)</f>
        <v>7</v>
      </c>
      <c r="I2669" t="str">
        <f>TEXT(D2669,"mmm")</f>
        <v>jul</v>
      </c>
      <c r="J2669">
        <f>YEAR(D2669)</f>
        <v>2016</v>
      </c>
      <c r="K2669" s="6">
        <v>42563</v>
      </c>
      <c r="L2669" t="s">
        <v>20</v>
      </c>
      <c r="M2669" t="s">
        <v>2359</v>
      </c>
      <c r="N2669" t="s">
        <v>2360</v>
      </c>
      <c r="O2669" t="s">
        <v>69</v>
      </c>
      <c r="P2669" t="s">
        <v>24</v>
      </c>
      <c r="Q2669" t="s">
        <v>5872</v>
      </c>
      <c r="R2669" t="s">
        <v>394</v>
      </c>
      <c r="S2669">
        <v>8360</v>
      </c>
      <c r="T2669" t="s">
        <v>52</v>
      </c>
      <c r="U2669" t="s">
        <v>759</v>
      </c>
      <c r="V2669" t="s">
        <v>29</v>
      </c>
      <c r="W2669" t="s">
        <v>54</v>
      </c>
      <c r="X2669" t="s">
        <v>760</v>
      </c>
      <c r="Y2669">
        <v>11.12</v>
      </c>
    </row>
    <row r="2670" spans="1:25" x14ac:dyDescent="0.2">
      <c r="A2670">
        <v>4192</v>
      </c>
      <c r="B2670" t="s">
        <v>5873</v>
      </c>
      <c r="C2670" s="6">
        <v>42559</v>
      </c>
      <c r="D2670" s="7">
        <v>42559</v>
      </c>
      <c r="E2670" s="8">
        <f>DAY(D2670)</f>
        <v>8</v>
      </c>
      <c r="F2670">
        <f>_xlfn.ISOWEEKNUM(D2670)</f>
        <v>27</v>
      </c>
      <c r="G2670" t="str">
        <f>RIGHT((MONTH(D2670)-1)*2+IF(DAY(D2670)&lt;16,1,2)+100,2)</f>
        <v>13</v>
      </c>
      <c r="H2670" s="8">
        <f>MONTH(D2670)</f>
        <v>7</v>
      </c>
      <c r="I2670" t="str">
        <f>TEXT(D2670,"mmm")</f>
        <v>jul</v>
      </c>
      <c r="J2670">
        <f>YEAR(D2670)</f>
        <v>2016</v>
      </c>
      <c r="K2670" s="6">
        <v>42559</v>
      </c>
      <c r="L2670" t="s">
        <v>469</v>
      </c>
      <c r="M2670" t="s">
        <v>3247</v>
      </c>
      <c r="N2670" t="s">
        <v>3248</v>
      </c>
      <c r="O2670" t="s">
        <v>23</v>
      </c>
      <c r="P2670" t="s">
        <v>24</v>
      </c>
      <c r="Q2670" t="s">
        <v>25</v>
      </c>
      <c r="R2670" t="s">
        <v>26</v>
      </c>
      <c r="S2670">
        <v>77070</v>
      </c>
      <c r="T2670" t="s">
        <v>27</v>
      </c>
      <c r="U2670" t="s">
        <v>1037</v>
      </c>
      <c r="V2670" t="s">
        <v>29</v>
      </c>
      <c r="W2670" t="s">
        <v>30</v>
      </c>
      <c r="X2670" t="s">
        <v>1038</v>
      </c>
      <c r="Y2670">
        <v>21.12</v>
      </c>
    </row>
    <row r="2671" spans="1:25" x14ac:dyDescent="0.2">
      <c r="A2671">
        <v>1782</v>
      </c>
      <c r="B2671" t="s">
        <v>5874</v>
      </c>
      <c r="C2671" s="6">
        <v>42560</v>
      </c>
      <c r="D2671" s="7">
        <v>42560</v>
      </c>
      <c r="E2671" s="8">
        <f>DAY(D2671)</f>
        <v>9</v>
      </c>
      <c r="F2671">
        <f>_xlfn.ISOWEEKNUM(D2671)</f>
        <v>27</v>
      </c>
      <c r="G2671" t="str">
        <f>RIGHT((MONTH(D2671)-1)*2+IF(DAY(D2671)&lt;16,1,2)+100,2)</f>
        <v>13</v>
      </c>
      <c r="H2671" s="8">
        <f>MONTH(D2671)</f>
        <v>7</v>
      </c>
      <c r="I2671" t="str">
        <f>TEXT(D2671,"mmm")</f>
        <v>jul</v>
      </c>
      <c r="J2671">
        <f>YEAR(D2671)</f>
        <v>2016</v>
      </c>
      <c r="K2671" s="6">
        <v>42564</v>
      </c>
      <c r="L2671" t="s">
        <v>20</v>
      </c>
      <c r="M2671" t="s">
        <v>4925</v>
      </c>
      <c r="N2671" t="s">
        <v>4926</v>
      </c>
      <c r="O2671" t="s">
        <v>69</v>
      </c>
      <c r="P2671" t="s">
        <v>24</v>
      </c>
      <c r="Q2671" t="s">
        <v>1596</v>
      </c>
      <c r="R2671" t="s">
        <v>1029</v>
      </c>
      <c r="S2671">
        <v>2038</v>
      </c>
      <c r="T2671" t="s">
        <v>52</v>
      </c>
      <c r="U2671" t="s">
        <v>4281</v>
      </c>
      <c r="V2671" t="s">
        <v>29</v>
      </c>
      <c r="W2671" t="s">
        <v>30</v>
      </c>
      <c r="X2671" t="s">
        <v>4282</v>
      </c>
      <c r="Y2671">
        <v>6.58</v>
      </c>
    </row>
    <row r="2672" spans="1:25" x14ac:dyDescent="0.2">
      <c r="A2672">
        <v>1783</v>
      </c>
      <c r="B2672" t="s">
        <v>5874</v>
      </c>
      <c r="C2672" s="6">
        <v>42560</v>
      </c>
      <c r="D2672" s="7">
        <v>42560</v>
      </c>
      <c r="E2672" s="8">
        <f>DAY(D2672)</f>
        <v>9</v>
      </c>
      <c r="F2672">
        <f>_xlfn.ISOWEEKNUM(D2672)</f>
        <v>27</v>
      </c>
      <c r="G2672" t="str">
        <f>RIGHT((MONTH(D2672)-1)*2+IF(DAY(D2672)&lt;16,1,2)+100,2)</f>
        <v>13</v>
      </c>
      <c r="H2672" s="8">
        <f>MONTH(D2672)</f>
        <v>7</v>
      </c>
      <c r="I2672" t="str">
        <f>TEXT(D2672,"mmm")</f>
        <v>jul</v>
      </c>
      <c r="J2672">
        <f>YEAR(D2672)</f>
        <v>2016</v>
      </c>
      <c r="K2672" s="6">
        <v>42564</v>
      </c>
      <c r="L2672" t="s">
        <v>20</v>
      </c>
      <c r="M2672" t="s">
        <v>4925</v>
      </c>
      <c r="N2672" t="s">
        <v>4926</v>
      </c>
      <c r="O2672" t="s">
        <v>69</v>
      </c>
      <c r="P2672" t="s">
        <v>24</v>
      </c>
      <c r="Q2672" t="s">
        <v>1596</v>
      </c>
      <c r="R2672" t="s">
        <v>1029</v>
      </c>
      <c r="S2672">
        <v>2038</v>
      </c>
      <c r="T2672" t="s">
        <v>52</v>
      </c>
      <c r="U2672" t="s">
        <v>847</v>
      </c>
      <c r="V2672" t="s">
        <v>29</v>
      </c>
      <c r="W2672" t="s">
        <v>45</v>
      </c>
      <c r="X2672" t="s">
        <v>848</v>
      </c>
      <c r="Y2672">
        <v>122.94</v>
      </c>
    </row>
    <row r="2673" spans="1:25" x14ac:dyDescent="0.2">
      <c r="A2673">
        <v>3455</v>
      </c>
      <c r="B2673" t="s">
        <v>5875</v>
      </c>
      <c r="C2673" s="6">
        <v>42560</v>
      </c>
      <c r="D2673" s="7">
        <v>42560</v>
      </c>
      <c r="E2673" s="8">
        <f>DAY(D2673)</f>
        <v>9</v>
      </c>
      <c r="F2673">
        <f>_xlfn.ISOWEEKNUM(D2673)</f>
        <v>27</v>
      </c>
      <c r="G2673" t="str">
        <f>RIGHT((MONTH(D2673)-1)*2+IF(DAY(D2673)&lt;16,1,2)+100,2)</f>
        <v>13</v>
      </c>
      <c r="H2673" s="8">
        <f>MONTH(D2673)</f>
        <v>7</v>
      </c>
      <c r="I2673" t="str">
        <f>TEXT(D2673,"mmm")</f>
        <v>jul</v>
      </c>
      <c r="J2673">
        <f>YEAR(D2673)</f>
        <v>2016</v>
      </c>
      <c r="K2673" s="6">
        <v>42565</v>
      </c>
      <c r="L2673" t="s">
        <v>20</v>
      </c>
      <c r="M2673" t="s">
        <v>1488</v>
      </c>
      <c r="N2673" t="s">
        <v>1489</v>
      </c>
      <c r="O2673" t="s">
        <v>23</v>
      </c>
      <c r="P2673" t="s">
        <v>24</v>
      </c>
      <c r="Q2673" t="s">
        <v>3954</v>
      </c>
      <c r="R2673" t="s">
        <v>264</v>
      </c>
      <c r="S2673">
        <v>37211</v>
      </c>
      <c r="T2673" t="s">
        <v>72</v>
      </c>
      <c r="U2673" t="s">
        <v>1276</v>
      </c>
      <c r="V2673" t="s">
        <v>29</v>
      </c>
      <c r="W2673" t="s">
        <v>54</v>
      </c>
      <c r="X2673" t="s">
        <v>1277</v>
      </c>
      <c r="Y2673">
        <v>5.16</v>
      </c>
    </row>
    <row r="2674" spans="1:25" x14ac:dyDescent="0.2">
      <c r="A2674">
        <v>3678</v>
      </c>
      <c r="B2674" t="s">
        <v>5876</v>
      </c>
      <c r="C2674" s="6">
        <v>42560</v>
      </c>
      <c r="D2674" s="7">
        <v>42560</v>
      </c>
      <c r="E2674" s="8">
        <f>DAY(D2674)</f>
        <v>9</v>
      </c>
      <c r="F2674">
        <f>_xlfn.ISOWEEKNUM(D2674)</f>
        <v>27</v>
      </c>
      <c r="G2674" t="str">
        <f>RIGHT((MONTH(D2674)-1)*2+IF(DAY(D2674)&lt;16,1,2)+100,2)</f>
        <v>13</v>
      </c>
      <c r="H2674" s="8">
        <f>MONTH(D2674)</f>
        <v>7</v>
      </c>
      <c r="I2674" t="str">
        <f>TEXT(D2674,"mmm")</f>
        <v>jul</v>
      </c>
      <c r="J2674">
        <f>YEAR(D2674)</f>
        <v>2016</v>
      </c>
      <c r="K2674" s="6">
        <v>42565</v>
      </c>
      <c r="L2674" t="s">
        <v>20</v>
      </c>
      <c r="M2674" t="s">
        <v>4422</v>
      </c>
      <c r="N2674" t="s">
        <v>4423</v>
      </c>
      <c r="O2674" t="s">
        <v>23</v>
      </c>
      <c r="P2674" t="s">
        <v>24</v>
      </c>
      <c r="Q2674" t="s">
        <v>4482</v>
      </c>
      <c r="R2674" t="s">
        <v>1258</v>
      </c>
      <c r="S2674">
        <v>20735</v>
      </c>
      <c r="T2674" t="s">
        <v>52</v>
      </c>
      <c r="U2674" t="s">
        <v>3821</v>
      </c>
      <c r="V2674" t="s">
        <v>29</v>
      </c>
      <c r="W2674" t="s">
        <v>95</v>
      </c>
      <c r="X2674" t="s">
        <v>3822</v>
      </c>
      <c r="Y2674">
        <v>15.8</v>
      </c>
    </row>
    <row r="2675" spans="1:25" x14ac:dyDescent="0.2">
      <c r="A2675">
        <v>3679</v>
      </c>
      <c r="B2675" t="s">
        <v>5876</v>
      </c>
      <c r="C2675" s="6">
        <v>42560</v>
      </c>
      <c r="D2675" s="7">
        <v>42560</v>
      </c>
      <c r="E2675" s="8">
        <f>DAY(D2675)</f>
        <v>9</v>
      </c>
      <c r="F2675">
        <f>_xlfn.ISOWEEKNUM(D2675)</f>
        <v>27</v>
      </c>
      <c r="G2675" t="str">
        <f>RIGHT((MONTH(D2675)-1)*2+IF(DAY(D2675)&lt;16,1,2)+100,2)</f>
        <v>13</v>
      </c>
      <c r="H2675" s="8">
        <f>MONTH(D2675)</f>
        <v>7</v>
      </c>
      <c r="I2675" t="str">
        <f>TEXT(D2675,"mmm")</f>
        <v>jul</v>
      </c>
      <c r="J2675">
        <f>YEAR(D2675)</f>
        <v>2016</v>
      </c>
      <c r="K2675" s="6">
        <v>42565</v>
      </c>
      <c r="L2675" t="s">
        <v>20</v>
      </c>
      <c r="M2675" t="s">
        <v>4422</v>
      </c>
      <c r="N2675" t="s">
        <v>4423</v>
      </c>
      <c r="O2675" t="s">
        <v>23</v>
      </c>
      <c r="P2675" t="s">
        <v>24</v>
      </c>
      <c r="Q2675" t="s">
        <v>4482</v>
      </c>
      <c r="R2675" t="s">
        <v>1258</v>
      </c>
      <c r="S2675">
        <v>20735</v>
      </c>
      <c r="T2675" t="s">
        <v>52</v>
      </c>
      <c r="U2675" t="s">
        <v>5877</v>
      </c>
      <c r="V2675" t="s">
        <v>89</v>
      </c>
      <c r="W2675" t="s">
        <v>704</v>
      </c>
      <c r="X2675" t="s">
        <v>5878</v>
      </c>
      <c r="Y2675">
        <v>464.97</v>
      </c>
    </row>
    <row r="2676" spans="1:25" x14ac:dyDescent="0.2">
      <c r="A2676">
        <v>3680</v>
      </c>
      <c r="B2676" t="s">
        <v>5876</v>
      </c>
      <c r="C2676" s="6">
        <v>42560</v>
      </c>
      <c r="D2676" s="7">
        <v>42560</v>
      </c>
      <c r="E2676" s="8">
        <f>DAY(D2676)</f>
        <v>9</v>
      </c>
      <c r="F2676">
        <f>_xlfn.ISOWEEKNUM(D2676)</f>
        <v>27</v>
      </c>
      <c r="G2676" t="str">
        <f>RIGHT((MONTH(D2676)-1)*2+IF(DAY(D2676)&lt;16,1,2)+100,2)</f>
        <v>13</v>
      </c>
      <c r="H2676" s="8">
        <f>MONTH(D2676)</f>
        <v>7</v>
      </c>
      <c r="I2676" t="str">
        <f>TEXT(D2676,"mmm")</f>
        <v>jul</v>
      </c>
      <c r="J2676">
        <f>YEAR(D2676)</f>
        <v>2016</v>
      </c>
      <c r="K2676" s="6">
        <v>42565</v>
      </c>
      <c r="L2676" t="s">
        <v>20</v>
      </c>
      <c r="M2676" t="s">
        <v>4422</v>
      </c>
      <c r="N2676" t="s">
        <v>4423</v>
      </c>
      <c r="O2676" t="s">
        <v>23</v>
      </c>
      <c r="P2676" t="s">
        <v>24</v>
      </c>
      <c r="Q2676" t="s">
        <v>4482</v>
      </c>
      <c r="R2676" t="s">
        <v>1258</v>
      </c>
      <c r="S2676">
        <v>20735</v>
      </c>
      <c r="T2676" t="s">
        <v>52</v>
      </c>
      <c r="U2676" t="s">
        <v>246</v>
      </c>
      <c r="V2676" t="s">
        <v>81</v>
      </c>
      <c r="W2676" t="s">
        <v>104</v>
      </c>
      <c r="X2676" t="s">
        <v>247</v>
      </c>
      <c r="Y2676">
        <v>181.96</v>
      </c>
    </row>
    <row r="2677" spans="1:25" x14ac:dyDescent="0.2">
      <c r="A2677">
        <v>3681</v>
      </c>
      <c r="B2677" t="s">
        <v>5876</v>
      </c>
      <c r="C2677" s="6">
        <v>42560</v>
      </c>
      <c r="D2677" s="7">
        <v>42560</v>
      </c>
      <c r="E2677" s="8">
        <f>DAY(D2677)</f>
        <v>9</v>
      </c>
      <c r="F2677">
        <f>_xlfn.ISOWEEKNUM(D2677)</f>
        <v>27</v>
      </c>
      <c r="G2677" t="str">
        <f>RIGHT((MONTH(D2677)-1)*2+IF(DAY(D2677)&lt;16,1,2)+100,2)</f>
        <v>13</v>
      </c>
      <c r="H2677" s="8">
        <f>MONTH(D2677)</f>
        <v>7</v>
      </c>
      <c r="I2677" t="str">
        <f>TEXT(D2677,"mmm")</f>
        <v>jul</v>
      </c>
      <c r="J2677">
        <f>YEAR(D2677)</f>
        <v>2016</v>
      </c>
      <c r="K2677" s="6">
        <v>42565</v>
      </c>
      <c r="L2677" t="s">
        <v>20</v>
      </c>
      <c r="M2677" t="s">
        <v>4422</v>
      </c>
      <c r="N2677" t="s">
        <v>4423</v>
      </c>
      <c r="O2677" t="s">
        <v>23</v>
      </c>
      <c r="P2677" t="s">
        <v>24</v>
      </c>
      <c r="Q2677" t="s">
        <v>4482</v>
      </c>
      <c r="R2677" t="s">
        <v>1258</v>
      </c>
      <c r="S2677">
        <v>20735</v>
      </c>
      <c r="T2677" t="s">
        <v>52</v>
      </c>
      <c r="U2677" t="s">
        <v>5879</v>
      </c>
      <c r="V2677" t="s">
        <v>29</v>
      </c>
      <c r="W2677" t="s">
        <v>39</v>
      </c>
      <c r="X2677" t="s">
        <v>5880</v>
      </c>
      <c r="Y2677">
        <v>12.39</v>
      </c>
    </row>
    <row r="2678" spans="1:25" x14ac:dyDescent="0.2">
      <c r="A2678">
        <v>3682</v>
      </c>
      <c r="B2678" t="s">
        <v>5876</v>
      </c>
      <c r="C2678" s="6">
        <v>42560</v>
      </c>
      <c r="D2678" s="7">
        <v>42560</v>
      </c>
      <c r="E2678" s="8">
        <f>DAY(D2678)</f>
        <v>9</v>
      </c>
      <c r="F2678">
        <f>_xlfn.ISOWEEKNUM(D2678)</f>
        <v>27</v>
      </c>
      <c r="G2678" t="str">
        <f>RIGHT((MONTH(D2678)-1)*2+IF(DAY(D2678)&lt;16,1,2)+100,2)</f>
        <v>13</v>
      </c>
      <c r="H2678" s="8">
        <f>MONTH(D2678)</f>
        <v>7</v>
      </c>
      <c r="I2678" t="str">
        <f>TEXT(D2678,"mmm")</f>
        <v>jul</v>
      </c>
      <c r="J2678">
        <f>YEAR(D2678)</f>
        <v>2016</v>
      </c>
      <c r="K2678" s="6">
        <v>42565</v>
      </c>
      <c r="L2678" t="s">
        <v>20</v>
      </c>
      <c r="M2678" t="s">
        <v>4422</v>
      </c>
      <c r="N2678" t="s">
        <v>4423</v>
      </c>
      <c r="O2678" t="s">
        <v>23</v>
      </c>
      <c r="P2678" t="s">
        <v>24</v>
      </c>
      <c r="Q2678" t="s">
        <v>4482</v>
      </c>
      <c r="R2678" t="s">
        <v>1258</v>
      </c>
      <c r="S2678">
        <v>20735</v>
      </c>
      <c r="T2678" t="s">
        <v>52</v>
      </c>
      <c r="U2678" t="s">
        <v>2739</v>
      </c>
      <c r="V2678" t="s">
        <v>29</v>
      </c>
      <c r="W2678" t="s">
        <v>45</v>
      </c>
      <c r="X2678" t="s">
        <v>2740</v>
      </c>
      <c r="Y2678">
        <v>84.09</v>
      </c>
    </row>
    <row r="2679" spans="1:25" x14ac:dyDescent="0.2">
      <c r="A2679">
        <v>3683</v>
      </c>
      <c r="B2679" t="s">
        <v>5876</v>
      </c>
      <c r="C2679" s="6">
        <v>42560</v>
      </c>
      <c r="D2679" s="7">
        <v>42560</v>
      </c>
      <c r="E2679" s="8">
        <f>DAY(D2679)</f>
        <v>9</v>
      </c>
      <c r="F2679">
        <f>_xlfn.ISOWEEKNUM(D2679)</f>
        <v>27</v>
      </c>
      <c r="G2679" t="str">
        <f>RIGHT((MONTH(D2679)-1)*2+IF(DAY(D2679)&lt;16,1,2)+100,2)</f>
        <v>13</v>
      </c>
      <c r="H2679" s="8">
        <f>MONTH(D2679)</f>
        <v>7</v>
      </c>
      <c r="I2679" t="str">
        <f>TEXT(D2679,"mmm")</f>
        <v>jul</v>
      </c>
      <c r="J2679">
        <f>YEAR(D2679)</f>
        <v>2016</v>
      </c>
      <c r="K2679" s="6">
        <v>42565</v>
      </c>
      <c r="L2679" t="s">
        <v>20</v>
      </c>
      <c r="M2679" t="s">
        <v>4422</v>
      </c>
      <c r="N2679" t="s">
        <v>4423</v>
      </c>
      <c r="O2679" t="s">
        <v>23</v>
      </c>
      <c r="P2679" t="s">
        <v>24</v>
      </c>
      <c r="Q2679" t="s">
        <v>4482</v>
      </c>
      <c r="R2679" t="s">
        <v>1258</v>
      </c>
      <c r="S2679">
        <v>20735</v>
      </c>
      <c r="T2679" t="s">
        <v>52</v>
      </c>
      <c r="U2679" t="s">
        <v>5881</v>
      </c>
      <c r="V2679" t="s">
        <v>29</v>
      </c>
      <c r="W2679" t="s">
        <v>54</v>
      </c>
      <c r="X2679" t="s">
        <v>5882</v>
      </c>
      <c r="Y2679">
        <v>79.36</v>
      </c>
    </row>
    <row r="2680" spans="1:25" x14ac:dyDescent="0.2">
      <c r="A2680">
        <v>3684</v>
      </c>
      <c r="B2680" t="s">
        <v>5876</v>
      </c>
      <c r="C2680" s="6">
        <v>42560</v>
      </c>
      <c r="D2680" s="7">
        <v>42560</v>
      </c>
      <c r="E2680" s="8">
        <f>DAY(D2680)</f>
        <v>9</v>
      </c>
      <c r="F2680">
        <f>_xlfn.ISOWEEKNUM(D2680)</f>
        <v>27</v>
      </c>
      <c r="G2680" t="str">
        <f>RIGHT((MONTH(D2680)-1)*2+IF(DAY(D2680)&lt;16,1,2)+100,2)</f>
        <v>13</v>
      </c>
      <c r="H2680" s="8">
        <f>MONTH(D2680)</f>
        <v>7</v>
      </c>
      <c r="I2680" t="str">
        <f>TEXT(D2680,"mmm")</f>
        <v>jul</v>
      </c>
      <c r="J2680">
        <f>YEAR(D2680)</f>
        <v>2016</v>
      </c>
      <c r="K2680" s="6">
        <v>42565</v>
      </c>
      <c r="L2680" t="s">
        <v>20</v>
      </c>
      <c r="M2680" t="s">
        <v>4422</v>
      </c>
      <c r="N2680" t="s">
        <v>4423</v>
      </c>
      <c r="O2680" t="s">
        <v>23</v>
      </c>
      <c r="P2680" t="s">
        <v>24</v>
      </c>
      <c r="Q2680" t="s">
        <v>4482</v>
      </c>
      <c r="R2680" t="s">
        <v>1258</v>
      </c>
      <c r="S2680">
        <v>20735</v>
      </c>
      <c r="T2680" t="s">
        <v>52</v>
      </c>
      <c r="U2680" t="s">
        <v>3884</v>
      </c>
      <c r="V2680" t="s">
        <v>29</v>
      </c>
      <c r="W2680" t="s">
        <v>45</v>
      </c>
      <c r="X2680" t="s">
        <v>3885</v>
      </c>
      <c r="Y2680">
        <v>153.36000000000001</v>
      </c>
    </row>
    <row r="2681" spans="1:25" x14ac:dyDescent="0.2">
      <c r="A2681">
        <v>3685</v>
      </c>
      <c r="B2681" t="s">
        <v>5876</v>
      </c>
      <c r="C2681" s="6">
        <v>42560</v>
      </c>
      <c r="D2681" s="7">
        <v>42560</v>
      </c>
      <c r="E2681" s="8">
        <f>DAY(D2681)</f>
        <v>9</v>
      </c>
      <c r="F2681">
        <f>_xlfn.ISOWEEKNUM(D2681)</f>
        <v>27</v>
      </c>
      <c r="G2681" t="str">
        <f>RIGHT((MONTH(D2681)-1)*2+IF(DAY(D2681)&lt;16,1,2)+100,2)</f>
        <v>13</v>
      </c>
      <c r="H2681" s="8">
        <f>MONTH(D2681)</f>
        <v>7</v>
      </c>
      <c r="I2681" t="str">
        <f>TEXT(D2681,"mmm")</f>
        <v>jul</v>
      </c>
      <c r="J2681">
        <f>YEAR(D2681)</f>
        <v>2016</v>
      </c>
      <c r="K2681" s="6">
        <v>42565</v>
      </c>
      <c r="L2681" t="s">
        <v>20</v>
      </c>
      <c r="M2681" t="s">
        <v>4422</v>
      </c>
      <c r="N2681" t="s">
        <v>4423</v>
      </c>
      <c r="O2681" t="s">
        <v>23</v>
      </c>
      <c r="P2681" t="s">
        <v>24</v>
      </c>
      <c r="Q2681" t="s">
        <v>4482</v>
      </c>
      <c r="R2681" t="s">
        <v>1258</v>
      </c>
      <c r="S2681">
        <v>20735</v>
      </c>
      <c r="T2681" t="s">
        <v>52</v>
      </c>
      <c r="U2681" t="s">
        <v>4157</v>
      </c>
      <c r="V2681" t="s">
        <v>29</v>
      </c>
      <c r="W2681" t="s">
        <v>45</v>
      </c>
      <c r="X2681" t="s">
        <v>4158</v>
      </c>
      <c r="Y2681">
        <v>43.68</v>
      </c>
    </row>
    <row r="2682" spans="1:25" x14ac:dyDescent="0.2">
      <c r="A2682">
        <v>3686</v>
      </c>
      <c r="B2682" t="s">
        <v>5876</v>
      </c>
      <c r="C2682" s="6">
        <v>42560</v>
      </c>
      <c r="D2682" s="7">
        <v>42560</v>
      </c>
      <c r="E2682" s="8">
        <f>DAY(D2682)</f>
        <v>9</v>
      </c>
      <c r="F2682">
        <f>_xlfn.ISOWEEKNUM(D2682)</f>
        <v>27</v>
      </c>
      <c r="G2682" t="str">
        <f>RIGHT((MONTH(D2682)-1)*2+IF(DAY(D2682)&lt;16,1,2)+100,2)</f>
        <v>13</v>
      </c>
      <c r="H2682" s="8">
        <f>MONTH(D2682)</f>
        <v>7</v>
      </c>
      <c r="I2682" t="str">
        <f>TEXT(D2682,"mmm")</f>
        <v>jul</v>
      </c>
      <c r="J2682">
        <f>YEAR(D2682)</f>
        <v>2016</v>
      </c>
      <c r="K2682" s="6">
        <v>42565</v>
      </c>
      <c r="L2682" t="s">
        <v>20</v>
      </c>
      <c r="M2682" t="s">
        <v>4422</v>
      </c>
      <c r="N2682" t="s">
        <v>4423</v>
      </c>
      <c r="O2682" t="s">
        <v>23</v>
      </c>
      <c r="P2682" t="s">
        <v>24</v>
      </c>
      <c r="Q2682" t="s">
        <v>4482</v>
      </c>
      <c r="R2682" t="s">
        <v>1258</v>
      </c>
      <c r="S2682">
        <v>20735</v>
      </c>
      <c r="T2682" t="s">
        <v>52</v>
      </c>
      <c r="U2682" t="s">
        <v>3312</v>
      </c>
      <c r="V2682" t="s">
        <v>29</v>
      </c>
      <c r="W2682" t="s">
        <v>42</v>
      </c>
      <c r="X2682" t="s">
        <v>3313</v>
      </c>
      <c r="Y2682">
        <v>98.21</v>
      </c>
    </row>
    <row r="2683" spans="1:25" x14ac:dyDescent="0.2">
      <c r="A2683">
        <v>3782</v>
      </c>
      <c r="B2683" t="s">
        <v>5883</v>
      </c>
      <c r="C2683" s="6">
        <v>42560</v>
      </c>
      <c r="D2683" s="7">
        <v>42560</v>
      </c>
      <c r="E2683" s="8">
        <f>DAY(D2683)</f>
        <v>9</v>
      </c>
      <c r="F2683">
        <f>_xlfn.ISOWEEKNUM(D2683)</f>
        <v>27</v>
      </c>
      <c r="G2683" t="str">
        <f>RIGHT((MONTH(D2683)-1)*2+IF(DAY(D2683)&lt;16,1,2)+100,2)</f>
        <v>13</v>
      </c>
      <c r="H2683" s="8">
        <f>MONTH(D2683)</f>
        <v>7</v>
      </c>
      <c r="I2683" t="str">
        <f>TEXT(D2683,"mmm")</f>
        <v>jul</v>
      </c>
      <c r="J2683">
        <f>YEAR(D2683)</f>
        <v>2016</v>
      </c>
      <c r="K2683" s="6">
        <v>42565</v>
      </c>
      <c r="L2683" t="s">
        <v>57</v>
      </c>
      <c r="M2683" t="s">
        <v>4479</v>
      </c>
      <c r="N2683" t="s">
        <v>4480</v>
      </c>
      <c r="O2683" t="s">
        <v>23</v>
      </c>
      <c r="P2683" t="s">
        <v>24</v>
      </c>
      <c r="Q2683" t="s">
        <v>50</v>
      </c>
      <c r="R2683" t="s">
        <v>51</v>
      </c>
      <c r="S2683">
        <v>19120</v>
      </c>
      <c r="T2683" t="s">
        <v>52</v>
      </c>
      <c r="U2683" t="s">
        <v>3359</v>
      </c>
      <c r="V2683" t="s">
        <v>89</v>
      </c>
      <c r="W2683" t="s">
        <v>90</v>
      </c>
      <c r="X2683" t="s">
        <v>3360</v>
      </c>
      <c r="Y2683">
        <v>269.98200000000003</v>
      </c>
    </row>
    <row r="2684" spans="1:25" x14ac:dyDescent="0.2">
      <c r="A2684">
        <v>4276</v>
      </c>
      <c r="B2684" t="s">
        <v>5884</v>
      </c>
      <c r="C2684" s="6">
        <v>42560</v>
      </c>
      <c r="D2684" s="7">
        <v>42560</v>
      </c>
      <c r="E2684" s="8">
        <f>DAY(D2684)</f>
        <v>9</v>
      </c>
      <c r="F2684">
        <f>_xlfn.ISOWEEKNUM(D2684)</f>
        <v>27</v>
      </c>
      <c r="G2684" t="str">
        <f>RIGHT((MONTH(D2684)-1)*2+IF(DAY(D2684)&lt;16,1,2)+100,2)</f>
        <v>13</v>
      </c>
      <c r="H2684" s="8">
        <f>MONTH(D2684)</f>
        <v>7</v>
      </c>
      <c r="I2684" t="str">
        <f>TEXT(D2684,"mmm")</f>
        <v>jul</v>
      </c>
      <c r="J2684">
        <f>YEAR(D2684)</f>
        <v>2016</v>
      </c>
      <c r="K2684" s="6">
        <v>42564</v>
      </c>
      <c r="L2684" t="s">
        <v>20</v>
      </c>
      <c r="M2684" t="s">
        <v>1231</v>
      </c>
      <c r="N2684" t="s">
        <v>1232</v>
      </c>
      <c r="O2684" t="s">
        <v>69</v>
      </c>
      <c r="P2684" t="s">
        <v>24</v>
      </c>
      <c r="Q2684" t="s">
        <v>459</v>
      </c>
      <c r="R2684" t="s">
        <v>26</v>
      </c>
      <c r="S2684">
        <v>75220</v>
      </c>
      <c r="T2684" t="s">
        <v>27</v>
      </c>
      <c r="U2684" t="s">
        <v>5885</v>
      </c>
      <c r="V2684" t="s">
        <v>29</v>
      </c>
      <c r="W2684" t="s">
        <v>203</v>
      </c>
      <c r="X2684" t="s">
        <v>5886</v>
      </c>
      <c r="Y2684">
        <v>48.631999999999998</v>
      </c>
    </row>
    <row r="2685" spans="1:25" x14ac:dyDescent="0.2">
      <c r="A2685">
        <v>3198</v>
      </c>
      <c r="B2685" t="s">
        <v>5887</v>
      </c>
      <c r="C2685" s="6">
        <v>42561</v>
      </c>
      <c r="D2685" s="7">
        <v>42561</v>
      </c>
      <c r="E2685" s="8">
        <f>DAY(D2685)</f>
        <v>10</v>
      </c>
      <c r="F2685">
        <f>_xlfn.ISOWEEKNUM(D2685)</f>
        <v>27</v>
      </c>
      <c r="G2685" t="str">
        <f>RIGHT((MONTH(D2685)-1)*2+IF(DAY(D2685)&lt;16,1,2)+100,2)</f>
        <v>13</v>
      </c>
      <c r="H2685" s="8">
        <f>MONTH(D2685)</f>
        <v>7</v>
      </c>
      <c r="I2685" t="str">
        <f>TEXT(D2685,"mmm")</f>
        <v>jul</v>
      </c>
      <c r="J2685">
        <f>YEAR(D2685)</f>
        <v>2016</v>
      </c>
      <c r="K2685" s="6">
        <v>42561</v>
      </c>
      <c r="L2685" t="s">
        <v>469</v>
      </c>
      <c r="M2685" t="s">
        <v>2209</v>
      </c>
      <c r="N2685" t="s">
        <v>2210</v>
      </c>
      <c r="O2685" t="s">
        <v>23</v>
      </c>
      <c r="P2685" t="s">
        <v>24</v>
      </c>
      <c r="Q2685" t="s">
        <v>3209</v>
      </c>
      <c r="R2685" t="s">
        <v>209</v>
      </c>
      <c r="S2685">
        <v>85281</v>
      </c>
      <c r="T2685" t="s">
        <v>62</v>
      </c>
      <c r="U2685" t="s">
        <v>3769</v>
      </c>
      <c r="V2685" t="s">
        <v>29</v>
      </c>
      <c r="W2685" t="s">
        <v>45</v>
      </c>
      <c r="X2685" t="s">
        <v>3770</v>
      </c>
      <c r="Y2685">
        <v>3.3660000000000001</v>
      </c>
    </row>
    <row r="2686" spans="1:25" x14ac:dyDescent="0.2">
      <c r="A2686">
        <v>8089</v>
      </c>
      <c r="B2686" t="s">
        <v>5888</v>
      </c>
      <c r="C2686" s="6">
        <v>42561</v>
      </c>
      <c r="D2686" s="7">
        <v>42561</v>
      </c>
      <c r="E2686" s="8">
        <f>DAY(D2686)</f>
        <v>10</v>
      </c>
      <c r="F2686">
        <f>_xlfn.ISOWEEKNUM(D2686)</f>
        <v>27</v>
      </c>
      <c r="G2686" t="str">
        <f>RIGHT((MONTH(D2686)-1)*2+IF(DAY(D2686)&lt;16,1,2)+100,2)</f>
        <v>13</v>
      </c>
      <c r="H2686" s="8">
        <f>MONTH(D2686)</f>
        <v>7</v>
      </c>
      <c r="I2686" t="str">
        <f>TEXT(D2686,"mmm")</f>
        <v>jul</v>
      </c>
      <c r="J2686">
        <f>YEAR(D2686)</f>
        <v>2016</v>
      </c>
      <c r="K2686" s="6">
        <v>42565</v>
      </c>
      <c r="L2686" t="s">
        <v>20</v>
      </c>
      <c r="M2686" t="s">
        <v>321</v>
      </c>
      <c r="N2686" t="s">
        <v>322</v>
      </c>
      <c r="O2686" t="s">
        <v>23</v>
      </c>
      <c r="P2686" t="s">
        <v>24</v>
      </c>
      <c r="Q2686" t="s">
        <v>5205</v>
      </c>
      <c r="R2686" t="s">
        <v>61</v>
      </c>
      <c r="S2686">
        <v>92404</v>
      </c>
      <c r="T2686" t="s">
        <v>62</v>
      </c>
      <c r="U2686" t="s">
        <v>1113</v>
      </c>
      <c r="V2686" t="s">
        <v>29</v>
      </c>
      <c r="W2686" t="s">
        <v>45</v>
      </c>
      <c r="X2686" t="s">
        <v>1114</v>
      </c>
      <c r="Y2686">
        <v>39.92</v>
      </c>
    </row>
    <row r="2687" spans="1:25" x14ac:dyDescent="0.2">
      <c r="A2687">
        <v>2049</v>
      </c>
      <c r="B2687" t="s">
        <v>5889</v>
      </c>
      <c r="C2687" s="6">
        <v>42562</v>
      </c>
      <c r="D2687" s="7">
        <v>42562</v>
      </c>
      <c r="E2687" s="8">
        <f>DAY(D2687)</f>
        <v>11</v>
      </c>
      <c r="F2687">
        <f>_xlfn.ISOWEEKNUM(D2687)</f>
        <v>28</v>
      </c>
      <c r="G2687" t="str">
        <f>RIGHT((MONTH(D2687)-1)*2+IF(DAY(D2687)&lt;16,1,2)+100,2)</f>
        <v>13</v>
      </c>
      <c r="H2687" s="8">
        <f>MONTH(D2687)</f>
        <v>7</v>
      </c>
      <c r="I2687" t="str">
        <f>TEXT(D2687,"mmm")</f>
        <v>jul</v>
      </c>
      <c r="J2687">
        <f>YEAR(D2687)</f>
        <v>2016</v>
      </c>
      <c r="K2687" s="6">
        <v>42564</v>
      </c>
      <c r="L2687" t="s">
        <v>66</v>
      </c>
      <c r="M2687" t="s">
        <v>4790</v>
      </c>
      <c r="N2687" t="s">
        <v>4791</v>
      </c>
      <c r="O2687" t="s">
        <v>23</v>
      </c>
      <c r="P2687" t="s">
        <v>24</v>
      </c>
      <c r="Q2687" t="s">
        <v>50</v>
      </c>
      <c r="R2687" t="s">
        <v>51</v>
      </c>
      <c r="S2687">
        <v>19134</v>
      </c>
      <c r="T2687" t="s">
        <v>52</v>
      </c>
      <c r="U2687" t="s">
        <v>5890</v>
      </c>
      <c r="V2687" t="s">
        <v>81</v>
      </c>
      <c r="W2687" t="s">
        <v>104</v>
      </c>
      <c r="X2687" t="s">
        <v>5891</v>
      </c>
      <c r="Y2687">
        <v>289.8</v>
      </c>
    </row>
    <row r="2688" spans="1:25" x14ac:dyDescent="0.2">
      <c r="A2688">
        <v>2050</v>
      </c>
      <c r="B2688" t="s">
        <v>5889</v>
      </c>
      <c r="C2688" s="6">
        <v>42562</v>
      </c>
      <c r="D2688" s="7">
        <v>42562</v>
      </c>
      <c r="E2688" s="8">
        <f>DAY(D2688)</f>
        <v>11</v>
      </c>
      <c r="F2688">
        <f>_xlfn.ISOWEEKNUM(D2688)</f>
        <v>28</v>
      </c>
      <c r="G2688" t="str">
        <f>RIGHT((MONTH(D2688)-1)*2+IF(DAY(D2688)&lt;16,1,2)+100,2)</f>
        <v>13</v>
      </c>
      <c r="H2688" s="8">
        <f>MONTH(D2688)</f>
        <v>7</v>
      </c>
      <c r="I2688" t="str">
        <f>TEXT(D2688,"mmm")</f>
        <v>jul</v>
      </c>
      <c r="J2688">
        <f>YEAR(D2688)</f>
        <v>2016</v>
      </c>
      <c r="K2688" s="6">
        <v>42564</v>
      </c>
      <c r="L2688" t="s">
        <v>66</v>
      </c>
      <c r="M2688" t="s">
        <v>4790</v>
      </c>
      <c r="N2688" t="s">
        <v>4791</v>
      </c>
      <c r="O2688" t="s">
        <v>23</v>
      </c>
      <c r="P2688" t="s">
        <v>24</v>
      </c>
      <c r="Q2688" t="s">
        <v>50</v>
      </c>
      <c r="R2688" t="s">
        <v>51</v>
      </c>
      <c r="S2688">
        <v>19134</v>
      </c>
      <c r="T2688" t="s">
        <v>52</v>
      </c>
      <c r="U2688" t="s">
        <v>3215</v>
      </c>
      <c r="V2688" t="s">
        <v>29</v>
      </c>
      <c r="W2688" t="s">
        <v>45</v>
      </c>
      <c r="X2688" t="s">
        <v>3216</v>
      </c>
      <c r="Y2688">
        <v>2.5019999999999998</v>
      </c>
    </row>
    <row r="2689" spans="1:25" x14ac:dyDescent="0.2">
      <c r="A2689">
        <v>2051</v>
      </c>
      <c r="B2689" t="s">
        <v>5889</v>
      </c>
      <c r="C2689" s="6">
        <v>42562</v>
      </c>
      <c r="D2689" s="7">
        <v>42562</v>
      </c>
      <c r="E2689" s="8">
        <f>DAY(D2689)</f>
        <v>11</v>
      </c>
      <c r="F2689">
        <f>_xlfn.ISOWEEKNUM(D2689)</f>
        <v>28</v>
      </c>
      <c r="G2689" t="str">
        <f>RIGHT((MONTH(D2689)-1)*2+IF(DAY(D2689)&lt;16,1,2)+100,2)</f>
        <v>13</v>
      </c>
      <c r="H2689" s="8">
        <f>MONTH(D2689)</f>
        <v>7</v>
      </c>
      <c r="I2689" t="str">
        <f>TEXT(D2689,"mmm")</f>
        <v>jul</v>
      </c>
      <c r="J2689">
        <f>YEAR(D2689)</f>
        <v>2016</v>
      </c>
      <c r="K2689" s="6">
        <v>42564</v>
      </c>
      <c r="L2689" t="s">
        <v>66</v>
      </c>
      <c r="M2689" t="s">
        <v>4790</v>
      </c>
      <c r="N2689" t="s">
        <v>4791</v>
      </c>
      <c r="O2689" t="s">
        <v>23</v>
      </c>
      <c r="P2689" t="s">
        <v>24</v>
      </c>
      <c r="Q2689" t="s">
        <v>50</v>
      </c>
      <c r="R2689" t="s">
        <v>51</v>
      </c>
      <c r="S2689">
        <v>19134</v>
      </c>
      <c r="T2689" t="s">
        <v>52</v>
      </c>
      <c r="U2689" t="s">
        <v>4267</v>
      </c>
      <c r="V2689" t="s">
        <v>29</v>
      </c>
      <c r="W2689" t="s">
        <v>45</v>
      </c>
      <c r="X2689" t="s">
        <v>4268</v>
      </c>
      <c r="Y2689">
        <v>6.48</v>
      </c>
    </row>
    <row r="2690" spans="1:25" x14ac:dyDescent="0.2">
      <c r="A2690">
        <v>2052</v>
      </c>
      <c r="B2690" t="s">
        <v>5889</v>
      </c>
      <c r="C2690" s="6">
        <v>42562</v>
      </c>
      <c r="D2690" s="7">
        <v>42562</v>
      </c>
      <c r="E2690" s="8">
        <f>DAY(D2690)</f>
        <v>11</v>
      </c>
      <c r="F2690">
        <f>_xlfn.ISOWEEKNUM(D2690)</f>
        <v>28</v>
      </c>
      <c r="G2690" t="str">
        <f>RIGHT((MONTH(D2690)-1)*2+IF(DAY(D2690)&lt;16,1,2)+100,2)</f>
        <v>13</v>
      </c>
      <c r="H2690" s="8">
        <f>MONTH(D2690)</f>
        <v>7</v>
      </c>
      <c r="I2690" t="str">
        <f>TEXT(D2690,"mmm")</f>
        <v>jul</v>
      </c>
      <c r="J2690">
        <f>YEAR(D2690)</f>
        <v>2016</v>
      </c>
      <c r="K2690" s="6">
        <v>42564</v>
      </c>
      <c r="L2690" t="s">
        <v>66</v>
      </c>
      <c r="M2690" t="s">
        <v>4790</v>
      </c>
      <c r="N2690" t="s">
        <v>4791</v>
      </c>
      <c r="O2690" t="s">
        <v>23</v>
      </c>
      <c r="P2690" t="s">
        <v>24</v>
      </c>
      <c r="Q2690" t="s">
        <v>50</v>
      </c>
      <c r="R2690" t="s">
        <v>51</v>
      </c>
      <c r="S2690">
        <v>19134</v>
      </c>
      <c r="T2690" t="s">
        <v>52</v>
      </c>
      <c r="U2690" t="s">
        <v>3868</v>
      </c>
      <c r="V2690" t="s">
        <v>81</v>
      </c>
      <c r="W2690" t="s">
        <v>82</v>
      </c>
      <c r="X2690" t="s">
        <v>3869</v>
      </c>
      <c r="Y2690">
        <v>341.488</v>
      </c>
    </row>
    <row r="2691" spans="1:25" x14ac:dyDescent="0.2">
      <c r="A2691">
        <v>2053</v>
      </c>
      <c r="B2691" t="s">
        <v>5889</v>
      </c>
      <c r="C2691" s="6">
        <v>42562</v>
      </c>
      <c r="D2691" s="7">
        <v>42562</v>
      </c>
      <c r="E2691" s="8">
        <f>DAY(D2691)</f>
        <v>11</v>
      </c>
      <c r="F2691">
        <f>_xlfn.ISOWEEKNUM(D2691)</f>
        <v>28</v>
      </c>
      <c r="G2691" t="str">
        <f>RIGHT((MONTH(D2691)-1)*2+IF(DAY(D2691)&lt;16,1,2)+100,2)</f>
        <v>13</v>
      </c>
      <c r="H2691" s="8">
        <f>MONTH(D2691)</f>
        <v>7</v>
      </c>
      <c r="I2691" t="str">
        <f>TEXT(D2691,"mmm")</f>
        <v>jul</v>
      </c>
      <c r="J2691">
        <f>YEAR(D2691)</f>
        <v>2016</v>
      </c>
      <c r="K2691" s="6">
        <v>42564</v>
      </c>
      <c r="L2691" t="s">
        <v>66</v>
      </c>
      <c r="M2691" t="s">
        <v>4790</v>
      </c>
      <c r="N2691" t="s">
        <v>4791</v>
      </c>
      <c r="O2691" t="s">
        <v>23</v>
      </c>
      <c r="P2691" t="s">
        <v>24</v>
      </c>
      <c r="Q2691" t="s">
        <v>50</v>
      </c>
      <c r="R2691" t="s">
        <v>51</v>
      </c>
      <c r="S2691">
        <v>19134</v>
      </c>
      <c r="T2691" t="s">
        <v>52</v>
      </c>
      <c r="U2691" t="s">
        <v>759</v>
      </c>
      <c r="V2691" t="s">
        <v>29</v>
      </c>
      <c r="W2691" t="s">
        <v>54</v>
      </c>
      <c r="X2691" t="s">
        <v>760</v>
      </c>
      <c r="Y2691">
        <v>11.12</v>
      </c>
    </row>
    <row r="2692" spans="1:25" x14ac:dyDescent="0.2">
      <c r="A2692">
        <v>2054</v>
      </c>
      <c r="B2692" t="s">
        <v>5889</v>
      </c>
      <c r="C2692" s="6">
        <v>42562</v>
      </c>
      <c r="D2692" s="7">
        <v>42562</v>
      </c>
      <c r="E2692" s="8">
        <f>DAY(D2692)</f>
        <v>11</v>
      </c>
      <c r="F2692">
        <f>_xlfn.ISOWEEKNUM(D2692)</f>
        <v>28</v>
      </c>
      <c r="G2692" t="str">
        <f>RIGHT((MONTH(D2692)-1)*2+IF(DAY(D2692)&lt;16,1,2)+100,2)</f>
        <v>13</v>
      </c>
      <c r="H2692" s="8">
        <f>MONTH(D2692)</f>
        <v>7</v>
      </c>
      <c r="I2692" t="str">
        <f>TEXT(D2692,"mmm")</f>
        <v>jul</v>
      </c>
      <c r="J2692">
        <f>YEAR(D2692)</f>
        <v>2016</v>
      </c>
      <c r="K2692" s="6">
        <v>42564</v>
      </c>
      <c r="L2692" t="s">
        <v>66</v>
      </c>
      <c r="M2692" t="s">
        <v>4790</v>
      </c>
      <c r="N2692" t="s">
        <v>4791</v>
      </c>
      <c r="O2692" t="s">
        <v>23</v>
      </c>
      <c r="P2692" t="s">
        <v>24</v>
      </c>
      <c r="Q2692" t="s">
        <v>50</v>
      </c>
      <c r="R2692" t="s">
        <v>51</v>
      </c>
      <c r="S2692">
        <v>19134</v>
      </c>
      <c r="T2692" t="s">
        <v>52</v>
      </c>
      <c r="U2692" t="s">
        <v>3922</v>
      </c>
      <c r="V2692" t="s">
        <v>81</v>
      </c>
      <c r="W2692" t="s">
        <v>104</v>
      </c>
      <c r="X2692" t="s">
        <v>3923</v>
      </c>
      <c r="Y2692">
        <v>25.344000000000001</v>
      </c>
    </row>
    <row r="2693" spans="1:25" x14ac:dyDescent="0.2">
      <c r="A2693">
        <v>2461</v>
      </c>
      <c r="B2693" t="s">
        <v>5892</v>
      </c>
      <c r="C2693" s="6">
        <v>42562</v>
      </c>
      <c r="D2693" s="7">
        <v>42562</v>
      </c>
      <c r="E2693" s="8">
        <f>DAY(D2693)</f>
        <v>11</v>
      </c>
      <c r="F2693">
        <f>_xlfn.ISOWEEKNUM(D2693)</f>
        <v>28</v>
      </c>
      <c r="G2693" t="str">
        <f>RIGHT((MONTH(D2693)-1)*2+IF(DAY(D2693)&lt;16,1,2)+100,2)</f>
        <v>13</v>
      </c>
      <c r="H2693" s="8">
        <f>MONTH(D2693)</f>
        <v>7</v>
      </c>
      <c r="I2693" t="str">
        <f>TEXT(D2693,"mmm")</f>
        <v>jul</v>
      </c>
      <c r="J2693">
        <f>YEAR(D2693)</f>
        <v>2016</v>
      </c>
      <c r="K2693" s="6">
        <v>42564</v>
      </c>
      <c r="L2693" t="s">
        <v>57</v>
      </c>
      <c r="M2693" t="s">
        <v>542</v>
      </c>
      <c r="N2693" t="s">
        <v>543</v>
      </c>
      <c r="O2693" t="s">
        <v>23</v>
      </c>
      <c r="P2693" t="s">
        <v>24</v>
      </c>
      <c r="Q2693" t="s">
        <v>358</v>
      </c>
      <c r="R2693" t="s">
        <v>359</v>
      </c>
      <c r="S2693">
        <v>98115</v>
      </c>
      <c r="T2693" t="s">
        <v>62</v>
      </c>
      <c r="U2693" t="s">
        <v>5893</v>
      </c>
      <c r="V2693" t="s">
        <v>29</v>
      </c>
      <c r="W2693" t="s">
        <v>30</v>
      </c>
      <c r="X2693" t="s">
        <v>5894</v>
      </c>
      <c r="Y2693">
        <v>29.97</v>
      </c>
    </row>
    <row r="2694" spans="1:25" x14ac:dyDescent="0.2">
      <c r="A2694">
        <v>2462</v>
      </c>
      <c r="B2694" t="s">
        <v>5892</v>
      </c>
      <c r="C2694" s="6">
        <v>42562</v>
      </c>
      <c r="D2694" s="7">
        <v>42562</v>
      </c>
      <c r="E2694" s="8">
        <f>DAY(D2694)</f>
        <v>11</v>
      </c>
      <c r="F2694">
        <f>_xlfn.ISOWEEKNUM(D2694)</f>
        <v>28</v>
      </c>
      <c r="G2694" t="str">
        <f>RIGHT((MONTH(D2694)-1)*2+IF(DAY(D2694)&lt;16,1,2)+100,2)</f>
        <v>13</v>
      </c>
      <c r="H2694" s="8">
        <f>MONTH(D2694)</f>
        <v>7</v>
      </c>
      <c r="I2694" t="str">
        <f>TEXT(D2694,"mmm")</f>
        <v>jul</v>
      </c>
      <c r="J2694">
        <f>YEAR(D2694)</f>
        <v>2016</v>
      </c>
      <c r="K2694" s="6">
        <v>42564</v>
      </c>
      <c r="L2694" t="s">
        <v>57</v>
      </c>
      <c r="M2694" t="s">
        <v>542</v>
      </c>
      <c r="N2694" t="s">
        <v>543</v>
      </c>
      <c r="O2694" t="s">
        <v>23</v>
      </c>
      <c r="P2694" t="s">
        <v>24</v>
      </c>
      <c r="Q2694" t="s">
        <v>358</v>
      </c>
      <c r="R2694" t="s">
        <v>359</v>
      </c>
      <c r="S2694">
        <v>98115</v>
      </c>
      <c r="T2694" t="s">
        <v>62</v>
      </c>
      <c r="U2694" t="s">
        <v>847</v>
      </c>
      <c r="V2694" t="s">
        <v>29</v>
      </c>
      <c r="W2694" t="s">
        <v>45</v>
      </c>
      <c r="X2694" t="s">
        <v>848</v>
      </c>
      <c r="Y2694">
        <v>98.352000000000004</v>
      </c>
    </row>
    <row r="2695" spans="1:25" x14ac:dyDescent="0.2">
      <c r="A2695">
        <v>5039</v>
      </c>
      <c r="B2695" t="s">
        <v>5895</v>
      </c>
      <c r="C2695" s="6">
        <v>42562</v>
      </c>
      <c r="D2695" s="7">
        <v>42562</v>
      </c>
      <c r="E2695" s="8">
        <f>DAY(D2695)</f>
        <v>11</v>
      </c>
      <c r="F2695">
        <f>_xlfn.ISOWEEKNUM(D2695)</f>
        <v>28</v>
      </c>
      <c r="G2695" t="str">
        <f>RIGHT((MONTH(D2695)-1)*2+IF(DAY(D2695)&lt;16,1,2)+100,2)</f>
        <v>13</v>
      </c>
      <c r="H2695" s="8">
        <f>MONTH(D2695)</f>
        <v>7</v>
      </c>
      <c r="I2695" t="str">
        <f>TEXT(D2695,"mmm")</f>
        <v>jul</v>
      </c>
      <c r="J2695">
        <f>YEAR(D2695)</f>
        <v>2016</v>
      </c>
      <c r="K2695" s="6">
        <v>42563</v>
      </c>
      <c r="L2695" t="s">
        <v>66</v>
      </c>
      <c r="M2695" t="s">
        <v>3838</v>
      </c>
      <c r="N2695" t="s">
        <v>3839</v>
      </c>
      <c r="O2695" t="s">
        <v>69</v>
      </c>
      <c r="P2695" t="s">
        <v>24</v>
      </c>
      <c r="Q2695" t="s">
        <v>563</v>
      </c>
      <c r="R2695" t="s">
        <v>130</v>
      </c>
      <c r="S2695">
        <v>19805</v>
      </c>
      <c r="T2695" t="s">
        <v>52</v>
      </c>
      <c r="U2695" t="s">
        <v>1994</v>
      </c>
      <c r="V2695" t="s">
        <v>81</v>
      </c>
      <c r="W2695" t="s">
        <v>308</v>
      </c>
      <c r="X2695" t="s">
        <v>1995</v>
      </c>
      <c r="Y2695">
        <v>199.83600000000001</v>
      </c>
    </row>
    <row r="2696" spans="1:25" x14ac:dyDescent="0.2">
      <c r="A2696">
        <v>5040</v>
      </c>
      <c r="B2696" t="s">
        <v>5895</v>
      </c>
      <c r="C2696" s="6">
        <v>42562</v>
      </c>
      <c r="D2696" s="7">
        <v>42562</v>
      </c>
      <c r="E2696" s="8">
        <f>DAY(D2696)</f>
        <v>11</v>
      </c>
      <c r="F2696">
        <f>_xlfn.ISOWEEKNUM(D2696)</f>
        <v>28</v>
      </c>
      <c r="G2696" t="str">
        <f>RIGHT((MONTH(D2696)-1)*2+IF(DAY(D2696)&lt;16,1,2)+100,2)</f>
        <v>13</v>
      </c>
      <c r="H2696" s="8">
        <f>MONTH(D2696)</f>
        <v>7</v>
      </c>
      <c r="I2696" t="str">
        <f>TEXT(D2696,"mmm")</f>
        <v>jul</v>
      </c>
      <c r="J2696">
        <f>YEAR(D2696)</f>
        <v>2016</v>
      </c>
      <c r="K2696" s="6">
        <v>42563</v>
      </c>
      <c r="L2696" t="s">
        <v>66</v>
      </c>
      <c r="M2696" t="s">
        <v>3838</v>
      </c>
      <c r="N2696" t="s">
        <v>3839</v>
      </c>
      <c r="O2696" t="s">
        <v>69</v>
      </c>
      <c r="P2696" t="s">
        <v>24</v>
      </c>
      <c r="Q2696" t="s">
        <v>563</v>
      </c>
      <c r="R2696" t="s">
        <v>130</v>
      </c>
      <c r="S2696">
        <v>19805</v>
      </c>
      <c r="T2696" t="s">
        <v>52</v>
      </c>
      <c r="U2696" t="s">
        <v>1555</v>
      </c>
      <c r="V2696" t="s">
        <v>89</v>
      </c>
      <c r="W2696" t="s">
        <v>90</v>
      </c>
      <c r="X2696" t="s">
        <v>1556</v>
      </c>
      <c r="Y2696" t="s">
        <v>5896</v>
      </c>
    </row>
    <row r="2697" spans="1:25" x14ac:dyDescent="0.2">
      <c r="A2697">
        <v>5041</v>
      </c>
      <c r="B2697" t="s">
        <v>5895</v>
      </c>
      <c r="C2697" s="6">
        <v>42562</v>
      </c>
      <c r="D2697" s="7">
        <v>42562</v>
      </c>
      <c r="E2697" s="8">
        <f>DAY(D2697)</f>
        <v>11</v>
      </c>
      <c r="F2697">
        <f>_xlfn.ISOWEEKNUM(D2697)</f>
        <v>28</v>
      </c>
      <c r="G2697" t="str">
        <f>RIGHT((MONTH(D2697)-1)*2+IF(DAY(D2697)&lt;16,1,2)+100,2)</f>
        <v>13</v>
      </c>
      <c r="H2697" s="8">
        <f>MONTH(D2697)</f>
        <v>7</v>
      </c>
      <c r="I2697" t="str">
        <f>TEXT(D2697,"mmm")</f>
        <v>jul</v>
      </c>
      <c r="J2697">
        <f>YEAR(D2697)</f>
        <v>2016</v>
      </c>
      <c r="K2697" s="6">
        <v>42563</v>
      </c>
      <c r="L2697" t="s">
        <v>66</v>
      </c>
      <c r="M2697" t="s">
        <v>3838</v>
      </c>
      <c r="N2697" t="s">
        <v>3839</v>
      </c>
      <c r="O2697" t="s">
        <v>69</v>
      </c>
      <c r="P2697" t="s">
        <v>24</v>
      </c>
      <c r="Q2697" t="s">
        <v>563</v>
      </c>
      <c r="R2697" t="s">
        <v>130</v>
      </c>
      <c r="S2697">
        <v>19805</v>
      </c>
      <c r="T2697" t="s">
        <v>52</v>
      </c>
      <c r="U2697" t="s">
        <v>5897</v>
      </c>
      <c r="V2697" t="s">
        <v>29</v>
      </c>
      <c r="W2697" t="s">
        <v>45</v>
      </c>
      <c r="X2697" t="s">
        <v>5898</v>
      </c>
      <c r="Y2697">
        <v>221.06</v>
      </c>
    </row>
    <row r="2698" spans="1:25" x14ac:dyDescent="0.2">
      <c r="A2698">
        <v>4544</v>
      </c>
      <c r="B2698" t="s">
        <v>5899</v>
      </c>
      <c r="C2698" s="6">
        <v>42563</v>
      </c>
      <c r="D2698" s="7">
        <v>42563</v>
      </c>
      <c r="E2698" s="8">
        <f>DAY(D2698)</f>
        <v>12</v>
      </c>
      <c r="F2698">
        <f>_xlfn.ISOWEEKNUM(D2698)</f>
        <v>28</v>
      </c>
      <c r="G2698" t="str">
        <f>RIGHT((MONTH(D2698)-1)*2+IF(DAY(D2698)&lt;16,1,2)+100,2)</f>
        <v>13</v>
      </c>
      <c r="H2698" s="8">
        <f>MONTH(D2698)</f>
        <v>7</v>
      </c>
      <c r="I2698" t="str">
        <f>TEXT(D2698,"mmm")</f>
        <v>jul</v>
      </c>
      <c r="J2698">
        <f>YEAR(D2698)</f>
        <v>2016</v>
      </c>
      <c r="K2698" s="6">
        <v>42568</v>
      </c>
      <c r="L2698" t="s">
        <v>57</v>
      </c>
      <c r="M2698" t="s">
        <v>4520</v>
      </c>
      <c r="N2698" t="s">
        <v>4521</v>
      </c>
      <c r="O2698" t="s">
        <v>23</v>
      </c>
      <c r="P2698" t="s">
        <v>24</v>
      </c>
      <c r="Q2698" t="s">
        <v>465</v>
      </c>
      <c r="R2698" t="s">
        <v>37</v>
      </c>
      <c r="S2698">
        <v>60610</v>
      </c>
      <c r="T2698" t="s">
        <v>27</v>
      </c>
      <c r="U2698" t="s">
        <v>613</v>
      </c>
      <c r="V2698" t="s">
        <v>81</v>
      </c>
      <c r="W2698" t="s">
        <v>82</v>
      </c>
      <c r="X2698" t="s">
        <v>614</v>
      </c>
      <c r="Y2698">
        <v>383.60700000000003</v>
      </c>
    </row>
    <row r="2699" spans="1:25" x14ac:dyDescent="0.2">
      <c r="A2699">
        <v>4545</v>
      </c>
      <c r="B2699" t="s">
        <v>5899</v>
      </c>
      <c r="C2699" s="6">
        <v>42563</v>
      </c>
      <c r="D2699" s="7">
        <v>42563</v>
      </c>
      <c r="E2699" s="8">
        <f>DAY(D2699)</f>
        <v>12</v>
      </c>
      <c r="F2699">
        <f>_xlfn.ISOWEEKNUM(D2699)</f>
        <v>28</v>
      </c>
      <c r="G2699" t="str">
        <f>RIGHT((MONTH(D2699)-1)*2+IF(DAY(D2699)&lt;16,1,2)+100,2)</f>
        <v>13</v>
      </c>
      <c r="H2699" s="8">
        <f>MONTH(D2699)</f>
        <v>7</v>
      </c>
      <c r="I2699" t="str">
        <f>TEXT(D2699,"mmm")</f>
        <v>jul</v>
      </c>
      <c r="J2699">
        <f>YEAR(D2699)</f>
        <v>2016</v>
      </c>
      <c r="K2699" s="6">
        <v>42568</v>
      </c>
      <c r="L2699" t="s">
        <v>57</v>
      </c>
      <c r="M2699" t="s">
        <v>4520</v>
      </c>
      <c r="N2699" t="s">
        <v>4521</v>
      </c>
      <c r="O2699" t="s">
        <v>23</v>
      </c>
      <c r="P2699" t="s">
        <v>24</v>
      </c>
      <c r="Q2699" t="s">
        <v>465</v>
      </c>
      <c r="R2699" t="s">
        <v>37</v>
      </c>
      <c r="S2699">
        <v>60610</v>
      </c>
      <c r="T2699" t="s">
        <v>27</v>
      </c>
      <c r="U2699" t="s">
        <v>1811</v>
      </c>
      <c r="V2699" t="s">
        <v>89</v>
      </c>
      <c r="W2699" t="s">
        <v>90</v>
      </c>
      <c r="X2699" t="s">
        <v>1812</v>
      </c>
      <c r="Y2699">
        <v>148.47999999999999</v>
      </c>
    </row>
    <row r="2700" spans="1:25" x14ac:dyDescent="0.2">
      <c r="A2700">
        <v>4546</v>
      </c>
      <c r="B2700" t="s">
        <v>5899</v>
      </c>
      <c r="C2700" s="6">
        <v>42563</v>
      </c>
      <c r="D2700" s="7">
        <v>42563</v>
      </c>
      <c r="E2700" s="8">
        <f>DAY(D2700)</f>
        <v>12</v>
      </c>
      <c r="F2700">
        <f>_xlfn.ISOWEEKNUM(D2700)</f>
        <v>28</v>
      </c>
      <c r="G2700" t="str">
        <f>RIGHT((MONTH(D2700)-1)*2+IF(DAY(D2700)&lt;16,1,2)+100,2)</f>
        <v>13</v>
      </c>
      <c r="H2700" s="8">
        <f>MONTH(D2700)</f>
        <v>7</v>
      </c>
      <c r="I2700" t="str">
        <f>TEXT(D2700,"mmm")</f>
        <v>jul</v>
      </c>
      <c r="J2700">
        <f>YEAR(D2700)</f>
        <v>2016</v>
      </c>
      <c r="K2700" s="6">
        <v>42568</v>
      </c>
      <c r="L2700" t="s">
        <v>57</v>
      </c>
      <c r="M2700" t="s">
        <v>4520</v>
      </c>
      <c r="N2700" t="s">
        <v>4521</v>
      </c>
      <c r="O2700" t="s">
        <v>23</v>
      </c>
      <c r="P2700" t="s">
        <v>24</v>
      </c>
      <c r="Q2700" t="s">
        <v>465</v>
      </c>
      <c r="R2700" t="s">
        <v>37</v>
      </c>
      <c r="S2700">
        <v>60610</v>
      </c>
      <c r="T2700" t="s">
        <v>27</v>
      </c>
      <c r="U2700" t="s">
        <v>3254</v>
      </c>
      <c r="V2700" t="s">
        <v>89</v>
      </c>
      <c r="W2700" t="s">
        <v>90</v>
      </c>
      <c r="X2700" t="s">
        <v>3255</v>
      </c>
      <c r="Y2700">
        <v>537.54399999999998</v>
      </c>
    </row>
    <row r="2701" spans="1:25" x14ac:dyDescent="0.2">
      <c r="A2701">
        <v>4547</v>
      </c>
      <c r="B2701" t="s">
        <v>5899</v>
      </c>
      <c r="C2701" s="6">
        <v>42563</v>
      </c>
      <c r="D2701" s="7">
        <v>42563</v>
      </c>
      <c r="E2701" s="8">
        <f>DAY(D2701)</f>
        <v>12</v>
      </c>
      <c r="F2701">
        <f>_xlfn.ISOWEEKNUM(D2701)</f>
        <v>28</v>
      </c>
      <c r="G2701" t="str">
        <f>RIGHT((MONTH(D2701)-1)*2+IF(DAY(D2701)&lt;16,1,2)+100,2)</f>
        <v>13</v>
      </c>
      <c r="H2701" s="8">
        <f>MONTH(D2701)</f>
        <v>7</v>
      </c>
      <c r="I2701" t="str">
        <f>TEXT(D2701,"mmm")</f>
        <v>jul</v>
      </c>
      <c r="J2701">
        <f>YEAR(D2701)</f>
        <v>2016</v>
      </c>
      <c r="K2701" s="6">
        <v>42568</v>
      </c>
      <c r="L2701" t="s">
        <v>57</v>
      </c>
      <c r="M2701" t="s">
        <v>4520</v>
      </c>
      <c r="N2701" t="s">
        <v>4521</v>
      </c>
      <c r="O2701" t="s">
        <v>23</v>
      </c>
      <c r="P2701" t="s">
        <v>24</v>
      </c>
      <c r="Q2701" t="s">
        <v>465</v>
      </c>
      <c r="R2701" t="s">
        <v>37</v>
      </c>
      <c r="S2701">
        <v>60610</v>
      </c>
      <c r="T2701" t="s">
        <v>27</v>
      </c>
      <c r="U2701" t="s">
        <v>2312</v>
      </c>
      <c r="V2701" t="s">
        <v>29</v>
      </c>
      <c r="W2701" t="s">
        <v>45</v>
      </c>
      <c r="X2701" t="s">
        <v>2313</v>
      </c>
      <c r="Y2701">
        <v>1.9279999999999999</v>
      </c>
    </row>
    <row r="2702" spans="1:25" x14ac:dyDescent="0.2">
      <c r="A2702">
        <v>4548</v>
      </c>
      <c r="B2702" t="s">
        <v>5899</v>
      </c>
      <c r="C2702" s="6">
        <v>42563</v>
      </c>
      <c r="D2702" s="7">
        <v>42563</v>
      </c>
      <c r="E2702" s="8">
        <f>DAY(D2702)</f>
        <v>12</v>
      </c>
      <c r="F2702">
        <f>_xlfn.ISOWEEKNUM(D2702)</f>
        <v>28</v>
      </c>
      <c r="G2702" t="str">
        <f>RIGHT((MONTH(D2702)-1)*2+IF(DAY(D2702)&lt;16,1,2)+100,2)</f>
        <v>13</v>
      </c>
      <c r="H2702" s="8">
        <f>MONTH(D2702)</f>
        <v>7</v>
      </c>
      <c r="I2702" t="str">
        <f>TEXT(D2702,"mmm")</f>
        <v>jul</v>
      </c>
      <c r="J2702">
        <f>YEAR(D2702)</f>
        <v>2016</v>
      </c>
      <c r="K2702" s="6">
        <v>42568</v>
      </c>
      <c r="L2702" t="s">
        <v>57</v>
      </c>
      <c r="M2702" t="s">
        <v>4520</v>
      </c>
      <c r="N2702" t="s">
        <v>4521</v>
      </c>
      <c r="O2702" t="s">
        <v>23</v>
      </c>
      <c r="P2702" t="s">
        <v>24</v>
      </c>
      <c r="Q2702" t="s">
        <v>465</v>
      </c>
      <c r="R2702" t="s">
        <v>37</v>
      </c>
      <c r="S2702">
        <v>60610</v>
      </c>
      <c r="T2702" t="s">
        <v>27</v>
      </c>
      <c r="U2702" t="s">
        <v>2459</v>
      </c>
      <c r="V2702" t="s">
        <v>29</v>
      </c>
      <c r="W2702" t="s">
        <v>54</v>
      </c>
      <c r="X2702" t="s">
        <v>2460</v>
      </c>
      <c r="Y2702">
        <v>6.9119999999999999</v>
      </c>
    </row>
    <row r="2703" spans="1:25" x14ac:dyDescent="0.2">
      <c r="A2703">
        <v>4549</v>
      </c>
      <c r="B2703" t="s">
        <v>5899</v>
      </c>
      <c r="C2703" s="6">
        <v>42563</v>
      </c>
      <c r="D2703" s="7">
        <v>42563</v>
      </c>
      <c r="E2703" s="8">
        <f>DAY(D2703)</f>
        <v>12</v>
      </c>
      <c r="F2703">
        <f>_xlfn.ISOWEEKNUM(D2703)</f>
        <v>28</v>
      </c>
      <c r="G2703" t="str">
        <f>RIGHT((MONTH(D2703)-1)*2+IF(DAY(D2703)&lt;16,1,2)+100,2)</f>
        <v>13</v>
      </c>
      <c r="H2703" s="8">
        <f>MONTH(D2703)</f>
        <v>7</v>
      </c>
      <c r="I2703" t="str">
        <f>TEXT(D2703,"mmm")</f>
        <v>jul</v>
      </c>
      <c r="J2703">
        <f>YEAR(D2703)</f>
        <v>2016</v>
      </c>
      <c r="K2703" s="6">
        <v>42568</v>
      </c>
      <c r="L2703" t="s">
        <v>57</v>
      </c>
      <c r="M2703" t="s">
        <v>4520</v>
      </c>
      <c r="N2703" t="s">
        <v>4521</v>
      </c>
      <c r="O2703" t="s">
        <v>23</v>
      </c>
      <c r="P2703" t="s">
        <v>24</v>
      </c>
      <c r="Q2703" t="s">
        <v>465</v>
      </c>
      <c r="R2703" t="s">
        <v>37</v>
      </c>
      <c r="S2703">
        <v>60610</v>
      </c>
      <c r="T2703" t="s">
        <v>27</v>
      </c>
      <c r="U2703" t="s">
        <v>4451</v>
      </c>
      <c r="V2703" t="s">
        <v>81</v>
      </c>
      <c r="W2703" t="s">
        <v>104</v>
      </c>
      <c r="X2703" t="s">
        <v>4452</v>
      </c>
      <c r="Y2703">
        <v>7.76</v>
      </c>
    </row>
    <row r="2704" spans="1:25" x14ac:dyDescent="0.2">
      <c r="A2704">
        <v>4550</v>
      </c>
      <c r="B2704" t="s">
        <v>5899</v>
      </c>
      <c r="C2704" s="6">
        <v>42563</v>
      </c>
      <c r="D2704" s="7">
        <v>42563</v>
      </c>
      <c r="E2704" s="8">
        <f>DAY(D2704)</f>
        <v>12</v>
      </c>
      <c r="F2704">
        <f>_xlfn.ISOWEEKNUM(D2704)</f>
        <v>28</v>
      </c>
      <c r="G2704" t="str">
        <f>RIGHT((MONTH(D2704)-1)*2+IF(DAY(D2704)&lt;16,1,2)+100,2)</f>
        <v>13</v>
      </c>
      <c r="H2704" s="8">
        <f>MONTH(D2704)</f>
        <v>7</v>
      </c>
      <c r="I2704" t="str">
        <f>TEXT(D2704,"mmm")</f>
        <v>jul</v>
      </c>
      <c r="J2704">
        <f>YEAR(D2704)</f>
        <v>2016</v>
      </c>
      <c r="K2704" s="6">
        <v>42568</v>
      </c>
      <c r="L2704" t="s">
        <v>57</v>
      </c>
      <c r="M2704" t="s">
        <v>4520</v>
      </c>
      <c r="N2704" t="s">
        <v>4521</v>
      </c>
      <c r="O2704" t="s">
        <v>23</v>
      </c>
      <c r="P2704" t="s">
        <v>24</v>
      </c>
      <c r="Q2704" t="s">
        <v>465</v>
      </c>
      <c r="R2704" t="s">
        <v>37</v>
      </c>
      <c r="S2704">
        <v>60610</v>
      </c>
      <c r="T2704" t="s">
        <v>27</v>
      </c>
      <c r="U2704" t="s">
        <v>2087</v>
      </c>
      <c r="V2704" t="s">
        <v>89</v>
      </c>
      <c r="W2704" t="s">
        <v>90</v>
      </c>
      <c r="X2704" t="s">
        <v>2088</v>
      </c>
      <c r="Y2704">
        <v>659.16800000000001</v>
      </c>
    </row>
    <row r="2705" spans="1:25" x14ac:dyDescent="0.2">
      <c r="A2705">
        <v>7796</v>
      </c>
      <c r="B2705" t="s">
        <v>5900</v>
      </c>
      <c r="C2705" s="6">
        <v>42563</v>
      </c>
      <c r="D2705" s="7">
        <v>42563</v>
      </c>
      <c r="E2705" s="8">
        <f>DAY(D2705)</f>
        <v>12</v>
      </c>
      <c r="F2705">
        <f>_xlfn.ISOWEEKNUM(D2705)</f>
        <v>28</v>
      </c>
      <c r="G2705" t="str">
        <f>RIGHT((MONTH(D2705)-1)*2+IF(DAY(D2705)&lt;16,1,2)+100,2)</f>
        <v>13</v>
      </c>
      <c r="H2705" s="8">
        <f>MONTH(D2705)</f>
        <v>7</v>
      </c>
      <c r="I2705" t="str">
        <f>TEXT(D2705,"mmm")</f>
        <v>jul</v>
      </c>
      <c r="J2705">
        <f>YEAR(D2705)</f>
        <v>2016</v>
      </c>
      <c r="K2705" s="6">
        <v>42569</v>
      </c>
      <c r="L2705" t="s">
        <v>20</v>
      </c>
      <c r="M2705" t="s">
        <v>5901</v>
      </c>
      <c r="N2705" t="s">
        <v>5902</v>
      </c>
      <c r="O2705" t="s">
        <v>23</v>
      </c>
      <c r="P2705" t="s">
        <v>24</v>
      </c>
      <c r="Q2705" t="s">
        <v>5903</v>
      </c>
      <c r="R2705" t="s">
        <v>26</v>
      </c>
      <c r="S2705">
        <v>79109</v>
      </c>
      <c r="T2705" t="s">
        <v>27</v>
      </c>
      <c r="U2705" t="s">
        <v>3254</v>
      </c>
      <c r="V2705" t="s">
        <v>89</v>
      </c>
      <c r="W2705" t="s">
        <v>90</v>
      </c>
      <c r="X2705" t="s">
        <v>3255</v>
      </c>
      <c r="Y2705">
        <v>307.16800000000001</v>
      </c>
    </row>
    <row r="2706" spans="1:25" x14ac:dyDescent="0.2">
      <c r="A2706">
        <v>1701</v>
      </c>
      <c r="B2706" t="s">
        <v>5904</v>
      </c>
      <c r="C2706" s="6">
        <v>42564</v>
      </c>
      <c r="D2706" s="7">
        <v>42564</v>
      </c>
      <c r="E2706" s="8">
        <f>DAY(D2706)</f>
        <v>13</v>
      </c>
      <c r="F2706">
        <f>_xlfn.ISOWEEKNUM(D2706)</f>
        <v>28</v>
      </c>
      <c r="G2706" t="str">
        <f>RIGHT((MONTH(D2706)-1)*2+IF(DAY(D2706)&lt;16,1,2)+100,2)</f>
        <v>13</v>
      </c>
      <c r="H2706" s="8">
        <f>MONTH(D2706)</f>
        <v>7</v>
      </c>
      <c r="I2706" t="str">
        <f>TEXT(D2706,"mmm")</f>
        <v>jul</v>
      </c>
      <c r="J2706">
        <f>YEAR(D2706)</f>
        <v>2016</v>
      </c>
      <c r="K2706" s="6">
        <v>42566</v>
      </c>
      <c r="L2706" t="s">
        <v>57</v>
      </c>
      <c r="M2706" t="s">
        <v>150</v>
      </c>
      <c r="N2706" t="s">
        <v>151</v>
      </c>
      <c r="O2706" t="s">
        <v>23</v>
      </c>
      <c r="P2706" t="s">
        <v>24</v>
      </c>
      <c r="Q2706" t="s">
        <v>316</v>
      </c>
      <c r="R2706" t="s">
        <v>317</v>
      </c>
      <c r="S2706">
        <v>10035</v>
      </c>
      <c r="T2706" t="s">
        <v>52</v>
      </c>
      <c r="U2706" t="s">
        <v>511</v>
      </c>
      <c r="V2706" t="s">
        <v>29</v>
      </c>
      <c r="W2706" t="s">
        <v>45</v>
      </c>
      <c r="X2706" t="s">
        <v>512</v>
      </c>
      <c r="Y2706">
        <v>11.808</v>
      </c>
    </row>
    <row r="2707" spans="1:25" x14ac:dyDescent="0.2">
      <c r="A2707">
        <v>1702</v>
      </c>
      <c r="B2707" t="s">
        <v>5904</v>
      </c>
      <c r="C2707" s="6">
        <v>42564</v>
      </c>
      <c r="D2707" s="7">
        <v>42564</v>
      </c>
      <c r="E2707" s="8">
        <f>DAY(D2707)</f>
        <v>13</v>
      </c>
      <c r="F2707">
        <f>_xlfn.ISOWEEKNUM(D2707)</f>
        <v>28</v>
      </c>
      <c r="G2707" t="str">
        <f>RIGHT((MONTH(D2707)-1)*2+IF(DAY(D2707)&lt;16,1,2)+100,2)</f>
        <v>13</v>
      </c>
      <c r="H2707" s="8">
        <f>MONTH(D2707)</f>
        <v>7</v>
      </c>
      <c r="I2707" t="str">
        <f>TEXT(D2707,"mmm")</f>
        <v>jul</v>
      </c>
      <c r="J2707">
        <f>YEAR(D2707)</f>
        <v>2016</v>
      </c>
      <c r="K2707" s="6">
        <v>42566</v>
      </c>
      <c r="L2707" t="s">
        <v>57</v>
      </c>
      <c r="M2707" t="s">
        <v>150</v>
      </c>
      <c r="N2707" t="s">
        <v>151</v>
      </c>
      <c r="O2707" t="s">
        <v>23</v>
      </c>
      <c r="P2707" t="s">
        <v>24</v>
      </c>
      <c r="Q2707" t="s">
        <v>316</v>
      </c>
      <c r="R2707" t="s">
        <v>317</v>
      </c>
      <c r="S2707">
        <v>10035</v>
      </c>
      <c r="T2707" t="s">
        <v>52</v>
      </c>
      <c r="U2707" t="s">
        <v>4300</v>
      </c>
      <c r="V2707" t="s">
        <v>81</v>
      </c>
      <c r="W2707" t="s">
        <v>82</v>
      </c>
      <c r="X2707" t="s">
        <v>4301</v>
      </c>
      <c r="Y2707">
        <v>1931.04</v>
      </c>
    </row>
    <row r="2708" spans="1:25" x14ac:dyDescent="0.2">
      <c r="A2708">
        <v>1703</v>
      </c>
      <c r="B2708" t="s">
        <v>5904</v>
      </c>
      <c r="C2708" s="6">
        <v>42564</v>
      </c>
      <c r="D2708" s="7">
        <v>42564</v>
      </c>
      <c r="E2708" s="8">
        <f>DAY(D2708)</f>
        <v>13</v>
      </c>
      <c r="F2708">
        <f>_xlfn.ISOWEEKNUM(D2708)</f>
        <v>28</v>
      </c>
      <c r="G2708" t="str">
        <f>RIGHT((MONTH(D2708)-1)*2+IF(DAY(D2708)&lt;16,1,2)+100,2)</f>
        <v>13</v>
      </c>
      <c r="H2708" s="8">
        <f>MONTH(D2708)</f>
        <v>7</v>
      </c>
      <c r="I2708" t="str">
        <f>TEXT(D2708,"mmm")</f>
        <v>jul</v>
      </c>
      <c r="J2708">
        <f>YEAR(D2708)</f>
        <v>2016</v>
      </c>
      <c r="K2708" s="6">
        <v>42566</v>
      </c>
      <c r="L2708" t="s">
        <v>57</v>
      </c>
      <c r="M2708" t="s">
        <v>150</v>
      </c>
      <c r="N2708" t="s">
        <v>151</v>
      </c>
      <c r="O2708" t="s">
        <v>23</v>
      </c>
      <c r="P2708" t="s">
        <v>24</v>
      </c>
      <c r="Q2708" t="s">
        <v>316</v>
      </c>
      <c r="R2708" t="s">
        <v>317</v>
      </c>
      <c r="S2708">
        <v>10035</v>
      </c>
      <c r="T2708" t="s">
        <v>52</v>
      </c>
      <c r="U2708" t="s">
        <v>2980</v>
      </c>
      <c r="V2708" t="s">
        <v>29</v>
      </c>
      <c r="W2708" t="s">
        <v>30</v>
      </c>
      <c r="X2708" t="s">
        <v>1499</v>
      </c>
      <c r="Y2708">
        <v>9.9600000000000009</v>
      </c>
    </row>
    <row r="2709" spans="1:25" x14ac:dyDescent="0.2">
      <c r="A2709">
        <v>1758</v>
      </c>
      <c r="B2709" t="s">
        <v>5905</v>
      </c>
      <c r="C2709" s="6">
        <v>42564</v>
      </c>
      <c r="D2709" s="7">
        <v>42564</v>
      </c>
      <c r="E2709" s="8">
        <f>DAY(D2709)</f>
        <v>13</v>
      </c>
      <c r="F2709">
        <f>_xlfn.ISOWEEKNUM(D2709)</f>
        <v>28</v>
      </c>
      <c r="G2709" t="str">
        <f>RIGHT((MONTH(D2709)-1)*2+IF(DAY(D2709)&lt;16,1,2)+100,2)</f>
        <v>13</v>
      </c>
      <c r="H2709" s="8">
        <f>MONTH(D2709)</f>
        <v>7</v>
      </c>
      <c r="I2709" t="str">
        <f>TEXT(D2709,"mmm")</f>
        <v>jul</v>
      </c>
      <c r="J2709">
        <f>YEAR(D2709)</f>
        <v>2016</v>
      </c>
      <c r="K2709" s="6">
        <v>42566</v>
      </c>
      <c r="L2709" t="s">
        <v>66</v>
      </c>
      <c r="M2709" t="s">
        <v>3393</v>
      </c>
      <c r="N2709" t="s">
        <v>3394</v>
      </c>
      <c r="O2709" t="s">
        <v>35</v>
      </c>
      <c r="P2709" t="s">
        <v>24</v>
      </c>
      <c r="Q2709" t="s">
        <v>25</v>
      </c>
      <c r="R2709" t="s">
        <v>26</v>
      </c>
      <c r="S2709">
        <v>77095</v>
      </c>
      <c r="T2709" t="s">
        <v>27</v>
      </c>
      <c r="U2709" t="s">
        <v>1856</v>
      </c>
      <c r="V2709" t="s">
        <v>29</v>
      </c>
      <c r="W2709" t="s">
        <v>45</v>
      </c>
      <c r="X2709" t="s">
        <v>1857</v>
      </c>
      <c r="Y2709">
        <v>41.567999999999998</v>
      </c>
    </row>
    <row r="2710" spans="1:25" x14ac:dyDescent="0.2">
      <c r="A2710">
        <v>1829</v>
      </c>
      <c r="B2710" t="s">
        <v>5906</v>
      </c>
      <c r="C2710" s="6">
        <v>42564</v>
      </c>
      <c r="D2710" s="7">
        <v>42564</v>
      </c>
      <c r="E2710" s="8">
        <f>DAY(D2710)</f>
        <v>13</v>
      </c>
      <c r="F2710">
        <f>_xlfn.ISOWEEKNUM(D2710)</f>
        <v>28</v>
      </c>
      <c r="G2710" t="str">
        <f>RIGHT((MONTH(D2710)-1)*2+IF(DAY(D2710)&lt;16,1,2)+100,2)</f>
        <v>13</v>
      </c>
      <c r="H2710" s="8">
        <f>MONTH(D2710)</f>
        <v>7</v>
      </c>
      <c r="I2710" t="str">
        <f>TEXT(D2710,"mmm")</f>
        <v>jul</v>
      </c>
      <c r="J2710">
        <f>YEAR(D2710)</f>
        <v>2016</v>
      </c>
      <c r="K2710" s="6">
        <v>42566</v>
      </c>
      <c r="L2710" t="s">
        <v>57</v>
      </c>
      <c r="M2710" t="s">
        <v>376</v>
      </c>
      <c r="N2710" t="s">
        <v>377</v>
      </c>
      <c r="O2710" t="s">
        <v>69</v>
      </c>
      <c r="P2710" t="s">
        <v>24</v>
      </c>
      <c r="Q2710" t="s">
        <v>3077</v>
      </c>
      <c r="R2710" t="s">
        <v>71</v>
      </c>
      <c r="S2710">
        <v>31204</v>
      </c>
      <c r="T2710" t="s">
        <v>72</v>
      </c>
      <c r="U2710" t="s">
        <v>2847</v>
      </c>
      <c r="V2710" t="s">
        <v>29</v>
      </c>
      <c r="W2710" t="s">
        <v>30</v>
      </c>
      <c r="X2710" t="s">
        <v>2848</v>
      </c>
      <c r="Y2710">
        <v>38.880000000000003</v>
      </c>
    </row>
    <row r="2711" spans="1:25" x14ac:dyDescent="0.2">
      <c r="A2711">
        <v>7864</v>
      </c>
      <c r="B2711" t="s">
        <v>5907</v>
      </c>
      <c r="C2711" s="6">
        <v>42565</v>
      </c>
      <c r="D2711" s="7">
        <v>42565</v>
      </c>
      <c r="E2711" s="8">
        <f>DAY(D2711)</f>
        <v>14</v>
      </c>
      <c r="F2711">
        <f>_xlfn.ISOWEEKNUM(D2711)</f>
        <v>28</v>
      </c>
      <c r="G2711" t="str">
        <f>RIGHT((MONTH(D2711)-1)*2+IF(DAY(D2711)&lt;16,1,2)+100,2)</f>
        <v>13</v>
      </c>
      <c r="H2711" s="8">
        <f>MONTH(D2711)</f>
        <v>7</v>
      </c>
      <c r="I2711" t="str">
        <f>TEXT(D2711,"mmm")</f>
        <v>jul</v>
      </c>
      <c r="J2711">
        <f>YEAR(D2711)</f>
        <v>2016</v>
      </c>
      <c r="K2711" s="6">
        <v>42570</v>
      </c>
      <c r="L2711" t="s">
        <v>57</v>
      </c>
      <c r="M2711" t="s">
        <v>5155</v>
      </c>
      <c r="N2711" t="s">
        <v>5156</v>
      </c>
      <c r="O2711" t="s">
        <v>23</v>
      </c>
      <c r="P2711" t="s">
        <v>24</v>
      </c>
      <c r="Q2711" t="s">
        <v>4571</v>
      </c>
      <c r="R2711" t="s">
        <v>209</v>
      </c>
      <c r="S2711">
        <v>85204</v>
      </c>
      <c r="T2711" t="s">
        <v>62</v>
      </c>
      <c r="U2711" t="s">
        <v>41</v>
      </c>
      <c r="V2711" t="s">
        <v>29</v>
      </c>
      <c r="W2711" t="s">
        <v>42</v>
      </c>
      <c r="X2711" t="s">
        <v>43</v>
      </c>
      <c r="Y2711">
        <v>272.73599999999999</v>
      </c>
    </row>
    <row r="2712" spans="1:25" x14ac:dyDescent="0.2">
      <c r="A2712">
        <v>7865</v>
      </c>
      <c r="B2712" t="s">
        <v>5907</v>
      </c>
      <c r="C2712" s="6">
        <v>42565</v>
      </c>
      <c r="D2712" s="7">
        <v>42565</v>
      </c>
      <c r="E2712" s="8">
        <f>DAY(D2712)</f>
        <v>14</v>
      </c>
      <c r="F2712">
        <f>_xlfn.ISOWEEKNUM(D2712)</f>
        <v>28</v>
      </c>
      <c r="G2712" t="str">
        <f>RIGHT((MONTH(D2712)-1)*2+IF(DAY(D2712)&lt;16,1,2)+100,2)</f>
        <v>13</v>
      </c>
      <c r="H2712" s="8">
        <f>MONTH(D2712)</f>
        <v>7</v>
      </c>
      <c r="I2712" t="str">
        <f>TEXT(D2712,"mmm")</f>
        <v>jul</v>
      </c>
      <c r="J2712">
        <f>YEAR(D2712)</f>
        <v>2016</v>
      </c>
      <c r="K2712" s="6">
        <v>42570</v>
      </c>
      <c r="L2712" t="s">
        <v>57</v>
      </c>
      <c r="M2712" t="s">
        <v>5155</v>
      </c>
      <c r="N2712" t="s">
        <v>5156</v>
      </c>
      <c r="O2712" t="s">
        <v>23</v>
      </c>
      <c r="P2712" t="s">
        <v>24</v>
      </c>
      <c r="Q2712" t="s">
        <v>4571</v>
      </c>
      <c r="R2712" t="s">
        <v>209</v>
      </c>
      <c r="S2712">
        <v>85204</v>
      </c>
      <c r="T2712" t="s">
        <v>62</v>
      </c>
      <c r="U2712" t="s">
        <v>2824</v>
      </c>
      <c r="V2712" t="s">
        <v>29</v>
      </c>
      <c r="W2712" t="s">
        <v>30</v>
      </c>
      <c r="X2712" t="s">
        <v>2825</v>
      </c>
      <c r="Y2712">
        <v>18.495999999999999</v>
      </c>
    </row>
    <row r="2713" spans="1:25" x14ac:dyDescent="0.2">
      <c r="A2713">
        <v>7866</v>
      </c>
      <c r="B2713" t="s">
        <v>5907</v>
      </c>
      <c r="C2713" s="6">
        <v>42565</v>
      </c>
      <c r="D2713" s="7">
        <v>42565</v>
      </c>
      <c r="E2713" s="8">
        <f>DAY(D2713)</f>
        <v>14</v>
      </c>
      <c r="F2713">
        <f>_xlfn.ISOWEEKNUM(D2713)</f>
        <v>28</v>
      </c>
      <c r="G2713" t="str">
        <f>RIGHT((MONTH(D2713)-1)*2+IF(DAY(D2713)&lt;16,1,2)+100,2)</f>
        <v>13</v>
      </c>
      <c r="H2713" s="8">
        <f>MONTH(D2713)</f>
        <v>7</v>
      </c>
      <c r="I2713" t="str">
        <f>TEXT(D2713,"mmm")</f>
        <v>jul</v>
      </c>
      <c r="J2713">
        <f>YEAR(D2713)</f>
        <v>2016</v>
      </c>
      <c r="K2713" s="6">
        <v>42570</v>
      </c>
      <c r="L2713" t="s">
        <v>57</v>
      </c>
      <c r="M2713" t="s">
        <v>5155</v>
      </c>
      <c r="N2713" t="s">
        <v>5156</v>
      </c>
      <c r="O2713" t="s">
        <v>23</v>
      </c>
      <c r="P2713" t="s">
        <v>24</v>
      </c>
      <c r="Q2713" t="s">
        <v>4571</v>
      </c>
      <c r="R2713" t="s">
        <v>209</v>
      </c>
      <c r="S2713">
        <v>85204</v>
      </c>
      <c r="T2713" t="s">
        <v>62</v>
      </c>
      <c r="U2713" t="s">
        <v>3061</v>
      </c>
      <c r="V2713" t="s">
        <v>81</v>
      </c>
      <c r="W2713" t="s">
        <v>82</v>
      </c>
      <c r="X2713" t="s">
        <v>3062</v>
      </c>
      <c r="Y2713">
        <v>441.92</v>
      </c>
    </row>
    <row r="2714" spans="1:25" x14ac:dyDescent="0.2">
      <c r="A2714">
        <v>7867</v>
      </c>
      <c r="B2714" t="s">
        <v>5907</v>
      </c>
      <c r="C2714" s="6">
        <v>42565</v>
      </c>
      <c r="D2714" s="7">
        <v>42565</v>
      </c>
      <c r="E2714" s="8">
        <f>DAY(D2714)</f>
        <v>14</v>
      </c>
      <c r="F2714">
        <f>_xlfn.ISOWEEKNUM(D2714)</f>
        <v>28</v>
      </c>
      <c r="G2714" t="str">
        <f>RIGHT((MONTH(D2714)-1)*2+IF(DAY(D2714)&lt;16,1,2)+100,2)</f>
        <v>13</v>
      </c>
      <c r="H2714" s="8">
        <f>MONTH(D2714)</f>
        <v>7</v>
      </c>
      <c r="I2714" t="str">
        <f>TEXT(D2714,"mmm")</f>
        <v>jul</v>
      </c>
      <c r="J2714">
        <f>YEAR(D2714)</f>
        <v>2016</v>
      </c>
      <c r="K2714" s="6">
        <v>42570</v>
      </c>
      <c r="L2714" t="s">
        <v>57</v>
      </c>
      <c r="M2714" t="s">
        <v>5155</v>
      </c>
      <c r="N2714" t="s">
        <v>5156</v>
      </c>
      <c r="O2714" t="s">
        <v>23</v>
      </c>
      <c r="P2714" t="s">
        <v>24</v>
      </c>
      <c r="Q2714" t="s">
        <v>4571</v>
      </c>
      <c r="R2714" t="s">
        <v>209</v>
      </c>
      <c r="S2714">
        <v>85204</v>
      </c>
      <c r="T2714" t="s">
        <v>62</v>
      </c>
      <c r="U2714" t="s">
        <v>2037</v>
      </c>
      <c r="V2714" t="s">
        <v>81</v>
      </c>
      <c r="W2714" t="s">
        <v>163</v>
      </c>
      <c r="X2714" t="s">
        <v>2038</v>
      </c>
      <c r="Y2714">
        <v>127.764</v>
      </c>
    </row>
    <row r="2715" spans="1:25" x14ac:dyDescent="0.2">
      <c r="A2715">
        <v>2540</v>
      </c>
      <c r="B2715" t="s">
        <v>5908</v>
      </c>
      <c r="C2715" s="6">
        <v>42567</v>
      </c>
      <c r="D2715" s="7">
        <v>42567</v>
      </c>
      <c r="E2715" s="8">
        <f>DAY(D2715)</f>
        <v>16</v>
      </c>
      <c r="F2715">
        <f>_xlfn.ISOWEEKNUM(D2715)</f>
        <v>28</v>
      </c>
      <c r="G2715" t="str">
        <f>RIGHT((MONTH(D2715)-1)*2+IF(DAY(D2715)&lt;16,1,2)+100,2)</f>
        <v>14</v>
      </c>
      <c r="H2715" s="8">
        <f>MONTH(D2715)</f>
        <v>7</v>
      </c>
      <c r="I2715" t="str">
        <f>TEXT(D2715,"mmm")</f>
        <v>jul</v>
      </c>
      <c r="J2715">
        <f>YEAR(D2715)</f>
        <v>2016</v>
      </c>
      <c r="K2715" s="6">
        <v>42567</v>
      </c>
      <c r="L2715" t="s">
        <v>469</v>
      </c>
      <c r="M2715" t="s">
        <v>5698</v>
      </c>
      <c r="N2715" t="s">
        <v>5699</v>
      </c>
      <c r="O2715" t="s">
        <v>69</v>
      </c>
      <c r="P2715" t="s">
        <v>24</v>
      </c>
      <c r="Q2715" t="s">
        <v>159</v>
      </c>
      <c r="R2715" t="s">
        <v>61</v>
      </c>
      <c r="S2715">
        <v>94122</v>
      </c>
      <c r="T2715" t="s">
        <v>62</v>
      </c>
      <c r="U2715" t="s">
        <v>2507</v>
      </c>
      <c r="V2715" t="s">
        <v>81</v>
      </c>
      <c r="W2715" t="s">
        <v>82</v>
      </c>
      <c r="X2715" t="s">
        <v>2508</v>
      </c>
      <c r="Y2715">
        <v>1348.704</v>
      </c>
    </row>
    <row r="2716" spans="1:25" x14ac:dyDescent="0.2">
      <c r="A2716">
        <v>2541</v>
      </c>
      <c r="B2716" t="s">
        <v>5908</v>
      </c>
      <c r="C2716" s="6">
        <v>42567</v>
      </c>
      <c r="D2716" s="7">
        <v>42567</v>
      </c>
      <c r="E2716" s="8">
        <f>DAY(D2716)</f>
        <v>16</v>
      </c>
      <c r="F2716">
        <f>_xlfn.ISOWEEKNUM(D2716)</f>
        <v>28</v>
      </c>
      <c r="G2716" t="str">
        <f>RIGHT((MONTH(D2716)-1)*2+IF(DAY(D2716)&lt;16,1,2)+100,2)</f>
        <v>14</v>
      </c>
      <c r="H2716" s="8">
        <f>MONTH(D2716)</f>
        <v>7</v>
      </c>
      <c r="I2716" t="str">
        <f>TEXT(D2716,"mmm")</f>
        <v>jul</v>
      </c>
      <c r="J2716">
        <f>YEAR(D2716)</f>
        <v>2016</v>
      </c>
      <c r="K2716" s="6">
        <v>42567</v>
      </c>
      <c r="L2716" t="s">
        <v>469</v>
      </c>
      <c r="M2716" t="s">
        <v>5698</v>
      </c>
      <c r="N2716" t="s">
        <v>5699</v>
      </c>
      <c r="O2716" t="s">
        <v>69</v>
      </c>
      <c r="P2716" t="s">
        <v>24</v>
      </c>
      <c r="Q2716" t="s">
        <v>159</v>
      </c>
      <c r="R2716" t="s">
        <v>61</v>
      </c>
      <c r="S2716">
        <v>94122</v>
      </c>
      <c r="T2716" t="s">
        <v>62</v>
      </c>
      <c r="U2716" t="s">
        <v>5275</v>
      </c>
      <c r="V2716" t="s">
        <v>81</v>
      </c>
      <c r="W2716" t="s">
        <v>82</v>
      </c>
      <c r="X2716" t="s">
        <v>5276</v>
      </c>
      <c r="Y2716">
        <v>700.15200000000004</v>
      </c>
    </row>
    <row r="2717" spans="1:25" x14ac:dyDescent="0.2">
      <c r="A2717">
        <v>4048</v>
      </c>
      <c r="B2717" t="s">
        <v>5909</v>
      </c>
      <c r="C2717" s="6">
        <v>42567</v>
      </c>
      <c r="D2717" s="7">
        <v>42567</v>
      </c>
      <c r="E2717" s="8">
        <f>DAY(D2717)</f>
        <v>16</v>
      </c>
      <c r="F2717">
        <f>_xlfn.ISOWEEKNUM(D2717)</f>
        <v>28</v>
      </c>
      <c r="G2717" t="str">
        <f>RIGHT((MONTH(D2717)-1)*2+IF(DAY(D2717)&lt;16,1,2)+100,2)</f>
        <v>14</v>
      </c>
      <c r="H2717" s="8">
        <f>MONTH(D2717)</f>
        <v>7</v>
      </c>
      <c r="I2717" t="str">
        <f>TEXT(D2717,"mmm")</f>
        <v>jul</v>
      </c>
      <c r="J2717">
        <f>YEAR(D2717)</f>
        <v>2016</v>
      </c>
      <c r="K2717" s="6">
        <v>42570</v>
      </c>
      <c r="L2717" t="s">
        <v>66</v>
      </c>
      <c r="M2717" t="s">
        <v>1930</v>
      </c>
      <c r="N2717" t="s">
        <v>1931</v>
      </c>
      <c r="O2717" t="s">
        <v>69</v>
      </c>
      <c r="P2717" t="s">
        <v>24</v>
      </c>
      <c r="Q2717" t="s">
        <v>316</v>
      </c>
      <c r="R2717" t="s">
        <v>317</v>
      </c>
      <c r="S2717">
        <v>10035</v>
      </c>
      <c r="T2717" t="s">
        <v>52</v>
      </c>
      <c r="U2717" t="s">
        <v>5910</v>
      </c>
      <c r="V2717" t="s">
        <v>29</v>
      </c>
      <c r="W2717" t="s">
        <v>30</v>
      </c>
      <c r="X2717" t="s">
        <v>5911</v>
      </c>
      <c r="Y2717">
        <v>80.88</v>
      </c>
    </row>
    <row r="2718" spans="1:25" x14ac:dyDescent="0.2">
      <c r="A2718">
        <v>4049</v>
      </c>
      <c r="B2718" t="s">
        <v>5909</v>
      </c>
      <c r="C2718" s="6">
        <v>42567</v>
      </c>
      <c r="D2718" s="7">
        <v>42567</v>
      </c>
      <c r="E2718" s="8">
        <f>DAY(D2718)</f>
        <v>16</v>
      </c>
      <c r="F2718">
        <f>_xlfn.ISOWEEKNUM(D2718)</f>
        <v>28</v>
      </c>
      <c r="G2718" t="str">
        <f>RIGHT((MONTH(D2718)-1)*2+IF(DAY(D2718)&lt;16,1,2)+100,2)</f>
        <v>14</v>
      </c>
      <c r="H2718" s="8">
        <f>MONTH(D2718)</f>
        <v>7</v>
      </c>
      <c r="I2718" t="str">
        <f>TEXT(D2718,"mmm")</f>
        <v>jul</v>
      </c>
      <c r="J2718">
        <f>YEAR(D2718)</f>
        <v>2016</v>
      </c>
      <c r="K2718" s="6">
        <v>42570</v>
      </c>
      <c r="L2718" t="s">
        <v>66</v>
      </c>
      <c r="M2718" t="s">
        <v>1930</v>
      </c>
      <c r="N2718" t="s">
        <v>1931</v>
      </c>
      <c r="O2718" t="s">
        <v>69</v>
      </c>
      <c r="P2718" t="s">
        <v>24</v>
      </c>
      <c r="Q2718" t="s">
        <v>316</v>
      </c>
      <c r="R2718" t="s">
        <v>317</v>
      </c>
      <c r="S2718">
        <v>10035</v>
      </c>
      <c r="T2718" t="s">
        <v>52</v>
      </c>
      <c r="U2718" t="s">
        <v>5912</v>
      </c>
      <c r="V2718" t="s">
        <v>89</v>
      </c>
      <c r="W2718" t="s">
        <v>115</v>
      </c>
      <c r="X2718" t="s">
        <v>5913</v>
      </c>
      <c r="Y2718">
        <v>599.9</v>
      </c>
    </row>
    <row r="2719" spans="1:25" x14ac:dyDescent="0.2">
      <c r="A2719">
        <v>4600</v>
      </c>
      <c r="B2719" t="s">
        <v>5914</v>
      </c>
      <c r="C2719" s="6">
        <v>42567</v>
      </c>
      <c r="D2719" s="7">
        <v>42567</v>
      </c>
      <c r="E2719" s="8">
        <f>DAY(D2719)</f>
        <v>16</v>
      </c>
      <c r="F2719">
        <f>_xlfn.ISOWEEKNUM(D2719)</f>
        <v>28</v>
      </c>
      <c r="G2719" t="str">
        <f>RIGHT((MONTH(D2719)-1)*2+IF(DAY(D2719)&lt;16,1,2)+100,2)</f>
        <v>14</v>
      </c>
      <c r="H2719" s="8">
        <f>MONTH(D2719)</f>
        <v>7</v>
      </c>
      <c r="I2719" t="str">
        <f>TEXT(D2719,"mmm")</f>
        <v>jul</v>
      </c>
      <c r="J2719">
        <f>YEAR(D2719)</f>
        <v>2016</v>
      </c>
      <c r="K2719" s="6">
        <v>42571</v>
      </c>
      <c r="L2719" t="s">
        <v>20</v>
      </c>
      <c r="M2719" t="s">
        <v>4862</v>
      </c>
      <c r="N2719" t="s">
        <v>4863</v>
      </c>
      <c r="O2719" t="s">
        <v>35</v>
      </c>
      <c r="P2719" t="s">
        <v>24</v>
      </c>
      <c r="Q2719" t="s">
        <v>1257</v>
      </c>
      <c r="R2719" t="s">
        <v>1258</v>
      </c>
      <c r="S2719">
        <v>21215</v>
      </c>
      <c r="T2719" t="s">
        <v>52</v>
      </c>
      <c r="U2719" t="s">
        <v>5915</v>
      </c>
      <c r="V2719" t="s">
        <v>81</v>
      </c>
      <c r="W2719" t="s">
        <v>82</v>
      </c>
      <c r="X2719" t="s">
        <v>5916</v>
      </c>
      <c r="Y2719">
        <v>150.97999999999999</v>
      </c>
    </row>
    <row r="2720" spans="1:25" x14ac:dyDescent="0.2">
      <c r="A2720">
        <v>4601</v>
      </c>
      <c r="B2720" t="s">
        <v>5914</v>
      </c>
      <c r="C2720" s="6">
        <v>42567</v>
      </c>
      <c r="D2720" s="7">
        <v>42567</v>
      </c>
      <c r="E2720" s="8">
        <f>DAY(D2720)</f>
        <v>16</v>
      </c>
      <c r="F2720">
        <f>_xlfn.ISOWEEKNUM(D2720)</f>
        <v>28</v>
      </c>
      <c r="G2720" t="str">
        <f>RIGHT((MONTH(D2720)-1)*2+IF(DAY(D2720)&lt;16,1,2)+100,2)</f>
        <v>14</v>
      </c>
      <c r="H2720" s="8">
        <f>MONTH(D2720)</f>
        <v>7</v>
      </c>
      <c r="I2720" t="str">
        <f>TEXT(D2720,"mmm")</f>
        <v>jul</v>
      </c>
      <c r="J2720">
        <f>YEAR(D2720)</f>
        <v>2016</v>
      </c>
      <c r="K2720" s="6">
        <v>42571</v>
      </c>
      <c r="L2720" t="s">
        <v>20</v>
      </c>
      <c r="M2720" t="s">
        <v>4862</v>
      </c>
      <c r="N2720" t="s">
        <v>4863</v>
      </c>
      <c r="O2720" t="s">
        <v>35</v>
      </c>
      <c r="P2720" t="s">
        <v>24</v>
      </c>
      <c r="Q2720" t="s">
        <v>1257</v>
      </c>
      <c r="R2720" t="s">
        <v>1258</v>
      </c>
      <c r="S2720">
        <v>21215</v>
      </c>
      <c r="T2720" t="s">
        <v>52</v>
      </c>
      <c r="U2720" t="s">
        <v>5917</v>
      </c>
      <c r="V2720" t="s">
        <v>29</v>
      </c>
      <c r="W2720" t="s">
        <v>139</v>
      </c>
      <c r="X2720" t="s">
        <v>5918</v>
      </c>
      <c r="Y2720">
        <v>137.25</v>
      </c>
    </row>
    <row r="2721" spans="1:25" x14ac:dyDescent="0.2">
      <c r="A2721">
        <v>4602</v>
      </c>
      <c r="B2721" t="s">
        <v>5914</v>
      </c>
      <c r="C2721" s="6">
        <v>42567</v>
      </c>
      <c r="D2721" s="7">
        <v>42567</v>
      </c>
      <c r="E2721" s="8">
        <f>DAY(D2721)</f>
        <v>16</v>
      </c>
      <c r="F2721">
        <f>_xlfn.ISOWEEKNUM(D2721)</f>
        <v>28</v>
      </c>
      <c r="G2721" t="str">
        <f>RIGHT((MONTH(D2721)-1)*2+IF(DAY(D2721)&lt;16,1,2)+100,2)</f>
        <v>14</v>
      </c>
      <c r="H2721" s="8">
        <f>MONTH(D2721)</f>
        <v>7</v>
      </c>
      <c r="I2721" t="str">
        <f>TEXT(D2721,"mmm")</f>
        <v>jul</v>
      </c>
      <c r="J2721">
        <f>YEAR(D2721)</f>
        <v>2016</v>
      </c>
      <c r="K2721" s="6">
        <v>42571</v>
      </c>
      <c r="L2721" t="s">
        <v>20</v>
      </c>
      <c r="M2721" t="s">
        <v>4862</v>
      </c>
      <c r="N2721" t="s">
        <v>4863</v>
      </c>
      <c r="O2721" t="s">
        <v>35</v>
      </c>
      <c r="P2721" t="s">
        <v>24</v>
      </c>
      <c r="Q2721" t="s">
        <v>1257</v>
      </c>
      <c r="R2721" t="s">
        <v>1258</v>
      </c>
      <c r="S2721">
        <v>21215</v>
      </c>
      <c r="T2721" t="s">
        <v>52</v>
      </c>
      <c r="U2721" t="s">
        <v>1200</v>
      </c>
      <c r="V2721" t="s">
        <v>29</v>
      </c>
      <c r="W2721" t="s">
        <v>95</v>
      </c>
      <c r="X2721" t="s">
        <v>1201</v>
      </c>
      <c r="Y2721">
        <v>11.52</v>
      </c>
    </row>
    <row r="2722" spans="1:25" x14ac:dyDescent="0.2">
      <c r="A2722">
        <v>2778</v>
      </c>
      <c r="B2722" t="s">
        <v>5919</v>
      </c>
      <c r="C2722" s="6">
        <v>42568</v>
      </c>
      <c r="D2722" s="7">
        <v>42568</v>
      </c>
      <c r="E2722" s="8">
        <f>DAY(D2722)</f>
        <v>17</v>
      </c>
      <c r="F2722">
        <f>_xlfn.ISOWEEKNUM(D2722)</f>
        <v>28</v>
      </c>
      <c r="G2722" t="str">
        <f>RIGHT((MONTH(D2722)-1)*2+IF(DAY(D2722)&lt;16,1,2)+100,2)</f>
        <v>14</v>
      </c>
      <c r="H2722" s="8">
        <f>MONTH(D2722)</f>
        <v>7</v>
      </c>
      <c r="I2722" t="str">
        <f>TEXT(D2722,"mmm")</f>
        <v>jul</v>
      </c>
      <c r="J2722">
        <f>YEAR(D2722)</f>
        <v>2016</v>
      </c>
      <c r="K2722" s="6">
        <v>42570</v>
      </c>
      <c r="L2722" t="s">
        <v>57</v>
      </c>
      <c r="M2722" t="s">
        <v>3200</v>
      </c>
      <c r="N2722" t="s">
        <v>3201</v>
      </c>
      <c r="O2722" t="s">
        <v>23</v>
      </c>
      <c r="P2722" t="s">
        <v>24</v>
      </c>
      <c r="Q2722" t="s">
        <v>5920</v>
      </c>
      <c r="R2722" t="s">
        <v>61</v>
      </c>
      <c r="S2722">
        <v>93309</v>
      </c>
      <c r="T2722" t="s">
        <v>62</v>
      </c>
      <c r="U2722" t="s">
        <v>4378</v>
      </c>
      <c r="V2722" t="s">
        <v>81</v>
      </c>
      <c r="W2722" t="s">
        <v>163</v>
      </c>
      <c r="X2722" t="s">
        <v>4379</v>
      </c>
      <c r="Y2722">
        <v>195.46600000000001</v>
      </c>
    </row>
    <row r="2723" spans="1:25" x14ac:dyDescent="0.2">
      <c r="A2723">
        <v>4000</v>
      </c>
      <c r="B2723" t="s">
        <v>5921</v>
      </c>
      <c r="C2723" s="6">
        <v>42568</v>
      </c>
      <c r="D2723" s="7">
        <v>42568</v>
      </c>
      <c r="E2723" s="8">
        <f>DAY(D2723)</f>
        <v>17</v>
      </c>
      <c r="F2723">
        <f>_xlfn.ISOWEEKNUM(D2723)</f>
        <v>28</v>
      </c>
      <c r="G2723" t="str">
        <f>RIGHT((MONTH(D2723)-1)*2+IF(DAY(D2723)&lt;16,1,2)+100,2)</f>
        <v>14</v>
      </c>
      <c r="H2723" s="8">
        <f>MONTH(D2723)</f>
        <v>7</v>
      </c>
      <c r="I2723" t="str">
        <f>TEXT(D2723,"mmm")</f>
        <v>jul</v>
      </c>
      <c r="J2723">
        <f>YEAR(D2723)</f>
        <v>2016</v>
      </c>
      <c r="K2723" s="6">
        <v>42571</v>
      </c>
      <c r="L2723" t="s">
        <v>57</v>
      </c>
      <c r="M2723" t="s">
        <v>5439</v>
      </c>
      <c r="N2723" t="s">
        <v>5440</v>
      </c>
      <c r="O2723" t="s">
        <v>69</v>
      </c>
      <c r="P2723" t="s">
        <v>24</v>
      </c>
      <c r="Q2723" t="s">
        <v>5922</v>
      </c>
      <c r="R2723" t="s">
        <v>350</v>
      </c>
      <c r="S2723">
        <v>34952</v>
      </c>
      <c r="T2723" t="s">
        <v>72</v>
      </c>
      <c r="U2723" t="s">
        <v>5923</v>
      </c>
      <c r="V2723" t="s">
        <v>81</v>
      </c>
      <c r="W2723" t="s">
        <v>163</v>
      </c>
      <c r="X2723" t="s">
        <v>5924</v>
      </c>
      <c r="Y2723">
        <v>231.92</v>
      </c>
    </row>
    <row r="2724" spans="1:25" x14ac:dyDescent="0.2">
      <c r="A2724">
        <v>8551</v>
      </c>
      <c r="B2724" t="s">
        <v>5925</v>
      </c>
      <c r="C2724" s="6">
        <v>42568</v>
      </c>
      <c r="D2724" s="7">
        <v>42568</v>
      </c>
      <c r="E2724" s="8">
        <f>DAY(D2724)</f>
        <v>17</v>
      </c>
      <c r="F2724">
        <f>_xlfn.ISOWEEKNUM(D2724)</f>
        <v>28</v>
      </c>
      <c r="G2724" t="str">
        <f>RIGHT((MONTH(D2724)-1)*2+IF(DAY(D2724)&lt;16,1,2)+100,2)</f>
        <v>14</v>
      </c>
      <c r="H2724" s="8">
        <f>MONTH(D2724)</f>
        <v>7</v>
      </c>
      <c r="I2724" t="str">
        <f>TEXT(D2724,"mmm")</f>
        <v>jul</v>
      </c>
      <c r="J2724">
        <f>YEAR(D2724)</f>
        <v>2016</v>
      </c>
      <c r="K2724" s="6">
        <v>42575</v>
      </c>
      <c r="L2724" t="s">
        <v>20</v>
      </c>
      <c r="M2724" t="s">
        <v>5926</v>
      </c>
      <c r="N2724" t="s">
        <v>5927</v>
      </c>
      <c r="O2724" t="s">
        <v>69</v>
      </c>
      <c r="P2724" t="s">
        <v>24</v>
      </c>
      <c r="Q2724" t="s">
        <v>25</v>
      </c>
      <c r="R2724" t="s">
        <v>26</v>
      </c>
      <c r="S2724">
        <v>77041</v>
      </c>
      <c r="T2724" t="s">
        <v>27</v>
      </c>
      <c r="U2724" t="s">
        <v>1259</v>
      </c>
      <c r="V2724" t="s">
        <v>29</v>
      </c>
      <c r="W2724" t="s">
        <v>39</v>
      </c>
      <c r="X2724" t="s">
        <v>1260</v>
      </c>
      <c r="Y2724">
        <v>6.2640000000000002</v>
      </c>
    </row>
    <row r="2725" spans="1:25" x14ac:dyDescent="0.2">
      <c r="A2725">
        <v>8552</v>
      </c>
      <c r="B2725" t="s">
        <v>5925</v>
      </c>
      <c r="C2725" s="6">
        <v>42568</v>
      </c>
      <c r="D2725" s="7">
        <v>42568</v>
      </c>
      <c r="E2725" s="8">
        <f>DAY(D2725)</f>
        <v>17</v>
      </c>
      <c r="F2725">
        <f>_xlfn.ISOWEEKNUM(D2725)</f>
        <v>28</v>
      </c>
      <c r="G2725" t="str">
        <f>RIGHT((MONTH(D2725)-1)*2+IF(DAY(D2725)&lt;16,1,2)+100,2)</f>
        <v>14</v>
      </c>
      <c r="H2725" s="8">
        <f>MONTH(D2725)</f>
        <v>7</v>
      </c>
      <c r="I2725" t="str">
        <f>TEXT(D2725,"mmm")</f>
        <v>jul</v>
      </c>
      <c r="J2725">
        <f>YEAR(D2725)</f>
        <v>2016</v>
      </c>
      <c r="K2725" s="6">
        <v>42575</v>
      </c>
      <c r="L2725" t="s">
        <v>20</v>
      </c>
      <c r="M2725" t="s">
        <v>5926</v>
      </c>
      <c r="N2725" t="s">
        <v>5927</v>
      </c>
      <c r="O2725" t="s">
        <v>69</v>
      </c>
      <c r="P2725" t="s">
        <v>24</v>
      </c>
      <c r="Q2725" t="s">
        <v>25</v>
      </c>
      <c r="R2725" t="s">
        <v>26</v>
      </c>
      <c r="S2725">
        <v>77041</v>
      </c>
      <c r="T2725" t="s">
        <v>27</v>
      </c>
      <c r="U2725" t="s">
        <v>4687</v>
      </c>
      <c r="V2725" t="s">
        <v>29</v>
      </c>
      <c r="W2725" t="s">
        <v>95</v>
      </c>
      <c r="X2725" t="s">
        <v>4688</v>
      </c>
      <c r="Y2725">
        <v>14.432</v>
      </c>
    </row>
    <row r="2726" spans="1:25" x14ac:dyDescent="0.2">
      <c r="A2726">
        <v>5832</v>
      </c>
      <c r="B2726" t="s">
        <v>5928</v>
      </c>
      <c r="C2726" s="6">
        <v>42569</v>
      </c>
      <c r="D2726" s="7">
        <v>42569</v>
      </c>
      <c r="E2726" s="8">
        <f>DAY(D2726)</f>
        <v>18</v>
      </c>
      <c r="F2726">
        <f>_xlfn.ISOWEEKNUM(D2726)</f>
        <v>29</v>
      </c>
      <c r="G2726" t="str">
        <f>RIGHT((MONTH(D2726)-1)*2+IF(DAY(D2726)&lt;16,1,2)+100,2)</f>
        <v>14</v>
      </c>
      <c r="H2726" s="8">
        <f>MONTH(D2726)</f>
        <v>7</v>
      </c>
      <c r="I2726" t="str">
        <f>TEXT(D2726,"mmm")</f>
        <v>jul</v>
      </c>
      <c r="J2726">
        <f>YEAR(D2726)</f>
        <v>2016</v>
      </c>
      <c r="K2726" s="6">
        <v>42573</v>
      </c>
      <c r="L2726" t="s">
        <v>20</v>
      </c>
      <c r="M2726" t="s">
        <v>2651</v>
      </c>
      <c r="N2726" t="s">
        <v>2652</v>
      </c>
      <c r="O2726" t="s">
        <v>23</v>
      </c>
      <c r="P2726" t="s">
        <v>24</v>
      </c>
      <c r="Q2726" t="s">
        <v>304</v>
      </c>
      <c r="R2726" t="s">
        <v>61</v>
      </c>
      <c r="S2726">
        <v>92105</v>
      </c>
      <c r="T2726" t="s">
        <v>62</v>
      </c>
      <c r="U2726" t="s">
        <v>5619</v>
      </c>
      <c r="V2726" t="s">
        <v>89</v>
      </c>
      <c r="W2726" t="s">
        <v>115</v>
      </c>
      <c r="X2726" t="s">
        <v>5620</v>
      </c>
      <c r="Y2726">
        <v>519.96</v>
      </c>
    </row>
    <row r="2727" spans="1:25" x14ac:dyDescent="0.2">
      <c r="A2727">
        <v>7340</v>
      </c>
      <c r="B2727" t="s">
        <v>5929</v>
      </c>
      <c r="C2727" s="6">
        <v>42569</v>
      </c>
      <c r="D2727" s="7">
        <v>42569</v>
      </c>
      <c r="E2727" s="8">
        <f>DAY(D2727)</f>
        <v>18</v>
      </c>
      <c r="F2727">
        <f>_xlfn.ISOWEEKNUM(D2727)</f>
        <v>29</v>
      </c>
      <c r="G2727" t="str">
        <f>RIGHT((MONTH(D2727)-1)*2+IF(DAY(D2727)&lt;16,1,2)+100,2)</f>
        <v>14</v>
      </c>
      <c r="H2727" s="8">
        <f>MONTH(D2727)</f>
        <v>7</v>
      </c>
      <c r="I2727" t="str">
        <f>TEXT(D2727,"mmm")</f>
        <v>jul</v>
      </c>
      <c r="J2727">
        <f>YEAR(D2727)</f>
        <v>2016</v>
      </c>
      <c r="K2727" s="6">
        <v>42572</v>
      </c>
      <c r="L2727" t="s">
        <v>66</v>
      </c>
      <c r="M2727" t="s">
        <v>3075</v>
      </c>
      <c r="N2727" t="s">
        <v>3076</v>
      </c>
      <c r="O2727" t="s">
        <v>69</v>
      </c>
      <c r="P2727" t="s">
        <v>24</v>
      </c>
      <c r="Q2727" t="s">
        <v>316</v>
      </c>
      <c r="R2727" t="s">
        <v>317</v>
      </c>
      <c r="S2727">
        <v>10009</v>
      </c>
      <c r="T2727" t="s">
        <v>52</v>
      </c>
      <c r="U2727" t="s">
        <v>2459</v>
      </c>
      <c r="V2727" t="s">
        <v>29</v>
      </c>
      <c r="W2727" t="s">
        <v>54</v>
      </c>
      <c r="X2727" t="s">
        <v>2460</v>
      </c>
      <c r="Y2727">
        <v>5.76</v>
      </c>
    </row>
    <row r="2728" spans="1:25" x14ac:dyDescent="0.2">
      <c r="A2728">
        <v>1451</v>
      </c>
      <c r="B2728" t="s">
        <v>5930</v>
      </c>
      <c r="C2728" s="6">
        <v>42570</v>
      </c>
      <c r="D2728" s="7">
        <v>42570</v>
      </c>
      <c r="E2728" s="8">
        <f>DAY(D2728)</f>
        <v>19</v>
      </c>
      <c r="F2728">
        <f>_xlfn.ISOWEEKNUM(D2728)</f>
        <v>29</v>
      </c>
      <c r="G2728" t="str">
        <f>RIGHT((MONTH(D2728)-1)*2+IF(DAY(D2728)&lt;16,1,2)+100,2)</f>
        <v>14</v>
      </c>
      <c r="H2728" s="8">
        <f>MONTH(D2728)</f>
        <v>7</v>
      </c>
      <c r="I2728" t="str">
        <f>TEXT(D2728,"mmm")</f>
        <v>jul</v>
      </c>
      <c r="J2728">
        <f>YEAR(D2728)</f>
        <v>2016</v>
      </c>
      <c r="K2728" s="6">
        <v>42571</v>
      </c>
      <c r="L2728" t="s">
        <v>66</v>
      </c>
      <c r="M2728" t="s">
        <v>5931</v>
      </c>
      <c r="N2728" t="s">
        <v>5932</v>
      </c>
      <c r="O2728" t="s">
        <v>23</v>
      </c>
      <c r="P2728" t="s">
        <v>24</v>
      </c>
      <c r="Q2728" t="s">
        <v>2114</v>
      </c>
      <c r="R2728" t="s">
        <v>209</v>
      </c>
      <c r="S2728">
        <v>85023</v>
      </c>
      <c r="T2728" t="s">
        <v>62</v>
      </c>
      <c r="U2728" t="s">
        <v>5933</v>
      </c>
      <c r="V2728" t="s">
        <v>29</v>
      </c>
      <c r="W2728" t="s">
        <v>45</v>
      </c>
      <c r="X2728" t="s">
        <v>5934</v>
      </c>
      <c r="Y2728">
        <v>2.0249999999999999</v>
      </c>
    </row>
    <row r="2729" spans="1:25" x14ac:dyDescent="0.2">
      <c r="A2729">
        <v>1850</v>
      </c>
      <c r="B2729" t="s">
        <v>5935</v>
      </c>
      <c r="C2729" s="6">
        <v>42571</v>
      </c>
      <c r="D2729" s="7">
        <v>42571</v>
      </c>
      <c r="E2729" s="8">
        <f>DAY(D2729)</f>
        <v>20</v>
      </c>
      <c r="F2729">
        <f>_xlfn.ISOWEEKNUM(D2729)</f>
        <v>29</v>
      </c>
      <c r="G2729" t="str">
        <f>RIGHT((MONTH(D2729)-1)*2+IF(DAY(D2729)&lt;16,1,2)+100,2)</f>
        <v>14</v>
      </c>
      <c r="H2729" s="8">
        <f>MONTH(D2729)</f>
        <v>7</v>
      </c>
      <c r="I2729" t="str">
        <f>TEXT(D2729,"mmm")</f>
        <v>jul</v>
      </c>
      <c r="J2729">
        <f>YEAR(D2729)</f>
        <v>2016</v>
      </c>
      <c r="K2729" s="6">
        <v>42576</v>
      </c>
      <c r="L2729" t="s">
        <v>57</v>
      </c>
      <c r="M2729" t="s">
        <v>5936</v>
      </c>
      <c r="N2729" t="s">
        <v>5937</v>
      </c>
      <c r="O2729" t="s">
        <v>23</v>
      </c>
      <c r="P2729" t="s">
        <v>24</v>
      </c>
      <c r="Q2729" t="s">
        <v>5938</v>
      </c>
      <c r="R2729" t="s">
        <v>485</v>
      </c>
      <c r="S2729">
        <v>46614</v>
      </c>
      <c r="T2729" t="s">
        <v>27</v>
      </c>
      <c r="U2729" t="s">
        <v>3913</v>
      </c>
      <c r="V2729" t="s">
        <v>29</v>
      </c>
      <c r="W2729" t="s">
        <v>42</v>
      </c>
      <c r="X2729" t="s">
        <v>3914</v>
      </c>
      <c r="Y2729">
        <v>34.76</v>
      </c>
    </row>
    <row r="2730" spans="1:25" x14ac:dyDescent="0.2">
      <c r="A2730">
        <v>1851</v>
      </c>
      <c r="B2730" t="s">
        <v>5935</v>
      </c>
      <c r="C2730" s="6">
        <v>42571</v>
      </c>
      <c r="D2730" s="7">
        <v>42571</v>
      </c>
      <c r="E2730" s="8">
        <f>DAY(D2730)</f>
        <v>20</v>
      </c>
      <c r="F2730">
        <f>_xlfn.ISOWEEKNUM(D2730)</f>
        <v>29</v>
      </c>
      <c r="G2730" t="str">
        <f>RIGHT((MONTH(D2730)-1)*2+IF(DAY(D2730)&lt;16,1,2)+100,2)</f>
        <v>14</v>
      </c>
      <c r="H2730" s="8">
        <f>MONTH(D2730)</f>
        <v>7</v>
      </c>
      <c r="I2730" t="str">
        <f>TEXT(D2730,"mmm")</f>
        <v>jul</v>
      </c>
      <c r="J2730">
        <f>YEAR(D2730)</f>
        <v>2016</v>
      </c>
      <c r="K2730" s="6">
        <v>42576</v>
      </c>
      <c r="L2730" t="s">
        <v>57</v>
      </c>
      <c r="M2730" t="s">
        <v>5936</v>
      </c>
      <c r="N2730" t="s">
        <v>5937</v>
      </c>
      <c r="O2730" t="s">
        <v>23</v>
      </c>
      <c r="P2730" t="s">
        <v>24</v>
      </c>
      <c r="Q2730" t="s">
        <v>5938</v>
      </c>
      <c r="R2730" t="s">
        <v>485</v>
      </c>
      <c r="S2730">
        <v>46614</v>
      </c>
      <c r="T2730" t="s">
        <v>27</v>
      </c>
      <c r="U2730" t="s">
        <v>5268</v>
      </c>
      <c r="V2730" t="s">
        <v>89</v>
      </c>
      <c r="W2730" t="s">
        <v>115</v>
      </c>
      <c r="X2730" t="s">
        <v>5269</v>
      </c>
      <c r="Y2730">
        <v>831.2</v>
      </c>
    </row>
    <row r="2731" spans="1:25" x14ac:dyDescent="0.2">
      <c r="A2731">
        <v>1852</v>
      </c>
      <c r="B2731" t="s">
        <v>5935</v>
      </c>
      <c r="C2731" s="6">
        <v>42571</v>
      </c>
      <c r="D2731" s="7">
        <v>42571</v>
      </c>
      <c r="E2731" s="8">
        <f>DAY(D2731)</f>
        <v>20</v>
      </c>
      <c r="F2731">
        <f>_xlfn.ISOWEEKNUM(D2731)</f>
        <v>29</v>
      </c>
      <c r="G2731" t="str">
        <f>RIGHT((MONTH(D2731)-1)*2+IF(DAY(D2731)&lt;16,1,2)+100,2)</f>
        <v>14</v>
      </c>
      <c r="H2731" s="8">
        <f>MONTH(D2731)</f>
        <v>7</v>
      </c>
      <c r="I2731" t="str">
        <f>TEXT(D2731,"mmm")</f>
        <v>jul</v>
      </c>
      <c r="J2731">
        <f>YEAR(D2731)</f>
        <v>2016</v>
      </c>
      <c r="K2731" s="6">
        <v>42576</v>
      </c>
      <c r="L2731" t="s">
        <v>57</v>
      </c>
      <c r="M2731" t="s">
        <v>5936</v>
      </c>
      <c r="N2731" t="s">
        <v>5937</v>
      </c>
      <c r="O2731" t="s">
        <v>23</v>
      </c>
      <c r="P2731" t="s">
        <v>24</v>
      </c>
      <c r="Q2731" t="s">
        <v>5938</v>
      </c>
      <c r="R2731" t="s">
        <v>485</v>
      </c>
      <c r="S2731">
        <v>46614</v>
      </c>
      <c r="T2731" t="s">
        <v>27</v>
      </c>
      <c r="U2731" t="s">
        <v>4847</v>
      </c>
      <c r="V2731" t="s">
        <v>29</v>
      </c>
      <c r="W2731" t="s">
        <v>30</v>
      </c>
      <c r="X2731" t="s">
        <v>4848</v>
      </c>
      <c r="Y2731">
        <v>26.4</v>
      </c>
    </row>
    <row r="2732" spans="1:25" x14ac:dyDescent="0.2">
      <c r="A2732">
        <v>1853</v>
      </c>
      <c r="B2732" t="s">
        <v>5935</v>
      </c>
      <c r="C2732" s="6">
        <v>42571</v>
      </c>
      <c r="D2732" s="7">
        <v>42571</v>
      </c>
      <c r="E2732" s="8">
        <f>DAY(D2732)</f>
        <v>20</v>
      </c>
      <c r="F2732">
        <f>_xlfn.ISOWEEKNUM(D2732)</f>
        <v>29</v>
      </c>
      <c r="G2732" t="str">
        <f>RIGHT((MONTH(D2732)-1)*2+IF(DAY(D2732)&lt;16,1,2)+100,2)</f>
        <v>14</v>
      </c>
      <c r="H2732" s="8">
        <f>MONTH(D2732)</f>
        <v>7</v>
      </c>
      <c r="I2732" t="str">
        <f>TEXT(D2732,"mmm")</f>
        <v>jul</v>
      </c>
      <c r="J2732">
        <f>YEAR(D2732)</f>
        <v>2016</v>
      </c>
      <c r="K2732" s="6">
        <v>42576</v>
      </c>
      <c r="L2732" t="s">
        <v>57</v>
      </c>
      <c r="M2732" t="s">
        <v>5936</v>
      </c>
      <c r="N2732" t="s">
        <v>5937</v>
      </c>
      <c r="O2732" t="s">
        <v>23</v>
      </c>
      <c r="P2732" t="s">
        <v>24</v>
      </c>
      <c r="Q2732" t="s">
        <v>5938</v>
      </c>
      <c r="R2732" t="s">
        <v>485</v>
      </c>
      <c r="S2732">
        <v>46614</v>
      </c>
      <c r="T2732" t="s">
        <v>27</v>
      </c>
      <c r="U2732" t="s">
        <v>5917</v>
      </c>
      <c r="V2732" t="s">
        <v>29</v>
      </c>
      <c r="W2732" t="s">
        <v>139</v>
      </c>
      <c r="X2732" t="s">
        <v>5918</v>
      </c>
      <c r="Y2732">
        <v>106.75</v>
      </c>
    </row>
    <row r="2733" spans="1:25" x14ac:dyDescent="0.2">
      <c r="A2733">
        <v>1854</v>
      </c>
      <c r="B2733" t="s">
        <v>5935</v>
      </c>
      <c r="C2733" s="6">
        <v>42571</v>
      </c>
      <c r="D2733" s="7">
        <v>42571</v>
      </c>
      <c r="E2733" s="8">
        <f>DAY(D2733)</f>
        <v>20</v>
      </c>
      <c r="F2733">
        <f>_xlfn.ISOWEEKNUM(D2733)</f>
        <v>29</v>
      </c>
      <c r="G2733" t="str">
        <f>RIGHT((MONTH(D2733)-1)*2+IF(DAY(D2733)&lt;16,1,2)+100,2)</f>
        <v>14</v>
      </c>
      <c r="H2733" s="8">
        <f>MONTH(D2733)</f>
        <v>7</v>
      </c>
      <c r="I2733" t="str">
        <f>TEXT(D2733,"mmm")</f>
        <v>jul</v>
      </c>
      <c r="J2733">
        <f>YEAR(D2733)</f>
        <v>2016</v>
      </c>
      <c r="K2733" s="6">
        <v>42576</v>
      </c>
      <c r="L2733" t="s">
        <v>57</v>
      </c>
      <c r="M2733" t="s">
        <v>5936</v>
      </c>
      <c r="N2733" t="s">
        <v>5937</v>
      </c>
      <c r="O2733" t="s">
        <v>23</v>
      </c>
      <c r="P2733" t="s">
        <v>24</v>
      </c>
      <c r="Q2733" t="s">
        <v>5938</v>
      </c>
      <c r="R2733" t="s">
        <v>485</v>
      </c>
      <c r="S2733">
        <v>46614</v>
      </c>
      <c r="T2733" t="s">
        <v>27</v>
      </c>
      <c r="U2733" t="s">
        <v>5939</v>
      </c>
      <c r="V2733" t="s">
        <v>29</v>
      </c>
      <c r="W2733" t="s">
        <v>30</v>
      </c>
      <c r="X2733" t="s">
        <v>5940</v>
      </c>
      <c r="Y2733">
        <v>97.82</v>
      </c>
    </row>
    <row r="2734" spans="1:25" x14ac:dyDescent="0.2">
      <c r="A2734">
        <v>1855</v>
      </c>
      <c r="B2734" t="s">
        <v>5935</v>
      </c>
      <c r="C2734" s="6">
        <v>42571</v>
      </c>
      <c r="D2734" s="7">
        <v>42571</v>
      </c>
      <c r="E2734" s="8">
        <f>DAY(D2734)</f>
        <v>20</v>
      </c>
      <c r="F2734">
        <f>_xlfn.ISOWEEKNUM(D2734)</f>
        <v>29</v>
      </c>
      <c r="G2734" t="str">
        <f>RIGHT((MONTH(D2734)-1)*2+IF(DAY(D2734)&lt;16,1,2)+100,2)</f>
        <v>14</v>
      </c>
      <c r="H2734" s="8">
        <f>MONTH(D2734)</f>
        <v>7</v>
      </c>
      <c r="I2734" t="str">
        <f>TEXT(D2734,"mmm")</f>
        <v>jul</v>
      </c>
      <c r="J2734">
        <f>YEAR(D2734)</f>
        <v>2016</v>
      </c>
      <c r="K2734" s="6">
        <v>42576</v>
      </c>
      <c r="L2734" t="s">
        <v>57</v>
      </c>
      <c r="M2734" t="s">
        <v>5936</v>
      </c>
      <c r="N2734" t="s">
        <v>5937</v>
      </c>
      <c r="O2734" t="s">
        <v>23</v>
      </c>
      <c r="P2734" t="s">
        <v>24</v>
      </c>
      <c r="Q2734" t="s">
        <v>5938</v>
      </c>
      <c r="R2734" t="s">
        <v>485</v>
      </c>
      <c r="S2734">
        <v>46614</v>
      </c>
      <c r="T2734" t="s">
        <v>27</v>
      </c>
      <c r="U2734" t="s">
        <v>1493</v>
      </c>
      <c r="V2734" t="s">
        <v>29</v>
      </c>
      <c r="W2734" t="s">
        <v>42</v>
      </c>
      <c r="X2734" t="s">
        <v>1494</v>
      </c>
      <c r="Y2734">
        <v>141.4</v>
      </c>
    </row>
    <row r="2735" spans="1:25" x14ac:dyDescent="0.2">
      <c r="A2735">
        <v>4383</v>
      </c>
      <c r="B2735" t="s">
        <v>5941</v>
      </c>
      <c r="C2735" s="6">
        <v>42571</v>
      </c>
      <c r="D2735" s="7">
        <v>42571</v>
      </c>
      <c r="E2735" s="8">
        <f>DAY(D2735)</f>
        <v>20</v>
      </c>
      <c r="F2735">
        <f>_xlfn.ISOWEEKNUM(D2735)</f>
        <v>29</v>
      </c>
      <c r="G2735" t="str">
        <f>RIGHT((MONTH(D2735)-1)*2+IF(DAY(D2735)&lt;16,1,2)+100,2)</f>
        <v>14</v>
      </c>
      <c r="H2735" s="8">
        <f>MONTH(D2735)</f>
        <v>7</v>
      </c>
      <c r="I2735" t="str">
        <f>TEXT(D2735,"mmm")</f>
        <v>jul</v>
      </c>
      <c r="J2735">
        <f>YEAR(D2735)</f>
        <v>2016</v>
      </c>
      <c r="K2735" s="6">
        <v>42578</v>
      </c>
      <c r="L2735" t="s">
        <v>20</v>
      </c>
      <c r="M2735" t="s">
        <v>2179</v>
      </c>
      <c r="N2735" t="s">
        <v>2180</v>
      </c>
      <c r="O2735" t="s">
        <v>23</v>
      </c>
      <c r="P2735" t="s">
        <v>24</v>
      </c>
      <c r="Q2735" t="s">
        <v>5942</v>
      </c>
      <c r="R2735" t="s">
        <v>37</v>
      </c>
      <c r="S2735">
        <v>60035</v>
      </c>
      <c r="T2735" t="s">
        <v>27</v>
      </c>
      <c r="U2735" t="s">
        <v>2206</v>
      </c>
      <c r="V2735" t="s">
        <v>29</v>
      </c>
      <c r="W2735" t="s">
        <v>45</v>
      </c>
      <c r="X2735" t="s">
        <v>2207</v>
      </c>
      <c r="Y2735">
        <v>2.88</v>
      </c>
    </row>
    <row r="2736" spans="1:25" x14ac:dyDescent="0.2">
      <c r="A2736">
        <v>4384</v>
      </c>
      <c r="B2736" t="s">
        <v>5941</v>
      </c>
      <c r="C2736" s="6">
        <v>42571</v>
      </c>
      <c r="D2736" s="7">
        <v>42571</v>
      </c>
      <c r="E2736" s="8">
        <f>DAY(D2736)</f>
        <v>20</v>
      </c>
      <c r="F2736">
        <f>_xlfn.ISOWEEKNUM(D2736)</f>
        <v>29</v>
      </c>
      <c r="G2736" t="str">
        <f>RIGHT((MONTH(D2736)-1)*2+IF(DAY(D2736)&lt;16,1,2)+100,2)</f>
        <v>14</v>
      </c>
      <c r="H2736" s="8">
        <f>MONTH(D2736)</f>
        <v>7</v>
      </c>
      <c r="I2736" t="str">
        <f>TEXT(D2736,"mmm")</f>
        <v>jul</v>
      </c>
      <c r="J2736">
        <f>YEAR(D2736)</f>
        <v>2016</v>
      </c>
      <c r="K2736" s="6">
        <v>42578</v>
      </c>
      <c r="L2736" t="s">
        <v>20</v>
      </c>
      <c r="M2736" t="s">
        <v>2179</v>
      </c>
      <c r="N2736" t="s">
        <v>2180</v>
      </c>
      <c r="O2736" t="s">
        <v>23</v>
      </c>
      <c r="P2736" t="s">
        <v>24</v>
      </c>
      <c r="Q2736" t="s">
        <v>5942</v>
      </c>
      <c r="R2736" t="s">
        <v>37</v>
      </c>
      <c r="S2736">
        <v>60035</v>
      </c>
      <c r="T2736" t="s">
        <v>27</v>
      </c>
      <c r="U2736" t="s">
        <v>5943</v>
      </c>
      <c r="V2736" t="s">
        <v>81</v>
      </c>
      <c r="W2736" t="s">
        <v>163</v>
      </c>
      <c r="X2736" t="s">
        <v>5944</v>
      </c>
      <c r="Y2736">
        <v>384.94400000000002</v>
      </c>
    </row>
    <row r="2737" spans="1:25" x14ac:dyDescent="0.2">
      <c r="A2737">
        <v>4385</v>
      </c>
      <c r="B2737" t="s">
        <v>5941</v>
      </c>
      <c r="C2737" s="6">
        <v>42571</v>
      </c>
      <c r="D2737" s="7">
        <v>42571</v>
      </c>
      <c r="E2737" s="8">
        <f>DAY(D2737)</f>
        <v>20</v>
      </c>
      <c r="F2737">
        <f>_xlfn.ISOWEEKNUM(D2737)</f>
        <v>29</v>
      </c>
      <c r="G2737" t="str">
        <f>RIGHT((MONTH(D2737)-1)*2+IF(DAY(D2737)&lt;16,1,2)+100,2)</f>
        <v>14</v>
      </c>
      <c r="H2737" s="8">
        <f>MONTH(D2737)</f>
        <v>7</v>
      </c>
      <c r="I2737" t="str">
        <f>TEXT(D2737,"mmm")</f>
        <v>jul</v>
      </c>
      <c r="J2737">
        <f>YEAR(D2737)</f>
        <v>2016</v>
      </c>
      <c r="K2737" s="6">
        <v>42578</v>
      </c>
      <c r="L2737" t="s">
        <v>20</v>
      </c>
      <c r="M2737" t="s">
        <v>2179</v>
      </c>
      <c r="N2737" t="s">
        <v>2180</v>
      </c>
      <c r="O2737" t="s">
        <v>23</v>
      </c>
      <c r="P2737" t="s">
        <v>24</v>
      </c>
      <c r="Q2737" t="s">
        <v>5942</v>
      </c>
      <c r="R2737" t="s">
        <v>37</v>
      </c>
      <c r="S2737">
        <v>60035</v>
      </c>
      <c r="T2737" t="s">
        <v>27</v>
      </c>
      <c r="U2737" t="s">
        <v>1234</v>
      </c>
      <c r="V2737" t="s">
        <v>89</v>
      </c>
      <c r="W2737" t="s">
        <v>90</v>
      </c>
      <c r="X2737" t="s">
        <v>1235</v>
      </c>
      <c r="Y2737">
        <v>153.584</v>
      </c>
    </row>
    <row r="2738" spans="1:25" x14ac:dyDescent="0.2">
      <c r="A2738">
        <v>4386</v>
      </c>
      <c r="B2738" t="s">
        <v>5941</v>
      </c>
      <c r="C2738" s="6">
        <v>42571</v>
      </c>
      <c r="D2738" s="7">
        <v>42571</v>
      </c>
      <c r="E2738" s="8">
        <f>DAY(D2738)</f>
        <v>20</v>
      </c>
      <c r="F2738">
        <f>_xlfn.ISOWEEKNUM(D2738)</f>
        <v>29</v>
      </c>
      <c r="G2738" t="str">
        <f>RIGHT((MONTH(D2738)-1)*2+IF(DAY(D2738)&lt;16,1,2)+100,2)</f>
        <v>14</v>
      </c>
      <c r="H2738" s="8">
        <f>MONTH(D2738)</f>
        <v>7</v>
      </c>
      <c r="I2738" t="str">
        <f>TEXT(D2738,"mmm")</f>
        <v>jul</v>
      </c>
      <c r="J2738">
        <f>YEAR(D2738)</f>
        <v>2016</v>
      </c>
      <c r="K2738" s="6">
        <v>42578</v>
      </c>
      <c r="L2738" t="s">
        <v>20</v>
      </c>
      <c r="M2738" t="s">
        <v>2179</v>
      </c>
      <c r="N2738" t="s">
        <v>2180</v>
      </c>
      <c r="O2738" t="s">
        <v>23</v>
      </c>
      <c r="P2738" t="s">
        <v>24</v>
      </c>
      <c r="Q2738" t="s">
        <v>5942</v>
      </c>
      <c r="R2738" t="s">
        <v>37</v>
      </c>
      <c r="S2738">
        <v>60035</v>
      </c>
      <c r="T2738" t="s">
        <v>27</v>
      </c>
      <c r="U2738" t="s">
        <v>4090</v>
      </c>
      <c r="V2738" t="s">
        <v>81</v>
      </c>
      <c r="W2738" t="s">
        <v>163</v>
      </c>
      <c r="X2738" t="s">
        <v>4091</v>
      </c>
      <c r="Y2738">
        <v>913.43</v>
      </c>
    </row>
    <row r="2739" spans="1:25" x14ac:dyDescent="0.2">
      <c r="A2739">
        <v>3323</v>
      </c>
      <c r="B2739" t="s">
        <v>5945</v>
      </c>
      <c r="C2739" s="6">
        <v>42574</v>
      </c>
      <c r="D2739" s="7">
        <v>42574</v>
      </c>
      <c r="E2739" s="8">
        <f>DAY(D2739)</f>
        <v>23</v>
      </c>
      <c r="F2739">
        <f>_xlfn.ISOWEEKNUM(D2739)</f>
        <v>29</v>
      </c>
      <c r="G2739" t="str">
        <f>RIGHT((MONTH(D2739)-1)*2+IF(DAY(D2739)&lt;16,1,2)+100,2)</f>
        <v>14</v>
      </c>
      <c r="H2739" s="8">
        <f>MONTH(D2739)</f>
        <v>7</v>
      </c>
      <c r="I2739" t="str">
        <f>TEXT(D2739,"mmm")</f>
        <v>jul</v>
      </c>
      <c r="J2739">
        <f>YEAR(D2739)</f>
        <v>2016</v>
      </c>
      <c r="K2739" s="6">
        <v>42578</v>
      </c>
      <c r="L2739" t="s">
        <v>20</v>
      </c>
      <c r="M2739" t="s">
        <v>1080</v>
      </c>
      <c r="N2739" t="s">
        <v>1081</v>
      </c>
      <c r="O2739" t="s">
        <v>35</v>
      </c>
      <c r="P2739" t="s">
        <v>24</v>
      </c>
      <c r="Q2739" t="s">
        <v>316</v>
      </c>
      <c r="R2739" t="s">
        <v>317</v>
      </c>
      <c r="S2739">
        <v>10009</v>
      </c>
      <c r="T2739" t="s">
        <v>52</v>
      </c>
      <c r="U2739" t="s">
        <v>1951</v>
      </c>
      <c r="V2739" t="s">
        <v>29</v>
      </c>
      <c r="W2739" t="s">
        <v>203</v>
      </c>
      <c r="X2739" t="s">
        <v>1952</v>
      </c>
      <c r="Y2739">
        <v>68.94</v>
      </c>
    </row>
    <row r="2740" spans="1:25" x14ac:dyDescent="0.2">
      <c r="A2740">
        <v>3324</v>
      </c>
      <c r="B2740" t="s">
        <v>5945</v>
      </c>
      <c r="C2740" s="6">
        <v>42574</v>
      </c>
      <c r="D2740" s="7">
        <v>42574</v>
      </c>
      <c r="E2740" s="8">
        <f>DAY(D2740)</f>
        <v>23</v>
      </c>
      <c r="F2740">
        <f>_xlfn.ISOWEEKNUM(D2740)</f>
        <v>29</v>
      </c>
      <c r="G2740" t="str">
        <f>RIGHT((MONTH(D2740)-1)*2+IF(DAY(D2740)&lt;16,1,2)+100,2)</f>
        <v>14</v>
      </c>
      <c r="H2740" s="8">
        <f>MONTH(D2740)</f>
        <v>7</v>
      </c>
      <c r="I2740" t="str">
        <f>TEXT(D2740,"mmm")</f>
        <v>jul</v>
      </c>
      <c r="J2740">
        <f>YEAR(D2740)</f>
        <v>2016</v>
      </c>
      <c r="K2740" s="6">
        <v>42578</v>
      </c>
      <c r="L2740" t="s">
        <v>20</v>
      </c>
      <c r="M2740" t="s">
        <v>1080</v>
      </c>
      <c r="N2740" t="s">
        <v>1081</v>
      </c>
      <c r="O2740" t="s">
        <v>35</v>
      </c>
      <c r="P2740" t="s">
        <v>24</v>
      </c>
      <c r="Q2740" t="s">
        <v>316</v>
      </c>
      <c r="R2740" t="s">
        <v>317</v>
      </c>
      <c r="S2740">
        <v>10009</v>
      </c>
      <c r="T2740" t="s">
        <v>52</v>
      </c>
      <c r="U2740" t="s">
        <v>5774</v>
      </c>
      <c r="V2740" t="s">
        <v>81</v>
      </c>
      <c r="W2740" t="s">
        <v>104</v>
      </c>
      <c r="X2740" t="s">
        <v>5775</v>
      </c>
      <c r="Y2740">
        <v>128.82</v>
      </c>
    </row>
    <row r="2741" spans="1:25" x14ac:dyDescent="0.2">
      <c r="A2741">
        <v>4846</v>
      </c>
      <c r="B2741" t="s">
        <v>5946</v>
      </c>
      <c r="C2741" s="6">
        <v>42574</v>
      </c>
      <c r="D2741" s="7">
        <v>42574</v>
      </c>
      <c r="E2741" s="8">
        <f>DAY(D2741)</f>
        <v>23</v>
      </c>
      <c r="F2741">
        <f>_xlfn.ISOWEEKNUM(D2741)</f>
        <v>29</v>
      </c>
      <c r="G2741" t="str">
        <f>RIGHT((MONTH(D2741)-1)*2+IF(DAY(D2741)&lt;16,1,2)+100,2)</f>
        <v>14</v>
      </c>
      <c r="H2741" s="8">
        <f>MONTH(D2741)</f>
        <v>7</v>
      </c>
      <c r="I2741" t="str">
        <f>TEXT(D2741,"mmm")</f>
        <v>jul</v>
      </c>
      <c r="J2741">
        <f>YEAR(D2741)</f>
        <v>2016</v>
      </c>
      <c r="K2741" s="6">
        <v>42577</v>
      </c>
      <c r="L2741" t="s">
        <v>57</v>
      </c>
      <c r="M2741" t="s">
        <v>109</v>
      </c>
      <c r="N2741" t="s">
        <v>110</v>
      </c>
      <c r="O2741" t="s">
        <v>23</v>
      </c>
      <c r="P2741" t="s">
        <v>24</v>
      </c>
      <c r="Q2741" t="s">
        <v>1406</v>
      </c>
      <c r="R2741" t="s">
        <v>317</v>
      </c>
      <c r="S2741">
        <v>14609</v>
      </c>
      <c r="T2741" t="s">
        <v>52</v>
      </c>
      <c r="U2741" t="s">
        <v>3456</v>
      </c>
      <c r="V2741" t="s">
        <v>29</v>
      </c>
      <c r="W2741" t="s">
        <v>45</v>
      </c>
      <c r="X2741" t="s">
        <v>3457</v>
      </c>
      <c r="Y2741">
        <v>10.512</v>
      </c>
    </row>
    <row r="2742" spans="1:25" x14ac:dyDescent="0.2">
      <c r="A2742">
        <v>6498</v>
      </c>
      <c r="B2742" t="s">
        <v>5947</v>
      </c>
      <c r="C2742" s="6">
        <v>42575</v>
      </c>
      <c r="D2742" s="7">
        <v>42575</v>
      </c>
      <c r="E2742" s="8">
        <f>DAY(D2742)</f>
        <v>24</v>
      </c>
      <c r="F2742">
        <f>_xlfn.ISOWEEKNUM(D2742)</f>
        <v>29</v>
      </c>
      <c r="G2742" t="str">
        <f>RIGHT((MONTH(D2742)-1)*2+IF(DAY(D2742)&lt;16,1,2)+100,2)</f>
        <v>14</v>
      </c>
      <c r="H2742" s="8">
        <f>MONTH(D2742)</f>
        <v>7</v>
      </c>
      <c r="I2742" t="str">
        <f>TEXT(D2742,"mmm")</f>
        <v>jul</v>
      </c>
      <c r="J2742">
        <f>YEAR(D2742)</f>
        <v>2016</v>
      </c>
      <c r="K2742" s="6">
        <v>42579</v>
      </c>
      <c r="L2742" t="s">
        <v>20</v>
      </c>
      <c r="M2742" t="s">
        <v>2354</v>
      </c>
      <c r="N2742" t="s">
        <v>2355</v>
      </c>
      <c r="O2742" t="s">
        <v>35</v>
      </c>
      <c r="P2742" t="s">
        <v>24</v>
      </c>
      <c r="Q2742" t="s">
        <v>1432</v>
      </c>
      <c r="R2742" t="s">
        <v>79</v>
      </c>
      <c r="S2742">
        <v>40214</v>
      </c>
      <c r="T2742" t="s">
        <v>72</v>
      </c>
      <c r="U2742" t="s">
        <v>1943</v>
      </c>
      <c r="V2742" t="s">
        <v>81</v>
      </c>
      <c r="W2742" t="s">
        <v>104</v>
      </c>
      <c r="X2742" t="s">
        <v>1944</v>
      </c>
      <c r="Y2742">
        <v>20.94</v>
      </c>
    </row>
    <row r="2743" spans="1:25" x14ac:dyDescent="0.2">
      <c r="A2743">
        <v>6499</v>
      </c>
      <c r="B2743" t="s">
        <v>5947</v>
      </c>
      <c r="C2743" s="6">
        <v>42575</v>
      </c>
      <c r="D2743" s="7">
        <v>42575</v>
      </c>
      <c r="E2743" s="8">
        <f>DAY(D2743)</f>
        <v>24</v>
      </c>
      <c r="F2743">
        <f>_xlfn.ISOWEEKNUM(D2743)</f>
        <v>29</v>
      </c>
      <c r="G2743" t="str">
        <f>RIGHT((MONTH(D2743)-1)*2+IF(DAY(D2743)&lt;16,1,2)+100,2)</f>
        <v>14</v>
      </c>
      <c r="H2743" s="8">
        <f>MONTH(D2743)</f>
        <v>7</v>
      </c>
      <c r="I2743" t="str">
        <f>TEXT(D2743,"mmm")</f>
        <v>jul</v>
      </c>
      <c r="J2743">
        <f>YEAR(D2743)</f>
        <v>2016</v>
      </c>
      <c r="K2743" s="6">
        <v>42579</v>
      </c>
      <c r="L2743" t="s">
        <v>20</v>
      </c>
      <c r="M2743" t="s">
        <v>2354</v>
      </c>
      <c r="N2743" t="s">
        <v>2355</v>
      </c>
      <c r="O2743" t="s">
        <v>35</v>
      </c>
      <c r="P2743" t="s">
        <v>24</v>
      </c>
      <c r="Q2743" t="s">
        <v>1432</v>
      </c>
      <c r="R2743" t="s">
        <v>79</v>
      </c>
      <c r="S2743">
        <v>40214</v>
      </c>
      <c r="T2743" t="s">
        <v>72</v>
      </c>
      <c r="U2743" t="s">
        <v>2080</v>
      </c>
      <c r="V2743" t="s">
        <v>29</v>
      </c>
      <c r="W2743" t="s">
        <v>45</v>
      </c>
      <c r="X2743" t="s">
        <v>2081</v>
      </c>
      <c r="Y2743">
        <v>135.09</v>
      </c>
    </row>
    <row r="2744" spans="1:25" x14ac:dyDescent="0.2">
      <c r="A2744">
        <v>6500</v>
      </c>
      <c r="B2744" t="s">
        <v>5947</v>
      </c>
      <c r="C2744" s="6">
        <v>42575</v>
      </c>
      <c r="D2744" s="7">
        <v>42575</v>
      </c>
      <c r="E2744" s="8">
        <f>DAY(D2744)</f>
        <v>24</v>
      </c>
      <c r="F2744">
        <f>_xlfn.ISOWEEKNUM(D2744)</f>
        <v>29</v>
      </c>
      <c r="G2744" t="str">
        <f>RIGHT((MONTH(D2744)-1)*2+IF(DAY(D2744)&lt;16,1,2)+100,2)</f>
        <v>14</v>
      </c>
      <c r="H2744" s="8">
        <f>MONTH(D2744)</f>
        <v>7</v>
      </c>
      <c r="I2744" t="str">
        <f>TEXT(D2744,"mmm")</f>
        <v>jul</v>
      </c>
      <c r="J2744">
        <f>YEAR(D2744)</f>
        <v>2016</v>
      </c>
      <c r="K2744" s="6">
        <v>42579</v>
      </c>
      <c r="L2744" t="s">
        <v>20</v>
      </c>
      <c r="M2744" t="s">
        <v>2354</v>
      </c>
      <c r="N2744" t="s">
        <v>2355</v>
      </c>
      <c r="O2744" t="s">
        <v>35</v>
      </c>
      <c r="P2744" t="s">
        <v>24</v>
      </c>
      <c r="Q2744" t="s">
        <v>1432</v>
      </c>
      <c r="R2744" t="s">
        <v>79</v>
      </c>
      <c r="S2744">
        <v>40214</v>
      </c>
      <c r="T2744" t="s">
        <v>72</v>
      </c>
      <c r="U2744" t="s">
        <v>5304</v>
      </c>
      <c r="V2744" t="s">
        <v>89</v>
      </c>
      <c r="W2744" t="s">
        <v>115</v>
      </c>
      <c r="X2744" t="s">
        <v>5305</v>
      </c>
      <c r="Y2744">
        <v>279.86</v>
      </c>
    </row>
    <row r="2745" spans="1:25" x14ac:dyDescent="0.2">
      <c r="A2745">
        <v>6501</v>
      </c>
      <c r="B2745" t="s">
        <v>5947</v>
      </c>
      <c r="C2745" s="6">
        <v>42575</v>
      </c>
      <c r="D2745" s="7">
        <v>42575</v>
      </c>
      <c r="E2745" s="8">
        <f>DAY(D2745)</f>
        <v>24</v>
      </c>
      <c r="F2745">
        <f>_xlfn.ISOWEEKNUM(D2745)</f>
        <v>29</v>
      </c>
      <c r="G2745" t="str">
        <f>RIGHT((MONTH(D2745)-1)*2+IF(DAY(D2745)&lt;16,1,2)+100,2)</f>
        <v>14</v>
      </c>
      <c r="H2745" s="8">
        <f>MONTH(D2745)</f>
        <v>7</v>
      </c>
      <c r="I2745" t="str">
        <f>TEXT(D2745,"mmm")</f>
        <v>jul</v>
      </c>
      <c r="J2745">
        <f>YEAR(D2745)</f>
        <v>2016</v>
      </c>
      <c r="K2745" s="6">
        <v>42579</v>
      </c>
      <c r="L2745" t="s">
        <v>20</v>
      </c>
      <c r="M2745" t="s">
        <v>2354</v>
      </c>
      <c r="N2745" t="s">
        <v>2355</v>
      </c>
      <c r="O2745" t="s">
        <v>35</v>
      </c>
      <c r="P2745" t="s">
        <v>24</v>
      </c>
      <c r="Q2745" t="s">
        <v>1432</v>
      </c>
      <c r="R2745" t="s">
        <v>79</v>
      </c>
      <c r="S2745">
        <v>40214</v>
      </c>
      <c r="T2745" t="s">
        <v>72</v>
      </c>
      <c r="U2745" t="s">
        <v>2080</v>
      </c>
      <c r="V2745" t="s">
        <v>29</v>
      </c>
      <c r="W2745" t="s">
        <v>45</v>
      </c>
      <c r="X2745" t="s">
        <v>2081</v>
      </c>
      <c r="Y2745">
        <v>90.06</v>
      </c>
    </row>
    <row r="2746" spans="1:25" x14ac:dyDescent="0.2">
      <c r="A2746">
        <v>1070</v>
      </c>
      <c r="B2746" t="s">
        <v>5948</v>
      </c>
      <c r="C2746" s="6">
        <v>42576</v>
      </c>
      <c r="D2746" s="7">
        <v>42576</v>
      </c>
      <c r="E2746" s="8">
        <f>DAY(D2746)</f>
        <v>25</v>
      </c>
      <c r="F2746">
        <f>_xlfn.ISOWEEKNUM(D2746)</f>
        <v>30</v>
      </c>
      <c r="G2746" t="str">
        <f>RIGHT((MONTH(D2746)-1)*2+IF(DAY(D2746)&lt;16,1,2)+100,2)</f>
        <v>14</v>
      </c>
      <c r="H2746" s="8">
        <f>MONTH(D2746)</f>
        <v>7</v>
      </c>
      <c r="I2746" t="str">
        <f>TEXT(D2746,"mmm")</f>
        <v>jul</v>
      </c>
      <c r="J2746">
        <f>YEAR(D2746)</f>
        <v>2016</v>
      </c>
      <c r="K2746" s="6">
        <v>42580</v>
      </c>
      <c r="L2746" t="s">
        <v>20</v>
      </c>
      <c r="M2746" t="s">
        <v>1874</v>
      </c>
      <c r="N2746" t="s">
        <v>1875</v>
      </c>
      <c r="O2746" t="s">
        <v>35</v>
      </c>
      <c r="P2746" t="s">
        <v>24</v>
      </c>
      <c r="Q2746" t="s">
        <v>50</v>
      </c>
      <c r="R2746" t="s">
        <v>51</v>
      </c>
      <c r="S2746">
        <v>19143</v>
      </c>
      <c r="T2746" t="s">
        <v>52</v>
      </c>
      <c r="U2746" t="s">
        <v>2532</v>
      </c>
      <c r="V2746" t="s">
        <v>29</v>
      </c>
      <c r="W2746" t="s">
        <v>45</v>
      </c>
      <c r="X2746" t="s">
        <v>2533</v>
      </c>
      <c r="Y2746">
        <v>25.175999999999998</v>
      </c>
    </row>
    <row r="2747" spans="1:25" x14ac:dyDescent="0.2">
      <c r="A2747">
        <v>2807</v>
      </c>
      <c r="B2747" t="s">
        <v>5949</v>
      </c>
      <c r="C2747" s="6">
        <v>42576</v>
      </c>
      <c r="D2747" s="7">
        <v>42576</v>
      </c>
      <c r="E2747" s="8">
        <f>DAY(D2747)</f>
        <v>25</v>
      </c>
      <c r="F2747">
        <f>_xlfn.ISOWEEKNUM(D2747)</f>
        <v>30</v>
      </c>
      <c r="G2747" t="str">
        <f>RIGHT((MONTH(D2747)-1)*2+IF(DAY(D2747)&lt;16,1,2)+100,2)</f>
        <v>14</v>
      </c>
      <c r="H2747" s="8">
        <f>MONTH(D2747)</f>
        <v>7</v>
      </c>
      <c r="I2747" t="str">
        <f>TEXT(D2747,"mmm")</f>
        <v>jul</v>
      </c>
      <c r="J2747">
        <f>YEAR(D2747)</f>
        <v>2016</v>
      </c>
      <c r="K2747" s="6">
        <v>42578</v>
      </c>
      <c r="L2747" t="s">
        <v>57</v>
      </c>
      <c r="M2747" t="s">
        <v>2265</v>
      </c>
      <c r="N2747" t="s">
        <v>2266</v>
      </c>
      <c r="O2747" t="s">
        <v>23</v>
      </c>
      <c r="P2747" t="s">
        <v>24</v>
      </c>
      <c r="Q2747" t="s">
        <v>358</v>
      </c>
      <c r="R2747" t="s">
        <v>359</v>
      </c>
      <c r="S2747">
        <v>98115</v>
      </c>
      <c r="T2747" t="s">
        <v>62</v>
      </c>
      <c r="U2747" t="s">
        <v>544</v>
      </c>
      <c r="V2747" t="s">
        <v>29</v>
      </c>
      <c r="W2747" t="s">
        <v>95</v>
      </c>
      <c r="X2747" t="s">
        <v>545</v>
      </c>
      <c r="Y2747">
        <v>9.42</v>
      </c>
    </row>
    <row r="2748" spans="1:25" x14ac:dyDescent="0.2">
      <c r="A2748">
        <v>2808</v>
      </c>
      <c r="B2748" t="s">
        <v>5949</v>
      </c>
      <c r="C2748" s="6">
        <v>42576</v>
      </c>
      <c r="D2748" s="7">
        <v>42576</v>
      </c>
      <c r="E2748" s="8">
        <f>DAY(D2748)</f>
        <v>25</v>
      </c>
      <c r="F2748">
        <f>_xlfn.ISOWEEKNUM(D2748)</f>
        <v>30</v>
      </c>
      <c r="G2748" t="str">
        <f>RIGHT((MONTH(D2748)-1)*2+IF(DAY(D2748)&lt;16,1,2)+100,2)</f>
        <v>14</v>
      </c>
      <c r="H2748" s="8">
        <f>MONTH(D2748)</f>
        <v>7</v>
      </c>
      <c r="I2748" t="str">
        <f>TEXT(D2748,"mmm")</f>
        <v>jul</v>
      </c>
      <c r="J2748">
        <f>YEAR(D2748)</f>
        <v>2016</v>
      </c>
      <c r="K2748" s="6">
        <v>42578</v>
      </c>
      <c r="L2748" t="s">
        <v>57</v>
      </c>
      <c r="M2748" t="s">
        <v>2265</v>
      </c>
      <c r="N2748" t="s">
        <v>2266</v>
      </c>
      <c r="O2748" t="s">
        <v>23</v>
      </c>
      <c r="P2748" t="s">
        <v>24</v>
      </c>
      <c r="Q2748" t="s">
        <v>358</v>
      </c>
      <c r="R2748" t="s">
        <v>359</v>
      </c>
      <c r="S2748">
        <v>98115</v>
      </c>
      <c r="T2748" t="s">
        <v>62</v>
      </c>
      <c r="U2748" t="s">
        <v>5950</v>
      </c>
      <c r="V2748" t="s">
        <v>29</v>
      </c>
      <c r="W2748" t="s">
        <v>30</v>
      </c>
      <c r="X2748" t="s">
        <v>5951</v>
      </c>
      <c r="Y2748">
        <v>12.96</v>
      </c>
    </row>
    <row r="2749" spans="1:25" x14ac:dyDescent="0.2">
      <c r="A2749">
        <v>2809</v>
      </c>
      <c r="B2749" t="s">
        <v>5949</v>
      </c>
      <c r="C2749" s="6">
        <v>42576</v>
      </c>
      <c r="D2749" s="7">
        <v>42576</v>
      </c>
      <c r="E2749" s="8">
        <f>DAY(D2749)</f>
        <v>25</v>
      </c>
      <c r="F2749">
        <f>_xlfn.ISOWEEKNUM(D2749)</f>
        <v>30</v>
      </c>
      <c r="G2749" t="str">
        <f>RIGHT((MONTH(D2749)-1)*2+IF(DAY(D2749)&lt;16,1,2)+100,2)</f>
        <v>14</v>
      </c>
      <c r="H2749" s="8">
        <f>MONTH(D2749)</f>
        <v>7</v>
      </c>
      <c r="I2749" t="str">
        <f>TEXT(D2749,"mmm")</f>
        <v>jul</v>
      </c>
      <c r="J2749">
        <f>YEAR(D2749)</f>
        <v>2016</v>
      </c>
      <c r="K2749" s="6">
        <v>42578</v>
      </c>
      <c r="L2749" t="s">
        <v>57</v>
      </c>
      <c r="M2749" t="s">
        <v>2265</v>
      </c>
      <c r="N2749" t="s">
        <v>2266</v>
      </c>
      <c r="O2749" t="s">
        <v>23</v>
      </c>
      <c r="P2749" t="s">
        <v>24</v>
      </c>
      <c r="Q2749" t="s">
        <v>358</v>
      </c>
      <c r="R2749" t="s">
        <v>359</v>
      </c>
      <c r="S2749">
        <v>98115</v>
      </c>
      <c r="T2749" t="s">
        <v>62</v>
      </c>
      <c r="U2749" t="s">
        <v>3357</v>
      </c>
      <c r="V2749" t="s">
        <v>81</v>
      </c>
      <c r="W2749" t="s">
        <v>163</v>
      </c>
      <c r="X2749" t="s">
        <v>5952</v>
      </c>
      <c r="Y2749">
        <v>704.9</v>
      </c>
    </row>
    <row r="2750" spans="1:25" x14ac:dyDescent="0.2">
      <c r="A2750">
        <v>2810</v>
      </c>
      <c r="B2750" t="s">
        <v>5949</v>
      </c>
      <c r="C2750" s="6">
        <v>42576</v>
      </c>
      <c r="D2750" s="7">
        <v>42576</v>
      </c>
      <c r="E2750" s="8">
        <f>DAY(D2750)</f>
        <v>25</v>
      </c>
      <c r="F2750">
        <f>_xlfn.ISOWEEKNUM(D2750)</f>
        <v>30</v>
      </c>
      <c r="G2750" t="str">
        <f>RIGHT((MONTH(D2750)-1)*2+IF(DAY(D2750)&lt;16,1,2)+100,2)</f>
        <v>14</v>
      </c>
      <c r="H2750" s="8">
        <f>MONTH(D2750)</f>
        <v>7</v>
      </c>
      <c r="I2750" t="str">
        <f>TEXT(D2750,"mmm")</f>
        <v>jul</v>
      </c>
      <c r="J2750">
        <f>YEAR(D2750)</f>
        <v>2016</v>
      </c>
      <c r="K2750" s="6">
        <v>42578</v>
      </c>
      <c r="L2750" t="s">
        <v>57</v>
      </c>
      <c r="M2750" t="s">
        <v>2265</v>
      </c>
      <c r="N2750" t="s">
        <v>2266</v>
      </c>
      <c r="O2750" t="s">
        <v>23</v>
      </c>
      <c r="P2750" t="s">
        <v>24</v>
      </c>
      <c r="Q2750" t="s">
        <v>358</v>
      </c>
      <c r="R2750" t="s">
        <v>359</v>
      </c>
      <c r="S2750">
        <v>98115</v>
      </c>
      <c r="T2750" t="s">
        <v>62</v>
      </c>
      <c r="U2750" t="s">
        <v>4446</v>
      </c>
      <c r="V2750" t="s">
        <v>81</v>
      </c>
      <c r="W2750" t="s">
        <v>82</v>
      </c>
      <c r="X2750" t="s">
        <v>4447</v>
      </c>
      <c r="Y2750">
        <v>561.56799999999998</v>
      </c>
    </row>
    <row r="2751" spans="1:25" x14ac:dyDescent="0.2">
      <c r="A2751">
        <v>6824</v>
      </c>
      <c r="B2751" t="s">
        <v>5953</v>
      </c>
      <c r="C2751" s="6">
        <v>42576</v>
      </c>
      <c r="D2751" s="7">
        <v>42576</v>
      </c>
      <c r="E2751" s="8">
        <f>DAY(D2751)</f>
        <v>25</v>
      </c>
      <c r="F2751">
        <f>_xlfn.ISOWEEKNUM(D2751)</f>
        <v>30</v>
      </c>
      <c r="G2751" t="str">
        <f>RIGHT((MONTH(D2751)-1)*2+IF(DAY(D2751)&lt;16,1,2)+100,2)</f>
        <v>14</v>
      </c>
      <c r="H2751" s="8">
        <f>MONTH(D2751)</f>
        <v>7</v>
      </c>
      <c r="I2751" t="str">
        <f>TEXT(D2751,"mmm")</f>
        <v>jul</v>
      </c>
      <c r="J2751">
        <f>YEAR(D2751)</f>
        <v>2016</v>
      </c>
      <c r="K2751" s="6">
        <v>42580</v>
      </c>
      <c r="L2751" t="s">
        <v>20</v>
      </c>
      <c r="M2751" t="s">
        <v>4954</v>
      </c>
      <c r="N2751" t="s">
        <v>4955</v>
      </c>
      <c r="O2751" t="s">
        <v>69</v>
      </c>
      <c r="P2751" t="s">
        <v>24</v>
      </c>
      <c r="Q2751" t="s">
        <v>3736</v>
      </c>
      <c r="R2751" t="s">
        <v>1153</v>
      </c>
      <c r="S2751">
        <v>36116</v>
      </c>
      <c r="T2751" t="s">
        <v>72</v>
      </c>
      <c r="U2751" t="s">
        <v>3744</v>
      </c>
      <c r="V2751" t="s">
        <v>29</v>
      </c>
      <c r="W2751" t="s">
        <v>139</v>
      </c>
      <c r="X2751" t="s">
        <v>3745</v>
      </c>
      <c r="Y2751">
        <v>98.46</v>
      </c>
    </row>
    <row r="2752" spans="1:25" x14ac:dyDescent="0.2">
      <c r="A2752">
        <v>6825</v>
      </c>
      <c r="B2752" t="s">
        <v>5953</v>
      </c>
      <c r="C2752" s="6">
        <v>42576</v>
      </c>
      <c r="D2752" s="7">
        <v>42576</v>
      </c>
      <c r="E2752" s="8">
        <f>DAY(D2752)</f>
        <v>25</v>
      </c>
      <c r="F2752">
        <f>_xlfn.ISOWEEKNUM(D2752)</f>
        <v>30</v>
      </c>
      <c r="G2752" t="str">
        <f>RIGHT((MONTH(D2752)-1)*2+IF(DAY(D2752)&lt;16,1,2)+100,2)</f>
        <v>14</v>
      </c>
      <c r="H2752" s="8">
        <f>MONTH(D2752)</f>
        <v>7</v>
      </c>
      <c r="I2752" t="str">
        <f>TEXT(D2752,"mmm")</f>
        <v>jul</v>
      </c>
      <c r="J2752">
        <f>YEAR(D2752)</f>
        <v>2016</v>
      </c>
      <c r="K2752" s="6">
        <v>42580</v>
      </c>
      <c r="L2752" t="s">
        <v>20</v>
      </c>
      <c r="M2752" t="s">
        <v>4954</v>
      </c>
      <c r="N2752" t="s">
        <v>4955</v>
      </c>
      <c r="O2752" t="s">
        <v>69</v>
      </c>
      <c r="P2752" t="s">
        <v>24</v>
      </c>
      <c r="Q2752" t="s">
        <v>3736</v>
      </c>
      <c r="R2752" t="s">
        <v>1153</v>
      </c>
      <c r="S2752">
        <v>36116</v>
      </c>
      <c r="T2752" t="s">
        <v>72</v>
      </c>
      <c r="U2752" t="s">
        <v>1922</v>
      </c>
      <c r="V2752" t="s">
        <v>81</v>
      </c>
      <c r="W2752" t="s">
        <v>308</v>
      </c>
      <c r="X2752" t="s">
        <v>1923</v>
      </c>
      <c r="Y2752">
        <v>358.58</v>
      </c>
    </row>
    <row r="2753" spans="1:25" x14ac:dyDescent="0.2">
      <c r="A2753">
        <v>6944</v>
      </c>
      <c r="B2753" t="s">
        <v>5954</v>
      </c>
      <c r="C2753" s="6">
        <v>42576</v>
      </c>
      <c r="D2753" s="7">
        <v>42576</v>
      </c>
      <c r="E2753" s="8">
        <f>DAY(D2753)</f>
        <v>25</v>
      </c>
      <c r="F2753">
        <f>_xlfn.ISOWEEKNUM(D2753)</f>
        <v>30</v>
      </c>
      <c r="G2753" t="str">
        <f>RIGHT((MONTH(D2753)-1)*2+IF(DAY(D2753)&lt;16,1,2)+100,2)</f>
        <v>14</v>
      </c>
      <c r="H2753" s="8">
        <f>MONTH(D2753)</f>
        <v>7</v>
      </c>
      <c r="I2753" t="str">
        <f>TEXT(D2753,"mmm")</f>
        <v>jul</v>
      </c>
      <c r="J2753">
        <f>YEAR(D2753)</f>
        <v>2016</v>
      </c>
      <c r="K2753" s="6">
        <v>42581</v>
      </c>
      <c r="L2753" t="s">
        <v>20</v>
      </c>
      <c r="M2753" t="s">
        <v>3585</v>
      </c>
      <c r="N2753" t="s">
        <v>3586</v>
      </c>
      <c r="O2753" t="s">
        <v>23</v>
      </c>
      <c r="P2753" t="s">
        <v>24</v>
      </c>
      <c r="Q2753" t="s">
        <v>60</v>
      </c>
      <c r="R2753" t="s">
        <v>61</v>
      </c>
      <c r="S2753">
        <v>90032</v>
      </c>
      <c r="T2753" t="s">
        <v>62</v>
      </c>
      <c r="U2753" t="s">
        <v>5955</v>
      </c>
      <c r="V2753" t="s">
        <v>89</v>
      </c>
      <c r="W2753" t="s">
        <v>90</v>
      </c>
      <c r="X2753" t="s">
        <v>5956</v>
      </c>
      <c r="Y2753">
        <v>623.96</v>
      </c>
    </row>
    <row r="2754" spans="1:25" x14ac:dyDescent="0.2">
      <c r="A2754">
        <v>947</v>
      </c>
      <c r="B2754" t="s">
        <v>5957</v>
      </c>
      <c r="C2754" s="6">
        <v>42577</v>
      </c>
      <c r="D2754" s="7">
        <v>42577</v>
      </c>
      <c r="E2754" s="8">
        <f>DAY(D2754)</f>
        <v>26</v>
      </c>
      <c r="F2754">
        <f>_xlfn.ISOWEEKNUM(D2754)</f>
        <v>30</v>
      </c>
      <c r="G2754" t="str">
        <f>RIGHT((MONTH(D2754)-1)*2+IF(DAY(D2754)&lt;16,1,2)+100,2)</f>
        <v>14</v>
      </c>
      <c r="H2754" s="8">
        <f>MONTH(D2754)</f>
        <v>7</v>
      </c>
      <c r="I2754" t="str">
        <f>TEXT(D2754,"mmm")</f>
        <v>jul</v>
      </c>
      <c r="J2754">
        <f>YEAR(D2754)</f>
        <v>2016</v>
      </c>
      <c r="K2754" s="6">
        <v>42579</v>
      </c>
      <c r="L2754" t="s">
        <v>66</v>
      </c>
      <c r="M2754" t="s">
        <v>2152</v>
      </c>
      <c r="N2754" t="s">
        <v>2153</v>
      </c>
      <c r="O2754" t="s">
        <v>23</v>
      </c>
      <c r="P2754" t="s">
        <v>24</v>
      </c>
      <c r="Q2754" t="s">
        <v>4571</v>
      </c>
      <c r="R2754" t="s">
        <v>209</v>
      </c>
      <c r="S2754">
        <v>85204</v>
      </c>
      <c r="T2754" t="s">
        <v>62</v>
      </c>
      <c r="U2754" t="s">
        <v>4109</v>
      </c>
      <c r="V2754" t="s">
        <v>81</v>
      </c>
      <c r="W2754" t="s">
        <v>308</v>
      </c>
      <c r="X2754" t="s">
        <v>4110</v>
      </c>
      <c r="Y2754">
        <v>393.16500000000002</v>
      </c>
    </row>
    <row r="2755" spans="1:25" x14ac:dyDescent="0.2">
      <c r="A2755">
        <v>4318</v>
      </c>
      <c r="B2755" t="s">
        <v>5958</v>
      </c>
      <c r="C2755" s="6">
        <v>42577</v>
      </c>
      <c r="D2755" s="7">
        <v>42577</v>
      </c>
      <c r="E2755" s="8">
        <f>DAY(D2755)</f>
        <v>26</v>
      </c>
      <c r="F2755">
        <f>_xlfn.ISOWEEKNUM(D2755)</f>
        <v>30</v>
      </c>
      <c r="G2755" t="str">
        <f>RIGHT((MONTH(D2755)-1)*2+IF(DAY(D2755)&lt;16,1,2)+100,2)</f>
        <v>14</v>
      </c>
      <c r="H2755" s="8">
        <f>MONTH(D2755)</f>
        <v>7</v>
      </c>
      <c r="I2755" t="str">
        <f>TEXT(D2755,"mmm")</f>
        <v>jul</v>
      </c>
      <c r="J2755">
        <f>YEAR(D2755)</f>
        <v>2016</v>
      </c>
      <c r="K2755" s="6">
        <v>42584</v>
      </c>
      <c r="L2755" t="s">
        <v>20</v>
      </c>
      <c r="M2755" t="s">
        <v>3657</v>
      </c>
      <c r="N2755" t="s">
        <v>3658</v>
      </c>
      <c r="O2755" t="s">
        <v>23</v>
      </c>
      <c r="P2755" t="s">
        <v>24</v>
      </c>
      <c r="Q2755" t="s">
        <v>159</v>
      </c>
      <c r="R2755" t="s">
        <v>61</v>
      </c>
      <c r="S2755">
        <v>94110</v>
      </c>
      <c r="T2755" t="s">
        <v>62</v>
      </c>
      <c r="U2755" t="s">
        <v>977</v>
      </c>
      <c r="V2755" t="s">
        <v>29</v>
      </c>
      <c r="W2755" t="s">
        <v>139</v>
      </c>
      <c r="X2755" t="s">
        <v>978</v>
      </c>
      <c r="Y2755">
        <v>167.86</v>
      </c>
    </row>
    <row r="2756" spans="1:25" x14ac:dyDescent="0.2">
      <c r="A2756">
        <v>7435</v>
      </c>
      <c r="B2756" t="s">
        <v>5959</v>
      </c>
      <c r="C2756" s="6">
        <v>42577</v>
      </c>
      <c r="D2756" s="7">
        <v>42577</v>
      </c>
      <c r="E2756" s="8">
        <f>DAY(D2756)</f>
        <v>26</v>
      </c>
      <c r="F2756">
        <f>_xlfn.ISOWEEKNUM(D2756)</f>
        <v>30</v>
      </c>
      <c r="G2756" t="str">
        <f>RIGHT((MONTH(D2756)-1)*2+IF(DAY(D2756)&lt;16,1,2)+100,2)</f>
        <v>14</v>
      </c>
      <c r="H2756" s="8">
        <f>MONTH(D2756)</f>
        <v>7</v>
      </c>
      <c r="I2756" t="str">
        <f>TEXT(D2756,"mmm")</f>
        <v>jul</v>
      </c>
      <c r="J2756">
        <f>YEAR(D2756)</f>
        <v>2016</v>
      </c>
      <c r="K2756" s="6">
        <v>42582</v>
      </c>
      <c r="L2756" t="s">
        <v>20</v>
      </c>
      <c r="M2756" t="s">
        <v>1915</v>
      </c>
      <c r="N2756" t="s">
        <v>1916</v>
      </c>
      <c r="O2756" t="s">
        <v>69</v>
      </c>
      <c r="P2756" t="s">
        <v>24</v>
      </c>
      <c r="Q2756" t="s">
        <v>3166</v>
      </c>
      <c r="R2756" t="s">
        <v>61</v>
      </c>
      <c r="S2756">
        <v>93030</v>
      </c>
      <c r="T2756" t="s">
        <v>62</v>
      </c>
      <c r="U2756" t="s">
        <v>248</v>
      </c>
      <c r="V2756" t="s">
        <v>29</v>
      </c>
      <c r="W2756" t="s">
        <v>45</v>
      </c>
      <c r="X2756" t="s">
        <v>249</v>
      </c>
      <c r="Y2756">
        <v>9.1440000000000001</v>
      </c>
    </row>
    <row r="2757" spans="1:25" x14ac:dyDescent="0.2">
      <c r="A2757">
        <v>7436</v>
      </c>
      <c r="B2757" t="s">
        <v>5959</v>
      </c>
      <c r="C2757" s="6">
        <v>42577</v>
      </c>
      <c r="D2757" s="7">
        <v>42577</v>
      </c>
      <c r="E2757" s="8">
        <f>DAY(D2757)</f>
        <v>26</v>
      </c>
      <c r="F2757">
        <f>_xlfn.ISOWEEKNUM(D2757)</f>
        <v>30</v>
      </c>
      <c r="G2757" t="str">
        <f>RIGHT((MONTH(D2757)-1)*2+IF(DAY(D2757)&lt;16,1,2)+100,2)</f>
        <v>14</v>
      </c>
      <c r="H2757" s="8">
        <f>MONTH(D2757)</f>
        <v>7</v>
      </c>
      <c r="I2757" t="str">
        <f>TEXT(D2757,"mmm")</f>
        <v>jul</v>
      </c>
      <c r="J2757">
        <f>YEAR(D2757)</f>
        <v>2016</v>
      </c>
      <c r="K2757" s="6">
        <v>42582</v>
      </c>
      <c r="L2757" t="s">
        <v>20</v>
      </c>
      <c r="M2757" t="s">
        <v>1915</v>
      </c>
      <c r="N2757" t="s">
        <v>1916</v>
      </c>
      <c r="O2757" t="s">
        <v>69</v>
      </c>
      <c r="P2757" t="s">
        <v>24</v>
      </c>
      <c r="Q2757" t="s">
        <v>3166</v>
      </c>
      <c r="R2757" t="s">
        <v>61</v>
      </c>
      <c r="S2757">
        <v>93030</v>
      </c>
      <c r="T2757" t="s">
        <v>62</v>
      </c>
      <c r="U2757" t="s">
        <v>2312</v>
      </c>
      <c r="V2757" t="s">
        <v>29</v>
      </c>
      <c r="W2757" t="s">
        <v>45</v>
      </c>
      <c r="X2757" t="s">
        <v>2313</v>
      </c>
      <c r="Y2757">
        <v>23.135999999999999</v>
      </c>
    </row>
    <row r="2758" spans="1:25" x14ac:dyDescent="0.2">
      <c r="A2758">
        <v>7437</v>
      </c>
      <c r="B2758" t="s">
        <v>5959</v>
      </c>
      <c r="C2758" s="6">
        <v>42577</v>
      </c>
      <c r="D2758" s="7">
        <v>42577</v>
      </c>
      <c r="E2758" s="8">
        <f>DAY(D2758)</f>
        <v>26</v>
      </c>
      <c r="F2758">
        <f>_xlfn.ISOWEEKNUM(D2758)</f>
        <v>30</v>
      </c>
      <c r="G2758" t="str">
        <f>RIGHT((MONTH(D2758)-1)*2+IF(DAY(D2758)&lt;16,1,2)+100,2)</f>
        <v>14</v>
      </c>
      <c r="H2758" s="8">
        <f>MONTH(D2758)</f>
        <v>7</v>
      </c>
      <c r="I2758" t="str">
        <f>TEXT(D2758,"mmm")</f>
        <v>jul</v>
      </c>
      <c r="J2758">
        <f>YEAR(D2758)</f>
        <v>2016</v>
      </c>
      <c r="K2758" s="6">
        <v>42582</v>
      </c>
      <c r="L2758" t="s">
        <v>20</v>
      </c>
      <c r="M2758" t="s">
        <v>1915</v>
      </c>
      <c r="N2758" t="s">
        <v>1916</v>
      </c>
      <c r="O2758" t="s">
        <v>69</v>
      </c>
      <c r="P2758" t="s">
        <v>24</v>
      </c>
      <c r="Q2758" t="s">
        <v>3166</v>
      </c>
      <c r="R2758" t="s">
        <v>61</v>
      </c>
      <c r="S2758">
        <v>93030</v>
      </c>
      <c r="T2758" t="s">
        <v>62</v>
      </c>
      <c r="U2758" t="s">
        <v>2435</v>
      </c>
      <c r="V2758" t="s">
        <v>29</v>
      </c>
      <c r="W2758" t="s">
        <v>54</v>
      </c>
      <c r="X2758" t="s">
        <v>2436</v>
      </c>
      <c r="Y2758">
        <v>99.2</v>
      </c>
    </row>
    <row r="2759" spans="1:25" x14ac:dyDescent="0.2">
      <c r="A2759">
        <v>8814</v>
      </c>
      <c r="B2759" t="s">
        <v>5960</v>
      </c>
      <c r="C2759" s="6">
        <v>42577</v>
      </c>
      <c r="D2759" s="7">
        <v>42577</v>
      </c>
      <c r="E2759" s="8">
        <f>DAY(D2759)</f>
        <v>26</v>
      </c>
      <c r="F2759">
        <f>_xlfn.ISOWEEKNUM(D2759)</f>
        <v>30</v>
      </c>
      <c r="G2759" t="str">
        <f>RIGHT((MONTH(D2759)-1)*2+IF(DAY(D2759)&lt;16,1,2)+100,2)</f>
        <v>14</v>
      </c>
      <c r="H2759" s="8">
        <f>MONTH(D2759)</f>
        <v>7</v>
      </c>
      <c r="I2759" t="str">
        <f>TEXT(D2759,"mmm")</f>
        <v>jul</v>
      </c>
      <c r="J2759">
        <f>YEAR(D2759)</f>
        <v>2016</v>
      </c>
      <c r="K2759" s="6">
        <v>42582</v>
      </c>
      <c r="L2759" t="s">
        <v>20</v>
      </c>
      <c r="M2759" t="s">
        <v>391</v>
      </c>
      <c r="N2759" t="s">
        <v>392</v>
      </c>
      <c r="O2759" t="s">
        <v>69</v>
      </c>
      <c r="P2759" t="s">
        <v>24</v>
      </c>
      <c r="Q2759" t="s">
        <v>1172</v>
      </c>
      <c r="R2759" t="s">
        <v>209</v>
      </c>
      <c r="S2759">
        <v>85301</v>
      </c>
      <c r="T2759" t="s">
        <v>62</v>
      </c>
      <c r="U2759" t="s">
        <v>5809</v>
      </c>
      <c r="V2759" t="s">
        <v>81</v>
      </c>
      <c r="W2759" t="s">
        <v>82</v>
      </c>
      <c r="X2759" t="s">
        <v>5810</v>
      </c>
      <c r="Y2759">
        <v>266.35199999999998</v>
      </c>
    </row>
    <row r="2760" spans="1:25" x14ac:dyDescent="0.2">
      <c r="A2760">
        <v>6218</v>
      </c>
      <c r="B2760" t="s">
        <v>5961</v>
      </c>
      <c r="C2760" s="6">
        <v>42578</v>
      </c>
      <c r="D2760" s="7">
        <v>42578</v>
      </c>
      <c r="E2760" s="8">
        <f>DAY(D2760)</f>
        <v>27</v>
      </c>
      <c r="F2760">
        <f>_xlfn.ISOWEEKNUM(D2760)</f>
        <v>30</v>
      </c>
      <c r="G2760" t="str">
        <f>RIGHT((MONTH(D2760)-1)*2+IF(DAY(D2760)&lt;16,1,2)+100,2)</f>
        <v>14</v>
      </c>
      <c r="H2760" s="8">
        <f>MONTH(D2760)</f>
        <v>7</v>
      </c>
      <c r="I2760" t="str">
        <f>TEXT(D2760,"mmm")</f>
        <v>jul</v>
      </c>
      <c r="J2760">
        <f>YEAR(D2760)</f>
        <v>2016</v>
      </c>
      <c r="K2760" s="6">
        <v>42584</v>
      </c>
      <c r="L2760" t="s">
        <v>20</v>
      </c>
      <c r="M2760" t="s">
        <v>1524</v>
      </c>
      <c r="N2760" t="s">
        <v>1525</v>
      </c>
      <c r="O2760" t="s">
        <v>23</v>
      </c>
      <c r="P2760" t="s">
        <v>24</v>
      </c>
      <c r="Q2760" t="s">
        <v>1432</v>
      </c>
      <c r="R2760" t="s">
        <v>79</v>
      </c>
      <c r="S2760">
        <v>40214</v>
      </c>
      <c r="T2760" t="s">
        <v>72</v>
      </c>
      <c r="U2760" t="s">
        <v>4858</v>
      </c>
      <c r="V2760" t="s">
        <v>89</v>
      </c>
      <c r="W2760" t="s">
        <v>90</v>
      </c>
      <c r="X2760" t="s">
        <v>4859</v>
      </c>
      <c r="Y2760">
        <v>29.97</v>
      </c>
    </row>
    <row r="2761" spans="1:25" x14ac:dyDescent="0.2">
      <c r="A2761">
        <v>272</v>
      </c>
      <c r="B2761" t="s">
        <v>5962</v>
      </c>
      <c r="C2761" s="6">
        <v>42581</v>
      </c>
      <c r="D2761" s="7">
        <v>42581</v>
      </c>
      <c r="E2761" s="8">
        <f>DAY(D2761)</f>
        <v>30</v>
      </c>
      <c r="F2761">
        <f>_xlfn.ISOWEEKNUM(D2761)</f>
        <v>30</v>
      </c>
      <c r="G2761" t="str">
        <f>RIGHT((MONTH(D2761)-1)*2+IF(DAY(D2761)&lt;16,1,2)+100,2)</f>
        <v>14</v>
      </c>
      <c r="H2761" s="8">
        <f>MONTH(D2761)</f>
        <v>7</v>
      </c>
      <c r="I2761" t="str">
        <f>TEXT(D2761,"mmm")</f>
        <v>jul</v>
      </c>
      <c r="J2761">
        <f>YEAR(D2761)</f>
        <v>2016</v>
      </c>
      <c r="K2761" s="6">
        <v>42582</v>
      </c>
      <c r="L2761" t="s">
        <v>66</v>
      </c>
      <c r="M2761" t="s">
        <v>3657</v>
      </c>
      <c r="N2761" t="s">
        <v>3658</v>
      </c>
      <c r="O2761" t="s">
        <v>23</v>
      </c>
      <c r="P2761" t="s">
        <v>24</v>
      </c>
      <c r="Q2761" t="s">
        <v>159</v>
      </c>
      <c r="R2761" t="s">
        <v>61</v>
      </c>
      <c r="S2761">
        <v>94109</v>
      </c>
      <c r="T2761" t="s">
        <v>62</v>
      </c>
      <c r="U2761" t="s">
        <v>185</v>
      </c>
      <c r="V2761" t="s">
        <v>89</v>
      </c>
      <c r="W2761" t="s">
        <v>115</v>
      </c>
      <c r="X2761" t="s">
        <v>186</v>
      </c>
      <c r="Y2761">
        <v>209.93</v>
      </c>
    </row>
    <row r="2762" spans="1:25" x14ac:dyDescent="0.2">
      <c r="A2762">
        <v>273</v>
      </c>
      <c r="B2762" t="s">
        <v>5962</v>
      </c>
      <c r="C2762" s="6">
        <v>42581</v>
      </c>
      <c r="D2762" s="7">
        <v>42581</v>
      </c>
      <c r="E2762" s="8">
        <f>DAY(D2762)</f>
        <v>30</v>
      </c>
      <c r="F2762">
        <f>_xlfn.ISOWEEKNUM(D2762)</f>
        <v>30</v>
      </c>
      <c r="G2762" t="str">
        <f>RIGHT((MONTH(D2762)-1)*2+IF(DAY(D2762)&lt;16,1,2)+100,2)</f>
        <v>14</v>
      </c>
      <c r="H2762" s="8">
        <f>MONTH(D2762)</f>
        <v>7</v>
      </c>
      <c r="I2762" t="str">
        <f>TEXT(D2762,"mmm")</f>
        <v>jul</v>
      </c>
      <c r="J2762">
        <f>YEAR(D2762)</f>
        <v>2016</v>
      </c>
      <c r="K2762" s="6">
        <v>42582</v>
      </c>
      <c r="L2762" t="s">
        <v>66</v>
      </c>
      <c r="M2762" t="s">
        <v>3657</v>
      </c>
      <c r="N2762" t="s">
        <v>3658</v>
      </c>
      <c r="O2762" t="s">
        <v>23</v>
      </c>
      <c r="P2762" t="s">
        <v>24</v>
      </c>
      <c r="Q2762" t="s">
        <v>159</v>
      </c>
      <c r="R2762" t="s">
        <v>61</v>
      </c>
      <c r="S2762">
        <v>94109</v>
      </c>
      <c r="T2762" t="s">
        <v>62</v>
      </c>
      <c r="U2762" t="s">
        <v>2843</v>
      </c>
      <c r="V2762" t="s">
        <v>81</v>
      </c>
      <c r="W2762" t="s">
        <v>104</v>
      </c>
      <c r="X2762" t="s">
        <v>2844</v>
      </c>
      <c r="Y2762">
        <v>5.28</v>
      </c>
    </row>
    <row r="2763" spans="1:25" x14ac:dyDescent="0.2">
      <c r="A2763">
        <v>274</v>
      </c>
      <c r="B2763" t="s">
        <v>5962</v>
      </c>
      <c r="C2763" s="6">
        <v>42581</v>
      </c>
      <c r="D2763" s="7">
        <v>42581</v>
      </c>
      <c r="E2763" s="8">
        <f>DAY(D2763)</f>
        <v>30</v>
      </c>
      <c r="F2763">
        <f>_xlfn.ISOWEEKNUM(D2763)</f>
        <v>30</v>
      </c>
      <c r="G2763" t="str">
        <f>RIGHT((MONTH(D2763)-1)*2+IF(DAY(D2763)&lt;16,1,2)+100,2)</f>
        <v>14</v>
      </c>
      <c r="H2763" s="8">
        <f>MONTH(D2763)</f>
        <v>7</v>
      </c>
      <c r="I2763" t="str">
        <f>TEXT(D2763,"mmm")</f>
        <v>jul</v>
      </c>
      <c r="J2763">
        <f>YEAR(D2763)</f>
        <v>2016</v>
      </c>
      <c r="K2763" s="6">
        <v>42582</v>
      </c>
      <c r="L2763" t="s">
        <v>66</v>
      </c>
      <c r="M2763" t="s">
        <v>3657</v>
      </c>
      <c r="N2763" t="s">
        <v>3658</v>
      </c>
      <c r="O2763" t="s">
        <v>23</v>
      </c>
      <c r="P2763" t="s">
        <v>24</v>
      </c>
      <c r="Q2763" t="s">
        <v>159</v>
      </c>
      <c r="R2763" t="s">
        <v>61</v>
      </c>
      <c r="S2763">
        <v>94109</v>
      </c>
      <c r="T2763" t="s">
        <v>62</v>
      </c>
      <c r="U2763" t="s">
        <v>1912</v>
      </c>
      <c r="V2763" t="s">
        <v>29</v>
      </c>
      <c r="W2763" t="s">
        <v>45</v>
      </c>
      <c r="X2763" t="s">
        <v>1913</v>
      </c>
      <c r="Y2763">
        <v>10.92</v>
      </c>
    </row>
    <row r="2764" spans="1:25" x14ac:dyDescent="0.2">
      <c r="A2764">
        <v>2175</v>
      </c>
      <c r="B2764" t="s">
        <v>5963</v>
      </c>
      <c r="C2764" s="6">
        <v>42581</v>
      </c>
      <c r="D2764" s="7">
        <v>42581</v>
      </c>
      <c r="E2764" s="8">
        <f>DAY(D2764)</f>
        <v>30</v>
      </c>
      <c r="F2764">
        <f>_xlfn.ISOWEEKNUM(D2764)</f>
        <v>30</v>
      </c>
      <c r="G2764" t="str">
        <f>RIGHT((MONTH(D2764)-1)*2+IF(DAY(D2764)&lt;16,1,2)+100,2)</f>
        <v>14</v>
      </c>
      <c r="H2764" s="8">
        <f>MONTH(D2764)</f>
        <v>7</v>
      </c>
      <c r="I2764" t="str">
        <f>TEXT(D2764,"mmm")</f>
        <v>jul</v>
      </c>
      <c r="J2764">
        <f>YEAR(D2764)</f>
        <v>2016</v>
      </c>
      <c r="K2764" s="6">
        <v>42585</v>
      </c>
      <c r="L2764" t="s">
        <v>57</v>
      </c>
      <c r="M2764" t="s">
        <v>2923</v>
      </c>
      <c r="N2764" t="s">
        <v>2924</v>
      </c>
      <c r="O2764" t="s">
        <v>69</v>
      </c>
      <c r="P2764" t="s">
        <v>24</v>
      </c>
      <c r="Q2764" t="s">
        <v>25</v>
      </c>
      <c r="R2764" t="s">
        <v>26</v>
      </c>
      <c r="S2764">
        <v>77041</v>
      </c>
      <c r="T2764" t="s">
        <v>27</v>
      </c>
      <c r="U2764" t="s">
        <v>3284</v>
      </c>
      <c r="V2764" t="s">
        <v>29</v>
      </c>
      <c r="W2764" t="s">
        <v>42</v>
      </c>
      <c r="X2764" t="s">
        <v>3285</v>
      </c>
      <c r="Y2764">
        <v>61.792000000000002</v>
      </c>
    </row>
    <row r="2765" spans="1:25" x14ac:dyDescent="0.2">
      <c r="A2765">
        <v>6550</v>
      </c>
      <c r="B2765" t="s">
        <v>5964</v>
      </c>
      <c r="C2765" s="6">
        <v>42581</v>
      </c>
      <c r="D2765" s="7">
        <v>42581</v>
      </c>
      <c r="E2765" s="8">
        <f>DAY(D2765)</f>
        <v>30</v>
      </c>
      <c r="F2765">
        <f>_xlfn.ISOWEEKNUM(D2765)</f>
        <v>30</v>
      </c>
      <c r="G2765" t="str">
        <f>RIGHT((MONTH(D2765)-1)*2+IF(DAY(D2765)&lt;16,1,2)+100,2)</f>
        <v>14</v>
      </c>
      <c r="H2765" s="8">
        <f>MONTH(D2765)</f>
        <v>7</v>
      </c>
      <c r="I2765" t="str">
        <f>TEXT(D2765,"mmm")</f>
        <v>jul</v>
      </c>
      <c r="J2765">
        <f>YEAR(D2765)</f>
        <v>2016</v>
      </c>
      <c r="K2765" s="6">
        <v>42583</v>
      </c>
      <c r="L2765" t="s">
        <v>66</v>
      </c>
      <c r="M2765" t="s">
        <v>2277</v>
      </c>
      <c r="N2765" t="s">
        <v>2278</v>
      </c>
      <c r="O2765" t="s">
        <v>35</v>
      </c>
      <c r="P2765" t="s">
        <v>24</v>
      </c>
      <c r="Q2765" t="s">
        <v>735</v>
      </c>
      <c r="R2765" t="s">
        <v>736</v>
      </c>
      <c r="S2765">
        <v>55044</v>
      </c>
      <c r="T2765" t="s">
        <v>27</v>
      </c>
      <c r="U2765" t="s">
        <v>981</v>
      </c>
      <c r="V2765" t="s">
        <v>81</v>
      </c>
      <c r="W2765" t="s">
        <v>82</v>
      </c>
      <c r="X2765" t="s">
        <v>982</v>
      </c>
      <c r="Y2765">
        <v>155.88</v>
      </c>
    </row>
    <row r="2766" spans="1:25" x14ac:dyDescent="0.2">
      <c r="A2766">
        <v>1002</v>
      </c>
      <c r="B2766" t="s">
        <v>5965</v>
      </c>
      <c r="C2766" s="6">
        <v>42582</v>
      </c>
      <c r="D2766" s="7">
        <v>42582</v>
      </c>
      <c r="E2766" s="8">
        <f>DAY(D2766)</f>
        <v>31</v>
      </c>
      <c r="F2766">
        <f>_xlfn.ISOWEEKNUM(D2766)</f>
        <v>30</v>
      </c>
      <c r="G2766" t="str">
        <f>RIGHT((MONTH(D2766)-1)*2+IF(DAY(D2766)&lt;16,1,2)+100,2)</f>
        <v>14</v>
      </c>
      <c r="H2766" s="8">
        <f>MONTH(D2766)</f>
        <v>7</v>
      </c>
      <c r="I2766" t="str">
        <f>TEXT(D2766,"mmm")</f>
        <v>jul</v>
      </c>
      <c r="J2766">
        <f>YEAR(D2766)</f>
        <v>2016</v>
      </c>
      <c r="K2766" s="6">
        <v>42582</v>
      </c>
      <c r="L2766" t="s">
        <v>469</v>
      </c>
      <c r="M2766" t="s">
        <v>2827</v>
      </c>
      <c r="N2766" t="s">
        <v>2828</v>
      </c>
      <c r="O2766" t="s">
        <v>23</v>
      </c>
      <c r="P2766" t="s">
        <v>24</v>
      </c>
      <c r="Q2766" t="s">
        <v>316</v>
      </c>
      <c r="R2766" t="s">
        <v>317</v>
      </c>
      <c r="S2766">
        <v>10024</v>
      </c>
      <c r="T2766" t="s">
        <v>52</v>
      </c>
      <c r="U2766" t="s">
        <v>4631</v>
      </c>
      <c r="V2766" t="s">
        <v>89</v>
      </c>
      <c r="W2766" t="s">
        <v>115</v>
      </c>
      <c r="X2766" t="s">
        <v>4632</v>
      </c>
      <c r="Y2766">
        <v>2309.65</v>
      </c>
    </row>
    <row r="2767" spans="1:25" x14ac:dyDescent="0.2">
      <c r="A2767">
        <v>1003</v>
      </c>
      <c r="B2767" t="s">
        <v>5965</v>
      </c>
      <c r="C2767" s="6">
        <v>42582</v>
      </c>
      <c r="D2767" s="7">
        <v>42582</v>
      </c>
      <c r="E2767" s="8">
        <f>DAY(D2767)</f>
        <v>31</v>
      </c>
      <c r="F2767">
        <f>_xlfn.ISOWEEKNUM(D2767)</f>
        <v>30</v>
      </c>
      <c r="G2767" t="str">
        <f>RIGHT((MONTH(D2767)-1)*2+IF(DAY(D2767)&lt;16,1,2)+100,2)</f>
        <v>14</v>
      </c>
      <c r="H2767" s="8">
        <f>MONTH(D2767)</f>
        <v>7</v>
      </c>
      <c r="I2767" t="str">
        <f>TEXT(D2767,"mmm")</f>
        <v>jul</v>
      </c>
      <c r="J2767">
        <f>YEAR(D2767)</f>
        <v>2016</v>
      </c>
      <c r="K2767" s="6">
        <v>42582</v>
      </c>
      <c r="L2767" t="s">
        <v>469</v>
      </c>
      <c r="M2767" t="s">
        <v>2827</v>
      </c>
      <c r="N2767" t="s">
        <v>2828</v>
      </c>
      <c r="O2767" t="s">
        <v>23</v>
      </c>
      <c r="P2767" t="s">
        <v>24</v>
      </c>
      <c r="Q2767" t="s">
        <v>316</v>
      </c>
      <c r="R2767" t="s">
        <v>317</v>
      </c>
      <c r="S2767">
        <v>10024</v>
      </c>
      <c r="T2767" t="s">
        <v>52</v>
      </c>
      <c r="U2767" t="s">
        <v>3680</v>
      </c>
      <c r="V2767" t="s">
        <v>81</v>
      </c>
      <c r="W2767" t="s">
        <v>308</v>
      </c>
      <c r="X2767" t="s">
        <v>3681</v>
      </c>
      <c r="Y2767">
        <v>1090.7819999999999</v>
      </c>
    </row>
    <row r="2768" spans="1:25" x14ac:dyDescent="0.2">
      <c r="A2768">
        <v>1004</v>
      </c>
      <c r="B2768" t="s">
        <v>5965</v>
      </c>
      <c r="C2768" s="6">
        <v>42582</v>
      </c>
      <c r="D2768" s="7">
        <v>42582</v>
      </c>
      <c r="E2768" s="8">
        <f>DAY(D2768)</f>
        <v>31</v>
      </c>
      <c r="F2768">
        <f>_xlfn.ISOWEEKNUM(D2768)</f>
        <v>30</v>
      </c>
      <c r="G2768" t="str">
        <f>RIGHT((MONTH(D2768)-1)*2+IF(DAY(D2768)&lt;16,1,2)+100,2)</f>
        <v>14</v>
      </c>
      <c r="H2768" s="8">
        <f>MONTH(D2768)</f>
        <v>7</v>
      </c>
      <c r="I2768" t="str">
        <f>TEXT(D2768,"mmm")</f>
        <v>jul</v>
      </c>
      <c r="J2768">
        <f>YEAR(D2768)</f>
        <v>2016</v>
      </c>
      <c r="K2768" s="6">
        <v>42582</v>
      </c>
      <c r="L2768" t="s">
        <v>469</v>
      </c>
      <c r="M2768" t="s">
        <v>2827</v>
      </c>
      <c r="N2768" t="s">
        <v>2828</v>
      </c>
      <c r="O2768" t="s">
        <v>23</v>
      </c>
      <c r="P2768" t="s">
        <v>24</v>
      </c>
      <c r="Q2768" t="s">
        <v>316</v>
      </c>
      <c r="R2768" t="s">
        <v>317</v>
      </c>
      <c r="S2768">
        <v>10024</v>
      </c>
      <c r="T2768" t="s">
        <v>52</v>
      </c>
      <c r="U2768" t="s">
        <v>5966</v>
      </c>
      <c r="V2768" t="s">
        <v>29</v>
      </c>
      <c r="W2768" t="s">
        <v>30</v>
      </c>
      <c r="X2768" t="s">
        <v>5967</v>
      </c>
      <c r="Y2768">
        <v>19.440000000000001</v>
      </c>
    </row>
    <row r="2769" spans="1:25" x14ac:dyDescent="0.2">
      <c r="A2769">
        <v>4581</v>
      </c>
      <c r="B2769" t="s">
        <v>5968</v>
      </c>
      <c r="C2769" s="6">
        <v>42582</v>
      </c>
      <c r="D2769" s="7">
        <v>42582</v>
      </c>
      <c r="E2769" s="8">
        <f>DAY(D2769)</f>
        <v>31</v>
      </c>
      <c r="F2769">
        <f>_xlfn.ISOWEEKNUM(D2769)</f>
        <v>30</v>
      </c>
      <c r="G2769" t="str">
        <f>RIGHT((MONTH(D2769)-1)*2+IF(DAY(D2769)&lt;16,1,2)+100,2)</f>
        <v>14</v>
      </c>
      <c r="H2769" s="8">
        <f>MONTH(D2769)</f>
        <v>7</v>
      </c>
      <c r="I2769" t="str">
        <f>TEXT(D2769,"mmm")</f>
        <v>jul</v>
      </c>
      <c r="J2769">
        <f>YEAR(D2769)</f>
        <v>2016</v>
      </c>
      <c r="K2769" s="6">
        <v>42588</v>
      </c>
      <c r="L2769" t="s">
        <v>20</v>
      </c>
      <c r="M2769" t="s">
        <v>3571</v>
      </c>
      <c r="N2769" t="s">
        <v>3572</v>
      </c>
      <c r="O2769" t="s">
        <v>69</v>
      </c>
      <c r="P2769" t="s">
        <v>24</v>
      </c>
      <c r="Q2769" t="s">
        <v>5969</v>
      </c>
      <c r="R2769" t="s">
        <v>767</v>
      </c>
      <c r="S2769">
        <v>39401</v>
      </c>
      <c r="T2769" t="s">
        <v>72</v>
      </c>
      <c r="U2769" t="s">
        <v>5137</v>
      </c>
      <c r="V2769" t="s">
        <v>89</v>
      </c>
      <c r="W2769" t="s">
        <v>115</v>
      </c>
      <c r="X2769" t="s">
        <v>5138</v>
      </c>
      <c r="Y2769">
        <v>239.7</v>
      </c>
    </row>
    <row r="2770" spans="1:25" x14ac:dyDescent="0.2">
      <c r="A2770">
        <v>8732</v>
      </c>
      <c r="B2770" t="s">
        <v>5970</v>
      </c>
      <c r="C2770" s="6">
        <v>42582</v>
      </c>
      <c r="D2770" s="7">
        <v>42582</v>
      </c>
      <c r="E2770" s="8">
        <f>DAY(D2770)</f>
        <v>31</v>
      </c>
      <c r="F2770">
        <f>_xlfn.ISOWEEKNUM(D2770)</f>
        <v>30</v>
      </c>
      <c r="G2770" t="str">
        <f>RIGHT((MONTH(D2770)-1)*2+IF(DAY(D2770)&lt;16,1,2)+100,2)</f>
        <v>14</v>
      </c>
      <c r="H2770" s="8">
        <f>MONTH(D2770)</f>
        <v>7</v>
      </c>
      <c r="I2770" t="str">
        <f>TEXT(D2770,"mmm")</f>
        <v>jul</v>
      </c>
      <c r="J2770">
        <f>YEAR(D2770)</f>
        <v>2016</v>
      </c>
      <c r="K2770" s="6">
        <v>42588</v>
      </c>
      <c r="L2770" t="s">
        <v>20</v>
      </c>
      <c r="M2770" t="s">
        <v>4663</v>
      </c>
      <c r="N2770" t="s">
        <v>4664</v>
      </c>
      <c r="O2770" t="s">
        <v>69</v>
      </c>
      <c r="P2770" t="s">
        <v>24</v>
      </c>
      <c r="Q2770" t="s">
        <v>4334</v>
      </c>
      <c r="R2770" t="s">
        <v>417</v>
      </c>
      <c r="S2770">
        <v>63116</v>
      </c>
      <c r="T2770" t="s">
        <v>27</v>
      </c>
      <c r="U2770" t="s">
        <v>5515</v>
      </c>
      <c r="V2770" t="s">
        <v>29</v>
      </c>
      <c r="W2770" t="s">
        <v>449</v>
      </c>
      <c r="X2770" t="s">
        <v>5516</v>
      </c>
      <c r="Y2770">
        <v>52.59</v>
      </c>
    </row>
    <row r="2771" spans="1:25" x14ac:dyDescent="0.2">
      <c r="A2771">
        <v>1505</v>
      </c>
      <c r="B2771" t="s">
        <v>5971</v>
      </c>
      <c r="C2771" s="6">
        <v>42583</v>
      </c>
      <c r="D2771" s="7">
        <v>42583</v>
      </c>
      <c r="E2771" s="8">
        <f>DAY(D2771)</f>
        <v>1</v>
      </c>
      <c r="F2771">
        <f>_xlfn.ISOWEEKNUM(D2771)</f>
        <v>31</v>
      </c>
      <c r="G2771" t="str">
        <f>RIGHT((MONTH(D2771)-1)*2+IF(DAY(D2771)&lt;16,1,2)+100,2)</f>
        <v>15</v>
      </c>
      <c r="H2771" s="8">
        <f>MONTH(D2771)</f>
        <v>8</v>
      </c>
      <c r="I2771" t="str">
        <f>TEXT(D2771,"mmm")</f>
        <v>ago</v>
      </c>
      <c r="J2771">
        <f>YEAR(D2771)</f>
        <v>2016</v>
      </c>
      <c r="K2771" s="6">
        <v>42589</v>
      </c>
      <c r="L2771" t="s">
        <v>20</v>
      </c>
      <c r="M2771" t="s">
        <v>1183</v>
      </c>
      <c r="N2771" t="s">
        <v>1184</v>
      </c>
      <c r="O2771" t="s">
        <v>35</v>
      </c>
      <c r="P2771" t="s">
        <v>24</v>
      </c>
      <c r="Q2771" t="s">
        <v>60</v>
      </c>
      <c r="R2771" t="s">
        <v>61</v>
      </c>
      <c r="S2771">
        <v>90004</v>
      </c>
      <c r="T2771" t="s">
        <v>62</v>
      </c>
      <c r="U2771" t="s">
        <v>1281</v>
      </c>
      <c r="V2771" t="s">
        <v>29</v>
      </c>
      <c r="W2771" t="s">
        <v>54</v>
      </c>
      <c r="X2771" t="s">
        <v>1282</v>
      </c>
      <c r="Y2771">
        <v>6.72</v>
      </c>
    </row>
    <row r="2772" spans="1:25" x14ac:dyDescent="0.2">
      <c r="A2772">
        <v>1506</v>
      </c>
      <c r="B2772" t="s">
        <v>5971</v>
      </c>
      <c r="C2772" s="6">
        <v>42583</v>
      </c>
      <c r="D2772" s="7">
        <v>42583</v>
      </c>
      <c r="E2772" s="8">
        <f>DAY(D2772)</f>
        <v>1</v>
      </c>
      <c r="F2772">
        <f>_xlfn.ISOWEEKNUM(D2772)</f>
        <v>31</v>
      </c>
      <c r="G2772" t="str">
        <f>RIGHT((MONTH(D2772)-1)*2+IF(DAY(D2772)&lt;16,1,2)+100,2)</f>
        <v>15</v>
      </c>
      <c r="H2772" s="8">
        <f>MONTH(D2772)</f>
        <v>8</v>
      </c>
      <c r="I2772" t="str">
        <f>TEXT(D2772,"mmm")</f>
        <v>ago</v>
      </c>
      <c r="J2772">
        <f>YEAR(D2772)</f>
        <v>2016</v>
      </c>
      <c r="K2772" s="6">
        <v>42589</v>
      </c>
      <c r="L2772" t="s">
        <v>20</v>
      </c>
      <c r="M2772" t="s">
        <v>1183</v>
      </c>
      <c r="N2772" t="s">
        <v>1184</v>
      </c>
      <c r="O2772" t="s">
        <v>35</v>
      </c>
      <c r="P2772" t="s">
        <v>24</v>
      </c>
      <c r="Q2772" t="s">
        <v>60</v>
      </c>
      <c r="R2772" t="s">
        <v>61</v>
      </c>
      <c r="S2772">
        <v>90004</v>
      </c>
      <c r="T2772" t="s">
        <v>62</v>
      </c>
      <c r="U2772" t="s">
        <v>409</v>
      </c>
      <c r="V2772" t="s">
        <v>81</v>
      </c>
      <c r="W2772" t="s">
        <v>308</v>
      </c>
      <c r="X2772" t="s">
        <v>410</v>
      </c>
      <c r="Y2772">
        <v>1004.976</v>
      </c>
    </row>
    <row r="2773" spans="1:25" x14ac:dyDescent="0.2">
      <c r="A2773">
        <v>4644</v>
      </c>
      <c r="B2773" t="s">
        <v>5972</v>
      </c>
      <c r="C2773" s="6">
        <v>42584</v>
      </c>
      <c r="D2773" s="7">
        <v>42584</v>
      </c>
      <c r="E2773" s="8">
        <f>DAY(D2773)</f>
        <v>2</v>
      </c>
      <c r="F2773">
        <f>_xlfn.ISOWEEKNUM(D2773)</f>
        <v>31</v>
      </c>
      <c r="G2773" t="str">
        <f>RIGHT((MONTH(D2773)-1)*2+IF(DAY(D2773)&lt;16,1,2)+100,2)</f>
        <v>15</v>
      </c>
      <c r="H2773" s="8">
        <f>MONTH(D2773)</f>
        <v>8</v>
      </c>
      <c r="I2773" t="str">
        <f>TEXT(D2773,"mmm")</f>
        <v>ago</v>
      </c>
      <c r="J2773">
        <f>YEAR(D2773)</f>
        <v>2016</v>
      </c>
      <c r="K2773" s="6">
        <v>42588</v>
      </c>
      <c r="L2773" t="s">
        <v>20</v>
      </c>
      <c r="M2773" t="s">
        <v>2046</v>
      </c>
      <c r="N2773" t="s">
        <v>2047</v>
      </c>
      <c r="O2773" t="s">
        <v>23</v>
      </c>
      <c r="P2773" t="s">
        <v>24</v>
      </c>
      <c r="Q2773" t="s">
        <v>358</v>
      </c>
      <c r="R2773" t="s">
        <v>359</v>
      </c>
      <c r="S2773">
        <v>98105</v>
      </c>
      <c r="T2773" t="s">
        <v>62</v>
      </c>
      <c r="U2773" t="s">
        <v>5973</v>
      </c>
      <c r="V2773" t="s">
        <v>29</v>
      </c>
      <c r="W2773" t="s">
        <v>45</v>
      </c>
      <c r="X2773" t="s">
        <v>5974</v>
      </c>
      <c r="Y2773">
        <v>6.3680000000000003</v>
      </c>
    </row>
    <row r="2774" spans="1:25" x14ac:dyDescent="0.2">
      <c r="A2774">
        <v>4645</v>
      </c>
      <c r="B2774" t="s">
        <v>5972</v>
      </c>
      <c r="C2774" s="6">
        <v>42584</v>
      </c>
      <c r="D2774" s="7">
        <v>42584</v>
      </c>
      <c r="E2774" s="8">
        <f>DAY(D2774)</f>
        <v>2</v>
      </c>
      <c r="F2774">
        <f>_xlfn.ISOWEEKNUM(D2774)</f>
        <v>31</v>
      </c>
      <c r="G2774" t="str">
        <f>RIGHT((MONTH(D2774)-1)*2+IF(DAY(D2774)&lt;16,1,2)+100,2)</f>
        <v>15</v>
      </c>
      <c r="H2774" s="8">
        <f>MONTH(D2774)</f>
        <v>8</v>
      </c>
      <c r="I2774" t="str">
        <f>TEXT(D2774,"mmm")</f>
        <v>ago</v>
      </c>
      <c r="J2774">
        <f>YEAR(D2774)</f>
        <v>2016</v>
      </c>
      <c r="K2774" s="6">
        <v>42588</v>
      </c>
      <c r="L2774" t="s">
        <v>20</v>
      </c>
      <c r="M2774" t="s">
        <v>2046</v>
      </c>
      <c r="N2774" t="s">
        <v>2047</v>
      </c>
      <c r="O2774" t="s">
        <v>23</v>
      </c>
      <c r="P2774" t="s">
        <v>24</v>
      </c>
      <c r="Q2774" t="s">
        <v>358</v>
      </c>
      <c r="R2774" t="s">
        <v>359</v>
      </c>
      <c r="S2774">
        <v>98105</v>
      </c>
      <c r="T2774" t="s">
        <v>62</v>
      </c>
      <c r="U2774" t="s">
        <v>2041</v>
      </c>
      <c r="V2774" t="s">
        <v>89</v>
      </c>
      <c r="W2774" t="s">
        <v>704</v>
      </c>
      <c r="X2774" t="s">
        <v>2042</v>
      </c>
      <c r="Y2774">
        <v>558.4</v>
      </c>
    </row>
    <row r="2775" spans="1:25" x14ac:dyDescent="0.2">
      <c r="A2775">
        <v>4967</v>
      </c>
      <c r="B2775" t="s">
        <v>5975</v>
      </c>
      <c r="C2775" s="6">
        <v>42584</v>
      </c>
      <c r="D2775" s="7">
        <v>42584</v>
      </c>
      <c r="E2775" s="8">
        <f>DAY(D2775)</f>
        <v>2</v>
      </c>
      <c r="F2775">
        <f>_xlfn.ISOWEEKNUM(D2775)</f>
        <v>31</v>
      </c>
      <c r="G2775" t="str">
        <f>RIGHT((MONTH(D2775)-1)*2+IF(DAY(D2775)&lt;16,1,2)+100,2)</f>
        <v>15</v>
      </c>
      <c r="H2775" s="8">
        <f>MONTH(D2775)</f>
        <v>8</v>
      </c>
      <c r="I2775" t="str">
        <f>TEXT(D2775,"mmm")</f>
        <v>ago</v>
      </c>
      <c r="J2775">
        <f>YEAR(D2775)</f>
        <v>2016</v>
      </c>
      <c r="K2775" s="6">
        <v>42587</v>
      </c>
      <c r="L2775" t="s">
        <v>57</v>
      </c>
      <c r="M2775" t="s">
        <v>5976</v>
      </c>
      <c r="N2775" t="s">
        <v>5977</v>
      </c>
      <c r="O2775" t="s">
        <v>35</v>
      </c>
      <c r="P2775" t="s">
        <v>24</v>
      </c>
      <c r="Q2775" t="s">
        <v>4903</v>
      </c>
      <c r="R2775" t="s">
        <v>3878</v>
      </c>
      <c r="S2775">
        <v>2908</v>
      </c>
      <c r="T2775" t="s">
        <v>52</v>
      </c>
      <c r="U2775" t="s">
        <v>5186</v>
      </c>
      <c r="V2775" t="s">
        <v>89</v>
      </c>
      <c r="W2775" t="s">
        <v>90</v>
      </c>
      <c r="X2775" t="s">
        <v>5187</v>
      </c>
      <c r="Y2775">
        <v>128.85</v>
      </c>
    </row>
    <row r="2776" spans="1:25" x14ac:dyDescent="0.2">
      <c r="A2776">
        <v>4968</v>
      </c>
      <c r="B2776" t="s">
        <v>5975</v>
      </c>
      <c r="C2776" s="6">
        <v>42584</v>
      </c>
      <c r="D2776" s="7">
        <v>42584</v>
      </c>
      <c r="E2776" s="8">
        <f>DAY(D2776)</f>
        <v>2</v>
      </c>
      <c r="F2776">
        <f>_xlfn.ISOWEEKNUM(D2776)</f>
        <v>31</v>
      </c>
      <c r="G2776" t="str">
        <f>RIGHT((MONTH(D2776)-1)*2+IF(DAY(D2776)&lt;16,1,2)+100,2)</f>
        <v>15</v>
      </c>
      <c r="H2776" s="8">
        <f>MONTH(D2776)</f>
        <v>8</v>
      </c>
      <c r="I2776" t="str">
        <f>TEXT(D2776,"mmm")</f>
        <v>ago</v>
      </c>
      <c r="J2776">
        <f>YEAR(D2776)</f>
        <v>2016</v>
      </c>
      <c r="K2776" s="6">
        <v>42587</v>
      </c>
      <c r="L2776" t="s">
        <v>57</v>
      </c>
      <c r="M2776" t="s">
        <v>5976</v>
      </c>
      <c r="N2776" t="s">
        <v>5977</v>
      </c>
      <c r="O2776" t="s">
        <v>35</v>
      </c>
      <c r="P2776" t="s">
        <v>24</v>
      </c>
      <c r="Q2776" t="s">
        <v>4903</v>
      </c>
      <c r="R2776" t="s">
        <v>3878</v>
      </c>
      <c r="S2776">
        <v>2908</v>
      </c>
      <c r="T2776" t="s">
        <v>52</v>
      </c>
      <c r="U2776" t="s">
        <v>5841</v>
      </c>
      <c r="V2776" t="s">
        <v>29</v>
      </c>
      <c r="W2776" t="s">
        <v>30</v>
      </c>
      <c r="X2776" t="s">
        <v>5842</v>
      </c>
      <c r="Y2776">
        <v>8.4</v>
      </c>
    </row>
    <row r="2777" spans="1:25" x14ac:dyDescent="0.2">
      <c r="A2777">
        <v>4969</v>
      </c>
      <c r="B2777" t="s">
        <v>5975</v>
      </c>
      <c r="C2777" s="6">
        <v>42584</v>
      </c>
      <c r="D2777" s="7">
        <v>42584</v>
      </c>
      <c r="E2777" s="8">
        <f>DAY(D2777)</f>
        <v>2</v>
      </c>
      <c r="F2777">
        <f>_xlfn.ISOWEEKNUM(D2777)</f>
        <v>31</v>
      </c>
      <c r="G2777" t="str">
        <f>RIGHT((MONTH(D2777)-1)*2+IF(DAY(D2777)&lt;16,1,2)+100,2)</f>
        <v>15</v>
      </c>
      <c r="H2777" s="8">
        <f>MONTH(D2777)</f>
        <v>8</v>
      </c>
      <c r="I2777" t="str">
        <f>TEXT(D2777,"mmm")</f>
        <v>ago</v>
      </c>
      <c r="J2777">
        <f>YEAR(D2777)</f>
        <v>2016</v>
      </c>
      <c r="K2777" s="6">
        <v>42587</v>
      </c>
      <c r="L2777" t="s">
        <v>57</v>
      </c>
      <c r="M2777" t="s">
        <v>5976</v>
      </c>
      <c r="N2777" t="s">
        <v>5977</v>
      </c>
      <c r="O2777" t="s">
        <v>35</v>
      </c>
      <c r="P2777" t="s">
        <v>24</v>
      </c>
      <c r="Q2777" t="s">
        <v>4903</v>
      </c>
      <c r="R2777" t="s">
        <v>3878</v>
      </c>
      <c r="S2777">
        <v>2908</v>
      </c>
      <c r="T2777" t="s">
        <v>52</v>
      </c>
      <c r="U2777" t="s">
        <v>2656</v>
      </c>
      <c r="V2777" t="s">
        <v>89</v>
      </c>
      <c r="W2777" t="s">
        <v>115</v>
      </c>
      <c r="X2777" t="s">
        <v>2657</v>
      </c>
      <c r="Y2777">
        <v>199.98</v>
      </c>
    </row>
    <row r="2778" spans="1:25" x14ac:dyDescent="0.2">
      <c r="A2778">
        <v>4970</v>
      </c>
      <c r="B2778" t="s">
        <v>5975</v>
      </c>
      <c r="C2778" s="6">
        <v>42584</v>
      </c>
      <c r="D2778" s="7">
        <v>42584</v>
      </c>
      <c r="E2778" s="8">
        <f>DAY(D2778)</f>
        <v>2</v>
      </c>
      <c r="F2778">
        <f>_xlfn.ISOWEEKNUM(D2778)</f>
        <v>31</v>
      </c>
      <c r="G2778" t="str">
        <f>RIGHT((MONTH(D2778)-1)*2+IF(DAY(D2778)&lt;16,1,2)+100,2)</f>
        <v>15</v>
      </c>
      <c r="H2778" s="8">
        <f>MONTH(D2778)</f>
        <v>8</v>
      </c>
      <c r="I2778" t="str">
        <f>TEXT(D2778,"mmm")</f>
        <v>ago</v>
      </c>
      <c r="J2778">
        <f>YEAR(D2778)</f>
        <v>2016</v>
      </c>
      <c r="K2778" s="6">
        <v>42587</v>
      </c>
      <c r="L2778" t="s">
        <v>57</v>
      </c>
      <c r="M2778" t="s">
        <v>5976</v>
      </c>
      <c r="N2778" t="s">
        <v>5977</v>
      </c>
      <c r="O2778" t="s">
        <v>35</v>
      </c>
      <c r="P2778" t="s">
        <v>24</v>
      </c>
      <c r="Q2778" t="s">
        <v>4903</v>
      </c>
      <c r="R2778" t="s">
        <v>3878</v>
      </c>
      <c r="S2778">
        <v>2908</v>
      </c>
      <c r="T2778" t="s">
        <v>52</v>
      </c>
      <c r="U2778" t="s">
        <v>4319</v>
      </c>
      <c r="V2778" t="s">
        <v>81</v>
      </c>
      <c r="W2778" t="s">
        <v>82</v>
      </c>
      <c r="X2778" t="s">
        <v>4320</v>
      </c>
      <c r="Y2778">
        <v>110.98</v>
      </c>
    </row>
    <row r="2779" spans="1:25" x14ac:dyDescent="0.2">
      <c r="A2779">
        <v>8180</v>
      </c>
      <c r="B2779" t="s">
        <v>5978</v>
      </c>
      <c r="C2779" s="6">
        <v>42584</v>
      </c>
      <c r="D2779" s="7">
        <v>42584</v>
      </c>
      <c r="E2779" s="8">
        <f>DAY(D2779)</f>
        <v>2</v>
      </c>
      <c r="F2779">
        <f>_xlfn.ISOWEEKNUM(D2779)</f>
        <v>31</v>
      </c>
      <c r="G2779" t="str">
        <f>RIGHT((MONTH(D2779)-1)*2+IF(DAY(D2779)&lt;16,1,2)+100,2)</f>
        <v>15</v>
      </c>
      <c r="H2779" s="8">
        <f>MONTH(D2779)</f>
        <v>8</v>
      </c>
      <c r="I2779" t="str">
        <f>TEXT(D2779,"mmm")</f>
        <v>ago</v>
      </c>
      <c r="J2779">
        <f>YEAR(D2779)</f>
        <v>2016</v>
      </c>
      <c r="K2779" s="6">
        <v>42588</v>
      </c>
      <c r="L2779" t="s">
        <v>20</v>
      </c>
      <c r="M2779" t="s">
        <v>4345</v>
      </c>
      <c r="N2779" t="s">
        <v>4346</v>
      </c>
      <c r="O2779" t="s">
        <v>23</v>
      </c>
      <c r="P2779" t="s">
        <v>24</v>
      </c>
      <c r="Q2779" t="s">
        <v>120</v>
      </c>
      <c r="R2779" t="s">
        <v>201</v>
      </c>
      <c r="S2779">
        <v>97477</v>
      </c>
      <c r="T2779" t="s">
        <v>62</v>
      </c>
      <c r="U2779" t="s">
        <v>307</v>
      </c>
      <c r="V2779" t="s">
        <v>81</v>
      </c>
      <c r="W2779" t="s">
        <v>308</v>
      </c>
      <c r="X2779" t="s">
        <v>309</v>
      </c>
      <c r="Y2779">
        <v>277.5</v>
      </c>
    </row>
    <row r="2780" spans="1:25" x14ac:dyDescent="0.2">
      <c r="A2780">
        <v>5855</v>
      </c>
      <c r="B2780" t="s">
        <v>5979</v>
      </c>
      <c r="C2780" s="6">
        <v>42587</v>
      </c>
      <c r="D2780" s="7">
        <v>42587</v>
      </c>
      <c r="E2780" s="8">
        <f>DAY(D2780)</f>
        <v>5</v>
      </c>
      <c r="F2780">
        <f>_xlfn.ISOWEEKNUM(D2780)</f>
        <v>31</v>
      </c>
      <c r="G2780" t="str">
        <f>RIGHT((MONTH(D2780)-1)*2+IF(DAY(D2780)&lt;16,1,2)+100,2)</f>
        <v>15</v>
      </c>
      <c r="H2780" s="8">
        <f>MONTH(D2780)</f>
        <v>8</v>
      </c>
      <c r="I2780" t="str">
        <f>TEXT(D2780,"mmm")</f>
        <v>ago</v>
      </c>
      <c r="J2780">
        <f>YEAR(D2780)</f>
        <v>2016</v>
      </c>
      <c r="K2780" s="6">
        <v>42593</v>
      </c>
      <c r="L2780" t="s">
        <v>20</v>
      </c>
      <c r="M2780" t="s">
        <v>1049</v>
      </c>
      <c r="N2780" t="s">
        <v>1050</v>
      </c>
      <c r="O2780" t="s">
        <v>69</v>
      </c>
      <c r="P2780" t="s">
        <v>24</v>
      </c>
      <c r="Q2780" t="s">
        <v>459</v>
      </c>
      <c r="R2780" t="s">
        <v>26</v>
      </c>
      <c r="S2780">
        <v>75220</v>
      </c>
      <c r="T2780" t="s">
        <v>27</v>
      </c>
      <c r="U2780" t="s">
        <v>2281</v>
      </c>
      <c r="V2780" t="s">
        <v>29</v>
      </c>
      <c r="W2780" t="s">
        <v>42</v>
      </c>
      <c r="X2780" t="s">
        <v>2282</v>
      </c>
      <c r="Y2780">
        <v>33.488</v>
      </c>
    </row>
    <row r="2781" spans="1:25" x14ac:dyDescent="0.2">
      <c r="A2781">
        <v>5856</v>
      </c>
      <c r="B2781" t="s">
        <v>5979</v>
      </c>
      <c r="C2781" s="6">
        <v>42587</v>
      </c>
      <c r="D2781" s="7">
        <v>42587</v>
      </c>
      <c r="E2781" s="8">
        <f>DAY(D2781)</f>
        <v>5</v>
      </c>
      <c r="F2781">
        <f>_xlfn.ISOWEEKNUM(D2781)</f>
        <v>31</v>
      </c>
      <c r="G2781" t="str">
        <f>RIGHT((MONTH(D2781)-1)*2+IF(DAY(D2781)&lt;16,1,2)+100,2)</f>
        <v>15</v>
      </c>
      <c r="H2781" s="8">
        <f>MONTH(D2781)</f>
        <v>8</v>
      </c>
      <c r="I2781" t="str">
        <f>TEXT(D2781,"mmm")</f>
        <v>ago</v>
      </c>
      <c r="J2781">
        <f>YEAR(D2781)</f>
        <v>2016</v>
      </c>
      <c r="K2781" s="6">
        <v>42593</v>
      </c>
      <c r="L2781" t="s">
        <v>20</v>
      </c>
      <c r="M2781" t="s">
        <v>1049</v>
      </c>
      <c r="N2781" t="s">
        <v>1050</v>
      </c>
      <c r="O2781" t="s">
        <v>69</v>
      </c>
      <c r="P2781" t="s">
        <v>24</v>
      </c>
      <c r="Q2781" t="s">
        <v>459</v>
      </c>
      <c r="R2781" t="s">
        <v>26</v>
      </c>
      <c r="S2781">
        <v>75220</v>
      </c>
      <c r="T2781" t="s">
        <v>27</v>
      </c>
      <c r="U2781" t="s">
        <v>3562</v>
      </c>
      <c r="V2781" t="s">
        <v>29</v>
      </c>
      <c r="W2781" t="s">
        <v>449</v>
      </c>
      <c r="X2781" t="s">
        <v>3563</v>
      </c>
      <c r="Y2781">
        <v>23.04</v>
      </c>
    </row>
    <row r="2782" spans="1:25" x14ac:dyDescent="0.2">
      <c r="A2782">
        <v>5857</v>
      </c>
      <c r="B2782" t="s">
        <v>5979</v>
      </c>
      <c r="C2782" s="6">
        <v>42587</v>
      </c>
      <c r="D2782" s="7">
        <v>42587</v>
      </c>
      <c r="E2782" s="8">
        <f>DAY(D2782)</f>
        <v>5</v>
      </c>
      <c r="F2782">
        <f>_xlfn.ISOWEEKNUM(D2782)</f>
        <v>31</v>
      </c>
      <c r="G2782" t="str">
        <f>RIGHT((MONTH(D2782)-1)*2+IF(DAY(D2782)&lt;16,1,2)+100,2)</f>
        <v>15</v>
      </c>
      <c r="H2782" s="8">
        <f>MONTH(D2782)</f>
        <v>8</v>
      </c>
      <c r="I2782" t="str">
        <f>TEXT(D2782,"mmm")</f>
        <v>ago</v>
      </c>
      <c r="J2782">
        <f>YEAR(D2782)</f>
        <v>2016</v>
      </c>
      <c r="K2782" s="6">
        <v>42593</v>
      </c>
      <c r="L2782" t="s">
        <v>20</v>
      </c>
      <c r="M2782" t="s">
        <v>1049</v>
      </c>
      <c r="N2782" t="s">
        <v>1050</v>
      </c>
      <c r="O2782" t="s">
        <v>69</v>
      </c>
      <c r="P2782" t="s">
        <v>24</v>
      </c>
      <c r="Q2782" t="s">
        <v>459</v>
      </c>
      <c r="R2782" t="s">
        <v>26</v>
      </c>
      <c r="S2782">
        <v>75220</v>
      </c>
      <c r="T2782" t="s">
        <v>27</v>
      </c>
      <c r="U2782" t="s">
        <v>3446</v>
      </c>
      <c r="V2782" t="s">
        <v>29</v>
      </c>
      <c r="W2782" t="s">
        <v>45</v>
      </c>
      <c r="X2782" t="s">
        <v>3447</v>
      </c>
      <c r="Y2782">
        <v>1.3620000000000001</v>
      </c>
    </row>
    <row r="2783" spans="1:25" x14ac:dyDescent="0.2">
      <c r="A2783">
        <v>5858</v>
      </c>
      <c r="B2783" t="s">
        <v>5979</v>
      </c>
      <c r="C2783" s="6">
        <v>42587</v>
      </c>
      <c r="D2783" s="7">
        <v>42587</v>
      </c>
      <c r="E2783" s="8">
        <f>DAY(D2783)</f>
        <v>5</v>
      </c>
      <c r="F2783">
        <f>_xlfn.ISOWEEKNUM(D2783)</f>
        <v>31</v>
      </c>
      <c r="G2783" t="str">
        <f>RIGHT((MONTH(D2783)-1)*2+IF(DAY(D2783)&lt;16,1,2)+100,2)</f>
        <v>15</v>
      </c>
      <c r="H2783" s="8">
        <f>MONTH(D2783)</f>
        <v>8</v>
      </c>
      <c r="I2783" t="str">
        <f>TEXT(D2783,"mmm")</f>
        <v>ago</v>
      </c>
      <c r="J2783">
        <f>YEAR(D2783)</f>
        <v>2016</v>
      </c>
      <c r="K2783" s="6">
        <v>42593</v>
      </c>
      <c r="L2783" t="s">
        <v>20</v>
      </c>
      <c r="M2783" t="s">
        <v>1049</v>
      </c>
      <c r="N2783" t="s">
        <v>1050</v>
      </c>
      <c r="O2783" t="s">
        <v>69</v>
      </c>
      <c r="P2783" t="s">
        <v>24</v>
      </c>
      <c r="Q2783" t="s">
        <v>459</v>
      </c>
      <c r="R2783" t="s">
        <v>26</v>
      </c>
      <c r="S2783">
        <v>75220</v>
      </c>
      <c r="T2783" t="s">
        <v>27</v>
      </c>
      <c r="U2783" t="s">
        <v>3882</v>
      </c>
      <c r="V2783" t="s">
        <v>81</v>
      </c>
      <c r="W2783" t="s">
        <v>104</v>
      </c>
      <c r="X2783" t="s">
        <v>3883</v>
      </c>
      <c r="Y2783">
        <v>14.76</v>
      </c>
    </row>
    <row r="2784" spans="1:25" x14ac:dyDescent="0.2">
      <c r="A2784">
        <v>2307</v>
      </c>
      <c r="B2784" t="s">
        <v>5980</v>
      </c>
      <c r="C2784" s="6">
        <v>42588</v>
      </c>
      <c r="D2784" s="7">
        <v>42588</v>
      </c>
      <c r="E2784" s="8">
        <f>DAY(D2784)</f>
        <v>6</v>
      </c>
      <c r="F2784">
        <f>_xlfn.ISOWEEKNUM(D2784)</f>
        <v>31</v>
      </c>
      <c r="G2784" t="str">
        <f>RIGHT((MONTH(D2784)-1)*2+IF(DAY(D2784)&lt;16,1,2)+100,2)</f>
        <v>15</v>
      </c>
      <c r="H2784" s="8">
        <f>MONTH(D2784)</f>
        <v>8</v>
      </c>
      <c r="I2784" t="str">
        <f>TEXT(D2784,"mmm")</f>
        <v>ago</v>
      </c>
      <c r="J2784">
        <f>YEAR(D2784)</f>
        <v>2016</v>
      </c>
      <c r="K2784" s="6">
        <v>42590</v>
      </c>
      <c r="L2784" t="s">
        <v>66</v>
      </c>
      <c r="M2784" t="s">
        <v>2187</v>
      </c>
      <c r="N2784" t="s">
        <v>2188</v>
      </c>
      <c r="O2784" t="s">
        <v>69</v>
      </c>
      <c r="P2784" t="s">
        <v>24</v>
      </c>
      <c r="Q2784" t="s">
        <v>25</v>
      </c>
      <c r="R2784" t="s">
        <v>26</v>
      </c>
      <c r="S2784">
        <v>77041</v>
      </c>
      <c r="T2784" t="s">
        <v>27</v>
      </c>
      <c r="U2784" t="s">
        <v>5745</v>
      </c>
      <c r="V2784" t="s">
        <v>29</v>
      </c>
      <c r="W2784" t="s">
        <v>30</v>
      </c>
      <c r="X2784" t="s">
        <v>5746</v>
      </c>
      <c r="Y2784">
        <v>27.216000000000001</v>
      </c>
    </row>
    <row r="2785" spans="1:25" x14ac:dyDescent="0.2">
      <c r="A2785">
        <v>9542</v>
      </c>
      <c r="B2785" t="s">
        <v>5981</v>
      </c>
      <c r="C2785" s="6">
        <v>42588</v>
      </c>
      <c r="D2785" s="7">
        <v>42588</v>
      </c>
      <c r="E2785" s="8">
        <f>DAY(D2785)</f>
        <v>6</v>
      </c>
      <c r="F2785">
        <f>_xlfn.ISOWEEKNUM(D2785)</f>
        <v>31</v>
      </c>
      <c r="G2785" t="str">
        <f>RIGHT((MONTH(D2785)-1)*2+IF(DAY(D2785)&lt;16,1,2)+100,2)</f>
        <v>15</v>
      </c>
      <c r="H2785" s="8">
        <f>MONTH(D2785)</f>
        <v>8</v>
      </c>
      <c r="I2785" t="str">
        <f>TEXT(D2785,"mmm")</f>
        <v>ago</v>
      </c>
      <c r="J2785">
        <f>YEAR(D2785)</f>
        <v>2016</v>
      </c>
      <c r="K2785" s="6">
        <v>42592</v>
      </c>
      <c r="L2785" t="s">
        <v>20</v>
      </c>
      <c r="M2785" t="s">
        <v>3767</v>
      </c>
      <c r="N2785" t="s">
        <v>3768</v>
      </c>
      <c r="O2785" t="s">
        <v>69</v>
      </c>
      <c r="P2785" t="s">
        <v>24</v>
      </c>
      <c r="Q2785" t="s">
        <v>25</v>
      </c>
      <c r="R2785" t="s">
        <v>26</v>
      </c>
      <c r="S2785">
        <v>77095</v>
      </c>
      <c r="T2785" t="s">
        <v>27</v>
      </c>
      <c r="U2785" t="s">
        <v>853</v>
      </c>
      <c r="V2785" t="s">
        <v>29</v>
      </c>
      <c r="W2785" t="s">
        <v>39</v>
      </c>
      <c r="X2785" t="s">
        <v>854</v>
      </c>
      <c r="Y2785">
        <v>35.520000000000003</v>
      </c>
    </row>
    <row r="2786" spans="1:25" x14ac:dyDescent="0.2">
      <c r="A2786">
        <v>9543</v>
      </c>
      <c r="B2786" t="s">
        <v>5981</v>
      </c>
      <c r="C2786" s="6">
        <v>42588</v>
      </c>
      <c r="D2786" s="7">
        <v>42588</v>
      </c>
      <c r="E2786" s="8">
        <f>DAY(D2786)</f>
        <v>6</v>
      </c>
      <c r="F2786">
        <f>_xlfn.ISOWEEKNUM(D2786)</f>
        <v>31</v>
      </c>
      <c r="G2786" t="str">
        <f>RIGHT((MONTH(D2786)-1)*2+IF(DAY(D2786)&lt;16,1,2)+100,2)</f>
        <v>15</v>
      </c>
      <c r="H2786" s="8">
        <f>MONTH(D2786)</f>
        <v>8</v>
      </c>
      <c r="I2786" t="str">
        <f>TEXT(D2786,"mmm")</f>
        <v>ago</v>
      </c>
      <c r="J2786">
        <f>YEAR(D2786)</f>
        <v>2016</v>
      </c>
      <c r="K2786" s="6">
        <v>42592</v>
      </c>
      <c r="L2786" t="s">
        <v>20</v>
      </c>
      <c r="M2786" t="s">
        <v>3767</v>
      </c>
      <c r="N2786" t="s">
        <v>3768</v>
      </c>
      <c r="O2786" t="s">
        <v>69</v>
      </c>
      <c r="P2786" t="s">
        <v>24</v>
      </c>
      <c r="Q2786" t="s">
        <v>25</v>
      </c>
      <c r="R2786" t="s">
        <v>26</v>
      </c>
      <c r="S2786">
        <v>77095</v>
      </c>
      <c r="T2786" t="s">
        <v>27</v>
      </c>
      <c r="U2786" t="s">
        <v>1012</v>
      </c>
      <c r="V2786" t="s">
        <v>29</v>
      </c>
      <c r="W2786" t="s">
        <v>45</v>
      </c>
      <c r="X2786" t="s">
        <v>1013</v>
      </c>
      <c r="Y2786">
        <v>6.23</v>
      </c>
    </row>
    <row r="2787" spans="1:25" x14ac:dyDescent="0.2">
      <c r="A2787">
        <v>9544</v>
      </c>
      <c r="B2787" t="s">
        <v>5981</v>
      </c>
      <c r="C2787" s="6">
        <v>42588</v>
      </c>
      <c r="D2787" s="7">
        <v>42588</v>
      </c>
      <c r="E2787" s="8">
        <f>DAY(D2787)</f>
        <v>6</v>
      </c>
      <c r="F2787">
        <f>_xlfn.ISOWEEKNUM(D2787)</f>
        <v>31</v>
      </c>
      <c r="G2787" t="str">
        <f>RIGHT((MONTH(D2787)-1)*2+IF(DAY(D2787)&lt;16,1,2)+100,2)</f>
        <v>15</v>
      </c>
      <c r="H2787" s="8">
        <f>MONTH(D2787)</f>
        <v>8</v>
      </c>
      <c r="I2787" t="str">
        <f>TEXT(D2787,"mmm")</f>
        <v>ago</v>
      </c>
      <c r="J2787">
        <f>YEAR(D2787)</f>
        <v>2016</v>
      </c>
      <c r="K2787" s="6">
        <v>42592</v>
      </c>
      <c r="L2787" t="s">
        <v>20</v>
      </c>
      <c r="M2787" t="s">
        <v>3767</v>
      </c>
      <c r="N2787" t="s">
        <v>3768</v>
      </c>
      <c r="O2787" t="s">
        <v>69</v>
      </c>
      <c r="P2787" t="s">
        <v>24</v>
      </c>
      <c r="Q2787" t="s">
        <v>25</v>
      </c>
      <c r="R2787" t="s">
        <v>26</v>
      </c>
      <c r="S2787">
        <v>77095</v>
      </c>
      <c r="T2787" t="s">
        <v>27</v>
      </c>
      <c r="U2787" t="s">
        <v>4840</v>
      </c>
      <c r="V2787" t="s">
        <v>29</v>
      </c>
      <c r="W2787" t="s">
        <v>30</v>
      </c>
      <c r="X2787" t="s">
        <v>4841</v>
      </c>
      <c r="Y2787">
        <v>56.704000000000001</v>
      </c>
    </row>
    <row r="2788" spans="1:25" x14ac:dyDescent="0.2">
      <c r="A2788">
        <v>9545</v>
      </c>
      <c r="B2788" t="s">
        <v>5981</v>
      </c>
      <c r="C2788" s="6">
        <v>42588</v>
      </c>
      <c r="D2788" s="7">
        <v>42588</v>
      </c>
      <c r="E2788" s="8">
        <f>DAY(D2788)</f>
        <v>6</v>
      </c>
      <c r="F2788">
        <f>_xlfn.ISOWEEKNUM(D2788)</f>
        <v>31</v>
      </c>
      <c r="G2788" t="str">
        <f>RIGHT((MONTH(D2788)-1)*2+IF(DAY(D2788)&lt;16,1,2)+100,2)</f>
        <v>15</v>
      </c>
      <c r="H2788" s="8">
        <f>MONTH(D2788)</f>
        <v>8</v>
      </c>
      <c r="I2788" t="str">
        <f>TEXT(D2788,"mmm")</f>
        <v>ago</v>
      </c>
      <c r="J2788">
        <f>YEAR(D2788)</f>
        <v>2016</v>
      </c>
      <c r="K2788" s="6">
        <v>42592</v>
      </c>
      <c r="L2788" t="s">
        <v>20</v>
      </c>
      <c r="M2788" t="s">
        <v>3767</v>
      </c>
      <c r="N2788" t="s">
        <v>3768</v>
      </c>
      <c r="O2788" t="s">
        <v>69</v>
      </c>
      <c r="P2788" t="s">
        <v>24</v>
      </c>
      <c r="Q2788" t="s">
        <v>25</v>
      </c>
      <c r="R2788" t="s">
        <v>26</v>
      </c>
      <c r="S2788">
        <v>77095</v>
      </c>
      <c r="T2788" t="s">
        <v>27</v>
      </c>
      <c r="U2788" t="s">
        <v>5982</v>
      </c>
      <c r="V2788" t="s">
        <v>81</v>
      </c>
      <c r="W2788" t="s">
        <v>163</v>
      </c>
      <c r="X2788" t="s">
        <v>5983</v>
      </c>
      <c r="Y2788">
        <v>369.19920000000002</v>
      </c>
    </row>
    <row r="2789" spans="1:25" x14ac:dyDescent="0.2">
      <c r="A2789">
        <v>4466</v>
      </c>
      <c r="B2789" t="s">
        <v>5984</v>
      </c>
      <c r="C2789" s="6">
        <v>42589</v>
      </c>
      <c r="D2789" s="7">
        <v>42589</v>
      </c>
      <c r="E2789" s="8">
        <f>DAY(D2789)</f>
        <v>7</v>
      </c>
      <c r="F2789">
        <f>_xlfn.ISOWEEKNUM(D2789)</f>
        <v>31</v>
      </c>
      <c r="G2789" t="str">
        <f>RIGHT((MONTH(D2789)-1)*2+IF(DAY(D2789)&lt;16,1,2)+100,2)</f>
        <v>15</v>
      </c>
      <c r="H2789" s="8">
        <f>MONTH(D2789)</f>
        <v>8</v>
      </c>
      <c r="I2789" t="str">
        <f>TEXT(D2789,"mmm")</f>
        <v>ago</v>
      </c>
      <c r="J2789">
        <f>YEAR(D2789)</f>
        <v>2016</v>
      </c>
      <c r="K2789" s="6">
        <v>42593</v>
      </c>
      <c r="L2789" t="s">
        <v>20</v>
      </c>
      <c r="M2789" t="s">
        <v>2135</v>
      </c>
      <c r="N2789" t="s">
        <v>2136</v>
      </c>
      <c r="O2789" t="s">
        <v>69</v>
      </c>
      <c r="P2789" t="s">
        <v>24</v>
      </c>
      <c r="Q2789" t="s">
        <v>5985</v>
      </c>
      <c r="R2789" t="s">
        <v>1210</v>
      </c>
      <c r="S2789">
        <v>83704</v>
      </c>
      <c r="T2789" t="s">
        <v>62</v>
      </c>
      <c r="U2789" t="s">
        <v>1327</v>
      </c>
      <c r="V2789" t="s">
        <v>29</v>
      </c>
      <c r="W2789" t="s">
        <v>45</v>
      </c>
      <c r="X2789" t="s">
        <v>1328</v>
      </c>
      <c r="Y2789">
        <v>3.3039999999999998</v>
      </c>
    </row>
    <row r="2790" spans="1:25" x14ac:dyDescent="0.2">
      <c r="A2790">
        <v>5100</v>
      </c>
      <c r="B2790" t="s">
        <v>5986</v>
      </c>
      <c r="C2790" s="6">
        <v>42589</v>
      </c>
      <c r="D2790" s="7">
        <v>42589</v>
      </c>
      <c r="E2790" s="8">
        <f>DAY(D2790)</f>
        <v>7</v>
      </c>
      <c r="F2790">
        <f>_xlfn.ISOWEEKNUM(D2790)</f>
        <v>31</v>
      </c>
      <c r="G2790" t="str">
        <f>RIGHT((MONTH(D2790)-1)*2+IF(DAY(D2790)&lt;16,1,2)+100,2)</f>
        <v>15</v>
      </c>
      <c r="H2790" s="8">
        <f>MONTH(D2790)</f>
        <v>8</v>
      </c>
      <c r="I2790" t="str">
        <f>TEXT(D2790,"mmm")</f>
        <v>ago</v>
      </c>
      <c r="J2790">
        <f>YEAR(D2790)</f>
        <v>2016</v>
      </c>
      <c r="K2790" s="6">
        <v>42594</v>
      </c>
      <c r="L2790" t="s">
        <v>20</v>
      </c>
      <c r="M2790" t="s">
        <v>5987</v>
      </c>
      <c r="N2790" t="s">
        <v>5988</v>
      </c>
      <c r="O2790" t="s">
        <v>35</v>
      </c>
      <c r="P2790" t="s">
        <v>24</v>
      </c>
      <c r="Q2790" t="s">
        <v>5920</v>
      </c>
      <c r="R2790" t="s">
        <v>61</v>
      </c>
      <c r="S2790">
        <v>93309</v>
      </c>
      <c r="T2790" t="s">
        <v>62</v>
      </c>
      <c r="U2790" t="s">
        <v>5989</v>
      </c>
      <c r="V2790" t="s">
        <v>29</v>
      </c>
      <c r="W2790" t="s">
        <v>45</v>
      </c>
      <c r="X2790" t="s">
        <v>5990</v>
      </c>
      <c r="Y2790">
        <v>19.152000000000001</v>
      </c>
    </row>
    <row r="2791" spans="1:25" x14ac:dyDescent="0.2">
      <c r="A2791">
        <v>5155</v>
      </c>
      <c r="B2791" t="s">
        <v>5991</v>
      </c>
      <c r="C2791" s="6">
        <v>42589</v>
      </c>
      <c r="D2791" s="7">
        <v>42589</v>
      </c>
      <c r="E2791" s="8">
        <f>DAY(D2791)</f>
        <v>7</v>
      </c>
      <c r="F2791">
        <f>_xlfn.ISOWEEKNUM(D2791)</f>
        <v>31</v>
      </c>
      <c r="G2791" t="str">
        <f>RIGHT((MONTH(D2791)-1)*2+IF(DAY(D2791)&lt;16,1,2)+100,2)</f>
        <v>15</v>
      </c>
      <c r="H2791" s="8">
        <f>MONTH(D2791)</f>
        <v>8</v>
      </c>
      <c r="I2791" t="str">
        <f>TEXT(D2791,"mmm")</f>
        <v>ago</v>
      </c>
      <c r="J2791">
        <f>YEAR(D2791)</f>
        <v>2016</v>
      </c>
      <c r="K2791" s="6">
        <v>42590</v>
      </c>
      <c r="L2791" t="s">
        <v>66</v>
      </c>
      <c r="M2791" t="s">
        <v>3536</v>
      </c>
      <c r="N2791" t="s">
        <v>3537</v>
      </c>
      <c r="O2791" t="s">
        <v>23</v>
      </c>
      <c r="P2791" t="s">
        <v>24</v>
      </c>
      <c r="Q2791" t="s">
        <v>5992</v>
      </c>
      <c r="R2791" t="s">
        <v>417</v>
      </c>
      <c r="S2791">
        <v>63122</v>
      </c>
      <c r="T2791" t="s">
        <v>27</v>
      </c>
      <c r="U2791" t="s">
        <v>2920</v>
      </c>
      <c r="V2791" t="s">
        <v>29</v>
      </c>
      <c r="W2791" t="s">
        <v>45</v>
      </c>
      <c r="X2791" t="s">
        <v>2921</v>
      </c>
      <c r="Y2791">
        <v>28.4</v>
      </c>
    </row>
    <row r="2792" spans="1:25" x14ac:dyDescent="0.2">
      <c r="A2792">
        <v>5156</v>
      </c>
      <c r="B2792" t="s">
        <v>5991</v>
      </c>
      <c r="C2792" s="6">
        <v>42589</v>
      </c>
      <c r="D2792" s="7">
        <v>42589</v>
      </c>
      <c r="E2792" s="8">
        <f>DAY(D2792)</f>
        <v>7</v>
      </c>
      <c r="F2792">
        <f>_xlfn.ISOWEEKNUM(D2792)</f>
        <v>31</v>
      </c>
      <c r="G2792" t="str">
        <f>RIGHT((MONTH(D2792)-1)*2+IF(DAY(D2792)&lt;16,1,2)+100,2)</f>
        <v>15</v>
      </c>
      <c r="H2792" s="8">
        <f>MONTH(D2792)</f>
        <v>8</v>
      </c>
      <c r="I2792" t="str">
        <f>TEXT(D2792,"mmm")</f>
        <v>ago</v>
      </c>
      <c r="J2792">
        <f>YEAR(D2792)</f>
        <v>2016</v>
      </c>
      <c r="K2792" s="6">
        <v>42590</v>
      </c>
      <c r="L2792" t="s">
        <v>66</v>
      </c>
      <c r="M2792" t="s">
        <v>3536</v>
      </c>
      <c r="N2792" t="s">
        <v>3537</v>
      </c>
      <c r="O2792" t="s">
        <v>23</v>
      </c>
      <c r="P2792" t="s">
        <v>24</v>
      </c>
      <c r="Q2792" t="s">
        <v>5992</v>
      </c>
      <c r="R2792" t="s">
        <v>417</v>
      </c>
      <c r="S2792">
        <v>63122</v>
      </c>
      <c r="T2792" t="s">
        <v>27</v>
      </c>
      <c r="U2792" t="s">
        <v>5993</v>
      </c>
      <c r="V2792" t="s">
        <v>81</v>
      </c>
      <c r="W2792" t="s">
        <v>104</v>
      </c>
      <c r="X2792" t="s">
        <v>5994</v>
      </c>
      <c r="Y2792">
        <v>212.94</v>
      </c>
    </row>
    <row r="2793" spans="1:25" x14ac:dyDescent="0.2">
      <c r="A2793">
        <v>6186</v>
      </c>
      <c r="B2793" t="s">
        <v>5995</v>
      </c>
      <c r="C2793" s="6">
        <v>42589</v>
      </c>
      <c r="D2793" s="7">
        <v>42589</v>
      </c>
      <c r="E2793" s="8">
        <f>DAY(D2793)</f>
        <v>7</v>
      </c>
      <c r="F2793">
        <f>_xlfn.ISOWEEKNUM(D2793)</f>
        <v>31</v>
      </c>
      <c r="G2793" t="str">
        <f>RIGHT((MONTH(D2793)-1)*2+IF(DAY(D2793)&lt;16,1,2)+100,2)</f>
        <v>15</v>
      </c>
      <c r="H2793" s="8">
        <f>MONTH(D2793)</f>
        <v>8</v>
      </c>
      <c r="I2793" t="str">
        <f>TEXT(D2793,"mmm")</f>
        <v>ago</v>
      </c>
      <c r="J2793">
        <f>YEAR(D2793)</f>
        <v>2016</v>
      </c>
      <c r="K2793" s="6">
        <v>42594</v>
      </c>
      <c r="L2793" t="s">
        <v>20</v>
      </c>
      <c r="M2793" t="s">
        <v>1822</v>
      </c>
      <c r="N2793" t="s">
        <v>1823</v>
      </c>
      <c r="O2793" t="s">
        <v>23</v>
      </c>
      <c r="P2793" t="s">
        <v>24</v>
      </c>
      <c r="Q2793" t="s">
        <v>50</v>
      </c>
      <c r="R2793" t="s">
        <v>51</v>
      </c>
      <c r="S2793">
        <v>19120</v>
      </c>
      <c r="T2793" t="s">
        <v>52</v>
      </c>
      <c r="U2793" t="s">
        <v>1105</v>
      </c>
      <c r="V2793" t="s">
        <v>29</v>
      </c>
      <c r="W2793" t="s">
        <v>54</v>
      </c>
      <c r="X2793" t="s">
        <v>1106</v>
      </c>
      <c r="Y2793">
        <v>106.8</v>
      </c>
    </row>
    <row r="2794" spans="1:25" x14ac:dyDescent="0.2">
      <c r="A2794">
        <v>8090</v>
      </c>
      <c r="B2794" t="s">
        <v>5996</v>
      </c>
      <c r="C2794" s="6">
        <v>42589</v>
      </c>
      <c r="D2794" s="7">
        <v>42589</v>
      </c>
      <c r="E2794" s="8">
        <f>DAY(D2794)</f>
        <v>7</v>
      </c>
      <c r="F2794">
        <f>_xlfn.ISOWEEKNUM(D2794)</f>
        <v>31</v>
      </c>
      <c r="G2794" t="str">
        <f>RIGHT((MONTH(D2794)-1)*2+IF(DAY(D2794)&lt;16,1,2)+100,2)</f>
        <v>15</v>
      </c>
      <c r="H2794" s="8">
        <f>MONTH(D2794)</f>
        <v>8</v>
      </c>
      <c r="I2794" t="str">
        <f>TEXT(D2794,"mmm")</f>
        <v>ago</v>
      </c>
      <c r="J2794">
        <f>YEAR(D2794)</f>
        <v>2016</v>
      </c>
      <c r="K2794" s="6">
        <v>42591</v>
      </c>
      <c r="L2794" t="s">
        <v>66</v>
      </c>
      <c r="M2794" t="s">
        <v>2135</v>
      </c>
      <c r="N2794" t="s">
        <v>2136</v>
      </c>
      <c r="O2794" t="s">
        <v>69</v>
      </c>
      <c r="P2794" t="s">
        <v>24</v>
      </c>
      <c r="Q2794" t="s">
        <v>1257</v>
      </c>
      <c r="R2794" t="s">
        <v>1258</v>
      </c>
      <c r="S2794">
        <v>21215</v>
      </c>
      <c r="T2794" t="s">
        <v>52</v>
      </c>
      <c r="U2794" t="s">
        <v>3474</v>
      </c>
      <c r="V2794" t="s">
        <v>29</v>
      </c>
      <c r="W2794" t="s">
        <v>203</v>
      </c>
      <c r="X2794" t="s">
        <v>3475</v>
      </c>
      <c r="Y2794">
        <v>77.58</v>
      </c>
    </row>
    <row r="2795" spans="1:25" x14ac:dyDescent="0.2">
      <c r="A2795">
        <v>8899</v>
      </c>
      <c r="B2795" t="s">
        <v>5997</v>
      </c>
      <c r="C2795" s="6">
        <v>42589</v>
      </c>
      <c r="D2795" s="7">
        <v>42589</v>
      </c>
      <c r="E2795" s="8">
        <f>DAY(D2795)</f>
        <v>7</v>
      </c>
      <c r="F2795">
        <f>_xlfn.ISOWEEKNUM(D2795)</f>
        <v>31</v>
      </c>
      <c r="G2795" t="str">
        <f>RIGHT((MONTH(D2795)-1)*2+IF(DAY(D2795)&lt;16,1,2)+100,2)</f>
        <v>15</v>
      </c>
      <c r="H2795" s="8">
        <f>MONTH(D2795)</f>
        <v>8</v>
      </c>
      <c r="I2795" t="str">
        <f>TEXT(D2795,"mmm")</f>
        <v>ago</v>
      </c>
      <c r="J2795">
        <f>YEAR(D2795)</f>
        <v>2016</v>
      </c>
      <c r="K2795" s="6">
        <v>42591</v>
      </c>
      <c r="L2795" t="s">
        <v>57</v>
      </c>
      <c r="M2795" t="s">
        <v>5998</v>
      </c>
      <c r="N2795" t="s">
        <v>5999</v>
      </c>
      <c r="O2795" t="s">
        <v>69</v>
      </c>
      <c r="P2795" t="s">
        <v>24</v>
      </c>
      <c r="Q2795" t="s">
        <v>120</v>
      </c>
      <c r="R2795" t="s">
        <v>121</v>
      </c>
      <c r="S2795">
        <v>22153</v>
      </c>
      <c r="T2795" t="s">
        <v>72</v>
      </c>
      <c r="U2795" t="s">
        <v>6000</v>
      </c>
      <c r="V2795" t="s">
        <v>89</v>
      </c>
      <c r="W2795" t="s">
        <v>90</v>
      </c>
      <c r="X2795" t="s">
        <v>6001</v>
      </c>
      <c r="Y2795">
        <v>494.97</v>
      </c>
    </row>
    <row r="2796" spans="1:25" x14ac:dyDescent="0.2">
      <c r="A2796">
        <v>8900</v>
      </c>
      <c r="B2796" t="s">
        <v>5997</v>
      </c>
      <c r="C2796" s="6">
        <v>42589</v>
      </c>
      <c r="D2796" s="7">
        <v>42589</v>
      </c>
      <c r="E2796" s="8">
        <f>DAY(D2796)</f>
        <v>7</v>
      </c>
      <c r="F2796">
        <f>_xlfn.ISOWEEKNUM(D2796)</f>
        <v>31</v>
      </c>
      <c r="G2796" t="str">
        <f>RIGHT((MONTH(D2796)-1)*2+IF(DAY(D2796)&lt;16,1,2)+100,2)</f>
        <v>15</v>
      </c>
      <c r="H2796" s="8">
        <f>MONTH(D2796)</f>
        <v>8</v>
      </c>
      <c r="I2796" t="str">
        <f>TEXT(D2796,"mmm")</f>
        <v>ago</v>
      </c>
      <c r="J2796">
        <f>YEAR(D2796)</f>
        <v>2016</v>
      </c>
      <c r="K2796" s="6">
        <v>42591</v>
      </c>
      <c r="L2796" t="s">
        <v>57</v>
      </c>
      <c r="M2796" t="s">
        <v>5998</v>
      </c>
      <c r="N2796" t="s">
        <v>5999</v>
      </c>
      <c r="O2796" t="s">
        <v>69</v>
      </c>
      <c r="P2796" t="s">
        <v>24</v>
      </c>
      <c r="Q2796" t="s">
        <v>120</v>
      </c>
      <c r="R2796" t="s">
        <v>121</v>
      </c>
      <c r="S2796">
        <v>22153</v>
      </c>
      <c r="T2796" t="s">
        <v>72</v>
      </c>
      <c r="U2796" t="s">
        <v>6002</v>
      </c>
      <c r="V2796" t="s">
        <v>29</v>
      </c>
      <c r="W2796" t="s">
        <v>39</v>
      </c>
      <c r="X2796" t="s">
        <v>6003</v>
      </c>
      <c r="Y2796">
        <v>25.06</v>
      </c>
    </row>
    <row r="2797" spans="1:25" x14ac:dyDescent="0.2">
      <c r="A2797">
        <v>2931</v>
      </c>
      <c r="B2797" t="s">
        <v>6004</v>
      </c>
      <c r="C2797" s="6">
        <v>42590</v>
      </c>
      <c r="D2797" s="7">
        <v>42590</v>
      </c>
      <c r="E2797" s="8">
        <f>DAY(D2797)</f>
        <v>8</v>
      </c>
      <c r="F2797">
        <f>_xlfn.ISOWEEKNUM(D2797)</f>
        <v>32</v>
      </c>
      <c r="G2797" t="str">
        <f>RIGHT((MONTH(D2797)-1)*2+IF(DAY(D2797)&lt;16,1,2)+100,2)</f>
        <v>15</v>
      </c>
      <c r="H2797" s="8">
        <f>MONTH(D2797)</f>
        <v>8</v>
      </c>
      <c r="I2797" t="str">
        <f>TEXT(D2797,"mmm")</f>
        <v>ago</v>
      </c>
      <c r="J2797">
        <f>YEAR(D2797)</f>
        <v>2016</v>
      </c>
      <c r="K2797" s="6">
        <v>42590</v>
      </c>
      <c r="L2797" t="s">
        <v>469</v>
      </c>
      <c r="M2797" t="s">
        <v>3432</v>
      </c>
      <c r="N2797" t="s">
        <v>3433</v>
      </c>
      <c r="O2797" t="s">
        <v>23</v>
      </c>
      <c r="P2797" t="s">
        <v>24</v>
      </c>
      <c r="Q2797" t="s">
        <v>159</v>
      </c>
      <c r="R2797" t="s">
        <v>61</v>
      </c>
      <c r="S2797">
        <v>94109</v>
      </c>
      <c r="T2797" t="s">
        <v>62</v>
      </c>
      <c r="U2797" t="s">
        <v>1327</v>
      </c>
      <c r="V2797" t="s">
        <v>29</v>
      </c>
      <c r="W2797" t="s">
        <v>45</v>
      </c>
      <c r="X2797" t="s">
        <v>1328</v>
      </c>
      <c r="Y2797">
        <v>6.6079999999999997</v>
      </c>
    </row>
    <row r="2798" spans="1:25" x14ac:dyDescent="0.2">
      <c r="A2798">
        <v>2932</v>
      </c>
      <c r="B2798" t="s">
        <v>6004</v>
      </c>
      <c r="C2798" s="6">
        <v>42590</v>
      </c>
      <c r="D2798" s="7">
        <v>42590</v>
      </c>
      <c r="E2798" s="8">
        <f>DAY(D2798)</f>
        <v>8</v>
      </c>
      <c r="F2798">
        <f>_xlfn.ISOWEEKNUM(D2798)</f>
        <v>32</v>
      </c>
      <c r="G2798" t="str">
        <f>RIGHT((MONTH(D2798)-1)*2+IF(DAY(D2798)&lt;16,1,2)+100,2)</f>
        <v>15</v>
      </c>
      <c r="H2798" s="8">
        <f>MONTH(D2798)</f>
        <v>8</v>
      </c>
      <c r="I2798" t="str">
        <f>TEXT(D2798,"mmm")</f>
        <v>ago</v>
      </c>
      <c r="J2798">
        <f>YEAR(D2798)</f>
        <v>2016</v>
      </c>
      <c r="K2798" s="6">
        <v>42590</v>
      </c>
      <c r="L2798" t="s">
        <v>469</v>
      </c>
      <c r="M2798" t="s">
        <v>3432</v>
      </c>
      <c r="N2798" t="s">
        <v>3433</v>
      </c>
      <c r="O2798" t="s">
        <v>23</v>
      </c>
      <c r="P2798" t="s">
        <v>24</v>
      </c>
      <c r="Q2798" t="s">
        <v>159</v>
      </c>
      <c r="R2798" t="s">
        <v>61</v>
      </c>
      <c r="S2798">
        <v>94109</v>
      </c>
      <c r="T2798" t="s">
        <v>62</v>
      </c>
      <c r="U2798" t="s">
        <v>1912</v>
      </c>
      <c r="V2798" t="s">
        <v>29</v>
      </c>
      <c r="W2798" t="s">
        <v>45</v>
      </c>
      <c r="X2798" t="s">
        <v>1913</v>
      </c>
      <c r="Y2798">
        <v>7.28</v>
      </c>
    </row>
    <row r="2799" spans="1:25" x14ac:dyDescent="0.2">
      <c r="A2799">
        <v>2933</v>
      </c>
      <c r="B2799" t="s">
        <v>6004</v>
      </c>
      <c r="C2799" s="6">
        <v>42590</v>
      </c>
      <c r="D2799" s="7">
        <v>42590</v>
      </c>
      <c r="E2799" s="8">
        <f>DAY(D2799)</f>
        <v>8</v>
      </c>
      <c r="F2799">
        <f>_xlfn.ISOWEEKNUM(D2799)</f>
        <v>32</v>
      </c>
      <c r="G2799" t="str">
        <f>RIGHT((MONTH(D2799)-1)*2+IF(DAY(D2799)&lt;16,1,2)+100,2)</f>
        <v>15</v>
      </c>
      <c r="H2799" s="8">
        <f>MONTH(D2799)</f>
        <v>8</v>
      </c>
      <c r="I2799" t="str">
        <f>TEXT(D2799,"mmm")</f>
        <v>ago</v>
      </c>
      <c r="J2799">
        <f>YEAR(D2799)</f>
        <v>2016</v>
      </c>
      <c r="K2799" s="6">
        <v>42590</v>
      </c>
      <c r="L2799" t="s">
        <v>469</v>
      </c>
      <c r="M2799" t="s">
        <v>3432</v>
      </c>
      <c r="N2799" t="s">
        <v>3433</v>
      </c>
      <c r="O2799" t="s">
        <v>23</v>
      </c>
      <c r="P2799" t="s">
        <v>24</v>
      </c>
      <c r="Q2799" t="s">
        <v>159</v>
      </c>
      <c r="R2799" t="s">
        <v>61</v>
      </c>
      <c r="S2799">
        <v>94109</v>
      </c>
      <c r="T2799" t="s">
        <v>62</v>
      </c>
      <c r="U2799" t="s">
        <v>6005</v>
      </c>
      <c r="V2799" t="s">
        <v>81</v>
      </c>
      <c r="W2799" t="s">
        <v>82</v>
      </c>
      <c r="X2799" t="s">
        <v>6006</v>
      </c>
      <c r="Y2799">
        <v>144.78399999999999</v>
      </c>
    </row>
    <row r="2800" spans="1:25" x14ac:dyDescent="0.2">
      <c r="A2800">
        <v>6661</v>
      </c>
      <c r="B2800" t="s">
        <v>6007</v>
      </c>
      <c r="C2800" s="6">
        <v>42590</v>
      </c>
      <c r="D2800" s="7">
        <v>42590</v>
      </c>
      <c r="E2800" s="8">
        <f>DAY(D2800)</f>
        <v>8</v>
      </c>
      <c r="F2800">
        <f>_xlfn.ISOWEEKNUM(D2800)</f>
        <v>32</v>
      </c>
      <c r="G2800" t="str">
        <f>RIGHT((MONTH(D2800)-1)*2+IF(DAY(D2800)&lt;16,1,2)+100,2)</f>
        <v>15</v>
      </c>
      <c r="H2800" s="8">
        <f>MONTH(D2800)</f>
        <v>8</v>
      </c>
      <c r="I2800" t="str">
        <f>TEXT(D2800,"mmm")</f>
        <v>ago</v>
      </c>
      <c r="J2800">
        <f>YEAR(D2800)</f>
        <v>2016</v>
      </c>
      <c r="K2800" s="6">
        <v>42592</v>
      </c>
      <c r="L2800" t="s">
        <v>57</v>
      </c>
      <c r="M2800" t="s">
        <v>6008</v>
      </c>
      <c r="N2800" t="s">
        <v>6009</v>
      </c>
      <c r="O2800" t="s">
        <v>23</v>
      </c>
      <c r="P2800" t="s">
        <v>24</v>
      </c>
      <c r="Q2800" t="s">
        <v>1513</v>
      </c>
      <c r="R2800" t="s">
        <v>1029</v>
      </c>
      <c r="S2800">
        <v>1841</v>
      </c>
      <c r="T2800" t="s">
        <v>52</v>
      </c>
      <c r="U2800" t="s">
        <v>6010</v>
      </c>
      <c r="V2800" t="s">
        <v>29</v>
      </c>
      <c r="W2800" t="s">
        <v>54</v>
      </c>
      <c r="X2800" t="s">
        <v>6011</v>
      </c>
      <c r="Y2800">
        <v>39.659999999999997</v>
      </c>
    </row>
    <row r="2801" spans="1:25" x14ac:dyDescent="0.2">
      <c r="A2801">
        <v>6662</v>
      </c>
      <c r="B2801" t="s">
        <v>6007</v>
      </c>
      <c r="C2801" s="6">
        <v>42590</v>
      </c>
      <c r="D2801" s="7">
        <v>42590</v>
      </c>
      <c r="E2801" s="8">
        <f>DAY(D2801)</f>
        <v>8</v>
      </c>
      <c r="F2801">
        <f>_xlfn.ISOWEEKNUM(D2801)</f>
        <v>32</v>
      </c>
      <c r="G2801" t="str">
        <f>RIGHT((MONTH(D2801)-1)*2+IF(DAY(D2801)&lt;16,1,2)+100,2)</f>
        <v>15</v>
      </c>
      <c r="H2801" s="8">
        <f>MONTH(D2801)</f>
        <v>8</v>
      </c>
      <c r="I2801" t="str">
        <f>TEXT(D2801,"mmm")</f>
        <v>ago</v>
      </c>
      <c r="J2801">
        <f>YEAR(D2801)</f>
        <v>2016</v>
      </c>
      <c r="K2801" s="6">
        <v>42592</v>
      </c>
      <c r="L2801" t="s">
        <v>57</v>
      </c>
      <c r="M2801" t="s">
        <v>6008</v>
      </c>
      <c r="N2801" t="s">
        <v>6009</v>
      </c>
      <c r="O2801" t="s">
        <v>23</v>
      </c>
      <c r="P2801" t="s">
        <v>24</v>
      </c>
      <c r="Q2801" t="s">
        <v>1513</v>
      </c>
      <c r="R2801" t="s">
        <v>1029</v>
      </c>
      <c r="S2801">
        <v>1841</v>
      </c>
      <c r="T2801" t="s">
        <v>52</v>
      </c>
      <c r="U2801" t="s">
        <v>4307</v>
      </c>
      <c r="V2801" t="s">
        <v>29</v>
      </c>
      <c r="W2801" t="s">
        <v>203</v>
      </c>
      <c r="X2801" t="s">
        <v>4308</v>
      </c>
      <c r="Y2801">
        <v>113.92</v>
      </c>
    </row>
    <row r="2802" spans="1:25" x14ac:dyDescent="0.2">
      <c r="A2802">
        <v>6663</v>
      </c>
      <c r="B2802" t="s">
        <v>6007</v>
      </c>
      <c r="C2802" s="6">
        <v>42590</v>
      </c>
      <c r="D2802" s="7">
        <v>42590</v>
      </c>
      <c r="E2802" s="8">
        <f>DAY(D2802)</f>
        <v>8</v>
      </c>
      <c r="F2802">
        <f>_xlfn.ISOWEEKNUM(D2802)</f>
        <v>32</v>
      </c>
      <c r="G2802" t="str">
        <f>RIGHT((MONTH(D2802)-1)*2+IF(DAY(D2802)&lt;16,1,2)+100,2)</f>
        <v>15</v>
      </c>
      <c r="H2802" s="8">
        <f>MONTH(D2802)</f>
        <v>8</v>
      </c>
      <c r="I2802" t="str">
        <f>TEXT(D2802,"mmm")</f>
        <v>ago</v>
      </c>
      <c r="J2802">
        <f>YEAR(D2802)</f>
        <v>2016</v>
      </c>
      <c r="K2802" s="6">
        <v>42592</v>
      </c>
      <c r="L2802" t="s">
        <v>57</v>
      </c>
      <c r="M2802" t="s">
        <v>6008</v>
      </c>
      <c r="N2802" t="s">
        <v>6009</v>
      </c>
      <c r="O2802" t="s">
        <v>23</v>
      </c>
      <c r="P2802" t="s">
        <v>24</v>
      </c>
      <c r="Q2802" t="s">
        <v>1513</v>
      </c>
      <c r="R2802" t="s">
        <v>1029</v>
      </c>
      <c r="S2802">
        <v>1841</v>
      </c>
      <c r="T2802" t="s">
        <v>52</v>
      </c>
      <c r="U2802" t="s">
        <v>2789</v>
      </c>
      <c r="V2802" t="s">
        <v>29</v>
      </c>
      <c r="W2802" t="s">
        <v>45</v>
      </c>
      <c r="X2802" t="s">
        <v>2790</v>
      </c>
      <c r="Y2802">
        <v>447.86</v>
      </c>
    </row>
    <row r="2803" spans="1:25" x14ac:dyDescent="0.2">
      <c r="A2803">
        <v>226</v>
      </c>
      <c r="B2803" t="s">
        <v>6012</v>
      </c>
      <c r="C2803" s="6">
        <v>42591</v>
      </c>
      <c r="D2803" s="7">
        <v>42591</v>
      </c>
      <c r="E2803" s="8">
        <f>DAY(D2803)</f>
        <v>9</v>
      </c>
      <c r="F2803">
        <f>_xlfn.ISOWEEKNUM(D2803)</f>
        <v>32</v>
      </c>
      <c r="G2803" t="str">
        <f>RIGHT((MONTH(D2803)-1)*2+IF(DAY(D2803)&lt;16,1,2)+100,2)</f>
        <v>15</v>
      </c>
      <c r="H2803" s="8">
        <f>MONTH(D2803)</f>
        <v>8</v>
      </c>
      <c r="I2803" t="str">
        <f>TEXT(D2803,"mmm")</f>
        <v>ago</v>
      </c>
      <c r="J2803">
        <f>YEAR(D2803)</f>
        <v>2016</v>
      </c>
      <c r="K2803" s="6">
        <v>42598</v>
      </c>
      <c r="L2803" t="s">
        <v>20</v>
      </c>
      <c r="M2803" t="s">
        <v>1400</v>
      </c>
      <c r="N2803" t="s">
        <v>1401</v>
      </c>
      <c r="O2803" t="s">
        <v>69</v>
      </c>
      <c r="P2803" t="s">
        <v>24</v>
      </c>
      <c r="Q2803" t="s">
        <v>323</v>
      </c>
      <c r="R2803" t="s">
        <v>243</v>
      </c>
      <c r="S2803">
        <v>48227</v>
      </c>
      <c r="T2803" t="s">
        <v>27</v>
      </c>
      <c r="U2803" t="s">
        <v>2192</v>
      </c>
      <c r="V2803" t="s">
        <v>29</v>
      </c>
      <c r="W2803" t="s">
        <v>54</v>
      </c>
      <c r="X2803" t="s">
        <v>2193</v>
      </c>
      <c r="Y2803">
        <v>2.2000000000000002</v>
      </c>
    </row>
    <row r="2804" spans="1:25" x14ac:dyDescent="0.2">
      <c r="A2804">
        <v>227</v>
      </c>
      <c r="B2804" t="s">
        <v>6012</v>
      </c>
      <c r="C2804" s="6">
        <v>42591</v>
      </c>
      <c r="D2804" s="7">
        <v>42591</v>
      </c>
      <c r="E2804" s="8">
        <f>DAY(D2804)</f>
        <v>9</v>
      </c>
      <c r="F2804">
        <f>_xlfn.ISOWEEKNUM(D2804)</f>
        <v>32</v>
      </c>
      <c r="G2804" t="str">
        <f>RIGHT((MONTH(D2804)-1)*2+IF(DAY(D2804)&lt;16,1,2)+100,2)</f>
        <v>15</v>
      </c>
      <c r="H2804" s="8">
        <f>MONTH(D2804)</f>
        <v>8</v>
      </c>
      <c r="I2804" t="str">
        <f>TEXT(D2804,"mmm")</f>
        <v>ago</v>
      </c>
      <c r="J2804">
        <f>YEAR(D2804)</f>
        <v>2016</v>
      </c>
      <c r="K2804" s="6">
        <v>42598</v>
      </c>
      <c r="L2804" t="s">
        <v>20</v>
      </c>
      <c r="M2804" t="s">
        <v>1400</v>
      </c>
      <c r="N2804" t="s">
        <v>1401</v>
      </c>
      <c r="O2804" t="s">
        <v>69</v>
      </c>
      <c r="P2804" t="s">
        <v>24</v>
      </c>
      <c r="Q2804" t="s">
        <v>323</v>
      </c>
      <c r="R2804" t="s">
        <v>243</v>
      </c>
      <c r="S2804">
        <v>48227</v>
      </c>
      <c r="T2804" t="s">
        <v>27</v>
      </c>
      <c r="U2804" t="s">
        <v>1187</v>
      </c>
      <c r="V2804" t="s">
        <v>81</v>
      </c>
      <c r="W2804" t="s">
        <v>308</v>
      </c>
      <c r="X2804" t="s">
        <v>1188</v>
      </c>
      <c r="Y2804">
        <v>622.45000000000005</v>
      </c>
    </row>
    <row r="2805" spans="1:25" x14ac:dyDescent="0.2">
      <c r="A2805">
        <v>228</v>
      </c>
      <c r="B2805" t="s">
        <v>6012</v>
      </c>
      <c r="C2805" s="6">
        <v>42591</v>
      </c>
      <c r="D2805" s="7">
        <v>42591</v>
      </c>
      <c r="E2805" s="8">
        <f>DAY(D2805)</f>
        <v>9</v>
      </c>
      <c r="F2805">
        <f>_xlfn.ISOWEEKNUM(D2805)</f>
        <v>32</v>
      </c>
      <c r="G2805" t="str">
        <f>RIGHT((MONTH(D2805)-1)*2+IF(DAY(D2805)&lt;16,1,2)+100,2)</f>
        <v>15</v>
      </c>
      <c r="H2805" s="8">
        <f>MONTH(D2805)</f>
        <v>8</v>
      </c>
      <c r="I2805" t="str">
        <f>TEXT(D2805,"mmm")</f>
        <v>ago</v>
      </c>
      <c r="J2805">
        <f>YEAR(D2805)</f>
        <v>2016</v>
      </c>
      <c r="K2805" s="6">
        <v>42598</v>
      </c>
      <c r="L2805" t="s">
        <v>20</v>
      </c>
      <c r="M2805" t="s">
        <v>1400</v>
      </c>
      <c r="N2805" t="s">
        <v>1401</v>
      </c>
      <c r="O2805" t="s">
        <v>69</v>
      </c>
      <c r="P2805" t="s">
        <v>24</v>
      </c>
      <c r="Q2805" t="s">
        <v>323</v>
      </c>
      <c r="R2805" t="s">
        <v>243</v>
      </c>
      <c r="S2805">
        <v>48227</v>
      </c>
      <c r="T2805" t="s">
        <v>27</v>
      </c>
      <c r="U2805" t="s">
        <v>4534</v>
      </c>
      <c r="V2805" t="s">
        <v>29</v>
      </c>
      <c r="W2805" t="s">
        <v>42</v>
      </c>
      <c r="X2805" t="s">
        <v>4535</v>
      </c>
      <c r="Y2805">
        <v>21.98</v>
      </c>
    </row>
    <row r="2806" spans="1:25" x14ac:dyDescent="0.2">
      <c r="A2806">
        <v>1580</v>
      </c>
      <c r="B2806" t="s">
        <v>6013</v>
      </c>
      <c r="C2806" s="6">
        <v>42591</v>
      </c>
      <c r="D2806" s="7">
        <v>42591</v>
      </c>
      <c r="E2806" s="8">
        <f>DAY(D2806)</f>
        <v>9</v>
      </c>
      <c r="F2806">
        <f>_xlfn.ISOWEEKNUM(D2806)</f>
        <v>32</v>
      </c>
      <c r="G2806" t="str">
        <f>RIGHT((MONTH(D2806)-1)*2+IF(DAY(D2806)&lt;16,1,2)+100,2)</f>
        <v>15</v>
      </c>
      <c r="H2806" s="8">
        <f>MONTH(D2806)</f>
        <v>8</v>
      </c>
      <c r="I2806" t="str">
        <f>TEXT(D2806,"mmm")</f>
        <v>ago</v>
      </c>
      <c r="J2806">
        <f>YEAR(D2806)</f>
        <v>2016</v>
      </c>
      <c r="K2806" s="6">
        <v>42594</v>
      </c>
      <c r="L2806" t="s">
        <v>66</v>
      </c>
      <c r="M2806" t="s">
        <v>1611</v>
      </c>
      <c r="N2806" t="s">
        <v>1612</v>
      </c>
      <c r="O2806" t="s">
        <v>23</v>
      </c>
      <c r="P2806" t="s">
        <v>24</v>
      </c>
      <c r="Q2806" t="s">
        <v>316</v>
      </c>
      <c r="R2806" t="s">
        <v>317</v>
      </c>
      <c r="S2806">
        <v>10024</v>
      </c>
      <c r="T2806" t="s">
        <v>52</v>
      </c>
      <c r="U2806" t="s">
        <v>3364</v>
      </c>
      <c r="V2806" t="s">
        <v>89</v>
      </c>
      <c r="W2806" t="s">
        <v>90</v>
      </c>
      <c r="X2806" t="s">
        <v>3365</v>
      </c>
      <c r="Y2806">
        <v>307.98</v>
      </c>
    </row>
    <row r="2807" spans="1:25" x14ac:dyDescent="0.2">
      <c r="A2807">
        <v>1581</v>
      </c>
      <c r="B2807" t="s">
        <v>6013</v>
      </c>
      <c r="C2807" s="6">
        <v>42591</v>
      </c>
      <c r="D2807" s="7">
        <v>42591</v>
      </c>
      <c r="E2807" s="8">
        <f>DAY(D2807)</f>
        <v>9</v>
      </c>
      <c r="F2807">
        <f>_xlfn.ISOWEEKNUM(D2807)</f>
        <v>32</v>
      </c>
      <c r="G2807" t="str">
        <f>RIGHT((MONTH(D2807)-1)*2+IF(DAY(D2807)&lt;16,1,2)+100,2)</f>
        <v>15</v>
      </c>
      <c r="H2807" s="8">
        <f>MONTH(D2807)</f>
        <v>8</v>
      </c>
      <c r="I2807" t="str">
        <f>TEXT(D2807,"mmm")</f>
        <v>ago</v>
      </c>
      <c r="J2807">
        <f>YEAR(D2807)</f>
        <v>2016</v>
      </c>
      <c r="K2807" s="6">
        <v>42594</v>
      </c>
      <c r="L2807" t="s">
        <v>66</v>
      </c>
      <c r="M2807" t="s">
        <v>1611</v>
      </c>
      <c r="N2807" t="s">
        <v>1612</v>
      </c>
      <c r="O2807" t="s">
        <v>23</v>
      </c>
      <c r="P2807" t="s">
        <v>24</v>
      </c>
      <c r="Q2807" t="s">
        <v>316</v>
      </c>
      <c r="R2807" t="s">
        <v>317</v>
      </c>
      <c r="S2807">
        <v>10024</v>
      </c>
      <c r="T2807" t="s">
        <v>52</v>
      </c>
      <c r="U2807" t="s">
        <v>1768</v>
      </c>
      <c r="V2807" t="s">
        <v>81</v>
      </c>
      <c r="W2807" t="s">
        <v>308</v>
      </c>
      <c r="X2807" t="s">
        <v>1769</v>
      </c>
      <c r="Y2807">
        <v>382.80599999999998</v>
      </c>
    </row>
    <row r="2808" spans="1:25" x14ac:dyDescent="0.2">
      <c r="A2808">
        <v>1582</v>
      </c>
      <c r="B2808" t="s">
        <v>6013</v>
      </c>
      <c r="C2808" s="6">
        <v>42591</v>
      </c>
      <c r="D2808" s="7">
        <v>42591</v>
      </c>
      <c r="E2808" s="8">
        <f>DAY(D2808)</f>
        <v>9</v>
      </c>
      <c r="F2808">
        <f>_xlfn.ISOWEEKNUM(D2808)</f>
        <v>32</v>
      </c>
      <c r="G2808" t="str">
        <f>RIGHT((MONTH(D2808)-1)*2+IF(DAY(D2808)&lt;16,1,2)+100,2)</f>
        <v>15</v>
      </c>
      <c r="H2808" s="8">
        <f>MONTH(D2808)</f>
        <v>8</v>
      </c>
      <c r="I2808" t="str">
        <f>TEXT(D2808,"mmm")</f>
        <v>ago</v>
      </c>
      <c r="J2808">
        <f>YEAR(D2808)</f>
        <v>2016</v>
      </c>
      <c r="K2808" s="6">
        <v>42594</v>
      </c>
      <c r="L2808" t="s">
        <v>66</v>
      </c>
      <c r="M2808" t="s">
        <v>1611</v>
      </c>
      <c r="N2808" t="s">
        <v>1612</v>
      </c>
      <c r="O2808" t="s">
        <v>23</v>
      </c>
      <c r="P2808" t="s">
        <v>24</v>
      </c>
      <c r="Q2808" t="s">
        <v>316</v>
      </c>
      <c r="R2808" t="s">
        <v>317</v>
      </c>
      <c r="S2808">
        <v>10024</v>
      </c>
      <c r="T2808" t="s">
        <v>52</v>
      </c>
      <c r="U2808" t="s">
        <v>3613</v>
      </c>
      <c r="V2808" t="s">
        <v>29</v>
      </c>
      <c r="W2808" t="s">
        <v>42</v>
      </c>
      <c r="X2808" t="s">
        <v>3614</v>
      </c>
      <c r="Y2808">
        <v>41.96</v>
      </c>
    </row>
    <row r="2809" spans="1:25" x14ac:dyDescent="0.2">
      <c r="A2809">
        <v>1583</v>
      </c>
      <c r="B2809" t="s">
        <v>6013</v>
      </c>
      <c r="C2809" s="6">
        <v>42591</v>
      </c>
      <c r="D2809" s="7">
        <v>42591</v>
      </c>
      <c r="E2809" s="8">
        <f>DAY(D2809)</f>
        <v>9</v>
      </c>
      <c r="F2809">
        <f>_xlfn.ISOWEEKNUM(D2809)</f>
        <v>32</v>
      </c>
      <c r="G2809" t="str">
        <f>RIGHT((MONTH(D2809)-1)*2+IF(DAY(D2809)&lt;16,1,2)+100,2)</f>
        <v>15</v>
      </c>
      <c r="H2809" s="8">
        <f>MONTH(D2809)</f>
        <v>8</v>
      </c>
      <c r="I2809" t="str">
        <f>TEXT(D2809,"mmm")</f>
        <v>ago</v>
      </c>
      <c r="J2809">
        <f>YEAR(D2809)</f>
        <v>2016</v>
      </c>
      <c r="K2809" s="6">
        <v>42594</v>
      </c>
      <c r="L2809" t="s">
        <v>66</v>
      </c>
      <c r="M2809" t="s">
        <v>1611</v>
      </c>
      <c r="N2809" t="s">
        <v>1612</v>
      </c>
      <c r="O2809" t="s">
        <v>23</v>
      </c>
      <c r="P2809" t="s">
        <v>24</v>
      </c>
      <c r="Q2809" t="s">
        <v>316</v>
      </c>
      <c r="R2809" t="s">
        <v>317</v>
      </c>
      <c r="S2809">
        <v>10024</v>
      </c>
      <c r="T2809" t="s">
        <v>52</v>
      </c>
      <c r="U2809" t="s">
        <v>5787</v>
      </c>
      <c r="V2809" t="s">
        <v>29</v>
      </c>
      <c r="W2809" t="s">
        <v>45</v>
      </c>
      <c r="X2809" t="s">
        <v>5788</v>
      </c>
      <c r="Y2809">
        <v>1217.568</v>
      </c>
    </row>
    <row r="2810" spans="1:25" x14ac:dyDescent="0.2">
      <c r="A2810">
        <v>1584</v>
      </c>
      <c r="B2810" t="s">
        <v>6013</v>
      </c>
      <c r="C2810" s="6">
        <v>42591</v>
      </c>
      <c r="D2810" s="7">
        <v>42591</v>
      </c>
      <c r="E2810" s="8">
        <f>DAY(D2810)</f>
        <v>9</v>
      </c>
      <c r="F2810">
        <f>_xlfn.ISOWEEKNUM(D2810)</f>
        <v>32</v>
      </c>
      <c r="G2810" t="str">
        <f>RIGHT((MONTH(D2810)-1)*2+IF(DAY(D2810)&lt;16,1,2)+100,2)</f>
        <v>15</v>
      </c>
      <c r="H2810" s="8">
        <f>MONTH(D2810)</f>
        <v>8</v>
      </c>
      <c r="I2810" t="str">
        <f>TEXT(D2810,"mmm")</f>
        <v>ago</v>
      </c>
      <c r="J2810">
        <f>YEAR(D2810)</f>
        <v>2016</v>
      </c>
      <c r="K2810" s="6">
        <v>42594</v>
      </c>
      <c r="L2810" t="s">
        <v>66</v>
      </c>
      <c r="M2810" t="s">
        <v>1611</v>
      </c>
      <c r="N2810" t="s">
        <v>1612</v>
      </c>
      <c r="O2810" t="s">
        <v>23</v>
      </c>
      <c r="P2810" t="s">
        <v>24</v>
      </c>
      <c r="Q2810" t="s">
        <v>316</v>
      </c>
      <c r="R2810" t="s">
        <v>317</v>
      </c>
      <c r="S2810">
        <v>10024</v>
      </c>
      <c r="T2810" t="s">
        <v>52</v>
      </c>
      <c r="U2810" t="s">
        <v>6014</v>
      </c>
      <c r="V2810" t="s">
        <v>81</v>
      </c>
      <c r="W2810" t="s">
        <v>104</v>
      </c>
      <c r="X2810" t="s">
        <v>6015</v>
      </c>
      <c r="Y2810">
        <v>47.04</v>
      </c>
    </row>
    <row r="2811" spans="1:25" x14ac:dyDescent="0.2">
      <c r="A2811">
        <v>1585</v>
      </c>
      <c r="B2811" t="s">
        <v>6013</v>
      </c>
      <c r="C2811" s="6">
        <v>42591</v>
      </c>
      <c r="D2811" s="7">
        <v>42591</v>
      </c>
      <c r="E2811" s="8">
        <f>DAY(D2811)</f>
        <v>9</v>
      </c>
      <c r="F2811">
        <f>_xlfn.ISOWEEKNUM(D2811)</f>
        <v>32</v>
      </c>
      <c r="G2811" t="str">
        <f>RIGHT((MONTH(D2811)-1)*2+IF(DAY(D2811)&lt;16,1,2)+100,2)</f>
        <v>15</v>
      </c>
      <c r="H2811" s="8">
        <f>MONTH(D2811)</f>
        <v>8</v>
      </c>
      <c r="I2811" t="str">
        <f>TEXT(D2811,"mmm")</f>
        <v>ago</v>
      </c>
      <c r="J2811">
        <f>YEAR(D2811)</f>
        <v>2016</v>
      </c>
      <c r="K2811" s="6">
        <v>42594</v>
      </c>
      <c r="L2811" t="s">
        <v>66</v>
      </c>
      <c r="M2811" t="s">
        <v>1611</v>
      </c>
      <c r="N2811" t="s">
        <v>1612</v>
      </c>
      <c r="O2811" t="s">
        <v>23</v>
      </c>
      <c r="P2811" t="s">
        <v>24</v>
      </c>
      <c r="Q2811" t="s">
        <v>316</v>
      </c>
      <c r="R2811" t="s">
        <v>317</v>
      </c>
      <c r="S2811">
        <v>10024</v>
      </c>
      <c r="T2811" t="s">
        <v>52</v>
      </c>
      <c r="U2811" t="s">
        <v>3515</v>
      </c>
      <c r="V2811" t="s">
        <v>81</v>
      </c>
      <c r="W2811" t="s">
        <v>104</v>
      </c>
      <c r="X2811" t="s">
        <v>3516</v>
      </c>
      <c r="Y2811">
        <v>6.16</v>
      </c>
    </row>
    <row r="2812" spans="1:25" x14ac:dyDescent="0.2">
      <c r="A2812">
        <v>1586</v>
      </c>
      <c r="B2812" t="s">
        <v>6013</v>
      </c>
      <c r="C2812" s="6">
        <v>42591</v>
      </c>
      <c r="D2812" s="7">
        <v>42591</v>
      </c>
      <c r="E2812" s="8">
        <f>DAY(D2812)</f>
        <v>9</v>
      </c>
      <c r="F2812">
        <f>_xlfn.ISOWEEKNUM(D2812)</f>
        <v>32</v>
      </c>
      <c r="G2812" t="str">
        <f>RIGHT((MONTH(D2812)-1)*2+IF(DAY(D2812)&lt;16,1,2)+100,2)</f>
        <v>15</v>
      </c>
      <c r="H2812" s="8">
        <f>MONTH(D2812)</f>
        <v>8</v>
      </c>
      <c r="I2812" t="str">
        <f>TEXT(D2812,"mmm")</f>
        <v>ago</v>
      </c>
      <c r="J2812">
        <f>YEAR(D2812)</f>
        <v>2016</v>
      </c>
      <c r="K2812" s="6">
        <v>42594</v>
      </c>
      <c r="L2812" t="s">
        <v>66</v>
      </c>
      <c r="M2812" t="s">
        <v>1611</v>
      </c>
      <c r="N2812" t="s">
        <v>1612</v>
      </c>
      <c r="O2812" t="s">
        <v>23</v>
      </c>
      <c r="P2812" t="s">
        <v>24</v>
      </c>
      <c r="Q2812" t="s">
        <v>316</v>
      </c>
      <c r="R2812" t="s">
        <v>317</v>
      </c>
      <c r="S2812">
        <v>10024</v>
      </c>
      <c r="T2812" t="s">
        <v>52</v>
      </c>
      <c r="U2812" t="s">
        <v>666</v>
      </c>
      <c r="V2812" t="s">
        <v>89</v>
      </c>
      <c r="W2812" t="s">
        <v>90</v>
      </c>
      <c r="X2812" t="s">
        <v>667</v>
      </c>
      <c r="Y2812">
        <v>979.95</v>
      </c>
    </row>
    <row r="2813" spans="1:25" x14ac:dyDescent="0.2">
      <c r="A2813">
        <v>1587</v>
      </c>
      <c r="B2813" t="s">
        <v>6013</v>
      </c>
      <c r="C2813" s="6">
        <v>42591</v>
      </c>
      <c r="D2813" s="7">
        <v>42591</v>
      </c>
      <c r="E2813" s="8">
        <f>DAY(D2813)</f>
        <v>9</v>
      </c>
      <c r="F2813">
        <f>_xlfn.ISOWEEKNUM(D2813)</f>
        <v>32</v>
      </c>
      <c r="G2813" t="str">
        <f>RIGHT((MONTH(D2813)-1)*2+IF(DAY(D2813)&lt;16,1,2)+100,2)</f>
        <v>15</v>
      </c>
      <c r="H2813" s="8">
        <f>MONTH(D2813)</f>
        <v>8</v>
      </c>
      <c r="I2813" t="str">
        <f>TEXT(D2813,"mmm")</f>
        <v>ago</v>
      </c>
      <c r="J2813">
        <f>YEAR(D2813)</f>
        <v>2016</v>
      </c>
      <c r="K2813" s="6">
        <v>42594</v>
      </c>
      <c r="L2813" t="s">
        <v>66</v>
      </c>
      <c r="M2813" t="s">
        <v>1611</v>
      </c>
      <c r="N2813" t="s">
        <v>1612</v>
      </c>
      <c r="O2813" t="s">
        <v>23</v>
      </c>
      <c r="P2813" t="s">
        <v>24</v>
      </c>
      <c r="Q2813" t="s">
        <v>316</v>
      </c>
      <c r="R2813" t="s">
        <v>317</v>
      </c>
      <c r="S2813">
        <v>10024</v>
      </c>
      <c r="T2813" t="s">
        <v>52</v>
      </c>
      <c r="U2813" t="s">
        <v>6016</v>
      </c>
      <c r="V2813" t="s">
        <v>29</v>
      </c>
      <c r="W2813" t="s">
        <v>30</v>
      </c>
      <c r="X2813" t="s">
        <v>6017</v>
      </c>
      <c r="Y2813">
        <v>143.69999999999999</v>
      </c>
    </row>
    <row r="2814" spans="1:25" x14ac:dyDescent="0.2">
      <c r="A2814">
        <v>1588</v>
      </c>
      <c r="B2814" t="s">
        <v>6013</v>
      </c>
      <c r="C2814" s="6">
        <v>42591</v>
      </c>
      <c r="D2814" s="7">
        <v>42591</v>
      </c>
      <c r="E2814" s="8">
        <f>DAY(D2814)</f>
        <v>9</v>
      </c>
      <c r="F2814">
        <f>_xlfn.ISOWEEKNUM(D2814)</f>
        <v>32</v>
      </c>
      <c r="G2814" t="str">
        <f>RIGHT((MONTH(D2814)-1)*2+IF(DAY(D2814)&lt;16,1,2)+100,2)</f>
        <v>15</v>
      </c>
      <c r="H2814" s="8">
        <f>MONTH(D2814)</f>
        <v>8</v>
      </c>
      <c r="I2814" t="str">
        <f>TEXT(D2814,"mmm")</f>
        <v>ago</v>
      </c>
      <c r="J2814">
        <f>YEAR(D2814)</f>
        <v>2016</v>
      </c>
      <c r="K2814" s="6">
        <v>42594</v>
      </c>
      <c r="L2814" t="s">
        <v>66</v>
      </c>
      <c r="M2814" t="s">
        <v>1611</v>
      </c>
      <c r="N2814" t="s">
        <v>1612</v>
      </c>
      <c r="O2814" t="s">
        <v>23</v>
      </c>
      <c r="P2814" t="s">
        <v>24</v>
      </c>
      <c r="Q2814" t="s">
        <v>316</v>
      </c>
      <c r="R2814" t="s">
        <v>317</v>
      </c>
      <c r="S2814">
        <v>10024</v>
      </c>
      <c r="T2814" t="s">
        <v>52</v>
      </c>
      <c r="U2814" t="s">
        <v>2576</v>
      </c>
      <c r="V2814" t="s">
        <v>29</v>
      </c>
      <c r="W2814" t="s">
        <v>95</v>
      </c>
      <c r="X2814" t="s">
        <v>2577</v>
      </c>
      <c r="Y2814">
        <v>10.65</v>
      </c>
    </row>
    <row r="2815" spans="1:25" x14ac:dyDescent="0.2">
      <c r="A2815">
        <v>1589</v>
      </c>
      <c r="B2815" t="s">
        <v>6013</v>
      </c>
      <c r="C2815" s="6">
        <v>42591</v>
      </c>
      <c r="D2815" s="7">
        <v>42591</v>
      </c>
      <c r="E2815" s="8">
        <f>DAY(D2815)</f>
        <v>9</v>
      </c>
      <c r="F2815">
        <f>_xlfn.ISOWEEKNUM(D2815)</f>
        <v>32</v>
      </c>
      <c r="G2815" t="str">
        <f>RIGHT((MONTH(D2815)-1)*2+IF(DAY(D2815)&lt;16,1,2)+100,2)</f>
        <v>15</v>
      </c>
      <c r="H2815" s="8">
        <f>MONTH(D2815)</f>
        <v>8</v>
      </c>
      <c r="I2815" t="str">
        <f>TEXT(D2815,"mmm")</f>
        <v>ago</v>
      </c>
      <c r="J2815">
        <f>YEAR(D2815)</f>
        <v>2016</v>
      </c>
      <c r="K2815" s="6">
        <v>42594</v>
      </c>
      <c r="L2815" t="s">
        <v>66</v>
      </c>
      <c r="M2815" t="s">
        <v>1611</v>
      </c>
      <c r="N2815" t="s">
        <v>1612</v>
      </c>
      <c r="O2815" t="s">
        <v>23</v>
      </c>
      <c r="P2815" t="s">
        <v>24</v>
      </c>
      <c r="Q2815" t="s">
        <v>316</v>
      </c>
      <c r="R2815" t="s">
        <v>317</v>
      </c>
      <c r="S2815">
        <v>10024</v>
      </c>
      <c r="T2815" t="s">
        <v>52</v>
      </c>
      <c r="U2815" t="s">
        <v>4676</v>
      </c>
      <c r="V2815" t="s">
        <v>89</v>
      </c>
      <c r="W2815" t="s">
        <v>115</v>
      </c>
      <c r="X2815" t="s">
        <v>4677</v>
      </c>
      <c r="Y2815">
        <v>247.8</v>
      </c>
    </row>
    <row r="2816" spans="1:25" x14ac:dyDescent="0.2">
      <c r="A2816">
        <v>3257</v>
      </c>
      <c r="B2816" t="s">
        <v>6018</v>
      </c>
      <c r="C2816" s="6">
        <v>42591</v>
      </c>
      <c r="D2816" s="7">
        <v>42591</v>
      </c>
      <c r="E2816" s="8">
        <f>DAY(D2816)</f>
        <v>9</v>
      </c>
      <c r="F2816">
        <f>_xlfn.ISOWEEKNUM(D2816)</f>
        <v>32</v>
      </c>
      <c r="G2816" t="str">
        <f>RIGHT((MONTH(D2816)-1)*2+IF(DAY(D2816)&lt;16,1,2)+100,2)</f>
        <v>15</v>
      </c>
      <c r="H2816" s="8">
        <f>MONTH(D2816)</f>
        <v>8</v>
      </c>
      <c r="I2816" t="str">
        <f>TEXT(D2816,"mmm")</f>
        <v>ago</v>
      </c>
      <c r="J2816">
        <f>YEAR(D2816)</f>
        <v>2016</v>
      </c>
      <c r="K2816" s="6">
        <v>42596</v>
      </c>
      <c r="L2816" t="s">
        <v>20</v>
      </c>
      <c r="M2816" t="s">
        <v>1178</v>
      </c>
      <c r="N2816" t="s">
        <v>1179</v>
      </c>
      <c r="O2816" t="s">
        <v>69</v>
      </c>
      <c r="P2816" t="s">
        <v>24</v>
      </c>
      <c r="Q2816" t="s">
        <v>711</v>
      </c>
      <c r="R2816" t="s">
        <v>350</v>
      </c>
      <c r="S2816">
        <v>32216</v>
      </c>
      <c r="T2816" t="s">
        <v>72</v>
      </c>
      <c r="U2816" t="s">
        <v>1388</v>
      </c>
      <c r="V2816" t="s">
        <v>29</v>
      </c>
      <c r="W2816" t="s">
        <v>39</v>
      </c>
      <c r="X2816" t="s">
        <v>1389</v>
      </c>
      <c r="Y2816">
        <v>4.6079999999999997</v>
      </c>
    </row>
    <row r="2817" spans="1:25" x14ac:dyDescent="0.2">
      <c r="A2817">
        <v>5035</v>
      </c>
      <c r="B2817" t="s">
        <v>6019</v>
      </c>
      <c r="C2817" s="6">
        <v>42591</v>
      </c>
      <c r="D2817" s="7">
        <v>42591</v>
      </c>
      <c r="E2817" s="8">
        <f>DAY(D2817)</f>
        <v>9</v>
      </c>
      <c r="F2817">
        <f>_xlfn.ISOWEEKNUM(D2817)</f>
        <v>32</v>
      </c>
      <c r="G2817" t="str">
        <f>RIGHT((MONTH(D2817)-1)*2+IF(DAY(D2817)&lt;16,1,2)+100,2)</f>
        <v>15</v>
      </c>
      <c r="H2817" s="8">
        <f>MONTH(D2817)</f>
        <v>8</v>
      </c>
      <c r="I2817" t="str">
        <f>TEXT(D2817,"mmm")</f>
        <v>ago</v>
      </c>
      <c r="J2817">
        <f>YEAR(D2817)</f>
        <v>2016</v>
      </c>
      <c r="K2817" s="6">
        <v>42595</v>
      </c>
      <c r="L2817" t="s">
        <v>57</v>
      </c>
      <c r="M2817" t="s">
        <v>529</v>
      </c>
      <c r="N2817" t="s">
        <v>530</v>
      </c>
      <c r="O2817" t="s">
        <v>35</v>
      </c>
      <c r="P2817" t="s">
        <v>24</v>
      </c>
      <c r="Q2817" t="s">
        <v>1594</v>
      </c>
      <c r="R2817" t="s">
        <v>338</v>
      </c>
      <c r="S2817">
        <v>53209</v>
      </c>
      <c r="T2817" t="s">
        <v>27</v>
      </c>
      <c r="U2817" t="s">
        <v>5943</v>
      </c>
      <c r="V2817" t="s">
        <v>81</v>
      </c>
      <c r="W2817" t="s">
        <v>163</v>
      </c>
      <c r="X2817" t="s">
        <v>5944</v>
      </c>
      <c r="Y2817">
        <v>687.4</v>
      </c>
    </row>
    <row r="2818" spans="1:25" x14ac:dyDescent="0.2">
      <c r="A2818">
        <v>7124</v>
      </c>
      <c r="B2818" t="s">
        <v>6020</v>
      </c>
      <c r="C2818" s="6">
        <v>42591</v>
      </c>
      <c r="D2818" s="7">
        <v>42591</v>
      </c>
      <c r="E2818" s="8">
        <f>DAY(D2818)</f>
        <v>9</v>
      </c>
      <c r="F2818">
        <f>_xlfn.ISOWEEKNUM(D2818)</f>
        <v>32</v>
      </c>
      <c r="G2818" t="str">
        <f>RIGHT((MONTH(D2818)-1)*2+IF(DAY(D2818)&lt;16,1,2)+100,2)</f>
        <v>15</v>
      </c>
      <c r="H2818" s="8">
        <f>MONTH(D2818)</f>
        <v>8</v>
      </c>
      <c r="I2818" t="str">
        <f>TEXT(D2818,"mmm")</f>
        <v>ago</v>
      </c>
      <c r="J2818">
        <f>YEAR(D2818)</f>
        <v>2016</v>
      </c>
      <c r="K2818" s="6">
        <v>42598</v>
      </c>
      <c r="L2818" t="s">
        <v>20</v>
      </c>
      <c r="M2818" t="s">
        <v>3265</v>
      </c>
      <c r="N2818" t="s">
        <v>3266</v>
      </c>
      <c r="O2818" t="s">
        <v>69</v>
      </c>
      <c r="P2818" t="s">
        <v>24</v>
      </c>
      <c r="Q2818" t="s">
        <v>316</v>
      </c>
      <c r="R2818" t="s">
        <v>317</v>
      </c>
      <c r="S2818">
        <v>10035</v>
      </c>
      <c r="T2818" t="s">
        <v>52</v>
      </c>
      <c r="U2818" t="s">
        <v>4003</v>
      </c>
      <c r="V2818" t="s">
        <v>81</v>
      </c>
      <c r="W2818" t="s">
        <v>104</v>
      </c>
      <c r="X2818" t="s">
        <v>4004</v>
      </c>
      <c r="Y2818">
        <v>10.02</v>
      </c>
    </row>
    <row r="2819" spans="1:25" x14ac:dyDescent="0.2">
      <c r="A2819">
        <v>7125</v>
      </c>
      <c r="B2819" t="s">
        <v>6020</v>
      </c>
      <c r="C2819" s="6">
        <v>42591</v>
      </c>
      <c r="D2819" s="7">
        <v>42591</v>
      </c>
      <c r="E2819" s="8">
        <f>DAY(D2819)</f>
        <v>9</v>
      </c>
      <c r="F2819">
        <f>_xlfn.ISOWEEKNUM(D2819)</f>
        <v>32</v>
      </c>
      <c r="G2819" t="str">
        <f>RIGHT((MONTH(D2819)-1)*2+IF(DAY(D2819)&lt;16,1,2)+100,2)</f>
        <v>15</v>
      </c>
      <c r="H2819" s="8">
        <f>MONTH(D2819)</f>
        <v>8</v>
      </c>
      <c r="I2819" t="str">
        <f>TEXT(D2819,"mmm")</f>
        <v>ago</v>
      </c>
      <c r="J2819">
        <f>YEAR(D2819)</f>
        <v>2016</v>
      </c>
      <c r="K2819" s="6">
        <v>42598</v>
      </c>
      <c r="L2819" t="s">
        <v>20</v>
      </c>
      <c r="M2819" t="s">
        <v>3265</v>
      </c>
      <c r="N2819" t="s">
        <v>3266</v>
      </c>
      <c r="O2819" t="s">
        <v>69</v>
      </c>
      <c r="P2819" t="s">
        <v>24</v>
      </c>
      <c r="Q2819" t="s">
        <v>316</v>
      </c>
      <c r="R2819" t="s">
        <v>317</v>
      </c>
      <c r="S2819">
        <v>10035</v>
      </c>
      <c r="T2819" t="s">
        <v>52</v>
      </c>
      <c r="U2819" t="s">
        <v>4355</v>
      </c>
      <c r="V2819" t="s">
        <v>29</v>
      </c>
      <c r="W2819" t="s">
        <v>30</v>
      </c>
      <c r="X2819" t="s">
        <v>4356</v>
      </c>
      <c r="Y2819">
        <v>144.12</v>
      </c>
    </row>
    <row r="2820" spans="1:25" x14ac:dyDescent="0.2">
      <c r="A2820">
        <v>1616</v>
      </c>
      <c r="B2820" t="s">
        <v>6021</v>
      </c>
      <c r="C2820" s="6">
        <v>42592</v>
      </c>
      <c r="D2820" s="7">
        <v>42592</v>
      </c>
      <c r="E2820" s="8">
        <f>DAY(D2820)</f>
        <v>10</v>
      </c>
      <c r="F2820">
        <f>_xlfn.ISOWEEKNUM(D2820)</f>
        <v>32</v>
      </c>
      <c r="G2820" t="str">
        <f>RIGHT((MONTH(D2820)-1)*2+IF(DAY(D2820)&lt;16,1,2)+100,2)</f>
        <v>15</v>
      </c>
      <c r="H2820" s="8">
        <f>MONTH(D2820)</f>
        <v>8</v>
      </c>
      <c r="I2820" t="str">
        <f>TEXT(D2820,"mmm")</f>
        <v>ago</v>
      </c>
      <c r="J2820">
        <f>YEAR(D2820)</f>
        <v>2016</v>
      </c>
      <c r="K2820" s="6">
        <v>42598</v>
      </c>
      <c r="L2820" t="s">
        <v>20</v>
      </c>
      <c r="M2820" t="s">
        <v>3936</v>
      </c>
      <c r="N2820" t="s">
        <v>3937</v>
      </c>
      <c r="O2820" t="s">
        <v>35</v>
      </c>
      <c r="P2820" t="s">
        <v>24</v>
      </c>
      <c r="Q2820" t="s">
        <v>6022</v>
      </c>
      <c r="R2820" t="s">
        <v>736</v>
      </c>
      <c r="S2820">
        <v>55122</v>
      </c>
      <c r="T2820" t="s">
        <v>27</v>
      </c>
      <c r="U2820" t="s">
        <v>379</v>
      </c>
      <c r="V2820" t="s">
        <v>29</v>
      </c>
      <c r="W2820" t="s">
        <v>39</v>
      </c>
      <c r="X2820" t="s">
        <v>380</v>
      </c>
      <c r="Y2820">
        <v>3.75</v>
      </c>
    </row>
    <row r="2821" spans="1:25" x14ac:dyDescent="0.2">
      <c r="A2821">
        <v>1617</v>
      </c>
      <c r="B2821" t="s">
        <v>6021</v>
      </c>
      <c r="C2821" s="6">
        <v>42592</v>
      </c>
      <c r="D2821" s="7">
        <v>42592</v>
      </c>
      <c r="E2821" s="8">
        <f>DAY(D2821)</f>
        <v>10</v>
      </c>
      <c r="F2821">
        <f>_xlfn.ISOWEEKNUM(D2821)</f>
        <v>32</v>
      </c>
      <c r="G2821" t="str">
        <f>RIGHT((MONTH(D2821)-1)*2+IF(DAY(D2821)&lt;16,1,2)+100,2)</f>
        <v>15</v>
      </c>
      <c r="H2821" s="8">
        <f>MONTH(D2821)</f>
        <v>8</v>
      </c>
      <c r="I2821" t="str">
        <f>TEXT(D2821,"mmm")</f>
        <v>ago</v>
      </c>
      <c r="J2821">
        <f>YEAR(D2821)</f>
        <v>2016</v>
      </c>
      <c r="K2821" s="6">
        <v>42598</v>
      </c>
      <c r="L2821" t="s">
        <v>20</v>
      </c>
      <c r="M2821" t="s">
        <v>3936</v>
      </c>
      <c r="N2821" t="s">
        <v>3937</v>
      </c>
      <c r="O2821" t="s">
        <v>35</v>
      </c>
      <c r="P2821" t="s">
        <v>24</v>
      </c>
      <c r="Q2821" t="s">
        <v>6022</v>
      </c>
      <c r="R2821" t="s">
        <v>736</v>
      </c>
      <c r="S2821">
        <v>55122</v>
      </c>
      <c r="T2821" t="s">
        <v>27</v>
      </c>
      <c r="U2821" t="s">
        <v>4414</v>
      </c>
      <c r="V2821" t="s">
        <v>29</v>
      </c>
      <c r="W2821" t="s">
        <v>39</v>
      </c>
      <c r="X2821" t="s">
        <v>4415</v>
      </c>
      <c r="Y2821">
        <v>41.4</v>
      </c>
    </row>
    <row r="2822" spans="1:25" x14ac:dyDescent="0.2">
      <c r="A2822">
        <v>1618</v>
      </c>
      <c r="B2822" t="s">
        <v>6021</v>
      </c>
      <c r="C2822" s="6">
        <v>42592</v>
      </c>
      <c r="D2822" s="7">
        <v>42592</v>
      </c>
      <c r="E2822" s="8">
        <f>DAY(D2822)</f>
        <v>10</v>
      </c>
      <c r="F2822">
        <f>_xlfn.ISOWEEKNUM(D2822)</f>
        <v>32</v>
      </c>
      <c r="G2822" t="str">
        <f>RIGHT((MONTH(D2822)-1)*2+IF(DAY(D2822)&lt;16,1,2)+100,2)</f>
        <v>15</v>
      </c>
      <c r="H2822" s="8">
        <f>MONTH(D2822)</f>
        <v>8</v>
      </c>
      <c r="I2822" t="str">
        <f>TEXT(D2822,"mmm")</f>
        <v>ago</v>
      </c>
      <c r="J2822">
        <f>YEAR(D2822)</f>
        <v>2016</v>
      </c>
      <c r="K2822" s="6">
        <v>42598</v>
      </c>
      <c r="L2822" t="s">
        <v>20</v>
      </c>
      <c r="M2822" t="s">
        <v>3936</v>
      </c>
      <c r="N2822" t="s">
        <v>3937</v>
      </c>
      <c r="O2822" t="s">
        <v>35</v>
      </c>
      <c r="P2822" t="s">
        <v>24</v>
      </c>
      <c r="Q2822" t="s">
        <v>6022</v>
      </c>
      <c r="R2822" t="s">
        <v>736</v>
      </c>
      <c r="S2822">
        <v>55122</v>
      </c>
      <c r="T2822" t="s">
        <v>27</v>
      </c>
      <c r="U2822" t="s">
        <v>956</v>
      </c>
      <c r="V2822" t="s">
        <v>29</v>
      </c>
      <c r="W2822" t="s">
        <v>54</v>
      </c>
      <c r="X2822" t="s">
        <v>957</v>
      </c>
      <c r="Y2822">
        <v>29.79</v>
      </c>
    </row>
    <row r="2823" spans="1:25" x14ac:dyDescent="0.2">
      <c r="A2823">
        <v>6644</v>
      </c>
      <c r="B2823" t="s">
        <v>6023</v>
      </c>
      <c r="C2823" s="6">
        <v>42592</v>
      </c>
      <c r="D2823" s="7">
        <v>42592</v>
      </c>
      <c r="E2823" s="8">
        <f>DAY(D2823)</f>
        <v>10</v>
      </c>
      <c r="F2823">
        <f>_xlfn.ISOWEEKNUM(D2823)</f>
        <v>32</v>
      </c>
      <c r="G2823" t="str">
        <f>RIGHT((MONTH(D2823)-1)*2+IF(DAY(D2823)&lt;16,1,2)+100,2)</f>
        <v>15</v>
      </c>
      <c r="H2823" s="8">
        <f>MONTH(D2823)</f>
        <v>8</v>
      </c>
      <c r="I2823" t="str">
        <f>TEXT(D2823,"mmm")</f>
        <v>ago</v>
      </c>
      <c r="J2823">
        <f>YEAR(D2823)</f>
        <v>2016</v>
      </c>
      <c r="K2823" s="6">
        <v>42598</v>
      </c>
      <c r="L2823" t="s">
        <v>20</v>
      </c>
      <c r="M2823" t="s">
        <v>3986</v>
      </c>
      <c r="N2823" t="s">
        <v>3987</v>
      </c>
      <c r="O2823" t="s">
        <v>23</v>
      </c>
      <c r="P2823" t="s">
        <v>24</v>
      </c>
      <c r="Q2823" t="s">
        <v>6024</v>
      </c>
      <c r="R2823" t="s">
        <v>201</v>
      </c>
      <c r="S2823">
        <v>97756</v>
      </c>
      <c r="T2823" t="s">
        <v>62</v>
      </c>
      <c r="U2823" t="s">
        <v>1236</v>
      </c>
      <c r="V2823" t="s">
        <v>89</v>
      </c>
      <c r="W2823" t="s">
        <v>90</v>
      </c>
      <c r="X2823" t="s">
        <v>1237</v>
      </c>
      <c r="Y2823">
        <v>438.36799999999999</v>
      </c>
    </row>
    <row r="2824" spans="1:25" x14ac:dyDescent="0.2">
      <c r="A2824">
        <v>6645</v>
      </c>
      <c r="B2824" t="s">
        <v>6023</v>
      </c>
      <c r="C2824" s="6">
        <v>42592</v>
      </c>
      <c r="D2824" s="7">
        <v>42592</v>
      </c>
      <c r="E2824" s="8">
        <f>DAY(D2824)</f>
        <v>10</v>
      </c>
      <c r="F2824">
        <f>_xlfn.ISOWEEKNUM(D2824)</f>
        <v>32</v>
      </c>
      <c r="G2824" t="str">
        <f>RIGHT((MONTH(D2824)-1)*2+IF(DAY(D2824)&lt;16,1,2)+100,2)</f>
        <v>15</v>
      </c>
      <c r="H2824" s="8">
        <f>MONTH(D2824)</f>
        <v>8</v>
      </c>
      <c r="I2824" t="str">
        <f>TEXT(D2824,"mmm")</f>
        <v>ago</v>
      </c>
      <c r="J2824">
        <f>YEAR(D2824)</f>
        <v>2016</v>
      </c>
      <c r="K2824" s="6">
        <v>42598</v>
      </c>
      <c r="L2824" t="s">
        <v>20</v>
      </c>
      <c r="M2824" t="s">
        <v>3986</v>
      </c>
      <c r="N2824" t="s">
        <v>3987</v>
      </c>
      <c r="O2824" t="s">
        <v>23</v>
      </c>
      <c r="P2824" t="s">
        <v>24</v>
      </c>
      <c r="Q2824" t="s">
        <v>6024</v>
      </c>
      <c r="R2824" t="s">
        <v>201</v>
      </c>
      <c r="S2824">
        <v>97756</v>
      </c>
      <c r="T2824" t="s">
        <v>62</v>
      </c>
      <c r="U2824" t="s">
        <v>4172</v>
      </c>
      <c r="V2824" t="s">
        <v>89</v>
      </c>
      <c r="W2824" t="s">
        <v>90</v>
      </c>
      <c r="X2824" t="s">
        <v>4173</v>
      </c>
      <c r="Y2824">
        <v>139.94399999999999</v>
      </c>
    </row>
    <row r="2825" spans="1:25" x14ac:dyDescent="0.2">
      <c r="A2825">
        <v>6646</v>
      </c>
      <c r="B2825" t="s">
        <v>6023</v>
      </c>
      <c r="C2825" s="6">
        <v>42592</v>
      </c>
      <c r="D2825" s="7">
        <v>42592</v>
      </c>
      <c r="E2825" s="8">
        <f>DAY(D2825)</f>
        <v>10</v>
      </c>
      <c r="F2825">
        <f>_xlfn.ISOWEEKNUM(D2825)</f>
        <v>32</v>
      </c>
      <c r="G2825" t="str">
        <f>RIGHT((MONTH(D2825)-1)*2+IF(DAY(D2825)&lt;16,1,2)+100,2)</f>
        <v>15</v>
      </c>
      <c r="H2825" s="8">
        <f>MONTH(D2825)</f>
        <v>8</v>
      </c>
      <c r="I2825" t="str">
        <f>TEXT(D2825,"mmm")</f>
        <v>ago</v>
      </c>
      <c r="J2825">
        <f>YEAR(D2825)</f>
        <v>2016</v>
      </c>
      <c r="K2825" s="6">
        <v>42598</v>
      </c>
      <c r="L2825" t="s">
        <v>20</v>
      </c>
      <c r="M2825" t="s">
        <v>3986</v>
      </c>
      <c r="N2825" t="s">
        <v>3987</v>
      </c>
      <c r="O2825" t="s">
        <v>23</v>
      </c>
      <c r="P2825" t="s">
        <v>24</v>
      </c>
      <c r="Q2825" t="s">
        <v>6024</v>
      </c>
      <c r="R2825" t="s">
        <v>201</v>
      </c>
      <c r="S2825">
        <v>97756</v>
      </c>
      <c r="T2825" t="s">
        <v>62</v>
      </c>
      <c r="U2825" t="s">
        <v>3174</v>
      </c>
      <c r="V2825" t="s">
        <v>29</v>
      </c>
      <c r="W2825" t="s">
        <v>203</v>
      </c>
      <c r="X2825" t="s">
        <v>3175</v>
      </c>
      <c r="Y2825">
        <v>133.47200000000001</v>
      </c>
    </row>
    <row r="2826" spans="1:25" x14ac:dyDescent="0.2">
      <c r="A2826">
        <v>7311</v>
      </c>
      <c r="B2826" t="s">
        <v>6025</v>
      </c>
      <c r="C2826" s="6">
        <v>42592</v>
      </c>
      <c r="D2826" s="7">
        <v>42592</v>
      </c>
      <c r="E2826" s="8">
        <f>DAY(D2826)</f>
        <v>10</v>
      </c>
      <c r="F2826">
        <f>_xlfn.ISOWEEKNUM(D2826)</f>
        <v>32</v>
      </c>
      <c r="G2826" t="str">
        <f>RIGHT((MONTH(D2826)-1)*2+IF(DAY(D2826)&lt;16,1,2)+100,2)</f>
        <v>15</v>
      </c>
      <c r="H2826" s="8">
        <f>MONTH(D2826)</f>
        <v>8</v>
      </c>
      <c r="I2826" t="str">
        <f>TEXT(D2826,"mmm")</f>
        <v>ago</v>
      </c>
      <c r="J2826">
        <f>YEAR(D2826)</f>
        <v>2016</v>
      </c>
      <c r="K2826" s="6">
        <v>42596</v>
      </c>
      <c r="L2826" t="s">
        <v>20</v>
      </c>
      <c r="M2826" t="s">
        <v>5664</v>
      </c>
      <c r="N2826" t="s">
        <v>5665</v>
      </c>
      <c r="O2826" t="s">
        <v>23</v>
      </c>
      <c r="P2826" t="s">
        <v>24</v>
      </c>
      <c r="Q2826" t="s">
        <v>323</v>
      </c>
      <c r="R2826" t="s">
        <v>243</v>
      </c>
      <c r="S2826">
        <v>48227</v>
      </c>
      <c r="T2826" t="s">
        <v>27</v>
      </c>
      <c r="U2826" t="s">
        <v>84</v>
      </c>
      <c r="V2826" t="s">
        <v>29</v>
      </c>
      <c r="W2826" t="s">
        <v>45</v>
      </c>
      <c r="X2826" t="s">
        <v>6026</v>
      </c>
      <c r="Y2826">
        <v>64.75</v>
      </c>
    </row>
    <row r="2827" spans="1:25" x14ac:dyDescent="0.2">
      <c r="A2827">
        <v>5758</v>
      </c>
      <c r="B2827" t="s">
        <v>6027</v>
      </c>
      <c r="C2827" s="6">
        <v>42593</v>
      </c>
      <c r="D2827" s="7">
        <v>42593</v>
      </c>
      <c r="E2827" s="8">
        <f>DAY(D2827)</f>
        <v>11</v>
      </c>
      <c r="F2827">
        <f>_xlfn.ISOWEEKNUM(D2827)</f>
        <v>32</v>
      </c>
      <c r="G2827" t="str">
        <f>RIGHT((MONTH(D2827)-1)*2+IF(DAY(D2827)&lt;16,1,2)+100,2)</f>
        <v>15</v>
      </c>
      <c r="H2827" s="8">
        <f>MONTH(D2827)</f>
        <v>8</v>
      </c>
      <c r="I2827" t="str">
        <f>TEXT(D2827,"mmm")</f>
        <v>ago</v>
      </c>
      <c r="J2827">
        <f>YEAR(D2827)</f>
        <v>2016</v>
      </c>
      <c r="K2827" s="6">
        <v>42598</v>
      </c>
      <c r="L2827" t="s">
        <v>20</v>
      </c>
      <c r="M2827" t="s">
        <v>1740</v>
      </c>
      <c r="N2827" t="s">
        <v>1741</v>
      </c>
      <c r="O2827" t="s">
        <v>23</v>
      </c>
      <c r="P2827" t="s">
        <v>24</v>
      </c>
      <c r="Q2827" t="s">
        <v>729</v>
      </c>
      <c r="R2827" t="s">
        <v>564</v>
      </c>
      <c r="S2827">
        <v>27604</v>
      </c>
      <c r="T2827" t="s">
        <v>72</v>
      </c>
      <c r="U2827" t="s">
        <v>789</v>
      </c>
      <c r="V2827" t="s">
        <v>81</v>
      </c>
      <c r="W2827" t="s">
        <v>104</v>
      </c>
      <c r="X2827" t="s">
        <v>790</v>
      </c>
      <c r="Y2827">
        <v>46.152000000000001</v>
      </c>
    </row>
    <row r="2828" spans="1:25" x14ac:dyDescent="0.2">
      <c r="A2828">
        <v>7199</v>
      </c>
      <c r="B2828" t="s">
        <v>6028</v>
      </c>
      <c r="C2828" s="6">
        <v>42593</v>
      </c>
      <c r="D2828" s="7">
        <v>42593</v>
      </c>
      <c r="E2828" s="8">
        <f>DAY(D2828)</f>
        <v>11</v>
      </c>
      <c r="F2828">
        <f>_xlfn.ISOWEEKNUM(D2828)</f>
        <v>32</v>
      </c>
      <c r="G2828" t="str">
        <f>RIGHT((MONTH(D2828)-1)*2+IF(DAY(D2828)&lt;16,1,2)+100,2)</f>
        <v>15</v>
      </c>
      <c r="H2828" s="8">
        <f>MONTH(D2828)</f>
        <v>8</v>
      </c>
      <c r="I2828" t="str">
        <f>TEXT(D2828,"mmm")</f>
        <v>ago</v>
      </c>
      <c r="J2828">
        <f>YEAR(D2828)</f>
        <v>2016</v>
      </c>
      <c r="K2828" s="6">
        <v>42597</v>
      </c>
      <c r="L2828" t="s">
        <v>20</v>
      </c>
      <c r="M2828" t="s">
        <v>6029</v>
      </c>
      <c r="N2828" t="s">
        <v>6030</v>
      </c>
      <c r="O2828" t="s">
        <v>35</v>
      </c>
      <c r="P2828" t="s">
        <v>24</v>
      </c>
      <c r="Q2828" t="s">
        <v>316</v>
      </c>
      <c r="R2828" t="s">
        <v>317</v>
      </c>
      <c r="S2828">
        <v>10035</v>
      </c>
      <c r="T2828" t="s">
        <v>52</v>
      </c>
      <c r="U2828" t="s">
        <v>615</v>
      </c>
      <c r="V2828" t="s">
        <v>29</v>
      </c>
      <c r="W2828" t="s">
        <v>54</v>
      </c>
      <c r="X2828" t="s">
        <v>616</v>
      </c>
      <c r="Y2828">
        <v>11.96</v>
      </c>
    </row>
    <row r="2829" spans="1:25" x14ac:dyDescent="0.2">
      <c r="A2829">
        <v>7200</v>
      </c>
      <c r="B2829" t="s">
        <v>6028</v>
      </c>
      <c r="C2829" s="6">
        <v>42593</v>
      </c>
      <c r="D2829" s="7">
        <v>42593</v>
      </c>
      <c r="E2829" s="8">
        <f>DAY(D2829)</f>
        <v>11</v>
      </c>
      <c r="F2829">
        <f>_xlfn.ISOWEEKNUM(D2829)</f>
        <v>32</v>
      </c>
      <c r="G2829" t="str">
        <f>RIGHT((MONTH(D2829)-1)*2+IF(DAY(D2829)&lt;16,1,2)+100,2)</f>
        <v>15</v>
      </c>
      <c r="H2829" s="8">
        <f>MONTH(D2829)</f>
        <v>8</v>
      </c>
      <c r="I2829" t="str">
        <f>TEXT(D2829,"mmm")</f>
        <v>ago</v>
      </c>
      <c r="J2829">
        <f>YEAR(D2829)</f>
        <v>2016</v>
      </c>
      <c r="K2829" s="6">
        <v>42597</v>
      </c>
      <c r="L2829" t="s">
        <v>20</v>
      </c>
      <c r="M2829" t="s">
        <v>6029</v>
      </c>
      <c r="N2829" t="s">
        <v>6030</v>
      </c>
      <c r="O2829" t="s">
        <v>35</v>
      </c>
      <c r="P2829" t="s">
        <v>24</v>
      </c>
      <c r="Q2829" t="s">
        <v>316</v>
      </c>
      <c r="R2829" t="s">
        <v>317</v>
      </c>
      <c r="S2829">
        <v>10035</v>
      </c>
      <c r="T2829" t="s">
        <v>52</v>
      </c>
      <c r="U2829" t="s">
        <v>192</v>
      </c>
      <c r="V2829" t="s">
        <v>89</v>
      </c>
      <c r="W2829" t="s">
        <v>90</v>
      </c>
      <c r="X2829" t="s">
        <v>193</v>
      </c>
      <c r="Y2829" t="s">
        <v>6031</v>
      </c>
    </row>
    <row r="2830" spans="1:25" x14ac:dyDescent="0.2">
      <c r="A2830">
        <v>3348</v>
      </c>
      <c r="B2830" t="s">
        <v>6032</v>
      </c>
      <c r="C2830" s="6">
        <v>42595</v>
      </c>
      <c r="D2830" s="7">
        <v>42595</v>
      </c>
      <c r="E2830" s="8">
        <f>DAY(D2830)</f>
        <v>13</v>
      </c>
      <c r="F2830">
        <f>_xlfn.ISOWEEKNUM(D2830)</f>
        <v>32</v>
      </c>
      <c r="G2830" t="str">
        <f>RIGHT((MONTH(D2830)-1)*2+IF(DAY(D2830)&lt;16,1,2)+100,2)</f>
        <v>15</v>
      </c>
      <c r="H2830" s="8">
        <f>MONTH(D2830)</f>
        <v>8</v>
      </c>
      <c r="I2830" t="str">
        <f>TEXT(D2830,"mmm")</f>
        <v>ago</v>
      </c>
      <c r="J2830">
        <f>YEAR(D2830)</f>
        <v>2016</v>
      </c>
      <c r="K2830" s="6">
        <v>42602</v>
      </c>
      <c r="L2830" t="s">
        <v>20</v>
      </c>
      <c r="M2830" t="s">
        <v>3207</v>
      </c>
      <c r="N2830" t="s">
        <v>3208</v>
      </c>
      <c r="O2830" t="s">
        <v>69</v>
      </c>
      <c r="P2830" t="s">
        <v>24</v>
      </c>
      <c r="Q2830" t="s">
        <v>6033</v>
      </c>
      <c r="R2830" t="s">
        <v>61</v>
      </c>
      <c r="S2830">
        <v>92399</v>
      </c>
      <c r="T2830" t="s">
        <v>62</v>
      </c>
      <c r="U2830" t="s">
        <v>4086</v>
      </c>
      <c r="V2830" t="s">
        <v>29</v>
      </c>
      <c r="W2830" t="s">
        <v>54</v>
      </c>
      <c r="X2830" t="s">
        <v>4087</v>
      </c>
      <c r="Y2830">
        <v>50.8</v>
      </c>
    </row>
    <row r="2831" spans="1:25" x14ac:dyDescent="0.2">
      <c r="A2831">
        <v>4796</v>
      </c>
      <c r="B2831" t="s">
        <v>6034</v>
      </c>
      <c r="C2831" s="6">
        <v>42595</v>
      </c>
      <c r="D2831" s="7">
        <v>42595</v>
      </c>
      <c r="E2831" s="8">
        <f>DAY(D2831)</f>
        <v>13</v>
      </c>
      <c r="F2831">
        <f>_xlfn.ISOWEEKNUM(D2831)</f>
        <v>32</v>
      </c>
      <c r="G2831" t="str">
        <f>RIGHT((MONTH(D2831)-1)*2+IF(DAY(D2831)&lt;16,1,2)+100,2)</f>
        <v>15</v>
      </c>
      <c r="H2831" s="8">
        <f>MONTH(D2831)</f>
        <v>8</v>
      </c>
      <c r="I2831" t="str">
        <f>TEXT(D2831,"mmm")</f>
        <v>ago</v>
      </c>
      <c r="J2831">
        <f>YEAR(D2831)</f>
        <v>2016</v>
      </c>
      <c r="K2831" s="6">
        <v>42599</v>
      </c>
      <c r="L2831" t="s">
        <v>20</v>
      </c>
      <c r="M2831" t="s">
        <v>4790</v>
      </c>
      <c r="N2831" t="s">
        <v>4791</v>
      </c>
      <c r="O2831" t="s">
        <v>23</v>
      </c>
      <c r="P2831" t="s">
        <v>24</v>
      </c>
      <c r="Q2831" t="s">
        <v>1164</v>
      </c>
      <c r="R2831" t="s">
        <v>71</v>
      </c>
      <c r="S2831">
        <v>30062</v>
      </c>
      <c r="T2831" t="s">
        <v>72</v>
      </c>
      <c r="U2831" t="s">
        <v>145</v>
      </c>
      <c r="V2831" t="s">
        <v>29</v>
      </c>
      <c r="W2831" t="s">
        <v>45</v>
      </c>
      <c r="X2831" t="s">
        <v>146</v>
      </c>
      <c r="Y2831">
        <v>5.64</v>
      </c>
    </row>
    <row r="2832" spans="1:25" x14ac:dyDescent="0.2">
      <c r="A2832">
        <v>6260</v>
      </c>
      <c r="B2832" t="s">
        <v>6035</v>
      </c>
      <c r="C2832" s="6">
        <v>42595</v>
      </c>
      <c r="D2832" s="7">
        <v>42595</v>
      </c>
      <c r="E2832" s="8">
        <f>DAY(D2832)</f>
        <v>13</v>
      </c>
      <c r="F2832">
        <f>_xlfn.ISOWEEKNUM(D2832)</f>
        <v>32</v>
      </c>
      <c r="G2832" t="str">
        <f>RIGHT((MONTH(D2832)-1)*2+IF(DAY(D2832)&lt;16,1,2)+100,2)</f>
        <v>15</v>
      </c>
      <c r="H2832" s="8">
        <f>MONTH(D2832)</f>
        <v>8</v>
      </c>
      <c r="I2832" t="str">
        <f>TEXT(D2832,"mmm")</f>
        <v>ago</v>
      </c>
      <c r="J2832">
        <f>YEAR(D2832)</f>
        <v>2016</v>
      </c>
      <c r="K2832" s="6">
        <v>42599</v>
      </c>
      <c r="L2832" t="s">
        <v>57</v>
      </c>
      <c r="M2832" t="s">
        <v>4612</v>
      </c>
      <c r="N2832" t="s">
        <v>4613</v>
      </c>
      <c r="O2832" t="s">
        <v>23</v>
      </c>
      <c r="P2832" t="s">
        <v>24</v>
      </c>
      <c r="Q2832" t="s">
        <v>484</v>
      </c>
      <c r="R2832" t="s">
        <v>485</v>
      </c>
      <c r="S2832">
        <v>47374</v>
      </c>
      <c r="T2832" t="s">
        <v>27</v>
      </c>
      <c r="U2832" t="s">
        <v>999</v>
      </c>
      <c r="V2832" t="s">
        <v>29</v>
      </c>
      <c r="W2832" t="s">
        <v>45</v>
      </c>
      <c r="X2832" t="s">
        <v>1000</v>
      </c>
      <c r="Y2832">
        <v>11.36</v>
      </c>
    </row>
    <row r="2833" spans="1:25" x14ac:dyDescent="0.2">
      <c r="A2833">
        <v>7582</v>
      </c>
      <c r="B2833" t="s">
        <v>6036</v>
      </c>
      <c r="C2833" s="6">
        <v>42595</v>
      </c>
      <c r="D2833" s="7">
        <v>42595</v>
      </c>
      <c r="E2833" s="8">
        <f>DAY(D2833)</f>
        <v>13</v>
      </c>
      <c r="F2833">
        <f>_xlfn.ISOWEEKNUM(D2833)</f>
        <v>32</v>
      </c>
      <c r="G2833" t="str">
        <f>RIGHT((MONTH(D2833)-1)*2+IF(DAY(D2833)&lt;16,1,2)+100,2)</f>
        <v>15</v>
      </c>
      <c r="H2833" s="8">
        <f>MONTH(D2833)</f>
        <v>8</v>
      </c>
      <c r="I2833" t="str">
        <f>TEXT(D2833,"mmm")</f>
        <v>ago</v>
      </c>
      <c r="J2833">
        <f>YEAR(D2833)</f>
        <v>2016</v>
      </c>
      <c r="K2833" s="6">
        <v>42598</v>
      </c>
      <c r="L2833" t="s">
        <v>66</v>
      </c>
      <c r="M2833" t="s">
        <v>302</v>
      </c>
      <c r="N2833" t="s">
        <v>303</v>
      </c>
      <c r="O2833" t="s">
        <v>23</v>
      </c>
      <c r="P2833" t="s">
        <v>24</v>
      </c>
      <c r="Q2833" t="s">
        <v>50</v>
      </c>
      <c r="R2833" t="s">
        <v>51</v>
      </c>
      <c r="S2833">
        <v>19143</v>
      </c>
      <c r="T2833" t="s">
        <v>52</v>
      </c>
      <c r="U2833" t="s">
        <v>3648</v>
      </c>
      <c r="V2833" t="s">
        <v>29</v>
      </c>
      <c r="W2833" t="s">
        <v>42</v>
      </c>
      <c r="X2833" t="s">
        <v>3649</v>
      </c>
      <c r="Y2833">
        <v>422.85599999999999</v>
      </c>
    </row>
    <row r="2834" spans="1:25" x14ac:dyDescent="0.2">
      <c r="A2834">
        <v>9575</v>
      </c>
      <c r="B2834" t="s">
        <v>6037</v>
      </c>
      <c r="C2834" s="6">
        <v>42595</v>
      </c>
      <c r="D2834" s="7">
        <v>42595</v>
      </c>
      <c r="E2834" s="8">
        <f>DAY(D2834)</f>
        <v>13</v>
      </c>
      <c r="F2834">
        <f>_xlfn.ISOWEEKNUM(D2834)</f>
        <v>32</v>
      </c>
      <c r="G2834" t="str">
        <f>RIGHT((MONTH(D2834)-1)*2+IF(DAY(D2834)&lt;16,1,2)+100,2)</f>
        <v>15</v>
      </c>
      <c r="H2834" s="8">
        <f>MONTH(D2834)</f>
        <v>8</v>
      </c>
      <c r="I2834" t="str">
        <f>TEXT(D2834,"mmm")</f>
        <v>ago</v>
      </c>
      <c r="J2834">
        <f>YEAR(D2834)</f>
        <v>2016</v>
      </c>
      <c r="K2834" s="6">
        <v>42595</v>
      </c>
      <c r="L2834" t="s">
        <v>469</v>
      </c>
      <c r="M2834" t="s">
        <v>3158</v>
      </c>
      <c r="N2834" t="s">
        <v>3159</v>
      </c>
      <c r="O2834" t="s">
        <v>23</v>
      </c>
      <c r="P2834" t="s">
        <v>24</v>
      </c>
      <c r="Q2834" t="s">
        <v>928</v>
      </c>
      <c r="R2834" t="s">
        <v>61</v>
      </c>
      <c r="S2834">
        <v>91767</v>
      </c>
      <c r="T2834" t="s">
        <v>62</v>
      </c>
      <c r="U2834" t="s">
        <v>6038</v>
      </c>
      <c r="V2834" t="s">
        <v>81</v>
      </c>
      <c r="W2834" t="s">
        <v>104</v>
      </c>
      <c r="X2834" t="s">
        <v>6039</v>
      </c>
      <c r="Y2834">
        <v>31.56</v>
      </c>
    </row>
    <row r="2835" spans="1:25" x14ac:dyDescent="0.2">
      <c r="A2835">
        <v>9671</v>
      </c>
      <c r="B2835" t="s">
        <v>6040</v>
      </c>
      <c r="C2835" s="6">
        <v>42595</v>
      </c>
      <c r="D2835" s="7">
        <v>42595</v>
      </c>
      <c r="E2835" s="8">
        <f>DAY(D2835)</f>
        <v>13</v>
      </c>
      <c r="F2835">
        <f>_xlfn.ISOWEEKNUM(D2835)</f>
        <v>32</v>
      </c>
      <c r="G2835" t="str">
        <f>RIGHT((MONTH(D2835)-1)*2+IF(DAY(D2835)&lt;16,1,2)+100,2)</f>
        <v>15</v>
      </c>
      <c r="H2835" s="8">
        <f>MONTH(D2835)</f>
        <v>8</v>
      </c>
      <c r="I2835" t="str">
        <f>TEXT(D2835,"mmm")</f>
        <v>ago</v>
      </c>
      <c r="J2835">
        <f>YEAR(D2835)</f>
        <v>2016</v>
      </c>
      <c r="K2835" s="6">
        <v>42597</v>
      </c>
      <c r="L2835" t="s">
        <v>66</v>
      </c>
      <c r="M2835" t="s">
        <v>2140</v>
      </c>
      <c r="N2835" t="s">
        <v>2141</v>
      </c>
      <c r="O2835" t="s">
        <v>69</v>
      </c>
      <c r="P2835" t="s">
        <v>24</v>
      </c>
      <c r="Q2835" t="s">
        <v>860</v>
      </c>
      <c r="R2835" t="s">
        <v>564</v>
      </c>
      <c r="S2835">
        <v>27405</v>
      </c>
      <c r="T2835" t="s">
        <v>72</v>
      </c>
      <c r="U2835" t="s">
        <v>6041</v>
      </c>
      <c r="V2835" t="s">
        <v>29</v>
      </c>
      <c r="W2835" t="s">
        <v>54</v>
      </c>
      <c r="X2835" t="s">
        <v>6042</v>
      </c>
      <c r="Y2835">
        <v>64.680000000000007</v>
      </c>
    </row>
    <row r="2836" spans="1:25" x14ac:dyDescent="0.2">
      <c r="A2836">
        <v>2637</v>
      </c>
      <c r="B2836" t="s">
        <v>6043</v>
      </c>
      <c r="C2836" s="6">
        <v>42597</v>
      </c>
      <c r="D2836" s="7">
        <v>42597</v>
      </c>
      <c r="E2836" s="8">
        <f>DAY(D2836)</f>
        <v>15</v>
      </c>
      <c r="F2836">
        <f>_xlfn.ISOWEEKNUM(D2836)</f>
        <v>33</v>
      </c>
      <c r="G2836" t="str">
        <f>RIGHT((MONTH(D2836)-1)*2+IF(DAY(D2836)&lt;16,1,2)+100,2)</f>
        <v>15</v>
      </c>
      <c r="H2836" s="8">
        <f>MONTH(D2836)</f>
        <v>8</v>
      </c>
      <c r="I2836" t="str">
        <f>TEXT(D2836,"mmm")</f>
        <v>ago</v>
      </c>
      <c r="J2836">
        <f>YEAR(D2836)</f>
        <v>2016</v>
      </c>
      <c r="K2836" s="6">
        <v>42601</v>
      </c>
      <c r="L2836" t="s">
        <v>20</v>
      </c>
      <c r="M2836" t="s">
        <v>6044</v>
      </c>
      <c r="N2836" t="s">
        <v>6045</v>
      </c>
      <c r="O2836" t="s">
        <v>69</v>
      </c>
      <c r="P2836" t="s">
        <v>24</v>
      </c>
      <c r="Q2836" t="s">
        <v>60</v>
      </c>
      <c r="R2836" t="s">
        <v>61</v>
      </c>
      <c r="S2836">
        <v>90045</v>
      </c>
      <c r="T2836" t="s">
        <v>62</v>
      </c>
      <c r="U2836" t="s">
        <v>3528</v>
      </c>
      <c r="V2836" t="s">
        <v>29</v>
      </c>
      <c r="W2836" t="s">
        <v>42</v>
      </c>
      <c r="X2836" t="s">
        <v>3529</v>
      </c>
      <c r="Y2836">
        <v>323.10000000000002</v>
      </c>
    </row>
    <row r="2837" spans="1:25" x14ac:dyDescent="0.2">
      <c r="A2837">
        <v>5203</v>
      </c>
      <c r="B2837" t="s">
        <v>6046</v>
      </c>
      <c r="C2837" s="6">
        <v>42597</v>
      </c>
      <c r="D2837" s="7">
        <v>42597</v>
      </c>
      <c r="E2837" s="8">
        <f>DAY(D2837)</f>
        <v>15</v>
      </c>
      <c r="F2837">
        <f>_xlfn.ISOWEEKNUM(D2837)</f>
        <v>33</v>
      </c>
      <c r="G2837" t="str">
        <f>RIGHT((MONTH(D2837)-1)*2+IF(DAY(D2837)&lt;16,1,2)+100,2)</f>
        <v>15</v>
      </c>
      <c r="H2837" s="8">
        <f>MONTH(D2837)</f>
        <v>8</v>
      </c>
      <c r="I2837" t="str">
        <f>TEXT(D2837,"mmm")</f>
        <v>ago</v>
      </c>
      <c r="J2837">
        <f>YEAR(D2837)</f>
        <v>2016</v>
      </c>
      <c r="K2837" s="6">
        <v>42601</v>
      </c>
      <c r="L2837" t="s">
        <v>20</v>
      </c>
      <c r="M2837" t="s">
        <v>6047</v>
      </c>
      <c r="N2837" t="s">
        <v>6048</v>
      </c>
      <c r="O2837" t="s">
        <v>23</v>
      </c>
      <c r="P2837" t="s">
        <v>24</v>
      </c>
      <c r="Q2837" t="s">
        <v>1613</v>
      </c>
      <c r="R2837" t="s">
        <v>61</v>
      </c>
      <c r="S2837">
        <v>94601</v>
      </c>
      <c r="T2837" t="s">
        <v>62</v>
      </c>
      <c r="U2837" t="s">
        <v>2509</v>
      </c>
      <c r="V2837" t="s">
        <v>81</v>
      </c>
      <c r="W2837" t="s">
        <v>104</v>
      </c>
      <c r="X2837" t="s">
        <v>2510</v>
      </c>
      <c r="Y2837">
        <v>104.23</v>
      </c>
    </row>
    <row r="2838" spans="1:25" x14ac:dyDescent="0.2">
      <c r="A2838">
        <v>5204</v>
      </c>
      <c r="B2838" t="s">
        <v>6046</v>
      </c>
      <c r="C2838" s="6">
        <v>42597</v>
      </c>
      <c r="D2838" s="7">
        <v>42597</v>
      </c>
      <c r="E2838" s="8">
        <f>DAY(D2838)</f>
        <v>15</v>
      </c>
      <c r="F2838">
        <f>_xlfn.ISOWEEKNUM(D2838)</f>
        <v>33</v>
      </c>
      <c r="G2838" t="str">
        <f>RIGHT((MONTH(D2838)-1)*2+IF(DAY(D2838)&lt;16,1,2)+100,2)</f>
        <v>15</v>
      </c>
      <c r="H2838" s="8">
        <f>MONTH(D2838)</f>
        <v>8</v>
      </c>
      <c r="I2838" t="str">
        <f>TEXT(D2838,"mmm")</f>
        <v>ago</v>
      </c>
      <c r="J2838">
        <f>YEAR(D2838)</f>
        <v>2016</v>
      </c>
      <c r="K2838" s="6">
        <v>42601</v>
      </c>
      <c r="L2838" t="s">
        <v>20</v>
      </c>
      <c r="M2838" t="s">
        <v>6047</v>
      </c>
      <c r="N2838" t="s">
        <v>6048</v>
      </c>
      <c r="O2838" t="s">
        <v>23</v>
      </c>
      <c r="P2838" t="s">
        <v>24</v>
      </c>
      <c r="Q2838" t="s">
        <v>1613</v>
      </c>
      <c r="R2838" t="s">
        <v>61</v>
      </c>
      <c r="S2838">
        <v>94601</v>
      </c>
      <c r="T2838" t="s">
        <v>62</v>
      </c>
      <c r="U2838" t="s">
        <v>6049</v>
      </c>
      <c r="V2838" t="s">
        <v>29</v>
      </c>
      <c r="W2838" t="s">
        <v>42</v>
      </c>
      <c r="X2838" t="s">
        <v>6050</v>
      </c>
      <c r="Y2838">
        <v>70.260000000000005</v>
      </c>
    </row>
    <row r="2839" spans="1:25" x14ac:dyDescent="0.2">
      <c r="A2839">
        <v>2548</v>
      </c>
      <c r="B2839" t="s">
        <v>6051</v>
      </c>
      <c r="C2839" s="6">
        <v>42598</v>
      </c>
      <c r="D2839" s="7">
        <v>42598</v>
      </c>
      <c r="E2839" s="8">
        <f>DAY(D2839)</f>
        <v>16</v>
      </c>
      <c r="F2839">
        <f>_xlfn.ISOWEEKNUM(D2839)</f>
        <v>33</v>
      </c>
      <c r="G2839" t="str">
        <f>RIGHT((MONTH(D2839)-1)*2+IF(DAY(D2839)&lt;16,1,2)+100,2)</f>
        <v>16</v>
      </c>
      <c r="H2839" s="8">
        <f>MONTH(D2839)</f>
        <v>8</v>
      </c>
      <c r="I2839" t="str">
        <f>TEXT(D2839,"mmm")</f>
        <v>ago</v>
      </c>
      <c r="J2839">
        <f>YEAR(D2839)</f>
        <v>2016</v>
      </c>
      <c r="K2839" s="6">
        <v>42604</v>
      </c>
      <c r="L2839" t="s">
        <v>20</v>
      </c>
      <c r="M2839" t="s">
        <v>4245</v>
      </c>
      <c r="N2839" t="s">
        <v>4246</v>
      </c>
      <c r="O2839" t="s">
        <v>23</v>
      </c>
      <c r="P2839" t="s">
        <v>24</v>
      </c>
      <c r="Q2839" t="s">
        <v>2114</v>
      </c>
      <c r="R2839" t="s">
        <v>209</v>
      </c>
      <c r="S2839">
        <v>85023</v>
      </c>
      <c r="T2839" t="s">
        <v>62</v>
      </c>
      <c r="U2839" t="s">
        <v>6052</v>
      </c>
      <c r="V2839" t="s">
        <v>29</v>
      </c>
      <c r="W2839" t="s">
        <v>54</v>
      </c>
      <c r="X2839" t="s">
        <v>6053</v>
      </c>
      <c r="Y2839">
        <v>2.3039999999999998</v>
      </c>
    </row>
    <row r="2840" spans="1:25" x14ac:dyDescent="0.2">
      <c r="A2840">
        <v>2549</v>
      </c>
      <c r="B2840" t="s">
        <v>6051</v>
      </c>
      <c r="C2840" s="6">
        <v>42598</v>
      </c>
      <c r="D2840" s="7">
        <v>42598</v>
      </c>
      <c r="E2840" s="8">
        <f>DAY(D2840)</f>
        <v>16</v>
      </c>
      <c r="F2840">
        <f>_xlfn.ISOWEEKNUM(D2840)</f>
        <v>33</v>
      </c>
      <c r="G2840" t="str">
        <f>RIGHT((MONTH(D2840)-1)*2+IF(DAY(D2840)&lt;16,1,2)+100,2)</f>
        <v>16</v>
      </c>
      <c r="H2840" s="8">
        <f>MONTH(D2840)</f>
        <v>8</v>
      </c>
      <c r="I2840" t="str">
        <f>TEXT(D2840,"mmm")</f>
        <v>ago</v>
      </c>
      <c r="J2840">
        <f>YEAR(D2840)</f>
        <v>2016</v>
      </c>
      <c r="K2840" s="6">
        <v>42604</v>
      </c>
      <c r="L2840" t="s">
        <v>20</v>
      </c>
      <c r="M2840" t="s">
        <v>4245</v>
      </c>
      <c r="N2840" t="s">
        <v>4246</v>
      </c>
      <c r="O2840" t="s">
        <v>23</v>
      </c>
      <c r="P2840" t="s">
        <v>24</v>
      </c>
      <c r="Q2840" t="s">
        <v>2114</v>
      </c>
      <c r="R2840" t="s">
        <v>209</v>
      </c>
      <c r="S2840">
        <v>85023</v>
      </c>
      <c r="T2840" t="s">
        <v>62</v>
      </c>
      <c r="U2840" t="s">
        <v>6054</v>
      </c>
      <c r="V2840" t="s">
        <v>89</v>
      </c>
      <c r="W2840" t="s">
        <v>90</v>
      </c>
      <c r="X2840" t="s">
        <v>6055</v>
      </c>
      <c r="Y2840">
        <v>1879.96</v>
      </c>
    </row>
    <row r="2841" spans="1:25" x14ac:dyDescent="0.2">
      <c r="A2841">
        <v>2550</v>
      </c>
      <c r="B2841" t="s">
        <v>6051</v>
      </c>
      <c r="C2841" s="6">
        <v>42598</v>
      </c>
      <c r="D2841" s="7">
        <v>42598</v>
      </c>
      <c r="E2841" s="8">
        <f>DAY(D2841)</f>
        <v>16</v>
      </c>
      <c r="F2841">
        <f>_xlfn.ISOWEEKNUM(D2841)</f>
        <v>33</v>
      </c>
      <c r="G2841" t="str">
        <f>RIGHT((MONTH(D2841)-1)*2+IF(DAY(D2841)&lt;16,1,2)+100,2)</f>
        <v>16</v>
      </c>
      <c r="H2841" s="8">
        <f>MONTH(D2841)</f>
        <v>8</v>
      </c>
      <c r="I2841" t="str">
        <f>TEXT(D2841,"mmm")</f>
        <v>ago</v>
      </c>
      <c r="J2841">
        <f>YEAR(D2841)</f>
        <v>2016</v>
      </c>
      <c r="K2841" s="6">
        <v>42604</v>
      </c>
      <c r="L2841" t="s">
        <v>20</v>
      </c>
      <c r="M2841" t="s">
        <v>4245</v>
      </c>
      <c r="N2841" t="s">
        <v>4246</v>
      </c>
      <c r="O2841" t="s">
        <v>23</v>
      </c>
      <c r="P2841" t="s">
        <v>24</v>
      </c>
      <c r="Q2841" t="s">
        <v>2114</v>
      </c>
      <c r="R2841" t="s">
        <v>209</v>
      </c>
      <c r="S2841">
        <v>85023</v>
      </c>
      <c r="T2841" t="s">
        <v>62</v>
      </c>
      <c r="U2841" t="s">
        <v>610</v>
      </c>
      <c r="V2841" t="s">
        <v>29</v>
      </c>
      <c r="W2841" t="s">
        <v>30</v>
      </c>
      <c r="X2841" t="s">
        <v>611</v>
      </c>
      <c r="Y2841">
        <v>313.024</v>
      </c>
    </row>
    <row r="2842" spans="1:25" x14ac:dyDescent="0.2">
      <c r="A2842">
        <v>2551</v>
      </c>
      <c r="B2842" t="s">
        <v>6051</v>
      </c>
      <c r="C2842" s="6">
        <v>42598</v>
      </c>
      <c r="D2842" s="7">
        <v>42598</v>
      </c>
      <c r="E2842" s="8">
        <f>DAY(D2842)</f>
        <v>16</v>
      </c>
      <c r="F2842">
        <f>_xlfn.ISOWEEKNUM(D2842)</f>
        <v>33</v>
      </c>
      <c r="G2842" t="str">
        <f>RIGHT((MONTH(D2842)-1)*2+IF(DAY(D2842)&lt;16,1,2)+100,2)</f>
        <v>16</v>
      </c>
      <c r="H2842" s="8">
        <f>MONTH(D2842)</f>
        <v>8</v>
      </c>
      <c r="I2842" t="str">
        <f>TEXT(D2842,"mmm")</f>
        <v>ago</v>
      </c>
      <c r="J2842">
        <f>YEAR(D2842)</f>
        <v>2016</v>
      </c>
      <c r="K2842" s="6">
        <v>42604</v>
      </c>
      <c r="L2842" t="s">
        <v>20</v>
      </c>
      <c r="M2842" t="s">
        <v>4245</v>
      </c>
      <c r="N2842" t="s">
        <v>4246</v>
      </c>
      <c r="O2842" t="s">
        <v>23</v>
      </c>
      <c r="P2842" t="s">
        <v>24</v>
      </c>
      <c r="Q2842" t="s">
        <v>2114</v>
      </c>
      <c r="R2842" t="s">
        <v>209</v>
      </c>
      <c r="S2842">
        <v>85023</v>
      </c>
      <c r="T2842" t="s">
        <v>62</v>
      </c>
      <c r="U2842" t="s">
        <v>1383</v>
      </c>
      <c r="V2842" t="s">
        <v>29</v>
      </c>
      <c r="W2842" t="s">
        <v>39</v>
      </c>
      <c r="X2842" t="s">
        <v>1384</v>
      </c>
      <c r="Y2842">
        <v>5.04</v>
      </c>
    </row>
    <row r="2843" spans="1:25" x14ac:dyDescent="0.2">
      <c r="A2843">
        <v>7971</v>
      </c>
      <c r="B2843" t="s">
        <v>6056</v>
      </c>
      <c r="C2843" s="6">
        <v>42598</v>
      </c>
      <c r="D2843" s="7">
        <v>42598</v>
      </c>
      <c r="E2843" s="8">
        <f>DAY(D2843)</f>
        <v>16</v>
      </c>
      <c r="F2843">
        <f>_xlfn.ISOWEEKNUM(D2843)</f>
        <v>33</v>
      </c>
      <c r="G2843" t="str">
        <f>RIGHT((MONTH(D2843)-1)*2+IF(DAY(D2843)&lt;16,1,2)+100,2)</f>
        <v>16</v>
      </c>
      <c r="H2843" s="8">
        <f>MONTH(D2843)</f>
        <v>8</v>
      </c>
      <c r="I2843" t="str">
        <f>TEXT(D2843,"mmm")</f>
        <v>ago</v>
      </c>
      <c r="J2843">
        <f>YEAR(D2843)</f>
        <v>2016</v>
      </c>
      <c r="K2843" s="6">
        <v>42602</v>
      </c>
      <c r="L2843" t="s">
        <v>20</v>
      </c>
      <c r="M2843" t="s">
        <v>4644</v>
      </c>
      <c r="N2843" t="s">
        <v>4645</v>
      </c>
      <c r="O2843" t="s">
        <v>69</v>
      </c>
      <c r="P2843" t="s">
        <v>24</v>
      </c>
      <c r="Q2843" t="s">
        <v>50</v>
      </c>
      <c r="R2843" t="s">
        <v>51</v>
      </c>
      <c r="S2843">
        <v>19134</v>
      </c>
      <c r="T2843" t="s">
        <v>52</v>
      </c>
      <c r="U2843" t="s">
        <v>6057</v>
      </c>
      <c r="V2843" t="s">
        <v>89</v>
      </c>
      <c r="W2843" t="s">
        <v>90</v>
      </c>
      <c r="X2843" t="s">
        <v>6058</v>
      </c>
      <c r="Y2843">
        <v>519.79200000000003</v>
      </c>
    </row>
    <row r="2844" spans="1:25" x14ac:dyDescent="0.2">
      <c r="A2844">
        <v>7972</v>
      </c>
      <c r="B2844" t="s">
        <v>6056</v>
      </c>
      <c r="C2844" s="6">
        <v>42598</v>
      </c>
      <c r="D2844" s="7">
        <v>42598</v>
      </c>
      <c r="E2844" s="8">
        <f>DAY(D2844)</f>
        <v>16</v>
      </c>
      <c r="F2844">
        <f>_xlfn.ISOWEEKNUM(D2844)</f>
        <v>33</v>
      </c>
      <c r="G2844" t="str">
        <f>RIGHT((MONTH(D2844)-1)*2+IF(DAY(D2844)&lt;16,1,2)+100,2)</f>
        <v>16</v>
      </c>
      <c r="H2844" s="8">
        <f>MONTH(D2844)</f>
        <v>8</v>
      </c>
      <c r="I2844" t="str">
        <f>TEXT(D2844,"mmm")</f>
        <v>ago</v>
      </c>
      <c r="J2844">
        <f>YEAR(D2844)</f>
        <v>2016</v>
      </c>
      <c r="K2844" s="6">
        <v>42602</v>
      </c>
      <c r="L2844" t="s">
        <v>20</v>
      </c>
      <c r="M2844" t="s">
        <v>4644</v>
      </c>
      <c r="N2844" t="s">
        <v>4645</v>
      </c>
      <c r="O2844" t="s">
        <v>69</v>
      </c>
      <c r="P2844" t="s">
        <v>24</v>
      </c>
      <c r="Q2844" t="s">
        <v>50</v>
      </c>
      <c r="R2844" t="s">
        <v>51</v>
      </c>
      <c r="S2844">
        <v>19134</v>
      </c>
      <c r="T2844" t="s">
        <v>52</v>
      </c>
      <c r="U2844" t="s">
        <v>1674</v>
      </c>
      <c r="V2844" t="s">
        <v>89</v>
      </c>
      <c r="W2844" t="s">
        <v>115</v>
      </c>
      <c r="X2844" t="s">
        <v>1675</v>
      </c>
      <c r="Y2844">
        <v>31.175999999999998</v>
      </c>
    </row>
    <row r="2845" spans="1:25" x14ac:dyDescent="0.2">
      <c r="A2845">
        <v>7973</v>
      </c>
      <c r="B2845" t="s">
        <v>6056</v>
      </c>
      <c r="C2845" s="6">
        <v>42598</v>
      </c>
      <c r="D2845" s="7">
        <v>42598</v>
      </c>
      <c r="E2845" s="8">
        <f>DAY(D2845)</f>
        <v>16</v>
      </c>
      <c r="F2845">
        <f>_xlfn.ISOWEEKNUM(D2845)</f>
        <v>33</v>
      </c>
      <c r="G2845" t="str">
        <f>RIGHT((MONTH(D2845)-1)*2+IF(DAY(D2845)&lt;16,1,2)+100,2)</f>
        <v>16</v>
      </c>
      <c r="H2845" s="8">
        <f>MONTH(D2845)</f>
        <v>8</v>
      </c>
      <c r="I2845" t="str">
        <f>TEXT(D2845,"mmm")</f>
        <v>ago</v>
      </c>
      <c r="J2845">
        <f>YEAR(D2845)</f>
        <v>2016</v>
      </c>
      <c r="K2845" s="6">
        <v>42602</v>
      </c>
      <c r="L2845" t="s">
        <v>20</v>
      </c>
      <c r="M2845" t="s">
        <v>4644</v>
      </c>
      <c r="N2845" t="s">
        <v>4645</v>
      </c>
      <c r="O2845" t="s">
        <v>69</v>
      </c>
      <c r="P2845" t="s">
        <v>24</v>
      </c>
      <c r="Q2845" t="s">
        <v>50</v>
      </c>
      <c r="R2845" t="s">
        <v>51</v>
      </c>
      <c r="S2845">
        <v>19134</v>
      </c>
      <c r="T2845" t="s">
        <v>52</v>
      </c>
      <c r="U2845" t="s">
        <v>6059</v>
      </c>
      <c r="V2845" t="s">
        <v>29</v>
      </c>
      <c r="W2845" t="s">
        <v>30</v>
      </c>
      <c r="X2845" t="s">
        <v>6060</v>
      </c>
      <c r="Y2845">
        <v>10.368</v>
      </c>
    </row>
    <row r="2846" spans="1:25" x14ac:dyDescent="0.2">
      <c r="A2846">
        <v>7974</v>
      </c>
      <c r="B2846" t="s">
        <v>6056</v>
      </c>
      <c r="C2846" s="6">
        <v>42598</v>
      </c>
      <c r="D2846" s="7">
        <v>42598</v>
      </c>
      <c r="E2846" s="8">
        <f>DAY(D2846)</f>
        <v>16</v>
      </c>
      <c r="F2846">
        <f>_xlfn.ISOWEEKNUM(D2846)</f>
        <v>33</v>
      </c>
      <c r="G2846" t="str">
        <f>RIGHT((MONTH(D2846)-1)*2+IF(DAY(D2846)&lt;16,1,2)+100,2)</f>
        <v>16</v>
      </c>
      <c r="H2846" s="8">
        <f>MONTH(D2846)</f>
        <v>8</v>
      </c>
      <c r="I2846" t="str">
        <f>TEXT(D2846,"mmm")</f>
        <v>ago</v>
      </c>
      <c r="J2846">
        <f>YEAR(D2846)</f>
        <v>2016</v>
      </c>
      <c r="K2846" s="6">
        <v>42602</v>
      </c>
      <c r="L2846" t="s">
        <v>20</v>
      </c>
      <c r="M2846" t="s">
        <v>4644</v>
      </c>
      <c r="N2846" t="s">
        <v>4645</v>
      </c>
      <c r="O2846" t="s">
        <v>69</v>
      </c>
      <c r="P2846" t="s">
        <v>24</v>
      </c>
      <c r="Q2846" t="s">
        <v>50</v>
      </c>
      <c r="R2846" t="s">
        <v>51</v>
      </c>
      <c r="S2846">
        <v>19134</v>
      </c>
      <c r="T2846" t="s">
        <v>52</v>
      </c>
      <c r="U2846" t="s">
        <v>1456</v>
      </c>
      <c r="V2846" t="s">
        <v>29</v>
      </c>
      <c r="W2846" t="s">
        <v>45</v>
      </c>
      <c r="X2846" t="s">
        <v>1457</v>
      </c>
      <c r="Y2846">
        <v>2.7240000000000002</v>
      </c>
    </row>
    <row r="2847" spans="1:25" x14ac:dyDescent="0.2">
      <c r="A2847">
        <v>7975</v>
      </c>
      <c r="B2847" t="s">
        <v>6056</v>
      </c>
      <c r="C2847" s="6">
        <v>42598</v>
      </c>
      <c r="D2847" s="7">
        <v>42598</v>
      </c>
      <c r="E2847" s="8">
        <f>DAY(D2847)</f>
        <v>16</v>
      </c>
      <c r="F2847">
        <f>_xlfn.ISOWEEKNUM(D2847)</f>
        <v>33</v>
      </c>
      <c r="G2847" t="str">
        <f>RIGHT((MONTH(D2847)-1)*2+IF(DAY(D2847)&lt;16,1,2)+100,2)</f>
        <v>16</v>
      </c>
      <c r="H2847" s="8">
        <f>MONTH(D2847)</f>
        <v>8</v>
      </c>
      <c r="I2847" t="str">
        <f>TEXT(D2847,"mmm")</f>
        <v>ago</v>
      </c>
      <c r="J2847">
        <f>YEAR(D2847)</f>
        <v>2016</v>
      </c>
      <c r="K2847" s="6">
        <v>42602</v>
      </c>
      <c r="L2847" t="s">
        <v>20</v>
      </c>
      <c r="M2847" t="s">
        <v>4644</v>
      </c>
      <c r="N2847" t="s">
        <v>4645</v>
      </c>
      <c r="O2847" t="s">
        <v>69</v>
      </c>
      <c r="P2847" t="s">
        <v>24</v>
      </c>
      <c r="Q2847" t="s">
        <v>50</v>
      </c>
      <c r="R2847" t="s">
        <v>51</v>
      </c>
      <c r="S2847">
        <v>19134</v>
      </c>
      <c r="T2847" t="s">
        <v>52</v>
      </c>
      <c r="U2847" t="s">
        <v>6061</v>
      </c>
      <c r="V2847" t="s">
        <v>81</v>
      </c>
      <c r="W2847" t="s">
        <v>104</v>
      </c>
      <c r="X2847" t="s">
        <v>6062</v>
      </c>
      <c r="Y2847">
        <v>254.352</v>
      </c>
    </row>
    <row r="2848" spans="1:25" x14ac:dyDescent="0.2">
      <c r="A2848">
        <v>7976</v>
      </c>
      <c r="B2848" t="s">
        <v>6056</v>
      </c>
      <c r="C2848" s="6">
        <v>42598</v>
      </c>
      <c r="D2848" s="7">
        <v>42598</v>
      </c>
      <c r="E2848" s="8">
        <f>DAY(D2848)</f>
        <v>16</v>
      </c>
      <c r="F2848">
        <f>_xlfn.ISOWEEKNUM(D2848)</f>
        <v>33</v>
      </c>
      <c r="G2848" t="str">
        <f>RIGHT((MONTH(D2848)-1)*2+IF(DAY(D2848)&lt;16,1,2)+100,2)</f>
        <v>16</v>
      </c>
      <c r="H2848" s="8">
        <f>MONTH(D2848)</f>
        <v>8</v>
      </c>
      <c r="I2848" t="str">
        <f>TEXT(D2848,"mmm")</f>
        <v>ago</v>
      </c>
      <c r="J2848">
        <f>YEAR(D2848)</f>
        <v>2016</v>
      </c>
      <c r="K2848" s="6">
        <v>42602</v>
      </c>
      <c r="L2848" t="s">
        <v>20</v>
      </c>
      <c r="M2848" t="s">
        <v>4644</v>
      </c>
      <c r="N2848" t="s">
        <v>4645</v>
      </c>
      <c r="O2848" t="s">
        <v>69</v>
      </c>
      <c r="P2848" t="s">
        <v>24</v>
      </c>
      <c r="Q2848" t="s">
        <v>50</v>
      </c>
      <c r="R2848" t="s">
        <v>51</v>
      </c>
      <c r="S2848">
        <v>19134</v>
      </c>
      <c r="T2848" t="s">
        <v>52</v>
      </c>
      <c r="U2848" t="s">
        <v>3771</v>
      </c>
      <c r="V2848" t="s">
        <v>29</v>
      </c>
      <c r="W2848" t="s">
        <v>45</v>
      </c>
      <c r="X2848" t="s">
        <v>3772</v>
      </c>
      <c r="Y2848">
        <v>3.762</v>
      </c>
    </row>
    <row r="2849" spans="1:25" x14ac:dyDescent="0.2">
      <c r="A2849">
        <v>7977</v>
      </c>
      <c r="B2849" t="s">
        <v>6056</v>
      </c>
      <c r="C2849" s="6">
        <v>42598</v>
      </c>
      <c r="D2849" s="7">
        <v>42598</v>
      </c>
      <c r="E2849" s="8">
        <f>DAY(D2849)</f>
        <v>16</v>
      </c>
      <c r="F2849">
        <f>_xlfn.ISOWEEKNUM(D2849)</f>
        <v>33</v>
      </c>
      <c r="G2849" t="str">
        <f>RIGHT((MONTH(D2849)-1)*2+IF(DAY(D2849)&lt;16,1,2)+100,2)</f>
        <v>16</v>
      </c>
      <c r="H2849" s="8">
        <f>MONTH(D2849)</f>
        <v>8</v>
      </c>
      <c r="I2849" t="str">
        <f>TEXT(D2849,"mmm")</f>
        <v>ago</v>
      </c>
      <c r="J2849">
        <f>YEAR(D2849)</f>
        <v>2016</v>
      </c>
      <c r="K2849" s="6">
        <v>42602</v>
      </c>
      <c r="L2849" t="s">
        <v>20</v>
      </c>
      <c r="M2849" t="s">
        <v>4644</v>
      </c>
      <c r="N2849" t="s">
        <v>4645</v>
      </c>
      <c r="O2849" t="s">
        <v>69</v>
      </c>
      <c r="P2849" t="s">
        <v>24</v>
      </c>
      <c r="Q2849" t="s">
        <v>50</v>
      </c>
      <c r="R2849" t="s">
        <v>51</v>
      </c>
      <c r="S2849">
        <v>19134</v>
      </c>
      <c r="T2849" t="s">
        <v>52</v>
      </c>
      <c r="U2849" t="s">
        <v>4055</v>
      </c>
      <c r="V2849" t="s">
        <v>29</v>
      </c>
      <c r="W2849" t="s">
        <v>30</v>
      </c>
      <c r="X2849" t="s">
        <v>4056</v>
      </c>
      <c r="Y2849">
        <v>10.272</v>
      </c>
    </row>
    <row r="2850" spans="1:25" x14ac:dyDescent="0.2">
      <c r="A2850">
        <v>9219</v>
      </c>
      <c r="B2850" t="s">
        <v>6063</v>
      </c>
      <c r="C2850" s="6">
        <v>42598</v>
      </c>
      <c r="D2850" s="7">
        <v>42598</v>
      </c>
      <c r="E2850" s="8">
        <f>DAY(D2850)</f>
        <v>16</v>
      </c>
      <c r="F2850">
        <f>_xlfn.ISOWEEKNUM(D2850)</f>
        <v>33</v>
      </c>
      <c r="G2850" t="str">
        <f>RIGHT((MONTH(D2850)-1)*2+IF(DAY(D2850)&lt;16,1,2)+100,2)</f>
        <v>16</v>
      </c>
      <c r="H2850" s="8">
        <f>MONTH(D2850)</f>
        <v>8</v>
      </c>
      <c r="I2850" t="str">
        <f>TEXT(D2850,"mmm")</f>
        <v>ago</v>
      </c>
      <c r="J2850">
        <f>YEAR(D2850)</f>
        <v>2016</v>
      </c>
      <c r="K2850" s="6">
        <v>42602</v>
      </c>
      <c r="L2850" t="s">
        <v>20</v>
      </c>
      <c r="M2850" t="s">
        <v>6064</v>
      </c>
      <c r="N2850" t="s">
        <v>6065</v>
      </c>
      <c r="O2850" t="s">
        <v>23</v>
      </c>
      <c r="P2850" t="s">
        <v>24</v>
      </c>
      <c r="Q2850" t="s">
        <v>50</v>
      </c>
      <c r="R2850" t="s">
        <v>51</v>
      </c>
      <c r="S2850">
        <v>19120</v>
      </c>
      <c r="T2850" t="s">
        <v>52</v>
      </c>
      <c r="U2850" t="s">
        <v>3660</v>
      </c>
      <c r="V2850" t="s">
        <v>29</v>
      </c>
      <c r="W2850" t="s">
        <v>42</v>
      </c>
      <c r="X2850" t="s">
        <v>3661</v>
      </c>
      <c r="Y2850">
        <v>44.688000000000002</v>
      </c>
    </row>
    <row r="2851" spans="1:25" x14ac:dyDescent="0.2">
      <c r="A2851">
        <v>9220</v>
      </c>
      <c r="B2851" t="s">
        <v>6063</v>
      </c>
      <c r="C2851" s="6">
        <v>42598</v>
      </c>
      <c r="D2851" s="7">
        <v>42598</v>
      </c>
      <c r="E2851" s="8">
        <f>DAY(D2851)</f>
        <v>16</v>
      </c>
      <c r="F2851">
        <f>_xlfn.ISOWEEKNUM(D2851)</f>
        <v>33</v>
      </c>
      <c r="G2851" t="str">
        <f>RIGHT((MONTH(D2851)-1)*2+IF(DAY(D2851)&lt;16,1,2)+100,2)</f>
        <v>16</v>
      </c>
      <c r="H2851" s="8">
        <f>MONTH(D2851)</f>
        <v>8</v>
      </c>
      <c r="I2851" t="str">
        <f>TEXT(D2851,"mmm")</f>
        <v>ago</v>
      </c>
      <c r="J2851">
        <f>YEAR(D2851)</f>
        <v>2016</v>
      </c>
      <c r="K2851" s="6">
        <v>42602</v>
      </c>
      <c r="L2851" t="s">
        <v>20</v>
      </c>
      <c r="M2851" t="s">
        <v>6064</v>
      </c>
      <c r="N2851" t="s">
        <v>6065</v>
      </c>
      <c r="O2851" t="s">
        <v>23</v>
      </c>
      <c r="P2851" t="s">
        <v>24</v>
      </c>
      <c r="Q2851" t="s">
        <v>50</v>
      </c>
      <c r="R2851" t="s">
        <v>51</v>
      </c>
      <c r="S2851">
        <v>19120</v>
      </c>
      <c r="T2851" t="s">
        <v>52</v>
      </c>
      <c r="U2851" t="s">
        <v>6066</v>
      </c>
      <c r="V2851" t="s">
        <v>81</v>
      </c>
      <c r="W2851" t="s">
        <v>163</v>
      </c>
      <c r="X2851" t="s">
        <v>6067</v>
      </c>
      <c r="Y2851">
        <v>301.47000000000003</v>
      </c>
    </row>
    <row r="2852" spans="1:25" x14ac:dyDescent="0.2">
      <c r="A2852">
        <v>1458</v>
      </c>
      <c r="B2852" t="s">
        <v>6068</v>
      </c>
      <c r="C2852" s="6">
        <v>42599</v>
      </c>
      <c r="D2852" s="7">
        <v>42599</v>
      </c>
      <c r="E2852" s="8">
        <f>DAY(D2852)</f>
        <v>17</v>
      </c>
      <c r="F2852">
        <f>_xlfn.ISOWEEKNUM(D2852)</f>
        <v>33</v>
      </c>
      <c r="G2852" t="str">
        <f>RIGHT((MONTH(D2852)-1)*2+IF(DAY(D2852)&lt;16,1,2)+100,2)</f>
        <v>16</v>
      </c>
      <c r="H2852" s="8">
        <f>MONTH(D2852)</f>
        <v>8</v>
      </c>
      <c r="I2852" t="str">
        <f>TEXT(D2852,"mmm")</f>
        <v>ago</v>
      </c>
      <c r="J2852">
        <f>YEAR(D2852)</f>
        <v>2016</v>
      </c>
      <c r="K2852" s="6">
        <v>42603</v>
      </c>
      <c r="L2852" t="s">
        <v>20</v>
      </c>
      <c r="M2852" t="s">
        <v>6069</v>
      </c>
      <c r="N2852" t="s">
        <v>6070</v>
      </c>
      <c r="O2852" t="s">
        <v>69</v>
      </c>
      <c r="P2852" t="s">
        <v>24</v>
      </c>
      <c r="Q2852" t="s">
        <v>6071</v>
      </c>
      <c r="R2852" t="s">
        <v>1029</v>
      </c>
      <c r="S2852">
        <v>2740</v>
      </c>
      <c r="T2852" t="s">
        <v>52</v>
      </c>
      <c r="U2852" t="s">
        <v>6072</v>
      </c>
      <c r="V2852" t="s">
        <v>29</v>
      </c>
      <c r="W2852" t="s">
        <v>45</v>
      </c>
      <c r="X2852" t="s">
        <v>6073</v>
      </c>
      <c r="Y2852">
        <v>52.2</v>
      </c>
    </row>
    <row r="2853" spans="1:25" x14ac:dyDescent="0.2">
      <c r="A2853">
        <v>9433</v>
      </c>
      <c r="B2853" t="s">
        <v>6074</v>
      </c>
      <c r="C2853" s="6">
        <v>42599</v>
      </c>
      <c r="D2853" s="7">
        <v>42599</v>
      </c>
      <c r="E2853" s="8">
        <f>DAY(D2853)</f>
        <v>17</v>
      </c>
      <c r="F2853">
        <f>_xlfn.ISOWEEKNUM(D2853)</f>
        <v>33</v>
      </c>
      <c r="G2853" t="str">
        <f>RIGHT((MONTH(D2853)-1)*2+IF(DAY(D2853)&lt;16,1,2)+100,2)</f>
        <v>16</v>
      </c>
      <c r="H2853" s="8">
        <f>MONTH(D2853)</f>
        <v>8</v>
      </c>
      <c r="I2853" t="str">
        <f>TEXT(D2853,"mmm")</f>
        <v>ago</v>
      </c>
      <c r="J2853">
        <f>YEAR(D2853)</f>
        <v>2016</v>
      </c>
      <c r="K2853" s="6">
        <v>42605</v>
      </c>
      <c r="L2853" t="s">
        <v>20</v>
      </c>
      <c r="M2853" t="s">
        <v>1870</v>
      </c>
      <c r="N2853" t="s">
        <v>1871</v>
      </c>
      <c r="O2853" t="s">
        <v>23</v>
      </c>
      <c r="P2853" t="s">
        <v>24</v>
      </c>
      <c r="Q2853" t="s">
        <v>1917</v>
      </c>
      <c r="R2853" t="s">
        <v>209</v>
      </c>
      <c r="S2853">
        <v>85345</v>
      </c>
      <c r="T2853" t="s">
        <v>62</v>
      </c>
      <c r="U2853" t="s">
        <v>1629</v>
      </c>
      <c r="V2853" t="s">
        <v>89</v>
      </c>
      <c r="W2853" t="s">
        <v>115</v>
      </c>
      <c r="X2853" t="s">
        <v>1630</v>
      </c>
      <c r="Y2853">
        <v>30.08</v>
      </c>
    </row>
    <row r="2854" spans="1:25" x14ac:dyDescent="0.2">
      <c r="A2854">
        <v>9434</v>
      </c>
      <c r="B2854" t="s">
        <v>6074</v>
      </c>
      <c r="C2854" s="6">
        <v>42599</v>
      </c>
      <c r="D2854" s="7">
        <v>42599</v>
      </c>
      <c r="E2854" s="8">
        <f>DAY(D2854)</f>
        <v>17</v>
      </c>
      <c r="F2854">
        <f>_xlfn.ISOWEEKNUM(D2854)</f>
        <v>33</v>
      </c>
      <c r="G2854" t="str">
        <f>RIGHT((MONTH(D2854)-1)*2+IF(DAY(D2854)&lt;16,1,2)+100,2)</f>
        <v>16</v>
      </c>
      <c r="H2854" s="8">
        <f>MONTH(D2854)</f>
        <v>8</v>
      </c>
      <c r="I2854" t="str">
        <f>TEXT(D2854,"mmm")</f>
        <v>ago</v>
      </c>
      <c r="J2854">
        <f>YEAR(D2854)</f>
        <v>2016</v>
      </c>
      <c r="K2854" s="6">
        <v>42605</v>
      </c>
      <c r="L2854" t="s">
        <v>20</v>
      </c>
      <c r="M2854" t="s">
        <v>1870</v>
      </c>
      <c r="N2854" t="s">
        <v>1871</v>
      </c>
      <c r="O2854" t="s">
        <v>23</v>
      </c>
      <c r="P2854" t="s">
        <v>24</v>
      </c>
      <c r="Q2854" t="s">
        <v>1917</v>
      </c>
      <c r="R2854" t="s">
        <v>209</v>
      </c>
      <c r="S2854">
        <v>85345</v>
      </c>
      <c r="T2854" t="s">
        <v>62</v>
      </c>
      <c r="U2854" t="s">
        <v>2700</v>
      </c>
      <c r="V2854" t="s">
        <v>29</v>
      </c>
      <c r="W2854" t="s">
        <v>30</v>
      </c>
      <c r="X2854" t="s">
        <v>2701</v>
      </c>
      <c r="Y2854">
        <v>36.287999999999997</v>
      </c>
    </row>
    <row r="2855" spans="1:25" x14ac:dyDescent="0.2">
      <c r="A2855">
        <v>9435</v>
      </c>
      <c r="B2855" t="s">
        <v>6074</v>
      </c>
      <c r="C2855" s="6">
        <v>42599</v>
      </c>
      <c r="D2855" s="7">
        <v>42599</v>
      </c>
      <c r="E2855" s="8">
        <f>DAY(D2855)</f>
        <v>17</v>
      </c>
      <c r="F2855">
        <f>_xlfn.ISOWEEKNUM(D2855)</f>
        <v>33</v>
      </c>
      <c r="G2855" t="str">
        <f>RIGHT((MONTH(D2855)-1)*2+IF(DAY(D2855)&lt;16,1,2)+100,2)</f>
        <v>16</v>
      </c>
      <c r="H2855" s="8">
        <f>MONTH(D2855)</f>
        <v>8</v>
      </c>
      <c r="I2855" t="str">
        <f>TEXT(D2855,"mmm")</f>
        <v>ago</v>
      </c>
      <c r="J2855">
        <f>YEAR(D2855)</f>
        <v>2016</v>
      </c>
      <c r="K2855" s="6">
        <v>42605</v>
      </c>
      <c r="L2855" t="s">
        <v>20</v>
      </c>
      <c r="M2855" t="s">
        <v>1870</v>
      </c>
      <c r="N2855" t="s">
        <v>1871</v>
      </c>
      <c r="O2855" t="s">
        <v>23</v>
      </c>
      <c r="P2855" t="s">
        <v>24</v>
      </c>
      <c r="Q2855" t="s">
        <v>1917</v>
      </c>
      <c r="R2855" t="s">
        <v>209</v>
      </c>
      <c r="S2855">
        <v>85345</v>
      </c>
      <c r="T2855" t="s">
        <v>62</v>
      </c>
      <c r="U2855" t="s">
        <v>6075</v>
      </c>
      <c r="V2855" t="s">
        <v>29</v>
      </c>
      <c r="W2855" t="s">
        <v>54</v>
      </c>
      <c r="X2855" t="s">
        <v>6076</v>
      </c>
      <c r="Y2855">
        <v>10.272</v>
      </c>
    </row>
    <row r="2856" spans="1:25" x14ac:dyDescent="0.2">
      <c r="A2856">
        <v>9436</v>
      </c>
      <c r="B2856" t="s">
        <v>6074</v>
      </c>
      <c r="C2856" s="6">
        <v>42599</v>
      </c>
      <c r="D2856" s="7">
        <v>42599</v>
      </c>
      <c r="E2856" s="8">
        <f>DAY(D2856)</f>
        <v>17</v>
      </c>
      <c r="F2856">
        <f>_xlfn.ISOWEEKNUM(D2856)</f>
        <v>33</v>
      </c>
      <c r="G2856" t="str">
        <f>RIGHT((MONTH(D2856)-1)*2+IF(DAY(D2856)&lt;16,1,2)+100,2)</f>
        <v>16</v>
      </c>
      <c r="H2856" s="8">
        <f>MONTH(D2856)</f>
        <v>8</v>
      </c>
      <c r="I2856" t="str">
        <f>TEXT(D2856,"mmm")</f>
        <v>ago</v>
      </c>
      <c r="J2856">
        <f>YEAR(D2856)</f>
        <v>2016</v>
      </c>
      <c r="K2856" s="6">
        <v>42605</v>
      </c>
      <c r="L2856" t="s">
        <v>20</v>
      </c>
      <c r="M2856" t="s">
        <v>1870</v>
      </c>
      <c r="N2856" t="s">
        <v>1871</v>
      </c>
      <c r="O2856" t="s">
        <v>23</v>
      </c>
      <c r="P2856" t="s">
        <v>24</v>
      </c>
      <c r="Q2856" t="s">
        <v>1917</v>
      </c>
      <c r="R2856" t="s">
        <v>209</v>
      </c>
      <c r="S2856">
        <v>85345</v>
      </c>
      <c r="T2856" t="s">
        <v>62</v>
      </c>
      <c r="U2856" t="s">
        <v>4655</v>
      </c>
      <c r="V2856" t="s">
        <v>89</v>
      </c>
      <c r="W2856" t="s">
        <v>115</v>
      </c>
      <c r="X2856" t="s">
        <v>4656</v>
      </c>
      <c r="Y2856">
        <v>252.8</v>
      </c>
    </row>
    <row r="2857" spans="1:25" x14ac:dyDescent="0.2">
      <c r="A2857">
        <v>778</v>
      </c>
      <c r="B2857" t="s">
        <v>6077</v>
      </c>
      <c r="C2857" s="6">
        <v>42603</v>
      </c>
      <c r="D2857" s="7">
        <v>42603</v>
      </c>
      <c r="E2857" s="8">
        <f>DAY(D2857)</f>
        <v>21</v>
      </c>
      <c r="F2857">
        <f>_xlfn.ISOWEEKNUM(D2857)</f>
        <v>33</v>
      </c>
      <c r="G2857" t="str">
        <f>RIGHT((MONTH(D2857)-1)*2+IF(DAY(D2857)&lt;16,1,2)+100,2)</f>
        <v>16</v>
      </c>
      <c r="H2857" s="8">
        <f>MONTH(D2857)</f>
        <v>8</v>
      </c>
      <c r="I2857" t="str">
        <f>TEXT(D2857,"mmm")</f>
        <v>ago</v>
      </c>
      <c r="J2857">
        <f>YEAR(D2857)</f>
        <v>2016</v>
      </c>
      <c r="K2857" s="6">
        <v>42605</v>
      </c>
      <c r="L2857" t="s">
        <v>66</v>
      </c>
      <c r="M2857" t="s">
        <v>2579</v>
      </c>
      <c r="N2857" t="s">
        <v>2580</v>
      </c>
      <c r="O2857" t="s">
        <v>35</v>
      </c>
      <c r="P2857" t="s">
        <v>24</v>
      </c>
      <c r="Q2857" t="s">
        <v>159</v>
      </c>
      <c r="R2857" t="s">
        <v>61</v>
      </c>
      <c r="S2857">
        <v>94110</v>
      </c>
      <c r="T2857" t="s">
        <v>62</v>
      </c>
      <c r="U2857" t="s">
        <v>2639</v>
      </c>
      <c r="V2857" t="s">
        <v>81</v>
      </c>
      <c r="W2857" t="s">
        <v>82</v>
      </c>
      <c r="X2857" t="s">
        <v>2640</v>
      </c>
      <c r="Y2857">
        <v>544.00800000000004</v>
      </c>
    </row>
    <row r="2858" spans="1:25" x14ac:dyDescent="0.2">
      <c r="A2858">
        <v>779</v>
      </c>
      <c r="B2858" t="s">
        <v>6077</v>
      </c>
      <c r="C2858" s="6">
        <v>42603</v>
      </c>
      <c r="D2858" s="7">
        <v>42603</v>
      </c>
      <c r="E2858" s="8">
        <f>DAY(D2858)</f>
        <v>21</v>
      </c>
      <c r="F2858">
        <f>_xlfn.ISOWEEKNUM(D2858)</f>
        <v>33</v>
      </c>
      <c r="G2858" t="str">
        <f>RIGHT((MONTH(D2858)-1)*2+IF(DAY(D2858)&lt;16,1,2)+100,2)</f>
        <v>16</v>
      </c>
      <c r="H2858" s="8">
        <f>MONTH(D2858)</f>
        <v>8</v>
      </c>
      <c r="I2858" t="str">
        <f>TEXT(D2858,"mmm")</f>
        <v>ago</v>
      </c>
      <c r="J2858">
        <f>YEAR(D2858)</f>
        <v>2016</v>
      </c>
      <c r="K2858" s="6">
        <v>42605</v>
      </c>
      <c r="L2858" t="s">
        <v>66</v>
      </c>
      <c r="M2858" t="s">
        <v>2579</v>
      </c>
      <c r="N2858" t="s">
        <v>2580</v>
      </c>
      <c r="O2858" t="s">
        <v>35</v>
      </c>
      <c r="P2858" t="s">
        <v>24</v>
      </c>
      <c r="Q2858" t="s">
        <v>159</v>
      </c>
      <c r="R2858" t="s">
        <v>61</v>
      </c>
      <c r="S2858">
        <v>94110</v>
      </c>
      <c r="T2858" t="s">
        <v>62</v>
      </c>
      <c r="U2858" t="s">
        <v>6078</v>
      </c>
      <c r="V2858" t="s">
        <v>29</v>
      </c>
      <c r="W2858" t="s">
        <v>30</v>
      </c>
      <c r="X2858" t="s">
        <v>6079</v>
      </c>
      <c r="Y2858">
        <v>59.94</v>
      </c>
    </row>
    <row r="2859" spans="1:25" x14ac:dyDescent="0.2">
      <c r="A2859">
        <v>780</v>
      </c>
      <c r="B2859" t="s">
        <v>6077</v>
      </c>
      <c r="C2859" s="6">
        <v>42603</v>
      </c>
      <c r="D2859" s="7">
        <v>42603</v>
      </c>
      <c r="E2859" s="8">
        <f>DAY(D2859)</f>
        <v>21</v>
      </c>
      <c r="F2859">
        <f>_xlfn.ISOWEEKNUM(D2859)</f>
        <v>33</v>
      </c>
      <c r="G2859" t="str">
        <f>RIGHT((MONTH(D2859)-1)*2+IF(DAY(D2859)&lt;16,1,2)+100,2)</f>
        <v>16</v>
      </c>
      <c r="H2859" s="8">
        <f>MONTH(D2859)</f>
        <v>8</v>
      </c>
      <c r="I2859" t="str">
        <f>TEXT(D2859,"mmm")</f>
        <v>ago</v>
      </c>
      <c r="J2859">
        <f>YEAR(D2859)</f>
        <v>2016</v>
      </c>
      <c r="K2859" s="6">
        <v>42605</v>
      </c>
      <c r="L2859" t="s">
        <v>66</v>
      </c>
      <c r="M2859" t="s">
        <v>2579</v>
      </c>
      <c r="N2859" t="s">
        <v>2580</v>
      </c>
      <c r="O2859" t="s">
        <v>35</v>
      </c>
      <c r="P2859" t="s">
        <v>24</v>
      </c>
      <c r="Q2859" t="s">
        <v>159</v>
      </c>
      <c r="R2859" t="s">
        <v>61</v>
      </c>
      <c r="S2859">
        <v>94110</v>
      </c>
      <c r="T2859" t="s">
        <v>62</v>
      </c>
      <c r="U2859" t="s">
        <v>4107</v>
      </c>
      <c r="V2859" t="s">
        <v>29</v>
      </c>
      <c r="W2859" t="s">
        <v>30</v>
      </c>
      <c r="X2859" t="s">
        <v>4108</v>
      </c>
      <c r="Y2859">
        <v>23.92</v>
      </c>
    </row>
    <row r="2860" spans="1:25" x14ac:dyDescent="0.2">
      <c r="A2860">
        <v>781</v>
      </c>
      <c r="B2860" t="s">
        <v>6077</v>
      </c>
      <c r="C2860" s="6">
        <v>42603</v>
      </c>
      <c r="D2860" s="7">
        <v>42603</v>
      </c>
      <c r="E2860" s="8">
        <f>DAY(D2860)</f>
        <v>21</v>
      </c>
      <c r="F2860">
        <f>_xlfn.ISOWEEKNUM(D2860)</f>
        <v>33</v>
      </c>
      <c r="G2860" t="str">
        <f>RIGHT((MONTH(D2860)-1)*2+IF(DAY(D2860)&lt;16,1,2)+100,2)</f>
        <v>16</v>
      </c>
      <c r="H2860" s="8">
        <f>MONTH(D2860)</f>
        <v>8</v>
      </c>
      <c r="I2860" t="str">
        <f>TEXT(D2860,"mmm")</f>
        <v>ago</v>
      </c>
      <c r="J2860">
        <f>YEAR(D2860)</f>
        <v>2016</v>
      </c>
      <c r="K2860" s="6">
        <v>42605</v>
      </c>
      <c r="L2860" t="s">
        <v>66</v>
      </c>
      <c r="M2860" t="s">
        <v>2579</v>
      </c>
      <c r="N2860" t="s">
        <v>2580</v>
      </c>
      <c r="O2860" t="s">
        <v>35</v>
      </c>
      <c r="P2860" t="s">
        <v>24</v>
      </c>
      <c r="Q2860" t="s">
        <v>159</v>
      </c>
      <c r="R2860" t="s">
        <v>61</v>
      </c>
      <c r="S2860">
        <v>94110</v>
      </c>
      <c r="T2860" t="s">
        <v>62</v>
      </c>
      <c r="U2860" t="s">
        <v>4809</v>
      </c>
      <c r="V2860" t="s">
        <v>29</v>
      </c>
      <c r="W2860" t="s">
        <v>30</v>
      </c>
      <c r="X2860" t="s">
        <v>4810</v>
      </c>
      <c r="Y2860">
        <v>4.28</v>
      </c>
    </row>
    <row r="2861" spans="1:25" x14ac:dyDescent="0.2">
      <c r="A2861">
        <v>4634</v>
      </c>
      <c r="B2861" t="s">
        <v>6080</v>
      </c>
      <c r="C2861" s="6">
        <v>42603</v>
      </c>
      <c r="D2861" s="7">
        <v>42603</v>
      </c>
      <c r="E2861" s="8">
        <f>DAY(D2861)</f>
        <v>21</v>
      </c>
      <c r="F2861">
        <f>_xlfn.ISOWEEKNUM(D2861)</f>
        <v>33</v>
      </c>
      <c r="G2861" t="str">
        <f>RIGHT((MONTH(D2861)-1)*2+IF(DAY(D2861)&lt;16,1,2)+100,2)</f>
        <v>16</v>
      </c>
      <c r="H2861" s="8">
        <f>MONTH(D2861)</f>
        <v>8</v>
      </c>
      <c r="I2861" t="str">
        <f>TEXT(D2861,"mmm")</f>
        <v>ago</v>
      </c>
      <c r="J2861">
        <f>YEAR(D2861)</f>
        <v>2016</v>
      </c>
      <c r="K2861" s="6">
        <v>42608</v>
      </c>
      <c r="L2861" t="s">
        <v>20</v>
      </c>
      <c r="M2861" t="s">
        <v>1400</v>
      </c>
      <c r="N2861" t="s">
        <v>1401</v>
      </c>
      <c r="O2861" t="s">
        <v>69</v>
      </c>
      <c r="P2861" t="s">
        <v>24</v>
      </c>
      <c r="Q2861" t="s">
        <v>159</v>
      </c>
      <c r="R2861" t="s">
        <v>61</v>
      </c>
      <c r="S2861">
        <v>94122</v>
      </c>
      <c r="T2861" t="s">
        <v>62</v>
      </c>
      <c r="U2861" t="s">
        <v>6081</v>
      </c>
      <c r="V2861" t="s">
        <v>81</v>
      </c>
      <c r="W2861" t="s">
        <v>163</v>
      </c>
      <c r="X2861" t="s">
        <v>6082</v>
      </c>
      <c r="Y2861">
        <v>586.39800000000002</v>
      </c>
    </row>
    <row r="2862" spans="1:25" x14ac:dyDescent="0.2">
      <c r="A2862">
        <v>4635</v>
      </c>
      <c r="B2862" t="s">
        <v>6080</v>
      </c>
      <c r="C2862" s="6">
        <v>42603</v>
      </c>
      <c r="D2862" s="7">
        <v>42603</v>
      </c>
      <c r="E2862" s="8">
        <f>DAY(D2862)</f>
        <v>21</v>
      </c>
      <c r="F2862">
        <f>_xlfn.ISOWEEKNUM(D2862)</f>
        <v>33</v>
      </c>
      <c r="G2862" t="str">
        <f>RIGHT((MONTH(D2862)-1)*2+IF(DAY(D2862)&lt;16,1,2)+100,2)</f>
        <v>16</v>
      </c>
      <c r="H2862" s="8">
        <f>MONTH(D2862)</f>
        <v>8</v>
      </c>
      <c r="I2862" t="str">
        <f>TEXT(D2862,"mmm")</f>
        <v>ago</v>
      </c>
      <c r="J2862">
        <f>YEAR(D2862)</f>
        <v>2016</v>
      </c>
      <c r="K2862" s="6">
        <v>42608</v>
      </c>
      <c r="L2862" t="s">
        <v>20</v>
      </c>
      <c r="M2862" t="s">
        <v>1400</v>
      </c>
      <c r="N2862" t="s">
        <v>1401</v>
      </c>
      <c r="O2862" t="s">
        <v>69</v>
      </c>
      <c r="P2862" t="s">
        <v>24</v>
      </c>
      <c r="Q2862" t="s">
        <v>159</v>
      </c>
      <c r="R2862" t="s">
        <v>61</v>
      </c>
      <c r="S2862">
        <v>94122</v>
      </c>
      <c r="T2862" t="s">
        <v>62</v>
      </c>
      <c r="U2862" t="s">
        <v>692</v>
      </c>
      <c r="V2862" t="s">
        <v>29</v>
      </c>
      <c r="W2862" t="s">
        <v>42</v>
      </c>
      <c r="X2862" t="s">
        <v>693</v>
      </c>
      <c r="Y2862">
        <v>80.98</v>
      </c>
    </row>
    <row r="2863" spans="1:25" x14ac:dyDescent="0.2">
      <c r="A2863">
        <v>7008</v>
      </c>
      <c r="B2863" t="s">
        <v>6083</v>
      </c>
      <c r="C2863" s="6">
        <v>42603</v>
      </c>
      <c r="D2863" s="7">
        <v>42603</v>
      </c>
      <c r="E2863" s="8">
        <f>DAY(D2863)</f>
        <v>21</v>
      </c>
      <c r="F2863">
        <f>_xlfn.ISOWEEKNUM(D2863)</f>
        <v>33</v>
      </c>
      <c r="G2863" t="str">
        <f>RIGHT((MONTH(D2863)-1)*2+IF(DAY(D2863)&lt;16,1,2)+100,2)</f>
        <v>16</v>
      </c>
      <c r="H2863" s="8">
        <f>MONTH(D2863)</f>
        <v>8</v>
      </c>
      <c r="I2863" t="str">
        <f>TEXT(D2863,"mmm")</f>
        <v>ago</v>
      </c>
      <c r="J2863">
        <f>YEAR(D2863)</f>
        <v>2016</v>
      </c>
      <c r="K2863" s="6">
        <v>42607</v>
      </c>
      <c r="L2863" t="s">
        <v>20</v>
      </c>
      <c r="M2863" t="s">
        <v>4474</v>
      </c>
      <c r="N2863" t="s">
        <v>4475</v>
      </c>
      <c r="O2863" t="s">
        <v>69</v>
      </c>
      <c r="P2863" t="s">
        <v>24</v>
      </c>
      <c r="Q2863" t="s">
        <v>120</v>
      </c>
      <c r="R2863" t="s">
        <v>171</v>
      </c>
      <c r="S2863">
        <v>45503</v>
      </c>
      <c r="T2863" t="s">
        <v>52</v>
      </c>
      <c r="U2863" t="s">
        <v>2341</v>
      </c>
      <c r="V2863" t="s">
        <v>29</v>
      </c>
      <c r="W2863" t="s">
        <v>45</v>
      </c>
      <c r="X2863" t="s">
        <v>2342</v>
      </c>
      <c r="Y2863">
        <v>12.827999999999999</v>
      </c>
    </row>
    <row r="2864" spans="1:25" x14ac:dyDescent="0.2">
      <c r="A2864">
        <v>7009</v>
      </c>
      <c r="B2864" t="s">
        <v>6083</v>
      </c>
      <c r="C2864" s="6">
        <v>42603</v>
      </c>
      <c r="D2864" s="7">
        <v>42603</v>
      </c>
      <c r="E2864" s="8">
        <f>DAY(D2864)</f>
        <v>21</v>
      </c>
      <c r="F2864">
        <f>_xlfn.ISOWEEKNUM(D2864)</f>
        <v>33</v>
      </c>
      <c r="G2864" t="str">
        <f>RIGHT((MONTH(D2864)-1)*2+IF(DAY(D2864)&lt;16,1,2)+100,2)</f>
        <v>16</v>
      </c>
      <c r="H2864" s="8">
        <f>MONTH(D2864)</f>
        <v>8</v>
      </c>
      <c r="I2864" t="str">
        <f>TEXT(D2864,"mmm")</f>
        <v>ago</v>
      </c>
      <c r="J2864">
        <f>YEAR(D2864)</f>
        <v>2016</v>
      </c>
      <c r="K2864" s="6">
        <v>42607</v>
      </c>
      <c r="L2864" t="s">
        <v>20</v>
      </c>
      <c r="M2864" t="s">
        <v>4474</v>
      </c>
      <c r="N2864" t="s">
        <v>4475</v>
      </c>
      <c r="O2864" t="s">
        <v>69</v>
      </c>
      <c r="P2864" t="s">
        <v>24</v>
      </c>
      <c r="Q2864" t="s">
        <v>120</v>
      </c>
      <c r="R2864" t="s">
        <v>171</v>
      </c>
      <c r="S2864">
        <v>45503</v>
      </c>
      <c r="T2864" t="s">
        <v>52</v>
      </c>
      <c r="U2864" t="s">
        <v>685</v>
      </c>
      <c r="V2864" t="s">
        <v>81</v>
      </c>
      <c r="W2864" t="s">
        <v>82</v>
      </c>
      <c r="X2864" t="s">
        <v>686</v>
      </c>
      <c r="Y2864">
        <v>598.45799999999997</v>
      </c>
    </row>
    <row r="2865" spans="1:25" x14ac:dyDescent="0.2">
      <c r="A2865">
        <v>7010</v>
      </c>
      <c r="B2865" t="s">
        <v>6083</v>
      </c>
      <c r="C2865" s="6">
        <v>42603</v>
      </c>
      <c r="D2865" s="7">
        <v>42603</v>
      </c>
      <c r="E2865" s="8">
        <f>DAY(D2865)</f>
        <v>21</v>
      </c>
      <c r="F2865">
        <f>_xlfn.ISOWEEKNUM(D2865)</f>
        <v>33</v>
      </c>
      <c r="G2865" t="str">
        <f>RIGHT((MONTH(D2865)-1)*2+IF(DAY(D2865)&lt;16,1,2)+100,2)</f>
        <v>16</v>
      </c>
      <c r="H2865" s="8">
        <f>MONTH(D2865)</f>
        <v>8</v>
      </c>
      <c r="I2865" t="str">
        <f>TEXT(D2865,"mmm")</f>
        <v>ago</v>
      </c>
      <c r="J2865">
        <f>YEAR(D2865)</f>
        <v>2016</v>
      </c>
      <c r="K2865" s="6">
        <v>42607</v>
      </c>
      <c r="L2865" t="s">
        <v>20</v>
      </c>
      <c r="M2865" t="s">
        <v>4474</v>
      </c>
      <c r="N2865" t="s">
        <v>4475</v>
      </c>
      <c r="O2865" t="s">
        <v>69</v>
      </c>
      <c r="P2865" t="s">
        <v>24</v>
      </c>
      <c r="Q2865" t="s">
        <v>120</v>
      </c>
      <c r="R2865" t="s">
        <v>171</v>
      </c>
      <c r="S2865">
        <v>45503</v>
      </c>
      <c r="T2865" t="s">
        <v>52</v>
      </c>
      <c r="U2865" t="s">
        <v>3811</v>
      </c>
      <c r="V2865" t="s">
        <v>81</v>
      </c>
      <c r="W2865" t="s">
        <v>104</v>
      </c>
      <c r="X2865" t="s">
        <v>3812</v>
      </c>
      <c r="Y2865">
        <v>25.984000000000002</v>
      </c>
    </row>
    <row r="2866" spans="1:25" x14ac:dyDescent="0.2">
      <c r="A2866">
        <v>8515</v>
      </c>
      <c r="B2866" t="s">
        <v>6084</v>
      </c>
      <c r="C2866" s="6">
        <v>42603</v>
      </c>
      <c r="D2866" s="7">
        <v>42603</v>
      </c>
      <c r="E2866" s="8">
        <f>DAY(D2866)</f>
        <v>21</v>
      </c>
      <c r="F2866">
        <f>_xlfn.ISOWEEKNUM(D2866)</f>
        <v>33</v>
      </c>
      <c r="G2866" t="str">
        <f>RIGHT((MONTH(D2866)-1)*2+IF(DAY(D2866)&lt;16,1,2)+100,2)</f>
        <v>16</v>
      </c>
      <c r="H2866" s="8">
        <f>MONTH(D2866)</f>
        <v>8</v>
      </c>
      <c r="I2866" t="str">
        <f>TEXT(D2866,"mmm")</f>
        <v>ago</v>
      </c>
      <c r="J2866">
        <f>YEAR(D2866)</f>
        <v>2016</v>
      </c>
      <c r="K2866" s="6">
        <v>42608</v>
      </c>
      <c r="L2866" t="s">
        <v>20</v>
      </c>
      <c r="M2866" t="s">
        <v>3354</v>
      </c>
      <c r="N2866" t="s">
        <v>3355</v>
      </c>
      <c r="O2866" t="s">
        <v>69</v>
      </c>
      <c r="P2866" t="s">
        <v>24</v>
      </c>
      <c r="Q2866" t="s">
        <v>4681</v>
      </c>
      <c r="R2866" t="s">
        <v>79</v>
      </c>
      <c r="S2866">
        <v>41042</v>
      </c>
      <c r="T2866" t="s">
        <v>72</v>
      </c>
      <c r="U2866" t="s">
        <v>6085</v>
      </c>
      <c r="V2866" t="s">
        <v>29</v>
      </c>
      <c r="W2866" t="s">
        <v>54</v>
      </c>
      <c r="X2866" t="s">
        <v>6086</v>
      </c>
      <c r="Y2866">
        <v>17.52</v>
      </c>
    </row>
    <row r="2867" spans="1:25" x14ac:dyDescent="0.2">
      <c r="A2867">
        <v>8516</v>
      </c>
      <c r="B2867" t="s">
        <v>6084</v>
      </c>
      <c r="C2867" s="6">
        <v>42603</v>
      </c>
      <c r="D2867" s="7">
        <v>42603</v>
      </c>
      <c r="E2867" s="8">
        <f>DAY(D2867)</f>
        <v>21</v>
      </c>
      <c r="F2867">
        <f>_xlfn.ISOWEEKNUM(D2867)</f>
        <v>33</v>
      </c>
      <c r="G2867" t="str">
        <f>RIGHT((MONTH(D2867)-1)*2+IF(DAY(D2867)&lt;16,1,2)+100,2)</f>
        <v>16</v>
      </c>
      <c r="H2867" s="8">
        <f>MONTH(D2867)</f>
        <v>8</v>
      </c>
      <c r="I2867" t="str">
        <f>TEXT(D2867,"mmm")</f>
        <v>ago</v>
      </c>
      <c r="J2867">
        <f>YEAR(D2867)</f>
        <v>2016</v>
      </c>
      <c r="K2867" s="6">
        <v>42608</v>
      </c>
      <c r="L2867" t="s">
        <v>20</v>
      </c>
      <c r="M2867" t="s">
        <v>3354</v>
      </c>
      <c r="N2867" t="s">
        <v>3355</v>
      </c>
      <c r="O2867" t="s">
        <v>69</v>
      </c>
      <c r="P2867" t="s">
        <v>24</v>
      </c>
      <c r="Q2867" t="s">
        <v>4681</v>
      </c>
      <c r="R2867" t="s">
        <v>79</v>
      </c>
      <c r="S2867">
        <v>41042</v>
      </c>
      <c r="T2867" t="s">
        <v>72</v>
      </c>
      <c r="U2867" t="s">
        <v>2454</v>
      </c>
      <c r="V2867" t="s">
        <v>29</v>
      </c>
      <c r="W2867" t="s">
        <v>54</v>
      </c>
      <c r="X2867" t="s">
        <v>2455</v>
      </c>
      <c r="Y2867">
        <v>35.76</v>
      </c>
    </row>
    <row r="2868" spans="1:25" x14ac:dyDescent="0.2">
      <c r="A2868">
        <v>9188</v>
      </c>
      <c r="B2868" t="s">
        <v>6087</v>
      </c>
      <c r="C2868" s="6">
        <v>42603</v>
      </c>
      <c r="D2868" s="7">
        <v>42603</v>
      </c>
      <c r="E2868" s="8">
        <f>DAY(D2868)</f>
        <v>21</v>
      </c>
      <c r="F2868">
        <f>_xlfn.ISOWEEKNUM(D2868)</f>
        <v>33</v>
      </c>
      <c r="G2868" t="str">
        <f>RIGHT((MONTH(D2868)-1)*2+IF(DAY(D2868)&lt;16,1,2)+100,2)</f>
        <v>16</v>
      </c>
      <c r="H2868" s="8">
        <f>MONTH(D2868)</f>
        <v>8</v>
      </c>
      <c r="I2868" t="str">
        <f>TEXT(D2868,"mmm")</f>
        <v>ago</v>
      </c>
      <c r="J2868">
        <f>YEAR(D2868)</f>
        <v>2016</v>
      </c>
      <c r="K2868" s="6">
        <v>42607</v>
      </c>
      <c r="L2868" t="s">
        <v>20</v>
      </c>
      <c r="M2868" t="s">
        <v>783</v>
      </c>
      <c r="N2868" t="s">
        <v>784</v>
      </c>
      <c r="O2868" t="s">
        <v>35</v>
      </c>
      <c r="P2868" t="s">
        <v>24</v>
      </c>
      <c r="Q2868" t="s">
        <v>6088</v>
      </c>
      <c r="R2868" t="s">
        <v>51</v>
      </c>
      <c r="S2868">
        <v>18103</v>
      </c>
      <c r="T2868" t="s">
        <v>52</v>
      </c>
      <c r="U2868" t="s">
        <v>6089</v>
      </c>
      <c r="V2868" t="s">
        <v>29</v>
      </c>
      <c r="W2868" t="s">
        <v>449</v>
      </c>
      <c r="X2868" t="s">
        <v>1966</v>
      </c>
      <c r="Y2868">
        <v>3.488</v>
      </c>
    </row>
    <row r="2869" spans="1:25" x14ac:dyDescent="0.2">
      <c r="A2869">
        <v>9189</v>
      </c>
      <c r="B2869" t="s">
        <v>6087</v>
      </c>
      <c r="C2869" s="6">
        <v>42603</v>
      </c>
      <c r="D2869" s="7">
        <v>42603</v>
      </c>
      <c r="E2869" s="8">
        <f>DAY(D2869)</f>
        <v>21</v>
      </c>
      <c r="F2869">
        <f>_xlfn.ISOWEEKNUM(D2869)</f>
        <v>33</v>
      </c>
      <c r="G2869" t="str">
        <f>RIGHT((MONTH(D2869)-1)*2+IF(DAY(D2869)&lt;16,1,2)+100,2)</f>
        <v>16</v>
      </c>
      <c r="H2869" s="8">
        <f>MONTH(D2869)</f>
        <v>8</v>
      </c>
      <c r="I2869" t="str">
        <f>TEXT(D2869,"mmm")</f>
        <v>ago</v>
      </c>
      <c r="J2869">
        <f>YEAR(D2869)</f>
        <v>2016</v>
      </c>
      <c r="K2869" s="6">
        <v>42607</v>
      </c>
      <c r="L2869" t="s">
        <v>20</v>
      </c>
      <c r="M2869" t="s">
        <v>783</v>
      </c>
      <c r="N2869" t="s">
        <v>784</v>
      </c>
      <c r="O2869" t="s">
        <v>35</v>
      </c>
      <c r="P2869" t="s">
        <v>24</v>
      </c>
      <c r="Q2869" t="s">
        <v>6088</v>
      </c>
      <c r="R2869" t="s">
        <v>51</v>
      </c>
      <c r="S2869">
        <v>18103</v>
      </c>
      <c r="T2869" t="s">
        <v>52</v>
      </c>
      <c r="U2869" t="s">
        <v>4896</v>
      </c>
      <c r="V2869" t="s">
        <v>89</v>
      </c>
      <c r="W2869" t="s">
        <v>115</v>
      </c>
      <c r="X2869" t="s">
        <v>4897</v>
      </c>
      <c r="Y2869">
        <v>21.728000000000002</v>
      </c>
    </row>
    <row r="2870" spans="1:25" x14ac:dyDescent="0.2">
      <c r="A2870">
        <v>9190</v>
      </c>
      <c r="B2870" t="s">
        <v>6087</v>
      </c>
      <c r="C2870" s="6">
        <v>42603</v>
      </c>
      <c r="D2870" s="7">
        <v>42603</v>
      </c>
      <c r="E2870" s="8">
        <f>DAY(D2870)</f>
        <v>21</v>
      </c>
      <c r="F2870">
        <f>_xlfn.ISOWEEKNUM(D2870)</f>
        <v>33</v>
      </c>
      <c r="G2870" t="str">
        <f>RIGHT((MONTH(D2870)-1)*2+IF(DAY(D2870)&lt;16,1,2)+100,2)</f>
        <v>16</v>
      </c>
      <c r="H2870" s="8">
        <f>MONTH(D2870)</f>
        <v>8</v>
      </c>
      <c r="I2870" t="str">
        <f>TEXT(D2870,"mmm")</f>
        <v>ago</v>
      </c>
      <c r="J2870">
        <f>YEAR(D2870)</f>
        <v>2016</v>
      </c>
      <c r="K2870" s="6">
        <v>42607</v>
      </c>
      <c r="L2870" t="s">
        <v>20</v>
      </c>
      <c r="M2870" t="s">
        <v>783</v>
      </c>
      <c r="N2870" t="s">
        <v>784</v>
      </c>
      <c r="O2870" t="s">
        <v>35</v>
      </c>
      <c r="P2870" t="s">
        <v>24</v>
      </c>
      <c r="Q2870" t="s">
        <v>6088</v>
      </c>
      <c r="R2870" t="s">
        <v>51</v>
      </c>
      <c r="S2870">
        <v>18103</v>
      </c>
      <c r="T2870" t="s">
        <v>52</v>
      </c>
      <c r="U2870" t="s">
        <v>1320</v>
      </c>
      <c r="V2870" t="s">
        <v>29</v>
      </c>
      <c r="W2870" t="s">
        <v>42</v>
      </c>
      <c r="X2870" t="s">
        <v>1321</v>
      </c>
      <c r="Y2870">
        <v>663.072</v>
      </c>
    </row>
    <row r="2871" spans="1:25" x14ac:dyDescent="0.2">
      <c r="A2871">
        <v>9191</v>
      </c>
      <c r="B2871" t="s">
        <v>6087</v>
      </c>
      <c r="C2871" s="6">
        <v>42603</v>
      </c>
      <c r="D2871" s="7">
        <v>42603</v>
      </c>
      <c r="E2871" s="8">
        <f>DAY(D2871)</f>
        <v>21</v>
      </c>
      <c r="F2871">
        <f>_xlfn.ISOWEEKNUM(D2871)</f>
        <v>33</v>
      </c>
      <c r="G2871" t="str">
        <f>RIGHT((MONTH(D2871)-1)*2+IF(DAY(D2871)&lt;16,1,2)+100,2)</f>
        <v>16</v>
      </c>
      <c r="H2871" s="8">
        <f>MONTH(D2871)</f>
        <v>8</v>
      </c>
      <c r="I2871" t="str">
        <f>TEXT(D2871,"mmm")</f>
        <v>ago</v>
      </c>
      <c r="J2871">
        <f>YEAR(D2871)</f>
        <v>2016</v>
      </c>
      <c r="K2871" s="6">
        <v>42607</v>
      </c>
      <c r="L2871" t="s">
        <v>20</v>
      </c>
      <c r="M2871" t="s">
        <v>783</v>
      </c>
      <c r="N2871" t="s">
        <v>784</v>
      </c>
      <c r="O2871" t="s">
        <v>35</v>
      </c>
      <c r="P2871" t="s">
        <v>24</v>
      </c>
      <c r="Q2871" t="s">
        <v>6088</v>
      </c>
      <c r="R2871" t="s">
        <v>51</v>
      </c>
      <c r="S2871">
        <v>18103</v>
      </c>
      <c r="T2871" t="s">
        <v>52</v>
      </c>
      <c r="U2871" t="s">
        <v>1608</v>
      </c>
      <c r="V2871" t="s">
        <v>29</v>
      </c>
      <c r="W2871" t="s">
        <v>45</v>
      </c>
      <c r="X2871" t="s">
        <v>1609</v>
      </c>
      <c r="Y2871">
        <v>99.587999999999994</v>
      </c>
    </row>
    <row r="2872" spans="1:25" x14ac:dyDescent="0.2">
      <c r="A2872">
        <v>9192</v>
      </c>
      <c r="B2872" t="s">
        <v>6087</v>
      </c>
      <c r="C2872" s="6">
        <v>42603</v>
      </c>
      <c r="D2872" s="7">
        <v>42603</v>
      </c>
      <c r="E2872" s="8">
        <f>DAY(D2872)</f>
        <v>21</v>
      </c>
      <c r="F2872">
        <f>_xlfn.ISOWEEKNUM(D2872)</f>
        <v>33</v>
      </c>
      <c r="G2872" t="str">
        <f>RIGHT((MONTH(D2872)-1)*2+IF(DAY(D2872)&lt;16,1,2)+100,2)</f>
        <v>16</v>
      </c>
      <c r="H2872" s="8">
        <f>MONTH(D2872)</f>
        <v>8</v>
      </c>
      <c r="I2872" t="str">
        <f>TEXT(D2872,"mmm")</f>
        <v>ago</v>
      </c>
      <c r="J2872">
        <f>YEAR(D2872)</f>
        <v>2016</v>
      </c>
      <c r="K2872" s="6">
        <v>42607</v>
      </c>
      <c r="L2872" t="s">
        <v>20</v>
      </c>
      <c r="M2872" t="s">
        <v>783</v>
      </c>
      <c r="N2872" t="s">
        <v>784</v>
      </c>
      <c r="O2872" t="s">
        <v>35</v>
      </c>
      <c r="P2872" t="s">
        <v>24</v>
      </c>
      <c r="Q2872" t="s">
        <v>6088</v>
      </c>
      <c r="R2872" t="s">
        <v>51</v>
      </c>
      <c r="S2872">
        <v>18103</v>
      </c>
      <c r="T2872" t="s">
        <v>52</v>
      </c>
      <c r="U2872" t="s">
        <v>4093</v>
      </c>
      <c r="V2872" t="s">
        <v>29</v>
      </c>
      <c r="W2872" t="s">
        <v>30</v>
      </c>
      <c r="X2872" t="s">
        <v>4094</v>
      </c>
      <c r="Y2872">
        <v>49.567999999999998</v>
      </c>
    </row>
    <row r="2873" spans="1:25" x14ac:dyDescent="0.2">
      <c r="A2873">
        <v>1175</v>
      </c>
      <c r="B2873" t="s">
        <v>6090</v>
      </c>
      <c r="C2873" s="6">
        <v>42604</v>
      </c>
      <c r="D2873" s="7">
        <v>42604</v>
      </c>
      <c r="E2873" s="8">
        <f>DAY(D2873)</f>
        <v>22</v>
      </c>
      <c r="F2873">
        <f>_xlfn.ISOWEEKNUM(D2873)</f>
        <v>34</v>
      </c>
      <c r="G2873" t="str">
        <f>RIGHT((MONTH(D2873)-1)*2+IF(DAY(D2873)&lt;16,1,2)+100,2)</f>
        <v>16</v>
      </c>
      <c r="H2873" s="8">
        <f>MONTH(D2873)</f>
        <v>8</v>
      </c>
      <c r="I2873" t="str">
        <f>TEXT(D2873,"mmm")</f>
        <v>ago</v>
      </c>
      <c r="J2873">
        <f>YEAR(D2873)</f>
        <v>2016</v>
      </c>
      <c r="K2873" s="6">
        <v>42607</v>
      </c>
      <c r="L2873" t="s">
        <v>66</v>
      </c>
      <c r="M2873" t="s">
        <v>6091</v>
      </c>
      <c r="N2873" t="s">
        <v>6092</v>
      </c>
      <c r="O2873" t="s">
        <v>69</v>
      </c>
      <c r="P2873" t="s">
        <v>24</v>
      </c>
      <c r="Q2873" t="s">
        <v>316</v>
      </c>
      <c r="R2873" t="s">
        <v>317</v>
      </c>
      <c r="S2873">
        <v>10035</v>
      </c>
      <c r="T2873" t="s">
        <v>52</v>
      </c>
      <c r="U2873" t="s">
        <v>2385</v>
      </c>
      <c r="V2873" t="s">
        <v>29</v>
      </c>
      <c r="W2873" t="s">
        <v>45</v>
      </c>
      <c r="X2873" t="s">
        <v>2386</v>
      </c>
      <c r="Y2873">
        <v>50.112000000000002</v>
      </c>
    </row>
    <row r="2874" spans="1:25" x14ac:dyDescent="0.2">
      <c r="A2874">
        <v>2209</v>
      </c>
      <c r="B2874" t="s">
        <v>6093</v>
      </c>
      <c r="C2874" s="6">
        <v>42604</v>
      </c>
      <c r="D2874" s="7">
        <v>42604</v>
      </c>
      <c r="E2874" s="8">
        <f>DAY(D2874)</f>
        <v>22</v>
      </c>
      <c r="F2874">
        <f>_xlfn.ISOWEEKNUM(D2874)</f>
        <v>34</v>
      </c>
      <c r="G2874" t="str">
        <f>RIGHT((MONTH(D2874)-1)*2+IF(DAY(D2874)&lt;16,1,2)+100,2)</f>
        <v>16</v>
      </c>
      <c r="H2874" s="8">
        <f>MONTH(D2874)</f>
        <v>8</v>
      </c>
      <c r="I2874" t="str">
        <f>TEXT(D2874,"mmm")</f>
        <v>ago</v>
      </c>
      <c r="J2874">
        <f>YEAR(D2874)</f>
        <v>2016</v>
      </c>
      <c r="K2874" s="6">
        <v>42608</v>
      </c>
      <c r="L2874" t="s">
        <v>20</v>
      </c>
      <c r="M2874" t="s">
        <v>6094</v>
      </c>
      <c r="N2874" t="s">
        <v>6095</v>
      </c>
      <c r="O2874" t="s">
        <v>35</v>
      </c>
      <c r="P2874" t="s">
        <v>24</v>
      </c>
      <c r="Q2874" t="s">
        <v>316</v>
      </c>
      <c r="R2874" t="s">
        <v>317</v>
      </c>
      <c r="S2874">
        <v>10009</v>
      </c>
      <c r="T2874" t="s">
        <v>52</v>
      </c>
      <c r="U2874" t="s">
        <v>628</v>
      </c>
      <c r="V2874" t="s">
        <v>29</v>
      </c>
      <c r="W2874" t="s">
        <v>54</v>
      </c>
      <c r="X2874" t="s">
        <v>629</v>
      </c>
      <c r="Y2874">
        <v>16.52</v>
      </c>
    </row>
    <row r="2875" spans="1:25" x14ac:dyDescent="0.2">
      <c r="A2875">
        <v>3094</v>
      </c>
      <c r="B2875" t="s">
        <v>6096</v>
      </c>
      <c r="C2875" s="6">
        <v>42605</v>
      </c>
      <c r="D2875" s="7">
        <v>42605</v>
      </c>
      <c r="E2875" s="8">
        <f>DAY(D2875)</f>
        <v>23</v>
      </c>
      <c r="F2875">
        <f>_xlfn.ISOWEEKNUM(D2875)</f>
        <v>34</v>
      </c>
      <c r="G2875" t="str">
        <f>RIGHT((MONTH(D2875)-1)*2+IF(DAY(D2875)&lt;16,1,2)+100,2)</f>
        <v>16</v>
      </c>
      <c r="H2875" s="8">
        <f>MONTH(D2875)</f>
        <v>8</v>
      </c>
      <c r="I2875" t="str">
        <f>TEXT(D2875,"mmm")</f>
        <v>ago</v>
      </c>
      <c r="J2875">
        <f>YEAR(D2875)</f>
        <v>2016</v>
      </c>
      <c r="K2875" s="6">
        <v>42605</v>
      </c>
      <c r="L2875" t="s">
        <v>469</v>
      </c>
      <c r="M2875" t="s">
        <v>1656</v>
      </c>
      <c r="N2875" t="s">
        <v>1657</v>
      </c>
      <c r="O2875" t="s">
        <v>23</v>
      </c>
      <c r="P2875" t="s">
        <v>24</v>
      </c>
      <c r="Q2875" t="s">
        <v>4292</v>
      </c>
      <c r="R2875" t="s">
        <v>37</v>
      </c>
      <c r="S2875">
        <v>60440</v>
      </c>
      <c r="T2875" t="s">
        <v>27</v>
      </c>
      <c r="U2875" t="s">
        <v>6097</v>
      </c>
      <c r="V2875" t="s">
        <v>29</v>
      </c>
      <c r="W2875" t="s">
        <v>449</v>
      </c>
      <c r="X2875" t="s">
        <v>6098</v>
      </c>
      <c r="Y2875">
        <v>31.68</v>
      </c>
    </row>
    <row r="2876" spans="1:25" x14ac:dyDescent="0.2">
      <c r="A2876">
        <v>3095</v>
      </c>
      <c r="B2876" t="s">
        <v>6096</v>
      </c>
      <c r="C2876" s="6">
        <v>42605</v>
      </c>
      <c r="D2876" s="7">
        <v>42605</v>
      </c>
      <c r="E2876" s="8">
        <f>DAY(D2876)</f>
        <v>23</v>
      </c>
      <c r="F2876">
        <f>_xlfn.ISOWEEKNUM(D2876)</f>
        <v>34</v>
      </c>
      <c r="G2876" t="str">
        <f>RIGHT((MONTH(D2876)-1)*2+IF(DAY(D2876)&lt;16,1,2)+100,2)</f>
        <v>16</v>
      </c>
      <c r="H2876" s="8">
        <f>MONTH(D2876)</f>
        <v>8</v>
      </c>
      <c r="I2876" t="str">
        <f>TEXT(D2876,"mmm")</f>
        <v>ago</v>
      </c>
      <c r="J2876">
        <f>YEAR(D2876)</f>
        <v>2016</v>
      </c>
      <c r="K2876" s="6">
        <v>42605</v>
      </c>
      <c r="L2876" t="s">
        <v>469</v>
      </c>
      <c r="M2876" t="s">
        <v>1656</v>
      </c>
      <c r="N2876" t="s">
        <v>1657</v>
      </c>
      <c r="O2876" t="s">
        <v>23</v>
      </c>
      <c r="P2876" t="s">
        <v>24</v>
      </c>
      <c r="Q2876" t="s">
        <v>4292</v>
      </c>
      <c r="R2876" t="s">
        <v>37</v>
      </c>
      <c r="S2876">
        <v>60440</v>
      </c>
      <c r="T2876" t="s">
        <v>27</v>
      </c>
      <c r="U2876" t="s">
        <v>6099</v>
      </c>
      <c r="V2876" t="s">
        <v>29</v>
      </c>
      <c r="W2876" t="s">
        <v>30</v>
      </c>
      <c r="X2876" t="s">
        <v>6100</v>
      </c>
      <c r="Y2876">
        <v>10.368</v>
      </c>
    </row>
    <row r="2877" spans="1:25" x14ac:dyDescent="0.2">
      <c r="A2877">
        <v>3096</v>
      </c>
      <c r="B2877" t="s">
        <v>6096</v>
      </c>
      <c r="C2877" s="6">
        <v>42605</v>
      </c>
      <c r="D2877" s="7">
        <v>42605</v>
      </c>
      <c r="E2877" s="8">
        <f>DAY(D2877)</f>
        <v>23</v>
      </c>
      <c r="F2877">
        <f>_xlfn.ISOWEEKNUM(D2877)</f>
        <v>34</v>
      </c>
      <c r="G2877" t="str">
        <f>RIGHT((MONTH(D2877)-1)*2+IF(DAY(D2877)&lt;16,1,2)+100,2)</f>
        <v>16</v>
      </c>
      <c r="H2877" s="8">
        <f>MONTH(D2877)</f>
        <v>8</v>
      </c>
      <c r="I2877" t="str">
        <f>TEXT(D2877,"mmm")</f>
        <v>ago</v>
      </c>
      <c r="J2877">
        <f>YEAR(D2877)</f>
        <v>2016</v>
      </c>
      <c r="K2877" s="6">
        <v>42605</v>
      </c>
      <c r="L2877" t="s">
        <v>469</v>
      </c>
      <c r="M2877" t="s">
        <v>1656</v>
      </c>
      <c r="N2877" t="s">
        <v>1657</v>
      </c>
      <c r="O2877" t="s">
        <v>23</v>
      </c>
      <c r="P2877" t="s">
        <v>24</v>
      </c>
      <c r="Q2877" t="s">
        <v>4292</v>
      </c>
      <c r="R2877" t="s">
        <v>37</v>
      </c>
      <c r="S2877">
        <v>60440</v>
      </c>
      <c r="T2877" t="s">
        <v>27</v>
      </c>
      <c r="U2877" t="s">
        <v>3906</v>
      </c>
      <c r="V2877" t="s">
        <v>29</v>
      </c>
      <c r="W2877" t="s">
        <v>95</v>
      </c>
      <c r="X2877" t="s">
        <v>345</v>
      </c>
      <c r="Y2877">
        <v>12.032</v>
      </c>
    </row>
    <row r="2878" spans="1:25" x14ac:dyDescent="0.2">
      <c r="A2878">
        <v>3097</v>
      </c>
      <c r="B2878" t="s">
        <v>6096</v>
      </c>
      <c r="C2878" s="6">
        <v>42605</v>
      </c>
      <c r="D2878" s="7">
        <v>42605</v>
      </c>
      <c r="E2878" s="8">
        <f>DAY(D2878)</f>
        <v>23</v>
      </c>
      <c r="F2878">
        <f>_xlfn.ISOWEEKNUM(D2878)</f>
        <v>34</v>
      </c>
      <c r="G2878" t="str">
        <f>RIGHT((MONTH(D2878)-1)*2+IF(DAY(D2878)&lt;16,1,2)+100,2)</f>
        <v>16</v>
      </c>
      <c r="H2878" s="8">
        <f>MONTH(D2878)</f>
        <v>8</v>
      </c>
      <c r="I2878" t="str">
        <f>TEXT(D2878,"mmm")</f>
        <v>ago</v>
      </c>
      <c r="J2878">
        <f>YEAR(D2878)</f>
        <v>2016</v>
      </c>
      <c r="K2878" s="6">
        <v>42605</v>
      </c>
      <c r="L2878" t="s">
        <v>469</v>
      </c>
      <c r="M2878" t="s">
        <v>1656</v>
      </c>
      <c r="N2878" t="s">
        <v>1657</v>
      </c>
      <c r="O2878" t="s">
        <v>23</v>
      </c>
      <c r="P2878" t="s">
        <v>24</v>
      </c>
      <c r="Q2878" t="s">
        <v>4292</v>
      </c>
      <c r="R2878" t="s">
        <v>37</v>
      </c>
      <c r="S2878">
        <v>60440</v>
      </c>
      <c r="T2878" t="s">
        <v>27</v>
      </c>
      <c r="U2878" t="s">
        <v>1476</v>
      </c>
      <c r="V2878" t="s">
        <v>29</v>
      </c>
      <c r="W2878" t="s">
        <v>203</v>
      </c>
      <c r="X2878" t="s">
        <v>1477</v>
      </c>
      <c r="Y2878">
        <v>5.7679999999999998</v>
      </c>
    </row>
    <row r="2879" spans="1:25" x14ac:dyDescent="0.2">
      <c r="A2879">
        <v>4014</v>
      </c>
      <c r="B2879" t="s">
        <v>6101</v>
      </c>
      <c r="C2879" s="6">
        <v>42605</v>
      </c>
      <c r="D2879" s="7">
        <v>42605</v>
      </c>
      <c r="E2879" s="8">
        <f>DAY(D2879)</f>
        <v>23</v>
      </c>
      <c r="F2879">
        <f>_xlfn.ISOWEEKNUM(D2879)</f>
        <v>34</v>
      </c>
      <c r="G2879" t="str">
        <f>RIGHT((MONTH(D2879)-1)*2+IF(DAY(D2879)&lt;16,1,2)+100,2)</f>
        <v>16</v>
      </c>
      <c r="H2879" s="8">
        <f>MONTH(D2879)</f>
        <v>8</v>
      </c>
      <c r="I2879" t="str">
        <f>TEXT(D2879,"mmm")</f>
        <v>ago</v>
      </c>
      <c r="J2879">
        <f>YEAR(D2879)</f>
        <v>2016</v>
      </c>
      <c r="K2879" s="6">
        <v>42610</v>
      </c>
      <c r="L2879" t="s">
        <v>20</v>
      </c>
      <c r="M2879" t="s">
        <v>6102</v>
      </c>
      <c r="N2879" t="s">
        <v>6103</v>
      </c>
      <c r="O2879" t="s">
        <v>23</v>
      </c>
      <c r="P2879" t="s">
        <v>24</v>
      </c>
      <c r="Q2879" t="s">
        <v>2520</v>
      </c>
      <c r="R2879" t="s">
        <v>71</v>
      </c>
      <c r="S2879">
        <v>30318</v>
      </c>
      <c r="T2879" t="s">
        <v>72</v>
      </c>
      <c r="U2879" t="s">
        <v>4774</v>
      </c>
      <c r="V2879" t="s">
        <v>29</v>
      </c>
      <c r="W2879" t="s">
        <v>203</v>
      </c>
      <c r="X2879" t="s">
        <v>4775</v>
      </c>
      <c r="Y2879">
        <v>542.94000000000005</v>
      </c>
    </row>
    <row r="2880" spans="1:25" x14ac:dyDescent="0.2">
      <c r="A2880">
        <v>4015</v>
      </c>
      <c r="B2880" t="s">
        <v>6101</v>
      </c>
      <c r="C2880" s="6">
        <v>42605</v>
      </c>
      <c r="D2880" s="7">
        <v>42605</v>
      </c>
      <c r="E2880" s="8">
        <f>DAY(D2880)</f>
        <v>23</v>
      </c>
      <c r="F2880">
        <f>_xlfn.ISOWEEKNUM(D2880)</f>
        <v>34</v>
      </c>
      <c r="G2880" t="str">
        <f>RIGHT((MONTH(D2880)-1)*2+IF(DAY(D2880)&lt;16,1,2)+100,2)</f>
        <v>16</v>
      </c>
      <c r="H2880" s="8">
        <f>MONTH(D2880)</f>
        <v>8</v>
      </c>
      <c r="I2880" t="str">
        <f>TEXT(D2880,"mmm")</f>
        <v>ago</v>
      </c>
      <c r="J2880">
        <f>YEAR(D2880)</f>
        <v>2016</v>
      </c>
      <c r="K2880" s="6">
        <v>42610</v>
      </c>
      <c r="L2880" t="s">
        <v>20</v>
      </c>
      <c r="M2880" t="s">
        <v>6102</v>
      </c>
      <c r="N2880" t="s">
        <v>6103</v>
      </c>
      <c r="O2880" t="s">
        <v>23</v>
      </c>
      <c r="P2880" t="s">
        <v>24</v>
      </c>
      <c r="Q2880" t="s">
        <v>2520</v>
      </c>
      <c r="R2880" t="s">
        <v>71</v>
      </c>
      <c r="S2880">
        <v>30318</v>
      </c>
      <c r="T2880" t="s">
        <v>72</v>
      </c>
      <c r="U2880" t="s">
        <v>6104</v>
      </c>
      <c r="V2880" t="s">
        <v>29</v>
      </c>
      <c r="W2880" t="s">
        <v>39</v>
      </c>
      <c r="X2880" t="s">
        <v>6105</v>
      </c>
      <c r="Y2880">
        <v>8.64</v>
      </c>
    </row>
    <row r="2881" spans="1:25" x14ac:dyDescent="0.2">
      <c r="A2881">
        <v>4016</v>
      </c>
      <c r="B2881" t="s">
        <v>6101</v>
      </c>
      <c r="C2881" s="6">
        <v>42605</v>
      </c>
      <c r="D2881" s="7">
        <v>42605</v>
      </c>
      <c r="E2881" s="8">
        <f>DAY(D2881)</f>
        <v>23</v>
      </c>
      <c r="F2881">
        <f>_xlfn.ISOWEEKNUM(D2881)</f>
        <v>34</v>
      </c>
      <c r="G2881" t="str">
        <f>RIGHT((MONTH(D2881)-1)*2+IF(DAY(D2881)&lt;16,1,2)+100,2)</f>
        <v>16</v>
      </c>
      <c r="H2881" s="8">
        <f>MONTH(D2881)</f>
        <v>8</v>
      </c>
      <c r="I2881" t="str">
        <f>TEXT(D2881,"mmm")</f>
        <v>ago</v>
      </c>
      <c r="J2881">
        <f>YEAR(D2881)</f>
        <v>2016</v>
      </c>
      <c r="K2881" s="6">
        <v>42610</v>
      </c>
      <c r="L2881" t="s">
        <v>20</v>
      </c>
      <c r="M2881" t="s">
        <v>6102</v>
      </c>
      <c r="N2881" t="s">
        <v>6103</v>
      </c>
      <c r="O2881" t="s">
        <v>23</v>
      </c>
      <c r="P2881" t="s">
        <v>24</v>
      </c>
      <c r="Q2881" t="s">
        <v>2520</v>
      </c>
      <c r="R2881" t="s">
        <v>71</v>
      </c>
      <c r="S2881">
        <v>30318</v>
      </c>
      <c r="T2881" t="s">
        <v>72</v>
      </c>
      <c r="U2881" t="s">
        <v>1730</v>
      </c>
      <c r="V2881" t="s">
        <v>29</v>
      </c>
      <c r="W2881" t="s">
        <v>30</v>
      </c>
      <c r="X2881" t="s">
        <v>1731</v>
      </c>
      <c r="Y2881">
        <v>193.8</v>
      </c>
    </row>
    <row r="2882" spans="1:25" x14ac:dyDescent="0.2">
      <c r="A2882">
        <v>4017</v>
      </c>
      <c r="B2882" t="s">
        <v>6101</v>
      </c>
      <c r="C2882" s="6">
        <v>42605</v>
      </c>
      <c r="D2882" s="7">
        <v>42605</v>
      </c>
      <c r="E2882" s="8">
        <f>DAY(D2882)</f>
        <v>23</v>
      </c>
      <c r="F2882">
        <f>_xlfn.ISOWEEKNUM(D2882)</f>
        <v>34</v>
      </c>
      <c r="G2882" t="str">
        <f>RIGHT((MONTH(D2882)-1)*2+IF(DAY(D2882)&lt;16,1,2)+100,2)</f>
        <v>16</v>
      </c>
      <c r="H2882" s="8">
        <f>MONTH(D2882)</f>
        <v>8</v>
      </c>
      <c r="I2882" t="str">
        <f>TEXT(D2882,"mmm")</f>
        <v>ago</v>
      </c>
      <c r="J2882">
        <f>YEAR(D2882)</f>
        <v>2016</v>
      </c>
      <c r="K2882" s="6">
        <v>42610</v>
      </c>
      <c r="L2882" t="s">
        <v>20</v>
      </c>
      <c r="M2882" t="s">
        <v>6102</v>
      </c>
      <c r="N2882" t="s">
        <v>6103</v>
      </c>
      <c r="O2882" t="s">
        <v>23</v>
      </c>
      <c r="P2882" t="s">
        <v>24</v>
      </c>
      <c r="Q2882" t="s">
        <v>2520</v>
      </c>
      <c r="R2882" t="s">
        <v>71</v>
      </c>
      <c r="S2882">
        <v>30318</v>
      </c>
      <c r="T2882" t="s">
        <v>72</v>
      </c>
      <c r="U2882" t="s">
        <v>5564</v>
      </c>
      <c r="V2882" t="s">
        <v>29</v>
      </c>
      <c r="W2882" t="s">
        <v>30</v>
      </c>
      <c r="X2882" t="s">
        <v>5565</v>
      </c>
      <c r="Y2882">
        <v>21.4</v>
      </c>
    </row>
    <row r="2883" spans="1:25" x14ac:dyDescent="0.2">
      <c r="A2883">
        <v>4018</v>
      </c>
      <c r="B2883" t="s">
        <v>6101</v>
      </c>
      <c r="C2883" s="6">
        <v>42605</v>
      </c>
      <c r="D2883" s="7">
        <v>42605</v>
      </c>
      <c r="E2883" s="8">
        <f>DAY(D2883)</f>
        <v>23</v>
      </c>
      <c r="F2883">
        <f>_xlfn.ISOWEEKNUM(D2883)</f>
        <v>34</v>
      </c>
      <c r="G2883" t="str">
        <f>RIGHT((MONTH(D2883)-1)*2+IF(DAY(D2883)&lt;16,1,2)+100,2)</f>
        <v>16</v>
      </c>
      <c r="H2883" s="8">
        <f>MONTH(D2883)</f>
        <v>8</v>
      </c>
      <c r="I2883" t="str">
        <f>TEXT(D2883,"mmm")</f>
        <v>ago</v>
      </c>
      <c r="J2883">
        <f>YEAR(D2883)</f>
        <v>2016</v>
      </c>
      <c r="K2883" s="6">
        <v>42610</v>
      </c>
      <c r="L2883" t="s">
        <v>20</v>
      </c>
      <c r="M2883" t="s">
        <v>6102</v>
      </c>
      <c r="N2883" t="s">
        <v>6103</v>
      </c>
      <c r="O2883" t="s">
        <v>23</v>
      </c>
      <c r="P2883" t="s">
        <v>24</v>
      </c>
      <c r="Q2883" t="s">
        <v>2520</v>
      </c>
      <c r="R2883" t="s">
        <v>71</v>
      </c>
      <c r="S2883">
        <v>30318</v>
      </c>
      <c r="T2883" t="s">
        <v>72</v>
      </c>
      <c r="U2883" t="s">
        <v>6106</v>
      </c>
      <c r="V2883" t="s">
        <v>29</v>
      </c>
      <c r="W2883" t="s">
        <v>30</v>
      </c>
      <c r="X2883" t="s">
        <v>6107</v>
      </c>
      <c r="Y2883">
        <v>97.88</v>
      </c>
    </row>
    <row r="2884" spans="1:25" x14ac:dyDescent="0.2">
      <c r="A2884">
        <v>4019</v>
      </c>
      <c r="B2884" t="s">
        <v>6101</v>
      </c>
      <c r="C2884" s="6">
        <v>42605</v>
      </c>
      <c r="D2884" s="7">
        <v>42605</v>
      </c>
      <c r="E2884" s="8">
        <f>DAY(D2884)</f>
        <v>23</v>
      </c>
      <c r="F2884">
        <f>_xlfn.ISOWEEKNUM(D2884)</f>
        <v>34</v>
      </c>
      <c r="G2884" t="str">
        <f>RIGHT((MONTH(D2884)-1)*2+IF(DAY(D2884)&lt;16,1,2)+100,2)</f>
        <v>16</v>
      </c>
      <c r="H2884" s="8">
        <f>MONTH(D2884)</f>
        <v>8</v>
      </c>
      <c r="I2884" t="str">
        <f>TEXT(D2884,"mmm")</f>
        <v>ago</v>
      </c>
      <c r="J2884">
        <f>YEAR(D2884)</f>
        <v>2016</v>
      </c>
      <c r="K2884" s="6">
        <v>42610</v>
      </c>
      <c r="L2884" t="s">
        <v>20</v>
      </c>
      <c r="M2884" t="s">
        <v>6102</v>
      </c>
      <c r="N2884" t="s">
        <v>6103</v>
      </c>
      <c r="O2884" t="s">
        <v>23</v>
      </c>
      <c r="P2884" t="s">
        <v>24</v>
      </c>
      <c r="Q2884" t="s">
        <v>2520</v>
      </c>
      <c r="R2884" t="s">
        <v>71</v>
      </c>
      <c r="S2884">
        <v>30318</v>
      </c>
      <c r="T2884" t="s">
        <v>72</v>
      </c>
      <c r="U2884" t="s">
        <v>3870</v>
      </c>
      <c r="V2884" t="s">
        <v>89</v>
      </c>
      <c r="W2884" t="s">
        <v>115</v>
      </c>
      <c r="X2884" t="s">
        <v>3871</v>
      </c>
      <c r="Y2884">
        <v>251.91</v>
      </c>
    </row>
    <row r="2885" spans="1:25" x14ac:dyDescent="0.2">
      <c r="A2885">
        <v>4020</v>
      </c>
      <c r="B2885" t="s">
        <v>6101</v>
      </c>
      <c r="C2885" s="6">
        <v>42605</v>
      </c>
      <c r="D2885" s="7">
        <v>42605</v>
      </c>
      <c r="E2885" s="8">
        <f>DAY(D2885)</f>
        <v>23</v>
      </c>
      <c r="F2885">
        <f>_xlfn.ISOWEEKNUM(D2885)</f>
        <v>34</v>
      </c>
      <c r="G2885" t="str">
        <f>RIGHT((MONTH(D2885)-1)*2+IF(DAY(D2885)&lt;16,1,2)+100,2)</f>
        <v>16</v>
      </c>
      <c r="H2885" s="8">
        <f>MONTH(D2885)</f>
        <v>8</v>
      </c>
      <c r="I2885" t="str">
        <f>TEXT(D2885,"mmm")</f>
        <v>ago</v>
      </c>
      <c r="J2885">
        <f>YEAR(D2885)</f>
        <v>2016</v>
      </c>
      <c r="K2885" s="6">
        <v>42610</v>
      </c>
      <c r="L2885" t="s">
        <v>20</v>
      </c>
      <c r="M2885" t="s">
        <v>6102</v>
      </c>
      <c r="N2885" t="s">
        <v>6103</v>
      </c>
      <c r="O2885" t="s">
        <v>23</v>
      </c>
      <c r="P2885" t="s">
        <v>24</v>
      </c>
      <c r="Q2885" t="s">
        <v>2520</v>
      </c>
      <c r="R2885" t="s">
        <v>71</v>
      </c>
      <c r="S2885">
        <v>30318</v>
      </c>
      <c r="T2885" t="s">
        <v>72</v>
      </c>
      <c r="U2885" t="s">
        <v>3474</v>
      </c>
      <c r="V2885" t="s">
        <v>29</v>
      </c>
      <c r="W2885" t="s">
        <v>203</v>
      </c>
      <c r="X2885" t="s">
        <v>3475</v>
      </c>
      <c r="Y2885">
        <v>25.86</v>
      </c>
    </row>
    <row r="2886" spans="1:25" x14ac:dyDescent="0.2">
      <c r="A2886">
        <v>660</v>
      </c>
      <c r="B2886" t="s">
        <v>6108</v>
      </c>
      <c r="C2886" s="6">
        <v>42606</v>
      </c>
      <c r="D2886" s="7">
        <v>42606</v>
      </c>
      <c r="E2886" s="8">
        <f>DAY(D2886)</f>
        <v>24</v>
      </c>
      <c r="F2886">
        <f>_xlfn.ISOWEEKNUM(D2886)</f>
        <v>34</v>
      </c>
      <c r="G2886" t="str">
        <f>RIGHT((MONTH(D2886)-1)*2+IF(DAY(D2886)&lt;16,1,2)+100,2)</f>
        <v>16</v>
      </c>
      <c r="H2886" s="8">
        <f>MONTH(D2886)</f>
        <v>8</v>
      </c>
      <c r="I2886" t="str">
        <f>TEXT(D2886,"mmm")</f>
        <v>ago</v>
      </c>
      <c r="J2886">
        <f>YEAR(D2886)</f>
        <v>2016</v>
      </c>
      <c r="K2886" s="6">
        <v>42610</v>
      </c>
      <c r="L2886" t="s">
        <v>20</v>
      </c>
      <c r="M2886" t="s">
        <v>823</v>
      </c>
      <c r="N2886" t="s">
        <v>824</v>
      </c>
      <c r="O2886" t="s">
        <v>23</v>
      </c>
      <c r="P2886" t="s">
        <v>24</v>
      </c>
      <c r="Q2886" t="s">
        <v>478</v>
      </c>
      <c r="R2886" t="s">
        <v>26</v>
      </c>
      <c r="S2886">
        <v>76017</v>
      </c>
      <c r="T2886" t="s">
        <v>27</v>
      </c>
      <c r="U2886" t="s">
        <v>718</v>
      </c>
      <c r="V2886" t="s">
        <v>29</v>
      </c>
      <c r="W2886" t="s">
        <v>42</v>
      </c>
      <c r="X2886" t="s">
        <v>719</v>
      </c>
      <c r="Y2886">
        <v>999.43200000000002</v>
      </c>
    </row>
    <row r="2887" spans="1:25" x14ac:dyDescent="0.2">
      <c r="A2887">
        <v>661</v>
      </c>
      <c r="B2887" t="s">
        <v>6108</v>
      </c>
      <c r="C2887" s="6">
        <v>42606</v>
      </c>
      <c r="D2887" s="7">
        <v>42606</v>
      </c>
      <c r="E2887" s="8">
        <f>DAY(D2887)</f>
        <v>24</v>
      </c>
      <c r="F2887">
        <f>_xlfn.ISOWEEKNUM(D2887)</f>
        <v>34</v>
      </c>
      <c r="G2887" t="str">
        <f>RIGHT((MONTH(D2887)-1)*2+IF(DAY(D2887)&lt;16,1,2)+100,2)</f>
        <v>16</v>
      </c>
      <c r="H2887" s="8">
        <f>MONTH(D2887)</f>
        <v>8</v>
      </c>
      <c r="I2887" t="str">
        <f>TEXT(D2887,"mmm")</f>
        <v>ago</v>
      </c>
      <c r="J2887">
        <f>YEAR(D2887)</f>
        <v>2016</v>
      </c>
      <c r="K2887" s="6">
        <v>42610</v>
      </c>
      <c r="L2887" t="s">
        <v>20</v>
      </c>
      <c r="M2887" t="s">
        <v>823</v>
      </c>
      <c r="N2887" t="s">
        <v>824</v>
      </c>
      <c r="O2887" t="s">
        <v>23</v>
      </c>
      <c r="P2887" t="s">
        <v>24</v>
      </c>
      <c r="Q2887" t="s">
        <v>478</v>
      </c>
      <c r="R2887" t="s">
        <v>26</v>
      </c>
      <c r="S2887">
        <v>76017</v>
      </c>
      <c r="T2887" t="s">
        <v>27</v>
      </c>
      <c r="U2887" t="s">
        <v>987</v>
      </c>
      <c r="V2887" t="s">
        <v>29</v>
      </c>
      <c r="W2887" t="s">
        <v>42</v>
      </c>
      <c r="X2887" t="s">
        <v>988</v>
      </c>
      <c r="Y2887">
        <v>724.08</v>
      </c>
    </row>
    <row r="2888" spans="1:25" x14ac:dyDescent="0.2">
      <c r="A2888">
        <v>662</v>
      </c>
      <c r="B2888" t="s">
        <v>6108</v>
      </c>
      <c r="C2888" s="6">
        <v>42606</v>
      </c>
      <c r="D2888" s="7">
        <v>42606</v>
      </c>
      <c r="E2888" s="8">
        <f>DAY(D2888)</f>
        <v>24</v>
      </c>
      <c r="F2888">
        <f>_xlfn.ISOWEEKNUM(D2888)</f>
        <v>34</v>
      </c>
      <c r="G2888" t="str">
        <f>RIGHT((MONTH(D2888)-1)*2+IF(DAY(D2888)&lt;16,1,2)+100,2)</f>
        <v>16</v>
      </c>
      <c r="H2888" s="8">
        <f>MONTH(D2888)</f>
        <v>8</v>
      </c>
      <c r="I2888" t="str">
        <f>TEXT(D2888,"mmm")</f>
        <v>ago</v>
      </c>
      <c r="J2888">
        <f>YEAR(D2888)</f>
        <v>2016</v>
      </c>
      <c r="K2888" s="6">
        <v>42610</v>
      </c>
      <c r="L2888" t="s">
        <v>20</v>
      </c>
      <c r="M2888" t="s">
        <v>823</v>
      </c>
      <c r="N2888" t="s">
        <v>824</v>
      </c>
      <c r="O2888" t="s">
        <v>23</v>
      </c>
      <c r="P2888" t="s">
        <v>24</v>
      </c>
      <c r="Q2888" t="s">
        <v>478</v>
      </c>
      <c r="R2888" t="s">
        <v>26</v>
      </c>
      <c r="S2888">
        <v>76017</v>
      </c>
      <c r="T2888" t="s">
        <v>27</v>
      </c>
      <c r="U2888" t="s">
        <v>3958</v>
      </c>
      <c r="V2888" t="s">
        <v>81</v>
      </c>
      <c r="W2888" t="s">
        <v>308</v>
      </c>
      <c r="X2888" t="s">
        <v>3959</v>
      </c>
      <c r="Y2888">
        <v>918.78499999999997</v>
      </c>
    </row>
    <row r="2889" spans="1:25" x14ac:dyDescent="0.2">
      <c r="A2889">
        <v>663</v>
      </c>
      <c r="B2889" t="s">
        <v>6108</v>
      </c>
      <c r="C2889" s="6">
        <v>42606</v>
      </c>
      <c r="D2889" s="7">
        <v>42606</v>
      </c>
      <c r="E2889" s="8">
        <f>DAY(D2889)</f>
        <v>24</v>
      </c>
      <c r="F2889">
        <f>_xlfn.ISOWEEKNUM(D2889)</f>
        <v>34</v>
      </c>
      <c r="G2889" t="str">
        <f>RIGHT((MONTH(D2889)-1)*2+IF(DAY(D2889)&lt;16,1,2)+100,2)</f>
        <v>16</v>
      </c>
      <c r="H2889" s="8">
        <f>MONTH(D2889)</f>
        <v>8</v>
      </c>
      <c r="I2889" t="str">
        <f>TEXT(D2889,"mmm")</f>
        <v>ago</v>
      </c>
      <c r="J2889">
        <f>YEAR(D2889)</f>
        <v>2016</v>
      </c>
      <c r="K2889" s="6">
        <v>42610</v>
      </c>
      <c r="L2889" t="s">
        <v>20</v>
      </c>
      <c r="M2889" t="s">
        <v>823</v>
      </c>
      <c r="N2889" t="s">
        <v>824</v>
      </c>
      <c r="O2889" t="s">
        <v>23</v>
      </c>
      <c r="P2889" t="s">
        <v>24</v>
      </c>
      <c r="Q2889" t="s">
        <v>478</v>
      </c>
      <c r="R2889" t="s">
        <v>26</v>
      </c>
      <c r="S2889">
        <v>76017</v>
      </c>
      <c r="T2889" t="s">
        <v>27</v>
      </c>
      <c r="U2889" t="s">
        <v>1456</v>
      </c>
      <c r="V2889" t="s">
        <v>29</v>
      </c>
      <c r="W2889" t="s">
        <v>45</v>
      </c>
      <c r="X2889" t="s">
        <v>1457</v>
      </c>
      <c r="Y2889">
        <v>2.7240000000000002</v>
      </c>
    </row>
    <row r="2890" spans="1:25" x14ac:dyDescent="0.2">
      <c r="A2890">
        <v>3157</v>
      </c>
      <c r="B2890" t="s">
        <v>6109</v>
      </c>
      <c r="C2890" s="6">
        <v>42606</v>
      </c>
      <c r="D2890" s="7">
        <v>42606</v>
      </c>
      <c r="E2890" s="8">
        <f>DAY(D2890)</f>
        <v>24</v>
      </c>
      <c r="F2890">
        <f>_xlfn.ISOWEEKNUM(D2890)</f>
        <v>34</v>
      </c>
      <c r="G2890" t="str">
        <f>RIGHT((MONTH(D2890)-1)*2+IF(DAY(D2890)&lt;16,1,2)+100,2)</f>
        <v>16</v>
      </c>
      <c r="H2890" s="8">
        <f>MONTH(D2890)</f>
        <v>8</v>
      </c>
      <c r="I2890" t="str">
        <f>TEXT(D2890,"mmm")</f>
        <v>ago</v>
      </c>
      <c r="J2890">
        <f>YEAR(D2890)</f>
        <v>2016</v>
      </c>
      <c r="K2890" s="6">
        <v>42610</v>
      </c>
      <c r="L2890" t="s">
        <v>20</v>
      </c>
      <c r="M2890" t="s">
        <v>5698</v>
      </c>
      <c r="N2890" t="s">
        <v>5699</v>
      </c>
      <c r="O2890" t="s">
        <v>69</v>
      </c>
      <c r="P2890" t="s">
        <v>24</v>
      </c>
      <c r="Q2890" t="s">
        <v>316</v>
      </c>
      <c r="R2890" t="s">
        <v>317</v>
      </c>
      <c r="S2890">
        <v>10009</v>
      </c>
      <c r="T2890" t="s">
        <v>52</v>
      </c>
      <c r="U2890" t="s">
        <v>1801</v>
      </c>
      <c r="V2890" t="s">
        <v>81</v>
      </c>
      <c r="W2890" t="s">
        <v>308</v>
      </c>
      <c r="X2890" t="s">
        <v>1802</v>
      </c>
      <c r="Y2890">
        <v>284.36399999999998</v>
      </c>
    </row>
    <row r="2891" spans="1:25" x14ac:dyDescent="0.2">
      <c r="A2891">
        <v>3158</v>
      </c>
      <c r="B2891" t="s">
        <v>6109</v>
      </c>
      <c r="C2891" s="6">
        <v>42606</v>
      </c>
      <c r="D2891" s="7">
        <v>42606</v>
      </c>
      <c r="E2891" s="8">
        <f>DAY(D2891)</f>
        <v>24</v>
      </c>
      <c r="F2891">
        <f>_xlfn.ISOWEEKNUM(D2891)</f>
        <v>34</v>
      </c>
      <c r="G2891" t="str">
        <f>RIGHT((MONTH(D2891)-1)*2+IF(DAY(D2891)&lt;16,1,2)+100,2)</f>
        <v>16</v>
      </c>
      <c r="H2891" s="8">
        <f>MONTH(D2891)</f>
        <v>8</v>
      </c>
      <c r="I2891" t="str">
        <f>TEXT(D2891,"mmm")</f>
        <v>ago</v>
      </c>
      <c r="J2891">
        <f>YEAR(D2891)</f>
        <v>2016</v>
      </c>
      <c r="K2891" s="6">
        <v>42610</v>
      </c>
      <c r="L2891" t="s">
        <v>20</v>
      </c>
      <c r="M2891" t="s">
        <v>5698</v>
      </c>
      <c r="N2891" t="s">
        <v>5699</v>
      </c>
      <c r="O2891" t="s">
        <v>69</v>
      </c>
      <c r="P2891" t="s">
        <v>24</v>
      </c>
      <c r="Q2891" t="s">
        <v>316</v>
      </c>
      <c r="R2891" t="s">
        <v>317</v>
      </c>
      <c r="S2891">
        <v>10009</v>
      </c>
      <c r="T2891" t="s">
        <v>52</v>
      </c>
      <c r="U2891" t="s">
        <v>114</v>
      </c>
      <c r="V2891" t="s">
        <v>89</v>
      </c>
      <c r="W2891" t="s">
        <v>115</v>
      </c>
      <c r="X2891" t="s">
        <v>116</v>
      </c>
      <c r="Y2891" t="s">
        <v>6110</v>
      </c>
    </row>
    <row r="2892" spans="1:25" x14ac:dyDescent="0.2">
      <c r="A2892">
        <v>4094</v>
      </c>
      <c r="B2892" t="s">
        <v>6111</v>
      </c>
      <c r="C2892" s="6">
        <v>42606</v>
      </c>
      <c r="D2892" s="7">
        <v>42606</v>
      </c>
      <c r="E2892" s="8">
        <f>DAY(D2892)</f>
        <v>24</v>
      </c>
      <c r="F2892">
        <f>_xlfn.ISOWEEKNUM(D2892)</f>
        <v>34</v>
      </c>
      <c r="G2892" t="str">
        <f>RIGHT((MONTH(D2892)-1)*2+IF(DAY(D2892)&lt;16,1,2)+100,2)</f>
        <v>16</v>
      </c>
      <c r="H2892" s="8">
        <f>MONTH(D2892)</f>
        <v>8</v>
      </c>
      <c r="I2892" t="str">
        <f>TEXT(D2892,"mmm")</f>
        <v>ago</v>
      </c>
      <c r="J2892">
        <f>YEAR(D2892)</f>
        <v>2016</v>
      </c>
      <c r="K2892" s="6">
        <v>42610</v>
      </c>
      <c r="L2892" t="s">
        <v>20</v>
      </c>
      <c r="M2892" t="s">
        <v>6112</v>
      </c>
      <c r="N2892" t="s">
        <v>6113</v>
      </c>
      <c r="O2892" t="s">
        <v>23</v>
      </c>
      <c r="P2892" t="s">
        <v>24</v>
      </c>
      <c r="Q2892" t="s">
        <v>4681</v>
      </c>
      <c r="R2892" t="s">
        <v>79</v>
      </c>
      <c r="S2892">
        <v>41042</v>
      </c>
      <c r="T2892" t="s">
        <v>72</v>
      </c>
      <c r="U2892" t="s">
        <v>4921</v>
      </c>
      <c r="V2892" t="s">
        <v>89</v>
      </c>
      <c r="W2892" t="s">
        <v>704</v>
      </c>
      <c r="X2892" t="s">
        <v>4922</v>
      </c>
      <c r="Y2892" t="s">
        <v>6114</v>
      </c>
    </row>
    <row r="2893" spans="1:25" x14ac:dyDescent="0.2">
      <c r="A2893">
        <v>4095</v>
      </c>
      <c r="B2893" t="s">
        <v>6111</v>
      </c>
      <c r="C2893" s="6">
        <v>42606</v>
      </c>
      <c r="D2893" s="7">
        <v>42606</v>
      </c>
      <c r="E2893" s="8">
        <f>DAY(D2893)</f>
        <v>24</v>
      </c>
      <c r="F2893">
        <f>_xlfn.ISOWEEKNUM(D2893)</f>
        <v>34</v>
      </c>
      <c r="G2893" t="str">
        <f>RIGHT((MONTH(D2893)-1)*2+IF(DAY(D2893)&lt;16,1,2)+100,2)</f>
        <v>16</v>
      </c>
      <c r="H2893" s="8">
        <f>MONTH(D2893)</f>
        <v>8</v>
      </c>
      <c r="I2893" t="str">
        <f>TEXT(D2893,"mmm")</f>
        <v>ago</v>
      </c>
      <c r="J2893">
        <f>YEAR(D2893)</f>
        <v>2016</v>
      </c>
      <c r="K2893" s="6">
        <v>42610</v>
      </c>
      <c r="L2893" t="s">
        <v>20</v>
      </c>
      <c r="M2893" t="s">
        <v>6112</v>
      </c>
      <c r="N2893" t="s">
        <v>6113</v>
      </c>
      <c r="O2893" t="s">
        <v>23</v>
      </c>
      <c r="P2893" t="s">
        <v>24</v>
      </c>
      <c r="Q2893" t="s">
        <v>4681</v>
      </c>
      <c r="R2893" t="s">
        <v>79</v>
      </c>
      <c r="S2893">
        <v>41042</v>
      </c>
      <c r="T2893" t="s">
        <v>72</v>
      </c>
      <c r="U2893" t="s">
        <v>5304</v>
      </c>
      <c r="V2893" t="s">
        <v>89</v>
      </c>
      <c r="W2893" t="s">
        <v>115</v>
      </c>
      <c r="X2893" t="s">
        <v>5305</v>
      </c>
      <c r="Y2893">
        <v>79.959999999999994</v>
      </c>
    </row>
    <row r="2894" spans="1:25" x14ac:dyDescent="0.2">
      <c r="A2894">
        <v>4096</v>
      </c>
      <c r="B2894" t="s">
        <v>6111</v>
      </c>
      <c r="C2894" s="6">
        <v>42606</v>
      </c>
      <c r="D2894" s="7">
        <v>42606</v>
      </c>
      <c r="E2894" s="8">
        <f>DAY(D2894)</f>
        <v>24</v>
      </c>
      <c r="F2894">
        <f>_xlfn.ISOWEEKNUM(D2894)</f>
        <v>34</v>
      </c>
      <c r="G2894" t="str">
        <f>RIGHT((MONTH(D2894)-1)*2+IF(DAY(D2894)&lt;16,1,2)+100,2)</f>
        <v>16</v>
      </c>
      <c r="H2894" s="8">
        <f>MONTH(D2894)</f>
        <v>8</v>
      </c>
      <c r="I2894" t="str">
        <f>TEXT(D2894,"mmm")</f>
        <v>ago</v>
      </c>
      <c r="J2894">
        <f>YEAR(D2894)</f>
        <v>2016</v>
      </c>
      <c r="K2894" s="6">
        <v>42610</v>
      </c>
      <c r="L2894" t="s">
        <v>20</v>
      </c>
      <c r="M2894" t="s">
        <v>6112</v>
      </c>
      <c r="N2894" t="s">
        <v>6113</v>
      </c>
      <c r="O2894" t="s">
        <v>23</v>
      </c>
      <c r="P2894" t="s">
        <v>24</v>
      </c>
      <c r="Q2894" t="s">
        <v>4681</v>
      </c>
      <c r="R2894" t="s">
        <v>79</v>
      </c>
      <c r="S2894">
        <v>41042</v>
      </c>
      <c r="T2894" t="s">
        <v>72</v>
      </c>
      <c r="U2894" t="s">
        <v>5139</v>
      </c>
      <c r="V2894" t="s">
        <v>89</v>
      </c>
      <c r="W2894" t="s">
        <v>90</v>
      </c>
      <c r="X2894" t="s">
        <v>5140</v>
      </c>
      <c r="Y2894">
        <v>587.97</v>
      </c>
    </row>
    <row r="2895" spans="1:25" x14ac:dyDescent="0.2">
      <c r="A2895">
        <v>7615</v>
      </c>
      <c r="B2895" t="s">
        <v>6115</v>
      </c>
      <c r="C2895" s="6">
        <v>42606</v>
      </c>
      <c r="D2895" s="7">
        <v>42606</v>
      </c>
      <c r="E2895" s="8">
        <f>DAY(D2895)</f>
        <v>24</v>
      </c>
      <c r="F2895">
        <f>_xlfn.ISOWEEKNUM(D2895)</f>
        <v>34</v>
      </c>
      <c r="G2895" t="str">
        <f>RIGHT((MONTH(D2895)-1)*2+IF(DAY(D2895)&lt;16,1,2)+100,2)</f>
        <v>16</v>
      </c>
      <c r="H2895" s="8">
        <f>MONTH(D2895)</f>
        <v>8</v>
      </c>
      <c r="I2895" t="str">
        <f>TEXT(D2895,"mmm")</f>
        <v>ago</v>
      </c>
      <c r="J2895">
        <f>YEAR(D2895)</f>
        <v>2016</v>
      </c>
      <c r="K2895" s="6">
        <v>42610</v>
      </c>
      <c r="L2895" t="s">
        <v>57</v>
      </c>
      <c r="M2895" t="s">
        <v>542</v>
      </c>
      <c r="N2895" t="s">
        <v>543</v>
      </c>
      <c r="O2895" t="s">
        <v>23</v>
      </c>
      <c r="P2895" t="s">
        <v>24</v>
      </c>
      <c r="Q2895" t="s">
        <v>316</v>
      </c>
      <c r="R2895" t="s">
        <v>317</v>
      </c>
      <c r="S2895">
        <v>10035</v>
      </c>
      <c r="T2895" t="s">
        <v>52</v>
      </c>
      <c r="U2895" t="s">
        <v>131</v>
      </c>
      <c r="V2895" t="s">
        <v>81</v>
      </c>
      <c r="W2895" t="s">
        <v>104</v>
      </c>
      <c r="X2895" t="s">
        <v>132</v>
      </c>
      <c r="Y2895">
        <v>14.91</v>
      </c>
    </row>
    <row r="2896" spans="1:25" x14ac:dyDescent="0.2">
      <c r="A2896">
        <v>7768</v>
      </c>
      <c r="B2896" t="s">
        <v>6116</v>
      </c>
      <c r="C2896" s="6">
        <v>42606</v>
      </c>
      <c r="D2896" s="7">
        <v>42606</v>
      </c>
      <c r="E2896" s="8">
        <f>DAY(D2896)</f>
        <v>24</v>
      </c>
      <c r="F2896">
        <f>_xlfn.ISOWEEKNUM(D2896)</f>
        <v>34</v>
      </c>
      <c r="G2896" t="str">
        <f>RIGHT((MONTH(D2896)-1)*2+IF(DAY(D2896)&lt;16,1,2)+100,2)</f>
        <v>16</v>
      </c>
      <c r="H2896" s="8">
        <f>MONTH(D2896)</f>
        <v>8</v>
      </c>
      <c r="I2896" t="str">
        <f>TEXT(D2896,"mmm")</f>
        <v>ago</v>
      </c>
      <c r="J2896">
        <f>YEAR(D2896)</f>
        <v>2016</v>
      </c>
      <c r="K2896" s="6">
        <v>42608</v>
      </c>
      <c r="L2896" t="s">
        <v>66</v>
      </c>
      <c r="M2896" t="s">
        <v>3578</v>
      </c>
      <c r="N2896" t="s">
        <v>3579</v>
      </c>
      <c r="O2896" t="s">
        <v>23</v>
      </c>
      <c r="P2896" t="s">
        <v>24</v>
      </c>
      <c r="Q2896" t="s">
        <v>3900</v>
      </c>
      <c r="R2896" t="s">
        <v>201</v>
      </c>
      <c r="S2896">
        <v>97206</v>
      </c>
      <c r="T2896" t="s">
        <v>62</v>
      </c>
      <c r="U2896" t="s">
        <v>2454</v>
      </c>
      <c r="V2896" t="s">
        <v>29</v>
      </c>
      <c r="W2896" t="s">
        <v>54</v>
      </c>
      <c r="X2896" t="s">
        <v>2455</v>
      </c>
      <c r="Y2896">
        <v>7.1520000000000001</v>
      </c>
    </row>
    <row r="2897" spans="1:25" x14ac:dyDescent="0.2">
      <c r="A2897">
        <v>9517</v>
      </c>
      <c r="B2897" t="s">
        <v>6117</v>
      </c>
      <c r="C2897" s="6">
        <v>42606</v>
      </c>
      <c r="D2897" s="7">
        <v>42606</v>
      </c>
      <c r="E2897" s="8">
        <f>DAY(D2897)</f>
        <v>24</v>
      </c>
      <c r="F2897">
        <f>_xlfn.ISOWEEKNUM(D2897)</f>
        <v>34</v>
      </c>
      <c r="G2897" t="str">
        <f>RIGHT((MONTH(D2897)-1)*2+IF(DAY(D2897)&lt;16,1,2)+100,2)</f>
        <v>16</v>
      </c>
      <c r="H2897" s="8">
        <f>MONTH(D2897)</f>
        <v>8</v>
      </c>
      <c r="I2897" t="str">
        <f>TEXT(D2897,"mmm")</f>
        <v>ago</v>
      </c>
      <c r="J2897">
        <f>YEAR(D2897)</f>
        <v>2016</v>
      </c>
      <c r="K2897" s="6">
        <v>42608</v>
      </c>
      <c r="L2897" t="s">
        <v>57</v>
      </c>
      <c r="M2897" t="s">
        <v>896</v>
      </c>
      <c r="N2897" t="s">
        <v>897</v>
      </c>
      <c r="O2897" t="s">
        <v>23</v>
      </c>
      <c r="P2897" t="s">
        <v>24</v>
      </c>
      <c r="Q2897" t="s">
        <v>2997</v>
      </c>
      <c r="R2897" t="s">
        <v>171</v>
      </c>
      <c r="S2897">
        <v>43402</v>
      </c>
      <c r="T2897" t="s">
        <v>52</v>
      </c>
      <c r="U2897" t="s">
        <v>6118</v>
      </c>
      <c r="V2897" t="s">
        <v>89</v>
      </c>
      <c r="W2897" t="s">
        <v>90</v>
      </c>
      <c r="X2897" t="s">
        <v>6119</v>
      </c>
      <c r="Y2897">
        <v>26.981999999999999</v>
      </c>
    </row>
    <row r="2898" spans="1:25" x14ac:dyDescent="0.2">
      <c r="A2898">
        <v>9518</v>
      </c>
      <c r="B2898" t="s">
        <v>6117</v>
      </c>
      <c r="C2898" s="6">
        <v>42606</v>
      </c>
      <c r="D2898" s="7">
        <v>42606</v>
      </c>
      <c r="E2898" s="8">
        <f>DAY(D2898)</f>
        <v>24</v>
      </c>
      <c r="F2898">
        <f>_xlfn.ISOWEEKNUM(D2898)</f>
        <v>34</v>
      </c>
      <c r="G2898" t="str">
        <f>RIGHT((MONTH(D2898)-1)*2+IF(DAY(D2898)&lt;16,1,2)+100,2)</f>
        <v>16</v>
      </c>
      <c r="H2898" s="8">
        <f>MONTH(D2898)</f>
        <v>8</v>
      </c>
      <c r="I2898" t="str">
        <f>TEXT(D2898,"mmm")</f>
        <v>ago</v>
      </c>
      <c r="J2898">
        <f>YEAR(D2898)</f>
        <v>2016</v>
      </c>
      <c r="K2898" s="6">
        <v>42608</v>
      </c>
      <c r="L2898" t="s">
        <v>57</v>
      </c>
      <c r="M2898" t="s">
        <v>896</v>
      </c>
      <c r="N2898" t="s">
        <v>897</v>
      </c>
      <c r="O2898" t="s">
        <v>23</v>
      </c>
      <c r="P2898" t="s">
        <v>24</v>
      </c>
      <c r="Q2898" t="s">
        <v>2997</v>
      </c>
      <c r="R2898" t="s">
        <v>171</v>
      </c>
      <c r="S2898">
        <v>43402</v>
      </c>
      <c r="T2898" t="s">
        <v>52</v>
      </c>
      <c r="U2898" t="s">
        <v>6104</v>
      </c>
      <c r="V2898" t="s">
        <v>29</v>
      </c>
      <c r="W2898" t="s">
        <v>39</v>
      </c>
      <c r="X2898" t="s">
        <v>6105</v>
      </c>
      <c r="Y2898">
        <v>6.9119999999999999</v>
      </c>
    </row>
    <row r="2899" spans="1:25" x14ac:dyDescent="0.2">
      <c r="A2899">
        <v>9519</v>
      </c>
      <c r="B2899" t="s">
        <v>6117</v>
      </c>
      <c r="C2899" s="6">
        <v>42606</v>
      </c>
      <c r="D2899" s="7">
        <v>42606</v>
      </c>
      <c r="E2899" s="8">
        <f>DAY(D2899)</f>
        <v>24</v>
      </c>
      <c r="F2899">
        <f>_xlfn.ISOWEEKNUM(D2899)</f>
        <v>34</v>
      </c>
      <c r="G2899" t="str">
        <f>RIGHT((MONTH(D2899)-1)*2+IF(DAY(D2899)&lt;16,1,2)+100,2)</f>
        <v>16</v>
      </c>
      <c r="H2899" s="8">
        <f>MONTH(D2899)</f>
        <v>8</v>
      </c>
      <c r="I2899" t="str">
        <f>TEXT(D2899,"mmm")</f>
        <v>ago</v>
      </c>
      <c r="J2899">
        <f>YEAR(D2899)</f>
        <v>2016</v>
      </c>
      <c r="K2899" s="6">
        <v>42608</v>
      </c>
      <c r="L2899" t="s">
        <v>57</v>
      </c>
      <c r="M2899" t="s">
        <v>896</v>
      </c>
      <c r="N2899" t="s">
        <v>897</v>
      </c>
      <c r="O2899" t="s">
        <v>23</v>
      </c>
      <c r="P2899" t="s">
        <v>24</v>
      </c>
      <c r="Q2899" t="s">
        <v>2997</v>
      </c>
      <c r="R2899" t="s">
        <v>171</v>
      </c>
      <c r="S2899">
        <v>43402</v>
      </c>
      <c r="T2899" t="s">
        <v>52</v>
      </c>
      <c r="U2899" t="s">
        <v>3941</v>
      </c>
      <c r="V2899" t="s">
        <v>29</v>
      </c>
      <c r="W2899" t="s">
        <v>42</v>
      </c>
      <c r="X2899" t="s">
        <v>3942</v>
      </c>
      <c r="Y2899">
        <v>435.50400000000002</v>
      </c>
    </row>
    <row r="2900" spans="1:25" x14ac:dyDescent="0.2">
      <c r="A2900">
        <v>2669</v>
      </c>
      <c r="B2900" t="s">
        <v>6120</v>
      </c>
      <c r="C2900" s="6">
        <v>42607</v>
      </c>
      <c r="D2900" s="7">
        <v>42607</v>
      </c>
      <c r="E2900" s="8">
        <f>DAY(D2900)</f>
        <v>25</v>
      </c>
      <c r="F2900">
        <f>_xlfn.ISOWEEKNUM(D2900)</f>
        <v>34</v>
      </c>
      <c r="G2900" t="str">
        <f>RIGHT((MONTH(D2900)-1)*2+IF(DAY(D2900)&lt;16,1,2)+100,2)</f>
        <v>16</v>
      </c>
      <c r="H2900" s="8">
        <f>MONTH(D2900)</f>
        <v>8</v>
      </c>
      <c r="I2900" t="str">
        <f>TEXT(D2900,"mmm")</f>
        <v>ago</v>
      </c>
      <c r="J2900">
        <f>YEAR(D2900)</f>
        <v>2016</v>
      </c>
      <c r="K2900" s="6">
        <v>42612</v>
      </c>
      <c r="L2900" t="s">
        <v>20</v>
      </c>
      <c r="M2900" t="s">
        <v>3894</v>
      </c>
      <c r="N2900" t="s">
        <v>3895</v>
      </c>
      <c r="O2900" t="s">
        <v>35</v>
      </c>
      <c r="P2900" t="s">
        <v>24</v>
      </c>
      <c r="Q2900" t="s">
        <v>60</v>
      </c>
      <c r="R2900" t="s">
        <v>61</v>
      </c>
      <c r="S2900">
        <v>90045</v>
      </c>
      <c r="T2900" t="s">
        <v>62</v>
      </c>
      <c r="U2900" t="s">
        <v>3573</v>
      </c>
      <c r="V2900" t="s">
        <v>81</v>
      </c>
      <c r="W2900" t="s">
        <v>82</v>
      </c>
      <c r="X2900" t="s">
        <v>3574</v>
      </c>
      <c r="Y2900">
        <v>40.783999999999999</v>
      </c>
    </row>
    <row r="2901" spans="1:25" x14ac:dyDescent="0.2">
      <c r="A2901">
        <v>2670</v>
      </c>
      <c r="B2901" t="s">
        <v>6120</v>
      </c>
      <c r="C2901" s="6">
        <v>42607</v>
      </c>
      <c r="D2901" s="7">
        <v>42607</v>
      </c>
      <c r="E2901" s="8">
        <f>DAY(D2901)</f>
        <v>25</v>
      </c>
      <c r="F2901">
        <f>_xlfn.ISOWEEKNUM(D2901)</f>
        <v>34</v>
      </c>
      <c r="G2901" t="str">
        <f>RIGHT((MONTH(D2901)-1)*2+IF(DAY(D2901)&lt;16,1,2)+100,2)</f>
        <v>16</v>
      </c>
      <c r="H2901" s="8">
        <f>MONTH(D2901)</f>
        <v>8</v>
      </c>
      <c r="I2901" t="str">
        <f>TEXT(D2901,"mmm")</f>
        <v>ago</v>
      </c>
      <c r="J2901">
        <f>YEAR(D2901)</f>
        <v>2016</v>
      </c>
      <c r="K2901" s="6">
        <v>42612</v>
      </c>
      <c r="L2901" t="s">
        <v>20</v>
      </c>
      <c r="M2901" t="s">
        <v>3894</v>
      </c>
      <c r="N2901" t="s">
        <v>3895</v>
      </c>
      <c r="O2901" t="s">
        <v>35</v>
      </c>
      <c r="P2901" t="s">
        <v>24</v>
      </c>
      <c r="Q2901" t="s">
        <v>60</v>
      </c>
      <c r="R2901" t="s">
        <v>61</v>
      </c>
      <c r="S2901">
        <v>90045</v>
      </c>
      <c r="T2901" t="s">
        <v>62</v>
      </c>
      <c r="U2901" t="s">
        <v>994</v>
      </c>
      <c r="V2901" t="s">
        <v>29</v>
      </c>
      <c r="W2901" t="s">
        <v>203</v>
      </c>
      <c r="X2901" t="s">
        <v>995</v>
      </c>
      <c r="Y2901">
        <v>105.96</v>
      </c>
    </row>
    <row r="2902" spans="1:25" x14ac:dyDescent="0.2">
      <c r="A2902">
        <v>6797</v>
      </c>
      <c r="B2902" t="s">
        <v>6121</v>
      </c>
      <c r="C2902" s="6">
        <v>42607</v>
      </c>
      <c r="D2902" s="7">
        <v>42607</v>
      </c>
      <c r="E2902" s="8">
        <f>DAY(D2902)</f>
        <v>25</v>
      </c>
      <c r="F2902">
        <f>_xlfn.ISOWEEKNUM(D2902)</f>
        <v>34</v>
      </c>
      <c r="G2902" t="str">
        <f>RIGHT((MONTH(D2902)-1)*2+IF(DAY(D2902)&lt;16,1,2)+100,2)</f>
        <v>16</v>
      </c>
      <c r="H2902" s="8">
        <f>MONTH(D2902)</f>
        <v>8</v>
      </c>
      <c r="I2902" t="str">
        <f>TEXT(D2902,"mmm")</f>
        <v>ago</v>
      </c>
      <c r="J2902">
        <f>YEAR(D2902)</f>
        <v>2016</v>
      </c>
      <c r="K2902" s="6">
        <v>42607</v>
      </c>
      <c r="L2902" t="s">
        <v>469</v>
      </c>
      <c r="M2902" t="s">
        <v>2028</v>
      </c>
      <c r="N2902" t="s">
        <v>2029</v>
      </c>
      <c r="O2902" t="s">
        <v>23</v>
      </c>
      <c r="P2902" t="s">
        <v>24</v>
      </c>
      <c r="Q2902" t="s">
        <v>25</v>
      </c>
      <c r="R2902" t="s">
        <v>26</v>
      </c>
      <c r="S2902">
        <v>77041</v>
      </c>
      <c r="T2902" t="s">
        <v>27</v>
      </c>
      <c r="U2902" t="s">
        <v>855</v>
      </c>
      <c r="V2902" t="s">
        <v>81</v>
      </c>
      <c r="W2902" t="s">
        <v>104</v>
      </c>
      <c r="X2902" t="s">
        <v>4203</v>
      </c>
      <c r="Y2902">
        <v>20.103999999999999</v>
      </c>
    </row>
    <row r="2903" spans="1:25" x14ac:dyDescent="0.2">
      <c r="A2903">
        <v>6798</v>
      </c>
      <c r="B2903" t="s">
        <v>6121</v>
      </c>
      <c r="C2903" s="6">
        <v>42607</v>
      </c>
      <c r="D2903" s="7">
        <v>42607</v>
      </c>
      <c r="E2903" s="8">
        <f>DAY(D2903)</f>
        <v>25</v>
      </c>
      <c r="F2903">
        <f>_xlfn.ISOWEEKNUM(D2903)</f>
        <v>34</v>
      </c>
      <c r="G2903" t="str">
        <f>RIGHT((MONTH(D2903)-1)*2+IF(DAY(D2903)&lt;16,1,2)+100,2)</f>
        <v>16</v>
      </c>
      <c r="H2903" s="8">
        <f>MONTH(D2903)</f>
        <v>8</v>
      </c>
      <c r="I2903" t="str">
        <f>TEXT(D2903,"mmm")</f>
        <v>ago</v>
      </c>
      <c r="J2903">
        <f>YEAR(D2903)</f>
        <v>2016</v>
      </c>
      <c r="K2903" s="6">
        <v>42607</v>
      </c>
      <c r="L2903" t="s">
        <v>469</v>
      </c>
      <c r="M2903" t="s">
        <v>2028</v>
      </c>
      <c r="N2903" t="s">
        <v>2029</v>
      </c>
      <c r="O2903" t="s">
        <v>23</v>
      </c>
      <c r="P2903" t="s">
        <v>24</v>
      </c>
      <c r="Q2903" t="s">
        <v>25</v>
      </c>
      <c r="R2903" t="s">
        <v>26</v>
      </c>
      <c r="S2903">
        <v>77041</v>
      </c>
      <c r="T2903" t="s">
        <v>27</v>
      </c>
      <c r="U2903" t="s">
        <v>4582</v>
      </c>
      <c r="V2903" t="s">
        <v>29</v>
      </c>
      <c r="W2903" t="s">
        <v>45</v>
      </c>
      <c r="X2903" t="s">
        <v>4583</v>
      </c>
      <c r="Y2903">
        <v>3.798</v>
      </c>
    </row>
    <row r="2904" spans="1:25" x14ac:dyDescent="0.2">
      <c r="A2904">
        <v>6799</v>
      </c>
      <c r="B2904" t="s">
        <v>6121</v>
      </c>
      <c r="C2904" s="6">
        <v>42607</v>
      </c>
      <c r="D2904" s="7">
        <v>42607</v>
      </c>
      <c r="E2904" s="8">
        <f>DAY(D2904)</f>
        <v>25</v>
      </c>
      <c r="F2904">
        <f>_xlfn.ISOWEEKNUM(D2904)</f>
        <v>34</v>
      </c>
      <c r="G2904" t="str">
        <f>RIGHT((MONTH(D2904)-1)*2+IF(DAY(D2904)&lt;16,1,2)+100,2)</f>
        <v>16</v>
      </c>
      <c r="H2904" s="8">
        <f>MONTH(D2904)</f>
        <v>8</v>
      </c>
      <c r="I2904" t="str">
        <f>TEXT(D2904,"mmm")</f>
        <v>ago</v>
      </c>
      <c r="J2904">
        <f>YEAR(D2904)</f>
        <v>2016</v>
      </c>
      <c r="K2904" s="6">
        <v>42607</v>
      </c>
      <c r="L2904" t="s">
        <v>469</v>
      </c>
      <c r="M2904" t="s">
        <v>2028</v>
      </c>
      <c r="N2904" t="s">
        <v>2029</v>
      </c>
      <c r="O2904" t="s">
        <v>23</v>
      </c>
      <c r="P2904" t="s">
        <v>24</v>
      </c>
      <c r="Q2904" t="s">
        <v>25</v>
      </c>
      <c r="R2904" t="s">
        <v>26</v>
      </c>
      <c r="S2904">
        <v>77041</v>
      </c>
      <c r="T2904" t="s">
        <v>27</v>
      </c>
      <c r="U2904" t="s">
        <v>6122</v>
      </c>
      <c r="V2904" t="s">
        <v>81</v>
      </c>
      <c r="W2904" t="s">
        <v>104</v>
      </c>
      <c r="X2904" t="s">
        <v>6123</v>
      </c>
      <c r="Y2904">
        <v>7.88</v>
      </c>
    </row>
    <row r="2905" spans="1:25" x14ac:dyDescent="0.2">
      <c r="A2905">
        <v>1005</v>
      </c>
      <c r="B2905" t="s">
        <v>6124</v>
      </c>
      <c r="C2905" s="6">
        <v>42609</v>
      </c>
      <c r="D2905" s="7">
        <v>42609</v>
      </c>
      <c r="E2905" s="8">
        <f>DAY(D2905)</f>
        <v>27</v>
      </c>
      <c r="F2905">
        <f>_xlfn.ISOWEEKNUM(D2905)</f>
        <v>34</v>
      </c>
      <c r="G2905" t="str">
        <f>RIGHT((MONTH(D2905)-1)*2+IF(DAY(D2905)&lt;16,1,2)+100,2)</f>
        <v>16</v>
      </c>
      <c r="H2905" s="8">
        <f>MONTH(D2905)</f>
        <v>8</v>
      </c>
      <c r="I2905" t="str">
        <f>TEXT(D2905,"mmm")</f>
        <v>ago</v>
      </c>
      <c r="J2905">
        <f>YEAR(D2905)</f>
        <v>2016</v>
      </c>
      <c r="K2905" s="6">
        <v>42613</v>
      </c>
      <c r="L2905" t="s">
        <v>20</v>
      </c>
      <c r="M2905" t="s">
        <v>2940</v>
      </c>
      <c r="N2905" t="s">
        <v>2941</v>
      </c>
      <c r="O2905" t="s">
        <v>23</v>
      </c>
      <c r="P2905" t="s">
        <v>24</v>
      </c>
      <c r="Q2905" t="s">
        <v>6125</v>
      </c>
      <c r="R2905" t="s">
        <v>61</v>
      </c>
      <c r="S2905">
        <v>92563</v>
      </c>
      <c r="T2905" t="s">
        <v>62</v>
      </c>
      <c r="U2905" t="s">
        <v>3528</v>
      </c>
      <c r="V2905" t="s">
        <v>29</v>
      </c>
      <c r="W2905" t="s">
        <v>42</v>
      </c>
      <c r="X2905" t="s">
        <v>3529</v>
      </c>
      <c r="Y2905">
        <v>484.65</v>
      </c>
    </row>
    <row r="2906" spans="1:25" x14ac:dyDescent="0.2">
      <c r="A2906">
        <v>1293</v>
      </c>
      <c r="B2906" t="s">
        <v>6126</v>
      </c>
      <c r="C2906" s="6">
        <v>42609</v>
      </c>
      <c r="D2906" s="7">
        <v>42609</v>
      </c>
      <c r="E2906" s="8">
        <f>DAY(D2906)</f>
        <v>27</v>
      </c>
      <c r="F2906">
        <f>_xlfn.ISOWEEKNUM(D2906)</f>
        <v>34</v>
      </c>
      <c r="G2906" t="str">
        <f>RIGHT((MONTH(D2906)-1)*2+IF(DAY(D2906)&lt;16,1,2)+100,2)</f>
        <v>16</v>
      </c>
      <c r="H2906" s="8">
        <f>MONTH(D2906)</f>
        <v>8</v>
      </c>
      <c r="I2906" t="str">
        <f>TEXT(D2906,"mmm")</f>
        <v>ago</v>
      </c>
      <c r="J2906">
        <f>YEAR(D2906)</f>
        <v>2016</v>
      </c>
      <c r="K2906" s="6">
        <v>42614</v>
      </c>
      <c r="L2906" t="s">
        <v>20</v>
      </c>
      <c r="M2906" t="s">
        <v>3329</v>
      </c>
      <c r="N2906" t="s">
        <v>3330</v>
      </c>
      <c r="O2906" t="s">
        <v>23</v>
      </c>
      <c r="P2906" t="s">
        <v>24</v>
      </c>
      <c r="Q2906" t="s">
        <v>304</v>
      </c>
      <c r="R2906" t="s">
        <v>61</v>
      </c>
      <c r="S2906">
        <v>92105</v>
      </c>
      <c r="T2906" t="s">
        <v>62</v>
      </c>
      <c r="U2906" t="s">
        <v>6127</v>
      </c>
      <c r="V2906" t="s">
        <v>29</v>
      </c>
      <c r="W2906" t="s">
        <v>449</v>
      </c>
      <c r="X2906" t="s">
        <v>6128</v>
      </c>
      <c r="Y2906">
        <v>32.94</v>
      </c>
    </row>
    <row r="2907" spans="1:25" x14ac:dyDescent="0.2">
      <c r="A2907">
        <v>1294</v>
      </c>
      <c r="B2907" t="s">
        <v>6126</v>
      </c>
      <c r="C2907" s="6">
        <v>42609</v>
      </c>
      <c r="D2907" s="7">
        <v>42609</v>
      </c>
      <c r="E2907" s="8">
        <f>DAY(D2907)</f>
        <v>27</v>
      </c>
      <c r="F2907">
        <f>_xlfn.ISOWEEKNUM(D2907)</f>
        <v>34</v>
      </c>
      <c r="G2907" t="str">
        <f>RIGHT((MONTH(D2907)-1)*2+IF(DAY(D2907)&lt;16,1,2)+100,2)</f>
        <v>16</v>
      </c>
      <c r="H2907" s="8">
        <f>MONTH(D2907)</f>
        <v>8</v>
      </c>
      <c r="I2907" t="str">
        <f>TEXT(D2907,"mmm")</f>
        <v>ago</v>
      </c>
      <c r="J2907">
        <f>YEAR(D2907)</f>
        <v>2016</v>
      </c>
      <c r="K2907" s="6">
        <v>42614</v>
      </c>
      <c r="L2907" t="s">
        <v>20</v>
      </c>
      <c r="M2907" t="s">
        <v>3329</v>
      </c>
      <c r="N2907" t="s">
        <v>3330</v>
      </c>
      <c r="O2907" t="s">
        <v>23</v>
      </c>
      <c r="P2907" t="s">
        <v>24</v>
      </c>
      <c r="Q2907" t="s">
        <v>304</v>
      </c>
      <c r="R2907" t="s">
        <v>61</v>
      </c>
      <c r="S2907">
        <v>92105</v>
      </c>
      <c r="T2907" t="s">
        <v>62</v>
      </c>
      <c r="U2907" t="s">
        <v>5377</v>
      </c>
      <c r="V2907" t="s">
        <v>29</v>
      </c>
      <c r="W2907" t="s">
        <v>30</v>
      </c>
      <c r="X2907" t="s">
        <v>5378</v>
      </c>
      <c r="Y2907">
        <v>114.2</v>
      </c>
    </row>
    <row r="2908" spans="1:25" x14ac:dyDescent="0.2">
      <c r="A2908">
        <v>1295</v>
      </c>
      <c r="B2908" t="s">
        <v>6126</v>
      </c>
      <c r="C2908" s="6">
        <v>42609</v>
      </c>
      <c r="D2908" s="7">
        <v>42609</v>
      </c>
      <c r="E2908" s="8">
        <f>DAY(D2908)</f>
        <v>27</v>
      </c>
      <c r="F2908">
        <f>_xlfn.ISOWEEKNUM(D2908)</f>
        <v>34</v>
      </c>
      <c r="G2908" t="str">
        <f>RIGHT((MONTH(D2908)-1)*2+IF(DAY(D2908)&lt;16,1,2)+100,2)</f>
        <v>16</v>
      </c>
      <c r="H2908" s="8">
        <f>MONTH(D2908)</f>
        <v>8</v>
      </c>
      <c r="I2908" t="str">
        <f>TEXT(D2908,"mmm")</f>
        <v>ago</v>
      </c>
      <c r="J2908">
        <f>YEAR(D2908)</f>
        <v>2016</v>
      </c>
      <c r="K2908" s="6">
        <v>42614</v>
      </c>
      <c r="L2908" t="s">
        <v>20</v>
      </c>
      <c r="M2908" t="s">
        <v>3329</v>
      </c>
      <c r="N2908" t="s">
        <v>3330</v>
      </c>
      <c r="O2908" t="s">
        <v>23</v>
      </c>
      <c r="P2908" t="s">
        <v>24</v>
      </c>
      <c r="Q2908" t="s">
        <v>304</v>
      </c>
      <c r="R2908" t="s">
        <v>61</v>
      </c>
      <c r="S2908">
        <v>92105</v>
      </c>
      <c r="T2908" t="s">
        <v>62</v>
      </c>
      <c r="U2908" t="s">
        <v>6129</v>
      </c>
      <c r="V2908" t="s">
        <v>29</v>
      </c>
      <c r="W2908" t="s">
        <v>39</v>
      </c>
      <c r="X2908" t="s">
        <v>6130</v>
      </c>
      <c r="Y2908">
        <v>3.08</v>
      </c>
    </row>
    <row r="2909" spans="1:25" x14ac:dyDescent="0.2">
      <c r="A2909">
        <v>7980</v>
      </c>
      <c r="B2909" t="s">
        <v>6131</v>
      </c>
      <c r="C2909" s="6">
        <v>42609</v>
      </c>
      <c r="D2909" s="7">
        <v>42609</v>
      </c>
      <c r="E2909" s="8">
        <f>DAY(D2909)</f>
        <v>27</v>
      </c>
      <c r="F2909">
        <f>_xlfn.ISOWEEKNUM(D2909)</f>
        <v>34</v>
      </c>
      <c r="G2909" t="str">
        <f>RIGHT((MONTH(D2909)-1)*2+IF(DAY(D2909)&lt;16,1,2)+100,2)</f>
        <v>16</v>
      </c>
      <c r="H2909" s="8">
        <f>MONTH(D2909)</f>
        <v>8</v>
      </c>
      <c r="I2909" t="str">
        <f>TEXT(D2909,"mmm")</f>
        <v>ago</v>
      </c>
      <c r="J2909">
        <f>YEAR(D2909)</f>
        <v>2016</v>
      </c>
      <c r="K2909" s="6">
        <v>42613</v>
      </c>
      <c r="L2909" t="s">
        <v>20</v>
      </c>
      <c r="M2909" t="s">
        <v>4651</v>
      </c>
      <c r="N2909" t="s">
        <v>4652</v>
      </c>
      <c r="O2909" t="s">
        <v>35</v>
      </c>
      <c r="P2909" t="s">
        <v>24</v>
      </c>
      <c r="Q2909" t="s">
        <v>60</v>
      </c>
      <c r="R2909" t="s">
        <v>61</v>
      </c>
      <c r="S2909">
        <v>90045</v>
      </c>
      <c r="T2909" t="s">
        <v>62</v>
      </c>
      <c r="U2909" t="s">
        <v>1653</v>
      </c>
      <c r="V2909" t="s">
        <v>29</v>
      </c>
      <c r="W2909" t="s">
        <v>45</v>
      </c>
      <c r="X2909" t="s">
        <v>1654</v>
      </c>
      <c r="Y2909">
        <v>5.1040000000000001</v>
      </c>
    </row>
    <row r="2910" spans="1:25" x14ac:dyDescent="0.2">
      <c r="A2910">
        <v>3056</v>
      </c>
      <c r="B2910" t="s">
        <v>6132</v>
      </c>
      <c r="C2910" s="6">
        <v>42610</v>
      </c>
      <c r="D2910" s="7">
        <v>42610</v>
      </c>
      <c r="E2910" s="8">
        <f>DAY(D2910)</f>
        <v>28</v>
      </c>
      <c r="F2910">
        <f>_xlfn.ISOWEEKNUM(D2910)</f>
        <v>34</v>
      </c>
      <c r="G2910" t="str">
        <f>RIGHT((MONTH(D2910)-1)*2+IF(DAY(D2910)&lt;16,1,2)+100,2)</f>
        <v>16</v>
      </c>
      <c r="H2910" s="8">
        <f>MONTH(D2910)</f>
        <v>8</v>
      </c>
      <c r="I2910" t="str">
        <f>TEXT(D2910,"mmm")</f>
        <v>ago</v>
      </c>
      <c r="J2910">
        <f>YEAR(D2910)</f>
        <v>2016</v>
      </c>
      <c r="K2910" s="6">
        <v>42614</v>
      </c>
      <c r="L2910" t="s">
        <v>20</v>
      </c>
      <c r="M2910" t="s">
        <v>3838</v>
      </c>
      <c r="N2910" t="s">
        <v>3839</v>
      </c>
      <c r="O2910" t="s">
        <v>69</v>
      </c>
      <c r="P2910" t="s">
        <v>24</v>
      </c>
      <c r="Q2910" t="s">
        <v>465</v>
      </c>
      <c r="R2910" t="s">
        <v>37</v>
      </c>
      <c r="S2910">
        <v>60623</v>
      </c>
      <c r="T2910" t="s">
        <v>27</v>
      </c>
      <c r="U2910" t="s">
        <v>2251</v>
      </c>
      <c r="V2910" t="s">
        <v>89</v>
      </c>
      <c r="W2910" t="s">
        <v>1443</v>
      </c>
      <c r="X2910" t="s">
        <v>2252</v>
      </c>
      <c r="Y2910">
        <v>2799.96</v>
      </c>
    </row>
    <row r="2911" spans="1:25" x14ac:dyDescent="0.2">
      <c r="A2911">
        <v>8055</v>
      </c>
      <c r="B2911" t="s">
        <v>6133</v>
      </c>
      <c r="C2911" s="6">
        <v>42610</v>
      </c>
      <c r="D2911" s="7">
        <v>42610</v>
      </c>
      <c r="E2911" s="8">
        <f>DAY(D2911)</f>
        <v>28</v>
      </c>
      <c r="F2911">
        <f>_xlfn.ISOWEEKNUM(D2911)</f>
        <v>34</v>
      </c>
      <c r="G2911" t="str">
        <f>RIGHT((MONTH(D2911)-1)*2+IF(DAY(D2911)&lt;16,1,2)+100,2)</f>
        <v>16</v>
      </c>
      <c r="H2911" s="8">
        <f>MONTH(D2911)</f>
        <v>8</v>
      </c>
      <c r="I2911" t="str">
        <f>TEXT(D2911,"mmm")</f>
        <v>ago</v>
      </c>
      <c r="J2911">
        <f>YEAR(D2911)</f>
        <v>2016</v>
      </c>
      <c r="K2911" s="6">
        <v>42617</v>
      </c>
      <c r="L2911" t="s">
        <v>20</v>
      </c>
      <c r="M2911" t="s">
        <v>823</v>
      </c>
      <c r="N2911" t="s">
        <v>824</v>
      </c>
      <c r="O2911" t="s">
        <v>23</v>
      </c>
      <c r="P2911" t="s">
        <v>24</v>
      </c>
      <c r="Q2911" t="s">
        <v>60</v>
      </c>
      <c r="R2911" t="s">
        <v>61</v>
      </c>
      <c r="S2911">
        <v>90049</v>
      </c>
      <c r="T2911" t="s">
        <v>62</v>
      </c>
      <c r="U2911" t="s">
        <v>718</v>
      </c>
      <c r="V2911" t="s">
        <v>29</v>
      </c>
      <c r="W2911" t="s">
        <v>42</v>
      </c>
      <c r="X2911" t="s">
        <v>719</v>
      </c>
      <c r="Y2911">
        <v>892.35</v>
      </c>
    </row>
    <row r="2912" spans="1:25" x14ac:dyDescent="0.2">
      <c r="A2912">
        <v>8056</v>
      </c>
      <c r="B2912" t="s">
        <v>6133</v>
      </c>
      <c r="C2912" s="6">
        <v>42610</v>
      </c>
      <c r="D2912" s="7">
        <v>42610</v>
      </c>
      <c r="E2912" s="8">
        <f>DAY(D2912)</f>
        <v>28</v>
      </c>
      <c r="F2912">
        <f>_xlfn.ISOWEEKNUM(D2912)</f>
        <v>34</v>
      </c>
      <c r="G2912" t="str">
        <f>RIGHT((MONTH(D2912)-1)*2+IF(DAY(D2912)&lt;16,1,2)+100,2)</f>
        <v>16</v>
      </c>
      <c r="H2912" s="8">
        <f>MONTH(D2912)</f>
        <v>8</v>
      </c>
      <c r="I2912" t="str">
        <f>TEXT(D2912,"mmm")</f>
        <v>ago</v>
      </c>
      <c r="J2912">
        <f>YEAR(D2912)</f>
        <v>2016</v>
      </c>
      <c r="K2912" s="6">
        <v>42617</v>
      </c>
      <c r="L2912" t="s">
        <v>20</v>
      </c>
      <c r="M2912" t="s">
        <v>823</v>
      </c>
      <c r="N2912" t="s">
        <v>824</v>
      </c>
      <c r="O2912" t="s">
        <v>23</v>
      </c>
      <c r="P2912" t="s">
        <v>24</v>
      </c>
      <c r="Q2912" t="s">
        <v>60</v>
      </c>
      <c r="R2912" t="s">
        <v>61</v>
      </c>
      <c r="S2912">
        <v>90049</v>
      </c>
      <c r="T2912" t="s">
        <v>62</v>
      </c>
      <c r="U2912" t="s">
        <v>4917</v>
      </c>
      <c r="V2912" t="s">
        <v>81</v>
      </c>
      <c r="W2912" t="s">
        <v>163</v>
      </c>
      <c r="X2912" t="s">
        <v>4918</v>
      </c>
      <c r="Y2912">
        <v>307.666</v>
      </c>
    </row>
    <row r="2913" spans="1:25" x14ac:dyDescent="0.2">
      <c r="A2913">
        <v>8057</v>
      </c>
      <c r="B2913" t="s">
        <v>6133</v>
      </c>
      <c r="C2913" s="6">
        <v>42610</v>
      </c>
      <c r="D2913" s="7">
        <v>42610</v>
      </c>
      <c r="E2913" s="8">
        <f>DAY(D2913)</f>
        <v>28</v>
      </c>
      <c r="F2913">
        <f>_xlfn.ISOWEEKNUM(D2913)</f>
        <v>34</v>
      </c>
      <c r="G2913" t="str">
        <f>RIGHT((MONTH(D2913)-1)*2+IF(DAY(D2913)&lt;16,1,2)+100,2)</f>
        <v>16</v>
      </c>
      <c r="H2913" s="8">
        <f>MONTH(D2913)</f>
        <v>8</v>
      </c>
      <c r="I2913" t="str">
        <f>TEXT(D2913,"mmm")</f>
        <v>ago</v>
      </c>
      <c r="J2913">
        <f>YEAR(D2913)</f>
        <v>2016</v>
      </c>
      <c r="K2913" s="6">
        <v>42617</v>
      </c>
      <c r="L2913" t="s">
        <v>20</v>
      </c>
      <c r="M2913" t="s">
        <v>823</v>
      </c>
      <c r="N2913" t="s">
        <v>824</v>
      </c>
      <c r="O2913" t="s">
        <v>23</v>
      </c>
      <c r="P2913" t="s">
        <v>24</v>
      </c>
      <c r="Q2913" t="s">
        <v>60</v>
      </c>
      <c r="R2913" t="s">
        <v>61</v>
      </c>
      <c r="S2913">
        <v>90049</v>
      </c>
      <c r="T2913" t="s">
        <v>62</v>
      </c>
      <c r="U2913" t="s">
        <v>692</v>
      </c>
      <c r="V2913" t="s">
        <v>29</v>
      </c>
      <c r="W2913" t="s">
        <v>42</v>
      </c>
      <c r="X2913" t="s">
        <v>693</v>
      </c>
      <c r="Y2913">
        <v>728.82</v>
      </c>
    </row>
    <row r="2914" spans="1:25" x14ac:dyDescent="0.2">
      <c r="A2914">
        <v>8058</v>
      </c>
      <c r="B2914" t="s">
        <v>6133</v>
      </c>
      <c r="C2914" s="6">
        <v>42610</v>
      </c>
      <c r="D2914" s="7">
        <v>42610</v>
      </c>
      <c r="E2914" s="8">
        <f>DAY(D2914)</f>
        <v>28</v>
      </c>
      <c r="F2914">
        <f>_xlfn.ISOWEEKNUM(D2914)</f>
        <v>34</v>
      </c>
      <c r="G2914" t="str">
        <f>RIGHT((MONTH(D2914)-1)*2+IF(DAY(D2914)&lt;16,1,2)+100,2)</f>
        <v>16</v>
      </c>
      <c r="H2914" s="8">
        <f>MONTH(D2914)</f>
        <v>8</v>
      </c>
      <c r="I2914" t="str">
        <f>TEXT(D2914,"mmm")</f>
        <v>ago</v>
      </c>
      <c r="J2914">
        <f>YEAR(D2914)</f>
        <v>2016</v>
      </c>
      <c r="K2914" s="6">
        <v>42617</v>
      </c>
      <c r="L2914" t="s">
        <v>20</v>
      </c>
      <c r="M2914" t="s">
        <v>823</v>
      </c>
      <c r="N2914" t="s">
        <v>824</v>
      </c>
      <c r="O2914" t="s">
        <v>23</v>
      </c>
      <c r="P2914" t="s">
        <v>24</v>
      </c>
      <c r="Q2914" t="s">
        <v>60</v>
      </c>
      <c r="R2914" t="s">
        <v>61</v>
      </c>
      <c r="S2914">
        <v>90049</v>
      </c>
      <c r="T2914" t="s">
        <v>62</v>
      </c>
      <c r="U2914" t="s">
        <v>608</v>
      </c>
      <c r="V2914" t="s">
        <v>29</v>
      </c>
      <c r="W2914" t="s">
        <v>45</v>
      </c>
      <c r="X2914" t="s">
        <v>609</v>
      </c>
      <c r="Y2914">
        <v>41.36</v>
      </c>
    </row>
    <row r="2915" spans="1:25" x14ac:dyDescent="0.2">
      <c r="A2915">
        <v>8059</v>
      </c>
      <c r="B2915" t="s">
        <v>6133</v>
      </c>
      <c r="C2915" s="6">
        <v>42610</v>
      </c>
      <c r="D2915" s="7">
        <v>42610</v>
      </c>
      <c r="E2915" s="8">
        <f>DAY(D2915)</f>
        <v>28</v>
      </c>
      <c r="F2915">
        <f>_xlfn.ISOWEEKNUM(D2915)</f>
        <v>34</v>
      </c>
      <c r="G2915" t="str">
        <f>RIGHT((MONTH(D2915)-1)*2+IF(DAY(D2915)&lt;16,1,2)+100,2)</f>
        <v>16</v>
      </c>
      <c r="H2915" s="8">
        <f>MONTH(D2915)</f>
        <v>8</v>
      </c>
      <c r="I2915" t="str">
        <f>TEXT(D2915,"mmm")</f>
        <v>ago</v>
      </c>
      <c r="J2915">
        <f>YEAR(D2915)</f>
        <v>2016</v>
      </c>
      <c r="K2915" s="6">
        <v>42617</v>
      </c>
      <c r="L2915" t="s">
        <v>20</v>
      </c>
      <c r="M2915" t="s">
        <v>823</v>
      </c>
      <c r="N2915" t="s">
        <v>824</v>
      </c>
      <c r="O2915" t="s">
        <v>23</v>
      </c>
      <c r="P2915" t="s">
        <v>24</v>
      </c>
      <c r="Q2915" t="s">
        <v>60</v>
      </c>
      <c r="R2915" t="s">
        <v>61</v>
      </c>
      <c r="S2915">
        <v>90049</v>
      </c>
      <c r="T2915" t="s">
        <v>62</v>
      </c>
      <c r="U2915" t="s">
        <v>3007</v>
      </c>
      <c r="V2915" t="s">
        <v>89</v>
      </c>
      <c r="W2915" t="s">
        <v>90</v>
      </c>
      <c r="X2915" t="s">
        <v>3008</v>
      </c>
      <c r="Y2915">
        <v>43.176000000000002</v>
      </c>
    </row>
    <row r="2916" spans="1:25" x14ac:dyDescent="0.2">
      <c r="A2916">
        <v>8060</v>
      </c>
      <c r="B2916" t="s">
        <v>6133</v>
      </c>
      <c r="C2916" s="6">
        <v>42610</v>
      </c>
      <c r="D2916" s="7">
        <v>42610</v>
      </c>
      <c r="E2916" s="8">
        <f>DAY(D2916)</f>
        <v>28</v>
      </c>
      <c r="F2916">
        <f>_xlfn.ISOWEEKNUM(D2916)</f>
        <v>34</v>
      </c>
      <c r="G2916" t="str">
        <f>RIGHT((MONTH(D2916)-1)*2+IF(DAY(D2916)&lt;16,1,2)+100,2)</f>
        <v>16</v>
      </c>
      <c r="H2916" s="8">
        <f>MONTH(D2916)</f>
        <v>8</v>
      </c>
      <c r="I2916" t="str">
        <f>TEXT(D2916,"mmm")</f>
        <v>ago</v>
      </c>
      <c r="J2916">
        <f>YEAR(D2916)</f>
        <v>2016</v>
      </c>
      <c r="K2916" s="6">
        <v>42617</v>
      </c>
      <c r="L2916" t="s">
        <v>20</v>
      </c>
      <c r="M2916" t="s">
        <v>823</v>
      </c>
      <c r="N2916" t="s">
        <v>824</v>
      </c>
      <c r="O2916" t="s">
        <v>23</v>
      </c>
      <c r="P2916" t="s">
        <v>24</v>
      </c>
      <c r="Q2916" t="s">
        <v>60</v>
      </c>
      <c r="R2916" t="s">
        <v>61</v>
      </c>
      <c r="S2916">
        <v>90049</v>
      </c>
      <c r="T2916" t="s">
        <v>62</v>
      </c>
      <c r="U2916" t="s">
        <v>652</v>
      </c>
      <c r="V2916" t="s">
        <v>81</v>
      </c>
      <c r="W2916" t="s">
        <v>104</v>
      </c>
      <c r="X2916" t="s">
        <v>653</v>
      </c>
      <c r="Y2916">
        <v>4.16</v>
      </c>
    </row>
    <row r="2917" spans="1:25" x14ac:dyDescent="0.2">
      <c r="A2917">
        <v>9430</v>
      </c>
      <c r="B2917" t="s">
        <v>6134</v>
      </c>
      <c r="C2917" s="6">
        <v>42610</v>
      </c>
      <c r="D2917" s="7">
        <v>42610</v>
      </c>
      <c r="E2917" s="8">
        <f>DAY(D2917)</f>
        <v>28</v>
      </c>
      <c r="F2917">
        <f>_xlfn.ISOWEEKNUM(D2917)</f>
        <v>34</v>
      </c>
      <c r="G2917" t="str">
        <f>RIGHT((MONTH(D2917)-1)*2+IF(DAY(D2917)&lt;16,1,2)+100,2)</f>
        <v>16</v>
      </c>
      <c r="H2917" s="8">
        <f>MONTH(D2917)</f>
        <v>8</v>
      </c>
      <c r="I2917" t="str">
        <f>TEXT(D2917,"mmm")</f>
        <v>ago</v>
      </c>
      <c r="J2917">
        <f>YEAR(D2917)</f>
        <v>2016</v>
      </c>
      <c r="K2917" s="6">
        <v>42614</v>
      </c>
      <c r="L2917" t="s">
        <v>20</v>
      </c>
      <c r="M2917" t="s">
        <v>5251</v>
      </c>
      <c r="N2917" t="s">
        <v>5252</v>
      </c>
      <c r="O2917" t="s">
        <v>69</v>
      </c>
      <c r="P2917" t="s">
        <v>24</v>
      </c>
      <c r="Q2917" t="s">
        <v>459</v>
      </c>
      <c r="R2917" t="s">
        <v>26</v>
      </c>
      <c r="S2917">
        <v>75081</v>
      </c>
      <c r="T2917" t="s">
        <v>27</v>
      </c>
      <c r="U2917" t="s">
        <v>5846</v>
      </c>
      <c r="V2917" t="s">
        <v>89</v>
      </c>
      <c r="W2917" t="s">
        <v>90</v>
      </c>
      <c r="X2917" t="s">
        <v>5847</v>
      </c>
      <c r="Y2917">
        <v>1099.96</v>
      </c>
    </row>
    <row r="2918" spans="1:25" x14ac:dyDescent="0.2">
      <c r="A2918">
        <v>9431</v>
      </c>
      <c r="B2918" t="s">
        <v>6134</v>
      </c>
      <c r="C2918" s="6">
        <v>42610</v>
      </c>
      <c r="D2918" s="7">
        <v>42610</v>
      </c>
      <c r="E2918" s="8">
        <f>DAY(D2918)</f>
        <v>28</v>
      </c>
      <c r="F2918">
        <f>_xlfn.ISOWEEKNUM(D2918)</f>
        <v>34</v>
      </c>
      <c r="G2918" t="str">
        <f>RIGHT((MONTH(D2918)-1)*2+IF(DAY(D2918)&lt;16,1,2)+100,2)</f>
        <v>16</v>
      </c>
      <c r="H2918" s="8">
        <f>MONTH(D2918)</f>
        <v>8</v>
      </c>
      <c r="I2918" t="str">
        <f>TEXT(D2918,"mmm")</f>
        <v>ago</v>
      </c>
      <c r="J2918">
        <f>YEAR(D2918)</f>
        <v>2016</v>
      </c>
      <c r="K2918" s="6">
        <v>42614</v>
      </c>
      <c r="L2918" t="s">
        <v>20</v>
      </c>
      <c r="M2918" t="s">
        <v>5251</v>
      </c>
      <c r="N2918" t="s">
        <v>5252</v>
      </c>
      <c r="O2918" t="s">
        <v>69</v>
      </c>
      <c r="P2918" t="s">
        <v>24</v>
      </c>
      <c r="Q2918" t="s">
        <v>459</v>
      </c>
      <c r="R2918" t="s">
        <v>26</v>
      </c>
      <c r="S2918">
        <v>75081</v>
      </c>
      <c r="T2918" t="s">
        <v>27</v>
      </c>
      <c r="U2918" t="s">
        <v>3326</v>
      </c>
      <c r="V2918" t="s">
        <v>81</v>
      </c>
      <c r="W2918" t="s">
        <v>308</v>
      </c>
      <c r="X2918" t="s">
        <v>3327</v>
      </c>
      <c r="Y2918">
        <v>103.48099999999999</v>
      </c>
    </row>
    <row r="2919" spans="1:25" x14ac:dyDescent="0.2">
      <c r="A2919">
        <v>9693</v>
      </c>
      <c r="B2919" t="s">
        <v>6135</v>
      </c>
      <c r="C2919" s="6">
        <v>42610</v>
      </c>
      <c r="D2919" s="7">
        <v>42610</v>
      </c>
      <c r="E2919" s="8">
        <f>DAY(D2919)</f>
        <v>28</v>
      </c>
      <c r="F2919">
        <f>_xlfn.ISOWEEKNUM(D2919)</f>
        <v>34</v>
      </c>
      <c r="G2919" t="str">
        <f>RIGHT((MONTH(D2919)-1)*2+IF(DAY(D2919)&lt;16,1,2)+100,2)</f>
        <v>16</v>
      </c>
      <c r="H2919" s="8">
        <f>MONTH(D2919)</f>
        <v>8</v>
      </c>
      <c r="I2919" t="str">
        <f>TEXT(D2919,"mmm")</f>
        <v>ago</v>
      </c>
      <c r="J2919">
        <f>YEAR(D2919)</f>
        <v>2016</v>
      </c>
      <c r="K2919" s="6">
        <v>42615</v>
      </c>
      <c r="L2919" t="s">
        <v>20</v>
      </c>
      <c r="M2919" t="s">
        <v>3508</v>
      </c>
      <c r="N2919" t="s">
        <v>3509</v>
      </c>
      <c r="O2919" t="s">
        <v>69</v>
      </c>
      <c r="P2919" t="s">
        <v>24</v>
      </c>
      <c r="Q2919" t="s">
        <v>2763</v>
      </c>
      <c r="R2919" t="s">
        <v>1467</v>
      </c>
      <c r="S2919">
        <v>6824</v>
      </c>
      <c r="T2919" t="s">
        <v>52</v>
      </c>
      <c r="U2919" t="s">
        <v>1761</v>
      </c>
      <c r="V2919" t="s">
        <v>29</v>
      </c>
      <c r="W2919" t="s">
        <v>42</v>
      </c>
      <c r="X2919" t="s">
        <v>1762</v>
      </c>
      <c r="Y2919">
        <v>470.36</v>
      </c>
    </row>
    <row r="2920" spans="1:25" x14ac:dyDescent="0.2">
      <c r="A2920">
        <v>6471</v>
      </c>
      <c r="B2920" t="s">
        <v>6136</v>
      </c>
      <c r="C2920" s="6">
        <v>42611</v>
      </c>
      <c r="D2920" s="7">
        <v>42611</v>
      </c>
      <c r="E2920" s="8">
        <f>DAY(D2920)</f>
        <v>29</v>
      </c>
      <c r="F2920">
        <f>_xlfn.ISOWEEKNUM(D2920)</f>
        <v>35</v>
      </c>
      <c r="G2920" t="str">
        <f>RIGHT((MONTH(D2920)-1)*2+IF(DAY(D2920)&lt;16,1,2)+100,2)</f>
        <v>16</v>
      </c>
      <c r="H2920" s="8">
        <f>MONTH(D2920)</f>
        <v>8</v>
      </c>
      <c r="I2920" t="str">
        <f>TEXT(D2920,"mmm")</f>
        <v>ago</v>
      </c>
      <c r="J2920">
        <f>YEAR(D2920)</f>
        <v>2016</v>
      </c>
      <c r="K2920" s="6">
        <v>42615</v>
      </c>
      <c r="L2920" t="s">
        <v>20</v>
      </c>
      <c r="M2920" t="s">
        <v>4651</v>
      </c>
      <c r="N2920" t="s">
        <v>4652</v>
      </c>
      <c r="O2920" t="s">
        <v>35</v>
      </c>
      <c r="P2920" t="s">
        <v>24</v>
      </c>
      <c r="Q2920" t="s">
        <v>323</v>
      </c>
      <c r="R2920" t="s">
        <v>243</v>
      </c>
      <c r="S2920">
        <v>48234</v>
      </c>
      <c r="T2920" t="s">
        <v>27</v>
      </c>
      <c r="U2920" t="s">
        <v>3946</v>
      </c>
      <c r="V2920" t="s">
        <v>89</v>
      </c>
      <c r="W2920" t="s">
        <v>90</v>
      </c>
      <c r="X2920" t="s">
        <v>3947</v>
      </c>
      <c r="Y2920">
        <v>131.97999999999999</v>
      </c>
    </row>
    <row r="2921" spans="1:25" x14ac:dyDescent="0.2">
      <c r="A2921">
        <v>6472</v>
      </c>
      <c r="B2921" t="s">
        <v>6136</v>
      </c>
      <c r="C2921" s="6">
        <v>42611</v>
      </c>
      <c r="D2921" s="7">
        <v>42611</v>
      </c>
      <c r="E2921" s="8">
        <f>DAY(D2921)</f>
        <v>29</v>
      </c>
      <c r="F2921">
        <f>_xlfn.ISOWEEKNUM(D2921)</f>
        <v>35</v>
      </c>
      <c r="G2921" t="str">
        <f>RIGHT((MONTH(D2921)-1)*2+IF(DAY(D2921)&lt;16,1,2)+100,2)</f>
        <v>16</v>
      </c>
      <c r="H2921" s="8">
        <f>MONTH(D2921)</f>
        <v>8</v>
      </c>
      <c r="I2921" t="str">
        <f>TEXT(D2921,"mmm")</f>
        <v>ago</v>
      </c>
      <c r="J2921">
        <f>YEAR(D2921)</f>
        <v>2016</v>
      </c>
      <c r="K2921" s="6">
        <v>42615</v>
      </c>
      <c r="L2921" t="s">
        <v>20</v>
      </c>
      <c r="M2921" t="s">
        <v>4651</v>
      </c>
      <c r="N2921" t="s">
        <v>4652</v>
      </c>
      <c r="O2921" t="s">
        <v>35</v>
      </c>
      <c r="P2921" t="s">
        <v>24</v>
      </c>
      <c r="Q2921" t="s">
        <v>323</v>
      </c>
      <c r="R2921" t="s">
        <v>243</v>
      </c>
      <c r="S2921">
        <v>48234</v>
      </c>
      <c r="T2921" t="s">
        <v>27</v>
      </c>
      <c r="U2921" t="s">
        <v>2630</v>
      </c>
      <c r="V2921" t="s">
        <v>89</v>
      </c>
      <c r="W2921" t="s">
        <v>115</v>
      </c>
      <c r="X2921" t="s">
        <v>2631</v>
      </c>
      <c r="Y2921">
        <v>114.52</v>
      </c>
    </row>
    <row r="2922" spans="1:25" x14ac:dyDescent="0.2">
      <c r="A2922">
        <v>761</v>
      </c>
      <c r="B2922" t="s">
        <v>6137</v>
      </c>
      <c r="C2922" s="6">
        <v>42613</v>
      </c>
      <c r="D2922" s="7">
        <v>42613</v>
      </c>
      <c r="E2922" s="8">
        <f>DAY(D2922)</f>
        <v>31</v>
      </c>
      <c r="F2922">
        <f>_xlfn.ISOWEEKNUM(D2922)</f>
        <v>35</v>
      </c>
      <c r="G2922" t="str">
        <f>RIGHT((MONTH(D2922)-1)*2+IF(DAY(D2922)&lt;16,1,2)+100,2)</f>
        <v>16</v>
      </c>
      <c r="H2922" s="8">
        <f>MONTH(D2922)</f>
        <v>8</v>
      </c>
      <c r="I2922" t="str">
        <f>TEXT(D2922,"mmm")</f>
        <v>ago</v>
      </c>
      <c r="J2922">
        <f>YEAR(D2922)</f>
        <v>2016</v>
      </c>
      <c r="K2922" s="6">
        <v>42618</v>
      </c>
      <c r="L2922" t="s">
        <v>20</v>
      </c>
      <c r="M2922" t="s">
        <v>1437</v>
      </c>
      <c r="N2922" t="s">
        <v>1438</v>
      </c>
      <c r="O2922" t="s">
        <v>23</v>
      </c>
      <c r="P2922" t="s">
        <v>24</v>
      </c>
      <c r="Q2922" t="s">
        <v>60</v>
      </c>
      <c r="R2922" t="s">
        <v>61</v>
      </c>
      <c r="S2922">
        <v>90004</v>
      </c>
      <c r="T2922" t="s">
        <v>62</v>
      </c>
      <c r="U2922" t="s">
        <v>1165</v>
      </c>
      <c r="V2922" t="s">
        <v>29</v>
      </c>
      <c r="W2922" t="s">
        <v>30</v>
      </c>
      <c r="X2922" t="s">
        <v>1166</v>
      </c>
      <c r="Y2922">
        <v>58.32</v>
      </c>
    </row>
    <row r="2923" spans="1:25" x14ac:dyDescent="0.2">
      <c r="A2923">
        <v>2354</v>
      </c>
      <c r="B2923" t="s">
        <v>6138</v>
      </c>
      <c r="C2923" s="6">
        <v>42613</v>
      </c>
      <c r="D2923" s="7">
        <v>42613</v>
      </c>
      <c r="E2923" s="8">
        <f>DAY(D2923)</f>
        <v>31</v>
      </c>
      <c r="F2923">
        <f>_xlfn.ISOWEEKNUM(D2923)</f>
        <v>35</v>
      </c>
      <c r="G2923" t="str">
        <f>RIGHT((MONTH(D2923)-1)*2+IF(DAY(D2923)&lt;16,1,2)+100,2)</f>
        <v>16</v>
      </c>
      <c r="H2923" s="8">
        <f>MONTH(D2923)</f>
        <v>8</v>
      </c>
      <c r="I2923" t="str">
        <f>TEXT(D2923,"mmm")</f>
        <v>ago</v>
      </c>
      <c r="J2923">
        <f>YEAR(D2923)</f>
        <v>2016</v>
      </c>
      <c r="K2923" s="6">
        <v>42615</v>
      </c>
      <c r="L2923" t="s">
        <v>66</v>
      </c>
      <c r="M2923" t="s">
        <v>1123</v>
      </c>
      <c r="N2923" t="s">
        <v>1124</v>
      </c>
      <c r="O2923" t="s">
        <v>69</v>
      </c>
      <c r="P2923" t="s">
        <v>24</v>
      </c>
      <c r="Q2923" t="s">
        <v>159</v>
      </c>
      <c r="R2923" t="s">
        <v>61</v>
      </c>
      <c r="S2923">
        <v>94122</v>
      </c>
      <c r="T2923" t="s">
        <v>62</v>
      </c>
      <c r="U2923" t="s">
        <v>4090</v>
      </c>
      <c r="V2923" t="s">
        <v>81</v>
      </c>
      <c r="W2923" t="s">
        <v>163</v>
      </c>
      <c r="X2923" t="s">
        <v>4091</v>
      </c>
      <c r="Y2923">
        <v>1552.8309999999999</v>
      </c>
    </row>
    <row r="2924" spans="1:25" x14ac:dyDescent="0.2">
      <c r="A2924">
        <v>2355</v>
      </c>
      <c r="B2924" t="s">
        <v>6138</v>
      </c>
      <c r="C2924" s="6">
        <v>42613</v>
      </c>
      <c r="D2924" s="7">
        <v>42613</v>
      </c>
      <c r="E2924" s="8">
        <f>DAY(D2924)</f>
        <v>31</v>
      </c>
      <c r="F2924">
        <f>_xlfn.ISOWEEKNUM(D2924)</f>
        <v>35</v>
      </c>
      <c r="G2924" t="str">
        <f>RIGHT((MONTH(D2924)-1)*2+IF(DAY(D2924)&lt;16,1,2)+100,2)</f>
        <v>16</v>
      </c>
      <c r="H2924" s="8">
        <f>MONTH(D2924)</f>
        <v>8</v>
      </c>
      <c r="I2924" t="str">
        <f>TEXT(D2924,"mmm")</f>
        <v>ago</v>
      </c>
      <c r="J2924">
        <f>YEAR(D2924)</f>
        <v>2016</v>
      </c>
      <c r="K2924" s="6">
        <v>42615</v>
      </c>
      <c r="L2924" t="s">
        <v>66</v>
      </c>
      <c r="M2924" t="s">
        <v>1123</v>
      </c>
      <c r="N2924" t="s">
        <v>1124</v>
      </c>
      <c r="O2924" t="s">
        <v>69</v>
      </c>
      <c r="P2924" t="s">
        <v>24</v>
      </c>
      <c r="Q2924" t="s">
        <v>159</v>
      </c>
      <c r="R2924" t="s">
        <v>61</v>
      </c>
      <c r="S2924">
        <v>94122</v>
      </c>
      <c r="T2924" t="s">
        <v>62</v>
      </c>
      <c r="U2924" t="s">
        <v>863</v>
      </c>
      <c r="V2924" t="s">
        <v>29</v>
      </c>
      <c r="W2924" t="s">
        <v>45</v>
      </c>
      <c r="X2924" t="s">
        <v>864</v>
      </c>
      <c r="Y2924">
        <v>137.24</v>
      </c>
    </row>
    <row r="2925" spans="1:25" x14ac:dyDescent="0.2">
      <c r="A2925">
        <v>2356</v>
      </c>
      <c r="B2925" t="s">
        <v>6138</v>
      </c>
      <c r="C2925" s="6">
        <v>42613</v>
      </c>
      <c r="D2925" s="7">
        <v>42613</v>
      </c>
      <c r="E2925" s="8">
        <f>DAY(D2925)</f>
        <v>31</v>
      </c>
      <c r="F2925">
        <f>_xlfn.ISOWEEKNUM(D2925)</f>
        <v>35</v>
      </c>
      <c r="G2925" t="str">
        <f>RIGHT((MONTH(D2925)-1)*2+IF(DAY(D2925)&lt;16,1,2)+100,2)</f>
        <v>16</v>
      </c>
      <c r="H2925" s="8">
        <f>MONTH(D2925)</f>
        <v>8</v>
      </c>
      <c r="I2925" t="str">
        <f>TEXT(D2925,"mmm")</f>
        <v>ago</v>
      </c>
      <c r="J2925">
        <f>YEAR(D2925)</f>
        <v>2016</v>
      </c>
      <c r="K2925" s="6">
        <v>42615</v>
      </c>
      <c r="L2925" t="s">
        <v>66</v>
      </c>
      <c r="M2925" t="s">
        <v>1123</v>
      </c>
      <c r="N2925" t="s">
        <v>1124</v>
      </c>
      <c r="O2925" t="s">
        <v>69</v>
      </c>
      <c r="P2925" t="s">
        <v>24</v>
      </c>
      <c r="Q2925" t="s">
        <v>159</v>
      </c>
      <c r="R2925" t="s">
        <v>61</v>
      </c>
      <c r="S2925">
        <v>94122</v>
      </c>
      <c r="T2925" t="s">
        <v>62</v>
      </c>
      <c r="U2925" t="s">
        <v>4011</v>
      </c>
      <c r="V2925" t="s">
        <v>89</v>
      </c>
      <c r="W2925" t="s">
        <v>115</v>
      </c>
      <c r="X2925" t="s">
        <v>4012</v>
      </c>
      <c r="Y2925">
        <v>36.51</v>
      </c>
    </row>
    <row r="2926" spans="1:25" x14ac:dyDescent="0.2">
      <c r="A2926">
        <v>2357</v>
      </c>
      <c r="B2926" t="s">
        <v>6138</v>
      </c>
      <c r="C2926" s="6">
        <v>42613</v>
      </c>
      <c r="D2926" s="7">
        <v>42613</v>
      </c>
      <c r="E2926" s="8">
        <f>DAY(D2926)</f>
        <v>31</v>
      </c>
      <c r="F2926">
        <f>_xlfn.ISOWEEKNUM(D2926)</f>
        <v>35</v>
      </c>
      <c r="G2926" t="str">
        <f>RIGHT((MONTH(D2926)-1)*2+IF(DAY(D2926)&lt;16,1,2)+100,2)</f>
        <v>16</v>
      </c>
      <c r="H2926" s="8">
        <f>MONTH(D2926)</f>
        <v>8</v>
      </c>
      <c r="I2926" t="str">
        <f>TEXT(D2926,"mmm")</f>
        <v>ago</v>
      </c>
      <c r="J2926">
        <f>YEAR(D2926)</f>
        <v>2016</v>
      </c>
      <c r="K2926" s="6">
        <v>42615</v>
      </c>
      <c r="L2926" t="s">
        <v>66</v>
      </c>
      <c r="M2926" t="s">
        <v>1123</v>
      </c>
      <c r="N2926" t="s">
        <v>1124</v>
      </c>
      <c r="O2926" t="s">
        <v>69</v>
      </c>
      <c r="P2926" t="s">
        <v>24</v>
      </c>
      <c r="Q2926" t="s">
        <v>159</v>
      </c>
      <c r="R2926" t="s">
        <v>61</v>
      </c>
      <c r="S2926">
        <v>94122</v>
      </c>
      <c r="T2926" t="s">
        <v>62</v>
      </c>
      <c r="U2926" t="s">
        <v>6139</v>
      </c>
      <c r="V2926" t="s">
        <v>89</v>
      </c>
      <c r="W2926" t="s">
        <v>704</v>
      </c>
      <c r="X2926" t="s">
        <v>6140</v>
      </c>
      <c r="Y2926">
        <v>239.976</v>
      </c>
    </row>
    <row r="2927" spans="1:25" x14ac:dyDescent="0.2">
      <c r="A2927">
        <v>6124</v>
      </c>
      <c r="B2927" t="s">
        <v>6141</v>
      </c>
      <c r="C2927" s="6">
        <v>42613</v>
      </c>
      <c r="D2927" s="7">
        <v>42613</v>
      </c>
      <c r="E2927" s="8">
        <f>DAY(D2927)</f>
        <v>31</v>
      </c>
      <c r="F2927">
        <f>_xlfn.ISOWEEKNUM(D2927)</f>
        <v>35</v>
      </c>
      <c r="G2927" t="str">
        <f>RIGHT((MONTH(D2927)-1)*2+IF(DAY(D2927)&lt;16,1,2)+100,2)</f>
        <v>16</v>
      </c>
      <c r="H2927" s="8">
        <f>MONTH(D2927)</f>
        <v>8</v>
      </c>
      <c r="I2927" t="str">
        <f>TEXT(D2927,"mmm")</f>
        <v>ago</v>
      </c>
      <c r="J2927">
        <f>YEAR(D2927)</f>
        <v>2016</v>
      </c>
      <c r="K2927" s="6">
        <v>42618</v>
      </c>
      <c r="L2927" t="s">
        <v>20</v>
      </c>
      <c r="M2927" t="s">
        <v>275</v>
      </c>
      <c r="N2927" t="s">
        <v>276</v>
      </c>
      <c r="O2927" t="s">
        <v>35</v>
      </c>
      <c r="P2927" t="s">
        <v>24</v>
      </c>
      <c r="Q2927" t="s">
        <v>6142</v>
      </c>
      <c r="R2927" t="s">
        <v>26</v>
      </c>
      <c r="S2927">
        <v>76021</v>
      </c>
      <c r="T2927" t="s">
        <v>27</v>
      </c>
      <c r="U2927" t="s">
        <v>2085</v>
      </c>
      <c r="V2927" t="s">
        <v>29</v>
      </c>
      <c r="W2927" t="s">
        <v>30</v>
      </c>
      <c r="X2927" t="s">
        <v>2086</v>
      </c>
      <c r="Y2927">
        <v>20.96</v>
      </c>
    </row>
    <row r="2928" spans="1:25" x14ac:dyDescent="0.2">
      <c r="A2928">
        <v>9134</v>
      </c>
      <c r="B2928" t="s">
        <v>6143</v>
      </c>
      <c r="C2928" s="6">
        <v>42613</v>
      </c>
      <c r="D2928" s="7">
        <v>42613</v>
      </c>
      <c r="E2928" s="8">
        <f>DAY(D2928)</f>
        <v>31</v>
      </c>
      <c r="F2928">
        <f>_xlfn.ISOWEEKNUM(D2928)</f>
        <v>35</v>
      </c>
      <c r="G2928" t="str">
        <f>RIGHT((MONTH(D2928)-1)*2+IF(DAY(D2928)&lt;16,1,2)+100,2)</f>
        <v>16</v>
      </c>
      <c r="H2928" s="8">
        <f>MONTH(D2928)</f>
        <v>8</v>
      </c>
      <c r="I2928" t="str">
        <f>TEXT(D2928,"mmm")</f>
        <v>ago</v>
      </c>
      <c r="J2928">
        <f>YEAR(D2928)</f>
        <v>2016</v>
      </c>
      <c r="K2928" s="6">
        <v>42617</v>
      </c>
      <c r="L2928" t="s">
        <v>20</v>
      </c>
      <c r="M2928" t="s">
        <v>4153</v>
      </c>
      <c r="N2928" t="s">
        <v>4154</v>
      </c>
      <c r="O2928" t="s">
        <v>35</v>
      </c>
      <c r="P2928" t="s">
        <v>24</v>
      </c>
      <c r="Q2928" t="s">
        <v>304</v>
      </c>
      <c r="R2928" t="s">
        <v>61</v>
      </c>
      <c r="S2928">
        <v>92037</v>
      </c>
      <c r="T2928" t="s">
        <v>62</v>
      </c>
      <c r="U2928" t="s">
        <v>4032</v>
      </c>
      <c r="V2928" t="s">
        <v>89</v>
      </c>
      <c r="W2928" t="s">
        <v>90</v>
      </c>
      <c r="X2928" t="s">
        <v>4033</v>
      </c>
      <c r="Y2928">
        <v>555.96</v>
      </c>
    </row>
    <row r="2929" spans="1:25" x14ac:dyDescent="0.2">
      <c r="A2929">
        <v>335</v>
      </c>
      <c r="B2929" t="s">
        <v>6144</v>
      </c>
      <c r="C2929" s="6">
        <v>42614</v>
      </c>
      <c r="D2929" s="7">
        <v>42614</v>
      </c>
      <c r="E2929" s="8">
        <f>DAY(D2929)</f>
        <v>1</v>
      </c>
      <c r="F2929">
        <f>_xlfn.ISOWEEKNUM(D2929)</f>
        <v>35</v>
      </c>
      <c r="G2929" t="str">
        <f>RIGHT((MONTH(D2929)-1)*2+IF(DAY(D2929)&lt;16,1,2)+100,2)</f>
        <v>17</v>
      </c>
      <c r="H2929" s="8">
        <f>MONTH(D2929)</f>
        <v>9</v>
      </c>
      <c r="I2929" t="str">
        <f>TEXT(D2929,"mmm")</f>
        <v>sept</v>
      </c>
      <c r="J2929">
        <f>YEAR(D2929)</f>
        <v>2016</v>
      </c>
      <c r="K2929" s="6">
        <v>42617</v>
      </c>
      <c r="L2929" t="s">
        <v>57</v>
      </c>
      <c r="M2929" t="s">
        <v>3540</v>
      </c>
      <c r="N2929" t="s">
        <v>3541</v>
      </c>
      <c r="O2929" t="s">
        <v>23</v>
      </c>
      <c r="P2929" t="s">
        <v>24</v>
      </c>
      <c r="Q2929" t="s">
        <v>60</v>
      </c>
      <c r="R2929" t="s">
        <v>61</v>
      </c>
      <c r="S2929">
        <v>90045</v>
      </c>
      <c r="T2929" t="s">
        <v>62</v>
      </c>
      <c r="U2929" t="s">
        <v>6145</v>
      </c>
      <c r="V2929" t="s">
        <v>29</v>
      </c>
      <c r="W2929" t="s">
        <v>45</v>
      </c>
      <c r="X2929" t="s">
        <v>259</v>
      </c>
      <c r="Y2929">
        <v>4.7519999999999998</v>
      </c>
    </row>
    <row r="2930" spans="1:25" x14ac:dyDescent="0.2">
      <c r="A2930">
        <v>336</v>
      </c>
      <c r="B2930" t="s">
        <v>6144</v>
      </c>
      <c r="C2930" s="6">
        <v>42614</v>
      </c>
      <c r="D2930" s="7">
        <v>42614</v>
      </c>
      <c r="E2930" s="8">
        <f>DAY(D2930)</f>
        <v>1</v>
      </c>
      <c r="F2930">
        <f>_xlfn.ISOWEEKNUM(D2930)</f>
        <v>35</v>
      </c>
      <c r="G2930" t="str">
        <f>RIGHT((MONTH(D2930)-1)*2+IF(DAY(D2930)&lt;16,1,2)+100,2)</f>
        <v>17</v>
      </c>
      <c r="H2930" s="8">
        <f>MONTH(D2930)</f>
        <v>9</v>
      </c>
      <c r="I2930" t="str">
        <f>TEXT(D2930,"mmm")</f>
        <v>sept</v>
      </c>
      <c r="J2930">
        <f>YEAR(D2930)</f>
        <v>2016</v>
      </c>
      <c r="K2930" s="6">
        <v>42617</v>
      </c>
      <c r="L2930" t="s">
        <v>57</v>
      </c>
      <c r="M2930" t="s">
        <v>3540</v>
      </c>
      <c r="N2930" t="s">
        <v>3541</v>
      </c>
      <c r="O2930" t="s">
        <v>23</v>
      </c>
      <c r="P2930" t="s">
        <v>24</v>
      </c>
      <c r="Q2930" t="s">
        <v>60</v>
      </c>
      <c r="R2930" t="s">
        <v>61</v>
      </c>
      <c r="S2930">
        <v>90045</v>
      </c>
      <c r="T2930" t="s">
        <v>62</v>
      </c>
      <c r="U2930" t="s">
        <v>1521</v>
      </c>
      <c r="V2930" t="s">
        <v>89</v>
      </c>
      <c r="W2930" t="s">
        <v>1443</v>
      </c>
      <c r="X2930" t="s">
        <v>1522</v>
      </c>
      <c r="Y2930">
        <v>959.98400000000004</v>
      </c>
    </row>
    <row r="2931" spans="1:25" x14ac:dyDescent="0.2">
      <c r="A2931">
        <v>337</v>
      </c>
      <c r="B2931" t="s">
        <v>6144</v>
      </c>
      <c r="C2931" s="6">
        <v>42614</v>
      </c>
      <c r="D2931" s="7">
        <v>42614</v>
      </c>
      <c r="E2931" s="8">
        <f>DAY(D2931)</f>
        <v>1</v>
      </c>
      <c r="F2931">
        <f>_xlfn.ISOWEEKNUM(D2931)</f>
        <v>35</v>
      </c>
      <c r="G2931" t="str">
        <f>RIGHT((MONTH(D2931)-1)*2+IF(DAY(D2931)&lt;16,1,2)+100,2)</f>
        <v>17</v>
      </c>
      <c r="H2931" s="8">
        <f>MONTH(D2931)</f>
        <v>9</v>
      </c>
      <c r="I2931" t="str">
        <f>TEXT(D2931,"mmm")</f>
        <v>sept</v>
      </c>
      <c r="J2931">
        <f>YEAR(D2931)</f>
        <v>2016</v>
      </c>
      <c r="K2931" s="6">
        <v>42617</v>
      </c>
      <c r="L2931" t="s">
        <v>57</v>
      </c>
      <c r="M2931" t="s">
        <v>3540</v>
      </c>
      <c r="N2931" t="s">
        <v>3541</v>
      </c>
      <c r="O2931" t="s">
        <v>23</v>
      </c>
      <c r="P2931" t="s">
        <v>24</v>
      </c>
      <c r="Q2931" t="s">
        <v>60</v>
      </c>
      <c r="R2931" t="s">
        <v>61</v>
      </c>
      <c r="S2931">
        <v>90045</v>
      </c>
      <c r="T2931" t="s">
        <v>62</v>
      </c>
      <c r="U2931" t="s">
        <v>1067</v>
      </c>
      <c r="V2931" t="s">
        <v>29</v>
      </c>
      <c r="W2931" t="s">
        <v>45</v>
      </c>
      <c r="X2931" t="s">
        <v>1068</v>
      </c>
      <c r="Y2931">
        <v>14.368</v>
      </c>
    </row>
    <row r="2932" spans="1:25" x14ac:dyDescent="0.2">
      <c r="A2932">
        <v>2816</v>
      </c>
      <c r="B2932" t="s">
        <v>6146</v>
      </c>
      <c r="C2932" s="6">
        <v>42614</v>
      </c>
      <c r="D2932" s="7">
        <v>42614</v>
      </c>
      <c r="E2932" s="8">
        <f>DAY(D2932)</f>
        <v>1</v>
      </c>
      <c r="F2932">
        <f>_xlfn.ISOWEEKNUM(D2932)</f>
        <v>35</v>
      </c>
      <c r="G2932" t="str">
        <f>RIGHT((MONTH(D2932)-1)*2+IF(DAY(D2932)&lt;16,1,2)+100,2)</f>
        <v>17</v>
      </c>
      <c r="H2932" s="8">
        <f>MONTH(D2932)</f>
        <v>9</v>
      </c>
      <c r="I2932" t="str">
        <f>TEXT(D2932,"mmm")</f>
        <v>sept</v>
      </c>
      <c r="J2932">
        <f>YEAR(D2932)</f>
        <v>2016</v>
      </c>
      <c r="K2932" s="6">
        <v>42621</v>
      </c>
      <c r="L2932" t="s">
        <v>20</v>
      </c>
      <c r="M2932" t="s">
        <v>940</v>
      </c>
      <c r="N2932" t="s">
        <v>941</v>
      </c>
      <c r="O2932" t="s">
        <v>35</v>
      </c>
      <c r="P2932" t="s">
        <v>24</v>
      </c>
      <c r="Q2932" t="s">
        <v>1596</v>
      </c>
      <c r="R2932" t="s">
        <v>1029</v>
      </c>
      <c r="S2932">
        <v>2038</v>
      </c>
      <c r="T2932" t="s">
        <v>52</v>
      </c>
      <c r="U2932" t="s">
        <v>6147</v>
      </c>
      <c r="V2932" t="s">
        <v>29</v>
      </c>
      <c r="W2932" t="s">
        <v>45</v>
      </c>
      <c r="X2932" t="s">
        <v>6148</v>
      </c>
      <c r="Y2932">
        <v>114.6</v>
      </c>
    </row>
    <row r="2933" spans="1:25" x14ac:dyDescent="0.2">
      <c r="A2933">
        <v>2817</v>
      </c>
      <c r="B2933" t="s">
        <v>6146</v>
      </c>
      <c r="C2933" s="6">
        <v>42614</v>
      </c>
      <c r="D2933" s="7">
        <v>42614</v>
      </c>
      <c r="E2933" s="8">
        <f>DAY(D2933)</f>
        <v>1</v>
      </c>
      <c r="F2933">
        <f>_xlfn.ISOWEEKNUM(D2933)</f>
        <v>35</v>
      </c>
      <c r="G2933" t="str">
        <f>RIGHT((MONTH(D2933)-1)*2+IF(DAY(D2933)&lt;16,1,2)+100,2)</f>
        <v>17</v>
      </c>
      <c r="H2933" s="8">
        <f>MONTH(D2933)</f>
        <v>9</v>
      </c>
      <c r="I2933" t="str">
        <f>TEXT(D2933,"mmm")</f>
        <v>sept</v>
      </c>
      <c r="J2933">
        <f>YEAR(D2933)</f>
        <v>2016</v>
      </c>
      <c r="K2933" s="6">
        <v>42621</v>
      </c>
      <c r="L2933" t="s">
        <v>20</v>
      </c>
      <c r="M2933" t="s">
        <v>940</v>
      </c>
      <c r="N2933" t="s">
        <v>941</v>
      </c>
      <c r="O2933" t="s">
        <v>35</v>
      </c>
      <c r="P2933" t="s">
        <v>24</v>
      </c>
      <c r="Q2933" t="s">
        <v>1596</v>
      </c>
      <c r="R2933" t="s">
        <v>1029</v>
      </c>
      <c r="S2933">
        <v>2038</v>
      </c>
      <c r="T2933" t="s">
        <v>52</v>
      </c>
      <c r="U2933" t="s">
        <v>2625</v>
      </c>
      <c r="V2933" t="s">
        <v>81</v>
      </c>
      <c r="W2933" t="s">
        <v>82</v>
      </c>
      <c r="X2933" t="s">
        <v>2626</v>
      </c>
      <c r="Y2933">
        <v>60.74</v>
      </c>
    </row>
    <row r="2934" spans="1:25" x14ac:dyDescent="0.2">
      <c r="A2934">
        <v>2818</v>
      </c>
      <c r="B2934" t="s">
        <v>6146</v>
      </c>
      <c r="C2934" s="6">
        <v>42614</v>
      </c>
      <c r="D2934" s="7">
        <v>42614</v>
      </c>
      <c r="E2934" s="8">
        <f>DAY(D2934)</f>
        <v>1</v>
      </c>
      <c r="F2934">
        <f>_xlfn.ISOWEEKNUM(D2934)</f>
        <v>35</v>
      </c>
      <c r="G2934" t="str">
        <f>RIGHT((MONTH(D2934)-1)*2+IF(DAY(D2934)&lt;16,1,2)+100,2)</f>
        <v>17</v>
      </c>
      <c r="H2934" s="8">
        <f>MONTH(D2934)</f>
        <v>9</v>
      </c>
      <c r="I2934" t="str">
        <f>TEXT(D2934,"mmm")</f>
        <v>sept</v>
      </c>
      <c r="J2934">
        <f>YEAR(D2934)</f>
        <v>2016</v>
      </c>
      <c r="K2934" s="6">
        <v>42621</v>
      </c>
      <c r="L2934" t="s">
        <v>20</v>
      </c>
      <c r="M2934" t="s">
        <v>940</v>
      </c>
      <c r="N2934" t="s">
        <v>941</v>
      </c>
      <c r="O2934" t="s">
        <v>35</v>
      </c>
      <c r="P2934" t="s">
        <v>24</v>
      </c>
      <c r="Q2934" t="s">
        <v>1596</v>
      </c>
      <c r="R2934" t="s">
        <v>1029</v>
      </c>
      <c r="S2934">
        <v>2038</v>
      </c>
      <c r="T2934" t="s">
        <v>52</v>
      </c>
      <c r="U2934" t="s">
        <v>1645</v>
      </c>
      <c r="V2934" t="s">
        <v>81</v>
      </c>
      <c r="W2934" t="s">
        <v>104</v>
      </c>
      <c r="X2934" t="s">
        <v>1646</v>
      </c>
      <c r="Y2934">
        <v>124.36</v>
      </c>
    </row>
    <row r="2935" spans="1:25" x14ac:dyDescent="0.2">
      <c r="A2935">
        <v>2819</v>
      </c>
      <c r="B2935" t="s">
        <v>6146</v>
      </c>
      <c r="C2935" s="6">
        <v>42614</v>
      </c>
      <c r="D2935" s="7">
        <v>42614</v>
      </c>
      <c r="E2935" s="8">
        <f>DAY(D2935)</f>
        <v>1</v>
      </c>
      <c r="F2935">
        <f>_xlfn.ISOWEEKNUM(D2935)</f>
        <v>35</v>
      </c>
      <c r="G2935" t="str">
        <f>RIGHT((MONTH(D2935)-1)*2+IF(DAY(D2935)&lt;16,1,2)+100,2)</f>
        <v>17</v>
      </c>
      <c r="H2935" s="8">
        <f>MONTH(D2935)</f>
        <v>9</v>
      </c>
      <c r="I2935" t="str">
        <f>TEXT(D2935,"mmm")</f>
        <v>sept</v>
      </c>
      <c r="J2935">
        <f>YEAR(D2935)</f>
        <v>2016</v>
      </c>
      <c r="K2935" s="6">
        <v>42621</v>
      </c>
      <c r="L2935" t="s">
        <v>20</v>
      </c>
      <c r="M2935" t="s">
        <v>940</v>
      </c>
      <c r="N2935" t="s">
        <v>941</v>
      </c>
      <c r="O2935" t="s">
        <v>35</v>
      </c>
      <c r="P2935" t="s">
        <v>24</v>
      </c>
      <c r="Q2935" t="s">
        <v>1596</v>
      </c>
      <c r="R2935" t="s">
        <v>1029</v>
      </c>
      <c r="S2935">
        <v>2038</v>
      </c>
      <c r="T2935" t="s">
        <v>52</v>
      </c>
      <c r="U2935" t="s">
        <v>3941</v>
      </c>
      <c r="V2935" t="s">
        <v>29</v>
      </c>
      <c r="W2935" t="s">
        <v>42</v>
      </c>
      <c r="X2935" t="s">
        <v>3942</v>
      </c>
      <c r="Y2935">
        <v>1088.76</v>
      </c>
    </row>
    <row r="2936" spans="1:25" x14ac:dyDescent="0.2">
      <c r="A2936">
        <v>84</v>
      </c>
      <c r="B2936" t="s">
        <v>6149</v>
      </c>
      <c r="C2936" s="6">
        <v>42616</v>
      </c>
      <c r="D2936" s="7">
        <v>42616</v>
      </c>
      <c r="E2936" s="8">
        <f>DAY(D2936)</f>
        <v>3</v>
      </c>
      <c r="F2936">
        <f>_xlfn.ISOWEEKNUM(D2936)</f>
        <v>35</v>
      </c>
      <c r="G2936" t="str">
        <f>RIGHT((MONTH(D2936)-1)*2+IF(DAY(D2936)&lt;16,1,2)+100,2)</f>
        <v>17</v>
      </c>
      <c r="H2936" s="8">
        <f>MONTH(D2936)</f>
        <v>9</v>
      </c>
      <c r="I2936" t="str">
        <f>TEXT(D2936,"mmm")</f>
        <v>sept</v>
      </c>
      <c r="J2936">
        <f>YEAR(D2936)</f>
        <v>2016</v>
      </c>
      <c r="K2936" s="6">
        <v>42621</v>
      </c>
      <c r="L2936" t="s">
        <v>20</v>
      </c>
      <c r="M2936" t="s">
        <v>4227</v>
      </c>
      <c r="N2936" t="s">
        <v>4228</v>
      </c>
      <c r="O2936" t="s">
        <v>69</v>
      </c>
      <c r="P2936" t="s">
        <v>24</v>
      </c>
      <c r="Q2936" t="s">
        <v>3576</v>
      </c>
      <c r="R2936" t="s">
        <v>564</v>
      </c>
      <c r="S2936">
        <v>27707</v>
      </c>
      <c r="T2936" t="s">
        <v>72</v>
      </c>
      <c r="U2936" t="s">
        <v>5576</v>
      </c>
      <c r="V2936" t="s">
        <v>29</v>
      </c>
      <c r="W2936" t="s">
        <v>139</v>
      </c>
      <c r="X2936" t="s">
        <v>5577</v>
      </c>
      <c r="Y2936">
        <v>200.98400000000001</v>
      </c>
    </row>
    <row r="2937" spans="1:25" x14ac:dyDescent="0.2">
      <c r="A2937">
        <v>529</v>
      </c>
      <c r="B2937" t="s">
        <v>6150</v>
      </c>
      <c r="C2937" s="6">
        <v>42616</v>
      </c>
      <c r="D2937" s="7">
        <v>42616</v>
      </c>
      <c r="E2937" s="8">
        <f>DAY(D2937)</f>
        <v>3</v>
      </c>
      <c r="F2937">
        <f>_xlfn.ISOWEEKNUM(D2937)</f>
        <v>35</v>
      </c>
      <c r="G2937" t="str">
        <f>RIGHT((MONTH(D2937)-1)*2+IF(DAY(D2937)&lt;16,1,2)+100,2)</f>
        <v>17</v>
      </c>
      <c r="H2937" s="8">
        <f>MONTH(D2937)</f>
        <v>9</v>
      </c>
      <c r="I2937" t="str">
        <f>TEXT(D2937,"mmm")</f>
        <v>sept</v>
      </c>
      <c r="J2937">
        <f>YEAR(D2937)</f>
        <v>2016</v>
      </c>
      <c r="K2937" s="6">
        <v>42620</v>
      </c>
      <c r="L2937" t="s">
        <v>20</v>
      </c>
      <c r="M2937" t="s">
        <v>947</v>
      </c>
      <c r="N2937" t="s">
        <v>948</v>
      </c>
      <c r="O2937" t="s">
        <v>23</v>
      </c>
      <c r="P2937" t="s">
        <v>24</v>
      </c>
      <c r="Q2937" t="s">
        <v>50</v>
      </c>
      <c r="R2937" t="s">
        <v>51</v>
      </c>
      <c r="S2937">
        <v>19134</v>
      </c>
      <c r="T2937" t="s">
        <v>52</v>
      </c>
      <c r="U2937" t="s">
        <v>3282</v>
      </c>
      <c r="V2937" t="s">
        <v>29</v>
      </c>
      <c r="W2937" t="s">
        <v>42</v>
      </c>
      <c r="X2937" t="s">
        <v>3283</v>
      </c>
      <c r="Y2937">
        <v>36.335999999999999</v>
      </c>
    </row>
    <row r="2938" spans="1:25" x14ac:dyDescent="0.2">
      <c r="A2938">
        <v>530</v>
      </c>
      <c r="B2938" t="s">
        <v>6150</v>
      </c>
      <c r="C2938" s="6">
        <v>42616</v>
      </c>
      <c r="D2938" s="7">
        <v>42616</v>
      </c>
      <c r="E2938" s="8">
        <f>DAY(D2938)</f>
        <v>3</v>
      </c>
      <c r="F2938">
        <f>_xlfn.ISOWEEKNUM(D2938)</f>
        <v>35</v>
      </c>
      <c r="G2938" t="str">
        <f>RIGHT((MONTH(D2938)-1)*2+IF(DAY(D2938)&lt;16,1,2)+100,2)</f>
        <v>17</v>
      </c>
      <c r="H2938" s="8">
        <f>MONTH(D2938)</f>
        <v>9</v>
      </c>
      <c r="I2938" t="str">
        <f>TEXT(D2938,"mmm")</f>
        <v>sept</v>
      </c>
      <c r="J2938">
        <f>YEAR(D2938)</f>
        <v>2016</v>
      </c>
      <c r="K2938" s="6">
        <v>42620</v>
      </c>
      <c r="L2938" t="s">
        <v>20</v>
      </c>
      <c r="M2938" t="s">
        <v>947</v>
      </c>
      <c r="N2938" t="s">
        <v>948</v>
      </c>
      <c r="O2938" t="s">
        <v>23</v>
      </c>
      <c r="P2938" t="s">
        <v>24</v>
      </c>
      <c r="Q2938" t="s">
        <v>50</v>
      </c>
      <c r="R2938" t="s">
        <v>51</v>
      </c>
      <c r="S2938">
        <v>19134</v>
      </c>
      <c r="T2938" t="s">
        <v>52</v>
      </c>
      <c r="U2938" t="s">
        <v>1091</v>
      </c>
      <c r="V2938" t="s">
        <v>29</v>
      </c>
      <c r="W2938" t="s">
        <v>449</v>
      </c>
      <c r="X2938" t="s">
        <v>1092</v>
      </c>
      <c r="Y2938">
        <v>666.24800000000005</v>
      </c>
    </row>
    <row r="2939" spans="1:25" x14ac:dyDescent="0.2">
      <c r="A2939">
        <v>531</v>
      </c>
      <c r="B2939" t="s">
        <v>6150</v>
      </c>
      <c r="C2939" s="6">
        <v>42616</v>
      </c>
      <c r="D2939" s="7">
        <v>42616</v>
      </c>
      <c r="E2939" s="8">
        <f>DAY(D2939)</f>
        <v>3</v>
      </c>
      <c r="F2939">
        <f>_xlfn.ISOWEEKNUM(D2939)</f>
        <v>35</v>
      </c>
      <c r="G2939" t="str">
        <f>RIGHT((MONTH(D2939)-1)*2+IF(DAY(D2939)&lt;16,1,2)+100,2)</f>
        <v>17</v>
      </c>
      <c r="H2939" s="8">
        <f>MONTH(D2939)</f>
        <v>9</v>
      </c>
      <c r="I2939" t="str">
        <f>TEXT(D2939,"mmm")</f>
        <v>sept</v>
      </c>
      <c r="J2939">
        <f>YEAR(D2939)</f>
        <v>2016</v>
      </c>
      <c r="K2939" s="6">
        <v>42620</v>
      </c>
      <c r="L2939" t="s">
        <v>20</v>
      </c>
      <c r="M2939" t="s">
        <v>947</v>
      </c>
      <c r="N2939" t="s">
        <v>948</v>
      </c>
      <c r="O2939" t="s">
        <v>23</v>
      </c>
      <c r="P2939" t="s">
        <v>24</v>
      </c>
      <c r="Q2939" t="s">
        <v>50</v>
      </c>
      <c r="R2939" t="s">
        <v>51</v>
      </c>
      <c r="S2939">
        <v>19134</v>
      </c>
      <c r="T2939" t="s">
        <v>52</v>
      </c>
      <c r="U2939" t="s">
        <v>3744</v>
      </c>
      <c r="V2939" t="s">
        <v>29</v>
      </c>
      <c r="W2939" t="s">
        <v>139</v>
      </c>
      <c r="X2939" t="s">
        <v>3745</v>
      </c>
      <c r="Y2939">
        <v>52.512</v>
      </c>
    </row>
    <row r="2940" spans="1:25" x14ac:dyDescent="0.2">
      <c r="A2940">
        <v>1738</v>
      </c>
      <c r="B2940" t="s">
        <v>6151</v>
      </c>
      <c r="C2940" s="6">
        <v>42616</v>
      </c>
      <c r="D2940" s="7">
        <v>42616</v>
      </c>
      <c r="E2940" s="8">
        <f>DAY(D2940)</f>
        <v>3</v>
      </c>
      <c r="F2940">
        <f>_xlfn.ISOWEEKNUM(D2940)</f>
        <v>35</v>
      </c>
      <c r="G2940" t="str">
        <f>RIGHT((MONTH(D2940)-1)*2+IF(DAY(D2940)&lt;16,1,2)+100,2)</f>
        <v>17</v>
      </c>
      <c r="H2940" s="8">
        <f>MONTH(D2940)</f>
        <v>9</v>
      </c>
      <c r="I2940" t="str">
        <f>TEXT(D2940,"mmm")</f>
        <v>sept</v>
      </c>
      <c r="J2940">
        <f>YEAR(D2940)</f>
        <v>2016</v>
      </c>
      <c r="K2940" s="6">
        <v>42622</v>
      </c>
      <c r="L2940" t="s">
        <v>20</v>
      </c>
      <c r="M2940" t="s">
        <v>5508</v>
      </c>
      <c r="N2940" t="s">
        <v>5509</v>
      </c>
      <c r="O2940" t="s">
        <v>69</v>
      </c>
      <c r="P2940" t="s">
        <v>24</v>
      </c>
      <c r="Q2940" t="s">
        <v>159</v>
      </c>
      <c r="R2940" t="s">
        <v>61</v>
      </c>
      <c r="S2940">
        <v>94122</v>
      </c>
      <c r="T2940" t="s">
        <v>62</v>
      </c>
      <c r="U2940" t="s">
        <v>6152</v>
      </c>
      <c r="V2940" t="s">
        <v>29</v>
      </c>
      <c r="W2940" t="s">
        <v>42</v>
      </c>
      <c r="X2940" t="s">
        <v>6153</v>
      </c>
      <c r="Y2940">
        <v>31.44</v>
      </c>
    </row>
    <row r="2941" spans="1:25" x14ac:dyDescent="0.2">
      <c r="A2941">
        <v>1739</v>
      </c>
      <c r="B2941" t="s">
        <v>6151</v>
      </c>
      <c r="C2941" s="6">
        <v>42616</v>
      </c>
      <c r="D2941" s="7">
        <v>42616</v>
      </c>
      <c r="E2941" s="8">
        <f>DAY(D2941)</f>
        <v>3</v>
      </c>
      <c r="F2941">
        <f>_xlfn.ISOWEEKNUM(D2941)</f>
        <v>35</v>
      </c>
      <c r="G2941" t="str">
        <f>RIGHT((MONTH(D2941)-1)*2+IF(DAY(D2941)&lt;16,1,2)+100,2)</f>
        <v>17</v>
      </c>
      <c r="H2941" s="8">
        <f>MONTH(D2941)</f>
        <v>9</v>
      </c>
      <c r="I2941" t="str">
        <f>TEXT(D2941,"mmm")</f>
        <v>sept</v>
      </c>
      <c r="J2941">
        <f>YEAR(D2941)</f>
        <v>2016</v>
      </c>
      <c r="K2941" s="6">
        <v>42622</v>
      </c>
      <c r="L2941" t="s">
        <v>20</v>
      </c>
      <c r="M2941" t="s">
        <v>5508</v>
      </c>
      <c r="N2941" t="s">
        <v>5509</v>
      </c>
      <c r="O2941" t="s">
        <v>69</v>
      </c>
      <c r="P2941" t="s">
        <v>24</v>
      </c>
      <c r="Q2941" t="s">
        <v>159</v>
      </c>
      <c r="R2941" t="s">
        <v>61</v>
      </c>
      <c r="S2941">
        <v>94122</v>
      </c>
      <c r="T2941" t="s">
        <v>62</v>
      </c>
      <c r="U2941" t="s">
        <v>3564</v>
      </c>
      <c r="V2941" t="s">
        <v>89</v>
      </c>
      <c r="W2941" t="s">
        <v>115</v>
      </c>
      <c r="X2941" t="s">
        <v>3565</v>
      </c>
      <c r="Y2941">
        <v>17.899999999999999</v>
      </c>
    </row>
    <row r="2942" spans="1:25" x14ac:dyDescent="0.2">
      <c r="A2942">
        <v>1740</v>
      </c>
      <c r="B2942" t="s">
        <v>6151</v>
      </c>
      <c r="C2942" s="6">
        <v>42616</v>
      </c>
      <c r="D2942" s="7">
        <v>42616</v>
      </c>
      <c r="E2942" s="8">
        <f>DAY(D2942)</f>
        <v>3</v>
      </c>
      <c r="F2942">
        <f>_xlfn.ISOWEEKNUM(D2942)</f>
        <v>35</v>
      </c>
      <c r="G2942" t="str">
        <f>RIGHT((MONTH(D2942)-1)*2+IF(DAY(D2942)&lt;16,1,2)+100,2)</f>
        <v>17</v>
      </c>
      <c r="H2942" s="8">
        <f>MONTH(D2942)</f>
        <v>9</v>
      </c>
      <c r="I2942" t="str">
        <f>TEXT(D2942,"mmm")</f>
        <v>sept</v>
      </c>
      <c r="J2942">
        <f>YEAR(D2942)</f>
        <v>2016</v>
      </c>
      <c r="K2942" s="6">
        <v>42622</v>
      </c>
      <c r="L2942" t="s">
        <v>20</v>
      </c>
      <c r="M2942" t="s">
        <v>5508</v>
      </c>
      <c r="N2942" t="s">
        <v>5509</v>
      </c>
      <c r="O2942" t="s">
        <v>69</v>
      </c>
      <c r="P2942" t="s">
        <v>24</v>
      </c>
      <c r="Q2942" t="s">
        <v>159</v>
      </c>
      <c r="R2942" t="s">
        <v>61</v>
      </c>
      <c r="S2942">
        <v>94122</v>
      </c>
      <c r="T2942" t="s">
        <v>62</v>
      </c>
      <c r="U2942" t="s">
        <v>5442</v>
      </c>
      <c r="V2942" t="s">
        <v>89</v>
      </c>
      <c r="W2942" t="s">
        <v>115</v>
      </c>
      <c r="X2942" t="s">
        <v>5443</v>
      </c>
      <c r="Y2942">
        <v>129.44999999999999</v>
      </c>
    </row>
    <row r="2943" spans="1:25" x14ac:dyDescent="0.2">
      <c r="A2943">
        <v>1859</v>
      </c>
      <c r="B2943" t="s">
        <v>6154</v>
      </c>
      <c r="C2943" s="6">
        <v>42616</v>
      </c>
      <c r="D2943" s="7">
        <v>42616</v>
      </c>
      <c r="E2943" s="8">
        <f>DAY(D2943)</f>
        <v>3</v>
      </c>
      <c r="F2943">
        <f>_xlfn.ISOWEEKNUM(D2943)</f>
        <v>35</v>
      </c>
      <c r="G2943" t="str">
        <f>RIGHT((MONTH(D2943)-1)*2+IF(DAY(D2943)&lt;16,1,2)+100,2)</f>
        <v>17</v>
      </c>
      <c r="H2943" s="8">
        <f>MONTH(D2943)</f>
        <v>9</v>
      </c>
      <c r="I2943" t="str">
        <f>TEXT(D2943,"mmm")</f>
        <v>sept</v>
      </c>
      <c r="J2943">
        <f>YEAR(D2943)</f>
        <v>2016</v>
      </c>
      <c r="K2943" s="6">
        <v>42618</v>
      </c>
      <c r="L2943" t="s">
        <v>66</v>
      </c>
      <c r="M2943" t="s">
        <v>3226</v>
      </c>
      <c r="N2943" t="s">
        <v>3227</v>
      </c>
      <c r="O2943" t="s">
        <v>69</v>
      </c>
      <c r="P2943" t="s">
        <v>24</v>
      </c>
      <c r="Q2943" t="s">
        <v>1932</v>
      </c>
      <c r="R2943" t="s">
        <v>1467</v>
      </c>
      <c r="S2943">
        <v>6010</v>
      </c>
      <c r="T2943" t="s">
        <v>52</v>
      </c>
      <c r="U2943" t="s">
        <v>250</v>
      </c>
      <c r="V2943" t="s">
        <v>29</v>
      </c>
      <c r="W2943" t="s">
        <v>203</v>
      </c>
      <c r="X2943" t="s">
        <v>251</v>
      </c>
      <c r="Y2943">
        <v>137.62</v>
      </c>
    </row>
    <row r="2944" spans="1:25" x14ac:dyDescent="0.2">
      <c r="A2944">
        <v>1860</v>
      </c>
      <c r="B2944" t="s">
        <v>6154</v>
      </c>
      <c r="C2944" s="6">
        <v>42616</v>
      </c>
      <c r="D2944" s="7">
        <v>42616</v>
      </c>
      <c r="E2944" s="8">
        <f>DAY(D2944)</f>
        <v>3</v>
      </c>
      <c r="F2944">
        <f>_xlfn.ISOWEEKNUM(D2944)</f>
        <v>35</v>
      </c>
      <c r="G2944" t="str">
        <f>RIGHT((MONTH(D2944)-1)*2+IF(DAY(D2944)&lt;16,1,2)+100,2)</f>
        <v>17</v>
      </c>
      <c r="H2944" s="8">
        <f>MONTH(D2944)</f>
        <v>9</v>
      </c>
      <c r="I2944" t="str">
        <f>TEXT(D2944,"mmm")</f>
        <v>sept</v>
      </c>
      <c r="J2944">
        <f>YEAR(D2944)</f>
        <v>2016</v>
      </c>
      <c r="K2944" s="6">
        <v>42618</v>
      </c>
      <c r="L2944" t="s">
        <v>66</v>
      </c>
      <c r="M2944" t="s">
        <v>3226</v>
      </c>
      <c r="N2944" t="s">
        <v>3227</v>
      </c>
      <c r="O2944" t="s">
        <v>69</v>
      </c>
      <c r="P2944" t="s">
        <v>24</v>
      </c>
      <c r="Q2944" t="s">
        <v>1932</v>
      </c>
      <c r="R2944" t="s">
        <v>1467</v>
      </c>
      <c r="S2944">
        <v>6010</v>
      </c>
      <c r="T2944" t="s">
        <v>52</v>
      </c>
      <c r="U2944" t="s">
        <v>4083</v>
      </c>
      <c r="V2944" t="s">
        <v>89</v>
      </c>
      <c r="W2944" t="s">
        <v>90</v>
      </c>
      <c r="X2944" t="s">
        <v>4084</v>
      </c>
      <c r="Y2944">
        <v>100.49</v>
      </c>
    </row>
    <row r="2945" spans="1:25" x14ac:dyDescent="0.2">
      <c r="A2945">
        <v>2840</v>
      </c>
      <c r="B2945" t="s">
        <v>6155</v>
      </c>
      <c r="C2945" s="6">
        <v>42616</v>
      </c>
      <c r="D2945" s="7">
        <v>42616</v>
      </c>
      <c r="E2945" s="8">
        <f>DAY(D2945)</f>
        <v>3</v>
      </c>
      <c r="F2945">
        <f>_xlfn.ISOWEEKNUM(D2945)</f>
        <v>35</v>
      </c>
      <c r="G2945" t="str">
        <f>RIGHT((MONTH(D2945)-1)*2+IF(DAY(D2945)&lt;16,1,2)+100,2)</f>
        <v>17</v>
      </c>
      <c r="H2945" s="8">
        <f>MONTH(D2945)</f>
        <v>9</v>
      </c>
      <c r="I2945" t="str">
        <f>TEXT(D2945,"mmm")</f>
        <v>sept</v>
      </c>
      <c r="J2945">
        <f>YEAR(D2945)</f>
        <v>2016</v>
      </c>
      <c r="K2945" s="6">
        <v>42621</v>
      </c>
      <c r="L2945" t="s">
        <v>57</v>
      </c>
      <c r="M2945" t="s">
        <v>3226</v>
      </c>
      <c r="N2945" t="s">
        <v>3227</v>
      </c>
      <c r="O2945" t="s">
        <v>69</v>
      </c>
      <c r="P2945" t="s">
        <v>24</v>
      </c>
      <c r="Q2945" t="s">
        <v>316</v>
      </c>
      <c r="R2945" t="s">
        <v>317</v>
      </c>
      <c r="S2945">
        <v>10009</v>
      </c>
      <c r="T2945" t="s">
        <v>52</v>
      </c>
      <c r="U2945" t="s">
        <v>5864</v>
      </c>
      <c r="V2945" t="s">
        <v>29</v>
      </c>
      <c r="W2945" t="s">
        <v>42</v>
      </c>
      <c r="X2945" t="s">
        <v>5865</v>
      </c>
      <c r="Y2945">
        <v>120.33</v>
      </c>
    </row>
    <row r="2946" spans="1:25" x14ac:dyDescent="0.2">
      <c r="A2946">
        <v>4456</v>
      </c>
      <c r="B2946" t="s">
        <v>6156</v>
      </c>
      <c r="C2946" s="6">
        <v>42616</v>
      </c>
      <c r="D2946" s="7">
        <v>42616</v>
      </c>
      <c r="E2946" s="8">
        <f>DAY(D2946)</f>
        <v>3</v>
      </c>
      <c r="F2946">
        <f>_xlfn.ISOWEEKNUM(D2946)</f>
        <v>35</v>
      </c>
      <c r="G2946" t="str">
        <f>RIGHT((MONTH(D2946)-1)*2+IF(DAY(D2946)&lt;16,1,2)+100,2)</f>
        <v>17</v>
      </c>
      <c r="H2946" s="8">
        <f>MONTH(D2946)</f>
        <v>9</v>
      </c>
      <c r="I2946" t="str">
        <f>TEXT(D2946,"mmm")</f>
        <v>sept</v>
      </c>
      <c r="J2946">
        <f>YEAR(D2946)</f>
        <v>2016</v>
      </c>
      <c r="K2946" s="6">
        <v>42621</v>
      </c>
      <c r="L2946" t="s">
        <v>20</v>
      </c>
      <c r="M2946" t="s">
        <v>2574</v>
      </c>
      <c r="N2946" t="s">
        <v>2575</v>
      </c>
      <c r="O2946" t="s">
        <v>35</v>
      </c>
      <c r="P2946" t="s">
        <v>24</v>
      </c>
      <c r="Q2946" t="s">
        <v>159</v>
      </c>
      <c r="R2946" t="s">
        <v>61</v>
      </c>
      <c r="S2946">
        <v>94110</v>
      </c>
      <c r="T2946" t="s">
        <v>62</v>
      </c>
      <c r="U2946" t="s">
        <v>2372</v>
      </c>
      <c r="V2946" t="s">
        <v>81</v>
      </c>
      <c r="W2946" t="s">
        <v>82</v>
      </c>
      <c r="X2946" t="s">
        <v>2373</v>
      </c>
      <c r="Y2946">
        <v>129.56800000000001</v>
      </c>
    </row>
    <row r="2947" spans="1:25" x14ac:dyDescent="0.2">
      <c r="A2947">
        <v>4457</v>
      </c>
      <c r="B2947" t="s">
        <v>6156</v>
      </c>
      <c r="C2947" s="6">
        <v>42616</v>
      </c>
      <c r="D2947" s="7">
        <v>42616</v>
      </c>
      <c r="E2947" s="8">
        <f>DAY(D2947)</f>
        <v>3</v>
      </c>
      <c r="F2947">
        <f>_xlfn.ISOWEEKNUM(D2947)</f>
        <v>35</v>
      </c>
      <c r="G2947" t="str">
        <f>RIGHT((MONTH(D2947)-1)*2+IF(DAY(D2947)&lt;16,1,2)+100,2)</f>
        <v>17</v>
      </c>
      <c r="H2947" s="8">
        <f>MONTH(D2947)</f>
        <v>9</v>
      </c>
      <c r="I2947" t="str">
        <f>TEXT(D2947,"mmm")</f>
        <v>sept</v>
      </c>
      <c r="J2947">
        <f>YEAR(D2947)</f>
        <v>2016</v>
      </c>
      <c r="K2947" s="6">
        <v>42621</v>
      </c>
      <c r="L2947" t="s">
        <v>20</v>
      </c>
      <c r="M2947" t="s">
        <v>2574</v>
      </c>
      <c r="N2947" t="s">
        <v>2575</v>
      </c>
      <c r="O2947" t="s">
        <v>35</v>
      </c>
      <c r="P2947" t="s">
        <v>24</v>
      </c>
      <c r="Q2947" t="s">
        <v>159</v>
      </c>
      <c r="R2947" t="s">
        <v>61</v>
      </c>
      <c r="S2947">
        <v>94110</v>
      </c>
      <c r="T2947" t="s">
        <v>62</v>
      </c>
      <c r="U2947" t="s">
        <v>3472</v>
      </c>
      <c r="V2947" t="s">
        <v>29</v>
      </c>
      <c r="W2947" t="s">
        <v>45</v>
      </c>
      <c r="X2947" t="s">
        <v>3473</v>
      </c>
      <c r="Y2947">
        <v>6.3680000000000003</v>
      </c>
    </row>
    <row r="2948" spans="1:25" x14ac:dyDescent="0.2">
      <c r="A2948">
        <v>6046</v>
      </c>
      <c r="B2948" t="s">
        <v>6157</v>
      </c>
      <c r="C2948" s="6">
        <v>42616</v>
      </c>
      <c r="D2948" s="7">
        <v>42616</v>
      </c>
      <c r="E2948" s="8">
        <f>DAY(D2948)</f>
        <v>3</v>
      </c>
      <c r="F2948">
        <f>_xlfn.ISOWEEKNUM(D2948)</f>
        <v>35</v>
      </c>
      <c r="G2948" t="str">
        <f>RIGHT((MONTH(D2948)-1)*2+IF(DAY(D2948)&lt;16,1,2)+100,2)</f>
        <v>17</v>
      </c>
      <c r="H2948" s="8">
        <f>MONTH(D2948)</f>
        <v>9</v>
      </c>
      <c r="I2948" t="str">
        <f>TEXT(D2948,"mmm")</f>
        <v>sept</v>
      </c>
      <c r="J2948">
        <f>YEAR(D2948)</f>
        <v>2016</v>
      </c>
      <c r="K2948" s="6">
        <v>42621</v>
      </c>
      <c r="L2948" t="s">
        <v>20</v>
      </c>
      <c r="M2948" t="s">
        <v>4499</v>
      </c>
      <c r="N2948" t="s">
        <v>4500</v>
      </c>
      <c r="O2948" t="s">
        <v>69</v>
      </c>
      <c r="P2948" t="s">
        <v>24</v>
      </c>
      <c r="Q2948" t="s">
        <v>868</v>
      </c>
      <c r="R2948" t="s">
        <v>209</v>
      </c>
      <c r="S2948">
        <v>85705</v>
      </c>
      <c r="T2948" t="s">
        <v>62</v>
      </c>
      <c r="U2948" t="s">
        <v>5448</v>
      </c>
      <c r="V2948" t="s">
        <v>81</v>
      </c>
      <c r="W2948" t="s">
        <v>104</v>
      </c>
      <c r="X2948" t="s">
        <v>5449</v>
      </c>
      <c r="Y2948">
        <v>238.15199999999999</v>
      </c>
    </row>
    <row r="2949" spans="1:25" x14ac:dyDescent="0.2">
      <c r="A2949">
        <v>8463</v>
      </c>
      <c r="B2949" t="s">
        <v>6158</v>
      </c>
      <c r="C2949" s="6">
        <v>42616</v>
      </c>
      <c r="D2949" s="7">
        <v>42616</v>
      </c>
      <c r="E2949" s="8">
        <f>DAY(D2949)</f>
        <v>3</v>
      </c>
      <c r="F2949">
        <f>_xlfn.ISOWEEKNUM(D2949)</f>
        <v>35</v>
      </c>
      <c r="G2949" t="str">
        <f>RIGHT((MONTH(D2949)-1)*2+IF(DAY(D2949)&lt;16,1,2)+100,2)</f>
        <v>17</v>
      </c>
      <c r="H2949" s="8">
        <f>MONTH(D2949)</f>
        <v>9</v>
      </c>
      <c r="I2949" t="str">
        <f>TEXT(D2949,"mmm")</f>
        <v>sept</v>
      </c>
      <c r="J2949">
        <f>YEAR(D2949)</f>
        <v>2016</v>
      </c>
      <c r="K2949" s="6">
        <v>42620</v>
      </c>
      <c r="L2949" t="s">
        <v>57</v>
      </c>
      <c r="M2949" t="s">
        <v>1650</v>
      </c>
      <c r="N2949" t="s">
        <v>1651</v>
      </c>
      <c r="O2949" t="s">
        <v>23</v>
      </c>
      <c r="P2949" t="s">
        <v>24</v>
      </c>
      <c r="Q2949" t="s">
        <v>6159</v>
      </c>
      <c r="R2949" t="s">
        <v>243</v>
      </c>
      <c r="S2949">
        <v>49423</v>
      </c>
      <c r="T2949" t="s">
        <v>27</v>
      </c>
      <c r="U2949" t="s">
        <v>929</v>
      </c>
      <c r="V2949" t="s">
        <v>29</v>
      </c>
      <c r="W2949" t="s">
        <v>39</v>
      </c>
      <c r="X2949" t="s">
        <v>930</v>
      </c>
      <c r="Y2949">
        <v>7.5</v>
      </c>
    </row>
    <row r="2950" spans="1:25" x14ac:dyDescent="0.2">
      <c r="A2950">
        <v>1118</v>
      </c>
      <c r="B2950" t="s">
        <v>6160</v>
      </c>
      <c r="C2950" s="6">
        <v>42617</v>
      </c>
      <c r="D2950" s="7">
        <v>42617</v>
      </c>
      <c r="E2950" s="8">
        <f>DAY(D2950)</f>
        <v>4</v>
      </c>
      <c r="F2950">
        <f>_xlfn.ISOWEEKNUM(D2950)</f>
        <v>35</v>
      </c>
      <c r="G2950" t="str">
        <f>RIGHT((MONTH(D2950)-1)*2+IF(DAY(D2950)&lt;16,1,2)+100,2)</f>
        <v>17</v>
      </c>
      <c r="H2950" s="8">
        <f>MONTH(D2950)</f>
        <v>9</v>
      </c>
      <c r="I2950" t="str">
        <f>TEXT(D2950,"mmm")</f>
        <v>sept</v>
      </c>
      <c r="J2950">
        <f>YEAR(D2950)</f>
        <v>2016</v>
      </c>
      <c r="K2950" s="6">
        <v>42621</v>
      </c>
      <c r="L2950" t="s">
        <v>20</v>
      </c>
      <c r="M2950" t="s">
        <v>2761</v>
      </c>
      <c r="N2950" t="s">
        <v>2762</v>
      </c>
      <c r="O2950" t="s">
        <v>23</v>
      </c>
      <c r="P2950" t="s">
        <v>24</v>
      </c>
      <c r="Q2950" t="s">
        <v>184</v>
      </c>
      <c r="R2950" t="s">
        <v>71</v>
      </c>
      <c r="S2950">
        <v>30076</v>
      </c>
      <c r="T2950" t="s">
        <v>72</v>
      </c>
      <c r="U2950" t="s">
        <v>2305</v>
      </c>
      <c r="V2950" t="s">
        <v>29</v>
      </c>
      <c r="W2950" t="s">
        <v>30</v>
      </c>
      <c r="X2950" t="s">
        <v>6161</v>
      </c>
      <c r="Y2950">
        <v>279.89999999999998</v>
      </c>
    </row>
    <row r="2951" spans="1:25" x14ac:dyDescent="0.2">
      <c r="A2951">
        <v>1119</v>
      </c>
      <c r="B2951" t="s">
        <v>6160</v>
      </c>
      <c r="C2951" s="6">
        <v>42617</v>
      </c>
      <c r="D2951" s="7">
        <v>42617</v>
      </c>
      <c r="E2951" s="8">
        <f>DAY(D2951)</f>
        <v>4</v>
      </c>
      <c r="F2951">
        <f>_xlfn.ISOWEEKNUM(D2951)</f>
        <v>35</v>
      </c>
      <c r="G2951" t="str">
        <f>RIGHT((MONTH(D2951)-1)*2+IF(DAY(D2951)&lt;16,1,2)+100,2)</f>
        <v>17</v>
      </c>
      <c r="H2951" s="8">
        <f>MONTH(D2951)</f>
        <v>9</v>
      </c>
      <c r="I2951" t="str">
        <f>TEXT(D2951,"mmm")</f>
        <v>sept</v>
      </c>
      <c r="J2951">
        <f>YEAR(D2951)</f>
        <v>2016</v>
      </c>
      <c r="K2951" s="6">
        <v>42621</v>
      </c>
      <c r="L2951" t="s">
        <v>20</v>
      </c>
      <c r="M2951" t="s">
        <v>2761</v>
      </c>
      <c r="N2951" t="s">
        <v>2762</v>
      </c>
      <c r="O2951" t="s">
        <v>23</v>
      </c>
      <c r="P2951" t="s">
        <v>24</v>
      </c>
      <c r="Q2951" t="s">
        <v>184</v>
      </c>
      <c r="R2951" t="s">
        <v>71</v>
      </c>
      <c r="S2951">
        <v>30076</v>
      </c>
      <c r="T2951" t="s">
        <v>72</v>
      </c>
      <c r="U2951" t="s">
        <v>4904</v>
      </c>
      <c r="V2951" t="s">
        <v>89</v>
      </c>
      <c r="W2951" t="s">
        <v>115</v>
      </c>
      <c r="X2951" t="s">
        <v>6162</v>
      </c>
      <c r="Y2951">
        <v>619.95000000000005</v>
      </c>
    </row>
    <row r="2952" spans="1:25" x14ac:dyDescent="0.2">
      <c r="A2952">
        <v>1120</v>
      </c>
      <c r="B2952" t="s">
        <v>6160</v>
      </c>
      <c r="C2952" s="6">
        <v>42617</v>
      </c>
      <c r="D2952" s="7">
        <v>42617</v>
      </c>
      <c r="E2952" s="8">
        <f>DAY(D2952)</f>
        <v>4</v>
      </c>
      <c r="F2952">
        <f>_xlfn.ISOWEEKNUM(D2952)</f>
        <v>35</v>
      </c>
      <c r="G2952" t="str">
        <f>RIGHT((MONTH(D2952)-1)*2+IF(DAY(D2952)&lt;16,1,2)+100,2)</f>
        <v>17</v>
      </c>
      <c r="H2952" s="8">
        <f>MONTH(D2952)</f>
        <v>9</v>
      </c>
      <c r="I2952" t="str">
        <f>TEXT(D2952,"mmm")</f>
        <v>sept</v>
      </c>
      <c r="J2952">
        <f>YEAR(D2952)</f>
        <v>2016</v>
      </c>
      <c r="K2952" s="6">
        <v>42621</v>
      </c>
      <c r="L2952" t="s">
        <v>20</v>
      </c>
      <c r="M2952" t="s">
        <v>2761</v>
      </c>
      <c r="N2952" t="s">
        <v>2762</v>
      </c>
      <c r="O2952" t="s">
        <v>23</v>
      </c>
      <c r="P2952" t="s">
        <v>24</v>
      </c>
      <c r="Q2952" t="s">
        <v>184</v>
      </c>
      <c r="R2952" t="s">
        <v>71</v>
      </c>
      <c r="S2952">
        <v>30076</v>
      </c>
      <c r="T2952" t="s">
        <v>72</v>
      </c>
      <c r="U2952" t="s">
        <v>3955</v>
      </c>
      <c r="V2952" t="s">
        <v>29</v>
      </c>
      <c r="W2952" t="s">
        <v>30</v>
      </c>
      <c r="X2952" t="s">
        <v>3956</v>
      </c>
      <c r="Y2952">
        <v>4.3600000000000003</v>
      </c>
    </row>
    <row r="2953" spans="1:25" x14ac:dyDescent="0.2">
      <c r="A2953">
        <v>1121</v>
      </c>
      <c r="B2953" t="s">
        <v>6160</v>
      </c>
      <c r="C2953" s="6">
        <v>42617</v>
      </c>
      <c r="D2953" s="7">
        <v>42617</v>
      </c>
      <c r="E2953" s="8">
        <f>DAY(D2953)</f>
        <v>4</v>
      </c>
      <c r="F2953">
        <f>_xlfn.ISOWEEKNUM(D2953)</f>
        <v>35</v>
      </c>
      <c r="G2953" t="str">
        <f>RIGHT((MONTH(D2953)-1)*2+IF(DAY(D2953)&lt;16,1,2)+100,2)</f>
        <v>17</v>
      </c>
      <c r="H2953" s="8">
        <f>MONTH(D2953)</f>
        <v>9</v>
      </c>
      <c r="I2953" t="str">
        <f>TEXT(D2953,"mmm")</f>
        <v>sept</v>
      </c>
      <c r="J2953">
        <f>YEAR(D2953)</f>
        <v>2016</v>
      </c>
      <c r="K2953" s="6">
        <v>42621</v>
      </c>
      <c r="L2953" t="s">
        <v>20</v>
      </c>
      <c r="M2953" t="s">
        <v>2761</v>
      </c>
      <c r="N2953" t="s">
        <v>2762</v>
      </c>
      <c r="O2953" t="s">
        <v>23</v>
      </c>
      <c r="P2953" t="s">
        <v>24</v>
      </c>
      <c r="Q2953" t="s">
        <v>184</v>
      </c>
      <c r="R2953" t="s">
        <v>71</v>
      </c>
      <c r="S2953">
        <v>30076</v>
      </c>
      <c r="T2953" t="s">
        <v>72</v>
      </c>
      <c r="U2953" t="s">
        <v>1876</v>
      </c>
      <c r="V2953" t="s">
        <v>29</v>
      </c>
      <c r="W2953" t="s">
        <v>139</v>
      </c>
      <c r="X2953" t="s">
        <v>1877</v>
      </c>
      <c r="Y2953">
        <v>15.28</v>
      </c>
    </row>
    <row r="2954" spans="1:25" x14ac:dyDescent="0.2">
      <c r="A2954">
        <v>4258</v>
      </c>
      <c r="B2954" t="s">
        <v>6163</v>
      </c>
      <c r="C2954" s="6">
        <v>42617</v>
      </c>
      <c r="D2954" s="7">
        <v>42617</v>
      </c>
      <c r="E2954" s="8">
        <f>DAY(D2954)</f>
        <v>4</v>
      </c>
      <c r="F2954">
        <f>_xlfn.ISOWEEKNUM(D2954)</f>
        <v>35</v>
      </c>
      <c r="G2954" t="str">
        <f>RIGHT((MONTH(D2954)-1)*2+IF(DAY(D2954)&lt;16,1,2)+100,2)</f>
        <v>17</v>
      </c>
      <c r="H2954" s="8">
        <f>MONTH(D2954)</f>
        <v>9</v>
      </c>
      <c r="I2954" t="str">
        <f>TEXT(D2954,"mmm")</f>
        <v>sept</v>
      </c>
      <c r="J2954">
        <f>YEAR(D2954)</f>
        <v>2016</v>
      </c>
      <c r="K2954" s="6">
        <v>42622</v>
      </c>
      <c r="L2954" t="s">
        <v>20</v>
      </c>
      <c r="M2954" t="s">
        <v>1070</v>
      </c>
      <c r="N2954" t="s">
        <v>1071</v>
      </c>
      <c r="O2954" t="s">
        <v>69</v>
      </c>
      <c r="P2954" t="s">
        <v>24</v>
      </c>
      <c r="Q2954" t="s">
        <v>516</v>
      </c>
      <c r="R2954" t="s">
        <v>201</v>
      </c>
      <c r="S2954">
        <v>97504</v>
      </c>
      <c r="T2954" t="s">
        <v>62</v>
      </c>
      <c r="U2954" t="s">
        <v>3995</v>
      </c>
      <c r="V2954" t="s">
        <v>29</v>
      </c>
      <c r="W2954" t="s">
        <v>45</v>
      </c>
      <c r="X2954" t="s">
        <v>3996</v>
      </c>
      <c r="Y2954">
        <v>9.7620000000000005</v>
      </c>
    </row>
    <row r="2955" spans="1:25" x14ac:dyDescent="0.2">
      <c r="A2955">
        <v>4617</v>
      </c>
      <c r="B2955" t="s">
        <v>6164</v>
      </c>
      <c r="C2955" s="6">
        <v>42617</v>
      </c>
      <c r="D2955" s="7">
        <v>42617</v>
      </c>
      <c r="E2955" s="8">
        <f>DAY(D2955)</f>
        <v>4</v>
      </c>
      <c r="F2955">
        <f>_xlfn.ISOWEEKNUM(D2955)</f>
        <v>35</v>
      </c>
      <c r="G2955" t="str">
        <f>RIGHT((MONTH(D2955)-1)*2+IF(DAY(D2955)&lt;16,1,2)+100,2)</f>
        <v>17</v>
      </c>
      <c r="H2955" s="8">
        <f>MONTH(D2955)</f>
        <v>9</v>
      </c>
      <c r="I2955" t="str">
        <f>TEXT(D2955,"mmm")</f>
        <v>sept</v>
      </c>
      <c r="J2955">
        <f>YEAR(D2955)</f>
        <v>2016</v>
      </c>
      <c r="K2955" s="6">
        <v>42620</v>
      </c>
      <c r="L2955" t="s">
        <v>57</v>
      </c>
      <c r="M2955" t="s">
        <v>1400</v>
      </c>
      <c r="N2955" t="s">
        <v>1401</v>
      </c>
      <c r="O2955" t="s">
        <v>69</v>
      </c>
      <c r="P2955" t="s">
        <v>24</v>
      </c>
      <c r="Q2955" t="s">
        <v>25</v>
      </c>
      <c r="R2955" t="s">
        <v>26</v>
      </c>
      <c r="S2955">
        <v>77095</v>
      </c>
      <c r="T2955" t="s">
        <v>27</v>
      </c>
      <c r="U2955" t="s">
        <v>1526</v>
      </c>
      <c r="V2955" t="s">
        <v>89</v>
      </c>
      <c r="W2955" t="s">
        <v>115</v>
      </c>
      <c r="X2955" t="s">
        <v>1527</v>
      </c>
      <c r="Y2955">
        <v>134.376</v>
      </c>
    </row>
    <row r="2956" spans="1:25" x14ac:dyDescent="0.2">
      <c r="A2956">
        <v>5496</v>
      </c>
      <c r="B2956" t="s">
        <v>6165</v>
      </c>
      <c r="C2956" s="6">
        <v>42617</v>
      </c>
      <c r="D2956" s="7">
        <v>42617</v>
      </c>
      <c r="E2956" s="8">
        <f>DAY(D2956)</f>
        <v>4</v>
      </c>
      <c r="F2956">
        <f>_xlfn.ISOWEEKNUM(D2956)</f>
        <v>35</v>
      </c>
      <c r="G2956" t="str">
        <f>RIGHT((MONTH(D2956)-1)*2+IF(DAY(D2956)&lt;16,1,2)+100,2)</f>
        <v>17</v>
      </c>
      <c r="H2956" s="8">
        <f>MONTH(D2956)</f>
        <v>9</v>
      </c>
      <c r="I2956" t="str">
        <f>TEXT(D2956,"mmm")</f>
        <v>sept</v>
      </c>
      <c r="J2956">
        <f>YEAR(D2956)</f>
        <v>2016</v>
      </c>
      <c r="K2956" s="6">
        <v>42621</v>
      </c>
      <c r="L2956" t="s">
        <v>20</v>
      </c>
      <c r="M2956" t="s">
        <v>6069</v>
      </c>
      <c r="N2956" t="s">
        <v>6070</v>
      </c>
      <c r="O2956" t="s">
        <v>69</v>
      </c>
      <c r="P2956" t="s">
        <v>24</v>
      </c>
      <c r="Q2956" t="s">
        <v>50</v>
      </c>
      <c r="R2956" t="s">
        <v>51</v>
      </c>
      <c r="S2956">
        <v>19140</v>
      </c>
      <c r="T2956" t="s">
        <v>52</v>
      </c>
      <c r="U2956" t="s">
        <v>1653</v>
      </c>
      <c r="V2956" t="s">
        <v>29</v>
      </c>
      <c r="W2956" t="s">
        <v>45</v>
      </c>
      <c r="X2956" t="s">
        <v>1654</v>
      </c>
      <c r="Y2956">
        <v>7.6559999999999997</v>
      </c>
    </row>
    <row r="2957" spans="1:25" x14ac:dyDescent="0.2">
      <c r="A2957">
        <v>1761</v>
      </c>
      <c r="B2957" t="s">
        <v>6166</v>
      </c>
      <c r="C2957" s="6">
        <v>42618</v>
      </c>
      <c r="D2957" s="7">
        <v>42618</v>
      </c>
      <c r="E2957" s="8">
        <f>DAY(D2957)</f>
        <v>5</v>
      </c>
      <c r="F2957">
        <f>_xlfn.ISOWEEKNUM(D2957)</f>
        <v>36</v>
      </c>
      <c r="G2957" t="str">
        <f>RIGHT((MONTH(D2957)-1)*2+IF(DAY(D2957)&lt;16,1,2)+100,2)</f>
        <v>17</v>
      </c>
      <c r="H2957" s="8">
        <f>MONTH(D2957)</f>
        <v>9</v>
      </c>
      <c r="I2957" t="str">
        <f>TEXT(D2957,"mmm")</f>
        <v>sept</v>
      </c>
      <c r="J2957">
        <f>YEAR(D2957)</f>
        <v>2016</v>
      </c>
      <c r="K2957" s="6">
        <v>42622</v>
      </c>
      <c r="L2957" t="s">
        <v>20</v>
      </c>
      <c r="M2957" t="s">
        <v>2472</v>
      </c>
      <c r="N2957" t="s">
        <v>2473</v>
      </c>
      <c r="O2957" t="s">
        <v>23</v>
      </c>
      <c r="P2957" t="s">
        <v>24</v>
      </c>
      <c r="Q2957" t="s">
        <v>304</v>
      </c>
      <c r="R2957" t="s">
        <v>61</v>
      </c>
      <c r="S2957">
        <v>92105</v>
      </c>
      <c r="T2957" t="s">
        <v>62</v>
      </c>
      <c r="U2957" t="s">
        <v>4416</v>
      </c>
      <c r="V2957" t="s">
        <v>81</v>
      </c>
      <c r="W2957" t="s">
        <v>163</v>
      </c>
      <c r="X2957" t="s">
        <v>4417</v>
      </c>
      <c r="Y2957">
        <v>411.33199999999999</v>
      </c>
    </row>
    <row r="2958" spans="1:25" x14ac:dyDescent="0.2">
      <c r="A2958">
        <v>1762</v>
      </c>
      <c r="B2958" t="s">
        <v>6166</v>
      </c>
      <c r="C2958" s="6">
        <v>42618</v>
      </c>
      <c r="D2958" s="7">
        <v>42618</v>
      </c>
      <c r="E2958" s="8">
        <f>DAY(D2958)</f>
        <v>5</v>
      </c>
      <c r="F2958">
        <f>_xlfn.ISOWEEKNUM(D2958)</f>
        <v>36</v>
      </c>
      <c r="G2958" t="str">
        <f>RIGHT((MONTH(D2958)-1)*2+IF(DAY(D2958)&lt;16,1,2)+100,2)</f>
        <v>17</v>
      </c>
      <c r="H2958" s="8">
        <f>MONTH(D2958)</f>
        <v>9</v>
      </c>
      <c r="I2958" t="str">
        <f>TEXT(D2958,"mmm")</f>
        <v>sept</v>
      </c>
      <c r="J2958">
        <f>YEAR(D2958)</f>
        <v>2016</v>
      </c>
      <c r="K2958" s="6">
        <v>42622</v>
      </c>
      <c r="L2958" t="s">
        <v>20</v>
      </c>
      <c r="M2958" t="s">
        <v>2472</v>
      </c>
      <c r="N2958" t="s">
        <v>2473</v>
      </c>
      <c r="O2958" t="s">
        <v>23</v>
      </c>
      <c r="P2958" t="s">
        <v>24</v>
      </c>
      <c r="Q2958" t="s">
        <v>304</v>
      </c>
      <c r="R2958" t="s">
        <v>61</v>
      </c>
      <c r="S2958">
        <v>92105</v>
      </c>
      <c r="T2958" t="s">
        <v>62</v>
      </c>
      <c r="U2958" t="s">
        <v>5419</v>
      </c>
      <c r="V2958" t="s">
        <v>29</v>
      </c>
      <c r="W2958" t="s">
        <v>45</v>
      </c>
      <c r="X2958" t="s">
        <v>5420</v>
      </c>
      <c r="Y2958">
        <v>28.751999999999999</v>
      </c>
    </row>
    <row r="2959" spans="1:25" x14ac:dyDescent="0.2">
      <c r="A2959">
        <v>1763</v>
      </c>
      <c r="B2959" t="s">
        <v>6166</v>
      </c>
      <c r="C2959" s="6">
        <v>42618</v>
      </c>
      <c r="D2959" s="7">
        <v>42618</v>
      </c>
      <c r="E2959" s="8">
        <f>DAY(D2959)</f>
        <v>5</v>
      </c>
      <c r="F2959">
        <f>_xlfn.ISOWEEKNUM(D2959)</f>
        <v>36</v>
      </c>
      <c r="G2959" t="str">
        <f>RIGHT((MONTH(D2959)-1)*2+IF(DAY(D2959)&lt;16,1,2)+100,2)</f>
        <v>17</v>
      </c>
      <c r="H2959" s="8">
        <f>MONTH(D2959)</f>
        <v>9</v>
      </c>
      <c r="I2959" t="str">
        <f>TEXT(D2959,"mmm")</f>
        <v>sept</v>
      </c>
      <c r="J2959">
        <f>YEAR(D2959)</f>
        <v>2016</v>
      </c>
      <c r="K2959" s="6">
        <v>42622</v>
      </c>
      <c r="L2959" t="s">
        <v>20</v>
      </c>
      <c r="M2959" t="s">
        <v>2472</v>
      </c>
      <c r="N2959" t="s">
        <v>2473</v>
      </c>
      <c r="O2959" t="s">
        <v>23</v>
      </c>
      <c r="P2959" t="s">
        <v>24</v>
      </c>
      <c r="Q2959" t="s">
        <v>304</v>
      </c>
      <c r="R2959" t="s">
        <v>61</v>
      </c>
      <c r="S2959">
        <v>92105</v>
      </c>
      <c r="T2959" t="s">
        <v>62</v>
      </c>
      <c r="U2959" t="s">
        <v>4378</v>
      </c>
      <c r="V2959" t="s">
        <v>81</v>
      </c>
      <c r="W2959" t="s">
        <v>163</v>
      </c>
      <c r="X2959" t="s">
        <v>4379</v>
      </c>
      <c r="Y2959">
        <v>293.19900000000001</v>
      </c>
    </row>
    <row r="2960" spans="1:25" x14ac:dyDescent="0.2">
      <c r="A2960">
        <v>4488</v>
      </c>
      <c r="B2960" t="s">
        <v>6167</v>
      </c>
      <c r="C2960" s="6">
        <v>42618</v>
      </c>
      <c r="D2960" s="7">
        <v>42618</v>
      </c>
      <c r="E2960" s="8">
        <f>DAY(D2960)</f>
        <v>5</v>
      </c>
      <c r="F2960">
        <f>_xlfn.ISOWEEKNUM(D2960)</f>
        <v>36</v>
      </c>
      <c r="G2960" t="str">
        <f>RIGHT((MONTH(D2960)-1)*2+IF(DAY(D2960)&lt;16,1,2)+100,2)</f>
        <v>17</v>
      </c>
      <c r="H2960" s="8">
        <f>MONTH(D2960)</f>
        <v>9</v>
      </c>
      <c r="I2960" t="str">
        <f>TEXT(D2960,"mmm")</f>
        <v>sept</v>
      </c>
      <c r="J2960">
        <f>YEAR(D2960)</f>
        <v>2016</v>
      </c>
      <c r="K2960" s="6">
        <v>42624</v>
      </c>
      <c r="L2960" t="s">
        <v>20</v>
      </c>
      <c r="M2960" t="s">
        <v>6168</v>
      </c>
      <c r="N2960" t="s">
        <v>6169</v>
      </c>
      <c r="O2960" t="s">
        <v>35</v>
      </c>
      <c r="P2960" t="s">
        <v>24</v>
      </c>
      <c r="Q2960" t="s">
        <v>25</v>
      </c>
      <c r="R2960" t="s">
        <v>26</v>
      </c>
      <c r="S2960">
        <v>77036</v>
      </c>
      <c r="T2960" t="s">
        <v>27</v>
      </c>
      <c r="U2960" t="s">
        <v>3995</v>
      </c>
      <c r="V2960" t="s">
        <v>29</v>
      </c>
      <c r="W2960" t="s">
        <v>45</v>
      </c>
      <c r="X2960" t="s">
        <v>3996</v>
      </c>
      <c r="Y2960">
        <v>16.27</v>
      </c>
    </row>
    <row r="2961" spans="1:25" x14ac:dyDescent="0.2">
      <c r="A2961">
        <v>4489</v>
      </c>
      <c r="B2961" t="s">
        <v>6167</v>
      </c>
      <c r="C2961" s="6">
        <v>42618</v>
      </c>
      <c r="D2961" s="7">
        <v>42618</v>
      </c>
      <c r="E2961" s="8">
        <f>DAY(D2961)</f>
        <v>5</v>
      </c>
      <c r="F2961">
        <f>_xlfn.ISOWEEKNUM(D2961)</f>
        <v>36</v>
      </c>
      <c r="G2961" t="str">
        <f>RIGHT((MONTH(D2961)-1)*2+IF(DAY(D2961)&lt;16,1,2)+100,2)</f>
        <v>17</v>
      </c>
      <c r="H2961" s="8">
        <f>MONTH(D2961)</f>
        <v>9</v>
      </c>
      <c r="I2961" t="str">
        <f>TEXT(D2961,"mmm")</f>
        <v>sept</v>
      </c>
      <c r="J2961">
        <f>YEAR(D2961)</f>
        <v>2016</v>
      </c>
      <c r="K2961" s="6">
        <v>42624</v>
      </c>
      <c r="L2961" t="s">
        <v>20</v>
      </c>
      <c r="M2961" t="s">
        <v>6168</v>
      </c>
      <c r="N2961" t="s">
        <v>6169</v>
      </c>
      <c r="O2961" t="s">
        <v>35</v>
      </c>
      <c r="P2961" t="s">
        <v>24</v>
      </c>
      <c r="Q2961" t="s">
        <v>25</v>
      </c>
      <c r="R2961" t="s">
        <v>26</v>
      </c>
      <c r="S2961">
        <v>77036</v>
      </c>
      <c r="T2961" t="s">
        <v>27</v>
      </c>
      <c r="U2961" t="s">
        <v>3562</v>
      </c>
      <c r="V2961" t="s">
        <v>29</v>
      </c>
      <c r="W2961" t="s">
        <v>449</v>
      </c>
      <c r="X2961" t="s">
        <v>3563</v>
      </c>
      <c r="Y2961">
        <v>69.12</v>
      </c>
    </row>
    <row r="2962" spans="1:25" x14ac:dyDescent="0.2">
      <c r="A2962">
        <v>4490</v>
      </c>
      <c r="B2962" t="s">
        <v>6167</v>
      </c>
      <c r="C2962" s="6">
        <v>42618</v>
      </c>
      <c r="D2962" s="7">
        <v>42618</v>
      </c>
      <c r="E2962" s="8">
        <f>DAY(D2962)</f>
        <v>5</v>
      </c>
      <c r="F2962">
        <f>_xlfn.ISOWEEKNUM(D2962)</f>
        <v>36</v>
      </c>
      <c r="G2962" t="str">
        <f>RIGHT((MONTH(D2962)-1)*2+IF(DAY(D2962)&lt;16,1,2)+100,2)</f>
        <v>17</v>
      </c>
      <c r="H2962" s="8">
        <f>MONTH(D2962)</f>
        <v>9</v>
      </c>
      <c r="I2962" t="str">
        <f>TEXT(D2962,"mmm")</f>
        <v>sept</v>
      </c>
      <c r="J2962">
        <f>YEAR(D2962)</f>
        <v>2016</v>
      </c>
      <c r="K2962" s="6">
        <v>42624</v>
      </c>
      <c r="L2962" t="s">
        <v>20</v>
      </c>
      <c r="M2962" t="s">
        <v>6168</v>
      </c>
      <c r="N2962" t="s">
        <v>6169</v>
      </c>
      <c r="O2962" t="s">
        <v>35</v>
      </c>
      <c r="P2962" t="s">
        <v>24</v>
      </c>
      <c r="Q2962" t="s">
        <v>25</v>
      </c>
      <c r="R2962" t="s">
        <v>26</v>
      </c>
      <c r="S2962">
        <v>77036</v>
      </c>
      <c r="T2962" t="s">
        <v>27</v>
      </c>
      <c r="U2962" t="s">
        <v>106</v>
      </c>
      <c r="V2962" t="s">
        <v>29</v>
      </c>
      <c r="W2962" t="s">
        <v>45</v>
      </c>
      <c r="X2962" t="s">
        <v>107</v>
      </c>
      <c r="Y2962">
        <v>4.47</v>
      </c>
    </row>
    <row r="2963" spans="1:25" x14ac:dyDescent="0.2">
      <c r="A2963">
        <v>5282</v>
      </c>
      <c r="B2963" t="s">
        <v>6170</v>
      </c>
      <c r="C2963" s="6">
        <v>42618</v>
      </c>
      <c r="D2963" s="7">
        <v>42618</v>
      </c>
      <c r="E2963" s="8">
        <f>DAY(D2963)</f>
        <v>5</v>
      </c>
      <c r="F2963">
        <f>_xlfn.ISOWEEKNUM(D2963)</f>
        <v>36</v>
      </c>
      <c r="G2963" t="str">
        <f>RIGHT((MONTH(D2963)-1)*2+IF(DAY(D2963)&lt;16,1,2)+100,2)</f>
        <v>17</v>
      </c>
      <c r="H2963" s="8">
        <f>MONTH(D2963)</f>
        <v>9</v>
      </c>
      <c r="I2963" t="str">
        <f>TEXT(D2963,"mmm")</f>
        <v>sept</v>
      </c>
      <c r="J2963">
        <f>YEAR(D2963)</f>
        <v>2016</v>
      </c>
      <c r="K2963" s="6">
        <v>42623</v>
      </c>
      <c r="L2963" t="s">
        <v>20</v>
      </c>
      <c r="M2963" t="s">
        <v>4644</v>
      </c>
      <c r="N2963" t="s">
        <v>4645</v>
      </c>
      <c r="O2963" t="s">
        <v>69</v>
      </c>
      <c r="P2963" t="s">
        <v>24</v>
      </c>
      <c r="Q2963" t="s">
        <v>1406</v>
      </c>
      <c r="R2963" t="s">
        <v>736</v>
      </c>
      <c r="S2963">
        <v>55901</v>
      </c>
      <c r="T2963" t="s">
        <v>27</v>
      </c>
      <c r="U2963" t="s">
        <v>3515</v>
      </c>
      <c r="V2963" t="s">
        <v>81</v>
      </c>
      <c r="W2963" t="s">
        <v>104</v>
      </c>
      <c r="X2963" t="s">
        <v>3516</v>
      </c>
      <c r="Y2963">
        <v>6.16</v>
      </c>
    </row>
    <row r="2964" spans="1:25" x14ac:dyDescent="0.2">
      <c r="A2964">
        <v>5283</v>
      </c>
      <c r="B2964" t="s">
        <v>6170</v>
      </c>
      <c r="C2964" s="6">
        <v>42618</v>
      </c>
      <c r="D2964" s="7">
        <v>42618</v>
      </c>
      <c r="E2964" s="8">
        <f>DAY(D2964)</f>
        <v>5</v>
      </c>
      <c r="F2964">
        <f>_xlfn.ISOWEEKNUM(D2964)</f>
        <v>36</v>
      </c>
      <c r="G2964" t="str">
        <f>RIGHT((MONTH(D2964)-1)*2+IF(DAY(D2964)&lt;16,1,2)+100,2)</f>
        <v>17</v>
      </c>
      <c r="H2964" s="8">
        <f>MONTH(D2964)</f>
        <v>9</v>
      </c>
      <c r="I2964" t="str">
        <f>TEXT(D2964,"mmm")</f>
        <v>sept</v>
      </c>
      <c r="J2964">
        <f>YEAR(D2964)</f>
        <v>2016</v>
      </c>
      <c r="K2964" s="6">
        <v>42623</v>
      </c>
      <c r="L2964" t="s">
        <v>20</v>
      </c>
      <c r="M2964" t="s">
        <v>4644</v>
      </c>
      <c r="N2964" t="s">
        <v>4645</v>
      </c>
      <c r="O2964" t="s">
        <v>69</v>
      </c>
      <c r="P2964" t="s">
        <v>24</v>
      </c>
      <c r="Q2964" t="s">
        <v>1406</v>
      </c>
      <c r="R2964" t="s">
        <v>736</v>
      </c>
      <c r="S2964">
        <v>55901</v>
      </c>
      <c r="T2964" t="s">
        <v>27</v>
      </c>
      <c r="U2964" t="s">
        <v>2305</v>
      </c>
      <c r="V2964" t="s">
        <v>29</v>
      </c>
      <c r="W2964" t="s">
        <v>30</v>
      </c>
      <c r="X2964" t="s">
        <v>2306</v>
      </c>
      <c r="Y2964">
        <v>36.840000000000003</v>
      </c>
    </row>
    <row r="2965" spans="1:25" x14ac:dyDescent="0.2">
      <c r="A2965">
        <v>6674</v>
      </c>
      <c r="B2965" t="s">
        <v>6171</v>
      </c>
      <c r="C2965" s="6">
        <v>42618</v>
      </c>
      <c r="D2965" s="7">
        <v>42618</v>
      </c>
      <c r="E2965" s="8">
        <f>DAY(D2965)</f>
        <v>5</v>
      </c>
      <c r="F2965">
        <f>_xlfn.ISOWEEKNUM(D2965)</f>
        <v>36</v>
      </c>
      <c r="G2965" t="str">
        <f>RIGHT((MONTH(D2965)-1)*2+IF(DAY(D2965)&lt;16,1,2)+100,2)</f>
        <v>17</v>
      </c>
      <c r="H2965" s="8">
        <f>MONTH(D2965)</f>
        <v>9</v>
      </c>
      <c r="I2965" t="str">
        <f>TEXT(D2965,"mmm")</f>
        <v>sept</v>
      </c>
      <c r="J2965">
        <f>YEAR(D2965)</f>
        <v>2016</v>
      </c>
      <c r="K2965" s="6">
        <v>42625</v>
      </c>
      <c r="L2965" t="s">
        <v>20</v>
      </c>
      <c r="M2965" t="s">
        <v>4747</v>
      </c>
      <c r="N2965" t="s">
        <v>4748</v>
      </c>
      <c r="O2965" t="s">
        <v>35</v>
      </c>
      <c r="P2965" t="s">
        <v>24</v>
      </c>
      <c r="Q2965" t="s">
        <v>6172</v>
      </c>
      <c r="R2965" t="s">
        <v>121</v>
      </c>
      <c r="S2965">
        <v>22901</v>
      </c>
      <c r="T2965" t="s">
        <v>72</v>
      </c>
      <c r="U2965" t="s">
        <v>6173</v>
      </c>
      <c r="V2965" t="s">
        <v>81</v>
      </c>
      <c r="W2965" t="s">
        <v>104</v>
      </c>
      <c r="X2965" t="s">
        <v>6174</v>
      </c>
      <c r="Y2965">
        <v>67.959999999999994</v>
      </c>
    </row>
    <row r="2966" spans="1:25" x14ac:dyDescent="0.2">
      <c r="A2966">
        <v>2203</v>
      </c>
      <c r="B2966" t="s">
        <v>6175</v>
      </c>
      <c r="C2966" s="6">
        <v>42619</v>
      </c>
      <c r="D2966" s="7">
        <v>42619</v>
      </c>
      <c r="E2966" s="8">
        <f>DAY(D2966)</f>
        <v>6</v>
      </c>
      <c r="F2966">
        <f>_xlfn.ISOWEEKNUM(D2966)</f>
        <v>36</v>
      </c>
      <c r="G2966" t="str">
        <f>RIGHT((MONTH(D2966)-1)*2+IF(DAY(D2966)&lt;16,1,2)+100,2)</f>
        <v>17</v>
      </c>
      <c r="H2966" s="8">
        <f>MONTH(D2966)</f>
        <v>9</v>
      </c>
      <c r="I2966" t="str">
        <f>TEXT(D2966,"mmm")</f>
        <v>sept</v>
      </c>
      <c r="J2966">
        <f>YEAR(D2966)</f>
        <v>2016</v>
      </c>
      <c r="K2966" s="6">
        <v>42625</v>
      </c>
      <c r="L2966" t="s">
        <v>20</v>
      </c>
      <c r="M2966" t="s">
        <v>1353</v>
      </c>
      <c r="N2966" t="s">
        <v>1354</v>
      </c>
      <c r="O2966" t="s">
        <v>35</v>
      </c>
      <c r="P2966" t="s">
        <v>24</v>
      </c>
      <c r="Q2966" t="s">
        <v>358</v>
      </c>
      <c r="R2966" t="s">
        <v>359</v>
      </c>
      <c r="S2966">
        <v>98103</v>
      </c>
      <c r="T2966" t="s">
        <v>62</v>
      </c>
      <c r="U2966" t="s">
        <v>2387</v>
      </c>
      <c r="V2966" t="s">
        <v>29</v>
      </c>
      <c r="W2966" t="s">
        <v>45</v>
      </c>
      <c r="X2966" t="s">
        <v>2388</v>
      </c>
      <c r="Y2966">
        <v>6.0960000000000001</v>
      </c>
    </row>
    <row r="2967" spans="1:25" x14ac:dyDescent="0.2">
      <c r="A2967">
        <v>2204</v>
      </c>
      <c r="B2967" t="s">
        <v>6175</v>
      </c>
      <c r="C2967" s="6">
        <v>42619</v>
      </c>
      <c r="D2967" s="7">
        <v>42619</v>
      </c>
      <c r="E2967" s="8">
        <f>DAY(D2967)</f>
        <v>6</v>
      </c>
      <c r="F2967">
        <f>_xlfn.ISOWEEKNUM(D2967)</f>
        <v>36</v>
      </c>
      <c r="G2967" t="str">
        <f>RIGHT((MONTH(D2967)-1)*2+IF(DAY(D2967)&lt;16,1,2)+100,2)</f>
        <v>17</v>
      </c>
      <c r="H2967" s="8">
        <f>MONTH(D2967)</f>
        <v>9</v>
      </c>
      <c r="I2967" t="str">
        <f>TEXT(D2967,"mmm")</f>
        <v>sept</v>
      </c>
      <c r="J2967">
        <f>YEAR(D2967)</f>
        <v>2016</v>
      </c>
      <c r="K2967" s="6">
        <v>42625</v>
      </c>
      <c r="L2967" t="s">
        <v>20</v>
      </c>
      <c r="M2967" t="s">
        <v>1353</v>
      </c>
      <c r="N2967" t="s">
        <v>1354</v>
      </c>
      <c r="O2967" t="s">
        <v>35</v>
      </c>
      <c r="P2967" t="s">
        <v>24</v>
      </c>
      <c r="Q2967" t="s">
        <v>358</v>
      </c>
      <c r="R2967" t="s">
        <v>359</v>
      </c>
      <c r="S2967">
        <v>98103</v>
      </c>
      <c r="T2967" t="s">
        <v>62</v>
      </c>
      <c r="U2967" t="s">
        <v>6176</v>
      </c>
      <c r="V2967" t="s">
        <v>81</v>
      </c>
      <c r="W2967" t="s">
        <v>104</v>
      </c>
      <c r="X2967" t="s">
        <v>6177</v>
      </c>
      <c r="Y2967">
        <v>191.82</v>
      </c>
    </row>
    <row r="2968" spans="1:25" x14ac:dyDescent="0.2">
      <c r="A2968">
        <v>2536</v>
      </c>
      <c r="B2968" t="s">
        <v>6178</v>
      </c>
      <c r="C2968" s="6">
        <v>42619</v>
      </c>
      <c r="D2968" s="7">
        <v>42619</v>
      </c>
      <c r="E2968" s="8">
        <f>DAY(D2968)</f>
        <v>6</v>
      </c>
      <c r="F2968">
        <f>_xlfn.ISOWEEKNUM(D2968)</f>
        <v>36</v>
      </c>
      <c r="G2968" t="str">
        <f>RIGHT((MONTH(D2968)-1)*2+IF(DAY(D2968)&lt;16,1,2)+100,2)</f>
        <v>17</v>
      </c>
      <c r="H2968" s="8">
        <f>MONTH(D2968)</f>
        <v>9</v>
      </c>
      <c r="I2968" t="str">
        <f>TEXT(D2968,"mmm")</f>
        <v>sept</v>
      </c>
      <c r="J2968">
        <f>YEAR(D2968)</f>
        <v>2016</v>
      </c>
      <c r="K2968" s="6">
        <v>42621</v>
      </c>
      <c r="L2968" t="s">
        <v>66</v>
      </c>
      <c r="M2968" t="s">
        <v>5028</v>
      </c>
      <c r="N2968" t="s">
        <v>5029</v>
      </c>
      <c r="O2968" t="s">
        <v>69</v>
      </c>
      <c r="P2968" t="s">
        <v>24</v>
      </c>
      <c r="Q2968" t="s">
        <v>6179</v>
      </c>
      <c r="R2968" t="s">
        <v>61</v>
      </c>
      <c r="S2968">
        <v>92253</v>
      </c>
      <c r="T2968" t="s">
        <v>62</v>
      </c>
      <c r="U2968" t="s">
        <v>5025</v>
      </c>
      <c r="V2968" t="s">
        <v>89</v>
      </c>
      <c r="W2968" t="s">
        <v>115</v>
      </c>
      <c r="X2968" t="s">
        <v>5026</v>
      </c>
      <c r="Y2968">
        <v>46.32</v>
      </c>
    </row>
    <row r="2969" spans="1:25" x14ac:dyDescent="0.2">
      <c r="A2969">
        <v>3420</v>
      </c>
      <c r="B2969" t="s">
        <v>6180</v>
      </c>
      <c r="C2969" s="6">
        <v>42619</v>
      </c>
      <c r="D2969" s="7">
        <v>42619</v>
      </c>
      <c r="E2969" s="8">
        <f>DAY(D2969)</f>
        <v>6</v>
      </c>
      <c r="F2969">
        <f>_xlfn.ISOWEEKNUM(D2969)</f>
        <v>36</v>
      </c>
      <c r="G2969" t="str">
        <f>RIGHT((MONTH(D2969)-1)*2+IF(DAY(D2969)&lt;16,1,2)+100,2)</f>
        <v>17</v>
      </c>
      <c r="H2969" s="8">
        <f>MONTH(D2969)</f>
        <v>9</v>
      </c>
      <c r="I2969" t="str">
        <f>TEXT(D2969,"mmm")</f>
        <v>sept</v>
      </c>
      <c r="J2969">
        <f>YEAR(D2969)</f>
        <v>2016</v>
      </c>
      <c r="K2969" s="6">
        <v>42626</v>
      </c>
      <c r="L2969" t="s">
        <v>20</v>
      </c>
      <c r="M2969" t="s">
        <v>6181</v>
      </c>
      <c r="N2969" t="s">
        <v>6182</v>
      </c>
      <c r="O2969" t="s">
        <v>35</v>
      </c>
      <c r="P2969" t="s">
        <v>24</v>
      </c>
      <c r="Q2969" t="s">
        <v>316</v>
      </c>
      <c r="R2969" t="s">
        <v>317</v>
      </c>
      <c r="S2969">
        <v>10024</v>
      </c>
      <c r="T2969" t="s">
        <v>52</v>
      </c>
      <c r="U2969" t="s">
        <v>4072</v>
      </c>
      <c r="V2969" t="s">
        <v>81</v>
      </c>
      <c r="W2969" t="s">
        <v>82</v>
      </c>
      <c r="X2969" t="s">
        <v>4073</v>
      </c>
      <c r="Y2969">
        <v>271.76400000000001</v>
      </c>
    </row>
    <row r="2970" spans="1:25" x14ac:dyDescent="0.2">
      <c r="A2970">
        <v>4985</v>
      </c>
      <c r="B2970" t="s">
        <v>6183</v>
      </c>
      <c r="C2970" s="6">
        <v>42619</v>
      </c>
      <c r="D2970" s="7">
        <v>42619</v>
      </c>
      <c r="E2970" s="8">
        <f>DAY(D2970)</f>
        <v>6</v>
      </c>
      <c r="F2970">
        <f>_xlfn.ISOWEEKNUM(D2970)</f>
        <v>36</v>
      </c>
      <c r="G2970" t="str">
        <f>RIGHT((MONTH(D2970)-1)*2+IF(DAY(D2970)&lt;16,1,2)+100,2)</f>
        <v>17</v>
      </c>
      <c r="H2970" s="8">
        <f>MONTH(D2970)</f>
        <v>9</v>
      </c>
      <c r="I2970" t="str">
        <f>TEXT(D2970,"mmm")</f>
        <v>sept</v>
      </c>
      <c r="J2970">
        <f>YEAR(D2970)</f>
        <v>2016</v>
      </c>
      <c r="K2970" s="6">
        <v>42623</v>
      </c>
      <c r="L2970" t="s">
        <v>20</v>
      </c>
      <c r="M2970" t="s">
        <v>391</v>
      </c>
      <c r="N2970" t="s">
        <v>392</v>
      </c>
      <c r="O2970" t="s">
        <v>69</v>
      </c>
      <c r="P2970" t="s">
        <v>24</v>
      </c>
      <c r="Q2970" t="s">
        <v>3954</v>
      </c>
      <c r="R2970" t="s">
        <v>264</v>
      </c>
      <c r="S2970">
        <v>37211</v>
      </c>
      <c r="T2970" t="s">
        <v>72</v>
      </c>
      <c r="U2970" t="s">
        <v>4622</v>
      </c>
      <c r="V2970" t="s">
        <v>29</v>
      </c>
      <c r="W2970" t="s">
        <v>95</v>
      </c>
      <c r="X2970" t="s">
        <v>4623</v>
      </c>
      <c r="Y2970">
        <v>7.24</v>
      </c>
    </row>
    <row r="2971" spans="1:25" x14ac:dyDescent="0.2">
      <c r="A2971">
        <v>6257</v>
      </c>
      <c r="B2971" t="s">
        <v>6184</v>
      </c>
      <c r="C2971" s="6">
        <v>42619</v>
      </c>
      <c r="D2971" s="7">
        <v>42619</v>
      </c>
      <c r="E2971" s="8">
        <f>DAY(D2971)</f>
        <v>6</v>
      </c>
      <c r="F2971">
        <f>_xlfn.ISOWEEKNUM(D2971)</f>
        <v>36</v>
      </c>
      <c r="G2971" t="str">
        <f>RIGHT((MONTH(D2971)-1)*2+IF(DAY(D2971)&lt;16,1,2)+100,2)</f>
        <v>17</v>
      </c>
      <c r="H2971" s="8">
        <f>MONTH(D2971)</f>
        <v>9</v>
      </c>
      <c r="I2971" t="str">
        <f>TEXT(D2971,"mmm")</f>
        <v>sept</v>
      </c>
      <c r="J2971">
        <f>YEAR(D2971)</f>
        <v>2016</v>
      </c>
      <c r="K2971" s="6">
        <v>42621</v>
      </c>
      <c r="L2971" t="s">
        <v>57</v>
      </c>
      <c r="M2971" t="s">
        <v>4804</v>
      </c>
      <c r="N2971" t="s">
        <v>4805</v>
      </c>
      <c r="O2971" t="s">
        <v>35</v>
      </c>
      <c r="P2971" t="s">
        <v>24</v>
      </c>
      <c r="Q2971" t="s">
        <v>6185</v>
      </c>
      <c r="R2971" t="s">
        <v>350</v>
      </c>
      <c r="S2971">
        <v>33319</v>
      </c>
      <c r="T2971" t="s">
        <v>72</v>
      </c>
      <c r="U2971" t="s">
        <v>6186</v>
      </c>
      <c r="V2971" t="s">
        <v>29</v>
      </c>
      <c r="W2971" t="s">
        <v>45</v>
      </c>
      <c r="X2971" t="s">
        <v>6187</v>
      </c>
      <c r="Y2971">
        <v>3.444</v>
      </c>
    </row>
    <row r="2972" spans="1:25" x14ac:dyDescent="0.2">
      <c r="A2972">
        <v>6354</v>
      </c>
      <c r="B2972" t="s">
        <v>6188</v>
      </c>
      <c r="C2972" s="6">
        <v>42619</v>
      </c>
      <c r="D2972" s="7">
        <v>42619</v>
      </c>
      <c r="E2972" s="8">
        <f>DAY(D2972)</f>
        <v>6</v>
      </c>
      <c r="F2972">
        <f>_xlfn.ISOWEEKNUM(D2972)</f>
        <v>36</v>
      </c>
      <c r="G2972" t="str">
        <f>RIGHT((MONTH(D2972)-1)*2+IF(DAY(D2972)&lt;16,1,2)+100,2)</f>
        <v>17</v>
      </c>
      <c r="H2972" s="8">
        <f>MONTH(D2972)</f>
        <v>9</v>
      </c>
      <c r="I2972" t="str">
        <f>TEXT(D2972,"mmm")</f>
        <v>sept</v>
      </c>
      <c r="J2972">
        <f>YEAR(D2972)</f>
        <v>2016</v>
      </c>
      <c r="K2972" s="6">
        <v>42625</v>
      </c>
      <c r="L2972" t="s">
        <v>20</v>
      </c>
      <c r="M2972" t="s">
        <v>177</v>
      </c>
      <c r="N2972" t="s">
        <v>178</v>
      </c>
      <c r="O2972" t="s">
        <v>69</v>
      </c>
      <c r="P2972" t="s">
        <v>24</v>
      </c>
      <c r="Q2972" t="s">
        <v>316</v>
      </c>
      <c r="R2972" t="s">
        <v>317</v>
      </c>
      <c r="S2972">
        <v>10011</v>
      </c>
      <c r="T2972" t="s">
        <v>52</v>
      </c>
      <c r="U2972" t="s">
        <v>3095</v>
      </c>
      <c r="V2972" t="s">
        <v>29</v>
      </c>
      <c r="W2972" t="s">
        <v>203</v>
      </c>
      <c r="X2972" t="s">
        <v>3096</v>
      </c>
      <c r="Y2972">
        <v>8.39</v>
      </c>
    </row>
    <row r="2973" spans="1:25" x14ac:dyDescent="0.2">
      <c r="A2973">
        <v>6355</v>
      </c>
      <c r="B2973" t="s">
        <v>6188</v>
      </c>
      <c r="C2973" s="6">
        <v>42619</v>
      </c>
      <c r="D2973" s="7">
        <v>42619</v>
      </c>
      <c r="E2973" s="8">
        <f>DAY(D2973)</f>
        <v>6</v>
      </c>
      <c r="F2973">
        <f>_xlfn.ISOWEEKNUM(D2973)</f>
        <v>36</v>
      </c>
      <c r="G2973" t="str">
        <f>RIGHT((MONTH(D2973)-1)*2+IF(DAY(D2973)&lt;16,1,2)+100,2)</f>
        <v>17</v>
      </c>
      <c r="H2973" s="8">
        <f>MONTH(D2973)</f>
        <v>9</v>
      </c>
      <c r="I2973" t="str">
        <f>TEXT(D2973,"mmm")</f>
        <v>sept</v>
      </c>
      <c r="J2973">
        <f>YEAR(D2973)</f>
        <v>2016</v>
      </c>
      <c r="K2973" s="6">
        <v>42625</v>
      </c>
      <c r="L2973" t="s">
        <v>20</v>
      </c>
      <c r="M2973" t="s">
        <v>177</v>
      </c>
      <c r="N2973" t="s">
        <v>178</v>
      </c>
      <c r="O2973" t="s">
        <v>69</v>
      </c>
      <c r="P2973" t="s">
        <v>24</v>
      </c>
      <c r="Q2973" t="s">
        <v>316</v>
      </c>
      <c r="R2973" t="s">
        <v>317</v>
      </c>
      <c r="S2973">
        <v>10011</v>
      </c>
      <c r="T2973" t="s">
        <v>52</v>
      </c>
      <c r="U2973" t="s">
        <v>5537</v>
      </c>
      <c r="V2973" t="s">
        <v>89</v>
      </c>
      <c r="W2973" t="s">
        <v>90</v>
      </c>
      <c r="X2973" t="s">
        <v>5538</v>
      </c>
      <c r="Y2973">
        <v>337.98</v>
      </c>
    </row>
    <row r="2974" spans="1:25" x14ac:dyDescent="0.2">
      <c r="A2974">
        <v>8791</v>
      </c>
      <c r="B2974" t="s">
        <v>6189</v>
      </c>
      <c r="C2974" s="6">
        <v>42619</v>
      </c>
      <c r="D2974" s="7">
        <v>42619</v>
      </c>
      <c r="E2974" s="8">
        <f>DAY(D2974)</f>
        <v>6</v>
      </c>
      <c r="F2974">
        <f>_xlfn.ISOWEEKNUM(D2974)</f>
        <v>36</v>
      </c>
      <c r="G2974" t="str">
        <f>RIGHT((MONTH(D2974)-1)*2+IF(DAY(D2974)&lt;16,1,2)+100,2)</f>
        <v>17</v>
      </c>
      <c r="H2974" s="8">
        <f>MONTH(D2974)</f>
        <v>9</v>
      </c>
      <c r="I2974" t="str">
        <f>TEXT(D2974,"mmm")</f>
        <v>sept</v>
      </c>
      <c r="J2974">
        <f>YEAR(D2974)</f>
        <v>2016</v>
      </c>
      <c r="K2974" s="6">
        <v>42625</v>
      </c>
      <c r="L2974" t="s">
        <v>20</v>
      </c>
      <c r="M2974" t="s">
        <v>2698</v>
      </c>
      <c r="N2974" t="s">
        <v>2699</v>
      </c>
      <c r="O2974" t="s">
        <v>69</v>
      </c>
      <c r="P2974" t="s">
        <v>24</v>
      </c>
      <c r="Q2974" t="s">
        <v>484</v>
      </c>
      <c r="R2974" t="s">
        <v>121</v>
      </c>
      <c r="S2974">
        <v>23223</v>
      </c>
      <c r="T2974" t="s">
        <v>72</v>
      </c>
      <c r="U2974" t="s">
        <v>2857</v>
      </c>
      <c r="V2974" t="s">
        <v>29</v>
      </c>
      <c r="W2974" t="s">
        <v>45</v>
      </c>
      <c r="X2974" t="s">
        <v>2858</v>
      </c>
      <c r="Y2974">
        <v>46.62</v>
      </c>
    </row>
    <row r="2975" spans="1:25" x14ac:dyDescent="0.2">
      <c r="A2975">
        <v>146</v>
      </c>
      <c r="B2975" t="s">
        <v>6190</v>
      </c>
      <c r="C2975" s="6">
        <v>42620</v>
      </c>
      <c r="D2975" s="7">
        <v>42620</v>
      </c>
      <c r="E2975" s="8">
        <f>DAY(D2975)</f>
        <v>7</v>
      </c>
      <c r="F2975">
        <f>_xlfn.ISOWEEKNUM(D2975)</f>
        <v>36</v>
      </c>
      <c r="G2975" t="str">
        <f>RIGHT((MONTH(D2975)-1)*2+IF(DAY(D2975)&lt;16,1,2)+100,2)</f>
        <v>17</v>
      </c>
      <c r="H2975" s="8">
        <f>MONTH(D2975)</f>
        <v>9</v>
      </c>
      <c r="I2975" t="str">
        <f>TEXT(D2975,"mmm")</f>
        <v>sept</v>
      </c>
      <c r="J2975">
        <f>YEAR(D2975)</f>
        <v>2016</v>
      </c>
      <c r="K2975" s="6">
        <v>42625</v>
      </c>
      <c r="L2975" t="s">
        <v>20</v>
      </c>
      <c r="M2975" t="s">
        <v>3657</v>
      </c>
      <c r="N2975" t="s">
        <v>3658</v>
      </c>
      <c r="O2975" t="s">
        <v>23</v>
      </c>
      <c r="P2975" t="s">
        <v>24</v>
      </c>
      <c r="Q2975" t="s">
        <v>3659</v>
      </c>
      <c r="R2975" t="s">
        <v>61</v>
      </c>
      <c r="S2975">
        <v>91104</v>
      </c>
      <c r="T2975" t="s">
        <v>62</v>
      </c>
      <c r="U2975" t="s">
        <v>4201</v>
      </c>
      <c r="V2975" t="s">
        <v>29</v>
      </c>
      <c r="W2975" t="s">
        <v>42</v>
      </c>
      <c r="X2975" t="s">
        <v>4202</v>
      </c>
      <c r="Y2975">
        <v>671.93</v>
      </c>
    </row>
    <row r="2976" spans="1:25" x14ac:dyDescent="0.2">
      <c r="A2976">
        <v>2806</v>
      </c>
      <c r="B2976" t="s">
        <v>6191</v>
      </c>
      <c r="C2976" s="6">
        <v>42620</v>
      </c>
      <c r="D2976" s="7">
        <v>42620</v>
      </c>
      <c r="E2976" s="8">
        <f>DAY(D2976)</f>
        <v>7</v>
      </c>
      <c r="F2976">
        <f>_xlfn.ISOWEEKNUM(D2976)</f>
        <v>36</v>
      </c>
      <c r="G2976" t="str">
        <f>RIGHT((MONTH(D2976)-1)*2+IF(DAY(D2976)&lt;16,1,2)+100,2)</f>
        <v>17</v>
      </c>
      <c r="H2976" s="8">
        <f>MONTH(D2976)</f>
        <v>9</v>
      </c>
      <c r="I2976" t="str">
        <f>TEXT(D2976,"mmm")</f>
        <v>sept</v>
      </c>
      <c r="J2976">
        <f>YEAR(D2976)</f>
        <v>2016</v>
      </c>
      <c r="K2976" s="6">
        <v>42624</v>
      </c>
      <c r="L2976" t="s">
        <v>20</v>
      </c>
      <c r="M2976" t="s">
        <v>2407</v>
      </c>
      <c r="N2976" t="s">
        <v>2408</v>
      </c>
      <c r="O2976" t="s">
        <v>23</v>
      </c>
      <c r="P2976" t="s">
        <v>24</v>
      </c>
      <c r="Q2976" t="s">
        <v>508</v>
      </c>
      <c r="R2976" t="s">
        <v>26</v>
      </c>
      <c r="S2976">
        <v>79907</v>
      </c>
      <c r="T2976" t="s">
        <v>27</v>
      </c>
      <c r="U2976" t="s">
        <v>2521</v>
      </c>
      <c r="V2976" t="s">
        <v>81</v>
      </c>
      <c r="W2976" t="s">
        <v>82</v>
      </c>
      <c r="X2976" t="s">
        <v>2522</v>
      </c>
      <c r="Y2976">
        <v>47.515999999999998</v>
      </c>
    </row>
    <row r="2977" spans="1:25" x14ac:dyDescent="0.2">
      <c r="A2977">
        <v>4108</v>
      </c>
      <c r="B2977" t="s">
        <v>6192</v>
      </c>
      <c r="C2977" s="6">
        <v>42620</v>
      </c>
      <c r="D2977" s="7">
        <v>42620</v>
      </c>
      <c r="E2977" s="8">
        <f>DAY(D2977)</f>
        <v>7</v>
      </c>
      <c r="F2977">
        <f>_xlfn.ISOWEEKNUM(D2977)</f>
        <v>36</v>
      </c>
      <c r="G2977" t="str">
        <f>RIGHT((MONTH(D2977)-1)*2+IF(DAY(D2977)&lt;16,1,2)+100,2)</f>
        <v>17</v>
      </c>
      <c r="H2977" s="8">
        <f>MONTH(D2977)</f>
        <v>9</v>
      </c>
      <c r="I2977" t="str">
        <f>TEXT(D2977,"mmm")</f>
        <v>sept</v>
      </c>
      <c r="J2977">
        <f>YEAR(D2977)</f>
        <v>2016</v>
      </c>
      <c r="K2977" s="6">
        <v>42620</v>
      </c>
      <c r="L2977" t="s">
        <v>469</v>
      </c>
      <c r="M2977" t="s">
        <v>3098</v>
      </c>
      <c r="N2977" t="s">
        <v>3099</v>
      </c>
      <c r="O2977" t="s">
        <v>23</v>
      </c>
      <c r="P2977" t="s">
        <v>24</v>
      </c>
      <c r="Q2977" t="s">
        <v>316</v>
      </c>
      <c r="R2977" t="s">
        <v>317</v>
      </c>
      <c r="S2977">
        <v>10011</v>
      </c>
      <c r="T2977" t="s">
        <v>52</v>
      </c>
      <c r="U2977" t="s">
        <v>577</v>
      </c>
      <c r="V2977" t="s">
        <v>29</v>
      </c>
      <c r="W2977" t="s">
        <v>42</v>
      </c>
      <c r="X2977" t="s">
        <v>578</v>
      </c>
      <c r="Y2977">
        <v>13.96</v>
      </c>
    </row>
    <row r="2978" spans="1:25" x14ac:dyDescent="0.2">
      <c r="A2978">
        <v>4109</v>
      </c>
      <c r="B2978" t="s">
        <v>6192</v>
      </c>
      <c r="C2978" s="6">
        <v>42620</v>
      </c>
      <c r="D2978" s="7">
        <v>42620</v>
      </c>
      <c r="E2978" s="8">
        <f>DAY(D2978)</f>
        <v>7</v>
      </c>
      <c r="F2978">
        <f>_xlfn.ISOWEEKNUM(D2978)</f>
        <v>36</v>
      </c>
      <c r="G2978" t="str">
        <f>RIGHT((MONTH(D2978)-1)*2+IF(DAY(D2978)&lt;16,1,2)+100,2)</f>
        <v>17</v>
      </c>
      <c r="H2978" s="8">
        <f>MONTH(D2978)</f>
        <v>9</v>
      </c>
      <c r="I2978" t="str">
        <f>TEXT(D2978,"mmm")</f>
        <v>sept</v>
      </c>
      <c r="J2978">
        <f>YEAR(D2978)</f>
        <v>2016</v>
      </c>
      <c r="K2978" s="6">
        <v>42620</v>
      </c>
      <c r="L2978" t="s">
        <v>469</v>
      </c>
      <c r="M2978" t="s">
        <v>3098</v>
      </c>
      <c r="N2978" t="s">
        <v>3099</v>
      </c>
      <c r="O2978" t="s">
        <v>23</v>
      </c>
      <c r="P2978" t="s">
        <v>24</v>
      </c>
      <c r="Q2978" t="s">
        <v>316</v>
      </c>
      <c r="R2978" t="s">
        <v>317</v>
      </c>
      <c r="S2978">
        <v>10011</v>
      </c>
      <c r="T2978" t="s">
        <v>52</v>
      </c>
      <c r="U2978" t="s">
        <v>6193</v>
      </c>
      <c r="V2978" t="s">
        <v>81</v>
      </c>
      <c r="W2978" t="s">
        <v>308</v>
      </c>
      <c r="X2978" t="s">
        <v>6194</v>
      </c>
      <c r="Y2978">
        <v>27.414000000000001</v>
      </c>
    </row>
    <row r="2979" spans="1:25" x14ac:dyDescent="0.2">
      <c r="A2979">
        <v>5009</v>
      </c>
      <c r="B2979" t="s">
        <v>6195</v>
      </c>
      <c r="C2979" s="6">
        <v>42620</v>
      </c>
      <c r="D2979" s="7">
        <v>42620</v>
      </c>
      <c r="E2979" s="8">
        <f>DAY(D2979)</f>
        <v>7</v>
      </c>
      <c r="F2979">
        <f>_xlfn.ISOWEEKNUM(D2979)</f>
        <v>36</v>
      </c>
      <c r="G2979" t="str">
        <f>RIGHT((MONTH(D2979)-1)*2+IF(DAY(D2979)&lt;16,1,2)+100,2)</f>
        <v>17</v>
      </c>
      <c r="H2979" s="8">
        <f>MONTH(D2979)</f>
        <v>9</v>
      </c>
      <c r="I2979" t="str">
        <f>TEXT(D2979,"mmm")</f>
        <v>sept</v>
      </c>
      <c r="J2979">
        <f>YEAR(D2979)</f>
        <v>2016</v>
      </c>
      <c r="K2979" s="6">
        <v>42627</v>
      </c>
      <c r="L2979" t="s">
        <v>20</v>
      </c>
      <c r="M2979" t="s">
        <v>3043</v>
      </c>
      <c r="N2979" t="s">
        <v>3044</v>
      </c>
      <c r="O2979" t="s">
        <v>69</v>
      </c>
      <c r="P2979" t="s">
        <v>24</v>
      </c>
      <c r="Q2979" t="s">
        <v>50</v>
      </c>
      <c r="R2979" t="s">
        <v>51</v>
      </c>
      <c r="S2979">
        <v>19134</v>
      </c>
      <c r="T2979" t="s">
        <v>52</v>
      </c>
      <c r="U2979" t="s">
        <v>6196</v>
      </c>
      <c r="V2979" t="s">
        <v>29</v>
      </c>
      <c r="W2979" t="s">
        <v>45</v>
      </c>
      <c r="X2979" t="s">
        <v>6197</v>
      </c>
      <c r="Y2979">
        <v>9.5220000000000002</v>
      </c>
    </row>
    <row r="2980" spans="1:25" x14ac:dyDescent="0.2">
      <c r="A2980">
        <v>5010</v>
      </c>
      <c r="B2980" t="s">
        <v>6195</v>
      </c>
      <c r="C2980" s="6">
        <v>42620</v>
      </c>
      <c r="D2980" s="7">
        <v>42620</v>
      </c>
      <c r="E2980" s="8">
        <f>DAY(D2980)</f>
        <v>7</v>
      </c>
      <c r="F2980">
        <f>_xlfn.ISOWEEKNUM(D2980)</f>
        <v>36</v>
      </c>
      <c r="G2980" t="str">
        <f>RIGHT((MONTH(D2980)-1)*2+IF(DAY(D2980)&lt;16,1,2)+100,2)</f>
        <v>17</v>
      </c>
      <c r="H2980" s="8">
        <f>MONTH(D2980)</f>
        <v>9</v>
      </c>
      <c r="I2980" t="str">
        <f>TEXT(D2980,"mmm")</f>
        <v>sept</v>
      </c>
      <c r="J2980">
        <f>YEAR(D2980)</f>
        <v>2016</v>
      </c>
      <c r="K2980" s="6">
        <v>42627</v>
      </c>
      <c r="L2980" t="s">
        <v>20</v>
      </c>
      <c r="M2980" t="s">
        <v>3043</v>
      </c>
      <c r="N2980" t="s">
        <v>3044</v>
      </c>
      <c r="O2980" t="s">
        <v>69</v>
      </c>
      <c r="P2980" t="s">
        <v>24</v>
      </c>
      <c r="Q2980" t="s">
        <v>50</v>
      </c>
      <c r="R2980" t="s">
        <v>51</v>
      </c>
      <c r="S2980">
        <v>19134</v>
      </c>
      <c r="T2980" t="s">
        <v>52</v>
      </c>
      <c r="U2980" t="s">
        <v>1824</v>
      </c>
      <c r="V2980" t="s">
        <v>89</v>
      </c>
      <c r="W2980" t="s">
        <v>90</v>
      </c>
      <c r="X2980" t="s">
        <v>1825</v>
      </c>
      <c r="Y2980">
        <v>791.96400000000006</v>
      </c>
    </row>
    <row r="2981" spans="1:25" x14ac:dyDescent="0.2">
      <c r="A2981">
        <v>5011</v>
      </c>
      <c r="B2981" t="s">
        <v>6195</v>
      </c>
      <c r="C2981" s="6">
        <v>42620</v>
      </c>
      <c r="D2981" s="7">
        <v>42620</v>
      </c>
      <c r="E2981" s="8">
        <f>DAY(D2981)</f>
        <v>7</v>
      </c>
      <c r="F2981">
        <f>_xlfn.ISOWEEKNUM(D2981)</f>
        <v>36</v>
      </c>
      <c r="G2981" t="str">
        <f>RIGHT((MONTH(D2981)-1)*2+IF(DAY(D2981)&lt;16,1,2)+100,2)</f>
        <v>17</v>
      </c>
      <c r="H2981" s="8">
        <f>MONTH(D2981)</f>
        <v>9</v>
      </c>
      <c r="I2981" t="str">
        <f>TEXT(D2981,"mmm")</f>
        <v>sept</v>
      </c>
      <c r="J2981">
        <f>YEAR(D2981)</f>
        <v>2016</v>
      </c>
      <c r="K2981" s="6">
        <v>42627</v>
      </c>
      <c r="L2981" t="s">
        <v>20</v>
      </c>
      <c r="M2981" t="s">
        <v>3043</v>
      </c>
      <c r="N2981" t="s">
        <v>3044</v>
      </c>
      <c r="O2981" t="s">
        <v>69</v>
      </c>
      <c r="P2981" t="s">
        <v>24</v>
      </c>
      <c r="Q2981" t="s">
        <v>50</v>
      </c>
      <c r="R2981" t="s">
        <v>51</v>
      </c>
      <c r="S2981">
        <v>19134</v>
      </c>
      <c r="T2981" t="s">
        <v>52</v>
      </c>
      <c r="U2981" t="s">
        <v>1709</v>
      </c>
      <c r="V2981" t="s">
        <v>29</v>
      </c>
      <c r="W2981" t="s">
        <v>45</v>
      </c>
      <c r="X2981" t="s">
        <v>1710</v>
      </c>
      <c r="Y2981">
        <v>4.923</v>
      </c>
    </row>
    <row r="2982" spans="1:25" x14ac:dyDescent="0.2">
      <c r="A2982">
        <v>6790</v>
      </c>
      <c r="B2982" t="s">
        <v>6198</v>
      </c>
      <c r="C2982" s="6">
        <v>42620</v>
      </c>
      <c r="D2982" s="7">
        <v>42620</v>
      </c>
      <c r="E2982" s="8">
        <f>DAY(D2982)</f>
        <v>7</v>
      </c>
      <c r="F2982">
        <f>_xlfn.ISOWEEKNUM(D2982)</f>
        <v>36</v>
      </c>
      <c r="G2982" t="str">
        <f>RIGHT((MONTH(D2982)-1)*2+IF(DAY(D2982)&lt;16,1,2)+100,2)</f>
        <v>17</v>
      </c>
      <c r="H2982" s="8">
        <f>MONTH(D2982)</f>
        <v>9</v>
      </c>
      <c r="I2982" t="str">
        <f>TEXT(D2982,"mmm")</f>
        <v>sept</v>
      </c>
      <c r="J2982">
        <f>YEAR(D2982)</f>
        <v>2016</v>
      </c>
      <c r="K2982" s="6">
        <v>42622</v>
      </c>
      <c r="L2982" t="s">
        <v>57</v>
      </c>
      <c r="M2982" t="s">
        <v>2923</v>
      </c>
      <c r="N2982" t="s">
        <v>2924</v>
      </c>
      <c r="O2982" t="s">
        <v>69</v>
      </c>
      <c r="P2982" t="s">
        <v>24</v>
      </c>
      <c r="Q2982" t="s">
        <v>3576</v>
      </c>
      <c r="R2982" t="s">
        <v>564</v>
      </c>
      <c r="S2982">
        <v>27707</v>
      </c>
      <c r="T2982" t="s">
        <v>72</v>
      </c>
      <c r="U2982" t="s">
        <v>1960</v>
      </c>
      <c r="V2982" t="s">
        <v>29</v>
      </c>
      <c r="W2982" t="s">
        <v>54</v>
      </c>
      <c r="X2982" t="s">
        <v>1961</v>
      </c>
      <c r="Y2982">
        <v>140.73599999999999</v>
      </c>
    </row>
    <row r="2983" spans="1:25" x14ac:dyDescent="0.2">
      <c r="A2983">
        <v>6901</v>
      </c>
      <c r="B2983" t="s">
        <v>6199</v>
      </c>
      <c r="C2983" s="6">
        <v>42620</v>
      </c>
      <c r="D2983" s="7">
        <v>42620</v>
      </c>
      <c r="E2983" s="8">
        <f>DAY(D2983)</f>
        <v>7</v>
      </c>
      <c r="F2983">
        <f>_xlfn.ISOWEEKNUM(D2983)</f>
        <v>36</v>
      </c>
      <c r="G2983" t="str">
        <f>RIGHT((MONTH(D2983)-1)*2+IF(DAY(D2983)&lt;16,1,2)+100,2)</f>
        <v>17</v>
      </c>
      <c r="H2983" s="8">
        <f>MONTH(D2983)</f>
        <v>9</v>
      </c>
      <c r="I2983" t="str">
        <f>TEXT(D2983,"mmm")</f>
        <v>sept</v>
      </c>
      <c r="J2983">
        <f>YEAR(D2983)</f>
        <v>2016</v>
      </c>
      <c r="K2983" s="6">
        <v>42624</v>
      </c>
      <c r="L2983" t="s">
        <v>20</v>
      </c>
      <c r="M2983" t="s">
        <v>3630</v>
      </c>
      <c r="N2983" t="s">
        <v>3631</v>
      </c>
      <c r="O2983" t="s">
        <v>35</v>
      </c>
      <c r="P2983" t="s">
        <v>24</v>
      </c>
      <c r="Q2983" t="s">
        <v>316</v>
      </c>
      <c r="R2983" t="s">
        <v>317</v>
      </c>
      <c r="S2983">
        <v>10009</v>
      </c>
      <c r="T2983" t="s">
        <v>52</v>
      </c>
      <c r="U2983" t="s">
        <v>5341</v>
      </c>
      <c r="V2983" t="s">
        <v>89</v>
      </c>
      <c r="W2983" t="s">
        <v>115</v>
      </c>
      <c r="X2983" t="s">
        <v>5342</v>
      </c>
      <c r="Y2983">
        <v>559.92999999999995</v>
      </c>
    </row>
    <row r="2984" spans="1:25" x14ac:dyDescent="0.2">
      <c r="A2984">
        <v>8627</v>
      </c>
      <c r="B2984" t="s">
        <v>6200</v>
      </c>
      <c r="C2984" s="6">
        <v>42620</v>
      </c>
      <c r="D2984" s="7">
        <v>42620</v>
      </c>
      <c r="E2984" s="8">
        <f>DAY(D2984)</f>
        <v>7</v>
      </c>
      <c r="F2984">
        <f>_xlfn.ISOWEEKNUM(D2984)</f>
        <v>36</v>
      </c>
      <c r="G2984" t="str">
        <f>RIGHT((MONTH(D2984)-1)*2+IF(DAY(D2984)&lt;16,1,2)+100,2)</f>
        <v>17</v>
      </c>
      <c r="H2984" s="8">
        <f>MONTH(D2984)</f>
        <v>9</v>
      </c>
      <c r="I2984" t="str">
        <f>TEXT(D2984,"mmm")</f>
        <v>sept</v>
      </c>
      <c r="J2984">
        <f>YEAR(D2984)</f>
        <v>2016</v>
      </c>
      <c r="K2984" s="6">
        <v>42625</v>
      </c>
      <c r="L2984" t="s">
        <v>20</v>
      </c>
      <c r="M2984" t="s">
        <v>2698</v>
      </c>
      <c r="N2984" t="s">
        <v>2699</v>
      </c>
      <c r="O2984" t="s">
        <v>69</v>
      </c>
      <c r="P2984" t="s">
        <v>24</v>
      </c>
      <c r="Q2984" t="s">
        <v>316</v>
      </c>
      <c r="R2984" t="s">
        <v>317</v>
      </c>
      <c r="S2984">
        <v>10011</v>
      </c>
      <c r="T2984" t="s">
        <v>52</v>
      </c>
      <c r="U2984" t="s">
        <v>6049</v>
      </c>
      <c r="V2984" t="s">
        <v>29</v>
      </c>
      <c r="W2984" t="s">
        <v>42</v>
      </c>
      <c r="X2984" t="s">
        <v>6050</v>
      </c>
      <c r="Y2984">
        <v>70.260000000000005</v>
      </c>
    </row>
    <row r="2985" spans="1:25" x14ac:dyDescent="0.2">
      <c r="A2985">
        <v>8628</v>
      </c>
      <c r="B2985" t="s">
        <v>6200</v>
      </c>
      <c r="C2985" s="6">
        <v>42620</v>
      </c>
      <c r="D2985" s="7">
        <v>42620</v>
      </c>
      <c r="E2985" s="8">
        <f>DAY(D2985)</f>
        <v>7</v>
      </c>
      <c r="F2985">
        <f>_xlfn.ISOWEEKNUM(D2985)</f>
        <v>36</v>
      </c>
      <c r="G2985" t="str">
        <f>RIGHT((MONTH(D2985)-1)*2+IF(DAY(D2985)&lt;16,1,2)+100,2)</f>
        <v>17</v>
      </c>
      <c r="H2985" s="8">
        <f>MONTH(D2985)</f>
        <v>9</v>
      </c>
      <c r="I2985" t="str">
        <f>TEXT(D2985,"mmm")</f>
        <v>sept</v>
      </c>
      <c r="J2985">
        <f>YEAR(D2985)</f>
        <v>2016</v>
      </c>
      <c r="K2985" s="6">
        <v>42625</v>
      </c>
      <c r="L2985" t="s">
        <v>20</v>
      </c>
      <c r="M2985" t="s">
        <v>2698</v>
      </c>
      <c r="N2985" t="s">
        <v>2699</v>
      </c>
      <c r="O2985" t="s">
        <v>69</v>
      </c>
      <c r="P2985" t="s">
        <v>24</v>
      </c>
      <c r="Q2985" t="s">
        <v>316</v>
      </c>
      <c r="R2985" t="s">
        <v>317</v>
      </c>
      <c r="S2985">
        <v>10011</v>
      </c>
      <c r="T2985" t="s">
        <v>52</v>
      </c>
      <c r="U2985" t="s">
        <v>6201</v>
      </c>
      <c r="V2985" t="s">
        <v>89</v>
      </c>
      <c r="W2985" t="s">
        <v>115</v>
      </c>
      <c r="X2985" t="s">
        <v>6202</v>
      </c>
      <c r="Y2985" t="s">
        <v>6203</v>
      </c>
    </row>
    <row r="2986" spans="1:25" x14ac:dyDescent="0.2">
      <c r="A2986">
        <v>8629</v>
      </c>
      <c r="B2986" t="s">
        <v>6200</v>
      </c>
      <c r="C2986" s="6">
        <v>42620</v>
      </c>
      <c r="D2986" s="7">
        <v>42620</v>
      </c>
      <c r="E2986" s="8">
        <f>DAY(D2986)</f>
        <v>7</v>
      </c>
      <c r="F2986">
        <f>_xlfn.ISOWEEKNUM(D2986)</f>
        <v>36</v>
      </c>
      <c r="G2986" t="str">
        <f>RIGHT((MONTH(D2986)-1)*2+IF(DAY(D2986)&lt;16,1,2)+100,2)</f>
        <v>17</v>
      </c>
      <c r="H2986" s="8">
        <f>MONTH(D2986)</f>
        <v>9</v>
      </c>
      <c r="I2986" t="str">
        <f>TEXT(D2986,"mmm")</f>
        <v>sept</v>
      </c>
      <c r="J2986">
        <f>YEAR(D2986)</f>
        <v>2016</v>
      </c>
      <c r="K2986" s="6">
        <v>42625</v>
      </c>
      <c r="L2986" t="s">
        <v>20</v>
      </c>
      <c r="M2986" t="s">
        <v>2698</v>
      </c>
      <c r="N2986" t="s">
        <v>2699</v>
      </c>
      <c r="O2986" t="s">
        <v>69</v>
      </c>
      <c r="P2986" t="s">
        <v>24</v>
      </c>
      <c r="Q2986" t="s">
        <v>316</v>
      </c>
      <c r="R2986" t="s">
        <v>317</v>
      </c>
      <c r="S2986">
        <v>10011</v>
      </c>
      <c r="T2986" t="s">
        <v>52</v>
      </c>
      <c r="U2986" t="s">
        <v>248</v>
      </c>
      <c r="V2986" t="s">
        <v>29</v>
      </c>
      <c r="W2986" t="s">
        <v>45</v>
      </c>
      <c r="X2986" t="s">
        <v>249</v>
      </c>
      <c r="Y2986">
        <v>6.0960000000000001</v>
      </c>
    </row>
    <row r="2987" spans="1:25" x14ac:dyDescent="0.2">
      <c r="A2987">
        <v>8630</v>
      </c>
      <c r="B2987" t="s">
        <v>6200</v>
      </c>
      <c r="C2987" s="6">
        <v>42620</v>
      </c>
      <c r="D2987" s="7">
        <v>42620</v>
      </c>
      <c r="E2987" s="8">
        <f>DAY(D2987)</f>
        <v>7</v>
      </c>
      <c r="F2987">
        <f>_xlfn.ISOWEEKNUM(D2987)</f>
        <v>36</v>
      </c>
      <c r="G2987" t="str">
        <f>RIGHT((MONTH(D2987)-1)*2+IF(DAY(D2987)&lt;16,1,2)+100,2)</f>
        <v>17</v>
      </c>
      <c r="H2987" s="8">
        <f>MONTH(D2987)</f>
        <v>9</v>
      </c>
      <c r="I2987" t="str">
        <f>TEXT(D2987,"mmm")</f>
        <v>sept</v>
      </c>
      <c r="J2987">
        <f>YEAR(D2987)</f>
        <v>2016</v>
      </c>
      <c r="K2987" s="6">
        <v>42625</v>
      </c>
      <c r="L2987" t="s">
        <v>20</v>
      </c>
      <c r="M2987" t="s">
        <v>2698</v>
      </c>
      <c r="N2987" t="s">
        <v>2699</v>
      </c>
      <c r="O2987" t="s">
        <v>69</v>
      </c>
      <c r="P2987" t="s">
        <v>24</v>
      </c>
      <c r="Q2987" t="s">
        <v>316</v>
      </c>
      <c r="R2987" t="s">
        <v>317</v>
      </c>
      <c r="S2987">
        <v>10011</v>
      </c>
      <c r="T2987" t="s">
        <v>52</v>
      </c>
      <c r="U2987" t="s">
        <v>2929</v>
      </c>
      <c r="V2987" t="s">
        <v>81</v>
      </c>
      <c r="W2987" t="s">
        <v>308</v>
      </c>
      <c r="X2987" t="s">
        <v>2930</v>
      </c>
      <c r="Y2987">
        <v>481.17599999999999</v>
      </c>
    </row>
    <row r="2988" spans="1:25" x14ac:dyDescent="0.2">
      <c r="A2988">
        <v>8631</v>
      </c>
      <c r="B2988" t="s">
        <v>6200</v>
      </c>
      <c r="C2988" s="6">
        <v>42620</v>
      </c>
      <c r="D2988" s="7">
        <v>42620</v>
      </c>
      <c r="E2988" s="8">
        <f>DAY(D2988)</f>
        <v>7</v>
      </c>
      <c r="F2988">
        <f>_xlfn.ISOWEEKNUM(D2988)</f>
        <v>36</v>
      </c>
      <c r="G2988" t="str">
        <f>RIGHT((MONTH(D2988)-1)*2+IF(DAY(D2988)&lt;16,1,2)+100,2)</f>
        <v>17</v>
      </c>
      <c r="H2988" s="8">
        <f>MONTH(D2988)</f>
        <v>9</v>
      </c>
      <c r="I2988" t="str">
        <f>TEXT(D2988,"mmm")</f>
        <v>sept</v>
      </c>
      <c r="J2988">
        <f>YEAR(D2988)</f>
        <v>2016</v>
      </c>
      <c r="K2988" s="6">
        <v>42625</v>
      </c>
      <c r="L2988" t="s">
        <v>20</v>
      </c>
      <c r="M2988" t="s">
        <v>2698</v>
      </c>
      <c r="N2988" t="s">
        <v>2699</v>
      </c>
      <c r="O2988" t="s">
        <v>69</v>
      </c>
      <c r="P2988" t="s">
        <v>24</v>
      </c>
      <c r="Q2988" t="s">
        <v>316</v>
      </c>
      <c r="R2988" t="s">
        <v>317</v>
      </c>
      <c r="S2988">
        <v>10011</v>
      </c>
      <c r="T2988" t="s">
        <v>52</v>
      </c>
      <c r="U2988" t="s">
        <v>4622</v>
      </c>
      <c r="V2988" t="s">
        <v>29</v>
      </c>
      <c r="W2988" t="s">
        <v>95</v>
      </c>
      <c r="X2988" t="s">
        <v>4623</v>
      </c>
      <c r="Y2988">
        <v>7.24</v>
      </c>
    </row>
    <row r="2989" spans="1:25" x14ac:dyDescent="0.2">
      <c r="A2989">
        <v>5057</v>
      </c>
      <c r="B2989" t="s">
        <v>6204</v>
      </c>
      <c r="C2989" s="6">
        <v>42621</v>
      </c>
      <c r="D2989" s="7">
        <v>42621</v>
      </c>
      <c r="E2989" s="8">
        <f>DAY(D2989)</f>
        <v>8</v>
      </c>
      <c r="F2989">
        <f>_xlfn.ISOWEEKNUM(D2989)</f>
        <v>36</v>
      </c>
      <c r="G2989" t="str">
        <f>RIGHT((MONTH(D2989)-1)*2+IF(DAY(D2989)&lt;16,1,2)+100,2)</f>
        <v>17</v>
      </c>
      <c r="H2989" s="8">
        <f>MONTH(D2989)</f>
        <v>9</v>
      </c>
      <c r="I2989" t="str">
        <f>TEXT(D2989,"mmm")</f>
        <v>sept</v>
      </c>
      <c r="J2989">
        <f>YEAR(D2989)</f>
        <v>2016</v>
      </c>
      <c r="K2989" s="6">
        <v>42624</v>
      </c>
      <c r="L2989" t="s">
        <v>66</v>
      </c>
      <c r="M2989" t="s">
        <v>6205</v>
      </c>
      <c r="N2989" t="s">
        <v>6206</v>
      </c>
      <c r="O2989" t="s">
        <v>23</v>
      </c>
      <c r="P2989" t="s">
        <v>24</v>
      </c>
      <c r="Q2989" t="s">
        <v>502</v>
      </c>
      <c r="R2989" t="s">
        <v>61</v>
      </c>
      <c r="S2989">
        <v>92553</v>
      </c>
      <c r="T2989" t="s">
        <v>62</v>
      </c>
      <c r="U2989" t="s">
        <v>5678</v>
      </c>
      <c r="V2989" t="s">
        <v>29</v>
      </c>
      <c r="W2989" t="s">
        <v>30</v>
      </c>
      <c r="X2989" t="s">
        <v>5679</v>
      </c>
      <c r="Y2989">
        <v>26.4</v>
      </c>
    </row>
    <row r="2990" spans="1:25" x14ac:dyDescent="0.2">
      <c r="A2990">
        <v>5058</v>
      </c>
      <c r="B2990" t="s">
        <v>6204</v>
      </c>
      <c r="C2990" s="6">
        <v>42621</v>
      </c>
      <c r="D2990" s="7">
        <v>42621</v>
      </c>
      <c r="E2990" s="8">
        <f>DAY(D2990)</f>
        <v>8</v>
      </c>
      <c r="F2990">
        <f>_xlfn.ISOWEEKNUM(D2990)</f>
        <v>36</v>
      </c>
      <c r="G2990" t="str">
        <f>RIGHT((MONTH(D2990)-1)*2+IF(DAY(D2990)&lt;16,1,2)+100,2)</f>
        <v>17</v>
      </c>
      <c r="H2990" s="8">
        <f>MONTH(D2990)</f>
        <v>9</v>
      </c>
      <c r="I2990" t="str">
        <f>TEXT(D2990,"mmm")</f>
        <v>sept</v>
      </c>
      <c r="J2990">
        <f>YEAR(D2990)</f>
        <v>2016</v>
      </c>
      <c r="K2990" s="6">
        <v>42624</v>
      </c>
      <c r="L2990" t="s">
        <v>66</v>
      </c>
      <c r="M2990" t="s">
        <v>6205</v>
      </c>
      <c r="N2990" t="s">
        <v>6206</v>
      </c>
      <c r="O2990" t="s">
        <v>23</v>
      </c>
      <c r="P2990" t="s">
        <v>24</v>
      </c>
      <c r="Q2990" t="s">
        <v>502</v>
      </c>
      <c r="R2990" t="s">
        <v>61</v>
      </c>
      <c r="S2990">
        <v>92553</v>
      </c>
      <c r="T2990" t="s">
        <v>62</v>
      </c>
      <c r="U2990" t="s">
        <v>577</v>
      </c>
      <c r="V2990" t="s">
        <v>29</v>
      </c>
      <c r="W2990" t="s">
        <v>42</v>
      </c>
      <c r="X2990" t="s">
        <v>578</v>
      </c>
      <c r="Y2990">
        <v>41.88</v>
      </c>
    </row>
    <row r="2991" spans="1:25" x14ac:dyDescent="0.2">
      <c r="A2991">
        <v>6255</v>
      </c>
      <c r="B2991" t="s">
        <v>6207</v>
      </c>
      <c r="C2991" s="6">
        <v>42621</v>
      </c>
      <c r="D2991" s="7">
        <v>42621</v>
      </c>
      <c r="E2991" s="8">
        <f>DAY(D2991)</f>
        <v>8</v>
      </c>
      <c r="F2991">
        <f>_xlfn.ISOWEEKNUM(D2991)</f>
        <v>36</v>
      </c>
      <c r="G2991" t="str">
        <f>RIGHT((MONTH(D2991)-1)*2+IF(DAY(D2991)&lt;16,1,2)+100,2)</f>
        <v>17</v>
      </c>
      <c r="H2991" s="8">
        <f>MONTH(D2991)</f>
        <v>9</v>
      </c>
      <c r="I2991" t="str">
        <f>TEXT(D2991,"mmm")</f>
        <v>sept</v>
      </c>
      <c r="J2991">
        <f>YEAR(D2991)</f>
        <v>2016</v>
      </c>
      <c r="K2991" s="6">
        <v>42627</v>
      </c>
      <c r="L2991" t="s">
        <v>20</v>
      </c>
      <c r="M2991" t="s">
        <v>1584</v>
      </c>
      <c r="N2991" t="s">
        <v>1585</v>
      </c>
      <c r="O2991" t="s">
        <v>69</v>
      </c>
      <c r="P2991" t="s">
        <v>24</v>
      </c>
      <c r="Q2991" t="s">
        <v>3736</v>
      </c>
      <c r="R2991" t="s">
        <v>1153</v>
      </c>
      <c r="S2991">
        <v>36116</v>
      </c>
      <c r="T2991" t="s">
        <v>72</v>
      </c>
      <c r="U2991" t="s">
        <v>2132</v>
      </c>
      <c r="V2991" t="s">
        <v>81</v>
      </c>
      <c r="W2991" t="s">
        <v>104</v>
      </c>
      <c r="X2991" t="s">
        <v>2133</v>
      </c>
      <c r="Y2991">
        <v>21.36</v>
      </c>
    </row>
    <row r="2992" spans="1:25" x14ac:dyDescent="0.2">
      <c r="A2992">
        <v>581</v>
      </c>
      <c r="B2992" t="s">
        <v>6208</v>
      </c>
      <c r="C2992" s="6">
        <v>42623</v>
      </c>
      <c r="D2992" s="7">
        <v>42623</v>
      </c>
      <c r="E2992" s="8">
        <f>DAY(D2992)</f>
        <v>10</v>
      </c>
      <c r="F2992">
        <f>_xlfn.ISOWEEKNUM(D2992)</f>
        <v>36</v>
      </c>
      <c r="G2992" t="str">
        <f>RIGHT((MONTH(D2992)-1)*2+IF(DAY(D2992)&lt;16,1,2)+100,2)</f>
        <v>17</v>
      </c>
      <c r="H2992" s="8">
        <f>MONTH(D2992)</f>
        <v>9</v>
      </c>
      <c r="I2992" t="str">
        <f>TEXT(D2992,"mmm")</f>
        <v>sept</v>
      </c>
      <c r="J2992">
        <f>YEAR(D2992)</f>
        <v>2016</v>
      </c>
      <c r="K2992" s="6">
        <v>42627</v>
      </c>
      <c r="L2992" t="s">
        <v>20</v>
      </c>
      <c r="M2992" t="s">
        <v>2407</v>
      </c>
      <c r="N2992" t="s">
        <v>2408</v>
      </c>
      <c r="O2992" t="s">
        <v>23</v>
      </c>
      <c r="P2992" t="s">
        <v>24</v>
      </c>
      <c r="Q2992" t="s">
        <v>60</v>
      </c>
      <c r="R2992" t="s">
        <v>61</v>
      </c>
      <c r="S2992">
        <v>90004</v>
      </c>
      <c r="T2992" t="s">
        <v>62</v>
      </c>
      <c r="U2992" t="s">
        <v>1116</v>
      </c>
      <c r="V2992" t="s">
        <v>29</v>
      </c>
      <c r="W2992" t="s">
        <v>449</v>
      </c>
      <c r="X2992" t="s">
        <v>1117</v>
      </c>
      <c r="Y2992">
        <v>51.52</v>
      </c>
    </row>
    <row r="2993" spans="1:25" x14ac:dyDescent="0.2">
      <c r="A2993">
        <v>2631</v>
      </c>
      <c r="B2993" t="s">
        <v>6209</v>
      </c>
      <c r="C2993" s="6">
        <v>42623</v>
      </c>
      <c r="D2993" s="7">
        <v>42623</v>
      </c>
      <c r="E2993" s="8">
        <f>DAY(D2993)</f>
        <v>10</v>
      </c>
      <c r="F2993">
        <f>_xlfn.ISOWEEKNUM(D2993)</f>
        <v>36</v>
      </c>
      <c r="G2993" t="str">
        <f>RIGHT((MONTH(D2993)-1)*2+IF(DAY(D2993)&lt;16,1,2)+100,2)</f>
        <v>17</v>
      </c>
      <c r="H2993" s="8">
        <f>MONTH(D2993)</f>
        <v>9</v>
      </c>
      <c r="I2993" t="str">
        <f>TEXT(D2993,"mmm")</f>
        <v>sept</v>
      </c>
      <c r="J2993">
        <f>YEAR(D2993)</f>
        <v>2016</v>
      </c>
      <c r="K2993" s="6">
        <v>42628</v>
      </c>
      <c r="L2993" t="s">
        <v>20</v>
      </c>
      <c r="M2993" t="s">
        <v>599</v>
      </c>
      <c r="N2993" t="s">
        <v>600</v>
      </c>
      <c r="O2993" t="s">
        <v>23</v>
      </c>
      <c r="P2993" t="s">
        <v>24</v>
      </c>
      <c r="Q2993" t="s">
        <v>3014</v>
      </c>
      <c r="R2993" t="s">
        <v>2049</v>
      </c>
      <c r="S2993">
        <v>74133</v>
      </c>
      <c r="T2993" t="s">
        <v>27</v>
      </c>
      <c r="U2993" t="s">
        <v>3864</v>
      </c>
      <c r="V2993" t="s">
        <v>29</v>
      </c>
      <c r="W2993" t="s">
        <v>30</v>
      </c>
      <c r="X2993" t="s">
        <v>3865</v>
      </c>
      <c r="Y2993">
        <v>14.94</v>
      </c>
    </row>
    <row r="2994" spans="1:25" x14ac:dyDescent="0.2">
      <c r="A2994">
        <v>3466</v>
      </c>
      <c r="B2994" t="s">
        <v>6210</v>
      </c>
      <c r="C2994" s="6">
        <v>42623</v>
      </c>
      <c r="D2994" s="7">
        <v>42623</v>
      </c>
      <c r="E2994" s="8">
        <f>DAY(D2994)</f>
        <v>10</v>
      </c>
      <c r="F2994">
        <f>_xlfn.ISOWEEKNUM(D2994)</f>
        <v>36</v>
      </c>
      <c r="G2994" t="str">
        <f>RIGHT((MONTH(D2994)-1)*2+IF(DAY(D2994)&lt;16,1,2)+100,2)</f>
        <v>17</v>
      </c>
      <c r="H2994" s="8">
        <f>MONTH(D2994)</f>
        <v>9</v>
      </c>
      <c r="I2994" t="str">
        <f>TEXT(D2994,"mmm")</f>
        <v>sept</v>
      </c>
      <c r="J2994">
        <f>YEAR(D2994)</f>
        <v>2016</v>
      </c>
      <c r="K2994" s="6">
        <v>42627</v>
      </c>
      <c r="L2994" t="s">
        <v>20</v>
      </c>
      <c r="M2994" t="s">
        <v>3742</v>
      </c>
      <c r="N2994" t="s">
        <v>3743</v>
      </c>
      <c r="O2994" t="s">
        <v>69</v>
      </c>
      <c r="P2994" t="s">
        <v>24</v>
      </c>
      <c r="Q2994" t="s">
        <v>1028</v>
      </c>
      <c r="R2994" t="s">
        <v>1029</v>
      </c>
      <c r="S2994">
        <v>2151</v>
      </c>
      <c r="T2994" t="s">
        <v>52</v>
      </c>
      <c r="U2994" t="s">
        <v>1041</v>
      </c>
      <c r="V2994" t="s">
        <v>29</v>
      </c>
      <c r="W2994" t="s">
        <v>203</v>
      </c>
      <c r="X2994" t="s">
        <v>1042</v>
      </c>
      <c r="Y2994">
        <v>61.96</v>
      </c>
    </row>
    <row r="2995" spans="1:25" x14ac:dyDescent="0.2">
      <c r="A2995">
        <v>3467</v>
      </c>
      <c r="B2995" t="s">
        <v>6210</v>
      </c>
      <c r="C2995" s="6">
        <v>42623</v>
      </c>
      <c r="D2995" s="7">
        <v>42623</v>
      </c>
      <c r="E2995" s="8">
        <f>DAY(D2995)</f>
        <v>10</v>
      </c>
      <c r="F2995">
        <f>_xlfn.ISOWEEKNUM(D2995)</f>
        <v>36</v>
      </c>
      <c r="G2995" t="str">
        <f>RIGHT((MONTH(D2995)-1)*2+IF(DAY(D2995)&lt;16,1,2)+100,2)</f>
        <v>17</v>
      </c>
      <c r="H2995" s="8">
        <f>MONTH(D2995)</f>
        <v>9</v>
      </c>
      <c r="I2995" t="str">
        <f>TEXT(D2995,"mmm")</f>
        <v>sept</v>
      </c>
      <c r="J2995">
        <f>YEAR(D2995)</f>
        <v>2016</v>
      </c>
      <c r="K2995" s="6">
        <v>42627</v>
      </c>
      <c r="L2995" t="s">
        <v>20</v>
      </c>
      <c r="M2995" t="s">
        <v>3742</v>
      </c>
      <c r="N2995" t="s">
        <v>3743</v>
      </c>
      <c r="O2995" t="s">
        <v>69</v>
      </c>
      <c r="P2995" t="s">
        <v>24</v>
      </c>
      <c r="Q2995" t="s">
        <v>1028</v>
      </c>
      <c r="R2995" t="s">
        <v>1029</v>
      </c>
      <c r="S2995">
        <v>2151</v>
      </c>
      <c r="T2995" t="s">
        <v>52</v>
      </c>
      <c r="U2995" t="s">
        <v>4917</v>
      </c>
      <c r="V2995" t="s">
        <v>81</v>
      </c>
      <c r="W2995" t="s">
        <v>163</v>
      </c>
      <c r="X2995" t="s">
        <v>4918</v>
      </c>
      <c r="Y2995">
        <v>361.96</v>
      </c>
    </row>
    <row r="2996" spans="1:25" x14ac:dyDescent="0.2">
      <c r="A2996">
        <v>3468</v>
      </c>
      <c r="B2996" t="s">
        <v>6210</v>
      </c>
      <c r="C2996" s="6">
        <v>42623</v>
      </c>
      <c r="D2996" s="7">
        <v>42623</v>
      </c>
      <c r="E2996" s="8">
        <f>DAY(D2996)</f>
        <v>10</v>
      </c>
      <c r="F2996">
        <f>_xlfn.ISOWEEKNUM(D2996)</f>
        <v>36</v>
      </c>
      <c r="G2996" t="str">
        <f>RIGHT((MONTH(D2996)-1)*2+IF(DAY(D2996)&lt;16,1,2)+100,2)</f>
        <v>17</v>
      </c>
      <c r="H2996" s="8">
        <f>MONTH(D2996)</f>
        <v>9</v>
      </c>
      <c r="I2996" t="str">
        <f>TEXT(D2996,"mmm")</f>
        <v>sept</v>
      </c>
      <c r="J2996">
        <f>YEAR(D2996)</f>
        <v>2016</v>
      </c>
      <c r="K2996" s="6">
        <v>42627</v>
      </c>
      <c r="L2996" t="s">
        <v>20</v>
      </c>
      <c r="M2996" t="s">
        <v>3742</v>
      </c>
      <c r="N2996" t="s">
        <v>3743</v>
      </c>
      <c r="O2996" t="s">
        <v>69</v>
      </c>
      <c r="P2996" t="s">
        <v>24</v>
      </c>
      <c r="Q2996" t="s">
        <v>1028</v>
      </c>
      <c r="R2996" t="s">
        <v>1029</v>
      </c>
      <c r="S2996">
        <v>2151</v>
      </c>
      <c r="T2996" t="s">
        <v>52</v>
      </c>
      <c r="U2996" t="s">
        <v>3301</v>
      </c>
      <c r="V2996" t="s">
        <v>29</v>
      </c>
      <c r="W2996" t="s">
        <v>30</v>
      </c>
      <c r="X2996" t="s">
        <v>3302</v>
      </c>
      <c r="Y2996">
        <v>278.82</v>
      </c>
    </row>
    <row r="2997" spans="1:25" x14ac:dyDescent="0.2">
      <c r="A2997">
        <v>5765</v>
      </c>
      <c r="B2997" t="s">
        <v>6211</v>
      </c>
      <c r="C2997" s="6">
        <v>42623</v>
      </c>
      <c r="D2997" s="7">
        <v>42623</v>
      </c>
      <c r="E2997" s="8">
        <f>DAY(D2997)</f>
        <v>10</v>
      </c>
      <c r="F2997">
        <f>_xlfn.ISOWEEKNUM(D2997)</f>
        <v>36</v>
      </c>
      <c r="G2997" t="str">
        <f>RIGHT((MONTH(D2997)-1)*2+IF(DAY(D2997)&lt;16,1,2)+100,2)</f>
        <v>17</v>
      </c>
      <c r="H2997" s="8">
        <f>MONTH(D2997)</f>
        <v>9</v>
      </c>
      <c r="I2997" t="str">
        <f>TEXT(D2997,"mmm")</f>
        <v>sept</v>
      </c>
      <c r="J2997">
        <f>YEAR(D2997)</f>
        <v>2016</v>
      </c>
      <c r="K2997" s="6">
        <v>42625</v>
      </c>
      <c r="L2997" t="s">
        <v>57</v>
      </c>
      <c r="M2997" t="s">
        <v>4479</v>
      </c>
      <c r="N2997" t="s">
        <v>4480</v>
      </c>
      <c r="O2997" t="s">
        <v>23</v>
      </c>
      <c r="P2997" t="s">
        <v>24</v>
      </c>
      <c r="Q2997" t="s">
        <v>358</v>
      </c>
      <c r="R2997" t="s">
        <v>359</v>
      </c>
      <c r="S2997">
        <v>98103</v>
      </c>
      <c r="T2997" t="s">
        <v>62</v>
      </c>
      <c r="U2997" t="s">
        <v>6212</v>
      </c>
      <c r="V2997" t="s">
        <v>29</v>
      </c>
      <c r="W2997" t="s">
        <v>42</v>
      </c>
      <c r="X2997" t="s">
        <v>6213</v>
      </c>
      <c r="Y2997">
        <v>353.88</v>
      </c>
    </row>
    <row r="2998" spans="1:25" x14ac:dyDescent="0.2">
      <c r="A2998">
        <v>7205</v>
      </c>
      <c r="B2998" t="s">
        <v>6214</v>
      </c>
      <c r="C2998" s="6">
        <v>42623</v>
      </c>
      <c r="D2998" s="7">
        <v>42623</v>
      </c>
      <c r="E2998" s="8">
        <f>DAY(D2998)</f>
        <v>10</v>
      </c>
      <c r="F2998">
        <f>_xlfn.ISOWEEKNUM(D2998)</f>
        <v>36</v>
      </c>
      <c r="G2998" t="str">
        <f>RIGHT((MONTH(D2998)-1)*2+IF(DAY(D2998)&lt;16,1,2)+100,2)</f>
        <v>17</v>
      </c>
      <c r="H2998" s="8">
        <f>MONTH(D2998)</f>
        <v>9</v>
      </c>
      <c r="I2998" t="str">
        <f>TEXT(D2998,"mmm")</f>
        <v>sept</v>
      </c>
      <c r="J2998">
        <f>YEAR(D2998)</f>
        <v>2016</v>
      </c>
      <c r="K2998" s="6">
        <v>42630</v>
      </c>
      <c r="L2998" t="s">
        <v>20</v>
      </c>
      <c r="M2998" t="s">
        <v>6215</v>
      </c>
      <c r="N2998" t="s">
        <v>6216</v>
      </c>
      <c r="O2998" t="s">
        <v>23</v>
      </c>
      <c r="P2998" t="s">
        <v>24</v>
      </c>
      <c r="Q2998" t="s">
        <v>316</v>
      </c>
      <c r="R2998" t="s">
        <v>317</v>
      </c>
      <c r="S2998">
        <v>10024</v>
      </c>
      <c r="T2998" t="s">
        <v>52</v>
      </c>
      <c r="U2998" t="s">
        <v>6217</v>
      </c>
      <c r="V2998" t="s">
        <v>29</v>
      </c>
      <c r="W2998" t="s">
        <v>54</v>
      </c>
      <c r="X2998" t="s">
        <v>6218</v>
      </c>
      <c r="Y2998">
        <v>6.08</v>
      </c>
    </row>
    <row r="2999" spans="1:25" x14ac:dyDescent="0.2">
      <c r="A2999">
        <v>7491</v>
      </c>
      <c r="B2999" t="s">
        <v>6219</v>
      </c>
      <c r="C2999" s="6">
        <v>42623</v>
      </c>
      <c r="D2999" s="7">
        <v>42623</v>
      </c>
      <c r="E2999" s="8">
        <f>DAY(D2999)</f>
        <v>10</v>
      </c>
      <c r="F2999">
        <f>_xlfn.ISOWEEKNUM(D2999)</f>
        <v>36</v>
      </c>
      <c r="G2999" t="str">
        <f>RIGHT((MONTH(D2999)-1)*2+IF(DAY(D2999)&lt;16,1,2)+100,2)</f>
        <v>17</v>
      </c>
      <c r="H2999" s="8">
        <f>MONTH(D2999)</f>
        <v>9</v>
      </c>
      <c r="I2999" t="str">
        <f>TEXT(D2999,"mmm")</f>
        <v>sept</v>
      </c>
      <c r="J2999">
        <f>YEAR(D2999)</f>
        <v>2016</v>
      </c>
      <c r="K2999" s="6">
        <v>42629</v>
      </c>
      <c r="L2999" t="s">
        <v>20</v>
      </c>
      <c r="M2999" t="s">
        <v>3309</v>
      </c>
      <c r="N2999" t="s">
        <v>3310</v>
      </c>
      <c r="O2999" t="s">
        <v>69</v>
      </c>
      <c r="P2999" t="s">
        <v>24</v>
      </c>
      <c r="Q2999" t="s">
        <v>60</v>
      </c>
      <c r="R2999" t="s">
        <v>61</v>
      </c>
      <c r="S2999">
        <v>90032</v>
      </c>
      <c r="T2999" t="s">
        <v>62</v>
      </c>
      <c r="U2999" t="s">
        <v>5004</v>
      </c>
      <c r="V2999" t="s">
        <v>81</v>
      </c>
      <c r="W2999" t="s">
        <v>104</v>
      </c>
      <c r="X2999" t="s">
        <v>5005</v>
      </c>
      <c r="Y2999">
        <v>106.68</v>
      </c>
    </row>
    <row r="3000" spans="1:25" x14ac:dyDescent="0.2">
      <c r="A3000">
        <v>7724</v>
      </c>
      <c r="B3000" t="s">
        <v>6220</v>
      </c>
      <c r="C3000" s="6">
        <v>42623</v>
      </c>
      <c r="D3000" s="7">
        <v>42623</v>
      </c>
      <c r="E3000" s="8">
        <f>DAY(D3000)</f>
        <v>10</v>
      </c>
      <c r="F3000">
        <f>_xlfn.ISOWEEKNUM(D3000)</f>
        <v>36</v>
      </c>
      <c r="G3000" t="str">
        <f>RIGHT((MONTH(D3000)-1)*2+IF(DAY(D3000)&lt;16,1,2)+100,2)</f>
        <v>17</v>
      </c>
      <c r="H3000" s="8">
        <f>MONTH(D3000)</f>
        <v>9</v>
      </c>
      <c r="I3000" t="str">
        <f>TEXT(D3000,"mmm")</f>
        <v>sept</v>
      </c>
      <c r="J3000">
        <f>YEAR(D3000)</f>
        <v>2016</v>
      </c>
      <c r="K3000" s="6">
        <v>42627</v>
      </c>
      <c r="L3000" t="s">
        <v>20</v>
      </c>
      <c r="M3000" t="s">
        <v>4882</v>
      </c>
      <c r="N3000" t="s">
        <v>4883</v>
      </c>
      <c r="O3000" t="s">
        <v>69</v>
      </c>
      <c r="P3000" t="s">
        <v>24</v>
      </c>
      <c r="Q3000" t="s">
        <v>1216</v>
      </c>
      <c r="R3000" t="s">
        <v>26</v>
      </c>
      <c r="S3000">
        <v>78745</v>
      </c>
      <c r="T3000" t="s">
        <v>27</v>
      </c>
      <c r="U3000" t="s">
        <v>1763</v>
      </c>
      <c r="V3000" t="s">
        <v>81</v>
      </c>
      <c r="W3000" t="s">
        <v>82</v>
      </c>
      <c r="X3000" t="s">
        <v>1764</v>
      </c>
      <c r="Y3000">
        <v>179.886</v>
      </c>
    </row>
    <row r="3001" spans="1:25" x14ac:dyDescent="0.2">
      <c r="A3001">
        <v>3318</v>
      </c>
      <c r="B3001" t="s">
        <v>6221</v>
      </c>
      <c r="C3001" s="6">
        <v>42624</v>
      </c>
      <c r="D3001" s="7">
        <v>42624</v>
      </c>
      <c r="E3001" s="8">
        <f>DAY(D3001)</f>
        <v>11</v>
      </c>
      <c r="F3001">
        <f>_xlfn.ISOWEEKNUM(D3001)</f>
        <v>36</v>
      </c>
      <c r="G3001" t="str">
        <f>RIGHT((MONTH(D3001)-1)*2+IF(DAY(D3001)&lt;16,1,2)+100,2)</f>
        <v>17</v>
      </c>
      <c r="H3001" s="8">
        <f>MONTH(D3001)</f>
        <v>9</v>
      </c>
      <c r="I3001" t="str">
        <f>TEXT(D3001,"mmm")</f>
        <v>sept</v>
      </c>
      <c r="J3001">
        <f>YEAR(D3001)</f>
        <v>2016</v>
      </c>
      <c r="K3001" s="6">
        <v>42628</v>
      </c>
      <c r="L3001" t="s">
        <v>20</v>
      </c>
      <c r="M3001" t="s">
        <v>1870</v>
      </c>
      <c r="N3001" t="s">
        <v>1871</v>
      </c>
      <c r="O3001" t="s">
        <v>23</v>
      </c>
      <c r="P3001" t="s">
        <v>24</v>
      </c>
      <c r="Q3001" t="s">
        <v>6222</v>
      </c>
      <c r="R3001" t="s">
        <v>61</v>
      </c>
      <c r="S3001">
        <v>92374</v>
      </c>
      <c r="T3001" t="s">
        <v>62</v>
      </c>
      <c r="U3001" t="s">
        <v>6223</v>
      </c>
      <c r="V3001" t="s">
        <v>29</v>
      </c>
      <c r="W3001" t="s">
        <v>54</v>
      </c>
      <c r="X3001" t="s">
        <v>6224</v>
      </c>
      <c r="Y3001">
        <v>181.35</v>
      </c>
    </row>
    <row r="3002" spans="1:25" x14ac:dyDescent="0.2">
      <c r="A3002">
        <v>3319</v>
      </c>
      <c r="B3002" t="s">
        <v>6221</v>
      </c>
      <c r="C3002" s="6">
        <v>42624</v>
      </c>
      <c r="D3002" s="7">
        <v>42624</v>
      </c>
      <c r="E3002" s="8">
        <f>DAY(D3002)</f>
        <v>11</v>
      </c>
      <c r="F3002">
        <f>_xlfn.ISOWEEKNUM(D3002)</f>
        <v>36</v>
      </c>
      <c r="G3002" t="str">
        <f>RIGHT((MONTH(D3002)-1)*2+IF(DAY(D3002)&lt;16,1,2)+100,2)</f>
        <v>17</v>
      </c>
      <c r="H3002" s="8">
        <f>MONTH(D3002)</f>
        <v>9</v>
      </c>
      <c r="I3002" t="str">
        <f>TEXT(D3002,"mmm")</f>
        <v>sept</v>
      </c>
      <c r="J3002">
        <f>YEAR(D3002)</f>
        <v>2016</v>
      </c>
      <c r="K3002" s="6">
        <v>42628</v>
      </c>
      <c r="L3002" t="s">
        <v>20</v>
      </c>
      <c r="M3002" t="s">
        <v>1870</v>
      </c>
      <c r="N3002" t="s">
        <v>1871</v>
      </c>
      <c r="O3002" t="s">
        <v>23</v>
      </c>
      <c r="P3002" t="s">
        <v>24</v>
      </c>
      <c r="Q3002" t="s">
        <v>6222</v>
      </c>
      <c r="R3002" t="s">
        <v>61</v>
      </c>
      <c r="S3002">
        <v>92374</v>
      </c>
      <c r="T3002" t="s">
        <v>62</v>
      </c>
      <c r="U3002" t="s">
        <v>6104</v>
      </c>
      <c r="V3002" t="s">
        <v>29</v>
      </c>
      <c r="W3002" t="s">
        <v>39</v>
      </c>
      <c r="X3002" t="s">
        <v>6105</v>
      </c>
      <c r="Y3002">
        <v>8.64</v>
      </c>
    </row>
    <row r="3003" spans="1:25" x14ac:dyDescent="0.2">
      <c r="A3003">
        <v>6673</v>
      </c>
      <c r="B3003" t="s">
        <v>6225</v>
      </c>
      <c r="C3003" s="6">
        <v>42624</v>
      </c>
      <c r="D3003" s="7">
        <v>42624</v>
      </c>
      <c r="E3003" s="8">
        <f>DAY(D3003)</f>
        <v>11</v>
      </c>
      <c r="F3003">
        <f>_xlfn.ISOWEEKNUM(D3003)</f>
        <v>36</v>
      </c>
      <c r="G3003" t="str">
        <f>RIGHT((MONTH(D3003)-1)*2+IF(DAY(D3003)&lt;16,1,2)+100,2)</f>
        <v>17</v>
      </c>
      <c r="H3003" s="8">
        <f>MONTH(D3003)</f>
        <v>9</v>
      </c>
      <c r="I3003" t="str">
        <f>TEXT(D3003,"mmm")</f>
        <v>sept</v>
      </c>
      <c r="J3003">
        <f>YEAR(D3003)</f>
        <v>2016</v>
      </c>
      <c r="K3003" s="6">
        <v>42629</v>
      </c>
      <c r="L3003" t="s">
        <v>20</v>
      </c>
      <c r="M3003" t="s">
        <v>1529</v>
      </c>
      <c r="N3003" t="s">
        <v>1530</v>
      </c>
      <c r="O3003" t="s">
        <v>69</v>
      </c>
      <c r="P3003" t="s">
        <v>24</v>
      </c>
      <c r="Q3003" t="s">
        <v>304</v>
      </c>
      <c r="R3003" t="s">
        <v>61</v>
      </c>
      <c r="S3003">
        <v>92024</v>
      </c>
      <c r="T3003" t="s">
        <v>62</v>
      </c>
      <c r="U3003" t="s">
        <v>3103</v>
      </c>
      <c r="V3003" t="s">
        <v>29</v>
      </c>
      <c r="W3003" t="s">
        <v>54</v>
      </c>
      <c r="X3003" t="s">
        <v>3104</v>
      </c>
      <c r="Y3003">
        <v>265.86</v>
      </c>
    </row>
    <row r="3004" spans="1:25" x14ac:dyDescent="0.2">
      <c r="A3004">
        <v>8026</v>
      </c>
      <c r="B3004" t="s">
        <v>6226</v>
      </c>
      <c r="C3004" s="6">
        <v>42624</v>
      </c>
      <c r="D3004" s="7">
        <v>42624</v>
      </c>
      <c r="E3004" s="8">
        <f>DAY(D3004)</f>
        <v>11</v>
      </c>
      <c r="F3004">
        <f>_xlfn.ISOWEEKNUM(D3004)</f>
        <v>36</v>
      </c>
      <c r="G3004" t="str">
        <f>RIGHT((MONTH(D3004)-1)*2+IF(DAY(D3004)&lt;16,1,2)+100,2)</f>
        <v>17</v>
      </c>
      <c r="H3004" s="8">
        <f>MONTH(D3004)</f>
        <v>9</v>
      </c>
      <c r="I3004" t="str">
        <f>TEXT(D3004,"mmm")</f>
        <v>sept</v>
      </c>
      <c r="J3004">
        <f>YEAR(D3004)</f>
        <v>2016</v>
      </c>
      <c r="K3004" s="6">
        <v>42628</v>
      </c>
      <c r="L3004" t="s">
        <v>57</v>
      </c>
      <c r="M3004" t="s">
        <v>2241</v>
      </c>
      <c r="N3004" t="s">
        <v>2242</v>
      </c>
      <c r="O3004" t="s">
        <v>69</v>
      </c>
      <c r="P3004" t="s">
        <v>24</v>
      </c>
      <c r="Q3004" t="s">
        <v>316</v>
      </c>
      <c r="R3004" t="s">
        <v>317</v>
      </c>
      <c r="S3004">
        <v>10035</v>
      </c>
      <c r="T3004" t="s">
        <v>52</v>
      </c>
      <c r="U3004" t="s">
        <v>3496</v>
      </c>
      <c r="V3004" t="s">
        <v>81</v>
      </c>
      <c r="W3004" t="s">
        <v>104</v>
      </c>
      <c r="X3004" t="s">
        <v>3497</v>
      </c>
      <c r="Y3004">
        <v>210.68</v>
      </c>
    </row>
    <row r="3005" spans="1:25" x14ac:dyDescent="0.2">
      <c r="A3005">
        <v>8027</v>
      </c>
      <c r="B3005" t="s">
        <v>6226</v>
      </c>
      <c r="C3005" s="6">
        <v>42624</v>
      </c>
      <c r="D3005" s="7">
        <v>42624</v>
      </c>
      <c r="E3005" s="8">
        <f>DAY(D3005)</f>
        <v>11</v>
      </c>
      <c r="F3005">
        <f>_xlfn.ISOWEEKNUM(D3005)</f>
        <v>36</v>
      </c>
      <c r="G3005" t="str">
        <f>RIGHT((MONTH(D3005)-1)*2+IF(DAY(D3005)&lt;16,1,2)+100,2)</f>
        <v>17</v>
      </c>
      <c r="H3005" s="8">
        <f>MONTH(D3005)</f>
        <v>9</v>
      </c>
      <c r="I3005" t="str">
        <f>TEXT(D3005,"mmm")</f>
        <v>sept</v>
      </c>
      <c r="J3005">
        <f>YEAR(D3005)</f>
        <v>2016</v>
      </c>
      <c r="K3005" s="6">
        <v>42628</v>
      </c>
      <c r="L3005" t="s">
        <v>57</v>
      </c>
      <c r="M3005" t="s">
        <v>2241</v>
      </c>
      <c r="N3005" t="s">
        <v>2242</v>
      </c>
      <c r="O3005" t="s">
        <v>69</v>
      </c>
      <c r="P3005" t="s">
        <v>24</v>
      </c>
      <c r="Q3005" t="s">
        <v>316</v>
      </c>
      <c r="R3005" t="s">
        <v>317</v>
      </c>
      <c r="S3005">
        <v>10035</v>
      </c>
      <c r="T3005" t="s">
        <v>52</v>
      </c>
      <c r="U3005" t="s">
        <v>3694</v>
      </c>
      <c r="V3005" t="s">
        <v>29</v>
      </c>
      <c r="W3005" t="s">
        <v>42</v>
      </c>
      <c r="X3005" t="s">
        <v>3695</v>
      </c>
      <c r="Y3005">
        <v>78.8</v>
      </c>
    </row>
    <row r="3006" spans="1:25" x14ac:dyDescent="0.2">
      <c r="A3006">
        <v>8028</v>
      </c>
      <c r="B3006" t="s">
        <v>6226</v>
      </c>
      <c r="C3006" s="6">
        <v>42624</v>
      </c>
      <c r="D3006" s="7">
        <v>42624</v>
      </c>
      <c r="E3006" s="8">
        <f>DAY(D3006)</f>
        <v>11</v>
      </c>
      <c r="F3006">
        <f>_xlfn.ISOWEEKNUM(D3006)</f>
        <v>36</v>
      </c>
      <c r="G3006" t="str">
        <f>RIGHT((MONTH(D3006)-1)*2+IF(DAY(D3006)&lt;16,1,2)+100,2)</f>
        <v>17</v>
      </c>
      <c r="H3006" s="8">
        <f>MONTH(D3006)</f>
        <v>9</v>
      </c>
      <c r="I3006" t="str">
        <f>TEXT(D3006,"mmm")</f>
        <v>sept</v>
      </c>
      <c r="J3006">
        <f>YEAR(D3006)</f>
        <v>2016</v>
      </c>
      <c r="K3006" s="6">
        <v>42628</v>
      </c>
      <c r="L3006" t="s">
        <v>57</v>
      </c>
      <c r="M3006" t="s">
        <v>2241</v>
      </c>
      <c r="N3006" t="s">
        <v>2242</v>
      </c>
      <c r="O3006" t="s">
        <v>69</v>
      </c>
      <c r="P3006" t="s">
        <v>24</v>
      </c>
      <c r="Q3006" t="s">
        <v>316</v>
      </c>
      <c r="R3006" t="s">
        <v>317</v>
      </c>
      <c r="S3006">
        <v>10035</v>
      </c>
      <c r="T3006" t="s">
        <v>52</v>
      </c>
      <c r="U3006" t="s">
        <v>6227</v>
      </c>
      <c r="V3006" t="s">
        <v>89</v>
      </c>
      <c r="W3006" t="s">
        <v>115</v>
      </c>
      <c r="X3006" t="s">
        <v>6228</v>
      </c>
      <c r="Y3006">
        <v>19.989999999999998</v>
      </c>
    </row>
    <row r="3007" spans="1:25" x14ac:dyDescent="0.2">
      <c r="A3007">
        <v>8029</v>
      </c>
      <c r="B3007" t="s">
        <v>6226</v>
      </c>
      <c r="C3007" s="6">
        <v>42624</v>
      </c>
      <c r="D3007" s="7">
        <v>42624</v>
      </c>
      <c r="E3007" s="8">
        <f>DAY(D3007)</f>
        <v>11</v>
      </c>
      <c r="F3007">
        <f>_xlfn.ISOWEEKNUM(D3007)</f>
        <v>36</v>
      </c>
      <c r="G3007" t="str">
        <f>RIGHT((MONTH(D3007)-1)*2+IF(DAY(D3007)&lt;16,1,2)+100,2)</f>
        <v>17</v>
      </c>
      <c r="H3007" s="8">
        <f>MONTH(D3007)</f>
        <v>9</v>
      </c>
      <c r="I3007" t="str">
        <f>TEXT(D3007,"mmm")</f>
        <v>sept</v>
      </c>
      <c r="J3007">
        <f>YEAR(D3007)</f>
        <v>2016</v>
      </c>
      <c r="K3007" s="6">
        <v>42628</v>
      </c>
      <c r="L3007" t="s">
        <v>57</v>
      </c>
      <c r="M3007" t="s">
        <v>2241</v>
      </c>
      <c r="N3007" t="s">
        <v>2242</v>
      </c>
      <c r="O3007" t="s">
        <v>69</v>
      </c>
      <c r="P3007" t="s">
        <v>24</v>
      </c>
      <c r="Q3007" t="s">
        <v>316</v>
      </c>
      <c r="R3007" t="s">
        <v>317</v>
      </c>
      <c r="S3007">
        <v>10035</v>
      </c>
      <c r="T3007" t="s">
        <v>52</v>
      </c>
      <c r="U3007" t="s">
        <v>3617</v>
      </c>
      <c r="V3007" t="s">
        <v>29</v>
      </c>
      <c r="W3007" t="s">
        <v>42</v>
      </c>
      <c r="X3007" t="s">
        <v>3618</v>
      </c>
      <c r="Y3007">
        <v>772.68</v>
      </c>
    </row>
    <row r="3008" spans="1:25" x14ac:dyDescent="0.2">
      <c r="A3008">
        <v>8550</v>
      </c>
      <c r="B3008" t="s">
        <v>6229</v>
      </c>
      <c r="C3008" s="6">
        <v>42624</v>
      </c>
      <c r="D3008" s="7">
        <v>42624</v>
      </c>
      <c r="E3008" s="8">
        <f>DAY(D3008)</f>
        <v>11</v>
      </c>
      <c r="F3008">
        <f>_xlfn.ISOWEEKNUM(D3008)</f>
        <v>36</v>
      </c>
      <c r="G3008" t="str">
        <f>RIGHT((MONTH(D3008)-1)*2+IF(DAY(D3008)&lt;16,1,2)+100,2)</f>
        <v>17</v>
      </c>
      <c r="H3008" s="8">
        <f>MONTH(D3008)</f>
        <v>9</v>
      </c>
      <c r="I3008" t="str">
        <f>TEXT(D3008,"mmm")</f>
        <v>sept</v>
      </c>
      <c r="J3008">
        <f>YEAR(D3008)</f>
        <v>2016</v>
      </c>
      <c r="K3008" s="6">
        <v>42625</v>
      </c>
      <c r="L3008" t="s">
        <v>66</v>
      </c>
      <c r="M3008" t="s">
        <v>1386</v>
      </c>
      <c r="N3008" t="s">
        <v>1387</v>
      </c>
      <c r="O3008" t="s">
        <v>69</v>
      </c>
      <c r="P3008" t="s">
        <v>24</v>
      </c>
      <c r="Q3008" t="s">
        <v>1921</v>
      </c>
      <c r="R3008" t="s">
        <v>646</v>
      </c>
      <c r="S3008">
        <v>80013</v>
      </c>
      <c r="T3008" t="s">
        <v>62</v>
      </c>
      <c r="U3008" t="s">
        <v>6230</v>
      </c>
      <c r="V3008" t="s">
        <v>81</v>
      </c>
      <c r="W3008" t="s">
        <v>104</v>
      </c>
      <c r="X3008" t="s">
        <v>6231</v>
      </c>
      <c r="Y3008">
        <v>24.64</v>
      </c>
    </row>
    <row r="3009" spans="1:25" x14ac:dyDescent="0.2">
      <c r="A3009">
        <v>8861</v>
      </c>
      <c r="B3009" t="s">
        <v>6232</v>
      </c>
      <c r="C3009" s="6">
        <v>42624</v>
      </c>
      <c r="D3009" s="7">
        <v>42624</v>
      </c>
      <c r="E3009" s="8">
        <f>DAY(D3009)</f>
        <v>11</v>
      </c>
      <c r="F3009">
        <f>_xlfn.ISOWEEKNUM(D3009)</f>
        <v>36</v>
      </c>
      <c r="G3009" t="str">
        <f>RIGHT((MONTH(D3009)-1)*2+IF(DAY(D3009)&lt;16,1,2)+100,2)</f>
        <v>17</v>
      </c>
      <c r="H3009" s="8">
        <f>MONTH(D3009)</f>
        <v>9</v>
      </c>
      <c r="I3009" t="str">
        <f>TEXT(D3009,"mmm")</f>
        <v>sept</v>
      </c>
      <c r="J3009">
        <f>YEAR(D3009)</f>
        <v>2016</v>
      </c>
      <c r="K3009" s="6">
        <v>42631</v>
      </c>
      <c r="L3009" t="s">
        <v>20</v>
      </c>
      <c r="M3009" t="s">
        <v>5749</v>
      </c>
      <c r="N3009" t="s">
        <v>5750</v>
      </c>
      <c r="O3009" t="s">
        <v>35</v>
      </c>
      <c r="P3009" t="s">
        <v>24</v>
      </c>
      <c r="Q3009" t="s">
        <v>5676</v>
      </c>
      <c r="R3009" t="s">
        <v>394</v>
      </c>
      <c r="S3009">
        <v>7501</v>
      </c>
      <c r="T3009" t="s">
        <v>52</v>
      </c>
      <c r="U3009" t="s">
        <v>6233</v>
      </c>
      <c r="V3009" t="s">
        <v>29</v>
      </c>
      <c r="W3009" t="s">
        <v>39</v>
      </c>
      <c r="X3009" t="s">
        <v>6234</v>
      </c>
      <c r="Y3009">
        <v>31.05</v>
      </c>
    </row>
    <row r="3010" spans="1:25" x14ac:dyDescent="0.2">
      <c r="A3010">
        <v>8862</v>
      </c>
      <c r="B3010" t="s">
        <v>6232</v>
      </c>
      <c r="C3010" s="6">
        <v>42624</v>
      </c>
      <c r="D3010" s="7">
        <v>42624</v>
      </c>
      <c r="E3010" s="8">
        <f>DAY(D3010)</f>
        <v>11</v>
      </c>
      <c r="F3010">
        <f>_xlfn.ISOWEEKNUM(D3010)</f>
        <v>36</v>
      </c>
      <c r="G3010" t="str">
        <f>RIGHT((MONTH(D3010)-1)*2+IF(DAY(D3010)&lt;16,1,2)+100,2)</f>
        <v>17</v>
      </c>
      <c r="H3010" s="8">
        <f>MONTH(D3010)</f>
        <v>9</v>
      </c>
      <c r="I3010" t="str">
        <f>TEXT(D3010,"mmm")</f>
        <v>sept</v>
      </c>
      <c r="J3010">
        <f>YEAR(D3010)</f>
        <v>2016</v>
      </c>
      <c r="K3010" s="6">
        <v>42631</v>
      </c>
      <c r="L3010" t="s">
        <v>20</v>
      </c>
      <c r="M3010" t="s">
        <v>5749</v>
      </c>
      <c r="N3010" t="s">
        <v>5750</v>
      </c>
      <c r="O3010" t="s">
        <v>35</v>
      </c>
      <c r="P3010" t="s">
        <v>24</v>
      </c>
      <c r="Q3010" t="s">
        <v>5676</v>
      </c>
      <c r="R3010" t="s">
        <v>394</v>
      </c>
      <c r="S3010">
        <v>7501</v>
      </c>
      <c r="T3010" t="s">
        <v>52</v>
      </c>
      <c r="U3010" t="s">
        <v>3665</v>
      </c>
      <c r="V3010" t="s">
        <v>81</v>
      </c>
      <c r="W3010" t="s">
        <v>104</v>
      </c>
      <c r="X3010" t="s">
        <v>3666</v>
      </c>
      <c r="Y3010">
        <v>8.92</v>
      </c>
    </row>
    <row r="3011" spans="1:25" x14ac:dyDescent="0.2">
      <c r="A3011">
        <v>8863</v>
      </c>
      <c r="B3011" t="s">
        <v>6232</v>
      </c>
      <c r="C3011" s="6">
        <v>42624</v>
      </c>
      <c r="D3011" s="7">
        <v>42624</v>
      </c>
      <c r="E3011" s="8">
        <f>DAY(D3011)</f>
        <v>11</v>
      </c>
      <c r="F3011">
        <f>_xlfn.ISOWEEKNUM(D3011)</f>
        <v>36</v>
      </c>
      <c r="G3011" t="str">
        <f>RIGHT((MONTH(D3011)-1)*2+IF(DAY(D3011)&lt;16,1,2)+100,2)</f>
        <v>17</v>
      </c>
      <c r="H3011" s="8">
        <f>MONTH(D3011)</f>
        <v>9</v>
      </c>
      <c r="I3011" t="str">
        <f>TEXT(D3011,"mmm")</f>
        <v>sept</v>
      </c>
      <c r="J3011">
        <f>YEAR(D3011)</f>
        <v>2016</v>
      </c>
      <c r="K3011" s="6">
        <v>42631</v>
      </c>
      <c r="L3011" t="s">
        <v>20</v>
      </c>
      <c r="M3011" t="s">
        <v>5749</v>
      </c>
      <c r="N3011" t="s">
        <v>5750</v>
      </c>
      <c r="O3011" t="s">
        <v>35</v>
      </c>
      <c r="P3011" t="s">
        <v>24</v>
      </c>
      <c r="Q3011" t="s">
        <v>5676</v>
      </c>
      <c r="R3011" t="s">
        <v>394</v>
      </c>
      <c r="S3011">
        <v>7501</v>
      </c>
      <c r="T3011" t="s">
        <v>52</v>
      </c>
      <c r="U3011" t="s">
        <v>360</v>
      </c>
      <c r="V3011" t="s">
        <v>29</v>
      </c>
      <c r="W3011" t="s">
        <v>45</v>
      </c>
      <c r="X3011" t="s">
        <v>361</v>
      </c>
      <c r="Y3011">
        <v>209.6</v>
      </c>
    </row>
    <row r="3012" spans="1:25" x14ac:dyDescent="0.2">
      <c r="A3012">
        <v>8864</v>
      </c>
      <c r="B3012" t="s">
        <v>6232</v>
      </c>
      <c r="C3012" s="6">
        <v>42624</v>
      </c>
      <c r="D3012" s="7">
        <v>42624</v>
      </c>
      <c r="E3012" s="8">
        <f>DAY(D3012)</f>
        <v>11</v>
      </c>
      <c r="F3012">
        <f>_xlfn.ISOWEEKNUM(D3012)</f>
        <v>36</v>
      </c>
      <c r="G3012" t="str">
        <f>RIGHT((MONTH(D3012)-1)*2+IF(DAY(D3012)&lt;16,1,2)+100,2)</f>
        <v>17</v>
      </c>
      <c r="H3012" s="8">
        <f>MONTH(D3012)</f>
        <v>9</v>
      </c>
      <c r="I3012" t="str">
        <f>TEXT(D3012,"mmm")</f>
        <v>sept</v>
      </c>
      <c r="J3012">
        <f>YEAR(D3012)</f>
        <v>2016</v>
      </c>
      <c r="K3012" s="6">
        <v>42631</v>
      </c>
      <c r="L3012" t="s">
        <v>20</v>
      </c>
      <c r="M3012" t="s">
        <v>5749</v>
      </c>
      <c r="N3012" t="s">
        <v>5750</v>
      </c>
      <c r="O3012" t="s">
        <v>35</v>
      </c>
      <c r="P3012" t="s">
        <v>24</v>
      </c>
      <c r="Q3012" t="s">
        <v>5676</v>
      </c>
      <c r="R3012" t="s">
        <v>394</v>
      </c>
      <c r="S3012">
        <v>7501</v>
      </c>
      <c r="T3012" t="s">
        <v>52</v>
      </c>
      <c r="U3012" t="s">
        <v>2078</v>
      </c>
      <c r="V3012" t="s">
        <v>29</v>
      </c>
      <c r="W3012" t="s">
        <v>203</v>
      </c>
      <c r="X3012" t="s">
        <v>2079</v>
      </c>
      <c r="Y3012">
        <v>111.04</v>
      </c>
    </row>
    <row r="3013" spans="1:25" x14ac:dyDescent="0.2">
      <c r="A3013">
        <v>8865</v>
      </c>
      <c r="B3013" t="s">
        <v>6232</v>
      </c>
      <c r="C3013" s="6">
        <v>42624</v>
      </c>
      <c r="D3013" s="7">
        <v>42624</v>
      </c>
      <c r="E3013" s="8">
        <f>DAY(D3013)</f>
        <v>11</v>
      </c>
      <c r="F3013">
        <f>_xlfn.ISOWEEKNUM(D3013)</f>
        <v>36</v>
      </c>
      <c r="G3013" t="str">
        <f>RIGHT((MONTH(D3013)-1)*2+IF(DAY(D3013)&lt;16,1,2)+100,2)</f>
        <v>17</v>
      </c>
      <c r="H3013" s="8">
        <f>MONTH(D3013)</f>
        <v>9</v>
      </c>
      <c r="I3013" t="str">
        <f>TEXT(D3013,"mmm")</f>
        <v>sept</v>
      </c>
      <c r="J3013">
        <f>YEAR(D3013)</f>
        <v>2016</v>
      </c>
      <c r="K3013" s="6">
        <v>42631</v>
      </c>
      <c r="L3013" t="s">
        <v>20</v>
      </c>
      <c r="M3013" t="s">
        <v>5749</v>
      </c>
      <c r="N3013" t="s">
        <v>5750</v>
      </c>
      <c r="O3013" t="s">
        <v>35</v>
      </c>
      <c r="P3013" t="s">
        <v>24</v>
      </c>
      <c r="Q3013" t="s">
        <v>5676</v>
      </c>
      <c r="R3013" t="s">
        <v>394</v>
      </c>
      <c r="S3013">
        <v>7501</v>
      </c>
      <c r="T3013" t="s">
        <v>52</v>
      </c>
      <c r="U3013" t="s">
        <v>6235</v>
      </c>
      <c r="V3013" t="s">
        <v>29</v>
      </c>
      <c r="W3013" t="s">
        <v>30</v>
      </c>
      <c r="X3013" t="s">
        <v>6236</v>
      </c>
      <c r="Y3013">
        <v>38.880000000000003</v>
      </c>
    </row>
    <row r="3014" spans="1:25" x14ac:dyDescent="0.2">
      <c r="A3014">
        <v>2900</v>
      </c>
      <c r="B3014" t="s">
        <v>6237</v>
      </c>
      <c r="C3014" s="6">
        <v>42625</v>
      </c>
      <c r="D3014" s="7">
        <v>42625</v>
      </c>
      <c r="E3014" s="8">
        <f>DAY(D3014)</f>
        <v>12</v>
      </c>
      <c r="F3014">
        <f>_xlfn.ISOWEEKNUM(D3014)</f>
        <v>37</v>
      </c>
      <c r="G3014" t="str">
        <f>RIGHT((MONTH(D3014)-1)*2+IF(DAY(D3014)&lt;16,1,2)+100,2)</f>
        <v>17</v>
      </c>
      <c r="H3014" s="8">
        <f>MONTH(D3014)</f>
        <v>9</v>
      </c>
      <c r="I3014" t="str">
        <f>TEXT(D3014,"mmm")</f>
        <v>sept</v>
      </c>
      <c r="J3014">
        <f>YEAR(D3014)</f>
        <v>2016</v>
      </c>
      <c r="K3014" s="6">
        <v>42630</v>
      </c>
      <c r="L3014" t="s">
        <v>20</v>
      </c>
      <c r="M3014" t="s">
        <v>1563</v>
      </c>
      <c r="N3014" t="s">
        <v>1564</v>
      </c>
      <c r="O3014" t="s">
        <v>23</v>
      </c>
      <c r="P3014" t="s">
        <v>24</v>
      </c>
      <c r="Q3014" t="s">
        <v>316</v>
      </c>
      <c r="R3014" t="s">
        <v>317</v>
      </c>
      <c r="S3014">
        <v>10035</v>
      </c>
      <c r="T3014" t="s">
        <v>52</v>
      </c>
      <c r="U3014" t="s">
        <v>6238</v>
      </c>
      <c r="V3014" t="s">
        <v>89</v>
      </c>
      <c r="W3014" t="s">
        <v>1443</v>
      </c>
      <c r="X3014" t="s">
        <v>6239</v>
      </c>
      <c r="Y3014">
        <v>479.98399999999998</v>
      </c>
    </row>
    <row r="3015" spans="1:25" x14ac:dyDescent="0.2">
      <c r="A3015">
        <v>2901</v>
      </c>
      <c r="B3015" t="s">
        <v>6237</v>
      </c>
      <c r="C3015" s="6">
        <v>42625</v>
      </c>
      <c r="D3015" s="7">
        <v>42625</v>
      </c>
      <c r="E3015" s="8">
        <f>DAY(D3015)</f>
        <v>12</v>
      </c>
      <c r="F3015">
        <f>_xlfn.ISOWEEKNUM(D3015)</f>
        <v>37</v>
      </c>
      <c r="G3015" t="str">
        <f>RIGHT((MONTH(D3015)-1)*2+IF(DAY(D3015)&lt;16,1,2)+100,2)</f>
        <v>17</v>
      </c>
      <c r="H3015" s="8">
        <f>MONTH(D3015)</f>
        <v>9</v>
      </c>
      <c r="I3015" t="str">
        <f>TEXT(D3015,"mmm")</f>
        <v>sept</v>
      </c>
      <c r="J3015">
        <f>YEAR(D3015)</f>
        <v>2016</v>
      </c>
      <c r="K3015" s="6">
        <v>42630</v>
      </c>
      <c r="L3015" t="s">
        <v>20</v>
      </c>
      <c r="M3015" t="s">
        <v>1563</v>
      </c>
      <c r="N3015" t="s">
        <v>1564</v>
      </c>
      <c r="O3015" t="s">
        <v>23</v>
      </c>
      <c r="P3015" t="s">
        <v>24</v>
      </c>
      <c r="Q3015" t="s">
        <v>316</v>
      </c>
      <c r="R3015" t="s">
        <v>317</v>
      </c>
      <c r="S3015">
        <v>10035</v>
      </c>
      <c r="T3015" t="s">
        <v>52</v>
      </c>
      <c r="U3015" t="s">
        <v>4365</v>
      </c>
      <c r="V3015" t="s">
        <v>29</v>
      </c>
      <c r="W3015" t="s">
        <v>39</v>
      </c>
      <c r="X3015" t="s">
        <v>4366</v>
      </c>
      <c r="Y3015">
        <v>12.6</v>
      </c>
    </row>
    <row r="3016" spans="1:25" x14ac:dyDescent="0.2">
      <c r="A3016">
        <v>5205</v>
      </c>
      <c r="B3016" t="s">
        <v>6240</v>
      </c>
      <c r="C3016" s="6">
        <v>42625</v>
      </c>
      <c r="D3016" s="7">
        <v>42625</v>
      </c>
      <c r="E3016" s="8">
        <f>DAY(D3016)</f>
        <v>12</v>
      </c>
      <c r="F3016">
        <f>_xlfn.ISOWEEKNUM(D3016)</f>
        <v>37</v>
      </c>
      <c r="G3016" t="str">
        <f>RIGHT((MONTH(D3016)-1)*2+IF(DAY(D3016)&lt;16,1,2)+100,2)</f>
        <v>17</v>
      </c>
      <c r="H3016" s="8">
        <f>MONTH(D3016)</f>
        <v>9</v>
      </c>
      <c r="I3016" t="str">
        <f>TEXT(D3016,"mmm")</f>
        <v>sept</v>
      </c>
      <c r="J3016">
        <f>YEAR(D3016)</f>
        <v>2016</v>
      </c>
      <c r="K3016" s="6">
        <v>42631</v>
      </c>
      <c r="L3016" t="s">
        <v>20</v>
      </c>
      <c r="M3016" t="s">
        <v>496</v>
      </c>
      <c r="N3016" t="s">
        <v>497</v>
      </c>
      <c r="O3016" t="s">
        <v>23</v>
      </c>
      <c r="P3016" t="s">
        <v>24</v>
      </c>
      <c r="Q3016" t="s">
        <v>5189</v>
      </c>
      <c r="R3016" t="s">
        <v>317</v>
      </c>
      <c r="S3016">
        <v>13021</v>
      </c>
      <c r="T3016" t="s">
        <v>52</v>
      </c>
      <c r="U3016" t="s">
        <v>826</v>
      </c>
      <c r="V3016" t="s">
        <v>29</v>
      </c>
      <c r="W3016" t="s">
        <v>54</v>
      </c>
      <c r="X3016" t="s">
        <v>827</v>
      </c>
      <c r="Y3016">
        <v>9.26</v>
      </c>
    </row>
    <row r="3017" spans="1:25" x14ac:dyDescent="0.2">
      <c r="A3017">
        <v>5206</v>
      </c>
      <c r="B3017" t="s">
        <v>6240</v>
      </c>
      <c r="C3017" s="6">
        <v>42625</v>
      </c>
      <c r="D3017" s="7">
        <v>42625</v>
      </c>
      <c r="E3017" s="8">
        <f>DAY(D3017)</f>
        <v>12</v>
      </c>
      <c r="F3017">
        <f>_xlfn.ISOWEEKNUM(D3017)</f>
        <v>37</v>
      </c>
      <c r="G3017" t="str">
        <f>RIGHT((MONTH(D3017)-1)*2+IF(DAY(D3017)&lt;16,1,2)+100,2)</f>
        <v>17</v>
      </c>
      <c r="H3017" s="8">
        <f>MONTH(D3017)</f>
        <v>9</v>
      </c>
      <c r="I3017" t="str">
        <f>TEXT(D3017,"mmm")</f>
        <v>sept</v>
      </c>
      <c r="J3017">
        <f>YEAR(D3017)</f>
        <v>2016</v>
      </c>
      <c r="K3017" s="6">
        <v>42631</v>
      </c>
      <c r="L3017" t="s">
        <v>20</v>
      </c>
      <c r="M3017" t="s">
        <v>496</v>
      </c>
      <c r="N3017" t="s">
        <v>497</v>
      </c>
      <c r="O3017" t="s">
        <v>23</v>
      </c>
      <c r="P3017" t="s">
        <v>24</v>
      </c>
      <c r="Q3017" t="s">
        <v>5189</v>
      </c>
      <c r="R3017" t="s">
        <v>317</v>
      </c>
      <c r="S3017">
        <v>13021</v>
      </c>
      <c r="T3017" t="s">
        <v>52</v>
      </c>
      <c r="U3017" t="s">
        <v>3439</v>
      </c>
      <c r="V3017" t="s">
        <v>29</v>
      </c>
      <c r="W3017" t="s">
        <v>42</v>
      </c>
      <c r="X3017" t="s">
        <v>3440</v>
      </c>
      <c r="Y3017">
        <v>105.98</v>
      </c>
    </row>
    <row r="3018" spans="1:25" x14ac:dyDescent="0.2">
      <c r="A3018">
        <v>5207</v>
      </c>
      <c r="B3018" t="s">
        <v>6240</v>
      </c>
      <c r="C3018" s="6">
        <v>42625</v>
      </c>
      <c r="D3018" s="7">
        <v>42625</v>
      </c>
      <c r="E3018" s="8">
        <f>DAY(D3018)</f>
        <v>12</v>
      </c>
      <c r="F3018">
        <f>_xlfn.ISOWEEKNUM(D3018)</f>
        <v>37</v>
      </c>
      <c r="G3018" t="str">
        <f>RIGHT((MONTH(D3018)-1)*2+IF(DAY(D3018)&lt;16,1,2)+100,2)</f>
        <v>17</v>
      </c>
      <c r="H3018" s="8">
        <f>MONTH(D3018)</f>
        <v>9</v>
      </c>
      <c r="I3018" t="str">
        <f>TEXT(D3018,"mmm")</f>
        <v>sept</v>
      </c>
      <c r="J3018">
        <f>YEAR(D3018)</f>
        <v>2016</v>
      </c>
      <c r="K3018" s="6">
        <v>42631</v>
      </c>
      <c r="L3018" t="s">
        <v>20</v>
      </c>
      <c r="M3018" t="s">
        <v>496</v>
      </c>
      <c r="N3018" t="s">
        <v>497</v>
      </c>
      <c r="O3018" t="s">
        <v>23</v>
      </c>
      <c r="P3018" t="s">
        <v>24</v>
      </c>
      <c r="Q3018" t="s">
        <v>5189</v>
      </c>
      <c r="R3018" t="s">
        <v>317</v>
      </c>
      <c r="S3018">
        <v>13021</v>
      </c>
      <c r="T3018" t="s">
        <v>52</v>
      </c>
      <c r="U3018" t="s">
        <v>4659</v>
      </c>
      <c r="V3018" t="s">
        <v>29</v>
      </c>
      <c r="W3018" t="s">
        <v>95</v>
      </c>
      <c r="X3018" t="s">
        <v>4660</v>
      </c>
      <c r="Y3018">
        <v>1.24</v>
      </c>
    </row>
    <row r="3019" spans="1:25" x14ac:dyDescent="0.2">
      <c r="A3019">
        <v>5208</v>
      </c>
      <c r="B3019" t="s">
        <v>6240</v>
      </c>
      <c r="C3019" s="6">
        <v>42625</v>
      </c>
      <c r="D3019" s="7">
        <v>42625</v>
      </c>
      <c r="E3019" s="8">
        <f>DAY(D3019)</f>
        <v>12</v>
      </c>
      <c r="F3019">
        <f>_xlfn.ISOWEEKNUM(D3019)</f>
        <v>37</v>
      </c>
      <c r="G3019" t="str">
        <f>RIGHT((MONTH(D3019)-1)*2+IF(DAY(D3019)&lt;16,1,2)+100,2)</f>
        <v>17</v>
      </c>
      <c r="H3019" s="8">
        <f>MONTH(D3019)</f>
        <v>9</v>
      </c>
      <c r="I3019" t="str">
        <f>TEXT(D3019,"mmm")</f>
        <v>sept</v>
      </c>
      <c r="J3019">
        <f>YEAR(D3019)</f>
        <v>2016</v>
      </c>
      <c r="K3019" s="6">
        <v>42631</v>
      </c>
      <c r="L3019" t="s">
        <v>20</v>
      </c>
      <c r="M3019" t="s">
        <v>496</v>
      </c>
      <c r="N3019" t="s">
        <v>497</v>
      </c>
      <c r="O3019" t="s">
        <v>23</v>
      </c>
      <c r="P3019" t="s">
        <v>24</v>
      </c>
      <c r="Q3019" t="s">
        <v>5189</v>
      </c>
      <c r="R3019" t="s">
        <v>317</v>
      </c>
      <c r="S3019">
        <v>13021</v>
      </c>
      <c r="T3019" t="s">
        <v>52</v>
      </c>
      <c r="U3019" t="s">
        <v>4414</v>
      </c>
      <c r="V3019" t="s">
        <v>29</v>
      </c>
      <c r="W3019" t="s">
        <v>39</v>
      </c>
      <c r="X3019" t="s">
        <v>4415</v>
      </c>
      <c r="Y3019">
        <v>20.7</v>
      </c>
    </row>
    <row r="3020" spans="1:25" x14ac:dyDescent="0.2">
      <c r="A3020">
        <v>5209</v>
      </c>
      <c r="B3020" t="s">
        <v>6240</v>
      </c>
      <c r="C3020" s="6">
        <v>42625</v>
      </c>
      <c r="D3020" s="7">
        <v>42625</v>
      </c>
      <c r="E3020" s="8">
        <f>DAY(D3020)</f>
        <v>12</v>
      </c>
      <c r="F3020">
        <f>_xlfn.ISOWEEKNUM(D3020)</f>
        <v>37</v>
      </c>
      <c r="G3020" t="str">
        <f>RIGHT((MONTH(D3020)-1)*2+IF(DAY(D3020)&lt;16,1,2)+100,2)</f>
        <v>17</v>
      </c>
      <c r="H3020" s="8">
        <f>MONTH(D3020)</f>
        <v>9</v>
      </c>
      <c r="I3020" t="str">
        <f>TEXT(D3020,"mmm")</f>
        <v>sept</v>
      </c>
      <c r="J3020">
        <f>YEAR(D3020)</f>
        <v>2016</v>
      </c>
      <c r="K3020" s="6">
        <v>42631</v>
      </c>
      <c r="L3020" t="s">
        <v>20</v>
      </c>
      <c r="M3020" t="s">
        <v>496</v>
      </c>
      <c r="N3020" t="s">
        <v>497</v>
      </c>
      <c r="O3020" t="s">
        <v>23</v>
      </c>
      <c r="P3020" t="s">
        <v>24</v>
      </c>
      <c r="Q3020" t="s">
        <v>5189</v>
      </c>
      <c r="R3020" t="s">
        <v>317</v>
      </c>
      <c r="S3020">
        <v>13021</v>
      </c>
      <c r="T3020" t="s">
        <v>52</v>
      </c>
      <c r="U3020" t="s">
        <v>6241</v>
      </c>
      <c r="V3020" t="s">
        <v>29</v>
      </c>
      <c r="W3020" t="s">
        <v>30</v>
      </c>
      <c r="X3020" t="s">
        <v>6242</v>
      </c>
      <c r="Y3020">
        <v>28.9</v>
      </c>
    </row>
    <row r="3021" spans="1:25" x14ac:dyDescent="0.2">
      <c r="A3021">
        <v>5210</v>
      </c>
      <c r="B3021" t="s">
        <v>6240</v>
      </c>
      <c r="C3021" s="6">
        <v>42625</v>
      </c>
      <c r="D3021" s="7">
        <v>42625</v>
      </c>
      <c r="E3021" s="8">
        <f>DAY(D3021)</f>
        <v>12</v>
      </c>
      <c r="F3021">
        <f>_xlfn.ISOWEEKNUM(D3021)</f>
        <v>37</v>
      </c>
      <c r="G3021" t="str">
        <f>RIGHT((MONTH(D3021)-1)*2+IF(DAY(D3021)&lt;16,1,2)+100,2)</f>
        <v>17</v>
      </c>
      <c r="H3021" s="8">
        <f>MONTH(D3021)</f>
        <v>9</v>
      </c>
      <c r="I3021" t="str">
        <f>TEXT(D3021,"mmm")</f>
        <v>sept</v>
      </c>
      <c r="J3021">
        <f>YEAR(D3021)</f>
        <v>2016</v>
      </c>
      <c r="K3021" s="6">
        <v>42631</v>
      </c>
      <c r="L3021" t="s">
        <v>20</v>
      </c>
      <c r="M3021" t="s">
        <v>496</v>
      </c>
      <c r="N3021" t="s">
        <v>497</v>
      </c>
      <c r="O3021" t="s">
        <v>23</v>
      </c>
      <c r="P3021" t="s">
        <v>24</v>
      </c>
      <c r="Q3021" t="s">
        <v>5189</v>
      </c>
      <c r="R3021" t="s">
        <v>317</v>
      </c>
      <c r="S3021">
        <v>13021</v>
      </c>
      <c r="T3021" t="s">
        <v>52</v>
      </c>
      <c r="U3021" t="s">
        <v>214</v>
      </c>
      <c r="V3021" t="s">
        <v>29</v>
      </c>
      <c r="W3021" t="s">
        <v>139</v>
      </c>
      <c r="X3021" t="s">
        <v>215</v>
      </c>
      <c r="Y3021">
        <v>27.18</v>
      </c>
    </row>
    <row r="3022" spans="1:25" x14ac:dyDescent="0.2">
      <c r="A3022">
        <v>9056</v>
      </c>
      <c r="B3022" t="s">
        <v>6243</v>
      </c>
      <c r="C3022" s="6">
        <v>42625</v>
      </c>
      <c r="D3022" s="7">
        <v>42625</v>
      </c>
      <c r="E3022" s="8">
        <f>DAY(D3022)</f>
        <v>12</v>
      </c>
      <c r="F3022">
        <f>_xlfn.ISOWEEKNUM(D3022)</f>
        <v>37</v>
      </c>
      <c r="G3022" t="str">
        <f>RIGHT((MONTH(D3022)-1)*2+IF(DAY(D3022)&lt;16,1,2)+100,2)</f>
        <v>17</v>
      </c>
      <c r="H3022" s="8">
        <f>MONTH(D3022)</f>
        <v>9</v>
      </c>
      <c r="I3022" t="str">
        <f>TEXT(D3022,"mmm")</f>
        <v>sept</v>
      </c>
      <c r="J3022">
        <f>YEAR(D3022)</f>
        <v>2016</v>
      </c>
      <c r="K3022" s="6">
        <v>42630</v>
      </c>
      <c r="L3022" t="s">
        <v>57</v>
      </c>
      <c r="M3022" t="s">
        <v>4762</v>
      </c>
      <c r="N3022" t="s">
        <v>4763</v>
      </c>
      <c r="O3022" t="s">
        <v>23</v>
      </c>
      <c r="P3022" t="s">
        <v>24</v>
      </c>
      <c r="Q3022" t="s">
        <v>358</v>
      </c>
      <c r="R3022" t="s">
        <v>359</v>
      </c>
      <c r="S3022">
        <v>98103</v>
      </c>
      <c r="T3022" t="s">
        <v>62</v>
      </c>
      <c r="U3022" t="s">
        <v>3078</v>
      </c>
      <c r="V3022" t="s">
        <v>89</v>
      </c>
      <c r="W3022" t="s">
        <v>115</v>
      </c>
      <c r="X3022" t="s">
        <v>3079</v>
      </c>
      <c r="Y3022">
        <v>21.98</v>
      </c>
    </row>
    <row r="3023" spans="1:25" x14ac:dyDescent="0.2">
      <c r="A3023">
        <v>5188</v>
      </c>
      <c r="B3023" t="s">
        <v>6244</v>
      </c>
      <c r="C3023" s="6">
        <v>42626</v>
      </c>
      <c r="D3023" s="7">
        <v>42626</v>
      </c>
      <c r="E3023" s="8">
        <f>DAY(D3023)</f>
        <v>13</v>
      </c>
      <c r="F3023">
        <f>_xlfn.ISOWEEKNUM(D3023)</f>
        <v>37</v>
      </c>
      <c r="G3023" t="str">
        <f>RIGHT((MONTH(D3023)-1)*2+IF(DAY(D3023)&lt;16,1,2)+100,2)</f>
        <v>17</v>
      </c>
      <c r="H3023" s="8">
        <f>MONTH(D3023)</f>
        <v>9</v>
      </c>
      <c r="I3023" t="str">
        <f>TEXT(D3023,"mmm")</f>
        <v>sept</v>
      </c>
      <c r="J3023">
        <f>YEAR(D3023)</f>
        <v>2016</v>
      </c>
      <c r="K3023" s="6">
        <v>42631</v>
      </c>
      <c r="L3023" t="s">
        <v>20</v>
      </c>
      <c r="M3023" t="s">
        <v>3677</v>
      </c>
      <c r="N3023" t="s">
        <v>3678</v>
      </c>
      <c r="O3023" t="s">
        <v>23</v>
      </c>
      <c r="P3023" t="s">
        <v>24</v>
      </c>
      <c r="Q3023" t="s">
        <v>522</v>
      </c>
      <c r="R3023" t="s">
        <v>485</v>
      </c>
      <c r="S3023">
        <v>47201</v>
      </c>
      <c r="T3023" t="s">
        <v>27</v>
      </c>
      <c r="U3023" t="s">
        <v>2479</v>
      </c>
      <c r="V3023" t="s">
        <v>89</v>
      </c>
      <c r="W3023" t="s">
        <v>115</v>
      </c>
      <c r="X3023" t="s">
        <v>2480</v>
      </c>
      <c r="Y3023">
        <v>199.96</v>
      </c>
    </row>
    <row r="3024" spans="1:25" x14ac:dyDescent="0.2">
      <c r="A3024">
        <v>5189</v>
      </c>
      <c r="B3024" t="s">
        <v>6244</v>
      </c>
      <c r="C3024" s="6">
        <v>42626</v>
      </c>
      <c r="D3024" s="7">
        <v>42626</v>
      </c>
      <c r="E3024" s="8">
        <f>DAY(D3024)</f>
        <v>13</v>
      </c>
      <c r="F3024">
        <f>_xlfn.ISOWEEKNUM(D3024)</f>
        <v>37</v>
      </c>
      <c r="G3024" t="str">
        <f>RIGHT((MONTH(D3024)-1)*2+IF(DAY(D3024)&lt;16,1,2)+100,2)</f>
        <v>17</v>
      </c>
      <c r="H3024" s="8">
        <f>MONTH(D3024)</f>
        <v>9</v>
      </c>
      <c r="I3024" t="str">
        <f>TEXT(D3024,"mmm")</f>
        <v>sept</v>
      </c>
      <c r="J3024">
        <f>YEAR(D3024)</f>
        <v>2016</v>
      </c>
      <c r="K3024" s="6">
        <v>42631</v>
      </c>
      <c r="L3024" t="s">
        <v>20</v>
      </c>
      <c r="M3024" t="s">
        <v>3677</v>
      </c>
      <c r="N3024" t="s">
        <v>3678</v>
      </c>
      <c r="O3024" t="s">
        <v>23</v>
      </c>
      <c r="P3024" t="s">
        <v>24</v>
      </c>
      <c r="Q3024" t="s">
        <v>522</v>
      </c>
      <c r="R3024" t="s">
        <v>485</v>
      </c>
      <c r="S3024">
        <v>47201</v>
      </c>
      <c r="T3024" t="s">
        <v>27</v>
      </c>
      <c r="U3024" t="s">
        <v>1586</v>
      </c>
      <c r="V3024" t="s">
        <v>81</v>
      </c>
      <c r="W3024" t="s">
        <v>82</v>
      </c>
      <c r="X3024" t="s">
        <v>1587</v>
      </c>
      <c r="Y3024">
        <v>1516.2</v>
      </c>
    </row>
    <row r="3025" spans="1:25" x14ac:dyDescent="0.2">
      <c r="A3025">
        <v>6353</v>
      </c>
      <c r="B3025" t="s">
        <v>6245</v>
      </c>
      <c r="C3025" s="6">
        <v>42626</v>
      </c>
      <c r="D3025" s="7">
        <v>42626</v>
      </c>
      <c r="E3025" s="8">
        <f>DAY(D3025)</f>
        <v>13</v>
      </c>
      <c r="F3025">
        <f>_xlfn.ISOWEEKNUM(D3025)</f>
        <v>37</v>
      </c>
      <c r="G3025" t="str">
        <f>RIGHT((MONTH(D3025)-1)*2+IF(DAY(D3025)&lt;16,1,2)+100,2)</f>
        <v>17</v>
      </c>
      <c r="H3025" s="8">
        <f>MONTH(D3025)</f>
        <v>9</v>
      </c>
      <c r="I3025" t="str">
        <f>TEXT(D3025,"mmm")</f>
        <v>sept</v>
      </c>
      <c r="J3025">
        <f>YEAR(D3025)</f>
        <v>2016</v>
      </c>
      <c r="K3025" s="6">
        <v>42632</v>
      </c>
      <c r="L3025" t="s">
        <v>20</v>
      </c>
      <c r="M3025" t="s">
        <v>1410</v>
      </c>
      <c r="N3025" t="s">
        <v>1411</v>
      </c>
      <c r="O3025" t="s">
        <v>23</v>
      </c>
      <c r="P3025" t="s">
        <v>24</v>
      </c>
      <c r="Q3025" t="s">
        <v>50</v>
      </c>
      <c r="R3025" t="s">
        <v>51</v>
      </c>
      <c r="S3025">
        <v>19120</v>
      </c>
      <c r="T3025" t="s">
        <v>52</v>
      </c>
      <c r="U3025" t="s">
        <v>1107</v>
      </c>
      <c r="V3025" t="s">
        <v>29</v>
      </c>
      <c r="W3025" t="s">
        <v>45</v>
      </c>
      <c r="X3025" t="s">
        <v>1108</v>
      </c>
      <c r="Y3025">
        <v>2.4119999999999999</v>
      </c>
    </row>
    <row r="3026" spans="1:25" x14ac:dyDescent="0.2">
      <c r="A3026">
        <v>6788</v>
      </c>
      <c r="B3026" t="s">
        <v>6246</v>
      </c>
      <c r="C3026" s="6">
        <v>42626</v>
      </c>
      <c r="D3026" s="7">
        <v>42626</v>
      </c>
      <c r="E3026" s="8">
        <f>DAY(D3026)</f>
        <v>13</v>
      </c>
      <c r="F3026">
        <f>_xlfn.ISOWEEKNUM(D3026)</f>
        <v>37</v>
      </c>
      <c r="G3026" t="str">
        <f>RIGHT((MONTH(D3026)-1)*2+IF(DAY(D3026)&lt;16,1,2)+100,2)</f>
        <v>17</v>
      </c>
      <c r="H3026" s="8">
        <f>MONTH(D3026)</f>
        <v>9</v>
      </c>
      <c r="I3026" t="str">
        <f>TEXT(D3026,"mmm")</f>
        <v>sept</v>
      </c>
      <c r="J3026">
        <f>YEAR(D3026)</f>
        <v>2016</v>
      </c>
      <c r="K3026" s="6">
        <v>42633</v>
      </c>
      <c r="L3026" t="s">
        <v>20</v>
      </c>
      <c r="M3026" t="s">
        <v>5724</v>
      </c>
      <c r="N3026" t="s">
        <v>5725</v>
      </c>
      <c r="O3026" t="s">
        <v>23</v>
      </c>
      <c r="P3026" t="s">
        <v>24</v>
      </c>
      <c r="Q3026" t="s">
        <v>2520</v>
      </c>
      <c r="R3026" t="s">
        <v>71</v>
      </c>
      <c r="S3026">
        <v>30318</v>
      </c>
      <c r="T3026" t="s">
        <v>72</v>
      </c>
      <c r="U3026" t="s">
        <v>4596</v>
      </c>
      <c r="V3026" t="s">
        <v>81</v>
      </c>
      <c r="W3026" t="s">
        <v>104</v>
      </c>
      <c r="X3026" t="s">
        <v>4597</v>
      </c>
      <c r="Y3026">
        <v>129.93</v>
      </c>
    </row>
    <row r="3027" spans="1:25" x14ac:dyDescent="0.2">
      <c r="A3027">
        <v>6789</v>
      </c>
      <c r="B3027" t="s">
        <v>6246</v>
      </c>
      <c r="C3027" s="6">
        <v>42626</v>
      </c>
      <c r="D3027" s="7">
        <v>42626</v>
      </c>
      <c r="E3027" s="8">
        <f>DAY(D3027)</f>
        <v>13</v>
      </c>
      <c r="F3027">
        <f>_xlfn.ISOWEEKNUM(D3027)</f>
        <v>37</v>
      </c>
      <c r="G3027" t="str">
        <f>RIGHT((MONTH(D3027)-1)*2+IF(DAY(D3027)&lt;16,1,2)+100,2)</f>
        <v>17</v>
      </c>
      <c r="H3027" s="8">
        <f>MONTH(D3027)</f>
        <v>9</v>
      </c>
      <c r="I3027" t="str">
        <f>TEXT(D3027,"mmm")</f>
        <v>sept</v>
      </c>
      <c r="J3027">
        <f>YEAR(D3027)</f>
        <v>2016</v>
      </c>
      <c r="K3027" s="6">
        <v>42633</v>
      </c>
      <c r="L3027" t="s">
        <v>20</v>
      </c>
      <c r="M3027" t="s">
        <v>5724</v>
      </c>
      <c r="N3027" t="s">
        <v>5725</v>
      </c>
      <c r="O3027" t="s">
        <v>23</v>
      </c>
      <c r="P3027" t="s">
        <v>24</v>
      </c>
      <c r="Q3027" t="s">
        <v>2520</v>
      </c>
      <c r="R3027" t="s">
        <v>71</v>
      </c>
      <c r="S3027">
        <v>30318</v>
      </c>
      <c r="T3027" t="s">
        <v>72</v>
      </c>
      <c r="U3027" t="s">
        <v>1816</v>
      </c>
      <c r="V3027" t="s">
        <v>29</v>
      </c>
      <c r="W3027" t="s">
        <v>30</v>
      </c>
      <c r="X3027" t="s">
        <v>1817</v>
      </c>
      <c r="Y3027">
        <v>69.930000000000007</v>
      </c>
    </row>
    <row r="3028" spans="1:25" x14ac:dyDescent="0.2">
      <c r="A3028">
        <v>8186</v>
      </c>
      <c r="B3028" t="s">
        <v>6247</v>
      </c>
      <c r="C3028" s="6">
        <v>42626</v>
      </c>
      <c r="D3028" s="7">
        <v>42626</v>
      </c>
      <c r="E3028" s="8">
        <f>DAY(D3028)</f>
        <v>13</v>
      </c>
      <c r="F3028">
        <f>_xlfn.ISOWEEKNUM(D3028)</f>
        <v>37</v>
      </c>
      <c r="G3028" t="str">
        <f>RIGHT((MONTH(D3028)-1)*2+IF(DAY(D3028)&lt;16,1,2)+100,2)</f>
        <v>17</v>
      </c>
      <c r="H3028" s="8">
        <f>MONTH(D3028)</f>
        <v>9</v>
      </c>
      <c r="I3028" t="str">
        <f>TEXT(D3028,"mmm")</f>
        <v>sept</v>
      </c>
      <c r="J3028">
        <f>YEAR(D3028)</f>
        <v>2016</v>
      </c>
      <c r="K3028" s="6">
        <v>42630</v>
      </c>
      <c r="L3028" t="s">
        <v>57</v>
      </c>
      <c r="M3028" t="s">
        <v>2472</v>
      </c>
      <c r="N3028" t="s">
        <v>2473</v>
      </c>
      <c r="O3028" t="s">
        <v>23</v>
      </c>
      <c r="P3028" t="s">
        <v>24</v>
      </c>
      <c r="Q3028" t="s">
        <v>465</v>
      </c>
      <c r="R3028" t="s">
        <v>37</v>
      </c>
      <c r="S3028">
        <v>60623</v>
      </c>
      <c r="T3028" t="s">
        <v>27</v>
      </c>
      <c r="U3028" t="s">
        <v>4317</v>
      </c>
      <c r="V3028" t="s">
        <v>29</v>
      </c>
      <c r="W3028" t="s">
        <v>139</v>
      </c>
      <c r="X3028" t="s">
        <v>140</v>
      </c>
      <c r="Y3028">
        <v>7.8239999999999998</v>
      </c>
    </row>
    <row r="3029" spans="1:25" x14ac:dyDescent="0.2">
      <c r="A3029">
        <v>8187</v>
      </c>
      <c r="B3029" t="s">
        <v>6247</v>
      </c>
      <c r="C3029" s="6">
        <v>42626</v>
      </c>
      <c r="D3029" s="7">
        <v>42626</v>
      </c>
      <c r="E3029" s="8">
        <f>DAY(D3029)</f>
        <v>13</v>
      </c>
      <c r="F3029">
        <f>_xlfn.ISOWEEKNUM(D3029)</f>
        <v>37</v>
      </c>
      <c r="G3029" t="str">
        <f>RIGHT((MONTH(D3029)-1)*2+IF(DAY(D3029)&lt;16,1,2)+100,2)</f>
        <v>17</v>
      </c>
      <c r="H3029" s="8">
        <f>MONTH(D3029)</f>
        <v>9</v>
      </c>
      <c r="I3029" t="str">
        <f>TEXT(D3029,"mmm")</f>
        <v>sept</v>
      </c>
      <c r="J3029">
        <f>YEAR(D3029)</f>
        <v>2016</v>
      </c>
      <c r="K3029" s="6">
        <v>42630</v>
      </c>
      <c r="L3029" t="s">
        <v>57</v>
      </c>
      <c r="M3029" t="s">
        <v>2472</v>
      </c>
      <c r="N3029" t="s">
        <v>2473</v>
      </c>
      <c r="O3029" t="s">
        <v>23</v>
      </c>
      <c r="P3029" t="s">
        <v>24</v>
      </c>
      <c r="Q3029" t="s">
        <v>465</v>
      </c>
      <c r="R3029" t="s">
        <v>37</v>
      </c>
      <c r="S3029">
        <v>60623</v>
      </c>
      <c r="T3029" t="s">
        <v>27</v>
      </c>
      <c r="U3029" t="s">
        <v>2625</v>
      </c>
      <c r="V3029" t="s">
        <v>81</v>
      </c>
      <c r="W3029" t="s">
        <v>82</v>
      </c>
      <c r="X3029" t="s">
        <v>2626</v>
      </c>
      <c r="Y3029">
        <v>170.072</v>
      </c>
    </row>
    <row r="3030" spans="1:25" x14ac:dyDescent="0.2">
      <c r="A3030">
        <v>8264</v>
      </c>
      <c r="B3030" t="s">
        <v>6248</v>
      </c>
      <c r="C3030" s="6">
        <v>42626</v>
      </c>
      <c r="D3030" s="7">
        <v>42626</v>
      </c>
      <c r="E3030" s="8">
        <f>DAY(D3030)</f>
        <v>13</v>
      </c>
      <c r="F3030">
        <f>_xlfn.ISOWEEKNUM(D3030)</f>
        <v>37</v>
      </c>
      <c r="G3030" t="str">
        <f>RIGHT((MONTH(D3030)-1)*2+IF(DAY(D3030)&lt;16,1,2)+100,2)</f>
        <v>17</v>
      </c>
      <c r="H3030" s="8">
        <f>MONTH(D3030)</f>
        <v>9</v>
      </c>
      <c r="I3030" t="str">
        <f>TEXT(D3030,"mmm")</f>
        <v>sept</v>
      </c>
      <c r="J3030">
        <f>YEAR(D3030)</f>
        <v>2016</v>
      </c>
      <c r="K3030" s="6">
        <v>42630</v>
      </c>
      <c r="L3030" t="s">
        <v>20</v>
      </c>
      <c r="M3030" t="s">
        <v>3875</v>
      </c>
      <c r="N3030" t="s">
        <v>3876</v>
      </c>
      <c r="O3030" t="s">
        <v>23</v>
      </c>
      <c r="P3030" t="s">
        <v>24</v>
      </c>
      <c r="Q3030" t="s">
        <v>711</v>
      </c>
      <c r="R3030" t="s">
        <v>564</v>
      </c>
      <c r="S3030">
        <v>28540</v>
      </c>
      <c r="T3030" t="s">
        <v>72</v>
      </c>
      <c r="U3030" t="s">
        <v>6249</v>
      </c>
      <c r="V3030" t="s">
        <v>29</v>
      </c>
      <c r="W3030" t="s">
        <v>45</v>
      </c>
      <c r="X3030" t="s">
        <v>6250</v>
      </c>
      <c r="Y3030">
        <v>13.092000000000001</v>
      </c>
    </row>
    <row r="3031" spans="1:25" x14ac:dyDescent="0.2">
      <c r="A3031">
        <v>1375</v>
      </c>
      <c r="B3031" t="s">
        <v>6251</v>
      </c>
      <c r="C3031" s="6">
        <v>42627</v>
      </c>
      <c r="D3031" s="7">
        <v>42627</v>
      </c>
      <c r="E3031" s="8">
        <f>DAY(D3031)</f>
        <v>14</v>
      </c>
      <c r="F3031">
        <f>_xlfn.ISOWEEKNUM(D3031)</f>
        <v>37</v>
      </c>
      <c r="G3031" t="str">
        <f>RIGHT((MONTH(D3031)-1)*2+IF(DAY(D3031)&lt;16,1,2)+100,2)</f>
        <v>17</v>
      </c>
      <c r="H3031" s="8">
        <f>MONTH(D3031)</f>
        <v>9</v>
      </c>
      <c r="I3031" t="str">
        <f>TEXT(D3031,"mmm")</f>
        <v>sept</v>
      </c>
      <c r="J3031">
        <f>YEAR(D3031)</f>
        <v>2016</v>
      </c>
      <c r="K3031" s="6">
        <v>42632</v>
      </c>
      <c r="L3031" t="s">
        <v>20</v>
      </c>
      <c r="M3031" t="s">
        <v>905</v>
      </c>
      <c r="N3031" t="s">
        <v>906</v>
      </c>
      <c r="O3031" t="s">
        <v>23</v>
      </c>
      <c r="P3031" t="s">
        <v>24</v>
      </c>
      <c r="Q3031" t="s">
        <v>4217</v>
      </c>
      <c r="R3031" t="s">
        <v>691</v>
      </c>
      <c r="S3031">
        <v>84604</v>
      </c>
      <c r="T3031" t="s">
        <v>62</v>
      </c>
      <c r="U3031" t="s">
        <v>3784</v>
      </c>
      <c r="V3031" t="s">
        <v>81</v>
      </c>
      <c r="W3031" t="s">
        <v>308</v>
      </c>
      <c r="X3031" t="s">
        <v>3785</v>
      </c>
      <c r="Y3031">
        <v>912.75</v>
      </c>
    </row>
    <row r="3032" spans="1:25" x14ac:dyDescent="0.2">
      <c r="A3032">
        <v>1815</v>
      </c>
      <c r="B3032" t="s">
        <v>6252</v>
      </c>
      <c r="C3032" s="6">
        <v>42627</v>
      </c>
      <c r="D3032" s="7">
        <v>42627</v>
      </c>
      <c r="E3032" s="8">
        <f>DAY(D3032)</f>
        <v>14</v>
      </c>
      <c r="F3032">
        <f>_xlfn.ISOWEEKNUM(D3032)</f>
        <v>37</v>
      </c>
      <c r="G3032" t="str">
        <f>RIGHT((MONTH(D3032)-1)*2+IF(DAY(D3032)&lt;16,1,2)+100,2)</f>
        <v>17</v>
      </c>
      <c r="H3032" s="8">
        <f>MONTH(D3032)</f>
        <v>9</v>
      </c>
      <c r="I3032" t="str">
        <f>TEXT(D3032,"mmm")</f>
        <v>sept</v>
      </c>
      <c r="J3032">
        <f>YEAR(D3032)</f>
        <v>2016</v>
      </c>
      <c r="K3032" s="6">
        <v>42631</v>
      </c>
      <c r="L3032" t="s">
        <v>20</v>
      </c>
      <c r="M3032" t="s">
        <v>3093</v>
      </c>
      <c r="N3032" t="s">
        <v>3094</v>
      </c>
      <c r="O3032" t="s">
        <v>69</v>
      </c>
      <c r="P3032" t="s">
        <v>24</v>
      </c>
      <c r="Q3032" t="s">
        <v>60</v>
      </c>
      <c r="R3032" t="s">
        <v>61</v>
      </c>
      <c r="S3032">
        <v>90045</v>
      </c>
      <c r="T3032" t="s">
        <v>62</v>
      </c>
      <c r="U3032" t="s">
        <v>1768</v>
      </c>
      <c r="V3032" t="s">
        <v>81</v>
      </c>
      <c r="W3032" t="s">
        <v>308</v>
      </c>
      <c r="X3032" t="s">
        <v>1769</v>
      </c>
      <c r="Y3032">
        <v>170.136</v>
      </c>
    </row>
    <row r="3033" spans="1:25" x14ac:dyDescent="0.2">
      <c r="A3033">
        <v>2449</v>
      </c>
      <c r="B3033" t="s">
        <v>6253</v>
      </c>
      <c r="C3033" s="6">
        <v>42627</v>
      </c>
      <c r="D3033" s="7">
        <v>42627</v>
      </c>
      <c r="E3033" s="8">
        <f>DAY(D3033)</f>
        <v>14</v>
      </c>
      <c r="F3033">
        <f>_xlfn.ISOWEEKNUM(D3033)</f>
        <v>37</v>
      </c>
      <c r="G3033" t="str">
        <f>RIGHT((MONTH(D3033)-1)*2+IF(DAY(D3033)&lt;16,1,2)+100,2)</f>
        <v>17</v>
      </c>
      <c r="H3033" s="8">
        <f>MONTH(D3033)</f>
        <v>9</v>
      </c>
      <c r="I3033" t="str">
        <f>TEXT(D3033,"mmm")</f>
        <v>sept</v>
      </c>
      <c r="J3033">
        <f>YEAR(D3033)</f>
        <v>2016</v>
      </c>
      <c r="K3033" s="6">
        <v>42630</v>
      </c>
      <c r="L3033" t="s">
        <v>57</v>
      </c>
      <c r="M3033" t="s">
        <v>5174</v>
      </c>
      <c r="N3033" t="s">
        <v>5175</v>
      </c>
      <c r="O3033" t="s">
        <v>23</v>
      </c>
      <c r="P3033" t="s">
        <v>24</v>
      </c>
      <c r="Q3033" t="s">
        <v>6254</v>
      </c>
      <c r="R3033" t="s">
        <v>153</v>
      </c>
      <c r="S3033">
        <v>29406</v>
      </c>
      <c r="T3033" t="s">
        <v>72</v>
      </c>
      <c r="U3033" t="s">
        <v>1770</v>
      </c>
      <c r="V3033" t="s">
        <v>29</v>
      </c>
      <c r="W3033" t="s">
        <v>42</v>
      </c>
      <c r="X3033" t="s">
        <v>1771</v>
      </c>
      <c r="Y3033">
        <v>269.49</v>
      </c>
    </row>
    <row r="3034" spans="1:25" x14ac:dyDescent="0.2">
      <c r="A3034">
        <v>3824</v>
      </c>
      <c r="B3034" t="s">
        <v>6255</v>
      </c>
      <c r="C3034" s="6">
        <v>42627</v>
      </c>
      <c r="D3034" s="7">
        <v>42627</v>
      </c>
      <c r="E3034" s="8">
        <f>DAY(D3034)</f>
        <v>14</v>
      </c>
      <c r="F3034">
        <f>_xlfn.ISOWEEKNUM(D3034)</f>
        <v>37</v>
      </c>
      <c r="G3034" t="str">
        <f>RIGHT((MONTH(D3034)-1)*2+IF(DAY(D3034)&lt;16,1,2)+100,2)</f>
        <v>17</v>
      </c>
      <c r="H3034" s="8">
        <f>MONTH(D3034)</f>
        <v>9</v>
      </c>
      <c r="I3034" t="str">
        <f>TEXT(D3034,"mmm")</f>
        <v>sept</v>
      </c>
      <c r="J3034">
        <f>YEAR(D3034)</f>
        <v>2016</v>
      </c>
      <c r="K3034" s="6">
        <v>42631</v>
      </c>
      <c r="L3034" t="s">
        <v>20</v>
      </c>
      <c r="M3034" t="s">
        <v>858</v>
      </c>
      <c r="N3034" t="s">
        <v>859</v>
      </c>
      <c r="O3034" t="s">
        <v>23</v>
      </c>
      <c r="P3034" t="s">
        <v>24</v>
      </c>
      <c r="Q3034" t="s">
        <v>316</v>
      </c>
      <c r="R3034" t="s">
        <v>317</v>
      </c>
      <c r="S3034">
        <v>10011</v>
      </c>
      <c r="T3034" t="s">
        <v>52</v>
      </c>
      <c r="U3034" t="s">
        <v>880</v>
      </c>
      <c r="V3034" t="s">
        <v>29</v>
      </c>
      <c r="W3034" t="s">
        <v>42</v>
      </c>
      <c r="X3034" t="s">
        <v>881</v>
      </c>
      <c r="Y3034">
        <v>991.2</v>
      </c>
    </row>
    <row r="3035" spans="1:25" x14ac:dyDescent="0.2">
      <c r="A3035">
        <v>3825</v>
      </c>
      <c r="B3035" t="s">
        <v>6255</v>
      </c>
      <c r="C3035" s="6">
        <v>42627</v>
      </c>
      <c r="D3035" s="7">
        <v>42627</v>
      </c>
      <c r="E3035" s="8">
        <f>DAY(D3035)</f>
        <v>14</v>
      </c>
      <c r="F3035">
        <f>_xlfn.ISOWEEKNUM(D3035)</f>
        <v>37</v>
      </c>
      <c r="G3035" t="str">
        <f>RIGHT((MONTH(D3035)-1)*2+IF(DAY(D3035)&lt;16,1,2)+100,2)</f>
        <v>17</v>
      </c>
      <c r="H3035" s="8">
        <f>MONTH(D3035)</f>
        <v>9</v>
      </c>
      <c r="I3035" t="str">
        <f>TEXT(D3035,"mmm")</f>
        <v>sept</v>
      </c>
      <c r="J3035">
        <f>YEAR(D3035)</f>
        <v>2016</v>
      </c>
      <c r="K3035" s="6">
        <v>42631</v>
      </c>
      <c r="L3035" t="s">
        <v>20</v>
      </c>
      <c r="M3035" t="s">
        <v>858</v>
      </c>
      <c r="N3035" t="s">
        <v>859</v>
      </c>
      <c r="O3035" t="s">
        <v>23</v>
      </c>
      <c r="P3035" t="s">
        <v>24</v>
      </c>
      <c r="Q3035" t="s">
        <v>316</v>
      </c>
      <c r="R3035" t="s">
        <v>317</v>
      </c>
      <c r="S3035">
        <v>10011</v>
      </c>
      <c r="T3035" t="s">
        <v>52</v>
      </c>
      <c r="U3035" t="s">
        <v>2684</v>
      </c>
      <c r="V3035" t="s">
        <v>89</v>
      </c>
      <c r="W3035" t="s">
        <v>1443</v>
      </c>
      <c r="X3035" t="s">
        <v>2685</v>
      </c>
      <c r="Y3035">
        <v>879.98400000000004</v>
      </c>
    </row>
    <row r="3036" spans="1:25" x14ac:dyDescent="0.2">
      <c r="A3036">
        <v>3826</v>
      </c>
      <c r="B3036" t="s">
        <v>6255</v>
      </c>
      <c r="C3036" s="6">
        <v>42627</v>
      </c>
      <c r="D3036" s="7">
        <v>42627</v>
      </c>
      <c r="E3036" s="8">
        <f>DAY(D3036)</f>
        <v>14</v>
      </c>
      <c r="F3036">
        <f>_xlfn.ISOWEEKNUM(D3036)</f>
        <v>37</v>
      </c>
      <c r="G3036" t="str">
        <f>RIGHT((MONTH(D3036)-1)*2+IF(DAY(D3036)&lt;16,1,2)+100,2)</f>
        <v>17</v>
      </c>
      <c r="H3036" s="8">
        <f>MONTH(D3036)</f>
        <v>9</v>
      </c>
      <c r="I3036" t="str">
        <f>TEXT(D3036,"mmm")</f>
        <v>sept</v>
      </c>
      <c r="J3036">
        <f>YEAR(D3036)</f>
        <v>2016</v>
      </c>
      <c r="K3036" s="6">
        <v>42631</v>
      </c>
      <c r="L3036" t="s">
        <v>20</v>
      </c>
      <c r="M3036" t="s">
        <v>858</v>
      </c>
      <c r="N3036" t="s">
        <v>859</v>
      </c>
      <c r="O3036" t="s">
        <v>23</v>
      </c>
      <c r="P3036" t="s">
        <v>24</v>
      </c>
      <c r="Q3036" t="s">
        <v>316</v>
      </c>
      <c r="R3036" t="s">
        <v>317</v>
      </c>
      <c r="S3036">
        <v>10011</v>
      </c>
      <c r="T3036" t="s">
        <v>52</v>
      </c>
      <c r="U3036" t="s">
        <v>460</v>
      </c>
      <c r="V3036" t="s">
        <v>29</v>
      </c>
      <c r="W3036" t="s">
        <v>45</v>
      </c>
      <c r="X3036" t="s">
        <v>461</v>
      </c>
      <c r="Y3036">
        <v>12.96</v>
      </c>
    </row>
    <row r="3037" spans="1:25" x14ac:dyDescent="0.2">
      <c r="A3037">
        <v>5948</v>
      </c>
      <c r="B3037" t="s">
        <v>6256</v>
      </c>
      <c r="C3037" s="6">
        <v>42627</v>
      </c>
      <c r="D3037" s="7">
        <v>42627</v>
      </c>
      <c r="E3037" s="8">
        <f>DAY(D3037)</f>
        <v>14</v>
      </c>
      <c r="F3037">
        <f>_xlfn.ISOWEEKNUM(D3037)</f>
        <v>37</v>
      </c>
      <c r="G3037" t="str">
        <f>RIGHT((MONTH(D3037)-1)*2+IF(DAY(D3037)&lt;16,1,2)+100,2)</f>
        <v>17</v>
      </c>
      <c r="H3037" s="8">
        <f>MONTH(D3037)</f>
        <v>9</v>
      </c>
      <c r="I3037" t="str">
        <f>TEXT(D3037,"mmm")</f>
        <v>sept</v>
      </c>
      <c r="J3037">
        <f>YEAR(D3037)</f>
        <v>2016</v>
      </c>
      <c r="K3037" s="6">
        <v>42631</v>
      </c>
      <c r="L3037" t="s">
        <v>57</v>
      </c>
      <c r="M3037" t="s">
        <v>5976</v>
      </c>
      <c r="N3037" t="s">
        <v>5977</v>
      </c>
      <c r="O3037" t="s">
        <v>35</v>
      </c>
      <c r="P3037" t="s">
        <v>24</v>
      </c>
      <c r="Q3037" t="s">
        <v>622</v>
      </c>
      <c r="R3037" t="s">
        <v>934</v>
      </c>
      <c r="S3037">
        <v>50315</v>
      </c>
      <c r="T3037" t="s">
        <v>27</v>
      </c>
      <c r="U3037" t="s">
        <v>3179</v>
      </c>
      <c r="V3037" t="s">
        <v>29</v>
      </c>
      <c r="W3037" t="s">
        <v>45</v>
      </c>
      <c r="X3037" t="s">
        <v>3180</v>
      </c>
      <c r="Y3037">
        <v>25.9</v>
      </c>
    </row>
    <row r="3038" spans="1:25" x14ac:dyDescent="0.2">
      <c r="A3038">
        <v>1194</v>
      </c>
      <c r="B3038" t="s">
        <v>6257</v>
      </c>
      <c r="C3038" s="6">
        <v>42628</v>
      </c>
      <c r="D3038" s="7">
        <v>42628</v>
      </c>
      <c r="E3038" s="8">
        <f>DAY(D3038)</f>
        <v>15</v>
      </c>
      <c r="F3038">
        <f>_xlfn.ISOWEEKNUM(D3038)</f>
        <v>37</v>
      </c>
      <c r="G3038" t="str">
        <f>RIGHT((MONTH(D3038)-1)*2+IF(DAY(D3038)&lt;16,1,2)+100,2)</f>
        <v>17</v>
      </c>
      <c r="H3038" s="8">
        <f>MONTH(D3038)</f>
        <v>9</v>
      </c>
      <c r="I3038" t="str">
        <f>TEXT(D3038,"mmm")</f>
        <v>sept</v>
      </c>
      <c r="J3038">
        <f>YEAR(D3038)</f>
        <v>2016</v>
      </c>
      <c r="K3038" s="6">
        <v>42628</v>
      </c>
      <c r="L3038" t="s">
        <v>469</v>
      </c>
      <c r="M3038" t="s">
        <v>4353</v>
      </c>
      <c r="N3038" t="s">
        <v>4354</v>
      </c>
      <c r="O3038" t="s">
        <v>69</v>
      </c>
      <c r="P3038" t="s">
        <v>24</v>
      </c>
      <c r="Q3038" t="s">
        <v>5253</v>
      </c>
      <c r="R3038" t="s">
        <v>350</v>
      </c>
      <c r="S3038">
        <v>33065</v>
      </c>
      <c r="T3038" t="s">
        <v>72</v>
      </c>
      <c r="U3038" t="s">
        <v>2700</v>
      </c>
      <c r="V3038" t="s">
        <v>29</v>
      </c>
      <c r="W3038" t="s">
        <v>30</v>
      </c>
      <c r="X3038" t="s">
        <v>2701</v>
      </c>
      <c r="Y3038">
        <v>15.552</v>
      </c>
    </row>
    <row r="3039" spans="1:25" x14ac:dyDescent="0.2">
      <c r="A3039">
        <v>1195</v>
      </c>
      <c r="B3039" t="s">
        <v>6257</v>
      </c>
      <c r="C3039" s="6">
        <v>42628</v>
      </c>
      <c r="D3039" s="7">
        <v>42628</v>
      </c>
      <c r="E3039" s="8">
        <f>DAY(D3039)</f>
        <v>15</v>
      </c>
      <c r="F3039">
        <f>_xlfn.ISOWEEKNUM(D3039)</f>
        <v>37</v>
      </c>
      <c r="G3039" t="str">
        <f>RIGHT((MONTH(D3039)-1)*2+IF(DAY(D3039)&lt;16,1,2)+100,2)</f>
        <v>17</v>
      </c>
      <c r="H3039" s="8">
        <f>MONTH(D3039)</f>
        <v>9</v>
      </c>
      <c r="I3039" t="str">
        <f>TEXT(D3039,"mmm")</f>
        <v>sept</v>
      </c>
      <c r="J3039">
        <f>YEAR(D3039)</f>
        <v>2016</v>
      </c>
      <c r="K3039" s="6">
        <v>42628</v>
      </c>
      <c r="L3039" t="s">
        <v>469</v>
      </c>
      <c r="M3039" t="s">
        <v>4353</v>
      </c>
      <c r="N3039" t="s">
        <v>4354</v>
      </c>
      <c r="O3039" t="s">
        <v>69</v>
      </c>
      <c r="P3039" t="s">
        <v>24</v>
      </c>
      <c r="Q3039" t="s">
        <v>5253</v>
      </c>
      <c r="R3039" t="s">
        <v>350</v>
      </c>
      <c r="S3039">
        <v>33065</v>
      </c>
      <c r="T3039" t="s">
        <v>72</v>
      </c>
      <c r="U3039" t="s">
        <v>256</v>
      </c>
      <c r="V3039" t="s">
        <v>81</v>
      </c>
      <c r="W3039" t="s">
        <v>104</v>
      </c>
      <c r="X3039" t="s">
        <v>257</v>
      </c>
      <c r="Y3039">
        <v>15.712</v>
      </c>
    </row>
    <row r="3040" spans="1:25" x14ac:dyDescent="0.2">
      <c r="A3040">
        <v>1196</v>
      </c>
      <c r="B3040" t="s">
        <v>6257</v>
      </c>
      <c r="C3040" s="6">
        <v>42628</v>
      </c>
      <c r="D3040" s="7">
        <v>42628</v>
      </c>
      <c r="E3040" s="8">
        <f>DAY(D3040)</f>
        <v>15</v>
      </c>
      <c r="F3040">
        <f>_xlfn.ISOWEEKNUM(D3040)</f>
        <v>37</v>
      </c>
      <c r="G3040" t="str">
        <f>RIGHT((MONTH(D3040)-1)*2+IF(DAY(D3040)&lt;16,1,2)+100,2)</f>
        <v>17</v>
      </c>
      <c r="H3040" s="8">
        <f>MONTH(D3040)</f>
        <v>9</v>
      </c>
      <c r="I3040" t="str">
        <f>TEXT(D3040,"mmm")</f>
        <v>sept</v>
      </c>
      <c r="J3040">
        <f>YEAR(D3040)</f>
        <v>2016</v>
      </c>
      <c r="K3040" s="6">
        <v>42628</v>
      </c>
      <c r="L3040" t="s">
        <v>469</v>
      </c>
      <c r="M3040" t="s">
        <v>4353</v>
      </c>
      <c r="N3040" t="s">
        <v>4354</v>
      </c>
      <c r="O3040" t="s">
        <v>69</v>
      </c>
      <c r="P3040" t="s">
        <v>24</v>
      </c>
      <c r="Q3040" t="s">
        <v>5253</v>
      </c>
      <c r="R3040" t="s">
        <v>350</v>
      </c>
      <c r="S3040">
        <v>33065</v>
      </c>
      <c r="T3040" t="s">
        <v>72</v>
      </c>
      <c r="U3040" t="s">
        <v>3320</v>
      </c>
      <c r="V3040" t="s">
        <v>29</v>
      </c>
      <c r="W3040" t="s">
        <v>42</v>
      </c>
      <c r="X3040" t="s">
        <v>3321</v>
      </c>
      <c r="Y3040">
        <v>24.672000000000001</v>
      </c>
    </row>
    <row r="3041" spans="1:25" x14ac:dyDescent="0.2">
      <c r="A3041">
        <v>1197</v>
      </c>
      <c r="B3041" t="s">
        <v>6257</v>
      </c>
      <c r="C3041" s="6">
        <v>42628</v>
      </c>
      <c r="D3041" s="7">
        <v>42628</v>
      </c>
      <c r="E3041" s="8">
        <f>DAY(D3041)</f>
        <v>15</v>
      </c>
      <c r="F3041">
        <f>_xlfn.ISOWEEKNUM(D3041)</f>
        <v>37</v>
      </c>
      <c r="G3041" t="str">
        <f>RIGHT((MONTH(D3041)-1)*2+IF(DAY(D3041)&lt;16,1,2)+100,2)</f>
        <v>17</v>
      </c>
      <c r="H3041" s="8">
        <f>MONTH(D3041)</f>
        <v>9</v>
      </c>
      <c r="I3041" t="str">
        <f>TEXT(D3041,"mmm")</f>
        <v>sept</v>
      </c>
      <c r="J3041">
        <f>YEAR(D3041)</f>
        <v>2016</v>
      </c>
      <c r="K3041" s="6">
        <v>42628</v>
      </c>
      <c r="L3041" t="s">
        <v>469</v>
      </c>
      <c r="M3041" t="s">
        <v>4353</v>
      </c>
      <c r="N3041" t="s">
        <v>4354</v>
      </c>
      <c r="O3041" t="s">
        <v>69</v>
      </c>
      <c r="P3041" t="s">
        <v>24</v>
      </c>
      <c r="Q3041" t="s">
        <v>5253</v>
      </c>
      <c r="R3041" t="s">
        <v>350</v>
      </c>
      <c r="S3041">
        <v>33065</v>
      </c>
      <c r="T3041" t="s">
        <v>72</v>
      </c>
      <c r="U3041" t="s">
        <v>5459</v>
      </c>
      <c r="V3041" t="s">
        <v>81</v>
      </c>
      <c r="W3041" t="s">
        <v>104</v>
      </c>
      <c r="X3041" t="s">
        <v>5460</v>
      </c>
      <c r="Y3041">
        <v>55.968000000000004</v>
      </c>
    </row>
    <row r="3042" spans="1:25" x14ac:dyDescent="0.2">
      <c r="A3042">
        <v>2236</v>
      </c>
      <c r="B3042" t="s">
        <v>6258</v>
      </c>
      <c r="C3042" s="6">
        <v>42628</v>
      </c>
      <c r="D3042" s="7">
        <v>42628</v>
      </c>
      <c r="E3042" s="8">
        <f>DAY(D3042)</f>
        <v>15</v>
      </c>
      <c r="F3042">
        <f>_xlfn.ISOWEEKNUM(D3042)</f>
        <v>37</v>
      </c>
      <c r="G3042" t="str">
        <f>RIGHT((MONTH(D3042)-1)*2+IF(DAY(D3042)&lt;16,1,2)+100,2)</f>
        <v>17</v>
      </c>
      <c r="H3042" s="8">
        <f>MONTH(D3042)</f>
        <v>9</v>
      </c>
      <c r="I3042" t="str">
        <f>TEXT(D3042,"mmm")</f>
        <v>sept</v>
      </c>
      <c r="J3042">
        <f>YEAR(D3042)</f>
        <v>2016</v>
      </c>
      <c r="K3042" s="6">
        <v>42630</v>
      </c>
      <c r="L3042" t="s">
        <v>57</v>
      </c>
      <c r="M3042" t="s">
        <v>1511</v>
      </c>
      <c r="N3042" t="s">
        <v>1512</v>
      </c>
      <c r="O3042" t="s">
        <v>23</v>
      </c>
      <c r="P3042" t="s">
        <v>24</v>
      </c>
      <c r="Q3042" t="s">
        <v>3616</v>
      </c>
      <c r="R3042" t="s">
        <v>485</v>
      </c>
      <c r="S3042">
        <v>46203</v>
      </c>
      <c r="T3042" t="s">
        <v>27</v>
      </c>
      <c r="U3042" t="s">
        <v>147</v>
      </c>
      <c r="V3042" t="s">
        <v>29</v>
      </c>
      <c r="W3042" t="s">
        <v>42</v>
      </c>
      <c r="X3042" t="s">
        <v>148</v>
      </c>
      <c r="Y3042">
        <v>190.86</v>
      </c>
    </row>
    <row r="3043" spans="1:25" x14ac:dyDescent="0.2">
      <c r="A3043">
        <v>2237</v>
      </c>
      <c r="B3043" t="s">
        <v>6258</v>
      </c>
      <c r="C3043" s="6">
        <v>42628</v>
      </c>
      <c r="D3043" s="7">
        <v>42628</v>
      </c>
      <c r="E3043" s="8">
        <f>DAY(D3043)</f>
        <v>15</v>
      </c>
      <c r="F3043">
        <f>_xlfn.ISOWEEKNUM(D3043)</f>
        <v>37</v>
      </c>
      <c r="G3043" t="str">
        <f>RIGHT((MONTH(D3043)-1)*2+IF(DAY(D3043)&lt;16,1,2)+100,2)</f>
        <v>17</v>
      </c>
      <c r="H3043" s="8">
        <f>MONTH(D3043)</f>
        <v>9</v>
      </c>
      <c r="I3043" t="str">
        <f>TEXT(D3043,"mmm")</f>
        <v>sept</v>
      </c>
      <c r="J3043">
        <f>YEAR(D3043)</f>
        <v>2016</v>
      </c>
      <c r="K3043" s="6">
        <v>42630</v>
      </c>
      <c r="L3043" t="s">
        <v>57</v>
      </c>
      <c r="M3043" t="s">
        <v>1511</v>
      </c>
      <c r="N3043" t="s">
        <v>1512</v>
      </c>
      <c r="O3043" t="s">
        <v>23</v>
      </c>
      <c r="P3043" t="s">
        <v>24</v>
      </c>
      <c r="Q3043" t="s">
        <v>3616</v>
      </c>
      <c r="R3043" t="s">
        <v>485</v>
      </c>
      <c r="S3043">
        <v>46203</v>
      </c>
      <c r="T3043" t="s">
        <v>27</v>
      </c>
      <c r="U3043" t="s">
        <v>6217</v>
      </c>
      <c r="V3043" t="s">
        <v>29</v>
      </c>
      <c r="W3043" t="s">
        <v>54</v>
      </c>
      <c r="X3043" t="s">
        <v>6218</v>
      </c>
      <c r="Y3043">
        <v>24.32</v>
      </c>
    </row>
    <row r="3044" spans="1:25" x14ac:dyDescent="0.2">
      <c r="A3044">
        <v>2326</v>
      </c>
      <c r="B3044" t="s">
        <v>6259</v>
      </c>
      <c r="C3044" s="6">
        <v>42628</v>
      </c>
      <c r="D3044" s="7">
        <v>42628</v>
      </c>
      <c r="E3044" s="8">
        <f>DAY(D3044)</f>
        <v>15</v>
      </c>
      <c r="F3044">
        <f>_xlfn.ISOWEEKNUM(D3044)</f>
        <v>37</v>
      </c>
      <c r="G3044" t="str">
        <f>RIGHT((MONTH(D3044)-1)*2+IF(DAY(D3044)&lt;16,1,2)+100,2)</f>
        <v>17</v>
      </c>
      <c r="H3044" s="8">
        <f>MONTH(D3044)</f>
        <v>9</v>
      </c>
      <c r="I3044" t="str">
        <f>TEXT(D3044,"mmm")</f>
        <v>sept</v>
      </c>
      <c r="J3044">
        <f>YEAR(D3044)</f>
        <v>2016</v>
      </c>
      <c r="K3044" s="6">
        <v>42632</v>
      </c>
      <c r="L3044" t="s">
        <v>57</v>
      </c>
      <c r="M3044" t="s">
        <v>6260</v>
      </c>
      <c r="N3044" t="s">
        <v>6261</v>
      </c>
      <c r="O3044" t="s">
        <v>69</v>
      </c>
      <c r="P3044" t="s">
        <v>24</v>
      </c>
      <c r="Q3044" t="s">
        <v>316</v>
      </c>
      <c r="R3044" t="s">
        <v>317</v>
      </c>
      <c r="S3044">
        <v>10035</v>
      </c>
      <c r="T3044" t="s">
        <v>52</v>
      </c>
      <c r="U3044" t="s">
        <v>5589</v>
      </c>
      <c r="V3044" t="s">
        <v>29</v>
      </c>
      <c r="W3044" t="s">
        <v>45</v>
      </c>
      <c r="X3044" t="s">
        <v>5590</v>
      </c>
      <c r="Y3044">
        <v>79.872</v>
      </c>
    </row>
    <row r="3045" spans="1:25" x14ac:dyDescent="0.2">
      <c r="A3045">
        <v>2327</v>
      </c>
      <c r="B3045" t="s">
        <v>6259</v>
      </c>
      <c r="C3045" s="6">
        <v>42628</v>
      </c>
      <c r="D3045" s="7">
        <v>42628</v>
      </c>
      <c r="E3045" s="8">
        <f>DAY(D3045)</f>
        <v>15</v>
      </c>
      <c r="F3045">
        <f>_xlfn.ISOWEEKNUM(D3045)</f>
        <v>37</v>
      </c>
      <c r="G3045" t="str">
        <f>RIGHT((MONTH(D3045)-1)*2+IF(DAY(D3045)&lt;16,1,2)+100,2)</f>
        <v>17</v>
      </c>
      <c r="H3045" s="8">
        <f>MONTH(D3045)</f>
        <v>9</v>
      </c>
      <c r="I3045" t="str">
        <f>TEXT(D3045,"mmm")</f>
        <v>sept</v>
      </c>
      <c r="J3045">
        <f>YEAR(D3045)</f>
        <v>2016</v>
      </c>
      <c r="K3045" s="6">
        <v>42632</v>
      </c>
      <c r="L3045" t="s">
        <v>57</v>
      </c>
      <c r="M3045" t="s">
        <v>6260</v>
      </c>
      <c r="N3045" t="s">
        <v>6261</v>
      </c>
      <c r="O3045" t="s">
        <v>69</v>
      </c>
      <c r="P3045" t="s">
        <v>24</v>
      </c>
      <c r="Q3045" t="s">
        <v>316</v>
      </c>
      <c r="R3045" t="s">
        <v>317</v>
      </c>
      <c r="S3045">
        <v>10035</v>
      </c>
      <c r="T3045" t="s">
        <v>52</v>
      </c>
      <c r="U3045" t="s">
        <v>5923</v>
      </c>
      <c r="V3045" t="s">
        <v>81</v>
      </c>
      <c r="W3045" t="s">
        <v>163</v>
      </c>
      <c r="X3045" t="s">
        <v>5924</v>
      </c>
      <c r="Y3045">
        <v>46.384</v>
      </c>
    </row>
    <row r="3046" spans="1:25" x14ac:dyDescent="0.2">
      <c r="A3046">
        <v>2328</v>
      </c>
      <c r="B3046" t="s">
        <v>6259</v>
      </c>
      <c r="C3046" s="6">
        <v>42628</v>
      </c>
      <c r="D3046" s="7">
        <v>42628</v>
      </c>
      <c r="E3046" s="8">
        <f>DAY(D3046)</f>
        <v>15</v>
      </c>
      <c r="F3046">
        <f>_xlfn.ISOWEEKNUM(D3046)</f>
        <v>37</v>
      </c>
      <c r="G3046" t="str">
        <f>RIGHT((MONTH(D3046)-1)*2+IF(DAY(D3046)&lt;16,1,2)+100,2)</f>
        <v>17</v>
      </c>
      <c r="H3046" s="8">
        <f>MONTH(D3046)</f>
        <v>9</v>
      </c>
      <c r="I3046" t="str">
        <f>TEXT(D3046,"mmm")</f>
        <v>sept</v>
      </c>
      <c r="J3046">
        <f>YEAR(D3046)</f>
        <v>2016</v>
      </c>
      <c r="K3046" s="6">
        <v>42632</v>
      </c>
      <c r="L3046" t="s">
        <v>57</v>
      </c>
      <c r="M3046" t="s">
        <v>6260</v>
      </c>
      <c r="N3046" t="s">
        <v>6261</v>
      </c>
      <c r="O3046" t="s">
        <v>69</v>
      </c>
      <c r="P3046" t="s">
        <v>24</v>
      </c>
      <c r="Q3046" t="s">
        <v>316</v>
      </c>
      <c r="R3046" t="s">
        <v>317</v>
      </c>
      <c r="S3046">
        <v>10035</v>
      </c>
      <c r="T3046" t="s">
        <v>52</v>
      </c>
      <c r="U3046" t="s">
        <v>763</v>
      </c>
      <c r="V3046" t="s">
        <v>29</v>
      </c>
      <c r="W3046" t="s">
        <v>30</v>
      </c>
      <c r="X3046" t="s">
        <v>764</v>
      </c>
      <c r="Y3046">
        <v>12.96</v>
      </c>
    </row>
    <row r="3047" spans="1:25" x14ac:dyDescent="0.2">
      <c r="A3047">
        <v>3817</v>
      </c>
      <c r="B3047" t="s">
        <v>6262</v>
      </c>
      <c r="C3047" s="6">
        <v>42628</v>
      </c>
      <c r="D3047" s="7">
        <v>42628</v>
      </c>
      <c r="E3047" s="8">
        <f>DAY(D3047)</f>
        <v>15</v>
      </c>
      <c r="F3047">
        <f>_xlfn.ISOWEEKNUM(D3047)</f>
        <v>37</v>
      </c>
      <c r="G3047" t="str">
        <f>RIGHT((MONTH(D3047)-1)*2+IF(DAY(D3047)&lt;16,1,2)+100,2)</f>
        <v>17</v>
      </c>
      <c r="H3047" s="8">
        <f>MONTH(D3047)</f>
        <v>9</v>
      </c>
      <c r="I3047" t="str">
        <f>TEXT(D3047,"mmm")</f>
        <v>sept</v>
      </c>
      <c r="J3047">
        <f>YEAR(D3047)</f>
        <v>2016</v>
      </c>
      <c r="K3047" s="6">
        <v>42632</v>
      </c>
      <c r="L3047" t="s">
        <v>20</v>
      </c>
      <c r="M3047" t="s">
        <v>2072</v>
      </c>
      <c r="N3047" t="s">
        <v>2073</v>
      </c>
      <c r="O3047" t="s">
        <v>23</v>
      </c>
      <c r="P3047" t="s">
        <v>24</v>
      </c>
      <c r="Q3047" t="s">
        <v>1152</v>
      </c>
      <c r="R3047" t="s">
        <v>1153</v>
      </c>
      <c r="S3047">
        <v>36608</v>
      </c>
      <c r="T3047" t="s">
        <v>72</v>
      </c>
      <c r="U3047" t="s">
        <v>2929</v>
      </c>
      <c r="V3047" t="s">
        <v>81</v>
      </c>
      <c r="W3047" t="s">
        <v>308</v>
      </c>
      <c r="X3047" t="s">
        <v>2930</v>
      </c>
      <c r="Y3047">
        <v>801.96</v>
      </c>
    </row>
    <row r="3048" spans="1:25" x14ac:dyDescent="0.2">
      <c r="A3048">
        <v>3818</v>
      </c>
      <c r="B3048" t="s">
        <v>6262</v>
      </c>
      <c r="C3048" s="6">
        <v>42628</v>
      </c>
      <c r="D3048" s="7">
        <v>42628</v>
      </c>
      <c r="E3048" s="8">
        <f>DAY(D3048)</f>
        <v>15</v>
      </c>
      <c r="F3048">
        <f>_xlfn.ISOWEEKNUM(D3048)</f>
        <v>37</v>
      </c>
      <c r="G3048" t="str">
        <f>RIGHT((MONTH(D3048)-1)*2+IF(DAY(D3048)&lt;16,1,2)+100,2)</f>
        <v>17</v>
      </c>
      <c r="H3048" s="8">
        <f>MONTH(D3048)</f>
        <v>9</v>
      </c>
      <c r="I3048" t="str">
        <f>TEXT(D3048,"mmm")</f>
        <v>sept</v>
      </c>
      <c r="J3048">
        <f>YEAR(D3048)</f>
        <v>2016</v>
      </c>
      <c r="K3048" s="6">
        <v>42632</v>
      </c>
      <c r="L3048" t="s">
        <v>20</v>
      </c>
      <c r="M3048" t="s">
        <v>2072</v>
      </c>
      <c r="N3048" t="s">
        <v>2073</v>
      </c>
      <c r="O3048" t="s">
        <v>23</v>
      </c>
      <c r="P3048" t="s">
        <v>24</v>
      </c>
      <c r="Q3048" t="s">
        <v>1152</v>
      </c>
      <c r="R3048" t="s">
        <v>1153</v>
      </c>
      <c r="S3048">
        <v>36608</v>
      </c>
      <c r="T3048" t="s">
        <v>72</v>
      </c>
      <c r="U3048" t="s">
        <v>6263</v>
      </c>
      <c r="V3048" t="s">
        <v>89</v>
      </c>
      <c r="W3048" t="s">
        <v>90</v>
      </c>
      <c r="X3048" t="s">
        <v>6264</v>
      </c>
      <c r="Y3048">
        <v>59.97</v>
      </c>
    </row>
    <row r="3049" spans="1:25" x14ac:dyDescent="0.2">
      <c r="A3049">
        <v>3819</v>
      </c>
      <c r="B3049" t="s">
        <v>6262</v>
      </c>
      <c r="C3049" s="6">
        <v>42628</v>
      </c>
      <c r="D3049" s="7">
        <v>42628</v>
      </c>
      <c r="E3049" s="8">
        <f>DAY(D3049)</f>
        <v>15</v>
      </c>
      <c r="F3049">
        <f>_xlfn.ISOWEEKNUM(D3049)</f>
        <v>37</v>
      </c>
      <c r="G3049" t="str">
        <f>RIGHT((MONTH(D3049)-1)*2+IF(DAY(D3049)&lt;16,1,2)+100,2)</f>
        <v>17</v>
      </c>
      <c r="H3049" s="8">
        <f>MONTH(D3049)</f>
        <v>9</v>
      </c>
      <c r="I3049" t="str">
        <f>TEXT(D3049,"mmm")</f>
        <v>sept</v>
      </c>
      <c r="J3049">
        <f>YEAR(D3049)</f>
        <v>2016</v>
      </c>
      <c r="K3049" s="6">
        <v>42632</v>
      </c>
      <c r="L3049" t="s">
        <v>20</v>
      </c>
      <c r="M3049" t="s">
        <v>2072</v>
      </c>
      <c r="N3049" t="s">
        <v>2073</v>
      </c>
      <c r="O3049" t="s">
        <v>23</v>
      </c>
      <c r="P3049" t="s">
        <v>24</v>
      </c>
      <c r="Q3049" t="s">
        <v>1152</v>
      </c>
      <c r="R3049" t="s">
        <v>1153</v>
      </c>
      <c r="S3049">
        <v>36608</v>
      </c>
      <c r="T3049" t="s">
        <v>72</v>
      </c>
      <c r="U3049" t="s">
        <v>5915</v>
      </c>
      <c r="V3049" t="s">
        <v>81</v>
      </c>
      <c r="W3049" t="s">
        <v>82</v>
      </c>
      <c r="X3049" t="s">
        <v>5916</v>
      </c>
      <c r="Y3049">
        <v>1056.8599999999999</v>
      </c>
    </row>
    <row r="3050" spans="1:25" x14ac:dyDescent="0.2">
      <c r="A3050">
        <v>7471</v>
      </c>
      <c r="B3050" t="s">
        <v>6265</v>
      </c>
      <c r="C3050" s="6">
        <v>42628</v>
      </c>
      <c r="D3050" s="7">
        <v>42628</v>
      </c>
      <c r="E3050" s="8">
        <f>DAY(D3050)</f>
        <v>15</v>
      </c>
      <c r="F3050">
        <f>_xlfn.ISOWEEKNUM(D3050)</f>
        <v>37</v>
      </c>
      <c r="G3050" t="str">
        <f>RIGHT((MONTH(D3050)-1)*2+IF(DAY(D3050)&lt;16,1,2)+100,2)</f>
        <v>17</v>
      </c>
      <c r="H3050" s="8">
        <f>MONTH(D3050)</f>
        <v>9</v>
      </c>
      <c r="I3050" t="str">
        <f>TEXT(D3050,"mmm")</f>
        <v>sept</v>
      </c>
      <c r="J3050">
        <f>YEAR(D3050)</f>
        <v>2016</v>
      </c>
      <c r="K3050" s="6">
        <v>42633</v>
      </c>
      <c r="L3050" t="s">
        <v>20</v>
      </c>
      <c r="M3050" t="s">
        <v>6266</v>
      </c>
      <c r="N3050" t="s">
        <v>6267</v>
      </c>
      <c r="O3050" t="s">
        <v>69</v>
      </c>
      <c r="P3050" t="s">
        <v>24</v>
      </c>
      <c r="Q3050" t="s">
        <v>50</v>
      </c>
      <c r="R3050" t="s">
        <v>51</v>
      </c>
      <c r="S3050">
        <v>19143</v>
      </c>
      <c r="T3050" t="s">
        <v>52</v>
      </c>
      <c r="U3050" t="s">
        <v>2286</v>
      </c>
      <c r="V3050" t="s">
        <v>29</v>
      </c>
      <c r="W3050" t="s">
        <v>45</v>
      </c>
      <c r="X3050" t="s">
        <v>2287</v>
      </c>
      <c r="Y3050">
        <v>3.5760000000000001</v>
      </c>
    </row>
    <row r="3051" spans="1:25" x14ac:dyDescent="0.2">
      <c r="A3051">
        <v>7472</v>
      </c>
      <c r="B3051" t="s">
        <v>6265</v>
      </c>
      <c r="C3051" s="6">
        <v>42628</v>
      </c>
      <c r="D3051" s="7">
        <v>42628</v>
      </c>
      <c r="E3051" s="8">
        <f>DAY(D3051)</f>
        <v>15</v>
      </c>
      <c r="F3051">
        <f>_xlfn.ISOWEEKNUM(D3051)</f>
        <v>37</v>
      </c>
      <c r="G3051" t="str">
        <f>RIGHT((MONTH(D3051)-1)*2+IF(DAY(D3051)&lt;16,1,2)+100,2)</f>
        <v>17</v>
      </c>
      <c r="H3051" s="8">
        <f>MONTH(D3051)</f>
        <v>9</v>
      </c>
      <c r="I3051" t="str">
        <f>TEXT(D3051,"mmm")</f>
        <v>sept</v>
      </c>
      <c r="J3051">
        <f>YEAR(D3051)</f>
        <v>2016</v>
      </c>
      <c r="K3051" s="6">
        <v>42633</v>
      </c>
      <c r="L3051" t="s">
        <v>20</v>
      </c>
      <c r="M3051" t="s">
        <v>6266</v>
      </c>
      <c r="N3051" t="s">
        <v>6267</v>
      </c>
      <c r="O3051" t="s">
        <v>69</v>
      </c>
      <c r="P3051" t="s">
        <v>24</v>
      </c>
      <c r="Q3051" t="s">
        <v>50</v>
      </c>
      <c r="R3051" t="s">
        <v>51</v>
      </c>
      <c r="S3051">
        <v>19143</v>
      </c>
      <c r="T3051" t="s">
        <v>52</v>
      </c>
      <c r="U3051" t="s">
        <v>2230</v>
      </c>
      <c r="V3051" t="s">
        <v>29</v>
      </c>
      <c r="W3051" t="s">
        <v>42</v>
      </c>
      <c r="X3051" t="s">
        <v>2231</v>
      </c>
      <c r="Y3051">
        <v>147.184</v>
      </c>
    </row>
    <row r="3052" spans="1:25" x14ac:dyDescent="0.2">
      <c r="A3052">
        <v>9401</v>
      </c>
      <c r="B3052" t="s">
        <v>6268</v>
      </c>
      <c r="C3052" s="6">
        <v>42629</v>
      </c>
      <c r="D3052" s="7">
        <v>42629</v>
      </c>
      <c r="E3052" s="8">
        <f>DAY(D3052)</f>
        <v>16</v>
      </c>
      <c r="F3052">
        <f>_xlfn.ISOWEEKNUM(D3052)</f>
        <v>37</v>
      </c>
      <c r="G3052" t="str">
        <f>RIGHT((MONTH(D3052)-1)*2+IF(DAY(D3052)&lt;16,1,2)+100,2)</f>
        <v>18</v>
      </c>
      <c r="H3052" s="8">
        <f>MONTH(D3052)</f>
        <v>9</v>
      </c>
      <c r="I3052" t="str">
        <f>TEXT(D3052,"mmm")</f>
        <v>sept</v>
      </c>
      <c r="J3052">
        <f>YEAR(D3052)</f>
        <v>2016</v>
      </c>
      <c r="K3052" s="6">
        <v>42634</v>
      </c>
      <c r="L3052" t="s">
        <v>20</v>
      </c>
      <c r="M3052" t="s">
        <v>335</v>
      </c>
      <c r="N3052" t="s">
        <v>336</v>
      </c>
      <c r="O3052" t="s">
        <v>23</v>
      </c>
      <c r="P3052" t="s">
        <v>24</v>
      </c>
      <c r="Q3052" t="s">
        <v>3804</v>
      </c>
      <c r="R3052" t="s">
        <v>121</v>
      </c>
      <c r="S3052">
        <v>23602</v>
      </c>
      <c r="T3052" t="s">
        <v>72</v>
      </c>
      <c r="U3052" t="s">
        <v>231</v>
      </c>
      <c r="V3052" t="s">
        <v>29</v>
      </c>
      <c r="W3052" t="s">
        <v>139</v>
      </c>
      <c r="X3052" t="s">
        <v>140</v>
      </c>
      <c r="Y3052">
        <v>31.12</v>
      </c>
    </row>
    <row r="3053" spans="1:25" x14ac:dyDescent="0.2">
      <c r="A3053">
        <v>28</v>
      </c>
      <c r="B3053" t="s">
        <v>6269</v>
      </c>
      <c r="C3053" s="6">
        <v>42630</v>
      </c>
      <c r="D3053" s="7">
        <v>42630</v>
      </c>
      <c r="E3053" s="8">
        <f>DAY(D3053)</f>
        <v>17</v>
      </c>
      <c r="F3053">
        <f>_xlfn.ISOWEEKNUM(D3053)</f>
        <v>37</v>
      </c>
      <c r="G3053" t="str">
        <f>RIGHT((MONTH(D3053)-1)*2+IF(DAY(D3053)&lt;16,1,2)+100,2)</f>
        <v>18</v>
      </c>
      <c r="H3053" s="8">
        <f>MONTH(D3053)</f>
        <v>9</v>
      </c>
      <c r="I3053" t="str">
        <f>TEXT(D3053,"mmm")</f>
        <v>sept</v>
      </c>
      <c r="J3053">
        <f>YEAR(D3053)</f>
        <v>2016</v>
      </c>
      <c r="K3053" s="6">
        <v>42634</v>
      </c>
      <c r="L3053" t="s">
        <v>20</v>
      </c>
      <c r="M3053" t="s">
        <v>3729</v>
      </c>
      <c r="N3053" t="s">
        <v>3730</v>
      </c>
      <c r="O3053" t="s">
        <v>23</v>
      </c>
      <c r="P3053" t="s">
        <v>24</v>
      </c>
      <c r="Q3053" t="s">
        <v>50</v>
      </c>
      <c r="R3053" t="s">
        <v>51</v>
      </c>
      <c r="S3053">
        <v>19140</v>
      </c>
      <c r="T3053" t="s">
        <v>52</v>
      </c>
      <c r="U3053" t="s">
        <v>6270</v>
      </c>
      <c r="V3053" t="s">
        <v>81</v>
      </c>
      <c r="W3053" t="s">
        <v>163</v>
      </c>
      <c r="X3053" t="s">
        <v>6271</v>
      </c>
      <c r="Y3053">
        <v>3083.43</v>
      </c>
    </row>
    <row r="3054" spans="1:25" x14ac:dyDescent="0.2">
      <c r="A3054">
        <v>29</v>
      </c>
      <c r="B3054" t="s">
        <v>6269</v>
      </c>
      <c r="C3054" s="6">
        <v>42630</v>
      </c>
      <c r="D3054" s="7">
        <v>42630</v>
      </c>
      <c r="E3054" s="8">
        <f>DAY(D3054)</f>
        <v>17</v>
      </c>
      <c r="F3054">
        <f>_xlfn.ISOWEEKNUM(D3054)</f>
        <v>37</v>
      </c>
      <c r="G3054" t="str">
        <f>RIGHT((MONTH(D3054)-1)*2+IF(DAY(D3054)&lt;16,1,2)+100,2)</f>
        <v>18</v>
      </c>
      <c r="H3054" s="8">
        <f>MONTH(D3054)</f>
        <v>9</v>
      </c>
      <c r="I3054" t="str">
        <f>TEXT(D3054,"mmm")</f>
        <v>sept</v>
      </c>
      <c r="J3054">
        <f>YEAR(D3054)</f>
        <v>2016</v>
      </c>
      <c r="K3054" s="6">
        <v>42634</v>
      </c>
      <c r="L3054" t="s">
        <v>20</v>
      </c>
      <c r="M3054" t="s">
        <v>3729</v>
      </c>
      <c r="N3054" t="s">
        <v>3730</v>
      </c>
      <c r="O3054" t="s">
        <v>23</v>
      </c>
      <c r="P3054" t="s">
        <v>24</v>
      </c>
      <c r="Q3054" t="s">
        <v>50</v>
      </c>
      <c r="R3054" t="s">
        <v>51</v>
      </c>
      <c r="S3054">
        <v>19140</v>
      </c>
      <c r="T3054" t="s">
        <v>52</v>
      </c>
      <c r="U3054" t="s">
        <v>3038</v>
      </c>
      <c r="V3054" t="s">
        <v>29</v>
      </c>
      <c r="W3054" t="s">
        <v>45</v>
      </c>
      <c r="X3054" t="s">
        <v>3039</v>
      </c>
      <c r="Y3054">
        <v>9.6180000000000003</v>
      </c>
    </row>
    <row r="3055" spans="1:25" x14ac:dyDescent="0.2">
      <c r="A3055">
        <v>30</v>
      </c>
      <c r="B3055" t="s">
        <v>6269</v>
      </c>
      <c r="C3055" s="6">
        <v>42630</v>
      </c>
      <c r="D3055" s="7">
        <v>42630</v>
      </c>
      <c r="E3055" s="8">
        <f>DAY(D3055)</f>
        <v>17</v>
      </c>
      <c r="F3055">
        <f>_xlfn.ISOWEEKNUM(D3055)</f>
        <v>37</v>
      </c>
      <c r="G3055" t="str">
        <f>RIGHT((MONTH(D3055)-1)*2+IF(DAY(D3055)&lt;16,1,2)+100,2)</f>
        <v>18</v>
      </c>
      <c r="H3055" s="8">
        <f>MONTH(D3055)</f>
        <v>9</v>
      </c>
      <c r="I3055" t="str">
        <f>TEXT(D3055,"mmm")</f>
        <v>sept</v>
      </c>
      <c r="J3055">
        <f>YEAR(D3055)</f>
        <v>2016</v>
      </c>
      <c r="K3055" s="6">
        <v>42634</v>
      </c>
      <c r="L3055" t="s">
        <v>20</v>
      </c>
      <c r="M3055" t="s">
        <v>3729</v>
      </c>
      <c r="N3055" t="s">
        <v>3730</v>
      </c>
      <c r="O3055" t="s">
        <v>23</v>
      </c>
      <c r="P3055" t="s">
        <v>24</v>
      </c>
      <c r="Q3055" t="s">
        <v>50</v>
      </c>
      <c r="R3055" t="s">
        <v>51</v>
      </c>
      <c r="S3055">
        <v>19140</v>
      </c>
      <c r="T3055" t="s">
        <v>52</v>
      </c>
      <c r="U3055" t="s">
        <v>5890</v>
      </c>
      <c r="V3055" t="s">
        <v>81</v>
      </c>
      <c r="W3055" t="s">
        <v>104</v>
      </c>
      <c r="X3055" t="s">
        <v>5891</v>
      </c>
      <c r="Y3055">
        <v>124.2</v>
      </c>
    </row>
    <row r="3056" spans="1:25" x14ac:dyDescent="0.2">
      <c r="A3056">
        <v>31</v>
      </c>
      <c r="B3056" t="s">
        <v>6269</v>
      </c>
      <c r="C3056" s="6">
        <v>42630</v>
      </c>
      <c r="D3056" s="7">
        <v>42630</v>
      </c>
      <c r="E3056" s="8">
        <f>DAY(D3056)</f>
        <v>17</v>
      </c>
      <c r="F3056">
        <f>_xlfn.ISOWEEKNUM(D3056)</f>
        <v>37</v>
      </c>
      <c r="G3056" t="str">
        <f>RIGHT((MONTH(D3056)-1)*2+IF(DAY(D3056)&lt;16,1,2)+100,2)</f>
        <v>18</v>
      </c>
      <c r="H3056" s="8">
        <f>MONTH(D3056)</f>
        <v>9</v>
      </c>
      <c r="I3056" t="str">
        <f>TEXT(D3056,"mmm")</f>
        <v>sept</v>
      </c>
      <c r="J3056">
        <f>YEAR(D3056)</f>
        <v>2016</v>
      </c>
      <c r="K3056" s="6">
        <v>42634</v>
      </c>
      <c r="L3056" t="s">
        <v>20</v>
      </c>
      <c r="M3056" t="s">
        <v>3729</v>
      </c>
      <c r="N3056" t="s">
        <v>3730</v>
      </c>
      <c r="O3056" t="s">
        <v>23</v>
      </c>
      <c r="P3056" t="s">
        <v>24</v>
      </c>
      <c r="Q3056" t="s">
        <v>50</v>
      </c>
      <c r="R3056" t="s">
        <v>51</v>
      </c>
      <c r="S3056">
        <v>19140</v>
      </c>
      <c r="T3056" t="s">
        <v>52</v>
      </c>
      <c r="U3056" t="s">
        <v>935</v>
      </c>
      <c r="V3056" t="s">
        <v>29</v>
      </c>
      <c r="W3056" t="s">
        <v>139</v>
      </c>
      <c r="X3056" t="s">
        <v>936</v>
      </c>
      <c r="Y3056">
        <v>3.2639999999999998</v>
      </c>
    </row>
    <row r="3057" spans="1:25" x14ac:dyDescent="0.2">
      <c r="A3057">
        <v>32</v>
      </c>
      <c r="B3057" t="s">
        <v>6269</v>
      </c>
      <c r="C3057" s="6">
        <v>42630</v>
      </c>
      <c r="D3057" s="7">
        <v>42630</v>
      </c>
      <c r="E3057" s="8">
        <f>DAY(D3057)</f>
        <v>17</v>
      </c>
      <c r="F3057">
        <f>_xlfn.ISOWEEKNUM(D3057)</f>
        <v>37</v>
      </c>
      <c r="G3057" t="str">
        <f>RIGHT((MONTH(D3057)-1)*2+IF(DAY(D3057)&lt;16,1,2)+100,2)</f>
        <v>18</v>
      </c>
      <c r="H3057" s="8">
        <f>MONTH(D3057)</f>
        <v>9</v>
      </c>
      <c r="I3057" t="str">
        <f>TEXT(D3057,"mmm")</f>
        <v>sept</v>
      </c>
      <c r="J3057">
        <f>YEAR(D3057)</f>
        <v>2016</v>
      </c>
      <c r="K3057" s="6">
        <v>42634</v>
      </c>
      <c r="L3057" t="s">
        <v>20</v>
      </c>
      <c r="M3057" t="s">
        <v>3729</v>
      </c>
      <c r="N3057" t="s">
        <v>3730</v>
      </c>
      <c r="O3057" t="s">
        <v>23</v>
      </c>
      <c r="P3057" t="s">
        <v>24</v>
      </c>
      <c r="Q3057" t="s">
        <v>50</v>
      </c>
      <c r="R3057" t="s">
        <v>51</v>
      </c>
      <c r="S3057">
        <v>19140</v>
      </c>
      <c r="T3057" t="s">
        <v>52</v>
      </c>
      <c r="U3057" t="s">
        <v>2960</v>
      </c>
      <c r="V3057" t="s">
        <v>29</v>
      </c>
      <c r="W3057" t="s">
        <v>54</v>
      </c>
      <c r="X3057" t="s">
        <v>2961</v>
      </c>
      <c r="Y3057">
        <v>86.304000000000002</v>
      </c>
    </row>
    <row r="3058" spans="1:25" x14ac:dyDescent="0.2">
      <c r="A3058">
        <v>33</v>
      </c>
      <c r="B3058" t="s">
        <v>6269</v>
      </c>
      <c r="C3058" s="6">
        <v>42630</v>
      </c>
      <c r="D3058" s="7">
        <v>42630</v>
      </c>
      <c r="E3058" s="8">
        <f>DAY(D3058)</f>
        <v>17</v>
      </c>
      <c r="F3058">
        <f>_xlfn.ISOWEEKNUM(D3058)</f>
        <v>37</v>
      </c>
      <c r="G3058" t="str">
        <f>RIGHT((MONTH(D3058)-1)*2+IF(DAY(D3058)&lt;16,1,2)+100,2)</f>
        <v>18</v>
      </c>
      <c r="H3058" s="8">
        <f>MONTH(D3058)</f>
        <v>9</v>
      </c>
      <c r="I3058" t="str">
        <f>TEXT(D3058,"mmm")</f>
        <v>sept</v>
      </c>
      <c r="J3058">
        <f>YEAR(D3058)</f>
        <v>2016</v>
      </c>
      <c r="K3058" s="6">
        <v>42634</v>
      </c>
      <c r="L3058" t="s">
        <v>20</v>
      </c>
      <c r="M3058" t="s">
        <v>3729</v>
      </c>
      <c r="N3058" t="s">
        <v>3730</v>
      </c>
      <c r="O3058" t="s">
        <v>23</v>
      </c>
      <c r="P3058" t="s">
        <v>24</v>
      </c>
      <c r="Q3058" t="s">
        <v>50</v>
      </c>
      <c r="R3058" t="s">
        <v>51</v>
      </c>
      <c r="S3058">
        <v>19140</v>
      </c>
      <c r="T3058" t="s">
        <v>52</v>
      </c>
      <c r="U3058" t="s">
        <v>1367</v>
      </c>
      <c r="V3058" t="s">
        <v>29</v>
      </c>
      <c r="W3058" t="s">
        <v>45</v>
      </c>
      <c r="X3058" t="s">
        <v>1368</v>
      </c>
      <c r="Y3058">
        <v>6.8579999999999997</v>
      </c>
    </row>
    <row r="3059" spans="1:25" x14ac:dyDescent="0.2">
      <c r="A3059">
        <v>34</v>
      </c>
      <c r="B3059" t="s">
        <v>6269</v>
      </c>
      <c r="C3059" s="6">
        <v>42630</v>
      </c>
      <c r="D3059" s="7">
        <v>42630</v>
      </c>
      <c r="E3059" s="8">
        <f>DAY(D3059)</f>
        <v>17</v>
      </c>
      <c r="F3059">
        <f>_xlfn.ISOWEEKNUM(D3059)</f>
        <v>37</v>
      </c>
      <c r="G3059" t="str">
        <f>RIGHT((MONTH(D3059)-1)*2+IF(DAY(D3059)&lt;16,1,2)+100,2)</f>
        <v>18</v>
      </c>
      <c r="H3059" s="8">
        <f>MONTH(D3059)</f>
        <v>9</v>
      </c>
      <c r="I3059" t="str">
        <f>TEXT(D3059,"mmm")</f>
        <v>sept</v>
      </c>
      <c r="J3059">
        <f>YEAR(D3059)</f>
        <v>2016</v>
      </c>
      <c r="K3059" s="6">
        <v>42634</v>
      </c>
      <c r="L3059" t="s">
        <v>20</v>
      </c>
      <c r="M3059" t="s">
        <v>3729</v>
      </c>
      <c r="N3059" t="s">
        <v>3730</v>
      </c>
      <c r="O3059" t="s">
        <v>23</v>
      </c>
      <c r="P3059" t="s">
        <v>24</v>
      </c>
      <c r="Q3059" t="s">
        <v>50</v>
      </c>
      <c r="R3059" t="s">
        <v>51</v>
      </c>
      <c r="S3059">
        <v>19140</v>
      </c>
      <c r="T3059" t="s">
        <v>52</v>
      </c>
      <c r="U3059" t="s">
        <v>3879</v>
      </c>
      <c r="V3059" t="s">
        <v>29</v>
      </c>
      <c r="W3059" t="s">
        <v>54</v>
      </c>
      <c r="X3059" t="s">
        <v>3880</v>
      </c>
      <c r="Y3059">
        <v>15.76</v>
      </c>
    </row>
    <row r="3060" spans="1:25" x14ac:dyDescent="0.2">
      <c r="A3060">
        <v>1016</v>
      </c>
      <c r="B3060" t="s">
        <v>6272</v>
      </c>
      <c r="C3060" s="6">
        <v>42630</v>
      </c>
      <c r="D3060" s="7">
        <v>42630</v>
      </c>
      <c r="E3060" s="8">
        <f>DAY(D3060)</f>
        <v>17</v>
      </c>
      <c r="F3060">
        <f>_xlfn.ISOWEEKNUM(D3060)</f>
        <v>37</v>
      </c>
      <c r="G3060" t="str">
        <f>RIGHT((MONTH(D3060)-1)*2+IF(DAY(D3060)&lt;16,1,2)+100,2)</f>
        <v>18</v>
      </c>
      <c r="H3060" s="8">
        <f>MONTH(D3060)</f>
        <v>9</v>
      </c>
      <c r="I3060" t="str">
        <f>TEXT(D3060,"mmm")</f>
        <v>sept</v>
      </c>
      <c r="J3060">
        <f>YEAR(D3060)</f>
        <v>2016</v>
      </c>
      <c r="K3060" s="6">
        <v>42632</v>
      </c>
      <c r="L3060" t="s">
        <v>57</v>
      </c>
      <c r="M3060" t="s">
        <v>6273</v>
      </c>
      <c r="N3060" t="s">
        <v>6274</v>
      </c>
      <c r="O3060" t="s">
        <v>35</v>
      </c>
      <c r="P3060" t="s">
        <v>24</v>
      </c>
      <c r="Q3060" t="s">
        <v>60</v>
      </c>
      <c r="R3060" t="s">
        <v>61</v>
      </c>
      <c r="S3060">
        <v>90036</v>
      </c>
      <c r="T3060" t="s">
        <v>62</v>
      </c>
      <c r="U3060" t="s">
        <v>2965</v>
      </c>
      <c r="V3060" t="s">
        <v>29</v>
      </c>
      <c r="W3060" t="s">
        <v>30</v>
      </c>
      <c r="X3060" t="s">
        <v>2966</v>
      </c>
      <c r="Y3060">
        <v>32.4</v>
      </c>
    </row>
    <row r="3061" spans="1:25" x14ac:dyDescent="0.2">
      <c r="A3061">
        <v>1675</v>
      </c>
      <c r="B3061" t="s">
        <v>6275</v>
      </c>
      <c r="C3061" s="6">
        <v>42630</v>
      </c>
      <c r="D3061" s="7">
        <v>42630</v>
      </c>
      <c r="E3061" s="8">
        <f>DAY(D3061)</f>
        <v>17</v>
      </c>
      <c r="F3061">
        <f>_xlfn.ISOWEEKNUM(D3061)</f>
        <v>37</v>
      </c>
      <c r="G3061" t="str">
        <f>RIGHT((MONTH(D3061)-1)*2+IF(DAY(D3061)&lt;16,1,2)+100,2)</f>
        <v>18</v>
      </c>
      <c r="H3061" s="8">
        <f>MONTH(D3061)</f>
        <v>9</v>
      </c>
      <c r="I3061" t="str">
        <f>TEXT(D3061,"mmm")</f>
        <v>sept</v>
      </c>
      <c r="J3061">
        <f>YEAR(D3061)</f>
        <v>2016</v>
      </c>
      <c r="K3061" s="6">
        <v>42634</v>
      </c>
      <c r="L3061" t="s">
        <v>20</v>
      </c>
      <c r="M3061" t="s">
        <v>3799</v>
      </c>
      <c r="N3061" t="s">
        <v>3800</v>
      </c>
      <c r="O3061" t="s">
        <v>69</v>
      </c>
      <c r="P3061" t="s">
        <v>24</v>
      </c>
      <c r="Q3061" t="s">
        <v>25</v>
      </c>
      <c r="R3061" t="s">
        <v>26</v>
      </c>
      <c r="S3061">
        <v>77041</v>
      </c>
      <c r="T3061" t="s">
        <v>27</v>
      </c>
      <c r="U3061" t="s">
        <v>6276</v>
      </c>
      <c r="V3061" t="s">
        <v>81</v>
      </c>
      <c r="W3061" t="s">
        <v>104</v>
      </c>
      <c r="X3061" t="s">
        <v>6277</v>
      </c>
      <c r="Y3061">
        <v>21.936</v>
      </c>
    </row>
    <row r="3062" spans="1:25" x14ac:dyDescent="0.2">
      <c r="A3062">
        <v>1676</v>
      </c>
      <c r="B3062" t="s">
        <v>6275</v>
      </c>
      <c r="C3062" s="6">
        <v>42630</v>
      </c>
      <c r="D3062" s="7">
        <v>42630</v>
      </c>
      <c r="E3062" s="8">
        <f>DAY(D3062)</f>
        <v>17</v>
      </c>
      <c r="F3062">
        <f>_xlfn.ISOWEEKNUM(D3062)</f>
        <v>37</v>
      </c>
      <c r="G3062" t="str">
        <f>RIGHT((MONTH(D3062)-1)*2+IF(DAY(D3062)&lt;16,1,2)+100,2)</f>
        <v>18</v>
      </c>
      <c r="H3062" s="8">
        <f>MONTH(D3062)</f>
        <v>9</v>
      </c>
      <c r="I3062" t="str">
        <f>TEXT(D3062,"mmm")</f>
        <v>sept</v>
      </c>
      <c r="J3062">
        <f>YEAR(D3062)</f>
        <v>2016</v>
      </c>
      <c r="K3062" s="6">
        <v>42634</v>
      </c>
      <c r="L3062" t="s">
        <v>20</v>
      </c>
      <c r="M3062" t="s">
        <v>3799</v>
      </c>
      <c r="N3062" t="s">
        <v>3800</v>
      </c>
      <c r="O3062" t="s">
        <v>69</v>
      </c>
      <c r="P3062" t="s">
        <v>24</v>
      </c>
      <c r="Q3062" t="s">
        <v>25</v>
      </c>
      <c r="R3062" t="s">
        <v>26</v>
      </c>
      <c r="S3062">
        <v>77041</v>
      </c>
      <c r="T3062" t="s">
        <v>27</v>
      </c>
      <c r="U3062" t="s">
        <v>5206</v>
      </c>
      <c r="V3062" t="s">
        <v>29</v>
      </c>
      <c r="W3062" t="s">
        <v>45</v>
      </c>
      <c r="X3062" t="s">
        <v>5207</v>
      </c>
      <c r="Y3062">
        <v>6.5880000000000001</v>
      </c>
    </row>
    <row r="3063" spans="1:25" x14ac:dyDescent="0.2">
      <c r="A3063">
        <v>3016</v>
      </c>
      <c r="B3063" t="s">
        <v>6278</v>
      </c>
      <c r="C3063" s="6">
        <v>42630</v>
      </c>
      <c r="D3063" s="7">
        <v>42630</v>
      </c>
      <c r="E3063" s="8">
        <f>DAY(D3063)</f>
        <v>17</v>
      </c>
      <c r="F3063">
        <f>_xlfn.ISOWEEKNUM(D3063)</f>
        <v>37</v>
      </c>
      <c r="G3063" t="str">
        <f>RIGHT((MONTH(D3063)-1)*2+IF(DAY(D3063)&lt;16,1,2)+100,2)</f>
        <v>18</v>
      </c>
      <c r="H3063" s="8">
        <f>MONTH(D3063)</f>
        <v>9</v>
      </c>
      <c r="I3063" t="str">
        <f>TEXT(D3063,"mmm")</f>
        <v>sept</v>
      </c>
      <c r="J3063">
        <f>YEAR(D3063)</f>
        <v>2016</v>
      </c>
      <c r="K3063" s="6">
        <v>42634</v>
      </c>
      <c r="L3063" t="s">
        <v>20</v>
      </c>
      <c r="M3063" t="s">
        <v>3787</v>
      </c>
      <c r="N3063" t="s">
        <v>3788</v>
      </c>
      <c r="O3063" t="s">
        <v>35</v>
      </c>
      <c r="P3063" t="s">
        <v>24</v>
      </c>
      <c r="Q3063" t="s">
        <v>316</v>
      </c>
      <c r="R3063" t="s">
        <v>317</v>
      </c>
      <c r="S3063">
        <v>10035</v>
      </c>
      <c r="T3063" t="s">
        <v>52</v>
      </c>
      <c r="U3063" t="s">
        <v>3033</v>
      </c>
      <c r="V3063" t="s">
        <v>81</v>
      </c>
      <c r="W3063" t="s">
        <v>308</v>
      </c>
      <c r="X3063" t="s">
        <v>3034</v>
      </c>
      <c r="Y3063">
        <v>344.22</v>
      </c>
    </row>
    <row r="3064" spans="1:25" x14ac:dyDescent="0.2">
      <c r="A3064">
        <v>3530</v>
      </c>
      <c r="B3064" t="s">
        <v>6279</v>
      </c>
      <c r="C3064" s="6">
        <v>42630</v>
      </c>
      <c r="D3064" s="7">
        <v>42630</v>
      </c>
      <c r="E3064" s="8">
        <f>DAY(D3064)</f>
        <v>17</v>
      </c>
      <c r="F3064">
        <f>_xlfn.ISOWEEKNUM(D3064)</f>
        <v>37</v>
      </c>
      <c r="G3064" t="str">
        <f>RIGHT((MONTH(D3064)-1)*2+IF(DAY(D3064)&lt;16,1,2)+100,2)</f>
        <v>18</v>
      </c>
      <c r="H3064" s="8">
        <f>MONTH(D3064)</f>
        <v>9</v>
      </c>
      <c r="I3064" t="str">
        <f>TEXT(D3064,"mmm")</f>
        <v>sept</v>
      </c>
      <c r="J3064">
        <f>YEAR(D3064)</f>
        <v>2016</v>
      </c>
      <c r="K3064" s="6">
        <v>42636</v>
      </c>
      <c r="L3064" t="s">
        <v>20</v>
      </c>
      <c r="M3064" t="s">
        <v>6008</v>
      </c>
      <c r="N3064" t="s">
        <v>6009</v>
      </c>
      <c r="O3064" t="s">
        <v>23</v>
      </c>
      <c r="P3064" t="s">
        <v>24</v>
      </c>
      <c r="Q3064" t="s">
        <v>4442</v>
      </c>
      <c r="R3064" t="s">
        <v>350</v>
      </c>
      <c r="S3064">
        <v>32839</v>
      </c>
      <c r="T3064" t="s">
        <v>72</v>
      </c>
      <c r="U3064" t="s">
        <v>1566</v>
      </c>
      <c r="V3064" t="s">
        <v>89</v>
      </c>
      <c r="W3064" t="s">
        <v>115</v>
      </c>
      <c r="X3064" t="s">
        <v>1567</v>
      </c>
      <c r="Y3064">
        <v>87.168000000000006</v>
      </c>
    </row>
    <row r="3065" spans="1:25" x14ac:dyDescent="0.2">
      <c r="A3065">
        <v>4062</v>
      </c>
      <c r="B3065" t="s">
        <v>6280</v>
      </c>
      <c r="C3065" s="6">
        <v>42630</v>
      </c>
      <c r="D3065" s="7">
        <v>42630</v>
      </c>
      <c r="E3065" s="8">
        <f>DAY(D3065)</f>
        <v>17</v>
      </c>
      <c r="F3065">
        <f>_xlfn.ISOWEEKNUM(D3065)</f>
        <v>37</v>
      </c>
      <c r="G3065" t="str">
        <f>RIGHT((MONTH(D3065)-1)*2+IF(DAY(D3065)&lt;16,1,2)+100,2)</f>
        <v>18</v>
      </c>
      <c r="H3065" s="8">
        <f>MONTH(D3065)</f>
        <v>9</v>
      </c>
      <c r="I3065" t="str">
        <f>TEXT(D3065,"mmm")</f>
        <v>sept</v>
      </c>
      <c r="J3065">
        <f>YEAR(D3065)</f>
        <v>2016</v>
      </c>
      <c r="K3065" s="6">
        <v>42633</v>
      </c>
      <c r="L3065" t="s">
        <v>66</v>
      </c>
      <c r="M3065" t="s">
        <v>4635</v>
      </c>
      <c r="N3065" t="s">
        <v>4636</v>
      </c>
      <c r="O3065" t="s">
        <v>69</v>
      </c>
      <c r="P3065" t="s">
        <v>24</v>
      </c>
      <c r="Q3065" t="s">
        <v>358</v>
      </c>
      <c r="R3065" t="s">
        <v>359</v>
      </c>
      <c r="S3065">
        <v>98105</v>
      </c>
      <c r="T3065" t="s">
        <v>62</v>
      </c>
      <c r="U3065" t="s">
        <v>1377</v>
      </c>
      <c r="V3065" t="s">
        <v>29</v>
      </c>
      <c r="W3065" t="s">
        <v>45</v>
      </c>
      <c r="X3065" t="s">
        <v>1378</v>
      </c>
      <c r="Y3065">
        <v>25.032</v>
      </c>
    </row>
    <row r="3066" spans="1:25" x14ac:dyDescent="0.2">
      <c r="A3066">
        <v>5914</v>
      </c>
      <c r="B3066" t="s">
        <v>6281</v>
      </c>
      <c r="C3066" s="6">
        <v>42630</v>
      </c>
      <c r="D3066" s="7">
        <v>42630</v>
      </c>
      <c r="E3066" s="8">
        <f>DAY(D3066)</f>
        <v>17</v>
      </c>
      <c r="F3066">
        <f>_xlfn.ISOWEEKNUM(D3066)</f>
        <v>37</v>
      </c>
      <c r="G3066" t="str">
        <f>RIGHT((MONTH(D3066)-1)*2+IF(DAY(D3066)&lt;16,1,2)+100,2)</f>
        <v>18</v>
      </c>
      <c r="H3066" s="8">
        <f>MONTH(D3066)</f>
        <v>9</v>
      </c>
      <c r="I3066" t="str">
        <f>TEXT(D3066,"mmm")</f>
        <v>sept</v>
      </c>
      <c r="J3066">
        <f>YEAR(D3066)</f>
        <v>2016</v>
      </c>
      <c r="K3066" s="6">
        <v>42636</v>
      </c>
      <c r="L3066" t="s">
        <v>20</v>
      </c>
      <c r="M3066" t="s">
        <v>1479</v>
      </c>
      <c r="N3066" t="s">
        <v>1480</v>
      </c>
      <c r="O3066" t="s">
        <v>23</v>
      </c>
      <c r="P3066" t="s">
        <v>24</v>
      </c>
      <c r="Q3066" t="s">
        <v>316</v>
      </c>
      <c r="R3066" t="s">
        <v>317</v>
      </c>
      <c r="S3066">
        <v>10035</v>
      </c>
      <c r="T3066" t="s">
        <v>52</v>
      </c>
      <c r="U3066" t="s">
        <v>4607</v>
      </c>
      <c r="V3066" t="s">
        <v>29</v>
      </c>
      <c r="W3066" t="s">
        <v>42</v>
      </c>
      <c r="X3066" t="s">
        <v>4608</v>
      </c>
      <c r="Y3066">
        <v>14.9</v>
      </c>
    </row>
    <row r="3067" spans="1:25" x14ac:dyDescent="0.2">
      <c r="A3067">
        <v>5915</v>
      </c>
      <c r="B3067" t="s">
        <v>6281</v>
      </c>
      <c r="C3067" s="6">
        <v>42630</v>
      </c>
      <c r="D3067" s="7">
        <v>42630</v>
      </c>
      <c r="E3067" s="8">
        <f>DAY(D3067)</f>
        <v>17</v>
      </c>
      <c r="F3067">
        <f>_xlfn.ISOWEEKNUM(D3067)</f>
        <v>37</v>
      </c>
      <c r="G3067" t="str">
        <f>RIGHT((MONTH(D3067)-1)*2+IF(DAY(D3067)&lt;16,1,2)+100,2)</f>
        <v>18</v>
      </c>
      <c r="H3067" s="8">
        <f>MONTH(D3067)</f>
        <v>9</v>
      </c>
      <c r="I3067" t="str">
        <f>TEXT(D3067,"mmm")</f>
        <v>sept</v>
      </c>
      <c r="J3067">
        <f>YEAR(D3067)</f>
        <v>2016</v>
      </c>
      <c r="K3067" s="6">
        <v>42636</v>
      </c>
      <c r="L3067" t="s">
        <v>20</v>
      </c>
      <c r="M3067" t="s">
        <v>1479</v>
      </c>
      <c r="N3067" t="s">
        <v>1480</v>
      </c>
      <c r="O3067" t="s">
        <v>23</v>
      </c>
      <c r="P3067" t="s">
        <v>24</v>
      </c>
      <c r="Q3067" t="s">
        <v>316</v>
      </c>
      <c r="R3067" t="s">
        <v>317</v>
      </c>
      <c r="S3067">
        <v>10035</v>
      </c>
      <c r="T3067" t="s">
        <v>52</v>
      </c>
      <c r="U3067" t="s">
        <v>2523</v>
      </c>
      <c r="V3067" t="s">
        <v>29</v>
      </c>
      <c r="W3067" t="s">
        <v>39</v>
      </c>
      <c r="X3067" t="s">
        <v>2524</v>
      </c>
      <c r="Y3067">
        <v>87.71</v>
      </c>
    </row>
    <row r="3068" spans="1:25" x14ac:dyDescent="0.2">
      <c r="A3068">
        <v>5916</v>
      </c>
      <c r="B3068" t="s">
        <v>6281</v>
      </c>
      <c r="C3068" s="6">
        <v>42630</v>
      </c>
      <c r="D3068" s="7">
        <v>42630</v>
      </c>
      <c r="E3068" s="8">
        <f>DAY(D3068)</f>
        <v>17</v>
      </c>
      <c r="F3068">
        <f>_xlfn.ISOWEEKNUM(D3068)</f>
        <v>37</v>
      </c>
      <c r="G3068" t="str">
        <f>RIGHT((MONTH(D3068)-1)*2+IF(DAY(D3068)&lt;16,1,2)+100,2)</f>
        <v>18</v>
      </c>
      <c r="H3068" s="8">
        <f>MONTH(D3068)</f>
        <v>9</v>
      </c>
      <c r="I3068" t="str">
        <f>TEXT(D3068,"mmm")</f>
        <v>sept</v>
      </c>
      <c r="J3068">
        <f>YEAR(D3068)</f>
        <v>2016</v>
      </c>
      <c r="K3068" s="6">
        <v>42636</v>
      </c>
      <c r="L3068" t="s">
        <v>20</v>
      </c>
      <c r="M3068" t="s">
        <v>1479</v>
      </c>
      <c r="N3068" t="s">
        <v>1480</v>
      </c>
      <c r="O3068" t="s">
        <v>23</v>
      </c>
      <c r="P3068" t="s">
        <v>24</v>
      </c>
      <c r="Q3068" t="s">
        <v>316</v>
      </c>
      <c r="R3068" t="s">
        <v>317</v>
      </c>
      <c r="S3068">
        <v>10035</v>
      </c>
      <c r="T3068" t="s">
        <v>52</v>
      </c>
      <c r="U3068" t="s">
        <v>4319</v>
      </c>
      <c r="V3068" t="s">
        <v>81</v>
      </c>
      <c r="W3068" t="s">
        <v>82</v>
      </c>
      <c r="X3068" t="s">
        <v>4320</v>
      </c>
      <c r="Y3068">
        <v>199.76400000000001</v>
      </c>
    </row>
    <row r="3069" spans="1:25" x14ac:dyDescent="0.2">
      <c r="A3069">
        <v>5917</v>
      </c>
      <c r="B3069" t="s">
        <v>6281</v>
      </c>
      <c r="C3069" s="6">
        <v>42630</v>
      </c>
      <c r="D3069" s="7">
        <v>42630</v>
      </c>
      <c r="E3069" s="8">
        <f>DAY(D3069)</f>
        <v>17</v>
      </c>
      <c r="F3069">
        <f>_xlfn.ISOWEEKNUM(D3069)</f>
        <v>37</v>
      </c>
      <c r="G3069" t="str">
        <f>RIGHT((MONTH(D3069)-1)*2+IF(DAY(D3069)&lt;16,1,2)+100,2)</f>
        <v>18</v>
      </c>
      <c r="H3069" s="8">
        <f>MONTH(D3069)</f>
        <v>9</v>
      </c>
      <c r="I3069" t="str">
        <f>TEXT(D3069,"mmm")</f>
        <v>sept</v>
      </c>
      <c r="J3069">
        <f>YEAR(D3069)</f>
        <v>2016</v>
      </c>
      <c r="K3069" s="6">
        <v>42636</v>
      </c>
      <c r="L3069" t="s">
        <v>20</v>
      </c>
      <c r="M3069" t="s">
        <v>1479</v>
      </c>
      <c r="N3069" t="s">
        <v>1480</v>
      </c>
      <c r="O3069" t="s">
        <v>23</v>
      </c>
      <c r="P3069" t="s">
        <v>24</v>
      </c>
      <c r="Q3069" t="s">
        <v>316</v>
      </c>
      <c r="R3069" t="s">
        <v>317</v>
      </c>
      <c r="S3069">
        <v>10035</v>
      </c>
      <c r="T3069" t="s">
        <v>52</v>
      </c>
      <c r="U3069" t="s">
        <v>2461</v>
      </c>
      <c r="V3069" t="s">
        <v>29</v>
      </c>
      <c r="W3069" t="s">
        <v>42</v>
      </c>
      <c r="X3069" t="s">
        <v>2462</v>
      </c>
      <c r="Y3069">
        <v>94.6</v>
      </c>
    </row>
    <row r="3070" spans="1:25" x14ac:dyDescent="0.2">
      <c r="A3070">
        <v>5918</v>
      </c>
      <c r="B3070" t="s">
        <v>6281</v>
      </c>
      <c r="C3070" s="6">
        <v>42630</v>
      </c>
      <c r="D3070" s="7">
        <v>42630</v>
      </c>
      <c r="E3070" s="8">
        <f>DAY(D3070)</f>
        <v>17</v>
      </c>
      <c r="F3070">
        <f>_xlfn.ISOWEEKNUM(D3070)</f>
        <v>37</v>
      </c>
      <c r="G3070" t="str">
        <f>RIGHT((MONTH(D3070)-1)*2+IF(DAY(D3070)&lt;16,1,2)+100,2)</f>
        <v>18</v>
      </c>
      <c r="H3070" s="8">
        <f>MONTH(D3070)</f>
        <v>9</v>
      </c>
      <c r="I3070" t="str">
        <f>TEXT(D3070,"mmm")</f>
        <v>sept</v>
      </c>
      <c r="J3070">
        <f>YEAR(D3070)</f>
        <v>2016</v>
      </c>
      <c r="K3070" s="6">
        <v>42636</v>
      </c>
      <c r="L3070" t="s">
        <v>20</v>
      </c>
      <c r="M3070" t="s">
        <v>1479</v>
      </c>
      <c r="N3070" t="s">
        <v>1480</v>
      </c>
      <c r="O3070" t="s">
        <v>23</v>
      </c>
      <c r="P3070" t="s">
        <v>24</v>
      </c>
      <c r="Q3070" t="s">
        <v>316</v>
      </c>
      <c r="R3070" t="s">
        <v>317</v>
      </c>
      <c r="S3070">
        <v>10035</v>
      </c>
      <c r="T3070" t="s">
        <v>52</v>
      </c>
      <c r="U3070" t="s">
        <v>6270</v>
      </c>
      <c r="V3070" t="s">
        <v>81</v>
      </c>
      <c r="W3070" t="s">
        <v>163</v>
      </c>
      <c r="X3070" t="s">
        <v>6271</v>
      </c>
      <c r="Y3070">
        <v>4228.7039999999997</v>
      </c>
    </row>
    <row r="3071" spans="1:25" x14ac:dyDescent="0.2">
      <c r="A3071">
        <v>5919</v>
      </c>
      <c r="B3071" t="s">
        <v>6281</v>
      </c>
      <c r="C3071" s="6">
        <v>42630</v>
      </c>
      <c r="D3071" s="7">
        <v>42630</v>
      </c>
      <c r="E3071" s="8">
        <f>DAY(D3071)</f>
        <v>17</v>
      </c>
      <c r="F3071">
        <f>_xlfn.ISOWEEKNUM(D3071)</f>
        <v>37</v>
      </c>
      <c r="G3071" t="str">
        <f>RIGHT((MONTH(D3071)-1)*2+IF(DAY(D3071)&lt;16,1,2)+100,2)</f>
        <v>18</v>
      </c>
      <c r="H3071" s="8">
        <f>MONTH(D3071)</f>
        <v>9</v>
      </c>
      <c r="I3071" t="str">
        <f>TEXT(D3071,"mmm")</f>
        <v>sept</v>
      </c>
      <c r="J3071">
        <f>YEAR(D3071)</f>
        <v>2016</v>
      </c>
      <c r="K3071" s="6">
        <v>42636</v>
      </c>
      <c r="L3071" t="s">
        <v>20</v>
      </c>
      <c r="M3071" t="s">
        <v>1479</v>
      </c>
      <c r="N3071" t="s">
        <v>1480</v>
      </c>
      <c r="O3071" t="s">
        <v>23</v>
      </c>
      <c r="P3071" t="s">
        <v>24</v>
      </c>
      <c r="Q3071" t="s">
        <v>316</v>
      </c>
      <c r="R3071" t="s">
        <v>317</v>
      </c>
      <c r="S3071">
        <v>10035</v>
      </c>
      <c r="T3071" t="s">
        <v>52</v>
      </c>
      <c r="U3071" t="s">
        <v>3357</v>
      </c>
      <c r="V3071" t="s">
        <v>81</v>
      </c>
      <c r="W3071" t="s">
        <v>163</v>
      </c>
      <c r="X3071" t="s">
        <v>3358</v>
      </c>
      <c r="Y3071">
        <v>2003.92</v>
      </c>
    </row>
    <row r="3072" spans="1:25" x14ac:dyDescent="0.2">
      <c r="A3072">
        <v>5920</v>
      </c>
      <c r="B3072" t="s">
        <v>6281</v>
      </c>
      <c r="C3072" s="6">
        <v>42630</v>
      </c>
      <c r="D3072" s="7">
        <v>42630</v>
      </c>
      <c r="E3072" s="8">
        <f>DAY(D3072)</f>
        <v>17</v>
      </c>
      <c r="F3072">
        <f>_xlfn.ISOWEEKNUM(D3072)</f>
        <v>37</v>
      </c>
      <c r="G3072" t="str">
        <f>RIGHT((MONTH(D3072)-1)*2+IF(DAY(D3072)&lt;16,1,2)+100,2)</f>
        <v>18</v>
      </c>
      <c r="H3072" s="8">
        <f>MONTH(D3072)</f>
        <v>9</v>
      </c>
      <c r="I3072" t="str">
        <f>TEXT(D3072,"mmm")</f>
        <v>sept</v>
      </c>
      <c r="J3072">
        <f>YEAR(D3072)</f>
        <v>2016</v>
      </c>
      <c r="K3072" s="6">
        <v>42636</v>
      </c>
      <c r="L3072" t="s">
        <v>20</v>
      </c>
      <c r="M3072" t="s">
        <v>1479</v>
      </c>
      <c r="N3072" t="s">
        <v>1480</v>
      </c>
      <c r="O3072" t="s">
        <v>23</v>
      </c>
      <c r="P3072" t="s">
        <v>24</v>
      </c>
      <c r="Q3072" t="s">
        <v>316</v>
      </c>
      <c r="R3072" t="s">
        <v>317</v>
      </c>
      <c r="S3072">
        <v>10035</v>
      </c>
      <c r="T3072" t="s">
        <v>52</v>
      </c>
      <c r="U3072" t="s">
        <v>4391</v>
      </c>
      <c r="V3072" t="s">
        <v>89</v>
      </c>
      <c r="W3072" t="s">
        <v>90</v>
      </c>
      <c r="X3072" t="s">
        <v>4392</v>
      </c>
      <c r="Y3072">
        <v>209.97</v>
      </c>
    </row>
    <row r="3073" spans="1:25" x14ac:dyDescent="0.2">
      <c r="A3073">
        <v>5921</v>
      </c>
      <c r="B3073" t="s">
        <v>6281</v>
      </c>
      <c r="C3073" s="6">
        <v>42630</v>
      </c>
      <c r="D3073" s="7">
        <v>42630</v>
      </c>
      <c r="E3073" s="8">
        <f>DAY(D3073)</f>
        <v>17</v>
      </c>
      <c r="F3073">
        <f>_xlfn.ISOWEEKNUM(D3073)</f>
        <v>37</v>
      </c>
      <c r="G3073" t="str">
        <f>RIGHT((MONTH(D3073)-1)*2+IF(DAY(D3073)&lt;16,1,2)+100,2)</f>
        <v>18</v>
      </c>
      <c r="H3073" s="8">
        <f>MONTH(D3073)</f>
        <v>9</v>
      </c>
      <c r="I3073" t="str">
        <f>TEXT(D3073,"mmm")</f>
        <v>sept</v>
      </c>
      <c r="J3073">
        <f>YEAR(D3073)</f>
        <v>2016</v>
      </c>
      <c r="K3073" s="6">
        <v>42636</v>
      </c>
      <c r="L3073" t="s">
        <v>20</v>
      </c>
      <c r="M3073" t="s">
        <v>1479</v>
      </c>
      <c r="N3073" t="s">
        <v>1480</v>
      </c>
      <c r="O3073" t="s">
        <v>23</v>
      </c>
      <c r="P3073" t="s">
        <v>24</v>
      </c>
      <c r="Q3073" t="s">
        <v>316</v>
      </c>
      <c r="R3073" t="s">
        <v>317</v>
      </c>
      <c r="S3073">
        <v>10035</v>
      </c>
      <c r="T3073" t="s">
        <v>52</v>
      </c>
      <c r="U3073" t="s">
        <v>4631</v>
      </c>
      <c r="V3073" t="s">
        <v>89</v>
      </c>
      <c r="W3073" t="s">
        <v>115</v>
      </c>
      <c r="X3073" t="s">
        <v>4632</v>
      </c>
      <c r="Y3073">
        <v>659.9</v>
      </c>
    </row>
    <row r="3074" spans="1:25" x14ac:dyDescent="0.2">
      <c r="A3074">
        <v>5922</v>
      </c>
      <c r="B3074" t="s">
        <v>6281</v>
      </c>
      <c r="C3074" s="6">
        <v>42630</v>
      </c>
      <c r="D3074" s="7">
        <v>42630</v>
      </c>
      <c r="E3074" s="8">
        <f>DAY(D3074)</f>
        <v>17</v>
      </c>
      <c r="F3074">
        <f>_xlfn.ISOWEEKNUM(D3074)</f>
        <v>37</v>
      </c>
      <c r="G3074" t="str">
        <f>RIGHT((MONTH(D3074)-1)*2+IF(DAY(D3074)&lt;16,1,2)+100,2)</f>
        <v>18</v>
      </c>
      <c r="H3074" s="8">
        <f>MONTH(D3074)</f>
        <v>9</v>
      </c>
      <c r="I3074" t="str">
        <f>TEXT(D3074,"mmm")</f>
        <v>sept</v>
      </c>
      <c r="J3074">
        <f>YEAR(D3074)</f>
        <v>2016</v>
      </c>
      <c r="K3074" s="6">
        <v>42636</v>
      </c>
      <c r="L3074" t="s">
        <v>20</v>
      </c>
      <c r="M3074" t="s">
        <v>1479</v>
      </c>
      <c r="N3074" t="s">
        <v>1480</v>
      </c>
      <c r="O3074" t="s">
        <v>23</v>
      </c>
      <c r="P3074" t="s">
        <v>24</v>
      </c>
      <c r="Q3074" t="s">
        <v>316</v>
      </c>
      <c r="R3074" t="s">
        <v>317</v>
      </c>
      <c r="S3074">
        <v>10035</v>
      </c>
      <c r="T3074" t="s">
        <v>52</v>
      </c>
      <c r="U3074" t="s">
        <v>1082</v>
      </c>
      <c r="V3074" t="s">
        <v>29</v>
      </c>
      <c r="W3074" t="s">
        <v>30</v>
      </c>
      <c r="X3074" t="s">
        <v>1083</v>
      </c>
      <c r="Y3074">
        <v>110.96</v>
      </c>
    </row>
    <row r="3075" spans="1:25" x14ac:dyDescent="0.2">
      <c r="A3075">
        <v>5923</v>
      </c>
      <c r="B3075" t="s">
        <v>6281</v>
      </c>
      <c r="C3075" s="6">
        <v>42630</v>
      </c>
      <c r="D3075" s="7">
        <v>42630</v>
      </c>
      <c r="E3075" s="8">
        <f>DAY(D3075)</f>
        <v>17</v>
      </c>
      <c r="F3075">
        <f>_xlfn.ISOWEEKNUM(D3075)</f>
        <v>37</v>
      </c>
      <c r="G3075" t="str">
        <f>RIGHT((MONTH(D3075)-1)*2+IF(DAY(D3075)&lt;16,1,2)+100,2)</f>
        <v>18</v>
      </c>
      <c r="H3075" s="8">
        <f>MONTH(D3075)</f>
        <v>9</v>
      </c>
      <c r="I3075" t="str">
        <f>TEXT(D3075,"mmm")</f>
        <v>sept</v>
      </c>
      <c r="J3075">
        <f>YEAR(D3075)</f>
        <v>2016</v>
      </c>
      <c r="K3075" s="6">
        <v>42636</v>
      </c>
      <c r="L3075" t="s">
        <v>20</v>
      </c>
      <c r="M3075" t="s">
        <v>1479</v>
      </c>
      <c r="N3075" t="s">
        <v>1480</v>
      </c>
      <c r="O3075" t="s">
        <v>23</v>
      </c>
      <c r="P3075" t="s">
        <v>24</v>
      </c>
      <c r="Q3075" t="s">
        <v>316</v>
      </c>
      <c r="R3075" t="s">
        <v>317</v>
      </c>
      <c r="S3075">
        <v>10035</v>
      </c>
      <c r="T3075" t="s">
        <v>52</v>
      </c>
      <c r="U3075" t="s">
        <v>4638</v>
      </c>
      <c r="V3075" t="s">
        <v>89</v>
      </c>
      <c r="W3075" t="s">
        <v>90</v>
      </c>
      <c r="X3075" t="s">
        <v>4639</v>
      </c>
      <c r="Y3075">
        <v>67.8</v>
      </c>
    </row>
    <row r="3076" spans="1:25" x14ac:dyDescent="0.2">
      <c r="A3076">
        <v>576</v>
      </c>
      <c r="B3076" t="s">
        <v>6282</v>
      </c>
      <c r="C3076" s="6">
        <v>42631</v>
      </c>
      <c r="D3076" s="7">
        <v>42631</v>
      </c>
      <c r="E3076" s="8">
        <f>DAY(D3076)</f>
        <v>18</v>
      </c>
      <c r="F3076">
        <f>_xlfn.ISOWEEKNUM(D3076)</f>
        <v>37</v>
      </c>
      <c r="G3076" t="str">
        <f>RIGHT((MONTH(D3076)-1)*2+IF(DAY(D3076)&lt;16,1,2)+100,2)</f>
        <v>18</v>
      </c>
      <c r="H3076" s="8">
        <f>MONTH(D3076)</f>
        <v>9</v>
      </c>
      <c r="I3076" t="str">
        <f>TEXT(D3076,"mmm")</f>
        <v>sept</v>
      </c>
      <c r="J3076">
        <f>YEAR(D3076)</f>
        <v>2016</v>
      </c>
      <c r="K3076" s="6">
        <v>42635</v>
      </c>
      <c r="L3076" t="s">
        <v>57</v>
      </c>
      <c r="M3076" t="s">
        <v>1015</v>
      </c>
      <c r="N3076" t="s">
        <v>1016</v>
      </c>
      <c r="O3076" t="s">
        <v>23</v>
      </c>
      <c r="P3076" t="s">
        <v>24</v>
      </c>
      <c r="Q3076" t="s">
        <v>955</v>
      </c>
      <c r="R3076" t="s">
        <v>61</v>
      </c>
      <c r="S3076">
        <v>90805</v>
      </c>
      <c r="T3076" t="s">
        <v>62</v>
      </c>
      <c r="U3076" t="s">
        <v>2831</v>
      </c>
      <c r="V3076" t="s">
        <v>29</v>
      </c>
      <c r="W3076" t="s">
        <v>30</v>
      </c>
      <c r="X3076" t="s">
        <v>2832</v>
      </c>
      <c r="Y3076">
        <v>160.72</v>
      </c>
    </row>
    <row r="3077" spans="1:25" x14ac:dyDescent="0.2">
      <c r="A3077">
        <v>577</v>
      </c>
      <c r="B3077" t="s">
        <v>6282</v>
      </c>
      <c r="C3077" s="6">
        <v>42631</v>
      </c>
      <c r="D3077" s="7">
        <v>42631</v>
      </c>
      <c r="E3077" s="8">
        <f>DAY(D3077)</f>
        <v>18</v>
      </c>
      <c r="F3077">
        <f>_xlfn.ISOWEEKNUM(D3077)</f>
        <v>37</v>
      </c>
      <c r="G3077" t="str">
        <f>RIGHT((MONTH(D3077)-1)*2+IF(DAY(D3077)&lt;16,1,2)+100,2)</f>
        <v>18</v>
      </c>
      <c r="H3077" s="8">
        <f>MONTH(D3077)</f>
        <v>9</v>
      </c>
      <c r="I3077" t="str">
        <f>TEXT(D3077,"mmm")</f>
        <v>sept</v>
      </c>
      <c r="J3077">
        <f>YEAR(D3077)</f>
        <v>2016</v>
      </c>
      <c r="K3077" s="6">
        <v>42635</v>
      </c>
      <c r="L3077" t="s">
        <v>57</v>
      </c>
      <c r="M3077" t="s">
        <v>1015</v>
      </c>
      <c r="N3077" t="s">
        <v>1016</v>
      </c>
      <c r="O3077" t="s">
        <v>23</v>
      </c>
      <c r="P3077" t="s">
        <v>24</v>
      </c>
      <c r="Q3077" t="s">
        <v>955</v>
      </c>
      <c r="R3077" t="s">
        <v>61</v>
      </c>
      <c r="S3077">
        <v>90805</v>
      </c>
      <c r="T3077" t="s">
        <v>62</v>
      </c>
      <c r="U3077" t="s">
        <v>6283</v>
      </c>
      <c r="V3077" t="s">
        <v>29</v>
      </c>
      <c r="W3077" t="s">
        <v>30</v>
      </c>
      <c r="X3077" t="s">
        <v>6284</v>
      </c>
      <c r="Y3077">
        <v>19.920000000000002</v>
      </c>
    </row>
    <row r="3078" spans="1:25" x14ac:dyDescent="0.2">
      <c r="A3078">
        <v>578</v>
      </c>
      <c r="B3078" t="s">
        <v>6282</v>
      </c>
      <c r="C3078" s="6">
        <v>42631</v>
      </c>
      <c r="D3078" s="7">
        <v>42631</v>
      </c>
      <c r="E3078" s="8">
        <f>DAY(D3078)</f>
        <v>18</v>
      </c>
      <c r="F3078">
        <f>_xlfn.ISOWEEKNUM(D3078)</f>
        <v>37</v>
      </c>
      <c r="G3078" t="str">
        <f>RIGHT((MONTH(D3078)-1)*2+IF(DAY(D3078)&lt;16,1,2)+100,2)</f>
        <v>18</v>
      </c>
      <c r="H3078" s="8">
        <f>MONTH(D3078)</f>
        <v>9</v>
      </c>
      <c r="I3078" t="str">
        <f>TEXT(D3078,"mmm")</f>
        <v>sept</v>
      </c>
      <c r="J3078">
        <f>YEAR(D3078)</f>
        <v>2016</v>
      </c>
      <c r="K3078" s="6">
        <v>42635</v>
      </c>
      <c r="L3078" t="s">
        <v>57</v>
      </c>
      <c r="M3078" t="s">
        <v>1015</v>
      </c>
      <c r="N3078" t="s">
        <v>1016</v>
      </c>
      <c r="O3078" t="s">
        <v>23</v>
      </c>
      <c r="P3078" t="s">
        <v>24</v>
      </c>
      <c r="Q3078" t="s">
        <v>955</v>
      </c>
      <c r="R3078" t="s">
        <v>61</v>
      </c>
      <c r="S3078">
        <v>90805</v>
      </c>
      <c r="T3078" t="s">
        <v>62</v>
      </c>
      <c r="U3078" t="s">
        <v>3218</v>
      </c>
      <c r="V3078" t="s">
        <v>29</v>
      </c>
      <c r="W3078" t="s">
        <v>449</v>
      </c>
      <c r="X3078" t="s">
        <v>3219</v>
      </c>
      <c r="Y3078">
        <v>7.3</v>
      </c>
    </row>
    <row r="3079" spans="1:25" x14ac:dyDescent="0.2">
      <c r="A3079">
        <v>3730</v>
      </c>
      <c r="B3079" t="s">
        <v>6285</v>
      </c>
      <c r="C3079" s="6">
        <v>42631</v>
      </c>
      <c r="D3079" s="7">
        <v>42631</v>
      </c>
      <c r="E3079" s="8">
        <f>DAY(D3079)</f>
        <v>18</v>
      </c>
      <c r="F3079">
        <f>_xlfn.ISOWEEKNUM(D3079)</f>
        <v>37</v>
      </c>
      <c r="G3079" t="str">
        <f>RIGHT((MONTH(D3079)-1)*2+IF(DAY(D3079)&lt;16,1,2)+100,2)</f>
        <v>18</v>
      </c>
      <c r="H3079" s="8">
        <f>MONTH(D3079)</f>
        <v>9</v>
      </c>
      <c r="I3079" t="str">
        <f>TEXT(D3079,"mmm")</f>
        <v>sept</v>
      </c>
      <c r="J3079">
        <f>YEAR(D3079)</f>
        <v>2016</v>
      </c>
      <c r="K3079" s="6">
        <v>42636</v>
      </c>
      <c r="L3079" t="s">
        <v>20</v>
      </c>
      <c r="M3079" t="s">
        <v>3904</v>
      </c>
      <c r="N3079" t="s">
        <v>3905</v>
      </c>
      <c r="O3079" t="s">
        <v>69</v>
      </c>
      <c r="P3079" t="s">
        <v>24</v>
      </c>
      <c r="Q3079" t="s">
        <v>4482</v>
      </c>
      <c r="R3079" t="s">
        <v>1258</v>
      </c>
      <c r="S3079">
        <v>20735</v>
      </c>
      <c r="T3079" t="s">
        <v>52</v>
      </c>
      <c r="U3079" t="s">
        <v>4059</v>
      </c>
      <c r="V3079" t="s">
        <v>29</v>
      </c>
      <c r="W3079" t="s">
        <v>42</v>
      </c>
      <c r="X3079" t="s">
        <v>4060</v>
      </c>
      <c r="Y3079">
        <v>41.96</v>
      </c>
    </row>
    <row r="3080" spans="1:25" x14ac:dyDescent="0.2">
      <c r="A3080">
        <v>3731</v>
      </c>
      <c r="B3080" t="s">
        <v>6285</v>
      </c>
      <c r="C3080" s="6">
        <v>42631</v>
      </c>
      <c r="D3080" s="7">
        <v>42631</v>
      </c>
      <c r="E3080" s="8">
        <f>DAY(D3080)</f>
        <v>18</v>
      </c>
      <c r="F3080">
        <f>_xlfn.ISOWEEKNUM(D3080)</f>
        <v>37</v>
      </c>
      <c r="G3080" t="str">
        <f>RIGHT((MONTH(D3080)-1)*2+IF(DAY(D3080)&lt;16,1,2)+100,2)</f>
        <v>18</v>
      </c>
      <c r="H3080" s="8">
        <f>MONTH(D3080)</f>
        <v>9</v>
      </c>
      <c r="I3080" t="str">
        <f>TEXT(D3080,"mmm")</f>
        <v>sept</v>
      </c>
      <c r="J3080">
        <f>YEAR(D3080)</f>
        <v>2016</v>
      </c>
      <c r="K3080" s="6">
        <v>42636</v>
      </c>
      <c r="L3080" t="s">
        <v>20</v>
      </c>
      <c r="M3080" t="s">
        <v>3904</v>
      </c>
      <c r="N3080" t="s">
        <v>3905</v>
      </c>
      <c r="O3080" t="s">
        <v>69</v>
      </c>
      <c r="P3080" t="s">
        <v>24</v>
      </c>
      <c r="Q3080" t="s">
        <v>4482</v>
      </c>
      <c r="R3080" t="s">
        <v>1258</v>
      </c>
      <c r="S3080">
        <v>20735</v>
      </c>
      <c r="T3080" t="s">
        <v>52</v>
      </c>
      <c r="U3080" t="s">
        <v>2043</v>
      </c>
      <c r="V3080" t="s">
        <v>29</v>
      </c>
      <c r="W3080" t="s">
        <v>42</v>
      </c>
      <c r="X3080" t="s">
        <v>2044</v>
      </c>
      <c r="Y3080">
        <v>636.86</v>
      </c>
    </row>
    <row r="3081" spans="1:25" x14ac:dyDescent="0.2">
      <c r="A3081">
        <v>3732</v>
      </c>
      <c r="B3081" t="s">
        <v>6285</v>
      </c>
      <c r="C3081" s="6">
        <v>42631</v>
      </c>
      <c r="D3081" s="7">
        <v>42631</v>
      </c>
      <c r="E3081" s="8">
        <f>DAY(D3081)</f>
        <v>18</v>
      </c>
      <c r="F3081">
        <f>_xlfn.ISOWEEKNUM(D3081)</f>
        <v>37</v>
      </c>
      <c r="G3081" t="str">
        <f>RIGHT((MONTH(D3081)-1)*2+IF(DAY(D3081)&lt;16,1,2)+100,2)</f>
        <v>18</v>
      </c>
      <c r="H3081" s="8">
        <f>MONTH(D3081)</f>
        <v>9</v>
      </c>
      <c r="I3081" t="str">
        <f>TEXT(D3081,"mmm")</f>
        <v>sept</v>
      </c>
      <c r="J3081">
        <f>YEAR(D3081)</f>
        <v>2016</v>
      </c>
      <c r="K3081" s="6">
        <v>42636</v>
      </c>
      <c r="L3081" t="s">
        <v>20</v>
      </c>
      <c r="M3081" t="s">
        <v>3904</v>
      </c>
      <c r="N3081" t="s">
        <v>3905</v>
      </c>
      <c r="O3081" t="s">
        <v>69</v>
      </c>
      <c r="P3081" t="s">
        <v>24</v>
      </c>
      <c r="Q3081" t="s">
        <v>4482</v>
      </c>
      <c r="R3081" t="s">
        <v>1258</v>
      </c>
      <c r="S3081">
        <v>20735</v>
      </c>
      <c r="T3081" t="s">
        <v>52</v>
      </c>
      <c r="U3081" t="s">
        <v>839</v>
      </c>
      <c r="V3081" t="s">
        <v>89</v>
      </c>
      <c r="W3081" t="s">
        <v>90</v>
      </c>
      <c r="X3081" t="s">
        <v>840</v>
      </c>
      <c r="Y3081">
        <v>499.99</v>
      </c>
    </row>
    <row r="3082" spans="1:25" x14ac:dyDescent="0.2">
      <c r="A3082">
        <v>3733</v>
      </c>
      <c r="B3082" t="s">
        <v>6285</v>
      </c>
      <c r="C3082" s="6">
        <v>42631</v>
      </c>
      <c r="D3082" s="7">
        <v>42631</v>
      </c>
      <c r="E3082" s="8">
        <f>DAY(D3082)</f>
        <v>18</v>
      </c>
      <c r="F3082">
        <f>_xlfn.ISOWEEKNUM(D3082)</f>
        <v>37</v>
      </c>
      <c r="G3082" t="str">
        <f>RIGHT((MONTH(D3082)-1)*2+IF(DAY(D3082)&lt;16,1,2)+100,2)</f>
        <v>18</v>
      </c>
      <c r="H3082" s="8">
        <f>MONTH(D3082)</f>
        <v>9</v>
      </c>
      <c r="I3082" t="str">
        <f>TEXT(D3082,"mmm")</f>
        <v>sept</v>
      </c>
      <c r="J3082">
        <f>YEAR(D3082)</f>
        <v>2016</v>
      </c>
      <c r="K3082" s="6">
        <v>42636</v>
      </c>
      <c r="L3082" t="s">
        <v>20</v>
      </c>
      <c r="M3082" t="s">
        <v>3904</v>
      </c>
      <c r="N3082" t="s">
        <v>3905</v>
      </c>
      <c r="O3082" t="s">
        <v>69</v>
      </c>
      <c r="P3082" t="s">
        <v>24</v>
      </c>
      <c r="Q3082" t="s">
        <v>4482</v>
      </c>
      <c r="R3082" t="s">
        <v>1258</v>
      </c>
      <c r="S3082">
        <v>20735</v>
      </c>
      <c r="T3082" t="s">
        <v>52</v>
      </c>
      <c r="U3082" t="s">
        <v>2298</v>
      </c>
      <c r="V3082" t="s">
        <v>89</v>
      </c>
      <c r="W3082" t="s">
        <v>90</v>
      </c>
      <c r="X3082" t="s">
        <v>2299</v>
      </c>
      <c r="Y3082">
        <v>1259.93</v>
      </c>
    </row>
    <row r="3083" spans="1:25" x14ac:dyDescent="0.2">
      <c r="A3083">
        <v>3734</v>
      </c>
      <c r="B3083" t="s">
        <v>6285</v>
      </c>
      <c r="C3083" s="6">
        <v>42631</v>
      </c>
      <c r="D3083" s="7">
        <v>42631</v>
      </c>
      <c r="E3083" s="8">
        <f>DAY(D3083)</f>
        <v>18</v>
      </c>
      <c r="F3083">
        <f>_xlfn.ISOWEEKNUM(D3083)</f>
        <v>37</v>
      </c>
      <c r="G3083" t="str">
        <f>RIGHT((MONTH(D3083)-1)*2+IF(DAY(D3083)&lt;16,1,2)+100,2)</f>
        <v>18</v>
      </c>
      <c r="H3083" s="8">
        <f>MONTH(D3083)</f>
        <v>9</v>
      </c>
      <c r="I3083" t="str">
        <f>TEXT(D3083,"mmm")</f>
        <v>sept</v>
      </c>
      <c r="J3083">
        <f>YEAR(D3083)</f>
        <v>2016</v>
      </c>
      <c r="K3083" s="6">
        <v>42636</v>
      </c>
      <c r="L3083" t="s">
        <v>20</v>
      </c>
      <c r="M3083" t="s">
        <v>3904</v>
      </c>
      <c r="N3083" t="s">
        <v>3905</v>
      </c>
      <c r="O3083" t="s">
        <v>69</v>
      </c>
      <c r="P3083" t="s">
        <v>24</v>
      </c>
      <c r="Q3083" t="s">
        <v>4482</v>
      </c>
      <c r="R3083" t="s">
        <v>1258</v>
      </c>
      <c r="S3083">
        <v>20735</v>
      </c>
      <c r="T3083" t="s">
        <v>52</v>
      </c>
      <c r="U3083" t="s">
        <v>3995</v>
      </c>
      <c r="V3083" t="s">
        <v>29</v>
      </c>
      <c r="W3083" t="s">
        <v>45</v>
      </c>
      <c r="X3083" t="s">
        <v>3996</v>
      </c>
      <c r="Y3083">
        <v>65.08</v>
      </c>
    </row>
    <row r="3084" spans="1:25" x14ac:dyDescent="0.2">
      <c r="A3084">
        <v>3759</v>
      </c>
      <c r="B3084" t="s">
        <v>6286</v>
      </c>
      <c r="C3084" s="6">
        <v>42631</v>
      </c>
      <c r="D3084" s="7">
        <v>42631</v>
      </c>
      <c r="E3084" s="8">
        <f>DAY(D3084)</f>
        <v>18</v>
      </c>
      <c r="F3084">
        <f>_xlfn.ISOWEEKNUM(D3084)</f>
        <v>37</v>
      </c>
      <c r="G3084" t="str">
        <f>RIGHT((MONTH(D3084)-1)*2+IF(DAY(D3084)&lt;16,1,2)+100,2)</f>
        <v>18</v>
      </c>
      <c r="H3084" s="8">
        <f>MONTH(D3084)</f>
        <v>9</v>
      </c>
      <c r="I3084" t="str">
        <f>TEXT(D3084,"mmm")</f>
        <v>sept</v>
      </c>
      <c r="J3084">
        <f>YEAR(D3084)</f>
        <v>2016</v>
      </c>
      <c r="K3084" s="6">
        <v>42636</v>
      </c>
      <c r="L3084" t="s">
        <v>20</v>
      </c>
      <c r="M3084" t="s">
        <v>1386</v>
      </c>
      <c r="N3084" t="s">
        <v>1387</v>
      </c>
      <c r="O3084" t="s">
        <v>69</v>
      </c>
      <c r="P3084" t="s">
        <v>24</v>
      </c>
      <c r="Q3084" t="s">
        <v>60</v>
      </c>
      <c r="R3084" t="s">
        <v>61</v>
      </c>
      <c r="S3084">
        <v>90049</v>
      </c>
      <c r="T3084" t="s">
        <v>62</v>
      </c>
      <c r="U3084" t="s">
        <v>6085</v>
      </c>
      <c r="V3084" t="s">
        <v>29</v>
      </c>
      <c r="W3084" t="s">
        <v>54</v>
      </c>
      <c r="X3084" t="s">
        <v>6086</v>
      </c>
      <c r="Y3084">
        <v>11.68</v>
      </c>
    </row>
    <row r="3085" spans="1:25" x14ac:dyDescent="0.2">
      <c r="A3085">
        <v>3760</v>
      </c>
      <c r="B3085" t="s">
        <v>6286</v>
      </c>
      <c r="C3085" s="6">
        <v>42631</v>
      </c>
      <c r="D3085" s="7">
        <v>42631</v>
      </c>
      <c r="E3085" s="8">
        <f>DAY(D3085)</f>
        <v>18</v>
      </c>
      <c r="F3085">
        <f>_xlfn.ISOWEEKNUM(D3085)</f>
        <v>37</v>
      </c>
      <c r="G3085" t="str">
        <f>RIGHT((MONTH(D3085)-1)*2+IF(DAY(D3085)&lt;16,1,2)+100,2)</f>
        <v>18</v>
      </c>
      <c r="H3085" s="8">
        <f>MONTH(D3085)</f>
        <v>9</v>
      </c>
      <c r="I3085" t="str">
        <f>TEXT(D3085,"mmm")</f>
        <v>sept</v>
      </c>
      <c r="J3085">
        <f>YEAR(D3085)</f>
        <v>2016</v>
      </c>
      <c r="K3085" s="6">
        <v>42636</v>
      </c>
      <c r="L3085" t="s">
        <v>20</v>
      </c>
      <c r="M3085" t="s">
        <v>1386</v>
      </c>
      <c r="N3085" t="s">
        <v>1387</v>
      </c>
      <c r="O3085" t="s">
        <v>69</v>
      </c>
      <c r="P3085" t="s">
        <v>24</v>
      </c>
      <c r="Q3085" t="s">
        <v>60</v>
      </c>
      <c r="R3085" t="s">
        <v>61</v>
      </c>
      <c r="S3085">
        <v>90049</v>
      </c>
      <c r="T3085" t="s">
        <v>62</v>
      </c>
      <c r="U3085" t="s">
        <v>6287</v>
      </c>
      <c r="V3085" t="s">
        <v>29</v>
      </c>
      <c r="W3085" t="s">
        <v>449</v>
      </c>
      <c r="X3085" t="s">
        <v>6288</v>
      </c>
      <c r="Y3085">
        <v>16.899999999999999</v>
      </c>
    </row>
    <row r="3086" spans="1:25" x14ac:dyDescent="0.2">
      <c r="A3086">
        <v>3761</v>
      </c>
      <c r="B3086" t="s">
        <v>6286</v>
      </c>
      <c r="C3086" s="6">
        <v>42631</v>
      </c>
      <c r="D3086" s="7">
        <v>42631</v>
      </c>
      <c r="E3086" s="8">
        <f>DAY(D3086)</f>
        <v>18</v>
      </c>
      <c r="F3086">
        <f>_xlfn.ISOWEEKNUM(D3086)</f>
        <v>37</v>
      </c>
      <c r="G3086" t="str">
        <f>RIGHT((MONTH(D3086)-1)*2+IF(DAY(D3086)&lt;16,1,2)+100,2)</f>
        <v>18</v>
      </c>
      <c r="H3086" s="8">
        <f>MONTH(D3086)</f>
        <v>9</v>
      </c>
      <c r="I3086" t="str">
        <f>TEXT(D3086,"mmm")</f>
        <v>sept</v>
      </c>
      <c r="J3086">
        <f>YEAR(D3086)</f>
        <v>2016</v>
      </c>
      <c r="K3086" s="6">
        <v>42636</v>
      </c>
      <c r="L3086" t="s">
        <v>20</v>
      </c>
      <c r="M3086" t="s">
        <v>1386</v>
      </c>
      <c r="N3086" t="s">
        <v>1387</v>
      </c>
      <c r="O3086" t="s">
        <v>69</v>
      </c>
      <c r="P3086" t="s">
        <v>24</v>
      </c>
      <c r="Q3086" t="s">
        <v>60</v>
      </c>
      <c r="R3086" t="s">
        <v>61</v>
      </c>
      <c r="S3086">
        <v>90049</v>
      </c>
      <c r="T3086" t="s">
        <v>62</v>
      </c>
      <c r="U3086" t="s">
        <v>2244</v>
      </c>
      <c r="V3086" t="s">
        <v>81</v>
      </c>
      <c r="W3086" t="s">
        <v>104</v>
      </c>
      <c r="X3086" t="s">
        <v>2245</v>
      </c>
      <c r="Y3086">
        <v>24.4</v>
      </c>
    </row>
    <row r="3087" spans="1:25" x14ac:dyDescent="0.2">
      <c r="A3087">
        <v>4976</v>
      </c>
      <c r="B3087" t="s">
        <v>6289</v>
      </c>
      <c r="C3087" s="6">
        <v>42631</v>
      </c>
      <c r="D3087" s="7">
        <v>42631</v>
      </c>
      <c r="E3087" s="8">
        <f>DAY(D3087)</f>
        <v>18</v>
      </c>
      <c r="F3087">
        <f>_xlfn.ISOWEEKNUM(D3087)</f>
        <v>37</v>
      </c>
      <c r="G3087" t="str">
        <f>RIGHT((MONTH(D3087)-1)*2+IF(DAY(D3087)&lt;16,1,2)+100,2)</f>
        <v>18</v>
      </c>
      <c r="H3087" s="8">
        <f>MONTH(D3087)</f>
        <v>9</v>
      </c>
      <c r="I3087" t="str">
        <f>TEXT(D3087,"mmm")</f>
        <v>sept</v>
      </c>
      <c r="J3087">
        <f>YEAR(D3087)</f>
        <v>2016</v>
      </c>
      <c r="K3087" s="6">
        <v>42636</v>
      </c>
      <c r="L3087" t="s">
        <v>57</v>
      </c>
      <c r="M3087" t="s">
        <v>6290</v>
      </c>
      <c r="N3087" t="s">
        <v>6291</v>
      </c>
      <c r="O3087" t="s">
        <v>69</v>
      </c>
      <c r="P3087" t="s">
        <v>24</v>
      </c>
      <c r="Q3087" t="s">
        <v>711</v>
      </c>
      <c r="R3087" t="s">
        <v>350</v>
      </c>
      <c r="S3087">
        <v>32216</v>
      </c>
      <c r="T3087" t="s">
        <v>72</v>
      </c>
      <c r="U3087" t="s">
        <v>4821</v>
      </c>
      <c r="V3087" t="s">
        <v>89</v>
      </c>
      <c r="W3087" t="s">
        <v>115</v>
      </c>
      <c r="X3087" t="s">
        <v>4822</v>
      </c>
      <c r="Y3087">
        <v>717.12</v>
      </c>
    </row>
    <row r="3088" spans="1:25" x14ac:dyDescent="0.2">
      <c r="A3088">
        <v>5051</v>
      </c>
      <c r="B3088" t="s">
        <v>6292</v>
      </c>
      <c r="C3088" s="6">
        <v>42631</v>
      </c>
      <c r="D3088" s="7">
        <v>42631</v>
      </c>
      <c r="E3088" s="8">
        <f>DAY(D3088)</f>
        <v>18</v>
      </c>
      <c r="F3088">
        <f>_xlfn.ISOWEEKNUM(D3088)</f>
        <v>37</v>
      </c>
      <c r="G3088" t="str">
        <f>RIGHT((MONTH(D3088)-1)*2+IF(DAY(D3088)&lt;16,1,2)+100,2)</f>
        <v>18</v>
      </c>
      <c r="H3088" s="8">
        <f>MONTH(D3088)</f>
        <v>9</v>
      </c>
      <c r="I3088" t="str">
        <f>TEXT(D3088,"mmm")</f>
        <v>sept</v>
      </c>
      <c r="J3088">
        <f>YEAR(D3088)</f>
        <v>2016</v>
      </c>
      <c r="K3088" s="6">
        <v>42637</v>
      </c>
      <c r="L3088" t="s">
        <v>20</v>
      </c>
      <c r="M3088" t="s">
        <v>6293</v>
      </c>
      <c r="N3088" t="s">
        <v>6294</v>
      </c>
      <c r="O3088" t="s">
        <v>35</v>
      </c>
      <c r="P3088" t="s">
        <v>24</v>
      </c>
      <c r="Q3088" t="s">
        <v>622</v>
      </c>
      <c r="R3088" t="s">
        <v>359</v>
      </c>
      <c r="S3088">
        <v>98198</v>
      </c>
      <c r="T3088" t="s">
        <v>62</v>
      </c>
      <c r="U3088" t="s">
        <v>6295</v>
      </c>
      <c r="V3088" t="s">
        <v>29</v>
      </c>
      <c r="W3088" t="s">
        <v>30</v>
      </c>
      <c r="X3088" t="s">
        <v>6296</v>
      </c>
      <c r="Y3088">
        <v>18.54</v>
      </c>
    </row>
    <row r="3089" spans="1:25" x14ac:dyDescent="0.2">
      <c r="A3089">
        <v>5619</v>
      </c>
      <c r="B3089" t="s">
        <v>6297</v>
      </c>
      <c r="C3089" s="6">
        <v>42631</v>
      </c>
      <c r="D3089" s="7">
        <v>42631</v>
      </c>
      <c r="E3089" s="8">
        <f>DAY(D3089)</f>
        <v>18</v>
      </c>
      <c r="F3089">
        <f>_xlfn.ISOWEEKNUM(D3089)</f>
        <v>37</v>
      </c>
      <c r="G3089" t="str">
        <f>RIGHT((MONTH(D3089)-1)*2+IF(DAY(D3089)&lt;16,1,2)+100,2)</f>
        <v>18</v>
      </c>
      <c r="H3089" s="8">
        <f>MONTH(D3089)</f>
        <v>9</v>
      </c>
      <c r="I3089" t="str">
        <f>TEXT(D3089,"mmm")</f>
        <v>sept</v>
      </c>
      <c r="J3089">
        <f>YEAR(D3089)</f>
        <v>2016</v>
      </c>
      <c r="K3089" s="6">
        <v>42634</v>
      </c>
      <c r="L3089" t="s">
        <v>66</v>
      </c>
      <c r="M3089" t="s">
        <v>6298</v>
      </c>
      <c r="N3089" t="s">
        <v>6299</v>
      </c>
      <c r="O3089" t="s">
        <v>23</v>
      </c>
      <c r="P3089" t="s">
        <v>24</v>
      </c>
      <c r="Q3089" t="s">
        <v>304</v>
      </c>
      <c r="R3089" t="s">
        <v>61</v>
      </c>
      <c r="S3089">
        <v>92105</v>
      </c>
      <c r="T3089" t="s">
        <v>62</v>
      </c>
      <c r="U3089" t="s">
        <v>4065</v>
      </c>
      <c r="V3089" t="s">
        <v>29</v>
      </c>
      <c r="W3089" t="s">
        <v>42</v>
      </c>
      <c r="X3089" t="s">
        <v>4066</v>
      </c>
      <c r="Y3089">
        <v>443.92</v>
      </c>
    </row>
    <row r="3090" spans="1:25" x14ac:dyDescent="0.2">
      <c r="A3090">
        <v>1303</v>
      </c>
      <c r="B3090" t="s">
        <v>6300</v>
      </c>
      <c r="C3090" s="6">
        <v>42632</v>
      </c>
      <c r="D3090" s="7">
        <v>42632</v>
      </c>
      <c r="E3090" s="8">
        <f>DAY(D3090)</f>
        <v>19</v>
      </c>
      <c r="F3090">
        <f>_xlfn.ISOWEEKNUM(D3090)</f>
        <v>38</v>
      </c>
      <c r="G3090" t="str">
        <f>RIGHT((MONTH(D3090)-1)*2+IF(DAY(D3090)&lt;16,1,2)+100,2)</f>
        <v>18</v>
      </c>
      <c r="H3090" s="8">
        <f>MONTH(D3090)</f>
        <v>9</v>
      </c>
      <c r="I3090" t="str">
        <f>TEXT(D3090,"mmm")</f>
        <v>sept</v>
      </c>
      <c r="J3090">
        <f>YEAR(D3090)</f>
        <v>2016</v>
      </c>
      <c r="K3090" s="6">
        <v>42637</v>
      </c>
      <c r="L3090" t="s">
        <v>57</v>
      </c>
      <c r="M3090" t="s">
        <v>3969</v>
      </c>
      <c r="N3090" t="s">
        <v>3970</v>
      </c>
      <c r="O3090" t="s">
        <v>35</v>
      </c>
      <c r="P3090" t="s">
        <v>24</v>
      </c>
      <c r="Q3090" t="s">
        <v>478</v>
      </c>
      <c r="R3090" t="s">
        <v>121</v>
      </c>
      <c r="S3090">
        <v>22204</v>
      </c>
      <c r="T3090" t="s">
        <v>72</v>
      </c>
      <c r="U3090" t="s">
        <v>179</v>
      </c>
      <c r="V3090" t="s">
        <v>81</v>
      </c>
      <c r="W3090" t="s">
        <v>163</v>
      </c>
      <c r="X3090" t="s">
        <v>180</v>
      </c>
      <c r="Y3090">
        <v>61.96</v>
      </c>
    </row>
    <row r="3091" spans="1:25" x14ac:dyDescent="0.2">
      <c r="A3091">
        <v>5107</v>
      </c>
      <c r="B3091" t="s">
        <v>6301</v>
      </c>
      <c r="C3091" s="6">
        <v>42632</v>
      </c>
      <c r="D3091" s="7">
        <v>42632</v>
      </c>
      <c r="E3091" s="8">
        <f>DAY(D3091)</f>
        <v>19</v>
      </c>
      <c r="F3091">
        <f>_xlfn.ISOWEEKNUM(D3091)</f>
        <v>38</v>
      </c>
      <c r="G3091" t="str">
        <f>RIGHT((MONTH(D3091)-1)*2+IF(DAY(D3091)&lt;16,1,2)+100,2)</f>
        <v>18</v>
      </c>
      <c r="H3091" s="8">
        <f>MONTH(D3091)</f>
        <v>9</v>
      </c>
      <c r="I3091" t="str">
        <f>TEXT(D3091,"mmm")</f>
        <v>sept</v>
      </c>
      <c r="J3091">
        <f>YEAR(D3091)</f>
        <v>2016</v>
      </c>
      <c r="K3091" s="6">
        <v>42639</v>
      </c>
      <c r="L3091" t="s">
        <v>20</v>
      </c>
      <c r="M3091" t="s">
        <v>6302</v>
      </c>
      <c r="N3091" t="s">
        <v>6303</v>
      </c>
      <c r="O3091" t="s">
        <v>69</v>
      </c>
      <c r="P3091" t="s">
        <v>24</v>
      </c>
      <c r="Q3091" t="s">
        <v>522</v>
      </c>
      <c r="R3091" t="s">
        <v>71</v>
      </c>
      <c r="S3091">
        <v>31907</v>
      </c>
      <c r="T3091" t="s">
        <v>72</v>
      </c>
      <c r="U3091" t="s">
        <v>6304</v>
      </c>
      <c r="V3091" t="s">
        <v>89</v>
      </c>
      <c r="W3091" t="s">
        <v>115</v>
      </c>
      <c r="X3091" t="s">
        <v>6305</v>
      </c>
      <c r="Y3091">
        <v>66.36</v>
      </c>
    </row>
    <row r="3092" spans="1:25" x14ac:dyDescent="0.2">
      <c r="A3092">
        <v>6169</v>
      </c>
      <c r="B3092" t="s">
        <v>6306</v>
      </c>
      <c r="C3092" s="6">
        <v>42632</v>
      </c>
      <c r="D3092" s="7">
        <v>42632</v>
      </c>
      <c r="E3092" s="8">
        <f>DAY(D3092)</f>
        <v>19</v>
      </c>
      <c r="F3092">
        <f>_xlfn.ISOWEEKNUM(D3092)</f>
        <v>38</v>
      </c>
      <c r="G3092" t="str">
        <f>RIGHT((MONTH(D3092)-1)*2+IF(DAY(D3092)&lt;16,1,2)+100,2)</f>
        <v>18</v>
      </c>
      <c r="H3092" s="8">
        <f>MONTH(D3092)</f>
        <v>9</v>
      </c>
      <c r="I3092" t="str">
        <f>TEXT(D3092,"mmm")</f>
        <v>sept</v>
      </c>
      <c r="J3092">
        <f>YEAR(D3092)</f>
        <v>2016</v>
      </c>
      <c r="K3092" s="6">
        <v>42635</v>
      </c>
      <c r="L3092" t="s">
        <v>57</v>
      </c>
      <c r="M3092" t="s">
        <v>5010</v>
      </c>
      <c r="N3092" t="s">
        <v>5011</v>
      </c>
      <c r="O3092" t="s">
        <v>69</v>
      </c>
      <c r="P3092" t="s">
        <v>24</v>
      </c>
      <c r="Q3092" t="s">
        <v>60</v>
      </c>
      <c r="R3092" t="s">
        <v>61</v>
      </c>
      <c r="S3092">
        <v>90008</v>
      </c>
      <c r="T3092" t="s">
        <v>62</v>
      </c>
      <c r="U3092" t="s">
        <v>2831</v>
      </c>
      <c r="V3092" t="s">
        <v>29</v>
      </c>
      <c r="W3092" t="s">
        <v>30</v>
      </c>
      <c r="X3092" t="s">
        <v>2832</v>
      </c>
      <c r="Y3092">
        <v>22.96</v>
      </c>
    </row>
    <row r="3093" spans="1:25" x14ac:dyDescent="0.2">
      <c r="A3093">
        <v>6629</v>
      </c>
      <c r="B3093" t="s">
        <v>6307</v>
      </c>
      <c r="C3093" s="6">
        <v>42632</v>
      </c>
      <c r="D3093" s="7">
        <v>42632</v>
      </c>
      <c r="E3093" s="8">
        <f>DAY(D3093)</f>
        <v>19</v>
      </c>
      <c r="F3093">
        <f>_xlfn.ISOWEEKNUM(D3093)</f>
        <v>38</v>
      </c>
      <c r="G3093" t="str">
        <f>RIGHT((MONTH(D3093)-1)*2+IF(DAY(D3093)&lt;16,1,2)+100,2)</f>
        <v>18</v>
      </c>
      <c r="H3093" s="8">
        <f>MONTH(D3093)</f>
        <v>9</v>
      </c>
      <c r="I3093" t="str">
        <f>TEXT(D3093,"mmm")</f>
        <v>sept</v>
      </c>
      <c r="J3093">
        <f>YEAR(D3093)</f>
        <v>2016</v>
      </c>
      <c r="K3093" s="6">
        <v>42635</v>
      </c>
      <c r="L3093" t="s">
        <v>57</v>
      </c>
      <c r="M3093" t="s">
        <v>551</v>
      </c>
      <c r="N3093" t="s">
        <v>552</v>
      </c>
      <c r="O3093" t="s">
        <v>23</v>
      </c>
      <c r="P3093" t="s">
        <v>24</v>
      </c>
      <c r="Q3093" t="s">
        <v>316</v>
      </c>
      <c r="R3093" t="s">
        <v>317</v>
      </c>
      <c r="S3093">
        <v>10024</v>
      </c>
      <c r="T3093" t="s">
        <v>52</v>
      </c>
      <c r="U3093" t="s">
        <v>5295</v>
      </c>
      <c r="V3093" t="s">
        <v>89</v>
      </c>
      <c r="W3093" t="s">
        <v>90</v>
      </c>
      <c r="X3093" t="s">
        <v>5296</v>
      </c>
      <c r="Y3093">
        <v>279.86</v>
      </c>
    </row>
    <row r="3094" spans="1:25" x14ac:dyDescent="0.2">
      <c r="A3094">
        <v>9306</v>
      </c>
      <c r="B3094" t="s">
        <v>6308</v>
      </c>
      <c r="C3094" s="6">
        <v>42632</v>
      </c>
      <c r="D3094" s="7">
        <v>42632</v>
      </c>
      <c r="E3094" s="8">
        <f>DAY(D3094)</f>
        <v>19</v>
      </c>
      <c r="F3094">
        <f>_xlfn.ISOWEEKNUM(D3094)</f>
        <v>38</v>
      </c>
      <c r="G3094" t="str">
        <f>RIGHT((MONTH(D3094)-1)*2+IF(DAY(D3094)&lt;16,1,2)+100,2)</f>
        <v>18</v>
      </c>
      <c r="H3094" s="8">
        <f>MONTH(D3094)</f>
        <v>9</v>
      </c>
      <c r="I3094" t="str">
        <f>TEXT(D3094,"mmm")</f>
        <v>sept</v>
      </c>
      <c r="J3094">
        <f>YEAR(D3094)</f>
        <v>2016</v>
      </c>
      <c r="K3094" s="6">
        <v>42637</v>
      </c>
      <c r="L3094" t="s">
        <v>20</v>
      </c>
      <c r="M3094" t="s">
        <v>1370</v>
      </c>
      <c r="N3094" t="s">
        <v>1371</v>
      </c>
      <c r="O3094" t="s">
        <v>35</v>
      </c>
      <c r="P3094" t="s">
        <v>24</v>
      </c>
      <c r="Q3094" t="s">
        <v>2954</v>
      </c>
      <c r="R3094" t="s">
        <v>943</v>
      </c>
      <c r="S3094">
        <v>87505</v>
      </c>
      <c r="T3094" t="s">
        <v>62</v>
      </c>
      <c r="U3094" t="s">
        <v>6309</v>
      </c>
      <c r="V3094" t="s">
        <v>29</v>
      </c>
      <c r="W3094" t="s">
        <v>54</v>
      </c>
      <c r="X3094" t="s">
        <v>6310</v>
      </c>
      <c r="Y3094">
        <v>8.4</v>
      </c>
    </row>
    <row r="3095" spans="1:25" x14ac:dyDescent="0.2">
      <c r="A3095">
        <v>9599</v>
      </c>
      <c r="B3095" t="s">
        <v>6311</v>
      </c>
      <c r="C3095" s="6">
        <v>42632</v>
      </c>
      <c r="D3095" s="7">
        <v>42632</v>
      </c>
      <c r="E3095" s="8">
        <f>DAY(D3095)</f>
        <v>19</v>
      </c>
      <c r="F3095">
        <f>_xlfn.ISOWEEKNUM(D3095)</f>
        <v>38</v>
      </c>
      <c r="G3095" t="str">
        <f>RIGHT((MONTH(D3095)-1)*2+IF(DAY(D3095)&lt;16,1,2)+100,2)</f>
        <v>18</v>
      </c>
      <c r="H3095" s="8">
        <f>MONTH(D3095)</f>
        <v>9</v>
      </c>
      <c r="I3095" t="str">
        <f>TEXT(D3095,"mmm")</f>
        <v>sept</v>
      </c>
      <c r="J3095">
        <f>YEAR(D3095)</f>
        <v>2016</v>
      </c>
      <c r="K3095" s="6">
        <v>42636</v>
      </c>
      <c r="L3095" t="s">
        <v>20</v>
      </c>
      <c r="M3095" t="s">
        <v>5736</v>
      </c>
      <c r="N3095" t="s">
        <v>5737</v>
      </c>
      <c r="O3095" t="s">
        <v>35</v>
      </c>
      <c r="P3095" t="s">
        <v>24</v>
      </c>
      <c r="Q3095" t="s">
        <v>4338</v>
      </c>
      <c r="R3095" t="s">
        <v>61</v>
      </c>
      <c r="S3095">
        <v>95823</v>
      </c>
      <c r="T3095" t="s">
        <v>62</v>
      </c>
      <c r="U3095" t="s">
        <v>3191</v>
      </c>
      <c r="V3095" t="s">
        <v>81</v>
      </c>
      <c r="W3095" t="s">
        <v>104</v>
      </c>
      <c r="X3095" t="s">
        <v>3192</v>
      </c>
      <c r="Y3095">
        <v>60.84</v>
      </c>
    </row>
    <row r="3096" spans="1:25" x14ac:dyDescent="0.2">
      <c r="A3096">
        <v>8037</v>
      </c>
      <c r="B3096" t="s">
        <v>6312</v>
      </c>
      <c r="C3096" s="6">
        <v>42633</v>
      </c>
      <c r="D3096" s="7">
        <v>42633</v>
      </c>
      <c r="E3096" s="8">
        <f>DAY(D3096)</f>
        <v>20</v>
      </c>
      <c r="F3096">
        <f>_xlfn.ISOWEEKNUM(D3096)</f>
        <v>38</v>
      </c>
      <c r="G3096" t="str">
        <f>RIGHT((MONTH(D3096)-1)*2+IF(DAY(D3096)&lt;16,1,2)+100,2)</f>
        <v>18</v>
      </c>
      <c r="H3096" s="8">
        <f>MONTH(D3096)</f>
        <v>9</v>
      </c>
      <c r="I3096" t="str">
        <f>TEXT(D3096,"mmm")</f>
        <v>sept</v>
      </c>
      <c r="J3096">
        <f>YEAR(D3096)</f>
        <v>2016</v>
      </c>
      <c r="K3096" s="6">
        <v>42635</v>
      </c>
      <c r="L3096" t="s">
        <v>66</v>
      </c>
      <c r="M3096" t="s">
        <v>1600</v>
      </c>
      <c r="N3096" t="s">
        <v>1601</v>
      </c>
      <c r="O3096" t="s">
        <v>23</v>
      </c>
      <c r="P3096" t="s">
        <v>24</v>
      </c>
      <c r="Q3096" t="s">
        <v>1513</v>
      </c>
      <c r="R3096" t="s">
        <v>1029</v>
      </c>
      <c r="S3096">
        <v>1841</v>
      </c>
      <c r="T3096" t="s">
        <v>52</v>
      </c>
      <c r="U3096" t="s">
        <v>3527</v>
      </c>
      <c r="V3096" t="s">
        <v>29</v>
      </c>
      <c r="W3096" t="s">
        <v>45</v>
      </c>
      <c r="X3096" t="s">
        <v>46</v>
      </c>
      <c r="Y3096">
        <v>37.68</v>
      </c>
    </row>
    <row r="3097" spans="1:25" x14ac:dyDescent="0.2">
      <c r="A3097">
        <v>8061</v>
      </c>
      <c r="B3097" t="s">
        <v>6313</v>
      </c>
      <c r="C3097" s="6">
        <v>42633</v>
      </c>
      <c r="D3097" s="7">
        <v>42633</v>
      </c>
      <c r="E3097" s="8">
        <f>DAY(D3097)</f>
        <v>20</v>
      </c>
      <c r="F3097">
        <f>_xlfn.ISOWEEKNUM(D3097)</f>
        <v>38</v>
      </c>
      <c r="G3097" t="str">
        <f>RIGHT((MONTH(D3097)-1)*2+IF(DAY(D3097)&lt;16,1,2)+100,2)</f>
        <v>18</v>
      </c>
      <c r="H3097" s="8">
        <f>MONTH(D3097)</f>
        <v>9</v>
      </c>
      <c r="I3097" t="str">
        <f>TEXT(D3097,"mmm")</f>
        <v>sept</v>
      </c>
      <c r="J3097">
        <f>YEAR(D3097)</f>
        <v>2016</v>
      </c>
      <c r="K3097" s="6">
        <v>42639</v>
      </c>
      <c r="L3097" t="s">
        <v>20</v>
      </c>
      <c r="M3097" t="s">
        <v>4019</v>
      </c>
      <c r="N3097" t="s">
        <v>4020</v>
      </c>
      <c r="O3097" t="s">
        <v>69</v>
      </c>
      <c r="P3097" t="s">
        <v>24</v>
      </c>
      <c r="Q3097" t="s">
        <v>955</v>
      </c>
      <c r="R3097" t="s">
        <v>317</v>
      </c>
      <c r="S3097">
        <v>11561</v>
      </c>
      <c r="T3097" t="s">
        <v>52</v>
      </c>
      <c r="U3097" t="s">
        <v>2305</v>
      </c>
      <c r="V3097" t="s">
        <v>29</v>
      </c>
      <c r="W3097" t="s">
        <v>30</v>
      </c>
      <c r="X3097" t="s">
        <v>2306</v>
      </c>
      <c r="Y3097">
        <v>61.4</v>
      </c>
    </row>
    <row r="3098" spans="1:25" x14ac:dyDescent="0.2">
      <c r="A3098">
        <v>8062</v>
      </c>
      <c r="B3098" t="s">
        <v>6313</v>
      </c>
      <c r="C3098" s="6">
        <v>42633</v>
      </c>
      <c r="D3098" s="7">
        <v>42633</v>
      </c>
      <c r="E3098" s="8">
        <f>DAY(D3098)</f>
        <v>20</v>
      </c>
      <c r="F3098">
        <f>_xlfn.ISOWEEKNUM(D3098)</f>
        <v>38</v>
      </c>
      <c r="G3098" t="str">
        <f>RIGHT((MONTH(D3098)-1)*2+IF(DAY(D3098)&lt;16,1,2)+100,2)</f>
        <v>18</v>
      </c>
      <c r="H3098" s="8">
        <f>MONTH(D3098)</f>
        <v>9</v>
      </c>
      <c r="I3098" t="str">
        <f>TEXT(D3098,"mmm")</f>
        <v>sept</v>
      </c>
      <c r="J3098">
        <f>YEAR(D3098)</f>
        <v>2016</v>
      </c>
      <c r="K3098" s="6">
        <v>42639</v>
      </c>
      <c r="L3098" t="s">
        <v>20</v>
      </c>
      <c r="M3098" t="s">
        <v>4019</v>
      </c>
      <c r="N3098" t="s">
        <v>4020</v>
      </c>
      <c r="O3098" t="s">
        <v>69</v>
      </c>
      <c r="P3098" t="s">
        <v>24</v>
      </c>
      <c r="Q3098" t="s">
        <v>955</v>
      </c>
      <c r="R3098" t="s">
        <v>317</v>
      </c>
      <c r="S3098">
        <v>11561</v>
      </c>
      <c r="T3098" t="s">
        <v>52</v>
      </c>
      <c r="U3098" t="s">
        <v>6314</v>
      </c>
      <c r="V3098" t="s">
        <v>29</v>
      </c>
      <c r="W3098" t="s">
        <v>45</v>
      </c>
      <c r="X3098" t="s">
        <v>6315</v>
      </c>
      <c r="Y3098">
        <v>24.448</v>
      </c>
    </row>
    <row r="3099" spans="1:25" x14ac:dyDescent="0.2">
      <c r="A3099">
        <v>8209</v>
      </c>
      <c r="B3099" t="s">
        <v>6316</v>
      </c>
      <c r="C3099" s="6">
        <v>42633</v>
      </c>
      <c r="D3099" s="7">
        <v>42633</v>
      </c>
      <c r="E3099" s="8">
        <f>DAY(D3099)</f>
        <v>20</v>
      </c>
      <c r="F3099">
        <f>_xlfn.ISOWEEKNUM(D3099)</f>
        <v>38</v>
      </c>
      <c r="G3099" t="str">
        <f>RIGHT((MONTH(D3099)-1)*2+IF(DAY(D3099)&lt;16,1,2)+100,2)</f>
        <v>18</v>
      </c>
      <c r="H3099" s="8">
        <f>MONTH(D3099)</f>
        <v>9</v>
      </c>
      <c r="I3099" t="str">
        <f>TEXT(D3099,"mmm")</f>
        <v>sept</v>
      </c>
      <c r="J3099">
        <f>YEAR(D3099)</f>
        <v>2016</v>
      </c>
      <c r="K3099" s="6">
        <v>42637</v>
      </c>
      <c r="L3099" t="s">
        <v>20</v>
      </c>
      <c r="M3099" t="s">
        <v>4014</v>
      </c>
      <c r="N3099" t="s">
        <v>4015</v>
      </c>
      <c r="O3099" t="s">
        <v>23</v>
      </c>
      <c r="P3099" t="s">
        <v>24</v>
      </c>
      <c r="Q3099" t="s">
        <v>3954</v>
      </c>
      <c r="R3099" t="s">
        <v>264</v>
      </c>
      <c r="S3099">
        <v>37211</v>
      </c>
      <c r="T3099" t="s">
        <v>72</v>
      </c>
      <c r="U3099" t="s">
        <v>5787</v>
      </c>
      <c r="V3099" t="s">
        <v>29</v>
      </c>
      <c r="W3099" t="s">
        <v>45</v>
      </c>
      <c r="X3099" t="s">
        <v>5788</v>
      </c>
      <c r="Y3099">
        <v>1369.7639999999999</v>
      </c>
    </row>
    <row r="3100" spans="1:25" x14ac:dyDescent="0.2">
      <c r="A3100">
        <v>8210</v>
      </c>
      <c r="B3100" t="s">
        <v>6316</v>
      </c>
      <c r="C3100" s="6">
        <v>42633</v>
      </c>
      <c r="D3100" s="7">
        <v>42633</v>
      </c>
      <c r="E3100" s="8">
        <f>DAY(D3100)</f>
        <v>20</v>
      </c>
      <c r="F3100">
        <f>_xlfn.ISOWEEKNUM(D3100)</f>
        <v>38</v>
      </c>
      <c r="G3100" t="str">
        <f>RIGHT((MONTH(D3100)-1)*2+IF(DAY(D3100)&lt;16,1,2)+100,2)</f>
        <v>18</v>
      </c>
      <c r="H3100" s="8">
        <f>MONTH(D3100)</f>
        <v>9</v>
      </c>
      <c r="I3100" t="str">
        <f>TEXT(D3100,"mmm")</f>
        <v>sept</v>
      </c>
      <c r="J3100">
        <f>YEAR(D3100)</f>
        <v>2016</v>
      </c>
      <c r="K3100" s="6">
        <v>42637</v>
      </c>
      <c r="L3100" t="s">
        <v>20</v>
      </c>
      <c r="M3100" t="s">
        <v>4014</v>
      </c>
      <c r="N3100" t="s">
        <v>4015</v>
      </c>
      <c r="O3100" t="s">
        <v>23</v>
      </c>
      <c r="P3100" t="s">
        <v>24</v>
      </c>
      <c r="Q3100" t="s">
        <v>3954</v>
      </c>
      <c r="R3100" t="s">
        <v>264</v>
      </c>
      <c r="S3100">
        <v>37211</v>
      </c>
      <c r="T3100" t="s">
        <v>72</v>
      </c>
      <c r="U3100" t="s">
        <v>2230</v>
      </c>
      <c r="V3100" t="s">
        <v>29</v>
      </c>
      <c r="W3100" t="s">
        <v>42</v>
      </c>
      <c r="X3100" t="s">
        <v>2231</v>
      </c>
      <c r="Y3100">
        <v>294.36799999999999</v>
      </c>
    </row>
    <row r="3101" spans="1:25" x14ac:dyDescent="0.2">
      <c r="A3101">
        <v>8437</v>
      </c>
      <c r="B3101" t="s">
        <v>6317</v>
      </c>
      <c r="C3101" s="6">
        <v>42633</v>
      </c>
      <c r="D3101" s="7">
        <v>42633</v>
      </c>
      <c r="E3101" s="8">
        <f>DAY(D3101)</f>
        <v>20</v>
      </c>
      <c r="F3101">
        <f>_xlfn.ISOWEEKNUM(D3101)</f>
        <v>38</v>
      </c>
      <c r="G3101" t="str">
        <f>RIGHT((MONTH(D3101)-1)*2+IF(DAY(D3101)&lt;16,1,2)+100,2)</f>
        <v>18</v>
      </c>
      <c r="H3101" s="8">
        <f>MONTH(D3101)</f>
        <v>9</v>
      </c>
      <c r="I3101" t="str">
        <f>TEXT(D3101,"mmm")</f>
        <v>sept</v>
      </c>
      <c r="J3101">
        <f>YEAR(D3101)</f>
        <v>2016</v>
      </c>
      <c r="K3101" s="6">
        <v>42639</v>
      </c>
      <c r="L3101" t="s">
        <v>20</v>
      </c>
      <c r="M3101" t="s">
        <v>3875</v>
      </c>
      <c r="N3101" t="s">
        <v>3876</v>
      </c>
      <c r="O3101" t="s">
        <v>23</v>
      </c>
      <c r="P3101" t="s">
        <v>24</v>
      </c>
      <c r="Q3101" t="s">
        <v>270</v>
      </c>
      <c r="R3101" t="s">
        <v>271</v>
      </c>
      <c r="S3101">
        <v>89115</v>
      </c>
      <c r="T3101" t="s">
        <v>62</v>
      </c>
      <c r="U3101" t="s">
        <v>3179</v>
      </c>
      <c r="V3101" t="s">
        <v>29</v>
      </c>
      <c r="W3101" t="s">
        <v>45</v>
      </c>
      <c r="X3101" t="s">
        <v>3180</v>
      </c>
      <c r="Y3101">
        <v>45.584000000000003</v>
      </c>
    </row>
    <row r="3102" spans="1:25" x14ac:dyDescent="0.2">
      <c r="A3102">
        <v>9146</v>
      </c>
      <c r="B3102" t="s">
        <v>6318</v>
      </c>
      <c r="C3102" s="6">
        <v>42633</v>
      </c>
      <c r="D3102" s="7">
        <v>42633</v>
      </c>
      <c r="E3102" s="8">
        <f>DAY(D3102)</f>
        <v>20</v>
      </c>
      <c r="F3102">
        <f>_xlfn.ISOWEEKNUM(D3102)</f>
        <v>38</v>
      </c>
      <c r="G3102" t="str">
        <f>RIGHT((MONTH(D3102)-1)*2+IF(DAY(D3102)&lt;16,1,2)+100,2)</f>
        <v>18</v>
      </c>
      <c r="H3102" s="8">
        <f>MONTH(D3102)</f>
        <v>9</v>
      </c>
      <c r="I3102" t="str">
        <f>TEXT(D3102,"mmm")</f>
        <v>sept</v>
      </c>
      <c r="J3102">
        <f>YEAR(D3102)</f>
        <v>2016</v>
      </c>
      <c r="K3102" s="6">
        <v>42637</v>
      </c>
      <c r="L3102" t="s">
        <v>20</v>
      </c>
      <c r="M3102" t="s">
        <v>5398</v>
      </c>
      <c r="N3102" t="s">
        <v>5399</v>
      </c>
      <c r="O3102" t="s">
        <v>23</v>
      </c>
      <c r="P3102" t="s">
        <v>24</v>
      </c>
      <c r="Q3102" t="s">
        <v>36</v>
      </c>
      <c r="R3102" t="s">
        <v>37</v>
      </c>
      <c r="S3102">
        <v>60540</v>
      </c>
      <c r="T3102" t="s">
        <v>27</v>
      </c>
      <c r="U3102" t="s">
        <v>6319</v>
      </c>
      <c r="V3102" t="s">
        <v>29</v>
      </c>
      <c r="W3102" t="s">
        <v>45</v>
      </c>
      <c r="X3102" t="s">
        <v>6320</v>
      </c>
      <c r="Y3102">
        <v>2.8079999999999998</v>
      </c>
    </row>
    <row r="3103" spans="1:25" x14ac:dyDescent="0.2">
      <c r="A3103">
        <v>1417</v>
      </c>
      <c r="B3103" t="s">
        <v>6321</v>
      </c>
      <c r="C3103" s="6">
        <v>42634</v>
      </c>
      <c r="D3103" s="7">
        <v>42634</v>
      </c>
      <c r="E3103" s="8">
        <f>DAY(D3103)</f>
        <v>21</v>
      </c>
      <c r="F3103">
        <f>_xlfn.ISOWEEKNUM(D3103)</f>
        <v>38</v>
      </c>
      <c r="G3103" t="str">
        <f>RIGHT((MONTH(D3103)-1)*2+IF(DAY(D3103)&lt;16,1,2)+100,2)</f>
        <v>18</v>
      </c>
      <c r="H3103" s="8">
        <f>MONTH(D3103)</f>
        <v>9</v>
      </c>
      <c r="I3103" t="str">
        <f>TEXT(D3103,"mmm")</f>
        <v>sept</v>
      </c>
      <c r="J3103">
        <f>YEAR(D3103)</f>
        <v>2016</v>
      </c>
      <c r="K3103" s="6">
        <v>42637</v>
      </c>
      <c r="L3103" t="s">
        <v>66</v>
      </c>
      <c r="M3103" t="s">
        <v>5540</v>
      </c>
      <c r="N3103" t="s">
        <v>5541</v>
      </c>
      <c r="O3103" t="s">
        <v>69</v>
      </c>
      <c r="P3103" t="s">
        <v>24</v>
      </c>
      <c r="Q3103" t="s">
        <v>25</v>
      </c>
      <c r="R3103" t="s">
        <v>26</v>
      </c>
      <c r="S3103">
        <v>77041</v>
      </c>
      <c r="T3103" t="s">
        <v>27</v>
      </c>
      <c r="U3103" t="s">
        <v>5537</v>
      </c>
      <c r="V3103" t="s">
        <v>89</v>
      </c>
      <c r="W3103" t="s">
        <v>90</v>
      </c>
      <c r="X3103" t="s">
        <v>5538</v>
      </c>
      <c r="Y3103">
        <v>946.34400000000005</v>
      </c>
    </row>
    <row r="3104" spans="1:25" x14ac:dyDescent="0.2">
      <c r="A3104">
        <v>1418</v>
      </c>
      <c r="B3104" t="s">
        <v>6321</v>
      </c>
      <c r="C3104" s="6">
        <v>42634</v>
      </c>
      <c r="D3104" s="7">
        <v>42634</v>
      </c>
      <c r="E3104" s="8">
        <f>DAY(D3104)</f>
        <v>21</v>
      </c>
      <c r="F3104">
        <f>_xlfn.ISOWEEKNUM(D3104)</f>
        <v>38</v>
      </c>
      <c r="G3104" t="str">
        <f>RIGHT((MONTH(D3104)-1)*2+IF(DAY(D3104)&lt;16,1,2)+100,2)</f>
        <v>18</v>
      </c>
      <c r="H3104" s="8">
        <f>MONTH(D3104)</f>
        <v>9</v>
      </c>
      <c r="I3104" t="str">
        <f>TEXT(D3104,"mmm")</f>
        <v>sept</v>
      </c>
      <c r="J3104">
        <f>YEAR(D3104)</f>
        <v>2016</v>
      </c>
      <c r="K3104" s="6">
        <v>42637</v>
      </c>
      <c r="L3104" t="s">
        <v>66</v>
      </c>
      <c r="M3104" t="s">
        <v>5540</v>
      </c>
      <c r="N3104" t="s">
        <v>5541</v>
      </c>
      <c r="O3104" t="s">
        <v>69</v>
      </c>
      <c r="P3104" t="s">
        <v>24</v>
      </c>
      <c r="Q3104" t="s">
        <v>25</v>
      </c>
      <c r="R3104" t="s">
        <v>26</v>
      </c>
      <c r="S3104">
        <v>77041</v>
      </c>
      <c r="T3104" t="s">
        <v>27</v>
      </c>
      <c r="U3104" t="s">
        <v>3202</v>
      </c>
      <c r="V3104" t="s">
        <v>89</v>
      </c>
      <c r="W3104" t="s">
        <v>115</v>
      </c>
      <c r="X3104" t="s">
        <v>3203</v>
      </c>
      <c r="Y3104">
        <v>151.19999999999999</v>
      </c>
    </row>
    <row r="3105" spans="1:25" x14ac:dyDescent="0.2">
      <c r="A3105">
        <v>1419</v>
      </c>
      <c r="B3105" t="s">
        <v>6321</v>
      </c>
      <c r="C3105" s="6">
        <v>42634</v>
      </c>
      <c r="D3105" s="7">
        <v>42634</v>
      </c>
      <c r="E3105" s="8">
        <f>DAY(D3105)</f>
        <v>21</v>
      </c>
      <c r="F3105">
        <f>_xlfn.ISOWEEKNUM(D3105)</f>
        <v>38</v>
      </c>
      <c r="G3105" t="str">
        <f>RIGHT((MONTH(D3105)-1)*2+IF(DAY(D3105)&lt;16,1,2)+100,2)</f>
        <v>18</v>
      </c>
      <c r="H3105" s="8">
        <f>MONTH(D3105)</f>
        <v>9</v>
      </c>
      <c r="I3105" t="str">
        <f>TEXT(D3105,"mmm")</f>
        <v>sept</v>
      </c>
      <c r="J3105">
        <f>YEAR(D3105)</f>
        <v>2016</v>
      </c>
      <c r="K3105" s="6">
        <v>42637</v>
      </c>
      <c r="L3105" t="s">
        <v>66</v>
      </c>
      <c r="M3105" t="s">
        <v>5540</v>
      </c>
      <c r="N3105" t="s">
        <v>5541</v>
      </c>
      <c r="O3105" t="s">
        <v>69</v>
      </c>
      <c r="P3105" t="s">
        <v>24</v>
      </c>
      <c r="Q3105" t="s">
        <v>25</v>
      </c>
      <c r="R3105" t="s">
        <v>26</v>
      </c>
      <c r="S3105">
        <v>77041</v>
      </c>
      <c r="T3105" t="s">
        <v>27</v>
      </c>
      <c r="U3105" t="s">
        <v>3515</v>
      </c>
      <c r="V3105" t="s">
        <v>81</v>
      </c>
      <c r="W3105" t="s">
        <v>104</v>
      </c>
      <c r="X3105" t="s">
        <v>3516</v>
      </c>
      <c r="Y3105">
        <v>4.9279999999999999</v>
      </c>
    </row>
    <row r="3106" spans="1:25" x14ac:dyDescent="0.2">
      <c r="A3106">
        <v>2272</v>
      </c>
      <c r="B3106" t="s">
        <v>6322</v>
      </c>
      <c r="C3106" s="6">
        <v>42634</v>
      </c>
      <c r="D3106" s="7">
        <v>42634</v>
      </c>
      <c r="E3106" s="8">
        <f>DAY(D3106)</f>
        <v>21</v>
      </c>
      <c r="F3106">
        <f>_xlfn.ISOWEEKNUM(D3106)</f>
        <v>38</v>
      </c>
      <c r="G3106" t="str">
        <f>RIGHT((MONTH(D3106)-1)*2+IF(DAY(D3106)&lt;16,1,2)+100,2)</f>
        <v>18</v>
      </c>
      <c r="H3106" s="8">
        <f>MONTH(D3106)</f>
        <v>9</v>
      </c>
      <c r="I3106" t="str">
        <f>TEXT(D3106,"mmm")</f>
        <v>sept</v>
      </c>
      <c r="J3106">
        <f>YEAR(D3106)</f>
        <v>2016</v>
      </c>
      <c r="K3106" s="6">
        <v>42640</v>
      </c>
      <c r="L3106" t="s">
        <v>20</v>
      </c>
      <c r="M3106" t="s">
        <v>2622</v>
      </c>
      <c r="N3106" t="s">
        <v>2623</v>
      </c>
      <c r="O3106" t="s">
        <v>23</v>
      </c>
      <c r="P3106" t="s">
        <v>24</v>
      </c>
      <c r="Q3106" t="s">
        <v>358</v>
      </c>
      <c r="R3106" t="s">
        <v>359</v>
      </c>
      <c r="S3106">
        <v>98105</v>
      </c>
      <c r="T3106" t="s">
        <v>62</v>
      </c>
      <c r="U3106" t="s">
        <v>252</v>
      </c>
      <c r="V3106" t="s">
        <v>29</v>
      </c>
      <c r="W3106" t="s">
        <v>42</v>
      </c>
      <c r="X3106" t="s">
        <v>253</v>
      </c>
      <c r="Y3106">
        <v>199.74</v>
      </c>
    </row>
    <row r="3107" spans="1:25" x14ac:dyDescent="0.2">
      <c r="A3107">
        <v>2786</v>
      </c>
      <c r="B3107" t="s">
        <v>6323</v>
      </c>
      <c r="C3107" s="6">
        <v>42634</v>
      </c>
      <c r="D3107" s="7">
        <v>42634</v>
      </c>
      <c r="E3107" s="8">
        <f>DAY(D3107)</f>
        <v>21</v>
      </c>
      <c r="F3107">
        <f>_xlfn.ISOWEEKNUM(D3107)</f>
        <v>38</v>
      </c>
      <c r="G3107" t="str">
        <f>RIGHT((MONTH(D3107)-1)*2+IF(DAY(D3107)&lt;16,1,2)+100,2)</f>
        <v>18</v>
      </c>
      <c r="H3107" s="8">
        <f>MONTH(D3107)</f>
        <v>9</v>
      </c>
      <c r="I3107" t="str">
        <f>TEXT(D3107,"mmm")</f>
        <v>sept</v>
      </c>
      <c r="J3107">
        <f>YEAR(D3107)</f>
        <v>2016</v>
      </c>
      <c r="K3107" s="6">
        <v>42636</v>
      </c>
      <c r="L3107" t="s">
        <v>66</v>
      </c>
      <c r="M3107" t="s">
        <v>342</v>
      </c>
      <c r="N3107" t="s">
        <v>343</v>
      </c>
      <c r="O3107" t="s">
        <v>35</v>
      </c>
      <c r="P3107" t="s">
        <v>24</v>
      </c>
      <c r="Q3107" t="s">
        <v>60</v>
      </c>
      <c r="R3107" t="s">
        <v>61</v>
      </c>
      <c r="S3107">
        <v>90036</v>
      </c>
      <c r="T3107" t="s">
        <v>62</v>
      </c>
      <c r="U3107" t="s">
        <v>2444</v>
      </c>
      <c r="V3107" t="s">
        <v>81</v>
      </c>
      <c r="W3107" t="s">
        <v>82</v>
      </c>
      <c r="X3107" t="s">
        <v>2445</v>
      </c>
      <c r="Y3107">
        <v>601.53599999999994</v>
      </c>
    </row>
    <row r="3108" spans="1:25" x14ac:dyDescent="0.2">
      <c r="A3108">
        <v>2787</v>
      </c>
      <c r="B3108" t="s">
        <v>6323</v>
      </c>
      <c r="C3108" s="6">
        <v>42634</v>
      </c>
      <c r="D3108" s="7">
        <v>42634</v>
      </c>
      <c r="E3108" s="8">
        <f>DAY(D3108)</f>
        <v>21</v>
      </c>
      <c r="F3108">
        <f>_xlfn.ISOWEEKNUM(D3108)</f>
        <v>38</v>
      </c>
      <c r="G3108" t="str">
        <f>RIGHT((MONTH(D3108)-1)*2+IF(DAY(D3108)&lt;16,1,2)+100,2)</f>
        <v>18</v>
      </c>
      <c r="H3108" s="8">
        <f>MONTH(D3108)</f>
        <v>9</v>
      </c>
      <c r="I3108" t="str">
        <f>TEXT(D3108,"mmm")</f>
        <v>sept</v>
      </c>
      <c r="J3108">
        <f>YEAR(D3108)</f>
        <v>2016</v>
      </c>
      <c r="K3108" s="6">
        <v>42636</v>
      </c>
      <c r="L3108" t="s">
        <v>66</v>
      </c>
      <c r="M3108" t="s">
        <v>342</v>
      </c>
      <c r="N3108" t="s">
        <v>343</v>
      </c>
      <c r="O3108" t="s">
        <v>35</v>
      </c>
      <c r="P3108" t="s">
        <v>24</v>
      </c>
      <c r="Q3108" t="s">
        <v>60</v>
      </c>
      <c r="R3108" t="s">
        <v>61</v>
      </c>
      <c r="S3108">
        <v>90036</v>
      </c>
      <c r="T3108" t="s">
        <v>62</v>
      </c>
      <c r="U3108" t="s">
        <v>3821</v>
      </c>
      <c r="V3108" t="s">
        <v>29</v>
      </c>
      <c r="W3108" t="s">
        <v>95</v>
      </c>
      <c r="X3108" t="s">
        <v>3822</v>
      </c>
      <c r="Y3108">
        <v>7.9</v>
      </c>
    </row>
    <row r="3109" spans="1:25" x14ac:dyDescent="0.2">
      <c r="A3109">
        <v>3031</v>
      </c>
      <c r="B3109" t="s">
        <v>6324</v>
      </c>
      <c r="C3109" s="6">
        <v>42634</v>
      </c>
      <c r="D3109" s="7">
        <v>42634</v>
      </c>
      <c r="E3109" s="8">
        <f>DAY(D3109)</f>
        <v>21</v>
      </c>
      <c r="F3109">
        <f>_xlfn.ISOWEEKNUM(D3109)</f>
        <v>38</v>
      </c>
      <c r="G3109" t="str">
        <f>RIGHT((MONTH(D3109)-1)*2+IF(DAY(D3109)&lt;16,1,2)+100,2)</f>
        <v>18</v>
      </c>
      <c r="H3109" s="8">
        <f>MONTH(D3109)</f>
        <v>9</v>
      </c>
      <c r="I3109" t="str">
        <f>TEXT(D3109,"mmm")</f>
        <v>sept</v>
      </c>
      <c r="J3109">
        <f>YEAR(D3109)</f>
        <v>2016</v>
      </c>
      <c r="K3109" s="6">
        <v>42640</v>
      </c>
      <c r="L3109" t="s">
        <v>20</v>
      </c>
      <c r="M3109" t="s">
        <v>3544</v>
      </c>
      <c r="N3109" t="s">
        <v>3545</v>
      </c>
      <c r="O3109" t="s">
        <v>69</v>
      </c>
      <c r="P3109" t="s">
        <v>24</v>
      </c>
      <c r="Q3109" t="s">
        <v>6325</v>
      </c>
      <c r="R3109" t="s">
        <v>243</v>
      </c>
      <c r="S3109">
        <v>48146</v>
      </c>
      <c r="T3109" t="s">
        <v>27</v>
      </c>
      <c r="U3109" t="s">
        <v>2695</v>
      </c>
      <c r="V3109" t="s">
        <v>81</v>
      </c>
      <c r="W3109" t="s">
        <v>163</v>
      </c>
      <c r="X3109" t="s">
        <v>2696</v>
      </c>
      <c r="Y3109">
        <v>194.32</v>
      </c>
    </row>
    <row r="3110" spans="1:25" x14ac:dyDescent="0.2">
      <c r="A3110">
        <v>3032</v>
      </c>
      <c r="B3110" t="s">
        <v>6324</v>
      </c>
      <c r="C3110" s="6">
        <v>42634</v>
      </c>
      <c r="D3110" s="7">
        <v>42634</v>
      </c>
      <c r="E3110" s="8">
        <f>DAY(D3110)</f>
        <v>21</v>
      </c>
      <c r="F3110">
        <f>_xlfn.ISOWEEKNUM(D3110)</f>
        <v>38</v>
      </c>
      <c r="G3110" t="str">
        <f>RIGHT((MONTH(D3110)-1)*2+IF(DAY(D3110)&lt;16,1,2)+100,2)</f>
        <v>18</v>
      </c>
      <c r="H3110" s="8">
        <f>MONTH(D3110)</f>
        <v>9</v>
      </c>
      <c r="I3110" t="str">
        <f>TEXT(D3110,"mmm")</f>
        <v>sept</v>
      </c>
      <c r="J3110">
        <f>YEAR(D3110)</f>
        <v>2016</v>
      </c>
      <c r="K3110" s="6">
        <v>42640</v>
      </c>
      <c r="L3110" t="s">
        <v>20</v>
      </c>
      <c r="M3110" t="s">
        <v>3544</v>
      </c>
      <c r="N3110" t="s">
        <v>3545</v>
      </c>
      <c r="O3110" t="s">
        <v>69</v>
      </c>
      <c r="P3110" t="s">
        <v>24</v>
      </c>
      <c r="Q3110" t="s">
        <v>6325</v>
      </c>
      <c r="R3110" t="s">
        <v>243</v>
      </c>
      <c r="S3110">
        <v>48146</v>
      </c>
      <c r="T3110" t="s">
        <v>27</v>
      </c>
      <c r="U3110" t="s">
        <v>647</v>
      </c>
      <c r="V3110" t="s">
        <v>29</v>
      </c>
      <c r="W3110" t="s">
        <v>54</v>
      </c>
      <c r="X3110" t="s">
        <v>648</v>
      </c>
      <c r="Y3110">
        <v>25.99</v>
      </c>
    </row>
    <row r="3111" spans="1:25" x14ac:dyDescent="0.2">
      <c r="A3111">
        <v>3852</v>
      </c>
      <c r="B3111" t="s">
        <v>6326</v>
      </c>
      <c r="C3111" s="6">
        <v>42634</v>
      </c>
      <c r="D3111" s="7">
        <v>42634</v>
      </c>
      <c r="E3111" s="8">
        <f>DAY(D3111)</f>
        <v>21</v>
      </c>
      <c r="F3111">
        <f>_xlfn.ISOWEEKNUM(D3111)</f>
        <v>38</v>
      </c>
      <c r="G3111" t="str">
        <f>RIGHT((MONTH(D3111)-1)*2+IF(DAY(D3111)&lt;16,1,2)+100,2)</f>
        <v>18</v>
      </c>
      <c r="H3111" s="8">
        <f>MONTH(D3111)</f>
        <v>9</v>
      </c>
      <c r="I3111" t="str">
        <f>TEXT(D3111,"mmm")</f>
        <v>sept</v>
      </c>
      <c r="J3111">
        <f>YEAR(D3111)</f>
        <v>2016</v>
      </c>
      <c r="K3111" s="6">
        <v>42634</v>
      </c>
      <c r="L3111" t="s">
        <v>469</v>
      </c>
      <c r="M3111" t="s">
        <v>2747</v>
      </c>
      <c r="N3111" t="s">
        <v>2748</v>
      </c>
      <c r="O3111" t="s">
        <v>35</v>
      </c>
      <c r="P3111" t="s">
        <v>24</v>
      </c>
      <c r="Q3111" t="s">
        <v>6327</v>
      </c>
      <c r="R3111" t="s">
        <v>1029</v>
      </c>
      <c r="S3111">
        <v>2169</v>
      </c>
      <c r="T3111" t="s">
        <v>52</v>
      </c>
      <c r="U3111" t="s">
        <v>3167</v>
      </c>
      <c r="V3111" t="s">
        <v>81</v>
      </c>
      <c r="W3111" t="s">
        <v>104</v>
      </c>
      <c r="X3111" t="s">
        <v>3168</v>
      </c>
      <c r="Y3111">
        <v>85.3</v>
      </c>
    </row>
    <row r="3112" spans="1:25" x14ac:dyDescent="0.2">
      <c r="A3112">
        <v>4618</v>
      </c>
      <c r="B3112" t="s">
        <v>6328</v>
      </c>
      <c r="C3112" s="6">
        <v>42634</v>
      </c>
      <c r="D3112" s="7">
        <v>42634</v>
      </c>
      <c r="E3112" s="8">
        <f>DAY(D3112)</f>
        <v>21</v>
      </c>
      <c r="F3112">
        <f>_xlfn.ISOWEEKNUM(D3112)</f>
        <v>38</v>
      </c>
      <c r="G3112" t="str">
        <f>RIGHT((MONTH(D3112)-1)*2+IF(DAY(D3112)&lt;16,1,2)+100,2)</f>
        <v>18</v>
      </c>
      <c r="H3112" s="8">
        <f>MONTH(D3112)</f>
        <v>9</v>
      </c>
      <c r="I3112" t="str">
        <f>TEXT(D3112,"mmm")</f>
        <v>sept</v>
      </c>
      <c r="J3112">
        <f>YEAR(D3112)</f>
        <v>2016</v>
      </c>
      <c r="K3112" s="6">
        <v>42639</v>
      </c>
      <c r="L3112" t="s">
        <v>20</v>
      </c>
      <c r="M3112" t="s">
        <v>1080</v>
      </c>
      <c r="N3112" t="s">
        <v>1081</v>
      </c>
      <c r="O3112" t="s">
        <v>35</v>
      </c>
      <c r="P3112" t="s">
        <v>24</v>
      </c>
      <c r="Q3112" t="s">
        <v>3712</v>
      </c>
      <c r="R3112" t="s">
        <v>1029</v>
      </c>
      <c r="S3112">
        <v>2149</v>
      </c>
      <c r="T3112" t="s">
        <v>52</v>
      </c>
      <c r="U3112" t="s">
        <v>730</v>
      </c>
      <c r="V3112" t="s">
        <v>89</v>
      </c>
      <c r="W3112" t="s">
        <v>90</v>
      </c>
      <c r="X3112" t="s">
        <v>731</v>
      </c>
      <c r="Y3112">
        <v>589.9</v>
      </c>
    </row>
    <row r="3113" spans="1:25" x14ac:dyDescent="0.2">
      <c r="A3113">
        <v>4619</v>
      </c>
      <c r="B3113" t="s">
        <v>6328</v>
      </c>
      <c r="C3113" s="6">
        <v>42634</v>
      </c>
      <c r="D3113" s="7">
        <v>42634</v>
      </c>
      <c r="E3113" s="8">
        <f>DAY(D3113)</f>
        <v>21</v>
      </c>
      <c r="F3113">
        <f>_xlfn.ISOWEEKNUM(D3113)</f>
        <v>38</v>
      </c>
      <c r="G3113" t="str">
        <f>RIGHT((MONTH(D3113)-1)*2+IF(DAY(D3113)&lt;16,1,2)+100,2)</f>
        <v>18</v>
      </c>
      <c r="H3113" s="8">
        <f>MONTH(D3113)</f>
        <v>9</v>
      </c>
      <c r="I3113" t="str">
        <f>TEXT(D3113,"mmm")</f>
        <v>sept</v>
      </c>
      <c r="J3113">
        <f>YEAR(D3113)</f>
        <v>2016</v>
      </c>
      <c r="K3113" s="6">
        <v>42639</v>
      </c>
      <c r="L3113" t="s">
        <v>20</v>
      </c>
      <c r="M3113" t="s">
        <v>1080</v>
      </c>
      <c r="N3113" t="s">
        <v>1081</v>
      </c>
      <c r="O3113" t="s">
        <v>35</v>
      </c>
      <c r="P3113" t="s">
        <v>24</v>
      </c>
      <c r="Q3113" t="s">
        <v>3712</v>
      </c>
      <c r="R3113" t="s">
        <v>1029</v>
      </c>
      <c r="S3113">
        <v>2149</v>
      </c>
      <c r="T3113" t="s">
        <v>52</v>
      </c>
      <c r="U3113" t="s">
        <v>6005</v>
      </c>
      <c r="V3113" t="s">
        <v>81</v>
      </c>
      <c r="W3113" t="s">
        <v>82</v>
      </c>
      <c r="X3113" t="s">
        <v>6006</v>
      </c>
      <c r="Y3113">
        <v>542.94000000000005</v>
      </c>
    </row>
    <row r="3114" spans="1:25" x14ac:dyDescent="0.2">
      <c r="A3114">
        <v>6176</v>
      </c>
      <c r="B3114" t="s">
        <v>6329</v>
      </c>
      <c r="C3114" s="6">
        <v>42634</v>
      </c>
      <c r="D3114" s="7">
        <v>42634</v>
      </c>
      <c r="E3114" s="8">
        <f>DAY(D3114)</f>
        <v>21</v>
      </c>
      <c r="F3114">
        <f>_xlfn.ISOWEEKNUM(D3114)</f>
        <v>38</v>
      </c>
      <c r="G3114" t="str">
        <f>RIGHT((MONTH(D3114)-1)*2+IF(DAY(D3114)&lt;16,1,2)+100,2)</f>
        <v>18</v>
      </c>
      <c r="H3114" s="8">
        <f>MONTH(D3114)</f>
        <v>9</v>
      </c>
      <c r="I3114" t="str">
        <f>TEXT(D3114,"mmm")</f>
        <v>sept</v>
      </c>
      <c r="J3114">
        <f>YEAR(D3114)</f>
        <v>2016</v>
      </c>
      <c r="K3114" s="6">
        <v>42639</v>
      </c>
      <c r="L3114" t="s">
        <v>20</v>
      </c>
      <c r="M3114" t="s">
        <v>5720</v>
      </c>
      <c r="N3114" t="s">
        <v>5721</v>
      </c>
      <c r="O3114" t="s">
        <v>23</v>
      </c>
      <c r="P3114" t="s">
        <v>24</v>
      </c>
      <c r="Q3114" t="s">
        <v>416</v>
      </c>
      <c r="R3114" t="s">
        <v>153</v>
      </c>
      <c r="S3114">
        <v>29203</v>
      </c>
      <c r="T3114" t="s">
        <v>72</v>
      </c>
      <c r="U3114" t="s">
        <v>5482</v>
      </c>
      <c r="V3114" t="s">
        <v>81</v>
      </c>
      <c r="W3114" t="s">
        <v>82</v>
      </c>
      <c r="X3114" t="s">
        <v>5483</v>
      </c>
      <c r="Y3114">
        <v>1690.04</v>
      </c>
    </row>
    <row r="3115" spans="1:25" x14ac:dyDescent="0.2">
      <c r="A3115">
        <v>6177</v>
      </c>
      <c r="B3115" t="s">
        <v>6329</v>
      </c>
      <c r="C3115" s="6">
        <v>42634</v>
      </c>
      <c r="D3115" s="7">
        <v>42634</v>
      </c>
      <c r="E3115" s="8">
        <f>DAY(D3115)</f>
        <v>21</v>
      </c>
      <c r="F3115">
        <f>_xlfn.ISOWEEKNUM(D3115)</f>
        <v>38</v>
      </c>
      <c r="G3115" t="str">
        <f>RIGHT((MONTH(D3115)-1)*2+IF(DAY(D3115)&lt;16,1,2)+100,2)</f>
        <v>18</v>
      </c>
      <c r="H3115" s="8">
        <f>MONTH(D3115)</f>
        <v>9</v>
      </c>
      <c r="I3115" t="str">
        <f>TEXT(D3115,"mmm")</f>
        <v>sept</v>
      </c>
      <c r="J3115">
        <f>YEAR(D3115)</f>
        <v>2016</v>
      </c>
      <c r="K3115" s="6">
        <v>42639</v>
      </c>
      <c r="L3115" t="s">
        <v>20</v>
      </c>
      <c r="M3115" t="s">
        <v>5720</v>
      </c>
      <c r="N3115" t="s">
        <v>5721</v>
      </c>
      <c r="O3115" t="s">
        <v>23</v>
      </c>
      <c r="P3115" t="s">
        <v>24</v>
      </c>
      <c r="Q3115" t="s">
        <v>416</v>
      </c>
      <c r="R3115" t="s">
        <v>153</v>
      </c>
      <c r="S3115">
        <v>29203</v>
      </c>
      <c r="T3115" t="s">
        <v>72</v>
      </c>
      <c r="U3115" t="s">
        <v>2056</v>
      </c>
      <c r="V3115" t="s">
        <v>29</v>
      </c>
      <c r="W3115" t="s">
        <v>42</v>
      </c>
      <c r="X3115" t="s">
        <v>2057</v>
      </c>
      <c r="Y3115">
        <v>85.96</v>
      </c>
    </row>
    <row r="3116" spans="1:25" x14ac:dyDescent="0.2">
      <c r="A3116">
        <v>6178</v>
      </c>
      <c r="B3116" t="s">
        <v>6329</v>
      </c>
      <c r="C3116" s="6">
        <v>42634</v>
      </c>
      <c r="D3116" s="7">
        <v>42634</v>
      </c>
      <c r="E3116" s="8">
        <f>DAY(D3116)</f>
        <v>21</v>
      </c>
      <c r="F3116">
        <f>_xlfn.ISOWEEKNUM(D3116)</f>
        <v>38</v>
      </c>
      <c r="G3116" t="str">
        <f>RIGHT((MONTH(D3116)-1)*2+IF(DAY(D3116)&lt;16,1,2)+100,2)</f>
        <v>18</v>
      </c>
      <c r="H3116" s="8">
        <f>MONTH(D3116)</f>
        <v>9</v>
      </c>
      <c r="I3116" t="str">
        <f>TEXT(D3116,"mmm")</f>
        <v>sept</v>
      </c>
      <c r="J3116">
        <f>YEAR(D3116)</f>
        <v>2016</v>
      </c>
      <c r="K3116" s="6">
        <v>42639</v>
      </c>
      <c r="L3116" t="s">
        <v>20</v>
      </c>
      <c r="M3116" t="s">
        <v>5720</v>
      </c>
      <c r="N3116" t="s">
        <v>5721</v>
      </c>
      <c r="O3116" t="s">
        <v>23</v>
      </c>
      <c r="P3116" t="s">
        <v>24</v>
      </c>
      <c r="Q3116" t="s">
        <v>416</v>
      </c>
      <c r="R3116" t="s">
        <v>153</v>
      </c>
      <c r="S3116">
        <v>29203</v>
      </c>
      <c r="T3116" t="s">
        <v>72</v>
      </c>
      <c r="U3116" t="s">
        <v>3290</v>
      </c>
      <c r="V3116" t="s">
        <v>29</v>
      </c>
      <c r="W3116" t="s">
        <v>139</v>
      </c>
      <c r="X3116" t="s">
        <v>3291</v>
      </c>
      <c r="Y3116">
        <v>121.96</v>
      </c>
    </row>
    <row r="3117" spans="1:25" x14ac:dyDescent="0.2">
      <c r="A3117">
        <v>6179</v>
      </c>
      <c r="B3117" t="s">
        <v>6329</v>
      </c>
      <c r="C3117" s="6">
        <v>42634</v>
      </c>
      <c r="D3117" s="7">
        <v>42634</v>
      </c>
      <c r="E3117" s="8">
        <f>DAY(D3117)</f>
        <v>21</v>
      </c>
      <c r="F3117">
        <f>_xlfn.ISOWEEKNUM(D3117)</f>
        <v>38</v>
      </c>
      <c r="G3117" t="str">
        <f>RIGHT((MONTH(D3117)-1)*2+IF(DAY(D3117)&lt;16,1,2)+100,2)</f>
        <v>18</v>
      </c>
      <c r="H3117" s="8">
        <f>MONTH(D3117)</f>
        <v>9</v>
      </c>
      <c r="I3117" t="str">
        <f>TEXT(D3117,"mmm")</f>
        <v>sept</v>
      </c>
      <c r="J3117">
        <f>YEAR(D3117)</f>
        <v>2016</v>
      </c>
      <c r="K3117" s="6">
        <v>42639</v>
      </c>
      <c r="L3117" t="s">
        <v>20</v>
      </c>
      <c r="M3117" t="s">
        <v>5720</v>
      </c>
      <c r="N3117" t="s">
        <v>5721</v>
      </c>
      <c r="O3117" t="s">
        <v>23</v>
      </c>
      <c r="P3117" t="s">
        <v>24</v>
      </c>
      <c r="Q3117" t="s">
        <v>416</v>
      </c>
      <c r="R3117" t="s">
        <v>153</v>
      </c>
      <c r="S3117">
        <v>29203</v>
      </c>
      <c r="T3117" t="s">
        <v>72</v>
      </c>
      <c r="U3117" t="s">
        <v>6330</v>
      </c>
      <c r="V3117" t="s">
        <v>29</v>
      </c>
      <c r="W3117" t="s">
        <v>30</v>
      </c>
      <c r="X3117" t="s">
        <v>6331</v>
      </c>
      <c r="Y3117">
        <v>23.92</v>
      </c>
    </row>
    <row r="3118" spans="1:25" x14ac:dyDescent="0.2">
      <c r="A3118">
        <v>6180</v>
      </c>
      <c r="B3118" t="s">
        <v>6329</v>
      </c>
      <c r="C3118" s="6">
        <v>42634</v>
      </c>
      <c r="D3118" s="7">
        <v>42634</v>
      </c>
      <c r="E3118" s="8">
        <f>DAY(D3118)</f>
        <v>21</v>
      </c>
      <c r="F3118">
        <f>_xlfn.ISOWEEKNUM(D3118)</f>
        <v>38</v>
      </c>
      <c r="G3118" t="str">
        <f>RIGHT((MONTH(D3118)-1)*2+IF(DAY(D3118)&lt;16,1,2)+100,2)</f>
        <v>18</v>
      </c>
      <c r="H3118" s="8">
        <f>MONTH(D3118)</f>
        <v>9</v>
      </c>
      <c r="I3118" t="str">
        <f>TEXT(D3118,"mmm")</f>
        <v>sept</v>
      </c>
      <c r="J3118">
        <f>YEAR(D3118)</f>
        <v>2016</v>
      </c>
      <c r="K3118" s="6">
        <v>42639</v>
      </c>
      <c r="L3118" t="s">
        <v>20</v>
      </c>
      <c r="M3118" t="s">
        <v>5720</v>
      </c>
      <c r="N3118" t="s">
        <v>5721</v>
      </c>
      <c r="O3118" t="s">
        <v>23</v>
      </c>
      <c r="P3118" t="s">
        <v>24</v>
      </c>
      <c r="Q3118" t="s">
        <v>416</v>
      </c>
      <c r="R3118" t="s">
        <v>153</v>
      </c>
      <c r="S3118">
        <v>29203</v>
      </c>
      <c r="T3118" t="s">
        <v>72</v>
      </c>
      <c r="U3118" t="s">
        <v>2232</v>
      </c>
      <c r="V3118" t="s">
        <v>29</v>
      </c>
      <c r="W3118" t="s">
        <v>42</v>
      </c>
      <c r="X3118" t="s">
        <v>2233</v>
      </c>
      <c r="Y3118">
        <v>63.96</v>
      </c>
    </row>
    <row r="3119" spans="1:25" x14ac:dyDescent="0.2">
      <c r="A3119">
        <v>6181</v>
      </c>
      <c r="B3119" t="s">
        <v>6329</v>
      </c>
      <c r="C3119" s="6">
        <v>42634</v>
      </c>
      <c r="D3119" s="7">
        <v>42634</v>
      </c>
      <c r="E3119" s="8">
        <f>DAY(D3119)</f>
        <v>21</v>
      </c>
      <c r="F3119">
        <f>_xlfn.ISOWEEKNUM(D3119)</f>
        <v>38</v>
      </c>
      <c r="G3119" t="str">
        <f>RIGHT((MONTH(D3119)-1)*2+IF(DAY(D3119)&lt;16,1,2)+100,2)</f>
        <v>18</v>
      </c>
      <c r="H3119" s="8">
        <f>MONTH(D3119)</f>
        <v>9</v>
      </c>
      <c r="I3119" t="str">
        <f>TEXT(D3119,"mmm")</f>
        <v>sept</v>
      </c>
      <c r="J3119">
        <f>YEAR(D3119)</f>
        <v>2016</v>
      </c>
      <c r="K3119" s="6">
        <v>42639</v>
      </c>
      <c r="L3119" t="s">
        <v>20</v>
      </c>
      <c r="M3119" t="s">
        <v>5720</v>
      </c>
      <c r="N3119" t="s">
        <v>5721</v>
      </c>
      <c r="O3119" t="s">
        <v>23</v>
      </c>
      <c r="P3119" t="s">
        <v>24</v>
      </c>
      <c r="Q3119" t="s">
        <v>416</v>
      </c>
      <c r="R3119" t="s">
        <v>153</v>
      </c>
      <c r="S3119">
        <v>29203</v>
      </c>
      <c r="T3119" t="s">
        <v>72</v>
      </c>
      <c r="U3119" t="s">
        <v>2033</v>
      </c>
      <c r="V3119" t="s">
        <v>89</v>
      </c>
      <c r="W3119" t="s">
        <v>90</v>
      </c>
      <c r="X3119" t="s">
        <v>2034</v>
      </c>
      <c r="Y3119">
        <v>629.95000000000005</v>
      </c>
    </row>
    <row r="3120" spans="1:25" x14ac:dyDescent="0.2">
      <c r="A3120">
        <v>6182</v>
      </c>
      <c r="B3120" t="s">
        <v>6329</v>
      </c>
      <c r="C3120" s="6">
        <v>42634</v>
      </c>
      <c r="D3120" s="7">
        <v>42634</v>
      </c>
      <c r="E3120" s="8">
        <f>DAY(D3120)</f>
        <v>21</v>
      </c>
      <c r="F3120">
        <f>_xlfn.ISOWEEKNUM(D3120)</f>
        <v>38</v>
      </c>
      <c r="G3120" t="str">
        <f>RIGHT((MONTH(D3120)-1)*2+IF(DAY(D3120)&lt;16,1,2)+100,2)</f>
        <v>18</v>
      </c>
      <c r="H3120" s="8">
        <f>MONTH(D3120)</f>
        <v>9</v>
      </c>
      <c r="I3120" t="str">
        <f>TEXT(D3120,"mmm")</f>
        <v>sept</v>
      </c>
      <c r="J3120">
        <f>YEAR(D3120)</f>
        <v>2016</v>
      </c>
      <c r="K3120" s="6">
        <v>42639</v>
      </c>
      <c r="L3120" t="s">
        <v>20</v>
      </c>
      <c r="M3120" t="s">
        <v>5720</v>
      </c>
      <c r="N3120" t="s">
        <v>5721</v>
      </c>
      <c r="O3120" t="s">
        <v>23</v>
      </c>
      <c r="P3120" t="s">
        <v>24</v>
      </c>
      <c r="Q3120" t="s">
        <v>416</v>
      </c>
      <c r="R3120" t="s">
        <v>153</v>
      </c>
      <c r="S3120">
        <v>29203</v>
      </c>
      <c r="T3120" t="s">
        <v>72</v>
      </c>
      <c r="U3120" t="s">
        <v>1826</v>
      </c>
      <c r="V3120" t="s">
        <v>89</v>
      </c>
      <c r="W3120" t="s">
        <v>90</v>
      </c>
      <c r="X3120" t="s">
        <v>1827</v>
      </c>
      <c r="Y3120">
        <v>113.73</v>
      </c>
    </row>
    <row r="3121" spans="1:25" x14ac:dyDescent="0.2">
      <c r="A3121">
        <v>6183</v>
      </c>
      <c r="B3121" t="s">
        <v>6329</v>
      </c>
      <c r="C3121" s="6">
        <v>42634</v>
      </c>
      <c r="D3121" s="7">
        <v>42634</v>
      </c>
      <c r="E3121" s="8">
        <f>DAY(D3121)</f>
        <v>21</v>
      </c>
      <c r="F3121">
        <f>_xlfn.ISOWEEKNUM(D3121)</f>
        <v>38</v>
      </c>
      <c r="G3121" t="str">
        <f>RIGHT((MONTH(D3121)-1)*2+IF(DAY(D3121)&lt;16,1,2)+100,2)</f>
        <v>18</v>
      </c>
      <c r="H3121" s="8">
        <f>MONTH(D3121)</f>
        <v>9</v>
      </c>
      <c r="I3121" t="str">
        <f>TEXT(D3121,"mmm")</f>
        <v>sept</v>
      </c>
      <c r="J3121">
        <f>YEAR(D3121)</f>
        <v>2016</v>
      </c>
      <c r="K3121" s="6">
        <v>42639</v>
      </c>
      <c r="L3121" t="s">
        <v>20</v>
      </c>
      <c r="M3121" t="s">
        <v>5720</v>
      </c>
      <c r="N3121" t="s">
        <v>5721</v>
      </c>
      <c r="O3121" t="s">
        <v>23</v>
      </c>
      <c r="P3121" t="s">
        <v>24</v>
      </c>
      <c r="Q3121" t="s">
        <v>416</v>
      </c>
      <c r="R3121" t="s">
        <v>153</v>
      </c>
      <c r="S3121">
        <v>29203</v>
      </c>
      <c r="T3121" t="s">
        <v>72</v>
      </c>
      <c r="U3121" t="s">
        <v>3031</v>
      </c>
      <c r="V3121" t="s">
        <v>29</v>
      </c>
      <c r="W3121" t="s">
        <v>45</v>
      </c>
      <c r="X3121" t="s">
        <v>3032</v>
      </c>
      <c r="Y3121">
        <v>14.6</v>
      </c>
    </row>
    <row r="3122" spans="1:25" x14ac:dyDescent="0.2">
      <c r="A3122">
        <v>6184</v>
      </c>
      <c r="B3122" t="s">
        <v>6329</v>
      </c>
      <c r="C3122" s="6">
        <v>42634</v>
      </c>
      <c r="D3122" s="7">
        <v>42634</v>
      </c>
      <c r="E3122" s="8">
        <f>DAY(D3122)</f>
        <v>21</v>
      </c>
      <c r="F3122">
        <f>_xlfn.ISOWEEKNUM(D3122)</f>
        <v>38</v>
      </c>
      <c r="G3122" t="str">
        <f>RIGHT((MONTH(D3122)-1)*2+IF(DAY(D3122)&lt;16,1,2)+100,2)</f>
        <v>18</v>
      </c>
      <c r="H3122" s="8">
        <f>MONTH(D3122)</f>
        <v>9</v>
      </c>
      <c r="I3122" t="str">
        <f>TEXT(D3122,"mmm")</f>
        <v>sept</v>
      </c>
      <c r="J3122">
        <f>YEAR(D3122)</f>
        <v>2016</v>
      </c>
      <c r="K3122" s="6">
        <v>42639</v>
      </c>
      <c r="L3122" t="s">
        <v>20</v>
      </c>
      <c r="M3122" t="s">
        <v>5720</v>
      </c>
      <c r="N3122" t="s">
        <v>5721</v>
      </c>
      <c r="O3122" t="s">
        <v>23</v>
      </c>
      <c r="P3122" t="s">
        <v>24</v>
      </c>
      <c r="Q3122" t="s">
        <v>416</v>
      </c>
      <c r="R3122" t="s">
        <v>153</v>
      </c>
      <c r="S3122">
        <v>29203</v>
      </c>
      <c r="T3122" t="s">
        <v>72</v>
      </c>
      <c r="U3122" t="s">
        <v>4065</v>
      </c>
      <c r="V3122" t="s">
        <v>29</v>
      </c>
      <c r="W3122" t="s">
        <v>42</v>
      </c>
      <c r="X3122" t="s">
        <v>4066</v>
      </c>
      <c r="Y3122">
        <v>887.84</v>
      </c>
    </row>
    <row r="3123" spans="1:25" x14ac:dyDescent="0.2">
      <c r="A3123">
        <v>960</v>
      </c>
      <c r="B3123" t="s">
        <v>6332</v>
      </c>
      <c r="C3123" s="6">
        <v>42635</v>
      </c>
      <c r="D3123" s="7">
        <v>42635</v>
      </c>
      <c r="E3123" s="8">
        <f>DAY(D3123)</f>
        <v>22</v>
      </c>
      <c r="F3123">
        <f>_xlfn.ISOWEEKNUM(D3123)</f>
        <v>38</v>
      </c>
      <c r="G3123" t="str">
        <f>RIGHT((MONTH(D3123)-1)*2+IF(DAY(D3123)&lt;16,1,2)+100,2)</f>
        <v>18</v>
      </c>
      <c r="H3123" s="8">
        <f>MONTH(D3123)</f>
        <v>9</v>
      </c>
      <c r="I3123" t="str">
        <f>TEXT(D3123,"mmm")</f>
        <v>sept</v>
      </c>
      <c r="J3123">
        <f>YEAR(D3123)</f>
        <v>2016</v>
      </c>
      <c r="K3123" s="6">
        <v>42635</v>
      </c>
      <c r="L3123" t="s">
        <v>469</v>
      </c>
      <c r="M3123" t="s">
        <v>3139</v>
      </c>
      <c r="N3123" t="s">
        <v>3140</v>
      </c>
      <c r="O3123" t="s">
        <v>23</v>
      </c>
      <c r="P3123" t="s">
        <v>24</v>
      </c>
      <c r="Q3123" t="s">
        <v>2862</v>
      </c>
      <c r="R3123" t="s">
        <v>61</v>
      </c>
      <c r="S3123">
        <v>92054</v>
      </c>
      <c r="T3123" t="s">
        <v>62</v>
      </c>
      <c r="U3123" t="s">
        <v>3499</v>
      </c>
      <c r="V3123" t="s">
        <v>81</v>
      </c>
      <c r="W3123" t="s">
        <v>104</v>
      </c>
      <c r="X3123" t="s">
        <v>3500</v>
      </c>
      <c r="Y3123">
        <v>204.6</v>
      </c>
    </row>
    <row r="3124" spans="1:25" x14ac:dyDescent="0.2">
      <c r="A3124">
        <v>5840</v>
      </c>
      <c r="B3124" t="s">
        <v>6333</v>
      </c>
      <c r="C3124" s="6">
        <v>42635</v>
      </c>
      <c r="D3124" s="7">
        <v>42635</v>
      </c>
      <c r="E3124" s="8">
        <f>DAY(D3124)</f>
        <v>22</v>
      </c>
      <c r="F3124">
        <f>_xlfn.ISOWEEKNUM(D3124)</f>
        <v>38</v>
      </c>
      <c r="G3124" t="str">
        <f>RIGHT((MONTH(D3124)-1)*2+IF(DAY(D3124)&lt;16,1,2)+100,2)</f>
        <v>18</v>
      </c>
      <c r="H3124" s="8">
        <f>MONTH(D3124)</f>
        <v>9</v>
      </c>
      <c r="I3124" t="str">
        <f>TEXT(D3124,"mmm")</f>
        <v>sept</v>
      </c>
      <c r="J3124">
        <f>YEAR(D3124)</f>
        <v>2016</v>
      </c>
      <c r="K3124" s="6">
        <v>42639</v>
      </c>
      <c r="L3124" t="s">
        <v>57</v>
      </c>
      <c r="M3124" t="s">
        <v>506</v>
      </c>
      <c r="N3124" t="s">
        <v>507</v>
      </c>
      <c r="O3124" t="s">
        <v>35</v>
      </c>
      <c r="P3124" t="s">
        <v>24</v>
      </c>
      <c r="Q3124" t="s">
        <v>478</v>
      </c>
      <c r="R3124" t="s">
        <v>121</v>
      </c>
      <c r="S3124">
        <v>22204</v>
      </c>
      <c r="T3124" t="s">
        <v>72</v>
      </c>
      <c r="U3124" t="s">
        <v>4457</v>
      </c>
      <c r="V3124" t="s">
        <v>29</v>
      </c>
      <c r="W3124" t="s">
        <v>30</v>
      </c>
      <c r="X3124" t="s">
        <v>4458</v>
      </c>
      <c r="Y3124">
        <v>32.4</v>
      </c>
    </row>
    <row r="3125" spans="1:25" x14ac:dyDescent="0.2">
      <c r="A3125">
        <v>5841</v>
      </c>
      <c r="B3125" t="s">
        <v>6333</v>
      </c>
      <c r="C3125" s="6">
        <v>42635</v>
      </c>
      <c r="D3125" s="7">
        <v>42635</v>
      </c>
      <c r="E3125" s="8">
        <f>DAY(D3125)</f>
        <v>22</v>
      </c>
      <c r="F3125">
        <f>_xlfn.ISOWEEKNUM(D3125)</f>
        <v>38</v>
      </c>
      <c r="G3125" t="str">
        <f>RIGHT((MONTH(D3125)-1)*2+IF(DAY(D3125)&lt;16,1,2)+100,2)</f>
        <v>18</v>
      </c>
      <c r="H3125" s="8">
        <f>MONTH(D3125)</f>
        <v>9</v>
      </c>
      <c r="I3125" t="str">
        <f>TEXT(D3125,"mmm")</f>
        <v>sept</v>
      </c>
      <c r="J3125">
        <f>YEAR(D3125)</f>
        <v>2016</v>
      </c>
      <c r="K3125" s="6">
        <v>42639</v>
      </c>
      <c r="L3125" t="s">
        <v>57</v>
      </c>
      <c r="M3125" t="s">
        <v>506</v>
      </c>
      <c r="N3125" t="s">
        <v>507</v>
      </c>
      <c r="O3125" t="s">
        <v>35</v>
      </c>
      <c r="P3125" t="s">
        <v>24</v>
      </c>
      <c r="Q3125" t="s">
        <v>478</v>
      </c>
      <c r="R3125" t="s">
        <v>121</v>
      </c>
      <c r="S3125">
        <v>22204</v>
      </c>
      <c r="T3125" t="s">
        <v>72</v>
      </c>
      <c r="U3125" t="s">
        <v>4778</v>
      </c>
      <c r="V3125" t="s">
        <v>81</v>
      </c>
      <c r="W3125" t="s">
        <v>104</v>
      </c>
      <c r="X3125" t="s">
        <v>4779</v>
      </c>
      <c r="Y3125">
        <v>47.98</v>
      </c>
    </row>
    <row r="3126" spans="1:25" x14ac:dyDescent="0.2">
      <c r="A3126">
        <v>7803</v>
      </c>
      <c r="B3126" t="s">
        <v>6334</v>
      </c>
      <c r="C3126" s="6">
        <v>42635</v>
      </c>
      <c r="D3126" s="7">
        <v>42635</v>
      </c>
      <c r="E3126" s="8">
        <f>DAY(D3126)</f>
        <v>22</v>
      </c>
      <c r="F3126">
        <f>_xlfn.ISOWEEKNUM(D3126)</f>
        <v>38</v>
      </c>
      <c r="G3126" t="str">
        <f>RIGHT((MONTH(D3126)-1)*2+IF(DAY(D3126)&lt;16,1,2)+100,2)</f>
        <v>18</v>
      </c>
      <c r="H3126" s="8">
        <f>MONTH(D3126)</f>
        <v>9</v>
      </c>
      <c r="I3126" t="str">
        <f>TEXT(D3126,"mmm")</f>
        <v>sept</v>
      </c>
      <c r="J3126">
        <f>YEAR(D3126)</f>
        <v>2016</v>
      </c>
      <c r="K3126" s="6">
        <v>42639</v>
      </c>
      <c r="L3126" t="s">
        <v>20</v>
      </c>
      <c r="M3126" t="s">
        <v>6335</v>
      </c>
      <c r="N3126" t="s">
        <v>6336</v>
      </c>
      <c r="O3126" t="s">
        <v>35</v>
      </c>
      <c r="P3126" t="s">
        <v>24</v>
      </c>
      <c r="Q3126" t="s">
        <v>1596</v>
      </c>
      <c r="R3126" t="s">
        <v>264</v>
      </c>
      <c r="S3126">
        <v>37064</v>
      </c>
      <c r="T3126" t="s">
        <v>72</v>
      </c>
      <c r="U3126" t="s">
        <v>6337</v>
      </c>
      <c r="V3126" t="s">
        <v>29</v>
      </c>
      <c r="W3126" t="s">
        <v>39</v>
      </c>
      <c r="X3126" t="s">
        <v>6338</v>
      </c>
      <c r="Y3126" t="s">
        <v>6339</v>
      </c>
    </row>
    <row r="3127" spans="1:25" x14ac:dyDescent="0.2">
      <c r="A3127">
        <v>7804</v>
      </c>
      <c r="B3127" t="s">
        <v>6334</v>
      </c>
      <c r="C3127" s="6">
        <v>42635</v>
      </c>
      <c r="D3127" s="7">
        <v>42635</v>
      </c>
      <c r="E3127" s="8">
        <f>DAY(D3127)</f>
        <v>22</v>
      </c>
      <c r="F3127">
        <f>_xlfn.ISOWEEKNUM(D3127)</f>
        <v>38</v>
      </c>
      <c r="G3127" t="str">
        <f>RIGHT((MONTH(D3127)-1)*2+IF(DAY(D3127)&lt;16,1,2)+100,2)</f>
        <v>18</v>
      </c>
      <c r="H3127" s="8">
        <f>MONTH(D3127)</f>
        <v>9</v>
      </c>
      <c r="I3127" t="str">
        <f>TEXT(D3127,"mmm")</f>
        <v>sept</v>
      </c>
      <c r="J3127">
        <f>YEAR(D3127)</f>
        <v>2016</v>
      </c>
      <c r="K3127" s="6">
        <v>42639</v>
      </c>
      <c r="L3127" t="s">
        <v>20</v>
      </c>
      <c r="M3127" t="s">
        <v>6335</v>
      </c>
      <c r="N3127" t="s">
        <v>6336</v>
      </c>
      <c r="O3127" t="s">
        <v>35</v>
      </c>
      <c r="P3127" t="s">
        <v>24</v>
      </c>
      <c r="Q3127" t="s">
        <v>1596</v>
      </c>
      <c r="R3127" t="s">
        <v>264</v>
      </c>
      <c r="S3127">
        <v>37064</v>
      </c>
      <c r="T3127" t="s">
        <v>72</v>
      </c>
      <c r="U3127" t="s">
        <v>4009</v>
      </c>
      <c r="V3127" t="s">
        <v>29</v>
      </c>
      <c r="W3127" t="s">
        <v>42</v>
      </c>
      <c r="X3127" t="s">
        <v>4010</v>
      </c>
      <c r="Y3127">
        <v>720.06399999999996</v>
      </c>
    </row>
    <row r="3128" spans="1:25" x14ac:dyDescent="0.2">
      <c r="A3128">
        <v>7805</v>
      </c>
      <c r="B3128" t="s">
        <v>6334</v>
      </c>
      <c r="C3128" s="6">
        <v>42635</v>
      </c>
      <c r="D3128" s="7">
        <v>42635</v>
      </c>
      <c r="E3128" s="8">
        <f>DAY(D3128)</f>
        <v>22</v>
      </c>
      <c r="F3128">
        <f>_xlfn.ISOWEEKNUM(D3128)</f>
        <v>38</v>
      </c>
      <c r="G3128" t="str">
        <f>RIGHT((MONTH(D3128)-1)*2+IF(DAY(D3128)&lt;16,1,2)+100,2)</f>
        <v>18</v>
      </c>
      <c r="H3128" s="8">
        <f>MONTH(D3128)</f>
        <v>9</v>
      </c>
      <c r="I3128" t="str">
        <f>TEXT(D3128,"mmm")</f>
        <v>sept</v>
      </c>
      <c r="J3128">
        <f>YEAR(D3128)</f>
        <v>2016</v>
      </c>
      <c r="K3128" s="6">
        <v>42639</v>
      </c>
      <c r="L3128" t="s">
        <v>20</v>
      </c>
      <c r="M3128" t="s">
        <v>6335</v>
      </c>
      <c r="N3128" t="s">
        <v>6336</v>
      </c>
      <c r="O3128" t="s">
        <v>35</v>
      </c>
      <c r="P3128" t="s">
        <v>24</v>
      </c>
      <c r="Q3128" t="s">
        <v>1596</v>
      </c>
      <c r="R3128" t="s">
        <v>264</v>
      </c>
      <c r="S3128">
        <v>37064</v>
      </c>
      <c r="T3128" t="s">
        <v>72</v>
      </c>
      <c r="U3128" t="s">
        <v>2612</v>
      </c>
      <c r="V3128" t="s">
        <v>29</v>
      </c>
      <c r="W3128" t="s">
        <v>42</v>
      </c>
      <c r="X3128" t="s">
        <v>2613</v>
      </c>
      <c r="Y3128">
        <v>25.423999999999999</v>
      </c>
    </row>
    <row r="3129" spans="1:25" x14ac:dyDescent="0.2">
      <c r="A3129">
        <v>7806</v>
      </c>
      <c r="B3129" t="s">
        <v>6334</v>
      </c>
      <c r="C3129" s="6">
        <v>42635</v>
      </c>
      <c r="D3129" s="7">
        <v>42635</v>
      </c>
      <c r="E3129" s="8">
        <f>DAY(D3129)</f>
        <v>22</v>
      </c>
      <c r="F3129">
        <f>_xlfn.ISOWEEKNUM(D3129)</f>
        <v>38</v>
      </c>
      <c r="G3129" t="str">
        <f>RIGHT((MONTH(D3129)-1)*2+IF(DAY(D3129)&lt;16,1,2)+100,2)</f>
        <v>18</v>
      </c>
      <c r="H3129" s="8">
        <f>MONTH(D3129)</f>
        <v>9</v>
      </c>
      <c r="I3129" t="str">
        <f>TEXT(D3129,"mmm")</f>
        <v>sept</v>
      </c>
      <c r="J3129">
        <f>YEAR(D3129)</f>
        <v>2016</v>
      </c>
      <c r="K3129" s="6">
        <v>42639</v>
      </c>
      <c r="L3129" t="s">
        <v>20</v>
      </c>
      <c r="M3129" t="s">
        <v>6335</v>
      </c>
      <c r="N3129" t="s">
        <v>6336</v>
      </c>
      <c r="O3129" t="s">
        <v>35</v>
      </c>
      <c r="P3129" t="s">
        <v>24</v>
      </c>
      <c r="Q3129" t="s">
        <v>1596</v>
      </c>
      <c r="R3129" t="s">
        <v>264</v>
      </c>
      <c r="S3129">
        <v>37064</v>
      </c>
      <c r="T3129" t="s">
        <v>72</v>
      </c>
      <c r="U3129" t="s">
        <v>4140</v>
      </c>
      <c r="V3129" t="s">
        <v>29</v>
      </c>
      <c r="W3129" t="s">
        <v>54</v>
      </c>
      <c r="X3129" t="s">
        <v>4141</v>
      </c>
      <c r="Y3129">
        <v>2.8159999999999998</v>
      </c>
    </row>
    <row r="3130" spans="1:25" x14ac:dyDescent="0.2">
      <c r="A3130">
        <v>7807</v>
      </c>
      <c r="B3130" t="s">
        <v>6334</v>
      </c>
      <c r="C3130" s="6">
        <v>42635</v>
      </c>
      <c r="D3130" s="7">
        <v>42635</v>
      </c>
      <c r="E3130" s="8">
        <f>DAY(D3130)</f>
        <v>22</v>
      </c>
      <c r="F3130">
        <f>_xlfn.ISOWEEKNUM(D3130)</f>
        <v>38</v>
      </c>
      <c r="G3130" t="str">
        <f>RIGHT((MONTH(D3130)-1)*2+IF(DAY(D3130)&lt;16,1,2)+100,2)</f>
        <v>18</v>
      </c>
      <c r="H3130" s="8">
        <f>MONTH(D3130)</f>
        <v>9</v>
      </c>
      <c r="I3130" t="str">
        <f>TEXT(D3130,"mmm")</f>
        <v>sept</v>
      </c>
      <c r="J3130">
        <f>YEAR(D3130)</f>
        <v>2016</v>
      </c>
      <c r="K3130" s="6">
        <v>42639</v>
      </c>
      <c r="L3130" t="s">
        <v>20</v>
      </c>
      <c r="M3130" t="s">
        <v>6335</v>
      </c>
      <c r="N3130" t="s">
        <v>6336</v>
      </c>
      <c r="O3130" t="s">
        <v>35</v>
      </c>
      <c r="P3130" t="s">
        <v>24</v>
      </c>
      <c r="Q3130" t="s">
        <v>1596</v>
      </c>
      <c r="R3130" t="s">
        <v>264</v>
      </c>
      <c r="S3130">
        <v>37064</v>
      </c>
      <c r="T3130" t="s">
        <v>72</v>
      </c>
      <c r="U3130" t="s">
        <v>1023</v>
      </c>
      <c r="V3130" t="s">
        <v>29</v>
      </c>
      <c r="W3130" t="s">
        <v>45</v>
      </c>
      <c r="X3130" t="s">
        <v>1024</v>
      </c>
      <c r="Y3130">
        <v>3.2040000000000002</v>
      </c>
    </row>
    <row r="3131" spans="1:25" x14ac:dyDescent="0.2">
      <c r="A3131">
        <v>8854</v>
      </c>
      <c r="B3131" t="s">
        <v>6340</v>
      </c>
      <c r="C3131" s="6">
        <v>42635</v>
      </c>
      <c r="D3131" s="7">
        <v>42635</v>
      </c>
      <c r="E3131" s="8">
        <f>DAY(D3131)</f>
        <v>22</v>
      </c>
      <c r="F3131">
        <f>_xlfn.ISOWEEKNUM(D3131)</f>
        <v>38</v>
      </c>
      <c r="G3131" t="str">
        <f>RIGHT((MONTH(D3131)-1)*2+IF(DAY(D3131)&lt;16,1,2)+100,2)</f>
        <v>18</v>
      </c>
      <c r="H3131" s="8">
        <f>MONTH(D3131)</f>
        <v>9</v>
      </c>
      <c r="I3131" t="str">
        <f>TEXT(D3131,"mmm")</f>
        <v>sept</v>
      </c>
      <c r="J3131">
        <f>YEAR(D3131)</f>
        <v>2016</v>
      </c>
      <c r="K3131" s="6">
        <v>42638</v>
      </c>
      <c r="L3131" t="s">
        <v>66</v>
      </c>
      <c r="M3131" t="s">
        <v>1970</v>
      </c>
      <c r="N3131" t="s">
        <v>1971</v>
      </c>
      <c r="O3131" t="s">
        <v>23</v>
      </c>
      <c r="P3131" t="s">
        <v>24</v>
      </c>
      <c r="Q3131" t="s">
        <v>50</v>
      </c>
      <c r="R3131" t="s">
        <v>51</v>
      </c>
      <c r="S3131">
        <v>19143</v>
      </c>
      <c r="T3131" t="s">
        <v>52</v>
      </c>
      <c r="U3131" t="s">
        <v>3674</v>
      </c>
      <c r="V3131" t="s">
        <v>29</v>
      </c>
      <c r="W3131" t="s">
        <v>449</v>
      </c>
      <c r="X3131" t="s">
        <v>3675</v>
      </c>
      <c r="Y3131">
        <v>55.6</v>
      </c>
    </row>
    <row r="3132" spans="1:25" x14ac:dyDescent="0.2">
      <c r="A3132">
        <v>8855</v>
      </c>
      <c r="B3132" t="s">
        <v>6340</v>
      </c>
      <c r="C3132" s="6">
        <v>42635</v>
      </c>
      <c r="D3132" s="7">
        <v>42635</v>
      </c>
      <c r="E3132" s="8">
        <f>DAY(D3132)</f>
        <v>22</v>
      </c>
      <c r="F3132">
        <f>_xlfn.ISOWEEKNUM(D3132)</f>
        <v>38</v>
      </c>
      <c r="G3132" t="str">
        <f>RIGHT((MONTH(D3132)-1)*2+IF(DAY(D3132)&lt;16,1,2)+100,2)</f>
        <v>18</v>
      </c>
      <c r="H3132" s="8">
        <f>MONTH(D3132)</f>
        <v>9</v>
      </c>
      <c r="I3132" t="str">
        <f>TEXT(D3132,"mmm")</f>
        <v>sept</v>
      </c>
      <c r="J3132">
        <f>YEAR(D3132)</f>
        <v>2016</v>
      </c>
      <c r="K3132" s="6">
        <v>42638</v>
      </c>
      <c r="L3132" t="s">
        <v>66</v>
      </c>
      <c r="M3132" t="s">
        <v>1970</v>
      </c>
      <c r="N3132" t="s">
        <v>1971</v>
      </c>
      <c r="O3132" t="s">
        <v>23</v>
      </c>
      <c r="P3132" t="s">
        <v>24</v>
      </c>
      <c r="Q3132" t="s">
        <v>50</v>
      </c>
      <c r="R3132" t="s">
        <v>51</v>
      </c>
      <c r="S3132">
        <v>19143</v>
      </c>
      <c r="T3132" t="s">
        <v>52</v>
      </c>
      <c r="U3132" t="s">
        <v>4115</v>
      </c>
      <c r="V3132" t="s">
        <v>89</v>
      </c>
      <c r="W3132" t="s">
        <v>115</v>
      </c>
      <c r="X3132" t="s">
        <v>4150</v>
      </c>
      <c r="Y3132">
        <v>617.976</v>
      </c>
    </row>
    <row r="3133" spans="1:25" x14ac:dyDescent="0.2">
      <c r="A3133">
        <v>9043</v>
      </c>
      <c r="B3133" t="s">
        <v>6341</v>
      </c>
      <c r="C3133" s="6">
        <v>42635</v>
      </c>
      <c r="D3133" s="7">
        <v>42635</v>
      </c>
      <c r="E3133" s="8">
        <f>DAY(D3133)</f>
        <v>22</v>
      </c>
      <c r="F3133">
        <f>_xlfn.ISOWEEKNUM(D3133)</f>
        <v>38</v>
      </c>
      <c r="G3133" t="str">
        <f>RIGHT((MONTH(D3133)-1)*2+IF(DAY(D3133)&lt;16,1,2)+100,2)</f>
        <v>18</v>
      </c>
      <c r="H3133" s="8">
        <f>MONTH(D3133)</f>
        <v>9</v>
      </c>
      <c r="I3133" t="str">
        <f>TEXT(D3133,"mmm")</f>
        <v>sept</v>
      </c>
      <c r="J3133">
        <f>YEAR(D3133)</f>
        <v>2016</v>
      </c>
      <c r="K3133" s="6">
        <v>42639</v>
      </c>
      <c r="L3133" t="s">
        <v>57</v>
      </c>
      <c r="M3133" t="s">
        <v>261</v>
      </c>
      <c r="N3133" t="s">
        <v>262</v>
      </c>
      <c r="O3133" t="s">
        <v>69</v>
      </c>
      <c r="P3133" t="s">
        <v>24</v>
      </c>
      <c r="Q3133" t="s">
        <v>60</v>
      </c>
      <c r="R3133" t="s">
        <v>61</v>
      </c>
      <c r="S3133">
        <v>90049</v>
      </c>
      <c r="T3133" t="s">
        <v>62</v>
      </c>
      <c r="U3133" t="s">
        <v>3161</v>
      </c>
      <c r="V3133" t="s">
        <v>29</v>
      </c>
      <c r="W3133" t="s">
        <v>203</v>
      </c>
      <c r="X3133" t="s">
        <v>3162</v>
      </c>
      <c r="Y3133">
        <v>61.44</v>
      </c>
    </row>
    <row r="3134" spans="1:25" x14ac:dyDescent="0.2">
      <c r="A3134">
        <v>1472</v>
      </c>
      <c r="B3134" t="s">
        <v>6342</v>
      </c>
      <c r="C3134" s="6">
        <v>42637</v>
      </c>
      <c r="D3134" s="7">
        <v>42637</v>
      </c>
      <c r="E3134" s="8">
        <f>DAY(D3134)</f>
        <v>24</v>
      </c>
      <c r="F3134">
        <f>_xlfn.ISOWEEKNUM(D3134)</f>
        <v>38</v>
      </c>
      <c r="G3134" t="str">
        <f>RIGHT((MONTH(D3134)-1)*2+IF(DAY(D3134)&lt;16,1,2)+100,2)</f>
        <v>18</v>
      </c>
      <c r="H3134" s="8">
        <f>MONTH(D3134)</f>
        <v>9</v>
      </c>
      <c r="I3134" t="str">
        <f>TEXT(D3134,"mmm")</f>
        <v>sept</v>
      </c>
      <c r="J3134">
        <f>YEAR(D3134)</f>
        <v>2016</v>
      </c>
      <c r="K3134" s="6">
        <v>42640</v>
      </c>
      <c r="L3134" t="s">
        <v>57</v>
      </c>
      <c r="M3134" t="s">
        <v>3207</v>
      </c>
      <c r="N3134" t="s">
        <v>3208</v>
      </c>
      <c r="O3134" t="s">
        <v>69</v>
      </c>
      <c r="P3134" t="s">
        <v>24</v>
      </c>
      <c r="Q3134" t="s">
        <v>50</v>
      </c>
      <c r="R3134" t="s">
        <v>51</v>
      </c>
      <c r="S3134">
        <v>19120</v>
      </c>
      <c r="T3134" t="s">
        <v>52</v>
      </c>
      <c r="U3134" t="s">
        <v>3147</v>
      </c>
      <c r="V3134" t="s">
        <v>29</v>
      </c>
      <c r="W3134" t="s">
        <v>54</v>
      </c>
      <c r="X3134" t="s">
        <v>3148</v>
      </c>
      <c r="Y3134">
        <v>6.8479999999999999</v>
      </c>
    </row>
    <row r="3135" spans="1:25" x14ac:dyDescent="0.2">
      <c r="A3135">
        <v>1628</v>
      </c>
      <c r="B3135" t="s">
        <v>6343</v>
      </c>
      <c r="C3135" s="6">
        <v>42637</v>
      </c>
      <c r="D3135" s="7">
        <v>42637</v>
      </c>
      <c r="E3135" s="8">
        <f>DAY(D3135)</f>
        <v>24</v>
      </c>
      <c r="F3135">
        <f>_xlfn.ISOWEEKNUM(D3135)</f>
        <v>38</v>
      </c>
      <c r="G3135" t="str">
        <f>RIGHT((MONTH(D3135)-1)*2+IF(DAY(D3135)&lt;16,1,2)+100,2)</f>
        <v>18</v>
      </c>
      <c r="H3135" s="8">
        <f>MONTH(D3135)</f>
        <v>9</v>
      </c>
      <c r="I3135" t="str">
        <f>TEXT(D3135,"mmm")</f>
        <v>sept</v>
      </c>
      <c r="J3135">
        <f>YEAR(D3135)</f>
        <v>2016</v>
      </c>
      <c r="K3135" s="6">
        <v>42643</v>
      </c>
      <c r="L3135" t="s">
        <v>20</v>
      </c>
      <c r="M3135" t="s">
        <v>3098</v>
      </c>
      <c r="N3135" t="s">
        <v>3099</v>
      </c>
      <c r="O3135" t="s">
        <v>23</v>
      </c>
      <c r="P3135" t="s">
        <v>24</v>
      </c>
      <c r="Q3135" t="s">
        <v>1072</v>
      </c>
      <c r="R3135" t="s">
        <v>137</v>
      </c>
      <c r="S3135">
        <v>70506</v>
      </c>
      <c r="T3135" t="s">
        <v>72</v>
      </c>
      <c r="U3135" t="s">
        <v>546</v>
      </c>
      <c r="V3135" t="s">
        <v>81</v>
      </c>
      <c r="W3135" t="s">
        <v>82</v>
      </c>
      <c r="X3135" t="s">
        <v>547</v>
      </c>
      <c r="Y3135">
        <v>517.5</v>
      </c>
    </row>
    <row r="3136" spans="1:25" x14ac:dyDescent="0.2">
      <c r="A3136">
        <v>3426</v>
      </c>
      <c r="B3136" t="s">
        <v>6344</v>
      </c>
      <c r="C3136" s="6">
        <v>42637</v>
      </c>
      <c r="D3136" s="7">
        <v>42637</v>
      </c>
      <c r="E3136" s="8">
        <f>DAY(D3136)</f>
        <v>24</v>
      </c>
      <c r="F3136">
        <f>_xlfn.ISOWEEKNUM(D3136)</f>
        <v>38</v>
      </c>
      <c r="G3136" t="str">
        <f>RIGHT((MONTH(D3136)-1)*2+IF(DAY(D3136)&lt;16,1,2)+100,2)</f>
        <v>18</v>
      </c>
      <c r="H3136" s="8">
        <f>MONTH(D3136)</f>
        <v>9</v>
      </c>
      <c r="I3136" t="str">
        <f>TEXT(D3136,"mmm")</f>
        <v>sept</v>
      </c>
      <c r="J3136">
        <f>YEAR(D3136)</f>
        <v>2016</v>
      </c>
      <c r="K3136" s="6">
        <v>42641</v>
      </c>
      <c r="L3136" t="s">
        <v>20</v>
      </c>
      <c r="M3136" t="s">
        <v>2810</v>
      </c>
      <c r="N3136" t="s">
        <v>2811</v>
      </c>
      <c r="O3136" t="s">
        <v>35</v>
      </c>
      <c r="P3136" t="s">
        <v>24</v>
      </c>
      <c r="Q3136" t="s">
        <v>6345</v>
      </c>
      <c r="R3136" t="s">
        <v>934</v>
      </c>
      <c r="S3136">
        <v>52001</v>
      </c>
      <c r="T3136" t="s">
        <v>27</v>
      </c>
      <c r="U3136" t="s">
        <v>1367</v>
      </c>
      <c r="V3136" t="s">
        <v>29</v>
      </c>
      <c r="W3136" t="s">
        <v>45</v>
      </c>
      <c r="X3136" t="s">
        <v>1368</v>
      </c>
      <c r="Y3136">
        <v>15.24</v>
      </c>
    </row>
    <row r="3137" spans="1:25" x14ac:dyDescent="0.2">
      <c r="A3137">
        <v>3427</v>
      </c>
      <c r="B3137" t="s">
        <v>6344</v>
      </c>
      <c r="C3137" s="6">
        <v>42637</v>
      </c>
      <c r="D3137" s="7">
        <v>42637</v>
      </c>
      <c r="E3137" s="8">
        <f>DAY(D3137)</f>
        <v>24</v>
      </c>
      <c r="F3137">
        <f>_xlfn.ISOWEEKNUM(D3137)</f>
        <v>38</v>
      </c>
      <c r="G3137" t="str">
        <f>RIGHT((MONTH(D3137)-1)*2+IF(DAY(D3137)&lt;16,1,2)+100,2)</f>
        <v>18</v>
      </c>
      <c r="H3137" s="8">
        <f>MONTH(D3137)</f>
        <v>9</v>
      </c>
      <c r="I3137" t="str">
        <f>TEXT(D3137,"mmm")</f>
        <v>sept</v>
      </c>
      <c r="J3137">
        <f>YEAR(D3137)</f>
        <v>2016</v>
      </c>
      <c r="K3137" s="6">
        <v>42641</v>
      </c>
      <c r="L3137" t="s">
        <v>20</v>
      </c>
      <c r="M3137" t="s">
        <v>2810</v>
      </c>
      <c r="N3137" t="s">
        <v>2811</v>
      </c>
      <c r="O3137" t="s">
        <v>35</v>
      </c>
      <c r="P3137" t="s">
        <v>24</v>
      </c>
      <c r="Q3137" t="s">
        <v>6345</v>
      </c>
      <c r="R3137" t="s">
        <v>934</v>
      </c>
      <c r="S3137">
        <v>52001</v>
      </c>
      <c r="T3137" t="s">
        <v>27</v>
      </c>
      <c r="U3137" t="s">
        <v>1754</v>
      </c>
      <c r="V3137" t="s">
        <v>81</v>
      </c>
      <c r="W3137" t="s">
        <v>82</v>
      </c>
      <c r="X3137" t="s">
        <v>1755</v>
      </c>
      <c r="Y3137">
        <v>1408.1</v>
      </c>
    </row>
    <row r="3138" spans="1:25" x14ac:dyDescent="0.2">
      <c r="A3138">
        <v>4074</v>
      </c>
      <c r="B3138" t="s">
        <v>6346</v>
      </c>
      <c r="C3138" s="6">
        <v>42637</v>
      </c>
      <c r="D3138" s="7">
        <v>42637</v>
      </c>
      <c r="E3138" s="8">
        <f>DAY(D3138)</f>
        <v>24</v>
      </c>
      <c r="F3138">
        <f>_xlfn.ISOWEEKNUM(D3138)</f>
        <v>38</v>
      </c>
      <c r="G3138" t="str">
        <f>RIGHT((MONTH(D3138)-1)*2+IF(DAY(D3138)&lt;16,1,2)+100,2)</f>
        <v>18</v>
      </c>
      <c r="H3138" s="8">
        <f>MONTH(D3138)</f>
        <v>9</v>
      </c>
      <c r="I3138" t="str">
        <f>TEXT(D3138,"mmm")</f>
        <v>sept</v>
      </c>
      <c r="J3138">
        <f>YEAR(D3138)</f>
        <v>2016</v>
      </c>
      <c r="K3138" s="6">
        <v>42640</v>
      </c>
      <c r="L3138" t="s">
        <v>66</v>
      </c>
      <c r="M3138" t="s">
        <v>4279</v>
      </c>
      <c r="N3138" t="s">
        <v>4280</v>
      </c>
      <c r="O3138" t="s">
        <v>35</v>
      </c>
      <c r="P3138" t="s">
        <v>24</v>
      </c>
      <c r="Q3138" t="s">
        <v>6347</v>
      </c>
      <c r="R3138" t="s">
        <v>2049</v>
      </c>
      <c r="S3138">
        <v>74012</v>
      </c>
      <c r="T3138" t="s">
        <v>27</v>
      </c>
      <c r="U3138" t="s">
        <v>6348</v>
      </c>
      <c r="V3138" t="s">
        <v>89</v>
      </c>
      <c r="W3138" t="s">
        <v>90</v>
      </c>
      <c r="X3138" t="s">
        <v>6349</v>
      </c>
      <c r="Y3138">
        <v>821.94</v>
      </c>
    </row>
    <row r="3139" spans="1:25" x14ac:dyDescent="0.2">
      <c r="A3139">
        <v>4915</v>
      </c>
      <c r="B3139" t="s">
        <v>6350</v>
      </c>
      <c r="C3139" s="6">
        <v>42637</v>
      </c>
      <c r="D3139" s="7">
        <v>42637</v>
      </c>
      <c r="E3139" s="8">
        <f>DAY(D3139)</f>
        <v>24</v>
      </c>
      <c r="F3139">
        <f>_xlfn.ISOWEEKNUM(D3139)</f>
        <v>38</v>
      </c>
      <c r="G3139" t="str">
        <f>RIGHT((MONTH(D3139)-1)*2+IF(DAY(D3139)&lt;16,1,2)+100,2)</f>
        <v>18</v>
      </c>
      <c r="H3139" s="8">
        <f>MONTH(D3139)</f>
        <v>9</v>
      </c>
      <c r="I3139" t="str">
        <f>TEXT(D3139,"mmm")</f>
        <v>sept</v>
      </c>
      <c r="J3139">
        <f>YEAR(D3139)</f>
        <v>2016</v>
      </c>
      <c r="K3139" s="6">
        <v>42639</v>
      </c>
      <c r="L3139" t="s">
        <v>57</v>
      </c>
      <c r="M3139" t="s">
        <v>2323</v>
      </c>
      <c r="N3139" t="s">
        <v>2324</v>
      </c>
      <c r="O3139" t="s">
        <v>23</v>
      </c>
      <c r="P3139" t="s">
        <v>24</v>
      </c>
      <c r="Q3139" t="s">
        <v>358</v>
      </c>
      <c r="R3139" t="s">
        <v>359</v>
      </c>
      <c r="S3139">
        <v>98105</v>
      </c>
      <c r="T3139" t="s">
        <v>62</v>
      </c>
      <c r="U3139" t="s">
        <v>2960</v>
      </c>
      <c r="V3139" t="s">
        <v>29</v>
      </c>
      <c r="W3139" t="s">
        <v>54</v>
      </c>
      <c r="X3139" t="s">
        <v>2961</v>
      </c>
      <c r="Y3139">
        <v>35.96</v>
      </c>
    </row>
    <row r="3140" spans="1:25" x14ac:dyDescent="0.2">
      <c r="A3140">
        <v>4916</v>
      </c>
      <c r="B3140" t="s">
        <v>6350</v>
      </c>
      <c r="C3140" s="6">
        <v>42637</v>
      </c>
      <c r="D3140" s="7">
        <v>42637</v>
      </c>
      <c r="E3140" s="8">
        <f>DAY(D3140)</f>
        <v>24</v>
      </c>
      <c r="F3140">
        <f>_xlfn.ISOWEEKNUM(D3140)</f>
        <v>38</v>
      </c>
      <c r="G3140" t="str">
        <f>RIGHT((MONTH(D3140)-1)*2+IF(DAY(D3140)&lt;16,1,2)+100,2)</f>
        <v>18</v>
      </c>
      <c r="H3140" s="8">
        <f>MONTH(D3140)</f>
        <v>9</v>
      </c>
      <c r="I3140" t="str">
        <f>TEXT(D3140,"mmm")</f>
        <v>sept</v>
      </c>
      <c r="J3140">
        <f>YEAR(D3140)</f>
        <v>2016</v>
      </c>
      <c r="K3140" s="6">
        <v>42639</v>
      </c>
      <c r="L3140" t="s">
        <v>57</v>
      </c>
      <c r="M3140" t="s">
        <v>2323</v>
      </c>
      <c r="N3140" t="s">
        <v>2324</v>
      </c>
      <c r="O3140" t="s">
        <v>23</v>
      </c>
      <c r="P3140" t="s">
        <v>24</v>
      </c>
      <c r="Q3140" t="s">
        <v>358</v>
      </c>
      <c r="R3140" t="s">
        <v>359</v>
      </c>
      <c r="S3140">
        <v>98105</v>
      </c>
      <c r="T3140" t="s">
        <v>62</v>
      </c>
      <c r="U3140" t="s">
        <v>1012</v>
      </c>
      <c r="V3140" t="s">
        <v>29</v>
      </c>
      <c r="W3140" t="s">
        <v>45</v>
      </c>
      <c r="X3140" t="s">
        <v>1013</v>
      </c>
      <c r="Y3140">
        <v>14.952</v>
      </c>
    </row>
    <row r="3141" spans="1:25" x14ac:dyDescent="0.2">
      <c r="A3141">
        <v>5771</v>
      </c>
      <c r="B3141" t="s">
        <v>6351</v>
      </c>
      <c r="C3141" s="6">
        <v>42637</v>
      </c>
      <c r="D3141" s="7">
        <v>42637</v>
      </c>
      <c r="E3141" s="8">
        <f>DAY(D3141)</f>
        <v>24</v>
      </c>
      <c r="F3141">
        <f>_xlfn.ISOWEEKNUM(D3141)</f>
        <v>38</v>
      </c>
      <c r="G3141" t="str">
        <f>RIGHT((MONTH(D3141)-1)*2+IF(DAY(D3141)&lt;16,1,2)+100,2)</f>
        <v>18</v>
      </c>
      <c r="H3141" s="8">
        <f>MONTH(D3141)</f>
        <v>9</v>
      </c>
      <c r="I3141" t="str">
        <f>TEXT(D3141,"mmm")</f>
        <v>sept</v>
      </c>
      <c r="J3141">
        <f>YEAR(D3141)</f>
        <v>2016</v>
      </c>
      <c r="K3141" s="6">
        <v>42641</v>
      </c>
      <c r="L3141" t="s">
        <v>20</v>
      </c>
      <c r="M3141" t="s">
        <v>6069</v>
      </c>
      <c r="N3141" t="s">
        <v>6070</v>
      </c>
      <c r="O3141" t="s">
        <v>69</v>
      </c>
      <c r="P3141" t="s">
        <v>24</v>
      </c>
      <c r="Q3141" t="s">
        <v>60</v>
      </c>
      <c r="R3141" t="s">
        <v>61</v>
      </c>
      <c r="S3141">
        <v>90032</v>
      </c>
      <c r="T3141" t="s">
        <v>62</v>
      </c>
      <c r="U3141" t="s">
        <v>131</v>
      </c>
      <c r="V3141" t="s">
        <v>81</v>
      </c>
      <c r="W3141" t="s">
        <v>104</v>
      </c>
      <c r="X3141" t="s">
        <v>132</v>
      </c>
      <c r="Y3141">
        <v>14.91</v>
      </c>
    </row>
    <row r="3142" spans="1:25" x14ac:dyDescent="0.2">
      <c r="A3142">
        <v>5772</v>
      </c>
      <c r="B3142" t="s">
        <v>6351</v>
      </c>
      <c r="C3142" s="6">
        <v>42637</v>
      </c>
      <c r="D3142" s="7">
        <v>42637</v>
      </c>
      <c r="E3142" s="8">
        <f>DAY(D3142)</f>
        <v>24</v>
      </c>
      <c r="F3142">
        <f>_xlfn.ISOWEEKNUM(D3142)</f>
        <v>38</v>
      </c>
      <c r="G3142" t="str">
        <f>RIGHT((MONTH(D3142)-1)*2+IF(DAY(D3142)&lt;16,1,2)+100,2)</f>
        <v>18</v>
      </c>
      <c r="H3142" s="8">
        <f>MONTH(D3142)</f>
        <v>9</v>
      </c>
      <c r="I3142" t="str">
        <f>TEXT(D3142,"mmm")</f>
        <v>sept</v>
      </c>
      <c r="J3142">
        <f>YEAR(D3142)</f>
        <v>2016</v>
      </c>
      <c r="K3142" s="6">
        <v>42641</v>
      </c>
      <c r="L3142" t="s">
        <v>20</v>
      </c>
      <c r="M3142" t="s">
        <v>6069</v>
      </c>
      <c r="N3142" t="s">
        <v>6070</v>
      </c>
      <c r="O3142" t="s">
        <v>69</v>
      </c>
      <c r="P3142" t="s">
        <v>24</v>
      </c>
      <c r="Q3142" t="s">
        <v>60</v>
      </c>
      <c r="R3142" t="s">
        <v>61</v>
      </c>
      <c r="S3142">
        <v>90032</v>
      </c>
      <c r="T3142" t="s">
        <v>62</v>
      </c>
      <c r="U3142" t="s">
        <v>4836</v>
      </c>
      <c r="V3142" t="s">
        <v>29</v>
      </c>
      <c r="W3142" t="s">
        <v>203</v>
      </c>
      <c r="X3142" t="s">
        <v>4837</v>
      </c>
      <c r="Y3142">
        <v>1158.1199999999999</v>
      </c>
    </row>
    <row r="3143" spans="1:25" x14ac:dyDescent="0.2">
      <c r="A3143">
        <v>7742</v>
      </c>
      <c r="B3143" t="s">
        <v>6352</v>
      </c>
      <c r="C3143" s="6">
        <v>42637</v>
      </c>
      <c r="D3143" s="7">
        <v>42637</v>
      </c>
      <c r="E3143" s="8">
        <f>DAY(D3143)</f>
        <v>24</v>
      </c>
      <c r="F3143">
        <f>_xlfn.ISOWEEKNUM(D3143)</f>
        <v>38</v>
      </c>
      <c r="G3143" t="str">
        <f>RIGHT((MONTH(D3143)-1)*2+IF(DAY(D3143)&lt;16,1,2)+100,2)</f>
        <v>18</v>
      </c>
      <c r="H3143" s="8">
        <f>MONTH(D3143)</f>
        <v>9</v>
      </c>
      <c r="I3143" t="str">
        <f>TEXT(D3143,"mmm")</f>
        <v>sept</v>
      </c>
      <c r="J3143">
        <f>YEAR(D3143)</f>
        <v>2016</v>
      </c>
      <c r="K3143" s="6">
        <v>42639</v>
      </c>
      <c r="L3143" t="s">
        <v>57</v>
      </c>
      <c r="M3143" t="s">
        <v>6353</v>
      </c>
      <c r="N3143" t="s">
        <v>6354</v>
      </c>
      <c r="O3143" t="s">
        <v>23</v>
      </c>
      <c r="P3143" t="s">
        <v>24</v>
      </c>
      <c r="Q3143" t="s">
        <v>868</v>
      </c>
      <c r="R3143" t="s">
        <v>209</v>
      </c>
      <c r="S3143">
        <v>85705</v>
      </c>
      <c r="T3143" t="s">
        <v>62</v>
      </c>
      <c r="U3143" t="s">
        <v>4558</v>
      </c>
      <c r="V3143" t="s">
        <v>89</v>
      </c>
      <c r="W3143" t="s">
        <v>90</v>
      </c>
      <c r="X3143" t="s">
        <v>4559</v>
      </c>
      <c r="Y3143">
        <v>35.119999999999997</v>
      </c>
    </row>
    <row r="3144" spans="1:25" x14ac:dyDescent="0.2">
      <c r="A3144">
        <v>9152</v>
      </c>
      <c r="B3144" t="s">
        <v>6355</v>
      </c>
      <c r="C3144" s="6">
        <v>42637</v>
      </c>
      <c r="D3144" s="7">
        <v>42637</v>
      </c>
      <c r="E3144" s="8">
        <f>DAY(D3144)</f>
        <v>24</v>
      </c>
      <c r="F3144">
        <f>_xlfn.ISOWEEKNUM(D3144)</f>
        <v>38</v>
      </c>
      <c r="G3144" t="str">
        <f>RIGHT((MONTH(D3144)-1)*2+IF(DAY(D3144)&lt;16,1,2)+100,2)</f>
        <v>18</v>
      </c>
      <c r="H3144" s="8">
        <f>MONTH(D3144)</f>
        <v>9</v>
      </c>
      <c r="I3144" t="str">
        <f>TEXT(D3144,"mmm")</f>
        <v>sept</v>
      </c>
      <c r="J3144">
        <f>YEAR(D3144)</f>
        <v>2016</v>
      </c>
      <c r="K3144" s="6">
        <v>42642</v>
      </c>
      <c r="L3144" t="s">
        <v>57</v>
      </c>
      <c r="M3144" t="s">
        <v>953</v>
      </c>
      <c r="N3144" t="s">
        <v>954</v>
      </c>
      <c r="O3144" t="s">
        <v>23</v>
      </c>
      <c r="P3144" t="s">
        <v>24</v>
      </c>
      <c r="Q3144" t="s">
        <v>3890</v>
      </c>
      <c r="R3144" t="s">
        <v>209</v>
      </c>
      <c r="S3144">
        <v>85323</v>
      </c>
      <c r="T3144" t="s">
        <v>62</v>
      </c>
      <c r="U3144" t="s">
        <v>311</v>
      </c>
      <c r="V3144" t="s">
        <v>29</v>
      </c>
      <c r="W3144" t="s">
        <v>54</v>
      </c>
      <c r="X3144" t="s">
        <v>312</v>
      </c>
      <c r="Y3144">
        <v>14.576000000000001</v>
      </c>
    </row>
    <row r="3145" spans="1:25" x14ac:dyDescent="0.2">
      <c r="A3145">
        <v>9153</v>
      </c>
      <c r="B3145" t="s">
        <v>6355</v>
      </c>
      <c r="C3145" s="6">
        <v>42637</v>
      </c>
      <c r="D3145" s="7">
        <v>42637</v>
      </c>
      <c r="E3145" s="8">
        <f>DAY(D3145)</f>
        <v>24</v>
      </c>
      <c r="F3145">
        <f>_xlfn.ISOWEEKNUM(D3145)</f>
        <v>38</v>
      </c>
      <c r="G3145" t="str">
        <f>RIGHT((MONTH(D3145)-1)*2+IF(DAY(D3145)&lt;16,1,2)+100,2)</f>
        <v>18</v>
      </c>
      <c r="H3145" s="8">
        <f>MONTH(D3145)</f>
        <v>9</v>
      </c>
      <c r="I3145" t="str">
        <f>TEXT(D3145,"mmm")</f>
        <v>sept</v>
      </c>
      <c r="J3145">
        <f>YEAR(D3145)</f>
        <v>2016</v>
      </c>
      <c r="K3145" s="6">
        <v>42642</v>
      </c>
      <c r="L3145" t="s">
        <v>57</v>
      </c>
      <c r="M3145" t="s">
        <v>953</v>
      </c>
      <c r="N3145" t="s">
        <v>954</v>
      </c>
      <c r="O3145" t="s">
        <v>23</v>
      </c>
      <c r="P3145" t="s">
        <v>24</v>
      </c>
      <c r="Q3145" t="s">
        <v>3890</v>
      </c>
      <c r="R3145" t="s">
        <v>209</v>
      </c>
      <c r="S3145">
        <v>85323</v>
      </c>
      <c r="T3145" t="s">
        <v>62</v>
      </c>
      <c r="U3145" t="s">
        <v>4241</v>
      </c>
      <c r="V3145" t="s">
        <v>89</v>
      </c>
      <c r="W3145" t="s">
        <v>115</v>
      </c>
      <c r="X3145" t="s">
        <v>4242</v>
      </c>
      <c r="Y3145">
        <v>23.2</v>
      </c>
    </row>
    <row r="3146" spans="1:25" x14ac:dyDescent="0.2">
      <c r="A3146">
        <v>9154</v>
      </c>
      <c r="B3146" t="s">
        <v>6355</v>
      </c>
      <c r="C3146" s="6">
        <v>42637</v>
      </c>
      <c r="D3146" s="7">
        <v>42637</v>
      </c>
      <c r="E3146" s="8">
        <f>DAY(D3146)</f>
        <v>24</v>
      </c>
      <c r="F3146">
        <f>_xlfn.ISOWEEKNUM(D3146)</f>
        <v>38</v>
      </c>
      <c r="G3146" t="str">
        <f>RIGHT((MONTH(D3146)-1)*2+IF(DAY(D3146)&lt;16,1,2)+100,2)</f>
        <v>18</v>
      </c>
      <c r="H3146" s="8">
        <f>MONTH(D3146)</f>
        <v>9</v>
      </c>
      <c r="I3146" t="str">
        <f>TEXT(D3146,"mmm")</f>
        <v>sept</v>
      </c>
      <c r="J3146">
        <f>YEAR(D3146)</f>
        <v>2016</v>
      </c>
      <c r="K3146" s="6">
        <v>42642</v>
      </c>
      <c r="L3146" t="s">
        <v>57</v>
      </c>
      <c r="M3146" t="s">
        <v>953</v>
      </c>
      <c r="N3146" t="s">
        <v>954</v>
      </c>
      <c r="O3146" t="s">
        <v>23</v>
      </c>
      <c r="P3146" t="s">
        <v>24</v>
      </c>
      <c r="Q3146" t="s">
        <v>3890</v>
      </c>
      <c r="R3146" t="s">
        <v>209</v>
      </c>
      <c r="S3146">
        <v>85323</v>
      </c>
      <c r="T3146" t="s">
        <v>62</v>
      </c>
      <c r="U3146" t="s">
        <v>1711</v>
      </c>
      <c r="V3146" t="s">
        <v>29</v>
      </c>
      <c r="W3146" t="s">
        <v>54</v>
      </c>
      <c r="X3146" t="s">
        <v>1712</v>
      </c>
      <c r="Y3146">
        <v>16.463999999999999</v>
      </c>
    </row>
    <row r="3147" spans="1:25" x14ac:dyDescent="0.2">
      <c r="A3147">
        <v>9570</v>
      </c>
      <c r="B3147" t="s">
        <v>6356</v>
      </c>
      <c r="C3147" s="6">
        <v>42637</v>
      </c>
      <c r="D3147" s="7">
        <v>42637</v>
      </c>
      <c r="E3147" s="8">
        <f>DAY(D3147)</f>
        <v>24</v>
      </c>
      <c r="F3147">
        <f>_xlfn.ISOWEEKNUM(D3147)</f>
        <v>38</v>
      </c>
      <c r="G3147" t="str">
        <f>RIGHT((MONTH(D3147)-1)*2+IF(DAY(D3147)&lt;16,1,2)+100,2)</f>
        <v>18</v>
      </c>
      <c r="H3147" s="8">
        <f>MONTH(D3147)</f>
        <v>9</v>
      </c>
      <c r="I3147" t="str">
        <f>TEXT(D3147,"mmm")</f>
        <v>sept</v>
      </c>
      <c r="J3147">
        <f>YEAR(D3147)</f>
        <v>2016</v>
      </c>
      <c r="K3147" s="6">
        <v>42637</v>
      </c>
      <c r="L3147" t="s">
        <v>469</v>
      </c>
      <c r="M3147" t="s">
        <v>2670</v>
      </c>
      <c r="N3147" t="s">
        <v>2671</v>
      </c>
      <c r="O3147" t="s">
        <v>23</v>
      </c>
      <c r="P3147" t="s">
        <v>24</v>
      </c>
      <c r="Q3147" t="s">
        <v>522</v>
      </c>
      <c r="R3147" t="s">
        <v>171</v>
      </c>
      <c r="S3147">
        <v>43229</v>
      </c>
      <c r="T3147" t="s">
        <v>52</v>
      </c>
      <c r="U3147" t="s">
        <v>3769</v>
      </c>
      <c r="V3147" t="s">
        <v>29</v>
      </c>
      <c r="W3147" t="s">
        <v>45</v>
      </c>
      <c r="X3147" t="s">
        <v>3770</v>
      </c>
      <c r="Y3147">
        <v>6.7320000000000002</v>
      </c>
    </row>
    <row r="3148" spans="1:25" x14ac:dyDescent="0.2">
      <c r="A3148">
        <v>9571</v>
      </c>
      <c r="B3148" t="s">
        <v>6356</v>
      </c>
      <c r="C3148" s="6">
        <v>42637</v>
      </c>
      <c r="D3148" s="7">
        <v>42637</v>
      </c>
      <c r="E3148" s="8">
        <f>DAY(D3148)</f>
        <v>24</v>
      </c>
      <c r="F3148">
        <f>_xlfn.ISOWEEKNUM(D3148)</f>
        <v>38</v>
      </c>
      <c r="G3148" t="str">
        <f>RIGHT((MONTH(D3148)-1)*2+IF(DAY(D3148)&lt;16,1,2)+100,2)</f>
        <v>18</v>
      </c>
      <c r="H3148" s="8">
        <f>MONTH(D3148)</f>
        <v>9</v>
      </c>
      <c r="I3148" t="str">
        <f>TEXT(D3148,"mmm")</f>
        <v>sept</v>
      </c>
      <c r="J3148">
        <f>YEAR(D3148)</f>
        <v>2016</v>
      </c>
      <c r="K3148" s="6">
        <v>42637</v>
      </c>
      <c r="L3148" t="s">
        <v>469</v>
      </c>
      <c r="M3148" t="s">
        <v>2670</v>
      </c>
      <c r="N3148" t="s">
        <v>2671</v>
      </c>
      <c r="O3148" t="s">
        <v>23</v>
      </c>
      <c r="P3148" t="s">
        <v>24</v>
      </c>
      <c r="Q3148" t="s">
        <v>522</v>
      </c>
      <c r="R3148" t="s">
        <v>171</v>
      </c>
      <c r="S3148">
        <v>43229</v>
      </c>
      <c r="T3148" t="s">
        <v>52</v>
      </c>
      <c r="U3148" t="s">
        <v>6357</v>
      </c>
      <c r="V3148" t="s">
        <v>29</v>
      </c>
      <c r="W3148" t="s">
        <v>42</v>
      </c>
      <c r="X3148" t="s">
        <v>6358</v>
      </c>
      <c r="Y3148">
        <v>33.567999999999998</v>
      </c>
    </row>
    <row r="3149" spans="1:25" x14ac:dyDescent="0.2">
      <c r="A3149">
        <v>9572</v>
      </c>
      <c r="B3149" t="s">
        <v>6356</v>
      </c>
      <c r="C3149" s="6">
        <v>42637</v>
      </c>
      <c r="D3149" s="7">
        <v>42637</v>
      </c>
      <c r="E3149" s="8">
        <f>DAY(D3149)</f>
        <v>24</v>
      </c>
      <c r="F3149">
        <f>_xlfn.ISOWEEKNUM(D3149)</f>
        <v>38</v>
      </c>
      <c r="G3149" t="str">
        <f>RIGHT((MONTH(D3149)-1)*2+IF(DAY(D3149)&lt;16,1,2)+100,2)</f>
        <v>18</v>
      </c>
      <c r="H3149" s="8">
        <f>MONTH(D3149)</f>
        <v>9</v>
      </c>
      <c r="I3149" t="str">
        <f>TEXT(D3149,"mmm")</f>
        <v>sept</v>
      </c>
      <c r="J3149">
        <f>YEAR(D3149)</f>
        <v>2016</v>
      </c>
      <c r="K3149" s="6">
        <v>42637</v>
      </c>
      <c r="L3149" t="s">
        <v>469</v>
      </c>
      <c r="M3149" t="s">
        <v>2670</v>
      </c>
      <c r="N3149" t="s">
        <v>2671</v>
      </c>
      <c r="O3149" t="s">
        <v>23</v>
      </c>
      <c r="P3149" t="s">
        <v>24</v>
      </c>
      <c r="Q3149" t="s">
        <v>522</v>
      </c>
      <c r="R3149" t="s">
        <v>171</v>
      </c>
      <c r="S3149">
        <v>43229</v>
      </c>
      <c r="T3149" t="s">
        <v>52</v>
      </c>
      <c r="U3149" t="s">
        <v>6359</v>
      </c>
      <c r="V3149" t="s">
        <v>29</v>
      </c>
      <c r="W3149" t="s">
        <v>139</v>
      </c>
      <c r="X3149" t="s">
        <v>6360</v>
      </c>
      <c r="Y3149">
        <v>15.84</v>
      </c>
    </row>
    <row r="3150" spans="1:25" x14ac:dyDescent="0.2">
      <c r="A3150">
        <v>9573</v>
      </c>
      <c r="B3150" t="s">
        <v>6356</v>
      </c>
      <c r="C3150" s="6">
        <v>42637</v>
      </c>
      <c r="D3150" s="7">
        <v>42637</v>
      </c>
      <c r="E3150" s="8">
        <f>DAY(D3150)</f>
        <v>24</v>
      </c>
      <c r="F3150">
        <f>_xlfn.ISOWEEKNUM(D3150)</f>
        <v>38</v>
      </c>
      <c r="G3150" t="str">
        <f>RIGHT((MONTH(D3150)-1)*2+IF(DAY(D3150)&lt;16,1,2)+100,2)</f>
        <v>18</v>
      </c>
      <c r="H3150" s="8">
        <f>MONTH(D3150)</f>
        <v>9</v>
      </c>
      <c r="I3150" t="str">
        <f>TEXT(D3150,"mmm")</f>
        <v>sept</v>
      </c>
      <c r="J3150">
        <f>YEAR(D3150)</f>
        <v>2016</v>
      </c>
      <c r="K3150" s="6">
        <v>42637</v>
      </c>
      <c r="L3150" t="s">
        <v>469</v>
      </c>
      <c r="M3150" t="s">
        <v>2670</v>
      </c>
      <c r="N3150" t="s">
        <v>2671</v>
      </c>
      <c r="O3150" t="s">
        <v>23</v>
      </c>
      <c r="P3150" t="s">
        <v>24</v>
      </c>
      <c r="Q3150" t="s">
        <v>522</v>
      </c>
      <c r="R3150" t="s">
        <v>171</v>
      </c>
      <c r="S3150">
        <v>43229</v>
      </c>
      <c r="T3150" t="s">
        <v>52</v>
      </c>
      <c r="U3150" t="s">
        <v>3793</v>
      </c>
      <c r="V3150" t="s">
        <v>29</v>
      </c>
      <c r="W3150" t="s">
        <v>39</v>
      </c>
      <c r="X3150" t="s">
        <v>3794</v>
      </c>
      <c r="Y3150">
        <v>24.423999999999999</v>
      </c>
    </row>
    <row r="3151" spans="1:25" x14ac:dyDescent="0.2">
      <c r="A3151">
        <v>9574</v>
      </c>
      <c r="B3151" t="s">
        <v>6356</v>
      </c>
      <c r="C3151" s="6">
        <v>42637</v>
      </c>
      <c r="D3151" s="7">
        <v>42637</v>
      </c>
      <c r="E3151" s="8">
        <f>DAY(D3151)</f>
        <v>24</v>
      </c>
      <c r="F3151">
        <f>_xlfn.ISOWEEKNUM(D3151)</f>
        <v>38</v>
      </c>
      <c r="G3151" t="str">
        <f>RIGHT((MONTH(D3151)-1)*2+IF(DAY(D3151)&lt;16,1,2)+100,2)</f>
        <v>18</v>
      </c>
      <c r="H3151" s="8">
        <f>MONTH(D3151)</f>
        <v>9</v>
      </c>
      <c r="I3151" t="str">
        <f>TEXT(D3151,"mmm")</f>
        <v>sept</v>
      </c>
      <c r="J3151">
        <f>YEAR(D3151)</f>
        <v>2016</v>
      </c>
      <c r="K3151" s="6">
        <v>42637</v>
      </c>
      <c r="L3151" t="s">
        <v>469</v>
      </c>
      <c r="M3151" t="s">
        <v>2670</v>
      </c>
      <c r="N3151" t="s">
        <v>2671</v>
      </c>
      <c r="O3151" t="s">
        <v>23</v>
      </c>
      <c r="P3151" t="s">
        <v>24</v>
      </c>
      <c r="Q3151" t="s">
        <v>522</v>
      </c>
      <c r="R3151" t="s">
        <v>171</v>
      </c>
      <c r="S3151">
        <v>43229</v>
      </c>
      <c r="T3151" t="s">
        <v>52</v>
      </c>
      <c r="U3151" t="s">
        <v>1372</v>
      </c>
      <c r="V3151" t="s">
        <v>29</v>
      </c>
      <c r="W3151" t="s">
        <v>54</v>
      </c>
      <c r="X3151" t="s">
        <v>1373</v>
      </c>
      <c r="Y3151">
        <v>17.12</v>
      </c>
    </row>
    <row r="3152" spans="1:25" x14ac:dyDescent="0.2">
      <c r="A3152">
        <v>25</v>
      </c>
      <c r="B3152" t="s">
        <v>6361</v>
      </c>
      <c r="C3152" s="6">
        <v>42638</v>
      </c>
      <c r="D3152" s="7">
        <v>42638</v>
      </c>
      <c r="E3152" s="8">
        <f>DAY(D3152)</f>
        <v>25</v>
      </c>
      <c r="F3152">
        <f>_xlfn.ISOWEEKNUM(D3152)</f>
        <v>38</v>
      </c>
      <c r="G3152" t="str">
        <f>RIGHT((MONTH(D3152)-1)*2+IF(DAY(D3152)&lt;16,1,2)+100,2)</f>
        <v>18</v>
      </c>
      <c r="H3152" s="8">
        <f>MONTH(D3152)</f>
        <v>9</v>
      </c>
      <c r="I3152" t="str">
        <f>TEXT(D3152,"mmm")</f>
        <v>sept</v>
      </c>
      <c r="J3152">
        <f>YEAR(D3152)</f>
        <v>2016</v>
      </c>
      <c r="K3152" s="6">
        <v>42643</v>
      </c>
      <c r="L3152" t="s">
        <v>20</v>
      </c>
      <c r="M3152" t="s">
        <v>1488</v>
      </c>
      <c r="N3152" t="s">
        <v>1489</v>
      </c>
      <c r="O3152" t="s">
        <v>23</v>
      </c>
      <c r="P3152" t="s">
        <v>24</v>
      </c>
      <c r="Q3152" t="s">
        <v>1861</v>
      </c>
      <c r="R3152" t="s">
        <v>691</v>
      </c>
      <c r="S3152">
        <v>84057</v>
      </c>
      <c r="T3152" t="s">
        <v>62</v>
      </c>
      <c r="U3152" t="s">
        <v>4367</v>
      </c>
      <c r="V3152" t="s">
        <v>81</v>
      </c>
      <c r="W3152" t="s">
        <v>308</v>
      </c>
      <c r="X3152" t="s">
        <v>4368</v>
      </c>
      <c r="Y3152">
        <v>1044.6300000000001</v>
      </c>
    </row>
    <row r="3153" spans="1:25" x14ac:dyDescent="0.2">
      <c r="A3153">
        <v>1695</v>
      </c>
      <c r="B3153" t="s">
        <v>6362</v>
      </c>
      <c r="C3153" s="6">
        <v>42638</v>
      </c>
      <c r="D3153" s="7">
        <v>42638</v>
      </c>
      <c r="E3153" s="8">
        <f>DAY(D3153)</f>
        <v>25</v>
      </c>
      <c r="F3153">
        <f>_xlfn.ISOWEEKNUM(D3153)</f>
        <v>38</v>
      </c>
      <c r="G3153" t="str">
        <f>RIGHT((MONTH(D3153)-1)*2+IF(DAY(D3153)&lt;16,1,2)+100,2)</f>
        <v>18</v>
      </c>
      <c r="H3153" s="8">
        <f>MONTH(D3153)</f>
        <v>9</v>
      </c>
      <c r="I3153" t="str">
        <f>TEXT(D3153,"mmm")</f>
        <v>sept</v>
      </c>
      <c r="J3153">
        <f>YEAR(D3153)</f>
        <v>2016</v>
      </c>
      <c r="K3153" s="6">
        <v>42641</v>
      </c>
      <c r="L3153" t="s">
        <v>57</v>
      </c>
      <c r="M3153" t="s">
        <v>33</v>
      </c>
      <c r="N3153" t="s">
        <v>34</v>
      </c>
      <c r="O3153" t="s">
        <v>35</v>
      </c>
      <c r="P3153" t="s">
        <v>24</v>
      </c>
      <c r="Q3153" t="s">
        <v>6363</v>
      </c>
      <c r="R3153" t="s">
        <v>394</v>
      </c>
      <c r="S3153">
        <v>7002</v>
      </c>
      <c r="T3153" t="s">
        <v>52</v>
      </c>
      <c r="U3153" t="s">
        <v>2515</v>
      </c>
      <c r="V3153" t="s">
        <v>89</v>
      </c>
      <c r="W3153" t="s">
        <v>115</v>
      </c>
      <c r="X3153" t="s">
        <v>2516</v>
      </c>
      <c r="Y3153">
        <v>63.96</v>
      </c>
    </row>
    <row r="3154" spans="1:25" x14ac:dyDescent="0.2">
      <c r="A3154">
        <v>1696</v>
      </c>
      <c r="B3154" t="s">
        <v>6362</v>
      </c>
      <c r="C3154" s="6">
        <v>42638</v>
      </c>
      <c r="D3154" s="7">
        <v>42638</v>
      </c>
      <c r="E3154" s="8">
        <f>DAY(D3154)</f>
        <v>25</v>
      </c>
      <c r="F3154">
        <f>_xlfn.ISOWEEKNUM(D3154)</f>
        <v>38</v>
      </c>
      <c r="G3154" t="str">
        <f>RIGHT((MONTH(D3154)-1)*2+IF(DAY(D3154)&lt;16,1,2)+100,2)</f>
        <v>18</v>
      </c>
      <c r="H3154" s="8">
        <f>MONTH(D3154)</f>
        <v>9</v>
      </c>
      <c r="I3154" t="str">
        <f>TEXT(D3154,"mmm")</f>
        <v>sept</v>
      </c>
      <c r="J3154">
        <f>YEAR(D3154)</f>
        <v>2016</v>
      </c>
      <c r="K3154" s="6">
        <v>42641</v>
      </c>
      <c r="L3154" t="s">
        <v>57</v>
      </c>
      <c r="M3154" t="s">
        <v>33</v>
      </c>
      <c r="N3154" t="s">
        <v>34</v>
      </c>
      <c r="O3154" t="s">
        <v>35</v>
      </c>
      <c r="P3154" t="s">
        <v>24</v>
      </c>
      <c r="Q3154" t="s">
        <v>6363</v>
      </c>
      <c r="R3154" t="s">
        <v>394</v>
      </c>
      <c r="S3154">
        <v>7002</v>
      </c>
      <c r="T3154" t="s">
        <v>52</v>
      </c>
      <c r="U3154" t="s">
        <v>2312</v>
      </c>
      <c r="V3154" t="s">
        <v>29</v>
      </c>
      <c r="W3154" t="s">
        <v>45</v>
      </c>
      <c r="X3154" t="s">
        <v>2313</v>
      </c>
      <c r="Y3154">
        <v>14.46</v>
      </c>
    </row>
    <row r="3155" spans="1:25" x14ac:dyDescent="0.2">
      <c r="A3155">
        <v>1697</v>
      </c>
      <c r="B3155" t="s">
        <v>6362</v>
      </c>
      <c r="C3155" s="6">
        <v>42638</v>
      </c>
      <c r="D3155" s="7">
        <v>42638</v>
      </c>
      <c r="E3155" s="8">
        <f>DAY(D3155)</f>
        <v>25</v>
      </c>
      <c r="F3155">
        <f>_xlfn.ISOWEEKNUM(D3155)</f>
        <v>38</v>
      </c>
      <c r="G3155" t="str">
        <f>RIGHT((MONTH(D3155)-1)*2+IF(DAY(D3155)&lt;16,1,2)+100,2)</f>
        <v>18</v>
      </c>
      <c r="H3155" s="8">
        <f>MONTH(D3155)</f>
        <v>9</v>
      </c>
      <c r="I3155" t="str">
        <f>TEXT(D3155,"mmm")</f>
        <v>sept</v>
      </c>
      <c r="J3155">
        <f>YEAR(D3155)</f>
        <v>2016</v>
      </c>
      <c r="K3155" s="6">
        <v>42641</v>
      </c>
      <c r="L3155" t="s">
        <v>57</v>
      </c>
      <c r="M3155" t="s">
        <v>33</v>
      </c>
      <c r="N3155" t="s">
        <v>34</v>
      </c>
      <c r="O3155" t="s">
        <v>35</v>
      </c>
      <c r="P3155" t="s">
        <v>24</v>
      </c>
      <c r="Q3155" t="s">
        <v>6363</v>
      </c>
      <c r="R3155" t="s">
        <v>394</v>
      </c>
      <c r="S3155">
        <v>7002</v>
      </c>
      <c r="T3155" t="s">
        <v>52</v>
      </c>
      <c r="U3155" t="s">
        <v>1749</v>
      </c>
      <c r="V3155" t="s">
        <v>89</v>
      </c>
      <c r="W3155" t="s">
        <v>90</v>
      </c>
      <c r="X3155" t="s">
        <v>1750</v>
      </c>
      <c r="Y3155">
        <v>104.98</v>
      </c>
    </row>
    <row r="3156" spans="1:25" x14ac:dyDescent="0.2">
      <c r="A3156">
        <v>2447</v>
      </c>
      <c r="B3156" t="s">
        <v>6364</v>
      </c>
      <c r="C3156" s="6">
        <v>42638</v>
      </c>
      <c r="D3156" s="7">
        <v>42638</v>
      </c>
      <c r="E3156" s="8">
        <f>DAY(D3156)</f>
        <v>25</v>
      </c>
      <c r="F3156">
        <f>_xlfn.ISOWEEKNUM(D3156)</f>
        <v>38</v>
      </c>
      <c r="G3156" t="str">
        <f>RIGHT((MONTH(D3156)-1)*2+IF(DAY(D3156)&lt;16,1,2)+100,2)</f>
        <v>18</v>
      </c>
      <c r="H3156" s="8">
        <f>MONTH(D3156)</f>
        <v>9</v>
      </c>
      <c r="I3156" t="str">
        <f>TEXT(D3156,"mmm")</f>
        <v>sept</v>
      </c>
      <c r="J3156">
        <f>YEAR(D3156)</f>
        <v>2016</v>
      </c>
      <c r="K3156" s="6">
        <v>42644</v>
      </c>
      <c r="L3156" t="s">
        <v>20</v>
      </c>
      <c r="M3156" t="s">
        <v>3875</v>
      </c>
      <c r="N3156" t="s">
        <v>3876</v>
      </c>
      <c r="O3156" t="s">
        <v>23</v>
      </c>
      <c r="P3156" t="s">
        <v>24</v>
      </c>
      <c r="Q3156" t="s">
        <v>60</v>
      </c>
      <c r="R3156" t="s">
        <v>61</v>
      </c>
      <c r="S3156">
        <v>90004</v>
      </c>
      <c r="T3156" t="s">
        <v>62</v>
      </c>
      <c r="U3156" t="s">
        <v>1906</v>
      </c>
      <c r="V3156" t="s">
        <v>29</v>
      </c>
      <c r="W3156" t="s">
        <v>139</v>
      </c>
      <c r="X3156" t="s">
        <v>1907</v>
      </c>
      <c r="Y3156">
        <v>17.48</v>
      </c>
    </row>
    <row r="3157" spans="1:25" x14ac:dyDescent="0.2">
      <c r="A3157">
        <v>5597</v>
      </c>
      <c r="B3157" t="s">
        <v>6365</v>
      </c>
      <c r="C3157" s="6">
        <v>42638</v>
      </c>
      <c r="D3157" s="7">
        <v>42638</v>
      </c>
      <c r="E3157" s="8">
        <f>DAY(D3157)</f>
        <v>25</v>
      </c>
      <c r="F3157">
        <f>_xlfn.ISOWEEKNUM(D3157)</f>
        <v>38</v>
      </c>
      <c r="G3157" t="str">
        <f>RIGHT((MONTH(D3157)-1)*2+IF(DAY(D3157)&lt;16,1,2)+100,2)</f>
        <v>18</v>
      </c>
      <c r="H3157" s="8">
        <f>MONTH(D3157)</f>
        <v>9</v>
      </c>
      <c r="I3157" t="str">
        <f>TEXT(D3157,"mmm")</f>
        <v>sept</v>
      </c>
      <c r="J3157">
        <f>YEAR(D3157)</f>
        <v>2016</v>
      </c>
      <c r="K3157" s="6">
        <v>42642</v>
      </c>
      <c r="L3157" t="s">
        <v>20</v>
      </c>
      <c r="M3157" t="s">
        <v>3349</v>
      </c>
      <c r="N3157" t="s">
        <v>3350</v>
      </c>
      <c r="O3157" t="s">
        <v>23</v>
      </c>
      <c r="P3157" t="s">
        <v>24</v>
      </c>
      <c r="Q3157" t="s">
        <v>433</v>
      </c>
      <c r="R3157" t="s">
        <v>1661</v>
      </c>
      <c r="S3157">
        <v>3301</v>
      </c>
      <c r="T3157" t="s">
        <v>52</v>
      </c>
      <c r="U3157" t="s">
        <v>863</v>
      </c>
      <c r="V3157" t="s">
        <v>29</v>
      </c>
      <c r="W3157" t="s">
        <v>45</v>
      </c>
      <c r="X3157" t="s">
        <v>864</v>
      </c>
      <c r="Y3157">
        <v>68.62</v>
      </c>
    </row>
    <row r="3158" spans="1:25" x14ac:dyDescent="0.2">
      <c r="A3158">
        <v>5726</v>
      </c>
      <c r="B3158" t="s">
        <v>6366</v>
      </c>
      <c r="C3158" s="6">
        <v>42638</v>
      </c>
      <c r="D3158" s="7">
        <v>42638</v>
      </c>
      <c r="E3158" s="8">
        <f>DAY(D3158)</f>
        <v>25</v>
      </c>
      <c r="F3158">
        <f>_xlfn.ISOWEEKNUM(D3158)</f>
        <v>38</v>
      </c>
      <c r="G3158" t="str">
        <f>RIGHT((MONTH(D3158)-1)*2+IF(DAY(D3158)&lt;16,1,2)+100,2)</f>
        <v>18</v>
      </c>
      <c r="H3158" s="8">
        <f>MONTH(D3158)</f>
        <v>9</v>
      </c>
      <c r="I3158" t="str">
        <f>TEXT(D3158,"mmm")</f>
        <v>sept</v>
      </c>
      <c r="J3158">
        <f>YEAR(D3158)</f>
        <v>2016</v>
      </c>
      <c r="K3158" s="6">
        <v>42640</v>
      </c>
      <c r="L3158" t="s">
        <v>66</v>
      </c>
      <c r="M3158" t="s">
        <v>6367</v>
      </c>
      <c r="N3158" t="s">
        <v>6368</v>
      </c>
      <c r="O3158" t="s">
        <v>69</v>
      </c>
      <c r="P3158" t="s">
        <v>24</v>
      </c>
      <c r="Q3158" t="s">
        <v>316</v>
      </c>
      <c r="R3158" t="s">
        <v>317</v>
      </c>
      <c r="S3158">
        <v>10011</v>
      </c>
      <c r="T3158" t="s">
        <v>52</v>
      </c>
      <c r="U3158" t="s">
        <v>1147</v>
      </c>
      <c r="V3158" t="s">
        <v>89</v>
      </c>
      <c r="W3158" t="s">
        <v>115</v>
      </c>
      <c r="X3158" t="s">
        <v>1148</v>
      </c>
      <c r="Y3158">
        <v>899.91</v>
      </c>
    </row>
    <row r="3159" spans="1:25" x14ac:dyDescent="0.2">
      <c r="A3159">
        <v>6450</v>
      </c>
      <c r="B3159" t="s">
        <v>6369</v>
      </c>
      <c r="C3159" s="6">
        <v>42638</v>
      </c>
      <c r="D3159" s="7">
        <v>42638</v>
      </c>
      <c r="E3159" s="8">
        <f>DAY(D3159)</f>
        <v>25</v>
      </c>
      <c r="F3159">
        <f>_xlfn.ISOWEEKNUM(D3159)</f>
        <v>38</v>
      </c>
      <c r="G3159" t="str">
        <f>RIGHT((MONTH(D3159)-1)*2+IF(DAY(D3159)&lt;16,1,2)+100,2)</f>
        <v>18</v>
      </c>
      <c r="H3159" s="8">
        <f>MONTH(D3159)</f>
        <v>9</v>
      </c>
      <c r="I3159" t="str">
        <f>TEXT(D3159,"mmm")</f>
        <v>sept</v>
      </c>
      <c r="J3159">
        <f>YEAR(D3159)</f>
        <v>2016</v>
      </c>
      <c r="K3159" s="6">
        <v>42642</v>
      </c>
      <c r="L3159" t="s">
        <v>20</v>
      </c>
      <c r="M3159" t="s">
        <v>182</v>
      </c>
      <c r="N3159" t="s">
        <v>183</v>
      </c>
      <c r="O3159" t="s">
        <v>23</v>
      </c>
      <c r="P3159" t="s">
        <v>24</v>
      </c>
      <c r="Q3159" t="s">
        <v>2062</v>
      </c>
      <c r="R3159" t="s">
        <v>1467</v>
      </c>
      <c r="S3159">
        <v>6450</v>
      </c>
      <c r="T3159" t="s">
        <v>52</v>
      </c>
      <c r="U3159" t="s">
        <v>3114</v>
      </c>
      <c r="V3159" t="s">
        <v>29</v>
      </c>
      <c r="W3159" t="s">
        <v>45</v>
      </c>
      <c r="X3159" t="s">
        <v>3115</v>
      </c>
      <c r="Y3159">
        <v>10.76</v>
      </c>
    </row>
    <row r="3160" spans="1:25" x14ac:dyDescent="0.2">
      <c r="A3160">
        <v>6451</v>
      </c>
      <c r="B3160" t="s">
        <v>6369</v>
      </c>
      <c r="C3160" s="6">
        <v>42638</v>
      </c>
      <c r="D3160" s="7">
        <v>42638</v>
      </c>
      <c r="E3160" s="8">
        <f>DAY(D3160)</f>
        <v>25</v>
      </c>
      <c r="F3160">
        <f>_xlfn.ISOWEEKNUM(D3160)</f>
        <v>38</v>
      </c>
      <c r="G3160" t="str">
        <f>RIGHT((MONTH(D3160)-1)*2+IF(DAY(D3160)&lt;16,1,2)+100,2)</f>
        <v>18</v>
      </c>
      <c r="H3160" s="8">
        <f>MONTH(D3160)</f>
        <v>9</v>
      </c>
      <c r="I3160" t="str">
        <f>TEXT(D3160,"mmm")</f>
        <v>sept</v>
      </c>
      <c r="J3160">
        <f>YEAR(D3160)</f>
        <v>2016</v>
      </c>
      <c r="K3160" s="6">
        <v>42642</v>
      </c>
      <c r="L3160" t="s">
        <v>20</v>
      </c>
      <c r="M3160" t="s">
        <v>182</v>
      </c>
      <c r="N3160" t="s">
        <v>183</v>
      </c>
      <c r="O3160" t="s">
        <v>23</v>
      </c>
      <c r="P3160" t="s">
        <v>24</v>
      </c>
      <c r="Q3160" t="s">
        <v>2062</v>
      </c>
      <c r="R3160" t="s">
        <v>1467</v>
      </c>
      <c r="S3160">
        <v>6450</v>
      </c>
      <c r="T3160" t="s">
        <v>52</v>
      </c>
      <c r="U3160" t="s">
        <v>4590</v>
      </c>
      <c r="V3160" t="s">
        <v>29</v>
      </c>
      <c r="W3160" t="s">
        <v>30</v>
      </c>
      <c r="X3160" t="s">
        <v>4591</v>
      </c>
      <c r="Y3160">
        <v>45.68</v>
      </c>
    </row>
    <row r="3161" spans="1:25" x14ac:dyDescent="0.2">
      <c r="A3161">
        <v>6452</v>
      </c>
      <c r="B3161" t="s">
        <v>6369</v>
      </c>
      <c r="C3161" s="6">
        <v>42638</v>
      </c>
      <c r="D3161" s="7">
        <v>42638</v>
      </c>
      <c r="E3161" s="8">
        <f>DAY(D3161)</f>
        <v>25</v>
      </c>
      <c r="F3161">
        <f>_xlfn.ISOWEEKNUM(D3161)</f>
        <v>38</v>
      </c>
      <c r="G3161" t="str">
        <f>RIGHT((MONTH(D3161)-1)*2+IF(DAY(D3161)&lt;16,1,2)+100,2)</f>
        <v>18</v>
      </c>
      <c r="H3161" s="8">
        <f>MONTH(D3161)</f>
        <v>9</v>
      </c>
      <c r="I3161" t="str">
        <f>TEXT(D3161,"mmm")</f>
        <v>sept</v>
      </c>
      <c r="J3161">
        <f>YEAR(D3161)</f>
        <v>2016</v>
      </c>
      <c r="K3161" s="6">
        <v>42642</v>
      </c>
      <c r="L3161" t="s">
        <v>20</v>
      </c>
      <c r="M3161" t="s">
        <v>182</v>
      </c>
      <c r="N3161" t="s">
        <v>183</v>
      </c>
      <c r="O3161" t="s">
        <v>23</v>
      </c>
      <c r="P3161" t="s">
        <v>24</v>
      </c>
      <c r="Q3161" t="s">
        <v>2062</v>
      </c>
      <c r="R3161" t="s">
        <v>1467</v>
      </c>
      <c r="S3161">
        <v>6450</v>
      </c>
      <c r="T3161" t="s">
        <v>52</v>
      </c>
      <c r="U3161" t="s">
        <v>2786</v>
      </c>
      <c r="V3161" t="s">
        <v>29</v>
      </c>
      <c r="W3161" t="s">
        <v>54</v>
      </c>
      <c r="X3161" t="s">
        <v>2787</v>
      </c>
      <c r="Y3161">
        <v>6.7</v>
      </c>
    </row>
    <row r="3162" spans="1:25" x14ac:dyDescent="0.2">
      <c r="A3162">
        <v>7590</v>
      </c>
      <c r="B3162" t="s">
        <v>6370</v>
      </c>
      <c r="C3162" s="6">
        <v>42638</v>
      </c>
      <c r="D3162" s="7">
        <v>42638</v>
      </c>
      <c r="E3162" s="8">
        <f>DAY(D3162)</f>
        <v>25</v>
      </c>
      <c r="F3162">
        <f>_xlfn.ISOWEEKNUM(D3162)</f>
        <v>38</v>
      </c>
      <c r="G3162" t="str">
        <f>RIGHT((MONTH(D3162)-1)*2+IF(DAY(D3162)&lt;16,1,2)+100,2)</f>
        <v>18</v>
      </c>
      <c r="H3162" s="8">
        <f>MONTH(D3162)</f>
        <v>9</v>
      </c>
      <c r="I3162" t="str">
        <f>TEXT(D3162,"mmm")</f>
        <v>sept</v>
      </c>
      <c r="J3162">
        <f>YEAR(D3162)</f>
        <v>2016</v>
      </c>
      <c r="K3162" s="6">
        <v>42642</v>
      </c>
      <c r="L3162" t="s">
        <v>20</v>
      </c>
      <c r="M3162" t="s">
        <v>5142</v>
      </c>
      <c r="N3162" t="s">
        <v>5143</v>
      </c>
      <c r="O3162" t="s">
        <v>23</v>
      </c>
      <c r="P3162" t="s">
        <v>24</v>
      </c>
      <c r="Q3162" t="s">
        <v>6371</v>
      </c>
      <c r="R3162" t="s">
        <v>37</v>
      </c>
      <c r="S3162">
        <v>61107</v>
      </c>
      <c r="T3162" t="s">
        <v>27</v>
      </c>
      <c r="U3162" t="s">
        <v>2632</v>
      </c>
      <c r="V3162" t="s">
        <v>29</v>
      </c>
      <c r="W3162" t="s">
        <v>54</v>
      </c>
      <c r="X3162" t="s">
        <v>2633</v>
      </c>
      <c r="Y3162">
        <v>128.744</v>
      </c>
    </row>
    <row r="3163" spans="1:25" x14ac:dyDescent="0.2">
      <c r="A3163">
        <v>7837</v>
      </c>
      <c r="B3163" t="s">
        <v>6372</v>
      </c>
      <c r="C3163" s="6">
        <v>42638</v>
      </c>
      <c r="D3163" s="7">
        <v>42638</v>
      </c>
      <c r="E3163" s="8">
        <f>DAY(D3163)</f>
        <v>25</v>
      </c>
      <c r="F3163">
        <f>_xlfn.ISOWEEKNUM(D3163)</f>
        <v>38</v>
      </c>
      <c r="G3163" t="str">
        <f>RIGHT((MONTH(D3163)-1)*2+IF(DAY(D3163)&lt;16,1,2)+100,2)</f>
        <v>18</v>
      </c>
      <c r="H3163" s="8">
        <f>MONTH(D3163)</f>
        <v>9</v>
      </c>
      <c r="I3163" t="str">
        <f>TEXT(D3163,"mmm")</f>
        <v>sept</v>
      </c>
      <c r="J3163">
        <f>YEAR(D3163)</f>
        <v>2016</v>
      </c>
      <c r="K3163" s="6">
        <v>42643</v>
      </c>
      <c r="L3163" t="s">
        <v>20</v>
      </c>
      <c r="M3163" t="s">
        <v>4585</v>
      </c>
      <c r="N3163" t="s">
        <v>4586</v>
      </c>
      <c r="O3163" t="s">
        <v>69</v>
      </c>
      <c r="P3163" t="s">
        <v>24</v>
      </c>
      <c r="Q3163" t="s">
        <v>358</v>
      </c>
      <c r="R3163" t="s">
        <v>359</v>
      </c>
      <c r="S3163">
        <v>98103</v>
      </c>
      <c r="T3163" t="s">
        <v>62</v>
      </c>
      <c r="U3163" t="s">
        <v>3111</v>
      </c>
      <c r="V3163" t="s">
        <v>81</v>
      </c>
      <c r="W3163" t="s">
        <v>82</v>
      </c>
      <c r="X3163" t="s">
        <v>3112</v>
      </c>
      <c r="Y3163">
        <v>307.13600000000002</v>
      </c>
    </row>
    <row r="3164" spans="1:25" x14ac:dyDescent="0.2">
      <c r="A3164">
        <v>7838</v>
      </c>
      <c r="B3164" t="s">
        <v>6372</v>
      </c>
      <c r="C3164" s="6">
        <v>42638</v>
      </c>
      <c r="D3164" s="7">
        <v>42638</v>
      </c>
      <c r="E3164" s="8">
        <f>DAY(D3164)</f>
        <v>25</v>
      </c>
      <c r="F3164">
        <f>_xlfn.ISOWEEKNUM(D3164)</f>
        <v>38</v>
      </c>
      <c r="G3164" t="str">
        <f>RIGHT((MONTH(D3164)-1)*2+IF(DAY(D3164)&lt;16,1,2)+100,2)</f>
        <v>18</v>
      </c>
      <c r="H3164" s="8">
        <f>MONTH(D3164)</f>
        <v>9</v>
      </c>
      <c r="I3164" t="str">
        <f>TEXT(D3164,"mmm")</f>
        <v>sept</v>
      </c>
      <c r="J3164">
        <f>YEAR(D3164)</f>
        <v>2016</v>
      </c>
      <c r="K3164" s="6">
        <v>42643</v>
      </c>
      <c r="L3164" t="s">
        <v>20</v>
      </c>
      <c r="M3164" t="s">
        <v>4585</v>
      </c>
      <c r="N3164" t="s">
        <v>4586</v>
      </c>
      <c r="O3164" t="s">
        <v>69</v>
      </c>
      <c r="P3164" t="s">
        <v>24</v>
      </c>
      <c r="Q3164" t="s">
        <v>358</v>
      </c>
      <c r="R3164" t="s">
        <v>359</v>
      </c>
      <c r="S3164">
        <v>98103</v>
      </c>
      <c r="T3164" t="s">
        <v>62</v>
      </c>
      <c r="U3164" t="s">
        <v>3510</v>
      </c>
      <c r="V3164" t="s">
        <v>29</v>
      </c>
      <c r="W3164" t="s">
        <v>39</v>
      </c>
      <c r="X3164" t="s">
        <v>3511</v>
      </c>
      <c r="Y3164">
        <v>12.6</v>
      </c>
    </row>
    <row r="3165" spans="1:25" x14ac:dyDescent="0.2">
      <c r="A3165">
        <v>7839</v>
      </c>
      <c r="B3165" t="s">
        <v>6372</v>
      </c>
      <c r="C3165" s="6">
        <v>42638</v>
      </c>
      <c r="D3165" s="7">
        <v>42638</v>
      </c>
      <c r="E3165" s="8">
        <f>DAY(D3165)</f>
        <v>25</v>
      </c>
      <c r="F3165">
        <f>_xlfn.ISOWEEKNUM(D3165)</f>
        <v>38</v>
      </c>
      <c r="G3165" t="str">
        <f>RIGHT((MONTH(D3165)-1)*2+IF(DAY(D3165)&lt;16,1,2)+100,2)</f>
        <v>18</v>
      </c>
      <c r="H3165" s="8">
        <f>MONTH(D3165)</f>
        <v>9</v>
      </c>
      <c r="I3165" t="str">
        <f>TEXT(D3165,"mmm")</f>
        <v>sept</v>
      </c>
      <c r="J3165">
        <f>YEAR(D3165)</f>
        <v>2016</v>
      </c>
      <c r="K3165" s="6">
        <v>42643</v>
      </c>
      <c r="L3165" t="s">
        <v>20</v>
      </c>
      <c r="M3165" t="s">
        <v>4585</v>
      </c>
      <c r="N3165" t="s">
        <v>4586</v>
      </c>
      <c r="O3165" t="s">
        <v>69</v>
      </c>
      <c r="P3165" t="s">
        <v>24</v>
      </c>
      <c r="Q3165" t="s">
        <v>358</v>
      </c>
      <c r="R3165" t="s">
        <v>359</v>
      </c>
      <c r="S3165">
        <v>98103</v>
      </c>
      <c r="T3165" t="s">
        <v>62</v>
      </c>
      <c r="U3165" t="s">
        <v>2456</v>
      </c>
      <c r="V3165" t="s">
        <v>89</v>
      </c>
      <c r="W3165" t="s">
        <v>115</v>
      </c>
      <c r="X3165" t="s">
        <v>2457</v>
      </c>
      <c r="Y3165">
        <v>159.97999999999999</v>
      </c>
    </row>
    <row r="3166" spans="1:25" x14ac:dyDescent="0.2">
      <c r="A3166">
        <v>8214</v>
      </c>
      <c r="B3166" t="s">
        <v>6373</v>
      </c>
      <c r="C3166" s="6">
        <v>42638</v>
      </c>
      <c r="D3166" s="7">
        <v>42638</v>
      </c>
      <c r="E3166" s="8">
        <f>DAY(D3166)</f>
        <v>25</v>
      </c>
      <c r="F3166">
        <f>_xlfn.ISOWEEKNUM(D3166)</f>
        <v>38</v>
      </c>
      <c r="G3166" t="str">
        <f>RIGHT((MONTH(D3166)-1)*2+IF(DAY(D3166)&lt;16,1,2)+100,2)</f>
        <v>18</v>
      </c>
      <c r="H3166" s="8">
        <f>MONTH(D3166)</f>
        <v>9</v>
      </c>
      <c r="I3166" t="str">
        <f>TEXT(D3166,"mmm")</f>
        <v>sept</v>
      </c>
      <c r="J3166">
        <f>YEAR(D3166)</f>
        <v>2016</v>
      </c>
      <c r="K3166" s="6">
        <v>42645</v>
      </c>
      <c r="L3166" t="s">
        <v>20</v>
      </c>
      <c r="M3166" t="s">
        <v>442</v>
      </c>
      <c r="N3166" t="s">
        <v>443</v>
      </c>
      <c r="O3166" t="s">
        <v>69</v>
      </c>
      <c r="P3166" t="s">
        <v>24</v>
      </c>
      <c r="Q3166" t="s">
        <v>6374</v>
      </c>
      <c r="R3166" t="s">
        <v>264</v>
      </c>
      <c r="S3166">
        <v>37130</v>
      </c>
      <c r="T3166" t="s">
        <v>72</v>
      </c>
      <c r="U3166" t="s">
        <v>2067</v>
      </c>
      <c r="V3166" t="s">
        <v>29</v>
      </c>
      <c r="W3166" t="s">
        <v>45</v>
      </c>
      <c r="X3166" t="s">
        <v>2068</v>
      </c>
      <c r="Y3166">
        <v>6.3360000000000003</v>
      </c>
    </row>
    <row r="3167" spans="1:25" x14ac:dyDescent="0.2">
      <c r="A3167">
        <v>8215</v>
      </c>
      <c r="B3167" t="s">
        <v>6373</v>
      </c>
      <c r="C3167" s="6">
        <v>42638</v>
      </c>
      <c r="D3167" s="7">
        <v>42638</v>
      </c>
      <c r="E3167" s="8">
        <f>DAY(D3167)</f>
        <v>25</v>
      </c>
      <c r="F3167">
        <f>_xlfn.ISOWEEKNUM(D3167)</f>
        <v>38</v>
      </c>
      <c r="G3167" t="str">
        <f>RIGHT((MONTH(D3167)-1)*2+IF(DAY(D3167)&lt;16,1,2)+100,2)</f>
        <v>18</v>
      </c>
      <c r="H3167" s="8">
        <f>MONTH(D3167)</f>
        <v>9</v>
      </c>
      <c r="I3167" t="str">
        <f>TEXT(D3167,"mmm")</f>
        <v>sept</v>
      </c>
      <c r="J3167">
        <f>YEAR(D3167)</f>
        <v>2016</v>
      </c>
      <c r="K3167" s="6">
        <v>42645</v>
      </c>
      <c r="L3167" t="s">
        <v>20</v>
      </c>
      <c r="M3167" t="s">
        <v>442</v>
      </c>
      <c r="N3167" t="s">
        <v>443</v>
      </c>
      <c r="O3167" t="s">
        <v>69</v>
      </c>
      <c r="P3167" t="s">
        <v>24</v>
      </c>
      <c r="Q3167" t="s">
        <v>6374</v>
      </c>
      <c r="R3167" t="s">
        <v>264</v>
      </c>
      <c r="S3167">
        <v>37130</v>
      </c>
      <c r="T3167" t="s">
        <v>72</v>
      </c>
      <c r="U3167" t="s">
        <v>3127</v>
      </c>
      <c r="V3167" t="s">
        <v>29</v>
      </c>
      <c r="W3167" t="s">
        <v>30</v>
      </c>
      <c r="X3167" t="s">
        <v>3128</v>
      </c>
      <c r="Y3167">
        <v>10.48</v>
      </c>
    </row>
    <row r="3168" spans="1:25" x14ac:dyDescent="0.2">
      <c r="A3168">
        <v>8216</v>
      </c>
      <c r="B3168" t="s">
        <v>6373</v>
      </c>
      <c r="C3168" s="6">
        <v>42638</v>
      </c>
      <c r="D3168" s="7">
        <v>42638</v>
      </c>
      <c r="E3168" s="8">
        <f>DAY(D3168)</f>
        <v>25</v>
      </c>
      <c r="F3168">
        <f>_xlfn.ISOWEEKNUM(D3168)</f>
        <v>38</v>
      </c>
      <c r="G3168" t="str">
        <f>RIGHT((MONTH(D3168)-1)*2+IF(DAY(D3168)&lt;16,1,2)+100,2)</f>
        <v>18</v>
      </c>
      <c r="H3168" s="8">
        <f>MONTH(D3168)</f>
        <v>9</v>
      </c>
      <c r="I3168" t="str">
        <f>TEXT(D3168,"mmm")</f>
        <v>sept</v>
      </c>
      <c r="J3168">
        <f>YEAR(D3168)</f>
        <v>2016</v>
      </c>
      <c r="K3168" s="6">
        <v>42645</v>
      </c>
      <c r="L3168" t="s">
        <v>20</v>
      </c>
      <c r="M3168" t="s">
        <v>442</v>
      </c>
      <c r="N3168" t="s">
        <v>443</v>
      </c>
      <c r="O3168" t="s">
        <v>69</v>
      </c>
      <c r="P3168" t="s">
        <v>24</v>
      </c>
      <c r="Q3168" t="s">
        <v>6374</v>
      </c>
      <c r="R3168" t="s">
        <v>264</v>
      </c>
      <c r="S3168">
        <v>37130</v>
      </c>
      <c r="T3168" t="s">
        <v>72</v>
      </c>
      <c r="U3168" t="s">
        <v>2571</v>
      </c>
      <c r="V3168" t="s">
        <v>29</v>
      </c>
      <c r="W3168" t="s">
        <v>45</v>
      </c>
      <c r="X3168" t="s">
        <v>2572</v>
      </c>
      <c r="Y3168">
        <v>2.4689999999999999</v>
      </c>
    </row>
    <row r="3169" spans="1:25" x14ac:dyDescent="0.2">
      <c r="A3169">
        <v>8217</v>
      </c>
      <c r="B3169" t="s">
        <v>6373</v>
      </c>
      <c r="C3169" s="6">
        <v>42638</v>
      </c>
      <c r="D3169" s="7">
        <v>42638</v>
      </c>
      <c r="E3169" s="8">
        <f>DAY(D3169)</f>
        <v>25</v>
      </c>
      <c r="F3169">
        <f>_xlfn.ISOWEEKNUM(D3169)</f>
        <v>38</v>
      </c>
      <c r="G3169" t="str">
        <f>RIGHT((MONTH(D3169)-1)*2+IF(DAY(D3169)&lt;16,1,2)+100,2)</f>
        <v>18</v>
      </c>
      <c r="H3169" s="8">
        <f>MONTH(D3169)</f>
        <v>9</v>
      </c>
      <c r="I3169" t="str">
        <f>TEXT(D3169,"mmm")</f>
        <v>sept</v>
      </c>
      <c r="J3169">
        <f>YEAR(D3169)</f>
        <v>2016</v>
      </c>
      <c r="K3169" s="6">
        <v>42645</v>
      </c>
      <c r="L3169" t="s">
        <v>20</v>
      </c>
      <c r="M3169" t="s">
        <v>442</v>
      </c>
      <c r="N3169" t="s">
        <v>443</v>
      </c>
      <c r="O3169" t="s">
        <v>69</v>
      </c>
      <c r="P3169" t="s">
        <v>24</v>
      </c>
      <c r="Q3169" t="s">
        <v>6374</v>
      </c>
      <c r="R3169" t="s">
        <v>264</v>
      </c>
      <c r="S3169">
        <v>37130</v>
      </c>
      <c r="T3169" t="s">
        <v>72</v>
      </c>
      <c r="U3169" t="s">
        <v>2411</v>
      </c>
      <c r="V3169" t="s">
        <v>29</v>
      </c>
      <c r="W3169" t="s">
        <v>45</v>
      </c>
      <c r="X3169" t="s">
        <v>2412</v>
      </c>
      <c r="Y3169">
        <v>3.2639999999999998</v>
      </c>
    </row>
    <row r="3170" spans="1:25" x14ac:dyDescent="0.2">
      <c r="A3170">
        <v>9268</v>
      </c>
      <c r="B3170" t="s">
        <v>6375</v>
      </c>
      <c r="C3170" s="6">
        <v>42638</v>
      </c>
      <c r="D3170" s="7">
        <v>42638</v>
      </c>
      <c r="E3170" s="8">
        <f>DAY(D3170)</f>
        <v>25</v>
      </c>
      <c r="F3170">
        <f>_xlfn.ISOWEEKNUM(D3170)</f>
        <v>38</v>
      </c>
      <c r="G3170" t="str">
        <f>RIGHT((MONTH(D3170)-1)*2+IF(DAY(D3170)&lt;16,1,2)+100,2)</f>
        <v>18</v>
      </c>
      <c r="H3170" s="8">
        <f>MONTH(D3170)</f>
        <v>9</v>
      </c>
      <c r="I3170" t="str">
        <f>TEXT(D3170,"mmm")</f>
        <v>sept</v>
      </c>
      <c r="J3170">
        <f>YEAR(D3170)</f>
        <v>2016</v>
      </c>
      <c r="K3170" s="6">
        <v>42638</v>
      </c>
      <c r="L3170" t="s">
        <v>469</v>
      </c>
      <c r="M3170" t="s">
        <v>1925</v>
      </c>
      <c r="N3170" t="s">
        <v>1926</v>
      </c>
      <c r="O3170" t="s">
        <v>23</v>
      </c>
      <c r="P3170" t="s">
        <v>24</v>
      </c>
      <c r="Q3170" t="s">
        <v>1492</v>
      </c>
      <c r="R3170" t="s">
        <v>317</v>
      </c>
      <c r="S3170">
        <v>11520</v>
      </c>
      <c r="T3170" t="s">
        <v>52</v>
      </c>
      <c r="U3170" t="s">
        <v>6376</v>
      </c>
      <c r="V3170" t="s">
        <v>81</v>
      </c>
      <c r="W3170" t="s">
        <v>82</v>
      </c>
      <c r="X3170" t="s">
        <v>6377</v>
      </c>
      <c r="Y3170">
        <v>102.58199999999999</v>
      </c>
    </row>
    <row r="3171" spans="1:25" x14ac:dyDescent="0.2">
      <c r="A3171">
        <v>9269</v>
      </c>
      <c r="B3171" t="s">
        <v>6375</v>
      </c>
      <c r="C3171" s="6">
        <v>42638</v>
      </c>
      <c r="D3171" s="7">
        <v>42638</v>
      </c>
      <c r="E3171" s="8">
        <f>DAY(D3171)</f>
        <v>25</v>
      </c>
      <c r="F3171">
        <f>_xlfn.ISOWEEKNUM(D3171)</f>
        <v>38</v>
      </c>
      <c r="G3171" t="str">
        <f>RIGHT((MONTH(D3171)-1)*2+IF(DAY(D3171)&lt;16,1,2)+100,2)</f>
        <v>18</v>
      </c>
      <c r="H3171" s="8">
        <f>MONTH(D3171)</f>
        <v>9</v>
      </c>
      <c r="I3171" t="str">
        <f>TEXT(D3171,"mmm")</f>
        <v>sept</v>
      </c>
      <c r="J3171">
        <f>YEAR(D3171)</f>
        <v>2016</v>
      </c>
      <c r="K3171" s="6">
        <v>42638</v>
      </c>
      <c r="L3171" t="s">
        <v>469</v>
      </c>
      <c r="M3171" t="s">
        <v>1925</v>
      </c>
      <c r="N3171" t="s">
        <v>1926</v>
      </c>
      <c r="O3171" t="s">
        <v>23</v>
      </c>
      <c r="P3171" t="s">
        <v>24</v>
      </c>
      <c r="Q3171" t="s">
        <v>1492</v>
      </c>
      <c r="R3171" t="s">
        <v>317</v>
      </c>
      <c r="S3171">
        <v>11520</v>
      </c>
      <c r="T3171" t="s">
        <v>52</v>
      </c>
      <c r="U3171" t="s">
        <v>172</v>
      </c>
      <c r="V3171" t="s">
        <v>29</v>
      </c>
      <c r="W3171" t="s">
        <v>30</v>
      </c>
      <c r="X3171" t="s">
        <v>173</v>
      </c>
      <c r="Y3171">
        <v>20.04</v>
      </c>
    </row>
    <row r="3172" spans="1:25" x14ac:dyDescent="0.2">
      <c r="A3172">
        <v>9437</v>
      </c>
      <c r="B3172" t="s">
        <v>6378</v>
      </c>
      <c r="C3172" s="6">
        <v>42638</v>
      </c>
      <c r="D3172" s="7">
        <v>42638</v>
      </c>
      <c r="E3172" s="8">
        <f>DAY(D3172)</f>
        <v>25</v>
      </c>
      <c r="F3172">
        <f>_xlfn.ISOWEEKNUM(D3172)</f>
        <v>38</v>
      </c>
      <c r="G3172" t="str">
        <f>RIGHT((MONTH(D3172)-1)*2+IF(DAY(D3172)&lt;16,1,2)+100,2)</f>
        <v>18</v>
      </c>
      <c r="H3172" s="8">
        <f>MONTH(D3172)</f>
        <v>9</v>
      </c>
      <c r="I3172" t="str">
        <f>TEXT(D3172,"mmm")</f>
        <v>sept</v>
      </c>
      <c r="J3172">
        <f>YEAR(D3172)</f>
        <v>2016</v>
      </c>
      <c r="K3172" s="6">
        <v>42638</v>
      </c>
      <c r="L3172" t="s">
        <v>469</v>
      </c>
      <c r="M3172" t="s">
        <v>1890</v>
      </c>
      <c r="N3172" t="s">
        <v>1891</v>
      </c>
      <c r="O3172" t="s">
        <v>23</v>
      </c>
      <c r="P3172" t="s">
        <v>24</v>
      </c>
      <c r="Q3172" t="s">
        <v>50</v>
      </c>
      <c r="R3172" t="s">
        <v>51</v>
      </c>
      <c r="S3172">
        <v>19143</v>
      </c>
      <c r="T3172" t="s">
        <v>52</v>
      </c>
      <c r="U3172" t="s">
        <v>3274</v>
      </c>
      <c r="V3172" t="s">
        <v>29</v>
      </c>
      <c r="W3172" t="s">
        <v>45</v>
      </c>
      <c r="X3172" t="s">
        <v>3275</v>
      </c>
      <c r="Y3172">
        <v>2.9460000000000002</v>
      </c>
    </row>
    <row r="3173" spans="1:25" x14ac:dyDescent="0.2">
      <c r="A3173">
        <v>281</v>
      </c>
      <c r="B3173" t="s">
        <v>6379</v>
      </c>
      <c r="C3173" s="6">
        <v>42639</v>
      </c>
      <c r="D3173" s="7">
        <v>42639</v>
      </c>
      <c r="E3173" s="8">
        <f>DAY(D3173)</f>
        <v>26</v>
      </c>
      <c r="F3173">
        <f>_xlfn.ISOWEEKNUM(D3173)</f>
        <v>39</v>
      </c>
      <c r="G3173" t="str">
        <f>RIGHT((MONTH(D3173)-1)*2+IF(DAY(D3173)&lt;16,1,2)+100,2)</f>
        <v>18</v>
      </c>
      <c r="H3173" s="8">
        <f>MONTH(D3173)</f>
        <v>9</v>
      </c>
      <c r="I3173" t="str">
        <f>TEXT(D3173,"mmm")</f>
        <v>sept</v>
      </c>
      <c r="J3173">
        <f>YEAR(D3173)</f>
        <v>2016</v>
      </c>
      <c r="K3173" s="6">
        <v>42641</v>
      </c>
      <c r="L3173" t="s">
        <v>57</v>
      </c>
      <c r="M3173" t="s">
        <v>1870</v>
      </c>
      <c r="N3173" t="s">
        <v>1871</v>
      </c>
      <c r="O3173" t="s">
        <v>23</v>
      </c>
      <c r="P3173" t="s">
        <v>24</v>
      </c>
      <c r="Q3173" t="s">
        <v>25</v>
      </c>
      <c r="R3173" t="s">
        <v>26</v>
      </c>
      <c r="S3173">
        <v>77070</v>
      </c>
      <c r="T3173" t="s">
        <v>27</v>
      </c>
      <c r="U3173" t="s">
        <v>6380</v>
      </c>
      <c r="V3173" t="s">
        <v>29</v>
      </c>
      <c r="W3173" t="s">
        <v>45</v>
      </c>
      <c r="X3173" t="s">
        <v>6381</v>
      </c>
      <c r="Y3173">
        <v>2.08</v>
      </c>
    </row>
    <row r="3174" spans="1:25" x14ac:dyDescent="0.2">
      <c r="A3174">
        <v>282</v>
      </c>
      <c r="B3174" t="s">
        <v>6379</v>
      </c>
      <c r="C3174" s="6">
        <v>42639</v>
      </c>
      <c r="D3174" s="7">
        <v>42639</v>
      </c>
      <c r="E3174" s="8">
        <f>DAY(D3174)</f>
        <v>26</v>
      </c>
      <c r="F3174">
        <f>_xlfn.ISOWEEKNUM(D3174)</f>
        <v>39</v>
      </c>
      <c r="G3174" t="str">
        <f>RIGHT((MONTH(D3174)-1)*2+IF(DAY(D3174)&lt;16,1,2)+100,2)</f>
        <v>18</v>
      </c>
      <c r="H3174" s="8">
        <f>MONTH(D3174)</f>
        <v>9</v>
      </c>
      <c r="I3174" t="str">
        <f>TEXT(D3174,"mmm")</f>
        <v>sept</v>
      </c>
      <c r="J3174">
        <f>YEAR(D3174)</f>
        <v>2016</v>
      </c>
      <c r="K3174" s="6">
        <v>42641</v>
      </c>
      <c r="L3174" t="s">
        <v>57</v>
      </c>
      <c r="M3174" t="s">
        <v>1870</v>
      </c>
      <c r="N3174" t="s">
        <v>1871</v>
      </c>
      <c r="O3174" t="s">
        <v>23</v>
      </c>
      <c r="P3174" t="s">
        <v>24</v>
      </c>
      <c r="Q3174" t="s">
        <v>25</v>
      </c>
      <c r="R3174" t="s">
        <v>26</v>
      </c>
      <c r="S3174">
        <v>77070</v>
      </c>
      <c r="T3174" t="s">
        <v>27</v>
      </c>
      <c r="U3174" t="s">
        <v>3558</v>
      </c>
      <c r="V3174" t="s">
        <v>89</v>
      </c>
      <c r="W3174" t="s">
        <v>90</v>
      </c>
      <c r="X3174" t="s">
        <v>3559</v>
      </c>
      <c r="Y3174">
        <v>1114.4000000000001</v>
      </c>
    </row>
    <row r="3175" spans="1:25" x14ac:dyDescent="0.2">
      <c r="A3175">
        <v>284</v>
      </c>
      <c r="B3175" t="s">
        <v>6382</v>
      </c>
      <c r="C3175" s="6">
        <v>42639</v>
      </c>
      <c r="D3175" s="7">
        <v>42639</v>
      </c>
      <c r="E3175" s="8">
        <f>DAY(D3175)</f>
        <v>26</v>
      </c>
      <c r="F3175">
        <f>_xlfn.ISOWEEKNUM(D3175)</f>
        <v>39</v>
      </c>
      <c r="G3175" t="str">
        <f>RIGHT((MONTH(D3175)-1)*2+IF(DAY(D3175)&lt;16,1,2)+100,2)</f>
        <v>18</v>
      </c>
      <c r="H3175" s="8">
        <f>MONTH(D3175)</f>
        <v>9</v>
      </c>
      <c r="I3175" t="str">
        <f>TEXT(D3175,"mmm")</f>
        <v>sept</v>
      </c>
      <c r="J3175">
        <f>YEAR(D3175)</f>
        <v>2016</v>
      </c>
      <c r="K3175" s="6">
        <v>42645</v>
      </c>
      <c r="L3175" t="s">
        <v>20</v>
      </c>
      <c r="M3175" t="s">
        <v>3729</v>
      </c>
      <c r="N3175" t="s">
        <v>3730</v>
      </c>
      <c r="O3175" t="s">
        <v>23</v>
      </c>
      <c r="P3175" t="s">
        <v>24</v>
      </c>
      <c r="Q3175" t="s">
        <v>3900</v>
      </c>
      <c r="R3175" t="s">
        <v>201</v>
      </c>
      <c r="S3175">
        <v>97206</v>
      </c>
      <c r="T3175" t="s">
        <v>62</v>
      </c>
      <c r="U3175" t="s">
        <v>1498</v>
      </c>
      <c r="V3175" t="s">
        <v>29</v>
      </c>
      <c r="W3175" t="s">
        <v>30</v>
      </c>
      <c r="X3175" t="s">
        <v>1499</v>
      </c>
      <c r="Y3175">
        <v>141.76</v>
      </c>
    </row>
    <row r="3176" spans="1:25" x14ac:dyDescent="0.2">
      <c r="A3176">
        <v>285</v>
      </c>
      <c r="B3176" t="s">
        <v>6382</v>
      </c>
      <c r="C3176" s="6">
        <v>42639</v>
      </c>
      <c r="D3176" s="7">
        <v>42639</v>
      </c>
      <c r="E3176" s="8">
        <f>DAY(D3176)</f>
        <v>26</v>
      </c>
      <c r="F3176">
        <f>_xlfn.ISOWEEKNUM(D3176)</f>
        <v>39</v>
      </c>
      <c r="G3176" t="str">
        <f>RIGHT((MONTH(D3176)-1)*2+IF(DAY(D3176)&lt;16,1,2)+100,2)</f>
        <v>18</v>
      </c>
      <c r="H3176" s="8">
        <f>MONTH(D3176)</f>
        <v>9</v>
      </c>
      <c r="I3176" t="str">
        <f>TEXT(D3176,"mmm")</f>
        <v>sept</v>
      </c>
      <c r="J3176">
        <f>YEAR(D3176)</f>
        <v>2016</v>
      </c>
      <c r="K3176" s="6">
        <v>42645</v>
      </c>
      <c r="L3176" t="s">
        <v>20</v>
      </c>
      <c r="M3176" t="s">
        <v>3729</v>
      </c>
      <c r="N3176" t="s">
        <v>3730</v>
      </c>
      <c r="O3176" t="s">
        <v>23</v>
      </c>
      <c r="P3176" t="s">
        <v>24</v>
      </c>
      <c r="Q3176" t="s">
        <v>3900</v>
      </c>
      <c r="R3176" t="s">
        <v>201</v>
      </c>
      <c r="S3176">
        <v>97206</v>
      </c>
      <c r="T3176" t="s">
        <v>62</v>
      </c>
      <c r="U3176" t="s">
        <v>6383</v>
      </c>
      <c r="V3176" t="s">
        <v>89</v>
      </c>
      <c r="W3176" t="s">
        <v>115</v>
      </c>
      <c r="X3176" t="s">
        <v>6384</v>
      </c>
      <c r="Y3176">
        <v>239.8</v>
      </c>
    </row>
    <row r="3177" spans="1:25" x14ac:dyDescent="0.2">
      <c r="A3177">
        <v>286</v>
      </c>
      <c r="B3177" t="s">
        <v>6382</v>
      </c>
      <c r="C3177" s="6">
        <v>42639</v>
      </c>
      <c r="D3177" s="7">
        <v>42639</v>
      </c>
      <c r="E3177" s="8">
        <f>DAY(D3177)</f>
        <v>26</v>
      </c>
      <c r="F3177">
        <f>_xlfn.ISOWEEKNUM(D3177)</f>
        <v>39</v>
      </c>
      <c r="G3177" t="str">
        <f>RIGHT((MONTH(D3177)-1)*2+IF(DAY(D3177)&lt;16,1,2)+100,2)</f>
        <v>18</v>
      </c>
      <c r="H3177" s="8">
        <f>MONTH(D3177)</f>
        <v>9</v>
      </c>
      <c r="I3177" t="str">
        <f>TEXT(D3177,"mmm")</f>
        <v>sept</v>
      </c>
      <c r="J3177">
        <f>YEAR(D3177)</f>
        <v>2016</v>
      </c>
      <c r="K3177" s="6">
        <v>42645</v>
      </c>
      <c r="L3177" t="s">
        <v>20</v>
      </c>
      <c r="M3177" t="s">
        <v>3729</v>
      </c>
      <c r="N3177" t="s">
        <v>3730</v>
      </c>
      <c r="O3177" t="s">
        <v>23</v>
      </c>
      <c r="P3177" t="s">
        <v>24</v>
      </c>
      <c r="Q3177" t="s">
        <v>3900</v>
      </c>
      <c r="R3177" t="s">
        <v>201</v>
      </c>
      <c r="S3177">
        <v>97206</v>
      </c>
      <c r="T3177" t="s">
        <v>62</v>
      </c>
      <c r="U3177" t="s">
        <v>2965</v>
      </c>
      <c r="V3177" t="s">
        <v>29</v>
      </c>
      <c r="W3177" t="s">
        <v>30</v>
      </c>
      <c r="X3177" t="s">
        <v>2966</v>
      </c>
      <c r="Y3177">
        <v>31.103999999999999</v>
      </c>
    </row>
    <row r="3178" spans="1:25" x14ac:dyDescent="0.2">
      <c r="A3178">
        <v>1420</v>
      </c>
      <c r="B3178" t="s">
        <v>6385</v>
      </c>
      <c r="C3178" s="6">
        <v>42639</v>
      </c>
      <c r="D3178" s="7">
        <v>42639</v>
      </c>
      <c r="E3178" s="8">
        <f>DAY(D3178)</f>
        <v>26</v>
      </c>
      <c r="F3178">
        <f>_xlfn.ISOWEEKNUM(D3178)</f>
        <v>39</v>
      </c>
      <c r="G3178" t="str">
        <f>RIGHT((MONTH(D3178)-1)*2+IF(DAY(D3178)&lt;16,1,2)+100,2)</f>
        <v>18</v>
      </c>
      <c r="H3178" s="8">
        <f>MONTH(D3178)</f>
        <v>9</v>
      </c>
      <c r="I3178" t="str">
        <f>TEXT(D3178,"mmm")</f>
        <v>sept</v>
      </c>
      <c r="J3178">
        <f>YEAR(D3178)</f>
        <v>2016</v>
      </c>
      <c r="K3178" s="6">
        <v>42643</v>
      </c>
      <c r="L3178" t="s">
        <v>20</v>
      </c>
      <c r="M3178" t="s">
        <v>5010</v>
      </c>
      <c r="N3178" t="s">
        <v>5011</v>
      </c>
      <c r="O3178" t="s">
        <v>69</v>
      </c>
      <c r="P3178" t="s">
        <v>24</v>
      </c>
      <c r="Q3178" t="s">
        <v>4571</v>
      </c>
      <c r="R3178" t="s">
        <v>209</v>
      </c>
      <c r="S3178">
        <v>85204</v>
      </c>
      <c r="T3178" t="s">
        <v>62</v>
      </c>
      <c r="U3178" t="s">
        <v>5910</v>
      </c>
      <c r="V3178" t="s">
        <v>29</v>
      </c>
      <c r="W3178" t="s">
        <v>30</v>
      </c>
      <c r="X3178" t="s">
        <v>5911</v>
      </c>
      <c r="Y3178">
        <v>86.272000000000006</v>
      </c>
    </row>
    <row r="3179" spans="1:25" x14ac:dyDescent="0.2">
      <c r="A3179">
        <v>1421</v>
      </c>
      <c r="B3179" t="s">
        <v>6385</v>
      </c>
      <c r="C3179" s="6">
        <v>42639</v>
      </c>
      <c r="D3179" s="7">
        <v>42639</v>
      </c>
      <c r="E3179" s="8">
        <f>DAY(D3179)</f>
        <v>26</v>
      </c>
      <c r="F3179">
        <f>_xlfn.ISOWEEKNUM(D3179)</f>
        <v>39</v>
      </c>
      <c r="G3179" t="str">
        <f>RIGHT((MONTH(D3179)-1)*2+IF(DAY(D3179)&lt;16,1,2)+100,2)</f>
        <v>18</v>
      </c>
      <c r="H3179" s="8">
        <f>MONTH(D3179)</f>
        <v>9</v>
      </c>
      <c r="I3179" t="str">
        <f>TEXT(D3179,"mmm")</f>
        <v>sept</v>
      </c>
      <c r="J3179">
        <f>YEAR(D3179)</f>
        <v>2016</v>
      </c>
      <c r="K3179" s="6">
        <v>42643</v>
      </c>
      <c r="L3179" t="s">
        <v>20</v>
      </c>
      <c r="M3179" t="s">
        <v>5010</v>
      </c>
      <c r="N3179" t="s">
        <v>5011</v>
      </c>
      <c r="O3179" t="s">
        <v>69</v>
      </c>
      <c r="P3179" t="s">
        <v>24</v>
      </c>
      <c r="Q3179" t="s">
        <v>4571</v>
      </c>
      <c r="R3179" t="s">
        <v>209</v>
      </c>
      <c r="S3179">
        <v>85204</v>
      </c>
      <c r="T3179" t="s">
        <v>62</v>
      </c>
      <c r="U3179" t="s">
        <v>6386</v>
      </c>
      <c r="V3179" t="s">
        <v>29</v>
      </c>
      <c r="W3179" t="s">
        <v>45</v>
      </c>
      <c r="X3179" t="s">
        <v>6387</v>
      </c>
      <c r="Y3179">
        <v>72.587999999999994</v>
      </c>
    </row>
    <row r="3180" spans="1:25" x14ac:dyDescent="0.2">
      <c r="A3180">
        <v>1422</v>
      </c>
      <c r="B3180" t="s">
        <v>6385</v>
      </c>
      <c r="C3180" s="6">
        <v>42639</v>
      </c>
      <c r="D3180" s="7">
        <v>42639</v>
      </c>
      <c r="E3180" s="8">
        <f>DAY(D3180)</f>
        <v>26</v>
      </c>
      <c r="F3180">
        <f>_xlfn.ISOWEEKNUM(D3180)</f>
        <v>39</v>
      </c>
      <c r="G3180" t="str">
        <f>RIGHT((MONTH(D3180)-1)*2+IF(DAY(D3180)&lt;16,1,2)+100,2)</f>
        <v>18</v>
      </c>
      <c r="H3180" s="8">
        <f>MONTH(D3180)</f>
        <v>9</v>
      </c>
      <c r="I3180" t="str">
        <f>TEXT(D3180,"mmm")</f>
        <v>sept</v>
      </c>
      <c r="J3180">
        <f>YEAR(D3180)</f>
        <v>2016</v>
      </c>
      <c r="K3180" s="6">
        <v>42643</v>
      </c>
      <c r="L3180" t="s">
        <v>20</v>
      </c>
      <c r="M3180" t="s">
        <v>5010</v>
      </c>
      <c r="N3180" t="s">
        <v>5011</v>
      </c>
      <c r="O3180" t="s">
        <v>69</v>
      </c>
      <c r="P3180" t="s">
        <v>24</v>
      </c>
      <c r="Q3180" t="s">
        <v>4571</v>
      </c>
      <c r="R3180" t="s">
        <v>209</v>
      </c>
      <c r="S3180">
        <v>85204</v>
      </c>
      <c r="T3180" t="s">
        <v>62</v>
      </c>
      <c r="U3180" t="s">
        <v>5382</v>
      </c>
      <c r="V3180" t="s">
        <v>29</v>
      </c>
      <c r="W3180" t="s">
        <v>203</v>
      </c>
      <c r="X3180" t="s">
        <v>5383</v>
      </c>
      <c r="Y3180">
        <v>60.671999999999997</v>
      </c>
    </row>
    <row r="3181" spans="1:25" x14ac:dyDescent="0.2">
      <c r="A3181">
        <v>1423</v>
      </c>
      <c r="B3181" t="s">
        <v>6385</v>
      </c>
      <c r="C3181" s="6">
        <v>42639</v>
      </c>
      <c r="D3181" s="7">
        <v>42639</v>
      </c>
      <c r="E3181" s="8">
        <f>DAY(D3181)</f>
        <v>26</v>
      </c>
      <c r="F3181">
        <f>_xlfn.ISOWEEKNUM(D3181)</f>
        <v>39</v>
      </c>
      <c r="G3181" t="str">
        <f>RIGHT((MONTH(D3181)-1)*2+IF(DAY(D3181)&lt;16,1,2)+100,2)</f>
        <v>18</v>
      </c>
      <c r="H3181" s="8">
        <f>MONTH(D3181)</f>
        <v>9</v>
      </c>
      <c r="I3181" t="str">
        <f>TEXT(D3181,"mmm")</f>
        <v>sept</v>
      </c>
      <c r="J3181">
        <f>YEAR(D3181)</f>
        <v>2016</v>
      </c>
      <c r="K3181" s="6">
        <v>42643</v>
      </c>
      <c r="L3181" t="s">
        <v>20</v>
      </c>
      <c r="M3181" t="s">
        <v>5010</v>
      </c>
      <c r="N3181" t="s">
        <v>5011</v>
      </c>
      <c r="O3181" t="s">
        <v>69</v>
      </c>
      <c r="P3181" t="s">
        <v>24</v>
      </c>
      <c r="Q3181" t="s">
        <v>4571</v>
      </c>
      <c r="R3181" t="s">
        <v>209</v>
      </c>
      <c r="S3181">
        <v>85204</v>
      </c>
      <c r="T3181" t="s">
        <v>62</v>
      </c>
      <c r="U3181" t="s">
        <v>4749</v>
      </c>
      <c r="V3181" t="s">
        <v>29</v>
      </c>
      <c r="W3181" t="s">
        <v>45</v>
      </c>
      <c r="X3181" t="s">
        <v>4750</v>
      </c>
      <c r="Y3181">
        <v>77.031000000000006</v>
      </c>
    </row>
    <row r="3182" spans="1:25" x14ac:dyDescent="0.2">
      <c r="A3182">
        <v>1424</v>
      </c>
      <c r="B3182" t="s">
        <v>6385</v>
      </c>
      <c r="C3182" s="6">
        <v>42639</v>
      </c>
      <c r="D3182" s="7">
        <v>42639</v>
      </c>
      <c r="E3182" s="8">
        <f>DAY(D3182)</f>
        <v>26</v>
      </c>
      <c r="F3182">
        <f>_xlfn.ISOWEEKNUM(D3182)</f>
        <v>39</v>
      </c>
      <c r="G3182" t="str">
        <f>RIGHT((MONTH(D3182)-1)*2+IF(DAY(D3182)&lt;16,1,2)+100,2)</f>
        <v>18</v>
      </c>
      <c r="H3182" s="8">
        <f>MONTH(D3182)</f>
        <v>9</v>
      </c>
      <c r="I3182" t="str">
        <f>TEXT(D3182,"mmm")</f>
        <v>sept</v>
      </c>
      <c r="J3182">
        <f>YEAR(D3182)</f>
        <v>2016</v>
      </c>
      <c r="K3182" s="6">
        <v>42643</v>
      </c>
      <c r="L3182" t="s">
        <v>20</v>
      </c>
      <c r="M3182" t="s">
        <v>5010</v>
      </c>
      <c r="N3182" t="s">
        <v>5011</v>
      </c>
      <c r="O3182" t="s">
        <v>69</v>
      </c>
      <c r="P3182" t="s">
        <v>24</v>
      </c>
      <c r="Q3182" t="s">
        <v>4571</v>
      </c>
      <c r="R3182" t="s">
        <v>209</v>
      </c>
      <c r="S3182">
        <v>85204</v>
      </c>
      <c r="T3182" t="s">
        <v>62</v>
      </c>
      <c r="U3182" t="s">
        <v>1419</v>
      </c>
      <c r="V3182" t="s">
        <v>29</v>
      </c>
      <c r="W3182" t="s">
        <v>42</v>
      </c>
      <c r="X3182" t="s">
        <v>1420</v>
      </c>
      <c r="Y3182">
        <v>119.904</v>
      </c>
    </row>
    <row r="3183" spans="1:25" x14ac:dyDescent="0.2">
      <c r="A3183">
        <v>1425</v>
      </c>
      <c r="B3183" t="s">
        <v>6385</v>
      </c>
      <c r="C3183" s="6">
        <v>42639</v>
      </c>
      <c r="D3183" s="7">
        <v>42639</v>
      </c>
      <c r="E3183" s="8">
        <f>DAY(D3183)</f>
        <v>26</v>
      </c>
      <c r="F3183">
        <f>_xlfn.ISOWEEKNUM(D3183)</f>
        <v>39</v>
      </c>
      <c r="G3183" t="str">
        <f>RIGHT((MONTH(D3183)-1)*2+IF(DAY(D3183)&lt;16,1,2)+100,2)</f>
        <v>18</v>
      </c>
      <c r="H3183" s="8">
        <f>MONTH(D3183)</f>
        <v>9</v>
      </c>
      <c r="I3183" t="str">
        <f>TEXT(D3183,"mmm")</f>
        <v>sept</v>
      </c>
      <c r="J3183">
        <f>YEAR(D3183)</f>
        <v>2016</v>
      </c>
      <c r="K3183" s="6">
        <v>42643</v>
      </c>
      <c r="L3183" t="s">
        <v>20</v>
      </c>
      <c r="M3183" t="s">
        <v>5010</v>
      </c>
      <c r="N3183" t="s">
        <v>5011</v>
      </c>
      <c r="O3183" t="s">
        <v>69</v>
      </c>
      <c r="P3183" t="s">
        <v>24</v>
      </c>
      <c r="Q3183" t="s">
        <v>4571</v>
      </c>
      <c r="R3183" t="s">
        <v>209</v>
      </c>
      <c r="S3183">
        <v>85204</v>
      </c>
      <c r="T3183" t="s">
        <v>62</v>
      </c>
      <c r="U3183" t="s">
        <v>3946</v>
      </c>
      <c r="V3183" t="s">
        <v>89</v>
      </c>
      <c r="W3183" t="s">
        <v>90</v>
      </c>
      <c r="X3183" t="s">
        <v>3947</v>
      </c>
      <c r="Y3183">
        <v>263.95999999999998</v>
      </c>
    </row>
    <row r="3184" spans="1:25" x14ac:dyDescent="0.2">
      <c r="A3184">
        <v>1426</v>
      </c>
      <c r="B3184" t="s">
        <v>6385</v>
      </c>
      <c r="C3184" s="6">
        <v>42639</v>
      </c>
      <c r="D3184" s="7">
        <v>42639</v>
      </c>
      <c r="E3184" s="8">
        <f>DAY(D3184)</f>
        <v>26</v>
      </c>
      <c r="F3184">
        <f>_xlfn.ISOWEEKNUM(D3184)</f>
        <v>39</v>
      </c>
      <c r="G3184" t="str">
        <f>RIGHT((MONTH(D3184)-1)*2+IF(DAY(D3184)&lt;16,1,2)+100,2)</f>
        <v>18</v>
      </c>
      <c r="H3184" s="8">
        <f>MONTH(D3184)</f>
        <v>9</v>
      </c>
      <c r="I3184" t="str">
        <f>TEXT(D3184,"mmm")</f>
        <v>sept</v>
      </c>
      <c r="J3184">
        <f>YEAR(D3184)</f>
        <v>2016</v>
      </c>
      <c r="K3184" s="6">
        <v>42643</v>
      </c>
      <c r="L3184" t="s">
        <v>20</v>
      </c>
      <c r="M3184" t="s">
        <v>5010</v>
      </c>
      <c r="N3184" t="s">
        <v>5011</v>
      </c>
      <c r="O3184" t="s">
        <v>69</v>
      </c>
      <c r="P3184" t="s">
        <v>24</v>
      </c>
      <c r="Q3184" t="s">
        <v>4571</v>
      </c>
      <c r="R3184" t="s">
        <v>209</v>
      </c>
      <c r="S3184">
        <v>85204</v>
      </c>
      <c r="T3184" t="s">
        <v>62</v>
      </c>
      <c r="U3184" t="s">
        <v>41</v>
      </c>
      <c r="V3184" t="s">
        <v>29</v>
      </c>
      <c r="W3184" t="s">
        <v>42</v>
      </c>
      <c r="X3184" t="s">
        <v>43</v>
      </c>
      <c r="Y3184">
        <v>363.64800000000002</v>
      </c>
    </row>
    <row r="3185" spans="1:25" x14ac:dyDescent="0.2">
      <c r="A3185">
        <v>1649</v>
      </c>
      <c r="B3185" t="s">
        <v>6388</v>
      </c>
      <c r="C3185" s="6">
        <v>42639</v>
      </c>
      <c r="D3185" s="7">
        <v>42639</v>
      </c>
      <c r="E3185" s="8">
        <f>DAY(D3185)</f>
        <v>26</v>
      </c>
      <c r="F3185">
        <f>_xlfn.ISOWEEKNUM(D3185)</f>
        <v>39</v>
      </c>
      <c r="G3185" t="str">
        <f>RIGHT((MONTH(D3185)-1)*2+IF(DAY(D3185)&lt;16,1,2)+100,2)</f>
        <v>18</v>
      </c>
      <c r="H3185" s="8">
        <f>MONTH(D3185)</f>
        <v>9</v>
      </c>
      <c r="I3185" t="str">
        <f>TEXT(D3185,"mmm")</f>
        <v>sept</v>
      </c>
      <c r="J3185">
        <f>YEAR(D3185)</f>
        <v>2016</v>
      </c>
      <c r="K3185" s="6">
        <v>42642</v>
      </c>
      <c r="L3185" t="s">
        <v>57</v>
      </c>
      <c r="M3185" t="s">
        <v>4752</v>
      </c>
      <c r="N3185" t="s">
        <v>4753</v>
      </c>
      <c r="O3185" t="s">
        <v>23</v>
      </c>
      <c r="P3185" t="s">
        <v>24</v>
      </c>
      <c r="Q3185" t="s">
        <v>50</v>
      </c>
      <c r="R3185" t="s">
        <v>51</v>
      </c>
      <c r="S3185">
        <v>19143</v>
      </c>
      <c r="T3185" t="s">
        <v>52</v>
      </c>
      <c r="U3185" t="s">
        <v>623</v>
      </c>
      <c r="V3185" t="s">
        <v>29</v>
      </c>
      <c r="W3185" t="s">
        <v>45</v>
      </c>
      <c r="X3185" t="s">
        <v>624</v>
      </c>
      <c r="Y3185">
        <v>121.104</v>
      </c>
    </row>
    <row r="3186" spans="1:25" x14ac:dyDescent="0.2">
      <c r="A3186">
        <v>1650</v>
      </c>
      <c r="B3186" t="s">
        <v>6388</v>
      </c>
      <c r="C3186" s="6">
        <v>42639</v>
      </c>
      <c r="D3186" s="7">
        <v>42639</v>
      </c>
      <c r="E3186" s="8">
        <f>DAY(D3186)</f>
        <v>26</v>
      </c>
      <c r="F3186">
        <f>_xlfn.ISOWEEKNUM(D3186)</f>
        <v>39</v>
      </c>
      <c r="G3186" t="str">
        <f>RIGHT((MONTH(D3186)-1)*2+IF(DAY(D3186)&lt;16,1,2)+100,2)</f>
        <v>18</v>
      </c>
      <c r="H3186" s="8">
        <f>MONTH(D3186)</f>
        <v>9</v>
      </c>
      <c r="I3186" t="str">
        <f>TEXT(D3186,"mmm")</f>
        <v>sept</v>
      </c>
      <c r="J3186">
        <f>YEAR(D3186)</f>
        <v>2016</v>
      </c>
      <c r="K3186" s="6">
        <v>42642</v>
      </c>
      <c r="L3186" t="s">
        <v>57</v>
      </c>
      <c r="M3186" t="s">
        <v>4752</v>
      </c>
      <c r="N3186" t="s">
        <v>4753</v>
      </c>
      <c r="O3186" t="s">
        <v>23</v>
      </c>
      <c r="P3186" t="s">
        <v>24</v>
      </c>
      <c r="Q3186" t="s">
        <v>50</v>
      </c>
      <c r="R3186" t="s">
        <v>51</v>
      </c>
      <c r="S3186">
        <v>19143</v>
      </c>
      <c r="T3186" t="s">
        <v>52</v>
      </c>
      <c r="U3186" t="s">
        <v>5444</v>
      </c>
      <c r="V3186" t="s">
        <v>89</v>
      </c>
      <c r="W3186" t="s">
        <v>90</v>
      </c>
      <c r="X3186" t="s">
        <v>5445</v>
      </c>
      <c r="Y3186">
        <v>45.893999999999998</v>
      </c>
    </row>
    <row r="3187" spans="1:25" x14ac:dyDescent="0.2">
      <c r="A3187">
        <v>2497</v>
      </c>
      <c r="B3187" t="s">
        <v>6389</v>
      </c>
      <c r="C3187" s="6">
        <v>42639</v>
      </c>
      <c r="D3187" s="7">
        <v>42639</v>
      </c>
      <c r="E3187" s="8">
        <f>DAY(D3187)</f>
        <v>26</v>
      </c>
      <c r="F3187">
        <f>_xlfn.ISOWEEKNUM(D3187)</f>
        <v>39</v>
      </c>
      <c r="G3187" t="str">
        <f>RIGHT((MONTH(D3187)-1)*2+IF(DAY(D3187)&lt;16,1,2)+100,2)</f>
        <v>18</v>
      </c>
      <c r="H3187" s="8">
        <f>MONTH(D3187)</f>
        <v>9</v>
      </c>
      <c r="I3187" t="str">
        <f>TEXT(D3187,"mmm")</f>
        <v>sept</v>
      </c>
      <c r="J3187">
        <f>YEAR(D3187)</f>
        <v>2016</v>
      </c>
      <c r="K3187" s="6">
        <v>42644</v>
      </c>
      <c r="L3187" t="s">
        <v>20</v>
      </c>
      <c r="M3187" t="s">
        <v>6390</v>
      </c>
      <c r="N3187" t="s">
        <v>6391</v>
      </c>
      <c r="O3187" t="s">
        <v>35</v>
      </c>
      <c r="P3187" t="s">
        <v>24</v>
      </c>
      <c r="Q3187" t="s">
        <v>304</v>
      </c>
      <c r="R3187" t="s">
        <v>61</v>
      </c>
      <c r="S3187">
        <v>92037</v>
      </c>
      <c r="T3187" t="s">
        <v>62</v>
      </c>
      <c r="U3187" t="s">
        <v>3669</v>
      </c>
      <c r="V3187" t="s">
        <v>29</v>
      </c>
      <c r="W3187" t="s">
        <v>42</v>
      </c>
      <c r="X3187" t="s">
        <v>3670</v>
      </c>
      <c r="Y3187">
        <v>64.17</v>
      </c>
    </row>
    <row r="3188" spans="1:25" x14ac:dyDescent="0.2">
      <c r="A3188">
        <v>2498</v>
      </c>
      <c r="B3188" t="s">
        <v>6389</v>
      </c>
      <c r="C3188" s="6">
        <v>42639</v>
      </c>
      <c r="D3188" s="7">
        <v>42639</v>
      </c>
      <c r="E3188" s="8">
        <f>DAY(D3188)</f>
        <v>26</v>
      </c>
      <c r="F3188">
        <f>_xlfn.ISOWEEKNUM(D3188)</f>
        <v>39</v>
      </c>
      <c r="G3188" t="str">
        <f>RIGHT((MONTH(D3188)-1)*2+IF(DAY(D3188)&lt;16,1,2)+100,2)</f>
        <v>18</v>
      </c>
      <c r="H3188" s="8">
        <f>MONTH(D3188)</f>
        <v>9</v>
      </c>
      <c r="I3188" t="str">
        <f>TEXT(D3188,"mmm")</f>
        <v>sept</v>
      </c>
      <c r="J3188">
        <f>YEAR(D3188)</f>
        <v>2016</v>
      </c>
      <c r="K3188" s="6">
        <v>42644</v>
      </c>
      <c r="L3188" t="s">
        <v>20</v>
      </c>
      <c r="M3188" t="s">
        <v>6390</v>
      </c>
      <c r="N3188" t="s">
        <v>6391</v>
      </c>
      <c r="O3188" t="s">
        <v>35</v>
      </c>
      <c r="P3188" t="s">
        <v>24</v>
      </c>
      <c r="Q3188" t="s">
        <v>304</v>
      </c>
      <c r="R3188" t="s">
        <v>61</v>
      </c>
      <c r="S3188">
        <v>92037</v>
      </c>
      <c r="T3188" t="s">
        <v>62</v>
      </c>
      <c r="U3188" t="s">
        <v>1285</v>
      </c>
      <c r="V3188" t="s">
        <v>29</v>
      </c>
      <c r="W3188" t="s">
        <v>139</v>
      </c>
      <c r="X3188" t="s">
        <v>1286</v>
      </c>
      <c r="Y3188">
        <v>124.46</v>
      </c>
    </row>
    <row r="3189" spans="1:25" x14ac:dyDescent="0.2">
      <c r="A3189">
        <v>2556</v>
      </c>
      <c r="B3189" t="s">
        <v>6392</v>
      </c>
      <c r="C3189" s="6">
        <v>42639</v>
      </c>
      <c r="D3189" s="7">
        <v>42639</v>
      </c>
      <c r="E3189" s="8">
        <f>DAY(D3189)</f>
        <v>26</v>
      </c>
      <c r="F3189">
        <f>_xlfn.ISOWEEKNUM(D3189)</f>
        <v>39</v>
      </c>
      <c r="G3189" t="str">
        <f>RIGHT((MONTH(D3189)-1)*2+IF(DAY(D3189)&lt;16,1,2)+100,2)</f>
        <v>18</v>
      </c>
      <c r="H3189" s="8">
        <f>MONTH(D3189)</f>
        <v>9</v>
      </c>
      <c r="I3189" t="str">
        <f>TEXT(D3189,"mmm")</f>
        <v>sept</v>
      </c>
      <c r="J3189">
        <f>YEAR(D3189)</f>
        <v>2016</v>
      </c>
      <c r="K3189" s="6">
        <v>42643</v>
      </c>
      <c r="L3189" t="s">
        <v>20</v>
      </c>
      <c r="M3189" t="s">
        <v>3329</v>
      </c>
      <c r="N3189" t="s">
        <v>3330</v>
      </c>
      <c r="O3189" t="s">
        <v>23</v>
      </c>
      <c r="P3189" t="s">
        <v>24</v>
      </c>
      <c r="Q3189" t="s">
        <v>316</v>
      </c>
      <c r="R3189" t="s">
        <v>317</v>
      </c>
      <c r="S3189">
        <v>10035</v>
      </c>
      <c r="T3189" t="s">
        <v>52</v>
      </c>
      <c r="U3189" t="s">
        <v>5797</v>
      </c>
      <c r="V3189" t="s">
        <v>89</v>
      </c>
      <c r="W3189" t="s">
        <v>115</v>
      </c>
      <c r="X3189" t="s">
        <v>5798</v>
      </c>
      <c r="Y3189" t="s">
        <v>6393</v>
      </c>
    </row>
    <row r="3190" spans="1:25" x14ac:dyDescent="0.2">
      <c r="A3190">
        <v>5118</v>
      </c>
      <c r="B3190" t="s">
        <v>6394</v>
      </c>
      <c r="C3190" s="6">
        <v>42639</v>
      </c>
      <c r="D3190" s="7">
        <v>42639</v>
      </c>
      <c r="E3190" s="8">
        <f>DAY(D3190)</f>
        <v>26</v>
      </c>
      <c r="F3190">
        <f>_xlfn.ISOWEEKNUM(D3190)</f>
        <v>39</v>
      </c>
      <c r="G3190" t="str">
        <f>RIGHT((MONTH(D3190)-1)*2+IF(DAY(D3190)&lt;16,1,2)+100,2)</f>
        <v>18</v>
      </c>
      <c r="H3190" s="8">
        <f>MONTH(D3190)</f>
        <v>9</v>
      </c>
      <c r="I3190" t="str">
        <f>TEXT(D3190,"mmm")</f>
        <v>sept</v>
      </c>
      <c r="J3190">
        <f>YEAR(D3190)</f>
        <v>2016</v>
      </c>
      <c r="K3190" s="6">
        <v>42646</v>
      </c>
      <c r="L3190" t="s">
        <v>20</v>
      </c>
      <c r="M3190" t="s">
        <v>2719</v>
      </c>
      <c r="N3190" t="s">
        <v>2720</v>
      </c>
      <c r="O3190" t="s">
        <v>23</v>
      </c>
      <c r="P3190" t="s">
        <v>24</v>
      </c>
      <c r="Q3190" t="s">
        <v>2862</v>
      </c>
      <c r="R3190" t="s">
        <v>317</v>
      </c>
      <c r="S3190">
        <v>11572</v>
      </c>
      <c r="T3190" t="s">
        <v>52</v>
      </c>
      <c r="U3190" t="s">
        <v>2731</v>
      </c>
      <c r="V3190" t="s">
        <v>29</v>
      </c>
      <c r="W3190" t="s">
        <v>95</v>
      </c>
      <c r="X3190" t="s">
        <v>2732</v>
      </c>
      <c r="Y3190">
        <v>34.44</v>
      </c>
    </row>
    <row r="3191" spans="1:25" x14ac:dyDescent="0.2">
      <c r="A3191">
        <v>5119</v>
      </c>
      <c r="B3191" t="s">
        <v>6394</v>
      </c>
      <c r="C3191" s="6">
        <v>42639</v>
      </c>
      <c r="D3191" s="7">
        <v>42639</v>
      </c>
      <c r="E3191" s="8">
        <f>DAY(D3191)</f>
        <v>26</v>
      </c>
      <c r="F3191">
        <f>_xlfn.ISOWEEKNUM(D3191)</f>
        <v>39</v>
      </c>
      <c r="G3191" t="str">
        <f>RIGHT((MONTH(D3191)-1)*2+IF(DAY(D3191)&lt;16,1,2)+100,2)</f>
        <v>18</v>
      </c>
      <c r="H3191" s="8">
        <f>MONTH(D3191)</f>
        <v>9</v>
      </c>
      <c r="I3191" t="str">
        <f>TEXT(D3191,"mmm")</f>
        <v>sept</v>
      </c>
      <c r="J3191">
        <f>YEAR(D3191)</f>
        <v>2016</v>
      </c>
      <c r="K3191" s="6">
        <v>42646</v>
      </c>
      <c r="L3191" t="s">
        <v>20</v>
      </c>
      <c r="M3191" t="s">
        <v>2719</v>
      </c>
      <c r="N3191" t="s">
        <v>2720</v>
      </c>
      <c r="O3191" t="s">
        <v>23</v>
      </c>
      <c r="P3191" t="s">
        <v>24</v>
      </c>
      <c r="Q3191" t="s">
        <v>2862</v>
      </c>
      <c r="R3191" t="s">
        <v>317</v>
      </c>
      <c r="S3191">
        <v>11572</v>
      </c>
      <c r="T3191" t="s">
        <v>52</v>
      </c>
      <c r="U3191" t="s">
        <v>1274</v>
      </c>
      <c r="V3191" t="s">
        <v>89</v>
      </c>
      <c r="W3191" t="s">
        <v>704</v>
      </c>
      <c r="X3191" t="s">
        <v>1275</v>
      </c>
      <c r="Y3191">
        <v>629.92999999999995</v>
      </c>
    </row>
    <row r="3192" spans="1:25" x14ac:dyDescent="0.2">
      <c r="A3192">
        <v>5120</v>
      </c>
      <c r="B3192" t="s">
        <v>6394</v>
      </c>
      <c r="C3192" s="6">
        <v>42639</v>
      </c>
      <c r="D3192" s="7">
        <v>42639</v>
      </c>
      <c r="E3192" s="8">
        <f>DAY(D3192)</f>
        <v>26</v>
      </c>
      <c r="F3192">
        <f>_xlfn.ISOWEEKNUM(D3192)</f>
        <v>39</v>
      </c>
      <c r="G3192" t="str">
        <f>RIGHT((MONTH(D3192)-1)*2+IF(DAY(D3192)&lt;16,1,2)+100,2)</f>
        <v>18</v>
      </c>
      <c r="H3192" s="8">
        <f>MONTH(D3192)</f>
        <v>9</v>
      </c>
      <c r="I3192" t="str">
        <f>TEXT(D3192,"mmm")</f>
        <v>sept</v>
      </c>
      <c r="J3192">
        <f>YEAR(D3192)</f>
        <v>2016</v>
      </c>
      <c r="K3192" s="6">
        <v>42646</v>
      </c>
      <c r="L3192" t="s">
        <v>20</v>
      </c>
      <c r="M3192" t="s">
        <v>2719</v>
      </c>
      <c r="N3192" t="s">
        <v>2720</v>
      </c>
      <c r="O3192" t="s">
        <v>23</v>
      </c>
      <c r="P3192" t="s">
        <v>24</v>
      </c>
      <c r="Q3192" t="s">
        <v>2862</v>
      </c>
      <c r="R3192" t="s">
        <v>317</v>
      </c>
      <c r="S3192">
        <v>11572</v>
      </c>
      <c r="T3192" t="s">
        <v>52</v>
      </c>
      <c r="U3192" t="s">
        <v>5206</v>
      </c>
      <c r="V3192" t="s">
        <v>29</v>
      </c>
      <c r="W3192" t="s">
        <v>45</v>
      </c>
      <c r="X3192" t="s">
        <v>5207</v>
      </c>
      <c r="Y3192">
        <v>79.055999999999997</v>
      </c>
    </row>
    <row r="3193" spans="1:25" x14ac:dyDescent="0.2">
      <c r="A3193">
        <v>3436</v>
      </c>
      <c r="B3193" t="s">
        <v>6395</v>
      </c>
      <c r="C3193" s="6">
        <v>42640</v>
      </c>
      <c r="D3193" s="7">
        <v>42640</v>
      </c>
      <c r="E3193" s="8">
        <f>DAY(D3193)</f>
        <v>27</v>
      </c>
      <c r="F3193">
        <f>_xlfn.ISOWEEKNUM(D3193)</f>
        <v>39</v>
      </c>
      <c r="G3193" t="str">
        <f>RIGHT((MONTH(D3193)-1)*2+IF(DAY(D3193)&lt;16,1,2)+100,2)</f>
        <v>18</v>
      </c>
      <c r="H3193" s="8">
        <f>MONTH(D3193)</f>
        <v>9</v>
      </c>
      <c r="I3193" t="str">
        <f>TEXT(D3193,"mmm")</f>
        <v>sept</v>
      </c>
      <c r="J3193">
        <f>YEAR(D3193)</f>
        <v>2016</v>
      </c>
      <c r="K3193" s="6">
        <v>42642</v>
      </c>
      <c r="L3193" t="s">
        <v>66</v>
      </c>
      <c r="M3193" t="s">
        <v>6205</v>
      </c>
      <c r="N3193" t="s">
        <v>6206</v>
      </c>
      <c r="O3193" t="s">
        <v>23</v>
      </c>
      <c r="P3193" t="s">
        <v>24</v>
      </c>
      <c r="Q3193" t="s">
        <v>465</v>
      </c>
      <c r="R3193" t="s">
        <v>37</v>
      </c>
      <c r="S3193">
        <v>60610</v>
      </c>
      <c r="T3193" t="s">
        <v>27</v>
      </c>
      <c r="U3193" t="s">
        <v>2237</v>
      </c>
      <c r="V3193" t="s">
        <v>29</v>
      </c>
      <c r="W3193" t="s">
        <v>45</v>
      </c>
      <c r="X3193" t="s">
        <v>2238</v>
      </c>
      <c r="Y3193">
        <v>15.08</v>
      </c>
    </row>
    <row r="3194" spans="1:25" x14ac:dyDescent="0.2">
      <c r="A3194">
        <v>3437</v>
      </c>
      <c r="B3194" t="s">
        <v>6395</v>
      </c>
      <c r="C3194" s="6">
        <v>42640</v>
      </c>
      <c r="D3194" s="7">
        <v>42640</v>
      </c>
      <c r="E3194" s="8">
        <f>DAY(D3194)</f>
        <v>27</v>
      </c>
      <c r="F3194">
        <f>_xlfn.ISOWEEKNUM(D3194)</f>
        <v>39</v>
      </c>
      <c r="G3194" t="str">
        <f>RIGHT((MONTH(D3194)-1)*2+IF(DAY(D3194)&lt;16,1,2)+100,2)</f>
        <v>18</v>
      </c>
      <c r="H3194" s="8">
        <f>MONTH(D3194)</f>
        <v>9</v>
      </c>
      <c r="I3194" t="str">
        <f>TEXT(D3194,"mmm")</f>
        <v>sept</v>
      </c>
      <c r="J3194">
        <f>YEAR(D3194)</f>
        <v>2016</v>
      </c>
      <c r="K3194" s="6">
        <v>42642</v>
      </c>
      <c r="L3194" t="s">
        <v>66</v>
      </c>
      <c r="M3194" t="s">
        <v>6205</v>
      </c>
      <c r="N3194" t="s">
        <v>6206</v>
      </c>
      <c r="O3194" t="s">
        <v>23</v>
      </c>
      <c r="P3194" t="s">
        <v>24</v>
      </c>
      <c r="Q3194" t="s">
        <v>465</v>
      </c>
      <c r="R3194" t="s">
        <v>37</v>
      </c>
      <c r="S3194">
        <v>60610</v>
      </c>
      <c r="T3194" t="s">
        <v>27</v>
      </c>
      <c r="U3194" t="s">
        <v>4483</v>
      </c>
      <c r="V3194" t="s">
        <v>81</v>
      </c>
      <c r="W3194" t="s">
        <v>104</v>
      </c>
      <c r="X3194" t="s">
        <v>4484</v>
      </c>
      <c r="Y3194">
        <v>24.288</v>
      </c>
    </row>
    <row r="3195" spans="1:25" x14ac:dyDescent="0.2">
      <c r="A3195">
        <v>6959</v>
      </c>
      <c r="B3195" t="s">
        <v>6396</v>
      </c>
      <c r="C3195" s="6">
        <v>42640</v>
      </c>
      <c r="D3195" s="7">
        <v>42640</v>
      </c>
      <c r="E3195" s="8">
        <f>DAY(D3195)</f>
        <v>27</v>
      </c>
      <c r="F3195">
        <f>_xlfn.ISOWEEKNUM(D3195)</f>
        <v>39</v>
      </c>
      <c r="G3195" t="str">
        <f>RIGHT((MONTH(D3195)-1)*2+IF(DAY(D3195)&lt;16,1,2)+100,2)</f>
        <v>18</v>
      </c>
      <c r="H3195" s="8">
        <f>MONTH(D3195)</f>
        <v>9</v>
      </c>
      <c r="I3195" t="str">
        <f>TEXT(D3195,"mmm")</f>
        <v>sept</v>
      </c>
      <c r="J3195">
        <f>YEAR(D3195)</f>
        <v>2016</v>
      </c>
      <c r="K3195" s="6">
        <v>42642</v>
      </c>
      <c r="L3195" t="s">
        <v>57</v>
      </c>
      <c r="M3195" t="s">
        <v>4153</v>
      </c>
      <c r="N3195" t="s">
        <v>4154</v>
      </c>
      <c r="O3195" t="s">
        <v>35</v>
      </c>
      <c r="P3195" t="s">
        <v>24</v>
      </c>
      <c r="Q3195" t="s">
        <v>159</v>
      </c>
      <c r="R3195" t="s">
        <v>61</v>
      </c>
      <c r="S3195">
        <v>94110</v>
      </c>
      <c r="T3195" t="s">
        <v>62</v>
      </c>
      <c r="U3195" t="s">
        <v>4104</v>
      </c>
      <c r="V3195" t="s">
        <v>29</v>
      </c>
      <c r="W3195" t="s">
        <v>42</v>
      </c>
      <c r="X3195" t="s">
        <v>4105</v>
      </c>
      <c r="Y3195">
        <v>15.51</v>
      </c>
    </row>
    <row r="3196" spans="1:25" x14ac:dyDescent="0.2">
      <c r="A3196">
        <v>6960</v>
      </c>
      <c r="B3196" t="s">
        <v>6396</v>
      </c>
      <c r="C3196" s="6">
        <v>42640</v>
      </c>
      <c r="D3196" s="7">
        <v>42640</v>
      </c>
      <c r="E3196" s="8">
        <f>DAY(D3196)</f>
        <v>27</v>
      </c>
      <c r="F3196">
        <f>_xlfn.ISOWEEKNUM(D3196)</f>
        <v>39</v>
      </c>
      <c r="G3196" t="str">
        <f>RIGHT((MONTH(D3196)-1)*2+IF(DAY(D3196)&lt;16,1,2)+100,2)</f>
        <v>18</v>
      </c>
      <c r="H3196" s="8">
        <f>MONTH(D3196)</f>
        <v>9</v>
      </c>
      <c r="I3196" t="str">
        <f>TEXT(D3196,"mmm")</f>
        <v>sept</v>
      </c>
      <c r="J3196">
        <f>YEAR(D3196)</f>
        <v>2016</v>
      </c>
      <c r="K3196" s="6">
        <v>42642</v>
      </c>
      <c r="L3196" t="s">
        <v>57</v>
      </c>
      <c r="M3196" t="s">
        <v>4153</v>
      </c>
      <c r="N3196" t="s">
        <v>4154</v>
      </c>
      <c r="O3196" t="s">
        <v>35</v>
      </c>
      <c r="P3196" t="s">
        <v>24</v>
      </c>
      <c r="Q3196" t="s">
        <v>159</v>
      </c>
      <c r="R3196" t="s">
        <v>61</v>
      </c>
      <c r="S3196">
        <v>94110</v>
      </c>
      <c r="T3196" t="s">
        <v>62</v>
      </c>
      <c r="U3196" t="s">
        <v>2566</v>
      </c>
      <c r="V3196" t="s">
        <v>29</v>
      </c>
      <c r="W3196" t="s">
        <v>30</v>
      </c>
      <c r="X3196" t="s">
        <v>2567</v>
      </c>
      <c r="Y3196">
        <v>146.82</v>
      </c>
    </row>
    <row r="3197" spans="1:25" x14ac:dyDescent="0.2">
      <c r="A3197">
        <v>6961</v>
      </c>
      <c r="B3197" t="s">
        <v>6396</v>
      </c>
      <c r="C3197" s="6">
        <v>42640</v>
      </c>
      <c r="D3197" s="7">
        <v>42640</v>
      </c>
      <c r="E3197" s="8">
        <f>DAY(D3197)</f>
        <v>27</v>
      </c>
      <c r="F3197">
        <f>_xlfn.ISOWEEKNUM(D3197)</f>
        <v>39</v>
      </c>
      <c r="G3197" t="str">
        <f>RIGHT((MONTH(D3197)-1)*2+IF(DAY(D3197)&lt;16,1,2)+100,2)</f>
        <v>18</v>
      </c>
      <c r="H3197" s="8">
        <f>MONTH(D3197)</f>
        <v>9</v>
      </c>
      <c r="I3197" t="str">
        <f>TEXT(D3197,"mmm")</f>
        <v>sept</v>
      </c>
      <c r="J3197">
        <f>YEAR(D3197)</f>
        <v>2016</v>
      </c>
      <c r="K3197" s="6">
        <v>42642</v>
      </c>
      <c r="L3197" t="s">
        <v>57</v>
      </c>
      <c r="M3197" t="s">
        <v>4153</v>
      </c>
      <c r="N3197" t="s">
        <v>4154</v>
      </c>
      <c r="O3197" t="s">
        <v>35</v>
      </c>
      <c r="P3197" t="s">
        <v>24</v>
      </c>
      <c r="Q3197" t="s">
        <v>159</v>
      </c>
      <c r="R3197" t="s">
        <v>61</v>
      </c>
      <c r="S3197">
        <v>94110</v>
      </c>
      <c r="T3197" t="s">
        <v>62</v>
      </c>
      <c r="U3197" t="s">
        <v>1165</v>
      </c>
      <c r="V3197" t="s">
        <v>29</v>
      </c>
      <c r="W3197" t="s">
        <v>30</v>
      </c>
      <c r="X3197" t="s">
        <v>1166</v>
      </c>
      <c r="Y3197">
        <v>12.96</v>
      </c>
    </row>
    <row r="3198" spans="1:25" x14ac:dyDescent="0.2">
      <c r="A3198">
        <v>7215</v>
      </c>
      <c r="B3198" t="s">
        <v>6397</v>
      </c>
      <c r="C3198" s="6">
        <v>42640</v>
      </c>
      <c r="D3198" s="7">
        <v>42640</v>
      </c>
      <c r="E3198" s="8">
        <f>DAY(D3198)</f>
        <v>27</v>
      </c>
      <c r="F3198">
        <f>_xlfn.ISOWEEKNUM(D3198)</f>
        <v>39</v>
      </c>
      <c r="G3198" t="str">
        <f>RIGHT((MONTH(D3198)-1)*2+IF(DAY(D3198)&lt;16,1,2)+100,2)</f>
        <v>18</v>
      </c>
      <c r="H3198" s="8">
        <f>MONTH(D3198)</f>
        <v>9</v>
      </c>
      <c r="I3198" t="str">
        <f>TEXT(D3198,"mmm")</f>
        <v>sept</v>
      </c>
      <c r="J3198">
        <f>YEAR(D3198)</f>
        <v>2016</v>
      </c>
      <c r="K3198" s="6">
        <v>42643</v>
      </c>
      <c r="L3198" t="s">
        <v>57</v>
      </c>
      <c r="M3198" t="s">
        <v>6398</v>
      </c>
      <c r="N3198" t="s">
        <v>6399</v>
      </c>
      <c r="O3198" t="s">
        <v>69</v>
      </c>
      <c r="P3198" t="s">
        <v>24</v>
      </c>
      <c r="Q3198" t="s">
        <v>323</v>
      </c>
      <c r="R3198" t="s">
        <v>243</v>
      </c>
      <c r="S3198">
        <v>48205</v>
      </c>
      <c r="T3198" t="s">
        <v>27</v>
      </c>
      <c r="U3198" t="s">
        <v>1089</v>
      </c>
      <c r="V3198" t="s">
        <v>29</v>
      </c>
      <c r="W3198" t="s">
        <v>54</v>
      </c>
      <c r="X3198" t="s">
        <v>1090</v>
      </c>
      <c r="Y3198">
        <v>16.399999999999999</v>
      </c>
    </row>
    <row r="3199" spans="1:25" x14ac:dyDescent="0.2">
      <c r="A3199">
        <v>7216</v>
      </c>
      <c r="B3199" t="s">
        <v>6397</v>
      </c>
      <c r="C3199" s="6">
        <v>42640</v>
      </c>
      <c r="D3199" s="7">
        <v>42640</v>
      </c>
      <c r="E3199" s="8">
        <f>DAY(D3199)</f>
        <v>27</v>
      </c>
      <c r="F3199">
        <f>_xlfn.ISOWEEKNUM(D3199)</f>
        <v>39</v>
      </c>
      <c r="G3199" t="str">
        <f>RIGHT((MONTH(D3199)-1)*2+IF(DAY(D3199)&lt;16,1,2)+100,2)</f>
        <v>18</v>
      </c>
      <c r="H3199" s="8">
        <f>MONTH(D3199)</f>
        <v>9</v>
      </c>
      <c r="I3199" t="str">
        <f>TEXT(D3199,"mmm")</f>
        <v>sept</v>
      </c>
      <c r="J3199">
        <f>YEAR(D3199)</f>
        <v>2016</v>
      </c>
      <c r="K3199" s="6">
        <v>42643</v>
      </c>
      <c r="L3199" t="s">
        <v>57</v>
      </c>
      <c r="M3199" t="s">
        <v>6398</v>
      </c>
      <c r="N3199" t="s">
        <v>6399</v>
      </c>
      <c r="O3199" t="s">
        <v>69</v>
      </c>
      <c r="P3199" t="s">
        <v>24</v>
      </c>
      <c r="Q3199" t="s">
        <v>323</v>
      </c>
      <c r="R3199" t="s">
        <v>243</v>
      </c>
      <c r="S3199">
        <v>48205</v>
      </c>
      <c r="T3199" t="s">
        <v>27</v>
      </c>
      <c r="U3199" t="s">
        <v>6400</v>
      </c>
      <c r="V3199" t="s">
        <v>29</v>
      </c>
      <c r="W3199" t="s">
        <v>30</v>
      </c>
      <c r="X3199" t="s">
        <v>6401</v>
      </c>
      <c r="Y3199">
        <v>25.92</v>
      </c>
    </row>
    <row r="3200" spans="1:25" x14ac:dyDescent="0.2">
      <c r="A3200">
        <v>7846</v>
      </c>
      <c r="B3200" t="s">
        <v>6402</v>
      </c>
      <c r="C3200" s="6">
        <v>42640</v>
      </c>
      <c r="D3200" s="7">
        <v>42640</v>
      </c>
      <c r="E3200" s="8">
        <f>DAY(D3200)</f>
        <v>27</v>
      </c>
      <c r="F3200">
        <f>_xlfn.ISOWEEKNUM(D3200)</f>
        <v>39</v>
      </c>
      <c r="G3200" t="str">
        <f>RIGHT((MONTH(D3200)-1)*2+IF(DAY(D3200)&lt;16,1,2)+100,2)</f>
        <v>18</v>
      </c>
      <c r="H3200" s="8">
        <f>MONTH(D3200)</f>
        <v>9</v>
      </c>
      <c r="I3200" t="str">
        <f>TEXT(D3200,"mmm")</f>
        <v>sept</v>
      </c>
      <c r="J3200">
        <f>YEAR(D3200)</f>
        <v>2016</v>
      </c>
      <c r="K3200" s="6">
        <v>42645</v>
      </c>
      <c r="L3200" t="s">
        <v>20</v>
      </c>
      <c r="M3200" t="s">
        <v>6403</v>
      </c>
      <c r="N3200" t="s">
        <v>6404</v>
      </c>
      <c r="O3200" t="s">
        <v>23</v>
      </c>
      <c r="P3200" t="s">
        <v>24</v>
      </c>
      <c r="Q3200" t="s">
        <v>478</v>
      </c>
      <c r="R3200" t="s">
        <v>121</v>
      </c>
      <c r="S3200">
        <v>22204</v>
      </c>
      <c r="T3200" t="s">
        <v>72</v>
      </c>
      <c r="U3200" t="s">
        <v>2849</v>
      </c>
      <c r="V3200" t="s">
        <v>29</v>
      </c>
      <c r="W3200" t="s">
        <v>30</v>
      </c>
      <c r="X3200" t="s">
        <v>2850</v>
      </c>
      <c r="Y3200">
        <v>154.9</v>
      </c>
    </row>
    <row r="3201" spans="1:25" x14ac:dyDescent="0.2">
      <c r="A3201">
        <v>7847</v>
      </c>
      <c r="B3201" t="s">
        <v>6402</v>
      </c>
      <c r="C3201" s="6">
        <v>42640</v>
      </c>
      <c r="D3201" s="7">
        <v>42640</v>
      </c>
      <c r="E3201" s="8">
        <f>DAY(D3201)</f>
        <v>27</v>
      </c>
      <c r="F3201">
        <f>_xlfn.ISOWEEKNUM(D3201)</f>
        <v>39</v>
      </c>
      <c r="G3201" t="str">
        <f>RIGHT((MONTH(D3201)-1)*2+IF(DAY(D3201)&lt;16,1,2)+100,2)</f>
        <v>18</v>
      </c>
      <c r="H3201" s="8">
        <f>MONTH(D3201)</f>
        <v>9</v>
      </c>
      <c r="I3201" t="str">
        <f>TEXT(D3201,"mmm")</f>
        <v>sept</v>
      </c>
      <c r="J3201">
        <f>YEAR(D3201)</f>
        <v>2016</v>
      </c>
      <c r="K3201" s="6">
        <v>42645</v>
      </c>
      <c r="L3201" t="s">
        <v>20</v>
      </c>
      <c r="M3201" t="s">
        <v>6403</v>
      </c>
      <c r="N3201" t="s">
        <v>6404</v>
      </c>
      <c r="O3201" t="s">
        <v>23</v>
      </c>
      <c r="P3201" t="s">
        <v>24</v>
      </c>
      <c r="Q3201" t="s">
        <v>478</v>
      </c>
      <c r="R3201" t="s">
        <v>121</v>
      </c>
      <c r="S3201">
        <v>22204</v>
      </c>
      <c r="T3201" t="s">
        <v>72</v>
      </c>
      <c r="U3201" t="s">
        <v>5715</v>
      </c>
      <c r="V3201" t="s">
        <v>89</v>
      </c>
      <c r="W3201" t="s">
        <v>90</v>
      </c>
      <c r="X3201" t="s">
        <v>5716</v>
      </c>
      <c r="Y3201">
        <v>1871.88</v>
      </c>
    </row>
    <row r="3202" spans="1:25" x14ac:dyDescent="0.2">
      <c r="A3202">
        <v>8928</v>
      </c>
      <c r="B3202" t="s">
        <v>6405</v>
      </c>
      <c r="C3202" s="6">
        <v>42640</v>
      </c>
      <c r="D3202" s="7">
        <v>42640</v>
      </c>
      <c r="E3202" s="8">
        <f>DAY(D3202)</f>
        <v>27</v>
      </c>
      <c r="F3202">
        <f>_xlfn.ISOWEEKNUM(D3202)</f>
        <v>39</v>
      </c>
      <c r="G3202" t="str">
        <f>RIGHT((MONTH(D3202)-1)*2+IF(DAY(D3202)&lt;16,1,2)+100,2)</f>
        <v>18</v>
      </c>
      <c r="H3202" s="8">
        <f>MONTH(D3202)</f>
        <v>9</v>
      </c>
      <c r="I3202" t="str">
        <f>TEXT(D3202,"mmm")</f>
        <v>sept</v>
      </c>
      <c r="J3202">
        <f>YEAR(D3202)</f>
        <v>2016</v>
      </c>
      <c r="K3202" s="6">
        <v>42642</v>
      </c>
      <c r="L3202" t="s">
        <v>57</v>
      </c>
      <c r="M3202" t="s">
        <v>4304</v>
      </c>
      <c r="N3202" t="s">
        <v>4305</v>
      </c>
      <c r="O3202" t="s">
        <v>69</v>
      </c>
      <c r="P3202" t="s">
        <v>24</v>
      </c>
      <c r="Q3202" t="s">
        <v>358</v>
      </c>
      <c r="R3202" t="s">
        <v>359</v>
      </c>
      <c r="S3202">
        <v>98103</v>
      </c>
      <c r="T3202" t="s">
        <v>62</v>
      </c>
      <c r="U3202" t="s">
        <v>2435</v>
      </c>
      <c r="V3202" t="s">
        <v>29</v>
      </c>
      <c r="W3202" t="s">
        <v>54</v>
      </c>
      <c r="X3202" t="s">
        <v>2436</v>
      </c>
      <c r="Y3202">
        <v>99.2</v>
      </c>
    </row>
    <row r="3203" spans="1:25" x14ac:dyDescent="0.2">
      <c r="A3203">
        <v>2254</v>
      </c>
      <c r="B3203" t="s">
        <v>6406</v>
      </c>
      <c r="C3203" s="6">
        <v>42641</v>
      </c>
      <c r="D3203" s="7">
        <v>42641</v>
      </c>
      <c r="E3203" s="8">
        <f>DAY(D3203)</f>
        <v>28</v>
      </c>
      <c r="F3203">
        <f>_xlfn.ISOWEEKNUM(D3203)</f>
        <v>39</v>
      </c>
      <c r="G3203" t="str">
        <f>RIGHT((MONTH(D3203)-1)*2+IF(DAY(D3203)&lt;16,1,2)+100,2)</f>
        <v>18</v>
      </c>
      <c r="H3203" s="8">
        <f>MONTH(D3203)</f>
        <v>9</v>
      </c>
      <c r="I3203" t="str">
        <f>TEXT(D3203,"mmm")</f>
        <v>sept</v>
      </c>
      <c r="J3203">
        <f>YEAR(D3203)</f>
        <v>2016</v>
      </c>
      <c r="K3203" s="6">
        <v>42644</v>
      </c>
      <c r="L3203" t="s">
        <v>66</v>
      </c>
      <c r="M3203" t="s">
        <v>3354</v>
      </c>
      <c r="N3203" t="s">
        <v>3355</v>
      </c>
      <c r="O3203" t="s">
        <v>69</v>
      </c>
      <c r="P3203" t="s">
        <v>24</v>
      </c>
      <c r="Q3203" t="s">
        <v>159</v>
      </c>
      <c r="R3203" t="s">
        <v>61</v>
      </c>
      <c r="S3203">
        <v>94110</v>
      </c>
      <c r="T3203" t="s">
        <v>62</v>
      </c>
      <c r="U3203" t="s">
        <v>1476</v>
      </c>
      <c r="V3203" t="s">
        <v>29</v>
      </c>
      <c r="W3203" t="s">
        <v>203</v>
      </c>
      <c r="X3203" t="s">
        <v>1477</v>
      </c>
      <c r="Y3203">
        <v>43.26</v>
      </c>
    </row>
    <row r="3204" spans="1:25" x14ac:dyDescent="0.2">
      <c r="A3204">
        <v>2255</v>
      </c>
      <c r="B3204" t="s">
        <v>6406</v>
      </c>
      <c r="C3204" s="6">
        <v>42641</v>
      </c>
      <c r="D3204" s="7">
        <v>42641</v>
      </c>
      <c r="E3204" s="8">
        <f>DAY(D3204)</f>
        <v>28</v>
      </c>
      <c r="F3204">
        <f>_xlfn.ISOWEEKNUM(D3204)</f>
        <v>39</v>
      </c>
      <c r="G3204" t="str">
        <f>RIGHT((MONTH(D3204)-1)*2+IF(DAY(D3204)&lt;16,1,2)+100,2)</f>
        <v>18</v>
      </c>
      <c r="H3204" s="8">
        <f>MONTH(D3204)</f>
        <v>9</v>
      </c>
      <c r="I3204" t="str">
        <f>TEXT(D3204,"mmm")</f>
        <v>sept</v>
      </c>
      <c r="J3204">
        <f>YEAR(D3204)</f>
        <v>2016</v>
      </c>
      <c r="K3204" s="6">
        <v>42644</v>
      </c>
      <c r="L3204" t="s">
        <v>66</v>
      </c>
      <c r="M3204" t="s">
        <v>3354</v>
      </c>
      <c r="N3204" t="s">
        <v>3355</v>
      </c>
      <c r="O3204" t="s">
        <v>69</v>
      </c>
      <c r="P3204" t="s">
        <v>24</v>
      </c>
      <c r="Q3204" t="s">
        <v>159</v>
      </c>
      <c r="R3204" t="s">
        <v>61</v>
      </c>
      <c r="S3204">
        <v>94110</v>
      </c>
      <c r="T3204" t="s">
        <v>62</v>
      </c>
      <c r="U3204" t="s">
        <v>6407</v>
      </c>
      <c r="V3204" t="s">
        <v>29</v>
      </c>
      <c r="W3204" t="s">
        <v>203</v>
      </c>
      <c r="X3204" t="s">
        <v>6408</v>
      </c>
      <c r="Y3204">
        <v>43.56</v>
      </c>
    </row>
    <row r="3205" spans="1:25" x14ac:dyDescent="0.2">
      <c r="A3205">
        <v>4933</v>
      </c>
      <c r="B3205" t="s">
        <v>6409</v>
      </c>
      <c r="C3205" s="6">
        <v>42641</v>
      </c>
      <c r="D3205" s="7">
        <v>42641</v>
      </c>
      <c r="E3205" s="8">
        <f>DAY(D3205)</f>
        <v>28</v>
      </c>
      <c r="F3205">
        <f>_xlfn.ISOWEEKNUM(D3205)</f>
        <v>39</v>
      </c>
      <c r="G3205" t="str">
        <f>RIGHT((MONTH(D3205)-1)*2+IF(DAY(D3205)&lt;16,1,2)+100,2)</f>
        <v>18</v>
      </c>
      <c r="H3205" s="8">
        <f>MONTH(D3205)</f>
        <v>9</v>
      </c>
      <c r="I3205" t="str">
        <f>TEXT(D3205,"mmm")</f>
        <v>sept</v>
      </c>
      <c r="J3205">
        <f>YEAR(D3205)</f>
        <v>2016</v>
      </c>
      <c r="K3205" s="6">
        <v>42647</v>
      </c>
      <c r="L3205" t="s">
        <v>20</v>
      </c>
      <c r="M3205" t="s">
        <v>3677</v>
      </c>
      <c r="N3205" t="s">
        <v>3678</v>
      </c>
      <c r="O3205" t="s">
        <v>23</v>
      </c>
      <c r="P3205" t="s">
        <v>24</v>
      </c>
      <c r="Q3205" t="s">
        <v>1921</v>
      </c>
      <c r="R3205" t="s">
        <v>646</v>
      </c>
      <c r="S3205">
        <v>80013</v>
      </c>
      <c r="T3205" t="s">
        <v>62</v>
      </c>
      <c r="U3205" t="s">
        <v>3372</v>
      </c>
      <c r="V3205" t="s">
        <v>29</v>
      </c>
      <c r="W3205" t="s">
        <v>139</v>
      </c>
      <c r="X3205" t="s">
        <v>3373</v>
      </c>
      <c r="Y3205">
        <v>12.536</v>
      </c>
    </row>
    <row r="3206" spans="1:25" x14ac:dyDescent="0.2">
      <c r="A3206">
        <v>4934</v>
      </c>
      <c r="B3206" t="s">
        <v>6409</v>
      </c>
      <c r="C3206" s="6">
        <v>42641</v>
      </c>
      <c r="D3206" s="7">
        <v>42641</v>
      </c>
      <c r="E3206" s="8">
        <f>DAY(D3206)</f>
        <v>28</v>
      </c>
      <c r="F3206">
        <f>_xlfn.ISOWEEKNUM(D3206)</f>
        <v>39</v>
      </c>
      <c r="G3206" t="str">
        <f>RIGHT((MONTH(D3206)-1)*2+IF(DAY(D3206)&lt;16,1,2)+100,2)</f>
        <v>18</v>
      </c>
      <c r="H3206" s="8">
        <f>MONTH(D3206)</f>
        <v>9</v>
      </c>
      <c r="I3206" t="str">
        <f>TEXT(D3206,"mmm")</f>
        <v>sept</v>
      </c>
      <c r="J3206">
        <f>YEAR(D3206)</f>
        <v>2016</v>
      </c>
      <c r="K3206" s="6">
        <v>42647</v>
      </c>
      <c r="L3206" t="s">
        <v>20</v>
      </c>
      <c r="M3206" t="s">
        <v>3677</v>
      </c>
      <c r="N3206" t="s">
        <v>3678</v>
      </c>
      <c r="O3206" t="s">
        <v>23</v>
      </c>
      <c r="P3206" t="s">
        <v>24</v>
      </c>
      <c r="Q3206" t="s">
        <v>1921</v>
      </c>
      <c r="R3206" t="s">
        <v>646</v>
      </c>
      <c r="S3206">
        <v>80013</v>
      </c>
      <c r="T3206" t="s">
        <v>62</v>
      </c>
      <c r="U3206" t="s">
        <v>460</v>
      </c>
      <c r="V3206" t="s">
        <v>29</v>
      </c>
      <c r="W3206" t="s">
        <v>45</v>
      </c>
      <c r="X3206" t="s">
        <v>461</v>
      </c>
      <c r="Y3206">
        <v>1.08</v>
      </c>
    </row>
    <row r="3207" spans="1:25" x14ac:dyDescent="0.2">
      <c r="A3207">
        <v>4935</v>
      </c>
      <c r="B3207" t="s">
        <v>6409</v>
      </c>
      <c r="C3207" s="6">
        <v>42641</v>
      </c>
      <c r="D3207" s="7">
        <v>42641</v>
      </c>
      <c r="E3207" s="8">
        <f>DAY(D3207)</f>
        <v>28</v>
      </c>
      <c r="F3207">
        <f>_xlfn.ISOWEEKNUM(D3207)</f>
        <v>39</v>
      </c>
      <c r="G3207" t="str">
        <f>RIGHT((MONTH(D3207)-1)*2+IF(DAY(D3207)&lt;16,1,2)+100,2)</f>
        <v>18</v>
      </c>
      <c r="H3207" s="8">
        <f>MONTH(D3207)</f>
        <v>9</v>
      </c>
      <c r="I3207" t="str">
        <f>TEXT(D3207,"mmm")</f>
        <v>sept</v>
      </c>
      <c r="J3207">
        <f>YEAR(D3207)</f>
        <v>2016</v>
      </c>
      <c r="K3207" s="6">
        <v>42647</v>
      </c>
      <c r="L3207" t="s">
        <v>20</v>
      </c>
      <c r="M3207" t="s">
        <v>3677</v>
      </c>
      <c r="N3207" t="s">
        <v>3678</v>
      </c>
      <c r="O3207" t="s">
        <v>23</v>
      </c>
      <c r="P3207" t="s">
        <v>24</v>
      </c>
      <c r="Q3207" t="s">
        <v>1921</v>
      </c>
      <c r="R3207" t="s">
        <v>646</v>
      </c>
      <c r="S3207">
        <v>80013</v>
      </c>
      <c r="T3207" t="s">
        <v>62</v>
      </c>
      <c r="U3207" t="s">
        <v>3906</v>
      </c>
      <c r="V3207" t="s">
        <v>29</v>
      </c>
      <c r="W3207" t="s">
        <v>95</v>
      </c>
      <c r="X3207" t="s">
        <v>345</v>
      </c>
      <c r="Y3207">
        <v>4.5119999999999996</v>
      </c>
    </row>
    <row r="3208" spans="1:25" x14ac:dyDescent="0.2">
      <c r="A3208">
        <v>8162</v>
      </c>
      <c r="B3208" t="s">
        <v>6410</v>
      </c>
      <c r="C3208" s="6">
        <v>42641</v>
      </c>
      <c r="D3208" s="7">
        <v>42641</v>
      </c>
      <c r="E3208" s="8">
        <f>DAY(D3208)</f>
        <v>28</v>
      </c>
      <c r="F3208">
        <f>_xlfn.ISOWEEKNUM(D3208)</f>
        <v>39</v>
      </c>
      <c r="G3208" t="str">
        <f>RIGHT((MONTH(D3208)-1)*2+IF(DAY(D3208)&lt;16,1,2)+100,2)</f>
        <v>18</v>
      </c>
      <c r="H3208" s="8">
        <f>MONTH(D3208)</f>
        <v>9</v>
      </c>
      <c r="I3208" t="str">
        <f>TEXT(D3208,"mmm")</f>
        <v>sept</v>
      </c>
      <c r="J3208">
        <f>YEAR(D3208)</f>
        <v>2016</v>
      </c>
      <c r="K3208" s="6">
        <v>42646</v>
      </c>
      <c r="L3208" t="s">
        <v>57</v>
      </c>
      <c r="M3208" t="s">
        <v>5130</v>
      </c>
      <c r="N3208" t="s">
        <v>5131</v>
      </c>
      <c r="O3208" t="s">
        <v>23</v>
      </c>
      <c r="P3208" t="s">
        <v>24</v>
      </c>
      <c r="Q3208" t="s">
        <v>316</v>
      </c>
      <c r="R3208" t="s">
        <v>317</v>
      </c>
      <c r="S3208">
        <v>10035</v>
      </c>
      <c r="T3208" t="s">
        <v>52</v>
      </c>
      <c r="U3208" t="s">
        <v>664</v>
      </c>
      <c r="V3208" t="s">
        <v>29</v>
      </c>
      <c r="W3208" t="s">
        <v>203</v>
      </c>
      <c r="X3208" t="s">
        <v>665</v>
      </c>
      <c r="Y3208">
        <v>293.52</v>
      </c>
    </row>
    <row r="3209" spans="1:25" x14ac:dyDescent="0.2">
      <c r="A3209">
        <v>8163</v>
      </c>
      <c r="B3209" t="s">
        <v>6410</v>
      </c>
      <c r="C3209" s="6">
        <v>42641</v>
      </c>
      <c r="D3209" s="7">
        <v>42641</v>
      </c>
      <c r="E3209" s="8">
        <f>DAY(D3209)</f>
        <v>28</v>
      </c>
      <c r="F3209">
        <f>_xlfn.ISOWEEKNUM(D3209)</f>
        <v>39</v>
      </c>
      <c r="G3209" t="str">
        <f>RIGHT((MONTH(D3209)-1)*2+IF(DAY(D3209)&lt;16,1,2)+100,2)</f>
        <v>18</v>
      </c>
      <c r="H3209" s="8">
        <f>MONTH(D3209)</f>
        <v>9</v>
      </c>
      <c r="I3209" t="str">
        <f>TEXT(D3209,"mmm")</f>
        <v>sept</v>
      </c>
      <c r="J3209">
        <f>YEAR(D3209)</f>
        <v>2016</v>
      </c>
      <c r="K3209" s="6">
        <v>42646</v>
      </c>
      <c r="L3209" t="s">
        <v>57</v>
      </c>
      <c r="M3209" t="s">
        <v>5130</v>
      </c>
      <c r="N3209" t="s">
        <v>5131</v>
      </c>
      <c r="O3209" t="s">
        <v>23</v>
      </c>
      <c r="P3209" t="s">
        <v>24</v>
      </c>
      <c r="Q3209" t="s">
        <v>316</v>
      </c>
      <c r="R3209" t="s">
        <v>317</v>
      </c>
      <c r="S3209">
        <v>10035</v>
      </c>
      <c r="T3209" t="s">
        <v>52</v>
      </c>
      <c r="U3209" t="s">
        <v>3364</v>
      </c>
      <c r="V3209" t="s">
        <v>89</v>
      </c>
      <c r="W3209" t="s">
        <v>90</v>
      </c>
      <c r="X3209" t="s">
        <v>3365</v>
      </c>
      <c r="Y3209">
        <v>307.98</v>
      </c>
    </row>
    <row r="3210" spans="1:25" x14ac:dyDescent="0.2">
      <c r="A3210">
        <v>9452</v>
      </c>
      <c r="B3210" t="s">
        <v>6411</v>
      </c>
      <c r="C3210" s="6">
        <v>42641</v>
      </c>
      <c r="D3210" s="7">
        <v>42641</v>
      </c>
      <c r="E3210" s="8">
        <f>DAY(D3210)</f>
        <v>28</v>
      </c>
      <c r="F3210">
        <f>_xlfn.ISOWEEKNUM(D3210)</f>
        <v>39</v>
      </c>
      <c r="G3210" t="str">
        <f>RIGHT((MONTH(D3210)-1)*2+IF(DAY(D3210)&lt;16,1,2)+100,2)</f>
        <v>18</v>
      </c>
      <c r="H3210" s="8">
        <f>MONTH(D3210)</f>
        <v>9</v>
      </c>
      <c r="I3210" t="str">
        <f>TEXT(D3210,"mmm")</f>
        <v>sept</v>
      </c>
      <c r="J3210">
        <f>YEAR(D3210)</f>
        <v>2016</v>
      </c>
      <c r="K3210" s="6">
        <v>42648</v>
      </c>
      <c r="L3210" t="s">
        <v>20</v>
      </c>
      <c r="M3210" t="s">
        <v>5053</v>
      </c>
      <c r="N3210" t="s">
        <v>5054</v>
      </c>
      <c r="O3210" t="s">
        <v>69</v>
      </c>
      <c r="P3210" t="s">
        <v>24</v>
      </c>
      <c r="Q3210" t="s">
        <v>60</v>
      </c>
      <c r="R3210" t="s">
        <v>61</v>
      </c>
      <c r="S3210">
        <v>90032</v>
      </c>
      <c r="T3210" t="s">
        <v>62</v>
      </c>
      <c r="U3210" t="s">
        <v>2686</v>
      </c>
      <c r="V3210" t="s">
        <v>29</v>
      </c>
      <c r="W3210" t="s">
        <v>203</v>
      </c>
      <c r="X3210" t="s">
        <v>2687</v>
      </c>
      <c r="Y3210">
        <v>186.15</v>
      </c>
    </row>
    <row r="3211" spans="1:25" x14ac:dyDescent="0.2">
      <c r="A3211">
        <v>9453</v>
      </c>
      <c r="B3211" t="s">
        <v>6411</v>
      </c>
      <c r="C3211" s="6">
        <v>42641</v>
      </c>
      <c r="D3211" s="7">
        <v>42641</v>
      </c>
      <c r="E3211" s="8">
        <f>DAY(D3211)</f>
        <v>28</v>
      </c>
      <c r="F3211">
        <f>_xlfn.ISOWEEKNUM(D3211)</f>
        <v>39</v>
      </c>
      <c r="G3211" t="str">
        <f>RIGHT((MONTH(D3211)-1)*2+IF(DAY(D3211)&lt;16,1,2)+100,2)</f>
        <v>18</v>
      </c>
      <c r="H3211" s="8">
        <f>MONTH(D3211)</f>
        <v>9</v>
      </c>
      <c r="I3211" t="str">
        <f>TEXT(D3211,"mmm")</f>
        <v>sept</v>
      </c>
      <c r="J3211">
        <f>YEAR(D3211)</f>
        <v>2016</v>
      </c>
      <c r="K3211" s="6">
        <v>42648</v>
      </c>
      <c r="L3211" t="s">
        <v>20</v>
      </c>
      <c r="M3211" t="s">
        <v>5053</v>
      </c>
      <c r="N3211" t="s">
        <v>5054</v>
      </c>
      <c r="O3211" t="s">
        <v>69</v>
      </c>
      <c r="P3211" t="s">
        <v>24</v>
      </c>
      <c r="Q3211" t="s">
        <v>60</v>
      </c>
      <c r="R3211" t="s">
        <v>61</v>
      </c>
      <c r="S3211">
        <v>90032</v>
      </c>
      <c r="T3211" t="s">
        <v>62</v>
      </c>
      <c r="U3211" t="s">
        <v>3884</v>
      </c>
      <c r="V3211" t="s">
        <v>29</v>
      </c>
      <c r="W3211" t="s">
        <v>45</v>
      </c>
      <c r="X3211" t="s">
        <v>3885</v>
      </c>
      <c r="Y3211">
        <v>81.792000000000002</v>
      </c>
    </row>
    <row r="3212" spans="1:25" x14ac:dyDescent="0.2">
      <c r="A3212">
        <v>9454</v>
      </c>
      <c r="B3212" t="s">
        <v>6411</v>
      </c>
      <c r="C3212" s="6">
        <v>42641</v>
      </c>
      <c r="D3212" s="7">
        <v>42641</v>
      </c>
      <c r="E3212" s="8">
        <f>DAY(D3212)</f>
        <v>28</v>
      </c>
      <c r="F3212">
        <f>_xlfn.ISOWEEKNUM(D3212)</f>
        <v>39</v>
      </c>
      <c r="G3212" t="str">
        <f>RIGHT((MONTH(D3212)-1)*2+IF(DAY(D3212)&lt;16,1,2)+100,2)</f>
        <v>18</v>
      </c>
      <c r="H3212" s="8">
        <f>MONTH(D3212)</f>
        <v>9</v>
      </c>
      <c r="I3212" t="str">
        <f>TEXT(D3212,"mmm")</f>
        <v>sept</v>
      </c>
      <c r="J3212">
        <f>YEAR(D3212)</f>
        <v>2016</v>
      </c>
      <c r="K3212" s="6">
        <v>42648</v>
      </c>
      <c r="L3212" t="s">
        <v>20</v>
      </c>
      <c r="M3212" t="s">
        <v>5053</v>
      </c>
      <c r="N3212" t="s">
        <v>5054</v>
      </c>
      <c r="O3212" t="s">
        <v>69</v>
      </c>
      <c r="P3212" t="s">
        <v>24</v>
      </c>
      <c r="Q3212" t="s">
        <v>60</v>
      </c>
      <c r="R3212" t="s">
        <v>61</v>
      </c>
      <c r="S3212">
        <v>90032</v>
      </c>
      <c r="T3212" t="s">
        <v>62</v>
      </c>
      <c r="U3212" t="s">
        <v>6412</v>
      </c>
      <c r="V3212" t="s">
        <v>29</v>
      </c>
      <c r="W3212" t="s">
        <v>449</v>
      </c>
      <c r="X3212" t="s">
        <v>6413</v>
      </c>
      <c r="Y3212">
        <v>47.19</v>
      </c>
    </row>
    <row r="3213" spans="1:25" x14ac:dyDescent="0.2">
      <c r="A3213">
        <v>9455</v>
      </c>
      <c r="B3213" t="s">
        <v>6411</v>
      </c>
      <c r="C3213" s="6">
        <v>42641</v>
      </c>
      <c r="D3213" s="7">
        <v>42641</v>
      </c>
      <c r="E3213" s="8">
        <f>DAY(D3213)</f>
        <v>28</v>
      </c>
      <c r="F3213">
        <f>_xlfn.ISOWEEKNUM(D3213)</f>
        <v>39</v>
      </c>
      <c r="G3213" t="str">
        <f>RIGHT((MONTH(D3213)-1)*2+IF(DAY(D3213)&lt;16,1,2)+100,2)</f>
        <v>18</v>
      </c>
      <c r="H3213" s="8">
        <f>MONTH(D3213)</f>
        <v>9</v>
      </c>
      <c r="I3213" t="str">
        <f>TEXT(D3213,"mmm")</f>
        <v>sept</v>
      </c>
      <c r="J3213">
        <f>YEAR(D3213)</f>
        <v>2016</v>
      </c>
      <c r="K3213" s="6">
        <v>42648</v>
      </c>
      <c r="L3213" t="s">
        <v>20</v>
      </c>
      <c r="M3213" t="s">
        <v>5053</v>
      </c>
      <c r="N3213" t="s">
        <v>5054</v>
      </c>
      <c r="O3213" t="s">
        <v>69</v>
      </c>
      <c r="P3213" t="s">
        <v>24</v>
      </c>
      <c r="Q3213" t="s">
        <v>60</v>
      </c>
      <c r="R3213" t="s">
        <v>61</v>
      </c>
      <c r="S3213">
        <v>90032</v>
      </c>
      <c r="T3213" t="s">
        <v>62</v>
      </c>
      <c r="U3213" t="s">
        <v>6414</v>
      </c>
      <c r="V3213" t="s">
        <v>89</v>
      </c>
      <c r="W3213" t="s">
        <v>90</v>
      </c>
      <c r="X3213" t="s">
        <v>6415</v>
      </c>
      <c r="Y3213">
        <v>36.783999999999999</v>
      </c>
    </row>
    <row r="3214" spans="1:25" x14ac:dyDescent="0.2">
      <c r="A3214">
        <v>1444</v>
      </c>
      <c r="B3214" t="s">
        <v>6416</v>
      </c>
      <c r="C3214" s="6">
        <v>42644</v>
      </c>
      <c r="D3214" s="7">
        <v>42644</v>
      </c>
      <c r="E3214" s="8">
        <f>DAY(D3214)</f>
        <v>1</v>
      </c>
      <c r="F3214">
        <f>_xlfn.ISOWEEKNUM(D3214)</f>
        <v>39</v>
      </c>
      <c r="G3214" t="str">
        <f>RIGHT((MONTH(D3214)-1)*2+IF(DAY(D3214)&lt;16,1,2)+100,2)</f>
        <v>19</v>
      </c>
      <c r="H3214" s="8">
        <f>MONTH(D3214)</f>
        <v>10</v>
      </c>
      <c r="I3214" t="str">
        <f>TEXT(D3214,"mmm")</f>
        <v>oct</v>
      </c>
      <c r="J3214">
        <f>YEAR(D3214)</f>
        <v>2016</v>
      </c>
      <c r="K3214" s="6">
        <v>42649</v>
      </c>
      <c r="L3214" t="s">
        <v>20</v>
      </c>
      <c r="M3214" t="s">
        <v>6069</v>
      </c>
      <c r="N3214" t="s">
        <v>6070</v>
      </c>
      <c r="O3214" t="s">
        <v>69</v>
      </c>
      <c r="P3214" t="s">
        <v>24</v>
      </c>
      <c r="Q3214" t="s">
        <v>1921</v>
      </c>
      <c r="R3214" t="s">
        <v>646</v>
      </c>
      <c r="S3214">
        <v>80013</v>
      </c>
      <c r="T3214" t="s">
        <v>62</v>
      </c>
      <c r="U3214" t="s">
        <v>3977</v>
      </c>
      <c r="V3214" t="s">
        <v>29</v>
      </c>
      <c r="W3214" t="s">
        <v>42</v>
      </c>
      <c r="X3214" t="s">
        <v>3978</v>
      </c>
      <c r="Y3214">
        <v>139.42400000000001</v>
      </c>
    </row>
    <row r="3215" spans="1:25" x14ac:dyDescent="0.2">
      <c r="A3215">
        <v>6268</v>
      </c>
      <c r="B3215" t="s">
        <v>6417</v>
      </c>
      <c r="C3215" s="6">
        <v>42644</v>
      </c>
      <c r="D3215" s="7">
        <v>42644</v>
      </c>
      <c r="E3215" s="8">
        <f>DAY(D3215)</f>
        <v>1</v>
      </c>
      <c r="F3215">
        <f>_xlfn.ISOWEEKNUM(D3215)</f>
        <v>39</v>
      </c>
      <c r="G3215" t="str">
        <f>RIGHT((MONTH(D3215)-1)*2+IF(DAY(D3215)&lt;16,1,2)+100,2)</f>
        <v>19</v>
      </c>
      <c r="H3215" s="8">
        <f>MONTH(D3215)</f>
        <v>10</v>
      </c>
      <c r="I3215" t="str">
        <f>TEXT(D3215,"mmm")</f>
        <v>oct</v>
      </c>
      <c r="J3215">
        <f>YEAR(D3215)</f>
        <v>2016</v>
      </c>
      <c r="K3215" s="6">
        <v>42647</v>
      </c>
      <c r="L3215" t="s">
        <v>57</v>
      </c>
      <c r="M3215" t="s">
        <v>4129</v>
      </c>
      <c r="N3215" t="s">
        <v>4130</v>
      </c>
      <c r="O3215" t="s">
        <v>35</v>
      </c>
      <c r="P3215" t="s">
        <v>24</v>
      </c>
      <c r="Q3215" t="s">
        <v>6418</v>
      </c>
      <c r="R3215" t="s">
        <v>1029</v>
      </c>
      <c r="S3215">
        <v>2138</v>
      </c>
      <c r="T3215" t="s">
        <v>52</v>
      </c>
      <c r="U3215" t="s">
        <v>5715</v>
      </c>
      <c r="V3215" t="s">
        <v>89</v>
      </c>
      <c r="W3215" t="s">
        <v>90</v>
      </c>
      <c r="X3215" t="s">
        <v>5716</v>
      </c>
      <c r="Y3215">
        <v>311.98</v>
      </c>
    </row>
    <row r="3216" spans="1:25" x14ac:dyDescent="0.2">
      <c r="A3216">
        <v>6269</v>
      </c>
      <c r="B3216" t="s">
        <v>6417</v>
      </c>
      <c r="C3216" s="6">
        <v>42644</v>
      </c>
      <c r="D3216" s="7">
        <v>42644</v>
      </c>
      <c r="E3216" s="8">
        <f>DAY(D3216)</f>
        <v>1</v>
      </c>
      <c r="F3216">
        <f>_xlfn.ISOWEEKNUM(D3216)</f>
        <v>39</v>
      </c>
      <c r="G3216" t="str">
        <f>RIGHT((MONTH(D3216)-1)*2+IF(DAY(D3216)&lt;16,1,2)+100,2)</f>
        <v>19</v>
      </c>
      <c r="H3216" s="8">
        <f>MONTH(D3216)</f>
        <v>10</v>
      </c>
      <c r="I3216" t="str">
        <f>TEXT(D3216,"mmm")</f>
        <v>oct</v>
      </c>
      <c r="J3216">
        <f>YEAR(D3216)</f>
        <v>2016</v>
      </c>
      <c r="K3216" s="6">
        <v>42647</v>
      </c>
      <c r="L3216" t="s">
        <v>57</v>
      </c>
      <c r="M3216" t="s">
        <v>4129</v>
      </c>
      <c r="N3216" t="s">
        <v>4130</v>
      </c>
      <c r="O3216" t="s">
        <v>35</v>
      </c>
      <c r="P3216" t="s">
        <v>24</v>
      </c>
      <c r="Q3216" t="s">
        <v>6418</v>
      </c>
      <c r="R3216" t="s">
        <v>1029</v>
      </c>
      <c r="S3216">
        <v>2138</v>
      </c>
      <c r="T3216" t="s">
        <v>52</v>
      </c>
      <c r="U3216" t="s">
        <v>1722</v>
      </c>
      <c r="V3216" t="s">
        <v>29</v>
      </c>
      <c r="W3216" t="s">
        <v>45</v>
      </c>
      <c r="X3216" t="s">
        <v>1068</v>
      </c>
      <c r="Y3216">
        <v>22.45</v>
      </c>
    </row>
    <row r="3217" spans="1:25" x14ac:dyDescent="0.2">
      <c r="A3217">
        <v>9035</v>
      </c>
      <c r="B3217" t="s">
        <v>6419</v>
      </c>
      <c r="C3217" s="6">
        <v>42644</v>
      </c>
      <c r="D3217" s="7">
        <v>42644</v>
      </c>
      <c r="E3217" s="8">
        <f>DAY(D3217)</f>
        <v>1</v>
      </c>
      <c r="F3217">
        <f>_xlfn.ISOWEEKNUM(D3217)</f>
        <v>39</v>
      </c>
      <c r="G3217" t="str">
        <f>RIGHT((MONTH(D3217)-1)*2+IF(DAY(D3217)&lt;16,1,2)+100,2)</f>
        <v>19</v>
      </c>
      <c r="H3217" s="8">
        <f>MONTH(D3217)</f>
        <v>10</v>
      </c>
      <c r="I3217" t="str">
        <f>TEXT(D3217,"mmm")</f>
        <v>oct</v>
      </c>
      <c r="J3217">
        <f>YEAR(D3217)</f>
        <v>2016</v>
      </c>
      <c r="K3217" s="6">
        <v>42648</v>
      </c>
      <c r="L3217" t="s">
        <v>20</v>
      </c>
      <c r="M3217" t="s">
        <v>6420</v>
      </c>
      <c r="N3217" t="s">
        <v>6421</v>
      </c>
      <c r="O3217" t="s">
        <v>23</v>
      </c>
      <c r="P3217" t="s">
        <v>24</v>
      </c>
      <c r="Q3217" t="s">
        <v>6327</v>
      </c>
      <c r="R3217" t="s">
        <v>37</v>
      </c>
      <c r="S3217">
        <v>62301</v>
      </c>
      <c r="T3217" t="s">
        <v>27</v>
      </c>
      <c r="U3217" t="s">
        <v>3769</v>
      </c>
      <c r="V3217" t="s">
        <v>29</v>
      </c>
      <c r="W3217" t="s">
        <v>45</v>
      </c>
      <c r="X3217" t="s">
        <v>3770</v>
      </c>
      <c r="Y3217">
        <v>2.992</v>
      </c>
    </row>
    <row r="3218" spans="1:25" x14ac:dyDescent="0.2">
      <c r="A3218">
        <v>9036</v>
      </c>
      <c r="B3218" t="s">
        <v>6419</v>
      </c>
      <c r="C3218" s="6">
        <v>42644</v>
      </c>
      <c r="D3218" s="7">
        <v>42644</v>
      </c>
      <c r="E3218" s="8">
        <f>DAY(D3218)</f>
        <v>1</v>
      </c>
      <c r="F3218">
        <f>_xlfn.ISOWEEKNUM(D3218)</f>
        <v>39</v>
      </c>
      <c r="G3218" t="str">
        <f>RIGHT((MONTH(D3218)-1)*2+IF(DAY(D3218)&lt;16,1,2)+100,2)</f>
        <v>19</v>
      </c>
      <c r="H3218" s="8">
        <f>MONTH(D3218)</f>
        <v>10</v>
      </c>
      <c r="I3218" t="str">
        <f>TEXT(D3218,"mmm")</f>
        <v>oct</v>
      </c>
      <c r="J3218">
        <f>YEAR(D3218)</f>
        <v>2016</v>
      </c>
      <c r="K3218" s="6">
        <v>42648</v>
      </c>
      <c r="L3218" t="s">
        <v>20</v>
      </c>
      <c r="M3218" t="s">
        <v>6420</v>
      </c>
      <c r="N3218" t="s">
        <v>6421</v>
      </c>
      <c r="O3218" t="s">
        <v>23</v>
      </c>
      <c r="P3218" t="s">
        <v>24</v>
      </c>
      <c r="Q3218" t="s">
        <v>6327</v>
      </c>
      <c r="R3218" t="s">
        <v>37</v>
      </c>
      <c r="S3218">
        <v>62301</v>
      </c>
      <c r="T3218" t="s">
        <v>27</v>
      </c>
      <c r="U3218" t="s">
        <v>5730</v>
      </c>
      <c r="V3218" t="s">
        <v>89</v>
      </c>
      <c r="W3218" t="s">
        <v>115</v>
      </c>
      <c r="X3218" t="s">
        <v>5731</v>
      </c>
      <c r="Y3218">
        <v>108.768</v>
      </c>
    </row>
    <row r="3219" spans="1:25" x14ac:dyDescent="0.2">
      <c r="A3219">
        <v>9489</v>
      </c>
      <c r="B3219" t="s">
        <v>6422</v>
      </c>
      <c r="C3219" s="6">
        <v>42644</v>
      </c>
      <c r="D3219" s="7">
        <v>42644</v>
      </c>
      <c r="E3219" s="8">
        <f>DAY(D3219)</f>
        <v>1</v>
      </c>
      <c r="F3219">
        <f>_xlfn.ISOWEEKNUM(D3219)</f>
        <v>39</v>
      </c>
      <c r="G3219" t="str">
        <f>RIGHT((MONTH(D3219)-1)*2+IF(DAY(D3219)&lt;16,1,2)+100,2)</f>
        <v>19</v>
      </c>
      <c r="H3219" s="8">
        <f>MONTH(D3219)</f>
        <v>10</v>
      </c>
      <c r="I3219" t="str">
        <f>TEXT(D3219,"mmm")</f>
        <v>oct</v>
      </c>
      <c r="J3219">
        <f>YEAR(D3219)</f>
        <v>2016</v>
      </c>
      <c r="K3219" s="6">
        <v>42647</v>
      </c>
      <c r="L3219" t="s">
        <v>66</v>
      </c>
      <c r="M3219" t="s">
        <v>6420</v>
      </c>
      <c r="N3219" t="s">
        <v>6421</v>
      </c>
      <c r="O3219" t="s">
        <v>23</v>
      </c>
      <c r="P3219" t="s">
        <v>24</v>
      </c>
      <c r="Q3219" t="s">
        <v>3900</v>
      </c>
      <c r="R3219" t="s">
        <v>201</v>
      </c>
      <c r="S3219">
        <v>97206</v>
      </c>
      <c r="T3219" t="s">
        <v>62</v>
      </c>
      <c r="U3219" t="s">
        <v>1555</v>
      </c>
      <c r="V3219" t="s">
        <v>89</v>
      </c>
      <c r="W3219" t="s">
        <v>90</v>
      </c>
      <c r="X3219" t="s">
        <v>1556</v>
      </c>
      <c r="Y3219">
        <v>572.79999999999995</v>
      </c>
    </row>
    <row r="3220" spans="1:25" x14ac:dyDescent="0.2">
      <c r="A3220">
        <v>2043</v>
      </c>
      <c r="B3220" t="s">
        <v>6423</v>
      </c>
      <c r="C3220" s="6">
        <v>42645</v>
      </c>
      <c r="D3220" s="7">
        <v>42645</v>
      </c>
      <c r="E3220" s="8">
        <f>DAY(D3220)</f>
        <v>2</v>
      </c>
      <c r="F3220">
        <f>_xlfn.ISOWEEKNUM(D3220)</f>
        <v>39</v>
      </c>
      <c r="G3220" t="str">
        <f>RIGHT((MONTH(D3220)-1)*2+IF(DAY(D3220)&lt;16,1,2)+100,2)</f>
        <v>19</v>
      </c>
      <c r="H3220" s="8">
        <f>MONTH(D3220)</f>
        <v>10</v>
      </c>
      <c r="I3220" t="str">
        <f>TEXT(D3220,"mmm")</f>
        <v>oct</v>
      </c>
      <c r="J3220">
        <f>YEAR(D3220)</f>
        <v>2016</v>
      </c>
      <c r="K3220" s="6">
        <v>42651</v>
      </c>
      <c r="L3220" t="s">
        <v>20</v>
      </c>
      <c r="M3220" t="s">
        <v>2269</v>
      </c>
      <c r="N3220" t="s">
        <v>2270</v>
      </c>
      <c r="O3220" t="s">
        <v>69</v>
      </c>
      <c r="P3220" t="s">
        <v>24</v>
      </c>
      <c r="Q3220" t="s">
        <v>304</v>
      </c>
      <c r="R3220" t="s">
        <v>61</v>
      </c>
      <c r="S3220">
        <v>92105</v>
      </c>
      <c r="T3220" t="s">
        <v>62</v>
      </c>
      <c r="U3220" t="s">
        <v>1211</v>
      </c>
      <c r="V3220" t="s">
        <v>29</v>
      </c>
      <c r="W3220" t="s">
        <v>45</v>
      </c>
      <c r="X3220" t="s">
        <v>1212</v>
      </c>
      <c r="Y3220">
        <v>57.503999999999998</v>
      </c>
    </row>
    <row r="3221" spans="1:25" x14ac:dyDescent="0.2">
      <c r="A3221">
        <v>3220</v>
      </c>
      <c r="B3221" t="s">
        <v>6424</v>
      </c>
      <c r="C3221" s="6">
        <v>42645</v>
      </c>
      <c r="D3221" s="7">
        <v>42645</v>
      </c>
      <c r="E3221" s="8">
        <f>DAY(D3221)</f>
        <v>2</v>
      </c>
      <c r="F3221">
        <f>_xlfn.ISOWEEKNUM(D3221)</f>
        <v>39</v>
      </c>
      <c r="G3221" t="str">
        <f>RIGHT((MONTH(D3221)-1)*2+IF(DAY(D3221)&lt;16,1,2)+100,2)</f>
        <v>19</v>
      </c>
      <c r="H3221" s="8">
        <f>MONTH(D3221)</f>
        <v>10</v>
      </c>
      <c r="I3221" t="str">
        <f>TEXT(D3221,"mmm")</f>
        <v>oct</v>
      </c>
      <c r="J3221">
        <f>YEAR(D3221)</f>
        <v>2016</v>
      </c>
      <c r="K3221" s="6">
        <v>42651</v>
      </c>
      <c r="L3221" t="s">
        <v>20</v>
      </c>
      <c r="M3221" t="s">
        <v>2860</v>
      </c>
      <c r="N3221" t="s">
        <v>2861</v>
      </c>
      <c r="O3221" t="s">
        <v>69</v>
      </c>
      <c r="P3221" t="s">
        <v>24</v>
      </c>
      <c r="Q3221" t="s">
        <v>1842</v>
      </c>
      <c r="R3221" t="s">
        <v>394</v>
      </c>
      <c r="S3221">
        <v>8701</v>
      </c>
      <c r="T3221" t="s">
        <v>52</v>
      </c>
      <c r="U3221" t="s">
        <v>4764</v>
      </c>
      <c r="V3221" t="s">
        <v>29</v>
      </c>
      <c r="W3221" t="s">
        <v>30</v>
      </c>
      <c r="X3221" t="s">
        <v>4765</v>
      </c>
      <c r="Y3221">
        <v>94.85</v>
      </c>
    </row>
    <row r="3222" spans="1:25" x14ac:dyDescent="0.2">
      <c r="A3222">
        <v>3221</v>
      </c>
      <c r="B3222" t="s">
        <v>6424</v>
      </c>
      <c r="C3222" s="6">
        <v>42645</v>
      </c>
      <c r="D3222" s="7">
        <v>42645</v>
      </c>
      <c r="E3222" s="8">
        <f>DAY(D3222)</f>
        <v>2</v>
      </c>
      <c r="F3222">
        <f>_xlfn.ISOWEEKNUM(D3222)</f>
        <v>39</v>
      </c>
      <c r="G3222" t="str">
        <f>RIGHT((MONTH(D3222)-1)*2+IF(DAY(D3222)&lt;16,1,2)+100,2)</f>
        <v>19</v>
      </c>
      <c r="H3222" s="8">
        <f>MONTH(D3222)</f>
        <v>10</v>
      </c>
      <c r="I3222" t="str">
        <f>TEXT(D3222,"mmm")</f>
        <v>oct</v>
      </c>
      <c r="J3222">
        <f>YEAR(D3222)</f>
        <v>2016</v>
      </c>
      <c r="K3222" s="6">
        <v>42651</v>
      </c>
      <c r="L3222" t="s">
        <v>20</v>
      </c>
      <c r="M3222" t="s">
        <v>2860</v>
      </c>
      <c r="N3222" t="s">
        <v>2861</v>
      </c>
      <c r="O3222" t="s">
        <v>69</v>
      </c>
      <c r="P3222" t="s">
        <v>24</v>
      </c>
      <c r="Q3222" t="s">
        <v>1842</v>
      </c>
      <c r="R3222" t="s">
        <v>394</v>
      </c>
      <c r="S3222">
        <v>8701</v>
      </c>
      <c r="T3222" t="s">
        <v>52</v>
      </c>
      <c r="U3222" t="s">
        <v>2688</v>
      </c>
      <c r="V3222" t="s">
        <v>29</v>
      </c>
      <c r="W3222" t="s">
        <v>139</v>
      </c>
      <c r="X3222" t="s">
        <v>2689</v>
      </c>
      <c r="Y3222">
        <v>51.12</v>
      </c>
    </row>
    <row r="3223" spans="1:25" x14ac:dyDescent="0.2">
      <c r="A3223">
        <v>3222</v>
      </c>
      <c r="B3223" t="s">
        <v>6424</v>
      </c>
      <c r="C3223" s="6">
        <v>42645</v>
      </c>
      <c r="D3223" s="7">
        <v>42645</v>
      </c>
      <c r="E3223" s="8">
        <f>DAY(D3223)</f>
        <v>2</v>
      </c>
      <c r="F3223">
        <f>_xlfn.ISOWEEKNUM(D3223)</f>
        <v>39</v>
      </c>
      <c r="G3223" t="str">
        <f>RIGHT((MONTH(D3223)-1)*2+IF(DAY(D3223)&lt;16,1,2)+100,2)</f>
        <v>19</v>
      </c>
      <c r="H3223" s="8">
        <f>MONTH(D3223)</f>
        <v>10</v>
      </c>
      <c r="I3223" t="str">
        <f>TEXT(D3223,"mmm")</f>
        <v>oct</v>
      </c>
      <c r="J3223">
        <f>YEAR(D3223)</f>
        <v>2016</v>
      </c>
      <c r="K3223" s="6">
        <v>42651</v>
      </c>
      <c r="L3223" t="s">
        <v>20</v>
      </c>
      <c r="M3223" t="s">
        <v>2860</v>
      </c>
      <c r="N3223" t="s">
        <v>2861</v>
      </c>
      <c r="O3223" t="s">
        <v>69</v>
      </c>
      <c r="P3223" t="s">
        <v>24</v>
      </c>
      <c r="Q3223" t="s">
        <v>1842</v>
      </c>
      <c r="R3223" t="s">
        <v>394</v>
      </c>
      <c r="S3223">
        <v>8701</v>
      </c>
      <c r="T3223" t="s">
        <v>52</v>
      </c>
      <c r="U3223" t="s">
        <v>3974</v>
      </c>
      <c r="V3223" t="s">
        <v>89</v>
      </c>
      <c r="W3223" t="s">
        <v>115</v>
      </c>
      <c r="X3223" t="s">
        <v>3975</v>
      </c>
      <c r="Y3223" t="s">
        <v>6203</v>
      </c>
    </row>
    <row r="3224" spans="1:25" x14ac:dyDescent="0.2">
      <c r="A3224">
        <v>3903</v>
      </c>
      <c r="B3224" t="s">
        <v>6425</v>
      </c>
      <c r="C3224" s="6">
        <v>42645</v>
      </c>
      <c r="D3224" s="7">
        <v>42645</v>
      </c>
      <c r="E3224" s="8">
        <f>DAY(D3224)</f>
        <v>2</v>
      </c>
      <c r="F3224">
        <f>_xlfn.ISOWEEKNUM(D3224)</f>
        <v>39</v>
      </c>
      <c r="G3224" t="str">
        <f>RIGHT((MONTH(D3224)-1)*2+IF(DAY(D3224)&lt;16,1,2)+100,2)</f>
        <v>19</v>
      </c>
      <c r="H3224" s="8">
        <f>MONTH(D3224)</f>
        <v>10</v>
      </c>
      <c r="I3224" t="str">
        <f>TEXT(D3224,"mmm")</f>
        <v>oct</v>
      </c>
      <c r="J3224">
        <f>YEAR(D3224)</f>
        <v>2016</v>
      </c>
      <c r="K3224" s="6">
        <v>42650</v>
      </c>
      <c r="L3224" t="s">
        <v>57</v>
      </c>
      <c r="M3224" t="s">
        <v>3464</v>
      </c>
      <c r="N3224" t="s">
        <v>3465</v>
      </c>
      <c r="O3224" t="s">
        <v>35</v>
      </c>
      <c r="P3224" t="s">
        <v>24</v>
      </c>
      <c r="Q3224" t="s">
        <v>60</v>
      </c>
      <c r="R3224" t="s">
        <v>61</v>
      </c>
      <c r="S3224">
        <v>90045</v>
      </c>
      <c r="T3224" t="s">
        <v>62</v>
      </c>
      <c r="U3224" t="s">
        <v>3284</v>
      </c>
      <c r="V3224" t="s">
        <v>29</v>
      </c>
      <c r="W3224" t="s">
        <v>42</v>
      </c>
      <c r="X3224" t="s">
        <v>3285</v>
      </c>
      <c r="Y3224">
        <v>270.33999999999997</v>
      </c>
    </row>
    <row r="3225" spans="1:25" x14ac:dyDescent="0.2">
      <c r="A3225">
        <v>6630</v>
      </c>
      <c r="B3225" t="s">
        <v>6426</v>
      </c>
      <c r="C3225" s="6">
        <v>42645</v>
      </c>
      <c r="D3225" s="7">
        <v>42645</v>
      </c>
      <c r="E3225" s="8">
        <f>DAY(D3225)</f>
        <v>2</v>
      </c>
      <c r="F3225">
        <f>_xlfn.ISOWEEKNUM(D3225)</f>
        <v>39</v>
      </c>
      <c r="G3225" t="str">
        <f>RIGHT((MONTH(D3225)-1)*2+IF(DAY(D3225)&lt;16,1,2)+100,2)</f>
        <v>19</v>
      </c>
      <c r="H3225" s="8">
        <f>MONTH(D3225)</f>
        <v>10</v>
      </c>
      <c r="I3225" t="str">
        <f>TEXT(D3225,"mmm")</f>
        <v>oct</v>
      </c>
      <c r="J3225">
        <f>YEAR(D3225)</f>
        <v>2016</v>
      </c>
      <c r="K3225" s="6">
        <v>42649</v>
      </c>
      <c r="L3225" t="s">
        <v>20</v>
      </c>
      <c r="M3225" t="s">
        <v>620</v>
      </c>
      <c r="N3225" t="s">
        <v>621</v>
      </c>
      <c r="O3225" t="s">
        <v>35</v>
      </c>
      <c r="P3225" t="s">
        <v>24</v>
      </c>
      <c r="Q3225" t="s">
        <v>5595</v>
      </c>
      <c r="R3225" t="s">
        <v>564</v>
      </c>
      <c r="S3225">
        <v>27893</v>
      </c>
      <c r="T3225" t="s">
        <v>72</v>
      </c>
      <c r="U3225" t="s">
        <v>4212</v>
      </c>
      <c r="V3225" t="s">
        <v>29</v>
      </c>
      <c r="W3225" t="s">
        <v>45</v>
      </c>
      <c r="X3225" t="s">
        <v>4213</v>
      </c>
      <c r="Y3225">
        <v>7.38</v>
      </c>
    </row>
    <row r="3226" spans="1:25" x14ac:dyDescent="0.2">
      <c r="A3226">
        <v>6953</v>
      </c>
      <c r="B3226" t="s">
        <v>6427</v>
      </c>
      <c r="C3226" s="6">
        <v>42645</v>
      </c>
      <c r="D3226" s="7">
        <v>42645</v>
      </c>
      <c r="E3226" s="8">
        <f>DAY(D3226)</f>
        <v>2</v>
      </c>
      <c r="F3226">
        <f>_xlfn.ISOWEEKNUM(D3226)</f>
        <v>39</v>
      </c>
      <c r="G3226" t="str">
        <f>RIGHT((MONTH(D3226)-1)*2+IF(DAY(D3226)&lt;16,1,2)+100,2)</f>
        <v>19</v>
      </c>
      <c r="H3226" s="8">
        <f>MONTH(D3226)</f>
        <v>10</v>
      </c>
      <c r="I3226" t="str">
        <f>TEXT(D3226,"mmm")</f>
        <v>oct</v>
      </c>
      <c r="J3226">
        <f>YEAR(D3226)</f>
        <v>2016</v>
      </c>
      <c r="K3226" s="6">
        <v>42646</v>
      </c>
      <c r="L3226" t="s">
        <v>66</v>
      </c>
      <c r="M3226" t="s">
        <v>6428</v>
      </c>
      <c r="N3226" t="s">
        <v>6429</v>
      </c>
      <c r="O3226" t="s">
        <v>23</v>
      </c>
      <c r="P3226" t="s">
        <v>24</v>
      </c>
      <c r="Q3226" t="s">
        <v>60</v>
      </c>
      <c r="R3226" t="s">
        <v>61</v>
      </c>
      <c r="S3226">
        <v>90008</v>
      </c>
      <c r="T3226" t="s">
        <v>62</v>
      </c>
      <c r="U3226" t="s">
        <v>4212</v>
      </c>
      <c r="V3226" t="s">
        <v>29</v>
      </c>
      <c r="W3226" t="s">
        <v>45</v>
      </c>
      <c r="X3226" t="s">
        <v>4213</v>
      </c>
      <c r="Y3226">
        <v>11.808</v>
      </c>
    </row>
    <row r="3227" spans="1:25" x14ac:dyDescent="0.2">
      <c r="A3227">
        <v>6954</v>
      </c>
      <c r="B3227" t="s">
        <v>6427</v>
      </c>
      <c r="C3227" s="6">
        <v>42645</v>
      </c>
      <c r="D3227" s="7">
        <v>42645</v>
      </c>
      <c r="E3227" s="8">
        <f>DAY(D3227)</f>
        <v>2</v>
      </c>
      <c r="F3227">
        <f>_xlfn.ISOWEEKNUM(D3227)</f>
        <v>39</v>
      </c>
      <c r="G3227" t="str">
        <f>RIGHT((MONTH(D3227)-1)*2+IF(DAY(D3227)&lt;16,1,2)+100,2)</f>
        <v>19</v>
      </c>
      <c r="H3227" s="8">
        <f>MONTH(D3227)</f>
        <v>10</v>
      </c>
      <c r="I3227" t="str">
        <f>TEXT(D3227,"mmm")</f>
        <v>oct</v>
      </c>
      <c r="J3227">
        <f>YEAR(D3227)</f>
        <v>2016</v>
      </c>
      <c r="K3227" s="6">
        <v>42646</v>
      </c>
      <c r="L3227" t="s">
        <v>66</v>
      </c>
      <c r="M3227" t="s">
        <v>6428</v>
      </c>
      <c r="N3227" t="s">
        <v>6429</v>
      </c>
      <c r="O3227" t="s">
        <v>23</v>
      </c>
      <c r="P3227" t="s">
        <v>24</v>
      </c>
      <c r="Q3227" t="s">
        <v>60</v>
      </c>
      <c r="R3227" t="s">
        <v>61</v>
      </c>
      <c r="S3227">
        <v>90008</v>
      </c>
      <c r="T3227" t="s">
        <v>62</v>
      </c>
      <c r="U3227" t="s">
        <v>1454</v>
      </c>
      <c r="V3227" t="s">
        <v>29</v>
      </c>
      <c r="W3227" t="s">
        <v>45</v>
      </c>
      <c r="X3227" t="s">
        <v>1455</v>
      </c>
      <c r="Y3227">
        <v>53.567999999999998</v>
      </c>
    </row>
    <row r="3228" spans="1:25" x14ac:dyDescent="0.2">
      <c r="A3228">
        <v>6955</v>
      </c>
      <c r="B3228" t="s">
        <v>6427</v>
      </c>
      <c r="C3228" s="6">
        <v>42645</v>
      </c>
      <c r="D3228" s="7">
        <v>42645</v>
      </c>
      <c r="E3228" s="8">
        <f>DAY(D3228)</f>
        <v>2</v>
      </c>
      <c r="F3228">
        <f>_xlfn.ISOWEEKNUM(D3228)</f>
        <v>39</v>
      </c>
      <c r="G3228" t="str">
        <f>RIGHT((MONTH(D3228)-1)*2+IF(DAY(D3228)&lt;16,1,2)+100,2)</f>
        <v>19</v>
      </c>
      <c r="H3228" s="8">
        <f>MONTH(D3228)</f>
        <v>10</v>
      </c>
      <c r="I3228" t="str">
        <f>TEXT(D3228,"mmm")</f>
        <v>oct</v>
      </c>
      <c r="J3228">
        <f>YEAR(D3228)</f>
        <v>2016</v>
      </c>
      <c r="K3228" s="6">
        <v>42646</v>
      </c>
      <c r="L3228" t="s">
        <v>66</v>
      </c>
      <c r="M3228" t="s">
        <v>6428</v>
      </c>
      <c r="N3228" t="s">
        <v>6429</v>
      </c>
      <c r="O3228" t="s">
        <v>23</v>
      </c>
      <c r="P3228" t="s">
        <v>24</v>
      </c>
      <c r="Q3228" t="s">
        <v>60</v>
      </c>
      <c r="R3228" t="s">
        <v>61</v>
      </c>
      <c r="S3228">
        <v>90008</v>
      </c>
      <c r="T3228" t="s">
        <v>62</v>
      </c>
      <c r="U3228" t="s">
        <v>2033</v>
      </c>
      <c r="V3228" t="s">
        <v>89</v>
      </c>
      <c r="W3228" t="s">
        <v>90</v>
      </c>
      <c r="X3228" t="s">
        <v>2034</v>
      </c>
      <c r="Y3228">
        <v>503.96</v>
      </c>
    </row>
    <row r="3229" spans="1:25" x14ac:dyDescent="0.2">
      <c r="A3229">
        <v>7797</v>
      </c>
      <c r="B3229" t="s">
        <v>6430</v>
      </c>
      <c r="C3229" s="6">
        <v>42645</v>
      </c>
      <c r="D3229" s="7">
        <v>42645</v>
      </c>
      <c r="E3229" s="8">
        <f>DAY(D3229)</f>
        <v>2</v>
      </c>
      <c r="F3229">
        <f>_xlfn.ISOWEEKNUM(D3229)</f>
        <v>39</v>
      </c>
      <c r="G3229" t="str">
        <f>RIGHT((MONTH(D3229)-1)*2+IF(DAY(D3229)&lt;16,1,2)+100,2)</f>
        <v>19</v>
      </c>
      <c r="H3229" s="8">
        <f>MONTH(D3229)</f>
        <v>10</v>
      </c>
      <c r="I3229" t="str">
        <f>TEXT(D3229,"mmm")</f>
        <v>oct</v>
      </c>
      <c r="J3229">
        <f>YEAR(D3229)</f>
        <v>2016</v>
      </c>
      <c r="K3229" s="6">
        <v>42649</v>
      </c>
      <c r="L3229" t="s">
        <v>20</v>
      </c>
      <c r="M3229" t="s">
        <v>5439</v>
      </c>
      <c r="N3229" t="s">
        <v>5440</v>
      </c>
      <c r="O3229" t="s">
        <v>69</v>
      </c>
      <c r="P3229" t="s">
        <v>24</v>
      </c>
      <c r="Q3229" t="s">
        <v>1466</v>
      </c>
      <c r="R3229" t="s">
        <v>1467</v>
      </c>
      <c r="S3229">
        <v>6457</v>
      </c>
      <c r="T3229" t="s">
        <v>52</v>
      </c>
      <c r="U3229" t="s">
        <v>1514</v>
      </c>
      <c r="V3229" t="s">
        <v>29</v>
      </c>
      <c r="W3229" t="s">
        <v>45</v>
      </c>
      <c r="X3229" t="s">
        <v>1515</v>
      </c>
      <c r="Y3229">
        <v>26.9</v>
      </c>
    </row>
    <row r="3230" spans="1:25" x14ac:dyDescent="0.2">
      <c r="A3230">
        <v>8189</v>
      </c>
      <c r="B3230" t="s">
        <v>6431</v>
      </c>
      <c r="C3230" s="6">
        <v>42645</v>
      </c>
      <c r="D3230" s="7">
        <v>42645</v>
      </c>
      <c r="E3230" s="8">
        <f>DAY(D3230)</f>
        <v>2</v>
      </c>
      <c r="F3230">
        <f>_xlfn.ISOWEEKNUM(D3230)</f>
        <v>39</v>
      </c>
      <c r="G3230" t="str">
        <f>RIGHT((MONTH(D3230)-1)*2+IF(DAY(D3230)&lt;16,1,2)+100,2)</f>
        <v>19</v>
      </c>
      <c r="H3230" s="8">
        <f>MONTH(D3230)</f>
        <v>10</v>
      </c>
      <c r="I3230" t="str">
        <f>TEXT(D3230,"mmm")</f>
        <v>oct</v>
      </c>
      <c r="J3230">
        <f>YEAR(D3230)</f>
        <v>2016</v>
      </c>
      <c r="K3230" s="6">
        <v>42648</v>
      </c>
      <c r="L3230" t="s">
        <v>57</v>
      </c>
      <c r="M3230" t="s">
        <v>2518</v>
      </c>
      <c r="N3230" t="s">
        <v>2519</v>
      </c>
      <c r="O3230" t="s">
        <v>23</v>
      </c>
      <c r="P3230" t="s">
        <v>24</v>
      </c>
      <c r="Q3230" t="s">
        <v>6432</v>
      </c>
      <c r="R3230" t="s">
        <v>1258</v>
      </c>
      <c r="S3230">
        <v>20852</v>
      </c>
      <c r="T3230" t="s">
        <v>52</v>
      </c>
      <c r="U3230" t="s">
        <v>5733</v>
      </c>
      <c r="V3230" t="s">
        <v>29</v>
      </c>
      <c r="W3230" t="s">
        <v>30</v>
      </c>
      <c r="X3230" t="s">
        <v>5734</v>
      </c>
      <c r="Y3230">
        <v>19.440000000000001</v>
      </c>
    </row>
    <row r="3231" spans="1:25" x14ac:dyDescent="0.2">
      <c r="A3231">
        <v>8190</v>
      </c>
      <c r="B3231" t="s">
        <v>6431</v>
      </c>
      <c r="C3231" s="6">
        <v>42645</v>
      </c>
      <c r="D3231" s="7">
        <v>42645</v>
      </c>
      <c r="E3231" s="8">
        <f>DAY(D3231)</f>
        <v>2</v>
      </c>
      <c r="F3231">
        <f>_xlfn.ISOWEEKNUM(D3231)</f>
        <v>39</v>
      </c>
      <c r="G3231" t="str">
        <f>RIGHT((MONTH(D3231)-1)*2+IF(DAY(D3231)&lt;16,1,2)+100,2)</f>
        <v>19</v>
      </c>
      <c r="H3231" s="8">
        <f>MONTH(D3231)</f>
        <v>10</v>
      </c>
      <c r="I3231" t="str">
        <f>TEXT(D3231,"mmm")</f>
        <v>oct</v>
      </c>
      <c r="J3231">
        <f>YEAR(D3231)</f>
        <v>2016</v>
      </c>
      <c r="K3231" s="6">
        <v>42648</v>
      </c>
      <c r="L3231" t="s">
        <v>57</v>
      </c>
      <c r="M3231" t="s">
        <v>2518</v>
      </c>
      <c r="N3231" t="s">
        <v>2519</v>
      </c>
      <c r="O3231" t="s">
        <v>23</v>
      </c>
      <c r="P3231" t="s">
        <v>24</v>
      </c>
      <c r="Q3231" t="s">
        <v>6432</v>
      </c>
      <c r="R3231" t="s">
        <v>1258</v>
      </c>
      <c r="S3231">
        <v>20852</v>
      </c>
      <c r="T3231" t="s">
        <v>52</v>
      </c>
      <c r="U3231" t="s">
        <v>511</v>
      </c>
      <c r="V3231" t="s">
        <v>29</v>
      </c>
      <c r="W3231" t="s">
        <v>45</v>
      </c>
      <c r="X3231" t="s">
        <v>512</v>
      </c>
      <c r="Y3231">
        <v>7.38</v>
      </c>
    </row>
    <row r="3232" spans="1:25" x14ac:dyDescent="0.2">
      <c r="A3232">
        <v>8427</v>
      </c>
      <c r="B3232" t="s">
        <v>6433</v>
      </c>
      <c r="C3232" s="6">
        <v>42645</v>
      </c>
      <c r="D3232" s="7">
        <v>42645</v>
      </c>
      <c r="E3232" s="8">
        <f>DAY(D3232)</f>
        <v>2</v>
      </c>
      <c r="F3232">
        <f>_xlfn.ISOWEEKNUM(D3232)</f>
        <v>39</v>
      </c>
      <c r="G3232" t="str">
        <f>RIGHT((MONTH(D3232)-1)*2+IF(DAY(D3232)&lt;16,1,2)+100,2)</f>
        <v>19</v>
      </c>
      <c r="H3232" s="8">
        <f>MONTH(D3232)</f>
        <v>10</v>
      </c>
      <c r="I3232" t="str">
        <f>TEXT(D3232,"mmm")</f>
        <v>oct</v>
      </c>
      <c r="J3232">
        <f>YEAR(D3232)</f>
        <v>2016</v>
      </c>
      <c r="K3232" s="6">
        <v>42650</v>
      </c>
      <c r="L3232" t="s">
        <v>20</v>
      </c>
      <c r="M3232" t="s">
        <v>1728</v>
      </c>
      <c r="N3232" t="s">
        <v>1729</v>
      </c>
      <c r="O3232" t="s">
        <v>23</v>
      </c>
      <c r="P3232" t="s">
        <v>24</v>
      </c>
      <c r="Q3232" t="s">
        <v>4713</v>
      </c>
      <c r="R3232" t="s">
        <v>646</v>
      </c>
      <c r="S3232">
        <v>80229</v>
      </c>
      <c r="T3232" t="s">
        <v>62</v>
      </c>
      <c r="U3232" t="s">
        <v>3046</v>
      </c>
      <c r="V3232" t="s">
        <v>29</v>
      </c>
      <c r="W3232" t="s">
        <v>449</v>
      </c>
      <c r="X3232" t="s">
        <v>3047</v>
      </c>
      <c r="Y3232">
        <v>10.944000000000001</v>
      </c>
    </row>
    <row r="3233" spans="1:25" x14ac:dyDescent="0.2">
      <c r="A3233">
        <v>8743</v>
      </c>
      <c r="B3233" t="s">
        <v>6434</v>
      </c>
      <c r="C3233" s="6">
        <v>42645</v>
      </c>
      <c r="D3233" s="7">
        <v>42645</v>
      </c>
      <c r="E3233" s="8">
        <f>DAY(D3233)</f>
        <v>2</v>
      </c>
      <c r="F3233">
        <f>_xlfn.ISOWEEKNUM(D3233)</f>
        <v>39</v>
      </c>
      <c r="G3233" t="str">
        <f>RIGHT((MONTH(D3233)-1)*2+IF(DAY(D3233)&lt;16,1,2)+100,2)</f>
        <v>19</v>
      </c>
      <c r="H3233" s="8">
        <f>MONTH(D3233)</f>
        <v>10</v>
      </c>
      <c r="I3233" t="str">
        <f>TEXT(D3233,"mmm")</f>
        <v>oct</v>
      </c>
      <c r="J3233">
        <f>YEAR(D3233)</f>
        <v>2016</v>
      </c>
      <c r="K3233" s="6">
        <v>42647</v>
      </c>
      <c r="L3233" t="s">
        <v>66</v>
      </c>
      <c r="M3233" t="s">
        <v>650</v>
      </c>
      <c r="N3233" t="s">
        <v>651</v>
      </c>
      <c r="O3233" t="s">
        <v>23</v>
      </c>
      <c r="P3233" t="s">
        <v>24</v>
      </c>
      <c r="Q3233" t="s">
        <v>6435</v>
      </c>
      <c r="R3233" t="s">
        <v>201</v>
      </c>
      <c r="S3233">
        <v>97123</v>
      </c>
      <c r="T3233" t="s">
        <v>62</v>
      </c>
      <c r="U3233" t="s">
        <v>2293</v>
      </c>
      <c r="V3233" t="s">
        <v>81</v>
      </c>
      <c r="W3233" t="s">
        <v>104</v>
      </c>
      <c r="X3233" t="s">
        <v>2294</v>
      </c>
      <c r="Y3233">
        <v>11.032</v>
      </c>
    </row>
    <row r="3234" spans="1:25" x14ac:dyDescent="0.2">
      <c r="A3234">
        <v>8744</v>
      </c>
      <c r="B3234" t="s">
        <v>6434</v>
      </c>
      <c r="C3234" s="6">
        <v>42645</v>
      </c>
      <c r="D3234" s="7">
        <v>42645</v>
      </c>
      <c r="E3234" s="8">
        <f>DAY(D3234)</f>
        <v>2</v>
      </c>
      <c r="F3234">
        <f>_xlfn.ISOWEEKNUM(D3234)</f>
        <v>39</v>
      </c>
      <c r="G3234" t="str">
        <f>RIGHT((MONTH(D3234)-1)*2+IF(DAY(D3234)&lt;16,1,2)+100,2)</f>
        <v>19</v>
      </c>
      <c r="H3234" s="8">
        <f>MONTH(D3234)</f>
        <v>10</v>
      </c>
      <c r="I3234" t="str">
        <f>TEXT(D3234,"mmm")</f>
        <v>oct</v>
      </c>
      <c r="J3234">
        <f>YEAR(D3234)</f>
        <v>2016</v>
      </c>
      <c r="K3234" s="6">
        <v>42647</v>
      </c>
      <c r="L3234" t="s">
        <v>66</v>
      </c>
      <c r="M3234" t="s">
        <v>650</v>
      </c>
      <c r="N3234" t="s">
        <v>651</v>
      </c>
      <c r="O3234" t="s">
        <v>23</v>
      </c>
      <c r="P3234" t="s">
        <v>24</v>
      </c>
      <c r="Q3234" t="s">
        <v>6435</v>
      </c>
      <c r="R3234" t="s">
        <v>201</v>
      </c>
      <c r="S3234">
        <v>97123</v>
      </c>
      <c r="T3234" t="s">
        <v>62</v>
      </c>
      <c r="U3234" t="s">
        <v>916</v>
      </c>
      <c r="V3234" t="s">
        <v>89</v>
      </c>
      <c r="W3234" t="s">
        <v>115</v>
      </c>
      <c r="X3234" t="s">
        <v>917</v>
      </c>
      <c r="Y3234">
        <v>53.04</v>
      </c>
    </row>
    <row r="3235" spans="1:25" x14ac:dyDescent="0.2">
      <c r="A3235">
        <v>782</v>
      </c>
      <c r="B3235" t="s">
        <v>6436</v>
      </c>
      <c r="C3235" s="6">
        <v>42646</v>
      </c>
      <c r="D3235" s="7">
        <v>42646</v>
      </c>
      <c r="E3235" s="8">
        <f>DAY(D3235)</f>
        <v>3</v>
      </c>
      <c r="F3235">
        <f>_xlfn.ISOWEEKNUM(D3235)</f>
        <v>40</v>
      </c>
      <c r="G3235" t="str">
        <f>RIGHT((MONTH(D3235)-1)*2+IF(DAY(D3235)&lt;16,1,2)+100,2)</f>
        <v>19</v>
      </c>
      <c r="H3235" s="8">
        <f>MONTH(D3235)</f>
        <v>10</v>
      </c>
      <c r="I3235" t="str">
        <f>TEXT(D3235,"mmm")</f>
        <v>oct</v>
      </c>
      <c r="J3235">
        <f>YEAR(D3235)</f>
        <v>2016</v>
      </c>
      <c r="K3235" s="6">
        <v>42649</v>
      </c>
      <c r="L3235" t="s">
        <v>57</v>
      </c>
      <c r="M3235" t="s">
        <v>1890</v>
      </c>
      <c r="N3235" t="s">
        <v>1891</v>
      </c>
      <c r="O3235" t="s">
        <v>23</v>
      </c>
      <c r="P3235" t="s">
        <v>24</v>
      </c>
      <c r="Q3235" t="s">
        <v>522</v>
      </c>
      <c r="R3235" t="s">
        <v>171</v>
      </c>
      <c r="S3235">
        <v>43229</v>
      </c>
      <c r="T3235" t="s">
        <v>52</v>
      </c>
      <c r="U3235" t="s">
        <v>2341</v>
      </c>
      <c r="V3235" t="s">
        <v>29</v>
      </c>
      <c r="W3235" t="s">
        <v>45</v>
      </c>
      <c r="X3235" t="s">
        <v>2342</v>
      </c>
      <c r="Y3235">
        <v>32.07</v>
      </c>
    </row>
    <row r="3236" spans="1:25" x14ac:dyDescent="0.2">
      <c r="A3236">
        <v>783</v>
      </c>
      <c r="B3236" t="s">
        <v>6436</v>
      </c>
      <c r="C3236" s="6">
        <v>42646</v>
      </c>
      <c r="D3236" s="7">
        <v>42646</v>
      </c>
      <c r="E3236" s="8">
        <f>DAY(D3236)</f>
        <v>3</v>
      </c>
      <c r="F3236">
        <f>_xlfn.ISOWEEKNUM(D3236)</f>
        <v>40</v>
      </c>
      <c r="G3236" t="str">
        <f>RIGHT((MONTH(D3236)-1)*2+IF(DAY(D3236)&lt;16,1,2)+100,2)</f>
        <v>19</v>
      </c>
      <c r="H3236" s="8">
        <f>MONTH(D3236)</f>
        <v>10</v>
      </c>
      <c r="I3236" t="str">
        <f>TEXT(D3236,"mmm")</f>
        <v>oct</v>
      </c>
      <c r="J3236">
        <f>YEAR(D3236)</f>
        <v>2016</v>
      </c>
      <c r="K3236" s="6">
        <v>42649</v>
      </c>
      <c r="L3236" t="s">
        <v>57</v>
      </c>
      <c r="M3236" t="s">
        <v>1890</v>
      </c>
      <c r="N3236" t="s">
        <v>1891</v>
      </c>
      <c r="O3236" t="s">
        <v>23</v>
      </c>
      <c r="P3236" t="s">
        <v>24</v>
      </c>
      <c r="Q3236" t="s">
        <v>522</v>
      </c>
      <c r="R3236" t="s">
        <v>171</v>
      </c>
      <c r="S3236">
        <v>43229</v>
      </c>
      <c r="T3236" t="s">
        <v>52</v>
      </c>
      <c r="U3236" t="s">
        <v>2486</v>
      </c>
      <c r="V3236" t="s">
        <v>89</v>
      </c>
      <c r="W3236" t="s">
        <v>115</v>
      </c>
      <c r="X3236" t="s">
        <v>2487</v>
      </c>
      <c r="Y3236" t="s">
        <v>6437</v>
      </c>
    </row>
    <row r="3237" spans="1:25" x14ac:dyDescent="0.2">
      <c r="A3237">
        <v>784</v>
      </c>
      <c r="B3237" t="s">
        <v>6436</v>
      </c>
      <c r="C3237" s="6">
        <v>42646</v>
      </c>
      <c r="D3237" s="7">
        <v>42646</v>
      </c>
      <c r="E3237" s="8">
        <f>DAY(D3237)</f>
        <v>3</v>
      </c>
      <c r="F3237">
        <f>_xlfn.ISOWEEKNUM(D3237)</f>
        <v>40</v>
      </c>
      <c r="G3237" t="str">
        <f>RIGHT((MONTH(D3237)-1)*2+IF(DAY(D3237)&lt;16,1,2)+100,2)</f>
        <v>19</v>
      </c>
      <c r="H3237" s="8">
        <f>MONTH(D3237)</f>
        <v>10</v>
      </c>
      <c r="I3237" t="str">
        <f>TEXT(D3237,"mmm")</f>
        <v>oct</v>
      </c>
      <c r="J3237">
        <f>YEAR(D3237)</f>
        <v>2016</v>
      </c>
      <c r="K3237" s="6">
        <v>42649</v>
      </c>
      <c r="L3237" t="s">
        <v>57</v>
      </c>
      <c r="M3237" t="s">
        <v>1890</v>
      </c>
      <c r="N3237" t="s">
        <v>1891</v>
      </c>
      <c r="O3237" t="s">
        <v>23</v>
      </c>
      <c r="P3237" t="s">
        <v>24</v>
      </c>
      <c r="Q3237" t="s">
        <v>522</v>
      </c>
      <c r="R3237" t="s">
        <v>171</v>
      </c>
      <c r="S3237">
        <v>43229</v>
      </c>
      <c r="T3237" t="s">
        <v>52</v>
      </c>
      <c r="U3237" t="s">
        <v>299</v>
      </c>
      <c r="V3237" t="s">
        <v>81</v>
      </c>
      <c r="W3237" t="s">
        <v>163</v>
      </c>
      <c r="X3237" t="s">
        <v>300</v>
      </c>
      <c r="Y3237">
        <v>35.49</v>
      </c>
    </row>
    <row r="3238" spans="1:25" x14ac:dyDescent="0.2">
      <c r="A3238">
        <v>785</v>
      </c>
      <c r="B3238" t="s">
        <v>6436</v>
      </c>
      <c r="C3238" s="6">
        <v>42646</v>
      </c>
      <c r="D3238" s="7">
        <v>42646</v>
      </c>
      <c r="E3238" s="8">
        <f>DAY(D3238)</f>
        <v>3</v>
      </c>
      <c r="F3238">
        <f>_xlfn.ISOWEEKNUM(D3238)</f>
        <v>40</v>
      </c>
      <c r="G3238" t="str">
        <f>RIGHT((MONTH(D3238)-1)*2+IF(DAY(D3238)&lt;16,1,2)+100,2)</f>
        <v>19</v>
      </c>
      <c r="H3238" s="8">
        <f>MONTH(D3238)</f>
        <v>10</v>
      </c>
      <c r="I3238" t="str">
        <f>TEXT(D3238,"mmm")</f>
        <v>oct</v>
      </c>
      <c r="J3238">
        <f>YEAR(D3238)</f>
        <v>2016</v>
      </c>
      <c r="K3238" s="6">
        <v>42649</v>
      </c>
      <c r="L3238" t="s">
        <v>57</v>
      </c>
      <c r="M3238" t="s">
        <v>1890</v>
      </c>
      <c r="N3238" t="s">
        <v>1891</v>
      </c>
      <c r="O3238" t="s">
        <v>23</v>
      </c>
      <c r="P3238" t="s">
        <v>24</v>
      </c>
      <c r="Q3238" t="s">
        <v>522</v>
      </c>
      <c r="R3238" t="s">
        <v>171</v>
      </c>
      <c r="S3238">
        <v>43229</v>
      </c>
      <c r="T3238" t="s">
        <v>52</v>
      </c>
      <c r="U3238" t="s">
        <v>6438</v>
      </c>
      <c r="V3238" t="s">
        <v>89</v>
      </c>
      <c r="W3238" t="s">
        <v>115</v>
      </c>
      <c r="X3238" t="s">
        <v>6439</v>
      </c>
      <c r="Y3238">
        <v>47.984000000000002</v>
      </c>
    </row>
    <row r="3239" spans="1:25" x14ac:dyDescent="0.2">
      <c r="A3239">
        <v>1922</v>
      </c>
      <c r="B3239" t="s">
        <v>6440</v>
      </c>
      <c r="C3239" s="6">
        <v>42646</v>
      </c>
      <c r="D3239" s="7">
        <v>42646</v>
      </c>
      <c r="E3239" s="8">
        <f>DAY(D3239)</f>
        <v>3</v>
      </c>
      <c r="F3239">
        <f>_xlfn.ISOWEEKNUM(D3239)</f>
        <v>40</v>
      </c>
      <c r="G3239" t="str">
        <f>RIGHT((MONTH(D3239)-1)*2+IF(DAY(D3239)&lt;16,1,2)+100,2)</f>
        <v>19</v>
      </c>
      <c r="H3239" s="8">
        <f>MONTH(D3239)</f>
        <v>10</v>
      </c>
      <c r="I3239" t="str">
        <f>TEXT(D3239,"mmm")</f>
        <v>oct</v>
      </c>
      <c r="J3239">
        <f>YEAR(D3239)</f>
        <v>2016</v>
      </c>
      <c r="K3239" s="6">
        <v>42652</v>
      </c>
      <c r="L3239" t="s">
        <v>20</v>
      </c>
      <c r="M3239" t="s">
        <v>1065</v>
      </c>
      <c r="N3239" t="s">
        <v>1066</v>
      </c>
      <c r="O3239" t="s">
        <v>69</v>
      </c>
      <c r="P3239" t="s">
        <v>24</v>
      </c>
      <c r="Q3239" t="s">
        <v>4089</v>
      </c>
      <c r="R3239" t="s">
        <v>51</v>
      </c>
      <c r="S3239">
        <v>19601</v>
      </c>
      <c r="T3239" t="s">
        <v>52</v>
      </c>
      <c r="U3239" t="s">
        <v>4807</v>
      </c>
      <c r="V3239" t="s">
        <v>29</v>
      </c>
      <c r="W3239" t="s">
        <v>42</v>
      </c>
      <c r="X3239" t="s">
        <v>697</v>
      </c>
      <c r="Y3239">
        <v>15.007999999999999</v>
      </c>
    </row>
    <row r="3240" spans="1:25" x14ac:dyDescent="0.2">
      <c r="A3240">
        <v>3075</v>
      </c>
      <c r="B3240" t="s">
        <v>6441</v>
      </c>
      <c r="C3240" s="6">
        <v>42646</v>
      </c>
      <c r="D3240" s="7">
        <v>42646</v>
      </c>
      <c r="E3240" s="8">
        <f>DAY(D3240)</f>
        <v>3</v>
      </c>
      <c r="F3240">
        <f>_xlfn.ISOWEEKNUM(D3240)</f>
        <v>40</v>
      </c>
      <c r="G3240" t="str">
        <f>RIGHT((MONTH(D3240)-1)*2+IF(DAY(D3240)&lt;16,1,2)+100,2)</f>
        <v>19</v>
      </c>
      <c r="H3240" s="8">
        <f>MONTH(D3240)</f>
        <v>10</v>
      </c>
      <c r="I3240" t="str">
        <f>TEXT(D3240,"mmm")</f>
        <v>oct</v>
      </c>
      <c r="J3240">
        <f>YEAR(D3240)</f>
        <v>2016</v>
      </c>
      <c r="K3240" s="6">
        <v>42651</v>
      </c>
      <c r="L3240" t="s">
        <v>20</v>
      </c>
      <c r="M3240" t="s">
        <v>1636</v>
      </c>
      <c r="N3240" t="s">
        <v>1637</v>
      </c>
      <c r="O3240" t="s">
        <v>23</v>
      </c>
      <c r="P3240" t="s">
        <v>24</v>
      </c>
      <c r="Q3240" t="s">
        <v>60</v>
      </c>
      <c r="R3240" t="s">
        <v>61</v>
      </c>
      <c r="S3240">
        <v>90032</v>
      </c>
      <c r="T3240" t="s">
        <v>62</v>
      </c>
      <c r="U3240" t="s">
        <v>299</v>
      </c>
      <c r="V3240" t="s">
        <v>81</v>
      </c>
      <c r="W3240" t="s">
        <v>163</v>
      </c>
      <c r="X3240" t="s">
        <v>300</v>
      </c>
      <c r="Y3240">
        <v>120.666</v>
      </c>
    </row>
    <row r="3241" spans="1:25" x14ac:dyDescent="0.2">
      <c r="A3241">
        <v>636</v>
      </c>
      <c r="B3241" t="s">
        <v>6442</v>
      </c>
      <c r="C3241" s="6">
        <v>42647</v>
      </c>
      <c r="D3241" s="7">
        <v>42647</v>
      </c>
      <c r="E3241" s="8">
        <f>DAY(D3241)</f>
        <v>4</v>
      </c>
      <c r="F3241">
        <f>_xlfn.ISOWEEKNUM(D3241)</f>
        <v>40</v>
      </c>
      <c r="G3241" t="str">
        <f>RIGHT((MONTH(D3241)-1)*2+IF(DAY(D3241)&lt;16,1,2)+100,2)</f>
        <v>19</v>
      </c>
      <c r="H3241" s="8">
        <f>MONTH(D3241)</f>
        <v>10</v>
      </c>
      <c r="I3241" t="str">
        <f>TEXT(D3241,"mmm")</f>
        <v>oct</v>
      </c>
      <c r="J3241">
        <f>YEAR(D3241)</f>
        <v>2016</v>
      </c>
      <c r="K3241" s="6">
        <v>42652</v>
      </c>
      <c r="L3241" t="s">
        <v>57</v>
      </c>
      <c r="M3241" t="s">
        <v>4565</v>
      </c>
      <c r="N3241" t="s">
        <v>4566</v>
      </c>
      <c r="O3241" t="s">
        <v>69</v>
      </c>
      <c r="P3241" t="s">
        <v>24</v>
      </c>
      <c r="Q3241" t="s">
        <v>6443</v>
      </c>
      <c r="R3241" t="s">
        <v>71</v>
      </c>
      <c r="S3241">
        <v>31088</v>
      </c>
      <c r="T3241" t="s">
        <v>72</v>
      </c>
      <c r="U3241" t="s">
        <v>871</v>
      </c>
      <c r="V3241" t="s">
        <v>81</v>
      </c>
      <c r="W3241" t="s">
        <v>82</v>
      </c>
      <c r="X3241" t="s">
        <v>872</v>
      </c>
      <c r="Y3241">
        <v>392.94</v>
      </c>
    </row>
    <row r="3242" spans="1:25" x14ac:dyDescent="0.2">
      <c r="A3242">
        <v>1300</v>
      </c>
      <c r="B3242" t="s">
        <v>6444</v>
      </c>
      <c r="C3242" s="6">
        <v>42647</v>
      </c>
      <c r="D3242" s="7">
        <v>42647</v>
      </c>
      <c r="E3242" s="8">
        <f>DAY(D3242)</f>
        <v>4</v>
      </c>
      <c r="F3242">
        <f>_xlfn.ISOWEEKNUM(D3242)</f>
        <v>40</v>
      </c>
      <c r="G3242" t="str">
        <f>RIGHT((MONTH(D3242)-1)*2+IF(DAY(D3242)&lt;16,1,2)+100,2)</f>
        <v>19</v>
      </c>
      <c r="H3242" s="8">
        <f>MONTH(D3242)</f>
        <v>10</v>
      </c>
      <c r="I3242" t="str">
        <f>TEXT(D3242,"mmm")</f>
        <v>oct</v>
      </c>
      <c r="J3242">
        <f>YEAR(D3242)</f>
        <v>2016</v>
      </c>
      <c r="K3242" s="6">
        <v>42650</v>
      </c>
      <c r="L3242" t="s">
        <v>66</v>
      </c>
      <c r="M3242" t="s">
        <v>990</v>
      </c>
      <c r="N3242" t="s">
        <v>991</v>
      </c>
      <c r="O3242" t="s">
        <v>23</v>
      </c>
      <c r="P3242" t="s">
        <v>24</v>
      </c>
      <c r="Q3242" t="s">
        <v>159</v>
      </c>
      <c r="R3242" t="s">
        <v>61</v>
      </c>
      <c r="S3242">
        <v>94109</v>
      </c>
      <c r="T3242" t="s">
        <v>62</v>
      </c>
      <c r="U3242" t="s">
        <v>5655</v>
      </c>
      <c r="V3242" t="s">
        <v>29</v>
      </c>
      <c r="W3242" t="s">
        <v>42</v>
      </c>
      <c r="X3242" t="s">
        <v>5656</v>
      </c>
      <c r="Y3242">
        <v>26.96</v>
      </c>
    </row>
    <row r="3243" spans="1:25" x14ac:dyDescent="0.2">
      <c r="A3243">
        <v>2128</v>
      </c>
      <c r="B3243" t="s">
        <v>6445</v>
      </c>
      <c r="C3243" s="6">
        <v>42647</v>
      </c>
      <c r="D3243" s="7">
        <v>42647</v>
      </c>
      <c r="E3243" s="8">
        <f>DAY(D3243)</f>
        <v>4</v>
      </c>
      <c r="F3243">
        <f>_xlfn.ISOWEEKNUM(D3243)</f>
        <v>40</v>
      </c>
      <c r="G3243" t="str">
        <f>RIGHT((MONTH(D3243)-1)*2+IF(DAY(D3243)&lt;16,1,2)+100,2)</f>
        <v>19</v>
      </c>
      <c r="H3243" s="8">
        <f>MONTH(D3243)</f>
        <v>10</v>
      </c>
      <c r="I3243" t="str">
        <f>TEXT(D3243,"mmm")</f>
        <v>oct</v>
      </c>
      <c r="J3243">
        <f>YEAR(D3243)</f>
        <v>2016</v>
      </c>
      <c r="K3243" s="6">
        <v>42652</v>
      </c>
      <c r="L3243" t="s">
        <v>20</v>
      </c>
      <c r="M3243" t="s">
        <v>3936</v>
      </c>
      <c r="N3243" t="s">
        <v>3937</v>
      </c>
      <c r="O3243" t="s">
        <v>35</v>
      </c>
      <c r="P3243" t="s">
        <v>24</v>
      </c>
      <c r="Q3243" t="s">
        <v>50</v>
      </c>
      <c r="R3243" t="s">
        <v>51</v>
      </c>
      <c r="S3243">
        <v>19134</v>
      </c>
      <c r="T3243" t="s">
        <v>52</v>
      </c>
      <c r="U3243" t="s">
        <v>2554</v>
      </c>
      <c r="V3243" t="s">
        <v>81</v>
      </c>
      <c r="W3243" t="s">
        <v>104</v>
      </c>
      <c r="X3243" t="s">
        <v>2555</v>
      </c>
      <c r="Y3243">
        <v>64.944000000000003</v>
      </c>
    </row>
    <row r="3244" spans="1:25" x14ac:dyDescent="0.2">
      <c r="A3244">
        <v>2129</v>
      </c>
      <c r="B3244" t="s">
        <v>6445</v>
      </c>
      <c r="C3244" s="6">
        <v>42647</v>
      </c>
      <c r="D3244" s="7">
        <v>42647</v>
      </c>
      <c r="E3244" s="8">
        <f>DAY(D3244)</f>
        <v>4</v>
      </c>
      <c r="F3244">
        <f>_xlfn.ISOWEEKNUM(D3244)</f>
        <v>40</v>
      </c>
      <c r="G3244" t="str">
        <f>RIGHT((MONTH(D3244)-1)*2+IF(DAY(D3244)&lt;16,1,2)+100,2)</f>
        <v>19</v>
      </c>
      <c r="H3244" s="8">
        <f>MONTH(D3244)</f>
        <v>10</v>
      </c>
      <c r="I3244" t="str">
        <f>TEXT(D3244,"mmm")</f>
        <v>oct</v>
      </c>
      <c r="J3244">
        <f>YEAR(D3244)</f>
        <v>2016</v>
      </c>
      <c r="K3244" s="6">
        <v>42652</v>
      </c>
      <c r="L3244" t="s">
        <v>20</v>
      </c>
      <c r="M3244" t="s">
        <v>3936</v>
      </c>
      <c r="N3244" t="s">
        <v>3937</v>
      </c>
      <c r="O3244" t="s">
        <v>35</v>
      </c>
      <c r="P3244" t="s">
        <v>24</v>
      </c>
      <c r="Q3244" t="s">
        <v>50</v>
      </c>
      <c r="R3244" t="s">
        <v>51</v>
      </c>
      <c r="S3244">
        <v>19134</v>
      </c>
      <c r="T3244" t="s">
        <v>52</v>
      </c>
      <c r="U3244" t="s">
        <v>6446</v>
      </c>
      <c r="V3244" t="s">
        <v>29</v>
      </c>
      <c r="W3244" t="s">
        <v>30</v>
      </c>
      <c r="X3244" t="s">
        <v>6447</v>
      </c>
      <c r="Y3244">
        <v>20.736000000000001</v>
      </c>
    </row>
    <row r="3245" spans="1:25" x14ac:dyDescent="0.2">
      <c r="A3245">
        <v>928</v>
      </c>
      <c r="B3245" t="s">
        <v>6448</v>
      </c>
      <c r="C3245" s="6">
        <v>42648</v>
      </c>
      <c r="D3245" s="7">
        <v>42648</v>
      </c>
      <c r="E3245" s="8">
        <f>DAY(D3245)</f>
        <v>5</v>
      </c>
      <c r="F3245">
        <f>_xlfn.ISOWEEKNUM(D3245)</f>
        <v>40</v>
      </c>
      <c r="G3245" t="str">
        <f>RIGHT((MONTH(D3245)-1)*2+IF(DAY(D3245)&lt;16,1,2)+100,2)</f>
        <v>19</v>
      </c>
      <c r="H3245" s="8">
        <f>MONTH(D3245)</f>
        <v>10</v>
      </c>
      <c r="I3245" t="str">
        <f>TEXT(D3245,"mmm")</f>
        <v>oct</v>
      </c>
      <c r="J3245">
        <f>YEAR(D3245)</f>
        <v>2016</v>
      </c>
      <c r="K3245" s="6">
        <v>42652</v>
      </c>
      <c r="L3245" t="s">
        <v>20</v>
      </c>
      <c r="M3245" t="s">
        <v>6449</v>
      </c>
      <c r="N3245" t="s">
        <v>6450</v>
      </c>
      <c r="O3245" t="s">
        <v>35</v>
      </c>
      <c r="P3245" t="s">
        <v>24</v>
      </c>
      <c r="Q3245" t="s">
        <v>120</v>
      </c>
      <c r="R3245" t="s">
        <v>121</v>
      </c>
      <c r="S3245">
        <v>22153</v>
      </c>
      <c r="T3245" t="s">
        <v>72</v>
      </c>
      <c r="U3245" t="s">
        <v>2474</v>
      </c>
      <c r="V3245" t="s">
        <v>29</v>
      </c>
      <c r="W3245" t="s">
        <v>54</v>
      </c>
      <c r="X3245" t="s">
        <v>2475</v>
      </c>
      <c r="Y3245">
        <v>46.2</v>
      </c>
    </row>
    <row r="3246" spans="1:25" x14ac:dyDescent="0.2">
      <c r="A3246">
        <v>929</v>
      </c>
      <c r="B3246" t="s">
        <v>6448</v>
      </c>
      <c r="C3246" s="6">
        <v>42648</v>
      </c>
      <c r="D3246" s="7">
        <v>42648</v>
      </c>
      <c r="E3246" s="8">
        <f>DAY(D3246)</f>
        <v>5</v>
      </c>
      <c r="F3246">
        <f>_xlfn.ISOWEEKNUM(D3246)</f>
        <v>40</v>
      </c>
      <c r="G3246" t="str">
        <f>RIGHT((MONTH(D3246)-1)*2+IF(DAY(D3246)&lt;16,1,2)+100,2)</f>
        <v>19</v>
      </c>
      <c r="H3246" s="8">
        <f>MONTH(D3246)</f>
        <v>10</v>
      </c>
      <c r="I3246" t="str">
        <f>TEXT(D3246,"mmm")</f>
        <v>oct</v>
      </c>
      <c r="J3246">
        <f>YEAR(D3246)</f>
        <v>2016</v>
      </c>
      <c r="K3246" s="6">
        <v>42652</v>
      </c>
      <c r="L3246" t="s">
        <v>20</v>
      </c>
      <c r="M3246" t="s">
        <v>6449</v>
      </c>
      <c r="N3246" t="s">
        <v>6450</v>
      </c>
      <c r="O3246" t="s">
        <v>35</v>
      </c>
      <c r="P3246" t="s">
        <v>24</v>
      </c>
      <c r="Q3246" t="s">
        <v>120</v>
      </c>
      <c r="R3246" t="s">
        <v>121</v>
      </c>
      <c r="S3246">
        <v>22153</v>
      </c>
      <c r="T3246" t="s">
        <v>72</v>
      </c>
      <c r="U3246" t="s">
        <v>1476</v>
      </c>
      <c r="V3246" t="s">
        <v>29</v>
      </c>
      <c r="W3246" t="s">
        <v>203</v>
      </c>
      <c r="X3246" t="s">
        <v>1477</v>
      </c>
      <c r="Y3246">
        <v>28.84</v>
      </c>
    </row>
    <row r="3247" spans="1:25" x14ac:dyDescent="0.2">
      <c r="A3247">
        <v>4622</v>
      </c>
      <c r="B3247" t="s">
        <v>6451</v>
      </c>
      <c r="C3247" s="6">
        <v>42648</v>
      </c>
      <c r="D3247" s="7">
        <v>42648</v>
      </c>
      <c r="E3247" s="8">
        <f>DAY(D3247)</f>
        <v>5</v>
      </c>
      <c r="F3247">
        <f>_xlfn.ISOWEEKNUM(D3247)</f>
        <v>40</v>
      </c>
      <c r="G3247" t="str">
        <f>RIGHT((MONTH(D3247)-1)*2+IF(DAY(D3247)&lt;16,1,2)+100,2)</f>
        <v>19</v>
      </c>
      <c r="H3247" s="8">
        <f>MONTH(D3247)</f>
        <v>10</v>
      </c>
      <c r="I3247" t="str">
        <f>TEXT(D3247,"mmm")</f>
        <v>oct</v>
      </c>
      <c r="J3247">
        <f>YEAR(D3247)</f>
        <v>2016</v>
      </c>
      <c r="K3247" s="6">
        <v>42651</v>
      </c>
      <c r="L3247" t="s">
        <v>57</v>
      </c>
      <c r="M3247" t="s">
        <v>3799</v>
      </c>
      <c r="N3247" t="s">
        <v>3800</v>
      </c>
      <c r="O3247" t="s">
        <v>69</v>
      </c>
      <c r="P3247" t="s">
        <v>24</v>
      </c>
      <c r="Q3247" t="s">
        <v>563</v>
      </c>
      <c r="R3247" t="s">
        <v>130</v>
      </c>
      <c r="S3247">
        <v>19805</v>
      </c>
      <c r="T3247" t="s">
        <v>52</v>
      </c>
      <c r="U3247" t="s">
        <v>4104</v>
      </c>
      <c r="V3247" t="s">
        <v>29</v>
      </c>
      <c r="W3247" t="s">
        <v>42</v>
      </c>
      <c r="X3247" t="s">
        <v>4105</v>
      </c>
      <c r="Y3247">
        <v>77.55</v>
      </c>
    </row>
    <row r="3248" spans="1:25" x14ac:dyDescent="0.2">
      <c r="A3248">
        <v>5611</v>
      </c>
      <c r="B3248" t="s">
        <v>6452</v>
      </c>
      <c r="C3248" s="6">
        <v>42648</v>
      </c>
      <c r="D3248" s="7">
        <v>42648</v>
      </c>
      <c r="E3248" s="8">
        <f>DAY(D3248)</f>
        <v>5</v>
      </c>
      <c r="F3248">
        <f>_xlfn.ISOWEEKNUM(D3248)</f>
        <v>40</v>
      </c>
      <c r="G3248" t="str">
        <f>RIGHT((MONTH(D3248)-1)*2+IF(DAY(D3248)&lt;16,1,2)+100,2)</f>
        <v>19</v>
      </c>
      <c r="H3248" s="8">
        <f>MONTH(D3248)</f>
        <v>10</v>
      </c>
      <c r="I3248" t="str">
        <f>TEXT(D3248,"mmm")</f>
        <v>oct</v>
      </c>
      <c r="J3248">
        <f>YEAR(D3248)</f>
        <v>2016</v>
      </c>
      <c r="K3248" s="6">
        <v>42650</v>
      </c>
      <c r="L3248" t="s">
        <v>66</v>
      </c>
      <c r="M3248" t="s">
        <v>2670</v>
      </c>
      <c r="N3248" t="s">
        <v>2671</v>
      </c>
      <c r="O3248" t="s">
        <v>23</v>
      </c>
      <c r="P3248" t="s">
        <v>24</v>
      </c>
      <c r="Q3248" t="s">
        <v>2167</v>
      </c>
      <c r="R3248" t="s">
        <v>171</v>
      </c>
      <c r="S3248">
        <v>45231</v>
      </c>
      <c r="T3248" t="s">
        <v>52</v>
      </c>
      <c r="U3248" t="s">
        <v>916</v>
      </c>
      <c r="V3248" t="s">
        <v>89</v>
      </c>
      <c r="W3248" t="s">
        <v>115</v>
      </c>
      <c r="X3248" t="s">
        <v>917</v>
      </c>
      <c r="Y3248">
        <v>53.04</v>
      </c>
    </row>
    <row r="3249" spans="1:25" x14ac:dyDescent="0.2">
      <c r="A3249">
        <v>6226</v>
      </c>
      <c r="B3249" t="s">
        <v>6453</v>
      </c>
      <c r="C3249" s="6">
        <v>42648</v>
      </c>
      <c r="D3249" s="7">
        <v>42648</v>
      </c>
      <c r="E3249" s="8">
        <f>DAY(D3249)</f>
        <v>5</v>
      </c>
      <c r="F3249">
        <f>_xlfn.ISOWEEKNUM(D3249)</f>
        <v>40</v>
      </c>
      <c r="G3249" t="str">
        <f>RIGHT((MONTH(D3249)-1)*2+IF(DAY(D3249)&lt;16,1,2)+100,2)</f>
        <v>19</v>
      </c>
      <c r="H3249" s="8">
        <f>MONTH(D3249)</f>
        <v>10</v>
      </c>
      <c r="I3249" t="str">
        <f>TEXT(D3249,"mmm")</f>
        <v>oct</v>
      </c>
      <c r="J3249">
        <f>YEAR(D3249)</f>
        <v>2016</v>
      </c>
      <c r="K3249" s="6">
        <v>42652</v>
      </c>
      <c r="L3249" t="s">
        <v>20</v>
      </c>
      <c r="M3249" t="s">
        <v>3762</v>
      </c>
      <c r="N3249" t="s">
        <v>3763</v>
      </c>
      <c r="O3249" t="s">
        <v>23</v>
      </c>
      <c r="P3249" t="s">
        <v>24</v>
      </c>
      <c r="Q3249" t="s">
        <v>3900</v>
      </c>
      <c r="R3249" t="s">
        <v>201</v>
      </c>
      <c r="S3249">
        <v>97206</v>
      </c>
      <c r="T3249" t="s">
        <v>62</v>
      </c>
      <c r="U3249" t="s">
        <v>6454</v>
      </c>
      <c r="V3249" t="s">
        <v>81</v>
      </c>
      <c r="W3249" t="s">
        <v>163</v>
      </c>
      <c r="X3249" t="s">
        <v>6455</v>
      </c>
      <c r="Y3249">
        <v>66.293999999999997</v>
      </c>
    </row>
    <row r="3250" spans="1:25" x14ac:dyDescent="0.2">
      <c r="A3250">
        <v>6227</v>
      </c>
      <c r="B3250" t="s">
        <v>6453</v>
      </c>
      <c r="C3250" s="6">
        <v>42648</v>
      </c>
      <c r="D3250" s="7">
        <v>42648</v>
      </c>
      <c r="E3250" s="8">
        <f>DAY(D3250)</f>
        <v>5</v>
      </c>
      <c r="F3250">
        <f>_xlfn.ISOWEEKNUM(D3250)</f>
        <v>40</v>
      </c>
      <c r="G3250" t="str">
        <f>RIGHT((MONTH(D3250)-1)*2+IF(DAY(D3250)&lt;16,1,2)+100,2)</f>
        <v>19</v>
      </c>
      <c r="H3250" s="8">
        <f>MONTH(D3250)</f>
        <v>10</v>
      </c>
      <c r="I3250" t="str">
        <f>TEXT(D3250,"mmm")</f>
        <v>oct</v>
      </c>
      <c r="J3250">
        <f>YEAR(D3250)</f>
        <v>2016</v>
      </c>
      <c r="K3250" s="6">
        <v>42652</v>
      </c>
      <c r="L3250" t="s">
        <v>20</v>
      </c>
      <c r="M3250" t="s">
        <v>3762</v>
      </c>
      <c r="N3250" t="s">
        <v>3763</v>
      </c>
      <c r="O3250" t="s">
        <v>23</v>
      </c>
      <c r="P3250" t="s">
        <v>24</v>
      </c>
      <c r="Q3250" t="s">
        <v>3900</v>
      </c>
      <c r="R3250" t="s">
        <v>201</v>
      </c>
      <c r="S3250">
        <v>97206</v>
      </c>
      <c r="T3250" t="s">
        <v>62</v>
      </c>
      <c r="U3250" t="s">
        <v>154</v>
      </c>
      <c r="V3250" t="s">
        <v>81</v>
      </c>
      <c r="W3250" t="s">
        <v>82</v>
      </c>
      <c r="X3250" t="s">
        <v>155</v>
      </c>
      <c r="Y3250">
        <v>291.16800000000001</v>
      </c>
    </row>
    <row r="3251" spans="1:25" x14ac:dyDescent="0.2">
      <c r="A3251">
        <v>8769</v>
      </c>
      <c r="B3251" t="s">
        <v>6456</v>
      </c>
      <c r="C3251" s="6">
        <v>42648</v>
      </c>
      <c r="D3251" s="7">
        <v>42648</v>
      </c>
      <c r="E3251" s="8">
        <f>DAY(D3251)</f>
        <v>5</v>
      </c>
      <c r="F3251">
        <f>_xlfn.ISOWEEKNUM(D3251)</f>
        <v>40</v>
      </c>
      <c r="G3251" t="str">
        <f>RIGHT((MONTH(D3251)-1)*2+IF(DAY(D3251)&lt;16,1,2)+100,2)</f>
        <v>19</v>
      </c>
      <c r="H3251" s="8">
        <f>MONTH(D3251)</f>
        <v>10</v>
      </c>
      <c r="I3251" t="str">
        <f>TEXT(D3251,"mmm")</f>
        <v>oct</v>
      </c>
      <c r="J3251">
        <f>YEAR(D3251)</f>
        <v>2016</v>
      </c>
      <c r="K3251" s="6">
        <v>42652</v>
      </c>
      <c r="L3251" t="s">
        <v>20</v>
      </c>
      <c r="M3251" t="s">
        <v>2569</v>
      </c>
      <c r="N3251" t="s">
        <v>2570</v>
      </c>
      <c r="O3251" t="s">
        <v>23</v>
      </c>
      <c r="P3251" t="s">
        <v>24</v>
      </c>
      <c r="Q3251" t="s">
        <v>522</v>
      </c>
      <c r="R3251" t="s">
        <v>171</v>
      </c>
      <c r="S3251">
        <v>43229</v>
      </c>
      <c r="T3251" t="s">
        <v>52</v>
      </c>
      <c r="U3251" t="s">
        <v>3974</v>
      </c>
      <c r="V3251" t="s">
        <v>89</v>
      </c>
      <c r="W3251" t="s">
        <v>115</v>
      </c>
      <c r="X3251" t="s">
        <v>3975</v>
      </c>
      <c r="Y3251" t="s">
        <v>6457</v>
      </c>
    </row>
    <row r="3252" spans="1:25" x14ac:dyDescent="0.2">
      <c r="A3252">
        <v>5509</v>
      </c>
      <c r="B3252" t="s">
        <v>6458</v>
      </c>
      <c r="C3252" s="6">
        <v>42651</v>
      </c>
      <c r="D3252" s="7">
        <v>42651</v>
      </c>
      <c r="E3252" s="8">
        <f>DAY(D3252)</f>
        <v>8</v>
      </c>
      <c r="F3252">
        <f>_xlfn.ISOWEEKNUM(D3252)</f>
        <v>40</v>
      </c>
      <c r="G3252" t="str">
        <f>RIGHT((MONTH(D3252)-1)*2+IF(DAY(D3252)&lt;16,1,2)+100,2)</f>
        <v>19</v>
      </c>
      <c r="H3252" s="8">
        <f>MONTH(D3252)</f>
        <v>10</v>
      </c>
      <c r="I3252" t="str">
        <f>TEXT(D3252,"mmm")</f>
        <v>oct</v>
      </c>
      <c r="J3252">
        <f>YEAR(D3252)</f>
        <v>2016</v>
      </c>
      <c r="K3252" s="6">
        <v>42655</v>
      </c>
      <c r="L3252" t="s">
        <v>20</v>
      </c>
      <c r="M3252" t="s">
        <v>2670</v>
      </c>
      <c r="N3252" t="s">
        <v>2671</v>
      </c>
      <c r="O3252" t="s">
        <v>23</v>
      </c>
      <c r="P3252" t="s">
        <v>24</v>
      </c>
      <c r="Q3252" t="s">
        <v>159</v>
      </c>
      <c r="R3252" t="s">
        <v>61</v>
      </c>
      <c r="S3252">
        <v>94122</v>
      </c>
      <c r="T3252" t="s">
        <v>62</v>
      </c>
      <c r="U3252" t="s">
        <v>3482</v>
      </c>
      <c r="V3252" t="s">
        <v>81</v>
      </c>
      <c r="W3252" t="s">
        <v>104</v>
      </c>
      <c r="X3252" t="s">
        <v>3483</v>
      </c>
      <c r="Y3252">
        <v>145.9</v>
      </c>
    </row>
    <row r="3253" spans="1:25" x14ac:dyDescent="0.2">
      <c r="A3253">
        <v>6454</v>
      </c>
      <c r="B3253" t="s">
        <v>6459</v>
      </c>
      <c r="C3253" s="6">
        <v>42651</v>
      </c>
      <c r="D3253" s="7">
        <v>42651</v>
      </c>
      <c r="E3253" s="8">
        <f>DAY(D3253)</f>
        <v>8</v>
      </c>
      <c r="F3253">
        <f>_xlfn.ISOWEEKNUM(D3253)</f>
        <v>40</v>
      </c>
      <c r="G3253" t="str">
        <f>RIGHT((MONTH(D3253)-1)*2+IF(DAY(D3253)&lt;16,1,2)+100,2)</f>
        <v>19</v>
      </c>
      <c r="H3253" s="8">
        <f>MONTH(D3253)</f>
        <v>10</v>
      </c>
      <c r="I3253" t="str">
        <f>TEXT(D3253,"mmm")</f>
        <v>oct</v>
      </c>
      <c r="J3253">
        <f>YEAR(D3253)</f>
        <v>2016</v>
      </c>
      <c r="K3253" s="6">
        <v>42656</v>
      </c>
      <c r="L3253" t="s">
        <v>20</v>
      </c>
      <c r="M3253" t="s">
        <v>4422</v>
      </c>
      <c r="N3253" t="s">
        <v>4423</v>
      </c>
      <c r="O3253" t="s">
        <v>23</v>
      </c>
      <c r="P3253" t="s">
        <v>24</v>
      </c>
      <c r="Q3253" t="s">
        <v>25</v>
      </c>
      <c r="R3253" t="s">
        <v>26</v>
      </c>
      <c r="S3253">
        <v>77036</v>
      </c>
      <c r="T3253" t="s">
        <v>27</v>
      </c>
      <c r="U3253" t="s">
        <v>1276</v>
      </c>
      <c r="V3253" t="s">
        <v>29</v>
      </c>
      <c r="W3253" t="s">
        <v>54</v>
      </c>
      <c r="X3253" t="s">
        <v>1277</v>
      </c>
      <c r="Y3253">
        <v>3.44</v>
      </c>
    </row>
    <row r="3254" spans="1:25" x14ac:dyDescent="0.2">
      <c r="A3254">
        <v>8134</v>
      </c>
      <c r="B3254" t="s">
        <v>6460</v>
      </c>
      <c r="C3254" s="6">
        <v>42651</v>
      </c>
      <c r="D3254" s="7">
        <v>42651</v>
      </c>
      <c r="E3254" s="8">
        <f>DAY(D3254)</f>
        <v>8</v>
      </c>
      <c r="F3254">
        <f>_xlfn.ISOWEEKNUM(D3254)</f>
        <v>40</v>
      </c>
      <c r="G3254" t="str">
        <f>RIGHT((MONTH(D3254)-1)*2+IF(DAY(D3254)&lt;16,1,2)+100,2)</f>
        <v>19</v>
      </c>
      <c r="H3254" s="8">
        <f>MONTH(D3254)</f>
        <v>10</v>
      </c>
      <c r="I3254" t="str">
        <f>TEXT(D3254,"mmm")</f>
        <v>oct</v>
      </c>
      <c r="J3254">
        <f>YEAR(D3254)</f>
        <v>2016</v>
      </c>
      <c r="K3254" s="6">
        <v>42656</v>
      </c>
      <c r="L3254" t="s">
        <v>20</v>
      </c>
      <c r="M3254" t="s">
        <v>6461</v>
      </c>
      <c r="N3254" t="s">
        <v>6462</v>
      </c>
      <c r="O3254" t="s">
        <v>69</v>
      </c>
      <c r="P3254" t="s">
        <v>24</v>
      </c>
      <c r="Q3254" t="s">
        <v>459</v>
      </c>
      <c r="R3254" t="s">
        <v>26</v>
      </c>
      <c r="S3254">
        <v>75081</v>
      </c>
      <c r="T3254" t="s">
        <v>27</v>
      </c>
      <c r="U3254" t="s">
        <v>1356</v>
      </c>
      <c r="V3254" t="s">
        <v>81</v>
      </c>
      <c r="W3254" t="s">
        <v>104</v>
      </c>
      <c r="X3254" t="s">
        <v>1357</v>
      </c>
      <c r="Y3254">
        <v>72.78</v>
      </c>
    </row>
    <row r="3255" spans="1:25" x14ac:dyDescent="0.2">
      <c r="A3255">
        <v>882</v>
      </c>
      <c r="B3255" t="s">
        <v>6463</v>
      </c>
      <c r="C3255" s="6">
        <v>42652</v>
      </c>
      <c r="D3255" s="7">
        <v>42652</v>
      </c>
      <c r="E3255" s="8">
        <f>DAY(D3255)</f>
        <v>9</v>
      </c>
      <c r="F3255">
        <f>_xlfn.ISOWEEKNUM(D3255)</f>
        <v>40</v>
      </c>
      <c r="G3255" t="str">
        <f>RIGHT((MONTH(D3255)-1)*2+IF(DAY(D3255)&lt;16,1,2)+100,2)</f>
        <v>19</v>
      </c>
      <c r="H3255" s="8">
        <f>MONTH(D3255)</f>
        <v>10</v>
      </c>
      <c r="I3255" t="str">
        <f>TEXT(D3255,"mmm")</f>
        <v>oct</v>
      </c>
      <c r="J3255">
        <f>YEAR(D3255)</f>
        <v>2016</v>
      </c>
      <c r="K3255" s="6">
        <v>42656</v>
      </c>
      <c r="L3255" t="s">
        <v>20</v>
      </c>
      <c r="M3255" t="s">
        <v>5112</v>
      </c>
      <c r="N3255" t="s">
        <v>5113</v>
      </c>
      <c r="O3255" t="s">
        <v>23</v>
      </c>
      <c r="P3255" t="s">
        <v>24</v>
      </c>
      <c r="Q3255" t="s">
        <v>120</v>
      </c>
      <c r="R3255" t="s">
        <v>121</v>
      </c>
      <c r="S3255">
        <v>22153</v>
      </c>
      <c r="T3255" t="s">
        <v>72</v>
      </c>
      <c r="U3255" t="s">
        <v>3320</v>
      </c>
      <c r="V3255" t="s">
        <v>29</v>
      </c>
      <c r="W3255" t="s">
        <v>42</v>
      </c>
      <c r="X3255" t="s">
        <v>3321</v>
      </c>
      <c r="Y3255">
        <v>30.84</v>
      </c>
    </row>
    <row r="3256" spans="1:25" x14ac:dyDescent="0.2">
      <c r="A3256">
        <v>2490</v>
      </c>
      <c r="B3256" t="s">
        <v>6464</v>
      </c>
      <c r="C3256" s="6">
        <v>42652</v>
      </c>
      <c r="D3256" s="7">
        <v>42652</v>
      </c>
      <c r="E3256" s="8">
        <f>DAY(D3256)</f>
        <v>9</v>
      </c>
      <c r="F3256">
        <f>_xlfn.ISOWEEKNUM(D3256)</f>
        <v>40</v>
      </c>
      <c r="G3256" t="str">
        <f>RIGHT((MONTH(D3256)-1)*2+IF(DAY(D3256)&lt;16,1,2)+100,2)</f>
        <v>19</v>
      </c>
      <c r="H3256" s="8">
        <f>MONTH(D3256)</f>
        <v>10</v>
      </c>
      <c r="I3256" t="str">
        <f>TEXT(D3256,"mmm")</f>
        <v>oct</v>
      </c>
      <c r="J3256">
        <f>YEAR(D3256)</f>
        <v>2016</v>
      </c>
      <c r="K3256" s="6">
        <v>42656</v>
      </c>
      <c r="L3256" t="s">
        <v>57</v>
      </c>
      <c r="M3256" t="s">
        <v>4554</v>
      </c>
      <c r="N3256" t="s">
        <v>4555</v>
      </c>
      <c r="O3256" t="s">
        <v>23</v>
      </c>
      <c r="P3256" t="s">
        <v>24</v>
      </c>
      <c r="Q3256" t="s">
        <v>316</v>
      </c>
      <c r="R3256" t="s">
        <v>317</v>
      </c>
      <c r="S3256">
        <v>10024</v>
      </c>
      <c r="T3256" t="s">
        <v>52</v>
      </c>
      <c r="U3256" t="s">
        <v>1217</v>
      </c>
      <c r="V3256" t="s">
        <v>89</v>
      </c>
      <c r="W3256" t="s">
        <v>90</v>
      </c>
      <c r="X3256" t="s">
        <v>1218</v>
      </c>
      <c r="Y3256">
        <v>631.96</v>
      </c>
    </row>
    <row r="3257" spans="1:25" x14ac:dyDescent="0.2">
      <c r="A3257">
        <v>2491</v>
      </c>
      <c r="B3257" t="s">
        <v>6464</v>
      </c>
      <c r="C3257" s="6">
        <v>42652</v>
      </c>
      <c r="D3257" s="7">
        <v>42652</v>
      </c>
      <c r="E3257" s="8">
        <f>DAY(D3257)</f>
        <v>9</v>
      </c>
      <c r="F3257">
        <f>_xlfn.ISOWEEKNUM(D3257)</f>
        <v>40</v>
      </c>
      <c r="G3257" t="str">
        <f>RIGHT((MONTH(D3257)-1)*2+IF(DAY(D3257)&lt;16,1,2)+100,2)</f>
        <v>19</v>
      </c>
      <c r="H3257" s="8">
        <f>MONTH(D3257)</f>
        <v>10</v>
      </c>
      <c r="I3257" t="str">
        <f>TEXT(D3257,"mmm")</f>
        <v>oct</v>
      </c>
      <c r="J3257">
        <f>YEAR(D3257)</f>
        <v>2016</v>
      </c>
      <c r="K3257" s="6">
        <v>42656</v>
      </c>
      <c r="L3257" t="s">
        <v>57</v>
      </c>
      <c r="M3257" t="s">
        <v>4554</v>
      </c>
      <c r="N3257" t="s">
        <v>4555</v>
      </c>
      <c r="O3257" t="s">
        <v>23</v>
      </c>
      <c r="P3257" t="s">
        <v>24</v>
      </c>
      <c r="Q3257" t="s">
        <v>316</v>
      </c>
      <c r="R3257" t="s">
        <v>317</v>
      </c>
      <c r="S3257">
        <v>10024</v>
      </c>
      <c r="T3257" t="s">
        <v>52</v>
      </c>
      <c r="U3257" t="s">
        <v>2274</v>
      </c>
      <c r="V3257" t="s">
        <v>29</v>
      </c>
      <c r="W3257" t="s">
        <v>30</v>
      </c>
      <c r="X3257" t="s">
        <v>2275</v>
      </c>
      <c r="Y3257">
        <v>23.92</v>
      </c>
    </row>
    <row r="3258" spans="1:25" x14ac:dyDescent="0.2">
      <c r="A3258">
        <v>5716</v>
      </c>
      <c r="B3258" t="s">
        <v>6465</v>
      </c>
      <c r="C3258" s="6">
        <v>42652</v>
      </c>
      <c r="D3258" s="7">
        <v>42652</v>
      </c>
      <c r="E3258" s="8">
        <f>DAY(D3258)</f>
        <v>9</v>
      </c>
      <c r="F3258">
        <f>_xlfn.ISOWEEKNUM(D3258)</f>
        <v>40</v>
      </c>
      <c r="G3258" t="str">
        <f>RIGHT((MONTH(D3258)-1)*2+IF(DAY(D3258)&lt;16,1,2)+100,2)</f>
        <v>19</v>
      </c>
      <c r="H3258" s="8">
        <f>MONTH(D3258)</f>
        <v>10</v>
      </c>
      <c r="I3258" t="str">
        <f>TEXT(D3258,"mmm")</f>
        <v>oct</v>
      </c>
      <c r="J3258">
        <f>YEAR(D3258)</f>
        <v>2016</v>
      </c>
      <c r="K3258" s="6">
        <v>42655</v>
      </c>
      <c r="L3258" t="s">
        <v>57</v>
      </c>
      <c r="M3258" t="s">
        <v>2272</v>
      </c>
      <c r="N3258" t="s">
        <v>2273</v>
      </c>
      <c r="O3258" t="s">
        <v>69</v>
      </c>
      <c r="P3258" t="s">
        <v>24</v>
      </c>
      <c r="Q3258" t="s">
        <v>6466</v>
      </c>
      <c r="R3258" t="s">
        <v>243</v>
      </c>
      <c r="S3258">
        <v>48104</v>
      </c>
      <c r="T3258" t="s">
        <v>27</v>
      </c>
      <c r="U3258" t="s">
        <v>4904</v>
      </c>
      <c r="V3258" t="s">
        <v>89</v>
      </c>
      <c r="W3258" t="s">
        <v>115</v>
      </c>
      <c r="X3258" t="s">
        <v>6162</v>
      </c>
      <c r="Y3258">
        <v>619.95000000000005</v>
      </c>
    </row>
    <row r="3259" spans="1:25" x14ac:dyDescent="0.2">
      <c r="A3259">
        <v>5717</v>
      </c>
      <c r="B3259" t="s">
        <v>6465</v>
      </c>
      <c r="C3259" s="6">
        <v>42652</v>
      </c>
      <c r="D3259" s="7">
        <v>42652</v>
      </c>
      <c r="E3259" s="8">
        <f>DAY(D3259)</f>
        <v>9</v>
      </c>
      <c r="F3259">
        <f>_xlfn.ISOWEEKNUM(D3259)</f>
        <v>40</v>
      </c>
      <c r="G3259" t="str">
        <f>RIGHT((MONTH(D3259)-1)*2+IF(DAY(D3259)&lt;16,1,2)+100,2)</f>
        <v>19</v>
      </c>
      <c r="H3259" s="8">
        <f>MONTH(D3259)</f>
        <v>10</v>
      </c>
      <c r="I3259" t="str">
        <f>TEXT(D3259,"mmm")</f>
        <v>oct</v>
      </c>
      <c r="J3259">
        <f>YEAR(D3259)</f>
        <v>2016</v>
      </c>
      <c r="K3259" s="6">
        <v>42655</v>
      </c>
      <c r="L3259" t="s">
        <v>57</v>
      </c>
      <c r="M3259" t="s">
        <v>2272</v>
      </c>
      <c r="N3259" t="s">
        <v>2273</v>
      </c>
      <c r="O3259" t="s">
        <v>69</v>
      </c>
      <c r="P3259" t="s">
        <v>24</v>
      </c>
      <c r="Q3259" t="s">
        <v>6466</v>
      </c>
      <c r="R3259" t="s">
        <v>243</v>
      </c>
      <c r="S3259">
        <v>48104</v>
      </c>
      <c r="T3259" t="s">
        <v>27</v>
      </c>
      <c r="U3259" t="s">
        <v>6467</v>
      </c>
      <c r="V3259" t="s">
        <v>89</v>
      </c>
      <c r="W3259" t="s">
        <v>90</v>
      </c>
      <c r="X3259" t="s">
        <v>6468</v>
      </c>
      <c r="Y3259">
        <v>29.16</v>
      </c>
    </row>
    <row r="3260" spans="1:25" x14ac:dyDescent="0.2">
      <c r="A3260">
        <v>5718</v>
      </c>
      <c r="B3260" t="s">
        <v>6465</v>
      </c>
      <c r="C3260" s="6">
        <v>42652</v>
      </c>
      <c r="D3260" s="7">
        <v>42652</v>
      </c>
      <c r="E3260" s="8">
        <f>DAY(D3260)</f>
        <v>9</v>
      </c>
      <c r="F3260">
        <f>_xlfn.ISOWEEKNUM(D3260)</f>
        <v>40</v>
      </c>
      <c r="G3260" t="str">
        <f>RIGHT((MONTH(D3260)-1)*2+IF(DAY(D3260)&lt;16,1,2)+100,2)</f>
        <v>19</v>
      </c>
      <c r="H3260" s="8">
        <f>MONTH(D3260)</f>
        <v>10</v>
      </c>
      <c r="I3260" t="str">
        <f>TEXT(D3260,"mmm")</f>
        <v>oct</v>
      </c>
      <c r="J3260">
        <f>YEAR(D3260)</f>
        <v>2016</v>
      </c>
      <c r="K3260" s="6">
        <v>42655</v>
      </c>
      <c r="L3260" t="s">
        <v>57</v>
      </c>
      <c r="M3260" t="s">
        <v>2272</v>
      </c>
      <c r="N3260" t="s">
        <v>2273</v>
      </c>
      <c r="O3260" t="s">
        <v>69</v>
      </c>
      <c r="P3260" t="s">
        <v>24</v>
      </c>
      <c r="Q3260" t="s">
        <v>6466</v>
      </c>
      <c r="R3260" t="s">
        <v>243</v>
      </c>
      <c r="S3260">
        <v>48104</v>
      </c>
      <c r="T3260" t="s">
        <v>27</v>
      </c>
      <c r="U3260" t="s">
        <v>2009</v>
      </c>
      <c r="V3260" t="s">
        <v>29</v>
      </c>
      <c r="W3260" t="s">
        <v>139</v>
      </c>
      <c r="X3260" t="s">
        <v>140</v>
      </c>
      <c r="Y3260">
        <v>57.96</v>
      </c>
    </row>
    <row r="3261" spans="1:25" x14ac:dyDescent="0.2">
      <c r="A3261">
        <v>5719</v>
      </c>
      <c r="B3261" t="s">
        <v>6465</v>
      </c>
      <c r="C3261" s="6">
        <v>42652</v>
      </c>
      <c r="D3261" s="7">
        <v>42652</v>
      </c>
      <c r="E3261" s="8">
        <f>DAY(D3261)</f>
        <v>9</v>
      </c>
      <c r="F3261">
        <f>_xlfn.ISOWEEKNUM(D3261)</f>
        <v>40</v>
      </c>
      <c r="G3261" t="str">
        <f>RIGHT((MONTH(D3261)-1)*2+IF(DAY(D3261)&lt;16,1,2)+100,2)</f>
        <v>19</v>
      </c>
      <c r="H3261" s="8">
        <f>MONTH(D3261)</f>
        <v>10</v>
      </c>
      <c r="I3261" t="str">
        <f>TEXT(D3261,"mmm")</f>
        <v>oct</v>
      </c>
      <c r="J3261">
        <f>YEAR(D3261)</f>
        <v>2016</v>
      </c>
      <c r="K3261" s="6">
        <v>42655</v>
      </c>
      <c r="L3261" t="s">
        <v>57</v>
      </c>
      <c r="M3261" t="s">
        <v>2272</v>
      </c>
      <c r="N3261" t="s">
        <v>2273</v>
      </c>
      <c r="O3261" t="s">
        <v>69</v>
      </c>
      <c r="P3261" t="s">
        <v>24</v>
      </c>
      <c r="Q3261" t="s">
        <v>6466</v>
      </c>
      <c r="R3261" t="s">
        <v>243</v>
      </c>
      <c r="S3261">
        <v>48104</v>
      </c>
      <c r="T3261" t="s">
        <v>27</v>
      </c>
      <c r="U3261" t="s">
        <v>775</v>
      </c>
      <c r="V3261" t="s">
        <v>29</v>
      </c>
      <c r="W3261" t="s">
        <v>203</v>
      </c>
      <c r="X3261" t="s">
        <v>776</v>
      </c>
      <c r="Y3261">
        <v>29.402999999999999</v>
      </c>
    </row>
    <row r="3262" spans="1:25" x14ac:dyDescent="0.2">
      <c r="A3262">
        <v>7312</v>
      </c>
      <c r="B3262" t="s">
        <v>6469</v>
      </c>
      <c r="C3262" s="6">
        <v>42652</v>
      </c>
      <c r="D3262" s="7">
        <v>42652</v>
      </c>
      <c r="E3262" s="8">
        <f>DAY(D3262)</f>
        <v>9</v>
      </c>
      <c r="F3262">
        <f>_xlfn.ISOWEEKNUM(D3262)</f>
        <v>40</v>
      </c>
      <c r="G3262" t="str">
        <f>RIGHT((MONTH(D3262)-1)*2+IF(DAY(D3262)&lt;16,1,2)+100,2)</f>
        <v>19</v>
      </c>
      <c r="H3262" s="8">
        <f>MONTH(D3262)</f>
        <v>10</v>
      </c>
      <c r="I3262" t="str">
        <f>TEXT(D3262,"mmm")</f>
        <v>oct</v>
      </c>
      <c r="J3262">
        <f>YEAR(D3262)</f>
        <v>2016</v>
      </c>
      <c r="K3262" s="6">
        <v>42656</v>
      </c>
      <c r="L3262" t="s">
        <v>20</v>
      </c>
      <c r="M3262" t="s">
        <v>2004</v>
      </c>
      <c r="N3262" t="s">
        <v>2005</v>
      </c>
      <c r="O3262" t="s">
        <v>23</v>
      </c>
      <c r="P3262" t="s">
        <v>24</v>
      </c>
      <c r="Q3262" t="s">
        <v>1011</v>
      </c>
      <c r="R3262" t="s">
        <v>350</v>
      </c>
      <c r="S3262">
        <v>33178</v>
      </c>
      <c r="T3262" t="s">
        <v>72</v>
      </c>
      <c r="U3262" t="s">
        <v>1032</v>
      </c>
      <c r="V3262" t="s">
        <v>29</v>
      </c>
      <c r="W3262" t="s">
        <v>45</v>
      </c>
      <c r="X3262" t="s">
        <v>1033</v>
      </c>
      <c r="Y3262">
        <v>1.8720000000000001</v>
      </c>
    </row>
    <row r="3263" spans="1:25" x14ac:dyDescent="0.2">
      <c r="A3263">
        <v>7313</v>
      </c>
      <c r="B3263" t="s">
        <v>6469</v>
      </c>
      <c r="C3263" s="6">
        <v>42652</v>
      </c>
      <c r="D3263" s="7">
        <v>42652</v>
      </c>
      <c r="E3263" s="8">
        <f>DAY(D3263)</f>
        <v>9</v>
      </c>
      <c r="F3263">
        <f>_xlfn.ISOWEEKNUM(D3263)</f>
        <v>40</v>
      </c>
      <c r="G3263" t="str">
        <f>RIGHT((MONTH(D3263)-1)*2+IF(DAY(D3263)&lt;16,1,2)+100,2)</f>
        <v>19</v>
      </c>
      <c r="H3263" s="8">
        <f>MONTH(D3263)</f>
        <v>10</v>
      </c>
      <c r="I3263" t="str">
        <f>TEXT(D3263,"mmm")</f>
        <v>oct</v>
      </c>
      <c r="J3263">
        <f>YEAR(D3263)</f>
        <v>2016</v>
      </c>
      <c r="K3263" s="6">
        <v>42656</v>
      </c>
      <c r="L3263" t="s">
        <v>20</v>
      </c>
      <c r="M3263" t="s">
        <v>2004</v>
      </c>
      <c r="N3263" t="s">
        <v>2005</v>
      </c>
      <c r="O3263" t="s">
        <v>23</v>
      </c>
      <c r="P3263" t="s">
        <v>24</v>
      </c>
      <c r="Q3263" t="s">
        <v>1011</v>
      </c>
      <c r="R3263" t="s">
        <v>350</v>
      </c>
      <c r="S3263">
        <v>33178</v>
      </c>
      <c r="T3263" t="s">
        <v>72</v>
      </c>
      <c r="U3263" t="s">
        <v>2420</v>
      </c>
      <c r="V3263" t="s">
        <v>29</v>
      </c>
      <c r="W3263" t="s">
        <v>45</v>
      </c>
      <c r="X3263" t="s">
        <v>2421</v>
      </c>
      <c r="Y3263">
        <v>11.214</v>
      </c>
    </row>
    <row r="3264" spans="1:25" x14ac:dyDescent="0.2">
      <c r="A3264">
        <v>7314</v>
      </c>
      <c r="B3264" t="s">
        <v>6469</v>
      </c>
      <c r="C3264" s="6">
        <v>42652</v>
      </c>
      <c r="D3264" s="7">
        <v>42652</v>
      </c>
      <c r="E3264" s="8">
        <f>DAY(D3264)</f>
        <v>9</v>
      </c>
      <c r="F3264">
        <f>_xlfn.ISOWEEKNUM(D3264)</f>
        <v>40</v>
      </c>
      <c r="G3264" t="str">
        <f>RIGHT((MONTH(D3264)-1)*2+IF(DAY(D3264)&lt;16,1,2)+100,2)</f>
        <v>19</v>
      </c>
      <c r="H3264" s="8">
        <f>MONTH(D3264)</f>
        <v>10</v>
      </c>
      <c r="I3264" t="str">
        <f>TEXT(D3264,"mmm")</f>
        <v>oct</v>
      </c>
      <c r="J3264">
        <f>YEAR(D3264)</f>
        <v>2016</v>
      </c>
      <c r="K3264" s="6">
        <v>42656</v>
      </c>
      <c r="L3264" t="s">
        <v>20</v>
      </c>
      <c r="M3264" t="s">
        <v>2004</v>
      </c>
      <c r="N3264" t="s">
        <v>2005</v>
      </c>
      <c r="O3264" t="s">
        <v>23</v>
      </c>
      <c r="P3264" t="s">
        <v>24</v>
      </c>
      <c r="Q3264" t="s">
        <v>1011</v>
      </c>
      <c r="R3264" t="s">
        <v>350</v>
      </c>
      <c r="S3264">
        <v>33178</v>
      </c>
      <c r="T3264" t="s">
        <v>72</v>
      </c>
      <c r="U3264" t="s">
        <v>5191</v>
      </c>
      <c r="V3264" t="s">
        <v>29</v>
      </c>
      <c r="W3264" t="s">
        <v>54</v>
      </c>
      <c r="X3264" t="s">
        <v>5192</v>
      </c>
      <c r="Y3264">
        <v>37.375999999999998</v>
      </c>
    </row>
    <row r="3265" spans="1:25" x14ac:dyDescent="0.2">
      <c r="A3265">
        <v>9263</v>
      </c>
      <c r="B3265" t="s">
        <v>6470</v>
      </c>
      <c r="C3265" s="6">
        <v>42652</v>
      </c>
      <c r="D3265" s="7">
        <v>42652</v>
      </c>
      <c r="E3265" s="8">
        <f>DAY(D3265)</f>
        <v>9</v>
      </c>
      <c r="F3265">
        <f>_xlfn.ISOWEEKNUM(D3265)</f>
        <v>40</v>
      </c>
      <c r="G3265" t="str">
        <f>RIGHT((MONTH(D3265)-1)*2+IF(DAY(D3265)&lt;16,1,2)+100,2)</f>
        <v>19</v>
      </c>
      <c r="H3265" s="8">
        <f>MONTH(D3265)</f>
        <v>10</v>
      </c>
      <c r="I3265" t="str">
        <f>TEXT(D3265,"mmm")</f>
        <v>oct</v>
      </c>
      <c r="J3265">
        <f>YEAR(D3265)</f>
        <v>2016</v>
      </c>
      <c r="K3265" s="6">
        <v>42656</v>
      </c>
      <c r="L3265" t="s">
        <v>20</v>
      </c>
      <c r="M3265" t="s">
        <v>5901</v>
      </c>
      <c r="N3265" t="s">
        <v>5902</v>
      </c>
      <c r="O3265" t="s">
        <v>23</v>
      </c>
      <c r="P3265" t="s">
        <v>24</v>
      </c>
      <c r="Q3265" t="s">
        <v>323</v>
      </c>
      <c r="R3265" t="s">
        <v>243</v>
      </c>
      <c r="S3265">
        <v>48227</v>
      </c>
      <c r="T3265" t="s">
        <v>27</v>
      </c>
      <c r="U3265" t="s">
        <v>4684</v>
      </c>
      <c r="V3265" t="s">
        <v>81</v>
      </c>
      <c r="W3265" t="s">
        <v>82</v>
      </c>
      <c r="X3265" t="s">
        <v>4685</v>
      </c>
      <c r="Y3265">
        <v>389.97</v>
      </c>
    </row>
    <row r="3266" spans="1:25" x14ac:dyDescent="0.2">
      <c r="A3266">
        <v>9264</v>
      </c>
      <c r="B3266" t="s">
        <v>6470</v>
      </c>
      <c r="C3266" s="6">
        <v>42652</v>
      </c>
      <c r="D3266" s="7">
        <v>42652</v>
      </c>
      <c r="E3266" s="8">
        <f>DAY(D3266)</f>
        <v>9</v>
      </c>
      <c r="F3266">
        <f>_xlfn.ISOWEEKNUM(D3266)</f>
        <v>40</v>
      </c>
      <c r="G3266" t="str">
        <f>RIGHT((MONTH(D3266)-1)*2+IF(DAY(D3266)&lt;16,1,2)+100,2)</f>
        <v>19</v>
      </c>
      <c r="H3266" s="8">
        <f>MONTH(D3266)</f>
        <v>10</v>
      </c>
      <c r="I3266" t="str">
        <f>TEXT(D3266,"mmm")</f>
        <v>oct</v>
      </c>
      <c r="J3266">
        <f>YEAR(D3266)</f>
        <v>2016</v>
      </c>
      <c r="K3266" s="6">
        <v>42656</v>
      </c>
      <c r="L3266" t="s">
        <v>20</v>
      </c>
      <c r="M3266" t="s">
        <v>5901</v>
      </c>
      <c r="N3266" t="s">
        <v>5902</v>
      </c>
      <c r="O3266" t="s">
        <v>23</v>
      </c>
      <c r="P3266" t="s">
        <v>24</v>
      </c>
      <c r="Q3266" t="s">
        <v>323</v>
      </c>
      <c r="R3266" t="s">
        <v>243</v>
      </c>
      <c r="S3266">
        <v>48227</v>
      </c>
      <c r="T3266" t="s">
        <v>27</v>
      </c>
      <c r="U3266" t="s">
        <v>3461</v>
      </c>
      <c r="V3266" t="s">
        <v>29</v>
      </c>
      <c r="W3266" t="s">
        <v>203</v>
      </c>
      <c r="X3266" t="s">
        <v>3462</v>
      </c>
      <c r="Y3266">
        <v>269.91000000000003</v>
      </c>
    </row>
    <row r="3267" spans="1:25" x14ac:dyDescent="0.2">
      <c r="A3267">
        <v>4719</v>
      </c>
      <c r="B3267" t="s">
        <v>6471</v>
      </c>
      <c r="C3267" s="6">
        <v>42653</v>
      </c>
      <c r="D3267" s="7">
        <v>42653</v>
      </c>
      <c r="E3267" s="8">
        <f>DAY(D3267)</f>
        <v>10</v>
      </c>
      <c r="F3267">
        <f>_xlfn.ISOWEEKNUM(D3267)</f>
        <v>41</v>
      </c>
      <c r="G3267" t="str">
        <f>RIGHT((MONTH(D3267)-1)*2+IF(DAY(D3267)&lt;16,1,2)+100,2)</f>
        <v>19</v>
      </c>
      <c r="H3267" s="8">
        <f>MONTH(D3267)</f>
        <v>10</v>
      </c>
      <c r="I3267" t="str">
        <f>TEXT(D3267,"mmm")</f>
        <v>oct</v>
      </c>
      <c r="J3267">
        <f>YEAR(D3267)</f>
        <v>2016</v>
      </c>
      <c r="K3267" s="6">
        <v>42654</v>
      </c>
      <c r="L3267" t="s">
        <v>66</v>
      </c>
      <c r="M3267" t="s">
        <v>4565</v>
      </c>
      <c r="N3267" t="s">
        <v>4566</v>
      </c>
      <c r="O3267" t="s">
        <v>69</v>
      </c>
      <c r="P3267" t="s">
        <v>24</v>
      </c>
      <c r="Q3267" t="s">
        <v>159</v>
      </c>
      <c r="R3267" t="s">
        <v>61</v>
      </c>
      <c r="S3267">
        <v>94109</v>
      </c>
      <c r="T3267" t="s">
        <v>62</v>
      </c>
      <c r="U3267" t="s">
        <v>5638</v>
      </c>
      <c r="V3267" t="s">
        <v>29</v>
      </c>
      <c r="W3267" t="s">
        <v>30</v>
      </c>
      <c r="X3267" t="s">
        <v>5639</v>
      </c>
      <c r="Y3267">
        <v>45.36</v>
      </c>
    </row>
    <row r="3268" spans="1:25" x14ac:dyDescent="0.2">
      <c r="A3268">
        <v>5186</v>
      </c>
      <c r="B3268" t="s">
        <v>6472</v>
      </c>
      <c r="C3268" s="6">
        <v>42653</v>
      </c>
      <c r="D3268" s="7">
        <v>42653</v>
      </c>
      <c r="E3268" s="8">
        <f>DAY(D3268)</f>
        <v>10</v>
      </c>
      <c r="F3268">
        <f>_xlfn.ISOWEEKNUM(D3268)</f>
        <v>41</v>
      </c>
      <c r="G3268" t="str">
        <f>RIGHT((MONTH(D3268)-1)*2+IF(DAY(D3268)&lt;16,1,2)+100,2)</f>
        <v>19</v>
      </c>
      <c r="H3268" s="8">
        <f>MONTH(D3268)</f>
        <v>10</v>
      </c>
      <c r="I3268" t="str">
        <f>TEXT(D3268,"mmm")</f>
        <v>oct</v>
      </c>
      <c r="J3268">
        <f>YEAR(D3268)</f>
        <v>2016</v>
      </c>
      <c r="K3268" s="6">
        <v>42658</v>
      </c>
      <c r="L3268" t="s">
        <v>20</v>
      </c>
      <c r="M3268" t="s">
        <v>5310</v>
      </c>
      <c r="N3268" t="s">
        <v>5311</v>
      </c>
      <c r="O3268" t="s">
        <v>23</v>
      </c>
      <c r="P3268" t="s">
        <v>24</v>
      </c>
      <c r="Q3268" t="s">
        <v>711</v>
      </c>
      <c r="R3268" t="s">
        <v>350</v>
      </c>
      <c r="S3268">
        <v>32216</v>
      </c>
      <c r="T3268" t="s">
        <v>72</v>
      </c>
      <c r="U3268" t="s">
        <v>2734</v>
      </c>
      <c r="V3268" t="s">
        <v>29</v>
      </c>
      <c r="W3268" t="s">
        <v>42</v>
      </c>
      <c r="X3268" t="s">
        <v>2735</v>
      </c>
      <c r="Y3268">
        <v>1801.6320000000001</v>
      </c>
    </row>
    <row r="3269" spans="1:25" x14ac:dyDescent="0.2">
      <c r="A3269">
        <v>6833</v>
      </c>
      <c r="B3269" t="s">
        <v>6473</v>
      </c>
      <c r="C3269" s="6">
        <v>42653</v>
      </c>
      <c r="D3269" s="7">
        <v>42653</v>
      </c>
      <c r="E3269" s="8">
        <f>DAY(D3269)</f>
        <v>10</v>
      </c>
      <c r="F3269">
        <f>_xlfn.ISOWEEKNUM(D3269)</f>
        <v>41</v>
      </c>
      <c r="G3269" t="str">
        <f>RIGHT((MONTH(D3269)-1)*2+IF(DAY(D3269)&lt;16,1,2)+100,2)</f>
        <v>19</v>
      </c>
      <c r="H3269" s="8">
        <f>MONTH(D3269)</f>
        <v>10</v>
      </c>
      <c r="I3269" t="str">
        <f>TEXT(D3269,"mmm")</f>
        <v>oct</v>
      </c>
      <c r="J3269">
        <f>YEAR(D3269)</f>
        <v>2016</v>
      </c>
      <c r="K3269" s="6">
        <v>42660</v>
      </c>
      <c r="L3269" t="s">
        <v>20</v>
      </c>
      <c r="M3269" t="s">
        <v>4466</v>
      </c>
      <c r="N3269" t="s">
        <v>4467</v>
      </c>
      <c r="O3269" t="s">
        <v>23</v>
      </c>
      <c r="P3269" t="s">
        <v>24</v>
      </c>
      <c r="Q3269" t="s">
        <v>465</v>
      </c>
      <c r="R3269" t="s">
        <v>37</v>
      </c>
      <c r="S3269">
        <v>60610</v>
      </c>
      <c r="T3269" t="s">
        <v>27</v>
      </c>
      <c r="U3269" t="s">
        <v>787</v>
      </c>
      <c r="V3269" t="s">
        <v>29</v>
      </c>
      <c r="W3269" t="s">
        <v>54</v>
      </c>
      <c r="X3269" t="s">
        <v>788</v>
      </c>
      <c r="Y3269">
        <v>8.016</v>
      </c>
    </row>
    <row r="3270" spans="1:25" x14ac:dyDescent="0.2">
      <c r="A3270">
        <v>4</v>
      </c>
      <c r="B3270" t="s">
        <v>6474</v>
      </c>
      <c r="C3270" s="6">
        <v>42654</v>
      </c>
      <c r="D3270" s="7">
        <v>42654</v>
      </c>
      <c r="E3270" s="8">
        <f>DAY(D3270)</f>
        <v>11</v>
      </c>
      <c r="F3270">
        <f>_xlfn.ISOWEEKNUM(D3270)</f>
        <v>41</v>
      </c>
      <c r="G3270" t="str">
        <f>RIGHT((MONTH(D3270)-1)*2+IF(DAY(D3270)&lt;16,1,2)+100,2)</f>
        <v>19</v>
      </c>
      <c r="H3270" s="8">
        <f>MONTH(D3270)</f>
        <v>10</v>
      </c>
      <c r="I3270" t="str">
        <f>TEXT(D3270,"mmm")</f>
        <v>oct</v>
      </c>
      <c r="J3270">
        <f>YEAR(D3270)</f>
        <v>2016</v>
      </c>
      <c r="K3270" s="6">
        <v>42661</v>
      </c>
      <c r="L3270" t="s">
        <v>20</v>
      </c>
      <c r="M3270" t="s">
        <v>6475</v>
      </c>
      <c r="N3270" t="s">
        <v>6476</v>
      </c>
      <c r="O3270" t="s">
        <v>23</v>
      </c>
      <c r="P3270" t="s">
        <v>24</v>
      </c>
      <c r="Q3270" t="s">
        <v>3816</v>
      </c>
      <c r="R3270" t="s">
        <v>350</v>
      </c>
      <c r="S3270">
        <v>33311</v>
      </c>
      <c r="T3270" t="s">
        <v>72</v>
      </c>
      <c r="U3270" t="s">
        <v>4367</v>
      </c>
      <c r="V3270" t="s">
        <v>81</v>
      </c>
      <c r="W3270" t="s">
        <v>308</v>
      </c>
      <c r="X3270" t="s">
        <v>4368</v>
      </c>
      <c r="Y3270">
        <v>957.57749999999999</v>
      </c>
    </row>
    <row r="3271" spans="1:25" x14ac:dyDescent="0.2">
      <c r="A3271">
        <v>5</v>
      </c>
      <c r="B3271" t="s">
        <v>6474</v>
      </c>
      <c r="C3271" s="6">
        <v>42654</v>
      </c>
      <c r="D3271" s="7">
        <v>42654</v>
      </c>
      <c r="E3271" s="8">
        <f>DAY(D3271)</f>
        <v>11</v>
      </c>
      <c r="F3271">
        <f>_xlfn.ISOWEEKNUM(D3271)</f>
        <v>41</v>
      </c>
      <c r="G3271" t="str">
        <f>RIGHT((MONTH(D3271)-1)*2+IF(DAY(D3271)&lt;16,1,2)+100,2)</f>
        <v>19</v>
      </c>
      <c r="H3271" s="8">
        <f>MONTH(D3271)</f>
        <v>10</v>
      </c>
      <c r="I3271" t="str">
        <f>TEXT(D3271,"mmm")</f>
        <v>oct</v>
      </c>
      <c r="J3271">
        <f>YEAR(D3271)</f>
        <v>2016</v>
      </c>
      <c r="K3271" s="6">
        <v>42661</v>
      </c>
      <c r="L3271" t="s">
        <v>20</v>
      </c>
      <c r="M3271" t="s">
        <v>6475</v>
      </c>
      <c r="N3271" t="s">
        <v>6476</v>
      </c>
      <c r="O3271" t="s">
        <v>23</v>
      </c>
      <c r="P3271" t="s">
        <v>24</v>
      </c>
      <c r="Q3271" t="s">
        <v>3816</v>
      </c>
      <c r="R3271" t="s">
        <v>350</v>
      </c>
      <c r="S3271">
        <v>33311</v>
      </c>
      <c r="T3271" t="s">
        <v>72</v>
      </c>
      <c r="U3271" t="s">
        <v>244</v>
      </c>
      <c r="V3271" t="s">
        <v>29</v>
      </c>
      <c r="W3271" t="s">
        <v>42</v>
      </c>
      <c r="X3271" t="s">
        <v>245</v>
      </c>
      <c r="Y3271">
        <v>22.367999999999999</v>
      </c>
    </row>
    <row r="3272" spans="1:25" x14ac:dyDescent="0.2">
      <c r="A3272">
        <v>5345</v>
      </c>
      <c r="B3272" t="s">
        <v>6477</v>
      </c>
      <c r="C3272" s="6">
        <v>42654</v>
      </c>
      <c r="D3272" s="7">
        <v>42654</v>
      </c>
      <c r="E3272" s="8">
        <f>DAY(D3272)</f>
        <v>11</v>
      </c>
      <c r="F3272">
        <f>_xlfn.ISOWEEKNUM(D3272)</f>
        <v>41</v>
      </c>
      <c r="G3272" t="str">
        <f>RIGHT((MONTH(D3272)-1)*2+IF(DAY(D3272)&lt;16,1,2)+100,2)</f>
        <v>19</v>
      </c>
      <c r="H3272" s="8">
        <f>MONTH(D3272)</f>
        <v>10</v>
      </c>
      <c r="I3272" t="str">
        <f>TEXT(D3272,"mmm")</f>
        <v>oct</v>
      </c>
      <c r="J3272">
        <f>YEAR(D3272)</f>
        <v>2016</v>
      </c>
      <c r="K3272" s="6">
        <v>42656</v>
      </c>
      <c r="L3272" t="s">
        <v>57</v>
      </c>
      <c r="M3272" t="s">
        <v>3939</v>
      </c>
      <c r="N3272" t="s">
        <v>3940</v>
      </c>
      <c r="O3272" t="s">
        <v>23</v>
      </c>
      <c r="P3272" t="s">
        <v>24</v>
      </c>
      <c r="Q3272" t="s">
        <v>1406</v>
      </c>
      <c r="R3272" t="s">
        <v>317</v>
      </c>
      <c r="S3272">
        <v>14609</v>
      </c>
      <c r="T3272" t="s">
        <v>52</v>
      </c>
      <c r="U3272" t="s">
        <v>1427</v>
      </c>
      <c r="V3272" t="s">
        <v>89</v>
      </c>
      <c r="W3272" t="s">
        <v>115</v>
      </c>
      <c r="X3272" t="s">
        <v>4444</v>
      </c>
      <c r="Y3272">
        <v>31.95</v>
      </c>
    </row>
    <row r="3273" spans="1:25" x14ac:dyDescent="0.2">
      <c r="A3273">
        <v>190</v>
      </c>
      <c r="B3273" t="s">
        <v>6478</v>
      </c>
      <c r="C3273" s="6">
        <v>42655</v>
      </c>
      <c r="D3273" s="7">
        <v>42655</v>
      </c>
      <c r="E3273" s="8">
        <f>DAY(D3273)</f>
        <v>12</v>
      </c>
      <c r="F3273">
        <f>_xlfn.ISOWEEKNUM(D3273)</f>
        <v>41</v>
      </c>
      <c r="G3273" t="str">
        <f>RIGHT((MONTH(D3273)-1)*2+IF(DAY(D3273)&lt;16,1,2)+100,2)</f>
        <v>19</v>
      </c>
      <c r="H3273" s="8">
        <f>MONTH(D3273)</f>
        <v>10</v>
      </c>
      <c r="I3273" t="str">
        <f>TEXT(D3273,"mmm")</f>
        <v>oct</v>
      </c>
      <c r="J3273">
        <f>YEAR(D3273)</f>
        <v>2016</v>
      </c>
      <c r="K3273" s="6">
        <v>42657</v>
      </c>
      <c r="L3273" t="s">
        <v>66</v>
      </c>
      <c r="M3273" t="s">
        <v>974</v>
      </c>
      <c r="N3273" t="s">
        <v>975</v>
      </c>
      <c r="O3273" t="s">
        <v>35</v>
      </c>
      <c r="P3273" t="s">
        <v>24</v>
      </c>
      <c r="Q3273" t="s">
        <v>316</v>
      </c>
      <c r="R3273" t="s">
        <v>317</v>
      </c>
      <c r="S3273">
        <v>10035</v>
      </c>
      <c r="T3273" t="s">
        <v>52</v>
      </c>
      <c r="U3273" t="s">
        <v>4893</v>
      </c>
      <c r="V3273" t="s">
        <v>81</v>
      </c>
      <c r="W3273" t="s">
        <v>163</v>
      </c>
      <c r="X3273" t="s">
        <v>4894</v>
      </c>
      <c r="Y3273">
        <v>899.13599999999997</v>
      </c>
    </row>
    <row r="3274" spans="1:25" x14ac:dyDescent="0.2">
      <c r="A3274">
        <v>191</v>
      </c>
      <c r="B3274" t="s">
        <v>6478</v>
      </c>
      <c r="C3274" s="6">
        <v>42655</v>
      </c>
      <c r="D3274" s="7">
        <v>42655</v>
      </c>
      <c r="E3274" s="8">
        <f>DAY(D3274)</f>
        <v>12</v>
      </c>
      <c r="F3274">
        <f>_xlfn.ISOWEEKNUM(D3274)</f>
        <v>41</v>
      </c>
      <c r="G3274" t="str">
        <f>RIGHT((MONTH(D3274)-1)*2+IF(DAY(D3274)&lt;16,1,2)+100,2)</f>
        <v>19</v>
      </c>
      <c r="H3274" s="8">
        <f>MONTH(D3274)</f>
        <v>10</v>
      </c>
      <c r="I3274" t="str">
        <f>TEXT(D3274,"mmm")</f>
        <v>oct</v>
      </c>
      <c r="J3274">
        <f>YEAR(D3274)</f>
        <v>2016</v>
      </c>
      <c r="K3274" s="6">
        <v>42657</v>
      </c>
      <c r="L3274" t="s">
        <v>66</v>
      </c>
      <c r="M3274" t="s">
        <v>974</v>
      </c>
      <c r="N3274" t="s">
        <v>975</v>
      </c>
      <c r="O3274" t="s">
        <v>35</v>
      </c>
      <c r="P3274" t="s">
        <v>24</v>
      </c>
      <c r="Q3274" t="s">
        <v>316</v>
      </c>
      <c r="R3274" t="s">
        <v>317</v>
      </c>
      <c r="S3274">
        <v>10035</v>
      </c>
      <c r="T3274" t="s">
        <v>52</v>
      </c>
      <c r="U3274" t="s">
        <v>1785</v>
      </c>
      <c r="V3274" t="s">
        <v>89</v>
      </c>
      <c r="W3274" t="s">
        <v>90</v>
      </c>
      <c r="X3274" t="s">
        <v>1786</v>
      </c>
      <c r="Y3274">
        <v>71.760000000000005</v>
      </c>
    </row>
    <row r="3275" spans="1:25" x14ac:dyDescent="0.2">
      <c r="A3275">
        <v>192</v>
      </c>
      <c r="B3275" t="s">
        <v>6478</v>
      </c>
      <c r="C3275" s="6">
        <v>42655</v>
      </c>
      <c r="D3275" s="7">
        <v>42655</v>
      </c>
      <c r="E3275" s="8">
        <f>DAY(D3275)</f>
        <v>12</v>
      </c>
      <c r="F3275">
        <f>_xlfn.ISOWEEKNUM(D3275)</f>
        <v>41</v>
      </c>
      <c r="G3275" t="str">
        <f>RIGHT((MONTH(D3275)-1)*2+IF(DAY(D3275)&lt;16,1,2)+100,2)</f>
        <v>19</v>
      </c>
      <c r="H3275" s="8">
        <f>MONTH(D3275)</f>
        <v>10</v>
      </c>
      <c r="I3275" t="str">
        <f>TEXT(D3275,"mmm")</f>
        <v>oct</v>
      </c>
      <c r="J3275">
        <f>YEAR(D3275)</f>
        <v>2016</v>
      </c>
      <c r="K3275" s="6">
        <v>42657</v>
      </c>
      <c r="L3275" t="s">
        <v>66</v>
      </c>
      <c r="M3275" t="s">
        <v>974</v>
      </c>
      <c r="N3275" t="s">
        <v>975</v>
      </c>
      <c r="O3275" t="s">
        <v>35</v>
      </c>
      <c r="P3275" t="s">
        <v>24</v>
      </c>
      <c r="Q3275" t="s">
        <v>316</v>
      </c>
      <c r="R3275" t="s">
        <v>317</v>
      </c>
      <c r="S3275">
        <v>10035</v>
      </c>
      <c r="T3275" t="s">
        <v>52</v>
      </c>
      <c r="U3275" t="s">
        <v>1837</v>
      </c>
      <c r="V3275" t="s">
        <v>29</v>
      </c>
      <c r="W3275" t="s">
        <v>30</v>
      </c>
      <c r="X3275" t="s">
        <v>1838</v>
      </c>
      <c r="Y3275">
        <v>51.84</v>
      </c>
    </row>
    <row r="3276" spans="1:25" x14ac:dyDescent="0.2">
      <c r="A3276">
        <v>193</v>
      </c>
      <c r="B3276" t="s">
        <v>6478</v>
      </c>
      <c r="C3276" s="6">
        <v>42655</v>
      </c>
      <c r="D3276" s="7">
        <v>42655</v>
      </c>
      <c r="E3276" s="8">
        <f>DAY(D3276)</f>
        <v>12</v>
      </c>
      <c r="F3276">
        <f>_xlfn.ISOWEEKNUM(D3276)</f>
        <v>41</v>
      </c>
      <c r="G3276" t="str">
        <f>RIGHT((MONTH(D3276)-1)*2+IF(DAY(D3276)&lt;16,1,2)+100,2)</f>
        <v>19</v>
      </c>
      <c r="H3276" s="8">
        <f>MONTH(D3276)</f>
        <v>10</v>
      </c>
      <c r="I3276" t="str">
        <f>TEXT(D3276,"mmm")</f>
        <v>oct</v>
      </c>
      <c r="J3276">
        <f>YEAR(D3276)</f>
        <v>2016</v>
      </c>
      <c r="K3276" s="6">
        <v>42657</v>
      </c>
      <c r="L3276" t="s">
        <v>66</v>
      </c>
      <c r="M3276" t="s">
        <v>974</v>
      </c>
      <c r="N3276" t="s">
        <v>975</v>
      </c>
      <c r="O3276" t="s">
        <v>35</v>
      </c>
      <c r="P3276" t="s">
        <v>24</v>
      </c>
      <c r="Q3276" t="s">
        <v>316</v>
      </c>
      <c r="R3276" t="s">
        <v>317</v>
      </c>
      <c r="S3276">
        <v>10035</v>
      </c>
      <c r="T3276" t="s">
        <v>52</v>
      </c>
      <c r="U3276" t="s">
        <v>4090</v>
      </c>
      <c r="V3276" t="s">
        <v>81</v>
      </c>
      <c r="W3276" t="s">
        <v>163</v>
      </c>
      <c r="X3276" t="s">
        <v>4091</v>
      </c>
      <c r="Y3276">
        <v>626.35199999999998</v>
      </c>
    </row>
    <row r="3277" spans="1:25" x14ac:dyDescent="0.2">
      <c r="A3277">
        <v>194</v>
      </c>
      <c r="B3277" t="s">
        <v>6478</v>
      </c>
      <c r="C3277" s="6">
        <v>42655</v>
      </c>
      <c r="D3277" s="7">
        <v>42655</v>
      </c>
      <c r="E3277" s="8">
        <f>DAY(D3277)</f>
        <v>12</v>
      </c>
      <c r="F3277">
        <f>_xlfn.ISOWEEKNUM(D3277)</f>
        <v>41</v>
      </c>
      <c r="G3277" t="str">
        <f>RIGHT((MONTH(D3277)-1)*2+IF(DAY(D3277)&lt;16,1,2)+100,2)</f>
        <v>19</v>
      </c>
      <c r="H3277" s="8">
        <f>MONTH(D3277)</f>
        <v>10</v>
      </c>
      <c r="I3277" t="str">
        <f>TEXT(D3277,"mmm")</f>
        <v>oct</v>
      </c>
      <c r="J3277">
        <f>YEAR(D3277)</f>
        <v>2016</v>
      </c>
      <c r="K3277" s="6">
        <v>42657</v>
      </c>
      <c r="L3277" t="s">
        <v>66</v>
      </c>
      <c r="M3277" t="s">
        <v>974</v>
      </c>
      <c r="N3277" t="s">
        <v>975</v>
      </c>
      <c r="O3277" t="s">
        <v>35</v>
      </c>
      <c r="P3277" t="s">
        <v>24</v>
      </c>
      <c r="Q3277" t="s">
        <v>316</v>
      </c>
      <c r="R3277" t="s">
        <v>317</v>
      </c>
      <c r="S3277">
        <v>10035</v>
      </c>
      <c r="T3277" t="s">
        <v>52</v>
      </c>
      <c r="U3277" t="s">
        <v>165</v>
      </c>
      <c r="V3277" t="s">
        <v>29</v>
      </c>
      <c r="W3277" t="s">
        <v>54</v>
      </c>
      <c r="X3277" t="s">
        <v>166</v>
      </c>
      <c r="Y3277">
        <v>19.899999999999999</v>
      </c>
    </row>
    <row r="3278" spans="1:25" x14ac:dyDescent="0.2">
      <c r="A3278">
        <v>2117</v>
      </c>
      <c r="B3278" t="s">
        <v>6479</v>
      </c>
      <c r="C3278" s="6">
        <v>42655</v>
      </c>
      <c r="D3278" s="7">
        <v>42655</v>
      </c>
      <c r="E3278" s="8">
        <f>DAY(D3278)</f>
        <v>12</v>
      </c>
      <c r="F3278">
        <f>_xlfn.ISOWEEKNUM(D3278)</f>
        <v>41</v>
      </c>
      <c r="G3278" t="str">
        <f>RIGHT((MONTH(D3278)-1)*2+IF(DAY(D3278)&lt;16,1,2)+100,2)</f>
        <v>19</v>
      </c>
      <c r="H3278" s="8">
        <f>MONTH(D3278)</f>
        <v>10</v>
      </c>
      <c r="I3278" t="str">
        <f>TEXT(D3278,"mmm")</f>
        <v>oct</v>
      </c>
      <c r="J3278">
        <f>YEAR(D3278)</f>
        <v>2016</v>
      </c>
      <c r="K3278" s="6">
        <v>42660</v>
      </c>
      <c r="L3278" t="s">
        <v>57</v>
      </c>
      <c r="M3278" t="s">
        <v>5936</v>
      </c>
      <c r="N3278" t="s">
        <v>5937</v>
      </c>
      <c r="O3278" t="s">
        <v>23</v>
      </c>
      <c r="P3278" t="s">
        <v>24</v>
      </c>
      <c r="Q3278" t="s">
        <v>1406</v>
      </c>
      <c r="R3278" t="s">
        <v>317</v>
      </c>
      <c r="S3278">
        <v>14609</v>
      </c>
      <c r="T3278" t="s">
        <v>52</v>
      </c>
      <c r="U3278" t="s">
        <v>2648</v>
      </c>
      <c r="V3278" t="s">
        <v>81</v>
      </c>
      <c r="W3278" t="s">
        <v>308</v>
      </c>
      <c r="X3278" t="s">
        <v>2649</v>
      </c>
      <c r="Y3278">
        <v>209.67</v>
      </c>
    </row>
    <row r="3279" spans="1:25" x14ac:dyDescent="0.2">
      <c r="A3279">
        <v>2915</v>
      </c>
      <c r="B3279" t="s">
        <v>6480</v>
      </c>
      <c r="C3279" s="6">
        <v>42655</v>
      </c>
      <c r="D3279" s="7">
        <v>42655</v>
      </c>
      <c r="E3279" s="8">
        <f>DAY(D3279)</f>
        <v>12</v>
      </c>
      <c r="F3279">
        <f>_xlfn.ISOWEEKNUM(D3279)</f>
        <v>41</v>
      </c>
      <c r="G3279" t="str">
        <f>RIGHT((MONTH(D3279)-1)*2+IF(DAY(D3279)&lt;16,1,2)+100,2)</f>
        <v>19</v>
      </c>
      <c r="H3279" s="8">
        <f>MONTH(D3279)</f>
        <v>10</v>
      </c>
      <c r="I3279" t="str">
        <f>TEXT(D3279,"mmm")</f>
        <v>oct</v>
      </c>
      <c r="J3279">
        <f>YEAR(D3279)</f>
        <v>2016</v>
      </c>
      <c r="K3279" s="6">
        <v>42660</v>
      </c>
      <c r="L3279" t="s">
        <v>57</v>
      </c>
      <c r="M3279" t="s">
        <v>3139</v>
      </c>
      <c r="N3279" t="s">
        <v>3140</v>
      </c>
      <c r="O3279" t="s">
        <v>23</v>
      </c>
      <c r="P3279" t="s">
        <v>24</v>
      </c>
      <c r="Q3279" t="s">
        <v>6481</v>
      </c>
      <c r="R3279" t="s">
        <v>485</v>
      </c>
      <c r="S3279">
        <v>46060</v>
      </c>
      <c r="T3279" t="s">
        <v>27</v>
      </c>
      <c r="U3279" t="s">
        <v>353</v>
      </c>
      <c r="V3279" t="s">
        <v>89</v>
      </c>
      <c r="W3279" t="s">
        <v>90</v>
      </c>
      <c r="X3279" t="s">
        <v>354</v>
      </c>
      <c r="Y3279">
        <v>135.72</v>
      </c>
    </row>
    <row r="3280" spans="1:25" x14ac:dyDescent="0.2">
      <c r="A3280">
        <v>2916</v>
      </c>
      <c r="B3280" t="s">
        <v>6480</v>
      </c>
      <c r="C3280" s="6">
        <v>42655</v>
      </c>
      <c r="D3280" s="7">
        <v>42655</v>
      </c>
      <c r="E3280" s="8">
        <f>DAY(D3280)</f>
        <v>12</v>
      </c>
      <c r="F3280">
        <f>_xlfn.ISOWEEKNUM(D3280)</f>
        <v>41</v>
      </c>
      <c r="G3280" t="str">
        <f>RIGHT((MONTH(D3280)-1)*2+IF(DAY(D3280)&lt;16,1,2)+100,2)</f>
        <v>19</v>
      </c>
      <c r="H3280" s="8">
        <f>MONTH(D3280)</f>
        <v>10</v>
      </c>
      <c r="I3280" t="str">
        <f>TEXT(D3280,"mmm")</f>
        <v>oct</v>
      </c>
      <c r="J3280">
        <f>YEAR(D3280)</f>
        <v>2016</v>
      </c>
      <c r="K3280" s="6">
        <v>42660</v>
      </c>
      <c r="L3280" t="s">
        <v>57</v>
      </c>
      <c r="M3280" t="s">
        <v>3139</v>
      </c>
      <c r="N3280" t="s">
        <v>3140</v>
      </c>
      <c r="O3280" t="s">
        <v>23</v>
      </c>
      <c r="P3280" t="s">
        <v>24</v>
      </c>
      <c r="Q3280" t="s">
        <v>6481</v>
      </c>
      <c r="R3280" t="s">
        <v>485</v>
      </c>
      <c r="S3280">
        <v>46060</v>
      </c>
      <c r="T3280" t="s">
        <v>27</v>
      </c>
      <c r="U3280" t="s">
        <v>3527</v>
      </c>
      <c r="V3280" t="s">
        <v>29</v>
      </c>
      <c r="W3280" t="s">
        <v>45</v>
      </c>
      <c r="X3280" t="s">
        <v>46</v>
      </c>
      <c r="Y3280">
        <v>12.56</v>
      </c>
    </row>
    <row r="3281" spans="1:25" x14ac:dyDescent="0.2">
      <c r="A3281">
        <v>2917</v>
      </c>
      <c r="B3281" t="s">
        <v>6480</v>
      </c>
      <c r="C3281" s="6">
        <v>42655</v>
      </c>
      <c r="D3281" s="7">
        <v>42655</v>
      </c>
      <c r="E3281" s="8">
        <f>DAY(D3281)</f>
        <v>12</v>
      </c>
      <c r="F3281">
        <f>_xlfn.ISOWEEKNUM(D3281)</f>
        <v>41</v>
      </c>
      <c r="G3281" t="str">
        <f>RIGHT((MONTH(D3281)-1)*2+IF(DAY(D3281)&lt;16,1,2)+100,2)</f>
        <v>19</v>
      </c>
      <c r="H3281" s="8">
        <f>MONTH(D3281)</f>
        <v>10</v>
      </c>
      <c r="I3281" t="str">
        <f>TEXT(D3281,"mmm")</f>
        <v>oct</v>
      </c>
      <c r="J3281">
        <f>YEAR(D3281)</f>
        <v>2016</v>
      </c>
      <c r="K3281" s="6">
        <v>42660</v>
      </c>
      <c r="L3281" t="s">
        <v>57</v>
      </c>
      <c r="M3281" t="s">
        <v>3139</v>
      </c>
      <c r="N3281" t="s">
        <v>3140</v>
      </c>
      <c r="O3281" t="s">
        <v>23</v>
      </c>
      <c r="P3281" t="s">
        <v>24</v>
      </c>
      <c r="Q3281" t="s">
        <v>6481</v>
      </c>
      <c r="R3281" t="s">
        <v>485</v>
      </c>
      <c r="S3281">
        <v>46060</v>
      </c>
      <c r="T3281" t="s">
        <v>27</v>
      </c>
      <c r="U3281" t="s">
        <v>3946</v>
      </c>
      <c r="V3281" t="s">
        <v>89</v>
      </c>
      <c r="W3281" t="s">
        <v>90</v>
      </c>
      <c r="X3281" t="s">
        <v>3947</v>
      </c>
      <c r="Y3281">
        <v>263.95999999999998</v>
      </c>
    </row>
    <row r="3282" spans="1:25" x14ac:dyDescent="0.2">
      <c r="A3282">
        <v>7862</v>
      </c>
      <c r="B3282" t="s">
        <v>6482</v>
      </c>
      <c r="C3282" s="6">
        <v>42655</v>
      </c>
      <c r="D3282" s="7">
        <v>42655</v>
      </c>
      <c r="E3282" s="8">
        <f>DAY(D3282)</f>
        <v>12</v>
      </c>
      <c r="F3282">
        <f>_xlfn.ISOWEEKNUM(D3282)</f>
        <v>41</v>
      </c>
      <c r="G3282" t="str">
        <f>RIGHT((MONTH(D3282)-1)*2+IF(DAY(D3282)&lt;16,1,2)+100,2)</f>
        <v>19</v>
      </c>
      <c r="H3282" s="8">
        <f>MONTH(D3282)</f>
        <v>10</v>
      </c>
      <c r="I3282" t="str">
        <f>TEXT(D3282,"mmm")</f>
        <v>oct</v>
      </c>
      <c r="J3282">
        <f>YEAR(D3282)</f>
        <v>2016</v>
      </c>
      <c r="K3282" s="6">
        <v>42660</v>
      </c>
      <c r="L3282" t="s">
        <v>20</v>
      </c>
      <c r="M3282" t="s">
        <v>657</v>
      </c>
      <c r="N3282" t="s">
        <v>658</v>
      </c>
      <c r="O3282" t="s">
        <v>23</v>
      </c>
      <c r="P3282" t="s">
        <v>24</v>
      </c>
      <c r="Q3282" t="s">
        <v>358</v>
      </c>
      <c r="R3282" t="s">
        <v>359</v>
      </c>
      <c r="S3282">
        <v>98103</v>
      </c>
      <c r="T3282" t="s">
        <v>62</v>
      </c>
      <c r="U3282" t="s">
        <v>3564</v>
      </c>
      <c r="V3282" t="s">
        <v>89</v>
      </c>
      <c r="W3282" t="s">
        <v>115</v>
      </c>
      <c r="X3282" t="s">
        <v>3565</v>
      </c>
      <c r="Y3282">
        <v>17.899999999999999</v>
      </c>
    </row>
    <row r="3283" spans="1:25" x14ac:dyDescent="0.2">
      <c r="A3283">
        <v>7863</v>
      </c>
      <c r="B3283" t="s">
        <v>6482</v>
      </c>
      <c r="C3283" s="6">
        <v>42655</v>
      </c>
      <c r="D3283" s="7">
        <v>42655</v>
      </c>
      <c r="E3283" s="8">
        <f>DAY(D3283)</f>
        <v>12</v>
      </c>
      <c r="F3283">
        <f>_xlfn.ISOWEEKNUM(D3283)</f>
        <v>41</v>
      </c>
      <c r="G3283" t="str">
        <f>RIGHT((MONTH(D3283)-1)*2+IF(DAY(D3283)&lt;16,1,2)+100,2)</f>
        <v>19</v>
      </c>
      <c r="H3283" s="8">
        <f>MONTH(D3283)</f>
        <v>10</v>
      </c>
      <c r="I3283" t="str">
        <f>TEXT(D3283,"mmm")</f>
        <v>oct</v>
      </c>
      <c r="J3283">
        <f>YEAR(D3283)</f>
        <v>2016</v>
      </c>
      <c r="K3283" s="6">
        <v>42660</v>
      </c>
      <c r="L3283" t="s">
        <v>20</v>
      </c>
      <c r="M3283" t="s">
        <v>657</v>
      </c>
      <c r="N3283" t="s">
        <v>658</v>
      </c>
      <c r="O3283" t="s">
        <v>23</v>
      </c>
      <c r="P3283" t="s">
        <v>24</v>
      </c>
      <c r="Q3283" t="s">
        <v>358</v>
      </c>
      <c r="R3283" t="s">
        <v>359</v>
      </c>
      <c r="S3283">
        <v>98103</v>
      </c>
      <c r="T3283" t="s">
        <v>62</v>
      </c>
      <c r="U3283" t="s">
        <v>630</v>
      </c>
      <c r="V3283" t="s">
        <v>29</v>
      </c>
      <c r="W3283" t="s">
        <v>42</v>
      </c>
      <c r="X3283" t="s">
        <v>631</v>
      </c>
      <c r="Y3283">
        <v>81.96</v>
      </c>
    </row>
    <row r="3284" spans="1:25" x14ac:dyDescent="0.2">
      <c r="A3284">
        <v>847</v>
      </c>
      <c r="B3284" t="s">
        <v>6483</v>
      </c>
      <c r="C3284" s="6">
        <v>42656</v>
      </c>
      <c r="D3284" s="7">
        <v>42656</v>
      </c>
      <c r="E3284" s="8">
        <f>DAY(D3284)</f>
        <v>13</v>
      </c>
      <c r="F3284">
        <f>_xlfn.ISOWEEKNUM(D3284)</f>
        <v>41</v>
      </c>
      <c r="G3284" t="str">
        <f>RIGHT((MONTH(D3284)-1)*2+IF(DAY(D3284)&lt;16,1,2)+100,2)</f>
        <v>19</v>
      </c>
      <c r="H3284" s="8">
        <f>MONTH(D3284)</f>
        <v>10</v>
      </c>
      <c r="I3284" t="str">
        <f>TEXT(D3284,"mmm")</f>
        <v>oct</v>
      </c>
      <c r="J3284">
        <f>YEAR(D3284)</f>
        <v>2016</v>
      </c>
      <c r="K3284" s="6">
        <v>42660</v>
      </c>
      <c r="L3284" t="s">
        <v>20</v>
      </c>
      <c r="M3284" t="s">
        <v>1544</v>
      </c>
      <c r="N3284" t="s">
        <v>1545</v>
      </c>
      <c r="O3284" t="s">
        <v>23</v>
      </c>
      <c r="P3284" t="s">
        <v>24</v>
      </c>
      <c r="Q3284" t="s">
        <v>1432</v>
      </c>
      <c r="R3284" t="s">
        <v>79</v>
      </c>
      <c r="S3284">
        <v>40214</v>
      </c>
      <c r="T3284" t="s">
        <v>72</v>
      </c>
      <c r="U3284" t="s">
        <v>1785</v>
      </c>
      <c r="V3284" t="s">
        <v>89</v>
      </c>
      <c r="W3284" t="s">
        <v>90</v>
      </c>
      <c r="X3284" t="s">
        <v>1786</v>
      </c>
      <c r="Y3284">
        <v>83.72</v>
      </c>
    </row>
    <row r="3285" spans="1:25" x14ac:dyDescent="0.2">
      <c r="A3285">
        <v>848</v>
      </c>
      <c r="B3285" t="s">
        <v>6483</v>
      </c>
      <c r="C3285" s="6">
        <v>42656</v>
      </c>
      <c r="D3285" s="7">
        <v>42656</v>
      </c>
      <c r="E3285" s="8">
        <f>DAY(D3285)</f>
        <v>13</v>
      </c>
      <c r="F3285">
        <f>_xlfn.ISOWEEKNUM(D3285)</f>
        <v>41</v>
      </c>
      <c r="G3285" t="str">
        <f>RIGHT((MONTH(D3285)-1)*2+IF(DAY(D3285)&lt;16,1,2)+100,2)</f>
        <v>19</v>
      </c>
      <c r="H3285" s="8">
        <f>MONTH(D3285)</f>
        <v>10</v>
      </c>
      <c r="I3285" t="str">
        <f>TEXT(D3285,"mmm")</f>
        <v>oct</v>
      </c>
      <c r="J3285">
        <f>YEAR(D3285)</f>
        <v>2016</v>
      </c>
      <c r="K3285" s="6">
        <v>42660</v>
      </c>
      <c r="L3285" t="s">
        <v>20</v>
      </c>
      <c r="M3285" t="s">
        <v>1544</v>
      </c>
      <c r="N3285" t="s">
        <v>1545</v>
      </c>
      <c r="O3285" t="s">
        <v>23</v>
      </c>
      <c r="P3285" t="s">
        <v>24</v>
      </c>
      <c r="Q3285" t="s">
        <v>1432</v>
      </c>
      <c r="R3285" t="s">
        <v>79</v>
      </c>
      <c r="S3285">
        <v>40214</v>
      </c>
      <c r="T3285" t="s">
        <v>72</v>
      </c>
      <c r="U3285" t="s">
        <v>4786</v>
      </c>
      <c r="V3285" t="s">
        <v>81</v>
      </c>
      <c r="W3285" t="s">
        <v>82</v>
      </c>
      <c r="X3285" t="s">
        <v>4787</v>
      </c>
      <c r="Y3285">
        <v>287.94</v>
      </c>
    </row>
    <row r="3286" spans="1:25" x14ac:dyDescent="0.2">
      <c r="A3286">
        <v>110</v>
      </c>
      <c r="B3286" t="s">
        <v>6484</v>
      </c>
      <c r="C3286" s="6">
        <v>42658</v>
      </c>
      <c r="D3286" s="7">
        <v>42658</v>
      </c>
      <c r="E3286" s="8">
        <f>DAY(D3286)</f>
        <v>15</v>
      </c>
      <c r="F3286">
        <f>_xlfn.ISOWEEKNUM(D3286)</f>
        <v>41</v>
      </c>
      <c r="G3286" t="str">
        <f>RIGHT((MONTH(D3286)-1)*2+IF(DAY(D3286)&lt;16,1,2)+100,2)</f>
        <v>19</v>
      </c>
      <c r="H3286" s="8">
        <f>MONTH(D3286)</f>
        <v>10</v>
      </c>
      <c r="I3286" t="str">
        <f>TEXT(D3286,"mmm")</f>
        <v>oct</v>
      </c>
      <c r="J3286">
        <f>YEAR(D3286)</f>
        <v>2016</v>
      </c>
      <c r="K3286" s="6">
        <v>42663</v>
      </c>
      <c r="L3286" t="s">
        <v>20</v>
      </c>
      <c r="M3286" t="s">
        <v>1632</v>
      </c>
      <c r="N3286" t="s">
        <v>1633</v>
      </c>
      <c r="O3286" t="s">
        <v>35</v>
      </c>
      <c r="P3286" t="s">
        <v>24</v>
      </c>
      <c r="Q3286" t="s">
        <v>6485</v>
      </c>
      <c r="R3286" t="s">
        <v>37</v>
      </c>
      <c r="S3286">
        <v>60462</v>
      </c>
      <c r="T3286" t="s">
        <v>27</v>
      </c>
      <c r="U3286" t="s">
        <v>2783</v>
      </c>
      <c r="V3286" t="s">
        <v>89</v>
      </c>
      <c r="W3286" t="s">
        <v>115</v>
      </c>
      <c r="X3286" t="s">
        <v>2784</v>
      </c>
      <c r="Y3286">
        <v>339.96</v>
      </c>
    </row>
    <row r="3287" spans="1:25" x14ac:dyDescent="0.2">
      <c r="A3287">
        <v>1438</v>
      </c>
      <c r="B3287" t="s">
        <v>6486</v>
      </c>
      <c r="C3287" s="6">
        <v>42658</v>
      </c>
      <c r="D3287" s="7">
        <v>42658</v>
      </c>
      <c r="E3287" s="8">
        <f>DAY(D3287)</f>
        <v>15</v>
      </c>
      <c r="F3287">
        <f>_xlfn.ISOWEEKNUM(D3287)</f>
        <v>41</v>
      </c>
      <c r="G3287" t="str">
        <f>RIGHT((MONTH(D3287)-1)*2+IF(DAY(D3287)&lt;16,1,2)+100,2)</f>
        <v>19</v>
      </c>
      <c r="H3287" s="8">
        <f>MONTH(D3287)</f>
        <v>10</v>
      </c>
      <c r="I3287" t="str">
        <f>TEXT(D3287,"mmm")</f>
        <v>oct</v>
      </c>
      <c r="J3287">
        <f>YEAR(D3287)</f>
        <v>2016</v>
      </c>
      <c r="K3287" s="6">
        <v>42658</v>
      </c>
      <c r="L3287" t="s">
        <v>469</v>
      </c>
      <c r="M3287" t="s">
        <v>2093</v>
      </c>
      <c r="N3287" t="s">
        <v>2094</v>
      </c>
      <c r="O3287" t="s">
        <v>23</v>
      </c>
      <c r="P3287" t="s">
        <v>24</v>
      </c>
      <c r="Q3287" t="s">
        <v>5903</v>
      </c>
      <c r="R3287" t="s">
        <v>26</v>
      </c>
      <c r="S3287">
        <v>79109</v>
      </c>
      <c r="T3287" t="s">
        <v>27</v>
      </c>
      <c r="U3287" t="s">
        <v>6487</v>
      </c>
      <c r="V3287" t="s">
        <v>89</v>
      </c>
      <c r="W3287" t="s">
        <v>115</v>
      </c>
      <c r="X3287" t="s">
        <v>6488</v>
      </c>
      <c r="Y3287">
        <v>263.88</v>
      </c>
    </row>
    <row r="3288" spans="1:25" x14ac:dyDescent="0.2">
      <c r="A3288">
        <v>1439</v>
      </c>
      <c r="B3288" t="s">
        <v>6486</v>
      </c>
      <c r="C3288" s="6">
        <v>42658</v>
      </c>
      <c r="D3288" s="7">
        <v>42658</v>
      </c>
      <c r="E3288" s="8">
        <f>DAY(D3288)</f>
        <v>15</v>
      </c>
      <c r="F3288">
        <f>_xlfn.ISOWEEKNUM(D3288)</f>
        <v>41</v>
      </c>
      <c r="G3288" t="str">
        <f>RIGHT((MONTH(D3288)-1)*2+IF(DAY(D3288)&lt;16,1,2)+100,2)</f>
        <v>19</v>
      </c>
      <c r="H3288" s="8">
        <f>MONTH(D3288)</f>
        <v>10</v>
      </c>
      <c r="I3288" t="str">
        <f>TEXT(D3288,"mmm")</f>
        <v>oct</v>
      </c>
      <c r="J3288">
        <f>YEAR(D3288)</f>
        <v>2016</v>
      </c>
      <c r="K3288" s="6">
        <v>42658</v>
      </c>
      <c r="L3288" t="s">
        <v>469</v>
      </c>
      <c r="M3288" t="s">
        <v>2093</v>
      </c>
      <c r="N3288" t="s">
        <v>2094</v>
      </c>
      <c r="O3288" t="s">
        <v>23</v>
      </c>
      <c r="P3288" t="s">
        <v>24</v>
      </c>
      <c r="Q3288" t="s">
        <v>5903</v>
      </c>
      <c r="R3288" t="s">
        <v>26</v>
      </c>
      <c r="S3288">
        <v>79109</v>
      </c>
      <c r="T3288" t="s">
        <v>27</v>
      </c>
      <c r="U3288" t="s">
        <v>2401</v>
      </c>
      <c r="V3288" t="s">
        <v>81</v>
      </c>
      <c r="W3288" t="s">
        <v>82</v>
      </c>
      <c r="X3288" t="s">
        <v>2402</v>
      </c>
      <c r="Y3288">
        <v>2453.4299999999998</v>
      </c>
    </row>
    <row r="3289" spans="1:25" x14ac:dyDescent="0.2">
      <c r="A3289">
        <v>4631</v>
      </c>
      <c r="B3289" t="s">
        <v>6489</v>
      </c>
      <c r="C3289" s="6">
        <v>42658</v>
      </c>
      <c r="D3289" s="7">
        <v>42658</v>
      </c>
      <c r="E3289" s="8">
        <f>DAY(D3289)</f>
        <v>15</v>
      </c>
      <c r="F3289">
        <f>_xlfn.ISOWEEKNUM(D3289)</f>
        <v>41</v>
      </c>
      <c r="G3289" t="str">
        <f>RIGHT((MONTH(D3289)-1)*2+IF(DAY(D3289)&lt;16,1,2)+100,2)</f>
        <v>19</v>
      </c>
      <c r="H3289" s="8">
        <f>MONTH(D3289)</f>
        <v>10</v>
      </c>
      <c r="I3289" t="str">
        <f>TEXT(D3289,"mmm")</f>
        <v>oct</v>
      </c>
      <c r="J3289">
        <f>YEAR(D3289)</f>
        <v>2016</v>
      </c>
      <c r="K3289" s="6">
        <v>42658</v>
      </c>
      <c r="L3289" t="s">
        <v>469</v>
      </c>
      <c r="M3289" t="s">
        <v>414</v>
      </c>
      <c r="N3289" t="s">
        <v>415</v>
      </c>
      <c r="O3289" t="s">
        <v>23</v>
      </c>
      <c r="P3289" t="s">
        <v>24</v>
      </c>
      <c r="Q3289" t="s">
        <v>152</v>
      </c>
      <c r="R3289" t="s">
        <v>243</v>
      </c>
      <c r="S3289">
        <v>48858</v>
      </c>
      <c r="T3289" t="s">
        <v>27</v>
      </c>
      <c r="U3289" t="s">
        <v>2525</v>
      </c>
      <c r="V3289" t="s">
        <v>81</v>
      </c>
      <c r="W3289" t="s">
        <v>104</v>
      </c>
      <c r="X3289" t="s">
        <v>2526</v>
      </c>
      <c r="Y3289">
        <v>17.14</v>
      </c>
    </row>
    <row r="3290" spans="1:25" x14ac:dyDescent="0.2">
      <c r="A3290">
        <v>6878</v>
      </c>
      <c r="B3290" t="s">
        <v>6490</v>
      </c>
      <c r="C3290" s="6">
        <v>42658</v>
      </c>
      <c r="D3290" s="7">
        <v>42658</v>
      </c>
      <c r="E3290" s="8">
        <f>DAY(D3290)</f>
        <v>15</v>
      </c>
      <c r="F3290">
        <f>_xlfn.ISOWEEKNUM(D3290)</f>
        <v>41</v>
      </c>
      <c r="G3290" t="str">
        <f>RIGHT((MONTH(D3290)-1)*2+IF(DAY(D3290)&lt;16,1,2)+100,2)</f>
        <v>19</v>
      </c>
      <c r="H3290" s="8">
        <f>MONTH(D3290)</f>
        <v>10</v>
      </c>
      <c r="I3290" t="str">
        <f>TEXT(D3290,"mmm")</f>
        <v>oct</v>
      </c>
      <c r="J3290">
        <f>YEAR(D3290)</f>
        <v>2016</v>
      </c>
      <c r="K3290" s="6">
        <v>42658</v>
      </c>
      <c r="L3290" t="s">
        <v>469</v>
      </c>
      <c r="M3290" t="s">
        <v>6491</v>
      </c>
      <c r="N3290" t="s">
        <v>6492</v>
      </c>
      <c r="O3290" t="s">
        <v>23</v>
      </c>
      <c r="P3290" t="s">
        <v>24</v>
      </c>
      <c r="Q3290" t="s">
        <v>459</v>
      </c>
      <c r="R3290" t="s">
        <v>26</v>
      </c>
      <c r="S3290">
        <v>75217</v>
      </c>
      <c r="T3290" t="s">
        <v>27</v>
      </c>
      <c r="U3290" t="s">
        <v>3346</v>
      </c>
      <c r="V3290" t="s">
        <v>81</v>
      </c>
      <c r="W3290" t="s">
        <v>104</v>
      </c>
      <c r="X3290" t="s">
        <v>3347</v>
      </c>
      <c r="Y3290">
        <v>131.376</v>
      </c>
    </row>
    <row r="3291" spans="1:25" x14ac:dyDescent="0.2">
      <c r="A3291">
        <v>6879</v>
      </c>
      <c r="B3291" t="s">
        <v>6490</v>
      </c>
      <c r="C3291" s="6">
        <v>42658</v>
      </c>
      <c r="D3291" s="7">
        <v>42658</v>
      </c>
      <c r="E3291" s="8">
        <f>DAY(D3291)</f>
        <v>15</v>
      </c>
      <c r="F3291">
        <f>_xlfn.ISOWEEKNUM(D3291)</f>
        <v>41</v>
      </c>
      <c r="G3291" t="str">
        <f>RIGHT((MONTH(D3291)-1)*2+IF(DAY(D3291)&lt;16,1,2)+100,2)</f>
        <v>19</v>
      </c>
      <c r="H3291" s="8">
        <f>MONTH(D3291)</f>
        <v>10</v>
      </c>
      <c r="I3291" t="str">
        <f>TEXT(D3291,"mmm")</f>
        <v>oct</v>
      </c>
      <c r="J3291">
        <f>YEAR(D3291)</f>
        <v>2016</v>
      </c>
      <c r="K3291" s="6">
        <v>42658</v>
      </c>
      <c r="L3291" t="s">
        <v>469</v>
      </c>
      <c r="M3291" t="s">
        <v>6491</v>
      </c>
      <c r="N3291" t="s">
        <v>6492</v>
      </c>
      <c r="O3291" t="s">
        <v>23</v>
      </c>
      <c r="P3291" t="s">
        <v>24</v>
      </c>
      <c r="Q3291" t="s">
        <v>459</v>
      </c>
      <c r="R3291" t="s">
        <v>26</v>
      </c>
      <c r="S3291">
        <v>75217</v>
      </c>
      <c r="T3291" t="s">
        <v>27</v>
      </c>
      <c r="U3291" t="s">
        <v>2937</v>
      </c>
      <c r="V3291" t="s">
        <v>29</v>
      </c>
      <c r="W3291" t="s">
        <v>30</v>
      </c>
      <c r="X3291" t="s">
        <v>2938</v>
      </c>
      <c r="Y3291">
        <v>5.3440000000000003</v>
      </c>
    </row>
    <row r="3292" spans="1:25" x14ac:dyDescent="0.2">
      <c r="A3292">
        <v>7906</v>
      </c>
      <c r="B3292" t="s">
        <v>6493</v>
      </c>
      <c r="C3292" s="6">
        <v>42658</v>
      </c>
      <c r="D3292" s="7">
        <v>42658</v>
      </c>
      <c r="E3292" s="8">
        <f>DAY(D3292)</f>
        <v>15</v>
      </c>
      <c r="F3292">
        <f>_xlfn.ISOWEEKNUM(D3292)</f>
        <v>41</v>
      </c>
      <c r="G3292" t="str">
        <f>RIGHT((MONTH(D3292)-1)*2+IF(DAY(D3292)&lt;16,1,2)+100,2)</f>
        <v>19</v>
      </c>
      <c r="H3292" s="8">
        <f>MONTH(D3292)</f>
        <v>10</v>
      </c>
      <c r="I3292" t="str">
        <f>TEXT(D3292,"mmm")</f>
        <v>oct</v>
      </c>
      <c r="J3292">
        <f>YEAR(D3292)</f>
        <v>2016</v>
      </c>
      <c r="K3292" s="6">
        <v>42665</v>
      </c>
      <c r="L3292" t="s">
        <v>20</v>
      </c>
      <c r="M3292" t="s">
        <v>3787</v>
      </c>
      <c r="N3292" t="s">
        <v>3788</v>
      </c>
      <c r="O3292" t="s">
        <v>35</v>
      </c>
      <c r="P3292" t="s">
        <v>24</v>
      </c>
      <c r="Q3292" t="s">
        <v>459</v>
      </c>
      <c r="R3292" t="s">
        <v>26</v>
      </c>
      <c r="S3292">
        <v>75217</v>
      </c>
      <c r="T3292" t="s">
        <v>27</v>
      </c>
      <c r="U3292" t="s">
        <v>6494</v>
      </c>
      <c r="V3292" t="s">
        <v>29</v>
      </c>
      <c r="W3292" t="s">
        <v>139</v>
      </c>
      <c r="X3292" t="s">
        <v>140</v>
      </c>
      <c r="Y3292">
        <v>4.4640000000000004</v>
      </c>
    </row>
    <row r="3293" spans="1:25" x14ac:dyDescent="0.2">
      <c r="A3293">
        <v>7907</v>
      </c>
      <c r="B3293" t="s">
        <v>6493</v>
      </c>
      <c r="C3293" s="6">
        <v>42658</v>
      </c>
      <c r="D3293" s="7">
        <v>42658</v>
      </c>
      <c r="E3293" s="8">
        <f>DAY(D3293)</f>
        <v>15</v>
      </c>
      <c r="F3293">
        <f>_xlfn.ISOWEEKNUM(D3293)</f>
        <v>41</v>
      </c>
      <c r="G3293" t="str">
        <f>RIGHT((MONTH(D3293)-1)*2+IF(DAY(D3293)&lt;16,1,2)+100,2)</f>
        <v>19</v>
      </c>
      <c r="H3293" s="8">
        <f>MONTH(D3293)</f>
        <v>10</v>
      </c>
      <c r="I3293" t="str">
        <f>TEXT(D3293,"mmm")</f>
        <v>oct</v>
      </c>
      <c r="J3293">
        <f>YEAR(D3293)</f>
        <v>2016</v>
      </c>
      <c r="K3293" s="6">
        <v>42665</v>
      </c>
      <c r="L3293" t="s">
        <v>20</v>
      </c>
      <c r="M3293" t="s">
        <v>3787</v>
      </c>
      <c r="N3293" t="s">
        <v>3788</v>
      </c>
      <c r="O3293" t="s">
        <v>35</v>
      </c>
      <c r="P3293" t="s">
        <v>24</v>
      </c>
      <c r="Q3293" t="s">
        <v>459</v>
      </c>
      <c r="R3293" t="s">
        <v>26</v>
      </c>
      <c r="S3293">
        <v>75217</v>
      </c>
      <c r="T3293" t="s">
        <v>27</v>
      </c>
      <c r="U3293" t="s">
        <v>6495</v>
      </c>
      <c r="V3293" t="s">
        <v>29</v>
      </c>
      <c r="W3293" t="s">
        <v>45</v>
      </c>
      <c r="X3293" t="s">
        <v>6496</v>
      </c>
      <c r="Y3293">
        <v>3.96</v>
      </c>
    </row>
    <row r="3294" spans="1:25" x14ac:dyDescent="0.2">
      <c r="A3294">
        <v>6969</v>
      </c>
      <c r="B3294" t="s">
        <v>6497</v>
      </c>
      <c r="C3294" s="6">
        <v>42659</v>
      </c>
      <c r="D3294" s="7">
        <v>42659</v>
      </c>
      <c r="E3294" s="8">
        <f>DAY(D3294)</f>
        <v>16</v>
      </c>
      <c r="F3294">
        <f>_xlfn.ISOWEEKNUM(D3294)</f>
        <v>41</v>
      </c>
      <c r="G3294" t="str">
        <f>RIGHT((MONTH(D3294)-1)*2+IF(DAY(D3294)&lt;16,1,2)+100,2)</f>
        <v>20</v>
      </c>
      <c r="H3294" s="8">
        <f>MONTH(D3294)</f>
        <v>10</v>
      </c>
      <c r="I3294" t="str">
        <f>TEXT(D3294,"mmm")</f>
        <v>oct</v>
      </c>
      <c r="J3294">
        <f>YEAR(D3294)</f>
        <v>2016</v>
      </c>
      <c r="K3294" s="6">
        <v>42663</v>
      </c>
      <c r="L3294" t="s">
        <v>57</v>
      </c>
      <c r="M3294" t="s">
        <v>5439</v>
      </c>
      <c r="N3294" t="s">
        <v>5440</v>
      </c>
      <c r="O3294" t="s">
        <v>69</v>
      </c>
      <c r="P3294" t="s">
        <v>24</v>
      </c>
      <c r="Q3294" t="s">
        <v>316</v>
      </c>
      <c r="R3294" t="s">
        <v>317</v>
      </c>
      <c r="S3294">
        <v>10011</v>
      </c>
      <c r="T3294" t="s">
        <v>52</v>
      </c>
      <c r="U3294" t="s">
        <v>5846</v>
      </c>
      <c r="V3294" t="s">
        <v>89</v>
      </c>
      <c r="W3294" t="s">
        <v>90</v>
      </c>
      <c r="X3294" t="s">
        <v>5847</v>
      </c>
      <c r="Y3294">
        <v>824.97</v>
      </c>
    </row>
    <row r="3295" spans="1:25" x14ac:dyDescent="0.2">
      <c r="A3295">
        <v>3405</v>
      </c>
      <c r="B3295" t="s">
        <v>6498</v>
      </c>
      <c r="C3295" s="6">
        <v>42660</v>
      </c>
      <c r="D3295" s="7">
        <v>42660</v>
      </c>
      <c r="E3295" s="8">
        <f>DAY(D3295)</f>
        <v>17</v>
      </c>
      <c r="F3295">
        <f>_xlfn.ISOWEEKNUM(D3295)</f>
        <v>42</v>
      </c>
      <c r="G3295" t="str">
        <f>RIGHT((MONTH(D3295)-1)*2+IF(DAY(D3295)&lt;16,1,2)+100,2)</f>
        <v>20</v>
      </c>
      <c r="H3295" s="8">
        <f>MONTH(D3295)</f>
        <v>10</v>
      </c>
      <c r="I3295" t="str">
        <f>TEXT(D3295,"mmm")</f>
        <v>oct</v>
      </c>
      <c r="J3295">
        <f>YEAR(D3295)</f>
        <v>2016</v>
      </c>
      <c r="K3295" s="6">
        <v>42660</v>
      </c>
      <c r="L3295" t="s">
        <v>469</v>
      </c>
      <c r="M3295" t="s">
        <v>6298</v>
      </c>
      <c r="N3295" t="s">
        <v>6299</v>
      </c>
      <c r="O3295" t="s">
        <v>23</v>
      </c>
      <c r="P3295" t="s">
        <v>24</v>
      </c>
      <c r="Q3295" t="s">
        <v>60</v>
      </c>
      <c r="R3295" t="s">
        <v>61</v>
      </c>
      <c r="S3295">
        <v>90004</v>
      </c>
      <c r="T3295" t="s">
        <v>62</v>
      </c>
      <c r="U3295" t="s">
        <v>3746</v>
      </c>
      <c r="V3295" t="s">
        <v>29</v>
      </c>
      <c r="W3295" t="s">
        <v>42</v>
      </c>
      <c r="X3295" t="s">
        <v>3747</v>
      </c>
      <c r="Y3295">
        <v>77.88</v>
      </c>
    </row>
    <row r="3296" spans="1:25" x14ac:dyDescent="0.2">
      <c r="A3296">
        <v>6136</v>
      </c>
      <c r="B3296" t="s">
        <v>6499</v>
      </c>
      <c r="C3296" s="6">
        <v>42661</v>
      </c>
      <c r="D3296" s="7">
        <v>42661</v>
      </c>
      <c r="E3296" s="8">
        <f>DAY(D3296)</f>
        <v>18</v>
      </c>
      <c r="F3296">
        <f>_xlfn.ISOWEEKNUM(D3296)</f>
        <v>42</v>
      </c>
      <c r="G3296" t="str">
        <f>RIGHT((MONTH(D3296)-1)*2+IF(DAY(D3296)&lt;16,1,2)+100,2)</f>
        <v>20</v>
      </c>
      <c r="H3296" s="8">
        <f>MONTH(D3296)</f>
        <v>10</v>
      </c>
      <c r="I3296" t="str">
        <f>TEXT(D3296,"mmm")</f>
        <v>oct</v>
      </c>
      <c r="J3296">
        <f>YEAR(D3296)</f>
        <v>2016</v>
      </c>
      <c r="K3296" s="6">
        <v>42665</v>
      </c>
      <c r="L3296" t="s">
        <v>20</v>
      </c>
      <c r="M3296" t="s">
        <v>556</v>
      </c>
      <c r="N3296" t="s">
        <v>557</v>
      </c>
      <c r="O3296" t="s">
        <v>35</v>
      </c>
      <c r="P3296" t="s">
        <v>24</v>
      </c>
      <c r="Q3296" t="s">
        <v>5441</v>
      </c>
      <c r="R3296" t="s">
        <v>26</v>
      </c>
      <c r="S3296">
        <v>78501</v>
      </c>
      <c r="T3296" t="s">
        <v>27</v>
      </c>
      <c r="U3296" t="s">
        <v>6500</v>
      </c>
      <c r="V3296" t="s">
        <v>89</v>
      </c>
      <c r="W3296" t="s">
        <v>115</v>
      </c>
      <c r="X3296" t="s">
        <v>6501</v>
      </c>
      <c r="Y3296">
        <v>27.696000000000002</v>
      </c>
    </row>
    <row r="3297" spans="1:25" x14ac:dyDescent="0.2">
      <c r="A3297">
        <v>6137</v>
      </c>
      <c r="B3297" t="s">
        <v>6499</v>
      </c>
      <c r="C3297" s="6">
        <v>42661</v>
      </c>
      <c r="D3297" s="7">
        <v>42661</v>
      </c>
      <c r="E3297" s="8">
        <f>DAY(D3297)</f>
        <v>18</v>
      </c>
      <c r="F3297">
        <f>_xlfn.ISOWEEKNUM(D3297)</f>
        <v>42</v>
      </c>
      <c r="G3297" t="str">
        <f>RIGHT((MONTH(D3297)-1)*2+IF(DAY(D3297)&lt;16,1,2)+100,2)</f>
        <v>20</v>
      </c>
      <c r="H3297" s="8">
        <f>MONTH(D3297)</f>
        <v>10</v>
      </c>
      <c r="I3297" t="str">
        <f>TEXT(D3297,"mmm")</f>
        <v>oct</v>
      </c>
      <c r="J3297">
        <f>YEAR(D3297)</f>
        <v>2016</v>
      </c>
      <c r="K3297" s="6">
        <v>42665</v>
      </c>
      <c r="L3297" t="s">
        <v>20</v>
      </c>
      <c r="M3297" t="s">
        <v>556</v>
      </c>
      <c r="N3297" t="s">
        <v>557</v>
      </c>
      <c r="O3297" t="s">
        <v>35</v>
      </c>
      <c r="P3297" t="s">
        <v>24</v>
      </c>
      <c r="Q3297" t="s">
        <v>5441</v>
      </c>
      <c r="R3297" t="s">
        <v>26</v>
      </c>
      <c r="S3297">
        <v>78501</v>
      </c>
      <c r="T3297" t="s">
        <v>27</v>
      </c>
      <c r="U3297" t="s">
        <v>6502</v>
      </c>
      <c r="V3297" t="s">
        <v>29</v>
      </c>
      <c r="W3297" t="s">
        <v>203</v>
      </c>
      <c r="X3297" t="s">
        <v>6503</v>
      </c>
      <c r="Y3297">
        <v>73.164000000000001</v>
      </c>
    </row>
    <row r="3298" spans="1:25" x14ac:dyDescent="0.2">
      <c r="A3298">
        <v>9415</v>
      </c>
      <c r="B3298" t="s">
        <v>6504</v>
      </c>
      <c r="C3298" s="6">
        <v>42661</v>
      </c>
      <c r="D3298" s="7">
        <v>42661</v>
      </c>
      <c r="E3298" s="8">
        <f>DAY(D3298)</f>
        <v>18</v>
      </c>
      <c r="F3298">
        <f>_xlfn.ISOWEEKNUM(D3298)</f>
        <v>42</v>
      </c>
      <c r="G3298" t="str">
        <f>RIGHT((MONTH(D3298)-1)*2+IF(DAY(D3298)&lt;16,1,2)+100,2)</f>
        <v>20</v>
      </c>
      <c r="H3298" s="8">
        <f>MONTH(D3298)</f>
        <v>10</v>
      </c>
      <c r="I3298" t="str">
        <f>TEXT(D3298,"mmm")</f>
        <v>oct</v>
      </c>
      <c r="J3298">
        <f>YEAR(D3298)</f>
        <v>2016</v>
      </c>
      <c r="K3298" s="6">
        <v>42665</v>
      </c>
      <c r="L3298" t="s">
        <v>20</v>
      </c>
      <c r="M3298" t="s">
        <v>3242</v>
      </c>
      <c r="N3298" t="s">
        <v>3243</v>
      </c>
      <c r="O3298" t="s">
        <v>23</v>
      </c>
      <c r="P3298" t="s">
        <v>24</v>
      </c>
      <c r="Q3298" t="s">
        <v>358</v>
      </c>
      <c r="R3298" t="s">
        <v>359</v>
      </c>
      <c r="S3298">
        <v>98115</v>
      </c>
      <c r="T3298" t="s">
        <v>62</v>
      </c>
      <c r="U3298" t="s">
        <v>5955</v>
      </c>
      <c r="V3298" t="s">
        <v>89</v>
      </c>
      <c r="W3298" t="s">
        <v>90</v>
      </c>
      <c r="X3298" t="s">
        <v>5956</v>
      </c>
      <c r="Y3298">
        <v>249.584</v>
      </c>
    </row>
    <row r="3299" spans="1:25" x14ac:dyDescent="0.2">
      <c r="A3299">
        <v>9416</v>
      </c>
      <c r="B3299" t="s">
        <v>6504</v>
      </c>
      <c r="C3299" s="6">
        <v>42661</v>
      </c>
      <c r="D3299" s="7">
        <v>42661</v>
      </c>
      <c r="E3299" s="8">
        <f>DAY(D3299)</f>
        <v>18</v>
      </c>
      <c r="F3299">
        <f>_xlfn.ISOWEEKNUM(D3299)</f>
        <v>42</v>
      </c>
      <c r="G3299" t="str">
        <f>RIGHT((MONTH(D3299)-1)*2+IF(DAY(D3299)&lt;16,1,2)+100,2)</f>
        <v>20</v>
      </c>
      <c r="H3299" s="8">
        <f>MONTH(D3299)</f>
        <v>10</v>
      </c>
      <c r="I3299" t="str">
        <f>TEXT(D3299,"mmm")</f>
        <v>oct</v>
      </c>
      <c r="J3299">
        <f>YEAR(D3299)</f>
        <v>2016</v>
      </c>
      <c r="K3299" s="6">
        <v>42665</v>
      </c>
      <c r="L3299" t="s">
        <v>20</v>
      </c>
      <c r="M3299" t="s">
        <v>3242</v>
      </c>
      <c r="N3299" t="s">
        <v>3243</v>
      </c>
      <c r="O3299" t="s">
        <v>23</v>
      </c>
      <c r="P3299" t="s">
        <v>24</v>
      </c>
      <c r="Q3299" t="s">
        <v>358</v>
      </c>
      <c r="R3299" t="s">
        <v>359</v>
      </c>
      <c r="S3299">
        <v>98115</v>
      </c>
      <c r="T3299" t="s">
        <v>62</v>
      </c>
      <c r="U3299" t="s">
        <v>3707</v>
      </c>
      <c r="V3299" t="s">
        <v>29</v>
      </c>
      <c r="W3299" t="s">
        <v>30</v>
      </c>
      <c r="X3299" t="s">
        <v>3708</v>
      </c>
      <c r="Y3299">
        <v>17.940000000000001</v>
      </c>
    </row>
    <row r="3300" spans="1:25" x14ac:dyDescent="0.2">
      <c r="A3300">
        <v>9417</v>
      </c>
      <c r="B3300" t="s">
        <v>6504</v>
      </c>
      <c r="C3300" s="6">
        <v>42661</v>
      </c>
      <c r="D3300" s="7">
        <v>42661</v>
      </c>
      <c r="E3300" s="8">
        <f>DAY(D3300)</f>
        <v>18</v>
      </c>
      <c r="F3300">
        <f>_xlfn.ISOWEEKNUM(D3300)</f>
        <v>42</v>
      </c>
      <c r="G3300" t="str">
        <f>RIGHT((MONTH(D3300)-1)*2+IF(DAY(D3300)&lt;16,1,2)+100,2)</f>
        <v>20</v>
      </c>
      <c r="H3300" s="8">
        <f>MONTH(D3300)</f>
        <v>10</v>
      </c>
      <c r="I3300" t="str">
        <f>TEXT(D3300,"mmm")</f>
        <v>oct</v>
      </c>
      <c r="J3300">
        <f>YEAR(D3300)</f>
        <v>2016</v>
      </c>
      <c r="K3300" s="6">
        <v>42665</v>
      </c>
      <c r="L3300" t="s">
        <v>20</v>
      </c>
      <c r="M3300" t="s">
        <v>3242</v>
      </c>
      <c r="N3300" t="s">
        <v>3243</v>
      </c>
      <c r="O3300" t="s">
        <v>23</v>
      </c>
      <c r="P3300" t="s">
        <v>24</v>
      </c>
      <c r="Q3300" t="s">
        <v>358</v>
      </c>
      <c r="R3300" t="s">
        <v>359</v>
      </c>
      <c r="S3300">
        <v>98115</v>
      </c>
      <c r="T3300" t="s">
        <v>62</v>
      </c>
      <c r="U3300" t="s">
        <v>4148</v>
      </c>
      <c r="V3300" t="s">
        <v>81</v>
      </c>
      <c r="W3300" t="s">
        <v>104</v>
      </c>
      <c r="X3300" t="s">
        <v>4149</v>
      </c>
      <c r="Y3300">
        <v>10.11</v>
      </c>
    </row>
    <row r="3301" spans="1:25" x14ac:dyDescent="0.2">
      <c r="A3301">
        <v>872</v>
      </c>
      <c r="B3301" t="s">
        <v>6505</v>
      </c>
      <c r="C3301" s="6">
        <v>42662</v>
      </c>
      <c r="D3301" s="7">
        <v>42662</v>
      </c>
      <c r="E3301" s="8">
        <f>DAY(D3301)</f>
        <v>19</v>
      </c>
      <c r="F3301">
        <f>_xlfn.ISOWEEKNUM(D3301)</f>
        <v>42</v>
      </c>
      <c r="G3301" t="str">
        <f>RIGHT((MONTH(D3301)-1)*2+IF(DAY(D3301)&lt;16,1,2)+100,2)</f>
        <v>20</v>
      </c>
      <c r="H3301" s="8">
        <f>MONTH(D3301)</f>
        <v>10</v>
      </c>
      <c r="I3301" t="str">
        <f>TEXT(D3301,"mmm")</f>
        <v>oct</v>
      </c>
      <c r="J3301">
        <f>YEAR(D3301)</f>
        <v>2016</v>
      </c>
      <c r="K3301" s="6">
        <v>42663</v>
      </c>
      <c r="L3301" t="s">
        <v>66</v>
      </c>
      <c r="M3301" t="s">
        <v>3729</v>
      </c>
      <c r="N3301" t="s">
        <v>3730</v>
      </c>
      <c r="O3301" t="s">
        <v>23</v>
      </c>
      <c r="P3301" t="s">
        <v>24</v>
      </c>
      <c r="Q3301" t="s">
        <v>433</v>
      </c>
      <c r="R3301" t="s">
        <v>1661</v>
      </c>
      <c r="S3301">
        <v>3301</v>
      </c>
      <c r="T3301" t="s">
        <v>52</v>
      </c>
      <c r="U3301" t="s">
        <v>4193</v>
      </c>
      <c r="V3301" t="s">
        <v>29</v>
      </c>
      <c r="W3301" t="s">
        <v>30</v>
      </c>
      <c r="X3301" t="s">
        <v>4194</v>
      </c>
      <c r="Y3301">
        <v>34.44</v>
      </c>
    </row>
    <row r="3302" spans="1:25" x14ac:dyDescent="0.2">
      <c r="A3302">
        <v>3961</v>
      </c>
      <c r="B3302" t="s">
        <v>6506</v>
      </c>
      <c r="C3302" s="6">
        <v>42662</v>
      </c>
      <c r="D3302" s="7">
        <v>42662</v>
      </c>
      <c r="E3302" s="8">
        <f>DAY(D3302)</f>
        <v>19</v>
      </c>
      <c r="F3302">
        <f>_xlfn.ISOWEEKNUM(D3302)</f>
        <v>42</v>
      </c>
      <c r="G3302" t="str">
        <f>RIGHT((MONTH(D3302)-1)*2+IF(DAY(D3302)&lt;16,1,2)+100,2)</f>
        <v>20</v>
      </c>
      <c r="H3302" s="8">
        <f>MONTH(D3302)</f>
        <v>10</v>
      </c>
      <c r="I3302" t="str">
        <f>TEXT(D3302,"mmm")</f>
        <v>oct</v>
      </c>
      <c r="J3302">
        <f>YEAR(D3302)</f>
        <v>2016</v>
      </c>
      <c r="K3302" s="6">
        <v>42667</v>
      </c>
      <c r="L3302" t="s">
        <v>20</v>
      </c>
      <c r="M3302" t="s">
        <v>6302</v>
      </c>
      <c r="N3302" t="s">
        <v>6303</v>
      </c>
      <c r="O3302" t="s">
        <v>69</v>
      </c>
      <c r="P3302" t="s">
        <v>24</v>
      </c>
      <c r="Q3302" t="s">
        <v>323</v>
      </c>
      <c r="R3302" t="s">
        <v>243</v>
      </c>
      <c r="S3302">
        <v>48227</v>
      </c>
      <c r="T3302" t="s">
        <v>27</v>
      </c>
      <c r="U3302" t="s">
        <v>1653</v>
      </c>
      <c r="V3302" t="s">
        <v>29</v>
      </c>
      <c r="W3302" t="s">
        <v>45</v>
      </c>
      <c r="X3302" t="s">
        <v>1654</v>
      </c>
      <c r="Y3302">
        <v>38.28</v>
      </c>
    </row>
    <row r="3303" spans="1:25" x14ac:dyDescent="0.2">
      <c r="A3303">
        <v>3962</v>
      </c>
      <c r="B3303" t="s">
        <v>6506</v>
      </c>
      <c r="C3303" s="6">
        <v>42662</v>
      </c>
      <c r="D3303" s="7">
        <v>42662</v>
      </c>
      <c r="E3303" s="8">
        <f>DAY(D3303)</f>
        <v>19</v>
      </c>
      <c r="F3303">
        <f>_xlfn.ISOWEEKNUM(D3303)</f>
        <v>42</v>
      </c>
      <c r="G3303" t="str">
        <f>RIGHT((MONTH(D3303)-1)*2+IF(DAY(D3303)&lt;16,1,2)+100,2)</f>
        <v>20</v>
      </c>
      <c r="H3303" s="8">
        <f>MONTH(D3303)</f>
        <v>10</v>
      </c>
      <c r="I3303" t="str">
        <f>TEXT(D3303,"mmm")</f>
        <v>oct</v>
      </c>
      <c r="J3303">
        <f>YEAR(D3303)</f>
        <v>2016</v>
      </c>
      <c r="K3303" s="6">
        <v>42667</v>
      </c>
      <c r="L3303" t="s">
        <v>20</v>
      </c>
      <c r="M3303" t="s">
        <v>6302</v>
      </c>
      <c r="N3303" t="s">
        <v>6303</v>
      </c>
      <c r="O3303" t="s">
        <v>69</v>
      </c>
      <c r="P3303" t="s">
        <v>24</v>
      </c>
      <c r="Q3303" t="s">
        <v>323</v>
      </c>
      <c r="R3303" t="s">
        <v>243</v>
      </c>
      <c r="S3303">
        <v>48227</v>
      </c>
      <c r="T3303" t="s">
        <v>27</v>
      </c>
      <c r="U3303" t="s">
        <v>6507</v>
      </c>
      <c r="V3303" t="s">
        <v>89</v>
      </c>
      <c r="W3303" t="s">
        <v>90</v>
      </c>
      <c r="X3303" t="s">
        <v>6508</v>
      </c>
      <c r="Y3303">
        <v>149.94999999999999</v>
      </c>
    </row>
    <row r="3304" spans="1:25" x14ac:dyDescent="0.2">
      <c r="A3304">
        <v>5435</v>
      </c>
      <c r="B3304" t="s">
        <v>6509</v>
      </c>
      <c r="C3304" s="6">
        <v>42662</v>
      </c>
      <c r="D3304" s="7">
        <v>42662</v>
      </c>
      <c r="E3304" s="8">
        <f>DAY(D3304)</f>
        <v>19</v>
      </c>
      <c r="F3304">
        <f>_xlfn.ISOWEEKNUM(D3304)</f>
        <v>42</v>
      </c>
      <c r="G3304" t="str">
        <f>RIGHT((MONTH(D3304)-1)*2+IF(DAY(D3304)&lt;16,1,2)+100,2)</f>
        <v>20</v>
      </c>
      <c r="H3304" s="8">
        <f>MONTH(D3304)</f>
        <v>10</v>
      </c>
      <c r="I3304" t="str">
        <f>TEXT(D3304,"mmm")</f>
        <v>oct</v>
      </c>
      <c r="J3304">
        <f>YEAR(D3304)</f>
        <v>2016</v>
      </c>
      <c r="K3304" s="6">
        <v>42667</v>
      </c>
      <c r="L3304" t="s">
        <v>20</v>
      </c>
      <c r="M3304" t="s">
        <v>4129</v>
      </c>
      <c r="N3304" t="s">
        <v>4130</v>
      </c>
      <c r="O3304" t="s">
        <v>35</v>
      </c>
      <c r="P3304" t="s">
        <v>24</v>
      </c>
      <c r="Q3304" t="s">
        <v>60</v>
      </c>
      <c r="R3304" t="s">
        <v>61</v>
      </c>
      <c r="S3304">
        <v>90008</v>
      </c>
      <c r="T3304" t="s">
        <v>62</v>
      </c>
      <c r="U3304" t="s">
        <v>6510</v>
      </c>
      <c r="V3304" t="s">
        <v>29</v>
      </c>
      <c r="W3304" t="s">
        <v>203</v>
      </c>
      <c r="X3304" t="s">
        <v>6511</v>
      </c>
      <c r="Y3304">
        <v>1640.7</v>
      </c>
    </row>
    <row r="3305" spans="1:25" x14ac:dyDescent="0.2">
      <c r="A3305">
        <v>5436</v>
      </c>
      <c r="B3305" t="s">
        <v>6509</v>
      </c>
      <c r="C3305" s="6">
        <v>42662</v>
      </c>
      <c r="D3305" s="7">
        <v>42662</v>
      </c>
      <c r="E3305" s="8">
        <f>DAY(D3305)</f>
        <v>19</v>
      </c>
      <c r="F3305">
        <f>_xlfn.ISOWEEKNUM(D3305)</f>
        <v>42</v>
      </c>
      <c r="G3305" t="str">
        <f>RIGHT((MONTH(D3305)-1)*2+IF(DAY(D3305)&lt;16,1,2)+100,2)</f>
        <v>20</v>
      </c>
      <c r="H3305" s="8">
        <f>MONTH(D3305)</f>
        <v>10</v>
      </c>
      <c r="I3305" t="str">
        <f>TEXT(D3305,"mmm")</f>
        <v>oct</v>
      </c>
      <c r="J3305">
        <f>YEAR(D3305)</f>
        <v>2016</v>
      </c>
      <c r="K3305" s="6">
        <v>42667</v>
      </c>
      <c r="L3305" t="s">
        <v>20</v>
      </c>
      <c r="M3305" t="s">
        <v>4129</v>
      </c>
      <c r="N3305" t="s">
        <v>4130</v>
      </c>
      <c r="O3305" t="s">
        <v>35</v>
      </c>
      <c r="P3305" t="s">
        <v>24</v>
      </c>
      <c r="Q3305" t="s">
        <v>60</v>
      </c>
      <c r="R3305" t="s">
        <v>61</v>
      </c>
      <c r="S3305">
        <v>90008</v>
      </c>
      <c r="T3305" t="s">
        <v>62</v>
      </c>
      <c r="U3305" t="s">
        <v>3974</v>
      </c>
      <c r="V3305" t="s">
        <v>89</v>
      </c>
      <c r="W3305" t="s">
        <v>115</v>
      </c>
      <c r="X3305" t="s">
        <v>3975</v>
      </c>
      <c r="Y3305" t="s">
        <v>6512</v>
      </c>
    </row>
    <row r="3306" spans="1:25" x14ac:dyDescent="0.2">
      <c r="A3306">
        <v>8980</v>
      </c>
      <c r="B3306" t="s">
        <v>6513</v>
      </c>
      <c r="C3306" s="6">
        <v>42662</v>
      </c>
      <c r="D3306" s="7">
        <v>42662</v>
      </c>
      <c r="E3306" s="8">
        <f>DAY(D3306)</f>
        <v>19</v>
      </c>
      <c r="F3306">
        <f>_xlfn.ISOWEEKNUM(D3306)</f>
        <v>42</v>
      </c>
      <c r="G3306" t="str">
        <f>RIGHT((MONTH(D3306)-1)*2+IF(DAY(D3306)&lt;16,1,2)+100,2)</f>
        <v>20</v>
      </c>
      <c r="H3306" s="8">
        <f>MONTH(D3306)</f>
        <v>10</v>
      </c>
      <c r="I3306" t="str">
        <f>TEXT(D3306,"mmm")</f>
        <v>oct</v>
      </c>
      <c r="J3306">
        <f>YEAR(D3306)</f>
        <v>2016</v>
      </c>
      <c r="K3306" s="6">
        <v>42667</v>
      </c>
      <c r="L3306" t="s">
        <v>57</v>
      </c>
      <c r="M3306" t="s">
        <v>1440</v>
      </c>
      <c r="N3306" t="s">
        <v>1441</v>
      </c>
      <c r="O3306" t="s">
        <v>23</v>
      </c>
      <c r="P3306" t="s">
        <v>24</v>
      </c>
      <c r="Q3306" t="s">
        <v>459</v>
      </c>
      <c r="R3306" t="s">
        <v>26</v>
      </c>
      <c r="S3306">
        <v>75220</v>
      </c>
      <c r="T3306" t="s">
        <v>27</v>
      </c>
      <c r="U3306" t="s">
        <v>6514</v>
      </c>
      <c r="V3306" t="s">
        <v>29</v>
      </c>
      <c r="W3306" t="s">
        <v>45</v>
      </c>
      <c r="X3306" t="s">
        <v>6515</v>
      </c>
      <c r="Y3306">
        <v>1.72</v>
      </c>
    </row>
    <row r="3307" spans="1:25" x14ac:dyDescent="0.2">
      <c r="A3307">
        <v>8068</v>
      </c>
      <c r="B3307" t="s">
        <v>6516</v>
      </c>
      <c r="C3307" s="6">
        <v>42663</v>
      </c>
      <c r="D3307" s="7">
        <v>42663</v>
      </c>
      <c r="E3307" s="8">
        <f>DAY(D3307)</f>
        <v>20</v>
      </c>
      <c r="F3307">
        <f>_xlfn.ISOWEEKNUM(D3307)</f>
        <v>42</v>
      </c>
      <c r="G3307" t="str">
        <f>RIGHT((MONTH(D3307)-1)*2+IF(DAY(D3307)&lt;16,1,2)+100,2)</f>
        <v>20</v>
      </c>
      <c r="H3307" s="8">
        <f>MONTH(D3307)</f>
        <v>10</v>
      </c>
      <c r="I3307" t="str">
        <f>TEXT(D3307,"mmm")</f>
        <v>oct</v>
      </c>
      <c r="J3307">
        <f>YEAR(D3307)</f>
        <v>2016</v>
      </c>
      <c r="K3307" s="6">
        <v>42667</v>
      </c>
      <c r="L3307" t="s">
        <v>20</v>
      </c>
      <c r="M3307" t="s">
        <v>2135</v>
      </c>
      <c r="N3307" t="s">
        <v>2136</v>
      </c>
      <c r="O3307" t="s">
        <v>69</v>
      </c>
      <c r="P3307" t="s">
        <v>24</v>
      </c>
      <c r="Q3307" t="s">
        <v>159</v>
      </c>
      <c r="R3307" t="s">
        <v>61</v>
      </c>
      <c r="S3307">
        <v>94109</v>
      </c>
      <c r="T3307" t="s">
        <v>62</v>
      </c>
      <c r="U3307" t="s">
        <v>2456</v>
      </c>
      <c r="V3307" t="s">
        <v>89</v>
      </c>
      <c r="W3307" t="s">
        <v>115</v>
      </c>
      <c r="X3307" t="s">
        <v>2457</v>
      </c>
      <c r="Y3307">
        <v>239.97</v>
      </c>
    </row>
    <row r="3308" spans="1:25" x14ac:dyDescent="0.2">
      <c r="A3308">
        <v>8069</v>
      </c>
      <c r="B3308" t="s">
        <v>6516</v>
      </c>
      <c r="C3308" s="6">
        <v>42663</v>
      </c>
      <c r="D3308" s="7">
        <v>42663</v>
      </c>
      <c r="E3308" s="8">
        <f>DAY(D3308)</f>
        <v>20</v>
      </c>
      <c r="F3308">
        <f>_xlfn.ISOWEEKNUM(D3308)</f>
        <v>42</v>
      </c>
      <c r="G3308" t="str">
        <f>RIGHT((MONTH(D3308)-1)*2+IF(DAY(D3308)&lt;16,1,2)+100,2)</f>
        <v>20</v>
      </c>
      <c r="H3308" s="8">
        <f>MONTH(D3308)</f>
        <v>10</v>
      </c>
      <c r="I3308" t="str">
        <f>TEXT(D3308,"mmm")</f>
        <v>oct</v>
      </c>
      <c r="J3308">
        <f>YEAR(D3308)</f>
        <v>2016</v>
      </c>
      <c r="K3308" s="6">
        <v>42667</v>
      </c>
      <c r="L3308" t="s">
        <v>20</v>
      </c>
      <c r="M3308" t="s">
        <v>2135</v>
      </c>
      <c r="N3308" t="s">
        <v>2136</v>
      </c>
      <c r="O3308" t="s">
        <v>69</v>
      </c>
      <c r="P3308" t="s">
        <v>24</v>
      </c>
      <c r="Q3308" t="s">
        <v>159</v>
      </c>
      <c r="R3308" t="s">
        <v>61</v>
      </c>
      <c r="S3308">
        <v>94109</v>
      </c>
      <c r="T3308" t="s">
        <v>62</v>
      </c>
      <c r="U3308" t="s">
        <v>2132</v>
      </c>
      <c r="V3308" t="s">
        <v>81</v>
      </c>
      <c r="W3308" t="s">
        <v>104</v>
      </c>
      <c r="X3308" t="s">
        <v>2133</v>
      </c>
      <c r="Y3308">
        <v>16.02</v>
      </c>
    </row>
    <row r="3309" spans="1:25" x14ac:dyDescent="0.2">
      <c r="A3309">
        <v>8574</v>
      </c>
      <c r="B3309" t="s">
        <v>6517</v>
      </c>
      <c r="C3309" s="6">
        <v>42663</v>
      </c>
      <c r="D3309" s="7">
        <v>42663</v>
      </c>
      <c r="E3309" s="8">
        <f>DAY(D3309)</f>
        <v>20</v>
      </c>
      <c r="F3309">
        <f>_xlfn.ISOWEEKNUM(D3309)</f>
        <v>42</v>
      </c>
      <c r="G3309" t="str">
        <f>RIGHT((MONTH(D3309)-1)*2+IF(DAY(D3309)&lt;16,1,2)+100,2)</f>
        <v>20</v>
      </c>
      <c r="H3309" s="8">
        <f>MONTH(D3309)</f>
        <v>10</v>
      </c>
      <c r="I3309" t="str">
        <f>TEXT(D3309,"mmm")</f>
        <v>oct</v>
      </c>
      <c r="J3309">
        <f>YEAR(D3309)</f>
        <v>2016</v>
      </c>
      <c r="K3309" s="6">
        <v>42665</v>
      </c>
      <c r="L3309" t="s">
        <v>66</v>
      </c>
      <c r="M3309" t="s">
        <v>2216</v>
      </c>
      <c r="N3309" t="s">
        <v>2217</v>
      </c>
      <c r="O3309" t="s">
        <v>23</v>
      </c>
      <c r="P3309" t="s">
        <v>24</v>
      </c>
      <c r="Q3309" t="s">
        <v>316</v>
      </c>
      <c r="R3309" t="s">
        <v>317</v>
      </c>
      <c r="S3309">
        <v>10035</v>
      </c>
      <c r="T3309" t="s">
        <v>52</v>
      </c>
      <c r="U3309" t="s">
        <v>5072</v>
      </c>
      <c r="V3309" t="s">
        <v>29</v>
      </c>
      <c r="W3309" t="s">
        <v>30</v>
      </c>
      <c r="X3309" t="s">
        <v>1499</v>
      </c>
      <c r="Y3309">
        <v>24.56</v>
      </c>
    </row>
    <row r="3310" spans="1:25" x14ac:dyDescent="0.2">
      <c r="A3310">
        <v>9058</v>
      </c>
      <c r="B3310" t="s">
        <v>6518</v>
      </c>
      <c r="C3310" s="6">
        <v>42663</v>
      </c>
      <c r="D3310" s="7">
        <v>42663</v>
      </c>
      <c r="E3310" s="8">
        <f>DAY(D3310)</f>
        <v>20</v>
      </c>
      <c r="F3310">
        <f>_xlfn.ISOWEEKNUM(D3310)</f>
        <v>42</v>
      </c>
      <c r="G3310" t="str">
        <f>RIGHT((MONTH(D3310)-1)*2+IF(DAY(D3310)&lt;16,1,2)+100,2)</f>
        <v>20</v>
      </c>
      <c r="H3310" s="8">
        <f>MONTH(D3310)</f>
        <v>10</v>
      </c>
      <c r="I3310" t="str">
        <f>TEXT(D3310,"mmm")</f>
        <v>oct</v>
      </c>
      <c r="J3310">
        <f>YEAR(D3310)</f>
        <v>2016</v>
      </c>
      <c r="K3310" s="6">
        <v>42667</v>
      </c>
      <c r="L3310" t="s">
        <v>20</v>
      </c>
      <c r="M3310" t="s">
        <v>1241</v>
      </c>
      <c r="N3310" t="s">
        <v>1242</v>
      </c>
      <c r="O3310" t="s">
        <v>23</v>
      </c>
      <c r="P3310" t="s">
        <v>24</v>
      </c>
      <c r="Q3310" t="s">
        <v>60</v>
      </c>
      <c r="R3310" t="s">
        <v>61</v>
      </c>
      <c r="S3310">
        <v>90045</v>
      </c>
      <c r="T3310" t="s">
        <v>62</v>
      </c>
      <c r="U3310" t="s">
        <v>6519</v>
      </c>
      <c r="V3310" t="s">
        <v>81</v>
      </c>
      <c r="W3310" t="s">
        <v>104</v>
      </c>
      <c r="X3310" t="s">
        <v>6520</v>
      </c>
      <c r="Y3310">
        <v>74.760000000000005</v>
      </c>
    </row>
    <row r="3311" spans="1:25" x14ac:dyDescent="0.2">
      <c r="A3311">
        <v>9059</v>
      </c>
      <c r="B3311" t="s">
        <v>6518</v>
      </c>
      <c r="C3311" s="6">
        <v>42663</v>
      </c>
      <c r="D3311" s="7">
        <v>42663</v>
      </c>
      <c r="E3311" s="8">
        <f>DAY(D3311)</f>
        <v>20</v>
      </c>
      <c r="F3311">
        <f>_xlfn.ISOWEEKNUM(D3311)</f>
        <v>42</v>
      </c>
      <c r="G3311" t="str">
        <f>RIGHT((MONTH(D3311)-1)*2+IF(DAY(D3311)&lt;16,1,2)+100,2)</f>
        <v>20</v>
      </c>
      <c r="H3311" s="8">
        <f>MONTH(D3311)</f>
        <v>10</v>
      </c>
      <c r="I3311" t="str">
        <f>TEXT(D3311,"mmm")</f>
        <v>oct</v>
      </c>
      <c r="J3311">
        <f>YEAR(D3311)</f>
        <v>2016</v>
      </c>
      <c r="K3311" s="6">
        <v>42667</v>
      </c>
      <c r="L3311" t="s">
        <v>20</v>
      </c>
      <c r="M3311" t="s">
        <v>1241</v>
      </c>
      <c r="N3311" t="s">
        <v>1242</v>
      </c>
      <c r="O3311" t="s">
        <v>23</v>
      </c>
      <c r="P3311" t="s">
        <v>24</v>
      </c>
      <c r="Q3311" t="s">
        <v>60</v>
      </c>
      <c r="R3311" t="s">
        <v>61</v>
      </c>
      <c r="S3311">
        <v>90045</v>
      </c>
      <c r="T3311" t="s">
        <v>62</v>
      </c>
      <c r="U3311" t="s">
        <v>1180</v>
      </c>
      <c r="V3311" t="s">
        <v>81</v>
      </c>
      <c r="W3311" t="s">
        <v>308</v>
      </c>
      <c r="X3311" t="s">
        <v>1181</v>
      </c>
      <c r="Y3311">
        <v>364.77600000000001</v>
      </c>
    </row>
    <row r="3312" spans="1:25" x14ac:dyDescent="0.2">
      <c r="A3312">
        <v>1174</v>
      </c>
      <c r="B3312" t="s">
        <v>6521</v>
      </c>
      <c r="C3312" s="6">
        <v>42665</v>
      </c>
      <c r="D3312" s="7">
        <v>42665</v>
      </c>
      <c r="E3312" s="8">
        <f>DAY(D3312)</f>
        <v>22</v>
      </c>
      <c r="F3312">
        <f>_xlfn.ISOWEEKNUM(D3312)</f>
        <v>42</v>
      </c>
      <c r="G3312" t="str">
        <f>RIGHT((MONTH(D3312)-1)*2+IF(DAY(D3312)&lt;16,1,2)+100,2)</f>
        <v>20</v>
      </c>
      <c r="H3312" s="8">
        <f>MONTH(D3312)</f>
        <v>10</v>
      </c>
      <c r="I3312" t="str">
        <f>TEXT(D3312,"mmm")</f>
        <v>oct</v>
      </c>
      <c r="J3312">
        <f>YEAR(D3312)</f>
        <v>2016</v>
      </c>
      <c r="K3312" s="6">
        <v>42669</v>
      </c>
      <c r="L3312" t="s">
        <v>20</v>
      </c>
      <c r="M3312" t="s">
        <v>1848</v>
      </c>
      <c r="N3312" t="s">
        <v>1849</v>
      </c>
      <c r="O3312" t="s">
        <v>23</v>
      </c>
      <c r="P3312" t="s">
        <v>24</v>
      </c>
      <c r="Q3312" t="s">
        <v>1243</v>
      </c>
      <c r="R3312" t="s">
        <v>37</v>
      </c>
      <c r="S3312">
        <v>61701</v>
      </c>
      <c r="T3312" t="s">
        <v>27</v>
      </c>
      <c r="U3312" t="s">
        <v>3421</v>
      </c>
      <c r="V3312" t="s">
        <v>29</v>
      </c>
      <c r="W3312" t="s">
        <v>45</v>
      </c>
      <c r="X3312" t="s">
        <v>3422</v>
      </c>
      <c r="Y3312">
        <v>5.1760000000000002</v>
      </c>
    </row>
    <row r="3313" spans="1:25" x14ac:dyDescent="0.2">
      <c r="A3313">
        <v>8474</v>
      </c>
      <c r="B3313" t="s">
        <v>6522</v>
      </c>
      <c r="C3313" s="6">
        <v>42665</v>
      </c>
      <c r="D3313" s="7">
        <v>42665</v>
      </c>
      <c r="E3313" s="8">
        <f>DAY(D3313)</f>
        <v>22</v>
      </c>
      <c r="F3313">
        <f>_xlfn.ISOWEEKNUM(D3313)</f>
        <v>42</v>
      </c>
      <c r="G3313" t="str">
        <f>RIGHT((MONTH(D3313)-1)*2+IF(DAY(D3313)&lt;16,1,2)+100,2)</f>
        <v>20</v>
      </c>
      <c r="H3313" s="8">
        <f>MONTH(D3313)</f>
        <v>10</v>
      </c>
      <c r="I3313" t="str">
        <f>TEXT(D3313,"mmm")</f>
        <v>oct</v>
      </c>
      <c r="J3313">
        <f>YEAR(D3313)</f>
        <v>2016</v>
      </c>
      <c r="K3313" s="6">
        <v>42669</v>
      </c>
      <c r="L3313" t="s">
        <v>57</v>
      </c>
      <c r="M3313" t="s">
        <v>2719</v>
      </c>
      <c r="N3313" t="s">
        <v>2720</v>
      </c>
      <c r="O3313" t="s">
        <v>23</v>
      </c>
      <c r="P3313" t="s">
        <v>24</v>
      </c>
      <c r="Q3313" t="s">
        <v>2767</v>
      </c>
      <c r="R3313" t="s">
        <v>350</v>
      </c>
      <c r="S3313">
        <v>33021</v>
      </c>
      <c r="T3313" t="s">
        <v>72</v>
      </c>
      <c r="U3313" t="s">
        <v>1224</v>
      </c>
      <c r="V3313" t="s">
        <v>29</v>
      </c>
      <c r="W3313" t="s">
        <v>42</v>
      </c>
      <c r="X3313" t="s">
        <v>1225</v>
      </c>
      <c r="Y3313">
        <v>9.952</v>
      </c>
    </row>
    <row r="3314" spans="1:25" x14ac:dyDescent="0.2">
      <c r="A3314">
        <v>3868</v>
      </c>
      <c r="B3314" t="s">
        <v>6523</v>
      </c>
      <c r="C3314" s="6">
        <v>42666</v>
      </c>
      <c r="D3314" s="7">
        <v>42666</v>
      </c>
      <c r="E3314" s="8">
        <f>DAY(D3314)</f>
        <v>23</v>
      </c>
      <c r="F3314">
        <f>_xlfn.ISOWEEKNUM(D3314)</f>
        <v>42</v>
      </c>
      <c r="G3314" t="str">
        <f>RIGHT((MONTH(D3314)-1)*2+IF(DAY(D3314)&lt;16,1,2)+100,2)</f>
        <v>20</v>
      </c>
      <c r="H3314" s="8">
        <f>MONTH(D3314)</f>
        <v>10</v>
      </c>
      <c r="I3314" t="str">
        <f>TEXT(D3314,"mmm")</f>
        <v>oct</v>
      </c>
      <c r="J3314">
        <f>YEAR(D3314)</f>
        <v>2016</v>
      </c>
      <c r="K3314" s="6">
        <v>42670</v>
      </c>
      <c r="L3314" t="s">
        <v>57</v>
      </c>
      <c r="M3314" t="s">
        <v>6524</v>
      </c>
      <c r="N3314" t="s">
        <v>6525</v>
      </c>
      <c r="O3314" t="s">
        <v>23</v>
      </c>
      <c r="P3314" t="s">
        <v>24</v>
      </c>
      <c r="Q3314" t="s">
        <v>304</v>
      </c>
      <c r="R3314" t="s">
        <v>61</v>
      </c>
      <c r="S3314">
        <v>92105</v>
      </c>
      <c r="T3314" t="s">
        <v>62</v>
      </c>
      <c r="U3314" t="s">
        <v>395</v>
      </c>
      <c r="V3314" t="s">
        <v>89</v>
      </c>
      <c r="W3314" t="s">
        <v>115</v>
      </c>
      <c r="X3314" t="s">
        <v>396</v>
      </c>
      <c r="Y3314">
        <v>148.32</v>
      </c>
    </row>
    <row r="3315" spans="1:25" x14ac:dyDescent="0.2">
      <c r="A3315">
        <v>3869</v>
      </c>
      <c r="B3315" t="s">
        <v>6523</v>
      </c>
      <c r="C3315" s="6">
        <v>42666</v>
      </c>
      <c r="D3315" s="7">
        <v>42666</v>
      </c>
      <c r="E3315" s="8">
        <f>DAY(D3315)</f>
        <v>23</v>
      </c>
      <c r="F3315">
        <f>_xlfn.ISOWEEKNUM(D3315)</f>
        <v>42</v>
      </c>
      <c r="G3315" t="str">
        <f>RIGHT((MONTH(D3315)-1)*2+IF(DAY(D3315)&lt;16,1,2)+100,2)</f>
        <v>20</v>
      </c>
      <c r="H3315" s="8">
        <f>MONTH(D3315)</f>
        <v>10</v>
      </c>
      <c r="I3315" t="str">
        <f>TEXT(D3315,"mmm")</f>
        <v>oct</v>
      </c>
      <c r="J3315">
        <f>YEAR(D3315)</f>
        <v>2016</v>
      </c>
      <c r="K3315" s="6">
        <v>42670</v>
      </c>
      <c r="L3315" t="s">
        <v>57</v>
      </c>
      <c r="M3315" t="s">
        <v>6524</v>
      </c>
      <c r="N3315" t="s">
        <v>6525</v>
      </c>
      <c r="O3315" t="s">
        <v>23</v>
      </c>
      <c r="P3315" t="s">
        <v>24</v>
      </c>
      <c r="Q3315" t="s">
        <v>304</v>
      </c>
      <c r="R3315" t="s">
        <v>61</v>
      </c>
      <c r="S3315">
        <v>92105</v>
      </c>
      <c r="T3315" t="s">
        <v>62</v>
      </c>
      <c r="U3315" t="s">
        <v>634</v>
      </c>
      <c r="V3315" t="s">
        <v>81</v>
      </c>
      <c r="W3315" t="s">
        <v>82</v>
      </c>
      <c r="X3315" t="s">
        <v>635</v>
      </c>
      <c r="Y3315">
        <v>240.78399999999999</v>
      </c>
    </row>
    <row r="3316" spans="1:25" x14ac:dyDescent="0.2">
      <c r="A3316">
        <v>3870</v>
      </c>
      <c r="B3316" t="s">
        <v>6523</v>
      </c>
      <c r="C3316" s="6">
        <v>42666</v>
      </c>
      <c r="D3316" s="7">
        <v>42666</v>
      </c>
      <c r="E3316" s="8">
        <f>DAY(D3316)</f>
        <v>23</v>
      </c>
      <c r="F3316">
        <f>_xlfn.ISOWEEKNUM(D3316)</f>
        <v>42</v>
      </c>
      <c r="G3316" t="str">
        <f>RIGHT((MONTH(D3316)-1)*2+IF(DAY(D3316)&lt;16,1,2)+100,2)</f>
        <v>20</v>
      </c>
      <c r="H3316" s="8">
        <f>MONTH(D3316)</f>
        <v>10</v>
      </c>
      <c r="I3316" t="str">
        <f>TEXT(D3316,"mmm")</f>
        <v>oct</v>
      </c>
      <c r="J3316">
        <f>YEAR(D3316)</f>
        <v>2016</v>
      </c>
      <c r="K3316" s="6">
        <v>42670</v>
      </c>
      <c r="L3316" t="s">
        <v>57</v>
      </c>
      <c r="M3316" t="s">
        <v>6524</v>
      </c>
      <c r="N3316" t="s">
        <v>6525</v>
      </c>
      <c r="O3316" t="s">
        <v>23</v>
      </c>
      <c r="P3316" t="s">
        <v>24</v>
      </c>
      <c r="Q3316" t="s">
        <v>304</v>
      </c>
      <c r="R3316" t="s">
        <v>61</v>
      </c>
      <c r="S3316">
        <v>92105</v>
      </c>
      <c r="T3316" t="s">
        <v>62</v>
      </c>
      <c r="U3316" t="s">
        <v>5561</v>
      </c>
      <c r="V3316" t="s">
        <v>81</v>
      </c>
      <c r="W3316" t="s">
        <v>82</v>
      </c>
      <c r="X3316" t="s">
        <v>5562</v>
      </c>
      <c r="Y3316">
        <v>191.96799999999999</v>
      </c>
    </row>
    <row r="3317" spans="1:25" x14ac:dyDescent="0.2">
      <c r="A3317">
        <v>3871</v>
      </c>
      <c r="B3317" t="s">
        <v>6523</v>
      </c>
      <c r="C3317" s="6">
        <v>42666</v>
      </c>
      <c r="D3317" s="7">
        <v>42666</v>
      </c>
      <c r="E3317" s="8">
        <f>DAY(D3317)</f>
        <v>23</v>
      </c>
      <c r="F3317">
        <f>_xlfn.ISOWEEKNUM(D3317)</f>
        <v>42</v>
      </c>
      <c r="G3317" t="str">
        <f>RIGHT((MONTH(D3317)-1)*2+IF(DAY(D3317)&lt;16,1,2)+100,2)</f>
        <v>20</v>
      </c>
      <c r="H3317" s="8">
        <f>MONTH(D3317)</f>
        <v>10</v>
      </c>
      <c r="I3317" t="str">
        <f>TEXT(D3317,"mmm")</f>
        <v>oct</v>
      </c>
      <c r="J3317">
        <f>YEAR(D3317)</f>
        <v>2016</v>
      </c>
      <c r="K3317" s="6">
        <v>42670</v>
      </c>
      <c r="L3317" t="s">
        <v>57</v>
      </c>
      <c r="M3317" t="s">
        <v>6524</v>
      </c>
      <c r="N3317" t="s">
        <v>6525</v>
      </c>
      <c r="O3317" t="s">
        <v>23</v>
      </c>
      <c r="P3317" t="s">
        <v>24</v>
      </c>
      <c r="Q3317" t="s">
        <v>304</v>
      </c>
      <c r="R3317" t="s">
        <v>61</v>
      </c>
      <c r="S3317">
        <v>92105</v>
      </c>
      <c r="T3317" t="s">
        <v>62</v>
      </c>
      <c r="U3317" t="s">
        <v>6526</v>
      </c>
      <c r="V3317" t="s">
        <v>29</v>
      </c>
      <c r="W3317" t="s">
        <v>30</v>
      </c>
      <c r="X3317" t="s">
        <v>6527</v>
      </c>
      <c r="Y3317">
        <v>11.56</v>
      </c>
    </row>
    <row r="3318" spans="1:25" x14ac:dyDescent="0.2">
      <c r="A3318">
        <v>3872</v>
      </c>
      <c r="B3318" t="s">
        <v>6523</v>
      </c>
      <c r="C3318" s="6">
        <v>42666</v>
      </c>
      <c r="D3318" s="7">
        <v>42666</v>
      </c>
      <c r="E3318" s="8">
        <f>DAY(D3318)</f>
        <v>23</v>
      </c>
      <c r="F3318">
        <f>_xlfn.ISOWEEKNUM(D3318)</f>
        <v>42</v>
      </c>
      <c r="G3318" t="str">
        <f>RIGHT((MONTH(D3318)-1)*2+IF(DAY(D3318)&lt;16,1,2)+100,2)</f>
        <v>20</v>
      </c>
      <c r="H3318" s="8">
        <f>MONTH(D3318)</f>
        <v>10</v>
      </c>
      <c r="I3318" t="str">
        <f>TEXT(D3318,"mmm")</f>
        <v>oct</v>
      </c>
      <c r="J3318">
        <f>YEAR(D3318)</f>
        <v>2016</v>
      </c>
      <c r="K3318" s="6">
        <v>42670</v>
      </c>
      <c r="L3318" t="s">
        <v>57</v>
      </c>
      <c r="M3318" t="s">
        <v>6524</v>
      </c>
      <c r="N3318" t="s">
        <v>6525</v>
      </c>
      <c r="O3318" t="s">
        <v>23</v>
      </c>
      <c r="P3318" t="s">
        <v>24</v>
      </c>
      <c r="Q3318" t="s">
        <v>304</v>
      </c>
      <c r="R3318" t="s">
        <v>61</v>
      </c>
      <c r="S3318">
        <v>92105</v>
      </c>
      <c r="T3318" t="s">
        <v>62</v>
      </c>
      <c r="U3318" t="s">
        <v>2872</v>
      </c>
      <c r="V3318" t="s">
        <v>29</v>
      </c>
      <c r="W3318" t="s">
        <v>139</v>
      </c>
      <c r="X3318" t="s">
        <v>2873</v>
      </c>
      <c r="Y3318">
        <v>11.8</v>
      </c>
    </row>
    <row r="3319" spans="1:25" x14ac:dyDescent="0.2">
      <c r="A3319">
        <v>3873</v>
      </c>
      <c r="B3319" t="s">
        <v>6523</v>
      </c>
      <c r="C3319" s="6">
        <v>42666</v>
      </c>
      <c r="D3319" s="7">
        <v>42666</v>
      </c>
      <c r="E3319" s="8">
        <f>DAY(D3319)</f>
        <v>23</v>
      </c>
      <c r="F3319">
        <f>_xlfn.ISOWEEKNUM(D3319)</f>
        <v>42</v>
      </c>
      <c r="G3319" t="str">
        <f>RIGHT((MONTH(D3319)-1)*2+IF(DAY(D3319)&lt;16,1,2)+100,2)</f>
        <v>20</v>
      </c>
      <c r="H3319" s="8">
        <f>MONTH(D3319)</f>
        <v>10</v>
      </c>
      <c r="I3319" t="str">
        <f>TEXT(D3319,"mmm")</f>
        <v>oct</v>
      </c>
      <c r="J3319">
        <f>YEAR(D3319)</f>
        <v>2016</v>
      </c>
      <c r="K3319" s="6">
        <v>42670</v>
      </c>
      <c r="L3319" t="s">
        <v>57</v>
      </c>
      <c r="M3319" t="s">
        <v>6524</v>
      </c>
      <c r="N3319" t="s">
        <v>6525</v>
      </c>
      <c r="O3319" t="s">
        <v>23</v>
      </c>
      <c r="P3319" t="s">
        <v>24</v>
      </c>
      <c r="Q3319" t="s">
        <v>304</v>
      </c>
      <c r="R3319" t="s">
        <v>61</v>
      </c>
      <c r="S3319">
        <v>92105</v>
      </c>
      <c r="T3319" t="s">
        <v>62</v>
      </c>
      <c r="U3319" t="s">
        <v>4446</v>
      </c>
      <c r="V3319" t="s">
        <v>81</v>
      </c>
      <c r="W3319" t="s">
        <v>82</v>
      </c>
      <c r="X3319" t="s">
        <v>4447</v>
      </c>
      <c r="Y3319">
        <v>842.35199999999998</v>
      </c>
    </row>
    <row r="3320" spans="1:25" x14ac:dyDescent="0.2">
      <c r="A3320">
        <v>4252</v>
      </c>
      <c r="B3320" t="s">
        <v>6528</v>
      </c>
      <c r="C3320" s="6">
        <v>42666</v>
      </c>
      <c r="D3320" s="7">
        <v>42666</v>
      </c>
      <c r="E3320" s="8">
        <f>DAY(D3320)</f>
        <v>23</v>
      </c>
      <c r="F3320">
        <f>_xlfn.ISOWEEKNUM(D3320)</f>
        <v>42</v>
      </c>
      <c r="G3320" t="str">
        <f>RIGHT((MONTH(D3320)-1)*2+IF(DAY(D3320)&lt;16,1,2)+100,2)</f>
        <v>20</v>
      </c>
      <c r="H3320" s="8">
        <f>MONTH(D3320)</f>
        <v>10</v>
      </c>
      <c r="I3320" t="str">
        <f>TEXT(D3320,"mmm")</f>
        <v>oct</v>
      </c>
      <c r="J3320">
        <f>YEAR(D3320)</f>
        <v>2016</v>
      </c>
      <c r="K3320" s="6">
        <v>42666</v>
      </c>
      <c r="L3320" t="s">
        <v>469</v>
      </c>
      <c r="M3320" t="s">
        <v>4612</v>
      </c>
      <c r="N3320" t="s">
        <v>4613</v>
      </c>
      <c r="O3320" t="s">
        <v>23</v>
      </c>
      <c r="P3320" t="s">
        <v>24</v>
      </c>
      <c r="Q3320" t="s">
        <v>811</v>
      </c>
      <c r="R3320" t="s">
        <v>350</v>
      </c>
      <c r="S3320">
        <v>33801</v>
      </c>
      <c r="T3320" t="s">
        <v>72</v>
      </c>
      <c r="U3320" t="s">
        <v>4858</v>
      </c>
      <c r="V3320" t="s">
        <v>89</v>
      </c>
      <c r="W3320" t="s">
        <v>90</v>
      </c>
      <c r="X3320" t="s">
        <v>4859</v>
      </c>
      <c r="Y3320">
        <v>55.944000000000003</v>
      </c>
    </row>
    <row r="3321" spans="1:25" x14ac:dyDescent="0.2">
      <c r="A3321">
        <v>4253</v>
      </c>
      <c r="B3321" t="s">
        <v>6528</v>
      </c>
      <c r="C3321" s="6">
        <v>42666</v>
      </c>
      <c r="D3321" s="7">
        <v>42666</v>
      </c>
      <c r="E3321" s="8">
        <f>DAY(D3321)</f>
        <v>23</v>
      </c>
      <c r="F3321">
        <f>_xlfn.ISOWEEKNUM(D3321)</f>
        <v>42</v>
      </c>
      <c r="G3321" t="str">
        <f>RIGHT((MONTH(D3321)-1)*2+IF(DAY(D3321)&lt;16,1,2)+100,2)</f>
        <v>20</v>
      </c>
      <c r="H3321" s="8">
        <f>MONTH(D3321)</f>
        <v>10</v>
      </c>
      <c r="I3321" t="str">
        <f>TEXT(D3321,"mmm")</f>
        <v>oct</v>
      </c>
      <c r="J3321">
        <f>YEAR(D3321)</f>
        <v>2016</v>
      </c>
      <c r="K3321" s="6">
        <v>42666</v>
      </c>
      <c r="L3321" t="s">
        <v>469</v>
      </c>
      <c r="M3321" t="s">
        <v>4612</v>
      </c>
      <c r="N3321" t="s">
        <v>4613</v>
      </c>
      <c r="O3321" t="s">
        <v>23</v>
      </c>
      <c r="P3321" t="s">
        <v>24</v>
      </c>
      <c r="Q3321" t="s">
        <v>811</v>
      </c>
      <c r="R3321" t="s">
        <v>350</v>
      </c>
      <c r="S3321">
        <v>33801</v>
      </c>
      <c r="T3321" t="s">
        <v>72</v>
      </c>
      <c r="U3321" t="s">
        <v>1892</v>
      </c>
      <c r="V3321" t="s">
        <v>29</v>
      </c>
      <c r="W3321" t="s">
        <v>54</v>
      </c>
      <c r="X3321" t="s">
        <v>1893</v>
      </c>
      <c r="Y3321">
        <v>10.688000000000001</v>
      </c>
    </row>
    <row r="3322" spans="1:25" x14ac:dyDescent="0.2">
      <c r="A3322">
        <v>4254</v>
      </c>
      <c r="B3322" t="s">
        <v>6528</v>
      </c>
      <c r="C3322" s="6">
        <v>42666</v>
      </c>
      <c r="D3322" s="7">
        <v>42666</v>
      </c>
      <c r="E3322" s="8">
        <f>DAY(D3322)</f>
        <v>23</v>
      </c>
      <c r="F3322">
        <f>_xlfn.ISOWEEKNUM(D3322)</f>
        <v>42</v>
      </c>
      <c r="G3322" t="str">
        <f>RIGHT((MONTH(D3322)-1)*2+IF(DAY(D3322)&lt;16,1,2)+100,2)</f>
        <v>20</v>
      </c>
      <c r="H3322" s="8">
        <f>MONTH(D3322)</f>
        <v>10</v>
      </c>
      <c r="I3322" t="str">
        <f>TEXT(D3322,"mmm")</f>
        <v>oct</v>
      </c>
      <c r="J3322">
        <f>YEAR(D3322)</f>
        <v>2016</v>
      </c>
      <c r="K3322" s="6">
        <v>42666</v>
      </c>
      <c r="L3322" t="s">
        <v>469</v>
      </c>
      <c r="M3322" t="s">
        <v>4612</v>
      </c>
      <c r="N3322" t="s">
        <v>4613</v>
      </c>
      <c r="O3322" t="s">
        <v>23</v>
      </c>
      <c r="P3322" t="s">
        <v>24</v>
      </c>
      <c r="Q3322" t="s">
        <v>811</v>
      </c>
      <c r="R3322" t="s">
        <v>350</v>
      </c>
      <c r="S3322">
        <v>33801</v>
      </c>
      <c r="T3322" t="s">
        <v>72</v>
      </c>
      <c r="U3322" t="s">
        <v>6529</v>
      </c>
      <c r="V3322" t="s">
        <v>89</v>
      </c>
      <c r="W3322" t="s">
        <v>90</v>
      </c>
      <c r="X3322" t="s">
        <v>6530</v>
      </c>
      <c r="Y3322">
        <v>11.824</v>
      </c>
    </row>
    <row r="3323" spans="1:25" x14ac:dyDescent="0.2">
      <c r="A3323">
        <v>4275</v>
      </c>
      <c r="B3323" t="s">
        <v>6531</v>
      </c>
      <c r="C3323" s="6">
        <v>42666</v>
      </c>
      <c r="D3323" s="7">
        <v>42666</v>
      </c>
      <c r="E3323" s="8">
        <f>DAY(D3323)</f>
        <v>23</v>
      </c>
      <c r="F3323">
        <f>_xlfn.ISOWEEKNUM(D3323)</f>
        <v>42</v>
      </c>
      <c r="G3323" t="str">
        <f>RIGHT((MONTH(D3323)-1)*2+IF(DAY(D3323)&lt;16,1,2)+100,2)</f>
        <v>20</v>
      </c>
      <c r="H3323" s="8">
        <f>MONTH(D3323)</f>
        <v>10</v>
      </c>
      <c r="I3323" t="str">
        <f>TEXT(D3323,"mmm")</f>
        <v>oct</v>
      </c>
      <c r="J3323">
        <f>YEAR(D3323)</f>
        <v>2016</v>
      </c>
      <c r="K3323" s="6">
        <v>42671</v>
      </c>
      <c r="L3323" t="s">
        <v>20</v>
      </c>
      <c r="M3323" t="s">
        <v>4937</v>
      </c>
      <c r="N3323" t="s">
        <v>4938</v>
      </c>
      <c r="O3323" t="s">
        <v>69</v>
      </c>
      <c r="P3323" t="s">
        <v>24</v>
      </c>
      <c r="Q3323" t="s">
        <v>358</v>
      </c>
      <c r="R3323" t="s">
        <v>359</v>
      </c>
      <c r="S3323">
        <v>98105</v>
      </c>
      <c r="T3323" t="s">
        <v>62</v>
      </c>
      <c r="U3323" t="s">
        <v>1067</v>
      </c>
      <c r="V3323" t="s">
        <v>29</v>
      </c>
      <c r="W3323" t="s">
        <v>45</v>
      </c>
      <c r="X3323" t="s">
        <v>1068</v>
      </c>
      <c r="Y3323">
        <v>3.5920000000000001</v>
      </c>
    </row>
    <row r="3324" spans="1:25" x14ac:dyDescent="0.2">
      <c r="A3324">
        <v>5419</v>
      </c>
      <c r="B3324" t="s">
        <v>6532</v>
      </c>
      <c r="C3324" s="6">
        <v>42666</v>
      </c>
      <c r="D3324" s="7">
        <v>42666</v>
      </c>
      <c r="E3324" s="8">
        <f>DAY(D3324)</f>
        <v>23</v>
      </c>
      <c r="F3324">
        <f>_xlfn.ISOWEEKNUM(D3324)</f>
        <v>42</v>
      </c>
      <c r="G3324" t="str">
        <f>RIGHT((MONTH(D3324)-1)*2+IF(DAY(D3324)&lt;16,1,2)+100,2)</f>
        <v>20</v>
      </c>
      <c r="H3324" s="8">
        <f>MONTH(D3324)</f>
        <v>10</v>
      </c>
      <c r="I3324" t="str">
        <f>TEXT(D3324,"mmm")</f>
        <v>oct</v>
      </c>
      <c r="J3324">
        <f>YEAR(D3324)</f>
        <v>2016</v>
      </c>
      <c r="K3324" s="6">
        <v>42669</v>
      </c>
      <c r="L3324" t="s">
        <v>66</v>
      </c>
      <c r="M3324" t="s">
        <v>2891</v>
      </c>
      <c r="N3324" t="s">
        <v>2892</v>
      </c>
      <c r="O3324" t="s">
        <v>23</v>
      </c>
      <c r="P3324" t="s">
        <v>24</v>
      </c>
      <c r="Q3324" t="s">
        <v>25</v>
      </c>
      <c r="R3324" t="s">
        <v>26</v>
      </c>
      <c r="S3324">
        <v>77041</v>
      </c>
      <c r="T3324" t="s">
        <v>27</v>
      </c>
      <c r="U3324" t="s">
        <v>5966</v>
      </c>
      <c r="V3324" t="s">
        <v>29</v>
      </c>
      <c r="W3324" t="s">
        <v>30</v>
      </c>
      <c r="X3324" t="s">
        <v>5967</v>
      </c>
      <c r="Y3324">
        <v>36.287999999999997</v>
      </c>
    </row>
    <row r="3325" spans="1:25" x14ac:dyDescent="0.2">
      <c r="A3325">
        <v>5420</v>
      </c>
      <c r="B3325" t="s">
        <v>6532</v>
      </c>
      <c r="C3325" s="6">
        <v>42666</v>
      </c>
      <c r="D3325" s="7">
        <v>42666</v>
      </c>
      <c r="E3325" s="8">
        <f>DAY(D3325)</f>
        <v>23</v>
      </c>
      <c r="F3325">
        <f>_xlfn.ISOWEEKNUM(D3325)</f>
        <v>42</v>
      </c>
      <c r="G3325" t="str">
        <f>RIGHT((MONTH(D3325)-1)*2+IF(DAY(D3325)&lt;16,1,2)+100,2)</f>
        <v>20</v>
      </c>
      <c r="H3325" s="8">
        <f>MONTH(D3325)</f>
        <v>10</v>
      </c>
      <c r="I3325" t="str">
        <f>TEXT(D3325,"mmm")</f>
        <v>oct</v>
      </c>
      <c r="J3325">
        <f>YEAR(D3325)</f>
        <v>2016</v>
      </c>
      <c r="K3325" s="6">
        <v>42669</v>
      </c>
      <c r="L3325" t="s">
        <v>66</v>
      </c>
      <c r="M3325" t="s">
        <v>2891</v>
      </c>
      <c r="N3325" t="s">
        <v>2892</v>
      </c>
      <c r="O3325" t="s">
        <v>23</v>
      </c>
      <c r="P3325" t="s">
        <v>24</v>
      </c>
      <c r="Q3325" t="s">
        <v>25</v>
      </c>
      <c r="R3325" t="s">
        <v>26</v>
      </c>
      <c r="S3325">
        <v>77041</v>
      </c>
      <c r="T3325" t="s">
        <v>27</v>
      </c>
      <c r="U3325" t="s">
        <v>290</v>
      </c>
      <c r="V3325" t="s">
        <v>89</v>
      </c>
      <c r="W3325" t="s">
        <v>90</v>
      </c>
      <c r="X3325" t="s">
        <v>291</v>
      </c>
      <c r="Y3325">
        <v>150.38399999999999</v>
      </c>
    </row>
    <row r="3326" spans="1:25" x14ac:dyDescent="0.2">
      <c r="A3326">
        <v>8493</v>
      </c>
      <c r="B3326" t="s">
        <v>6533</v>
      </c>
      <c r="C3326" s="6">
        <v>42666</v>
      </c>
      <c r="D3326" s="7">
        <v>42666</v>
      </c>
      <c r="E3326" s="8">
        <f>DAY(D3326)</f>
        <v>23</v>
      </c>
      <c r="F3326">
        <f>_xlfn.ISOWEEKNUM(D3326)</f>
        <v>42</v>
      </c>
      <c r="G3326" t="str">
        <f>RIGHT((MONTH(D3326)-1)*2+IF(DAY(D3326)&lt;16,1,2)+100,2)</f>
        <v>20</v>
      </c>
      <c r="H3326" s="8">
        <f>MONTH(D3326)</f>
        <v>10</v>
      </c>
      <c r="I3326" t="str">
        <f>TEXT(D3326,"mmm")</f>
        <v>oct</v>
      </c>
      <c r="J3326">
        <f>YEAR(D3326)</f>
        <v>2016</v>
      </c>
      <c r="K3326" s="6">
        <v>42671</v>
      </c>
      <c r="L3326" t="s">
        <v>20</v>
      </c>
      <c r="M3326" t="s">
        <v>858</v>
      </c>
      <c r="N3326" t="s">
        <v>859</v>
      </c>
      <c r="O3326" t="s">
        <v>23</v>
      </c>
      <c r="P3326" t="s">
        <v>24</v>
      </c>
      <c r="Q3326" t="s">
        <v>472</v>
      </c>
      <c r="R3326" t="s">
        <v>26</v>
      </c>
      <c r="S3326">
        <v>79424</v>
      </c>
      <c r="T3326" t="s">
        <v>27</v>
      </c>
      <c r="U3326" t="s">
        <v>517</v>
      </c>
      <c r="V3326" t="s">
        <v>29</v>
      </c>
      <c r="W3326" t="s">
        <v>30</v>
      </c>
      <c r="X3326" t="s">
        <v>518</v>
      </c>
      <c r="Y3326">
        <v>60.735999999999997</v>
      </c>
    </row>
    <row r="3327" spans="1:25" x14ac:dyDescent="0.2">
      <c r="A3327">
        <v>8494</v>
      </c>
      <c r="B3327" t="s">
        <v>6533</v>
      </c>
      <c r="C3327" s="6">
        <v>42666</v>
      </c>
      <c r="D3327" s="7">
        <v>42666</v>
      </c>
      <c r="E3327" s="8">
        <f>DAY(D3327)</f>
        <v>23</v>
      </c>
      <c r="F3327">
        <f>_xlfn.ISOWEEKNUM(D3327)</f>
        <v>42</v>
      </c>
      <c r="G3327" t="str">
        <f>RIGHT((MONTH(D3327)-1)*2+IF(DAY(D3327)&lt;16,1,2)+100,2)</f>
        <v>20</v>
      </c>
      <c r="H3327" s="8">
        <f>MONTH(D3327)</f>
        <v>10</v>
      </c>
      <c r="I3327" t="str">
        <f>TEXT(D3327,"mmm")</f>
        <v>oct</v>
      </c>
      <c r="J3327">
        <f>YEAR(D3327)</f>
        <v>2016</v>
      </c>
      <c r="K3327" s="6">
        <v>42671</v>
      </c>
      <c r="L3327" t="s">
        <v>20</v>
      </c>
      <c r="M3327" t="s">
        <v>858</v>
      </c>
      <c r="N3327" t="s">
        <v>859</v>
      </c>
      <c r="O3327" t="s">
        <v>23</v>
      </c>
      <c r="P3327" t="s">
        <v>24</v>
      </c>
      <c r="Q3327" t="s">
        <v>472</v>
      </c>
      <c r="R3327" t="s">
        <v>26</v>
      </c>
      <c r="S3327">
        <v>79424</v>
      </c>
      <c r="T3327" t="s">
        <v>27</v>
      </c>
      <c r="U3327" t="s">
        <v>5367</v>
      </c>
      <c r="V3327" t="s">
        <v>89</v>
      </c>
      <c r="W3327" t="s">
        <v>1443</v>
      </c>
      <c r="X3327" t="s">
        <v>5368</v>
      </c>
      <c r="Y3327">
        <v>479.976</v>
      </c>
    </row>
    <row r="3328" spans="1:25" x14ac:dyDescent="0.2">
      <c r="A3328">
        <v>8495</v>
      </c>
      <c r="B3328" t="s">
        <v>6533</v>
      </c>
      <c r="C3328" s="6">
        <v>42666</v>
      </c>
      <c r="D3328" s="7">
        <v>42666</v>
      </c>
      <c r="E3328" s="8">
        <f>DAY(D3328)</f>
        <v>23</v>
      </c>
      <c r="F3328">
        <f>_xlfn.ISOWEEKNUM(D3328)</f>
        <v>42</v>
      </c>
      <c r="G3328" t="str">
        <f>RIGHT((MONTH(D3328)-1)*2+IF(DAY(D3328)&lt;16,1,2)+100,2)</f>
        <v>20</v>
      </c>
      <c r="H3328" s="8">
        <f>MONTH(D3328)</f>
        <v>10</v>
      </c>
      <c r="I3328" t="str">
        <f>TEXT(D3328,"mmm")</f>
        <v>oct</v>
      </c>
      <c r="J3328">
        <f>YEAR(D3328)</f>
        <v>2016</v>
      </c>
      <c r="K3328" s="6">
        <v>42671</v>
      </c>
      <c r="L3328" t="s">
        <v>20</v>
      </c>
      <c r="M3328" t="s">
        <v>858</v>
      </c>
      <c r="N3328" t="s">
        <v>859</v>
      </c>
      <c r="O3328" t="s">
        <v>23</v>
      </c>
      <c r="P3328" t="s">
        <v>24</v>
      </c>
      <c r="Q3328" t="s">
        <v>472</v>
      </c>
      <c r="R3328" t="s">
        <v>26</v>
      </c>
      <c r="S3328">
        <v>79424</v>
      </c>
      <c r="T3328" t="s">
        <v>27</v>
      </c>
      <c r="U3328" t="s">
        <v>1699</v>
      </c>
      <c r="V3328" t="s">
        <v>29</v>
      </c>
      <c r="W3328" t="s">
        <v>45</v>
      </c>
      <c r="X3328" t="s">
        <v>1700</v>
      </c>
      <c r="Y3328">
        <v>6.08</v>
      </c>
    </row>
    <row r="3329" spans="1:25" x14ac:dyDescent="0.2">
      <c r="A3329">
        <v>5373</v>
      </c>
      <c r="B3329" t="s">
        <v>6534</v>
      </c>
      <c r="C3329" s="6">
        <v>42667</v>
      </c>
      <c r="D3329" s="7">
        <v>42667</v>
      </c>
      <c r="E3329" s="8">
        <f>DAY(D3329)</f>
        <v>24</v>
      </c>
      <c r="F3329">
        <f>_xlfn.ISOWEEKNUM(D3329)</f>
        <v>43</v>
      </c>
      <c r="G3329" t="str">
        <f>RIGHT((MONTH(D3329)-1)*2+IF(DAY(D3329)&lt;16,1,2)+100,2)</f>
        <v>20</v>
      </c>
      <c r="H3329" s="8">
        <f>MONTH(D3329)</f>
        <v>10</v>
      </c>
      <c r="I3329" t="str">
        <f>TEXT(D3329,"mmm")</f>
        <v>oct</v>
      </c>
      <c r="J3329">
        <f>YEAR(D3329)</f>
        <v>2016</v>
      </c>
      <c r="K3329" s="6">
        <v>42673</v>
      </c>
      <c r="L3329" t="s">
        <v>20</v>
      </c>
      <c r="M3329" t="s">
        <v>4937</v>
      </c>
      <c r="N3329" t="s">
        <v>4938</v>
      </c>
      <c r="O3329" t="s">
        <v>69</v>
      </c>
      <c r="P3329" t="s">
        <v>24</v>
      </c>
      <c r="Q3329" t="s">
        <v>25</v>
      </c>
      <c r="R3329" t="s">
        <v>26</v>
      </c>
      <c r="S3329">
        <v>77041</v>
      </c>
      <c r="T3329" t="s">
        <v>27</v>
      </c>
      <c r="U3329" t="s">
        <v>1717</v>
      </c>
      <c r="V3329" t="s">
        <v>29</v>
      </c>
      <c r="W3329" t="s">
        <v>30</v>
      </c>
      <c r="X3329" t="s">
        <v>1718</v>
      </c>
      <c r="Y3329">
        <v>15.552</v>
      </c>
    </row>
    <row r="3330" spans="1:25" x14ac:dyDescent="0.2">
      <c r="A3330">
        <v>5374</v>
      </c>
      <c r="B3330" t="s">
        <v>6534</v>
      </c>
      <c r="C3330" s="6">
        <v>42667</v>
      </c>
      <c r="D3330" s="7">
        <v>42667</v>
      </c>
      <c r="E3330" s="8">
        <f>DAY(D3330)</f>
        <v>24</v>
      </c>
      <c r="F3330">
        <f>_xlfn.ISOWEEKNUM(D3330)</f>
        <v>43</v>
      </c>
      <c r="G3330" t="str">
        <f>RIGHT((MONTH(D3330)-1)*2+IF(DAY(D3330)&lt;16,1,2)+100,2)</f>
        <v>20</v>
      </c>
      <c r="H3330" s="8">
        <f>MONTH(D3330)</f>
        <v>10</v>
      </c>
      <c r="I3330" t="str">
        <f>TEXT(D3330,"mmm")</f>
        <v>oct</v>
      </c>
      <c r="J3330">
        <f>YEAR(D3330)</f>
        <v>2016</v>
      </c>
      <c r="K3330" s="6">
        <v>42673</v>
      </c>
      <c r="L3330" t="s">
        <v>20</v>
      </c>
      <c r="M3330" t="s">
        <v>4937</v>
      </c>
      <c r="N3330" t="s">
        <v>4938</v>
      </c>
      <c r="O3330" t="s">
        <v>69</v>
      </c>
      <c r="P3330" t="s">
        <v>24</v>
      </c>
      <c r="Q3330" t="s">
        <v>25</v>
      </c>
      <c r="R3330" t="s">
        <v>26</v>
      </c>
      <c r="S3330">
        <v>77041</v>
      </c>
      <c r="T3330" t="s">
        <v>27</v>
      </c>
      <c r="U3330" t="s">
        <v>1768</v>
      </c>
      <c r="V3330" t="s">
        <v>81</v>
      </c>
      <c r="W3330" t="s">
        <v>308</v>
      </c>
      <c r="X3330" t="s">
        <v>1769</v>
      </c>
      <c r="Y3330">
        <v>347.36099999999999</v>
      </c>
    </row>
    <row r="3331" spans="1:25" x14ac:dyDescent="0.2">
      <c r="A3331">
        <v>5375</v>
      </c>
      <c r="B3331" t="s">
        <v>6534</v>
      </c>
      <c r="C3331" s="6">
        <v>42667</v>
      </c>
      <c r="D3331" s="7">
        <v>42667</v>
      </c>
      <c r="E3331" s="8">
        <f>DAY(D3331)</f>
        <v>24</v>
      </c>
      <c r="F3331">
        <f>_xlfn.ISOWEEKNUM(D3331)</f>
        <v>43</v>
      </c>
      <c r="G3331" t="str">
        <f>RIGHT((MONTH(D3331)-1)*2+IF(DAY(D3331)&lt;16,1,2)+100,2)</f>
        <v>20</v>
      </c>
      <c r="H3331" s="8">
        <f>MONTH(D3331)</f>
        <v>10</v>
      </c>
      <c r="I3331" t="str">
        <f>TEXT(D3331,"mmm")</f>
        <v>oct</v>
      </c>
      <c r="J3331">
        <f>YEAR(D3331)</f>
        <v>2016</v>
      </c>
      <c r="K3331" s="6">
        <v>42673</v>
      </c>
      <c r="L3331" t="s">
        <v>20</v>
      </c>
      <c r="M3331" t="s">
        <v>4937</v>
      </c>
      <c r="N3331" t="s">
        <v>4938</v>
      </c>
      <c r="O3331" t="s">
        <v>69</v>
      </c>
      <c r="P3331" t="s">
        <v>24</v>
      </c>
      <c r="Q3331" t="s">
        <v>25</v>
      </c>
      <c r="R3331" t="s">
        <v>26</v>
      </c>
      <c r="S3331">
        <v>77041</v>
      </c>
      <c r="T3331" t="s">
        <v>27</v>
      </c>
      <c r="U3331" t="s">
        <v>2039</v>
      </c>
      <c r="V3331" t="s">
        <v>29</v>
      </c>
      <c r="W3331" t="s">
        <v>30</v>
      </c>
      <c r="X3331" t="s">
        <v>2040</v>
      </c>
      <c r="Y3331">
        <v>10.368</v>
      </c>
    </row>
    <row r="3332" spans="1:25" x14ac:dyDescent="0.2">
      <c r="A3332">
        <v>5487</v>
      </c>
      <c r="B3332" t="s">
        <v>6535</v>
      </c>
      <c r="C3332" s="6">
        <v>42667</v>
      </c>
      <c r="D3332" s="7">
        <v>42667</v>
      </c>
      <c r="E3332" s="8">
        <f>DAY(D3332)</f>
        <v>24</v>
      </c>
      <c r="F3332">
        <f>_xlfn.ISOWEEKNUM(D3332)</f>
        <v>43</v>
      </c>
      <c r="G3332" t="str">
        <f>RIGHT((MONTH(D3332)-1)*2+IF(DAY(D3332)&lt;16,1,2)+100,2)</f>
        <v>20</v>
      </c>
      <c r="H3332" s="8">
        <f>MONTH(D3332)</f>
        <v>10</v>
      </c>
      <c r="I3332" t="str">
        <f>TEXT(D3332,"mmm")</f>
        <v>oct</v>
      </c>
      <c r="J3332">
        <f>YEAR(D3332)</f>
        <v>2016</v>
      </c>
      <c r="K3332" s="6">
        <v>42672</v>
      </c>
      <c r="L3332" t="s">
        <v>20</v>
      </c>
      <c r="M3332" t="s">
        <v>3442</v>
      </c>
      <c r="N3332" t="s">
        <v>3443</v>
      </c>
      <c r="O3332" t="s">
        <v>35</v>
      </c>
      <c r="P3332" t="s">
        <v>24</v>
      </c>
      <c r="Q3332" t="s">
        <v>1490</v>
      </c>
      <c r="R3332" t="s">
        <v>26</v>
      </c>
      <c r="S3332">
        <v>78207</v>
      </c>
      <c r="T3332" t="s">
        <v>27</v>
      </c>
      <c r="U3332" t="s">
        <v>1067</v>
      </c>
      <c r="V3332" t="s">
        <v>29</v>
      </c>
      <c r="W3332" t="s">
        <v>45</v>
      </c>
      <c r="X3332" t="s">
        <v>1068</v>
      </c>
      <c r="Y3332">
        <v>3.5920000000000001</v>
      </c>
    </row>
    <row r="3333" spans="1:25" x14ac:dyDescent="0.2">
      <c r="A3333">
        <v>6424</v>
      </c>
      <c r="B3333" t="s">
        <v>6536</v>
      </c>
      <c r="C3333" s="6">
        <v>42667</v>
      </c>
      <c r="D3333" s="7">
        <v>42667</v>
      </c>
      <c r="E3333" s="8">
        <f>DAY(D3333)</f>
        <v>24</v>
      </c>
      <c r="F3333">
        <f>_xlfn.ISOWEEKNUM(D3333)</f>
        <v>43</v>
      </c>
      <c r="G3333" t="str">
        <f>RIGHT((MONTH(D3333)-1)*2+IF(DAY(D3333)&lt;16,1,2)+100,2)</f>
        <v>20</v>
      </c>
      <c r="H3333" s="8">
        <f>MONTH(D3333)</f>
        <v>10</v>
      </c>
      <c r="I3333" t="str">
        <f>TEXT(D3333,"mmm")</f>
        <v>oct</v>
      </c>
      <c r="J3333">
        <f>YEAR(D3333)</f>
        <v>2016</v>
      </c>
      <c r="K3333" s="6">
        <v>42670</v>
      </c>
      <c r="L3333" t="s">
        <v>66</v>
      </c>
      <c r="M3333" t="s">
        <v>6537</v>
      </c>
      <c r="N3333" t="s">
        <v>6538</v>
      </c>
      <c r="O3333" t="s">
        <v>35</v>
      </c>
      <c r="P3333" t="s">
        <v>24</v>
      </c>
      <c r="Q3333" t="s">
        <v>1613</v>
      </c>
      <c r="R3333" t="s">
        <v>61</v>
      </c>
      <c r="S3333">
        <v>94601</v>
      </c>
      <c r="T3333" t="s">
        <v>62</v>
      </c>
      <c r="U3333" t="s">
        <v>5836</v>
      </c>
      <c r="V3333" t="s">
        <v>81</v>
      </c>
      <c r="W3333" t="s">
        <v>82</v>
      </c>
      <c r="X3333" t="s">
        <v>5837</v>
      </c>
      <c r="Y3333">
        <v>454.27199999999999</v>
      </c>
    </row>
    <row r="3334" spans="1:25" x14ac:dyDescent="0.2">
      <c r="A3334">
        <v>4381</v>
      </c>
      <c r="B3334" t="s">
        <v>6539</v>
      </c>
      <c r="C3334" s="6">
        <v>42668</v>
      </c>
      <c r="D3334" s="7">
        <v>42668</v>
      </c>
      <c r="E3334" s="8">
        <f>DAY(D3334)</f>
        <v>25</v>
      </c>
      <c r="F3334">
        <f>_xlfn.ISOWEEKNUM(D3334)</f>
        <v>43</v>
      </c>
      <c r="G3334" t="str">
        <f>RIGHT((MONTH(D3334)-1)*2+IF(DAY(D3334)&lt;16,1,2)+100,2)</f>
        <v>20</v>
      </c>
      <c r="H3334" s="8">
        <f>MONTH(D3334)</f>
        <v>10</v>
      </c>
      <c r="I3334" t="str">
        <f>TEXT(D3334,"mmm")</f>
        <v>oct</v>
      </c>
      <c r="J3334">
        <f>YEAR(D3334)</f>
        <v>2016</v>
      </c>
      <c r="K3334" s="6">
        <v>42673</v>
      </c>
      <c r="L3334" t="s">
        <v>20</v>
      </c>
      <c r="M3334" t="s">
        <v>2654</v>
      </c>
      <c r="N3334" t="s">
        <v>2655</v>
      </c>
      <c r="O3334" t="s">
        <v>23</v>
      </c>
      <c r="P3334" t="s">
        <v>24</v>
      </c>
      <c r="Q3334" t="s">
        <v>159</v>
      </c>
      <c r="R3334" t="s">
        <v>61</v>
      </c>
      <c r="S3334">
        <v>94110</v>
      </c>
      <c r="T3334" t="s">
        <v>62</v>
      </c>
      <c r="U3334" t="s">
        <v>6223</v>
      </c>
      <c r="V3334" t="s">
        <v>29</v>
      </c>
      <c r="W3334" t="s">
        <v>54</v>
      </c>
      <c r="X3334" t="s">
        <v>6224</v>
      </c>
      <c r="Y3334">
        <v>60.45</v>
      </c>
    </row>
    <row r="3335" spans="1:25" x14ac:dyDescent="0.2">
      <c r="A3335">
        <v>4382</v>
      </c>
      <c r="B3335" t="s">
        <v>6539</v>
      </c>
      <c r="C3335" s="6">
        <v>42668</v>
      </c>
      <c r="D3335" s="7">
        <v>42668</v>
      </c>
      <c r="E3335" s="8">
        <f>DAY(D3335)</f>
        <v>25</v>
      </c>
      <c r="F3335">
        <f>_xlfn.ISOWEEKNUM(D3335)</f>
        <v>43</v>
      </c>
      <c r="G3335" t="str">
        <f>RIGHT((MONTH(D3335)-1)*2+IF(DAY(D3335)&lt;16,1,2)+100,2)</f>
        <v>20</v>
      </c>
      <c r="H3335" s="8">
        <f>MONTH(D3335)</f>
        <v>10</v>
      </c>
      <c r="I3335" t="str">
        <f>TEXT(D3335,"mmm")</f>
        <v>oct</v>
      </c>
      <c r="J3335">
        <f>YEAR(D3335)</f>
        <v>2016</v>
      </c>
      <c r="K3335" s="6">
        <v>42673</v>
      </c>
      <c r="L3335" t="s">
        <v>20</v>
      </c>
      <c r="M3335" t="s">
        <v>2654</v>
      </c>
      <c r="N3335" t="s">
        <v>2655</v>
      </c>
      <c r="O3335" t="s">
        <v>23</v>
      </c>
      <c r="P3335" t="s">
        <v>24</v>
      </c>
      <c r="Q3335" t="s">
        <v>159</v>
      </c>
      <c r="R3335" t="s">
        <v>61</v>
      </c>
      <c r="S3335">
        <v>94110</v>
      </c>
      <c r="T3335" t="s">
        <v>62</v>
      </c>
      <c r="U3335" t="s">
        <v>2944</v>
      </c>
      <c r="V3335" t="s">
        <v>81</v>
      </c>
      <c r="W3335" t="s">
        <v>308</v>
      </c>
      <c r="X3335" t="s">
        <v>2945</v>
      </c>
      <c r="Y3335">
        <v>253.17599999999999</v>
      </c>
    </row>
    <row r="3336" spans="1:25" x14ac:dyDescent="0.2">
      <c r="A3336">
        <v>6539</v>
      </c>
      <c r="B3336" t="s">
        <v>6540</v>
      </c>
      <c r="C3336" s="6">
        <v>42668</v>
      </c>
      <c r="D3336" s="7">
        <v>42668</v>
      </c>
      <c r="E3336" s="8">
        <f>DAY(D3336)</f>
        <v>25</v>
      </c>
      <c r="F3336">
        <f>_xlfn.ISOWEEKNUM(D3336)</f>
        <v>43</v>
      </c>
      <c r="G3336" t="str">
        <f>RIGHT((MONTH(D3336)-1)*2+IF(DAY(D3336)&lt;16,1,2)+100,2)</f>
        <v>20</v>
      </c>
      <c r="H3336" s="8">
        <f>MONTH(D3336)</f>
        <v>10</v>
      </c>
      <c r="I3336" t="str">
        <f>TEXT(D3336,"mmm")</f>
        <v>oct</v>
      </c>
      <c r="J3336">
        <f>YEAR(D3336)</f>
        <v>2016</v>
      </c>
      <c r="K3336" s="6">
        <v>42673</v>
      </c>
      <c r="L3336" t="s">
        <v>20</v>
      </c>
      <c r="M3336" t="s">
        <v>1981</v>
      </c>
      <c r="N3336" t="s">
        <v>1982</v>
      </c>
      <c r="O3336" t="s">
        <v>69</v>
      </c>
      <c r="P3336" t="s">
        <v>24</v>
      </c>
      <c r="Q3336" t="s">
        <v>170</v>
      </c>
      <c r="R3336" t="s">
        <v>130</v>
      </c>
      <c r="S3336">
        <v>19711</v>
      </c>
      <c r="T3336" t="s">
        <v>52</v>
      </c>
      <c r="U3336" t="s">
        <v>6541</v>
      </c>
      <c r="V3336" t="s">
        <v>89</v>
      </c>
      <c r="W3336" t="s">
        <v>90</v>
      </c>
      <c r="X3336" t="s">
        <v>6542</v>
      </c>
      <c r="Y3336">
        <v>158.99</v>
      </c>
    </row>
    <row r="3337" spans="1:25" x14ac:dyDescent="0.2">
      <c r="A3337">
        <v>6540</v>
      </c>
      <c r="B3337" t="s">
        <v>6540</v>
      </c>
      <c r="C3337" s="6">
        <v>42668</v>
      </c>
      <c r="D3337" s="7">
        <v>42668</v>
      </c>
      <c r="E3337" s="8">
        <f>DAY(D3337)</f>
        <v>25</v>
      </c>
      <c r="F3337">
        <f>_xlfn.ISOWEEKNUM(D3337)</f>
        <v>43</v>
      </c>
      <c r="G3337" t="str">
        <f>RIGHT((MONTH(D3337)-1)*2+IF(DAY(D3337)&lt;16,1,2)+100,2)</f>
        <v>20</v>
      </c>
      <c r="H3337" s="8">
        <f>MONTH(D3337)</f>
        <v>10</v>
      </c>
      <c r="I3337" t="str">
        <f>TEXT(D3337,"mmm")</f>
        <v>oct</v>
      </c>
      <c r="J3337">
        <f>YEAR(D3337)</f>
        <v>2016</v>
      </c>
      <c r="K3337" s="6">
        <v>42673</v>
      </c>
      <c r="L3337" t="s">
        <v>20</v>
      </c>
      <c r="M3337" t="s">
        <v>1981</v>
      </c>
      <c r="N3337" t="s">
        <v>1982</v>
      </c>
      <c r="O3337" t="s">
        <v>69</v>
      </c>
      <c r="P3337" t="s">
        <v>24</v>
      </c>
      <c r="Q3337" t="s">
        <v>170</v>
      </c>
      <c r="R3337" t="s">
        <v>130</v>
      </c>
      <c r="S3337">
        <v>19711</v>
      </c>
      <c r="T3337" t="s">
        <v>52</v>
      </c>
      <c r="U3337" t="s">
        <v>902</v>
      </c>
      <c r="V3337" t="s">
        <v>81</v>
      </c>
      <c r="W3337" t="s">
        <v>82</v>
      </c>
      <c r="X3337" t="s">
        <v>903</v>
      </c>
      <c r="Y3337">
        <v>291.10000000000002</v>
      </c>
    </row>
    <row r="3338" spans="1:25" x14ac:dyDescent="0.2">
      <c r="A3338">
        <v>7089</v>
      </c>
      <c r="B3338" t="s">
        <v>6543</v>
      </c>
      <c r="C3338" s="6">
        <v>42668</v>
      </c>
      <c r="D3338" s="7">
        <v>42668</v>
      </c>
      <c r="E3338" s="8">
        <f>DAY(D3338)</f>
        <v>25</v>
      </c>
      <c r="F3338">
        <f>_xlfn.ISOWEEKNUM(D3338)</f>
        <v>43</v>
      </c>
      <c r="G3338" t="str">
        <f>RIGHT((MONTH(D3338)-1)*2+IF(DAY(D3338)&lt;16,1,2)+100,2)</f>
        <v>20</v>
      </c>
      <c r="H3338" s="8">
        <f>MONTH(D3338)</f>
        <v>10</v>
      </c>
      <c r="I3338" t="str">
        <f>TEXT(D3338,"mmm")</f>
        <v>oct</v>
      </c>
      <c r="J3338">
        <f>YEAR(D3338)</f>
        <v>2016</v>
      </c>
      <c r="K3338" s="6">
        <v>42670</v>
      </c>
      <c r="L3338" t="s">
        <v>57</v>
      </c>
      <c r="M3338" t="s">
        <v>2821</v>
      </c>
      <c r="N3338" t="s">
        <v>2822</v>
      </c>
      <c r="O3338" t="s">
        <v>23</v>
      </c>
      <c r="P3338" t="s">
        <v>24</v>
      </c>
      <c r="Q3338" t="s">
        <v>6544</v>
      </c>
      <c r="R3338" t="s">
        <v>271</v>
      </c>
      <c r="S3338">
        <v>89431</v>
      </c>
      <c r="T3338" t="s">
        <v>62</v>
      </c>
      <c r="U3338" t="s">
        <v>1062</v>
      </c>
      <c r="V3338" t="s">
        <v>29</v>
      </c>
      <c r="W3338" t="s">
        <v>54</v>
      </c>
      <c r="X3338" t="s">
        <v>1063</v>
      </c>
      <c r="Y3338">
        <v>79.36</v>
      </c>
    </row>
    <row r="3339" spans="1:25" x14ac:dyDescent="0.2">
      <c r="A3339">
        <v>9393</v>
      </c>
      <c r="B3339" t="s">
        <v>6545</v>
      </c>
      <c r="C3339" s="6">
        <v>42668</v>
      </c>
      <c r="D3339" s="7">
        <v>42668</v>
      </c>
      <c r="E3339" s="8">
        <f>DAY(D3339)</f>
        <v>25</v>
      </c>
      <c r="F3339">
        <f>_xlfn.ISOWEEKNUM(D3339)</f>
        <v>43</v>
      </c>
      <c r="G3339" t="str">
        <f>RIGHT((MONTH(D3339)-1)*2+IF(DAY(D3339)&lt;16,1,2)+100,2)</f>
        <v>20</v>
      </c>
      <c r="H3339" s="8">
        <f>MONTH(D3339)</f>
        <v>10</v>
      </c>
      <c r="I3339" t="str">
        <f>TEXT(D3339,"mmm")</f>
        <v>oct</v>
      </c>
      <c r="J3339">
        <f>YEAR(D3339)</f>
        <v>2016</v>
      </c>
      <c r="K3339" s="6">
        <v>42668</v>
      </c>
      <c r="L3339" t="s">
        <v>469</v>
      </c>
      <c r="M3339" t="s">
        <v>3925</v>
      </c>
      <c r="N3339" t="s">
        <v>3926</v>
      </c>
      <c r="O3339" t="s">
        <v>69</v>
      </c>
      <c r="P3339" t="s">
        <v>24</v>
      </c>
      <c r="Q3339" t="s">
        <v>645</v>
      </c>
      <c r="R3339" t="s">
        <v>646</v>
      </c>
      <c r="S3339">
        <v>80219</v>
      </c>
      <c r="T3339" t="s">
        <v>62</v>
      </c>
      <c r="U3339" t="s">
        <v>154</v>
      </c>
      <c r="V3339" t="s">
        <v>81</v>
      </c>
      <c r="W3339" t="s">
        <v>82</v>
      </c>
      <c r="X3339" t="s">
        <v>155</v>
      </c>
      <c r="Y3339">
        <v>582.33600000000001</v>
      </c>
    </row>
    <row r="3340" spans="1:25" x14ac:dyDescent="0.2">
      <c r="A3340">
        <v>2090</v>
      </c>
      <c r="B3340" t="s">
        <v>6546</v>
      </c>
      <c r="C3340" s="6">
        <v>42669</v>
      </c>
      <c r="D3340" s="7">
        <v>42669</v>
      </c>
      <c r="E3340" s="8">
        <f>DAY(D3340)</f>
        <v>26</v>
      </c>
      <c r="F3340">
        <f>_xlfn.ISOWEEKNUM(D3340)</f>
        <v>43</v>
      </c>
      <c r="G3340" t="str">
        <f>RIGHT((MONTH(D3340)-1)*2+IF(DAY(D3340)&lt;16,1,2)+100,2)</f>
        <v>20</v>
      </c>
      <c r="H3340" s="8">
        <f>MONTH(D3340)</f>
        <v>10</v>
      </c>
      <c r="I3340" t="str">
        <f>TEXT(D3340,"mmm")</f>
        <v>oct</v>
      </c>
      <c r="J3340">
        <f>YEAR(D3340)</f>
        <v>2016</v>
      </c>
      <c r="K3340" s="6">
        <v>42673</v>
      </c>
      <c r="L3340" t="s">
        <v>20</v>
      </c>
      <c r="M3340" t="s">
        <v>6547</v>
      </c>
      <c r="N3340" t="s">
        <v>6548</v>
      </c>
      <c r="O3340" t="s">
        <v>69</v>
      </c>
      <c r="P3340" t="s">
        <v>24</v>
      </c>
      <c r="Q3340" t="s">
        <v>3818</v>
      </c>
      <c r="R3340" t="s">
        <v>61</v>
      </c>
      <c r="S3340">
        <v>91730</v>
      </c>
      <c r="T3340" t="s">
        <v>62</v>
      </c>
      <c r="U3340" t="s">
        <v>6549</v>
      </c>
      <c r="V3340" t="s">
        <v>29</v>
      </c>
      <c r="W3340" t="s">
        <v>39</v>
      </c>
      <c r="X3340" t="s">
        <v>6550</v>
      </c>
      <c r="Y3340">
        <v>5.76</v>
      </c>
    </row>
    <row r="3341" spans="1:25" x14ac:dyDescent="0.2">
      <c r="A3341">
        <v>5160</v>
      </c>
      <c r="B3341" t="s">
        <v>6551</v>
      </c>
      <c r="C3341" s="6">
        <v>42669</v>
      </c>
      <c r="D3341" s="7">
        <v>42669</v>
      </c>
      <c r="E3341" s="8">
        <f>DAY(D3341)</f>
        <v>26</v>
      </c>
      <c r="F3341">
        <f>_xlfn.ISOWEEKNUM(D3341)</f>
        <v>43</v>
      </c>
      <c r="G3341" t="str">
        <f>RIGHT((MONTH(D3341)-1)*2+IF(DAY(D3341)&lt;16,1,2)+100,2)</f>
        <v>20</v>
      </c>
      <c r="H3341" s="8">
        <f>MONTH(D3341)</f>
        <v>10</v>
      </c>
      <c r="I3341" t="str">
        <f>TEXT(D3341,"mmm")</f>
        <v>oct</v>
      </c>
      <c r="J3341">
        <f>YEAR(D3341)</f>
        <v>2016</v>
      </c>
      <c r="K3341" s="6">
        <v>42673</v>
      </c>
      <c r="L3341" t="s">
        <v>57</v>
      </c>
      <c r="M3341" t="s">
        <v>4937</v>
      </c>
      <c r="N3341" t="s">
        <v>4938</v>
      </c>
      <c r="O3341" t="s">
        <v>69</v>
      </c>
      <c r="P3341" t="s">
        <v>24</v>
      </c>
      <c r="Q3341" t="s">
        <v>1917</v>
      </c>
      <c r="R3341" t="s">
        <v>209</v>
      </c>
      <c r="S3341">
        <v>85345</v>
      </c>
      <c r="T3341" t="s">
        <v>62</v>
      </c>
      <c r="U3341" t="s">
        <v>6552</v>
      </c>
      <c r="V3341" t="s">
        <v>89</v>
      </c>
      <c r="W3341" t="s">
        <v>90</v>
      </c>
      <c r="X3341" t="s">
        <v>6553</v>
      </c>
      <c r="Y3341">
        <v>105.584</v>
      </c>
    </row>
    <row r="3342" spans="1:25" x14ac:dyDescent="0.2">
      <c r="A3342">
        <v>5161</v>
      </c>
      <c r="B3342" t="s">
        <v>6551</v>
      </c>
      <c r="C3342" s="6">
        <v>42669</v>
      </c>
      <c r="D3342" s="7">
        <v>42669</v>
      </c>
      <c r="E3342" s="8">
        <f>DAY(D3342)</f>
        <v>26</v>
      </c>
      <c r="F3342">
        <f>_xlfn.ISOWEEKNUM(D3342)</f>
        <v>43</v>
      </c>
      <c r="G3342" t="str">
        <f>RIGHT((MONTH(D3342)-1)*2+IF(DAY(D3342)&lt;16,1,2)+100,2)</f>
        <v>20</v>
      </c>
      <c r="H3342" s="8">
        <f>MONTH(D3342)</f>
        <v>10</v>
      </c>
      <c r="I3342" t="str">
        <f>TEXT(D3342,"mmm")</f>
        <v>oct</v>
      </c>
      <c r="J3342">
        <f>YEAR(D3342)</f>
        <v>2016</v>
      </c>
      <c r="K3342" s="6">
        <v>42673</v>
      </c>
      <c r="L3342" t="s">
        <v>57</v>
      </c>
      <c r="M3342" t="s">
        <v>4937</v>
      </c>
      <c r="N3342" t="s">
        <v>4938</v>
      </c>
      <c r="O3342" t="s">
        <v>69</v>
      </c>
      <c r="P3342" t="s">
        <v>24</v>
      </c>
      <c r="Q3342" t="s">
        <v>1917</v>
      </c>
      <c r="R3342" t="s">
        <v>209</v>
      </c>
      <c r="S3342">
        <v>85345</v>
      </c>
      <c r="T3342" t="s">
        <v>62</v>
      </c>
      <c r="U3342" t="s">
        <v>5186</v>
      </c>
      <c r="V3342" t="s">
        <v>89</v>
      </c>
      <c r="W3342" t="s">
        <v>90</v>
      </c>
      <c r="X3342" t="s">
        <v>5187</v>
      </c>
      <c r="Y3342">
        <v>68.72</v>
      </c>
    </row>
    <row r="3343" spans="1:25" x14ac:dyDescent="0.2">
      <c r="A3343">
        <v>8081</v>
      </c>
      <c r="B3343" t="s">
        <v>6554</v>
      </c>
      <c r="C3343" s="6">
        <v>42669</v>
      </c>
      <c r="D3343" s="7">
        <v>42669</v>
      </c>
      <c r="E3343" s="8">
        <f>DAY(D3343)</f>
        <v>26</v>
      </c>
      <c r="F3343">
        <f>_xlfn.ISOWEEKNUM(D3343)</f>
        <v>43</v>
      </c>
      <c r="G3343" t="str">
        <f>RIGHT((MONTH(D3343)-1)*2+IF(DAY(D3343)&lt;16,1,2)+100,2)</f>
        <v>20</v>
      </c>
      <c r="H3343" s="8">
        <f>MONTH(D3343)</f>
        <v>10</v>
      </c>
      <c r="I3343" t="str">
        <f>TEXT(D3343,"mmm")</f>
        <v>oct</v>
      </c>
      <c r="J3343">
        <f>YEAR(D3343)</f>
        <v>2016</v>
      </c>
      <c r="K3343" s="6">
        <v>42675</v>
      </c>
      <c r="L3343" t="s">
        <v>20</v>
      </c>
      <c r="M3343" t="s">
        <v>837</v>
      </c>
      <c r="N3343" t="s">
        <v>838</v>
      </c>
      <c r="O3343" t="s">
        <v>69</v>
      </c>
      <c r="P3343" t="s">
        <v>24</v>
      </c>
      <c r="Q3343" t="s">
        <v>120</v>
      </c>
      <c r="R3343" t="s">
        <v>201</v>
      </c>
      <c r="S3343">
        <v>97477</v>
      </c>
      <c r="T3343" t="s">
        <v>62</v>
      </c>
      <c r="U3343" t="s">
        <v>4853</v>
      </c>
      <c r="V3343" t="s">
        <v>29</v>
      </c>
      <c r="W3343" t="s">
        <v>39</v>
      </c>
      <c r="X3343" t="s">
        <v>4854</v>
      </c>
      <c r="Y3343">
        <v>146.54400000000001</v>
      </c>
    </row>
    <row r="3344" spans="1:25" x14ac:dyDescent="0.2">
      <c r="A3344">
        <v>8082</v>
      </c>
      <c r="B3344" t="s">
        <v>6554</v>
      </c>
      <c r="C3344" s="6">
        <v>42669</v>
      </c>
      <c r="D3344" s="7">
        <v>42669</v>
      </c>
      <c r="E3344" s="8">
        <f>DAY(D3344)</f>
        <v>26</v>
      </c>
      <c r="F3344">
        <f>_xlfn.ISOWEEKNUM(D3344)</f>
        <v>43</v>
      </c>
      <c r="G3344" t="str">
        <f>RIGHT((MONTH(D3344)-1)*2+IF(DAY(D3344)&lt;16,1,2)+100,2)</f>
        <v>20</v>
      </c>
      <c r="H3344" s="8">
        <f>MONTH(D3344)</f>
        <v>10</v>
      </c>
      <c r="I3344" t="str">
        <f>TEXT(D3344,"mmm")</f>
        <v>oct</v>
      </c>
      <c r="J3344">
        <f>YEAR(D3344)</f>
        <v>2016</v>
      </c>
      <c r="K3344" s="6">
        <v>42675</v>
      </c>
      <c r="L3344" t="s">
        <v>20</v>
      </c>
      <c r="M3344" t="s">
        <v>837</v>
      </c>
      <c r="N3344" t="s">
        <v>838</v>
      </c>
      <c r="O3344" t="s">
        <v>69</v>
      </c>
      <c r="P3344" t="s">
        <v>24</v>
      </c>
      <c r="Q3344" t="s">
        <v>120</v>
      </c>
      <c r="R3344" t="s">
        <v>201</v>
      </c>
      <c r="S3344">
        <v>97477</v>
      </c>
      <c r="T3344" t="s">
        <v>62</v>
      </c>
      <c r="U3344" t="s">
        <v>6555</v>
      </c>
      <c r="V3344" t="s">
        <v>29</v>
      </c>
      <c r="W3344" t="s">
        <v>30</v>
      </c>
      <c r="X3344" t="s">
        <v>6556</v>
      </c>
      <c r="Y3344">
        <v>131.904</v>
      </c>
    </row>
    <row r="3345" spans="1:25" x14ac:dyDescent="0.2">
      <c r="A3345">
        <v>8083</v>
      </c>
      <c r="B3345" t="s">
        <v>6554</v>
      </c>
      <c r="C3345" s="6">
        <v>42669</v>
      </c>
      <c r="D3345" s="7">
        <v>42669</v>
      </c>
      <c r="E3345" s="8">
        <f>DAY(D3345)</f>
        <v>26</v>
      </c>
      <c r="F3345">
        <f>_xlfn.ISOWEEKNUM(D3345)</f>
        <v>43</v>
      </c>
      <c r="G3345" t="str">
        <f>RIGHT((MONTH(D3345)-1)*2+IF(DAY(D3345)&lt;16,1,2)+100,2)</f>
        <v>20</v>
      </c>
      <c r="H3345" s="8">
        <f>MONTH(D3345)</f>
        <v>10</v>
      </c>
      <c r="I3345" t="str">
        <f>TEXT(D3345,"mmm")</f>
        <v>oct</v>
      </c>
      <c r="J3345">
        <f>YEAR(D3345)</f>
        <v>2016</v>
      </c>
      <c r="K3345" s="6">
        <v>42675</v>
      </c>
      <c r="L3345" t="s">
        <v>20</v>
      </c>
      <c r="M3345" t="s">
        <v>837</v>
      </c>
      <c r="N3345" t="s">
        <v>838</v>
      </c>
      <c r="O3345" t="s">
        <v>69</v>
      </c>
      <c r="P3345" t="s">
        <v>24</v>
      </c>
      <c r="Q3345" t="s">
        <v>120</v>
      </c>
      <c r="R3345" t="s">
        <v>201</v>
      </c>
      <c r="S3345">
        <v>97477</v>
      </c>
      <c r="T3345" t="s">
        <v>62</v>
      </c>
      <c r="U3345" t="s">
        <v>4576</v>
      </c>
      <c r="V3345" t="s">
        <v>29</v>
      </c>
      <c r="W3345" t="s">
        <v>203</v>
      </c>
      <c r="X3345" t="s">
        <v>4577</v>
      </c>
      <c r="Y3345">
        <v>203.88</v>
      </c>
    </row>
    <row r="3346" spans="1:25" x14ac:dyDescent="0.2">
      <c r="A3346">
        <v>8084</v>
      </c>
      <c r="B3346" t="s">
        <v>6554</v>
      </c>
      <c r="C3346" s="6">
        <v>42669</v>
      </c>
      <c r="D3346" s="7">
        <v>42669</v>
      </c>
      <c r="E3346" s="8">
        <f>DAY(D3346)</f>
        <v>26</v>
      </c>
      <c r="F3346">
        <f>_xlfn.ISOWEEKNUM(D3346)</f>
        <v>43</v>
      </c>
      <c r="G3346" t="str">
        <f>RIGHT((MONTH(D3346)-1)*2+IF(DAY(D3346)&lt;16,1,2)+100,2)</f>
        <v>20</v>
      </c>
      <c r="H3346" s="8">
        <f>MONTH(D3346)</f>
        <v>10</v>
      </c>
      <c r="I3346" t="str">
        <f>TEXT(D3346,"mmm")</f>
        <v>oct</v>
      </c>
      <c r="J3346">
        <f>YEAR(D3346)</f>
        <v>2016</v>
      </c>
      <c r="K3346" s="6">
        <v>42675</v>
      </c>
      <c r="L3346" t="s">
        <v>20</v>
      </c>
      <c r="M3346" t="s">
        <v>837</v>
      </c>
      <c r="N3346" t="s">
        <v>838</v>
      </c>
      <c r="O3346" t="s">
        <v>69</v>
      </c>
      <c r="P3346" t="s">
        <v>24</v>
      </c>
      <c r="Q3346" t="s">
        <v>120</v>
      </c>
      <c r="R3346" t="s">
        <v>201</v>
      </c>
      <c r="S3346">
        <v>97477</v>
      </c>
      <c r="T3346" t="s">
        <v>62</v>
      </c>
      <c r="U3346" t="s">
        <v>3446</v>
      </c>
      <c r="V3346" t="s">
        <v>29</v>
      </c>
      <c r="W3346" t="s">
        <v>45</v>
      </c>
      <c r="X3346" t="s">
        <v>3447</v>
      </c>
      <c r="Y3346">
        <v>14.301</v>
      </c>
    </row>
    <row r="3347" spans="1:25" x14ac:dyDescent="0.2">
      <c r="A3347">
        <v>8085</v>
      </c>
      <c r="B3347" t="s">
        <v>6554</v>
      </c>
      <c r="C3347" s="6">
        <v>42669</v>
      </c>
      <c r="D3347" s="7">
        <v>42669</v>
      </c>
      <c r="E3347" s="8">
        <f>DAY(D3347)</f>
        <v>26</v>
      </c>
      <c r="F3347">
        <f>_xlfn.ISOWEEKNUM(D3347)</f>
        <v>43</v>
      </c>
      <c r="G3347" t="str">
        <f>RIGHT((MONTH(D3347)-1)*2+IF(DAY(D3347)&lt;16,1,2)+100,2)</f>
        <v>20</v>
      </c>
      <c r="H3347" s="8">
        <f>MONTH(D3347)</f>
        <v>10</v>
      </c>
      <c r="I3347" t="str">
        <f>TEXT(D3347,"mmm")</f>
        <v>oct</v>
      </c>
      <c r="J3347">
        <f>YEAR(D3347)</f>
        <v>2016</v>
      </c>
      <c r="K3347" s="6">
        <v>42675</v>
      </c>
      <c r="L3347" t="s">
        <v>20</v>
      </c>
      <c r="M3347" t="s">
        <v>837</v>
      </c>
      <c r="N3347" t="s">
        <v>838</v>
      </c>
      <c r="O3347" t="s">
        <v>69</v>
      </c>
      <c r="P3347" t="s">
        <v>24</v>
      </c>
      <c r="Q3347" t="s">
        <v>120</v>
      </c>
      <c r="R3347" t="s">
        <v>201</v>
      </c>
      <c r="S3347">
        <v>97477</v>
      </c>
      <c r="T3347" t="s">
        <v>62</v>
      </c>
      <c r="U3347" t="s">
        <v>1770</v>
      </c>
      <c r="V3347" t="s">
        <v>29</v>
      </c>
      <c r="W3347" t="s">
        <v>42</v>
      </c>
      <c r="X3347" t="s">
        <v>1771</v>
      </c>
      <c r="Y3347">
        <v>718.64</v>
      </c>
    </row>
    <row r="3348" spans="1:25" x14ac:dyDescent="0.2">
      <c r="A3348">
        <v>997</v>
      </c>
      <c r="B3348" t="s">
        <v>6557</v>
      </c>
      <c r="C3348" s="6">
        <v>42671</v>
      </c>
      <c r="D3348" s="7">
        <v>42671</v>
      </c>
      <c r="E3348" s="8">
        <f>DAY(D3348)</f>
        <v>28</v>
      </c>
      <c r="F3348">
        <f>_xlfn.ISOWEEKNUM(D3348)</f>
        <v>43</v>
      </c>
      <c r="G3348" t="str">
        <f>RIGHT((MONTH(D3348)-1)*2+IF(DAY(D3348)&lt;16,1,2)+100,2)</f>
        <v>20</v>
      </c>
      <c r="H3348" s="8">
        <f>MONTH(D3348)</f>
        <v>10</v>
      </c>
      <c r="I3348" t="str">
        <f>TEXT(D3348,"mmm")</f>
        <v>oct</v>
      </c>
      <c r="J3348">
        <f>YEAR(D3348)</f>
        <v>2016</v>
      </c>
      <c r="K3348" s="6">
        <v>42677</v>
      </c>
      <c r="L3348" t="s">
        <v>20</v>
      </c>
      <c r="M3348" t="s">
        <v>1035</v>
      </c>
      <c r="N3348" t="s">
        <v>1036</v>
      </c>
      <c r="O3348" t="s">
        <v>23</v>
      </c>
      <c r="P3348" t="s">
        <v>24</v>
      </c>
      <c r="Q3348" t="s">
        <v>78</v>
      </c>
      <c r="R3348" t="s">
        <v>79</v>
      </c>
      <c r="S3348">
        <v>42420</v>
      </c>
      <c r="T3348" t="s">
        <v>72</v>
      </c>
      <c r="U3348" t="s">
        <v>4427</v>
      </c>
      <c r="V3348" t="s">
        <v>29</v>
      </c>
      <c r="W3348" t="s">
        <v>139</v>
      </c>
      <c r="X3348" t="s">
        <v>4428</v>
      </c>
      <c r="Y3348">
        <v>10.67</v>
      </c>
    </row>
    <row r="3349" spans="1:25" x14ac:dyDescent="0.2">
      <c r="A3349">
        <v>998</v>
      </c>
      <c r="B3349" t="s">
        <v>6557</v>
      </c>
      <c r="C3349" s="6">
        <v>42671</v>
      </c>
      <c r="D3349" s="7">
        <v>42671</v>
      </c>
      <c r="E3349" s="8">
        <f>DAY(D3349)</f>
        <v>28</v>
      </c>
      <c r="F3349">
        <f>_xlfn.ISOWEEKNUM(D3349)</f>
        <v>43</v>
      </c>
      <c r="G3349" t="str">
        <f>RIGHT((MONTH(D3349)-1)*2+IF(DAY(D3349)&lt;16,1,2)+100,2)</f>
        <v>20</v>
      </c>
      <c r="H3349" s="8">
        <f>MONTH(D3349)</f>
        <v>10</v>
      </c>
      <c r="I3349" t="str">
        <f>TEXT(D3349,"mmm")</f>
        <v>oct</v>
      </c>
      <c r="J3349">
        <f>YEAR(D3349)</f>
        <v>2016</v>
      </c>
      <c r="K3349" s="6">
        <v>42677</v>
      </c>
      <c r="L3349" t="s">
        <v>20</v>
      </c>
      <c r="M3349" t="s">
        <v>1035</v>
      </c>
      <c r="N3349" t="s">
        <v>1036</v>
      </c>
      <c r="O3349" t="s">
        <v>23</v>
      </c>
      <c r="P3349" t="s">
        <v>24</v>
      </c>
      <c r="Q3349" t="s">
        <v>78</v>
      </c>
      <c r="R3349" t="s">
        <v>79</v>
      </c>
      <c r="S3349">
        <v>42420</v>
      </c>
      <c r="T3349" t="s">
        <v>72</v>
      </c>
      <c r="U3349" t="s">
        <v>2885</v>
      </c>
      <c r="V3349" t="s">
        <v>29</v>
      </c>
      <c r="W3349" t="s">
        <v>42</v>
      </c>
      <c r="X3349" t="s">
        <v>2886</v>
      </c>
      <c r="Y3349">
        <v>36.630000000000003</v>
      </c>
    </row>
    <row r="3350" spans="1:25" x14ac:dyDescent="0.2">
      <c r="A3350">
        <v>999</v>
      </c>
      <c r="B3350" t="s">
        <v>6557</v>
      </c>
      <c r="C3350" s="6">
        <v>42671</v>
      </c>
      <c r="D3350" s="7">
        <v>42671</v>
      </c>
      <c r="E3350" s="8">
        <f>DAY(D3350)</f>
        <v>28</v>
      </c>
      <c r="F3350">
        <f>_xlfn.ISOWEEKNUM(D3350)</f>
        <v>43</v>
      </c>
      <c r="G3350" t="str">
        <f>RIGHT((MONTH(D3350)-1)*2+IF(DAY(D3350)&lt;16,1,2)+100,2)</f>
        <v>20</v>
      </c>
      <c r="H3350" s="8">
        <f>MONTH(D3350)</f>
        <v>10</v>
      </c>
      <c r="I3350" t="str">
        <f>TEXT(D3350,"mmm")</f>
        <v>oct</v>
      </c>
      <c r="J3350">
        <f>YEAR(D3350)</f>
        <v>2016</v>
      </c>
      <c r="K3350" s="6">
        <v>42677</v>
      </c>
      <c r="L3350" t="s">
        <v>20</v>
      </c>
      <c r="M3350" t="s">
        <v>1035</v>
      </c>
      <c r="N3350" t="s">
        <v>1036</v>
      </c>
      <c r="O3350" t="s">
        <v>23</v>
      </c>
      <c r="P3350" t="s">
        <v>24</v>
      </c>
      <c r="Q3350" t="s">
        <v>78</v>
      </c>
      <c r="R3350" t="s">
        <v>79</v>
      </c>
      <c r="S3350">
        <v>42420</v>
      </c>
      <c r="T3350" t="s">
        <v>72</v>
      </c>
      <c r="U3350" t="s">
        <v>6558</v>
      </c>
      <c r="V3350" t="s">
        <v>81</v>
      </c>
      <c r="W3350" t="s">
        <v>104</v>
      </c>
      <c r="X3350" t="s">
        <v>6559</v>
      </c>
      <c r="Y3350">
        <v>24.1</v>
      </c>
    </row>
    <row r="3351" spans="1:25" x14ac:dyDescent="0.2">
      <c r="A3351">
        <v>1000</v>
      </c>
      <c r="B3351" t="s">
        <v>6557</v>
      </c>
      <c r="C3351" s="6">
        <v>42671</v>
      </c>
      <c r="D3351" s="7">
        <v>42671</v>
      </c>
      <c r="E3351" s="8">
        <f>DAY(D3351)</f>
        <v>28</v>
      </c>
      <c r="F3351">
        <f>_xlfn.ISOWEEKNUM(D3351)</f>
        <v>43</v>
      </c>
      <c r="G3351" t="str">
        <f>RIGHT((MONTH(D3351)-1)*2+IF(DAY(D3351)&lt;16,1,2)+100,2)</f>
        <v>20</v>
      </c>
      <c r="H3351" s="8">
        <f>MONTH(D3351)</f>
        <v>10</v>
      </c>
      <c r="I3351" t="str">
        <f>TEXT(D3351,"mmm")</f>
        <v>oct</v>
      </c>
      <c r="J3351">
        <f>YEAR(D3351)</f>
        <v>2016</v>
      </c>
      <c r="K3351" s="6">
        <v>42677</v>
      </c>
      <c r="L3351" t="s">
        <v>20</v>
      </c>
      <c r="M3351" t="s">
        <v>1035</v>
      </c>
      <c r="N3351" t="s">
        <v>1036</v>
      </c>
      <c r="O3351" t="s">
        <v>23</v>
      </c>
      <c r="P3351" t="s">
        <v>24</v>
      </c>
      <c r="Q3351" t="s">
        <v>78</v>
      </c>
      <c r="R3351" t="s">
        <v>79</v>
      </c>
      <c r="S3351">
        <v>42420</v>
      </c>
      <c r="T3351" t="s">
        <v>72</v>
      </c>
      <c r="U3351" t="s">
        <v>1134</v>
      </c>
      <c r="V3351" t="s">
        <v>81</v>
      </c>
      <c r="W3351" t="s">
        <v>104</v>
      </c>
      <c r="X3351" t="s">
        <v>1135</v>
      </c>
      <c r="Y3351">
        <v>33.11</v>
      </c>
    </row>
    <row r="3352" spans="1:25" x14ac:dyDescent="0.2">
      <c r="A3352">
        <v>6325</v>
      </c>
      <c r="B3352" t="s">
        <v>6560</v>
      </c>
      <c r="C3352" s="6">
        <v>42672</v>
      </c>
      <c r="D3352" s="7">
        <v>42672</v>
      </c>
      <c r="E3352" s="8">
        <f>DAY(D3352)</f>
        <v>29</v>
      </c>
      <c r="F3352">
        <f>_xlfn.ISOWEEKNUM(D3352)</f>
        <v>43</v>
      </c>
      <c r="G3352" t="str">
        <f>RIGHT((MONTH(D3352)-1)*2+IF(DAY(D3352)&lt;16,1,2)+100,2)</f>
        <v>20</v>
      </c>
      <c r="H3352" s="8">
        <f>MONTH(D3352)</f>
        <v>10</v>
      </c>
      <c r="I3352" t="str">
        <f>TEXT(D3352,"mmm")</f>
        <v>oct</v>
      </c>
      <c r="J3352">
        <f>YEAR(D3352)</f>
        <v>2016</v>
      </c>
      <c r="K3352" s="6">
        <v>42676</v>
      </c>
      <c r="L3352" t="s">
        <v>20</v>
      </c>
      <c r="M3352" t="s">
        <v>4512</v>
      </c>
      <c r="N3352" t="s">
        <v>4513</v>
      </c>
      <c r="O3352" t="s">
        <v>69</v>
      </c>
      <c r="P3352" t="s">
        <v>24</v>
      </c>
      <c r="Q3352" t="s">
        <v>159</v>
      </c>
      <c r="R3352" t="s">
        <v>61</v>
      </c>
      <c r="S3352">
        <v>94109</v>
      </c>
      <c r="T3352" t="s">
        <v>62</v>
      </c>
      <c r="U3352" t="s">
        <v>1044</v>
      </c>
      <c r="V3352" t="s">
        <v>29</v>
      </c>
      <c r="W3352" t="s">
        <v>30</v>
      </c>
      <c r="X3352" t="s">
        <v>1045</v>
      </c>
      <c r="Y3352">
        <v>33.4</v>
      </c>
    </row>
    <row r="3353" spans="1:25" x14ac:dyDescent="0.2">
      <c r="A3353">
        <v>6326</v>
      </c>
      <c r="B3353" t="s">
        <v>6560</v>
      </c>
      <c r="C3353" s="6">
        <v>42672</v>
      </c>
      <c r="D3353" s="7">
        <v>42672</v>
      </c>
      <c r="E3353" s="8">
        <f>DAY(D3353)</f>
        <v>29</v>
      </c>
      <c r="F3353">
        <f>_xlfn.ISOWEEKNUM(D3353)</f>
        <v>43</v>
      </c>
      <c r="G3353" t="str">
        <f>RIGHT((MONTH(D3353)-1)*2+IF(DAY(D3353)&lt;16,1,2)+100,2)</f>
        <v>20</v>
      </c>
      <c r="H3353" s="8">
        <f>MONTH(D3353)</f>
        <v>10</v>
      </c>
      <c r="I3353" t="str">
        <f>TEXT(D3353,"mmm")</f>
        <v>oct</v>
      </c>
      <c r="J3353">
        <f>YEAR(D3353)</f>
        <v>2016</v>
      </c>
      <c r="K3353" s="6">
        <v>42676</v>
      </c>
      <c r="L3353" t="s">
        <v>20</v>
      </c>
      <c r="M3353" t="s">
        <v>4512</v>
      </c>
      <c r="N3353" t="s">
        <v>4513</v>
      </c>
      <c r="O3353" t="s">
        <v>69</v>
      </c>
      <c r="P3353" t="s">
        <v>24</v>
      </c>
      <c r="Q3353" t="s">
        <v>159</v>
      </c>
      <c r="R3353" t="s">
        <v>61</v>
      </c>
      <c r="S3353">
        <v>94109</v>
      </c>
      <c r="T3353" t="s">
        <v>62</v>
      </c>
      <c r="U3353" t="s">
        <v>1539</v>
      </c>
      <c r="V3353" t="s">
        <v>29</v>
      </c>
      <c r="W3353" t="s">
        <v>139</v>
      </c>
      <c r="X3353" t="s">
        <v>1540</v>
      </c>
      <c r="Y3353">
        <v>210.84</v>
      </c>
    </row>
    <row r="3354" spans="1:25" x14ac:dyDescent="0.2">
      <c r="A3354">
        <v>1919</v>
      </c>
      <c r="B3354" t="s">
        <v>6561</v>
      </c>
      <c r="C3354" s="6">
        <v>42673</v>
      </c>
      <c r="D3354" s="7">
        <v>42673</v>
      </c>
      <c r="E3354" s="8">
        <f>DAY(D3354)</f>
        <v>30</v>
      </c>
      <c r="F3354">
        <f>_xlfn.ISOWEEKNUM(D3354)</f>
        <v>43</v>
      </c>
      <c r="G3354" t="str">
        <f>RIGHT((MONTH(D3354)-1)*2+IF(DAY(D3354)&lt;16,1,2)+100,2)</f>
        <v>20</v>
      </c>
      <c r="H3354" s="8">
        <f>MONTH(D3354)</f>
        <v>10</v>
      </c>
      <c r="I3354" t="str">
        <f>TEXT(D3354,"mmm")</f>
        <v>oct</v>
      </c>
      <c r="J3354">
        <f>YEAR(D3354)</f>
        <v>2016</v>
      </c>
      <c r="K3354" s="6">
        <v>42675</v>
      </c>
      <c r="L3354" t="s">
        <v>57</v>
      </c>
      <c r="M3354" t="s">
        <v>5801</v>
      </c>
      <c r="N3354" t="s">
        <v>5802</v>
      </c>
      <c r="O3354" t="s">
        <v>35</v>
      </c>
      <c r="P3354" t="s">
        <v>24</v>
      </c>
      <c r="Q3354" t="s">
        <v>323</v>
      </c>
      <c r="R3354" t="s">
        <v>243</v>
      </c>
      <c r="S3354">
        <v>48227</v>
      </c>
      <c r="T3354" t="s">
        <v>27</v>
      </c>
      <c r="U3354" t="s">
        <v>4517</v>
      </c>
      <c r="V3354" t="s">
        <v>89</v>
      </c>
      <c r="W3354" t="s">
        <v>90</v>
      </c>
      <c r="X3354" t="s">
        <v>4518</v>
      </c>
      <c r="Y3354">
        <v>299.89999999999998</v>
      </c>
    </row>
    <row r="3355" spans="1:25" x14ac:dyDescent="0.2">
      <c r="A3355">
        <v>3691</v>
      </c>
      <c r="B3355" t="s">
        <v>6562</v>
      </c>
      <c r="C3355" s="6">
        <v>42673</v>
      </c>
      <c r="D3355" s="7">
        <v>42673</v>
      </c>
      <c r="E3355" s="8">
        <f>DAY(D3355)</f>
        <v>30</v>
      </c>
      <c r="F3355">
        <f>_xlfn.ISOWEEKNUM(D3355)</f>
        <v>43</v>
      </c>
      <c r="G3355" t="str">
        <f>RIGHT((MONTH(D3355)-1)*2+IF(DAY(D3355)&lt;16,1,2)+100,2)</f>
        <v>20</v>
      </c>
      <c r="H3355" s="8">
        <f>MONTH(D3355)</f>
        <v>10</v>
      </c>
      <c r="I3355" t="str">
        <f>TEXT(D3355,"mmm")</f>
        <v>oct</v>
      </c>
      <c r="J3355">
        <f>YEAR(D3355)</f>
        <v>2016</v>
      </c>
      <c r="K3355" s="6">
        <v>42676</v>
      </c>
      <c r="L3355" t="s">
        <v>57</v>
      </c>
      <c r="M3355" t="s">
        <v>3309</v>
      </c>
      <c r="N3355" t="s">
        <v>3310</v>
      </c>
      <c r="O3355" t="s">
        <v>69</v>
      </c>
      <c r="P3355" t="s">
        <v>24</v>
      </c>
      <c r="Q3355" t="s">
        <v>645</v>
      </c>
      <c r="R3355" t="s">
        <v>646</v>
      </c>
      <c r="S3355">
        <v>80219</v>
      </c>
      <c r="T3355" t="s">
        <v>62</v>
      </c>
      <c r="U3355" t="s">
        <v>6139</v>
      </c>
      <c r="V3355" t="s">
        <v>89</v>
      </c>
      <c r="W3355" t="s">
        <v>704</v>
      </c>
      <c r="X3355" t="s">
        <v>6140</v>
      </c>
      <c r="Y3355">
        <v>59.994</v>
      </c>
    </row>
    <row r="3356" spans="1:25" x14ac:dyDescent="0.2">
      <c r="A3356">
        <v>3692</v>
      </c>
      <c r="B3356" t="s">
        <v>6562</v>
      </c>
      <c r="C3356" s="6">
        <v>42673</v>
      </c>
      <c r="D3356" s="7">
        <v>42673</v>
      </c>
      <c r="E3356" s="8">
        <f>DAY(D3356)</f>
        <v>30</v>
      </c>
      <c r="F3356">
        <f>_xlfn.ISOWEEKNUM(D3356)</f>
        <v>43</v>
      </c>
      <c r="G3356" t="str">
        <f>RIGHT((MONTH(D3356)-1)*2+IF(DAY(D3356)&lt;16,1,2)+100,2)</f>
        <v>20</v>
      </c>
      <c r="H3356" s="8">
        <f>MONTH(D3356)</f>
        <v>10</v>
      </c>
      <c r="I3356" t="str">
        <f>TEXT(D3356,"mmm")</f>
        <v>oct</v>
      </c>
      <c r="J3356">
        <f>YEAR(D3356)</f>
        <v>2016</v>
      </c>
      <c r="K3356" s="6">
        <v>42676</v>
      </c>
      <c r="L3356" t="s">
        <v>57</v>
      </c>
      <c r="M3356" t="s">
        <v>3309</v>
      </c>
      <c r="N3356" t="s">
        <v>3310</v>
      </c>
      <c r="O3356" t="s">
        <v>69</v>
      </c>
      <c r="P3356" t="s">
        <v>24</v>
      </c>
      <c r="Q3356" t="s">
        <v>645</v>
      </c>
      <c r="R3356" t="s">
        <v>646</v>
      </c>
      <c r="S3356">
        <v>80219</v>
      </c>
      <c r="T3356" t="s">
        <v>62</v>
      </c>
      <c r="U3356" t="s">
        <v>2684</v>
      </c>
      <c r="V3356" t="s">
        <v>89</v>
      </c>
      <c r="W3356" t="s">
        <v>1443</v>
      </c>
      <c r="X3356" t="s">
        <v>2685</v>
      </c>
      <c r="Y3356">
        <v>439.99200000000002</v>
      </c>
    </row>
    <row r="3357" spans="1:25" x14ac:dyDescent="0.2">
      <c r="A3357">
        <v>3693</v>
      </c>
      <c r="B3357" t="s">
        <v>6562</v>
      </c>
      <c r="C3357" s="6">
        <v>42673</v>
      </c>
      <c r="D3357" s="7">
        <v>42673</v>
      </c>
      <c r="E3357" s="8">
        <f>DAY(D3357)</f>
        <v>30</v>
      </c>
      <c r="F3357">
        <f>_xlfn.ISOWEEKNUM(D3357)</f>
        <v>43</v>
      </c>
      <c r="G3357" t="str">
        <f>RIGHT((MONTH(D3357)-1)*2+IF(DAY(D3357)&lt;16,1,2)+100,2)</f>
        <v>20</v>
      </c>
      <c r="H3357" s="8">
        <f>MONTH(D3357)</f>
        <v>10</v>
      </c>
      <c r="I3357" t="str">
        <f>TEXT(D3357,"mmm")</f>
        <v>oct</v>
      </c>
      <c r="J3357">
        <f>YEAR(D3357)</f>
        <v>2016</v>
      </c>
      <c r="K3357" s="6">
        <v>42676</v>
      </c>
      <c r="L3357" t="s">
        <v>57</v>
      </c>
      <c r="M3357" t="s">
        <v>3309</v>
      </c>
      <c r="N3357" t="s">
        <v>3310</v>
      </c>
      <c r="O3357" t="s">
        <v>69</v>
      </c>
      <c r="P3357" t="s">
        <v>24</v>
      </c>
      <c r="Q3357" t="s">
        <v>645</v>
      </c>
      <c r="R3357" t="s">
        <v>646</v>
      </c>
      <c r="S3357">
        <v>80219</v>
      </c>
      <c r="T3357" t="s">
        <v>62</v>
      </c>
      <c r="U3357" t="s">
        <v>1350</v>
      </c>
      <c r="V3357" t="s">
        <v>89</v>
      </c>
      <c r="W3357" t="s">
        <v>90</v>
      </c>
      <c r="X3357" t="s">
        <v>5358</v>
      </c>
      <c r="Y3357">
        <v>87.96</v>
      </c>
    </row>
    <row r="3358" spans="1:25" x14ac:dyDescent="0.2">
      <c r="A3358">
        <v>3694</v>
      </c>
      <c r="B3358" t="s">
        <v>6562</v>
      </c>
      <c r="C3358" s="6">
        <v>42673</v>
      </c>
      <c r="D3358" s="7">
        <v>42673</v>
      </c>
      <c r="E3358" s="8">
        <f>DAY(D3358)</f>
        <v>30</v>
      </c>
      <c r="F3358">
        <f>_xlfn.ISOWEEKNUM(D3358)</f>
        <v>43</v>
      </c>
      <c r="G3358" t="str">
        <f>RIGHT((MONTH(D3358)-1)*2+IF(DAY(D3358)&lt;16,1,2)+100,2)</f>
        <v>20</v>
      </c>
      <c r="H3358" s="8">
        <f>MONTH(D3358)</f>
        <v>10</v>
      </c>
      <c r="I3358" t="str">
        <f>TEXT(D3358,"mmm")</f>
        <v>oct</v>
      </c>
      <c r="J3358">
        <f>YEAR(D3358)</f>
        <v>2016</v>
      </c>
      <c r="K3358" s="6">
        <v>42676</v>
      </c>
      <c r="L3358" t="s">
        <v>57</v>
      </c>
      <c r="M3358" t="s">
        <v>3309</v>
      </c>
      <c r="N3358" t="s">
        <v>3310</v>
      </c>
      <c r="O3358" t="s">
        <v>69</v>
      </c>
      <c r="P3358" t="s">
        <v>24</v>
      </c>
      <c r="Q3358" t="s">
        <v>645</v>
      </c>
      <c r="R3358" t="s">
        <v>646</v>
      </c>
      <c r="S3358">
        <v>80219</v>
      </c>
      <c r="T3358" t="s">
        <v>62</v>
      </c>
      <c r="U3358" t="s">
        <v>6563</v>
      </c>
      <c r="V3358" t="s">
        <v>81</v>
      </c>
      <c r="W3358" t="s">
        <v>104</v>
      </c>
      <c r="X3358" t="s">
        <v>6564</v>
      </c>
      <c r="Y3358">
        <v>15.488</v>
      </c>
    </row>
    <row r="3359" spans="1:25" x14ac:dyDescent="0.2">
      <c r="A3359">
        <v>5253</v>
      </c>
      <c r="B3359" t="s">
        <v>6565</v>
      </c>
      <c r="C3359" s="6">
        <v>42673</v>
      </c>
      <c r="D3359" s="7">
        <v>42673</v>
      </c>
      <c r="E3359" s="8">
        <f>DAY(D3359)</f>
        <v>30</v>
      </c>
      <c r="F3359">
        <f>_xlfn.ISOWEEKNUM(D3359)</f>
        <v>43</v>
      </c>
      <c r="G3359" t="str">
        <f>RIGHT((MONTH(D3359)-1)*2+IF(DAY(D3359)&lt;16,1,2)+100,2)</f>
        <v>20</v>
      </c>
      <c r="H3359" s="8">
        <f>MONTH(D3359)</f>
        <v>10</v>
      </c>
      <c r="I3359" t="str">
        <f>TEXT(D3359,"mmm")</f>
        <v>oct</v>
      </c>
      <c r="J3359">
        <f>YEAR(D3359)</f>
        <v>2016</v>
      </c>
      <c r="K3359" s="6">
        <v>42676</v>
      </c>
      <c r="L3359" t="s">
        <v>66</v>
      </c>
      <c r="M3359" t="s">
        <v>3432</v>
      </c>
      <c r="N3359" t="s">
        <v>3433</v>
      </c>
      <c r="O3359" t="s">
        <v>23</v>
      </c>
      <c r="P3359" t="s">
        <v>24</v>
      </c>
      <c r="Q3359" t="s">
        <v>1051</v>
      </c>
      <c r="R3359" t="s">
        <v>121</v>
      </c>
      <c r="S3359">
        <v>23464</v>
      </c>
      <c r="T3359" t="s">
        <v>72</v>
      </c>
      <c r="U3359" t="s">
        <v>6502</v>
      </c>
      <c r="V3359" t="s">
        <v>29</v>
      </c>
      <c r="W3359" t="s">
        <v>203</v>
      </c>
      <c r="X3359" t="s">
        <v>6503</v>
      </c>
      <c r="Y3359">
        <v>182.91</v>
      </c>
    </row>
    <row r="3360" spans="1:25" x14ac:dyDescent="0.2">
      <c r="A3360">
        <v>8478</v>
      </c>
      <c r="B3360" t="s">
        <v>6566</v>
      </c>
      <c r="C3360" s="6">
        <v>42673</v>
      </c>
      <c r="D3360" s="7">
        <v>42673</v>
      </c>
      <c r="E3360" s="8">
        <f>DAY(D3360)</f>
        <v>30</v>
      </c>
      <c r="F3360">
        <f>_xlfn.ISOWEEKNUM(D3360)</f>
        <v>43</v>
      </c>
      <c r="G3360" t="str">
        <f>RIGHT((MONTH(D3360)-1)*2+IF(DAY(D3360)&lt;16,1,2)+100,2)</f>
        <v>20</v>
      </c>
      <c r="H3360" s="8">
        <f>MONTH(D3360)</f>
        <v>10</v>
      </c>
      <c r="I3360" t="str">
        <f>TEXT(D3360,"mmm")</f>
        <v>oct</v>
      </c>
      <c r="J3360">
        <f>YEAR(D3360)</f>
        <v>2016</v>
      </c>
      <c r="K3360" s="6">
        <v>42673</v>
      </c>
      <c r="L3360" t="s">
        <v>469</v>
      </c>
      <c r="M3360" t="s">
        <v>452</v>
      </c>
      <c r="N3360" t="s">
        <v>453</v>
      </c>
      <c r="O3360" t="s">
        <v>69</v>
      </c>
      <c r="P3360" t="s">
        <v>24</v>
      </c>
      <c r="Q3360" t="s">
        <v>316</v>
      </c>
      <c r="R3360" t="s">
        <v>317</v>
      </c>
      <c r="S3360">
        <v>10024</v>
      </c>
      <c r="T3360" t="s">
        <v>52</v>
      </c>
      <c r="U3360" t="s">
        <v>6567</v>
      </c>
      <c r="V3360" t="s">
        <v>89</v>
      </c>
      <c r="W3360" t="s">
        <v>704</v>
      </c>
      <c r="X3360" t="s">
        <v>6568</v>
      </c>
      <c r="Y3360">
        <v>1035.8</v>
      </c>
    </row>
    <row r="3361" spans="1:25" x14ac:dyDescent="0.2">
      <c r="A3361">
        <v>195</v>
      </c>
      <c r="B3361" t="s">
        <v>6569</v>
      </c>
      <c r="C3361" s="6">
        <v>42674</v>
      </c>
      <c r="D3361" s="7">
        <v>42674</v>
      </c>
      <c r="E3361" s="8">
        <f>DAY(D3361)</f>
        <v>31</v>
      </c>
      <c r="F3361">
        <f>_xlfn.ISOWEEKNUM(D3361)</f>
        <v>44</v>
      </c>
      <c r="G3361" t="str">
        <f>RIGHT((MONTH(D3361)-1)*2+IF(DAY(D3361)&lt;16,1,2)+100,2)</f>
        <v>20</v>
      </c>
      <c r="H3361" s="8">
        <f>MONTH(D3361)</f>
        <v>10</v>
      </c>
      <c r="I3361" t="str">
        <f>TEXT(D3361,"mmm")</f>
        <v>oct</v>
      </c>
      <c r="J3361">
        <f>YEAR(D3361)</f>
        <v>2016</v>
      </c>
      <c r="K3361" s="6">
        <v>42680</v>
      </c>
      <c r="L3361" t="s">
        <v>20</v>
      </c>
      <c r="M3361" t="s">
        <v>1065</v>
      </c>
      <c r="N3361" t="s">
        <v>1066</v>
      </c>
      <c r="O3361" t="s">
        <v>69</v>
      </c>
      <c r="P3361" t="s">
        <v>24</v>
      </c>
      <c r="Q3361" t="s">
        <v>6222</v>
      </c>
      <c r="R3361" t="s">
        <v>61</v>
      </c>
      <c r="S3361">
        <v>92374</v>
      </c>
      <c r="T3361" t="s">
        <v>62</v>
      </c>
      <c r="U3361" t="s">
        <v>935</v>
      </c>
      <c r="V3361" t="s">
        <v>29</v>
      </c>
      <c r="W3361" t="s">
        <v>139</v>
      </c>
      <c r="X3361" t="s">
        <v>936</v>
      </c>
      <c r="Y3361">
        <v>14.28</v>
      </c>
    </row>
    <row r="3362" spans="1:25" x14ac:dyDescent="0.2">
      <c r="A3362">
        <v>398</v>
      </c>
      <c r="B3362" t="s">
        <v>6570</v>
      </c>
      <c r="C3362" s="6">
        <v>42674</v>
      </c>
      <c r="D3362" s="7">
        <v>42674</v>
      </c>
      <c r="E3362" s="8">
        <f>DAY(D3362)</f>
        <v>31</v>
      </c>
      <c r="F3362">
        <f>_xlfn.ISOWEEKNUM(D3362)</f>
        <v>44</v>
      </c>
      <c r="G3362" t="str">
        <f>RIGHT((MONTH(D3362)-1)*2+IF(DAY(D3362)&lt;16,1,2)+100,2)</f>
        <v>20</v>
      </c>
      <c r="H3362" s="8">
        <f>MONTH(D3362)</f>
        <v>10</v>
      </c>
      <c r="I3362" t="str">
        <f>TEXT(D3362,"mmm")</f>
        <v>oct</v>
      </c>
      <c r="J3362">
        <f>YEAR(D3362)</f>
        <v>2016</v>
      </c>
      <c r="K3362" s="6">
        <v>42678</v>
      </c>
      <c r="L3362" t="s">
        <v>20</v>
      </c>
      <c r="M3362" t="s">
        <v>1501</v>
      </c>
      <c r="N3362" t="s">
        <v>1502</v>
      </c>
      <c r="O3362" t="s">
        <v>35</v>
      </c>
      <c r="P3362" t="s">
        <v>24</v>
      </c>
      <c r="Q3362" t="s">
        <v>766</v>
      </c>
      <c r="R3362" t="s">
        <v>243</v>
      </c>
      <c r="S3362">
        <v>49201</v>
      </c>
      <c r="T3362" t="s">
        <v>27</v>
      </c>
      <c r="U3362" t="s">
        <v>5515</v>
      </c>
      <c r="V3362" t="s">
        <v>29</v>
      </c>
      <c r="W3362" t="s">
        <v>449</v>
      </c>
      <c r="X3362" t="s">
        <v>5516</v>
      </c>
      <c r="Y3362">
        <v>70.12</v>
      </c>
    </row>
    <row r="3363" spans="1:25" x14ac:dyDescent="0.2">
      <c r="A3363">
        <v>1232</v>
      </c>
      <c r="B3363" t="s">
        <v>6571</v>
      </c>
      <c r="C3363" s="6">
        <v>42674</v>
      </c>
      <c r="D3363" s="7">
        <v>42674</v>
      </c>
      <c r="E3363" s="8">
        <f>DAY(D3363)</f>
        <v>31</v>
      </c>
      <c r="F3363">
        <f>_xlfn.ISOWEEKNUM(D3363)</f>
        <v>44</v>
      </c>
      <c r="G3363" t="str">
        <f>RIGHT((MONTH(D3363)-1)*2+IF(DAY(D3363)&lt;16,1,2)+100,2)</f>
        <v>20</v>
      </c>
      <c r="H3363" s="8">
        <f>MONTH(D3363)</f>
        <v>10</v>
      </c>
      <c r="I3363" t="str">
        <f>TEXT(D3363,"mmm")</f>
        <v>oct</v>
      </c>
      <c r="J3363">
        <f>YEAR(D3363)</f>
        <v>2016</v>
      </c>
      <c r="K3363" s="6">
        <v>42676</v>
      </c>
      <c r="L3363" t="s">
        <v>57</v>
      </c>
      <c r="M3363" t="s">
        <v>643</v>
      </c>
      <c r="N3363" t="s">
        <v>644</v>
      </c>
      <c r="O3363" t="s">
        <v>23</v>
      </c>
      <c r="P3363" t="s">
        <v>24</v>
      </c>
      <c r="Q3363" t="s">
        <v>2267</v>
      </c>
      <c r="R3363" t="s">
        <v>317</v>
      </c>
      <c r="S3363">
        <v>14215</v>
      </c>
      <c r="T3363" t="s">
        <v>52</v>
      </c>
      <c r="U3363" t="s">
        <v>6572</v>
      </c>
      <c r="V3363" t="s">
        <v>29</v>
      </c>
      <c r="W3363" t="s">
        <v>54</v>
      </c>
      <c r="X3363" t="s">
        <v>6573</v>
      </c>
      <c r="Y3363">
        <v>2.78</v>
      </c>
    </row>
    <row r="3364" spans="1:25" x14ac:dyDescent="0.2">
      <c r="A3364">
        <v>1233</v>
      </c>
      <c r="B3364" t="s">
        <v>6571</v>
      </c>
      <c r="C3364" s="6">
        <v>42674</v>
      </c>
      <c r="D3364" s="7">
        <v>42674</v>
      </c>
      <c r="E3364" s="8">
        <f>DAY(D3364)</f>
        <v>31</v>
      </c>
      <c r="F3364">
        <f>_xlfn.ISOWEEKNUM(D3364)</f>
        <v>44</v>
      </c>
      <c r="G3364" t="str">
        <f>RIGHT((MONTH(D3364)-1)*2+IF(DAY(D3364)&lt;16,1,2)+100,2)</f>
        <v>20</v>
      </c>
      <c r="H3364" s="8">
        <f>MONTH(D3364)</f>
        <v>10</v>
      </c>
      <c r="I3364" t="str">
        <f>TEXT(D3364,"mmm")</f>
        <v>oct</v>
      </c>
      <c r="J3364">
        <f>YEAR(D3364)</f>
        <v>2016</v>
      </c>
      <c r="K3364" s="6">
        <v>42676</v>
      </c>
      <c r="L3364" t="s">
        <v>57</v>
      </c>
      <c r="M3364" t="s">
        <v>643</v>
      </c>
      <c r="N3364" t="s">
        <v>644</v>
      </c>
      <c r="O3364" t="s">
        <v>23</v>
      </c>
      <c r="P3364" t="s">
        <v>24</v>
      </c>
      <c r="Q3364" t="s">
        <v>2267</v>
      </c>
      <c r="R3364" t="s">
        <v>317</v>
      </c>
      <c r="S3364">
        <v>14215</v>
      </c>
      <c r="T3364" t="s">
        <v>52</v>
      </c>
      <c r="U3364" t="s">
        <v>6574</v>
      </c>
      <c r="V3364" t="s">
        <v>29</v>
      </c>
      <c r="W3364" t="s">
        <v>139</v>
      </c>
      <c r="X3364" t="s">
        <v>6575</v>
      </c>
      <c r="Y3364">
        <v>79.959999999999994</v>
      </c>
    </row>
    <row r="3365" spans="1:25" x14ac:dyDescent="0.2">
      <c r="A3365">
        <v>1427</v>
      </c>
      <c r="B3365" t="s">
        <v>6576</v>
      </c>
      <c r="C3365" s="6">
        <v>42674</v>
      </c>
      <c r="D3365" s="7">
        <v>42674</v>
      </c>
      <c r="E3365" s="8">
        <f>DAY(D3365)</f>
        <v>31</v>
      </c>
      <c r="F3365">
        <f>_xlfn.ISOWEEKNUM(D3365)</f>
        <v>44</v>
      </c>
      <c r="G3365" t="str">
        <f>RIGHT((MONTH(D3365)-1)*2+IF(DAY(D3365)&lt;16,1,2)+100,2)</f>
        <v>20</v>
      </c>
      <c r="H3365" s="8">
        <f>MONTH(D3365)</f>
        <v>10</v>
      </c>
      <c r="I3365" t="str">
        <f>TEXT(D3365,"mmm")</f>
        <v>oct</v>
      </c>
      <c r="J3365">
        <f>YEAR(D3365)</f>
        <v>2016</v>
      </c>
      <c r="K3365" s="6">
        <v>42678</v>
      </c>
      <c r="L3365" t="s">
        <v>57</v>
      </c>
      <c r="M3365" t="s">
        <v>919</v>
      </c>
      <c r="N3365" t="s">
        <v>920</v>
      </c>
      <c r="O3365" t="s">
        <v>69</v>
      </c>
      <c r="P3365" t="s">
        <v>24</v>
      </c>
      <c r="Q3365" t="s">
        <v>6577</v>
      </c>
      <c r="R3365" t="s">
        <v>61</v>
      </c>
      <c r="S3365">
        <v>93905</v>
      </c>
      <c r="T3365" t="s">
        <v>62</v>
      </c>
      <c r="U3365" t="s">
        <v>2963</v>
      </c>
      <c r="V3365" t="s">
        <v>29</v>
      </c>
      <c r="W3365" t="s">
        <v>45</v>
      </c>
      <c r="X3365" t="s">
        <v>2964</v>
      </c>
      <c r="Y3365">
        <v>9.7279999999999998</v>
      </c>
    </row>
    <row r="3366" spans="1:25" x14ac:dyDescent="0.2">
      <c r="A3366">
        <v>1428</v>
      </c>
      <c r="B3366" t="s">
        <v>6576</v>
      </c>
      <c r="C3366" s="6">
        <v>42674</v>
      </c>
      <c r="D3366" s="7">
        <v>42674</v>
      </c>
      <c r="E3366" s="8">
        <f>DAY(D3366)</f>
        <v>31</v>
      </c>
      <c r="F3366">
        <f>_xlfn.ISOWEEKNUM(D3366)</f>
        <v>44</v>
      </c>
      <c r="G3366" t="str">
        <f>RIGHT((MONTH(D3366)-1)*2+IF(DAY(D3366)&lt;16,1,2)+100,2)</f>
        <v>20</v>
      </c>
      <c r="H3366" s="8">
        <f>MONTH(D3366)</f>
        <v>10</v>
      </c>
      <c r="I3366" t="str">
        <f>TEXT(D3366,"mmm")</f>
        <v>oct</v>
      </c>
      <c r="J3366">
        <f>YEAR(D3366)</f>
        <v>2016</v>
      </c>
      <c r="K3366" s="6">
        <v>42678</v>
      </c>
      <c r="L3366" t="s">
        <v>57</v>
      </c>
      <c r="M3366" t="s">
        <v>919</v>
      </c>
      <c r="N3366" t="s">
        <v>920</v>
      </c>
      <c r="O3366" t="s">
        <v>69</v>
      </c>
      <c r="P3366" t="s">
        <v>24</v>
      </c>
      <c r="Q3366" t="s">
        <v>6577</v>
      </c>
      <c r="R3366" t="s">
        <v>61</v>
      </c>
      <c r="S3366">
        <v>93905</v>
      </c>
      <c r="T3366" t="s">
        <v>62</v>
      </c>
      <c r="U3366" t="s">
        <v>2872</v>
      </c>
      <c r="V3366" t="s">
        <v>29</v>
      </c>
      <c r="W3366" t="s">
        <v>139</v>
      </c>
      <c r="X3366" t="s">
        <v>2873</v>
      </c>
      <c r="Y3366">
        <v>14.75</v>
      </c>
    </row>
    <row r="3367" spans="1:25" x14ac:dyDescent="0.2">
      <c r="A3367">
        <v>1429</v>
      </c>
      <c r="B3367" t="s">
        <v>6576</v>
      </c>
      <c r="C3367" s="6">
        <v>42674</v>
      </c>
      <c r="D3367" s="7">
        <v>42674</v>
      </c>
      <c r="E3367" s="8">
        <f>DAY(D3367)</f>
        <v>31</v>
      </c>
      <c r="F3367">
        <f>_xlfn.ISOWEEKNUM(D3367)</f>
        <v>44</v>
      </c>
      <c r="G3367" t="str">
        <f>RIGHT((MONTH(D3367)-1)*2+IF(DAY(D3367)&lt;16,1,2)+100,2)</f>
        <v>20</v>
      </c>
      <c r="H3367" s="8">
        <f>MONTH(D3367)</f>
        <v>10</v>
      </c>
      <c r="I3367" t="str">
        <f>TEXT(D3367,"mmm")</f>
        <v>oct</v>
      </c>
      <c r="J3367">
        <f>YEAR(D3367)</f>
        <v>2016</v>
      </c>
      <c r="K3367" s="6">
        <v>42678</v>
      </c>
      <c r="L3367" t="s">
        <v>57</v>
      </c>
      <c r="M3367" t="s">
        <v>919</v>
      </c>
      <c r="N3367" t="s">
        <v>920</v>
      </c>
      <c r="O3367" t="s">
        <v>69</v>
      </c>
      <c r="P3367" t="s">
        <v>24</v>
      </c>
      <c r="Q3367" t="s">
        <v>6577</v>
      </c>
      <c r="R3367" t="s">
        <v>61</v>
      </c>
      <c r="S3367">
        <v>93905</v>
      </c>
      <c r="T3367" t="s">
        <v>62</v>
      </c>
      <c r="U3367" t="s">
        <v>106</v>
      </c>
      <c r="V3367" t="s">
        <v>29</v>
      </c>
      <c r="W3367" t="s">
        <v>45</v>
      </c>
      <c r="X3367" t="s">
        <v>107</v>
      </c>
      <c r="Y3367">
        <v>29.8</v>
      </c>
    </row>
    <row r="3368" spans="1:25" x14ac:dyDescent="0.2">
      <c r="A3368">
        <v>1430</v>
      </c>
      <c r="B3368" t="s">
        <v>6576</v>
      </c>
      <c r="C3368" s="6">
        <v>42674</v>
      </c>
      <c r="D3368" s="7">
        <v>42674</v>
      </c>
      <c r="E3368" s="8">
        <f>DAY(D3368)</f>
        <v>31</v>
      </c>
      <c r="F3368">
        <f>_xlfn.ISOWEEKNUM(D3368)</f>
        <v>44</v>
      </c>
      <c r="G3368" t="str">
        <f>RIGHT((MONTH(D3368)-1)*2+IF(DAY(D3368)&lt;16,1,2)+100,2)</f>
        <v>20</v>
      </c>
      <c r="H3368" s="8">
        <f>MONTH(D3368)</f>
        <v>10</v>
      </c>
      <c r="I3368" t="str">
        <f>TEXT(D3368,"mmm")</f>
        <v>oct</v>
      </c>
      <c r="J3368">
        <f>YEAR(D3368)</f>
        <v>2016</v>
      </c>
      <c r="K3368" s="6">
        <v>42678</v>
      </c>
      <c r="L3368" t="s">
        <v>57</v>
      </c>
      <c r="M3368" t="s">
        <v>919</v>
      </c>
      <c r="N3368" t="s">
        <v>920</v>
      </c>
      <c r="O3368" t="s">
        <v>69</v>
      </c>
      <c r="P3368" t="s">
        <v>24</v>
      </c>
      <c r="Q3368" t="s">
        <v>6577</v>
      </c>
      <c r="R3368" t="s">
        <v>61</v>
      </c>
      <c r="S3368">
        <v>93905</v>
      </c>
      <c r="T3368" t="s">
        <v>62</v>
      </c>
      <c r="U3368" t="s">
        <v>3793</v>
      </c>
      <c r="V3368" t="s">
        <v>29</v>
      </c>
      <c r="W3368" t="s">
        <v>39</v>
      </c>
      <c r="X3368" t="s">
        <v>3794</v>
      </c>
      <c r="Y3368">
        <v>427.42</v>
      </c>
    </row>
    <row r="3369" spans="1:25" x14ac:dyDescent="0.2">
      <c r="A3369">
        <v>2108</v>
      </c>
      <c r="B3369" t="s">
        <v>6578</v>
      </c>
      <c r="C3369" s="6">
        <v>42674</v>
      </c>
      <c r="D3369" s="7">
        <v>42674</v>
      </c>
      <c r="E3369" s="8">
        <f>DAY(D3369)</f>
        <v>31</v>
      </c>
      <c r="F3369">
        <f>_xlfn.ISOWEEKNUM(D3369)</f>
        <v>44</v>
      </c>
      <c r="G3369" t="str">
        <f>RIGHT((MONTH(D3369)-1)*2+IF(DAY(D3369)&lt;16,1,2)+100,2)</f>
        <v>20</v>
      </c>
      <c r="H3369" s="8">
        <f>MONTH(D3369)</f>
        <v>10</v>
      </c>
      <c r="I3369" t="str">
        <f>TEXT(D3369,"mmm")</f>
        <v>oct</v>
      </c>
      <c r="J3369">
        <f>YEAR(D3369)</f>
        <v>2016</v>
      </c>
      <c r="K3369" s="6">
        <v>42674</v>
      </c>
      <c r="L3369" t="s">
        <v>469</v>
      </c>
      <c r="M3369" t="s">
        <v>6579</v>
      </c>
      <c r="N3369" t="s">
        <v>6580</v>
      </c>
      <c r="O3369" t="s">
        <v>23</v>
      </c>
      <c r="P3369" t="s">
        <v>24</v>
      </c>
      <c r="Q3369" t="s">
        <v>6222</v>
      </c>
      <c r="R3369" t="s">
        <v>61</v>
      </c>
      <c r="S3369">
        <v>92374</v>
      </c>
      <c r="T3369" t="s">
        <v>62</v>
      </c>
      <c r="U3369" t="s">
        <v>6078</v>
      </c>
      <c r="V3369" t="s">
        <v>29</v>
      </c>
      <c r="W3369" t="s">
        <v>30</v>
      </c>
      <c r="X3369" t="s">
        <v>6079</v>
      </c>
      <c r="Y3369">
        <v>19.98</v>
      </c>
    </row>
    <row r="3370" spans="1:25" x14ac:dyDescent="0.2">
      <c r="A3370">
        <v>2109</v>
      </c>
      <c r="B3370" t="s">
        <v>6578</v>
      </c>
      <c r="C3370" s="6">
        <v>42674</v>
      </c>
      <c r="D3370" s="7">
        <v>42674</v>
      </c>
      <c r="E3370" s="8">
        <f>DAY(D3370)</f>
        <v>31</v>
      </c>
      <c r="F3370">
        <f>_xlfn.ISOWEEKNUM(D3370)</f>
        <v>44</v>
      </c>
      <c r="G3370" t="str">
        <f>RIGHT((MONTH(D3370)-1)*2+IF(DAY(D3370)&lt;16,1,2)+100,2)</f>
        <v>20</v>
      </c>
      <c r="H3370" s="8">
        <f>MONTH(D3370)</f>
        <v>10</v>
      </c>
      <c r="I3370" t="str">
        <f>TEXT(D3370,"mmm")</f>
        <v>oct</v>
      </c>
      <c r="J3370">
        <f>YEAR(D3370)</f>
        <v>2016</v>
      </c>
      <c r="K3370" s="6">
        <v>42674</v>
      </c>
      <c r="L3370" t="s">
        <v>469</v>
      </c>
      <c r="M3370" t="s">
        <v>6579</v>
      </c>
      <c r="N3370" t="s">
        <v>6580</v>
      </c>
      <c r="O3370" t="s">
        <v>23</v>
      </c>
      <c r="P3370" t="s">
        <v>24</v>
      </c>
      <c r="Q3370" t="s">
        <v>6222</v>
      </c>
      <c r="R3370" t="s">
        <v>61</v>
      </c>
      <c r="S3370">
        <v>92374</v>
      </c>
      <c r="T3370" t="s">
        <v>62</v>
      </c>
      <c r="U3370" t="s">
        <v>1608</v>
      </c>
      <c r="V3370" t="s">
        <v>29</v>
      </c>
      <c r="W3370" t="s">
        <v>45</v>
      </c>
      <c r="X3370" t="s">
        <v>1609</v>
      </c>
      <c r="Y3370">
        <v>398.35199999999998</v>
      </c>
    </row>
    <row r="3371" spans="1:25" x14ac:dyDescent="0.2">
      <c r="A3371">
        <v>2110</v>
      </c>
      <c r="B3371" t="s">
        <v>6578</v>
      </c>
      <c r="C3371" s="6">
        <v>42674</v>
      </c>
      <c r="D3371" s="7">
        <v>42674</v>
      </c>
      <c r="E3371" s="8">
        <f>DAY(D3371)</f>
        <v>31</v>
      </c>
      <c r="F3371">
        <f>_xlfn.ISOWEEKNUM(D3371)</f>
        <v>44</v>
      </c>
      <c r="G3371" t="str">
        <f>RIGHT((MONTH(D3371)-1)*2+IF(DAY(D3371)&lt;16,1,2)+100,2)</f>
        <v>20</v>
      </c>
      <c r="H3371" s="8">
        <f>MONTH(D3371)</f>
        <v>10</v>
      </c>
      <c r="I3371" t="str">
        <f>TEXT(D3371,"mmm")</f>
        <v>oct</v>
      </c>
      <c r="J3371">
        <f>YEAR(D3371)</f>
        <v>2016</v>
      </c>
      <c r="K3371" s="6">
        <v>42674</v>
      </c>
      <c r="L3371" t="s">
        <v>469</v>
      </c>
      <c r="M3371" t="s">
        <v>6579</v>
      </c>
      <c r="N3371" t="s">
        <v>6580</v>
      </c>
      <c r="O3371" t="s">
        <v>23</v>
      </c>
      <c r="P3371" t="s">
        <v>24</v>
      </c>
      <c r="Q3371" t="s">
        <v>6222</v>
      </c>
      <c r="R3371" t="s">
        <v>61</v>
      </c>
      <c r="S3371">
        <v>92374</v>
      </c>
      <c r="T3371" t="s">
        <v>62</v>
      </c>
      <c r="U3371" t="s">
        <v>921</v>
      </c>
      <c r="V3371" t="s">
        <v>29</v>
      </c>
      <c r="W3371" t="s">
        <v>54</v>
      </c>
      <c r="X3371" t="s">
        <v>922</v>
      </c>
      <c r="Y3371">
        <v>5.04</v>
      </c>
    </row>
    <row r="3372" spans="1:25" x14ac:dyDescent="0.2">
      <c r="A3372">
        <v>2111</v>
      </c>
      <c r="B3372" t="s">
        <v>6578</v>
      </c>
      <c r="C3372" s="6">
        <v>42674</v>
      </c>
      <c r="D3372" s="7">
        <v>42674</v>
      </c>
      <c r="E3372" s="8">
        <f>DAY(D3372)</f>
        <v>31</v>
      </c>
      <c r="F3372">
        <f>_xlfn.ISOWEEKNUM(D3372)</f>
        <v>44</v>
      </c>
      <c r="G3372" t="str">
        <f>RIGHT((MONTH(D3372)-1)*2+IF(DAY(D3372)&lt;16,1,2)+100,2)</f>
        <v>20</v>
      </c>
      <c r="H3372" s="8">
        <f>MONTH(D3372)</f>
        <v>10</v>
      </c>
      <c r="I3372" t="str">
        <f>TEXT(D3372,"mmm")</f>
        <v>oct</v>
      </c>
      <c r="J3372">
        <f>YEAR(D3372)</f>
        <v>2016</v>
      </c>
      <c r="K3372" s="6">
        <v>42674</v>
      </c>
      <c r="L3372" t="s">
        <v>469</v>
      </c>
      <c r="M3372" t="s">
        <v>6579</v>
      </c>
      <c r="N3372" t="s">
        <v>6580</v>
      </c>
      <c r="O3372" t="s">
        <v>23</v>
      </c>
      <c r="P3372" t="s">
        <v>24</v>
      </c>
      <c r="Q3372" t="s">
        <v>6222</v>
      </c>
      <c r="R3372" t="s">
        <v>61</v>
      </c>
      <c r="S3372">
        <v>92374</v>
      </c>
      <c r="T3372" t="s">
        <v>62</v>
      </c>
      <c r="U3372" t="s">
        <v>3980</v>
      </c>
      <c r="V3372" t="s">
        <v>29</v>
      </c>
      <c r="W3372" t="s">
        <v>95</v>
      </c>
      <c r="X3372" t="s">
        <v>3981</v>
      </c>
      <c r="Y3372">
        <v>17.45</v>
      </c>
    </row>
    <row r="3373" spans="1:25" x14ac:dyDescent="0.2">
      <c r="A3373">
        <v>2112</v>
      </c>
      <c r="B3373" t="s">
        <v>6578</v>
      </c>
      <c r="C3373" s="6">
        <v>42674</v>
      </c>
      <c r="D3373" s="7">
        <v>42674</v>
      </c>
      <c r="E3373" s="8">
        <f>DAY(D3373)</f>
        <v>31</v>
      </c>
      <c r="F3373">
        <f>_xlfn.ISOWEEKNUM(D3373)</f>
        <v>44</v>
      </c>
      <c r="G3373" t="str">
        <f>RIGHT((MONTH(D3373)-1)*2+IF(DAY(D3373)&lt;16,1,2)+100,2)</f>
        <v>20</v>
      </c>
      <c r="H3373" s="8">
        <f>MONTH(D3373)</f>
        <v>10</v>
      </c>
      <c r="I3373" t="str">
        <f>TEXT(D3373,"mmm")</f>
        <v>oct</v>
      </c>
      <c r="J3373">
        <f>YEAR(D3373)</f>
        <v>2016</v>
      </c>
      <c r="K3373" s="6">
        <v>42674</v>
      </c>
      <c r="L3373" t="s">
        <v>469</v>
      </c>
      <c r="M3373" t="s">
        <v>6579</v>
      </c>
      <c r="N3373" t="s">
        <v>6580</v>
      </c>
      <c r="O3373" t="s">
        <v>23</v>
      </c>
      <c r="P3373" t="s">
        <v>24</v>
      </c>
      <c r="Q3373" t="s">
        <v>6222</v>
      </c>
      <c r="R3373" t="s">
        <v>61</v>
      </c>
      <c r="S3373">
        <v>92374</v>
      </c>
      <c r="T3373" t="s">
        <v>62</v>
      </c>
      <c r="U3373" t="s">
        <v>4906</v>
      </c>
      <c r="V3373" t="s">
        <v>81</v>
      </c>
      <c r="W3373" t="s">
        <v>82</v>
      </c>
      <c r="X3373" t="s">
        <v>4907</v>
      </c>
      <c r="Y3373">
        <v>323.13600000000002</v>
      </c>
    </row>
    <row r="3374" spans="1:25" x14ac:dyDescent="0.2">
      <c r="A3374">
        <v>2113</v>
      </c>
      <c r="B3374" t="s">
        <v>6578</v>
      </c>
      <c r="C3374" s="6">
        <v>42674</v>
      </c>
      <c r="D3374" s="7">
        <v>42674</v>
      </c>
      <c r="E3374" s="8">
        <f>DAY(D3374)</f>
        <v>31</v>
      </c>
      <c r="F3374">
        <f>_xlfn.ISOWEEKNUM(D3374)</f>
        <v>44</v>
      </c>
      <c r="G3374" t="str">
        <f>RIGHT((MONTH(D3374)-1)*2+IF(DAY(D3374)&lt;16,1,2)+100,2)</f>
        <v>20</v>
      </c>
      <c r="H3374" s="8">
        <f>MONTH(D3374)</f>
        <v>10</v>
      </c>
      <c r="I3374" t="str">
        <f>TEXT(D3374,"mmm")</f>
        <v>oct</v>
      </c>
      <c r="J3374">
        <f>YEAR(D3374)</f>
        <v>2016</v>
      </c>
      <c r="K3374" s="6">
        <v>42674</v>
      </c>
      <c r="L3374" t="s">
        <v>469</v>
      </c>
      <c r="M3374" t="s">
        <v>6579</v>
      </c>
      <c r="N3374" t="s">
        <v>6580</v>
      </c>
      <c r="O3374" t="s">
        <v>23</v>
      </c>
      <c r="P3374" t="s">
        <v>24</v>
      </c>
      <c r="Q3374" t="s">
        <v>6222</v>
      </c>
      <c r="R3374" t="s">
        <v>61</v>
      </c>
      <c r="S3374">
        <v>92374</v>
      </c>
      <c r="T3374" t="s">
        <v>62</v>
      </c>
      <c r="U3374" t="s">
        <v>6097</v>
      </c>
      <c r="V3374" t="s">
        <v>29</v>
      </c>
      <c r="W3374" t="s">
        <v>449</v>
      </c>
      <c r="X3374" t="s">
        <v>6098</v>
      </c>
      <c r="Y3374">
        <v>29.7</v>
      </c>
    </row>
    <row r="3375" spans="1:25" x14ac:dyDescent="0.2">
      <c r="A3375">
        <v>2114</v>
      </c>
      <c r="B3375" t="s">
        <v>6578</v>
      </c>
      <c r="C3375" s="6">
        <v>42674</v>
      </c>
      <c r="D3375" s="7">
        <v>42674</v>
      </c>
      <c r="E3375" s="8">
        <f>DAY(D3375)</f>
        <v>31</v>
      </c>
      <c r="F3375">
        <f>_xlfn.ISOWEEKNUM(D3375)</f>
        <v>44</v>
      </c>
      <c r="G3375" t="str">
        <f>RIGHT((MONTH(D3375)-1)*2+IF(DAY(D3375)&lt;16,1,2)+100,2)</f>
        <v>20</v>
      </c>
      <c r="H3375" s="8">
        <f>MONTH(D3375)</f>
        <v>10</v>
      </c>
      <c r="I3375" t="str">
        <f>TEXT(D3375,"mmm")</f>
        <v>oct</v>
      </c>
      <c r="J3375">
        <f>YEAR(D3375)</f>
        <v>2016</v>
      </c>
      <c r="K3375" s="6">
        <v>42674</v>
      </c>
      <c r="L3375" t="s">
        <v>469</v>
      </c>
      <c r="M3375" t="s">
        <v>6579</v>
      </c>
      <c r="N3375" t="s">
        <v>6580</v>
      </c>
      <c r="O3375" t="s">
        <v>23</v>
      </c>
      <c r="P3375" t="s">
        <v>24</v>
      </c>
      <c r="Q3375" t="s">
        <v>6222</v>
      </c>
      <c r="R3375" t="s">
        <v>61</v>
      </c>
      <c r="S3375">
        <v>92374</v>
      </c>
      <c r="T3375" t="s">
        <v>62</v>
      </c>
      <c r="U3375" t="s">
        <v>2090</v>
      </c>
      <c r="V3375" t="s">
        <v>89</v>
      </c>
      <c r="W3375" t="s">
        <v>90</v>
      </c>
      <c r="X3375" t="s">
        <v>2091</v>
      </c>
      <c r="Y3375">
        <v>1295.8399999999999</v>
      </c>
    </row>
    <row r="3376" spans="1:25" x14ac:dyDescent="0.2">
      <c r="A3376">
        <v>2115</v>
      </c>
      <c r="B3376" t="s">
        <v>6578</v>
      </c>
      <c r="C3376" s="6">
        <v>42674</v>
      </c>
      <c r="D3376" s="7">
        <v>42674</v>
      </c>
      <c r="E3376" s="8">
        <f>DAY(D3376)</f>
        <v>31</v>
      </c>
      <c r="F3376">
        <f>_xlfn.ISOWEEKNUM(D3376)</f>
        <v>44</v>
      </c>
      <c r="G3376" t="str">
        <f>RIGHT((MONTH(D3376)-1)*2+IF(DAY(D3376)&lt;16,1,2)+100,2)</f>
        <v>20</v>
      </c>
      <c r="H3376" s="8">
        <f>MONTH(D3376)</f>
        <v>10</v>
      </c>
      <c r="I3376" t="str">
        <f>TEXT(D3376,"mmm")</f>
        <v>oct</v>
      </c>
      <c r="J3376">
        <f>YEAR(D3376)</f>
        <v>2016</v>
      </c>
      <c r="K3376" s="6">
        <v>42674</v>
      </c>
      <c r="L3376" t="s">
        <v>469</v>
      </c>
      <c r="M3376" t="s">
        <v>6579</v>
      </c>
      <c r="N3376" t="s">
        <v>6580</v>
      </c>
      <c r="O3376" t="s">
        <v>23</v>
      </c>
      <c r="P3376" t="s">
        <v>24</v>
      </c>
      <c r="Q3376" t="s">
        <v>6222</v>
      </c>
      <c r="R3376" t="s">
        <v>61</v>
      </c>
      <c r="S3376">
        <v>92374</v>
      </c>
      <c r="T3376" t="s">
        <v>62</v>
      </c>
      <c r="U3376" t="s">
        <v>6049</v>
      </c>
      <c r="V3376" t="s">
        <v>29</v>
      </c>
      <c r="W3376" t="s">
        <v>42</v>
      </c>
      <c r="X3376" t="s">
        <v>6050</v>
      </c>
      <c r="Y3376">
        <v>46.84</v>
      </c>
    </row>
    <row r="3377" spans="1:25" x14ac:dyDescent="0.2">
      <c r="A3377">
        <v>2116</v>
      </c>
      <c r="B3377" t="s">
        <v>6578</v>
      </c>
      <c r="C3377" s="6">
        <v>42674</v>
      </c>
      <c r="D3377" s="7">
        <v>42674</v>
      </c>
      <c r="E3377" s="8">
        <f>DAY(D3377)</f>
        <v>31</v>
      </c>
      <c r="F3377">
        <f>_xlfn.ISOWEEKNUM(D3377)</f>
        <v>44</v>
      </c>
      <c r="G3377" t="str">
        <f>RIGHT((MONTH(D3377)-1)*2+IF(DAY(D3377)&lt;16,1,2)+100,2)</f>
        <v>20</v>
      </c>
      <c r="H3377" s="8">
        <f>MONTH(D3377)</f>
        <v>10</v>
      </c>
      <c r="I3377" t="str">
        <f>TEXT(D3377,"mmm")</f>
        <v>oct</v>
      </c>
      <c r="J3377">
        <f>YEAR(D3377)</f>
        <v>2016</v>
      </c>
      <c r="K3377" s="6">
        <v>42674</v>
      </c>
      <c r="L3377" t="s">
        <v>469</v>
      </c>
      <c r="M3377" t="s">
        <v>6579</v>
      </c>
      <c r="N3377" t="s">
        <v>6580</v>
      </c>
      <c r="O3377" t="s">
        <v>23</v>
      </c>
      <c r="P3377" t="s">
        <v>24</v>
      </c>
      <c r="Q3377" t="s">
        <v>6222</v>
      </c>
      <c r="R3377" t="s">
        <v>61</v>
      </c>
      <c r="S3377">
        <v>92374</v>
      </c>
      <c r="T3377" t="s">
        <v>62</v>
      </c>
      <c r="U3377" t="s">
        <v>3357</v>
      </c>
      <c r="V3377" t="s">
        <v>81</v>
      </c>
      <c r="W3377" t="s">
        <v>163</v>
      </c>
      <c r="X3377" t="s">
        <v>3358</v>
      </c>
      <c r="Y3377">
        <v>425.83300000000003</v>
      </c>
    </row>
    <row r="3378" spans="1:25" x14ac:dyDescent="0.2">
      <c r="A3378">
        <v>1647</v>
      </c>
      <c r="B3378" t="s">
        <v>6581</v>
      </c>
      <c r="C3378" s="6">
        <v>42675</v>
      </c>
      <c r="D3378" s="7">
        <v>42675</v>
      </c>
      <c r="E3378" s="8">
        <f>DAY(D3378)</f>
        <v>1</v>
      </c>
      <c r="F3378">
        <f>_xlfn.ISOWEEKNUM(D3378)</f>
        <v>44</v>
      </c>
      <c r="G3378" t="str">
        <f>RIGHT((MONTH(D3378)-1)*2+IF(DAY(D3378)&lt;16,1,2)+100,2)</f>
        <v>21</v>
      </c>
      <c r="H3378" s="8">
        <f>MONTH(D3378)</f>
        <v>11</v>
      </c>
      <c r="I3378" t="str">
        <f>TEXT(D3378,"mmm")</f>
        <v>nov</v>
      </c>
      <c r="J3378">
        <f>YEAR(D3378)</f>
        <v>2016</v>
      </c>
      <c r="K3378" s="6">
        <v>42677</v>
      </c>
      <c r="L3378" t="s">
        <v>66</v>
      </c>
      <c r="M3378" t="s">
        <v>1162</v>
      </c>
      <c r="N3378" t="s">
        <v>1163</v>
      </c>
      <c r="O3378" t="s">
        <v>35</v>
      </c>
      <c r="P3378" t="s">
        <v>24</v>
      </c>
      <c r="Q3378" t="s">
        <v>50</v>
      </c>
      <c r="R3378" t="s">
        <v>51</v>
      </c>
      <c r="S3378">
        <v>19140</v>
      </c>
      <c r="T3378" t="s">
        <v>52</v>
      </c>
      <c r="U3378" t="s">
        <v>916</v>
      </c>
      <c r="V3378" t="s">
        <v>89</v>
      </c>
      <c r="W3378" t="s">
        <v>115</v>
      </c>
      <c r="X3378" t="s">
        <v>917</v>
      </c>
      <c r="Y3378">
        <v>35.36</v>
      </c>
    </row>
    <row r="3379" spans="1:25" x14ac:dyDescent="0.2">
      <c r="A3379">
        <v>1648</v>
      </c>
      <c r="B3379" t="s">
        <v>6581</v>
      </c>
      <c r="C3379" s="6">
        <v>42675</v>
      </c>
      <c r="D3379" s="7">
        <v>42675</v>
      </c>
      <c r="E3379" s="8">
        <f>DAY(D3379)</f>
        <v>1</v>
      </c>
      <c r="F3379">
        <f>_xlfn.ISOWEEKNUM(D3379)</f>
        <v>44</v>
      </c>
      <c r="G3379" t="str">
        <f>RIGHT((MONTH(D3379)-1)*2+IF(DAY(D3379)&lt;16,1,2)+100,2)</f>
        <v>21</v>
      </c>
      <c r="H3379" s="8">
        <f>MONTH(D3379)</f>
        <v>11</v>
      </c>
      <c r="I3379" t="str">
        <f>TEXT(D3379,"mmm")</f>
        <v>nov</v>
      </c>
      <c r="J3379">
        <f>YEAR(D3379)</f>
        <v>2016</v>
      </c>
      <c r="K3379" s="6">
        <v>42677</v>
      </c>
      <c r="L3379" t="s">
        <v>66</v>
      </c>
      <c r="M3379" t="s">
        <v>1162</v>
      </c>
      <c r="N3379" t="s">
        <v>1163</v>
      </c>
      <c r="O3379" t="s">
        <v>35</v>
      </c>
      <c r="P3379" t="s">
        <v>24</v>
      </c>
      <c r="Q3379" t="s">
        <v>50</v>
      </c>
      <c r="R3379" t="s">
        <v>51</v>
      </c>
      <c r="S3379">
        <v>19140</v>
      </c>
      <c r="T3379" t="s">
        <v>52</v>
      </c>
      <c r="U3379" t="s">
        <v>6582</v>
      </c>
      <c r="V3379" t="s">
        <v>29</v>
      </c>
      <c r="W3379" t="s">
        <v>95</v>
      </c>
      <c r="X3379" t="s">
        <v>6583</v>
      </c>
      <c r="Y3379">
        <v>3.1680000000000001</v>
      </c>
    </row>
    <row r="3380" spans="1:25" x14ac:dyDescent="0.2">
      <c r="A3380">
        <v>2294</v>
      </c>
      <c r="B3380" t="s">
        <v>6584</v>
      </c>
      <c r="C3380" s="6">
        <v>42675</v>
      </c>
      <c r="D3380" s="7">
        <v>42675</v>
      </c>
      <c r="E3380" s="8">
        <f>DAY(D3380)</f>
        <v>1</v>
      </c>
      <c r="F3380">
        <f>_xlfn.ISOWEEKNUM(D3380)</f>
        <v>44</v>
      </c>
      <c r="G3380" t="str">
        <f>RIGHT((MONTH(D3380)-1)*2+IF(DAY(D3380)&lt;16,1,2)+100,2)</f>
        <v>21</v>
      </c>
      <c r="H3380" s="8">
        <f>MONTH(D3380)</f>
        <v>11</v>
      </c>
      <c r="I3380" t="str">
        <f>TEXT(D3380,"mmm")</f>
        <v>nov</v>
      </c>
      <c r="J3380">
        <f>YEAR(D3380)</f>
        <v>2016</v>
      </c>
      <c r="K3380" s="6">
        <v>42680</v>
      </c>
      <c r="L3380" t="s">
        <v>20</v>
      </c>
      <c r="M3380" t="s">
        <v>778</v>
      </c>
      <c r="N3380" t="s">
        <v>779</v>
      </c>
      <c r="O3380" t="s">
        <v>69</v>
      </c>
      <c r="P3380" t="s">
        <v>24</v>
      </c>
      <c r="Q3380" t="s">
        <v>316</v>
      </c>
      <c r="R3380" t="s">
        <v>317</v>
      </c>
      <c r="S3380">
        <v>10009</v>
      </c>
      <c r="T3380" t="s">
        <v>52</v>
      </c>
      <c r="U3380" t="s">
        <v>5328</v>
      </c>
      <c r="V3380" t="s">
        <v>89</v>
      </c>
      <c r="W3380" t="s">
        <v>90</v>
      </c>
      <c r="X3380" t="s">
        <v>5329</v>
      </c>
      <c r="Y3380">
        <v>4.95</v>
      </c>
    </row>
    <row r="3381" spans="1:25" x14ac:dyDescent="0.2">
      <c r="A3381">
        <v>2296</v>
      </c>
      <c r="B3381" t="s">
        <v>6585</v>
      </c>
      <c r="C3381" s="6">
        <v>42675</v>
      </c>
      <c r="D3381" s="7">
        <v>42675</v>
      </c>
      <c r="E3381" s="8">
        <f>DAY(D3381)</f>
        <v>1</v>
      </c>
      <c r="F3381">
        <f>_xlfn.ISOWEEKNUM(D3381)</f>
        <v>44</v>
      </c>
      <c r="G3381" t="str">
        <f>RIGHT((MONTH(D3381)-1)*2+IF(DAY(D3381)&lt;16,1,2)+100,2)</f>
        <v>21</v>
      </c>
      <c r="H3381" s="8">
        <f>MONTH(D3381)</f>
        <v>11</v>
      </c>
      <c r="I3381" t="str">
        <f>TEXT(D3381,"mmm")</f>
        <v>nov</v>
      </c>
      <c r="J3381">
        <f>YEAR(D3381)</f>
        <v>2016</v>
      </c>
      <c r="K3381" s="6">
        <v>42679</v>
      </c>
      <c r="L3381" t="s">
        <v>20</v>
      </c>
      <c r="M3381" t="s">
        <v>2601</v>
      </c>
      <c r="N3381" t="s">
        <v>2602</v>
      </c>
      <c r="O3381" t="s">
        <v>23</v>
      </c>
      <c r="P3381" t="s">
        <v>24</v>
      </c>
      <c r="Q3381" t="s">
        <v>316</v>
      </c>
      <c r="R3381" t="s">
        <v>317</v>
      </c>
      <c r="S3381">
        <v>10011</v>
      </c>
      <c r="T3381" t="s">
        <v>52</v>
      </c>
      <c r="U3381" t="s">
        <v>2908</v>
      </c>
      <c r="V3381" t="s">
        <v>29</v>
      </c>
      <c r="W3381" t="s">
        <v>30</v>
      </c>
      <c r="X3381" t="s">
        <v>2909</v>
      </c>
      <c r="Y3381">
        <v>13.52</v>
      </c>
    </row>
    <row r="3382" spans="1:25" x14ac:dyDescent="0.2">
      <c r="A3382">
        <v>2297</v>
      </c>
      <c r="B3382" t="s">
        <v>6585</v>
      </c>
      <c r="C3382" s="6">
        <v>42675</v>
      </c>
      <c r="D3382" s="7">
        <v>42675</v>
      </c>
      <c r="E3382" s="8">
        <f>DAY(D3382)</f>
        <v>1</v>
      </c>
      <c r="F3382">
        <f>_xlfn.ISOWEEKNUM(D3382)</f>
        <v>44</v>
      </c>
      <c r="G3382" t="str">
        <f>RIGHT((MONTH(D3382)-1)*2+IF(DAY(D3382)&lt;16,1,2)+100,2)</f>
        <v>21</v>
      </c>
      <c r="H3382" s="8">
        <f>MONTH(D3382)</f>
        <v>11</v>
      </c>
      <c r="I3382" t="str">
        <f>TEXT(D3382,"mmm")</f>
        <v>nov</v>
      </c>
      <c r="J3382">
        <f>YEAR(D3382)</f>
        <v>2016</v>
      </c>
      <c r="K3382" s="6">
        <v>42679</v>
      </c>
      <c r="L3382" t="s">
        <v>20</v>
      </c>
      <c r="M3382" t="s">
        <v>2601</v>
      </c>
      <c r="N3382" t="s">
        <v>2602</v>
      </c>
      <c r="O3382" t="s">
        <v>23</v>
      </c>
      <c r="P3382" t="s">
        <v>24</v>
      </c>
      <c r="Q3382" t="s">
        <v>316</v>
      </c>
      <c r="R3382" t="s">
        <v>317</v>
      </c>
      <c r="S3382">
        <v>10011</v>
      </c>
      <c r="T3382" t="s">
        <v>52</v>
      </c>
      <c r="U3382" t="s">
        <v>124</v>
      </c>
      <c r="V3382" t="s">
        <v>81</v>
      </c>
      <c r="W3382" t="s">
        <v>104</v>
      </c>
      <c r="X3382" t="s">
        <v>125</v>
      </c>
      <c r="Y3382">
        <v>259.7</v>
      </c>
    </row>
    <row r="3383" spans="1:25" x14ac:dyDescent="0.2">
      <c r="A3383">
        <v>2298</v>
      </c>
      <c r="B3383" t="s">
        <v>6585</v>
      </c>
      <c r="C3383" s="6">
        <v>42675</v>
      </c>
      <c r="D3383" s="7">
        <v>42675</v>
      </c>
      <c r="E3383" s="8">
        <f>DAY(D3383)</f>
        <v>1</v>
      </c>
      <c r="F3383">
        <f>_xlfn.ISOWEEKNUM(D3383)</f>
        <v>44</v>
      </c>
      <c r="G3383" t="str">
        <f>RIGHT((MONTH(D3383)-1)*2+IF(DAY(D3383)&lt;16,1,2)+100,2)</f>
        <v>21</v>
      </c>
      <c r="H3383" s="8">
        <f>MONTH(D3383)</f>
        <v>11</v>
      </c>
      <c r="I3383" t="str">
        <f>TEXT(D3383,"mmm")</f>
        <v>nov</v>
      </c>
      <c r="J3383">
        <f>YEAR(D3383)</f>
        <v>2016</v>
      </c>
      <c r="K3383" s="6">
        <v>42679</v>
      </c>
      <c r="L3383" t="s">
        <v>20</v>
      </c>
      <c r="M3383" t="s">
        <v>2601</v>
      </c>
      <c r="N3383" t="s">
        <v>2602</v>
      </c>
      <c r="O3383" t="s">
        <v>23</v>
      </c>
      <c r="P3383" t="s">
        <v>24</v>
      </c>
      <c r="Q3383" t="s">
        <v>316</v>
      </c>
      <c r="R3383" t="s">
        <v>317</v>
      </c>
      <c r="S3383">
        <v>10011</v>
      </c>
      <c r="T3383" t="s">
        <v>52</v>
      </c>
      <c r="U3383" t="s">
        <v>5186</v>
      </c>
      <c r="V3383" t="s">
        <v>89</v>
      </c>
      <c r="W3383" t="s">
        <v>90</v>
      </c>
      <c r="X3383" t="s">
        <v>5187</v>
      </c>
      <c r="Y3383">
        <v>42.95</v>
      </c>
    </row>
    <row r="3384" spans="1:25" x14ac:dyDescent="0.2">
      <c r="A3384">
        <v>2299</v>
      </c>
      <c r="B3384" t="s">
        <v>6585</v>
      </c>
      <c r="C3384" s="6">
        <v>42675</v>
      </c>
      <c r="D3384" s="7">
        <v>42675</v>
      </c>
      <c r="E3384" s="8">
        <f>DAY(D3384)</f>
        <v>1</v>
      </c>
      <c r="F3384">
        <f>_xlfn.ISOWEEKNUM(D3384)</f>
        <v>44</v>
      </c>
      <c r="G3384" t="str">
        <f>RIGHT((MONTH(D3384)-1)*2+IF(DAY(D3384)&lt;16,1,2)+100,2)</f>
        <v>21</v>
      </c>
      <c r="H3384" s="8">
        <f>MONTH(D3384)</f>
        <v>11</v>
      </c>
      <c r="I3384" t="str">
        <f>TEXT(D3384,"mmm")</f>
        <v>nov</v>
      </c>
      <c r="J3384">
        <f>YEAR(D3384)</f>
        <v>2016</v>
      </c>
      <c r="K3384" s="6">
        <v>42679</v>
      </c>
      <c r="L3384" t="s">
        <v>20</v>
      </c>
      <c r="M3384" t="s">
        <v>2601</v>
      </c>
      <c r="N3384" t="s">
        <v>2602</v>
      </c>
      <c r="O3384" t="s">
        <v>23</v>
      </c>
      <c r="P3384" t="s">
        <v>24</v>
      </c>
      <c r="Q3384" t="s">
        <v>316</v>
      </c>
      <c r="R3384" t="s">
        <v>317</v>
      </c>
      <c r="S3384">
        <v>10011</v>
      </c>
      <c r="T3384" t="s">
        <v>52</v>
      </c>
      <c r="U3384" t="s">
        <v>5778</v>
      </c>
      <c r="V3384" t="s">
        <v>89</v>
      </c>
      <c r="W3384" t="s">
        <v>115</v>
      </c>
      <c r="X3384" t="s">
        <v>5779</v>
      </c>
      <c r="Y3384">
        <v>1399.93</v>
      </c>
    </row>
    <row r="3385" spans="1:25" x14ac:dyDescent="0.2">
      <c r="A3385">
        <v>2300</v>
      </c>
      <c r="B3385" t="s">
        <v>6585</v>
      </c>
      <c r="C3385" s="6">
        <v>42675</v>
      </c>
      <c r="D3385" s="7">
        <v>42675</v>
      </c>
      <c r="E3385" s="8">
        <f>DAY(D3385)</f>
        <v>1</v>
      </c>
      <c r="F3385">
        <f>_xlfn.ISOWEEKNUM(D3385)</f>
        <v>44</v>
      </c>
      <c r="G3385" t="str">
        <f>RIGHT((MONTH(D3385)-1)*2+IF(DAY(D3385)&lt;16,1,2)+100,2)</f>
        <v>21</v>
      </c>
      <c r="H3385" s="8">
        <f>MONTH(D3385)</f>
        <v>11</v>
      </c>
      <c r="I3385" t="str">
        <f>TEXT(D3385,"mmm")</f>
        <v>nov</v>
      </c>
      <c r="J3385">
        <f>YEAR(D3385)</f>
        <v>2016</v>
      </c>
      <c r="K3385" s="6">
        <v>42679</v>
      </c>
      <c r="L3385" t="s">
        <v>20</v>
      </c>
      <c r="M3385" t="s">
        <v>2601</v>
      </c>
      <c r="N3385" t="s">
        <v>2602</v>
      </c>
      <c r="O3385" t="s">
        <v>23</v>
      </c>
      <c r="P3385" t="s">
        <v>24</v>
      </c>
      <c r="Q3385" t="s">
        <v>316</v>
      </c>
      <c r="R3385" t="s">
        <v>317</v>
      </c>
      <c r="S3385">
        <v>10011</v>
      </c>
      <c r="T3385" t="s">
        <v>52</v>
      </c>
      <c r="U3385" t="s">
        <v>1568</v>
      </c>
      <c r="V3385" t="s">
        <v>89</v>
      </c>
      <c r="W3385" t="s">
        <v>90</v>
      </c>
      <c r="X3385" t="s">
        <v>1569</v>
      </c>
      <c r="Y3385">
        <v>503.96</v>
      </c>
    </row>
    <row r="3386" spans="1:25" x14ac:dyDescent="0.2">
      <c r="A3386">
        <v>2802</v>
      </c>
      <c r="B3386" t="s">
        <v>6586</v>
      </c>
      <c r="C3386" s="6">
        <v>42675</v>
      </c>
      <c r="D3386" s="7">
        <v>42675</v>
      </c>
      <c r="E3386" s="8">
        <f>DAY(D3386)</f>
        <v>1</v>
      </c>
      <c r="F3386">
        <f>_xlfn.ISOWEEKNUM(D3386)</f>
        <v>44</v>
      </c>
      <c r="G3386" t="str">
        <f>RIGHT((MONTH(D3386)-1)*2+IF(DAY(D3386)&lt;16,1,2)+100,2)</f>
        <v>21</v>
      </c>
      <c r="H3386" s="8">
        <f>MONTH(D3386)</f>
        <v>11</v>
      </c>
      <c r="I3386" t="str">
        <f>TEXT(D3386,"mmm")</f>
        <v>nov</v>
      </c>
      <c r="J3386">
        <f>YEAR(D3386)</f>
        <v>2016</v>
      </c>
      <c r="K3386" s="6">
        <v>42678</v>
      </c>
      <c r="L3386" t="s">
        <v>66</v>
      </c>
      <c r="M3386" t="s">
        <v>414</v>
      </c>
      <c r="N3386" t="s">
        <v>415</v>
      </c>
      <c r="O3386" t="s">
        <v>23</v>
      </c>
      <c r="P3386" t="s">
        <v>24</v>
      </c>
      <c r="Q3386" t="s">
        <v>2142</v>
      </c>
      <c r="R3386" t="s">
        <v>201</v>
      </c>
      <c r="S3386">
        <v>97301</v>
      </c>
      <c r="T3386" t="s">
        <v>62</v>
      </c>
      <c r="U3386" t="s">
        <v>3879</v>
      </c>
      <c r="V3386" t="s">
        <v>29</v>
      </c>
      <c r="W3386" t="s">
        <v>54</v>
      </c>
      <c r="X3386" t="s">
        <v>3880</v>
      </c>
      <c r="Y3386">
        <v>7.88</v>
      </c>
    </row>
    <row r="3387" spans="1:25" x14ac:dyDescent="0.2">
      <c r="A3387">
        <v>5860</v>
      </c>
      <c r="B3387" t="s">
        <v>6587</v>
      </c>
      <c r="C3387" s="6">
        <v>42675</v>
      </c>
      <c r="D3387" s="7">
        <v>42675</v>
      </c>
      <c r="E3387" s="8">
        <f>DAY(D3387)</f>
        <v>1</v>
      </c>
      <c r="F3387">
        <f>_xlfn.ISOWEEKNUM(D3387)</f>
        <v>44</v>
      </c>
      <c r="G3387" t="str">
        <f>RIGHT((MONTH(D3387)-1)*2+IF(DAY(D3387)&lt;16,1,2)+100,2)</f>
        <v>21</v>
      </c>
      <c r="H3387" s="8">
        <f>MONTH(D3387)</f>
        <v>11</v>
      </c>
      <c r="I3387" t="str">
        <f>TEXT(D3387,"mmm")</f>
        <v>nov</v>
      </c>
      <c r="J3387">
        <f>YEAR(D3387)</f>
        <v>2016</v>
      </c>
      <c r="K3387" s="6">
        <v>42682</v>
      </c>
      <c r="L3387" t="s">
        <v>20</v>
      </c>
      <c r="M3387" t="s">
        <v>3983</v>
      </c>
      <c r="N3387" t="s">
        <v>3984</v>
      </c>
      <c r="O3387" t="s">
        <v>23</v>
      </c>
      <c r="P3387" t="s">
        <v>24</v>
      </c>
      <c r="Q3387" t="s">
        <v>6588</v>
      </c>
      <c r="R3387" t="s">
        <v>222</v>
      </c>
      <c r="S3387">
        <v>72032</v>
      </c>
      <c r="T3387" t="s">
        <v>72</v>
      </c>
      <c r="U3387" t="s">
        <v>5389</v>
      </c>
      <c r="V3387" t="s">
        <v>81</v>
      </c>
      <c r="W3387" t="s">
        <v>308</v>
      </c>
      <c r="X3387" t="s">
        <v>5390</v>
      </c>
      <c r="Y3387">
        <v>301.95999999999998</v>
      </c>
    </row>
    <row r="3388" spans="1:25" x14ac:dyDescent="0.2">
      <c r="A3388">
        <v>6551</v>
      </c>
      <c r="B3388" t="s">
        <v>6589</v>
      </c>
      <c r="C3388" s="6">
        <v>42675</v>
      </c>
      <c r="D3388" s="7">
        <v>42675</v>
      </c>
      <c r="E3388" s="8">
        <f>DAY(D3388)</f>
        <v>1</v>
      </c>
      <c r="F3388">
        <f>_xlfn.ISOWEEKNUM(D3388)</f>
        <v>44</v>
      </c>
      <c r="G3388" t="str">
        <f>RIGHT((MONTH(D3388)-1)*2+IF(DAY(D3388)&lt;16,1,2)+100,2)</f>
        <v>21</v>
      </c>
      <c r="H3388" s="8">
        <f>MONTH(D3388)</f>
        <v>11</v>
      </c>
      <c r="I3388" t="str">
        <f>TEXT(D3388,"mmm")</f>
        <v>nov</v>
      </c>
      <c r="J3388">
        <f>YEAR(D3388)</f>
        <v>2016</v>
      </c>
      <c r="K3388" s="6">
        <v>42677</v>
      </c>
      <c r="L3388" t="s">
        <v>57</v>
      </c>
      <c r="M3388" t="s">
        <v>5609</v>
      </c>
      <c r="N3388" t="s">
        <v>5610</v>
      </c>
      <c r="O3388" t="s">
        <v>23</v>
      </c>
      <c r="P3388" t="s">
        <v>24</v>
      </c>
      <c r="Q3388" t="s">
        <v>316</v>
      </c>
      <c r="R3388" t="s">
        <v>317</v>
      </c>
      <c r="S3388">
        <v>10035</v>
      </c>
      <c r="T3388" t="s">
        <v>52</v>
      </c>
      <c r="U3388" t="s">
        <v>154</v>
      </c>
      <c r="V3388" t="s">
        <v>81</v>
      </c>
      <c r="W3388" t="s">
        <v>82</v>
      </c>
      <c r="X3388" t="s">
        <v>155</v>
      </c>
      <c r="Y3388">
        <v>327.56400000000002</v>
      </c>
    </row>
    <row r="3389" spans="1:25" x14ac:dyDescent="0.2">
      <c r="A3389">
        <v>7006</v>
      </c>
      <c r="B3389" t="s">
        <v>6590</v>
      </c>
      <c r="C3389" s="6">
        <v>42675</v>
      </c>
      <c r="D3389" s="7">
        <v>42675</v>
      </c>
      <c r="E3389" s="8">
        <f>DAY(D3389)</f>
        <v>1</v>
      </c>
      <c r="F3389">
        <f>_xlfn.ISOWEEKNUM(D3389)</f>
        <v>44</v>
      </c>
      <c r="G3389" t="str">
        <f>RIGHT((MONTH(D3389)-1)*2+IF(DAY(D3389)&lt;16,1,2)+100,2)</f>
        <v>21</v>
      </c>
      <c r="H3389" s="8">
        <f>MONTH(D3389)</f>
        <v>11</v>
      </c>
      <c r="I3389" t="str">
        <f>TEXT(D3389,"mmm")</f>
        <v>nov</v>
      </c>
      <c r="J3389">
        <f>YEAR(D3389)</f>
        <v>2016</v>
      </c>
      <c r="K3389" s="6">
        <v>42679</v>
      </c>
      <c r="L3389" t="s">
        <v>20</v>
      </c>
      <c r="M3389" t="s">
        <v>3762</v>
      </c>
      <c r="N3389" t="s">
        <v>3763</v>
      </c>
      <c r="O3389" t="s">
        <v>23</v>
      </c>
      <c r="P3389" t="s">
        <v>24</v>
      </c>
      <c r="Q3389" t="s">
        <v>316</v>
      </c>
      <c r="R3389" t="s">
        <v>317</v>
      </c>
      <c r="S3389">
        <v>10009</v>
      </c>
      <c r="T3389" t="s">
        <v>52</v>
      </c>
      <c r="U3389" t="s">
        <v>6376</v>
      </c>
      <c r="V3389" t="s">
        <v>81</v>
      </c>
      <c r="W3389" t="s">
        <v>82</v>
      </c>
      <c r="X3389" t="s">
        <v>6377</v>
      </c>
      <c r="Y3389">
        <v>205.16399999999999</v>
      </c>
    </row>
    <row r="3390" spans="1:25" x14ac:dyDescent="0.2">
      <c r="A3390">
        <v>283</v>
      </c>
      <c r="B3390" t="s">
        <v>6591</v>
      </c>
      <c r="C3390" s="6">
        <v>42676</v>
      </c>
      <c r="D3390" s="7">
        <v>42676</v>
      </c>
      <c r="E3390" s="8">
        <f>DAY(D3390)</f>
        <v>2</v>
      </c>
      <c r="F3390">
        <f>_xlfn.ISOWEEKNUM(D3390)</f>
        <v>44</v>
      </c>
      <c r="G3390" t="str">
        <f>RIGHT((MONTH(D3390)-1)*2+IF(DAY(D3390)&lt;16,1,2)+100,2)</f>
        <v>21</v>
      </c>
      <c r="H3390" s="8">
        <f>MONTH(D3390)</f>
        <v>11</v>
      </c>
      <c r="I3390" t="str">
        <f>TEXT(D3390,"mmm")</f>
        <v>nov</v>
      </c>
      <c r="J3390">
        <f>YEAR(D3390)</f>
        <v>2016</v>
      </c>
      <c r="K3390" s="6">
        <v>42680</v>
      </c>
      <c r="L3390" t="s">
        <v>20</v>
      </c>
      <c r="M3390" t="s">
        <v>997</v>
      </c>
      <c r="N3390" t="s">
        <v>998</v>
      </c>
      <c r="O3390" t="s">
        <v>23</v>
      </c>
      <c r="P3390" t="s">
        <v>24</v>
      </c>
      <c r="Q3390" t="s">
        <v>60</v>
      </c>
      <c r="R3390" t="s">
        <v>61</v>
      </c>
      <c r="S3390">
        <v>90004</v>
      </c>
      <c r="T3390" t="s">
        <v>62</v>
      </c>
      <c r="U3390" t="s">
        <v>3680</v>
      </c>
      <c r="V3390" t="s">
        <v>81</v>
      </c>
      <c r="W3390" t="s">
        <v>308</v>
      </c>
      <c r="X3390" t="s">
        <v>3681</v>
      </c>
      <c r="Y3390">
        <v>1038.8399999999999</v>
      </c>
    </row>
    <row r="3391" spans="1:25" x14ac:dyDescent="0.2">
      <c r="A3391">
        <v>1167</v>
      </c>
      <c r="B3391" t="s">
        <v>6592</v>
      </c>
      <c r="C3391" s="6">
        <v>42676</v>
      </c>
      <c r="D3391" s="7">
        <v>42676</v>
      </c>
      <c r="E3391" s="8">
        <f>DAY(D3391)</f>
        <v>2</v>
      </c>
      <c r="F3391">
        <f>_xlfn.ISOWEEKNUM(D3391)</f>
        <v>44</v>
      </c>
      <c r="G3391" t="str">
        <f>RIGHT((MONTH(D3391)-1)*2+IF(DAY(D3391)&lt;16,1,2)+100,2)</f>
        <v>21</v>
      </c>
      <c r="H3391" s="8">
        <f>MONTH(D3391)</f>
        <v>11</v>
      </c>
      <c r="I3391" t="str">
        <f>TEXT(D3391,"mmm")</f>
        <v>nov</v>
      </c>
      <c r="J3391">
        <f>YEAR(D3391)</f>
        <v>2016</v>
      </c>
      <c r="K3391" s="6">
        <v>42676</v>
      </c>
      <c r="L3391" t="s">
        <v>469</v>
      </c>
      <c r="M3391" t="s">
        <v>6593</v>
      </c>
      <c r="N3391" t="s">
        <v>6594</v>
      </c>
      <c r="O3391" t="s">
        <v>23</v>
      </c>
      <c r="P3391" t="s">
        <v>24</v>
      </c>
      <c r="Q3391" t="s">
        <v>358</v>
      </c>
      <c r="R3391" t="s">
        <v>359</v>
      </c>
      <c r="S3391">
        <v>98115</v>
      </c>
      <c r="T3391" t="s">
        <v>62</v>
      </c>
      <c r="U3391" t="s">
        <v>6595</v>
      </c>
      <c r="V3391" t="s">
        <v>89</v>
      </c>
      <c r="W3391" t="s">
        <v>115</v>
      </c>
      <c r="X3391" t="s">
        <v>6596</v>
      </c>
      <c r="Y3391">
        <v>447.93</v>
      </c>
    </row>
    <row r="3392" spans="1:25" x14ac:dyDescent="0.2">
      <c r="A3392">
        <v>6006</v>
      </c>
      <c r="B3392" t="s">
        <v>6597</v>
      </c>
      <c r="C3392" s="6">
        <v>42676</v>
      </c>
      <c r="D3392" s="7">
        <v>42676</v>
      </c>
      <c r="E3392" s="8">
        <f>DAY(D3392)</f>
        <v>2</v>
      </c>
      <c r="F3392">
        <f>_xlfn.ISOWEEKNUM(D3392)</f>
        <v>44</v>
      </c>
      <c r="G3392" t="str">
        <f>RIGHT((MONTH(D3392)-1)*2+IF(DAY(D3392)&lt;16,1,2)+100,2)</f>
        <v>21</v>
      </c>
      <c r="H3392" s="8">
        <f>MONTH(D3392)</f>
        <v>11</v>
      </c>
      <c r="I3392" t="str">
        <f>TEXT(D3392,"mmm")</f>
        <v>nov</v>
      </c>
      <c r="J3392">
        <f>YEAR(D3392)</f>
        <v>2016</v>
      </c>
      <c r="K3392" s="6">
        <v>42681</v>
      </c>
      <c r="L3392" t="s">
        <v>20</v>
      </c>
      <c r="M3392" t="s">
        <v>2404</v>
      </c>
      <c r="N3392" t="s">
        <v>2405</v>
      </c>
      <c r="O3392" t="s">
        <v>23</v>
      </c>
      <c r="P3392" t="s">
        <v>24</v>
      </c>
      <c r="Q3392" t="s">
        <v>1325</v>
      </c>
      <c r="R3392" t="s">
        <v>317</v>
      </c>
      <c r="S3392">
        <v>12180</v>
      </c>
      <c r="T3392" t="s">
        <v>52</v>
      </c>
      <c r="U3392" t="s">
        <v>5467</v>
      </c>
      <c r="V3392" t="s">
        <v>81</v>
      </c>
      <c r="W3392" t="s">
        <v>82</v>
      </c>
      <c r="X3392" t="s">
        <v>5468</v>
      </c>
      <c r="Y3392">
        <v>109.764</v>
      </c>
    </row>
    <row r="3393" spans="1:25" x14ac:dyDescent="0.2">
      <c r="A3393">
        <v>8164</v>
      </c>
      <c r="B3393" t="s">
        <v>6598</v>
      </c>
      <c r="C3393" s="6">
        <v>42676</v>
      </c>
      <c r="D3393" s="7">
        <v>42676</v>
      </c>
      <c r="E3393" s="8">
        <f>DAY(D3393)</f>
        <v>2</v>
      </c>
      <c r="F3393">
        <f>_xlfn.ISOWEEKNUM(D3393)</f>
        <v>44</v>
      </c>
      <c r="G3393" t="str">
        <f>RIGHT((MONTH(D3393)-1)*2+IF(DAY(D3393)&lt;16,1,2)+100,2)</f>
        <v>21</v>
      </c>
      <c r="H3393" s="8">
        <f>MONTH(D3393)</f>
        <v>11</v>
      </c>
      <c r="I3393" t="str">
        <f>TEXT(D3393,"mmm")</f>
        <v>nov</v>
      </c>
      <c r="J3393">
        <f>YEAR(D3393)</f>
        <v>2016</v>
      </c>
      <c r="K3393" s="6">
        <v>42680</v>
      </c>
      <c r="L3393" t="s">
        <v>20</v>
      </c>
      <c r="M3393" t="s">
        <v>1848</v>
      </c>
      <c r="N3393" t="s">
        <v>1849</v>
      </c>
      <c r="O3393" t="s">
        <v>23</v>
      </c>
      <c r="P3393" t="s">
        <v>24</v>
      </c>
      <c r="Q3393" t="s">
        <v>304</v>
      </c>
      <c r="R3393" t="s">
        <v>61</v>
      </c>
      <c r="S3393">
        <v>92105</v>
      </c>
      <c r="T3393" t="s">
        <v>62</v>
      </c>
      <c r="U3393" t="s">
        <v>6599</v>
      </c>
      <c r="V3393" t="s">
        <v>81</v>
      </c>
      <c r="W3393" t="s">
        <v>104</v>
      </c>
      <c r="X3393" t="s">
        <v>6600</v>
      </c>
      <c r="Y3393">
        <v>96.96</v>
      </c>
    </row>
    <row r="3394" spans="1:25" x14ac:dyDescent="0.2">
      <c r="A3394">
        <v>8165</v>
      </c>
      <c r="B3394" t="s">
        <v>6598</v>
      </c>
      <c r="C3394" s="6">
        <v>42676</v>
      </c>
      <c r="D3394" s="7">
        <v>42676</v>
      </c>
      <c r="E3394" s="8">
        <f>DAY(D3394)</f>
        <v>2</v>
      </c>
      <c r="F3394">
        <f>_xlfn.ISOWEEKNUM(D3394)</f>
        <v>44</v>
      </c>
      <c r="G3394" t="str">
        <f>RIGHT((MONTH(D3394)-1)*2+IF(DAY(D3394)&lt;16,1,2)+100,2)</f>
        <v>21</v>
      </c>
      <c r="H3394" s="8">
        <f>MONTH(D3394)</f>
        <v>11</v>
      </c>
      <c r="I3394" t="str">
        <f>TEXT(D3394,"mmm")</f>
        <v>nov</v>
      </c>
      <c r="J3394">
        <f>YEAR(D3394)</f>
        <v>2016</v>
      </c>
      <c r="K3394" s="6">
        <v>42680</v>
      </c>
      <c r="L3394" t="s">
        <v>20</v>
      </c>
      <c r="M3394" t="s">
        <v>1848</v>
      </c>
      <c r="N3394" t="s">
        <v>1849</v>
      </c>
      <c r="O3394" t="s">
        <v>23</v>
      </c>
      <c r="P3394" t="s">
        <v>24</v>
      </c>
      <c r="Q3394" t="s">
        <v>304</v>
      </c>
      <c r="R3394" t="s">
        <v>61</v>
      </c>
      <c r="S3394">
        <v>92105</v>
      </c>
      <c r="T3394" t="s">
        <v>62</v>
      </c>
      <c r="U3394" t="s">
        <v>2532</v>
      </c>
      <c r="V3394" t="s">
        <v>29</v>
      </c>
      <c r="W3394" t="s">
        <v>45</v>
      </c>
      <c r="X3394" t="s">
        <v>2533</v>
      </c>
      <c r="Y3394">
        <v>117.488</v>
      </c>
    </row>
    <row r="3395" spans="1:25" x14ac:dyDescent="0.2">
      <c r="A3395">
        <v>8166</v>
      </c>
      <c r="B3395" t="s">
        <v>6598</v>
      </c>
      <c r="C3395" s="6">
        <v>42676</v>
      </c>
      <c r="D3395" s="7">
        <v>42676</v>
      </c>
      <c r="E3395" s="8">
        <f>DAY(D3395)</f>
        <v>2</v>
      </c>
      <c r="F3395">
        <f>_xlfn.ISOWEEKNUM(D3395)</f>
        <v>44</v>
      </c>
      <c r="G3395" t="str">
        <f>RIGHT((MONTH(D3395)-1)*2+IF(DAY(D3395)&lt;16,1,2)+100,2)</f>
        <v>21</v>
      </c>
      <c r="H3395" s="8">
        <f>MONTH(D3395)</f>
        <v>11</v>
      </c>
      <c r="I3395" t="str">
        <f>TEXT(D3395,"mmm")</f>
        <v>nov</v>
      </c>
      <c r="J3395">
        <f>YEAR(D3395)</f>
        <v>2016</v>
      </c>
      <c r="K3395" s="6">
        <v>42680</v>
      </c>
      <c r="L3395" t="s">
        <v>20</v>
      </c>
      <c r="M3395" t="s">
        <v>1848</v>
      </c>
      <c r="N3395" t="s">
        <v>1849</v>
      </c>
      <c r="O3395" t="s">
        <v>23</v>
      </c>
      <c r="P3395" t="s">
        <v>24</v>
      </c>
      <c r="Q3395" t="s">
        <v>304</v>
      </c>
      <c r="R3395" t="s">
        <v>61</v>
      </c>
      <c r="S3395">
        <v>92105</v>
      </c>
      <c r="T3395" t="s">
        <v>62</v>
      </c>
      <c r="U3395" t="s">
        <v>2200</v>
      </c>
      <c r="V3395" t="s">
        <v>29</v>
      </c>
      <c r="W3395" t="s">
        <v>45</v>
      </c>
      <c r="X3395" t="s">
        <v>2201</v>
      </c>
      <c r="Y3395">
        <v>11.952</v>
      </c>
    </row>
    <row r="3396" spans="1:25" x14ac:dyDescent="0.2">
      <c r="A3396">
        <v>8167</v>
      </c>
      <c r="B3396" t="s">
        <v>6598</v>
      </c>
      <c r="C3396" s="6">
        <v>42676</v>
      </c>
      <c r="D3396" s="7">
        <v>42676</v>
      </c>
      <c r="E3396" s="8">
        <f>DAY(D3396)</f>
        <v>2</v>
      </c>
      <c r="F3396">
        <f>_xlfn.ISOWEEKNUM(D3396)</f>
        <v>44</v>
      </c>
      <c r="G3396" t="str">
        <f>RIGHT((MONTH(D3396)-1)*2+IF(DAY(D3396)&lt;16,1,2)+100,2)</f>
        <v>21</v>
      </c>
      <c r="H3396" s="8">
        <f>MONTH(D3396)</f>
        <v>11</v>
      </c>
      <c r="I3396" t="str">
        <f>TEXT(D3396,"mmm")</f>
        <v>nov</v>
      </c>
      <c r="J3396">
        <f>YEAR(D3396)</f>
        <v>2016</v>
      </c>
      <c r="K3396" s="6">
        <v>42680</v>
      </c>
      <c r="L3396" t="s">
        <v>20</v>
      </c>
      <c r="M3396" t="s">
        <v>1848</v>
      </c>
      <c r="N3396" t="s">
        <v>1849</v>
      </c>
      <c r="O3396" t="s">
        <v>23</v>
      </c>
      <c r="P3396" t="s">
        <v>24</v>
      </c>
      <c r="Q3396" t="s">
        <v>304</v>
      </c>
      <c r="R3396" t="s">
        <v>61</v>
      </c>
      <c r="S3396">
        <v>92105</v>
      </c>
      <c r="T3396" t="s">
        <v>62</v>
      </c>
      <c r="U3396" t="s">
        <v>5659</v>
      </c>
      <c r="V3396" t="s">
        <v>81</v>
      </c>
      <c r="W3396" t="s">
        <v>163</v>
      </c>
      <c r="X3396" t="s">
        <v>5660</v>
      </c>
      <c r="Y3396">
        <v>512.49900000000002</v>
      </c>
    </row>
    <row r="3397" spans="1:25" x14ac:dyDescent="0.2">
      <c r="A3397">
        <v>9057</v>
      </c>
      <c r="B3397" t="s">
        <v>6601</v>
      </c>
      <c r="C3397" s="6">
        <v>42676</v>
      </c>
      <c r="D3397" s="7">
        <v>42676</v>
      </c>
      <c r="E3397" s="8">
        <f>DAY(D3397)</f>
        <v>2</v>
      </c>
      <c r="F3397">
        <f>_xlfn.ISOWEEKNUM(D3397)</f>
        <v>44</v>
      </c>
      <c r="G3397" t="str">
        <f>RIGHT((MONTH(D3397)-1)*2+IF(DAY(D3397)&lt;16,1,2)+100,2)</f>
        <v>21</v>
      </c>
      <c r="H3397" s="8">
        <f>MONTH(D3397)</f>
        <v>11</v>
      </c>
      <c r="I3397" t="str">
        <f>TEXT(D3397,"mmm")</f>
        <v>nov</v>
      </c>
      <c r="J3397">
        <f>YEAR(D3397)</f>
        <v>2016</v>
      </c>
      <c r="K3397" s="6">
        <v>42678</v>
      </c>
      <c r="L3397" t="s">
        <v>66</v>
      </c>
      <c r="M3397" t="s">
        <v>2703</v>
      </c>
      <c r="N3397" t="s">
        <v>2704</v>
      </c>
      <c r="O3397" t="s">
        <v>35</v>
      </c>
      <c r="P3397" t="s">
        <v>24</v>
      </c>
      <c r="Q3397" t="s">
        <v>316</v>
      </c>
      <c r="R3397" t="s">
        <v>317</v>
      </c>
      <c r="S3397">
        <v>10011</v>
      </c>
      <c r="T3397" t="s">
        <v>52</v>
      </c>
      <c r="U3397" t="s">
        <v>6602</v>
      </c>
      <c r="V3397" t="s">
        <v>81</v>
      </c>
      <c r="W3397" t="s">
        <v>82</v>
      </c>
      <c r="X3397" t="s">
        <v>6603</v>
      </c>
      <c r="Y3397">
        <v>2621.3220000000001</v>
      </c>
    </row>
    <row r="3398" spans="1:25" x14ac:dyDescent="0.2">
      <c r="A3398">
        <v>9193</v>
      </c>
      <c r="B3398" t="s">
        <v>6604</v>
      </c>
      <c r="C3398" s="6">
        <v>42676</v>
      </c>
      <c r="D3398" s="7">
        <v>42676</v>
      </c>
      <c r="E3398" s="8">
        <f>DAY(D3398)</f>
        <v>2</v>
      </c>
      <c r="F3398">
        <f>_xlfn.ISOWEEKNUM(D3398)</f>
        <v>44</v>
      </c>
      <c r="G3398" t="str">
        <f>RIGHT((MONTH(D3398)-1)*2+IF(DAY(D3398)&lt;16,1,2)+100,2)</f>
        <v>21</v>
      </c>
      <c r="H3398" s="8">
        <f>MONTH(D3398)</f>
        <v>11</v>
      </c>
      <c r="I3398" t="str">
        <f>TEXT(D3398,"mmm")</f>
        <v>nov</v>
      </c>
      <c r="J3398">
        <f>YEAR(D3398)</f>
        <v>2016</v>
      </c>
      <c r="K3398" s="6">
        <v>42681</v>
      </c>
      <c r="L3398" t="s">
        <v>20</v>
      </c>
      <c r="M3398" t="s">
        <v>2548</v>
      </c>
      <c r="N3398" t="s">
        <v>2549</v>
      </c>
      <c r="O3398" t="s">
        <v>69</v>
      </c>
      <c r="P3398" t="s">
        <v>24</v>
      </c>
      <c r="Q3398" t="s">
        <v>1490</v>
      </c>
      <c r="R3398" t="s">
        <v>26</v>
      </c>
      <c r="S3398">
        <v>78207</v>
      </c>
      <c r="T3398" t="s">
        <v>27</v>
      </c>
      <c r="U3398" t="s">
        <v>2532</v>
      </c>
      <c r="V3398" t="s">
        <v>29</v>
      </c>
      <c r="W3398" t="s">
        <v>45</v>
      </c>
      <c r="X3398" t="s">
        <v>2533</v>
      </c>
      <c r="Y3398">
        <v>29.372</v>
      </c>
    </row>
    <row r="3399" spans="1:25" x14ac:dyDescent="0.2">
      <c r="A3399">
        <v>9194</v>
      </c>
      <c r="B3399" t="s">
        <v>6604</v>
      </c>
      <c r="C3399" s="6">
        <v>42676</v>
      </c>
      <c r="D3399" s="7">
        <v>42676</v>
      </c>
      <c r="E3399" s="8">
        <f>DAY(D3399)</f>
        <v>2</v>
      </c>
      <c r="F3399">
        <f>_xlfn.ISOWEEKNUM(D3399)</f>
        <v>44</v>
      </c>
      <c r="G3399" t="str">
        <f>RIGHT((MONTH(D3399)-1)*2+IF(DAY(D3399)&lt;16,1,2)+100,2)</f>
        <v>21</v>
      </c>
      <c r="H3399" s="8">
        <f>MONTH(D3399)</f>
        <v>11</v>
      </c>
      <c r="I3399" t="str">
        <f>TEXT(D3399,"mmm")</f>
        <v>nov</v>
      </c>
      <c r="J3399">
        <f>YEAR(D3399)</f>
        <v>2016</v>
      </c>
      <c r="K3399" s="6">
        <v>42681</v>
      </c>
      <c r="L3399" t="s">
        <v>20</v>
      </c>
      <c r="M3399" t="s">
        <v>2548</v>
      </c>
      <c r="N3399" t="s">
        <v>2549</v>
      </c>
      <c r="O3399" t="s">
        <v>69</v>
      </c>
      <c r="P3399" t="s">
        <v>24</v>
      </c>
      <c r="Q3399" t="s">
        <v>1490</v>
      </c>
      <c r="R3399" t="s">
        <v>26</v>
      </c>
      <c r="S3399">
        <v>78207</v>
      </c>
      <c r="T3399" t="s">
        <v>27</v>
      </c>
      <c r="U3399" t="s">
        <v>6605</v>
      </c>
      <c r="V3399" t="s">
        <v>89</v>
      </c>
      <c r="W3399" t="s">
        <v>90</v>
      </c>
      <c r="X3399" t="s">
        <v>6606</v>
      </c>
      <c r="Y3399">
        <v>344.70400000000001</v>
      </c>
    </row>
    <row r="3400" spans="1:25" x14ac:dyDescent="0.2">
      <c r="A3400">
        <v>9605</v>
      </c>
      <c r="B3400" t="s">
        <v>6607</v>
      </c>
      <c r="C3400" s="6">
        <v>42676</v>
      </c>
      <c r="D3400" s="7">
        <v>42676</v>
      </c>
      <c r="E3400" s="8">
        <f>DAY(D3400)</f>
        <v>2</v>
      </c>
      <c r="F3400">
        <f>_xlfn.ISOWEEKNUM(D3400)</f>
        <v>44</v>
      </c>
      <c r="G3400" t="str">
        <f>RIGHT((MONTH(D3400)-1)*2+IF(DAY(D3400)&lt;16,1,2)+100,2)</f>
        <v>21</v>
      </c>
      <c r="H3400" s="8">
        <f>MONTH(D3400)</f>
        <v>11</v>
      </c>
      <c r="I3400" t="str">
        <f>TEXT(D3400,"mmm")</f>
        <v>nov</v>
      </c>
      <c r="J3400">
        <f>YEAR(D3400)</f>
        <v>2016</v>
      </c>
      <c r="K3400" s="6">
        <v>42679</v>
      </c>
      <c r="L3400" t="s">
        <v>66</v>
      </c>
      <c r="M3400" t="s">
        <v>6608</v>
      </c>
      <c r="N3400" t="s">
        <v>6609</v>
      </c>
      <c r="O3400" t="s">
        <v>23</v>
      </c>
      <c r="P3400" t="s">
        <v>24</v>
      </c>
      <c r="Q3400" t="s">
        <v>378</v>
      </c>
      <c r="R3400" t="s">
        <v>121</v>
      </c>
      <c r="S3400">
        <v>23320</v>
      </c>
      <c r="T3400" t="s">
        <v>72</v>
      </c>
      <c r="U3400" t="s">
        <v>6610</v>
      </c>
      <c r="V3400" t="s">
        <v>29</v>
      </c>
      <c r="W3400" t="s">
        <v>203</v>
      </c>
      <c r="X3400" t="s">
        <v>6611</v>
      </c>
      <c r="Y3400">
        <v>197.72</v>
      </c>
    </row>
    <row r="3401" spans="1:25" x14ac:dyDescent="0.2">
      <c r="A3401">
        <v>1487</v>
      </c>
      <c r="B3401" t="s">
        <v>6612</v>
      </c>
      <c r="C3401" s="6">
        <v>42677</v>
      </c>
      <c r="D3401" s="7">
        <v>42677</v>
      </c>
      <c r="E3401" s="8">
        <f>DAY(D3401)</f>
        <v>3</v>
      </c>
      <c r="F3401">
        <f>_xlfn.ISOWEEKNUM(D3401)</f>
        <v>44</v>
      </c>
      <c r="G3401" t="str">
        <f>RIGHT((MONTH(D3401)-1)*2+IF(DAY(D3401)&lt;16,1,2)+100,2)</f>
        <v>21</v>
      </c>
      <c r="H3401" s="8">
        <f>MONTH(D3401)</f>
        <v>11</v>
      </c>
      <c r="I3401" t="str">
        <f>TEXT(D3401,"mmm")</f>
        <v>nov</v>
      </c>
      <c r="J3401">
        <f>YEAR(D3401)</f>
        <v>2016</v>
      </c>
      <c r="K3401" s="6">
        <v>42681</v>
      </c>
      <c r="L3401" t="s">
        <v>20</v>
      </c>
      <c r="M3401" t="s">
        <v>6613</v>
      </c>
      <c r="N3401" t="s">
        <v>6614</v>
      </c>
      <c r="O3401" t="s">
        <v>35</v>
      </c>
      <c r="P3401" t="s">
        <v>24</v>
      </c>
      <c r="Q3401" t="s">
        <v>60</v>
      </c>
      <c r="R3401" t="s">
        <v>61</v>
      </c>
      <c r="S3401">
        <v>90008</v>
      </c>
      <c r="T3401" t="s">
        <v>62</v>
      </c>
      <c r="U3401" t="s">
        <v>6057</v>
      </c>
      <c r="V3401" t="s">
        <v>89</v>
      </c>
      <c r="W3401" t="s">
        <v>90</v>
      </c>
      <c r="X3401" t="s">
        <v>6058</v>
      </c>
      <c r="Y3401">
        <v>1212.848</v>
      </c>
    </row>
    <row r="3402" spans="1:25" x14ac:dyDescent="0.2">
      <c r="A3402">
        <v>1488</v>
      </c>
      <c r="B3402" t="s">
        <v>6612</v>
      </c>
      <c r="C3402" s="6">
        <v>42677</v>
      </c>
      <c r="D3402" s="7">
        <v>42677</v>
      </c>
      <c r="E3402" s="8">
        <f>DAY(D3402)</f>
        <v>3</v>
      </c>
      <c r="F3402">
        <f>_xlfn.ISOWEEKNUM(D3402)</f>
        <v>44</v>
      </c>
      <c r="G3402" t="str">
        <f>RIGHT((MONTH(D3402)-1)*2+IF(DAY(D3402)&lt;16,1,2)+100,2)</f>
        <v>21</v>
      </c>
      <c r="H3402" s="8">
        <f>MONTH(D3402)</f>
        <v>11</v>
      </c>
      <c r="I3402" t="str">
        <f>TEXT(D3402,"mmm")</f>
        <v>nov</v>
      </c>
      <c r="J3402">
        <f>YEAR(D3402)</f>
        <v>2016</v>
      </c>
      <c r="K3402" s="6">
        <v>42681</v>
      </c>
      <c r="L3402" t="s">
        <v>20</v>
      </c>
      <c r="M3402" t="s">
        <v>6613</v>
      </c>
      <c r="N3402" t="s">
        <v>6614</v>
      </c>
      <c r="O3402" t="s">
        <v>35</v>
      </c>
      <c r="P3402" t="s">
        <v>24</v>
      </c>
      <c r="Q3402" t="s">
        <v>60</v>
      </c>
      <c r="R3402" t="s">
        <v>61</v>
      </c>
      <c r="S3402">
        <v>90008</v>
      </c>
      <c r="T3402" t="s">
        <v>62</v>
      </c>
      <c r="U3402" t="s">
        <v>3277</v>
      </c>
      <c r="V3402" t="s">
        <v>89</v>
      </c>
      <c r="W3402" t="s">
        <v>115</v>
      </c>
      <c r="X3402" t="s">
        <v>3278</v>
      </c>
      <c r="Y3402">
        <v>89.97</v>
      </c>
    </row>
    <row r="3403" spans="1:25" x14ac:dyDescent="0.2">
      <c r="A3403">
        <v>1489</v>
      </c>
      <c r="B3403" t="s">
        <v>6612</v>
      </c>
      <c r="C3403" s="6">
        <v>42677</v>
      </c>
      <c r="D3403" s="7">
        <v>42677</v>
      </c>
      <c r="E3403" s="8">
        <f>DAY(D3403)</f>
        <v>3</v>
      </c>
      <c r="F3403">
        <f>_xlfn.ISOWEEKNUM(D3403)</f>
        <v>44</v>
      </c>
      <c r="G3403" t="str">
        <f>RIGHT((MONTH(D3403)-1)*2+IF(DAY(D3403)&lt;16,1,2)+100,2)</f>
        <v>21</v>
      </c>
      <c r="H3403" s="8">
        <f>MONTH(D3403)</f>
        <v>11</v>
      </c>
      <c r="I3403" t="str">
        <f>TEXT(D3403,"mmm")</f>
        <v>nov</v>
      </c>
      <c r="J3403">
        <f>YEAR(D3403)</f>
        <v>2016</v>
      </c>
      <c r="K3403" s="6">
        <v>42681</v>
      </c>
      <c r="L3403" t="s">
        <v>20</v>
      </c>
      <c r="M3403" t="s">
        <v>6613</v>
      </c>
      <c r="N3403" t="s">
        <v>6614</v>
      </c>
      <c r="O3403" t="s">
        <v>35</v>
      </c>
      <c r="P3403" t="s">
        <v>24</v>
      </c>
      <c r="Q3403" t="s">
        <v>60</v>
      </c>
      <c r="R3403" t="s">
        <v>61</v>
      </c>
      <c r="S3403">
        <v>90008</v>
      </c>
      <c r="T3403" t="s">
        <v>62</v>
      </c>
      <c r="U3403" t="s">
        <v>5007</v>
      </c>
      <c r="V3403" t="s">
        <v>81</v>
      </c>
      <c r="W3403" t="s">
        <v>104</v>
      </c>
      <c r="X3403" t="s">
        <v>5008</v>
      </c>
      <c r="Y3403">
        <v>42.6</v>
      </c>
    </row>
    <row r="3404" spans="1:25" x14ac:dyDescent="0.2">
      <c r="A3404">
        <v>2586</v>
      </c>
      <c r="B3404" t="s">
        <v>6615</v>
      </c>
      <c r="C3404" s="6">
        <v>42677</v>
      </c>
      <c r="D3404" s="7">
        <v>42677</v>
      </c>
      <c r="E3404" s="8">
        <f>DAY(D3404)</f>
        <v>3</v>
      </c>
      <c r="F3404">
        <f>_xlfn.ISOWEEKNUM(D3404)</f>
        <v>44</v>
      </c>
      <c r="G3404" t="str">
        <f>RIGHT((MONTH(D3404)-1)*2+IF(DAY(D3404)&lt;16,1,2)+100,2)</f>
        <v>21</v>
      </c>
      <c r="H3404" s="8">
        <f>MONTH(D3404)</f>
        <v>11</v>
      </c>
      <c r="I3404" t="str">
        <f>TEXT(D3404,"mmm")</f>
        <v>nov</v>
      </c>
      <c r="J3404">
        <f>YEAR(D3404)</f>
        <v>2016</v>
      </c>
      <c r="K3404" s="6">
        <v>42684</v>
      </c>
      <c r="L3404" t="s">
        <v>20</v>
      </c>
      <c r="M3404" t="s">
        <v>134</v>
      </c>
      <c r="N3404" t="s">
        <v>135</v>
      </c>
      <c r="O3404" t="s">
        <v>69</v>
      </c>
      <c r="P3404" t="s">
        <v>24</v>
      </c>
      <c r="Q3404" t="s">
        <v>5616</v>
      </c>
      <c r="R3404" t="s">
        <v>26</v>
      </c>
      <c r="S3404">
        <v>76117</v>
      </c>
      <c r="T3404" t="s">
        <v>27</v>
      </c>
      <c r="U3404" t="s">
        <v>6616</v>
      </c>
      <c r="V3404" t="s">
        <v>29</v>
      </c>
      <c r="W3404" t="s">
        <v>139</v>
      </c>
      <c r="X3404" t="s">
        <v>6617</v>
      </c>
      <c r="Y3404">
        <v>6.6079999999999997</v>
      </c>
    </row>
    <row r="3405" spans="1:25" x14ac:dyDescent="0.2">
      <c r="A3405">
        <v>5764</v>
      </c>
      <c r="B3405" t="s">
        <v>6618</v>
      </c>
      <c r="C3405" s="6">
        <v>42677</v>
      </c>
      <c r="D3405" s="7">
        <v>42677</v>
      </c>
      <c r="E3405" s="8">
        <f>DAY(D3405)</f>
        <v>3</v>
      </c>
      <c r="F3405">
        <f>_xlfn.ISOWEEKNUM(D3405)</f>
        <v>44</v>
      </c>
      <c r="G3405" t="str">
        <f>RIGHT((MONTH(D3405)-1)*2+IF(DAY(D3405)&lt;16,1,2)+100,2)</f>
        <v>21</v>
      </c>
      <c r="H3405" s="8">
        <f>MONTH(D3405)</f>
        <v>11</v>
      </c>
      <c r="I3405" t="str">
        <f>TEXT(D3405,"mmm")</f>
        <v>nov</v>
      </c>
      <c r="J3405">
        <f>YEAR(D3405)</f>
        <v>2016</v>
      </c>
      <c r="K3405" s="6">
        <v>42679</v>
      </c>
      <c r="L3405" t="s">
        <v>66</v>
      </c>
      <c r="M3405" t="s">
        <v>3782</v>
      </c>
      <c r="N3405" t="s">
        <v>3783</v>
      </c>
      <c r="O3405" t="s">
        <v>69</v>
      </c>
      <c r="P3405" t="s">
        <v>24</v>
      </c>
      <c r="Q3405" t="s">
        <v>955</v>
      </c>
      <c r="R3405" t="s">
        <v>317</v>
      </c>
      <c r="S3405">
        <v>11561</v>
      </c>
      <c r="T3405" t="s">
        <v>52</v>
      </c>
      <c r="U3405" t="s">
        <v>3412</v>
      </c>
      <c r="V3405" t="s">
        <v>81</v>
      </c>
      <c r="W3405" t="s">
        <v>82</v>
      </c>
      <c r="X3405" t="s">
        <v>3413</v>
      </c>
      <c r="Y3405">
        <v>1448.82</v>
      </c>
    </row>
    <row r="3406" spans="1:25" x14ac:dyDescent="0.2">
      <c r="A3406">
        <v>1833</v>
      </c>
      <c r="B3406" t="s">
        <v>6619</v>
      </c>
      <c r="C3406" s="6">
        <v>42679</v>
      </c>
      <c r="D3406" s="7">
        <v>42679</v>
      </c>
      <c r="E3406" s="8">
        <f>DAY(D3406)</f>
        <v>5</v>
      </c>
      <c r="F3406">
        <f>_xlfn.ISOWEEKNUM(D3406)</f>
        <v>44</v>
      </c>
      <c r="G3406" t="str">
        <f>RIGHT((MONTH(D3406)-1)*2+IF(DAY(D3406)&lt;16,1,2)+100,2)</f>
        <v>21</v>
      </c>
      <c r="H3406" s="8">
        <f>MONTH(D3406)</f>
        <v>11</v>
      </c>
      <c r="I3406" t="str">
        <f>TEXT(D3406,"mmm")</f>
        <v>nov</v>
      </c>
      <c r="J3406">
        <f>YEAR(D3406)</f>
        <v>2016</v>
      </c>
      <c r="K3406" s="6">
        <v>42683</v>
      </c>
      <c r="L3406" t="s">
        <v>20</v>
      </c>
      <c r="M3406" t="s">
        <v>1386</v>
      </c>
      <c r="N3406" t="s">
        <v>1387</v>
      </c>
      <c r="O3406" t="s">
        <v>69</v>
      </c>
      <c r="P3406" t="s">
        <v>24</v>
      </c>
      <c r="Q3406" t="s">
        <v>4238</v>
      </c>
      <c r="R3406" t="s">
        <v>564</v>
      </c>
      <c r="S3406">
        <v>28110</v>
      </c>
      <c r="T3406" t="s">
        <v>72</v>
      </c>
      <c r="U3406" t="s">
        <v>546</v>
      </c>
      <c r="V3406" t="s">
        <v>81</v>
      </c>
      <c r="W3406" t="s">
        <v>82</v>
      </c>
      <c r="X3406" t="s">
        <v>547</v>
      </c>
      <c r="Y3406" t="s">
        <v>6620</v>
      </c>
    </row>
    <row r="3407" spans="1:25" x14ac:dyDescent="0.2">
      <c r="A3407">
        <v>2911</v>
      </c>
      <c r="B3407" t="s">
        <v>6621</v>
      </c>
      <c r="C3407" s="6">
        <v>42679</v>
      </c>
      <c r="D3407" s="7">
        <v>42679</v>
      </c>
      <c r="E3407" s="8">
        <f>DAY(D3407)</f>
        <v>5</v>
      </c>
      <c r="F3407">
        <f>_xlfn.ISOWEEKNUM(D3407)</f>
        <v>44</v>
      </c>
      <c r="G3407" t="str">
        <f>RIGHT((MONTH(D3407)-1)*2+IF(DAY(D3407)&lt;16,1,2)+100,2)</f>
        <v>21</v>
      </c>
      <c r="H3407" s="8">
        <f>MONTH(D3407)</f>
        <v>11</v>
      </c>
      <c r="I3407" t="str">
        <f>TEXT(D3407,"mmm")</f>
        <v>nov</v>
      </c>
      <c r="J3407">
        <f>YEAR(D3407)</f>
        <v>2016</v>
      </c>
      <c r="K3407" s="6">
        <v>42683</v>
      </c>
      <c r="L3407" t="s">
        <v>20</v>
      </c>
      <c r="M3407" t="s">
        <v>2601</v>
      </c>
      <c r="N3407" t="s">
        <v>2602</v>
      </c>
      <c r="O3407" t="s">
        <v>23</v>
      </c>
      <c r="P3407" t="s">
        <v>24</v>
      </c>
      <c r="Q3407" t="s">
        <v>5253</v>
      </c>
      <c r="R3407" t="s">
        <v>350</v>
      </c>
      <c r="S3407">
        <v>33065</v>
      </c>
      <c r="T3407" t="s">
        <v>72</v>
      </c>
      <c r="U3407" t="s">
        <v>2356</v>
      </c>
      <c r="V3407" t="s">
        <v>29</v>
      </c>
      <c r="W3407" t="s">
        <v>203</v>
      </c>
      <c r="X3407" t="s">
        <v>6622</v>
      </c>
      <c r="Y3407">
        <v>387.13600000000002</v>
      </c>
    </row>
    <row r="3408" spans="1:25" x14ac:dyDescent="0.2">
      <c r="A3408">
        <v>3310</v>
      </c>
      <c r="B3408" t="s">
        <v>6623</v>
      </c>
      <c r="C3408" s="6">
        <v>42679</v>
      </c>
      <c r="D3408" s="7">
        <v>42679</v>
      </c>
      <c r="E3408" s="8">
        <f>DAY(D3408)</f>
        <v>5</v>
      </c>
      <c r="F3408">
        <f>_xlfn.ISOWEEKNUM(D3408)</f>
        <v>44</v>
      </c>
      <c r="G3408" t="str">
        <f>RIGHT((MONTH(D3408)-1)*2+IF(DAY(D3408)&lt;16,1,2)+100,2)</f>
        <v>21</v>
      </c>
      <c r="H3408" s="8">
        <f>MONTH(D3408)</f>
        <v>11</v>
      </c>
      <c r="I3408" t="str">
        <f>TEXT(D3408,"mmm")</f>
        <v>nov</v>
      </c>
      <c r="J3408">
        <f>YEAR(D3408)</f>
        <v>2016</v>
      </c>
      <c r="K3408" s="6">
        <v>42685</v>
      </c>
      <c r="L3408" t="s">
        <v>20</v>
      </c>
      <c r="M3408" t="s">
        <v>1895</v>
      </c>
      <c r="N3408" t="s">
        <v>1896</v>
      </c>
      <c r="O3408" t="s">
        <v>69</v>
      </c>
      <c r="P3408" t="s">
        <v>24</v>
      </c>
      <c r="Q3408" t="s">
        <v>316</v>
      </c>
      <c r="R3408" t="s">
        <v>317</v>
      </c>
      <c r="S3408">
        <v>10009</v>
      </c>
      <c r="T3408" t="s">
        <v>52</v>
      </c>
      <c r="U3408" t="s">
        <v>2067</v>
      </c>
      <c r="V3408" t="s">
        <v>29</v>
      </c>
      <c r="W3408" t="s">
        <v>45</v>
      </c>
      <c r="X3408" t="s">
        <v>2068</v>
      </c>
      <c r="Y3408">
        <v>25.344000000000001</v>
      </c>
    </row>
    <row r="3409" spans="1:25" x14ac:dyDescent="0.2">
      <c r="A3409">
        <v>3814</v>
      </c>
      <c r="B3409" t="s">
        <v>6624</v>
      </c>
      <c r="C3409" s="6">
        <v>42679</v>
      </c>
      <c r="D3409" s="7">
        <v>42679</v>
      </c>
      <c r="E3409" s="8">
        <f>DAY(D3409)</f>
        <v>5</v>
      </c>
      <c r="F3409">
        <f>_xlfn.ISOWEEKNUM(D3409)</f>
        <v>44</v>
      </c>
      <c r="G3409" t="str">
        <f>RIGHT((MONTH(D3409)-1)*2+IF(DAY(D3409)&lt;16,1,2)+100,2)</f>
        <v>21</v>
      </c>
      <c r="H3409" s="8">
        <f>MONTH(D3409)</f>
        <v>11</v>
      </c>
      <c r="I3409" t="str">
        <f>TEXT(D3409,"mmm")</f>
        <v>nov</v>
      </c>
      <c r="J3409">
        <f>YEAR(D3409)</f>
        <v>2016</v>
      </c>
      <c r="K3409" s="6">
        <v>42683</v>
      </c>
      <c r="L3409" t="s">
        <v>20</v>
      </c>
      <c r="M3409" t="s">
        <v>4325</v>
      </c>
      <c r="N3409" t="s">
        <v>4326</v>
      </c>
      <c r="O3409" t="s">
        <v>23</v>
      </c>
      <c r="P3409" t="s">
        <v>24</v>
      </c>
      <c r="Q3409" t="s">
        <v>6327</v>
      </c>
      <c r="R3409" t="s">
        <v>37</v>
      </c>
      <c r="S3409">
        <v>62301</v>
      </c>
      <c r="T3409" t="s">
        <v>27</v>
      </c>
      <c r="U3409" t="s">
        <v>888</v>
      </c>
      <c r="V3409" t="s">
        <v>29</v>
      </c>
      <c r="W3409" t="s">
        <v>39</v>
      </c>
      <c r="X3409" t="s">
        <v>889</v>
      </c>
      <c r="Y3409">
        <v>19.824000000000002</v>
      </c>
    </row>
    <row r="3410" spans="1:25" x14ac:dyDescent="0.2">
      <c r="A3410">
        <v>5074</v>
      </c>
      <c r="B3410" t="s">
        <v>6625</v>
      </c>
      <c r="C3410" s="6">
        <v>42679</v>
      </c>
      <c r="D3410" s="7">
        <v>42679</v>
      </c>
      <c r="E3410" s="8">
        <f>DAY(D3410)</f>
        <v>5</v>
      </c>
      <c r="F3410">
        <f>_xlfn.ISOWEEKNUM(D3410)</f>
        <v>44</v>
      </c>
      <c r="G3410" t="str">
        <f>RIGHT((MONTH(D3410)-1)*2+IF(DAY(D3410)&lt;16,1,2)+100,2)</f>
        <v>21</v>
      </c>
      <c r="H3410" s="8">
        <f>MONTH(D3410)</f>
        <v>11</v>
      </c>
      <c r="I3410" t="str">
        <f>TEXT(D3410,"mmm")</f>
        <v>nov</v>
      </c>
      <c r="J3410">
        <f>YEAR(D3410)</f>
        <v>2016</v>
      </c>
      <c r="K3410" s="6">
        <v>42679</v>
      </c>
      <c r="L3410" t="s">
        <v>469</v>
      </c>
      <c r="M3410" t="s">
        <v>1430</v>
      </c>
      <c r="N3410" t="s">
        <v>1431</v>
      </c>
      <c r="O3410" t="s">
        <v>23</v>
      </c>
      <c r="P3410" t="s">
        <v>24</v>
      </c>
      <c r="Q3410" t="s">
        <v>159</v>
      </c>
      <c r="R3410" t="s">
        <v>61</v>
      </c>
      <c r="S3410">
        <v>94109</v>
      </c>
      <c r="T3410" t="s">
        <v>62</v>
      </c>
      <c r="U3410" t="s">
        <v>6626</v>
      </c>
      <c r="V3410" t="s">
        <v>29</v>
      </c>
      <c r="W3410" t="s">
        <v>42</v>
      </c>
      <c r="X3410" t="s">
        <v>6627</v>
      </c>
      <c r="Y3410">
        <v>62.8</v>
      </c>
    </row>
    <row r="3411" spans="1:25" x14ac:dyDescent="0.2">
      <c r="A3411">
        <v>5686</v>
      </c>
      <c r="B3411" t="s">
        <v>6628</v>
      </c>
      <c r="C3411" s="6">
        <v>42679</v>
      </c>
      <c r="D3411" s="7">
        <v>42679</v>
      </c>
      <c r="E3411" s="8">
        <f>DAY(D3411)</f>
        <v>5</v>
      </c>
      <c r="F3411">
        <f>_xlfn.ISOWEEKNUM(D3411)</f>
        <v>44</v>
      </c>
      <c r="G3411" t="str">
        <f>RIGHT((MONTH(D3411)-1)*2+IF(DAY(D3411)&lt;16,1,2)+100,2)</f>
        <v>21</v>
      </c>
      <c r="H3411" s="8">
        <f>MONTH(D3411)</f>
        <v>11</v>
      </c>
      <c r="I3411" t="str">
        <f>TEXT(D3411,"mmm")</f>
        <v>nov</v>
      </c>
      <c r="J3411">
        <f>YEAR(D3411)</f>
        <v>2016</v>
      </c>
      <c r="K3411" s="6">
        <v>42679</v>
      </c>
      <c r="L3411" t="s">
        <v>469</v>
      </c>
      <c r="M3411" t="s">
        <v>2490</v>
      </c>
      <c r="N3411" t="s">
        <v>2491</v>
      </c>
      <c r="O3411" t="s">
        <v>23</v>
      </c>
      <c r="P3411" t="s">
        <v>24</v>
      </c>
      <c r="Q3411" t="s">
        <v>358</v>
      </c>
      <c r="R3411" t="s">
        <v>359</v>
      </c>
      <c r="S3411">
        <v>98105</v>
      </c>
      <c r="T3411" t="s">
        <v>62</v>
      </c>
      <c r="U3411" t="s">
        <v>1145</v>
      </c>
      <c r="V3411" t="s">
        <v>29</v>
      </c>
      <c r="W3411" t="s">
        <v>45</v>
      </c>
      <c r="X3411" t="s">
        <v>1146</v>
      </c>
      <c r="Y3411">
        <v>98.352000000000004</v>
      </c>
    </row>
    <row r="3412" spans="1:25" x14ac:dyDescent="0.2">
      <c r="A3412">
        <v>9076</v>
      </c>
      <c r="B3412" t="s">
        <v>6629</v>
      </c>
      <c r="C3412" s="6">
        <v>42679</v>
      </c>
      <c r="D3412" s="7">
        <v>42679</v>
      </c>
      <c r="E3412" s="8">
        <f>DAY(D3412)</f>
        <v>5</v>
      </c>
      <c r="F3412">
        <f>_xlfn.ISOWEEKNUM(D3412)</f>
        <v>44</v>
      </c>
      <c r="G3412" t="str">
        <f>RIGHT((MONTH(D3412)-1)*2+IF(DAY(D3412)&lt;16,1,2)+100,2)</f>
        <v>21</v>
      </c>
      <c r="H3412" s="8">
        <f>MONTH(D3412)</f>
        <v>11</v>
      </c>
      <c r="I3412" t="str">
        <f>TEXT(D3412,"mmm")</f>
        <v>nov</v>
      </c>
      <c r="J3412">
        <f>YEAR(D3412)</f>
        <v>2016</v>
      </c>
      <c r="K3412" s="6">
        <v>42682</v>
      </c>
      <c r="L3412" t="s">
        <v>66</v>
      </c>
      <c r="M3412" t="s">
        <v>6630</v>
      </c>
      <c r="N3412" t="s">
        <v>6631</v>
      </c>
      <c r="O3412" t="s">
        <v>23</v>
      </c>
      <c r="P3412" t="s">
        <v>24</v>
      </c>
      <c r="Q3412" t="s">
        <v>1842</v>
      </c>
      <c r="R3412" t="s">
        <v>171</v>
      </c>
      <c r="S3412">
        <v>44107</v>
      </c>
      <c r="T3412" t="s">
        <v>52</v>
      </c>
      <c r="U3412" t="s">
        <v>722</v>
      </c>
      <c r="V3412" t="s">
        <v>29</v>
      </c>
      <c r="W3412" t="s">
        <v>45</v>
      </c>
      <c r="X3412" t="s">
        <v>723</v>
      </c>
      <c r="Y3412">
        <v>7.218</v>
      </c>
    </row>
    <row r="3413" spans="1:25" x14ac:dyDescent="0.2">
      <c r="A3413">
        <v>9077</v>
      </c>
      <c r="B3413" t="s">
        <v>6629</v>
      </c>
      <c r="C3413" s="6">
        <v>42679</v>
      </c>
      <c r="D3413" s="7">
        <v>42679</v>
      </c>
      <c r="E3413" s="8">
        <f>DAY(D3413)</f>
        <v>5</v>
      </c>
      <c r="F3413">
        <f>_xlfn.ISOWEEKNUM(D3413)</f>
        <v>44</v>
      </c>
      <c r="G3413" t="str">
        <f>RIGHT((MONTH(D3413)-1)*2+IF(DAY(D3413)&lt;16,1,2)+100,2)</f>
        <v>21</v>
      </c>
      <c r="H3413" s="8">
        <f>MONTH(D3413)</f>
        <v>11</v>
      </c>
      <c r="I3413" t="str">
        <f>TEXT(D3413,"mmm")</f>
        <v>nov</v>
      </c>
      <c r="J3413">
        <f>YEAR(D3413)</f>
        <v>2016</v>
      </c>
      <c r="K3413" s="6">
        <v>42682</v>
      </c>
      <c r="L3413" t="s">
        <v>66</v>
      </c>
      <c r="M3413" t="s">
        <v>6630</v>
      </c>
      <c r="N3413" t="s">
        <v>6631</v>
      </c>
      <c r="O3413" t="s">
        <v>23</v>
      </c>
      <c r="P3413" t="s">
        <v>24</v>
      </c>
      <c r="Q3413" t="s">
        <v>1842</v>
      </c>
      <c r="R3413" t="s">
        <v>171</v>
      </c>
      <c r="S3413">
        <v>44107</v>
      </c>
      <c r="T3413" t="s">
        <v>52</v>
      </c>
      <c r="U3413" t="s">
        <v>2841</v>
      </c>
      <c r="V3413" t="s">
        <v>29</v>
      </c>
      <c r="W3413" t="s">
        <v>449</v>
      </c>
      <c r="X3413" t="s">
        <v>2842</v>
      </c>
      <c r="Y3413">
        <v>27.2</v>
      </c>
    </row>
    <row r="3414" spans="1:25" x14ac:dyDescent="0.2">
      <c r="A3414">
        <v>1007</v>
      </c>
      <c r="B3414" t="s">
        <v>6632</v>
      </c>
      <c r="C3414" s="6">
        <v>42680</v>
      </c>
      <c r="D3414" s="7">
        <v>42680</v>
      </c>
      <c r="E3414" s="8">
        <f>DAY(D3414)</f>
        <v>6</v>
      </c>
      <c r="F3414">
        <f>_xlfn.ISOWEEKNUM(D3414)</f>
        <v>44</v>
      </c>
      <c r="G3414" t="str">
        <f>RIGHT((MONTH(D3414)-1)*2+IF(DAY(D3414)&lt;16,1,2)+100,2)</f>
        <v>21</v>
      </c>
      <c r="H3414" s="8">
        <f>MONTH(D3414)</f>
        <v>11</v>
      </c>
      <c r="I3414" t="str">
        <f>TEXT(D3414,"mmm")</f>
        <v>nov</v>
      </c>
      <c r="J3414">
        <f>YEAR(D3414)</f>
        <v>2016</v>
      </c>
      <c r="K3414" s="6">
        <v>42683</v>
      </c>
      <c r="L3414" t="s">
        <v>66</v>
      </c>
      <c r="M3414" t="s">
        <v>6633</v>
      </c>
      <c r="N3414" t="s">
        <v>6634</v>
      </c>
      <c r="O3414" t="s">
        <v>23</v>
      </c>
      <c r="P3414" t="s">
        <v>24</v>
      </c>
      <c r="Q3414" t="s">
        <v>208</v>
      </c>
      <c r="R3414" t="s">
        <v>209</v>
      </c>
      <c r="S3414">
        <v>85254</v>
      </c>
      <c r="T3414" t="s">
        <v>62</v>
      </c>
      <c r="U3414" t="s">
        <v>2872</v>
      </c>
      <c r="V3414" t="s">
        <v>29</v>
      </c>
      <c r="W3414" t="s">
        <v>139</v>
      </c>
      <c r="X3414" t="s">
        <v>2873</v>
      </c>
      <c r="Y3414">
        <v>7.08</v>
      </c>
    </row>
    <row r="3415" spans="1:25" x14ac:dyDescent="0.2">
      <c r="A3415">
        <v>1008</v>
      </c>
      <c r="B3415" t="s">
        <v>6632</v>
      </c>
      <c r="C3415" s="6">
        <v>42680</v>
      </c>
      <c r="D3415" s="7">
        <v>42680</v>
      </c>
      <c r="E3415" s="8">
        <f>DAY(D3415)</f>
        <v>6</v>
      </c>
      <c r="F3415">
        <f>_xlfn.ISOWEEKNUM(D3415)</f>
        <v>44</v>
      </c>
      <c r="G3415" t="str">
        <f>RIGHT((MONTH(D3415)-1)*2+IF(DAY(D3415)&lt;16,1,2)+100,2)</f>
        <v>21</v>
      </c>
      <c r="H3415" s="8">
        <f>MONTH(D3415)</f>
        <v>11</v>
      </c>
      <c r="I3415" t="str">
        <f>TEXT(D3415,"mmm")</f>
        <v>nov</v>
      </c>
      <c r="J3415">
        <f>YEAR(D3415)</f>
        <v>2016</v>
      </c>
      <c r="K3415" s="6">
        <v>42683</v>
      </c>
      <c r="L3415" t="s">
        <v>66</v>
      </c>
      <c r="M3415" t="s">
        <v>6633</v>
      </c>
      <c r="N3415" t="s">
        <v>6634</v>
      </c>
      <c r="O3415" t="s">
        <v>23</v>
      </c>
      <c r="P3415" t="s">
        <v>24</v>
      </c>
      <c r="Q3415" t="s">
        <v>208</v>
      </c>
      <c r="R3415" t="s">
        <v>209</v>
      </c>
      <c r="S3415">
        <v>85254</v>
      </c>
      <c r="T3415" t="s">
        <v>62</v>
      </c>
      <c r="U3415" t="s">
        <v>4322</v>
      </c>
      <c r="V3415" t="s">
        <v>29</v>
      </c>
      <c r="W3415" t="s">
        <v>45</v>
      </c>
      <c r="X3415" t="s">
        <v>4323</v>
      </c>
      <c r="Y3415">
        <v>4.4009999999999998</v>
      </c>
    </row>
    <row r="3416" spans="1:25" x14ac:dyDescent="0.2">
      <c r="A3416">
        <v>532</v>
      </c>
      <c r="B3416" t="s">
        <v>6635</v>
      </c>
      <c r="C3416" s="6">
        <v>42681</v>
      </c>
      <c r="D3416" s="7">
        <v>42681</v>
      </c>
      <c r="E3416" s="8">
        <f>DAY(D3416)</f>
        <v>7</v>
      </c>
      <c r="F3416">
        <f>_xlfn.ISOWEEKNUM(D3416)</f>
        <v>45</v>
      </c>
      <c r="G3416" t="str">
        <f>RIGHT((MONTH(D3416)-1)*2+IF(DAY(D3416)&lt;16,1,2)+100,2)</f>
        <v>21</v>
      </c>
      <c r="H3416" s="8">
        <f>MONTH(D3416)</f>
        <v>11</v>
      </c>
      <c r="I3416" t="str">
        <f>TEXT(D3416,"mmm")</f>
        <v>nov</v>
      </c>
      <c r="J3416">
        <f>YEAR(D3416)</f>
        <v>2016</v>
      </c>
      <c r="K3416" s="6">
        <v>42683</v>
      </c>
      <c r="L3416" t="s">
        <v>57</v>
      </c>
      <c r="M3416" t="s">
        <v>1009</v>
      </c>
      <c r="N3416" t="s">
        <v>1010</v>
      </c>
      <c r="O3416" t="s">
        <v>69</v>
      </c>
      <c r="P3416" t="s">
        <v>24</v>
      </c>
      <c r="Q3416" t="s">
        <v>60</v>
      </c>
      <c r="R3416" t="s">
        <v>61</v>
      </c>
      <c r="S3416">
        <v>90036</v>
      </c>
      <c r="T3416" t="s">
        <v>62</v>
      </c>
      <c r="U3416" t="s">
        <v>4300</v>
      </c>
      <c r="V3416" t="s">
        <v>81</v>
      </c>
      <c r="W3416" t="s">
        <v>82</v>
      </c>
      <c r="X3416" t="s">
        <v>4301</v>
      </c>
      <c r="Y3416">
        <v>190.72</v>
      </c>
    </row>
    <row r="3417" spans="1:25" x14ac:dyDescent="0.2">
      <c r="A3417">
        <v>1529</v>
      </c>
      <c r="B3417" t="s">
        <v>6636</v>
      </c>
      <c r="C3417" s="6">
        <v>42681</v>
      </c>
      <c r="D3417" s="7">
        <v>42681</v>
      </c>
      <c r="E3417" s="8">
        <f>DAY(D3417)</f>
        <v>7</v>
      </c>
      <c r="F3417">
        <f>_xlfn.ISOWEEKNUM(D3417)</f>
        <v>45</v>
      </c>
      <c r="G3417" t="str">
        <f>RIGHT((MONTH(D3417)-1)*2+IF(DAY(D3417)&lt;16,1,2)+100,2)</f>
        <v>21</v>
      </c>
      <c r="H3417" s="8">
        <f>MONTH(D3417)</f>
        <v>11</v>
      </c>
      <c r="I3417" t="str">
        <f>TEXT(D3417,"mmm")</f>
        <v>nov</v>
      </c>
      <c r="J3417">
        <f>YEAR(D3417)</f>
        <v>2016</v>
      </c>
      <c r="K3417" s="6">
        <v>42684</v>
      </c>
      <c r="L3417" t="s">
        <v>57</v>
      </c>
      <c r="M3417" t="s">
        <v>3318</v>
      </c>
      <c r="N3417" t="s">
        <v>3319</v>
      </c>
      <c r="O3417" t="s">
        <v>69</v>
      </c>
      <c r="P3417" t="s">
        <v>24</v>
      </c>
      <c r="Q3417" t="s">
        <v>170</v>
      </c>
      <c r="R3417" t="s">
        <v>130</v>
      </c>
      <c r="S3417">
        <v>19711</v>
      </c>
      <c r="T3417" t="s">
        <v>52</v>
      </c>
      <c r="U3417" t="s">
        <v>6637</v>
      </c>
      <c r="V3417" t="s">
        <v>29</v>
      </c>
      <c r="W3417" t="s">
        <v>95</v>
      </c>
      <c r="X3417" t="s">
        <v>6638</v>
      </c>
      <c r="Y3417">
        <v>26.18</v>
      </c>
    </row>
    <row r="3418" spans="1:25" x14ac:dyDescent="0.2">
      <c r="A3418">
        <v>1530</v>
      </c>
      <c r="B3418" t="s">
        <v>6636</v>
      </c>
      <c r="C3418" s="6">
        <v>42681</v>
      </c>
      <c r="D3418" s="7">
        <v>42681</v>
      </c>
      <c r="E3418" s="8">
        <f>DAY(D3418)</f>
        <v>7</v>
      </c>
      <c r="F3418">
        <f>_xlfn.ISOWEEKNUM(D3418)</f>
        <v>45</v>
      </c>
      <c r="G3418" t="str">
        <f>RIGHT((MONTH(D3418)-1)*2+IF(DAY(D3418)&lt;16,1,2)+100,2)</f>
        <v>21</v>
      </c>
      <c r="H3418" s="8">
        <f>MONTH(D3418)</f>
        <v>11</v>
      </c>
      <c r="I3418" t="str">
        <f>TEXT(D3418,"mmm")</f>
        <v>nov</v>
      </c>
      <c r="J3418">
        <f>YEAR(D3418)</f>
        <v>2016</v>
      </c>
      <c r="K3418" s="6">
        <v>42684</v>
      </c>
      <c r="L3418" t="s">
        <v>57</v>
      </c>
      <c r="M3418" t="s">
        <v>3318</v>
      </c>
      <c r="N3418" t="s">
        <v>3319</v>
      </c>
      <c r="O3418" t="s">
        <v>69</v>
      </c>
      <c r="P3418" t="s">
        <v>24</v>
      </c>
      <c r="Q3418" t="s">
        <v>170</v>
      </c>
      <c r="R3418" t="s">
        <v>130</v>
      </c>
      <c r="S3418">
        <v>19711</v>
      </c>
      <c r="T3418" t="s">
        <v>52</v>
      </c>
      <c r="U3418" t="s">
        <v>6639</v>
      </c>
      <c r="V3418" t="s">
        <v>29</v>
      </c>
      <c r="W3418" t="s">
        <v>30</v>
      </c>
      <c r="X3418" t="s">
        <v>6640</v>
      </c>
      <c r="Y3418">
        <v>7.3</v>
      </c>
    </row>
    <row r="3419" spans="1:25" x14ac:dyDescent="0.2">
      <c r="A3419">
        <v>5052</v>
      </c>
      <c r="B3419" t="s">
        <v>6641</v>
      </c>
      <c r="C3419" s="6">
        <v>42681</v>
      </c>
      <c r="D3419" s="7">
        <v>42681</v>
      </c>
      <c r="E3419" s="8">
        <f>DAY(D3419)</f>
        <v>7</v>
      </c>
      <c r="F3419">
        <f>_xlfn.ISOWEEKNUM(D3419)</f>
        <v>45</v>
      </c>
      <c r="G3419" t="str">
        <f>RIGHT((MONTH(D3419)-1)*2+IF(DAY(D3419)&lt;16,1,2)+100,2)</f>
        <v>21</v>
      </c>
      <c r="H3419" s="8">
        <f>MONTH(D3419)</f>
        <v>11</v>
      </c>
      <c r="I3419" t="str">
        <f>TEXT(D3419,"mmm")</f>
        <v>nov</v>
      </c>
      <c r="J3419">
        <f>YEAR(D3419)</f>
        <v>2016</v>
      </c>
      <c r="K3419" s="6">
        <v>42685</v>
      </c>
      <c r="L3419" t="s">
        <v>20</v>
      </c>
      <c r="M3419" t="s">
        <v>1009</v>
      </c>
      <c r="N3419" t="s">
        <v>1010</v>
      </c>
      <c r="O3419" t="s">
        <v>69</v>
      </c>
      <c r="P3419" t="s">
        <v>24</v>
      </c>
      <c r="Q3419" t="s">
        <v>50</v>
      </c>
      <c r="R3419" t="s">
        <v>51</v>
      </c>
      <c r="S3419">
        <v>19140</v>
      </c>
      <c r="T3419" t="s">
        <v>52</v>
      </c>
      <c r="U3419" t="s">
        <v>5917</v>
      </c>
      <c r="V3419" t="s">
        <v>29</v>
      </c>
      <c r="W3419" t="s">
        <v>139</v>
      </c>
      <c r="X3419" t="s">
        <v>5918</v>
      </c>
      <c r="Y3419">
        <v>24.4</v>
      </c>
    </row>
    <row r="3420" spans="1:25" x14ac:dyDescent="0.2">
      <c r="A3420">
        <v>5275</v>
      </c>
      <c r="B3420" t="s">
        <v>6642</v>
      </c>
      <c r="C3420" s="6">
        <v>42681</v>
      </c>
      <c r="D3420" s="7">
        <v>42681</v>
      </c>
      <c r="E3420" s="8">
        <f>DAY(D3420)</f>
        <v>7</v>
      </c>
      <c r="F3420">
        <f>_xlfn.ISOWEEKNUM(D3420)</f>
        <v>45</v>
      </c>
      <c r="G3420" t="str">
        <f>RIGHT((MONTH(D3420)-1)*2+IF(DAY(D3420)&lt;16,1,2)+100,2)</f>
        <v>21</v>
      </c>
      <c r="H3420" s="8">
        <f>MONTH(D3420)</f>
        <v>11</v>
      </c>
      <c r="I3420" t="str">
        <f>TEXT(D3420,"mmm")</f>
        <v>nov</v>
      </c>
      <c r="J3420">
        <f>YEAR(D3420)</f>
        <v>2016</v>
      </c>
      <c r="K3420" s="6">
        <v>42683</v>
      </c>
      <c r="L3420" t="s">
        <v>57</v>
      </c>
      <c r="M3420" t="s">
        <v>1241</v>
      </c>
      <c r="N3420" t="s">
        <v>1242</v>
      </c>
      <c r="O3420" t="s">
        <v>23</v>
      </c>
      <c r="P3420" t="s">
        <v>24</v>
      </c>
      <c r="Q3420" t="s">
        <v>6643</v>
      </c>
      <c r="R3420" t="s">
        <v>6644</v>
      </c>
      <c r="T3420" t="s">
        <v>52</v>
      </c>
      <c r="U3420" t="s">
        <v>4300</v>
      </c>
      <c r="V3420" t="s">
        <v>81</v>
      </c>
      <c r="W3420" t="s">
        <v>82</v>
      </c>
      <c r="X3420" t="s">
        <v>4301</v>
      </c>
      <c r="Y3420">
        <v>715.2</v>
      </c>
    </row>
    <row r="3421" spans="1:25" x14ac:dyDescent="0.2">
      <c r="A3421">
        <v>6048</v>
      </c>
      <c r="B3421" t="s">
        <v>6645</v>
      </c>
      <c r="C3421" s="6">
        <v>42681</v>
      </c>
      <c r="D3421" s="7">
        <v>42681</v>
      </c>
      <c r="E3421" s="8">
        <f>DAY(D3421)</f>
        <v>7</v>
      </c>
      <c r="F3421">
        <f>_xlfn.ISOWEEKNUM(D3421)</f>
        <v>45</v>
      </c>
      <c r="G3421" t="str">
        <f>RIGHT((MONTH(D3421)-1)*2+IF(DAY(D3421)&lt;16,1,2)+100,2)</f>
        <v>21</v>
      </c>
      <c r="H3421" s="8">
        <f>MONTH(D3421)</f>
        <v>11</v>
      </c>
      <c r="I3421" t="str">
        <f>TEXT(D3421,"mmm")</f>
        <v>nov</v>
      </c>
      <c r="J3421">
        <f>YEAR(D3421)</f>
        <v>2016</v>
      </c>
      <c r="K3421" s="6">
        <v>42685</v>
      </c>
      <c r="L3421" t="s">
        <v>20</v>
      </c>
      <c r="M3421" t="s">
        <v>744</v>
      </c>
      <c r="N3421" t="s">
        <v>745</v>
      </c>
      <c r="O3421" t="s">
        <v>69</v>
      </c>
      <c r="P3421" t="s">
        <v>24</v>
      </c>
      <c r="Q3421" t="s">
        <v>1011</v>
      </c>
      <c r="R3421" t="s">
        <v>350</v>
      </c>
      <c r="S3421">
        <v>33142</v>
      </c>
      <c r="T3421" t="s">
        <v>72</v>
      </c>
      <c r="U3421" t="s">
        <v>4851</v>
      </c>
      <c r="V3421" t="s">
        <v>29</v>
      </c>
      <c r="W3421" t="s">
        <v>45</v>
      </c>
      <c r="X3421" t="s">
        <v>4852</v>
      </c>
      <c r="Y3421">
        <v>16.146000000000001</v>
      </c>
    </row>
    <row r="3422" spans="1:25" x14ac:dyDescent="0.2">
      <c r="A3422">
        <v>6049</v>
      </c>
      <c r="B3422" t="s">
        <v>6645</v>
      </c>
      <c r="C3422" s="6">
        <v>42681</v>
      </c>
      <c r="D3422" s="7">
        <v>42681</v>
      </c>
      <c r="E3422" s="8">
        <f>DAY(D3422)</f>
        <v>7</v>
      </c>
      <c r="F3422">
        <f>_xlfn.ISOWEEKNUM(D3422)</f>
        <v>45</v>
      </c>
      <c r="G3422" t="str">
        <f>RIGHT((MONTH(D3422)-1)*2+IF(DAY(D3422)&lt;16,1,2)+100,2)</f>
        <v>21</v>
      </c>
      <c r="H3422" s="8">
        <f>MONTH(D3422)</f>
        <v>11</v>
      </c>
      <c r="I3422" t="str">
        <f>TEXT(D3422,"mmm")</f>
        <v>nov</v>
      </c>
      <c r="J3422">
        <f>YEAR(D3422)</f>
        <v>2016</v>
      </c>
      <c r="K3422" s="6">
        <v>42685</v>
      </c>
      <c r="L3422" t="s">
        <v>20</v>
      </c>
      <c r="M3422" t="s">
        <v>744</v>
      </c>
      <c r="N3422" t="s">
        <v>745</v>
      </c>
      <c r="O3422" t="s">
        <v>69</v>
      </c>
      <c r="P3422" t="s">
        <v>24</v>
      </c>
      <c r="Q3422" t="s">
        <v>1011</v>
      </c>
      <c r="R3422" t="s">
        <v>350</v>
      </c>
      <c r="S3422">
        <v>33142</v>
      </c>
      <c r="T3422" t="s">
        <v>72</v>
      </c>
      <c r="U3422" t="s">
        <v>2807</v>
      </c>
      <c r="V3422" t="s">
        <v>29</v>
      </c>
      <c r="W3422" t="s">
        <v>45</v>
      </c>
      <c r="X3422" t="s">
        <v>2808</v>
      </c>
      <c r="Y3422">
        <v>1345.4849999999999</v>
      </c>
    </row>
    <row r="3423" spans="1:25" x14ac:dyDescent="0.2">
      <c r="A3423">
        <v>7905</v>
      </c>
      <c r="B3423" t="s">
        <v>6646</v>
      </c>
      <c r="C3423" s="6">
        <v>42681</v>
      </c>
      <c r="D3423" s="7">
        <v>42681</v>
      </c>
      <c r="E3423" s="8">
        <f>DAY(D3423)</f>
        <v>7</v>
      </c>
      <c r="F3423">
        <f>_xlfn.ISOWEEKNUM(D3423)</f>
        <v>45</v>
      </c>
      <c r="G3423" t="str">
        <f>RIGHT((MONTH(D3423)-1)*2+IF(DAY(D3423)&lt;16,1,2)+100,2)</f>
        <v>21</v>
      </c>
      <c r="H3423" s="8">
        <f>MONTH(D3423)</f>
        <v>11</v>
      </c>
      <c r="I3423" t="str">
        <f>TEXT(D3423,"mmm")</f>
        <v>nov</v>
      </c>
      <c r="J3423">
        <f>YEAR(D3423)</f>
        <v>2016</v>
      </c>
      <c r="K3423" s="6">
        <v>42687</v>
      </c>
      <c r="L3423" t="s">
        <v>20</v>
      </c>
      <c r="M3423" t="s">
        <v>6647</v>
      </c>
      <c r="N3423" t="s">
        <v>6648</v>
      </c>
      <c r="O3423" t="s">
        <v>23</v>
      </c>
      <c r="P3423" t="s">
        <v>24</v>
      </c>
      <c r="Q3423" t="s">
        <v>25</v>
      </c>
      <c r="R3423" t="s">
        <v>26</v>
      </c>
      <c r="S3423">
        <v>77036</v>
      </c>
      <c r="T3423" t="s">
        <v>27</v>
      </c>
      <c r="U3423" t="s">
        <v>6016</v>
      </c>
      <c r="V3423" t="s">
        <v>29</v>
      </c>
      <c r="W3423" t="s">
        <v>30</v>
      </c>
      <c r="X3423" t="s">
        <v>6017</v>
      </c>
      <c r="Y3423">
        <v>76.64</v>
      </c>
    </row>
    <row r="3424" spans="1:25" x14ac:dyDescent="0.2">
      <c r="A3424">
        <v>9102</v>
      </c>
      <c r="B3424" t="s">
        <v>6649</v>
      </c>
      <c r="C3424" s="6">
        <v>42681</v>
      </c>
      <c r="D3424" s="7">
        <v>42681</v>
      </c>
      <c r="E3424" s="8">
        <f>DAY(D3424)</f>
        <v>7</v>
      </c>
      <c r="F3424">
        <f>_xlfn.ISOWEEKNUM(D3424)</f>
        <v>45</v>
      </c>
      <c r="G3424" t="str">
        <f>RIGHT((MONTH(D3424)-1)*2+IF(DAY(D3424)&lt;16,1,2)+100,2)</f>
        <v>21</v>
      </c>
      <c r="H3424" s="8">
        <f>MONTH(D3424)</f>
        <v>11</v>
      </c>
      <c r="I3424" t="str">
        <f>TEXT(D3424,"mmm")</f>
        <v>nov</v>
      </c>
      <c r="J3424">
        <f>YEAR(D3424)</f>
        <v>2016</v>
      </c>
      <c r="K3424" s="6">
        <v>42686</v>
      </c>
      <c r="L3424" t="s">
        <v>20</v>
      </c>
      <c r="M3424" t="s">
        <v>4717</v>
      </c>
      <c r="N3424" t="s">
        <v>4718</v>
      </c>
      <c r="O3424" t="s">
        <v>23</v>
      </c>
      <c r="P3424" t="s">
        <v>24</v>
      </c>
      <c r="Q3424" t="s">
        <v>25</v>
      </c>
      <c r="R3424" t="s">
        <v>26</v>
      </c>
      <c r="S3424">
        <v>77041</v>
      </c>
      <c r="T3424" t="s">
        <v>27</v>
      </c>
      <c r="U3424" t="s">
        <v>3879</v>
      </c>
      <c r="V3424" t="s">
        <v>29</v>
      </c>
      <c r="W3424" t="s">
        <v>54</v>
      </c>
      <c r="X3424" t="s">
        <v>3880</v>
      </c>
      <c r="Y3424">
        <v>23.64</v>
      </c>
    </row>
    <row r="3425" spans="1:25" x14ac:dyDescent="0.2">
      <c r="A3425">
        <v>9103</v>
      </c>
      <c r="B3425" t="s">
        <v>6649</v>
      </c>
      <c r="C3425" s="6">
        <v>42681</v>
      </c>
      <c r="D3425" s="7">
        <v>42681</v>
      </c>
      <c r="E3425" s="8">
        <f>DAY(D3425)</f>
        <v>7</v>
      </c>
      <c r="F3425">
        <f>_xlfn.ISOWEEKNUM(D3425)</f>
        <v>45</v>
      </c>
      <c r="G3425" t="str">
        <f>RIGHT((MONTH(D3425)-1)*2+IF(DAY(D3425)&lt;16,1,2)+100,2)</f>
        <v>21</v>
      </c>
      <c r="H3425" s="8">
        <f>MONTH(D3425)</f>
        <v>11</v>
      </c>
      <c r="I3425" t="str">
        <f>TEXT(D3425,"mmm")</f>
        <v>nov</v>
      </c>
      <c r="J3425">
        <f>YEAR(D3425)</f>
        <v>2016</v>
      </c>
      <c r="K3425" s="6">
        <v>42686</v>
      </c>
      <c r="L3425" t="s">
        <v>20</v>
      </c>
      <c r="M3425" t="s">
        <v>4717</v>
      </c>
      <c r="N3425" t="s">
        <v>4718</v>
      </c>
      <c r="O3425" t="s">
        <v>23</v>
      </c>
      <c r="P3425" t="s">
        <v>24</v>
      </c>
      <c r="Q3425" t="s">
        <v>25</v>
      </c>
      <c r="R3425" t="s">
        <v>26</v>
      </c>
      <c r="S3425">
        <v>77041</v>
      </c>
      <c r="T3425" t="s">
        <v>27</v>
      </c>
      <c r="U3425" t="s">
        <v>3439</v>
      </c>
      <c r="V3425" t="s">
        <v>29</v>
      </c>
      <c r="W3425" t="s">
        <v>42</v>
      </c>
      <c r="X3425" t="s">
        <v>3440</v>
      </c>
      <c r="Y3425">
        <v>84.784000000000006</v>
      </c>
    </row>
    <row r="3426" spans="1:25" x14ac:dyDescent="0.2">
      <c r="A3426">
        <v>9104</v>
      </c>
      <c r="B3426" t="s">
        <v>6649</v>
      </c>
      <c r="C3426" s="6">
        <v>42681</v>
      </c>
      <c r="D3426" s="7">
        <v>42681</v>
      </c>
      <c r="E3426" s="8">
        <f>DAY(D3426)</f>
        <v>7</v>
      </c>
      <c r="F3426">
        <f>_xlfn.ISOWEEKNUM(D3426)</f>
        <v>45</v>
      </c>
      <c r="G3426" t="str">
        <f>RIGHT((MONTH(D3426)-1)*2+IF(DAY(D3426)&lt;16,1,2)+100,2)</f>
        <v>21</v>
      </c>
      <c r="H3426" s="8">
        <f>MONTH(D3426)</f>
        <v>11</v>
      </c>
      <c r="I3426" t="str">
        <f>TEXT(D3426,"mmm")</f>
        <v>nov</v>
      </c>
      <c r="J3426">
        <f>YEAR(D3426)</f>
        <v>2016</v>
      </c>
      <c r="K3426" s="6">
        <v>42686</v>
      </c>
      <c r="L3426" t="s">
        <v>20</v>
      </c>
      <c r="M3426" t="s">
        <v>4717</v>
      </c>
      <c r="N3426" t="s">
        <v>4718</v>
      </c>
      <c r="O3426" t="s">
        <v>23</v>
      </c>
      <c r="P3426" t="s">
        <v>24</v>
      </c>
      <c r="Q3426" t="s">
        <v>25</v>
      </c>
      <c r="R3426" t="s">
        <v>26</v>
      </c>
      <c r="S3426">
        <v>77041</v>
      </c>
      <c r="T3426" t="s">
        <v>27</v>
      </c>
      <c r="U3426" t="s">
        <v>3811</v>
      </c>
      <c r="V3426" t="s">
        <v>81</v>
      </c>
      <c r="W3426" t="s">
        <v>104</v>
      </c>
      <c r="X3426" t="s">
        <v>3812</v>
      </c>
      <c r="Y3426">
        <v>64.959999999999994</v>
      </c>
    </row>
    <row r="3427" spans="1:25" x14ac:dyDescent="0.2">
      <c r="A3427">
        <v>9105</v>
      </c>
      <c r="B3427" t="s">
        <v>6649</v>
      </c>
      <c r="C3427" s="6">
        <v>42681</v>
      </c>
      <c r="D3427" s="7">
        <v>42681</v>
      </c>
      <c r="E3427" s="8">
        <f>DAY(D3427)</f>
        <v>7</v>
      </c>
      <c r="F3427">
        <f>_xlfn.ISOWEEKNUM(D3427)</f>
        <v>45</v>
      </c>
      <c r="G3427" t="str">
        <f>RIGHT((MONTH(D3427)-1)*2+IF(DAY(D3427)&lt;16,1,2)+100,2)</f>
        <v>21</v>
      </c>
      <c r="H3427" s="8">
        <f>MONTH(D3427)</f>
        <v>11</v>
      </c>
      <c r="I3427" t="str">
        <f>TEXT(D3427,"mmm")</f>
        <v>nov</v>
      </c>
      <c r="J3427">
        <f>YEAR(D3427)</f>
        <v>2016</v>
      </c>
      <c r="K3427" s="6">
        <v>42686</v>
      </c>
      <c r="L3427" t="s">
        <v>20</v>
      </c>
      <c r="M3427" t="s">
        <v>4717</v>
      </c>
      <c r="N3427" t="s">
        <v>4718</v>
      </c>
      <c r="O3427" t="s">
        <v>23</v>
      </c>
      <c r="P3427" t="s">
        <v>24</v>
      </c>
      <c r="Q3427" t="s">
        <v>25</v>
      </c>
      <c r="R3427" t="s">
        <v>26</v>
      </c>
      <c r="S3427">
        <v>77041</v>
      </c>
      <c r="T3427" t="s">
        <v>27</v>
      </c>
      <c r="U3427" t="s">
        <v>3038</v>
      </c>
      <c r="V3427" t="s">
        <v>29</v>
      </c>
      <c r="W3427" t="s">
        <v>45</v>
      </c>
      <c r="X3427" t="s">
        <v>3039</v>
      </c>
      <c r="Y3427">
        <v>32.06</v>
      </c>
    </row>
    <row r="3428" spans="1:25" x14ac:dyDescent="0.2">
      <c r="A3428">
        <v>9106</v>
      </c>
      <c r="B3428" t="s">
        <v>6649</v>
      </c>
      <c r="C3428" s="6">
        <v>42681</v>
      </c>
      <c r="D3428" s="7">
        <v>42681</v>
      </c>
      <c r="E3428" s="8">
        <f>DAY(D3428)</f>
        <v>7</v>
      </c>
      <c r="F3428">
        <f>_xlfn.ISOWEEKNUM(D3428)</f>
        <v>45</v>
      </c>
      <c r="G3428" t="str">
        <f>RIGHT((MONTH(D3428)-1)*2+IF(DAY(D3428)&lt;16,1,2)+100,2)</f>
        <v>21</v>
      </c>
      <c r="H3428" s="8">
        <f>MONTH(D3428)</f>
        <v>11</v>
      </c>
      <c r="I3428" t="str">
        <f>TEXT(D3428,"mmm")</f>
        <v>nov</v>
      </c>
      <c r="J3428">
        <f>YEAR(D3428)</f>
        <v>2016</v>
      </c>
      <c r="K3428" s="6">
        <v>42686</v>
      </c>
      <c r="L3428" t="s">
        <v>20</v>
      </c>
      <c r="M3428" t="s">
        <v>4717</v>
      </c>
      <c r="N3428" t="s">
        <v>4718</v>
      </c>
      <c r="O3428" t="s">
        <v>23</v>
      </c>
      <c r="P3428" t="s">
        <v>24</v>
      </c>
      <c r="Q3428" t="s">
        <v>25</v>
      </c>
      <c r="R3428" t="s">
        <v>26</v>
      </c>
      <c r="S3428">
        <v>77041</v>
      </c>
      <c r="T3428" t="s">
        <v>27</v>
      </c>
      <c r="U3428" t="s">
        <v>6650</v>
      </c>
      <c r="V3428" t="s">
        <v>29</v>
      </c>
      <c r="W3428" t="s">
        <v>42</v>
      </c>
      <c r="X3428" t="s">
        <v>6651</v>
      </c>
      <c r="Y3428">
        <v>177.648</v>
      </c>
    </row>
    <row r="3429" spans="1:25" x14ac:dyDescent="0.2">
      <c r="A3429">
        <v>9107</v>
      </c>
      <c r="B3429" t="s">
        <v>6649</v>
      </c>
      <c r="C3429" s="6">
        <v>42681</v>
      </c>
      <c r="D3429" s="7">
        <v>42681</v>
      </c>
      <c r="E3429" s="8">
        <f>DAY(D3429)</f>
        <v>7</v>
      </c>
      <c r="F3429">
        <f>_xlfn.ISOWEEKNUM(D3429)</f>
        <v>45</v>
      </c>
      <c r="G3429" t="str">
        <f>RIGHT((MONTH(D3429)-1)*2+IF(DAY(D3429)&lt;16,1,2)+100,2)</f>
        <v>21</v>
      </c>
      <c r="H3429" s="8">
        <f>MONTH(D3429)</f>
        <v>11</v>
      </c>
      <c r="I3429" t="str">
        <f>TEXT(D3429,"mmm")</f>
        <v>nov</v>
      </c>
      <c r="J3429">
        <f>YEAR(D3429)</f>
        <v>2016</v>
      </c>
      <c r="K3429" s="6">
        <v>42686</v>
      </c>
      <c r="L3429" t="s">
        <v>20</v>
      </c>
      <c r="M3429" t="s">
        <v>4717</v>
      </c>
      <c r="N3429" t="s">
        <v>4718</v>
      </c>
      <c r="O3429" t="s">
        <v>23</v>
      </c>
      <c r="P3429" t="s">
        <v>24</v>
      </c>
      <c r="Q3429" t="s">
        <v>25</v>
      </c>
      <c r="R3429" t="s">
        <v>26</v>
      </c>
      <c r="S3429">
        <v>77041</v>
      </c>
      <c r="T3429" t="s">
        <v>27</v>
      </c>
      <c r="U3429" t="s">
        <v>6652</v>
      </c>
      <c r="V3429" t="s">
        <v>89</v>
      </c>
      <c r="W3429" t="s">
        <v>704</v>
      </c>
      <c r="X3429" t="s">
        <v>6653</v>
      </c>
      <c r="Y3429">
        <v>287.91000000000003</v>
      </c>
    </row>
    <row r="3430" spans="1:25" x14ac:dyDescent="0.2">
      <c r="A3430">
        <v>1918</v>
      </c>
      <c r="B3430" t="s">
        <v>6654</v>
      </c>
      <c r="C3430" s="6">
        <v>42682</v>
      </c>
      <c r="D3430" s="7">
        <v>42682</v>
      </c>
      <c r="E3430" s="8">
        <f>DAY(D3430)</f>
        <v>8</v>
      </c>
      <c r="F3430">
        <f>_xlfn.ISOWEEKNUM(D3430)</f>
        <v>45</v>
      </c>
      <c r="G3430" t="str">
        <f>RIGHT((MONTH(D3430)-1)*2+IF(DAY(D3430)&lt;16,1,2)+100,2)</f>
        <v>21</v>
      </c>
      <c r="H3430" s="8">
        <f>MONTH(D3430)</f>
        <v>11</v>
      </c>
      <c r="I3430" t="str">
        <f>TEXT(D3430,"mmm")</f>
        <v>nov</v>
      </c>
      <c r="J3430">
        <f>YEAR(D3430)</f>
        <v>2016</v>
      </c>
      <c r="K3430" s="6">
        <v>42688</v>
      </c>
      <c r="L3430" t="s">
        <v>20</v>
      </c>
      <c r="M3430" t="s">
        <v>2174</v>
      </c>
      <c r="N3430" t="s">
        <v>2175</v>
      </c>
      <c r="O3430" t="s">
        <v>23</v>
      </c>
      <c r="P3430" t="s">
        <v>24</v>
      </c>
      <c r="Q3430" t="s">
        <v>1596</v>
      </c>
      <c r="R3430" t="s">
        <v>1029</v>
      </c>
      <c r="S3430">
        <v>2038</v>
      </c>
      <c r="T3430" t="s">
        <v>52</v>
      </c>
      <c r="U3430" t="s">
        <v>845</v>
      </c>
      <c r="V3430" t="s">
        <v>29</v>
      </c>
      <c r="W3430" t="s">
        <v>54</v>
      </c>
      <c r="X3430" t="s">
        <v>846</v>
      </c>
      <c r="Y3430">
        <v>11.65</v>
      </c>
    </row>
    <row r="3431" spans="1:25" x14ac:dyDescent="0.2">
      <c r="A3431">
        <v>2260</v>
      </c>
      <c r="B3431" t="s">
        <v>6655</v>
      </c>
      <c r="C3431" s="6">
        <v>42682</v>
      </c>
      <c r="D3431" s="7">
        <v>42682</v>
      </c>
      <c r="E3431" s="8">
        <f>DAY(D3431)</f>
        <v>8</v>
      </c>
      <c r="F3431">
        <f>_xlfn.ISOWEEKNUM(D3431)</f>
        <v>45</v>
      </c>
      <c r="G3431" t="str">
        <f>RIGHT((MONTH(D3431)-1)*2+IF(DAY(D3431)&lt;16,1,2)+100,2)</f>
        <v>21</v>
      </c>
      <c r="H3431" s="8">
        <f>MONTH(D3431)</f>
        <v>11</v>
      </c>
      <c r="I3431" t="str">
        <f>TEXT(D3431,"mmm")</f>
        <v>nov</v>
      </c>
      <c r="J3431">
        <f>YEAR(D3431)</f>
        <v>2016</v>
      </c>
      <c r="K3431" s="6">
        <v>42684</v>
      </c>
      <c r="L3431" t="s">
        <v>57</v>
      </c>
      <c r="M3431" t="s">
        <v>6656</v>
      </c>
      <c r="N3431" t="s">
        <v>6657</v>
      </c>
      <c r="O3431" t="s">
        <v>35</v>
      </c>
      <c r="P3431" t="s">
        <v>24</v>
      </c>
      <c r="Q3431" t="s">
        <v>304</v>
      </c>
      <c r="R3431" t="s">
        <v>61</v>
      </c>
      <c r="S3431">
        <v>92024</v>
      </c>
      <c r="T3431" t="s">
        <v>62</v>
      </c>
      <c r="U3431" t="s">
        <v>3088</v>
      </c>
      <c r="V3431" t="s">
        <v>29</v>
      </c>
      <c r="W3431" t="s">
        <v>95</v>
      </c>
      <c r="X3431" t="s">
        <v>3089</v>
      </c>
      <c r="Y3431" t="s">
        <v>6658</v>
      </c>
    </row>
    <row r="3432" spans="1:25" x14ac:dyDescent="0.2">
      <c r="A3432">
        <v>2261</v>
      </c>
      <c r="B3432" t="s">
        <v>6655</v>
      </c>
      <c r="C3432" s="6">
        <v>42682</v>
      </c>
      <c r="D3432" s="7">
        <v>42682</v>
      </c>
      <c r="E3432" s="8">
        <f>DAY(D3432)</f>
        <v>8</v>
      </c>
      <c r="F3432">
        <f>_xlfn.ISOWEEKNUM(D3432)</f>
        <v>45</v>
      </c>
      <c r="G3432" t="str">
        <f>RIGHT((MONTH(D3432)-1)*2+IF(DAY(D3432)&lt;16,1,2)+100,2)</f>
        <v>21</v>
      </c>
      <c r="H3432" s="8">
        <f>MONTH(D3432)</f>
        <v>11</v>
      </c>
      <c r="I3432" t="str">
        <f>TEXT(D3432,"mmm")</f>
        <v>nov</v>
      </c>
      <c r="J3432">
        <f>YEAR(D3432)</f>
        <v>2016</v>
      </c>
      <c r="K3432" s="6">
        <v>42684</v>
      </c>
      <c r="L3432" t="s">
        <v>57</v>
      </c>
      <c r="M3432" t="s">
        <v>6656</v>
      </c>
      <c r="N3432" t="s">
        <v>6657</v>
      </c>
      <c r="O3432" t="s">
        <v>35</v>
      </c>
      <c r="P3432" t="s">
        <v>24</v>
      </c>
      <c r="Q3432" t="s">
        <v>304</v>
      </c>
      <c r="R3432" t="s">
        <v>61</v>
      </c>
      <c r="S3432">
        <v>92024</v>
      </c>
      <c r="T3432" t="s">
        <v>62</v>
      </c>
      <c r="U3432" t="s">
        <v>4904</v>
      </c>
      <c r="V3432" t="s">
        <v>89</v>
      </c>
      <c r="W3432" t="s">
        <v>115</v>
      </c>
      <c r="X3432" t="s">
        <v>6162</v>
      </c>
      <c r="Y3432">
        <v>371.97</v>
      </c>
    </row>
    <row r="3433" spans="1:25" x14ac:dyDescent="0.2">
      <c r="A3433">
        <v>3020</v>
      </c>
      <c r="B3433" t="s">
        <v>6659</v>
      </c>
      <c r="C3433" s="6">
        <v>42682</v>
      </c>
      <c r="D3433" s="7">
        <v>42682</v>
      </c>
      <c r="E3433" s="8">
        <f>DAY(D3433)</f>
        <v>8</v>
      </c>
      <c r="F3433">
        <f>_xlfn.ISOWEEKNUM(D3433)</f>
        <v>45</v>
      </c>
      <c r="G3433" t="str">
        <f>RIGHT((MONTH(D3433)-1)*2+IF(DAY(D3433)&lt;16,1,2)+100,2)</f>
        <v>21</v>
      </c>
      <c r="H3433" s="8">
        <f>MONTH(D3433)</f>
        <v>11</v>
      </c>
      <c r="I3433" t="str">
        <f>TEXT(D3433,"mmm")</f>
        <v>nov</v>
      </c>
      <c r="J3433">
        <f>YEAR(D3433)</f>
        <v>2016</v>
      </c>
      <c r="K3433" s="6">
        <v>42688</v>
      </c>
      <c r="L3433" t="s">
        <v>20</v>
      </c>
      <c r="M3433" t="s">
        <v>431</v>
      </c>
      <c r="N3433" t="s">
        <v>432</v>
      </c>
      <c r="O3433" t="s">
        <v>23</v>
      </c>
      <c r="P3433" t="s">
        <v>24</v>
      </c>
      <c r="Q3433" t="s">
        <v>1602</v>
      </c>
      <c r="R3433" t="s">
        <v>691</v>
      </c>
      <c r="S3433">
        <v>84084</v>
      </c>
      <c r="T3433" t="s">
        <v>62</v>
      </c>
      <c r="U3433" t="s">
        <v>6660</v>
      </c>
      <c r="V3433" t="s">
        <v>29</v>
      </c>
      <c r="W3433" t="s">
        <v>95</v>
      </c>
      <c r="X3433" t="s">
        <v>6661</v>
      </c>
      <c r="Y3433">
        <v>5.04</v>
      </c>
    </row>
    <row r="3434" spans="1:25" x14ac:dyDescent="0.2">
      <c r="A3434">
        <v>3021</v>
      </c>
      <c r="B3434" t="s">
        <v>6659</v>
      </c>
      <c r="C3434" s="6">
        <v>42682</v>
      </c>
      <c r="D3434" s="7">
        <v>42682</v>
      </c>
      <c r="E3434" s="8">
        <f>DAY(D3434)</f>
        <v>8</v>
      </c>
      <c r="F3434">
        <f>_xlfn.ISOWEEKNUM(D3434)</f>
        <v>45</v>
      </c>
      <c r="G3434" t="str">
        <f>RIGHT((MONTH(D3434)-1)*2+IF(DAY(D3434)&lt;16,1,2)+100,2)</f>
        <v>21</v>
      </c>
      <c r="H3434" s="8">
        <f>MONTH(D3434)</f>
        <v>11</v>
      </c>
      <c r="I3434" t="str">
        <f>TEXT(D3434,"mmm")</f>
        <v>nov</v>
      </c>
      <c r="J3434">
        <f>YEAR(D3434)</f>
        <v>2016</v>
      </c>
      <c r="K3434" s="6">
        <v>42688</v>
      </c>
      <c r="L3434" t="s">
        <v>20</v>
      </c>
      <c r="M3434" t="s">
        <v>431</v>
      </c>
      <c r="N3434" t="s">
        <v>432</v>
      </c>
      <c r="O3434" t="s">
        <v>23</v>
      </c>
      <c r="P3434" t="s">
        <v>24</v>
      </c>
      <c r="Q3434" t="s">
        <v>1602</v>
      </c>
      <c r="R3434" t="s">
        <v>691</v>
      </c>
      <c r="S3434">
        <v>84084</v>
      </c>
      <c r="T3434" t="s">
        <v>62</v>
      </c>
      <c r="U3434" t="s">
        <v>2849</v>
      </c>
      <c r="V3434" t="s">
        <v>29</v>
      </c>
      <c r="W3434" t="s">
        <v>30</v>
      </c>
      <c r="X3434" t="s">
        <v>2850</v>
      </c>
      <c r="Y3434">
        <v>92.94</v>
      </c>
    </row>
    <row r="3435" spans="1:25" x14ac:dyDescent="0.2">
      <c r="A3435">
        <v>3022</v>
      </c>
      <c r="B3435" t="s">
        <v>6659</v>
      </c>
      <c r="C3435" s="6">
        <v>42682</v>
      </c>
      <c r="D3435" s="7">
        <v>42682</v>
      </c>
      <c r="E3435" s="8">
        <f>DAY(D3435)</f>
        <v>8</v>
      </c>
      <c r="F3435">
        <f>_xlfn.ISOWEEKNUM(D3435)</f>
        <v>45</v>
      </c>
      <c r="G3435" t="str">
        <f>RIGHT((MONTH(D3435)-1)*2+IF(DAY(D3435)&lt;16,1,2)+100,2)</f>
        <v>21</v>
      </c>
      <c r="H3435" s="8">
        <f>MONTH(D3435)</f>
        <v>11</v>
      </c>
      <c r="I3435" t="str">
        <f>TEXT(D3435,"mmm")</f>
        <v>nov</v>
      </c>
      <c r="J3435">
        <f>YEAR(D3435)</f>
        <v>2016</v>
      </c>
      <c r="K3435" s="6">
        <v>42688</v>
      </c>
      <c r="L3435" t="s">
        <v>20</v>
      </c>
      <c r="M3435" t="s">
        <v>431</v>
      </c>
      <c r="N3435" t="s">
        <v>432</v>
      </c>
      <c r="O3435" t="s">
        <v>23</v>
      </c>
      <c r="P3435" t="s">
        <v>24</v>
      </c>
      <c r="Q3435" t="s">
        <v>1602</v>
      </c>
      <c r="R3435" t="s">
        <v>691</v>
      </c>
      <c r="S3435">
        <v>84084</v>
      </c>
      <c r="T3435" t="s">
        <v>62</v>
      </c>
      <c r="U3435" t="s">
        <v>4653</v>
      </c>
      <c r="V3435" t="s">
        <v>81</v>
      </c>
      <c r="W3435" t="s">
        <v>104</v>
      </c>
      <c r="X3435" t="s">
        <v>4654</v>
      </c>
      <c r="Y3435">
        <v>66.69</v>
      </c>
    </row>
    <row r="3436" spans="1:25" x14ac:dyDescent="0.2">
      <c r="A3436">
        <v>3023</v>
      </c>
      <c r="B3436" t="s">
        <v>6659</v>
      </c>
      <c r="C3436" s="6">
        <v>42682</v>
      </c>
      <c r="D3436" s="7">
        <v>42682</v>
      </c>
      <c r="E3436" s="8">
        <f>DAY(D3436)</f>
        <v>8</v>
      </c>
      <c r="F3436">
        <f>_xlfn.ISOWEEKNUM(D3436)</f>
        <v>45</v>
      </c>
      <c r="G3436" t="str">
        <f>RIGHT((MONTH(D3436)-1)*2+IF(DAY(D3436)&lt;16,1,2)+100,2)</f>
        <v>21</v>
      </c>
      <c r="H3436" s="8">
        <f>MONTH(D3436)</f>
        <v>11</v>
      </c>
      <c r="I3436" t="str">
        <f>TEXT(D3436,"mmm")</f>
        <v>nov</v>
      </c>
      <c r="J3436">
        <f>YEAR(D3436)</f>
        <v>2016</v>
      </c>
      <c r="K3436" s="6">
        <v>42688</v>
      </c>
      <c r="L3436" t="s">
        <v>20</v>
      </c>
      <c r="M3436" t="s">
        <v>431</v>
      </c>
      <c r="N3436" t="s">
        <v>432</v>
      </c>
      <c r="O3436" t="s">
        <v>23</v>
      </c>
      <c r="P3436" t="s">
        <v>24</v>
      </c>
      <c r="Q3436" t="s">
        <v>1602</v>
      </c>
      <c r="R3436" t="s">
        <v>691</v>
      </c>
      <c r="S3436">
        <v>84084</v>
      </c>
      <c r="T3436" t="s">
        <v>62</v>
      </c>
      <c r="U3436" t="s">
        <v>6147</v>
      </c>
      <c r="V3436" t="s">
        <v>29</v>
      </c>
      <c r="W3436" t="s">
        <v>45</v>
      </c>
      <c r="X3436" t="s">
        <v>6148</v>
      </c>
      <c r="Y3436">
        <v>91.68</v>
      </c>
    </row>
    <row r="3437" spans="1:25" x14ac:dyDescent="0.2">
      <c r="A3437">
        <v>3025</v>
      </c>
      <c r="B3437" t="s">
        <v>6662</v>
      </c>
      <c r="C3437" s="6">
        <v>42682</v>
      </c>
      <c r="D3437" s="7">
        <v>42682</v>
      </c>
      <c r="E3437" s="8">
        <f>DAY(D3437)</f>
        <v>8</v>
      </c>
      <c r="F3437">
        <f>_xlfn.ISOWEEKNUM(D3437)</f>
        <v>45</v>
      </c>
      <c r="G3437" t="str">
        <f>RIGHT((MONTH(D3437)-1)*2+IF(DAY(D3437)&lt;16,1,2)+100,2)</f>
        <v>21</v>
      </c>
      <c r="H3437" s="8">
        <f>MONTH(D3437)</f>
        <v>11</v>
      </c>
      <c r="I3437" t="str">
        <f>TEXT(D3437,"mmm")</f>
        <v>nov</v>
      </c>
      <c r="J3437">
        <f>YEAR(D3437)</f>
        <v>2016</v>
      </c>
      <c r="K3437" s="6">
        <v>42687</v>
      </c>
      <c r="L3437" t="s">
        <v>20</v>
      </c>
      <c r="M3437" t="s">
        <v>3888</v>
      </c>
      <c r="N3437" t="s">
        <v>3889</v>
      </c>
      <c r="O3437" t="s">
        <v>23</v>
      </c>
      <c r="P3437" t="s">
        <v>24</v>
      </c>
      <c r="Q3437" t="s">
        <v>316</v>
      </c>
      <c r="R3437" t="s">
        <v>317</v>
      </c>
      <c r="S3437">
        <v>10011</v>
      </c>
      <c r="T3437" t="s">
        <v>52</v>
      </c>
      <c r="U3437" t="s">
        <v>6145</v>
      </c>
      <c r="V3437" t="s">
        <v>29</v>
      </c>
      <c r="W3437" t="s">
        <v>45</v>
      </c>
      <c r="X3437" t="s">
        <v>259</v>
      </c>
      <c r="Y3437">
        <v>52.271999999999998</v>
      </c>
    </row>
    <row r="3438" spans="1:25" x14ac:dyDescent="0.2">
      <c r="A3438">
        <v>3026</v>
      </c>
      <c r="B3438" t="s">
        <v>6662</v>
      </c>
      <c r="C3438" s="6">
        <v>42682</v>
      </c>
      <c r="D3438" s="7">
        <v>42682</v>
      </c>
      <c r="E3438" s="8">
        <f>DAY(D3438)</f>
        <v>8</v>
      </c>
      <c r="F3438">
        <f>_xlfn.ISOWEEKNUM(D3438)</f>
        <v>45</v>
      </c>
      <c r="G3438" t="str">
        <f>RIGHT((MONTH(D3438)-1)*2+IF(DAY(D3438)&lt;16,1,2)+100,2)</f>
        <v>21</v>
      </c>
      <c r="H3438" s="8">
        <f>MONTH(D3438)</f>
        <v>11</v>
      </c>
      <c r="I3438" t="str">
        <f>TEXT(D3438,"mmm")</f>
        <v>nov</v>
      </c>
      <c r="J3438">
        <f>YEAR(D3438)</f>
        <v>2016</v>
      </c>
      <c r="K3438" s="6">
        <v>42687</v>
      </c>
      <c r="L3438" t="s">
        <v>20</v>
      </c>
      <c r="M3438" t="s">
        <v>3888</v>
      </c>
      <c r="N3438" t="s">
        <v>3889</v>
      </c>
      <c r="O3438" t="s">
        <v>23</v>
      </c>
      <c r="P3438" t="s">
        <v>24</v>
      </c>
      <c r="Q3438" t="s">
        <v>316</v>
      </c>
      <c r="R3438" t="s">
        <v>317</v>
      </c>
      <c r="S3438">
        <v>10011</v>
      </c>
      <c r="T3438" t="s">
        <v>52</v>
      </c>
      <c r="U3438" t="s">
        <v>2721</v>
      </c>
      <c r="V3438" t="s">
        <v>29</v>
      </c>
      <c r="W3438" t="s">
        <v>30</v>
      </c>
      <c r="X3438" t="s">
        <v>2722</v>
      </c>
      <c r="Y3438">
        <v>17.940000000000001</v>
      </c>
    </row>
    <row r="3439" spans="1:25" x14ac:dyDescent="0.2">
      <c r="A3439">
        <v>4569</v>
      </c>
      <c r="B3439" t="s">
        <v>6663</v>
      </c>
      <c r="C3439" s="6">
        <v>42682</v>
      </c>
      <c r="D3439" s="7">
        <v>42682</v>
      </c>
      <c r="E3439" s="8">
        <f>DAY(D3439)</f>
        <v>8</v>
      </c>
      <c r="F3439">
        <f>_xlfn.ISOWEEKNUM(D3439)</f>
        <v>45</v>
      </c>
      <c r="G3439" t="str">
        <f>RIGHT((MONTH(D3439)-1)*2+IF(DAY(D3439)&lt;16,1,2)+100,2)</f>
        <v>21</v>
      </c>
      <c r="H3439" s="8">
        <f>MONTH(D3439)</f>
        <v>11</v>
      </c>
      <c r="I3439" t="str">
        <f>TEXT(D3439,"mmm")</f>
        <v>nov</v>
      </c>
      <c r="J3439">
        <f>YEAR(D3439)</f>
        <v>2016</v>
      </c>
      <c r="K3439" s="6">
        <v>42687</v>
      </c>
      <c r="L3439" t="s">
        <v>20</v>
      </c>
      <c r="M3439" t="s">
        <v>2016</v>
      </c>
      <c r="N3439" t="s">
        <v>2017</v>
      </c>
      <c r="O3439" t="s">
        <v>23</v>
      </c>
      <c r="P3439" t="s">
        <v>24</v>
      </c>
      <c r="Q3439" t="s">
        <v>25</v>
      </c>
      <c r="R3439" t="s">
        <v>26</v>
      </c>
      <c r="S3439">
        <v>77095</v>
      </c>
      <c r="T3439" t="s">
        <v>27</v>
      </c>
      <c r="U3439" t="s">
        <v>411</v>
      </c>
      <c r="V3439" t="s">
        <v>29</v>
      </c>
      <c r="W3439" t="s">
        <v>45</v>
      </c>
      <c r="X3439" t="s">
        <v>412</v>
      </c>
      <c r="Y3439">
        <v>10.476000000000001</v>
      </c>
    </row>
    <row r="3440" spans="1:25" x14ac:dyDescent="0.2">
      <c r="A3440">
        <v>5141</v>
      </c>
      <c r="B3440" t="s">
        <v>6664</v>
      </c>
      <c r="C3440" s="6">
        <v>42682</v>
      </c>
      <c r="D3440" s="7">
        <v>42682</v>
      </c>
      <c r="E3440" s="8">
        <f>DAY(D3440)</f>
        <v>8</v>
      </c>
      <c r="F3440">
        <f>_xlfn.ISOWEEKNUM(D3440)</f>
        <v>45</v>
      </c>
      <c r="G3440" t="str">
        <f>RIGHT((MONTH(D3440)-1)*2+IF(DAY(D3440)&lt;16,1,2)+100,2)</f>
        <v>21</v>
      </c>
      <c r="H3440" s="8">
        <f>MONTH(D3440)</f>
        <v>11</v>
      </c>
      <c r="I3440" t="str">
        <f>TEXT(D3440,"mmm")</f>
        <v>nov</v>
      </c>
      <c r="J3440">
        <f>YEAR(D3440)</f>
        <v>2016</v>
      </c>
      <c r="K3440" s="6">
        <v>42686</v>
      </c>
      <c r="L3440" t="s">
        <v>20</v>
      </c>
      <c r="M3440" t="s">
        <v>5785</v>
      </c>
      <c r="N3440" t="s">
        <v>5786</v>
      </c>
      <c r="O3440" t="s">
        <v>23</v>
      </c>
      <c r="P3440" t="s">
        <v>24</v>
      </c>
      <c r="Q3440" t="s">
        <v>159</v>
      </c>
      <c r="R3440" t="s">
        <v>61</v>
      </c>
      <c r="S3440">
        <v>94109</v>
      </c>
      <c r="T3440" t="s">
        <v>62</v>
      </c>
      <c r="U3440" t="s">
        <v>6383</v>
      </c>
      <c r="V3440" t="s">
        <v>89</v>
      </c>
      <c r="W3440" t="s">
        <v>115</v>
      </c>
      <c r="X3440" t="s">
        <v>6384</v>
      </c>
      <c r="Y3440">
        <v>119.9</v>
      </c>
    </row>
    <row r="3441" spans="1:25" x14ac:dyDescent="0.2">
      <c r="A3441">
        <v>6991</v>
      </c>
      <c r="B3441" t="s">
        <v>6665</v>
      </c>
      <c r="C3441" s="6">
        <v>42682</v>
      </c>
      <c r="D3441" s="7">
        <v>42682</v>
      </c>
      <c r="E3441" s="8">
        <f>DAY(D3441)</f>
        <v>8</v>
      </c>
      <c r="F3441">
        <f>_xlfn.ISOWEEKNUM(D3441)</f>
        <v>45</v>
      </c>
      <c r="G3441" t="str">
        <f>RIGHT((MONTH(D3441)-1)*2+IF(DAY(D3441)&lt;16,1,2)+100,2)</f>
        <v>21</v>
      </c>
      <c r="H3441" s="8">
        <f>MONTH(D3441)</f>
        <v>11</v>
      </c>
      <c r="I3441" t="str">
        <f>TEXT(D3441,"mmm")</f>
        <v>nov</v>
      </c>
      <c r="J3441">
        <f>YEAR(D3441)</f>
        <v>2016</v>
      </c>
      <c r="K3441" s="6">
        <v>42687</v>
      </c>
      <c r="L3441" t="s">
        <v>57</v>
      </c>
      <c r="M3441" t="s">
        <v>5827</v>
      </c>
      <c r="N3441" t="s">
        <v>5828</v>
      </c>
      <c r="O3441" t="s">
        <v>23</v>
      </c>
      <c r="P3441" t="s">
        <v>24</v>
      </c>
      <c r="Q3441" t="s">
        <v>2804</v>
      </c>
      <c r="R3441" t="s">
        <v>121</v>
      </c>
      <c r="S3441">
        <v>23666</v>
      </c>
      <c r="T3441" t="s">
        <v>72</v>
      </c>
      <c r="U3441" t="s">
        <v>5524</v>
      </c>
      <c r="V3441" t="s">
        <v>29</v>
      </c>
      <c r="W3441" t="s">
        <v>203</v>
      </c>
      <c r="X3441" t="s">
        <v>5525</v>
      </c>
      <c r="Y3441">
        <v>44.43</v>
      </c>
    </row>
    <row r="3442" spans="1:25" x14ac:dyDescent="0.2">
      <c r="A3442">
        <v>6992</v>
      </c>
      <c r="B3442" t="s">
        <v>6665</v>
      </c>
      <c r="C3442" s="6">
        <v>42682</v>
      </c>
      <c r="D3442" s="7">
        <v>42682</v>
      </c>
      <c r="E3442" s="8">
        <f>DAY(D3442)</f>
        <v>8</v>
      </c>
      <c r="F3442">
        <f>_xlfn.ISOWEEKNUM(D3442)</f>
        <v>45</v>
      </c>
      <c r="G3442" t="str">
        <f>RIGHT((MONTH(D3442)-1)*2+IF(DAY(D3442)&lt;16,1,2)+100,2)</f>
        <v>21</v>
      </c>
      <c r="H3442" s="8">
        <f>MONTH(D3442)</f>
        <v>11</v>
      </c>
      <c r="I3442" t="str">
        <f>TEXT(D3442,"mmm")</f>
        <v>nov</v>
      </c>
      <c r="J3442">
        <f>YEAR(D3442)</f>
        <v>2016</v>
      </c>
      <c r="K3442" s="6">
        <v>42687</v>
      </c>
      <c r="L3442" t="s">
        <v>57</v>
      </c>
      <c r="M3442" t="s">
        <v>5827</v>
      </c>
      <c r="N3442" t="s">
        <v>5828</v>
      </c>
      <c r="O3442" t="s">
        <v>23</v>
      </c>
      <c r="P3442" t="s">
        <v>24</v>
      </c>
      <c r="Q3442" t="s">
        <v>2804</v>
      </c>
      <c r="R3442" t="s">
        <v>121</v>
      </c>
      <c r="S3442">
        <v>23666</v>
      </c>
      <c r="T3442" t="s">
        <v>72</v>
      </c>
      <c r="U3442" t="s">
        <v>353</v>
      </c>
      <c r="V3442" t="s">
        <v>89</v>
      </c>
      <c r="W3442" t="s">
        <v>90</v>
      </c>
      <c r="X3442" t="s">
        <v>354</v>
      </c>
      <c r="Y3442">
        <v>226.2</v>
      </c>
    </row>
    <row r="3443" spans="1:25" x14ac:dyDescent="0.2">
      <c r="A3443">
        <v>6993</v>
      </c>
      <c r="B3443" t="s">
        <v>6665</v>
      </c>
      <c r="C3443" s="6">
        <v>42682</v>
      </c>
      <c r="D3443" s="7">
        <v>42682</v>
      </c>
      <c r="E3443" s="8">
        <f>DAY(D3443)</f>
        <v>8</v>
      </c>
      <c r="F3443">
        <f>_xlfn.ISOWEEKNUM(D3443)</f>
        <v>45</v>
      </c>
      <c r="G3443" t="str">
        <f>RIGHT((MONTH(D3443)-1)*2+IF(DAY(D3443)&lt;16,1,2)+100,2)</f>
        <v>21</v>
      </c>
      <c r="H3443" s="8">
        <f>MONTH(D3443)</f>
        <v>11</v>
      </c>
      <c r="I3443" t="str">
        <f>TEXT(D3443,"mmm")</f>
        <v>nov</v>
      </c>
      <c r="J3443">
        <f>YEAR(D3443)</f>
        <v>2016</v>
      </c>
      <c r="K3443" s="6">
        <v>42687</v>
      </c>
      <c r="L3443" t="s">
        <v>57</v>
      </c>
      <c r="M3443" t="s">
        <v>5827</v>
      </c>
      <c r="N3443" t="s">
        <v>5828</v>
      </c>
      <c r="O3443" t="s">
        <v>23</v>
      </c>
      <c r="P3443" t="s">
        <v>24</v>
      </c>
      <c r="Q3443" t="s">
        <v>2804</v>
      </c>
      <c r="R3443" t="s">
        <v>121</v>
      </c>
      <c r="S3443">
        <v>23666</v>
      </c>
      <c r="T3443" t="s">
        <v>72</v>
      </c>
      <c r="U3443" t="s">
        <v>1645</v>
      </c>
      <c r="V3443" t="s">
        <v>81</v>
      </c>
      <c r="W3443" t="s">
        <v>104</v>
      </c>
      <c r="X3443" t="s">
        <v>1646</v>
      </c>
      <c r="Y3443">
        <v>186.54</v>
      </c>
    </row>
    <row r="3444" spans="1:25" x14ac:dyDescent="0.2">
      <c r="A3444">
        <v>6994</v>
      </c>
      <c r="B3444" t="s">
        <v>6665</v>
      </c>
      <c r="C3444" s="6">
        <v>42682</v>
      </c>
      <c r="D3444" s="7">
        <v>42682</v>
      </c>
      <c r="E3444" s="8">
        <f>DAY(D3444)</f>
        <v>8</v>
      </c>
      <c r="F3444">
        <f>_xlfn.ISOWEEKNUM(D3444)</f>
        <v>45</v>
      </c>
      <c r="G3444" t="str">
        <f>RIGHT((MONTH(D3444)-1)*2+IF(DAY(D3444)&lt;16,1,2)+100,2)</f>
        <v>21</v>
      </c>
      <c r="H3444" s="8">
        <f>MONTH(D3444)</f>
        <v>11</v>
      </c>
      <c r="I3444" t="str">
        <f>TEXT(D3444,"mmm")</f>
        <v>nov</v>
      </c>
      <c r="J3444">
        <f>YEAR(D3444)</f>
        <v>2016</v>
      </c>
      <c r="K3444" s="6">
        <v>42687</v>
      </c>
      <c r="L3444" t="s">
        <v>57</v>
      </c>
      <c r="M3444" t="s">
        <v>5827</v>
      </c>
      <c r="N3444" t="s">
        <v>5828</v>
      </c>
      <c r="O3444" t="s">
        <v>23</v>
      </c>
      <c r="P3444" t="s">
        <v>24</v>
      </c>
      <c r="Q3444" t="s">
        <v>2804</v>
      </c>
      <c r="R3444" t="s">
        <v>121</v>
      </c>
      <c r="S3444">
        <v>23666</v>
      </c>
      <c r="T3444" t="s">
        <v>72</v>
      </c>
      <c r="U3444" t="s">
        <v>3103</v>
      </c>
      <c r="V3444" t="s">
        <v>29</v>
      </c>
      <c r="W3444" t="s">
        <v>54</v>
      </c>
      <c r="X3444" t="s">
        <v>3104</v>
      </c>
      <c r="Y3444">
        <v>265.86</v>
      </c>
    </row>
    <row r="3445" spans="1:25" x14ac:dyDescent="0.2">
      <c r="A3445">
        <v>6995</v>
      </c>
      <c r="B3445" t="s">
        <v>6665</v>
      </c>
      <c r="C3445" s="6">
        <v>42682</v>
      </c>
      <c r="D3445" s="7">
        <v>42682</v>
      </c>
      <c r="E3445" s="8">
        <f>DAY(D3445)</f>
        <v>8</v>
      </c>
      <c r="F3445">
        <f>_xlfn.ISOWEEKNUM(D3445)</f>
        <v>45</v>
      </c>
      <c r="G3445" t="str">
        <f>RIGHT((MONTH(D3445)-1)*2+IF(DAY(D3445)&lt;16,1,2)+100,2)</f>
        <v>21</v>
      </c>
      <c r="H3445" s="8">
        <f>MONTH(D3445)</f>
        <v>11</v>
      </c>
      <c r="I3445" t="str">
        <f>TEXT(D3445,"mmm")</f>
        <v>nov</v>
      </c>
      <c r="J3445">
        <f>YEAR(D3445)</f>
        <v>2016</v>
      </c>
      <c r="K3445" s="6">
        <v>42687</v>
      </c>
      <c r="L3445" t="s">
        <v>57</v>
      </c>
      <c r="M3445" t="s">
        <v>5827</v>
      </c>
      <c r="N3445" t="s">
        <v>5828</v>
      </c>
      <c r="O3445" t="s">
        <v>23</v>
      </c>
      <c r="P3445" t="s">
        <v>24</v>
      </c>
      <c r="Q3445" t="s">
        <v>2804</v>
      </c>
      <c r="R3445" t="s">
        <v>121</v>
      </c>
      <c r="S3445">
        <v>23666</v>
      </c>
      <c r="T3445" t="s">
        <v>72</v>
      </c>
      <c r="U3445" t="s">
        <v>1247</v>
      </c>
      <c r="V3445" t="s">
        <v>29</v>
      </c>
      <c r="W3445" t="s">
        <v>54</v>
      </c>
      <c r="X3445" t="s">
        <v>1248</v>
      </c>
      <c r="Y3445">
        <v>27.9</v>
      </c>
    </row>
    <row r="3446" spans="1:25" x14ac:dyDescent="0.2">
      <c r="A3446">
        <v>8001</v>
      </c>
      <c r="B3446" t="s">
        <v>6666</v>
      </c>
      <c r="C3446" s="6">
        <v>42682</v>
      </c>
      <c r="D3446" s="7">
        <v>42682</v>
      </c>
      <c r="E3446" s="8">
        <f>DAY(D3446)</f>
        <v>8</v>
      </c>
      <c r="F3446">
        <f>_xlfn.ISOWEEKNUM(D3446)</f>
        <v>45</v>
      </c>
      <c r="G3446" t="str">
        <f>RIGHT((MONTH(D3446)-1)*2+IF(DAY(D3446)&lt;16,1,2)+100,2)</f>
        <v>21</v>
      </c>
      <c r="H3446" s="8">
        <f>MONTH(D3446)</f>
        <v>11</v>
      </c>
      <c r="I3446" t="str">
        <f>TEXT(D3446,"mmm")</f>
        <v>nov</v>
      </c>
      <c r="J3446">
        <f>YEAR(D3446)</f>
        <v>2016</v>
      </c>
      <c r="K3446" s="6">
        <v>42686</v>
      </c>
      <c r="L3446" t="s">
        <v>20</v>
      </c>
      <c r="M3446" t="s">
        <v>1035</v>
      </c>
      <c r="N3446" t="s">
        <v>1036</v>
      </c>
      <c r="O3446" t="s">
        <v>23</v>
      </c>
      <c r="P3446" t="s">
        <v>24</v>
      </c>
      <c r="Q3446" t="s">
        <v>6345</v>
      </c>
      <c r="R3446" t="s">
        <v>934</v>
      </c>
      <c r="S3446">
        <v>52001</v>
      </c>
      <c r="T3446" t="s">
        <v>27</v>
      </c>
      <c r="U3446" t="s">
        <v>2291</v>
      </c>
      <c r="V3446" t="s">
        <v>89</v>
      </c>
      <c r="W3446" t="s">
        <v>90</v>
      </c>
      <c r="X3446" t="s">
        <v>2292</v>
      </c>
      <c r="Y3446">
        <v>263.95999999999998</v>
      </c>
    </row>
    <row r="3447" spans="1:25" x14ac:dyDescent="0.2">
      <c r="A3447">
        <v>8202</v>
      </c>
      <c r="B3447" t="s">
        <v>6667</v>
      </c>
      <c r="C3447" s="6">
        <v>42682</v>
      </c>
      <c r="D3447" s="7">
        <v>42682</v>
      </c>
      <c r="E3447" s="8">
        <f>DAY(D3447)</f>
        <v>8</v>
      </c>
      <c r="F3447">
        <f>_xlfn.ISOWEEKNUM(D3447)</f>
        <v>45</v>
      </c>
      <c r="G3447" t="str">
        <f>RIGHT((MONTH(D3447)-1)*2+IF(DAY(D3447)&lt;16,1,2)+100,2)</f>
        <v>21</v>
      </c>
      <c r="H3447" s="8">
        <f>MONTH(D3447)</f>
        <v>11</v>
      </c>
      <c r="I3447" t="str">
        <f>TEXT(D3447,"mmm")</f>
        <v>nov</v>
      </c>
      <c r="J3447">
        <f>YEAR(D3447)</f>
        <v>2016</v>
      </c>
      <c r="K3447" s="6">
        <v>42682</v>
      </c>
      <c r="L3447" t="s">
        <v>469</v>
      </c>
      <c r="M3447" t="s">
        <v>3491</v>
      </c>
      <c r="N3447" t="s">
        <v>3492</v>
      </c>
      <c r="O3447" t="s">
        <v>69</v>
      </c>
      <c r="P3447" t="s">
        <v>24</v>
      </c>
      <c r="Q3447" t="s">
        <v>316</v>
      </c>
      <c r="R3447" t="s">
        <v>317</v>
      </c>
      <c r="S3447">
        <v>10024</v>
      </c>
      <c r="T3447" t="s">
        <v>52</v>
      </c>
      <c r="U3447" t="s">
        <v>4229</v>
      </c>
      <c r="V3447" t="s">
        <v>29</v>
      </c>
      <c r="W3447" t="s">
        <v>42</v>
      </c>
      <c r="X3447" t="s">
        <v>4230</v>
      </c>
      <c r="Y3447">
        <v>67.150000000000006</v>
      </c>
    </row>
    <row r="3448" spans="1:25" x14ac:dyDescent="0.2">
      <c r="A3448">
        <v>8203</v>
      </c>
      <c r="B3448" t="s">
        <v>6667</v>
      </c>
      <c r="C3448" s="6">
        <v>42682</v>
      </c>
      <c r="D3448" s="7">
        <v>42682</v>
      </c>
      <c r="E3448" s="8">
        <f>DAY(D3448)</f>
        <v>8</v>
      </c>
      <c r="F3448">
        <f>_xlfn.ISOWEEKNUM(D3448)</f>
        <v>45</v>
      </c>
      <c r="G3448" t="str">
        <f>RIGHT((MONTH(D3448)-1)*2+IF(DAY(D3448)&lt;16,1,2)+100,2)</f>
        <v>21</v>
      </c>
      <c r="H3448" s="8">
        <f>MONTH(D3448)</f>
        <v>11</v>
      </c>
      <c r="I3448" t="str">
        <f>TEXT(D3448,"mmm")</f>
        <v>nov</v>
      </c>
      <c r="J3448">
        <f>YEAR(D3448)</f>
        <v>2016</v>
      </c>
      <c r="K3448" s="6">
        <v>42682</v>
      </c>
      <c r="L3448" t="s">
        <v>469</v>
      </c>
      <c r="M3448" t="s">
        <v>3491</v>
      </c>
      <c r="N3448" t="s">
        <v>3492</v>
      </c>
      <c r="O3448" t="s">
        <v>69</v>
      </c>
      <c r="P3448" t="s">
        <v>24</v>
      </c>
      <c r="Q3448" t="s">
        <v>316</v>
      </c>
      <c r="R3448" t="s">
        <v>317</v>
      </c>
      <c r="S3448">
        <v>10024</v>
      </c>
      <c r="T3448" t="s">
        <v>52</v>
      </c>
      <c r="U3448" t="s">
        <v>5846</v>
      </c>
      <c r="V3448" t="s">
        <v>89</v>
      </c>
      <c r="W3448" t="s">
        <v>90</v>
      </c>
      <c r="X3448" t="s">
        <v>5847</v>
      </c>
      <c r="Y3448">
        <v>549.98</v>
      </c>
    </row>
    <row r="3449" spans="1:25" x14ac:dyDescent="0.2">
      <c r="A3449">
        <v>8204</v>
      </c>
      <c r="B3449" t="s">
        <v>6667</v>
      </c>
      <c r="C3449" s="6">
        <v>42682</v>
      </c>
      <c r="D3449" s="7">
        <v>42682</v>
      </c>
      <c r="E3449" s="8">
        <f>DAY(D3449)</f>
        <v>8</v>
      </c>
      <c r="F3449">
        <f>_xlfn.ISOWEEKNUM(D3449)</f>
        <v>45</v>
      </c>
      <c r="G3449" t="str">
        <f>RIGHT((MONTH(D3449)-1)*2+IF(DAY(D3449)&lt;16,1,2)+100,2)</f>
        <v>21</v>
      </c>
      <c r="H3449" s="8">
        <f>MONTH(D3449)</f>
        <v>11</v>
      </c>
      <c r="I3449" t="str">
        <f>TEXT(D3449,"mmm")</f>
        <v>nov</v>
      </c>
      <c r="J3449">
        <f>YEAR(D3449)</f>
        <v>2016</v>
      </c>
      <c r="K3449" s="6">
        <v>42682</v>
      </c>
      <c r="L3449" t="s">
        <v>469</v>
      </c>
      <c r="M3449" t="s">
        <v>3491</v>
      </c>
      <c r="N3449" t="s">
        <v>3492</v>
      </c>
      <c r="O3449" t="s">
        <v>69</v>
      </c>
      <c r="P3449" t="s">
        <v>24</v>
      </c>
      <c r="Q3449" t="s">
        <v>316</v>
      </c>
      <c r="R3449" t="s">
        <v>317</v>
      </c>
      <c r="S3449">
        <v>10024</v>
      </c>
      <c r="T3449" t="s">
        <v>52</v>
      </c>
      <c r="U3449" t="s">
        <v>6122</v>
      </c>
      <c r="V3449" t="s">
        <v>81</v>
      </c>
      <c r="W3449" t="s">
        <v>104</v>
      </c>
      <c r="X3449" t="s">
        <v>6123</v>
      </c>
      <c r="Y3449">
        <v>11.82</v>
      </c>
    </row>
    <row r="3450" spans="1:25" x14ac:dyDescent="0.2">
      <c r="A3450">
        <v>8205</v>
      </c>
      <c r="B3450" t="s">
        <v>6667</v>
      </c>
      <c r="C3450" s="6">
        <v>42682</v>
      </c>
      <c r="D3450" s="7">
        <v>42682</v>
      </c>
      <c r="E3450" s="8">
        <f>DAY(D3450)</f>
        <v>8</v>
      </c>
      <c r="F3450">
        <f>_xlfn.ISOWEEKNUM(D3450)</f>
        <v>45</v>
      </c>
      <c r="G3450" t="str">
        <f>RIGHT((MONTH(D3450)-1)*2+IF(DAY(D3450)&lt;16,1,2)+100,2)</f>
        <v>21</v>
      </c>
      <c r="H3450" s="8">
        <f>MONTH(D3450)</f>
        <v>11</v>
      </c>
      <c r="I3450" t="str">
        <f>TEXT(D3450,"mmm")</f>
        <v>nov</v>
      </c>
      <c r="J3450">
        <f>YEAR(D3450)</f>
        <v>2016</v>
      </c>
      <c r="K3450" s="6">
        <v>42682</v>
      </c>
      <c r="L3450" t="s">
        <v>469</v>
      </c>
      <c r="M3450" t="s">
        <v>3491</v>
      </c>
      <c r="N3450" t="s">
        <v>3492</v>
      </c>
      <c r="O3450" t="s">
        <v>69</v>
      </c>
      <c r="P3450" t="s">
        <v>24</v>
      </c>
      <c r="Q3450" t="s">
        <v>316</v>
      </c>
      <c r="R3450" t="s">
        <v>317</v>
      </c>
      <c r="S3450">
        <v>10024</v>
      </c>
      <c r="T3450" t="s">
        <v>52</v>
      </c>
      <c r="U3450" t="s">
        <v>6668</v>
      </c>
      <c r="V3450" t="s">
        <v>89</v>
      </c>
      <c r="W3450" t="s">
        <v>704</v>
      </c>
      <c r="X3450" t="s">
        <v>6669</v>
      </c>
      <c r="Y3450">
        <v>4643.8</v>
      </c>
    </row>
    <row r="3451" spans="1:25" x14ac:dyDescent="0.2">
      <c r="A3451">
        <v>8206</v>
      </c>
      <c r="B3451" t="s">
        <v>6667</v>
      </c>
      <c r="C3451" s="6">
        <v>42682</v>
      </c>
      <c r="D3451" s="7">
        <v>42682</v>
      </c>
      <c r="E3451" s="8">
        <f>DAY(D3451)</f>
        <v>8</v>
      </c>
      <c r="F3451">
        <f>_xlfn.ISOWEEKNUM(D3451)</f>
        <v>45</v>
      </c>
      <c r="G3451" t="str">
        <f>RIGHT((MONTH(D3451)-1)*2+IF(DAY(D3451)&lt;16,1,2)+100,2)</f>
        <v>21</v>
      </c>
      <c r="H3451" s="8">
        <f>MONTH(D3451)</f>
        <v>11</v>
      </c>
      <c r="I3451" t="str">
        <f>TEXT(D3451,"mmm")</f>
        <v>nov</v>
      </c>
      <c r="J3451">
        <f>YEAR(D3451)</f>
        <v>2016</v>
      </c>
      <c r="K3451" s="6">
        <v>42682</v>
      </c>
      <c r="L3451" t="s">
        <v>469</v>
      </c>
      <c r="M3451" t="s">
        <v>3491</v>
      </c>
      <c r="N3451" t="s">
        <v>3492</v>
      </c>
      <c r="O3451" t="s">
        <v>69</v>
      </c>
      <c r="P3451" t="s">
        <v>24</v>
      </c>
      <c r="Q3451" t="s">
        <v>316</v>
      </c>
      <c r="R3451" t="s">
        <v>317</v>
      </c>
      <c r="S3451">
        <v>10024</v>
      </c>
      <c r="T3451" t="s">
        <v>52</v>
      </c>
      <c r="U3451" t="s">
        <v>4460</v>
      </c>
      <c r="V3451" t="s">
        <v>81</v>
      </c>
      <c r="W3451" t="s">
        <v>82</v>
      </c>
      <c r="X3451" t="s">
        <v>4461</v>
      </c>
      <c r="Y3451">
        <v>577.76400000000001</v>
      </c>
    </row>
    <row r="3452" spans="1:25" x14ac:dyDescent="0.2">
      <c r="A3452">
        <v>8643</v>
      </c>
      <c r="B3452" t="s">
        <v>6670</v>
      </c>
      <c r="C3452" s="6">
        <v>42682</v>
      </c>
      <c r="D3452" s="7">
        <v>42682</v>
      </c>
      <c r="E3452" s="8">
        <f>DAY(D3452)</f>
        <v>8</v>
      </c>
      <c r="F3452">
        <f>_xlfn.ISOWEEKNUM(D3452)</f>
        <v>45</v>
      </c>
      <c r="G3452" t="str">
        <f>RIGHT((MONTH(D3452)-1)*2+IF(DAY(D3452)&lt;16,1,2)+100,2)</f>
        <v>21</v>
      </c>
      <c r="H3452" s="8">
        <f>MONTH(D3452)</f>
        <v>11</v>
      </c>
      <c r="I3452" t="str">
        <f>TEXT(D3452,"mmm")</f>
        <v>nov</v>
      </c>
      <c r="J3452">
        <f>YEAR(D3452)</f>
        <v>2016</v>
      </c>
      <c r="K3452" s="6">
        <v>42689</v>
      </c>
      <c r="L3452" t="s">
        <v>20</v>
      </c>
      <c r="M3452" t="s">
        <v>2135</v>
      </c>
      <c r="N3452" t="s">
        <v>2136</v>
      </c>
      <c r="O3452" t="s">
        <v>69</v>
      </c>
      <c r="P3452" t="s">
        <v>24</v>
      </c>
      <c r="Q3452" t="s">
        <v>711</v>
      </c>
      <c r="R3452" t="s">
        <v>564</v>
      </c>
      <c r="S3452">
        <v>28540</v>
      </c>
      <c r="T3452" t="s">
        <v>72</v>
      </c>
      <c r="U3452" t="s">
        <v>2023</v>
      </c>
      <c r="V3452" t="s">
        <v>29</v>
      </c>
      <c r="W3452" t="s">
        <v>95</v>
      </c>
      <c r="X3452" t="s">
        <v>2024</v>
      </c>
      <c r="Y3452">
        <v>31.504000000000001</v>
      </c>
    </row>
    <row r="3453" spans="1:25" x14ac:dyDescent="0.2">
      <c r="A3453">
        <v>8644</v>
      </c>
      <c r="B3453" t="s">
        <v>6670</v>
      </c>
      <c r="C3453" s="6">
        <v>42682</v>
      </c>
      <c r="D3453" s="7">
        <v>42682</v>
      </c>
      <c r="E3453" s="8">
        <f>DAY(D3453)</f>
        <v>8</v>
      </c>
      <c r="F3453">
        <f>_xlfn.ISOWEEKNUM(D3453)</f>
        <v>45</v>
      </c>
      <c r="G3453" t="str">
        <f>RIGHT((MONTH(D3453)-1)*2+IF(DAY(D3453)&lt;16,1,2)+100,2)</f>
        <v>21</v>
      </c>
      <c r="H3453" s="8">
        <f>MONTH(D3453)</f>
        <v>11</v>
      </c>
      <c r="I3453" t="str">
        <f>TEXT(D3453,"mmm")</f>
        <v>nov</v>
      </c>
      <c r="J3453">
        <f>YEAR(D3453)</f>
        <v>2016</v>
      </c>
      <c r="K3453" s="6">
        <v>42689</v>
      </c>
      <c r="L3453" t="s">
        <v>20</v>
      </c>
      <c r="M3453" t="s">
        <v>2135</v>
      </c>
      <c r="N3453" t="s">
        <v>2136</v>
      </c>
      <c r="O3453" t="s">
        <v>69</v>
      </c>
      <c r="P3453" t="s">
        <v>24</v>
      </c>
      <c r="Q3453" t="s">
        <v>711</v>
      </c>
      <c r="R3453" t="s">
        <v>564</v>
      </c>
      <c r="S3453">
        <v>28540</v>
      </c>
      <c r="T3453" t="s">
        <v>72</v>
      </c>
      <c r="U3453" t="s">
        <v>3510</v>
      </c>
      <c r="V3453" t="s">
        <v>29</v>
      </c>
      <c r="W3453" t="s">
        <v>39</v>
      </c>
      <c r="X3453" t="s">
        <v>3511</v>
      </c>
      <c r="Y3453">
        <v>5.04</v>
      </c>
    </row>
    <row r="3454" spans="1:25" x14ac:dyDescent="0.2">
      <c r="A3454">
        <v>8645</v>
      </c>
      <c r="B3454" t="s">
        <v>6670</v>
      </c>
      <c r="C3454" s="6">
        <v>42682</v>
      </c>
      <c r="D3454" s="7">
        <v>42682</v>
      </c>
      <c r="E3454" s="8">
        <f>DAY(D3454)</f>
        <v>8</v>
      </c>
      <c r="F3454">
        <f>_xlfn.ISOWEEKNUM(D3454)</f>
        <v>45</v>
      </c>
      <c r="G3454" t="str">
        <f>RIGHT((MONTH(D3454)-1)*2+IF(DAY(D3454)&lt;16,1,2)+100,2)</f>
        <v>21</v>
      </c>
      <c r="H3454" s="8">
        <f>MONTH(D3454)</f>
        <v>11</v>
      </c>
      <c r="I3454" t="str">
        <f>TEXT(D3454,"mmm")</f>
        <v>nov</v>
      </c>
      <c r="J3454">
        <f>YEAR(D3454)</f>
        <v>2016</v>
      </c>
      <c r="K3454" s="6">
        <v>42689</v>
      </c>
      <c r="L3454" t="s">
        <v>20</v>
      </c>
      <c r="M3454" t="s">
        <v>2135</v>
      </c>
      <c r="N3454" t="s">
        <v>2136</v>
      </c>
      <c r="O3454" t="s">
        <v>69</v>
      </c>
      <c r="P3454" t="s">
        <v>24</v>
      </c>
      <c r="Q3454" t="s">
        <v>711</v>
      </c>
      <c r="R3454" t="s">
        <v>564</v>
      </c>
      <c r="S3454">
        <v>28540</v>
      </c>
      <c r="T3454" t="s">
        <v>72</v>
      </c>
      <c r="U3454" t="s">
        <v>4582</v>
      </c>
      <c r="V3454" t="s">
        <v>29</v>
      </c>
      <c r="W3454" t="s">
        <v>45</v>
      </c>
      <c r="X3454" t="s">
        <v>4583</v>
      </c>
      <c r="Y3454">
        <v>39.878999999999998</v>
      </c>
    </row>
    <row r="3455" spans="1:25" x14ac:dyDescent="0.2">
      <c r="A3455">
        <v>8646</v>
      </c>
      <c r="B3455" t="s">
        <v>6670</v>
      </c>
      <c r="C3455" s="6">
        <v>42682</v>
      </c>
      <c r="D3455" s="7">
        <v>42682</v>
      </c>
      <c r="E3455" s="8">
        <f>DAY(D3455)</f>
        <v>8</v>
      </c>
      <c r="F3455">
        <f>_xlfn.ISOWEEKNUM(D3455)</f>
        <v>45</v>
      </c>
      <c r="G3455" t="str">
        <f>RIGHT((MONTH(D3455)-1)*2+IF(DAY(D3455)&lt;16,1,2)+100,2)</f>
        <v>21</v>
      </c>
      <c r="H3455" s="8">
        <f>MONTH(D3455)</f>
        <v>11</v>
      </c>
      <c r="I3455" t="str">
        <f>TEXT(D3455,"mmm")</f>
        <v>nov</v>
      </c>
      <c r="J3455">
        <f>YEAR(D3455)</f>
        <v>2016</v>
      </c>
      <c r="K3455" s="6">
        <v>42689</v>
      </c>
      <c r="L3455" t="s">
        <v>20</v>
      </c>
      <c r="M3455" t="s">
        <v>2135</v>
      </c>
      <c r="N3455" t="s">
        <v>2136</v>
      </c>
      <c r="O3455" t="s">
        <v>69</v>
      </c>
      <c r="P3455" t="s">
        <v>24</v>
      </c>
      <c r="Q3455" t="s">
        <v>711</v>
      </c>
      <c r="R3455" t="s">
        <v>564</v>
      </c>
      <c r="S3455">
        <v>28540</v>
      </c>
      <c r="T3455" t="s">
        <v>72</v>
      </c>
      <c r="U3455" t="s">
        <v>3886</v>
      </c>
      <c r="V3455" t="s">
        <v>81</v>
      </c>
      <c r="W3455" t="s">
        <v>104</v>
      </c>
      <c r="X3455" t="s">
        <v>653</v>
      </c>
      <c r="Y3455">
        <v>4.7119999999999997</v>
      </c>
    </row>
    <row r="3456" spans="1:25" x14ac:dyDescent="0.2">
      <c r="A3456">
        <v>9742</v>
      </c>
      <c r="B3456" t="s">
        <v>6671</v>
      </c>
      <c r="C3456" s="6">
        <v>42682</v>
      </c>
      <c r="D3456" s="7">
        <v>42682</v>
      </c>
      <c r="E3456" s="8">
        <f>DAY(D3456)</f>
        <v>8</v>
      </c>
      <c r="F3456">
        <f>_xlfn.ISOWEEKNUM(D3456)</f>
        <v>45</v>
      </c>
      <c r="G3456" t="str">
        <f>RIGHT((MONTH(D3456)-1)*2+IF(DAY(D3456)&lt;16,1,2)+100,2)</f>
        <v>21</v>
      </c>
      <c r="H3456" s="8">
        <f>MONTH(D3456)</f>
        <v>11</v>
      </c>
      <c r="I3456" t="str">
        <f>TEXT(D3456,"mmm")</f>
        <v>nov</v>
      </c>
      <c r="J3456">
        <f>YEAR(D3456)</f>
        <v>2016</v>
      </c>
      <c r="K3456" s="6">
        <v>42686</v>
      </c>
      <c r="L3456" t="s">
        <v>20</v>
      </c>
      <c r="M3456" t="s">
        <v>778</v>
      </c>
      <c r="N3456" t="s">
        <v>779</v>
      </c>
      <c r="O3456" t="s">
        <v>69</v>
      </c>
      <c r="P3456" t="s">
        <v>24</v>
      </c>
      <c r="Q3456" t="s">
        <v>6643</v>
      </c>
      <c r="R3456" t="s">
        <v>6644</v>
      </c>
      <c r="T3456" t="s">
        <v>52</v>
      </c>
      <c r="U3456" t="s">
        <v>6270</v>
      </c>
      <c r="V3456" t="s">
        <v>81</v>
      </c>
      <c r="W3456" t="s">
        <v>163</v>
      </c>
      <c r="X3456" t="s">
        <v>6271</v>
      </c>
      <c r="Y3456">
        <v>4404.8999999999996</v>
      </c>
    </row>
    <row r="3457" spans="1:25" x14ac:dyDescent="0.2">
      <c r="A3457">
        <v>1564</v>
      </c>
      <c r="B3457" t="s">
        <v>6672</v>
      </c>
      <c r="C3457" s="6">
        <v>42683</v>
      </c>
      <c r="D3457" s="7">
        <v>42683</v>
      </c>
      <c r="E3457" s="8">
        <f>DAY(D3457)</f>
        <v>9</v>
      </c>
      <c r="F3457">
        <f>_xlfn.ISOWEEKNUM(D3457)</f>
        <v>45</v>
      </c>
      <c r="G3457" t="str">
        <f>RIGHT((MONTH(D3457)-1)*2+IF(DAY(D3457)&lt;16,1,2)+100,2)</f>
        <v>21</v>
      </c>
      <c r="H3457" s="8">
        <f>MONTH(D3457)</f>
        <v>11</v>
      </c>
      <c r="I3457" t="str">
        <f>TEXT(D3457,"mmm")</f>
        <v>nov</v>
      </c>
      <c r="J3457">
        <f>YEAR(D3457)</f>
        <v>2016</v>
      </c>
      <c r="K3457" s="6">
        <v>42683</v>
      </c>
      <c r="L3457" t="s">
        <v>469</v>
      </c>
      <c r="M3457" t="s">
        <v>6298</v>
      </c>
      <c r="N3457" t="s">
        <v>6299</v>
      </c>
      <c r="O3457" t="s">
        <v>23</v>
      </c>
      <c r="P3457" t="s">
        <v>24</v>
      </c>
      <c r="Q3457" t="s">
        <v>50</v>
      </c>
      <c r="R3457" t="s">
        <v>51</v>
      </c>
      <c r="S3457">
        <v>19134</v>
      </c>
      <c r="T3457" t="s">
        <v>52</v>
      </c>
      <c r="U3457" t="s">
        <v>3383</v>
      </c>
      <c r="V3457" t="s">
        <v>29</v>
      </c>
      <c r="W3457" t="s">
        <v>30</v>
      </c>
      <c r="X3457" t="s">
        <v>3384</v>
      </c>
      <c r="Y3457">
        <v>11.352</v>
      </c>
    </row>
    <row r="3458" spans="1:25" x14ac:dyDescent="0.2">
      <c r="A3458">
        <v>1988</v>
      </c>
      <c r="B3458" t="s">
        <v>6673</v>
      </c>
      <c r="C3458" s="6">
        <v>42683</v>
      </c>
      <c r="D3458" s="7">
        <v>42683</v>
      </c>
      <c r="E3458" s="8">
        <f>DAY(D3458)</f>
        <v>9</v>
      </c>
      <c r="F3458">
        <f>_xlfn.ISOWEEKNUM(D3458)</f>
        <v>45</v>
      </c>
      <c r="G3458" t="str">
        <f>RIGHT((MONTH(D3458)-1)*2+IF(DAY(D3458)&lt;16,1,2)+100,2)</f>
        <v>21</v>
      </c>
      <c r="H3458" s="8">
        <f>MONTH(D3458)</f>
        <v>11</v>
      </c>
      <c r="I3458" t="str">
        <f>TEXT(D3458,"mmm")</f>
        <v>nov</v>
      </c>
      <c r="J3458">
        <f>YEAR(D3458)</f>
        <v>2016</v>
      </c>
      <c r="K3458" s="6">
        <v>42687</v>
      </c>
      <c r="L3458" t="s">
        <v>20</v>
      </c>
      <c r="M3458" t="s">
        <v>3406</v>
      </c>
      <c r="N3458" t="s">
        <v>3407</v>
      </c>
      <c r="O3458" t="s">
        <v>23</v>
      </c>
      <c r="P3458" t="s">
        <v>24</v>
      </c>
      <c r="Q3458" t="s">
        <v>120</v>
      </c>
      <c r="R3458" t="s">
        <v>417</v>
      </c>
      <c r="S3458">
        <v>65807</v>
      </c>
      <c r="T3458" t="s">
        <v>27</v>
      </c>
      <c r="U3458" t="s">
        <v>6674</v>
      </c>
      <c r="V3458" t="s">
        <v>29</v>
      </c>
      <c r="W3458" t="s">
        <v>45</v>
      </c>
      <c r="X3458" t="s">
        <v>6675</v>
      </c>
      <c r="Y3458">
        <v>17.22</v>
      </c>
    </row>
    <row r="3459" spans="1:25" x14ac:dyDescent="0.2">
      <c r="A3459">
        <v>1989</v>
      </c>
      <c r="B3459" t="s">
        <v>6673</v>
      </c>
      <c r="C3459" s="6">
        <v>42683</v>
      </c>
      <c r="D3459" s="7">
        <v>42683</v>
      </c>
      <c r="E3459" s="8">
        <f>DAY(D3459)</f>
        <v>9</v>
      </c>
      <c r="F3459">
        <f>_xlfn.ISOWEEKNUM(D3459)</f>
        <v>45</v>
      </c>
      <c r="G3459" t="str">
        <f>RIGHT((MONTH(D3459)-1)*2+IF(DAY(D3459)&lt;16,1,2)+100,2)</f>
        <v>21</v>
      </c>
      <c r="H3459" s="8">
        <f>MONTH(D3459)</f>
        <v>11</v>
      </c>
      <c r="I3459" t="str">
        <f>TEXT(D3459,"mmm")</f>
        <v>nov</v>
      </c>
      <c r="J3459">
        <f>YEAR(D3459)</f>
        <v>2016</v>
      </c>
      <c r="K3459" s="6">
        <v>42687</v>
      </c>
      <c r="L3459" t="s">
        <v>20</v>
      </c>
      <c r="M3459" t="s">
        <v>3406</v>
      </c>
      <c r="N3459" t="s">
        <v>3407</v>
      </c>
      <c r="O3459" t="s">
        <v>23</v>
      </c>
      <c r="P3459" t="s">
        <v>24</v>
      </c>
      <c r="Q3459" t="s">
        <v>120</v>
      </c>
      <c r="R3459" t="s">
        <v>417</v>
      </c>
      <c r="S3459">
        <v>65807</v>
      </c>
      <c r="T3459" t="s">
        <v>27</v>
      </c>
      <c r="U3459" t="s">
        <v>2336</v>
      </c>
      <c r="V3459" t="s">
        <v>81</v>
      </c>
      <c r="W3459" t="s">
        <v>308</v>
      </c>
      <c r="X3459" t="s">
        <v>2337</v>
      </c>
      <c r="Y3459">
        <v>1024.3800000000001</v>
      </c>
    </row>
    <row r="3460" spans="1:25" x14ac:dyDescent="0.2">
      <c r="A3460">
        <v>1990</v>
      </c>
      <c r="B3460" t="s">
        <v>6673</v>
      </c>
      <c r="C3460" s="6">
        <v>42683</v>
      </c>
      <c r="D3460" s="7">
        <v>42683</v>
      </c>
      <c r="E3460" s="8">
        <f>DAY(D3460)</f>
        <v>9</v>
      </c>
      <c r="F3460">
        <f>_xlfn.ISOWEEKNUM(D3460)</f>
        <v>45</v>
      </c>
      <c r="G3460" t="str">
        <f>RIGHT((MONTH(D3460)-1)*2+IF(DAY(D3460)&lt;16,1,2)+100,2)</f>
        <v>21</v>
      </c>
      <c r="H3460" s="8">
        <f>MONTH(D3460)</f>
        <v>11</v>
      </c>
      <c r="I3460" t="str">
        <f>TEXT(D3460,"mmm")</f>
        <v>nov</v>
      </c>
      <c r="J3460">
        <f>YEAR(D3460)</f>
        <v>2016</v>
      </c>
      <c r="K3460" s="6">
        <v>42687</v>
      </c>
      <c r="L3460" t="s">
        <v>20</v>
      </c>
      <c r="M3460" t="s">
        <v>3406</v>
      </c>
      <c r="N3460" t="s">
        <v>3407</v>
      </c>
      <c r="O3460" t="s">
        <v>23</v>
      </c>
      <c r="P3460" t="s">
        <v>24</v>
      </c>
      <c r="Q3460" t="s">
        <v>120</v>
      </c>
      <c r="R3460" t="s">
        <v>417</v>
      </c>
      <c r="S3460">
        <v>65807</v>
      </c>
      <c r="T3460" t="s">
        <v>27</v>
      </c>
      <c r="U3460" t="s">
        <v>2556</v>
      </c>
      <c r="V3460" t="s">
        <v>29</v>
      </c>
      <c r="W3460" t="s">
        <v>139</v>
      </c>
      <c r="X3460" t="s">
        <v>1907</v>
      </c>
      <c r="Y3460">
        <v>26.22</v>
      </c>
    </row>
    <row r="3461" spans="1:25" x14ac:dyDescent="0.2">
      <c r="A3461">
        <v>1991</v>
      </c>
      <c r="B3461" t="s">
        <v>6673</v>
      </c>
      <c r="C3461" s="6">
        <v>42683</v>
      </c>
      <c r="D3461" s="7">
        <v>42683</v>
      </c>
      <c r="E3461" s="8">
        <f>DAY(D3461)</f>
        <v>9</v>
      </c>
      <c r="F3461">
        <f>_xlfn.ISOWEEKNUM(D3461)</f>
        <v>45</v>
      </c>
      <c r="G3461" t="str">
        <f>RIGHT((MONTH(D3461)-1)*2+IF(DAY(D3461)&lt;16,1,2)+100,2)</f>
        <v>21</v>
      </c>
      <c r="H3461" s="8">
        <f>MONTH(D3461)</f>
        <v>11</v>
      </c>
      <c r="I3461" t="str">
        <f>TEXT(D3461,"mmm")</f>
        <v>nov</v>
      </c>
      <c r="J3461">
        <f>YEAR(D3461)</f>
        <v>2016</v>
      </c>
      <c r="K3461" s="6">
        <v>42687</v>
      </c>
      <c r="L3461" t="s">
        <v>20</v>
      </c>
      <c r="M3461" t="s">
        <v>3406</v>
      </c>
      <c r="N3461" t="s">
        <v>3407</v>
      </c>
      <c r="O3461" t="s">
        <v>23</v>
      </c>
      <c r="P3461" t="s">
        <v>24</v>
      </c>
      <c r="Q3461" t="s">
        <v>120</v>
      </c>
      <c r="R3461" t="s">
        <v>417</v>
      </c>
      <c r="S3461">
        <v>65807</v>
      </c>
      <c r="T3461" t="s">
        <v>27</v>
      </c>
      <c r="U3461" t="s">
        <v>2906</v>
      </c>
      <c r="V3461" t="s">
        <v>29</v>
      </c>
      <c r="W3461" t="s">
        <v>30</v>
      </c>
      <c r="X3461" t="s">
        <v>2907</v>
      </c>
      <c r="Y3461">
        <v>17.34</v>
      </c>
    </row>
    <row r="3462" spans="1:25" x14ac:dyDescent="0.2">
      <c r="A3462">
        <v>5007</v>
      </c>
      <c r="B3462" t="s">
        <v>6676</v>
      </c>
      <c r="C3462" s="6">
        <v>42683</v>
      </c>
      <c r="D3462" s="7">
        <v>42683</v>
      </c>
      <c r="E3462" s="8">
        <f>DAY(D3462)</f>
        <v>9</v>
      </c>
      <c r="F3462">
        <f>_xlfn.ISOWEEKNUM(D3462)</f>
        <v>45</v>
      </c>
      <c r="G3462" t="str">
        <f>RIGHT((MONTH(D3462)-1)*2+IF(DAY(D3462)&lt;16,1,2)+100,2)</f>
        <v>21</v>
      </c>
      <c r="H3462" s="8">
        <f>MONTH(D3462)</f>
        <v>11</v>
      </c>
      <c r="I3462" t="str">
        <f>TEXT(D3462,"mmm")</f>
        <v>nov</v>
      </c>
      <c r="J3462">
        <f>YEAR(D3462)</f>
        <v>2016</v>
      </c>
      <c r="K3462" s="6">
        <v>42688</v>
      </c>
      <c r="L3462" t="s">
        <v>20</v>
      </c>
      <c r="M3462" t="s">
        <v>1757</v>
      </c>
      <c r="N3462" t="s">
        <v>1758</v>
      </c>
      <c r="O3462" t="s">
        <v>35</v>
      </c>
      <c r="P3462" t="s">
        <v>24</v>
      </c>
      <c r="Q3462" t="s">
        <v>316</v>
      </c>
      <c r="R3462" t="s">
        <v>317</v>
      </c>
      <c r="S3462">
        <v>10035</v>
      </c>
      <c r="T3462" t="s">
        <v>52</v>
      </c>
      <c r="U3462" t="s">
        <v>6668</v>
      </c>
      <c r="V3462" t="s">
        <v>89</v>
      </c>
      <c r="W3462" t="s">
        <v>704</v>
      </c>
      <c r="X3462" t="s">
        <v>6669</v>
      </c>
      <c r="Y3462">
        <v>2321.9</v>
      </c>
    </row>
    <row r="3463" spans="1:25" x14ac:dyDescent="0.2">
      <c r="A3463">
        <v>5008</v>
      </c>
      <c r="B3463" t="s">
        <v>6676</v>
      </c>
      <c r="C3463" s="6">
        <v>42683</v>
      </c>
      <c r="D3463" s="7">
        <v>42683</v>
      </c>
      <c r="E3463" s="8">
        <f>DAY(D3463)</f>
        <v>9</v>
      </c>
      <c r="F3463">
        <f>_xlfn.ISOWEEKNUM(D3463)</f>
        <v>45</v>
      </c>
      <c r="G3463" t="str">
        <f>RIGHT((MONTH(D3463)-1)*2+IF(DAY(D3463)&lt;16,1,2)+100,2)</f>
        <v>21</v>
      </c>
      <c r="H3463" s="8">
        <f>MONTH(D3463)</f>
        <v>11</v>
      </c>
      <c r="I3463" t="str">
        <f>TEXT(D3463,"mmm")</f>
        <v>nov</v>
      </c>
      <c r="J3463">
        <f>YEAR(D3463)</f>
        <v>2016</v>
      </c>
      <c r="K3463" s="6">
        <v>42688</v>
      </c>
      <c r="L3463" t="s">
        <v>20</v>
      </c>
      <c r="M3463" t="s">
        <v>1757</v>
      </c>
      <c r="N3463" t="s">
        <v>1758</v>
      </c>
      <c r="O3463" t="s">
        <v>35</v>
      </c>
      <c r="P3463" t="s">
        <v>24</v>
      </c>
      <c r="Q3463" t="s">
        <v>316</v>
      </c>
      <c r="R3463" t="s">
        <v>317</v>
      </c>
      <c r="S3463">
        <v>10035</v>
      </c>
      <c r="T3463" t="s">
        <v>52</v>
      </c>
      <c r="U3463" t="s">
        <v>2281</v>
      </c>
      <c r="V3463" t="s">
        <v>29</v>
      </c>
      <c r="W3463" t="s">
        <v>42</v>
      </c>
      <c r="X3463" t="s">
        <v>2282</v>
      </c>
      <c r="Y3463">
        <v>17.940000000000001</v>
      </c>
    </row>
    <row r="3464" spans="1:25" x14ac:dyDescent="0.2">
      <c r="A3464">
        <v>5339</v>
      </c>
      <c r="B3464" t="s">
        <v>6677</v>
      </c>
      <c r="C3464" s="6">
        <v>42683</v>
      </c>
      <c r="D3464" s="7">
        <v>42683</v>
      </c>
      <c r="E3464" s="8">
        <f>DAY(D3464)</f>
        <v>9</v>
      </c>
      <c r="F3464">
        <f>_xlfn.ISOWEEKNUM(D3464)</f>
        <v>45</v>
      </c>
      <c r="G3464" t="str">
        <f>RIGHT((MONTH(D3464)-1)*2+IF(DAY(D3464)&lt;16,1,2)+100,2)</f>
        <v>21</v>
      </c>
      <c r="H3464" s="8">
        <f>MONTH(D3464)</f>
        <v>11</v>
      </c>
      <c r="I3464" t="str">
        <f>TEXT(D3464,"mmm")</f>
        <v>nov</v>
      </c>
      <c r="J3464">
        <f>YEAR(D3464)</f>
        <v>2016</v>
      </c>
      <c r="K3464" s="6">
        <v>42688</v>
      </c>
      <c r="L3464" t="s">
        <v>57</v>
      </c>
      <c r="M3464" t="s">
        <v>2098</v>
      </c>
      <c r="N3464" t="s">
        <v>2099</v>
      </c>
      <c r="O3464" t="s">
        <v>23</v>
      </c>
      <c r="P3464" t="s">
        <v>24</v>
      </c>
      <c r="Q3464" t="s">
        <v>2862</v>
      </c>
      <c r="R3464" t="s">
        <v>317</v>
      </c>
      <c r="S3464">
        <v>11572</v>
      </c>
      <c r="T3464" t="s">
        <v>52</v>
      </c>
      <c r="U3464" t="s">
        <v>4888</v>
      </c>
      <c r="V3464" t="s">
        <v>29</v>
      </c>
      <c r="W3464" t="s">
        <v>42</v>
      </c>
      <c r="X3464" t="s">
        <v>4889</v>
      </c>
      <c r="Y3464">
        <v>244.55</v>
      </c>
    </row>
    <row r="3465" spans="1:25" x14ac:dyDescent="0.2">
      <c r="A3465">
        <v>5340</v>
      </c>
      <c r="B3465" t="s">
        <v>6677</v>
      </c>
      <c r="C3465" s="6">
        <v>42683</v>
      </c>
      <c r="D3465" s="7">
        <v>42683</v>
      </c>
      <c r="E3465" s="8">
        <f>DAY(D3465)</f>
        <v>9</v>
      </c>
      <c r="F3465">
        <f>_xlfn.ISOWEEKNUM(D3465)</f>
        <v>45</v>
      </c>
      <c r="G3465" t="str">
        <f>RIGHT((MONTH(D3465)-1)*2+IF(DAY(D3465)&lt;16,1,2)+100,2)</f>
        <v>21</v>
      </c>
      <c r="H3465" s="8">
        <f>MONTH(D3465)</f>
        <v>11</v>
      </c>
      <c r="I3465" t="str">
        <f>TEXT(D3465,"mmm")</f>
        <v>nov</v>
      </c>
      <c r="J3465">
        <f>YEAR(D3465)</f>
        <v>2016</v>
      </c>
      <c r="K3465" s="6">
        <v>42688</v>
      </c>
      <c r="L3465" t="s">
        <v>57</v>
      </c>
      <c r="M3465" t="s">
        <v>2098</v>
      </c>
      <c r="N3465" t="s">
        <v>2099</v>
      </c>
      <c r="O3465" t="s">
        <v>23</v>
      </c>
      <c r="P3465" t="s">
        <v>24</v>
      </c>
      <c r="Q3465" t="s">
        <v>2862</v>
      </c>
      <c r="R3465" t="s">
        <v>317</v>
      </c>
      <c r="S3465">
        <v>11572</v>
      </c>
      <c r="T3465" t="s">
        <v>52</v>
      </c>
      <c r="U3465" t="s">
        <v>935</v>
      </c>
      <c r="V3465" t="s">
        <v>29</v>
      </c>
      <c r="W3465" t="s">
        <v>139</v>
      </c>
      <c r="X3465" t="s">
        <v>936</v>
      </c>
      <c r="Y3465">
        <v>12.24</v>
      </c>
    </row>
    <row r="3466" spans="1:25" x14ac:dyDescent="0.2">
      <c r="A3466">
        <v>5341</v>
      </c>
      <c r="B3466" t="s">
        <v>6677</v>
      </c>
      <c r="C3466" s="6">
        <v>42683</v>
      </c>
      <c r="D3466" s="7">
        <v>42683</v>
      </c>
      <c r="E3466" s="8">
        <f>DAY(D3466)</f>
        <v>9</v>
      </c>
      <c r="F3466">
        <f>_xlfn.ISOWEEKNUM(D3466)</f>
        <v>45</v>
      </c>
      <c r="G3466" t="str">
        <f>RIGHT((MONTH(D3466)-1)*2+IF(DAY(D3466)&lt;16,1,2)+100,2)</f>
        <v>21</v>
      </c>
      <c r="H3466" s="8">
        <f>MONTH(D3466)</f>
        <v>11</v>
      </c>
      <c r="I3466" t="str">
        <f>TEXT(D3466,"mmm")</f>
        <v>nov</v>
      </c>
      <c r="J3466">
        <f>YEAR(D3466)</f>
        <v>2016</v>
      </c>
      <c r="K3466" s="6">
        <v>42688</v>
      </c>
      <c r="L3466" t="s">
        <v>57</v>
      </c>
      <c r="M3466" t="s">
        <v>2098</v>
      </c>
      <c r="N3466" t="s">
        <v>2099</v>
      </c>
      <c r="O3466" t="s">
        <v>23</v>
      </c>
      <c r="P3466" t="s">
        <v>24</v>
      </c>
      <c r="Q3466" t="s">
        <v>2862</v>
      </c>
      <c r="R3466" t="s">
        <v>317</v>
      </c>
      <c r="S3466">
        <v>11572</v>
      </c>
      <c r="T3466" t="s">
        <v>52</v>
      </c>
      <c r="U3466" t="s">
        <v>6678</v>
      </c>
      <c r="V3466" t="s">
        <v>89</v>
      </c>
      <c r="W3466" t="s">
        <v>115</v>
      </c>
      <c r="X3466" t="s">
        <v>6679</v>
      </c>
      <c r="Y3466">
        <v>13.98</v>
      </c>
    </row>
    <row r="3467" spans="1:25" x14ac:dyDescent="0.2">
      <c r="A3467">
        <v>5342</v>
      </c>
      <c r="B3467" t="s">
        <v>6677</v>
      </c>
      <c r="C3467" s="6">
        <v>42683</v>
      </c>
      <c r="D3467" s="7">
        <v>42683</v>
      </c>
      <c r="E3467" s="8">
        <f>DAY(D3467)</f>
        <v>9</v>
      </c>
      <c r="F3467">
        <f>_xlfn.ISOWEEKNUM(D3467)</f>
        <v>45</v>
      </c>
      <c r="G3467" t="str">
        <f>RIGHT((MONTH(D3467)-1)*2+IF(DAY(D3467)&lt;16,1,2)+100,2)</f>
        <v>21</v>
      </c>
      <c r="H3467" s="8">
        <f>MONTH(D3467)</f>
        <v>11</v>
      </c>
      <c r="I3467" t="str">
        <f>TEXT(D3467,"mmm")</f>
        <v>nov</v>
      </c>
      <c r="J3467">
        <f>YEAR(D3467)</f>
        <v>2016</v>
      </c>
      <c r="K3467" s="6">
        <v>42688</v>
      </c>
      <c r="L3467" t="s">
        <v>57</v>
      </c>
      <c r="M3467" t="s">
        <v>2098</v>
      </c>
      <c r="N3467" t="s">
        <v>2099</v>
      </c>
      <c r="O3467" t="s">
        <v>23</v>
      </c>
      <c r="P3467" t="s">
        <v>24</v>
      </c>
      <c r="Q3467" t="s">
        <v>2862</v>
      </c>
      <c r="R3467" t="s">
        <v>317</v>
      </c>
      <c r="S3467">
        <v>11572</v>
      </c>
      <c r="T3467" t="s">
        <v>52</v>
      </c>
      <c r="U3467" t="s">
        <v>6680</v>
      </c>
      <c r="V3467" t="s">
        <v>89</v>
      </c>
      <c r="W3467" t="s">
        <v>115</v>
      </c>
      <c r="X3467" t="s">
        <v>6681</v>
      </c>
      <c r="Y3467">
        <v>899.95</v>
      </c>
    </row>
    <row r="3468" spans="1:25" x14ac:dyDescent="0.2">
      <c r="A3468">
        <v>6947</v>
      </c>
      <c r="B3468" t="s">
        <v>6682</v>
      </c>
      <c r="C3468" s="6">
        <v>42683</v>
      </c>
      <c r="D3468" s="7">
        <v>42683</v>
      </c>
      <c r="E3468" s="8">
        <f>DAY(D3468)</f>
        <v>9</v>
      </c>
      <c r="F3468">
        <f>_xlfn.ISOWEEKNUM(D3468)</f>
        <v>45</v>
      </c>
      <c r="G3468" t="str">
        <f>RIGHT((MONTH(D3468)-1)*2+IF(DAY(D3468)&lt;16,1,2)+100,2)</f>
        <v>21</v>
      </c>
      <c r="H3468" s="8">
        <f>MONTH(D3468)</f>
        <v>11</v>
      </c>
      <c r="I3468" t="str">
        <f>TEXT(D3468,"mmm")</f>
        <v>nov</v>
      </c>
      <c r="J3468">
        <f>YEAR(D3468)</f>
        <v>2016</v>
      </c>
      <c r="K3468" s="6">
        <v>42687</v>
      </c>
      <c r="L3468" t="s">
        <v>20</v>
      </c>
      <c r="M3468" t="s">
        <v>5199</v>
      </c>
      <c r="N3468" t="s">
        <v>5200</v>
      </c>
      <c r="O3468" t="s">
        <v>35</v>
      </c>
      <c r="P3468" t="s">
        <v>24</v>
      </c>
      <c r="Q3468" t="s">
        <v>673</v>
      </c>
      <c r="R3468" t="s">
        <v>61</v>
      </c>
      <c r="S3468">
        <v>95661</v>
      </c>
      <c r="T3468" t="s">
        <v>62</v>
      </c>
      <c r="U3468" t="s">
        <v>4659</v>
      </c>
      <c r="V3468" t="s">
        <v>29</v>
      </c>
      <c r="W3468" t="s">
        <v>95</v>
      </c>
      <c r="X3468" t="s">
        <v>4660</v>
      </c>
      <c r="Y3468">
        <v>2.48</v>
      </c>
    </row>
    <row r="3469" spans="1:25" x14ac:dyDescent="0.2">
      <c r="A3469">
        <v>8742</v>
      </c>
      <c r="B3469" t="s">
        <v>6683</v>
      </c>
      <c r="C3469" s="6">
        <v>42683</v>
      </c>
      <c r="D3469" s="7">
        <v>42683</v>
      </c>
      <c r="E3469" s="8">
        <f>DAY(D3469)</f>
        <v>9</v>
      </c>
      <c r="F3469">
        <f>_xlfn.ISOWEEKNUM(D3469)</f>
        <v>45</v>
      </c>
      <c r="G3469" t="str">
        <f>RIGHT((MONTH(D3469)-1)*2+IF(DAY(D3469)&lt;16,1,2)+100,2)</f>
        <v>21</v>
      </c>
      <c r="H3469" s="8">
        <f>MONTH(D3469)</f>
        <v>11</v>
      </c>
      <c r="I3469" t="str">
        <f>TEXT(D3469,"mmm")</f>
        <v>nov</v>
      </c>
      <c r="J3469">
        <f>YEAR(D3469)</f>
        <v>2016</v>
      </c>
      <c r="K3469" s="6">
        <v>42683</v>
      </c>
      <c r="L3469" t="s">
        <v>469</v>
      </c>
      <c r="M3469" t="s">
        <v>3272</v>
      </c>
      <c r="N3469" t="s">
        <v>3273</v>
      </c>
      <c r="O3469" t="s">
        <v>35</v>
      </c>
      <c r="P3469" t="s">
        <v>24</v>
      </c>
      <c r="Q3469" t="s">
        <v>1513</v>
      </c>
      <c r="R3469" t="s">
        <v>485</v>
      </c>
      <c r="S3469">
        <v>46226</v>
      </c>
      <c r="T3469" t="s">
        <v>27</v>
      </c>
      <c r="U3469" t="s">
        <v>3244</v>
      </c>
      <c r="V3469" t="s">
        <v>29</v>
      </c>
      <c r="W3469" t="s">
        <v>45</v>
      </c>
      <c r="X3469" t="s">
        <v>3245</v>
      </c>
      <c r="Y3469">
        <v>10.74</v>
      </c>
    </row>
    <row r="3470" spans="1:25" x14ac:dyDescent="0.2">
      <c r="A3470">
        <v>266</v>
      </c>
      <c r="B3470" t="s">
        <v>6684</v>
      </c>
      <c r="C3470" s="6">
        <v>42684</v>
      </c>
      <c r="D3470" s="7">
        <v>42684</v>
      </c>
      <c r="E3470" s="8">
        <f>DAY(D3470)</f>
        <v>10</v>
      </c>
      <c r="F3470">
        <f>_xlfn.ISOWEEKNUM(D3470)</f>
        <v>45</v>
      </c>
      <c r="G3470" t="str">
        <f>RIGHT((MONTH(D3470)-1)*2+IF(DAY(D3470)&lt;16,1,2)+100,2)</f>
        <v>21</v>
      </c>
      <c r="H3470" s="8">
        <f>MONTH(D3470)</f>
        <v>11</v>
      </c>
      <c r="I3470" t="str">
        <f>TEXT(D3470,"mmm")</f>
        <v>nov</v>
      </c>
      <c r="J3470">
        <f>YEAR(D3470)</f>
        <v>2016</v>
      </c>
      <c r="K3470" s="6">
        <v>42689</v>
      </c>
      <c r="L3470" t="s">
        <v>20</v>
      </c>
      <c r="M3470" t="s">
        <v>4435</v>
      </c>
      <c r="N3470" t="s">
        <v>4436</v>
      </c>
      <c r="O3470" t="s">
        <v>23</v>
      </c>
      <c r="P3470" t="s">
        <v>24</v>
      </c>
      <c r="Q3470" t="s">
        <v>4361</v>
      </c>
      <c r="R3470" t="s">
        <v>61</v>
      </c>
      <c r="S3470">
        <v>94513</v>
      </c>
      <c r="T3470" t="s">
        <v>62</v>
      </c>
      <c r="U3470" t="s">
        <v>5137</v>
      </c>
      <c r="V3470" t="s">
        <v>89</v>
      </c>
      <c r="W3470" t="s">
        <v>115</v>
      </c>
      <c r="X3470" t="s">
        <v>5138</v>
      </c>
      <c r="Y3470">
        <v>79.900000000000006</v>
      </c>
    </row>
    <row r="3471" spans="1:25" x14ac:dyDescent="0.2">
      <c r="A3471">
        <v>5006</v>
      </c>
      <c r="B3471" t="s">
        <v>6685</v>
      </c>
      <c r="C3471" s="6">
        <v>42684</v>
      </c>
      <c r="D3471" s="7">
        <v>42684</v>
      </c>
      <c r="E3471" s="8">
        <f>DAY(D3471)</f>
        <v>10</v>
      </c>
      <c r="F3471">
        <f>_xlfn.ISOWEEKNUM(D3471)</f>
        <v>45</v>
      </c>
      <c r="G3471" t="str">
        <f>RIGHT((MONTH(D3471)-1)*2+IF(DAY(D3471)&lt;16,1,2)+100,2)</f>
        <v>21</v>
      </c>
      <c r="H3471" s="8">
        <f>MONTH(D3471)</f>
        <v>11</v>
      </c>
      <c r="I3471" t="str">
        <f>TEXT(D3471,"mmm")</f>
        <v>nov</v>
      </c>
      <c r="J3471">
        <f>YEAR(D3471)</f>
        <v>2016</v>
      </c>
      <c r="K3471" s="6">
        <v>42688</v>
      </c>
      <c r="L3471" t="s">
        <v>57</v>
      </c>
      <c r="M3471" t="s">
        <v>4663</v>
      </c>
      <c r="N3471" t="s">
        <v>4664</v>
      </c>
      <c r="O3471" t="s">
        <v>69</v>
      </c>
      <c r="P3471" t="s">
        <v>24</v>
      </c>
      <c r="Q3471" t="s">
        <v>484</v>
      </c>
      <c r="R3471" t="s">
        <v>485</v>
      </c>
      <c r="S3471">
        <v>47374</v>
      </c>
      <c r="T3471" t="s">
        <v>27</v>
      </c>
      <c r="U3471" t="s">
        <v>2397</v>
      </c>
      <c r="V3471" t="s">
        <v>29</v>
      </c>
      <c r="W3471" t="s">
        <v>42</v>
      </c>
      <c r="X3471" t="s">
        <v>2398</v>
      </c>
      <c r="Y3471">
        <v>714.3</v>
      </c>
    </row>
    <row r="3472" spans="1:25" x14ac:dyDescent="0.2">
      <c r="A3472">
        <v>5849</v>
      </c>
      <c r="B3472" t="s">
        <v>6686</v>
      </c>
      <c r="C3472" s="6">
        <v>42684</v>
      </c>
      <c r="D3472" s="7">
        <v>42684</v>
      </c>
      <c r="E3472" s="8">
        <f>DAY(D3472)</f>
        <v>10</v>
      </c>
      <c r="F3472">
        <f>_xlfn.ISOWEEKNUM(D3472)</f>
        <v>45</v>
      </c>
      <c r="G3472" t="str">
        <f>RIGHT((MONTH(D3472)-1)*2+IF(DAY(D3472)&lt;16,1,2)+100,2)</f>
        <v>21</v>
      </c>
      <c r="H3472" s="8">
        <f>MONTH(D3472)</f>
        <v>11</v>
      </c>
      <c r="I3472" t="str">
        <f>TEXT(D3472,"mmm")</f>
        <v>nov</v>
      </c>
      <c r="J3472">
        <f>YEAR(D3472)</f>
        <v>2016</v>
      </c>
      <c r="K3472" s="6">
        <v>42688</v>
      </c>
      <c r="L3472" t="s">
        <v>20</v>
      </c>
      <c r="M3472" t="s">
        <v>6029</v>
      </c>
      <c r="N3472" t="s">
        <v>6030</v>
      </c>
      <c r="O3472" t="s">
        <v>35</v>
      </c>
      <c r="P3472" t="s">
        <v>24</v>
      </c>
      <c r="Q3472" t="s">
        <v>673</v>
      </c>
      <c r="R3472" t="s">
        <v>736</v>
      </c>
      <c r="S3472">
        <v>55113</v>
      </c>
      <c r="T3472" t="s">
        <v>27</v>
      </c>
      <c r="U3472" t="s">
        <v>5320</v>
      </c>
      <c r="V3472" t="s">
        <v>29</v>
      </c>
      <c r="W3472" t="s">
        <v>203</v>
      </c>
      <c r="X3472" t="s">
        <v>5321</v>
      </c>
      <c r="Y3472">
        <v>715.64</v>
      </c>
    </row>
    <row r="3473" spans="1:25" x14ac:dyDescent="0.2">
      <c r="A3473">
        <v>5850</v>
      </c>
      <c r="B3473" t="s">
        <v>6686</v>
      </c>
      <c r="C3473" s="6">
        <v>42684</v>
      </c>
      <c r="D3473" s="7">
        <v>42684</v>
      </c>
      <c r="E3473" s="8">
        <f>DAY(D3473)</f>
        <v>10</v>
      </c>
      <c r="F3473">
        <f>_xlfn.ISOWEEKNUM(D3473)</f>
        <v>45</v>
      </c>
      <c r="G3473" t="str">
        <f>RIGHT((MONTH(D3473)-1)*2+IF(DAY(D3473)&lt;16,1,2)+100,2)</f>
        <v>21</v>
      </c>
      <c r="H3473" s="8">
        <f>MONTH(D3473)</f>
        <v>11</v>
      </c>
      <c r="I3473" t="str">
        <f>TEXT(D3473,"mmm")</f>
        <v>nov</v>
      </c>
      <c r="J3473">
        <f>YEAR(D3473)</f>
        <v>2016</v>
      </c>
      <c r="K3473" s="6">
        <v>42688</v>
      </c>
      <c r="L3473" t="s">
        <v>20</v>
      </c>
      <c r="M3473" t="s">
        <v>6029</v>
      </c>
      <c r="N3473" t="s">
        <v>6030</v>
      </c>
      <c r="O3473" t="s">
        <v>35</v>
      </c>
      <c r="P3473" t="s">
        <v>24</v>
      </c>
      <c r="Q3473" t="s">
        <v>673</v>
      </c>
      <c r="R3473" t="s">
        <v>736</v>
      </c>
      <c r="S3473">
        <v>55113</v>
      </c>
      <c r="T3473" t="s">
        <v>27</v>
      </c>
      <c r="U3473" t="s">
        <v>160</v>
      </c>
      <c r="V3473" t="s">
        <v>29</v>
      </c>
      <c r="W3473" t="s">
        <v>42</v>
      </c>
      <c r="X3473" t="s">
        <v>161</v>
      </c>
      <c r="Y3473">
        <v>795.51</v>
      </c>
    </row>
    <row r="3474" spans="1:25" x14ac:dyDescent="0.2">
      <c r="A3474">
        <v>5851</v>
      </c>
      <c r="B3474" t="s">
        <v>6686</v>
      </c>
      <c r="C3474" s="6">
        <v>42684</v>
      </c>
      <c r="D3474" s="7">
        <v>42684</v>
      </c>
      <c r="E3474" s="8">
        <f>DAY(D3474)</f>
        <v>10</v>
      </c>
      <c r="F3474">
        <f>_xlfn.ISOWEEKNUM(D3474)</f>
        <v>45</v>
      </c>
      <c r="G3474" t="str">
        <f>RIGHT((MONTH(D3474)-1)*2+IF(DAY(D3474)&lt;16,1,2)+100,2)</f>
        <v>21</v>
      </c>
      <c r="H3474" s="8">
        <f>MONTH(D3474)</f>
        <v>11</v>
      </c>
      <c r="I3474" t="str">
        <f>TEXT(D3474,"mmm")</f>
        <v>nov</v>
      </c>
      <c r="J3474">
        <f>YEAR(D3474)</f>
        <v>2016</v>
      </c>
      <c r="K3474" s="6">
        <v>42688</v>
      </c>
      <c r="L3474" t="s">
        <v>20</v>
      </c>
      <c r="M3474" t="s">
        <v>6029</v>
      </c>
      <c r="N3474" t="s">
        <v>6030</v>
      </c>
      <c r="O3474" t="s">
        <v>35</v>
      </c>
      <c r="P3474" t="s">
        <v>24</v>
      </c>
      <c r="Q3474" t="s">
        <v>673</v>
      </c>
      <c r="R3474" t="s">
        <v>736</v>
      </c>
      <c r="S3474">
        <v>55113</v>
      </c>
      <c r="T3474" t="s">
        <v>27</v>
      </c>
      <c r="U3474" t="s">
        <v>2684</v>
      </c>
      <c r="V3474" t="s">
        <v>89</v>
      </c>
      <c r="W3474" t="s">
        <v>1443</v>
      </c>
      <c r="X3474" t="s">
        <v>2685</v>
      </c>
      <c r="Y3474">
        <v>549.99</v>
      </c>
    </row>
    <row r="3475" spans="1:25" x14ac:dyDescent="0.2">
      <c r="A3475">
        <v>5852</v>
      </c>
      <c r="B3475" t="s">
        <v>6686</v>
      </c>
      <c r="C3475" s="6">
        <v>42684</v>
      </c>
      <c r="D3475" s="7">
        <v>42684</v>
      </c>
      <c r="E3475" s="8">
        <f>DAY(D3475)</f>
        <v>10</v>
      </c>
      <c r="F3475">
        <f>_xlfn.ISOWEEKNUM(D3475)</f>
        <v>45</v>
      </c>
      <c r="G3475" t="str">
        <f>RIGHT((MONTH(D3475)-1)*2+IF(DAY(D3475)&lt;16,1,2)+100,2)</f>
        <v>21</v>
      </c>
      <c r="H3475" s="8">
        <f>MONTH(D3475)</f>
        <v>11</v>
      </c>
      <c r="I3475" t="str">
        <f>TEXT(D3475,"mmm")</f>
        <v>nov</v>
      </c>
      <c r="J3475">
        <f>YEAR(D3475)</f>
        <v>2016</v>
      </c>
      <c r="K3475" s="6">
        <v>42688</v>
      </c>
      <c r="L3475" t="s">
        <v>20</v>
      </c>
      <c r="M3475" t="s">
        <v>6029</v>
      </c>
      <c r="N3475" t="s">
        <v>6030</v>
      </c>
      <c r="O3475" t="s">
        <v>35</v>
      </c>
      <c r="P3475" t="s">
        <v>24</v>
      </c>
      <c r="Q3475" t="s">
        <v>673</v>
      </c>
      <c r="R3475" t="s">
        <v>736</v>
      </c>
      <c r="S3475">
        <v>55113</v>
      </c>
      <c r="T3475" t="s">
        <v>27</v>
      </c>
      <c r="U3475" t="s">
        <v>1862</v>
      </c>
      <c r="V3475" t="s">
        <v>29</v>
      </c>
      <c r="W3475" t="s">
        <v>45</v>
      </c>
      <c r="X3475" t="s">
        <v>1863</v>
      </c>
      <c r="Y3475">
        <v>74.760000000000005</v>
      </c>
    </row>
    <row r="3476" spans="1:25" x14ac:dyDescent="0.2">
      <c r="A3476">
        <v>5853</v>
      </c>
      <c r="B3476" t="s">
        <v>6686</v>
      </c>
      <c r="C3476" s="6">
        <v>42684</v>
      </c>
      <c r="D3476" s="7">
        <v>42684</v>
      </c>
      <c r="E3476" s="8">
        <f>DAY(D3476)</f>
        <v>10</v>
      </c>
      <c r="F3476">
        <f>_xlfn.ISOWEEKNUM(D3476)</f>
        <v>45</v>
      </c>
      <c r="G3476" t="str">
        <f>RIGHT((MONTH(D3476)-1)*2+IF(DAY(D3476)&lt;16,1,2)+100,2)</f>
        <v>21</v>
      </c>
      <c r="H3476" s="8">
        <f>MONTH(D3476)</f>
        <v>11</v>
      </c>
      <c r="I3476" t="str">
        <f>TEXT(D3476,"mmm")</f>
        <v>nov</v>
      </c>
      <c r="J3476">
        <f>YEAR(D3476)</f>
        <v>2016</v>
      </c>
      <c r="K3476" s="6">
        <v>42688</v>
      </c>
      <c r="L3476" t="s">
        <v>20</v>
      </c>
      <c r="M3476" t="s">
        <v>6029</v>
      </c>
      <c r="N3476" t="s">
        <v>6030</v>
      </c>
      <c r="O3476" t="s">
        <v>35</v>
      </c>
      <c r="P3476" t="s">
        <v>24</v>
      </c>
      <c r="Q3476" t="s">
        <v>673</v>
      </c>
      <c r="R3476" t="s">
        <v>736</v>
      </c>
      <c r="S3476">
        <v>55113</v>
      </c>
      <c r="T3476" t="s">
        <v>27</v>
      </c>
      <c r="U3476" t="s">
        <v>2496</v>
      </c>
      <c r="V3476" t="s">
        <v>81</v>
      </c>
      <c r="W3476" t="s">
        <v>104</v>
      </c>
      <c r="X3476" t="s">
        <v>2497</v>
      </c>
      <c r="Y3476">
        <v>29.22</v>
      </c>
    </row>
    <row r="3477" spans="1:25" x14ac:dyDescent="0.2">
      <c r="A3477">
        <v>9552</v>
      </c>
      <c r="B3477" t="s">
        <v>6687</v>
      </c>
      <c r="C3477" s="6">
        <v>42684</v>
      </c>
      <c r="D3477" s="7">
        <v>42684</v>
      </c>
      <c r="E3477" s="8">
        <f>DAY(D3477)</f>
        <v>10</v>
      </c>
      <c r="F3477">
        <f>_xlfn.ISOWEEKNUM(D3477)</f>
        <v>45</v>
      </c>
      <c r="G3477" t="str">
        <f>RIGHT((MONTH(D3477)-1)*2+IF(DAY(D3477)&lt;16,1,2)+100,2)</f>
        <v>21</v>
      </c>
      <c r="H3477" s="8">
        <f>MONTH(D3477)</f>
        <v>11</v>
      </c>
      <c r="I3477" t="str">
        <f>TEXT(D3477,"mmm")</f>
        <v>nov</v>
      </c>
      <c r="J3477">
        <f>YEAR(D3477)</f>
        <v>2016</v>
      </c>
      <c r="K3477" s="6">
        <v>42688</v>
      </c>
      <c r="L3477" t="s">
        <v>20</v>
      </c>
      <c r="M3477" t="s">
        <v>580</v>
      </c>
      <c r="N3477" t="s">
        <v>581</v>
      </c>
      <c r="O3477" t="s">
        <v>23</v>
      </c>
      <c r="P3477" t="s">
        <v>24</v>
      </c>
      <c r="Q3477" t="s">
        <v>50</v>
      </c>
      <c r="R3477" t="s">
        <v>51</v>
      </c>
      <c r="S3477">
        <v>19140</v>
      </c>
      <c r="T3477" t="s">
        <v>52</v>
      </c>
      <c r="U3477" t="s">
        <v>5864</v>
      </c>
      <c r="V3477" t="s">
        <v>29</v>
      </c>
      <c r="W3477" t="s">
        <v>42</v>
      </c>
      <c r="X3477" t="s">
        <v>5865</v>
      </c>
      <c r="Y3477">
        <v>577.58399999999995</v>
      </c>
    </row>
    <row r="3478" spans="1:25" x14ac:dyDescent="0.2">
      <c r="A3478">
        <v>9314</v>
      </c>
      <c r="B3478" t="s">
        <v>6688</v>
      </c>
      <c r="C3478" s="6">
        <v>42685</v>
      </c>
      <c r="D3478" s="7">
        <v>42685</v>
      </c>
      <c r="E3478" s="8">
        <f>DAY(D3478)</f>
        <v>11</v>
      </c>
      <c r="F3478">
        <f>_xlfn.ISOWEEKNUM(D3478)</f>
        <v>45</v>
      </c>
      <c r="G3478" t="str">
        <f>RIGHT((MONTH(D3478)-1)*2+IF(DAY(D3478)&lt;16,1,2)+100,2)</f>
        <v>21</v>
      </c>
      <c r="H3478" s="8">
        <f>MONTH(D3478)</f>
        <v>11</v>
      </c>
      <c r="I3478" t="str">
        <f>TEXT(D3478,"mmm")</f>
        <v>nov</v>
      </c>
      <c r="J3478">
        <f>YEAR(D3478)</f>
        <v>2016</v>
      </c>
      <c r="K3478" s="6">
        <v>42685</v>
      </c>
      <c r="L3478" t="s">
        <v>469</v>
      </c>
      <c r="M3478" t="s">
        <v>4937</v>
      </c>
      <c r="N3478" t="s">
        <v>4938</v>
      </c>
      <c r="O3478" t="s">
        <v>69</v>
      </c>
      <c r="P3478" t="s">
        <v>24</v>
      </c>
      <c r="Q3478" t="s">
        <v>323</v>
      </c>
      <c r="R3478" t="s">
        <v>243</v>
      </c>
      <c r="S3478">
        <v>48234</v>
      </c>
      <c r="T3478" t="s">
        <v>27</v>
      </c>
      <c r="U3478" t="s">
        <v>6689</v>
      </c>
      <c r="V3478" t="s">
        <v>29</v>
      </c>
      <c r="W3478" t="s">
        <v>42</v>
      </c>
      <c r="X3478" t="s">
        <v>6690</v>
      </c>
      <c r="Y3478">
        <v>418.32</v>
      </c>
    </row>
    <row r="3479" spans="1:25" x14ac:dyDescent="0.2">
      <c r="A3479">
        <v>9315</v>
      </c>
      <c r="B3479" t="s">
        <v>6688</v>
      </c>
      <c r="C3479" s="6">
        <v>42685</v>
      </c>
      <c r="D3479" s="7">
        <v>42685</v>
      </c>
      <c r="E3479" s="8">
        <f>DAY(D3479)</f>
        <v>11</v>
      </c>
      <c r="F3479">
        <f>_xlfn.ISOWEEKNUM(D3479)</f>
        <v>45</v>
      </c>
      <c r="G3479" t="str">
        <f>RIGHT((MONTH(D3479)-1)*2+IF(DAY(D3479)&lt;16,1,2)+100,2)</f>
        <v>21</v>
      </c>
      <c r="H3479" s="8">
        <f>MONTH(D3479)</f>
        <v>11</v>
      </c>
      <c r="I3479" t="str">
        <f>TEXT(D3479,"mmm")</f>
        <v>nov</v>
      </c>
      <c r="J3479">
        <f>YEAR(D3479)</f>
        <v>2016</v>
      </c>
      <c r="K3479" s="6">
        <v>42685</v>
      </c>
      <c r="L3479" t="s">
        <v>469</v>
      </c>
      <c r="M3479" t="s">
        <v>4937</v>
      </c>
      <c r="N3479" t="s">
        <v>4938</v>
      </c>
      <c r="O3479" t="s">
        <v>69</v>
      </c>
      <c r="P3479" t="s">
        <v>24</v>
      </c>
      <c r="Q3479" t="s">
        <v>323</v>
      </c>
      <c r="R3479" t="s">
        <v>243</v>
      </c>
      <c r="S3479">
        <v>48234</v>
      </c>
      <c r="T3479" t="s">
        <v>27</v>
      </c>
      <c r="U3479" t="s">
        <v>250</v>
      </c>
      <c r="V3479" t="s">
        <v>29</v>
      </c>
      <c r="W3479" t="s">
        <v>203</v>
      </c>
      <c r="X3479" t="s">
        <v>251</v>
      </c>
      <c r="Y3479">
        <v>123.858</v>
      </c>
    </row>
    <row r="3480" spans="1:25" x14ac:dyDescent="0.2">
      <c r="A3480">
        <v>2689</v>
      </c>
      <c r="B3480" t="s">
        <v>6691</v>
      </c>
      <c r="C3480" s="6">
        <v>42686</v>
      </c>
      <c r="D3480" s="7">
        <v>42686</v>
      </c>
      <c r="E3480" s="8">
        <f>DAY(D3480)</f>
        <v>12</v>
      </c>
      <c r="F3480">
        <f>_xlfn.ISOWEEKNUM(D3480)</f>
        <v>45</v>
      </c>
      <c r="G3480" t="str">
        <f>RIGHT((MONTH(D3480)-1)*2+IF(DAY(D3480)&lt;16,1,2)+100,2)</f>
        <v>21</v>
      </c>
      <c r="H3480" s="8">
        <f>MONTH(D3480)</f>
        <v>11</v>
      </c>
      <c r="I3480" t="str">
        <f>TEXT(D3480,"mmm")</f>
        <v>nov</v>
      </c>
      <c r="J3480">
        <f>YEAR(D3480)</f>
        <v>2016</v>
      </c>
      <c r="K3480" s="6">
        <v>42688</v>
      </c>
      <c r="L3480" t="s">
        <v>66</v>
      </c>
      <c r="M3480" t="s">
        <v>4179</v>
      </c>
      <c r="N3480" t="s">
        <v>4180</v>
      </c>
      <c r="O3480" t="s">
        <v>69</v>
      </c>
      <c r="P3480" t="s">
        <v>24</v>
      </c>
      <c r="Q3480" t="s">
        <v>60</v>
      </c>
      <c r="R3480" t="s">
        <v>61</v>
      </c>
      <c r="S3480">
        <v>90032</v>
      </c>
      <c r="T3480" t="s">
        <v>62</v>
      </c>
      <c r="U3480" t="s">
        <v>1481</v>
      </c>
      <c r="V3480" t="s">
        <v>29</v>
      </c>
      <c r="W3480" t="s">
        <v>30</v>
      </c>
      <c r="X3480" t="s">
        <v>1482</v>
      </c>
      <c r="Y3480">
        <v>15.7</v>
      </c>
    </row>
    <row r="3481" spans="1:25" x14ac:dyDescent="0.2">
      <c r="A3481">
        <v>3807</v>
      </c>
      <c r="B3481" t="s">
        <v>6692</v>
      </c>
      <c r="C3481" s="6">
        <v>42686</v>
      </c>
      <c r="D3481" s="7">
        <v>42686</v>
      </c>
      <c r="E3481" s="8">
        <f>DAY(D3481)</f>
        <v>12</v>
      </c>
      <c r="F3481">
        <f>_xlfn.ISOWEEKNUM(D3481)</f>
        <v>45</v>
      </c>
      <c r="G3481" t="str">
        <f>RIGHT((MONTH(D3481)-1)*2+IF(DAY(D3481)&lt;16,1,2)+100,2)</f>
        <v>21</v>
      </c>
      <c r="H3481" s="8">
        <f>MONTH(D3481)</f>
        <v>11</v>
      </c>
      <c r="I3481" t="str">
        <f>TEXT(D3481,"mmm")</f>
        <v>nov</v>
      </c>
      <c r="J3481">
        <f>YEAR(D3481)</f>
        <v>2016</v>
      </c>
      <c r="K3481" s="6">
        <v>42693</v>
      </c>
      <c r="L3481" t="s">
        <v>20</v>
      </c>
      <c r="M3481" t="s">
        <v>1049</v>
      </c>
      <c r="N3481" t="s">
        <v>1050</v>
      </c>
      <c r="O3481" t="s">
        <v>69</v>
      </c>
      <c r="P3481" t="s">
        <v>24</v>
      </c>
      <c r="Q3481" t="s">
        <v>5162</v>
      </c>
      <c r="R3481" t="s">
        <v>350</v>
      </c>
      <c r="S3481">
        <v>33317</v>
      </c>
      <c r="T3481" t="s">
        <v>72</v>
      </c>
      <c r="U3481" t="s">
        <v>1711</v>
      </c>
      <c r="V3481" t="s">
        <v>29</v>
      </c>
      <c r="W3481" t="s">
        <v>54</v>
      </c>
      <c r="X3481" t="s">
        <v>1712</v>
      </c>
      <c r="Y3481">
        <v>11.76</v>
      </c>
    </row>
    <row r="3482" spans="1:25" x14ac:dyDescent="0.2">
      <c r="A3482">
        <v>3808</v>
      </c>
      <c r="B3482" t="s">
        <v>6692</v>
      </c>
      <c r="C3482" s="6">
        <v>42686</v>
      </c>
      <c r="D3482" s="7">
        <v>42686</v>
      </c>
      <c r="E3482" s="8">
        <f>DAY(D3482)</f>
        <v>12</v>
      </c>
      <c r="F3482">
        <f>_xlfn.ISOWEEKNUM(D3482)</f>
        <v>45</v>
      </c>
      <c r="G3482" t="str">
        <f>RIGHT((MONTH(D3482)-1)*2+IF(DAY(D3482)&lt;16,1,2)+100,2)</f>
        <v>21</v>
      </c>
      <c r="H3482" s="8">
        <f>MONTH(D3482)</f>
        <v>11</v>
      </c>
      <c r="I3482" t="str">
        <f>TEXT(D3482,"mmm")</f>
        <v>nov</v>
      </c>
      <c r="J3482">
        <f>YEAR(D3482)</f>
        <v>2016</v>
      </c>
      <c r="K3482" s="6">
        <v>42693</v>
      </c>
      <c r="L3482" t="s">
        <v>20</v>
      </c>
      <c r="M3482" t="s">
        <v>1049</v>
      </c>
      <c r="N3482" t="s">
        <v>1050</v>
      </c>
      <c r="O3482" t="s">
        <v>69</v>
      </c>
      <c r="P3482" t="s">
        <v>24</v>
      </c>
      <c r="Q3482" t="s">
        <v>5162</v>
      </c>
      <c r="R3482" t="s">
        <v>350</v>
      </c>
      <c r="S3482">
        <v>33317</v>
      </c>
      <c r="T3482" t="s">
        <v>72</v>
      </c>
      <c r="U3482" t="s">
        <v>411</v>
      </c>
      <c r="V3482" t="s">
        <v>29</v>
      </c>
      <c r="W3482" t="s">
        <v>45</v>
      </c>
      <c r="X3482" t="s">
        <v>412</v>
      </c>
      <c r="Y3482">
        <v>5.2380000000000004</v>
      </c>
    </row>
    <row r="3483" spans="1:25" x14ac:dyDescent="0.2">
      <c r="A3483">
        <v>3809</v>
      </c>
      <c r="B3483" t="s">
        <v>6692</v>
      </c>
      <c r="C3483" s="6">
        <v>42686</v>
      </c>
      <c r="D3483" s="7">
        <v>42686</v>
      </c>
      <c r="E3483" s="8">
        <f>DAY(D3483)</f>
        <v>12</v>
      </c>
      <c r="F3483">
        <f>_xlfn.ISOWEEKNUM(D3483)</f>
        <v>45</v>
      </c>
      <c r="G3483" t="str">
        <f>RIGHT((MONTH(D3483)-1)*2+IF(DAY(D3483)&lt;16,1,2)+100,2)</f>
        <v>21</v>
      </c>
      <c r="H3483" s="8">
        <f>MONTH(D3483)</f>
        <v>11</v>
      </c>
      <c r="I3483" t="str">
        <f>TEXT(D3483,"mmm")</f>
        <v>nov</v>
      </c>
      <c r="J3483">
        <f>YEAR(D3483)</f>
        <v>2016</v>
      </c>
      <c r="K3483" s="6">
        <v>42693</v>
      </c>
      <c r="L3483" t="s">
        <v>20</v>
      </c>
      <c r="M3483" t="s">
        <v>1049</v>
      </c>
      <c r="N3483" t="s">
        <v>1050</v>
      </c>
      <c r="O3483" t="s">
        <v>69</v>
      </c>
      <c r="P3483" t="s">
        <v>24</v>
      </c>
      <c r="Q3483" t="s">
        <v>5162</v>
      </c>
      <c r="R3483" t="s">
        <v>350</v>
      </c>
      <c r="S3483">
        <v>33317</v>
      </c>
      <c r="T3483" t="s">
        <v>72</v>
      </c>
      <c r="U3483" t="s">
        <v>2857</v>
      </c>
      <c r="V3483" t="s">
        <v>29</v>
      </c>
      <c r="W3483" t="s">
        <v>45</v>
      </c>
      <c r="X3483" t="s">
        <v>2858</v>
      </c>
      <c r="Y3483">
        <v>4.6619999999999999</v>
      </c>
    </row>
    <row r="3484" spans="1:25" x14ac:dyDescent="0.2">
      <c r="A3484">
        <v>3810</v>
      </c>
      <c r="B3484" t="s">
        <v>6692</v>
      </c>
      <c r="C3484" s="6">
        <v>42686</v>
      </c>
      <c r="D3484" s="7">
        <v>42686</v>
      </c>
      <c r="E3484" s="8">
        <f>DAY(D3484)</f>
        <v>12</v>
      </c>
      <c r="F3484">
        <f>_xlfn.ISOWEEKNUM(D3484)</f>
        <v>45</v>
      </c>
      <c r="G3484" t="str">
        <f>RIGHT((MONTH(D3484)-1)*2+IF(DAY(D3484)&lt;16,1,2)+100,2)</f>
        <v>21</v>
      </c>
      <c r="H3484" s="8">
        <f>MONTH(D3484)</f>
        <v>11</v>
      </c>
      <c r="I3484" t="str">
        <f>TEXT(D3484,"mmm")</f>
        <v>nov</v>
      </c>
      <c r="J3484">
        <f>YEAR(D3484)</f>
        <v>2016</v>
      </c>
      <c r="K3484" s="6">
        <v>42693</v>
      </c>
      <c r="L3484" t="s">
        <v>20</v>
      </c>
      <c r="M3484" t="s">
        <v>1049</v>
      </c>
      <c r="N3484" t="s">
        <v>1050</v>
      </c>
      <c r="O3484" t="s">
        <v>69</v>
      </c>
      <c r="P3484" t="s">
        <v>24</v>
      </c>
      <c r="Q3484" t="s">
        <v>5162</v>
      </c>
      <c r="R3484" t="s">
        <v>350</v>
      </c>
      <c r="S3484">
        <v>33317</v>
      </c>
      <c r="T3484" t="s">
        <v>72</v>
      </c>
      <c r="U3484" t="s">
        <v>3600</v>
      </c>
      <c r="V3484" t="s">
        <v>81</v>
      </c>
      <c r="W3484" t="s">
        <v>82</v>
      </c>
      <c r="X3484" t="s">
        <v>3601</v>
      </c>
      <c r="Y3484">
        <v>523.91999999999996</v>
      </c>
    </row>
    <row r="3485" spans="1:25" x14ac:dyDescent="0.2">
      <c r="A3485">
        <v>3811</v>
      </c>
      <c r="B3485" t="s">
        <v>6692</v>
      </c>
      <c r="C3485" s="6">
        <v>42686</v>
      </c>
      <c r="D3485" s="7">
        <v>42686</v>
      </c>
      <c r="E3485" s="8">
        <f>DAY(D3485)</f>
        <v>12</v>
      </c>
      <c r="F3485">
        <f>_xlfn.ISOWEEKNUM(D3485)</f>
        <v>45</v>
      </c>
      <c r="G3485" t="str">
        <f>RIGHT((MONTH(D3485)-1)*2+IF(DAY(D3485)&lt;16,1,2)+100,2)</f>
        <v>21</v>
      </c>
      <c r="H3485" s="8">
        <f>MONTH(D3485)</f>
        <v>11</v>
      </c>
      <c r="I3485" t="str">
        <f>TEXT(D3485,"mmm")</f>
        <v>nov</v>
      </c>
      <c r="J3485">
        <f>YEAR(D3485)</f>
        <v>2016</v>
      </c>
      <c r="K3485" s="6">
        <v>42693</v>
      </c>
      <c r="L3485" t="s">
        <v>20</v>
      </c>
      <c r="M3485" t="s">
        <v>1049</v>
      </c>
      <c r="N3485" t="s">
        <v>1050</v>
      </c>
      <c r="O3485" t="s">
        <v>69</v>
      </c>
      <c r="P3485" t="s">
        <v>24</v>
      </c>
      <c r="Q3485" t="s">
        <v>5162</v>
      </c>
      <c r="R3485" t="s">
        <v>350</v>
      </c>
      <c r="S3485">
        <v>33317</v>
      </c>
      <c r="T3485" t="s">
        <v>72</v>
      </c>
      <c r="U3485" t="s">
        <v>1747</v>
      </c>
      <c r="V3485" t="s">
        <v>89</v>
      </c>
      <c r="W3485" t="s">
        <v>90</v>
      </c>
      <c r="X3485" t="s">
        <v>1748</v>
      </c>
      <c r="Y3485">
        <v>100.792</v>
      </c>
    </row>
    <row r="3486" spans="1:25" x14ac:dyDescent="0.2">
      <c r="A3486">
        <v>3812</v>
      </c>
      <c r="B3486" t="s">
        <v>6692</v>
      </c>
      <c r="C3486" s="6">
        <v>42686</v>
      </c>
      <c r="D3486" s="7">
        <v>42686</v>
      </c>
      <c r="E3486" s="8">
        <f>DAY(D3486)</f>
        <v>12</v>
      </c>
      <c r="F3486">
        <f>_xlfn.ISOWEEKNUM(D3486)</f>
        <v>45</v>
      </c>
      <c r="G3486" t="str">
        <f>RIGHT((MONTH(D3486)-1)*2+IF(DAY(D3486)&lt;16,1,2)+100,2)</f>
        <v>21</v>
      </c>
      <c r="H3486" s="8">
        <f>MONTH(D3486)</f>
        <v>11</v>
      </c>
      <c r="I3486" t="str">
        <f>TEXT(D3486,"mmm")</f>
        <v>nov</v>
      </c>
      <c r="J3486">
        <f>YEAR(D3486)</f>
        <v>2016</v>
      </c>
      <c r="K3486" s="6">
        <v>42693</v>
      </c>
      <c r="L3486" t="s">
        <v>20</v>
      </c>
      <c r="M3486" t="s">
        <v>1049</v>
      </c>
      <c r="N3486" t="s">
        <v>1050</v>
      </c>
      <c r="O3486" t="s">
        <v>69</v>
      </c>
      <c r="P3486" t="s">
        <v>24</v>
      </c>
      <c r="Q3486" t="s">
        <v>5162</v>
      </c>
      <c r="R3486" t="s">
        <v>350</v>
      </c>
      <c r="S3486">
        <v>33317</v>
      </c>
      <c r="T3486" t="s">
        <v>72</v>
      </c>
      <c r="U3486" t="s">
        <v>613</v>
      </c>
      <c r="V3486" t="s">
        <v>81</v>
      </c>
      <c r="W3486" t="s">
        <v>82</v>
      </c>
      <c r="X3486" t="s">
        <v>614</v>
      </c>
      <c r="Y3486">
        <v>146.136</v>
      </c>
    </row>
    <row r="3487" spans="1:25" x14ac:dyDescent="0.2">
      <c r="A3487">
        <v>8378</v>
      </c>
      <c r="B3487" t="s">
        <v>6693</v>
      </c>
      <c r="C3487" s="6">
        <v>42686</v>
      </c>
      <c r="D3487" s="7">
        <v>42686</v>
      </c>
      <c r="E3487" s="8">
        <f>DAY(D3487)</f>
        <v>12</v>
      </c>
      <c r="F3487">
        <f>_xlfn.ISOWEEKNUM(D3487)</f>
        <v>45</v>
      </c>
      <c r="G3487" t="str">
        <f>RIGHT((MONTH(D3487)-1)*2+IF(DAY(D3487)&lt;16,1,2)+100,2)</f>
        <v>21</v>
      </c>
      <c r="H3487" s="8">
        <f>MONTH(D3487)</f>
        <v>11</v>
      </c>
      <c r="I3487" t="str">
        <f>TEXT(D3487,"mmm")</f>
        <v>nov</v>
      </c>
      <c r="J3487">
        <f>YEAR(D3487)</f>
        <v>2016</v>
      </c>
      <c r="K3487" s="6">
        <v>42692</v>
      </c>
      <c r="L3487" t="s">
        <v>20</v>
      </c>
      <c r="M3487" t="s">
        <v>3265</v>
      </c>
      <c r="N3487" t="s">
        <v>3266</v>
      </c>
      <c r="O3487" t="s">
        <v>69</v>
      </c>
      <c r="P3487" t="s">
        <v>24</v>
      </c>
      <c r="Q3487" t="s">
        <v>25</v>
      </c>
      <c r="R3487" t="s">
        <v>26</v>
      </c>
      <c r="S3487">
        <v>77095</v>
      </c>
      <c r="T3487" t="s">
        <v>27</v>
      </c>
      <c r="U3487" t="s">
        <v>617</v>
      </c>
      <c r="V3487" t="s">
        <v>29</v>
      </c>
      <c r="W3487" t="s">
        <v>42</v>
      </c>
      <c r="X3487" t="s">
        <v>618</v>
      </c>
      <c r="Y3487">
        <v>64.784000000000006</v>
      </c>
    </row>
    <row r="3488" spans="1:25" x14ac:dyDescent="0.2">
      <c r="A3488">
        <v>8379</v>
      </c>
      <c r="B3488" t="s">
        <v>6693</v>
      </c>
      <c r="C3488" s="6">
        <v>42686</v>
      </c>
      <c r="D3488" s="7">
        <v>42686</v>
      </c>
      <c r="E3488" s="8">
        <f>DAY(D3488)</f>
        <v>12</v>
      </c>
      <c r="F3488">
        <f>_xlfn.ISOWEEKNUM(D3488)</f>
        <v>45</v>
      </c>
      <c r="G3488" t="str">
        <f>RIGHT((MONTH(D3488)-1)*2+IF(DAY(D3488)&lt;16,1,2)+100,2)</f>
        <v>21</v>
      </c>
      <c r="H3488" s="8">
        <f>MONTH(D3488)</f>
        <v>11</v>
      </c>
      <c r="I3488" t="str">
        <f>TEXT(D3488,"mmm")</f>
        <v>nov</v>
      </c>
      <c r="J3488">
        <f>YEAR(D3488)</f>
        <v>2016</v>
      </c>
      <c r="K3488" s="6">
        <v>42692</v>
      </c>
      <c r="L3488" t="s">
        <v>20</v>
      </c>
      <c r="M3488" t="s">
        <v>3265</v>
      </c>
      <c r="N3488" t="s">
        <v>3266</v>
      </c>
      <c r="O3488" t="s">
        <v>69</v>
      </c>
      <c r="P3488" t="s">
        <v>24</v>
      </c>
      <c r="Q3488" t="s">
        <v>25</v>
      </c>
      <c r="R3488" t="s">
        <v>26</v>
      </c>
      <c r="S3488">
        <v>77095</v>
      </c>
      <c r="T3488" t="s">
        <v>27</v>
      </c>
      <c r="U3488" t="s">
        <v>770</v>
      </c>
      <c r="V3488" t="s">
        <v>29</v>
      </c>
      <c r="W3488" t="s">
        <v>30</v>
      </c>
      <c r="X3488" t="s">
        <v>771</v>
      </c>
      <c r="Y3488">
        <v>15.552</v>
      </c>
    </row>
    <row r="3489" spans="1:25" x14ac:dyDescent="0.2">
      <c r="A3489">
        <v>8380</v>
      </c>
      <c r="B3489" t="s">
        <v>6693</v>
      </c>
      <c r="C3489" s="6">
        <v>42686</v>
      </c>
      <c r="D3489" s="7">
        <v>42686</v>
      </c>
      <c r="E3489" s="8">
        <f>DAY(D3489)</f>
        <v>12</v>
      </c>
      <c r="F3489">
        <f>_xlfn.ISOWEEKNUM(D3489)</f>
        <v>45</v>
      </c>
      <c r="G3489" t="str">
        <f>RIGHT((MONTH(D3489)-1)*2+IF(DAY(D3489)&lt;16,1,2)+100,2)</f>
        <v>21</v>
      </c>
      <c r="H3489" s="8">
        <f>MONTH(D3489)</f>
        <v>11</v>
      </c>
      <c r="I3489" t="str">
        <f>TEXT(D3489,"mmm")</f>
        <v>nov</v>
      </c>
      <c r="J3489">
        <f>YEAR(D3489)</f>
        <v>2016</v>
      </c>
      <c r="K3489" s="6">
        <v>42692</v>
      </c>
      <c r="L3489" t="s">
        <v>20</v>
      </c>
      <c r="M3489" t="s">
        <v>3265</v>
      </c>
      <c r="N3489" t="s">
        <v>3266</v>
      </c>
      <c r="O3489" t="s">
        <v>69</v>
      </c>
      <c r="P3489" t="s">
        <v>24</v>
      </c>
      <c r="Q3489" t="s">
        <v>25</v>
      </c>
      <c r="R3489" t="s">
        <v>26</v>
      </c>
      <c r="S3489">
        <v>77095</v>
      </c>
      <c r="T3489" t="s">
        <v>27</v>
      </c>
      <c r="U3489" t="s">
        <v>6574</v>
      </c>
      <c r="V3489" t="s">
        <v>29</v>
      </c>
      <c r="W3489" t="s">
        <v>139</v>
      </c>
      <c r="X3489" t="s">
        <v>6575</v>
      </c>
      <c r="Y3489">
        <v>223.88800000000001</v>
      </c>
    </row>
    <row r="3490" spans="1:25" x14ac:dyDescent="0.2">
      <c r="A3490">
        <v>9331</v>
      </c>
      <c r="B3490" t="s">
        <v>6694</v>
      </c>
      <c r="C3490" s="6">
        <v>42686</v>
      </c>
      <c r="D3490" s="7">
        <v>42686</v>
      </c>
      <c r="E3490" s="8">
        <f>DAY(D3490)</f>
        <v>12</v>
      </c>
      <c r="F3490">
        <f>_xlfn.ISOWEEKNUM(D3490)</f>
        <v>45</v>
      </c>
      <c r="G3490" t="str">
        <f>RIGHT((MONTH(D3490)-1)*2+IF(DAY(D3490)&lt;16,1,2)+100,2)</f>
        <v>21</v>
      </c>
      <c r="H3490" s="8">
        <f>MONTH(D3490)</f>
        <v>11</v>
      </c>
      <c r="I3490" t="str">
        <f>TEXT(D3490,"mmm")</f>
        <v>nov</v>
      </c>
      <c r="J3490">
        <f>YEAR(D3490)</f>
        <v>2016</v>
      </c>
      <c r="K3490" s="6">
        <v>42692</v>
      </c>
      <c r="L3490" t="s">
        <v>20</v>
      </c>
      <c r="M3490" t="s">
        <v>5387</v>
      </c>
      <c r="N3490" t="s">
        <v>5388</v>
      </c>
      <c r="O3490" t="s">
        <v>23</v>
      </c>
      <c r="P3490" t="s">
        <v>24</v>
      </c>
      <c r="Q3490" t="s">
        <v>316</v>
      </c>
      <c r="R3490" t="s">
        <v>317</v>
      </c>
      <c r="S3490">
        <v>10035</v>
      </c>
      <c r="T3490" t="s">
        <v>52</v>
      </c>
      <c r="U3490" t="s">
        <v>231</v>
      </c>
      <c r="V3490" t="s">
        <v>29</v>
      </c>
      <c r="W3490" t="s">
        <v>139</v>
      </c>
      <c r="X3490" t="s">
        <v>140</v>
      </c>
      <c r="Y3490">
        <v>15.56</v>
      </c>
    </row>
    <row r="3491" spans="1:25" x14ac:dyDescent="0.2">
      <c r="A3491">
        <v>104</v>
      </c>
      <c r="B3491" t="s">
        <v>6695</v>
      </c>
      <c r="C3491" s="6">
        <v>42687</v>
      </c>
      <c r="D3491" s="7">
        <v>42687</v>
      </c>
      <c r="E3491" s="8">
        <f>DAY(D3491)</f>
        <v>13</v>
      </c>
      <c r="F3491">
        <f>_xlfn.ISOWEEKNUM(D3491)</f>
        <v>45</v>
      </c>
      <c r="G3491" t="str">
        <f>RIGHT((MONTH(D3491)-1)*2+IF(DAY(D3491)&lt;16,1,2)+100,2)</f>
        <v>21</v>
      </c>
      <c r="H3491" s="8">
        <f>MONTH(D3491)</f>
        <v>11</v>
      </c>
      <c r="I3491" t="str">
        <f>TEXT(D3491,"mmm")</f>
        <v>nov</v>
      </c>
      <c r="J3491">
        <f>YEAR(D3491)</f>
        <v>2016</v>
      </c>
      <c r="K3491" s="6">
        <v>42691</v>
      </c>
      <c r="L3491" t="s">
        <v>20</v>
      </c>
      <c r="M3491" t="s">
        <v>5527</v>
      </c>
      <c r="N3491" t="s">
        <v>5528</v>
      </c>
      <c r="O3491" t="s">
        <v>23</v>
      </c>
      <c r="P3491" t="s">
        <v>24</v>
      </c>
      <c r="Q3491" t="s">
        <v>1921</v>
      </c>
      <c r="R3491" t="s">
        <v>646</v>
      </c>
      <c r="S3491">
        <v>80013</v>
      </c>
      <c r="T3491" t="s">
        <v>62</v>
      </c>
      <c r="U3491" t="s">
        <v>6595</v>
      </c>
      <c r="V3491" t="s">
        <v>89</v>
      </c>
      <c r="W3491" t="s">
        <v>115</v>
      </c>
      <c r="X3491" t="s">
        <v>6596</v>
      </c>
      <c r="Y3491">
        <v>238.89599999999999</v>
      </c>
    </row>
    <row r="3492" spans="1:25" x14ac:dyDescent="0.2">
      <c r="A3492">
        <v>105</v>
      </c>
      <c r="B3492" t="s">
        <v>6695</v>
      </c>
      <c r="C3492" s="6">
        <v>42687</v>
      </c>
      <c r="D3492" s="7">
        <v>42687</v>
      </c>
      <c r="E3492" s="8">
        <f>DAY(D3492)</f>
        <v>13</v>
      </c>
      <c r="F3492">
        <f>_xlfn.ISOWEEKNUM(D3492)</f>
        <v>45</v>
      </c>
      <c r="G3492" t="str">
        <f>RIGHT((MONTH(D3492)-1)*2+IF(DAY(D3492)&lt;16,1,2)+100,2)</f>
        <v>21</v>
      </c>
      <c r="H3492" s="8">
        <f>MONTH(D3492)</f>
        <v>11</v>
      </c>
      <c r="I3492" t="str">
        <f>TEXT(D3492,"mmm")</f>
        <v>nov</v>
      </c>
      <c r="J3492">
        <f>YEAR(D3492)</f>
        <v>2016</v>
      </c>
      <c r="K3492" s="6">
        <v>42691</v>
      </c>
      <c r="L3492" t="s">
        <v>20</v>
      </c>
      <c r="M3492" t="s">
        <v>5527</v>
      </c>
      <c r="N3492" t="s">
        <v>5528</v>
      </c>
      <c r="O3492" t="s">
        <v>23</v>
      </c>
      <c r="P3492" t="s">
        <v>24</v>
      </c>
      <c r="Q3492" t="s">
        <v>1921</v>
      </c>
      <c r="R3492" t="s">
        <v>646</v>
      </c>
      <c r="S3492">
        <v>80013</v>
      </c>
      <c r="T3492" t="s">
        <v>62</v>
      </c>
      <c r="U3492" t="s">
        <v>3167</v>
      </c>
      <c r="V3492" t="s">
        <v>81</v>
      </c>
      <c r="W3492" t="s">
        <v>104</v>
      </c>
      <c r="X3492" t="s">
        <v>3168</v>
      </c>
      <c r="Y3492">
        <v>102.36</v>
      </c>
    </row>
    <row r="3493" spans="1:25" x14ac:dyDescent="0.2">
      <c r="A3493">
        <v>106</v>
      </c>
      <c r="B3493" t="s">
        <v>6695</v>
      </c>
      <c r="C3493" s="6">
        <v>42687</v>
      </c>
      <c r="D3493" s="7">
        <v>42687</v>
      </c>
      <c r="E3493" s="8">
        <f>DAY(D3493)</f>
        <v>13</v>
      </c>
      <c r="F3493">
        <f>_xlfn.ISOWEEKNUM(D3493)</f>
        <v>45</v>
      </c>
      <c r="G3493" t="str">
        <f>RIGHT((MONTH(D3493)-1)*2+IF(DAY(D3493)&lt;16,1,2)+100,2)</f>
        <v>21</v>
      </c>
      <c r="H3493" s="8">
        <f>MONTH(D3493)</f>
        <v>11</v>
      </c>
      <c r="I3493" t="str">
        <f>TEXT(D3493,"mmm")</f>
        <v>nov</v>
      </c>
      <c r="J3493">
        <f>YEAR(D3493)</f>
        <v>2016</v>
      </c>
      <c r="K3493" s="6">
        <v>42691</v>
      </c>
      <c r="L3493" t="s">
        <v>20</v>
      </c>
      <c r="M3493" t="s">
        <v>5527</v>
      </c>
      <c r="N3493" t="s">
        <v>5528</v>
      </c>
      <c r="O3493" t="s">
        <v>23</v>
      </c>
      <c r="P3493" t="s">
        <v>24</v>
      </c>
      <c r="Q3493" t="s">
        <v>1921</v>
      </c>
      <c r="R3493" t="s">
        <v>646</v>
      </c>
      <c r="S3493">
        <v>80013</v>
      </c>
      <c r="T3493" t="s">
        <v>62</v>
      </c>
      <c r="U3493" t="s">
        <v>1145</v>
      </c>
      <c r="V3493" t="s">
        <v>29</v>
      </c>
      <c r="W3493" t="s">
        <v>45</v>
      </c>
      <c r="X3493" t="s">
        <v>1146</v>
      </c>
      <c r="Y3493">
        <v>36.881999999999998</v>
      </c>
    </row>
    <row r="3494" spans="1:25" x14ac:dyDescent="0.2">
      <c r="A3494">
        <v>1006</v>
      </c>
      <c r="B3494" t="s">
        <v>6696</v>
      </c>
      <c r="C3494" s="6">
        <v>42687</v>
      </c>
      <c r="D3494" s="7">
        <v>42687</v>
      </c>
      <c r="E3494" s="8">
        <f>DAY(D3494)</f>
        <v>13</v>
      </c>
      <c r="F3494">
        <f>_xlfn.ISOWEEKNUM(D3494)</f>
        <v>45</v>
      </c>
      <c r="G3494" t="str">
        <f>RIGHT((MONTH(D3494)-1)*2+IF(DAY(D3494)&lt;16,1,2)+100,2)</f>
        <v>21</v>
      </c>
      <c r="H3494" s="8">
        <f>MONTH(D3494)</f>
        <v>11</v>
      </c>
      <c r="I3494" t="str">
        <f>TEXT(D3494,"mmm")</f>
        <v>nov</v>
      </c>
      <c r="J3494">
        <f>YEAR(D3494)</f>
        <v>2016</v>
      </c>
      <c r="K3494" s="6">
        <v>42691</v>
      </c>
      <c r="L3494" t="s">
        <v>20</v>
      </c>
      <c r="M3494" t="s">
        <v>4219</v>
      </c>
      <c r="N3494" t="s">
        <v>4220</v>
      </c>
      <c r="O3494" t="s">
        <v>23</v>
      </c>
      <c r="P3494" t="s">
        <v>24</v>
      </c>
      <c r="Q3494" t="s">
        <v>711</v>
      </c>
      <c r="R3494" t="s">
        <v>564</v>
      </c>
      <c r="S3494">
        <v>28540</v>
      </c>
      <c r="T3494" t="s">
        <v>72</v>
      </c>
      <c r="U3494" t="s">
        <v>6697</v>
      </c>
      <c r="V3494" t="s">
        <v>29</v>
      </c>
      <c r="W3494" t="s">
        <v>30</v>
      </c>
      <c r="X3494" t="s">
        <v>6698</v>
      </c>
      <c r="Y3494">
        <v>115.29600000000001</v>
      </c>
    </row>
    <row r="3495" spans="1:25" x14ac:dyDescent="0.2">
      <c r="A3495">
        <v>2736</v>
      </c>
      <c r="B3495" t="s">
        <v>6699</v>
      </c>
      <c r="C3495" s="6">
        <v>42687</v>
      </c>
      <c r="D3495" s="7">
        <v>42687</v>
      </c>
      <c r="E3495" s="8">
        <f>DAY(D3495)</f>
        <v>13</v>
      </c>
      <c r="F3495">
        <f>_xlfn.ISOWEEKNUM(D3495)</f>
        <v>45</v>
      </c>
      <c r="G3495" t="str">
        <f>RIGHT((MONTH(D3495)-1)*2+IF(DAY(D3495)&lt;16,1,2)+100,2)</f>
        <v>21</v>
      </c>
      <c r="H3495" s="8">
        <f>MONTH(D3495)</f>
        <v>11</v>
      </c>
      <c r="I3495" t="str">
        <f>TEXT(D3495,"mmm")</f>
        <v>nov</v>
      </c>
      <c r="J3495">
        <f>YEAR(D3495)</f>
        <v>2016</v>
      </c>
      <c r="K3495" s="6">
        <v>42693</v>
      </c>
      <c r="L3495" t="s">
        <v>20</v>
      </c>
      <c r="M3495" t="s">
        <v>2490</v>
      </c>
      <c r="N3495" t="s">
        <v>2491</v>
      </c>
      <c r="O3495" t="s">
        <v>23</v>
      </c>
      <c r="P3495" t="s">
        <v>24</v>
      </c>
      <c r="Q3495" t="s">
        <v>170</v>
      </c>
      <c r="R3495" t="s">
        <v>130</v>
      </c>
      <c r="S3495">
        <v>19711</v>
      </c>
      <c r="T3495" t="s">
        <v>52</v>
      </c>
      <c r="U3495" t="s">
        <v>2744</v>
      </c>
      <c r="V3495" t="s">
        <v>89</v>
      </c>
      <c r="W3495" t="s">
        <v>90</v>
      </c>
      <c r="X3495" t="s">
        <v>2745</v>
      </c>
      <c r="Y3495">
        <v>377.97</v>
      </c>
    </row>
    <row r="3496" spans="1:25" x14ac:dyDescent="0.2">
      <c r="A3496">
        <v>2737</v>
      </c>
      <c r="B3496" t="s">
        <v>6699</v>
      </c>
      <c r="C3496" s="6">
        <v>42687</v>
      </c>
      <c r="D3496" s="7">
        <v>42687</v>
      </c>
      <c r="E3496" s="8">
        <f>DAY(D3496)</f>
        <v>13</v>
      </c>
      <c r="F3496">
        <f>_xlfn.ISOWEEKNUM(D3496)</f>
        <v>45</v>
      </c>
      <c r="G3496" t="str">
        <f>RIGHT((MONTH(D3496)-1)*2+IF(DAY(D3496)&lt;16,1,2)+100,2)</f>
        <v>21</v>
      </c>
      <c r="H3496" s="8">
        <f>MONTH(D3496)</f>
        <v>11</v>
      </c>
      <c r="I3496" t="str">
        <f>TEXT(D3496,"mmm")</f>
        <v>nov</v>
      </c>
      <c r="J3496">
        <f>YEAR(D3496)</f>
        <v>2016</v>
      </c>
      <c r="K3496" s="6">
        <v>42693</v>
      </c>
      <c r="L3496" t="s">
        <v>20</v>
      </c>
      <c r="M3496" t="s">
        <v>2490</v>
      </c>
      <c r="N3496" t="s">
        <v>2491</v>
      </c>
      <c r="O3496" t="s">
        <v>23</v>
      </c>
      <c r="P3496" t="s">
        <v>24</v>
      </c>
      <c r="Q3496" t="s">
        <v>170</v>
      </c>
      <c r="R3496" t="s">
        <v>130</v>
      </c>
      <c r="S3496">
        <v>19711</v>
      </c>
      <c r="T3496" t="s">
        <v>52</v>
      </c>
      <c r="U3496" t="s">
        <v>1697</v>
      </c>
      <c r="V3496" t="s">
        <v>29</v>
      </c>
      <c r="W3496" t="s">
        <v>30</v>
      </c>
      <c r="X3496" t="s">
        <v>1698</v>
      </c>
      <c r="Y3496">
        <v>42.28</v>
      </c>
    </row>
    <row r="3497" spans="1:25" x14ac:dyDescent="0.2">
      <c r="A3497">
        <v>2738</v>
      </c>
      <c r="B3497" t="s">
        <v>6699</v>
      </c>
      <c r="C3497" s="6">
        <v>42687</v>
      </c>
      <c r="D3497" s="7">
        <v>42687</v>
      </c>
      <c r="E3497" s="8">
        <f>DAY(D3497)</f>
        <v>13</v>
      </c>
      <c r="F3497">
        <f>_xlfn.ISOWEEKNUM(D3497)</f>
        <v>45</v>
      </c>
      <c r="G3497" t="str">
        <f>RIGHT((MONTH(D3497)-1)*2+IF(DAY(D3497)&lt;16,1,2)+100,2)</f>
        <v>21</v>
      </c>
      <c r="H3497" s="8">
        <f>MONTH(D3497)</f>
        <v>11</v>
      </c>
      <c r="I3497" t="str">
        <f>TEXT(D3497,"mmm")</f>
        <v>nov</v>
      </c>
      <c r="J3497">
        <f>YEAR(D3497)</f>
        <v>2016</v>
      </c>
      <c r="K3497" s="6">
        <v>42693</v>
      </c>
      <c r="L3497" t="s">
        <v>20</v>
      </c>
      <c r="M3497" t="s">
        <v>2490</v>
      </c>
      <c r="N3497" t="s">
        <v>2491</v>
      </c>
      <c r="O3497" t="s">
        <v>23</v>
      </c>
      <c r="P3497" t="s">
        <v>24</v>
      </c>
      <c r="Q3497" t="s">
        <v>170</v>
      </c>
      <c r="R3497" t="s">
        <v>130</v>
      </c>
      <c r="S3497">
        <v>19711</v>
      </c>
      <c r="T3497" t="s">
        <v>52</v>
      </c>
      <c r="U3497" t="s">
        <v>1546</v>
      </c>
      <c r="V3497" t="s">
        <v>81</v>
      </c>
      <c r="W3497" t="s">
        <v>163</v>
      </c>
      <c r="X3497" t="s">
        <v>1547</v>
      </c>
      <c r="Y3497">
        <v>299.97000000000003</v>
      </c>
    </row>
    <row r="3498" spans="1:25" x14ac:dyDescent="0.2">
      <c r="A3498">
        <v>2739</v>
      </c>
      <c r="B3498" t="s">
        <v>6699</v>
      </c>
      <c r="C3498" s="6">
        <v>42687</v>
      </c>
      <c r="D3498" s="7">
        <v>42687</v>
      </c>
      <c r="E3498" s="8">
        <f>DAY(D3498)</f>
        <v>13</v>
      </c>
      <c r="F3498">
        <f>_xlfn.ISOWEEKNUM(D3498)</f>
        <v>45</v>
      </c>
      <c r="G3498" t="str">
        <f>RIGHT((MONTH(D3498)-1)*2+IF(DAY(D3498)&lt;16,1,2)+100,2)</f>
        <v>21</v>
      </c>
      <c r="H3498" s="8">
        <f>MONTH(D3498)</f>
        <v>11</v>
      </c>
      <c r="I3498" t="str">
        <f>TEXT(D3498,"mmm")</f>
        <v>nov</v>
      </c>
      <c r="J3498">
        <f>YEAR(D3498)</f>
        <v>2016</v>
      </c>
      <c r="K3498" s="6">
        <v>42693</v>
      </c>
      <c r="L3498" t="s">
        <v>20</v>
      </c>
      <c r="M3498" t="s">
        <v>2490</v>
      </c>
      <c r="N3498" t="s">
        <v>2491</v>
      </c>
      <c r="O3498" t="s">
        <v>23</v>
      </c>
      <c r="P3498" t="s">
        <v>24</v>
      </c>
      <c r="Q3498" t="s">
        <v>170</v>
      </c>
      <c r="R3498" t="s">
        <v>130</v>
      </c>
      <c r="S3498">
        <v>19711</v>
      </c>
      <c r="T3498" t="s">
        <v>52</v>
      </c>
      <c r="U3498" t="s">
        <v>979</v>
      </c>
      <c r="V3498" t="s">
        <v>89</v>
      </c>
      <c r="W3498" t="s">
        <v>90</v>
      </c>
      <c r="X3498" t="s">
        <v>980</v>
      </c>
      <c r="Y3498">
        <v>89.98</v>
      </c>
    </row>
    <row r="3499" spans="1:25" x14ac:dyDescent="0.2">
      <c r="A3499">
        <v>5113</v>
      </c>
      <c r="B3499" t="s">
        <v>6700</v>
      </c>
      <c r="C3499" s="6">
        <v>42687</v>
      </c>
      <c r="D3499" s="7">
        <v>42687</v>
      </c>
      <c r="E3499" s="8">
        <f>DAY(D3499)</f>
        <v>13</v>
      </c>
      <c r="F3499">
        <f>_xlfn.ISOWEEKNUM(D3499)</f>
        <v>45</v>
      </c>
      <c r="G3499" t="str">
        <f>RIGHT((MONTH(D3499)-1)*2+IF(DAY(D3499)&lt;16,1,2)+100,2)</f>
        <v>21</v>
      </c>
      <c r="H3499" s="8">
        <f>MONTH(D3499)</f>
        <v>11</v>
      </c>
      <c r="I3499" t="str">
        <f>TEXT(D3499,"mmm")</f>
        <v>nov</v>
      </c>
      <c r="J3499">
        <f>YEAR(D3499)</f>
        <v>2016</v>
      </c>
      <c r="K3499" s="6">
        <v>42687</v>
      </c>
      <c r="L3499" t="s">
        <v>469</v>
      </c>
      <c r="M3499" t="s">
        <v>2174</v>
      </c>
      <c r="N3499" t="s">
        <v>2175</v>
      </c>
      <c r="O3499" t="s">
        <v>23</v>
      </c>
      <c r="P3499" t="s">
        <v>24</v>
      </c>
      <c r="Q3499" t="s">
        <v>465</v>
      </c>
      <c r="R3499" t="s">
        <v>37</v>
      </c>
      <c r="S3499">
        <v>60610</v>
      </c>
      <c r="T3499" t="s">
        <v>27</v>
      </c>
      <c r="U3499" t="s">
        <v>5502</v>
      </c>
      <c r="V3499" t="s">
        <v>81</v>
      </c>
      <c r="W3499" t="s">
        <v>104</v>
      </c>
      <c r="X3499" t="s">
        <v>5503</v>
      </c>
      <c r="Y3499">
        <v>17.495999999999999</v>
      </c>
    </row>
    <row r="3500" spans="1:25" x14ac:dyDescent="0.2">
      <c r="A3500">
        <v>6198</v>
      </c>
      <c r="B3500" t="s">
        <v>6701</v>
      </c>
      <c r="C3500" s="6">
        <v>42687</v>
      </c>
      <c r="D3500" s="7">
        <v>42687</v>
      </c>
      <c r="E3500" s="8">
        <f>DAY(D3500)</f>
        <v>13</v>
      </c>
      <c r="F3500">
        <f>_xlfn.ISOWEEKNUM(D3500)</f>
        <v>45</v>
      </c>
      <c r="G3500" t="str">
        <f>RIGHT((MONTH(D3500)-1)*2+IF(DAY(D3500)&lt;16,1,2)+100,2)</f>
        <v>21</v>
      </c>
      <c r="H3500" s="8">
        <f>MONTH(D3500)</f>
        <v>11</v>
      </c>
      <c r="I3500" t="str">
        <f>TEXT(D3500,"mmm")</f>
        <v>nov</v>
      </c>
      <c r="J3500">
        <f>YEAR(D3500)</f>
        <v>2016</v>
      </c>
      <c r="K3500" s="6">
        <v>42691</v>
      </c>
      <c r="L3500" t="s">
        <v>20</v>
      </c>
      <c r="M3500" t="s">
        <v>2179</v>
      </c>
      <c r="N3500" t="s">
        <v>2180</v>
      </c>
      <c r="O3500" t="s">
        <v>23</v>
      </c>
      <c r="P3500" t="s">
        <v>24</v>
      </c>
      <c r="Q3500" t="s">
        <v>522</v>
      </c>
      <c r="R3500" t="s">
        <v>485</v>
      </c>
      <c r="S3500">
        <v>47201</v>
      </c>
      <c r="T3500" t="s">
        <v>27</v>
      </c>
      <c r="U3500" t="s">
        <v>6702</v>
      </c>
      <c r="V3500" t="s">
        <v>29</v>
      </c>
      <c r="W3500" t="s">
        <v>30</v>
      </c>
      <c r="X3500" t="s">
        <v>6703</v>
      </c>
      <c r="Y3500">
        <v>63.77</v>
      </c>
    </row>
    <row r="3501" spans="1:25" x14ac:dyDescent="0.2">
      <c r="A3501">
        <v>6199</v>
      </c>
      <c r="B3501" t="s">
        <v>6701</v>
      </c>
      <c r="C3501" s="6">
        <v>42687</v>
      </c>
      <c r="D3501" s="7">
        <v>42687</v>
      </c>
      <c r="E3501" s="8">
        <f>DAY(D3501)</f>
        <v>13</v>
      </c>
      <c r="F3501">
        <f>_xlfn.ISOWEEKNUM(D3501)</f>
        <v>45</v>
      </c>
      <c r="G3501" t="str">
        <f>RIGHT((MONTH(D3501)-1)*2+IF(DAY(D3501)&lt;16,1,2)+100,2)</f>
        <v>21</v>
      </c>
      <c r="H3501" s="8">
        <f>MONTH(D3501)</f>
        <v>11</v>
      </c>
      <c r="I3501" t="str">
        <f>TEXT(D3501,"mmm")</f>
        <v>nov</v>
      </c>
      <c r="J3501">
        <f>YEAR(D3501)</f>
        <v>2016</v>
      </c>
      <c r="K3501" s="6">
        <v>42691</v>
      </c>
      <c r="L3501" t="s">
        <v>20</v>
      </c>
      <c r="M3501" t="s">
        <v>2179</v>
      </c>
      <c r="N3501" t="s">
        <v>2180</v>
      </c>
      <c r="O3501" t="s">
        <v>23</v>
      </c>
      <c r="P3501" t="s">
        <v>24</v>
      </c>
      <c r="Q3501" t="s">
        <v>522</v>
      </c>
      <c r="R3501" t="s">
        <v>485</v>
      </c>
      <c r="S3501">
        <v>47201</v>
      </c>
      <c r="T3501" t="s">
        <v>27</v>
      </c>
      <c r="U3501" t="s">
        <v>3252</v>
      </c>
      <c r="V3501" t="s">
        <v>89</v>
      </c>
      <c r="W3501" t="s">
        <v>90</v>
      </c>
      <c r="X3501" t="s">
        <v>3253</v>
      </c>
      <c r="Y3501">
        <v>50.97</v>
      </c>
    </row>
    <row r="3502" spans="1:25" x14ac:dyDescent="0.2">
      <c r="A3502">
        <v>6200</v>
      </c>
      <c r="B3502" t="s">
        <v>6701</v>
      </c>
      <c r="C3502" s="6">
        <v>42687</v>
      </c>
      <c r="D3502" s="7">
        <v>42687</v>
      </c>
      <c r="E3502" s="8">
        <f>DAY(D3502)</f>
        <v>13</v>
      </c>
      <c r="F3502">
        <f>_xlfn.ISOWEEKNUM(D3502)</f>
        <v>45</v>
      </c>
      <c r="G3502" t="str">
        <f>RIGHT((MONTH(D3502)-1)*2+IF(DAY(D3502)&lt;16,1,2)+100,2)</f>
        <v>21</v>
      </c>
      <c r="H3502" s="8">
        <f>MONTH(D3502)</f>
        <v>11</v>
      </c>
      <c r="I3502" t="str">
        <f>TEXT(D3502,"mmm")</f>
        <v>nov</v>
      </c>
      <c r="J3502">
        <f>YEAR(D3502)</f>
        <v>2016</v>
      </c>
      <c r="K3502" s="6">
        <v>42691</v>
      </c>
      <c r="L3502" t="s">
        <v>20</v>
      </c>
      <c r="M3502" t="s">
        <v>2179</v>
      </c>
      <c r="N3502" t="s">
        <v>2180</v>
      </c>
      <c r="O3502" t="s">
        <v>23</v>
      </c>
      <c r="P3502" t="s">
        <v>24</v>
      </c>
      <c r="Q3502" t="s">
        <v>522</v>
      </c>
      <c r="R3502" t="s">
        <v>485</v>
      </c>
      <c r="S3502">
        <v>47201</v>
      </c>
      <c r="T3502" t="s">
        <v>27</v>
      </c>
      <c r="U3502" t="s">
        <v>6697</v>
      </c>
      <c r="V3502" t="s">
        <v>29</v>
      </c>
      <c r="W3502" t="s">
        <v>30</v>
      </c>
      <c r="X3502" t="s">
        <v>6698</v>
      </c>
      <c r="Y3502">
        <v>96.08</v>
      </c>
    </row>
    <row r="3503" spans="1:25" x14ac:dyDescent="0.2">
      <c r="A3503">
        <v>6466</v>
      </c>
      <c r="B3503" t="s">
        <v>6704</v>
      </c>
      <c r="C3503" s="6">
        <v>42687</v>
      </c>
      <c r="D3503" s="7">
        <v>42687</v>
      </c>
      <c r="E3503" s="8">
        <f>DAY(D3503)</f>
        <v>13</v>
      </c>
      <c r="F3503">
        <f>_xlfn.ISOWEEKNUM(D3503)</f>
        <v>45</v>
      </c>
      <c r="G3503" t="str">
        <f>RIGHT((MONTH(D3503)-1)*2+IF(DAY(D3503)&lt;16,1,2)+100,2)</f>
        <v>21</v>
      </c>
      <c r="H3503" s="8">
        <f>MONTH(D3503)</f>
        <v>11</v>
      </c>
      <c r="I3503" t="str">
        <f>TEXT(D3503,"mmm")</f>
        <v>nov</v>
      </c>
      <c r="J3503">
        <f>YEAR(D3503)</f>
        <v>2016</v>
      </c>
      <c r="K3503" s="6">
        <v>42691</v>
      </c>
      <c r="L3503" t="s">
        <v>20</v>
      </c>
      <c r="M3503" t="s">
        <v>1313</v>
      </c>
      <c r="N3503" t="s">
        <v>1314</v>
      </c>
      <c r="O3503" t="s">
        <v>23</v>
      </c>
      <c r="P3503" t="s">
        <v>24</v>
      </c>
      <c r="Q3503" t="s">
        <v>6705</v>
      </c>
      <c r="R3503" t="s">
        <v>264</v>
      </c>
      <c r="S3503">
        <v>37087</v>
      </c>
      <c r="T3503" t="s">
        <v>72</v>
      </c>
      <c r="U3503" t="s">
        <v>6706</v>
      </c>
      <c r="V3503" t="s">
        <v>29</v>
      </c>
      <c r="W3503" t="s">
        <v>42</v>
      </c>
      <c r="X3503" t="s">
        <v>6707</v>
      </c>
      <c r="Y3503">
        <v>84.96</v>
      </c>
    </row>
    <row r="3504" spans="1:25" x14ac:dyDescent="0.2">
      <c r="A3504">
        <v>7275</v>
      </c>
      <c r="B3504" t="s">
        <v>6708</v>
      </c>
      <c r="C3504" s="6">
        <v>42687</v>
      </c>
      <c r="D3504" s="7">
        <v>42687</v>
      </c>
      <c r="E3504" s="8">
        <f>DAY(D3504)</f>
        <v>13</v>
      </c>
      <c r="F3504">
        <f>_xlfn.ISOWEEKNUM(D3504)</f>
        <v>45</v>
      </c>
      <c r="G3504" t="str">
        <f>RIGHT((MONTH(D3504)-1)*2+IF(DAY(D3504)&lt;16,1,2)+100,2)</f>
        <v>21</v>
      </c>
      <c r="H3504" s="8">
        <f>MONTH(D3504)</f>
        <v>11</v>
      </c>
      <c r="I3504" t="str">
        <f>TEXT(D3504,"mmm")</f>
        <v>nov</v>
      </c>
      <c r="J3504">
        <f>YEAR(D3504)</f>
        <v>2016</v>
      </c>
      <c r="K3504" s="6">
        <v>42691</v>
      </c>
      <c r="L3504" t="s">
        <v>20</v>
      </c>
      <c r="M3504" t="s">
        <v>2339</v>
      </c>
      <c r="N3504" t="s">
        <v>2340</v>
      </c>
      <c r="O3504" t="s">
        <v>35</v>
      </c>
      <c r="P3504" t="s">
        <v>24</v>
      </c>
      <c r="Q3504" t="s">
        <v>6709</v>
      </c>
      <c r="R3504" t="s">
        <v>1223</v>
      </c>
      <c r="S3504">
        <v>59601</v>
      </c>
      <c r="T3504" t="s">
        <v>62</v>
      </c>
      <c r="U3504" t="s">
        <v>4911</v>
      </c>
      <c r="V3504" t="s">
        <v>89</v>
      </c>
      <c r="W3504" t="s">
        <v>90</v>
      </c>
      <c r="X3504" t="s">
        <v>4912</v>
      </c>
      <c r="Y3504">
        <v>339.96</v>
      </c>
    </row>
    <row r="3505" spans="1:25" x14ac:dyDescent="0.2">
      <c r="A3505">
        <v>7276</v>
      </c>
      <c r="B3505" t="s">
        <v>6708</v>
      </c>
      <c r="C3505" s="6">
        <v>42687</v>
      </c>
      <c r="D3505" s="7">
        <v>42687</v>
      </c>
      <c r="E3505" s="8">
        <f>DAY(D3505)</f>
        <v>13</v>
      </c>
      <c r="F3505">
        <f>_xlfn.ISOWEEKNUM(D3505)</f>
        <v>45</v>
      </c>
      <c r="G3505" t="str">
        <f>RIGHT((MONTH(D3505)-1)*2+IF(DAY(D3505)&lt;16,1,2)+100,2)</f>
        <v>21</v>
      </c>
      <c r="H3505" s="8">
        <f>MONTH(D3505)</f>
        <v>11</v>
      </c>
      <c r="I3505" t="str">
        <f>TEXT(D3505,"mmm")</f>
        <v>nov</v>
      </c>
      <c r="J3505">
        <f>YEAR(D3505)</f>
        <v>2016</v>
      </c>
      <c r="K3505" s="6">
        <v>42691</v>
      </c>
      <c r="L3505" t="s">
        <v>20</v>
      </c>
      <c r="M3505" t="s">
        <v>2339</v>
      </c>
      <c r="N3505" t="s">
        <v>2340</v>
      </c>
      <c r="O3505" t="s">
        <v>35</v>
      </c>
      <c r="P3505" t="s">
        <v>24</v>
      </c>
      <c r="Q3505" t="s">
        <v>6709</v>
      </c>
      <c r="R3505" t="s">
        <v>1223</v>
      </c>
      <c r="S3505">
        <v>59601</v>
      </c>
      <c r="T3505" t="s">
        <v>62</v>
      </c>
      <c r="U3505" t="s">
        <v>5795</v>
      </c>
      <c r="V3505" t="s">
        <v>81</v>
      </c>
      <c r="W3505" t="s">
        <v>104</v>
      </c>
      <c r="X3505" t="s">
        <v>5796</v>
      </c>
      <c r="Y3505">
        <v>63.98</v>
      </c>
    </row>
    <row r="3506" spans="1:25" x14ac:dyDescent="0.2">
      <c r="A3506">
        <v>8624</v>
      </c>
      <c r="B3506" t="s">
        <v>6710</v>
      </c>
      <c r="C3506" s="6">
        <v>42687</v>
      </c>
      <c r="D3506" s="7">
        <v>42687</v>
      </c>
      <c r="E3506" s="8">
        <f>DAY(D3506)</f>
        <v>13</v>
      </c>
      <c r="F3506">
        <f>_xlfn.ISOWEEKNUM(D3506)</f>
        <v>45</v>
      </c>
      <c r="G3506" t="str">
        <f>RIGHT((MONTH(D3506)-1)*2+IF(DAY(D3506)&lt;16,1,2)+100,2)</f>
        <v>21</v>
      </c>
      <c r="H3506" s="8">
        <f>MONTH(D3506)</f>
        <v>11</v>
      </c>
      <c r="I3506" t="str">
        <f>TEXT(D3506,"mmm")</f>
        <v>nov</v>
      </c>
      <c r="J3506">
        <f>YEAR(D3506)</f>
        <v>2016</v>
      </c>
      <c r="K3506" s="6">
        <v>42692</v>
      </c>
      <c r="L3506" t="s">
        <v>20</v>
      </c>
      <c r="M3506" t="s">
        <v>5901</v>
      </c>
      <c r="N3506" t="s">
        <v>5902</v>
      </c>
      <c r="O3506" t="s">
        <v>23</v>
      </c>
      <c r="P3506" t="s">
        <v>24</v>
      </c>
      <c r="Q3506" t="s">
        <v>1011</v>
      </c>
      <c r="R3506" t="s">
        <v>350</v>
      </c>
      <c r="S3506">
        <v>33178</v>
      </c>
      <c r="T3506" t="s">
        <v>72</v>
      </c>
      <c r="U3506" t="s">
        <v>623</v>
      </c>
      <c r="V3506" t="s">
        <v>29</v>
      </c>
      <c r="W3506" t="s">
        <v>45</v>
      </c>
      <c r="X3506" t="s">
        <v>624</v>
      </c>
      <c r="Y3506">
        <v>121.104</v>
      </c>
    </row>
    <row r="3507" spans="1:25" x14ac:dyDescent="0.2">
      <c r="A3507">
        <v>8625</v>
      </c>
      <c r="B3507" t="s">
        <v>6710</v>
      </c>
      <c r="C3507" s="6">
        <v>42687</v>
      </c>
      <c r="D3507" s="7">
        <v>42687</v>
      </c>
      <c r="E3507" s="8">
        <f>DAY(D3507)</f>
        <v>13</v>
      </c>
      <c r="F3507">
        <f>_xlfn.ISOWEEKNUM(D3507)</f>
        <v>45</v>
      </c>
      <c r="G3507" t="str">
        <f>RIGHT((MONTH(D3507)-1)*2+IF(DAY(D3507)&lt;16,1,2)+100,2)</f>
        <v>21</v>
      </c>
      <c r="H3507" s="8">
        <f>MONTH(D3507)</f>
        <v>11</v>
      </c>
      <c r="I3507" t="str">
        <f>TEXT(D3507,"mmm")</f>
        <v>nov</v>
      </c>
      <c r="J3507">
        <f>YEAR(D3507)</f>
        <v>2016</v>
      </c>
      <c r="K3507" s="6">
        <v>42692</v>
      </c>
      <c r="L3507" t="s">
        <v>20</v>
      </c>
      <c r="M3507" t="s">
        <v>5901</v>
      </c>
      <c r="N3507" t="s">
        <v>5902</v>
      </c>
      <c r="O3507" t="s">
        <v>23</v>
      </c>
      <c r="P3507" t="s">
        <v>24</v>
      </c>
      <c r="Q3507" t="s">
        <v>1011</v>
      </c>
      <c r="R3507" t="s">
        <v>350</v>
      </c>
      <c r="S3507">
        <v>33178</v>
      </c>
      <c r="T3507" t="s">
        <v>72</v>
      </c>
      <c r="U3507" t="s">
        <v>3870</v>
      </c>
      <c r="V3507" t="s">
        <v>89</v>
      </c>
      <c r="W3507" t="s">
        <v>115</v>
      </c>
      <c r="X3507" t="s">
        <v>3871</v>
      </c>
      <c r="Y3507">
        <v>111.96</v>
      </c>
    </row>
    <row r="3508" spans="1:25" x14ac:dyDescent="0.2">
      <c r="A3508">
        <v>9692</v>
      </c>
      <c r="B3508" t="s">
        <v>6711</v>
      </c>
      <c r="C3508" s="6">
        <v>42687</v>
      </c>
      <c r="D3508" s="7">
        <v>42687</v>
      </c>
      <c r="E3508" s="8">
        <f>DAY(D3508)</f>
        <v>13</v>
      </c>
      <c r="F3508">
        <f>_xlfn.ISOWEEKNUM(D3508)</f>
        <v>45</v>
      </c>
      <c r="G3508" t="str">
        <f>RIGHT((MONTH(D3508)-1)*2+IF(DAY(D3508)&lt;16,1,2)+100,2)</f>
        <v>21</v>
      </c>
      <c r="H3508" s="8">
        <f>MONTH(D3508)</f>
        <v>11</v>
      </c>
      <c r="I3508" t="str">
        <f>TEXT(D3508,"mmm")</f>
        <v>nov</v>
      </c>
      <c r="J3508">
        <f>YEAR(D3508)</f>
        <v>2016</v>
      </c>
      <c r="K3508" s="6">
        <v>42691</v>
      </c>
      <c r="L3508" t="s">
        <v>20</v>
      </c>
      <c r="M3508" t="s">
        <v>3930</v>
      </c>
      <c r="N3508" t="s">
        <v>3931</v>
      </c>
      <c r="O3508" t="s">
        <v>23</v>
      </c>
      <c r="P3508" t="s">
        <v>24</v>
      </c>
      <c r="Q3508" t="s">
        <v>25</v>
      </c>
      <c r="R3508" t="s">
        <v>26</v>
      </c>
      <c r="S3508">
        <v>77041</v>
      </c>
      <c r="T3508" t="s">
        <v>27</v>
      </c>
      <c r="U3508" t="s">
        <v>5103</v>
      </c>
      <c r="V3508" t="s">
        <v>81</v>
      </c>
      <c r="W3508" t="s">
        <v>163</v>
      </c>
      <c r="X3508" t="s">
        <v>5104</v>
      </c>
      <c r="Y3508">
        <v>613.99919999999997</v>
      </c>
    </row>
    <row r="3509" spans="1:25" x14ac:dyDescent="0.2">
      <c r="A3509">
        <v>2395</v>
      </c>
      <c r="B3509" t="s">
        <v>6712</v>
      </c>
      <c r="C3509" s="6">
        <v>42688</v>
      </c>
      <c r="D3509" s="7">
        <v>42688</v>
      </c>
      <c r="E3509" s="8">
        <f>DAY(D3509)</f>
        <v>14</v>
      </c>
      <c r="F3509">
        <f>_xlfn.ISOWEEKNUM(D3509)</f>
        <v>46</v>
      </c>
      <c r="G3509" t="str">
        <f>RIGHT((MONTH(D3509)-1)*2+IF(DAY(D3509)&lt;16,1,2)+100,2)</f>
        <v>21</v>
      </c>
      <c r="H3509" s="8">
        <f>MONTH(D3509)</f>
        <v>11</v>
      </c>
      <c r="I3509" t="str">
        <f>TEXT(D3509,"mmm")</f>
        <v>nov</v>
      </c>
      <c r="J3509">
        <f>YEAR(D3509)</f>
        <v>2016</v>
      </c>
      <c r="K3509" s="6">
        <v>42693</v>
      </c>
      <c r="L3509" t="s">
        <v>20</v>
      </c>
      <c r="M3509" t="s">
        <v>1783</v>
      </c>
      <c r="N3509" t="s">
        <v>1784</v>
      </c>
      <c r="O3509" t="s">
        <v>69</v>
      </c>
      <c r="P3509" t="s">
        <v>24</v>
      </c>
      <c r="Q3509" t="s">
        <v>316</v>
      </c>
      <c r="R3509" t="s">
        <v>317</v>
      </c>
      <c r="S3509">
        <v>10035</v>
      </c>
      <c r="T3509" t="s">
        <v>52</v>
      </c>
      <c r="U3509" t="s">
        <v>1629</v>
      </c>
      <c r="V3509" t="s">
        <v>89</v>
      </c>
      <c r="W3509" t="s">
        <v>115</v>
      </c>
      <c r="X3509" t="s">
        <v>1630</v>
      </c>
      <c r="Y3509">
        <v>37.6</v>
      </c>
    </row>
    <row r="3510" spans="1:25" x14ac:dyDescent="0.2">
      <c r="A3510">
        <v>2396</v>
      </c>
      <c r="B3510" t="s">
        <v>6712</v>
      </c>
      <c r="C3510" s="6">
        <v>42688</v>
      </c>
      <c r="D3510" s="7">
        <v>42688</v>
      </c>
      <c r="E3510" s="8">
        <f>DAY(D3510)</f>
        <v>14</v>
      </c>
      <c r="F3510">
        <f>_xlfn.ISOWEEKNUM(D3510)</f>
        <v>46</v>
      </c>
      <c r="G3510" t="str">
        <f>RIGHT((MONTH(D3510)-1)*2+IF(DAY(D3510)&lt;16,1,2)+100,2)</f>
        <v>21</v>
      </c>
      <c r="H3510" s="8">
        <f>MONTH(D3510)</f>
        <v>11</v>
      </c>
      <c r="I3510" t="str">
        <f>TEXT(D3510,"mmm")</f>
        <v>nov</v>
      </c>
      <c r="J3510">
        <f>YEAR(D3510)</f>
        <v>2016</v>
      </c>
      <c r="K3510" s="6">
        <v>42693</v>
      </c>
      <c r="L3510" t="s">
        <v>20</v>
      </c>
      <c r="M3510" t="s">
        <v>1783</v>
      </c>
      <c r="N3510" t="s">
        <v>1784</v>
      </c>
      <c r="O3510" t="s">
        <v>69</v>
      </c>
      <c r="P3510" t="s">
        <v>24</v>
      </c>
      <c r="Q3510" t="s">
        <v>316</v>
      </c>
      <c r="R3510" t="s">
        <v>317</v>
      </c>
      <c r="S3510">
        <v>10035</v>
      </c>
      <c r="T3510" t="s">
        <v>52</v>
      </c>
      <c r="U3510" t="s">
        <v>4476</v>
      </c>
      <c r="V3510" t="s">
        <v>89</v>
      </c>
      <c r="W3510" t="s">
        <v>115</v>
      </c>
      <c r="X3510" t="s">
        <v>4477</v>
      </c>
      <c r="Y3510">
        <v>59.9</v>
      </c>
    </row>
    <row r="3511" spans="1:25" x14ac:dyDescent="0.2">
      <c r="A3511">
        <v>2397</v>
      </c>
      <c r="B3511" t="s">
        <v>6712</v>
      </c>
      <c r="C3511" s="6">
        <v>42688</v>
      </c>
      <c r="D3511" s="7">
        <v>42688</v>
      </c>
      <c r="E3511" s="8">
        <f>DAY(D3511)</f>
        <v>14</v>
      </c>
      <c r="F3511">
        <f>_xlfn.ISOWEEKNUM(D3511)</f>
        <v>46</v>
      </c>
      <c r="G3511" t="str">
        <f>RIGHT((MONTH(D3511)-1)*2+IF(DAY(D3511)&lt;16,1,2)+100,2)</f>
        <v>21</v>
      </c>
      <c r="H3511" s="8">
        <f>MONTH(D3511)</f>
        <v>11</v>
      </c>
      <c r="I3511" t="str">
        <f>TEXT(D3511,"mmm")</f>
        <v>nov</v>
      </c>
      <c r="J3511">
        <f>YEAR(D3511)</f>
        <v>2016</v>
      </c>
      <c r="K3511" s="6">
        <v>42693</v>
      </c>
      <c r="L3511" t="s">
        <v>20</v>
      </c>
      <c r="M3511" t="s">
        <v>1783</v>
      </c>
      <c r="N3511" t="s">
        <v>1784</v>
      </c>
      <c r="O3511" t="s">
        <v>69</v>
      </c>
      <c r="P3511" t="s">
        <v>24</v>
      </c>
      <c r="Q3511" t="s">
        <v>316</v>
      </c>
      <c r="R3511" t="s">
        <v>317</v>
      </c>
      <c r="S3511">
        <v>10035</v>
      </c>
      <c r="T3511" t="s">
        <v>52</v>
      </c>
      <c r="U3511" t="s">
        <v>4943</v>
      </c>
      <c r="V3511" t="s">
        <v>29</v>
      </c>
      <c r="W3511" t="s">
        <v>30</v>
      </c>
      <c r="X3511" t="s">
        <v>4944</v>
      </c>
      <c r="Y3511" t="s">
        <v>6713</v>
      </c>
    </row>
    <row r="3512" spans="1:25" x14ac:dyDescent="0.2">
      <c r="A3512">
        <v>2435</v>
      </c>
      <c r="B3512" t="s">
        <v>6714</v>
      </c>
      <c r="C3512" s="6">
        <v>42688</v>
      </c>
      <c r="D3512" s="7">
        <v>42688</v>
      </c>
      <c r="E3512" s="8">
        <f>DAY(D3512)</f>
        <v>14</v>
      </c>
      <c r="F3512">
        <f>_xlfn.ISOWEEKNUM(D3512)</f>
        <v>46</v>
      </c>
      <c r="G3512" t="str">
        <f>RIGHT((MONTH(D3512)-1)*2+IF(DAY(D3512)&lt;16,1,2)+100,2)</f>
        <v>21</v>
      </c>
      <c r="H3512" s="8">
        <f>MONTH(D3512)</f>
        <v>11</v>
      </c>
      <c r="I3512" t="str">
        <f>TEXT(D3512,"mmm")</f>
        <v>nov</v>
      </c>
      <c r="J3512">
        <f>YEAR(D3512)</f>
        <v>2016</v>
      </c>
      <c r="K3512" s="6">
        <v>42691</v>
      </c>
      <c r="L3512" t="s">
        <v>66</v>
      </c>
      <c r="M3512" t="s">
        <v>1783</v>
      </c>
      <c r="N3512" t="s">
        <v>1784</v>
      </c>
      <c r="O3512" t="s">
        <v>69</v>
      </c>
      <c r="P3512" t="s">
        <v>24</v>
      </c>
      <c r="Q3512" t="s">
        <v>120</v>
      </c>
      <c r="R3512" t="s">
        <v>121</v>
      </c>
      <c r="S3512">
        <v>22153</v>
      </c>
      <c r="T3512" t="s">
        <v>72</v>
      </c>
      <c r="U3512" t="s">
        <v>141</v>
      </c>
      <c r="V3512" t="s">
        <v>29</v>
      </c>
      <c r="W3512" t="s">
        <v>139</v>
      </c>
      <c r="X3512" t="s">
        <v>142</v>
      </c>
      <c r="Y3512">
        <v>33.96</v>
      </c>
    </row>
    <row r="3513" spans="1:25" x14ac:dyDescent="0.2">
      <c r="A3513">
        <v>2436</v>
      </c>
      <c r="B3513" t="s">
        <v>6714</v>
      </c>
      <c r="C3513" s="6">
        <v>42688</v>
      </c>
      <c r="D3513" s="7">
        <v>42688</v>
      </c>
      <c r="E3513" s="8">
        <f>DAY(D3513)</f>
        <v>14</v>
      </c>
      <c r="F3513">
        <f>_xlfn.ISOWEEKNUM(D3513)</f>
        <v>46</v>
      </c>
      <c r="G3513" t="str">
        <f>RIGHT((MONTH(D3513)-1)*2+IF(DAY(D3513)&lt;16,1,2)+100,2)</f>
        <v>21</v>
      </c>
      <c r="H3513" s="8">
        <f>MONTH(D3513)</f>
        <v>11</v>
      </c>
      <c r="I3513" t="str">
        <f>TEXT(D3513,"mmm")</f>
        <v>nov</v>
      </c>
      <c r="J3513">
        <f>YEAR(D3513)</f>
        <v>2016</v>
      </c>
      <c r="K3513" s="6">
        <v>42691</v>
      </c>
      <c r="L3513" t="s">
        <v>66</v>
      </c>
      <c r="M3513" t="s">
        <v>1783</v>
      </c>
      <c r="N3513" t="s">
        <v>1784</v>
      </c>
      <c r="O3513" t="s">
        <v>69</v>
      </c>
      <c r="P3513" t="s">
        <v>24</v>
      </c>
      <c r="Q3513" t="s">
        <v>120</v>
      </c>
      <c r="R3513" t="s">
        <v>121</v>
      </c>
      <c r="S3513">
        <v>22153</v>
      </c>
      <c r="T3513" t="s">
        <v>72</v>
      </c>
      <c r="U3513" t="s">
        <v>6715</v>
      </c>
      <c r="V3513" t="s">
        <v>29</v>
      </c>
      <c r="W3513" t="s">
        <v>203</v>
      </c>
      <c r="X3513" t="s">
        <v>6716</v>
      </c>
      <c r="Y3513">
        <v>826.11</v>
      </c>
    </row>
    <row r="3514" spans="1:25" x14ac:dyDescent="0.2">
      <c r="A3514">
        <v>3832</v>
      </c>
      <c r="B3514" t="s">
        <v>6717</v>
      </c>
      <c r="C3514" s="6">
        <v>42688</v>
      </c>
      <c r="D3514" s="7">
        <v>42688</v>
      </c>
      <c r="E3514" s="8">
        <f>DAY(D3514)</f>
        <v>14</v>
      </c>
      <c r="F3514">
        <f>_xlfn.ISOWEEKNUM(D3514)</f>
        <v>46</v>
      </c>
      <c r="G3514" t="str">
        <f>RIGHT((MONTH(D3514)-1)*2+IF(DAY(D3514)&lt;16,1,2)+100,2)</f>
        <v>21</v>
      </c>
      <c r="H3514" s="8">
        <f>MONTH(D3514)</f>
        <v>11</v>
      </c>
      <c r="I3514" t="str">
        <f>TEXT(D3514,"mmm")</f>
        <v>nov</v>
      </c>
      <c r="J3514">
        <f>YEAR(D3514)</f>
        <v>2016</v>
      </c>
      <c r="K3514" s="6">
        <v>42693</v>
      </c>
      <c r="L3514" t="s">
        <v>20</v>
      </c>
      <c r="M3514" t="s">
        <v>58</v>
      </c>
      <c r="N3514" t="s">
        <v>59</v>
      </c>
      <c r="O3514" t="s">
        <v>23</v>
      </c>
      <c r="P3514" t="s">
        <v>24</v>
      </c>
      <c r="Q3514" t="s">
        <v>129</v>
      </c>
      <c r="R3514" t="s">
        <v>130</v>
      </c>
      <c r="S3514">
        <v>19901</v>
      </c>
      <c r="T3514" t="s">
        <v>52</v>
      </c>
      <c r="U3514" t="s">
        <v>1293</v>
      </c>
      <c r="V3514" t="s">
        <v>81</v>
      </c>
      <c r="W3514" t="s">
        <v>104</v>
      </c>
      <c r="X3514" t="s">
        <v>1294</v>
      </c>
      <c r="Y3514">
        <v>76.14</v>
      </c>
    </row>
    <row r="3515" spans="1:25" x14ac:dyDescent="0.2">
      <c r="A3515">
        <v>3833</v>
      </c>
      <c r="B3515" t="s">
        <v>6717</v>
      </c>
      <c r="C3515" s="6">
        <v>42688</v>
      </c>
      <c r="D3515" s="7">
        <v>42688</v>
      </c>
      <c r="E3515" s="8">
        <f>DAY(D3515)</f>
        <v>14</v>
      </c>
      <c r="F3515">
        <f>_xlfn.ISOWEEKNUM(D3515)</f>
        <v>46</v>
      </c>
      <c r="G3515" t="str">
        <f>RIGHT((MONTH(D3515)-1)*2+IF(DAY(D3515)&lt;16,1,2)+100,2)</f>
        <v>21</v>
      </c>
      <c r="H3515" s="8">
        <f>MONTH(D3515)</f>
        <v>11</v>
      </c>
      <c r="I3515" t="str">
        <f>TEXT(D3515,"mmm")</f>
        <v>nov</v>
      </c>
      <c r="J3515">
        <f>YEAR(D3515)</f>
        <v>2016</v>
      </c>
      <c r="K3515" s="6">
        <v>42693</v>
      </c>
      <c r="L3515" t="s">
        <v>20</v>
      </c>
      <c r="M3515" t="s">
        <v>58</v>
      </c>
      <c r="N3515" t="s">
        <v>59</v>
      </c>
      <c r="O3515" t="s">
        <v>23</v>
      </c>
      <c r="P3515" t="s">
        <v>24</v>
      </c>
      <c r="Q3515" t="s">
        <v>129</v>
      </c>
      <c r="R3515" t="s">
        <v>130</v>
      </c>
      <c r="S3515">
        <v>19901</v>
      </c>
      <c r="T3515" t="s">
        <v>52</v>
      </c>
      <c r="U3515" t="s">
        <v>3862</v>
      </c>
      <c r="V3515" t="s">
        <v>29</v>
      </c>
      <c r="W3515" t="s">
        <v>45</v>
      </c>
      <c r="X3515" t="s">
        <v>3863</v>
      </c>
      <c r="Y3515">
        <v>19.96</v>
      </c>
    </row>
    <row r="3516" spans="1:25" x14ac:dyDescent="0.2">
      <c r="A3516">
        <v>3902</v>
      </c>
      <c r="B3516" t="s">
        <v>6718</v>
      </c>
      <c r="C3516" s="6">
        <v>42688</v>
      </c>
      <c r="D3516" s="7">
        <v>42688</v>
      </c>
      <c r="E3516" s="8">
        <f>DAY(D3516)</f>
        <v>14</v>
      </c>
      <c r="F3516">
        <f>_xlfn.ISOWEEKNUM(D3516)</f>
        <v>46</v>
      </c>
      <c r="G3516" t="str">
        <f>RIGHT((MONTH(D3516)-1)*2+IF(DAY(D3516)&lt;16,1,2)+100,2)</f>
        <v>21</v>
      </c>
      <c r="H3516" s="8">
        <f>MONTH(D3516)</f>
        <v>11</v>
      </c>
      <c r="I3516" t="str">
        <f>TEXT(D3516,"mmm")</f>
        <v>nov</v>
      </c>
      <c r="J3516">
        <f>YEAR(D3516)</f>
        <v>2016</v>
      </c>
      <c r="K3516" s="6">
        <v>42694</v>
      </c>
      <c r="L3516" t="s">
        <v>20</v>
      </c>
      <c r="M3516" t="s">
        <v>3808</v>
      </c>
      <c r="N3516" t="s">
        <v>3809</v>
      </c>
      <c r="O3516" t="s">
        <v>35</v>
      </c>
      <c r="P3516" t="s">
        <v>24</v>
      </c>
      <c r="Q3516" t="s">
        <v>50</v>
      </c>
      <c r="R3516" t="s">
        <v>51</v>
      </c>
      <c r="S3516">
        <v>19143</v>
      </c>
      <c r="T3516" t="s">
        <v>52</v>
      </c>
      <c r="U3516" t="s">
        <v>6719</v>
      </c>
      <c r="V3516" t="s">
        <v>89</v>
      </c>
      <c r="W3516" t="s">
        <v>115</v>
      </c>
      <c r="X3516" t="s">
        <v>6720</v>
      </c>
      <c r="Y3516">
        <v>47.984000000000002</v>
      </c>
    </row>
    <row r="3517" spans="1:25" x14ac:dyDescent="0.2">
      <c r="A3517">
        <v>5721</v>
      </c>
      <c r="B3517" t="s">
        <v>6721</v>
      </c>
      <c r="C3517" s="6">
        <v>42688</v>
      </c>
      <c r="D3517" s="7">
        <v>42688</v>
      </c>
      <c r="E3517" s="8">
        <f>DAY(D3517)</f>
        <v>14</v>
      </c>
      <c r="F3517">
        <f>_xlfn.ISOWEEKNUM(D3517)</f>
        <v>46</v>
      </c>
      <c r="G3517" t="str">
        <f>RIGHT((MONTH(D3517)-1)*2+IF(DAY(D3517)&lt;16,1,2)+100,2)</f>
        <v>21</v>
      </c>
      <c r="H3517" s="8">
        <f>MONTH(D3517)</f>
        <v>11</v>
      </c>
      <c r="I3517" t="str">
        <f>TEXT(D3517,"mmm")</f>
        <v>nov</v>
      </c>
      <c r="J3517">
        <f>YEAR(D3517)</f>
        <v>2016</v>
      </c>
      <c r="K3517" s="6">
        <v>42691</v>
      </c>
      <c r="L3517" t="s">
        <v>66</v>
      </c>
      <c r="M3517" t="s">
        <v>1070</v>
      </c>
      <c r="N3517" t="s">
        <v>1071</v>
      </c>
      <c r="O3517" t="s">
        <v>69</v>
      </c>
      <c r="P3517" t="s">
        <v>24</v>
      </c>
      <c r="Q3517" t="s">
        <v>120</v>
      </c>
      <c r="R3517" t="s">
        <v>201</v>
      </c>
      <c r="S3517">
        <v>97477</v>
      </c>
      <c r="T3517" t="s">
        <v>62</v>
      </c>
      <c r="U3517" t="s">
        <v>2367</v>
      </c>
      <c r="V3517" t="s">
        <v>29</v>
      </c>
      <c r="W3517" t="s">
        <v>95</v>
      </c>
      <c r="X3517" t="s">
        <v>2368</v>
      </c>
      <c r="Y3517">
        <v>8.7200000000000006</v>
      </c>
    </row>
    <row r="3518" spans="1:25" x14ac:dyDescent="0.2">
      <c r="A3518">
        <v>5722</v>
      </c>
      <c r="B3518" t="s">
        <v>6721</v>
      </c>
      <c r="C3518" s="6">
        <v>42688</v>
      </c>
      <c r="D3518" s="7">
        <v>42688</v>
      </c>
      <c r="E3518" s="8">
        <f>DAY(D3518)</f>
        <v>14</v>
      </c>
      <c r="F3518">
        <f>_xlfn.ISOWEEKNUM(D3518)</f>
        <v>46</v>
      </c>
      <c r="G3518" t="str">
        <f>RIGHT((MONTH(D3518)-1)*2+IF(DAY(D3518)&lt;16,1,2)+100,2)</f>
        <v>21</v>
      </c>
      <c r="H3518" s="8">
        <f>MONTH(D3518)</f>
        <v>11</v>
      </c>
      <c r="I3518" t="str">
        <f>TEXT(D3518,"mmm")</f>
        <v>nov</v>
      </c>
      <c r="J3518">
        <f>YEAR(D3518)</f>
        <v>2016</v>
      </c>
      <c r="K3518" s="6">
        <v>42691</v>
      </c>
      <c r="L3518" t="s">
        <v>66</v>
      </c>
      <c r="M3518" t="s">
        <v>1070</v>
      </c>
      <c r="N3518" t="s">
        <v>1071</v>
      </c>
      <c r="O3518" t="s">
        <v>69</v>
      </c>
      <c r="P3518" t="s">
        <v>24</v>
      </c>
      <c r="Q3518" t="s">
        <v>120</v>
      </c>
      <c r="R3518" t="s">
        <v>201</v>
      </c>
      <c r="S3518">
        <v>97477</v>
      </c>
      <c r="T3518" t="s">
        <v>62</v>
      </c>
      <c r="U3518" t="s">
        <v>4899</v>
      </c>
      <c r="V3518" t="s">
        <v>89</v>
      </c>
      <c r="W3518" t="s">
        <v>115</v>
      </c>
      <c r="X3518" t="s">
        <v>4900</v>
      </c>
      <c r="Y3518">
        <v>91.176000000000002</v>
      </c>
    </row>
    <row r="3519" spans="1:25" x14ac:dyDescent="0.2">
      <c r="A3519">
        <v>5723</v>
      </c>
      <c r="B3519" t="s">
        <v>6721</v>
      </c>
      <c r="C3519" s="6">
        <v>42688</v>
      </c>
      <c r="D3519" s="7">
        <v>42688</v>
      </c>
      <c r="E3519" s="8">
        <f>DAY(D3519)</f>
        <v>14</v>
      </c>
      <c r="F3519">
        <f>_xlfn.ISOWEEKNUM(D3519)</f>
        <v>46</v>
      </c>
      <c r="G3519" t="str">
        <f>RIGHT((MONTH(D3519)-1)*2+IF(DAY(D3519)&lt;16,1,2)+100,2)</f>
        <v>21</v>
      </c>
      <c r="H3519" s="8">
        <f>MONTH(D3519)</f>
        <v>11</v>
      </c>
      <c r="I3519" t="str">
        <f>TEXT(D3519,"mmm")</f>
        <v>nov</v>
      </c>
      <c r="J3519">
        <f>YEAR(D3519)</f>
        <v>2016</v>
      </c>
      <c r="K3519" s="6">
        <v>42691</v>
      </c>
      <c r="L3519" t="s">
        <v>66</v>
      </c>
      <c r="M3519" t="s">
        <v>1070</v>
      </c>
      <c r="N3519" t="s">
        <v>1071</v>
      </c>
      <c r="O3519" t="s">
        <v>69</v>
      </c>
      <c r="P3519" t="s">
        <v>24</v>
      </c>
      <c r="Q3519" t="s">
        <v>120</v>
      </c>
      <c r="R3519" t="s">
        <v>201</v>
      </c>
      <c r="S3519">
        <v>97477</v>
      </c>
      <c r="T3519" t="s">
        <v>62</v>
      </c>
      <c r="U3519" t="s">
        <v>1614</v>
      </c>
      <c r="V3519" t="s">
        <v>89</v>
      </c>
      <c r="W3519" t="s">
        <v>115</v>
      </c>
      <c r="X3519" t="s">
        <v>1615</v>
      </c>
      <c r="Y3519">
        <v>159.96799999999999</v>
      </c>
    </row>
    <row r="3520" spans="1:25" x14ac:dyDescent="0.2">
      <c r="A3520">
        <v>6709</v>
      </c>
      <c r="B3520" t="s">
        <v>6722</v>
      </c>
      <c r="C3520" s="6">
        <v>42688</v>
      </c>
      <c r="D3520" s="7">
        <v>42688</v>
      </c>
      <c r="E3520" s="8">
        <f>DAY(D3520)</f>
        <v>14</v>
      </c>
      <c r="F3520">
        <f>_xlfn.ISOWEEKNUM(D3520)</f>
        <v>46</v>
      </c>
      <c r="G3520" t="str">
        <f>RIGHT((MONTH(D3520)-1)*2+IF(DAY(D3520)&lt;16,1,2)+100,2)</f>
        <v>21</v>
      </c>
      <c r="H3520" s="8">
        <f>MONTH(D3520)</f>
        <v>11</v>
      </c>
      <c r="I3520" t="str">
        <f>TEXT(D3520,"mmm")</f>
        <v>nov</v>
      </c>
      <c r="J3520">
        <f>YEAR(D3520)</f>
        <v>2016</v>
      </c>
      <c r="K3520" s="6">
        <v>42693</v>
      </c>
      <c r="L3520" t="s">
        <v>20</v>
      </c>
      <c r="M3520" t="s">
        <v>2645</v>
      </c>
      <c r="N3520" t="s">
        <v>2646</v>
      </c>
      <c r="O3520" t="s">
        <v>23</v>
      </c>
      <c r="P3520" t="s">
        <v>24</v>
      </c>
      <c r="Q3520" t="s">
        <v>6723</v>
      </c>
      <c r="R3520" t="s">
        <v>943</v>
      </c>
      <c r="S3520">
        <v>87124</v>
      </c>
      <c r="T3520" t="s">
        <v>62</v>
      </c>
      <c r="U3520" t="s">
        <v>3061</v>
      </c>
      <c r="V3520" t="s">
        <v>81</v>
      </c>
      <c r="W3520" t="s">
        <v>82</v>
      </c>
      <c r="X3520" t="s">
        <v>3062</v>
      </c>
      <c r="Y3520">
        <v>883.84</v>
      </c>
    </row>
    <row r="3521" spans="1:25" x14ac:dyDescent="0.2">
      <c r="A3521">
        <v>6710</v>
      </c>
      <c r="B3521" t="s">
        <v>6722</v>
      </c>
      <c r="C3521" s="6">
        <v>42688</v>
      </c>
      <c r="D3521" s="7">
        <v>42688</v>
      </c>
      <c r="E3521" s="8">
        <f>DAY(D3521)</f>
        <v>14</v>
      </c>
      <c r="F3521">
        <f>_xlfn.ISOWEEKNUM(D3521)</f>
        <v>46</v>
      </c>
      <c r="G3521" t="str">
        <f>RIGHT((MONTH(D3521)-1)*2+IF(DAY(D3521)&lt;16,1,2)+100,2)</f>
        <v>21</v>
      </c>
      <c r="H3521" s="8">
        <f>MONTH(D3521)</f>
        <v>11</v>
      </c>
      <c r="I3521" t="str">
        <f>TEXT(D3521,"mmm")</f>
        <v>nov</v>
      </c>
      <c r="J3521">
        <f>YEAR(D3521)</f>
        <v>2016</v>
      </c>
      <c r="K3521" s="6">
        <v>42693</v>
      </c>
      <c r="L3521" t="s">
        <v>20</v>
      </c>
      <c r="M3521" t="s">
        <v>2645</v>
      </c>
      <c r="N3521" t="s">
        <v>2646</v>
      </c>
      <c r="O3521" t="s">
        <v>23</v>
      </c>
      <c r="P3521" t="s">
        <v>24</v>
      </c>
      <c r="Q3521" t="s">
        <v>6723</v>
      </c>
      <c r="R3521" t="s">
        <v>943</v>
      </c>
      <c r="S3521">
        <v>87124</v>
      </c>
      <c r="T3521" t="s">
        <v>62</v>
      </c>
      <c r="U3521" t="s">
        <v>4786</v>
      </c>
      <c r="V3521" t="s">
        <v>81</v>
      </c>
      <c r="W3521" t="s">
        <v>82</v>
      </c>
      <c r="X3521" t="s">
        <v>4787</v>
      </c>
      <c r="Y3521">
        <v>230.352</v>
      </c>
    </row>
    <row r="3522" spans="1:25" x14ac:dyDescent="0.2">
      <c r="A3522">
        <v>549</v>
      </c>
      <c r="B3522" t="s">
        <v>6724</v>
      </c>
      <c r="C3522" s="6">
        <v>42689</v>
      </c>
      <c r="D3522" s="7">
        <v>42689</v>
      </c>
      <c r="E3522" s="8">
        <f>DAY(D3522)</f>
        <v>15</v>
      </c>
      <c r="F3522">
        <f>_xlfn.ISOWEEKNUM(D3522)</f>
        <v>46</v>
      </c>
      <c r="G3522" t="str">
        <f>RIGHT((MONTH(D3522)-1)*2+IF(DAY(D3522)&lt;16,1,2)+100,2)</f>
        <v>21</v>
      </c>
      <c r="H3522" s="8">
        <f>MONTH(D3522)</f>
        <v>11</v>
      </c>
      <c r="I3522" t="str">
        <f>TEXT(D3522,"mmm")</f>
        <v>nov</v>
      </c>
      <c r="J3522">
        <f>YEAR(D3522)</f>
        <v>2016</v>
      </c>
      <c r="K3522" s="6">
        <v>42691</v>
      </c>
      <c r="L3522" t="s">
        <v>57</v>
      </c>
      <c r="M3522" t="s">
        <v>677</v>
      </c>
      <c r="N3522" t="s">
        <v>678</v>
      </c>
      <c r="O3522" t="s">
        <v>69</v>
      </c>
      <c r="P3522" t="s">
        <v>24</v>
      </c>
      <c r="Q3522" t="s">
        <v>465</v>
      </c>
      <c r="R3522" t="s">
        <v>37</v>
      </c>
      <c r="S3522">
        <v>60653</v>
      </c>
      <c r="T3522" t="s">
        <v>27</v>
      </c>
      <c r="U3522" t="s">
        <v>6725</v>
      </c>
      <c r="V3522" t="s">
        <v>29</v>
      </c>
      <c r="W3522" t="s">
        <v>42</v>
      </c>
      <c r="X3522" t="s">
        <v>6726</v>
      </c>
      <c r="Y3522">
        <v>250.27199999999999</v>
      </c>
    </row>
    <row r="3523" spans="1:25" x14ac:dyDescent="0.2">
      <c r="A3523">
        <v>550</v>
      </c>
      <c r="B3523" t="s">
        <v>6724</v>
      </c>
      <c r="C3523" s="6">
        <v>42689</v>
      </c>
      <c r="D3523" s="7">
        <v>42689</v>
      </c>
      <c r="E3523" s="8">
        <f>DAY(D3523)</f>
        <v>15</v>
      </c>
      <c r="F3523">
        <f>_xlfn.ISOWEEKNUM(D3523)</f>
        <v>46</v>
      </c>
      <c r="G3523" t="str">
        <f>RIGHT((MONTH(D3523)-1)*2+IF(DAY(D3523)&lt;16,1,2)+100,2)</f>
        <v>21</v>
      </c>
      <c r="H3523" s="8">
        <f>MONTH(D3523)</f>
        <v>11</v>
      </c>
      <c r="I3523" t="str">
        <f>TEXT(D3523,"mmm")</f>
        <v>nov</v>
      </c>
      <c r="J3523">
        <f>YEAR(D3523)</f>
        <v>2016</v>
      </c>
      <c r="K3523" s="6">
        <v>42691</v>
      </c>
      <c r="L3523" t="s">
        <v>57</v>
      </c>
      <c r="M3523" t="s">
        <v>677</v>
      </c>
      <c r="N3523" t="s">
        <v>678</v>
      </c>
      <c r="O3523" t="s">
        <v>69</v>
      </c>
      <c r="P3523" t="s">
        <v>24</v>
      </c>
      <c r="Q3523" t="s">
        <v>465</v>
      </c>
      <c r="R3523" t="s">
        <v>37</v>
      </c>
      <c r="S3523">
        <v>60653</v>
      </c>
      <c r="T3523" t="s">
        <v>27</v>
      </c>
      <c r="U3523" t="s">
        <v>3685</v>
      </c>
      <c r="V3523" t="s">
        <v>29</v>
      </c>
      <c r="W3523" t="s">
        <v>45</v>
      </c>
      <c r="X3523" t="s">
        <v>3686</v>
      </c>
      <c r="Y3523">
        <v>11.364000000000001</v>
      </c>
    </row>
    <row r="3524" spans="1:25" x14ac:dyDescent="0.2">
      <c r="A3524">
        <v>551</v>
      </c>
      <c r="B3524" t="s">
        <v>6724</v>
      </c>
      <c r="C3524" s="6">
        <v>42689</v>
      </c>
      <c r="D3524" s="7">
        <v>42689</v>
      </c>
      <c r="E3524" s="8">
        <f>DAY(D3524)</f>
        <v>15</v>
      </c>
      <c r="F3524">
        <f>_xlfn.ISOWEEKNUM(D3524)</f>
        <v>46</v>
      </c>
      <c r="G3524" t="str">
        <f>RIGHT((MONTH(D3524)-1)*2+IF(DAY(D3524)&lt;16,1,2)+100,2)</f>
        <v>21</v>
      </c>
      <c r="H3524" s="8">
        <f>MONTH(D3524)</f>
        <v>11</v>
      </c>
      <c r="I3524" t="str">
        <f>TEXT(D3524,"mmm")</f>
        <v>nov</v>
      </c>
      <c r="J3524">
        <f>YEAR(D3524)</f>
        <v>2016</v>
      </c>
      <c r="K3524" s="6">
        <v>42691</v>
      </c>
      <c r="L3524" t="s">
        <v>57</v>
      </c>
      <c r="M3524" t="s">
        <v>677</v>
      </c>
      <c r="N3524" t="s">
        <v>678</v>
      </c>
      <c r="O3524" t="s">
        <v>69</v>
      </c>
      <c r="P3524" t="s">
        <v>24</v>
      </c>
      <c r="Q3524" t="s">
        <v>465</v>
      </c>
      <c r="R3524" t="s">
        <v>37</v>
      </c>
      <c r="S3524">
        <v>60653</v>
      </c>
      <c r="T3524" t="s">
        <v>27</v>
      </c>
      <c r="U3524" t="s">
        <v>6089</v>
      </c>
      <c r="V3524" t="s">
        <v>29</v>
      </c>
      <c r="W3524" t="s">
        <v>449</v>
      </c>
      <c r="X3524" t="s">
        <v>1966</v>
      </c>
      <c r="Y3524">
        <v>8.7200000000000006</v>
      </c>
    </row>
    <row r="3525" spans="1:25" x14ac:dyDescent="0.2">
      <c r="A3525">
        <v>6187</v>
      </c>
      <c r="B3525" t="s">
        <v>6727</v>
      </c>
      <c r="C3525" s="6">
        <v>42689</v>
      </c>
      <c r="D3525" s="7">
        <v>42689</v>
      </c>
      <c r="E3525" s="8">
        <f>DAY(D3525)</f>
        <v>15</v>
      </c>
      <c r="F3525">
        <f>_xlfn.ISOWEEKNUM(D3525)</f>
        <v>46</v>
      </c>
      <c r="G3525" t="str">
        <f>RIGHT((MONTH(D3525)-1)*2+IF(DAY(D3525)&lt;16,1,2)+100,2)</f>
        <v>21</v>
      </c>
      <c r="H3525" s="8">
        <f>MONTH(D3525)</f>
        <v>11</v>
      </c>
      <c r="I3525" t="str">
        <f>TEXT(D3525,"mmm")</f>
        <v>nov</v>
      </c>
      <c r="J3525">
        <f>YEAR(D3525)</f>
        <v>2016</v>
      </c>
      <c r="K3525" s="6">
        <v>42691</v>
      </c>
      <c r="L3525" t="s">
        <v>66</v>
      </c>
      <c r="M3525" t="s">
        <v>1766</v>
      </c>
      <c r="N3525" t="s">
        <v>1767</v>
      </c>
      <c r="O3525" t="s">
        <v>69</v>
      </c>
      <c r="P3525" t="s">
        <v>24</v>
      </c>
      <c r="Q3525" t="s">
        <v>316</v>
      </c>
      <c r="R3525" t="s">
        <v>317</v>
      </c>
      <c r="S3525">
        <v>10035</v>
      </c>
      <c r="T3525" t="s">
        <v>52</v>
      </c>
      <c r="U3525" t="s">
        <v>2461</v>
      </c>
      <c r="V3525" t="s">
        <v>29</v>
      </c>
      <c r="W3525" t="s">
        <v>42</v>
      </c>
      <c r="X3525" t="s">
        <v>2462</v>
      </c>
      <c r="Y3525">
        <v>70.95</v>
      </c>
    </row>
    <row r="3526" spans="1:25" x14ac:dyDescent="0.2">
      <c r="A3526">
        <v>6188</v>
      </c>
      <c r="B3526" t="s">
        <v>6727</v>
      </c>
      <c r="C3526" s="6">
        <v>42689</v>
      </c>
      <c r="D3526" s="7">
        <v>42689</v>
      </c>
      <c r="E3526" s="8">
        <f>DAY(D3526)</f>
        <v>15</v>
      </c>
      <c r="F3526">
        <f>_xlfn.ISOWEEKNUM(D3526)</f>
        <v>46</v>
      </c>
      <c r="G3526" t="str">
        <f>RIGHT((MONTH(D3526)-1)*2+IF(DAY(D3526)&lt;16,1,2)+100,2)</f>
        <v>21</v>
      </c>
      <c r="H3526" s="8">
        <f>MONTH(D3526)</f>
        <v>11</v>
      </c>
      <c r="I3526" t="str">
        <f>TEXT(D3526,"mmm")</f>
        <v>nov</v>
      </c>
      <c r="J3526">
        <f>YEAR(D3526)</f>
        <v>2016</v>
      </c>
      <c r="K3526" s="6">
        <v>42691</v>
      </c>
      <c r="L3526" t="s">
        <v>66</v>
      </c>
      <c r="M3526" t="s">
        <v>1766</v>
      </c>
      <c r="N3526" t="s">
        <v>1767</v>
      </c>
      <c r="O3526" t="s">
        <v>69</v>
      </c>
      <c r="P3526" t="s">
        <v>24</v>
      </c>
      <c r="Q3526" t="s">
        <v>316</v>
      </c>
      <c r="R3526" t="s">
        <v>317</v>
      </c>
      <c r="S3526">
        <v>10035</v>
      </c>
      <c r="T3526" t="s">
        <v>52</v>
      </c>
      <c r="U3526" t="s">
        <v>6728</v>
      </c>
      <c r="V3526" t="s">
        <v>29</v>
      </c>
      <c r="W3526" t="s">
        <v>45</v>
      </c>
      <c r="X3526" t="s">
        <v>6729</v>
      </c>
      <c r="Y3526">
        <v>34.944000000000003</v>
      </c>
    </row>
    <row r="3527" spans="1:25" x14ac:dyDescent="0.2">
      <c r="A3527">
        <v>6189</v>
      </c>
      <c r="B3527" t="s">
        <v>6727</v>
      </c>
      <c r="C3527" s="6">
        <v>42689</v>
      </c>
      <c r="D3527" s="7">
        <v>42689</v>
      </c>
      <c r="E3527" s="8">
        <f>DAY(D3527)</f>
        <v>15</v>
      </c>
      <c r="F3527">
        <f>_xlfn.ISOWEEKNUM(D3527)</f>
        <v>46</v>
      </c>
      <c r="G3527" t="str">
        <f>RIGHT((MONTH(D3527)-1)*2+IF(DAY(D3527)&lt;16,1,2)+100,2)</f>
        <v>21</v>
      </c>
      <c r="H3527" s="8">
        <f>MONTH(D3527)</f>
        <v>11</v>
      </c>
      <c r="I3527" t="str">
        <f>TEXT(D3527,"mmm")</f>
        <v>nov</v>
      </c>
      <c r="J3527">
        <f>YEAR(D3527)</f>
        <v>2016</v>
      </c>
      <c r="K3527" s="6">
        <v>42691</v>
      </c>
      <c r="L3527" t="s">
        <v>66</v>
      </c>
      <c r="M3527" t="s">
        <v>1766</v>
      </c>
      <c r="N3527" t="s">
        <v>1767</v>
      </c>
      <c r="O3527" t="s">
        <v>69</v>
      </c>
      <c r="P3527" t="s">
        <v>24</v>
      </c>
      <c r="Q3527" t="s">
        <v>316</v>
      </c>
      <c r="R3527" t="s">
        <v>317</v>
      </c>
      <c r="S3527">
        <v>10035</v>
      </c>
      <c r="T3527" t="s">
        <v>52</v>
      </c>
      <c r="U3527" t="s">
        <v>1062</v>
      </c>
      <c r="V3527" t="s">
        <v>29</v>
      </c>
      <c r="W3527" t="s">
        <v>54</v>
      </c>
      <c r="X3527" t="s">
        <v>1063</v>
      </c>
      <c r="Y3527">
        <v>119.04</v>
      </c>
    </row>
    <row r="3528" spans="1:25" x14ac:dyDescent="0.2">
      <c r="A3528">
        <v>8832</v>
      </c>
      <c r="B3528" t="s">
        <v>6730</v>
      </c>
      <c r="C3528" s="6">
        <v>42689</v>
      </c>
      <c r="D3528" s="7">
        <v>42689</v>
      </c>
      <c r="E3528" s="8">
        <f>DAY(D3528)</f>
        <v>15</v>
      </c>
      <c r="F3528">
        <f>_xlfn.ISOWEEKNUM(D3528)</f>
        <v>46</v>
      </c>
      <c r="G3528" t="str">
        <f>RIGHT((MONTH(D3528)-1)*2+IF(DAY(D3528)&lt;16,1,2)+100,2)</f>
        <v>21</v>
      </c>
      <c r="H3528" s="8">
        <f>MONTH(D3528)</f>
        <v>11</v>
      </c>
      <c r="I3528" t="str">
        <f>TEXT(D3528,"mmm")</f>
        <v>nov</v>
      </c>
      <c r="J3528">
        <f>YEAR(D3528)</f>
        <v>2016</v>
      </c>
      <c r="K3528" s="6">
        <v>42693</v>
      </c>
      <c r="L3528" t="s">
        <v>20</v>
      </c>
      <c r="M3528" t="s">
        <v>2747</v>
      </c>
      <c r="N3528" t="s">
        <v>2748</v>
      </c>
      <c r="O3528" t="s">
        <v>35</v>
      </c>
      <c r="P3528" t="s">
        <v>24</v>
      </c>
      <c r="Q3528" t="s">
        <v>1972</v>
      </c>
      <c r="R3528" t="s">
        <v>121</v>
      </c>
      <c r="S3528">
        <v>22801</v>
      </c>
      <c r="T3528" t="s">
        <v>72</v>
      </c>
      <c r="U3528" t="s">
        <v>4471</v>
      </c>
      <c r="V3528" t="s">
        <v>81</v>
      </c>
      <c r="W3528" t="s">
        <v>104</v>
      </c>
      <c r="X3528" t="s">
        <v>4472</v>
      </c>
      <c r="Y3528">
        <v>39.96</v>
      </c>
    </row>
    <row r="3529" spans="1:25" x14ac:dyDescent="0.2">
      <c r="A3529">
        <v>9022</v>
      </c>
      <c r="B3529" t="s">
        <v>6731</v>
      </c>
      <c r="C3529" s="6">
        <v>42689</v>
      </c>
      <c r="D3529" s="7">
        <v>42689</v>
      </c>
      <c r="E3529" s="8">
        <f>DAY(D3529)</f>
        <v>15</v>
      </c>
      <c r="F3529">
        <f>_xlfn.ISOWEEKNUM(D3529)</f>
        <v>46</v>
      </c>
      <c r="G3529" t="str">
        <f>RIGHT((MONTH(D3529)-1)*2+IF(DAY(D3529)&lt;16,1,2)+100,2)</f>
        <v>21</v>
      </c>
      <c r="H3529" s="8">
        <f>MONTH(D3529)</f>
        <v>11</v>
      </c>
      <c r="I3529" t="str">
        <f>TEXT(D3529,"mmm")</f>
        <v>nov</v>
      </c>
      <c r="J3529">
        <f>YEAR(D3529)</f>
        <v>2016</v>
      </c>
      <c r="K3529" s="6">
        <v>42694</v>
      </c>
      <c r="L3529" t="s">
        <v>20</v>
      </c>
      <c r="M3529" t="s">
        <v>3004</v>
      </c>
      <c r="N3529" t="s">
        <v>3005</v>
      </c>
      <c r="O3529" t="s">
        <v>69</v>
      </c>
      <c r="P3529" t="s">
        <v>24</v>
      </c>
      <c r="Q3529" t="s">
        <v>1194</v>
      </c>
      <c r="R3529" t="s">
        <v>171</v>
      </c>
      <c r="S3529">
        <v>43615</v>
      </c>
      <c r="T3529" t="s">
        <v>52</v>
      </c>
      <c r="U3529" t="s">
        <v>2893</v>
      </c>
      <c r="V3529" t="s">
        <v>29</v>
      </c>
      <c r="W3529" t="s">
        <v>45</v>
      </c>
      <c r="X3529" t="s">
        <v>2894</v>
      </c>
      <c r="Y3529">
        <v>166.92</v>
      </c>
    </row>
    <row r="3530" spans="1:25" x14ac:dyDescent="0.2">
      <c r="A3530">
        <v>1627</v>
      </c>
      <c r="B3530" t="s">
        <v>6732</v>
      </c>
      <c r="C3530" s="6">
        <v>42690</v>
      </c>
      <c r="D3530" s="7">
        <v>42690</v>
      </c>
      <c r="E3530" s="8">
        <f>DAY(D3530)</f>
        <v>16</v>
      </c>
      <c r="F3530">
        <f>_xlfn.ISOWEEKNUM(D3530)</f>
        <v>46</v>
      </c>
      <c r="G3530" t="str">
        <f>RIGHT((MONTH(D3530)-1)*2+IF(DAY(D3530)&lt;16,1,2)+100,2)</f>
        <v>22</v>
      </c>
      <c r="H3530" s="8">
        <f>MONTH(D3530)</f>
        <v>11</v>
      </c>
      <c r="I3530" t="str">
        <f>TEXT(D3530,"mmm")</f>
        <v>nov</v>
      </c>
      <c r="J3530">
        <f>YEAR(D3530)</f>
        <v>2016</v>
      </c>
      <c r="K3530" s="6">
        <v>42696</v>
      </c>
      <c r="L3530" t="s">
        <v>20</v>
      </c>
      <c r="M3530" t="s">
        <v>6029</v>
      </c>
      <c r="N3530" t="s">
        <v>6030</v>
      </c>
      <c r="O3530" t="s">
        <v>35</v>
      </c>
      <c r="P3530" t="s">
        <v>24</v>
      </c>
      <c r="Q3530" t="s">
        <v>316</v>
      </c>
      <c r="R3530" t="s">
        <v>317</v>
      </c>
      <c r="S3530">
        <v>10011</v>
      </c>
      <c r="T3530" t="s">
        <v>52</v>
      </c>
      <c r="U3530" t="s">
        <v>6733</v>
      </c>
      <c r="V3530" t="s">
        <v>29</v>
      </c>
      <c r="W3530" t="s">
        <v>203</v>
      </c>
      <c r="X3530" t="s">
        <v>6734</v>
      </c>
      <c r="Y3530">
        <v>523.25</v>
      </c>
    </row>
    <row r="3531" spans="1:25" x14ac:dyDescent="0.2">
      <c r="A3531">
        <v>2811</v>
      </c>
      <c r="B3531" t="s">
        <v>6735</v>
      </c>
      <c r="C3531" s="6">
        <v>42690</v>
      </c>
      <c r="D3531" s="7">
        <v>42690</v>
      </c>
      <c r="E3531" s="8">
        <f>DAY(D3531)</f>
        <v>16</v>
      </c>
      <c r="F3531">
        <f>_xlfn.ISOWEEKNUM(D3531)</f>
        <v>46</v>
      </c>
      <c r="G3531" t="str">
        <f>RIGHT((MONTH(D3531)-1)*2+IF(DAY(D3531)&lt;16,1,2)+100,2)</f>
        <v>22</v>
      </c>
      <c r="H3531" s="8">
        <f>MONTH(D3531)</f>
        <v>11</v>
      </c>
      <c r="I3531" t="str">
        <f>TEXT(D3531,"mmm")</f>
        <v>nov</v>
      </c>
      <c r="J3531">
        <f>YEAR(D3531)</f>
        <v>2016</v>
      </c>
      <c r="K3531" s="6">
        <v>42692</v>
      </c>
      <c r="L3531" t="s">
        <v>57</v>
      </c>
      <c r="M3531" t="s">
        <v>4376</v>
      </c>
      <c r="N3531" t="s">
        <v>4377</v>
      </c>
      <c r="O3531" t="s">
        <v>35</v>
      </c>
      <c r="P3531" t="s">
        <v>24</v>
      </c>
      <c r="Q3531" t="s">
        <v>1594</v>
      </c>
      <c r="R3531" t="s">
        <v>338</v>
      </c>
      <c r="S3531">
        <v>53209</v>
      </c>
      <c r="T3531" t="s">
        <v>27</v>
      </c>
      <c r="U3531" t="s">
        <v>6078</v>
      </c>
      <c r="V3531" t="s">
        <v>29</v>
      </c>
      <c r="W3531" t="s">
        <v>30</v>
      </c>
      <c r="X3531" t="s">
        <v>6079</v>
      </c>
      <c r="Y3531">
        <v>179.82</v>
      </c>
    </row>
    <row r="3532" spans="1:25" x14ac:dyDescent="0.2">
      <c r="A3532">
        <v>2812</v>
      </c>
      <c r="B3532" t="s">
        <v>6735</v>
      </c>
      <c r="C3532" s="6">
        <v>42690</v>
      </c>
      <c r="D3532" s="7">
        <v>42690</v>
      </c>
      <c r="E3532" s="8">
        <f>DAY(D3532)</f>
        <v>16</v>
      </c>
      <c r="F3532">
        <f>_xlfn.ISOWEEKNUM(D3532)</f>
        <v>46</v>
      </c>
      <c r="G3532" t="str">
        <f>RIGHT((MONTH(D3532)-1)*2+IF(DAY(D3532)&lt;16,1,2)+100,2)</f>
        <v>22</v>
      </c>
      <c r="H3532" s="8">
        <f>MONTH(D3532)</f>
        <v>11</v>
      </c>
      <c r="I3532" t="str">
        <f>TEXT(D3532,"mmm")</f>
        <v>nov</v>
      </c>
      <c r="J3532">
        <f>YEAR(D3532)</f>
        <v>2016</v>
      </c>
      <c r="K3532" s="6">
        <v>42692</v>
      </c>
      <c r="L3532" t="s">
        <v>57</v>
      </c>
      <c r="M3532" t="s">
        <v>4376</v>
      </c>
      <c r="N3532" t="s">
        <v>4377</v>
      </c>
      <c r="O3532" t="s">
        <v>35</v>
      </c>
      <c r="P3532" t="s">
        <v>24</v>
      </c>
      <c r="Q3532" t="s">
        <v>1594</v>
      </c>
      <c r="R3532" t="s">
        <v>338</v>
      </c>
      <c r="S3532">
        <v>53209</v>
      </c>
      <c r="T3532" t="s">
        <v>27</v>
      </c>
      <c r="U3532" t="s">
        <v>6736</v>
      </c>
      <c r="V3532" t="s">
        <v>81</v>
      </c>
      <c r="W3532" t="s">
        <v>104</v>
      </c>
      <c r="X3532" t="s">
        <v>6737</v>
      </c>
      <c r="Y3532">
        <v>185.58</v>
      </c>
    </row>
    <row r="3533" spans="1:25" x14ac:dyDescent="0.2">
      <c r="A3533">
        <v>2813</v>
      </c>
      <c r="B3533" t="s">
        <v>6735</v>
      </c>
      <c r="C3533" s="6">
        <v>42690</v>
      </c>
      <c r="D3533" s="7">
        <v>42690</v>
      </c>
      <c r="E3533" s="8">
        <f>DAY(D3533)</f>
        <v>16</v>
      </c>
      <c r="F3533">
        <f>_xlfn.ISOWEEKNUM(D3533)</f>
        <v>46</v>
      </c>
      <c r="G3533" t="str">
        <f>RIGHT((MONTH(D3533)-1)*2+IF(DAY(D3533)&lt;16,1,2)+100,2)</f>
        <v>22</v>
      </c>
      <c r="H3533" s="8">
        <f>MONTH(D3533)</f>
        <v>11</v>
      </c>
      <c r="I3533" t="str">
        <f>TEXT(D3533,"mmm")</f>
        <v>nov</v>
      </c>
      <c r="J3533">
        <f>YEAR(D3533)</f>
        <v>2016</v>
      </c>
      <c r="K3533" s="6">
        <v>42692</v>
      </c>
      <c r="L3533" t="s">
        <v>57</v>
      </c>
      <c r="M3533" t="s">
        <v>4376</v>
      </c>
      <c r="N3533" t="s">
        <v>4377</v>
      </c>
      <c r="O3533" t="s">
        <v>35</v>
      </c>
      <c r="P3533" t="s">
        <v>24</v>
      </c>
      <c r="Q3533" t="s">
        <v>1594</v>
      </c>
      <c r="R3533" t="s">
        <v>338</v>
      </c>
      <c r="S3533">
        <v>53209</v>
      </c>
      <c r="T3533" t="s">
        <v>27</v>
      </c>
      <c r="U3533" t="s">
        <v>1994</v>
      </c>
      <c r="V3533" t="s">
        <v>81</v>
      </c>
      <c r="W3533" t="s">
        <v>308</v>
      </c>
      <c r="X3533" t="s">
        <v>1995</v>
      </c>
      <c r="Y3533">
        <v>214.11</v>
      </c>
    </row>
    <row r="3534" spans="1:25" x14ac:dyDescent="0.2">
      <c r="A3534">
        <v>2814</v>
      </c>
      <c r="B3534" t="s">
        <v>6735</v>
      </c>
      <c r="C3534" s="6">
        <v>42690</v>
      </c>
      <c r="D3534" s="7">
        <v>42690</v>
      </c>
      <c r="E3534" s="8">
        <f>DAY(D3534)</f>
        <v>16</v>
      </c>
      <c r="F3534">
        <f>_xlfn.ISOWEEKNUM(D3534)</f>
        <v>46</v>
      </c>
      <c r="G3534" t="str">
        <f>RIGHT((MONTH(D3534)-1)*2+IF(DAY(D3534)&lt;16,1,2)+100,2)</f>
        <v>22</v>
      </c>
      <c r="H3534" s="8">
        <f>MONTH(D3534)</f>
        <v>11</v>
      </c>
      <c r="I3534" t="str">
        <f>TEXT(D3534,"mmm")</f>
        <v>nov</v>
      </c>
      <c r="J3534">
        <f>YEAR(D3534)</f>
        <v>2016</v>
      </c>
      <c r="K3534" s="6">
        <v>42692</v>
      </c>
      <c r="L3534" t="s">
        <v>57</v>
      </c>
      <c r="M3534" t="s">
        <v>4376</v>
      </c>
      <c r="N3534" t="s">
        <v>4377</v>
      </c>
      <c r="O3534" t="s">
        <v>35</v>
      </c>
      <c r="P3534" t="s">
        <v>24</v>
      </c>
      <c r="Q3534" t="s">
        <v>1594</v>
      </c>
      <c r="R3534" t="s">
        <v>338</v>
      </c>
      <c r="S3534">
        <v>53209</v>
      </c>
      <c r="T3534" t="s">
        <v>27</v>
      </c>
      <c r="U3534" t="s">
        <v>6738</v>
      </c>
      <c r="V3534" t="s">
        <v>89</v>
      </c>
      <c r="W3534" t="s">
        <v>115</v>
      </c>
      <c r="X3534" t="s">
        <v>6739</v>
      </c>
      <c r="Y3534">
        <v>999.96</v>
      </c>
    </row>
    <row r="3535" spans="1:25" x14ac:dyDescent="0.2">
      <c r="A3535">
        <v>2815</v>
      </c>
      <c r="B3535" t="s">
        <v>6735</v>
      </c>
      <c r="C3535" s="6">
        <v>42690</v>
      </c>
      <c r="D3535" s="7">
        <v>42690</v>
      </c>
      <c r="E3535" s="8">
        <f>DAY(D3535)</f>
        <v>16</v>
      </c>
      <c r="F3535">
        <f>_xlfn.ISOWEEKNUM(D3535)</f>
        <v>46</v>
      </c>
      <c r="G3535" t="str">
        <f>RIGHT((MONTH(D3535)-1)*2+IF(DAY(D3535)&lt;16,1,2)+100,2)</f>
        <v>22</v>
      </c>
      <c r="H3535" s="8">
        <f>MONTH(D3535)</f>
        <v>11</v>
      </c>
      <c r="I3535" t="str">
        <f>TEXT(D3535,"mmm")</f>
        <v>nov</v>
      </c>
      <c r="J3535">
        <f>YEAR(D3535)</f>
        <v>2016</v>
      </c>
      <c r="K3535" s="6">
        <v>42692</v>
      </c>
      <c r="L3535" t="s">
        <v>57</v>
      </c>
      <c r="M3535" t="s">
        <v>4376</v>
      </c>
      <c r="N3535" t="s">
        <v>4377</v>
      </c>
      <c r="O3535" t="s">
        <v>35</v>
      </c>
      <c r="P3535" t="s">
        <v>24</v>
      </c>
      <c r="Q3535" t="s">
        <v>1594</v>
      </c>
      <c r="R3535" t="s">
        <v>338</v>
      </c>
      <c r="S3535">
        <v>53209</v>
      </c>
      <c r="T3535" t="s">
        <v>27</v>
      </c>
      <c r="U3535" t="s">
        <v>1125</v>
      </c>
      <c r="V3535" t="s">
        <v>81</v>
      </c>
      <c r="W3535" t="s">
        <v>308</v>
      </c>
      <c r="X3535" t="s">
        <v>1126</v>
      </c>
      <c r="Y3535">
        <v>653.54999999999995</v>
      </c>
    </row>
    <row r="3536" spans="1:25" x14ac:dyDescent="0.2">
      <c r="A3536">
        <v>4193</v>
      </c>
      <c r="B3536" t="s">
        <v>6740</v>
      </c>
      <c r="C3536" s="6">
        <v>42690</v>
      </c>
      <c r="D3536" s="7">
        <v>42690</v>
      </c>
      <c r="E3536" s="8">
        <f>DAY(D3536)</f>
        <v>16</v>
      </c>
      <c r="F3536">
        <f>_xlfn.ISOWEEKNUM(D3536)</f>
        <v>46</v>
      </c>
      <c r="G3536" t="str">
        <f>RIGHT((MONTH(D3536)-1)*2+IF(DAY(D3536)&lt;16,1,2)+100,2)</f>
        <v>22</v>
      </c>
      <c r="H3536" s="8">
        <f>MONTH(D3536)</f>
        <v>11</v>
      </c>
      <c r="I3536" t="str">
        <f>TEXT(D3536,"mmm")</f>
        <v>nov</v>
      </c>
      <c r="J3536">
        <f>YEAR(D3536)</f>
        <v>2016</v>
      </c>
      <c r="K3536" s="6">
        <v>42694</v>
      </c>
      <c r="L3536" t="s">
        <v>20</v>
      </c>
      <c r="M3536" t="s">
        <v>1981</v>
      </c>
      <c r="N3536" t="s">
        <v>1982</v>
      </c>
      <c r="O3536" t="s">
        <v>69</v>
      </c>
      <c r="P3536" t="s">
        <v>24</v>
      </c>
      <c r="Q3536" t="s">
        <v>5985</v>
      </c>
      <c r="R3536" t="s">
        <v>1210</v>
      </c>
      <c r="S3536">
        <v>83704</v>
      </c>
      <c r="T3536" t="s">
        <v>62</v>
      </c>
      <c r="U3536" t="s">
        <v>4367</v>
      </c>
      <c r="V3536" t="s">
        <v>81</v>
      </c>
      <c r="W3536" t="s">
        <v>308</v>
      </c>
      <c r="X3536" t="s">
        <v>4368</v>
      </c>
      <c r="Y3536">
        <v>696.42</v>
      </c>
    </row>
    <row r="3537" spans="1:25" x14ac:dyDescent="0.2">
      <c r="A3537">
        <v>4194</v>
      </c>
      <c r="B3537" t="s">
        <v>6740</v>
      </c>
      <c r="C3537" s="6">
        <v>42690</v>
      </c>
      <c r="D3537" s="7">
        <v>42690</v>
      </c>
      <c r="E3537" s="8">
        <f>DAY(D3537)</f>
        <v>16</v>
      </c>
      <c r="F3537">
        <f>_xlfn.ISOWEEKNUM(D3537)</f>
        <v>46</v>
      </c>
      <c r="G3537" t="str">
        <f>RIGHT((MONTH(D3537)-1)*2+IF(DAY(D3537)&lt;16,1,2)+100,2)</f>
        <v>22</v>
      </c>
      <c r="H3537" s="8">
        <f>MONTH(D3537)</f>
        <v>11</v>
      </c>
      <c r="I3537" t="str">
        <f>TEXT(D3537,"mmm")</f>
        <v>nov</v>
      </c>
      <c r="J3537">
        <f>YEAR(D3537)</f>
        <v>2016</v>
      </c>
      <c r="K3537" s="6">
        <v>42694</v>
      </c>
      <c r="L3537" t="s">
        <v>20</v>
      </c>
      <c r="M3537" t="s">
        <v>1981</v>
      </c>
      <c r="N3537" t="s">
        <v>1982</v>
      </c>
      <c r="O3537" t="s">
        <v>69</v>
      </c>
      <c r="P3537" t="s">
        <v>24</v>
      </c>
      <c r="Q3537" t="s">
        <v>5985</v>
      </c>
      <c r="R3537" t="s">
        <v>1210</v>
      </c>
      <c r="S3537">
        <v>83704</v>
      </c>
      <c r="T3537" t="s">
        <v>62</v>
      </c>
      <c r="U3537" t="s">
        <v>6741</v>
      </c>
      <c r="V3537" t="s">
        <v>89</v>
      </c>
      <c r="W3537" t="s">
        <v>90</v>
      </c>
      <c r="X3537" t="s">
        <v>6742</v>
      </c>
      <c r="Y3537">
        <v>304.77600000000001</v>
      </c>
    </row>
    <row r="3538" spans="1:25" x14ac:dyDescent="0.2">
      <c r="A3538">
        <v>6794</v>
      </c>
      <c r="B3538" t="s">
        <v>6743</v>
      </c>
      <c r="C3538" s="6">
        <v>42690</v>
      </c>
      <c r="D3538" s="7">
        <v>42690</v>
      </c>
      <c r="E3538" s="8">
        <f>DAY(D3538)</f>
        <v>16</v>
      </c>
      <c r="F3538">
        <f>_xlfn.ISOWEEKNUM(D3538)</f>
        <v>46</v>
      </c>
      <c r="G3538" t="str">
        <f>RIGHT((MONTH(D3538)-1)*2+IF(DAY(D3538)&lt;16,1,2)+100,2)</f>
        <v>22</v>
      </c>
      <c r="H3538" s="8">
        <f>MONTH(D3538)</f>
        <v>11</v>
      </c>
      <c r="I3538" t="str">
        <f>TEXT(D3538,"mmm")</f>
        <v>nov</v>
      </c>
      <c r="J3538">
        <f>YEAR(D3538)</f>
        <v>2016</v>
      </c>
      <c r="K3538" s="6">
        <v>42694</v>
      </c>
      <c r="L3538" t="s">
        <v>20</v>
      </c>
      <c r="M3538" t="s">
        <v>809</v>
      </c>
      <c r="N3538" t="s">
        <v>810</v>
      </c>
      <c r="O3538" t="s">
        <v>69</v>
      </c>
      <c r="P3538" t="s">
        <v>24</v>
      </c>
      <c r="Q3538" t="s">
        <v>465</v>
      </c>
      <c r="R3538" t="s">
        <v>37</v>
      </c>
      <c r="S3538">
        <v>60610</v>
      </c>
      <c r="T3538" t="s">
        <v>27</v>
      </c>
      <c r="U3538" t="s">
        <v>5394</v>
      </c>
      <c r="V3538" t="s">
        <v>29</v>
      </c>
      <c r="W3538" t="s">
        <v>42</v>
      </c>
      <c r="X3538" t="s">
        <v>5395</v>
      </c>
      <c r="Y3538">
        <v>21.488</v>
      </c>
    </row>
    <row r="3539" spans="1:25" x14ac:dyDescent="0.2">
      <c r="A3539">
        <v>6795</v>
      </c>
      <c r="B3539" t="s">
        <v>6743</v>
      </c>
      <c r="C3539" s="6">
        <v>42690</v>
      </c>
      <c r="D3539" s="7">
        <v>42690</v>
      </c>
      <c r="E3539" s="8">
        <f>DAY(D3539)</f>
        <v>16</v>
      </c>
      <c r="F3539">
        <f>_xlfn.ISOWEEKNUM(D3539)</f>
        <v>46</v>
      </c>
      <c r="G3539" t="str">
        <f>RIGHT((MONTH(D3539)-1)*2+IF(DAY(D3539)&lt;16,1,2)+100,2)</f>
        <v>22</v>
      </c>
      <c r="H3539" s="8">
        <f>MONTH(D3539)</f>
        <v>11</v>
      </c>
      <c r="I3539" t="str">
        <f>TEXT(D3539,"mmm")</f>
        <v>nov</v>
      </c>
      <c r="J3539">
        <f>YEAR(D3539)</f>
        <v>2016</v>
      </c>
      <c r="K3539" s="6">
        <v>42694</v>
      </c>
      <c r="L3539" t="s">
        <v>20</v>
      </c>
      <c r="M3539" t="s">
        <v>809</v>
      </c>
      <c r="N3539" t="s">
        <v>810</v>
      </c>
      <c r="O3539" t="s">
        <v>69</v>
      </c>
      <c r="P3539" t="s">
        <v>24</v>
      </c>
      <c r="Q3539" t="s">
        <v>465</v>
      </c>
      <c r="R3539" t="s">
        <v>37</v>
      </c>
      <c r="S3539">
        <v>60610</v>
      </c>
      <c r="T3539" t="s">
        <v>27</v>
      </c>
      <c r="U3539" t="s">
        <v>4865</v>
      </c>
      <c r="V3539" t="s">
        <v>89</v>
      </c>
      <c r="W3539" t="s">
        <v>90</v>
      </c>
      <c r="X3539" t="s">
        <v>4866</v>
      </c>
      <c r="Y3539">
        <v>239.976</v>
      </c>
    </row>
    <row r="3540" spans="1:25" x14ac:dyDescent="0.2">
      <c r="A3540">
        <v>6796</v>
      </c>
      <c r="B3540" t="s">
        <v>6743</v>
      </c>
      <c r="C3540" s="6">
        <v>42690</v>
      </c>
      <c r="D3540" s="7">
        <v>42690</v>
      </c>
      <c r="E3540" s="8">
        <f>DAY(D3540)</f>
        <v>16</v>
      </c>
      <c r="F3540">
        <f>_xlfn.ISOWEEKNUM(D3540)</f>
        <v>46</v>
      </c>
      <c r="G3540" t="str">
        <f>RIGHT((MONTH(D3540)-1)*2+IF(DAY(D3540)&lt;16,1,2)+100,2)</f>
        <v>22</v>
      </c>
      <c r="H3540" s="8">
        <f>MONTH(D3540)</f>
        <v>11</v>
      </c>
      <c r="I3540" t="str">
        <f>TEXT(D3540,"mmm")</f>
        <v>nov</v>
      </c>
      <c r="J3540">
        <f>YEAR(D3540)</f>
        <v>2016</v>
      </c>
      <c r="K3540" s="6">
        <v>42694</v>
      </c>
      <c r="L3540" t="s">
        <v>20</v>
      </c>
      <c r="M3540" t="s">
        <v>809</v>
      </c>
      <c r="N3540" t="s">
        <v>810</v>
      </c>
      <c r="O3540" t="s">
        <v>69</v>
      </c>
      <c r="P3540" t="s">
        <v>24</v>
      </c>
      <c r="Q3540" t="s">
        <v>465</v>
      </c>
      <c r="R3540" t="s">
        <v>37</v>
      </c>
      <c r="S3540">
        <v>60610</v>
      </c>
      <c r="T3540" t="s">
        <v>27</v>
      </c>
      <c r="U3540" t="s">
        <v>5183</v>
      </c>
      <c r="V3540" t="s">
        <v>81</v>
      </c>
      <c r="W3540" t="s">
        <v>104</v>
      </c>
      <c r="X3540" t="s">
        <v>5184</v>
      </c>
      <c r="Y3540">
        <v>34.503999999999998</v>
      </c>
    </row>
    <row r="3541" spans="1:25" x14ac:dyDescent="0.2">
      <c r="A3541">
        <v>7442</v>
      </c>
      <c r="B3541" t="s">
        <v>6744</v>
      </c>
      <c r="C3541" s="6">
        <v>42690</v>
      </c>
      <c r="D3541" s="7">
        <v>42690</v>
      </c>
      <c r="E3541" s="8">
        <f>DAY(D3541)</f>
        <v>16</v>
      </c>
      <c r="F3541">
        <f>_xlfn.ISOWEEKNUM(D3541)</f>
        <v>46</v>
      </c>
      <c r="G3541" t="str">
        <f>RIGHT((MONTH(D3541)-1)*2+IF(DAY(D3541)&lt;16,1,2)+100,2)</f>
        <v>22</v>
      </c>
      <c r="H3541" s="8">
        <f>MONTH(D3541)</f>
        <v>11</v>
      </c>
      <c r="I3541" t="str">
        <f>TEXT(D3541,"mmm")</f>
        <v>nov</v>
      </c>
      <c r="J3541">
        <f>YEAR(D3541)</f>
        <v>2016</v>
      </c>
      <c r="K3541" s="6">
        <v>42692</v>
      </c>
      <c r="L3541" t="s">
        <v>66</v>
      </c>
      <c r="M3541" t="s">
        <v>1094</v>
      </c>
      <c r="N3541" t="s">
        <v>1095</v>
      </c>
      <c r="O3541" t="s">
        <v>69</v>
      </c>
      <c r="P3541" t="s">
        <v>24</v>
      </c>
      <c r="Q3541" t="s">
        <v>304</v>
      </c>
      <c r="R3541" t="s">
        <v>61</v>
      </c>
      <c r="S3541">
        <v>92105</v>
      </c>
      <c r="T3541" t="s">
        <v>62</v>
      </c>
      <c r="U3541" t="s">
        <v>3230</v>
      </c>
      <c r="V3541" t="s">
        <v>29</v>
      </c>
      <c r="W3541" t="s">
        <v>39</v>
      </c>
      <c r="X3541" t="s">
        <v>3231</v>
      </c>
      <c r="Y3541">
        <v>18.899999999999999</v>
      </c>
    </row>
    <row r="3542" spans="1:25" x14ac:dyDescent="0.2">
      <c r="A3542">
        <v>4421</v>
      </c>
      <c r="B3542" t="s">
        <v>6745</v>
      </c>
      <c r="C3542" s="6">
        <v>42691</v>
      </c>
      <c r="D3542" s="7">
        <v>42691</v>
      </c>
      <c r="E3542" s="8">
        <f>DAY(D3542)</f>
        <v>17</v>
      </c>
      <c r="F3542">
        <f>_xlfn.ISOWEEKNUM(D3542)</f>
        <v>46</v>
      </c>
      <c r="G3542" t="str">
        <f>RIGHT((MONTH(D3542)-1)*2+IF(DAY(D3542)&lt;16,1,2)+100,2)</f>
        <v>22</v>
      </c>
      <c r="H3542" s="8">
        <f>MONTH(D3542)</f>
        <v>11</v>
      </c>
      <c r="I3542" t="str">
        <f>TEXT(D3542,"mmm")</f>
        <v>nov</v>
      </c>
      <c r="J3542">
        <f>YEAR(D3542)</f>
        <v>2016</v>
      </c>
      <c r="K3542" s="6">
        <v>42695</v>
      </c>
      <c r="L3542" t="s">
        <v>57</v>
      </c>
      <c r="M3542" t="s">
        <v>6746</v>
      </c>
      <c r="N3542" t="s">
        <v>6747</v>
      </c>
      <c r="O3542" t="s">
        <v>23</v>
      </c>
      <c r="P3542" t="s">
        <v>24</v>
      </c>
      <c r="Q3542" t="s">
        <v>465</v>
      </c>
      <c r="R3542" t="s">
        <v>37</v>
      </c>
      <c r="S3542">
        <v>60610</v>
      </c>
      <c r="T3542" t="s">
        <v>27</v>
      </c>
      <c r="U3542" t="s">
        <v>2595</v>
      </c>
      <c r="V3542" t="s">
        <v>29</v>
      </c>
      <c r="W3542" t="s">
        <v>449</v>
      </c>
      <c r="X3542" t="s">
        <v>2596</v>
      </c>
      <c r="Y3542">
        <v>40.92</v>
      </c>
    </row>
    <row r="3543" spans="1:25" x14ac:dyDescent="0.2">
      <c r="A3543">
        <v>5842</v>
      </c>
      <c r="B3543" t="s">
        <v>6748</v>
      </c>
      <c r="C3543" s="6">
        <v>42691</v>
      </c>
      <c r="D3543" s="7">
        <v>42691</v>
      </c>
      <c r="E3543" s="8">
        <f>DAY(D3543)</f>
        <v>17</v>
      </c>
      <c r="F3543">
        <f>_xlfn.ISOWEEKNUM(D3543)</f>
        <v>46</v>
      </c>
      <c r="G3543" t="str">
        <f>RIGHT((MONTH(D3543)-1)*2+IF(DAY(D3543)&lt;16,1,2)+100,2)</f>
        <v>22</v>
      </c>
      <c r="H3543" s="8">
        <f>MONTH(D3543)</f>
        <v>11</v>
      </c>
      <c r="I3543" t="str">
        <f>TEXT(D3543,"mmm")</f>
        <v>nov</v>
      </c>
      <c r="J3543">
        <f>YEAR(D3543)</f>
        <v>2016</v>
      </c>
      <c r="K3543" s="6">
        <v>42695</v>
      </c>
      <c r="L3543" t="s">
        <v>20</v>
      </c>
      <c r="M3543" t="s">
        <v>2118</v>
      </c>
      <c r="N3543" t="s">
        <v>2119</v>
      </c>
      <c r="O3543" t="s">
        <v>23</v>
      </c>
      <c r="P3543" t="s">
        <v>24</v>
      </c>
      <c r="Q3543" t="s">
        <v>304</v>
      </c>
      <c r="R3543" t="s">
        <v>61</v>
      </c>
      <c r="S3543">
        <v>92105</v>
      </c>
      <c r="T3543" t="s">
        <v>62</v>
      </c>
      <c r="U3543" t="s">
        <v>5475</v>
      </c>
      <c r="V3543" t="s">
        <v>89</v>
      </c>
      <c r="W3543" t="s">
        <v>90</v>
      </c>
      <c r="X3543" t="s">
        <v>5476</v>
      </c>
      <c r="Y3543">
        <v>415.96800000000002</v>
      </c>
    </row>
    <row r="3544" spans="1:25" x14ac:dyDescent="0.2">
      <c r="A3544">
        <v>5843</v>
      </c>
      <c r="B3544" t="s">
        <v>6748</v>
      </c>
      <c r="C3544" s="6">
        <v>42691</v>
      </c>
      <c r="D3544" s="7">
        <v>42691</v>
      </c>
      <c r="E3544" s="8">
        <f>DAY(D3544)</f>
        <v>17</v>
      </c>
      <c r="F3544">
        <f>_xlfn.ISOWEEKNUM(D3544)</f>
        <v>46</v>
      </c>
      <c r="G3544" t="str">
        <f>RIGHT((MONTH(D3544)-1)*2+IF(DAY(D3544)&lt;16,1,2)+100,2)</f>
        <v>22</v>
      </c>
      <c r="H3544" s="8">
        <f>MONTH(D3544)</f>
        <v>11</v>
      </c>
      <c r="I3544" t="str">
        <f>TEXT(D3544,"mmm")</f>
        <v>nov</v>
      </c>
      <c r="J3544">
        <f>YEAR(D3544)</f>
        <v>2016</v>
      </c>
      <c r="K3544" s="6">
        <v>42695</v>
      </c>
      <c r="L3544" t="s">
        <v>20</v>
      </c>
      <c r="M3544" t="s">
        <v>2118</v>
      </c>
      <c r="N3544" t="s">
        <v>2119</v>
      </c>
      <c r="O3544" t="s">
        <v>23</v>
      </c>
      <c r="P3544" t="s">
        <v>24</v>
      </c>
      <c r="Q3544" t="s">
        <v>304</v>
      </c>
      <c r="R3544" t="s">
        <v>61</v>
      </c>
      <c r="S3544">
        <v>92105</v>
      </c>
      <c r="T3544" t="s">
        <v>62</v>
      </c>
      <c r="U3544" t="s">
        <v>6749</v>
      </c>
      <c r="V3544" t="s">
        <v>29</v>
      </c>
      <c r="W3544" t="s">
        <v>42</v>
      </c>
      <c r="X3544" t="s">
        <v>6750</v>
      </c>
      <c r="Y3544">
        <v>304.89999999999998</v>
      </c>
    </row>
    <row r="3545" spans="1:25" x14ac:dyDescent="0.2">
      <c r="A3545">
        <v>5844</v>
      </c>
      <c r="B3545" t="s">
        <v>6748</v>
      </c>
      <c r="C3545" s="6">
        <v>42691</v>
      </c>
      <c r="D3545" s="7">
        <v>42691</v>
      </c>
      <c r="E3545" s="8">
        <f>DAY(D3545)</f>
        <v>17</v>
      </c>
      <c r="F3545">
        <f>_xlfn.ISOWEEKNUM(D3545)</f>
        <v>46</v>
      </c>
      <c r="G3545" t="str">
        <f>RIGHT((MONTH(D3545)-1)*2+IF(DAY(D3545)&lt;16,1,2)+100,2)</f>
        <v>22</v>
      </c>
      <c r="H3545" s="8">
        <f>MONTH(D3545)</f>
        <v>11</v>
      </c>
      <c r="I3545" t="str">
        <f>TEXT(D3545,"mmm")</f>
        <v>nov</v>
      </c>
      <c r="J3545">
        <f>YEAR(D3545)</f>
        <v>2016</v>
      </c>
      <c r="K3545" s="6">
        <v>42695</v>
      </c>
      <c r="L3545" t="s">
        <v>20</v>
      </c>
      <c r="M3545" t="s">
        <v>2118</v>
      </c>
      <c r="N3545" t="s">
        <v>2119</v>
      </c>
      <c r="O3545" t="s">
        <v>23</v>
      </c>
      <c r="P3545" t="s">
        <v>24</v>
      </c>
      <c r="Q3545" t="s">
        <v>304</v>
      </c>
      <c r="R3545" t="s">
        <v>61</v>
      </c>
      <c r="S3545">
        <v>92105</v>
      </c>
      <c r="T3545" t="s">
        <v>62</v>
      </c>
      <c r="U3545" t="s">
        <v>899</v>
      </c>
      <c r="V3545" t="s">
        <v>81</v>
      </c>
      <c r="W3545" t="s">
        <v>104</v>
      </c>
      <c r="X3545" t="s">
        <v>900</v>
      </c>
      <c r="Y3545">
        <v>80.959999999999994</v>
      </c>
    </row>
    <row r="3546" spans="1:25" x14ac:dyDescent="0.2">
      <c r="A3546">
        <v>5845</v>
      </c>
      <c r="B3546" t="s">
        <v>6748</v>
      </c>
      <c r="C3546" s="6">
        <v>42691</v>
      </c>
      <c r="D3546" s="7">
        <v>42691</v>
      </c>
      <c r="E3546" s="8">
        <f>DAY(D3546)</f>
        <v>17</v>
      </c>
      <c r="F3546">
        <f>_xlfn.ISOWEEKNUM(D3546)</f>
        <v>46</v>
      </c>
      <c r="G3546" t="str">
        <f>RIGHT((MONTH(D3546)-1)*2+IF(DAY(D3546)&lt;16,1,2)+100,2)</f>
        <v>22</v>
      </c>
      <c r="H3546" s="8">
        <f>MONTH(D3546)</f>
        <v>11</v>
      </c>
      <c r="I3546" t="str">
        <f>TEXT(D3546,"mmm")</f>
        <v>nov</v>
      </c>
      <c r="J3546">
        <f>YEAR(D3546)</f>
        <v>2016</v>
      </c>
      <c r="K3546" s="6">
        <v>42695</v>
      </c>
      <c r="L3546" t="s">
        <v>20</v>
      </c>
      <c r="M3546" t="s">
        <v>2118</v>
      </c>
      <c r="N3546" t="s">
        <v>2119</v>
      </c>
      <c r="O3546" t="s">
        <v>23</v>
      </c>
      <c r="P3546" t="s">
        <v>24</v>
      </c>
      <c r="Q3546" t="s">
        <v>304</v>
      </c>
      <c r="R3546" t="s">
        <v>61</v>
      </c>
      <c r="S3546">
        <v>92105</v>
      </c>
      <c r="T3546" t="s">
        <v>62</v>
      </c>
      <c r="U3546" t="s">
        <v>6650</v>
      </c>
      <c r="V3546" t="s">
        <v>29</v>
      </c>
      <c r="W3546" t="s">
        <v>42</v>
      </c>
      <c r="X3546" t="s">
        <v>6651</v>
      </c>
      <c r="Y3546">
        <v>777.21</v>
      </c>
    </row>
    <row r="3547" spans="1:25" x14ac:dyDescent="0.2">
      <c r="A3547">
        <v>5846</v>
      </c>
      <c r="B3547" t="s">
        <v>6748</v>
      </c>
      <c r="C3547" s="6">
        <v>42691</v>
      </c>
      <c r="D3547" s="7">
        <v>42691</v>
      </c>
      <c r="E3547" s="8">
        <f>DAY(D3547)</f>
        <v>17</v>
      </c>
      <c r="F3547">
        <f>_xlfn.ISOWEEKNUM(D3547)</f>
        <v>46</v>
      </c>
      <c r="G3547" t="str">
        <f>RIGHT((MONTH(D3547)-1)*2+IF(DAY(D3547)&lt;16,1,2)+100,2)</f>
        <v>22</v>
      </c>
      <c r="H3547" s="8">
        <f>MONTH(D3547)</f>
        <v>11</v>
      </c>
      <c r="I3547" t="str">
        <f>TEXT(D3547,"mmm")</f>
        <v>nov</v>
      </c>
      <c r="J3547">
        <f>YEAR(D3547)</f>
        <v>2016</v>
      </c>
      <c r="K3547" s="6">
        <v>42695</v>
      </c>
      <c r="L3547" t="s">
        <v>20</v>
      </c>
      <c r="M3547" t="s">
        <v>2118</v>
      </c>
      <c r="N3547" t="s">
        <v>2119</v>
      </c>
      <c r="O3547" t="s">
        <v>23</v>
      </c>
      <c r="P3547" t="s">
        <v>24</v>
      </c>
      <c r="Q3547" t="s">
        <v>304</v>
      </c>
      <c r="R3547" t="s">
        <v>61</v>
      </c>
      <c r="S3547">
        <v>92105</v>
      </c>
      <c r="T3547" t="s">
        <v>62</v>
      </c>
      <c r="U3547" t="s">
        <v>2774</v>
      </c>
      <c r="V3547" t="s">
        <v>29</v>
      </c>
      <c r="W3547" t="s">
        <v>30</v>
      </c>
      <c r="X3547" t="s">
        <v>2775</v>
      </c>
      <c r="Y3547">
        <v>32.4</v>
      </c>
    </row>
    <row r="3548" spans="1:25" x14ac:dyDescent="0.2">
      <c r="A3548">
        <v>5847</v>
      </c>
      <c r="B3548" t="s">
        <v>6748</v>
      </c>
      <c r="C3548" s="6">
        <v>42691</v>
      </c>
      <c r="D3548" s="7">
        <v>42691</v>
      </c>
      <c r="E3548" s="8">
        <f>DAY(D3548)</f>
        <v>17</v>
      </c>
      <c r="F3548">
        <f>_xlfn.ISOWEEKNUM(D3548)</f>
        <v>46</v>
      </c>
      <c r="G3548" t="str">
        <f>RIGHT((MONTH(D3548)-1)*2+IF(DAY(D3548)&lt;16,1,2)+100,2)</f>
        <v>22</v>
      </c>
      <c r="H3548" s="8">
        <f>MONTH(D3548)</f>
        <v>11</v>
      </c>
      <c r="I3548" t="str">
        <f>TEXT(D3548,"mmm")</f>
        <v>nov</v>
      </c>
      <c r="J3548">
        <f>YEAR(D3548)</f>
        <v>2016</v>
      </c>
      <c r="K3548" s="6">
        <v>42695</v>
      </c>
      <c r="L3548" t="s">
        <v>20</v>
      </c>
      <c r="M3548" t="s">
        <v>2118</v>
      </c>
      <c r="N3548" t="s">
        <v>2119</v>
      </c>
      <c r="O3548" t="s">
        <v>23</v>
      </c>
      <c r="P3548" t="s">
        <v>24</v>
      </c>
      <c r="Q3548" t="s">
        <v>304</v>
      </c>
      <c r="R3548" t="s">
        <v>61</v>
      </c>
      <c r="S3548">
        <v>92105</v>
      </c>
      <c r="T3548" t="s">
        <v>62</v>
      </c>
      <c r="U3548" t="s">
        <v>4588</v>
      </c>
      <c r="V3548" t="s">
        <v>81</v>
      </c>
      <c r="W3548" t="s">
        <v>82</v>
      </c>
      <c r="X3548" t="s">
        <v>4589</v>
      </c>
      <c r="Y3548">
        <v>225.56800000000001</v>
      </c>
    </row>
    <row r="3549" spans="1:25" x14ac:dyDescent="0.2">
      <c r="A3549">
        <v>5848</v>
      </c>
      <c r="B3549" t="s">
        <v>6748</v>
      </c>
      <c r="C3549" s="6">
        <v>42691</v>
      </c>
      <c r="D3549" s="7">
        <v>42691</v>
      </c>
      <c r="E3549" s="8">
        <f>DAY(D3549)</f>
        <v>17</v>
      </c>
      <c r="F3549">
        <f>_xlfn.ISOWEEKNUM(D3549)</f>
        <v>46</v>
      </c>
      <c r="G3549" t="str">
        <f>RIGHT((MONTH(D3549)-1)*2+IF(DAY(D3549)&lt;16,1,2)+100,2)</f>
        <v>22</v>
      </c>
      <c r="H3549" s="8">
        <f>MONTH(D3549)</f>
        <v>11</v>
      </c>
      <c r="I3549" t="str">
        <f>TEXT(D3549,"mmm")</f>
        <v>nov</v>
      </c>
      <c r="J3549">
        <f>YEAR(D3549)</f>
        <v>2016</v>
      </c>
      <c r="K3549" s="6">
        <v>42695</v>
      </c>
      <c r="L3549" t="s">
        <v>20</v>
      </c>
      <c r="M3549" t="s">
        <v>2118</v>
      </c>
      <c r="N3549" t="s">
        <v>2119</v>
      </c>
      <c r="O3549" t="s">
        <v>23</v>
      </c>
      <c r="P3549" t="s">
        <v>24</v>
      </c>
      <c r="Q3549" t="s">
        <v>304</v>
      </c>
      <c r="R3549" t="s">
        <v>61</v>
      </c>
      <c r="S3549">
        <v>92105</v>
      </c>
      <c r="T3549" t="s">
        <v>62</v>
      </c>
      <c r="U3549" t="s">
        <v>2244</v>
      </c>
      <c r="V3549" t="s">
        <v>81</v>
      </c>
      <c r="W3549" t="s">
        <v>104</v>
      </c>
      <c r="X3549" t="s">
        <v>2245</v>
      </c>
      <c r="Y3549">
        <v>36.6</v>
      </c>
    </row>
    <row r="3550" spans="1:25" x14ac:dyDescent="0.2">
      <c r="A3550">
        <v>8008</v>
      </c>
      <c r="B3550" t="s">
        <v>6751</v>
      </c>
      <c r="C3550" s="6">
        <v>42691</v>
      </c>
      <c r="D3550" s="7">
        <v>42691</v>
      </c>
      <c r="E3550" s="8">
        <f>DAY(D3550)</f>
        <v>17</v>
      </c>
      <c r="F3550">
        <f>_xlfn.ISOWEEKNUM(D3550)</f>
        <v>46</v>
      </c>
      <c r="G3550" t="str">
        <f>RIGHT((MONTH(D3550)-1)*2+IF(DAY(D3550)&lt;16,1,2)+100,2)</f>
        <v>22</v>
      </c>
      <c r="H3550" s="8">
        <f>MONTH(D3550)</f>
        <v>11</v>
      </c>
      <c r="I3550" t="str">
        <f>TEXT(D3550,"mmm")</f>
        <v>nov</v>
      </c>
      <c r="J3550">
        <f>YEAR(D3550)</f>
        <v>2016</v>
      </c>
      <c r="K3550" s="6">
        <v>42698</v>
      </c>
      <c r="L3550" t="s">
        <v>20</v>
      </c>
      <c r="M3550" t="s">
        <v>2104</v>
      </c>
      <c r="N3550" t="s">
        <v>2105</v>
      </c>
      <c r="O3550" t="s">
        <v>23</v>
      </c>
      <c r="P3550" t="s">
        <v>24</v>
      </c>
      <c r="Q3550" t="s">
        <v>4494</v>
      </c>
      <c r="R3550" t="s">
        <v>2049</v>
      </c>
      <c r="S3550">
        <v>73120</v>
      </c>
      <c r="T3550" t="s">
        <v>27</v>
      </c>
      <c r="U3550" t="s">
        <v>5432</v>
      </c>
      <c r="V3550" t="s">
        <v>29</v>
      </c>
      <c r="W3550" t="s">
        <v>42</v>
      </c>
      <c r="X3550" t="s">
        <v>5433</v>
      </c>
      <c r="Y3550">
        <v>541.24</v>
      </c>
    </row>
    <row r="3551" spans="1:25" x14ac:dyDescent="0.2">
      <c r="A3551">
        <v>8009</v>
      </c>
      <c r="B3551" t="s">
        <v>6751</v>
      </c>
      <c r="C3551" s="6">
        <v>42691</v>
      </c>
      <c r="D3551" s="7">
        <v>42691</v>
      </c>
      <c r="E3551" s="8">
        <f>DAY(D3551)</f>
        <v>17</v>
      </c>
      <c r="F3551">
        <f>_xlfn.ISOWEEKNUM(D3551)</f>
        <v>46</v>
      </c>
      <c r="G3551" t="str">
        <f>RIGHT((MONTH(D3551)-1)*2+IF(DAY(D3551)&lt;16,1,2)+100,2)</f>
        <v>22</v>
      </c>
      <c r="H3551" s="8">
        <f>MONTH(D3551)</f>
        <v>11</v>
      </c>
      <c r="I3551" t="str">
        <f>TEXT(D3551,"mmm")</f>
        <v>nov</v>
      </c>
      <c r="J3551">
        <f>YEAR(D3551)</f>
        <v>2016</v>
      </c>
      <c r="K3551" s="6">
        <v>42698</v>
      </c>
      <c r="L3551" t="s">
        <v>20</v>
      </c>
      <c r="M3551" t="s">
        <v>2104</v>
      </c>
      <c r="N3551" t="s">
        <v>2105</v>
      </c>
      <c r="O3551" t="s">
        <v>23</v>
      </c>
      <c r="P3551" t="s">
        <v>24</v>
      </c>
      <c r="Q3551" t="s">
        <v>4494</v>
      </c>
      <c r="R3551" t="s">
        <v>2049</v>
      </c>
      <c r="S3551">
        <v>73120</v>
      </c>
      <c r="T3551" t="s">
        <v>27</v>
      </c>
      <c r="U3551" t="s">
        <v>1498</v>
      </c>
      <c r="V3551" t="s">
        <v>29</v>
      </c>
      <c r="W3551" t="s">
        <v>30</v>
      </c>
      <c r="X3551" t="s">
        <v>1499</v>
      </c>
      <c r="Y3551">
        <v>106.32</v>
      </c>
    </row>
    <row r="3552" spans="1:25" x14ac:dyDescent="0.2">
      <c r="A3552">
        <v>8010</v>
      </c>
      <c r="B3552" t="s">
        <v>6751</v>
      </c>
      <c r="C3552" s="6">
        <v>42691</v>
      </c>
      <c r="D3552" s="7">
        <v>42691</v>
      </c>
      <c r="E3552" s="8">
        <f>DAY(D3552)</f>
        <v>17</v>
      </c>
      <c r="F3552">
        <f>_xlfn.ISOWEEKNUM(D3552)</f>
        <v>46</v>
      </c>
      <c r="G3552" t="str">
        <f>RIGHT((MONTH(D3552)-1)*2+IF(DAY(D3552)&lt;16,1,2)+100,2)</f>
        <v>22</v>
      </c>
      <c r="H3552" s="8">
        <f>MONTH(D3552)</f>
        <v>11</v>
      </c>
      <c r="I3552" t="str">
        <f>TEXT(D3552,"mmm")</f>
        <v>nov</v>
      </c>
      <c r="J3552">
        <f>YEAR(D3552)</f>
        <v>2016</v>
      </c>
      <c r="K3552" s="6">
        <v>42698</v>
      </c>
      <c r="L3552" t="s">
        <v>20</v>
      </c>
      <c r="M3552" t="s">
        <v>2104</v>
      </c>
      <c r="N3552" t="s">
        <v>2105</v>
      </c>
      <c r="O3552" t="s">
        <v>23</v>
      </c>
      <c r="P3552" t="s">
        <v>24</v>
      </c>
      <c r="Q3552" t="s">
        <v>4494</v>
      </c>
      <c r="R3552" t="s">
        <v>2049</v>
      </c>
      <c r="S3552">
        <v>73120</v>
      </c>
      <c r="T3552" t="s">
        <v>27</v>
      </c>
      <c r="U3552" t="s">
        <v>6602</v>
      </c>
      <c r="V3552" t="s">
        <v>81</v>
      </c>
      <c r="W3552" t="s">
        <v>82</v>
      </c>
      <c r="X3552" t="s">
        <v>6603</v>
      </c>
      <c r="Y3552">
        <v>1323.9</v>
      </c>
    </row>
    <row r="3553" spans="1:25" x14ac:dyDescent="0.2">
      <c r="A3553">
        <v>3698</v>
      </c>
      <c r="B3553" t="s">
        <v>6752</v>
      </c>
      <c r="C3553" s="6">
        <v>42693</v>
      </c>
      <c r="D3553" s="7">
        <v>42693</v>
      </c>
      <c r="E3553" s="8">
        <f>DAY(D3553)</f>
        <v>19</v>
      </c>
      <c r="F3553">
        <f>_xlfn.ISOWEEKNUM(D3553)</f>
        <v>46</v>
      </c>
      <c r="G3553" t="str">
        <f>RIGHT((MONTH(D3553)-1)*2+IF(DAY(D3553)&lt;16,1,2)+100,2)</f>
        <v>22</v>
      </c>
      <c r="H3553" s="8">
        <f>MONTH(D3553)</f>
        <v>11</v>
      </c>
      <c r="I3553" t="str">
        <f>TEXT(D3553,"mmm")</f>
        <v>nov</v>
      </c>
      <c r="J3553">
        <f>YEAR(D3553)</f>
        <v>2016</v>
      </c>
      <c r="K3553" s="6">
        <v>42695</v>
      </c>
      <c r="L3553" t="s">
        <v>57</v>
      </c>
      <c r="M3553" t="s">
        <v>4290</v>
      </c>
      <c r="N3553" t="s">
        <v>4291</v>
      </c>
      <c r="O3553" t="s">
        <v>35</v>
      </c>
      <c r="P3553" t="s">
        <v>24</v>
      </c>
      <c r="Q3553" t="s">
        <v>358</v>
      </c>
      <c r="R3553" t="s">
        <v>359</v>
      </c>
      <c r="S3553">
        <v>98115</v>
      </c>
      <c r="T3553" t="s">
        <v>62</v>
      </c>
      <c r="U3553" t="s">
        <v>5993</v>
      </c>
      <c r="V3553" t="s">
        <v>81</v>
      </c>
      <c r="W3553" t="s">
        <v>104</v>
      </c>
      <c r="X3553" t="s">
        <v>5994</v>
      </c>
      <c r="Y3553">
        <v>141.96</v>
      </c>
    </row>
    <row r="3554" spans="1:25" x14ac:dyDescent="0.2">
      <c r="A3554">
        <v>6996</v>
      </c>
      <c r="B3554" t="s">
        <v>6753</v>
      </c>
      <c r="C3554" s="6">
        <v>42693</v>
      </c>
      <c r="D3554" s="7">
        <v>42693</v>
      </c>
      <c r="E3554" s="8">
        <f>DAY(D3554)</f>
        <v>19</v>
      </c>
      <c r="F3554">
        <f>_xlfn.ISOWEEKNUM(D3554)</f>
        <v>46</v>
      </c>
      <c r="G3554" t="str">
        <f>RIGHT((MONTH(D3554)-1)*2+IF(DAY(D3554)&lt;16,1,2)+100,2)</f>
        <v>22</v>
      </c>
      <c r="H3554" s="8">
        <f>MONTH(D3554)</f>
        <v>11</v>
      </c>
      <c r="I3554" t="str">
        <f>TEXT(D3554,"mmm")</f>
        <v>nov</v>
      </c>
      <c r="J3554">
        <f>YEAR(D3554)</f>
        <v>2016</v>
      </c>
      <c r="K3554" s="6">
        <v>42700</v>
      </c>
      <c r="L3554" t="s">
        <v>20</v>
      </c>
      <c r="M3554" t="s">
        <v>1363</v>
      </c>
      <c r="N3554" t="s">
        <v>1364</v>
      </c>
      <c r="O3554" t="s">
        <v>69</v>
      </c>
      <c r="P3554" t="s">
        <v>24</v>
      </c>
      <c r="Q3554" t="s">
        <v>270</v>
      </c>
      <c r="R3554" t="s">
        <v>271</v>
      </c>
      <c r="S3554">
        <v>89115</v>
      </c>
      <c r="T3554" t="s">
        <v>62</v>
      </c>
      <c r="U3554" t="s">
        <v>4707</v>
      </c>
      <c r="V3554" t="s">
        <v>29</v>
      </c>
      <c r="W3554" t="s">
        <v>203</v>
      </c>
      <c r="X3554" t="s">
        <v>4708</v>
      </c>
      <c r="Y3554">
        <v>31.08</v>
      </c>
    </row>
    <row r="3555" spans="1:25" x14ac:dyDescent="0.2">
      <c r="A3555">
        <v>7952</v>
      </c>
      <c r="B3555" t="s">
        <v>6754</v>
      </c>
      <c r="C3555" s="6">
        <v>42693</v>
      </c>
      <c r="D3555" s="7">
        <v>42693</v>
      </c>
      <c r="E3555" s="8">
        <f>DAY(D3555)</f>
        <v>19</v>
      </c>
      <c r="F3555">
        <f>_xlfn.ISOWEEKNUM(D3555)</f>
        <v>46</v>
      </c>
      <c r="G3555" t="str">
        <f>RIGHT((MONTH(D3555)-1)*2+IF(DAY(D3555)&lt;16,1,2)+100,2)</f>
        <v>22</v>
      </c>
      <c r="H3555" s="8">
        <f>MONTH(D3555)</f>
        <v>11</v>
      </c>
      <c r="I3555" t="str">
        <f>TEXT(D3555,"mmm")</f>
        <v>nov</v>
      </c>
      <c r="J3555">
        <f>YEAR(D3555)</f>
        <v>2016</v>
      </c>
      <c r="K3555" s="6">
        <v>42698</v>
      </c>
      <c r="L3555" t="s">
        <v>20</v>
      </c>
      <c r="M3555" t="s">
        <v>2978</v>
      </c>
      <c r="N3555" t="s">
        <v>2979</v>
      </c>
      <c r="O3555" t="s">
        <v>23</v>
      </c>
      <c r="P3555" t="s">
        <v>24</v>
      </c>
      <c r="Q3555" t="s">
        <v>316</v>
      </c>
      <c r="R3555" t="s">
        <v>317</v>
      </c>
      <c r="S3555">
        <v>10035</v>
      </c>
      <c r="T3555" t="s">
        <v>52</v>
      </c>
      <c r="U3555" t="s">
        <v>3769</v>
      </c>
      <c r="V3555" t="s">
        <v>29</v>
      </c>
      <c r="W3555" t="s">
        <v>45</v>
      </c>
      <c r="X3555" t="s">
        <v>3770</v>
      </c>
      <c r="Y3555">
        <v>5.984</v>
      </c>
    </row>
    <row r="3556" spans="1:25" x14ac:dyDescent="0.2">
      <c r="A3556">
        <v>7953</v>
      </c>
      <c r="B3556" t="s">
        <v>6754</v>
      </c>
      <c r="C3556" s="6">
        <v>42693</v>
      </c>
      <c r="D3556" s="7">
        <v>42693</v>
      </c>
      <c r="E3556" s="8">
        <f>DAY(D3556)</f>
        <v>19</v>
      </c>
      <c r="F3556">
        <f>_xlfn.ISOWEEKNUM(D3556)</f>
        <v>46</v>
      </c>
      <c r="G3556" t="str">
        <f>RIGHT((MONTH(D3556)-1)*2+IF(DAY(D3556)&lt;16,1,2)+100,2)</f>
        <v>22</v>
      </c>
      <c r="H3556" s="8">
        <f>MONTH(D3556)</f>
        <v>11</v>
      </c>
      <c r="I3556" t="str">
        <f>TEXT(D3556,"mmm")</f>
        <v>nov</v>
      </c>
      <c r="J3556">
        <f>YEAR(D3556)</f>
        <v>2016</v>
      </c>
      <c r="K3556" s="6">
        <v>42698</v>
      </c>
      <c r="L3556" t="s">
        <v>20</v>
      </c>
      <c r="M3556" t="s">
        <v>2978</v>
      </c>
      <c r="N3556" t="s">
        <v>2979</v>
      </c>
      <c r="O3556" t="s">
        <v>23</v>
      </c>
      <c r="P3556" t="s">
        <v>24</v>
      </c>
      <c r="Q3556" t="s">
        <v>316</v>
      </c>
      <c r="R3556" t="s">
        <v>317</v>
      </c>
      <c r="S3556">
        <v>10035</v>
      </c>
      <c r="T3556" t="s">
        <v>52</v>
      </c>
      <c r="U3556" t="s">
        <v>6605</v>
      </c>
      <c r="V3556" t="s">
        <v>89</v>
      </c>
      <c r="W3556" t="s">
        <v>90</v>
      </c>
      <c r="X3556" t="s">
        <v>6606</v>
      </c>
      <c r="Y3556">
        <v>861.76</v>
      </c>
    </row>
    <row r="3557" spans="1:25" x14ac:dyDescent="0.2">
      <c r="A3557">
        <v>840</v>
      </c>
      <c r="B3557" t="s">
        <v>6755</v>
      </c>
      <c r="C3557" s="6">
        <v>42694</v>
      </c>
      <c r="D3557" s="7">
        <v>42694</v>
      </c>
      <c r="E3557" s="8">
        <f>DAY(D3557)</f>
        <v>20</v>
      </c>
      <c r="F3557">
        <f>_xlfn.ISOWEEKNUM(D3557)</f>
        <v>46</v>
      </c>
      <c r="G3557" t="str">
        <f>RIGHT((MONTH(D3557)-1)*2+IF(DAY(D3557)&lt;16,1,2)+100,2)</f>
        <v>22</v>
      </c>
      <c r="H3557" s="8">
        <f>MONTH(D3557)</f>
        <v>11</v>
      </c>
      <c r="I3557" t="str">
        <f>TEXT(D3557,"mmm")</f>
        <v>nov</v>
      </c>
      <c r="J3557">
        <f>YEAR(D3557)</f>
        <v>2016</v>
      </c>
      <c r="K3557" s="6">
        <v>42699</v>
      </c>
      <c r="L3557" t="s">
        <v>20</v>
      </c>
      <c r="M3557" t="s">
        <v>2272</v>
      </c>
      <c r="N3557" t="s">
        <v>2273</v>
      </c>
      <c r="O3557" t="s">
        <v>69</v>
      </c>
      <c r="P3557" t="s">
        <v>24</v>
      </c>
      <c r="Q3557" t="s">
        <v>316</v>
      </c>
      <c r="R3557" t="s">
        <v>317</v>
      </c>
      <c r="S3557">
        <v>10035</v>
      </c>
      <c r="T3557" t="s">
        <v>52</v>
      </c>
      <c r="U3557" t="s">
        <v>6223</v>
      </c>
      <c r="V3557" t="s">
        <v>29</v>
      </c>
      <c r="W3557" t="s">
        <v>54</v>
      </c>
      <c r="X3557" t="s">
        <v>6224</v>
      </c>
      <c r="Y3557">
        <v>60.45</v>
      </c>
    </row>
    <row r="3558" spans="1:25" x14ac:dyDescent="0.2">
      <c r="A3558">
        <v>841</v>
      </c>
      <c r="B3558" t="s">
        <v>6755</v>
      </c>
      <c r="C3558" s="6">
        <v>42694</v>
      </c>
      <c r="D3558" s="7">
        <v>42694</v>
      </c>
      <c r="E3558" s="8">
        <f>DAY(D3558)</f>
        <v>20</v>
      </c>
      <c r="F3558">
        <f>_xlfn.ISOWEEKNUM(D3558)</f>
        <v>46</v>
      </c>
      <c r="G3558" t="str">
        <f>RIGHT((MONTH(D3558)-1)*2+IF(DAY(D3558)&lt;16,1,2)+100,2)</f>
        <v>22</v>
      </c>
      <c r="H3558" s="8">
        <f>MONTH(D3558)</f>
        <v>11</v>
      </c>
      <c r="I3558" t="str">
        <f>TEXT(D3558,"mmm")</f>
        <v>nov</v>
      </c>
      <c r="J3558">
        <f>YEAR(D3558)</f>
        <v>2016</v>
      </c>
      <c r="K3558" s="6">
        <v>42699</v>
      </c>
      <c r="L3558" t="s">
        <v>20</v>
      </c>
      <c r="M3558" t="s">
        <v>2272</v>
      </c>
      <c r="N3558" t="s">
        <v>2273</v>
      </c>
      <c r="O3558" t="s">
        <v>69</v>
      </c>
      <c r="P3558" t="s">
        <v>24</v>
      </c>
      <c r="Q3558" t="s">
        <v>316</v>
      </c>
      <c r="R3558" t="s">
        <v>317</v>
      </c>
      <c r="S3558">
        <v>10035</v>
      </c>
      <c r="T3558" t="s">
        <v>52</v>
      </c>
      <c r="U3558" t="s">
        <v>1516</v>
      </c>
      <c r="V3558" t="s">
        <v>29</v>
      </c>
      <c r="W3558" t="s">
        <v>54</v>
      </c>
      <c r="X3558" t="s">
        <v>1517</v>
      </c>
      <c r="Y3558">
        <v>11.52</v>
      </c>
    </row>
    <row r="3559" spans="1:25" x14ac:dyDescent="0.2">
      <c r="A3559">
        <v>842</v>
      </c>
      <c r="B3559" t="s">
        <v>6755</v>
      </c>
      <c r="C3559" s="6">
        <v>42694</v>
      </c>
      <c r="D3559" s="7">
        <v>42694</v>
      </c>
      <c r="E3559" s="8">
        <f>DAY(D3559)</f>
        <v>20</v>
      </c>
      <c r="F3559">
        <f>_xlfn.ISOWEEKNUM(D3559)</f>
        <v>46</v>
      </c>
      <c r="G3559" t="str">
        <f>RIGHT((MONTH(D3559)-1)*2+IF(DAY(D3559)&lt;16,1,2)+100,2)</f>
        <v>22</v>
      </c>
      <c r="H3559" s="8">
        <f>MONTH(D3559)</f>
        <v>11</v>
      </c>
      <c r="I3559" t="str">
        <f>TEXT(D3559,"mmm")</f>
        <v>nov</v>
      </c>
      <c r="J3559">
        <f>YEAR(D3559)</f>
        <v>2016</v>
      </c>
      <c r="K3559" s="6">
        <v>42699</v>
      </c>
      <c r="L3559" t="s">
        <v>20</v>
      </c>
      <c r="M3559" t="s">
        <v>2272</v>
      </c>
      <c r="N3559" t="s">
        <v>2273</v>
      </c>
      <c r="O3559" t="s">
        <v>69</v>
      </c>
      <c r="P3559" t="s">
        <v>24</v>
      </c>
      <c r="Q3559" t="s">
        <v>316</v>
      </c>
      <c r="R3559" t="s">
        <v>317</v>
      </c>
      <c r="S3559">
        <v>10035</v>
      </c>
      <c r="T3559" t="s">
        <v>52</v>
      </c>
      <c r="U3559" t="s">
        <v>5409</v>
      </c>
      <c r="V3559" t="s">
        <v>81</v>
      </c>
      <c r="W3559" t="s">
        <v>163</v>
      </c>
      <c r="X3559" t="s">
        <v>5410</v>
      </c>
      <c r="Y3559">
        <v>186.048</v>
      </c>
    </row>
    <row r="3560" spans="1:25" x14ac:dyDescent="0.2">
      <c r="A3560">
        <v>1071</v>
      </c>
      <c r="B3560" t="s">
        <v>6756</v>
      </c>
      <c r="C3560" s="6">
        <v>42694</v>
      </c>
      <c r="D3560" s="7">
        <v>42694</v>
      </c>
      <c r="E3560" s="8">
        <f>DAY(D3560)</f>
        <v>20</v>
      </c>
      <c r="F3560">
        <f>_xlfn.ISOWEEKNUM(D3560)</f>
        <v>46</v>
      </c>
      <c r="G3560" t="str">
        <f>RIGHT((MONTH(D3560)-1)*2+IF(DAY(D3560)&lt;16,1,2)+100,2)</f>
        <v>22</v>
      </c>
      <c r="H3560" s="8">
        <f>MONTH(D3560)</f>
        <v>11</v>
      </c>
      <c r="I3560" t="str">
        <f>TEXT(D3560,"mmm")</f>
        <v>nov</v>
      </c>
      <c r="J3560">
        <f>YEAR(D3560)</f>
        <v>2016</v>
      </c>
      <c r="K3560" s="6">
        <v>42700</v>
      </c>
      <c r="L3560" t="s">
        <v>20</v>
      </c>
      <c r="M3560" t="s">
        <v>5749</v>
      </c>
      <c r="N3560" t="s">
        <v>5750</v>
      </c>
      <c r="O3560" t="s">
        <v>35</v>
      </c>
      <c r="P3560" t="s">
        <v>24</v>
      </c>
      <c r="Q3560" t="s">
        <v>60</v>
      </c>
      <c r="R3560" t="s">
        <v>61</v>
      </c>
      <c r="S3560">
        <v>90008</v>
      </c>
      <c r="T3560" t="s">
        <v>62</v>
      </c>
      <c r="U3560" t="s">
        <v>759</v>
      </c>
      <c r="V3560" t="s">
        <v>29</v>
      </c>
      <c r="W3560" t="s">
        <v>54</v>
      </c>
      <c r="X3560" t="s">
        <v>760</v>
      </c>
      <c r="Y3560">
        <v>19.46</v>
      </c>
    </row>
    <row r="3561" spans="1:25" x14ac:dyDescent="0.2">
      <c r="A3561">
        <v>2133</v>
      </c>
      <c r="B3561" t="s">
        <v>6757</v>
      </c>
      <c r="C3561" s="6">
        <v>42694</v>
      </c>
      <c r="D3561" s="7">
        <v>42694</v>
      </c>
      <c r="E3561" s="8">
        <f>DAY(D3561)</f>
        <v>20</v>
      </c>
      <c r="F3561">
        <f>_xlfn.ISOWEEKNUM(D3561)</f>
        <v>46</v>
      </c>
      <c r="G3561" t="str">
        <f>RIGHT((MONTH(D3561)-1)*2+IF(DAY(D3561)&lt;16,1,2)+100,2)</f>
        <v>22</v>
      </c>
      <c r="H3561" s="8">
        <f>MONTH(D3561)</f>
        <v>11</v>
      </c>
      <c r="I3561" t="str">
        <f>TEXT(D3561,"mmm")</f>
        <v>nov</v>
      </c>
      <c r="J3561">
        <f>YEAR(D3561)</f>
        <v>2016</v>
      </c>
      <c r="K3561" s="6">
        <v>42700</v>
      </c>
      <c r="L3561" t="s">
        <v>20</v>
      </c>
      <c r="M3561" t="s">
        <v>2165</v>
      </c>
      <c r="N3561" t="s">
        <v>2166</v>
      </c>
      <c r="O3561" t="s">
        <v>23</v>
      </c>
      <c r="P3561" t="s">
        <v>24</v>
      </c>
      <c r="Q3561" t="s">
        <v>316</v>
      </c>
      <c r="R3561" t="s">
        <v>317</v>
      </c>
      <c r="S3561">
        <v>10011</v>
      </c>
      <c r="T3561" t="s">
        <v>52</v>
      </c>
      <c r="U3561" t="s">
        <v>2085</v>
      </c>
      <c r="V3561" t="s">
        <v>29</v>
      </c>
      <c r="W3561" t="s">
        <v>30</v>
      </c>
      <c r="X3561" t="s">
        <v>2086</v>
      </c>
      <c r="Y3561">
        <v>19.649999999999999</v>
      </c>
    </row>
    <row r="3562" spans="1:25" x14ac:dyDescent="0.2">
      <c r="A3562">
        <v>4059</v>
      </c>
      <c r="B3562" t="s">
        <v>6758</v>
      </c>
      <c r="C3562" s="6">
        <v>42694</v>
      </c>
      <c r="D3562" s="7">
        <v>42694</v>
      </c>
      <c r="E3562" s="8">
        <f>DAY(D3562)</f>
        <v>20</v>
      </c>
      <c r="F3562">
        <f>_xlfn.ISOWEEKNUM(D3562)</f>
        <v>46</v>
      </c>
      <c r="G3562" t="str">
        <f>RIGHT((MONTH(D3562)-1)*2+IF(DAY(D3562)&lt;16,1,2)+100,2)</f>
        <v>22</v>
      </c>
      <c r="H3562" s="8">
        <f>MONTH(D3562)</f>
        <v>11</v>
      </c>
      <c r="I3562" t="str">
        <f>TEXT(D3562,"mmm")</f>
        <v>nov</v>
      </c>
      <c r="J3562">
        <f>YEAR(D3562)</f>
        <v>2016</v>
      </c>
      <c r="K3562" s="6">
        <v>42698</v>
      </c>
      <c r="L3562" t="s">
        <v>20</v>
      </c>
      <c r="M3562" t="s">
        <v>1348</v>
      </c>
      <c r="N3562" t="s">
        <v>1349</v>
      </c>
      <c r="O3562" t="s">
        <v>23</v>
      </c>
      <c r="P3562" t="s">
        <v>24</v>
      </c>
      <c r="Q3562" t="s">
        <v>1613</v>
      </c>
      <c r="R3562" t="s">
        <v>61</v>
      </c>
      <c r="S3562">
        <v>94601</v>
      </c>
      <c r="T3562" t="s">
        <v>62</v>
      </c>
      <c r="U3562" t="s">
        <v>6759</v>
      </c>
      <c r="V3562" t="s">
        <v>89</v>
      </c>
      <c r="W3562" t="s">
        <v>90</v>
      </c>
      <c r="X3562" t="s">
        <v>6760</v>
      </c>
      <c r="Y3562">
        <v>72.744</v>
      </c>
    </row>
    <row r="3563" spans="1:25" x14ac:dyDescent="0.2">
      <c r="A3563">
        <v>4060</v>
      </c>
      <c r="B3563" t="s">
        <v>6758</v>
      </c>
      <c r="C3563" s="6">
        <v>42694</v>
      </c>
      <c r="D3563" s="7">
        <v>42694</v>
      </c>
      <c r="E3563" s="8">
        <f>DAY(D3563)</f>
        <v>20</v>
      </c>
      <c r="F3563">
        <f>_xlfn.ISOWEEKNUM(D3563)</f>
        <v>46</v>
      </c>
      <c r="G3563" t="str">
        <f>RIGHT((MONTH(D3563)-1)*2+IF(DAY(D3563)&lt;16,1,2)+100,2)</f>
        <v>22</v>
      </c>
      <c r="H3563" s="8">
        <f>MONTH(D3563)</f>
        <v>11</v>
      </c>
      <c r="I3563" t="str">
        <f>TEXT(D3563,"mmm")</f>
        <v>nov</v>
      </c>
      <c r="J3563">
        <f>YEAR(D3563)</f>
        <v>2016</v>
      </c>
      <c r="K3563" s="6">
        <v>42698</v>
      </c>
      <c r="L3563" t="s">
        <v>20</v>
      </c>
      <c r="M3563" t="s">
        <v>1348</v>
      </c>
      <c r="N3563" t="s">
        <v>1349</v>
      </c>
      <c r="O3563" t="s">
        <v>23</v>
      </c>
      <c r="P3563" t="s">
        <v>24</v>
      </c>
      <c r="Q3563" t="s">
        <v>1613</v>
      </c>
      <c r="R3563" t="s">
        <v>61</v>
      </c>
      <c r="S3563">
        <v>94601</v>
      </c>
      <c r="T3563" t="s">
        <v>62</v>
      </c>
      <c r="U3563" t="s">
        <v>4300</v>
      </c>
      <c r="V3563" t="s">
        <v>81</v>
      </c>
      <c r="W3563" t="s">
        <v>82</v>
      </c>
      <c r="X3563" t="s">
        <v>4301</v>
      </c>
      <c r="Y3563">
        <v>572.16</v>
      </c>
    </row>
    <row r="3564" spans="1:25" x14ac:dyDescent="0.2">
      <c r="A3564">
        <v>5901</v>
      </c>
      <c r="B3564" t="s">
        <v>6761</v>
      </c>
      <c r="C3564" s="6">
        <v>42694</v>
      </c>
      <c r="D3564" s="7">
        <v>42694</v>
      </c>
      <c r="E3564" s="8">
        <f>DAY(D3564)</f>
        <v>20</v>
      </c>
      <c r="F3564">
        <f>_xlfn.ISOWEEKNUM(D3564)</f>
        <v>46</v>
      </c>
      <c r="G3564" t="str">
        <f>RIGHT((MONTH(D3564)-1)*2+IF(DAY(D3564)&lt;16,1,2)+100,2)</f>
        <v>22</v>
      </c>
      <c r="H3564" s="8">
        <f>MONTH(D3564)</f>
        <v>11</v>
      </c>
      <c r="I3564" t="str">
        <f>TEXT(D3564,"mmm")</f>
        <v>nov</v>
      </c>
      <c r="J3564">
        <f>YEAR(D3564)</f>
        <v>2016</v>
      </c>
      <c r="K3564" s="6">
        <v>42698</v>
      </c>
      <c r="L3564" t="s">
        <v>20</v>
      </c>
      <c r="M3564" t="s">
        <v>6762</v>
      </c>
      <c r="N3564" t="s">
        <v>6763</v>
      </c>
      <c r="O3564" t="s">
        <v>35</v>
      </c>
      <c r="P3564" t="s">
        <v>24</v>
      </c>
      <c r="Q3564" t="s">
        <v>159</v>
      </c>
      <c r="R3564" t="s">
        <v>61</v>
      </c>
      <c r="S3564">
        <v>94122</v>
      </c>
      <c r="T3564" t="s">
        <v>62</v>
      </c>
      <c r="U3564" t="s">
        <v>2190</v>
      </c>
      <c r="V3564" t="s">
        <v>29</v>
      </c>
      <c r="W3564" t="s">
        <v>45</v>
      </c>
      <c r="X3564" t="s">
        <v>2191</v>
      </c>
      <c r="Y3564">
        <v>24.192</v>
      </c>
    </row>
    <row r="3565" spans="1:25" x14ac:dyDescent="0.2">
      <c r="A3565">
        <v>6245</v>
      </c>
      <c r="B3565" t="s">
        <v>6764</v>
      </c>
      <c r="C3565" s="6">
        <v>42694</v>
      </c>
      <c r="D3565" s="7">
        <v>42694</v>
      </c>
      <c r="E3565" s="8">
        <f>DAY(D3565)</f>
        <v>20</v>
      </c>
      <c r="F3565">
        <f>_xlfn.ISOWEEKNUM(D3565)</f>
        <v>46</v>
      </c>
      <c r="G3565" t="str">
        <f>RIGHT((MONTH(D3565)-1)*2+IF(DAY(D3565)&lt;16,1,2)+100,2)</f>
        <v>22</v>
      </c>
      <c r="H3565" s="8">
        <f>MONTH(D3565)</f>
        <v>11</v>
      </c>
      <c r="I3565" t="str">
        <f>TEXT(D3565,"mmm")</f>
        <v>nov</v>
      </c>
      <c r="J3565">
        <f>YEAR(D3565)</f>
        <v>2016</v>
      </c>
      <c r="K3565" s="6">
        <v>42699</v>
      </c>
      <c r="L3565" t="s">
        <v>20</v>
      </c>
      <c r="M3565" t="s">
        <v>6765</v>
      </c>
      <c r="N3565" t="s">
        <v>6766</v>
      </c>
      <c r="O3565" t="s">
        <v>35</v>
      </c>
      <c r="P3565" t="s">
        <v>24</v>
      </c>
      <c r="Q3565" t="s">
        <v>358</v>
      </c>
      <c r="R3565" t="s">
        <v>359</v>
      </c>
      <c r="S3565">
        <v>98105</v>
      </c>
      <c r="T3565" t="s">
        <v>62</v>
      </c>
      <c r="U3565" t="s">
        <v>2435</v>
      </c>
      <c r="V3565" t="s">
        <v>29</v>
      </c>
      <c r="W3565" t="s">
        <v>54</v>
      </c>
      <c r="X3565" t="s">
        <v>2436</v>
      </c>
      <c r="Y3565">
        <v>119.04</v>
      </c>
    </row>
    <row r="3566" spans="1:25" x14ac:dyDescent="0.2">
      <c r="A3566">
        <v>6246</v>
      </c>
      <c r="B3566" t="s">
        <v>6764</v>
      </c>
      <c r="C3566" s="6">
        <v>42694</v>
      </c>
      <c r="D3566" s="7">
        <v>42694</v>
      </c>
      <c r="E3566" s="8">
        <f>DAY(D3566)</f>
        <v>20</v>
      </c>
      <c r="F3566">
        <f>_xlfn.ISOWEEKNUM(D3566)</f>
        <v>46</v>
      </c>
      <c r="G3566" t="str">
        <f>RIGHT((MONTH(D3566)-1)*2+IF(DAY(D3566)&lt;16,1,2)+100,2)</f>
        <v>22</v>
      </c>
      <c r="H3566" s="8">
        <f>MONTH(D3566)</f>
        <v>11</v>
      </c>
      <c r="I3566" t="str">
        <f>TEXT(D3566,"mmm")</f>
        <v>nov</v>
      </c>
      <c r="J3566">
        <f>YEAR(D3566)</f>
        <v>2016</v>
      </c>
      <c r="K3566" s="6">
        <v>42699</v>
      </c>
      <c r="L3566" t="s">
        <v>20</v>
      </c>
      <c r="M3566" t="s">
        <v>6765</v>
      </c>
      <c r="N3566" t="s">
        <v>6766</v>
      </c>
      <c r="O3566" t="s">
        <v>35</v>
      </c>
      <c r="P3566" t="s">
        <v>24</v>
      </c>
      <c r="Q3566" t="s">
        <v>358</v>
      </c>
      <c r="R3566" t="s">
        <v>359</v>
      </c>
      <c r="S3566">
        <v>98105</v>
      </c>
      <c r="T3566" t="s">
        <v>62</v>
      </c>
      <c r="U3566" t="s">
        <v>3882</v>
      </c>
      <c r="V3566" t="s">
        <v>81</v>
      </c>
      <c r="W3566" t="s">
        <v>104</v>
      </c>
      <c r="X3566" t="s">
        <v>3883</v>
      </c>
      <c r="Y3566">
        <v>22.14</v>
      </c>
    </row>
    <row r="3567" spans="1:25" x14ac:dyDescent="0.2">
      <c r="A3567">
        <v>6247</v>
      </c>
      <c r="B3567" t="s">
        <v>6764</v>
      </c>
      <c r="C3567" s="6">
        <v>42694</v>
      </c>
      <c r="D3567" s="7">
        <v>42694</v>
      </c>
      <c r="E3567" s="8">
        <f>DAY(D3567)</f>
        <v>20</v>
      </c>
      <c r="F3567">
        <f>_xlfn.ISOWEEKNUM(D3567)</f>
        <v>46</v>
      </c>
      <c r="G3567" t="str">
        <f>RIGHT((MONTH(D3567)-1)*2+IF(DAY(D3567)&lt;16,1,2)+100,2)</f>
        <v>22</v>
      </c>
      <c r="H3567" s="8">
        <f>MONTH(D3567)</f>
        <v>11</v>
      </c>
      <c r="I3567" t="str">
        <f>TEXT(D3567,"mmm")</f>
        <v>nov</v>
      </c>
      <c r="J3567">
        <f>YEAR(D3567)</f>
        <v>2016</v>
      </c>
      <c r="K3567" s="6">
        <v>42699</v>
      </c>
      <c r="L3567" t="s">
        <v>20</v>
      </c>
      <c r="M3567" t="s">
        <v>6765</v>
      </c>
      <c r="N3567" t="s">
        <v>6766</v>
      </c>
      <c r="O3567" t="s">
        <v>35</v>
      </c>
      <c r="P3567" t="s">
        <v>24</v>
      </c>
      <c r="Q3567" t="s">
        <v>358</v>
      </c>
      <c r="R3567" t="s">
        <v>359</v>
      </c>
      <c r="S3567">
        <v>98105</v>
      </c>
      <c r="T3567" t="s">
        <v>62</v>
      </c>
      <c r="U3567" t="s">
        <v>6678</v>
      </c>
      <c r="V3567" t="s">
        <v>89</v>
      </c>
      <c r="W3567" t="s">
        <v>115</v>
      </c>
      <c r="X3567" t="s">
        <v>6679</v>
      </c>
      <c r="Y3567">
        <v>13.98</v>
      </c>
    </row>
    <row r="3568" spans="1:25" x14ac:dyDescent="0.2">
      <c r="A3568">
        <v>6282</v>
      </c>
      <c r="B3568" t="s">
        <v>6767</v>
      </c>
      <c r="C3568" s="6">
        <v>42694</v>
      </c>
      <c r="D3568" s="7">
        <v>42694</v>
      </c>
      <c r="E3568" s="8">
        <f>DAY(D3568)</f>
        <v>20</v>
      </c>
      <c r="F3568">
        <f>_xlfn.ISOWEEKNUM(D3568)</f>
        <v>46</v>
      </c>
      <c r="G3568" t="str">
        <f>RIGHT((MONTH(D3568)-1)*2+IF(DAY(D3568)&lt;16,1,2)+100,2)</f>
        <v>22</v>
      </c>
      <c r="H3568" s="8">
        <f>MONTH(D3568)</f>
        <v>11</v>
      </c>
      <c r="I3568" t="str">
        <f>TEXT(D3568,"mmm")</f>
        <v>nov</v>
      </c>
      <c r="J3568">
        <f>YEAR(D3568)</f>
        <v>2016</v>
      </c>
      <c r="K3568" s="6">
        <v>42700</v>
      </c>
      <c r="L3568" t="s">
        <v>20</v>
      </c>
      <c r="M3568" t="s">
        <v>6403</v>
      </c>
      <c r="N3568" t="s">
        <v>6404</v>
      </c>
      <c r="O3568" t="s">
        <v>23</v>
      </c>
      <c r="P3568" t="s">
        <v>24</v>
      </c>
      <c r="Q3568" t="s">
        <v>4628</v>
      </c>
      <c r="R3568" t="s">
        <v>171</v>
      </c>
      <c r="S3568">
        <v>43302</v>
      </c>
      <c r="T3568" t="s">
        <v>52</v>
      </c>
      <c r="U3568" t="s">
        <v>6768</v>
      </c>
      <c r="V3568" t="s">
        <v>81</v>
      </c>
      <c r="W3568" t="s">
        <v>104</v>
      </c>
      <c r="X3568" t="s">
        <v>6769</v>
      </c>
      <c r="Y3568">
        <v>63.823999999999998</v>
      </c>
    </row>
    <row r="3569" spans="1:25" x14ac:dyDescent="0.2">
      <c r="A3569">
        <v>6283</v>
      </c>
      <c r="B3569" t="s">
        <v>6767</v>
      </c>
      <c r="C3569" s="6">
        <v>42694</v>
      </c>
      <c r="D3569" s="7">
        <v>42694</v>
      </c>
      <c r="E3569" s="8">
        <f>DAY(D3569)</f>
        <v>20</v>
      </c>
      <c r="F3569">
        <f>_xlfn.ISOWEEKNUM(D3569)</f>
        <v>46</v>
      </c>
      <c r="G3569" t="str">
        <f>RIGHT((MONTH(D3569)-1)*2+IF(DAY(D3569)&lt;16,1,2)+100,2)</f>
        <v>22</v>
      </c>
      <c r="H3569" s="8">
        <f>MONTH(D3569)</f>
        <v>11</v>
      </c>
      <c r="I3569" t="str">
        <f>TEXT(D3569,"mmm")</f>
        <v>nov</v>
      </c>
      <c r="J3569">
        <f>YEAR(D3569)</f>
        <v>2016</v>
      </c>
      <c r="K3569" s="6">
        <v>42700</v>
      </c>
      <c r="L3569" t="s">
        <v>20</v>
      </c>
      <c r="M3569" t="s">
        <v>6403</v>
      </c>
      <c r="N3569" t="s">
        <v>6404</v>
      </c>
      <c r="O3569" t="s">
        <v>23</v>
      </c>
      <c r="P3569" t="s">
        <v>24</v>
      </c>
      <c r="Q3569" t="s">
        <v>4628</v>
      </c>
      <c r="R3569" t="s">
        <v>171</v>
      </c>
      <c r="S3569">
        <v>43302</v>
      </c>
      <c r="T3569" t="s">
        <v>52</v>
      </c>
      <c r="U3569" t="s">
        <v>6212</v>
      </c>
      <c r="V3569" t="s">
        <v>29</v>
      </c>
      <c r="W3569" t="s">
        <v>42</v>
      </c>
      <c r="X3569" t="s">
        <v>6213</v>
      </c>
      <c r="Y3569">
        <v>141.55199999999999</v>
      </c>
    </row>
    <row r="3570" spans="1:25" x14ac:dyDescent="0.2">
      <c r="A3570">
        <v>6952</v>
      </c>
      <c r="B3570" t="s">
        <v>6770</v>
      </c>
      <c r="C3570" s="6">
        <v>42694</v>
      </c>
      <c r="D3570" s="7">
        <v>42694</v>
      </c>
      <c r="E3570" s="8">
        <f>DAY(D3570)</f>
        <v>20</v>
      </c>
      <c r="F3570">
        <f>_xlfn.ISOWEEKNUM(D3570)</f>
        <v>46</v>
      </c>
      <c r="G3570" t="str">
        <f>RIGHT((MONTH(D3570)-1)*2+IF(DAY(D3570)&lt;16,1,2)+100,2)</f>
        <v>22</v>
      </c>
      <c r="H3570" s="8">
        <f>MONTH(D3570)</f>
        <v>11</v>
      </c>
      <c r="I3570" t="str">
        <f>TEXT(D3570,"mmm")</f>
        <v>nov</v>
      </c>
      <c r="J3570">
        <f>YEAR(D3570)</f>
        <v>2016</v>
      </c>
      <c r="K3570" s="6">
        <v>42698</v>
      </c>
      <c r="L3570" t="s">
        <v>20</v>
      </c>
      <c r="M3570" t="s">
        <v>2140</v>
      </c>
      <c r="N3570" t="s">
        <v>2141</v>
      </c>
      <c r="O3570" t="s">
        <v>69</v>
      </c>
      <c r="P3570" t="s">
        <v>24</v>
      </c>
      <c r="Q3570" t="s">
        <v>459</v>
      </c>
      <c r="R3570" t="s">
        <v>26</v>
      </c>
      <c r="S3570">
        <v>75217</v>
      </c>
      <c r="T3570" t="s">
        <v>27</v>
      </c>
      <c r="U3570" t="s">
        <v>6771</v>
      </c>
      <c r="V3570" t="s">
        <v>89</v>
      </c>
      <c r="W3570" t="s">
        <v>704</v>
      </c>
      <c r="X3570" t="s">
        <v>6772</v>
      </c>
      <c r="Y3570">
        <v>479.988</v>
      </c>
    </row>
    <row r="3571" spans="1:25" x14ac:dyDescent="0.2">
      <c r="A3571">
        <v>7137</v>
      </c>
      <c r="B3571" t="s">
        <v>6773</v>
      </c>
      <c r="C3571" s="6">
        <v>42694</v>
      </c>
      <c r="D3571" s="7">
        <v>42694</v>
      </c>
      <c r="E3571" s="8">
        <f>DAY(D3571)</f>
        <v>20</v>
      </c>
      <c r="F3571">
        <f>_xlfn.ISOWEEKNUM(D3571)</f>
        <v>46</v>
      </c>
      <c r="G3571" t="str">
        <f>RIGHT((MONTH(D3571)-1)*2+IF(DAY(D3571)&lt;16,1,2)+100,2)</f>
        <v>22</v>
      </c>
      <c r="H3571" s="8">
        <f>MONTH(D3571)</f>
        <v>11</v>
      </c>
      <c r="I3571" t="str">
        <f>TEXT(D3571,"mmm")</f>
        <v>nov</v>
      </c>
      <c r="J3571">
        <f>YEAR(D3571)</f>
        <v>2016</v>
      </c>
      <c r="K3571" s="6">
        <v>42701</v>
      </c>
      <c r="L3571" t="s">
        <v>20</v>
      </c>
      <c r="M3571" t="s">
        <v>4626</v>
      </c>
      <c r="N3571" t="s">
        <v>4627</v>
      </c>
      <c r="O3571" t="s">
        <v>23</v>
      </c>
      <c r="P3571" t="s">
        <v>24</v>
      </c>
      <c r="Q3571" t="s">
        <v>1011</v>
      </c>
      <c r="R3571" t="s">
        <v>350</v>
      </c>
      <c r="S3571">
        <v>33180</v>
      </c>
      <c r="T3571" t="s">
        <v>72</v>
      </c>
      <c r="U3571" t="s">
        <v>422</v>
      </c>
      <c r="V3571" t="s">
        <v>29</v>
      </c>
      <c r="W3571" t="s">
        <v>45</v>
      </c>
      <c r="X3571" t="s">
        <v>423</v>
      </c>
      <c r="Y3571">
        <v>7.23</v>
      </c>
    </row>
    <row r="3572" spans="1:25" x14ac:dyDescent="0.2">
      <c r="A3572">
        <v>7138</v>
      </c>
      <c r="B3572" t="s">
        <v>6773</v>
      </c>
      <c r="C3572" s="6">
        <v>42694</v>
      </c>
      <c r="D3572" s="7">
        <v>42694</v>
      </c>
      <c r="E3572" s="8">
        <f>DAY(D3572)</f>
        <v>20</v>
      </c>
      <c r="F3572">
        <f>_xlfn.ISOWEEKNUM(D3572)</f>
        <v>46</v>
      </c>
      <c r="G3572" t="str">
        <f>RIGHT((MONTH(D3572)-1)*2+IF(DAY(D3572)&lt;16,1,2)+100,2)</f>
        <v>22</v>
      </c>
      <c r="H3572" s="8">
        <f>MONTH(D3572)</f>
        <v>11</v>
      </c>
      <c r="I3572" t="str">
        <f>TEXT(D3572,"mmm")</f>
        <v>nov</v>
      </c>
      <c r="J3572">
        <f>YEAR(D3572)</f>
        <v>2016</v>
      </c>
      <c r="K3572" s="6">
        <v>42701</v>
      </c>
      <c r="L3572" t="s">
        <v>20</v>
      </c>
      <c r="M3572" t="s">
        <v>4626</v>
      </c>
      <c r="N3572" t="s">
        <v>4627</v>
      </c>
      <c r="O3572" t="s">
        <v>23</v>
      </c>
      <c r="P3572" t="s">
        <v>24</v>
      </c>
      <c r="Q3572" t="s">
        <v>1011</v>
      </c>
      <c r="R3572" t="s">
        <v>350</v>
      </c>
      <c r="S3572">
        <v>33180</v>
      </c>
      <c r="T3572" t="s">
        <v>72</v>
      </c>
      <c r="U3572" t="s">
        <v>816</v>
      </c>
      <c r="V3572" t="s">
        <v>29</v>
      </c>
      <c r="W3572" t="s">
        <v>42</v>
      </c>
      <c r="X3572" t="s">
        <v>817</v>
      </c>
      <c r="Y3572">
        <v>17.440000000000001</v>
      </c>
    </row>
    <row r="3573" spans="1:25" x14ac:dyDescent="0.2">
      <c r="A3573">
        <v>7139</v>
      </c>
      <c r="B3573" t="s">
        <v>6773</v>
      </c>
      <c r="C3573" s="6">
        <v>42694</v>
      </c>
      <c r="D3573" s="7">
        <v>42694</v>
      </c>
      <c r="E3573" s="8">
        <f>DAY(D3573)</f>
        <v>20</v>
      </c>
      <c r="F3573">
        <f>_xlfn.ISOWEEKNUM(D3573)</f>
        <v>46</v>
      </c>
      <c r="G3573" t="str">
        <f>RIGHT((MONTH(D3573)-1)*2+IF(DAY(D3573)&lt;16,1,2)+100,2)</f>
        <v>22</v>
      </c>
      <c r="H3573" s="8">
        <f>MONTH(D3573)</f>
        <v>11</v>
      </c>
      <c r="I3573" t="str">
        <f>TEXT(D3573,"mmm")</f>
        <v>nov</v>
      </c>
      <c r="J3573">
        <f>YEAR(D3573)</f>
        <v>2016</v>
      </c>
      <c r="K3573" s="6">
        <v>42701</v>
      </c>
      <c r="L3573" t="s">
        <v>20</v>
      </c>
      <c r="M3573" t="s">
        <v>4626</v>
      </c>
      <c r="N3573" t="s">
        <v>4627</v>
      </c>
      <c r="O3573" t="s">
        <v>23</v>
      </c>
      <c r="P3573" t="s">
        <v>24</v>
      </c>
      <c r="Q3573" t="s">
        <v>1011</v>
      </c>
      <c r="R3573" t="s">
        <v>350</v>
      </c>
      <c r="S3573">
        <v>33180</v>
      </c>
      <c r="T3573" t="s">
        <v>72</v>
      </c>
      <c r="U3573" t="s">
        <v>360</v>
      </c>
      <c r="V3573" t="s">
        <v>29</v>
      </c>
      <c r="W3573" t="s">
        <v>45</v>
      </c>
      <c r="X3573" t="s">
        <v>361</v>
      </c>
      <c r="Y3573">
        <v>62.88</v>
      </c>
    </row>
    <row r="3574" spans="1:25" x14ac:dyDescent="0.2">
      <c r="A3574">
        <v>7140</v>
      </c>
      <c r="B3574" t="s">
        <v>6773</v>
      </c>
      <c r="C3574" s="6">
        <v>42694</v>
      </c>
      <c r="D3574" s="7">
        <v>42694</v>
      </c>
      <c r="E3574" s="8">
        <f>DAY(D3574)</f>
        <v>20</v>
      </c>
      <c r="F3574">
        <f>_xlfn.ISOWEEKNUM(D3574)</f>
        <v>46</v>
      </c>
      <c r="G3574" t="str">
        <f>RIGHT((MONTH(D3574)-1)*2+IF(DAY(D3574)&lt;16,1,2)+100,2)</f>
        <v>22</v>
      </c>
      <c r="H3574" s="8">
        <f>MONTH(D3574)</f>
        <v>11</v>
      </c>
      <c r="I3574" t="str">
        <f>TEXT(D3574,"mmm")</f>
        <v>nov</v>
      </c>
      <c r="J3574">
        <f>YEAR(D3574)</f>
        <v>2016</v>
      </c>
      <c r="K3574" s="6">
        <v>42701</v>
      </c>
      <c r="L3574" t="s">
        <v>20</v>
      </c>
      <c r="M3574" t="s">
        <v>4626</v>
      </c>
      <c r="N3574" t="s">
        <v>4627</v>
      </c>
      <c r="O3574" t="s">
        <v>23</v>
      </c>
      <c r="P3574" t="s">
        <v>24</v>
      </c>
      <c r="Q3574" t="s">
        <v>1011</v>
      </c>
      <c r="R3574" t="s">
        <v>350</v>
      </c>
      <c r="S3574">
        <v>33180</v>
      </c>
      <c r="T3574" t="s">
        <v>72</v>
      </c>
      <c r="U3574" t="s">
        <v>971</v>
      </c>
      <c r="V3574" t="s">
        <v>81</v>
      </c>
      <c r="W3574" t="s">
        <v>163</v>
      </c>
      <c r="X3574" t="s">
        <v>972</v>
      </c>
      <c r="Y3574">
        <v>290.35199999999998</v>
      </c>
    </row>
    <row r="3575" spans="1:25" x14ac:dyDescent="0.2">
      <c r="A3575">
        <v>7917</v>
      </c>
      <c r="B3575" t="s">
        <v>6774</v>
      </c>
      <c r="C3575" s="6">
        <v>42694</v>
      </c>
      <c r="D3575" s="7">
        <v>42694</v>
      </c>
      <c r="E3575" s="8">
        <f>DAY(D3575)</f>
        <v>20</v>
      </c>
      <c r="F3575">
        <f>_xlfn.ISOWEEKNUM(D3575)</f>
        <v>46</v>
      </c>
      <c r="G3575" t="str">
        <f>RIGHT((MONTH(D3575)-1)*2+IF(DAY(D3575)&lt;16,1,2)+100,2)</f>
        <v>22</v>
      </c>
      <c r="H3575" s="8">
        <f>MONTH(D3575)</f>
        <v>11</v>
      </c>
      <c r="I3575" t="str">
        <f>TEXT(D3575,"mmm")</f>
        <v>nov</v>
      </c>
      <c r="J3575">
        <f>YEAR(D3575)</f>
        <v>2016</v>
      </c>
      <c r="K3575" s="6">
        <v>42698</v>
      </c>
      <c r="L3575" t="s">
        <v>20</v>
      </c>
      <c r="M3575" t="s">
        <v>33</v>
      </c>
      <c r="N3575" t="s">
        <v>34</v>
      </c>
      <c r="O3575" t="s">
        <v>35</v>
      </c>
      <c r="P3575" t="s">
        <v>24</v>
      </c>
      <c r="Q3575" t="s">
        <v>50</v>
      </c>
      <c r="R3575" t="s">
        <v>51</v>
      </c>
      <c r="S3575">
        <v>19140</v>
      </c>
      <c r="T3575" t="s">
        <v>52</v>
      </c>
      <c r="U3575" t="s">
        <v>2260</v>
      </c>
      <c r="V3575" t="s">
        <v>81</v>
      </c>
      <c r="W3575" t="s">
        <v>82</v>
      </c>
      <c r="X3575" t="s">
        <v>2261</v>
      </c>
      <c r="Y3575">
        <v>344.37200000000001</v>
      </c>
    </row>
    <row r="3576" spans="1:25" x14ac:dyDescent="0.2">
      <c r="A3576">
        <v>7994</v>
      </c>
      <c r="B3576" t="s">
        <v>6775</v>
      </c>
      <c r="C3576" s="6">
        <v>42694</v>
      </c>
      <c r="D3576" s="7">
        <v>42694</v>
      </c>
      <c r="E3576" s="8">
        <f>DAY(D3576)</f>
        <v>20</v>
      </c>
      <c r="F3576">
        <f>_xlfn.ISOWEEKNUM(D3576)</f>
        <v>46</v>
      </c>
      <c r="G3576" t="str">
        <f>RIGHT((MONTH(D3576)-1)*2+IF(DAY(D3576)&lt;16,1,2)+100,2)</f>
        <v>22</v>
      </c>
      <c r="H3576" s="8">
        <f>MONTH(D3576)</f>
        <v>11</v>
      </c>
      <c r="I3576" t="str">
        <f>TEXT(D3576,"mmm")</f>
        <v>nov</v>
      </c>
      <c r="J3576">
        <f>YEAR(D3576)</f>
        <v>2016</v>
      </c>
      <c r="K3576" s="6">
        <v>42697</v>
      </c>
      <c r="L3576" t="s">
        <v>57</v>
      </c>
      <c r="M3576" t="s">
        <v>1220</v>
      </c>
      <c r="N3576" t="s">
        <v>1221</v>
      </c>
      <c r="O3576" t="s">
        <v>23</v>
      </c>
      <c r="P3576" t="s">
        <v>24</v>
      </c>
      <c r="Q3576" t="s">
        <v>1921</v>
      </c>
      <c r="R3576" t="s">
        <v>646</v>
      </c>
      <c r="S3576">
        <v>80013</v>
      </c>
      <c r="T3576" t="s">
        <v>62</v>
      </c>
      <c r="U3576" t="s">
        <v>2411</v>
      </c>
      <c r="V3576" t="s">
        <v>29</v>
      </c>
      <c r="W3576" t="s">
        <v>45</v>
      </c>
      <c r="X3576" t="s">
        <v>2412</v>
      </c>
      <c r="Y3576">
        <v>4.8959999999999999</v>
      </c>
    </row>
    <row r="3577" spans="1:25" x14ac:dyDescent="0.2">
      <c r="A3577">
        <v>7995</v>
      </c>
      <c r="B3577" t="s">
        <v>6775</v>
      </c>
      <c r="C3577" s="6">
        <v>42694</v>
      </c>
      <c r="D3577" s="7">
        <v>42694</v>
      </c>
      <c r="E3577" s="8">
        <f>DAY(D3577)</f>
        <v>20</v>
      </c>
      <c r="F3577">
        <f>_xlfn.ISOWEEKNUM(D3577)</f>
        <v>46</v>
      </c>
      <c r="G3577" t="str">
        <f>RIGHT((MONTH(D3577)-1)*2+IF(DAY(D3577)&lt;16,1,2)+100,2)</f>
        <v>22</v>
      </c>
      <c r="H3577" s="8">
        <f>MONTH(D3577)</f>
        <v>11</v>
      </c>
      <c r="I3577" t="str">
        <f>TEXT(D3577,"mmm")</f>
        <v>nov</v>
      </c>
      <c r="J3577">
        <f>YEAR(D3577)</f>
        <v>2016</v>
      </c>
      <c r="K3577" s="6">
        <v>42697</v>
      </c>
      <c r="L3577" t="s">
        <v>57</v>
      </c>
      <c r="M3577" t="s">
        <v>1220</v>
      </c>
      <c r="N3577" t="s">
        <v>1221</v>
      </c>
      <c r="O3577" t="s">
        <v>23</v>
      </c>
      <c r="P3577" t="s">
        <v>24</v>
      </c>
      <c r="Q3577" t="s">
        <v>1921</v>
      </c>
      <c r="R3577" t="s">
        <v>646</v>
      </c>
      <c r="S3577">
        <v>80013</v>
      </c>
      <c r="T3577" t="s">
        <v>62</v>
      </c>
      <c r="U3577" t="s">
        <v>6776</v>
      </c>
      <c r="V3577" t="s">
        <v>81</v>
      </c>
      <c r="W3577" t="s">
        <v>163</v>
      </c>
      <c r="X3577" t="s">
        <v>6777</v>
      </c>
      <c r="Y3577">
        <v>145.76400000000001</v>
      </c>
    </row>
    <row r="3578" spans="1:25" x14ac:dyDescent="0.2">
      <c r="A3578">
        <v>7996</v>
      </c>
      <c r="B3578" t="s">
        <v>6775</v>
      </c>
      <c r="C3578" s="6">
        <v>42694</v>
      </c>
      <c r="D3578" s="7">
        <v>42694</v>
      </c>
      <c r="E3578" s="8">
        <f>DAY(D3578)</f>
        <v>20</v>
      </c>
      <c r="F3578">
        <f>_xlfn.ISOWEEKNUM(D3578)</f>
        <v>46</v>
      </c>
      <c r="G3578" t="str">
        <f>RIGHT((MONTH(D3578)-1)*2+IF(DAY(D3578)&lt;16,1,2)+100,2)</f>
        <v>22</v>
      </c>
      <c r="H3578" s="8">
        <f>MONTH(D3578)</f>
        <v>11</v>
      </c>
      <c r="I3578" t="str">
        <f>TEXT(D3578,"mmm")</f>
        <v>nov</v>
      </c>
      <c r="J3578">
        <f>YEAR(D3578)</f>
        <v>2016</v>
      </c>
      <c r="K3578" s="6">
        <v>42697</v>
      </c>
      <c r="L3578" t="s">
        <v>57</v>
      </c>
      <c r="M3578" t="s">
        <v>1220</v>
      </c>
      <c r="N3578" t="s">
        <v>1221</v>
      </c>
      <c r="O3578" t="s">
        <v>23</v>
      </c>
      <c r="P3578" t="s">
        <v>24</v>
      </c>
      <c r="Q3578" t="s">
        <v>1921</v>
      </c>
      <c r="R3578" t="s">
        <v>646</v>
      </c>
      <c r="S3578">
        <v>80013</v>
      </c>
      <c r="T3578" t="s">
        <v>62</v>
      </c>
      <c r="U3578" t="s">
        <v>297</v>
      </c>
      <c r="V3578" t="s">
        <v>29</v>
      </c>
      <c r="W3578" t="s">
        <v>45</v>
      </c>
      <c r="X3578" t="s">
        <v>298</v>
      </c>
      <c r="Y3578">
        <v>9.6120000000000001</v>
      </c>
    </row>
    <row r="3579" spans="1:25" x14ac:dyDescent="0.2">
      <c r="A3579">
        <v>9061</v>
      </c>
      <c r="B3579" t="s">
        <v>6778</v>
      </c>
      <c r="C3579" s="6">
        <v>42694</v>
      </c>
      <c r="D3579" s="7">
        <v>42694</v>
      </c>
      <c r="E3579" s="8">
        <f>DAY(D3579)</f>
        <v>20</v>
      </c>
      <c r="F3579">
        <f>_xlfn.ISOWEEKNUM(D3579)</f>
        <v>46</v>
      </c>
      <c r="G3579" t="str">
        <f>RIGHT((MONTH(D3579)-1)*2+IF(DAY(D3579)&lt;16,1,2)+100,2)</f>
        <v>22</v>
      </c>
      <c r="H3579" s="8">
        <f>MONTH(D3579)</f>
        <v>11</v>
      </c>
      <c r="I3579" t="str">
        <f>TEXT(D3579,"mmm")</f>
        <v>nov</v>
      </c>
      <c r="J3579">
        <f>YEAR(D3579)</f>
        <v>2016</v>
      </c>
      <c r="K3579" s="6">
        <v>42695</v>
      </c>
      <c r="L3579" t="s">
        <v>66</v>
      </c>
      <c r="M3579" t="s">
        <v>134</v>
      </c>
      <c r="N3579" t="s">
        <v>135</v>
      </c>
      <c r="O3579" t="s">
        <v>69</v>
      </c>
      <c r="P3579" t="s">
        <v>24</v>
      </c>
      <c r="Q3579" t="s">
        <v>304</v>
      </c>
      <c r="R3579" t="s">
        <v>61</v>
      </c>
      <c r="S3579">
        <v>92024</v>
      </c>
      <c r="T3579" t="s">
        <v>62</v>
      </c>
      <c r="U3579" t="s">
        <v>2739</v>
      </c>
      <c r="V3579" t="s">
        <v>29</v>
      </c>
      <c r="W3579" t="s">
        <v>45</v>
      </c>
      <c r="X3579" t="s">
        <v>2740</v>
      </c>
      <c r="Y3579">
        <v>89.695999999999998</v>
      </c>
    </row>
    <row r="3580" spans="1:25" x14ac:dyDescent="0.2">
      <c r="A3580">
        <v>9062</v>
      </c>
      <c r="B3580" t="s">
        <v>6778</v>
      </c>
      <c r="C3580" s="6">
        <v>42694</v>
      </c>
      <c r="D3580" s="7">
        <v>42694</v>
      </c>
      <c r="E3580" s="8">
        <f>DAY(D3580)</f>
        <v>20</v>
      </c>
      <c r="F3580">
        <f>_xlfn.ISOWEEKNUM(D3580)</f>
        <v>46</v>
      </c>
      <c r="G3580" t="str">
        <f>RIGHT((MONTH(D3580)-1)*2+IF(DAY(D3580)&lt;16,1,2)+100,2)</f>
        <v>22</v>
      </c>
      <c r="H3580" s="8">
        <f>MONTH(D3580)</f>
        <v>11</v>
      </c>
      <c r="I3580" t="str">
        <f>TEXT(D3580,"mmm")</f>
        <v>nov</v>
      </c>
      <c r="J3580">
        <f>YEAR(D3580)</f>
        <v>2016</v>
      </c>
      <c r="K3580" s="6">
        <v>42695</v>
      </c>
      <c r="L3580" t="s">
        <v>66</v>
      </c>
      <c r="M3580" t="s">
        <v>134</v>
      </c>
      <c r="N3580" t="s">
        <v>135</v>
      </c>
      <c r="O3580" t="s">
        <v>69</v>
      </c>
      <c r="P3580" t="s">
        <v>24</v>
      </c>
      <c r="Q3580" t="s">
        <v>304</v>
      </c>
      <c r="R3580" t="s">
        <v>61</v>
      </c>
      <c r="S3580">
        <v>92024</v>
      </c>
      <c r="T3580" t="s">
        <v>62</v>
      </c>
      <c r="U3580" t="s">
        <v>2523</v>
      </c>
      <c r="V3580" t="s">
        <v>29</v>
      </c>
      <c r="W3580" t="s">
        <v>39</v>
      </c>
      <c r="X3580" t="s">
        <v>2524</v>
      </c>
      <c r="Y3580">
        <v>50.12</v>
      </c>
    </row>
    <row r="3581" spans="1:25" x14ac:dyDescent="0.2">
      <c r="A3581">
        <v>9502</v>
      </c>
      <c r="B3581" t="s">
        <v>6779</v>
      </c>
      <c r="C3581" s="6">
        <v>42694</v>
      </c>
      <c r="D3581" s="7">
        <v>42694</v>
      </c>
      <c r="E3581" s="8">
        <f>DAY(D3581)</f>
        <v>20</v>
      </c>
      <c r="F3581">
        <f>_xlfn.ISOWEEKNUM(D3581)</f>
        <v>46</v>
      </c>
      <c r="G3581" t="str">
        <f>RIGHT((MONTH(D3581)-1)*2+IF(DAY(D3581)&lt;16,1,2)+100,2)</f>
        <v>22</v>
      </c>
      <c r="H3581" s="8">
        <f>MONTH(D3581)</f>
        <v>11</v>
      </c>
      <c r="I3581" t="str">
        <f>TEXT(D3581,"mmm")</f>
        <v>nov</v>
      </c>
      <c r="J3581">
        <f>YEAR(D3581)</f>
        <v>2016</v>
      </c>
      <c r="K3581" s="6">
        <v>42698</v>
      </c>
      <c r="L3581" t="s">
        <v>20</v>
      </c>
      <c r="M3581" t="s">
        <v>3536</v>
      </c>
      <c r="N3581" t="s">
        <v>3537</v>
      </c>
      <c r="O3581" t="s">
        <v>23</v>
      </c>
      <c r="P3581" t="s">
        <v>24</v>
      </c>
      <c r="Q3581" t="s">
        <v>159</v>
      </c>
      <c r="R3581" t="s">
        <v>61</v>
      </c>
      <c r="S3581">
        <v>94109</v>
      </c>
      <c r="T3581" t="s">
        <v>62</v>
      </c>
      <c r="U3581" t="s">
        <v>3387</v>
      </c>
      <c r="V3581" t="s">
        <v>81</v>
      </c>
      <c r="W3581" t="s">
        <v>104</v>
      </c>
      <c r="X3581" t="s">
        <v>3388</v>
      </c>
      <c r="Y3581">
        <v>32.04</v>
      </c>
    </row>
    <row r="3582" spans="1:25" x14ac:dyDescent="0.2">
      <c r="A3582">
        <v>178</v>
      </c>
      <c r="B3582" t="s">
        <v>6780</v>
      </c>
      <c r="C3582" s="6">
        <v>42695</v>
      </c>
      <c r="D3582" s="7">
        <v>42695</v>
      </c>
      <c r="E3582" s="8">
        <f>DAY(D3582)</f>
        <v>21</v>
      </c>
      <c r="F3582">
        <f>_xlfn.ISOWEEKNUM(D3582)</f>
        <v>47</v>
      </c>
      <c r="G3582" t="str">
        <f>RIGHT((MONTH(D3582)-1)*2+IF(DAY(D3582)&lt;16,1,2)+100,2)</f>
        <v>22</v>
      </c>
      <c r="H3582" s="8">
        <f>MONTH(D3582)</f>
        <v>11</v>
      </c>
      <c r="I3582" t="str">
        <f>TEXT(D3582,"mmm")</f>
        <v>nov</v>
      </c>
      <c r="J3582">
        <f>YEAR(D3582)</f>
        <v>2016</v>
      </c>
      <c r="K3582" s="6">
        <v>42697</v>
      </c>
      <c r="L3582" t="s">
        <v>57</v>
      </c>
      <c r="M3582" t="s">
        <v>2093</v>
      </c>
      <c r="N3582" t="s">
        <v>2094</v>
      </c>
      <c r="O3582" t="s">
        <v>23</v>
      </c>
      <c r="P3582" t="s">
        <v>24</v>
      </c>
      <c r="Q3582" t="s">
        <v>170</v>
      </c>
      <c r="R3582" t="s">
        <v>171</v>
      </c>
      <c r="S3582">
        <v>43055</v>
      </c>
      <c r="T3582" t="s">
        <v>52</v>
      </c>
      <c r="U3582" t="s">
        <v>2107</v>
      </c>
      <c r="V3582" t="s">
        <v>81</v>
      </c>
      <c r="W3582" t="s">
        <v>82</v>
      </c>
      <c r="X3582" t="s">
        <v>2108</v>
      </c>
      <c r="Y3582">
        <v>396.80200000000002</v>
      </c>
    </row>
    <row r="3583" spans="1:25" x14ac:dyDescent="0.2">
      <c r="A3583">
        <v>179</v>
      </c>
      <c r="B3583" t="s">
        <v>6780</v>
      </c>
      <c r="C3583" s="6">
        <v>42695</v>
      </c>
      <c r="D3583" s="7">
        <v>42695</v>
      </c>
      <c r="E3583" s="8">
        <f>DAY(D3583)</f>
        <v>21</v>
      </c>
      <c r="F3583">
        <f>_xlfn.ISOWEEKNUM(D3583)</f>
        <v>47</v>
      </c>
      <c r="G3583" t="str">
        <f>RIGHT((MONTH(D3583)-1)*2+IF(DAY(D3583)&lt;16,1,2)+100,2)</f>
        <v>22</v>
      </c>
      <c r="H3583" s="8">
        <f>MONTH(D3583)</f>
        <v>11</v>
      </c>
      <c r="I3583" t="str">
        <f>TEXT(D3583,"mmm")</f>
        <v>nov</v>
      </c>
      <c r="J3583">
        <f>YEAR(D3583)</f>
        <v>2016</v>
      </c>
      <c r="K3583" s="6">
        <v>42697</v>
      </c>
      <c r="L3583" t="s">
        <v>57</v>
      </c>
      <c r="M3583" t="s">
        <v>2093</v>
      </c>
      <c r="N3583" t="s">
        <v>2094</v>
      </c>
      <c r="O3583" t="s">
        <v>23</v>
      </c>
      <c r="P3583" t="s">
        <v>24</v>
      </c>
      <c r="Q3583" t="s">
        <v>170</v>
      </c>
      <c r="R3583" t="s">
        <v>171</v>
      </c>
      <c r="S3583">
        <v>43055</v>
      </c>
      <c r="T3583" t="s">
        <v>52</v>
      </c>
      <c r="U3583" t="s">
        <v>4792</v>
      </c>
      <c r="V3583" t="s">
        <v>29</v>
      </c>
      <c r="W3583" t="s">
        <v>449</v>
      </c>
      <c r="X3583" t="s">
        <v>4793</v>
      </c>
      <c r="Y3583">
        <v>15.88</v>
      </c>
    </row>
    <row r="3584" spans="1:25" x14ac:dyDescent="0.2">
      <c r="A3584">
        <v>3369</v>
      </c>
      <c r="B3584" t="s">
        <v>6781</v>
      </c>
      <c r="C3584" s="6">
        <v>42695</v>
      </c>
      <c r="D3584" s="7">
        <v>42695</v>
      </c>
      <c r="E3584" s="8">
        <f>DAY(D3584)</f>
        <v>21</v>
      </c>
      <c r="F3584">
        <f>_xlfn.ISOWEEKNUM(D3584)</f>
        <v>47</v>
      </c>
      <c r="G3584" t="str">
        <f>RIGHT((MONTH(D3584)-1)*2+IF(DAY(D3584)&lt;16,1,2)+100,2)</f>
        <v>22</v>
      </c>
      <c r="H3584" s="8">
        <f>MONTH(D3584)</f>
        <v>11</v>
      </c>
      <c r="I3584" t="str">
        <f>TEXT(D3584,"mmm")</f>
        <v>nov</v>
      </c>
      <c r="J3584">
        <f>YEAR(D3584)</f>
        <v>2016</v>
      </c>
      <c r="K3584" s="6">
        <v>42699</v>
      </c>
      <c r="L3584" t="s">
        <v>20</v>
      </c>
      <c r="M3584" t="s">
        <v>2072</v>
      </c>
      <c r="N3584" t="s">
        <v>2073</v>
      </c>
      <c r="O3584" t="s">
        <v>23</v>
      </c>
      <c r="P3584" t="s">
        <v>24</v>
      </c>
      <c r="Q3584" t="s">
        <v>270</v>
      </c>
      <c r="R3584" t="s">
        <v>271</v>
      </c>
      <c r="S3584">
        <v>89115</v>
      </c>
      <c r="T3584" t="s">
        <v>62</v>
      </c>
      <c r="U3584" t="s">
        <v>5020</v>
      </c>
      <c r="V3584" t="s">
        <v>81</v>
      </c>
      <c r="W3584" t="s">
        <v>163</v>
      </c>
      <c r="X3584" t="s">
        <v>5021</v>
      </c>
      <c r="Y3584">
        <v>141.96</v>
      </c>
    </row>
    <row r="3585" spans="1:25" x14ac:dyDescent="0.2">
      <c r="A3585">
        <v>3370</v>
      </c>
      <c r="B3585" t="s">
        <v>6781</v>
      </c>
      <c r="C3585" s="6">
        <v>42695</v>
      </c>
      <c r="D3585" s="7">
        <v>42695</v>
      </c>
      <c r="E3585" s="8">
        <f>DAY(D3585)</f>
        <v>21</v>
      </c>
      <c r="F3585">
        <f>_xlfn.ISOWEEKNUM(D3585)</f>
        <v>47</v>
      </c>
      <c r="G3585" t="str">
        <f>RIGHT((MONTH(D3585)-1)*2+IF(DAY(D3585)&lt;16,1,2)+100,2)</f>
        <v>22</v>
      </c>
      <c r="H3585" s="8">
        <f>MONTH(D3585)</f>
        <v>11</v>
      </c>
      <c r="I3585" t="str">
        <f>TEXT(D3585,"mmm")</f>
        <v>nov</v>
      </c>
      <c r="J3585">
        <f>YEAR(D3585)</f>
        <v>2016</v>
      </c>
      <c r="K3585" s="6">
        <v>42699</v>
      </c>
      <c r="L3585" t="s">
        <v>20</v>
      </c>
      <c r="M3585" t="s">
        <v>2072</v>
      </c>
      <c r="N3585" t="s">
        <v>2073</v>
      </c>
      <c r="O3585" t="s">
        <v>23</v>
      </c>
      <c r="P3585" t="s">
        <v>24</v>
      </c>
      <c r="Q3585" t="s">
        <v>270</v>
      </c>
      <c r="R3585" t="s">
        <v>271</v>
      </c>
      <c r="S3585">
        <v>89115</v>
      </c>
      <c r="T3585" t="s">
        <v>62</v>
      </c>
      <c r="U3585" t="s">
        <v>2895</v>
      </c>
      <c r="V3585" t="s">
        <v>29</v>
      </c>
      <c r="W3585" t="s">
        <v>45</v>
      </c>
      <c r="X3585" t="s">
        <v>2896</v>
      </c>
      <c r="Y3585">
        <v>66.048000000000002</v>
      </c>
    </row>
    <row r="3586" spans="1:25" x14ac:dyDescent="0.2">
      <c r="A3586">
        <v>4285</v>
      </c>
      <c r="B3586" t="s">
        <v>6782</v>
      </c>
      <c r="C3586" s="6">
        <v>42695</v>
      </c>
      <c r="D3586" s="7">
        <v>42695</v>
      </c>
      <c r="E3586" s="8">
        <f>DAY(D3586)</f>
        <v>21</v>
      </c>
      <c r="F3586">
        <f>_xlfn.ISOWEEKNUM(D3586)</f>
        <v>47</v>
      </c>
      <c r="G3586" t="str">
        <f>RIGHT((MONTH(D3586)-1)*2+IF(DAY(D3586)&lt;16,1,2)+100,2)</f>
        <v>22</v>
      </c>
      <c r="H3586" s="8">
        <f>MONTH(D3586)</f>
        <v>11</v>
      </c>
      <c r="I3586" t="str">
        <f>TEXT(D3586,"mmm")</f>
        <v>nov</v>
      </c>
      <c r="J3586">
        <f>YEAR(D3586)</f>
        <v>2016</v>
      </c>
      <c r="K3586" s="6">
        <v>42700</v>
      </c>
      <c r="L3586" t="s">
        <v>57</v>
      </c>
      <c r="M3586" t="s">
        <v>293</v>
      </c>
      <c r="N3586" t="s">
        <v>294</v>
      </c>
      <c r="O3586" t="s">
        <v>69</v>
      </c>
      <c r="P3586" t="s">
        <v>24</v>
      </c>
      <c r="Q3586" t="s">
        <v>4760</v>
      </c>
      <c r="R3586" t="s">
        <v>26</v>
      </c>
      <c r="S3586">
        <v>77642</v>
      </c>
      <c r="T3586" t="s">
        <v>27</v>
      </c>
      <c r="U3586" t="s">
        <v>5982</v>
      </c>
      <c r="V3586" t="s">
        <v>81</v>
      </c>
      <c r="W3586" t="s">
        <v>163</v>
      </c>
      <c r="X3586" t="s">
        <v>5983</v>
      </c>
      <c r="Y3586">
        <v>246.1328</v>
      </c>
    </row>
    <row r="3587" spans="1:25" x14ac:dyDescent="0.2">
      <c r="A3587">
        <v>4286</v>
      </c>
      <c r="B3587" t="s">
        <v>6782</v>
      </c>
      <c r="C3587" s="6">
        <v>42695</v>
      </c>
      <c r="D3587" s="7">
        <v>42695</v>
      </c>
      <c r="E3587" s="8">
        <f>DAY(D3587)</f>
        <v>21</v>
      </c>
      <c r="F3587">
        <f>_xlfn.ISOWEEKNUM(D3587)</f>
        <v>47</v>
      </c>
      <c r="G3587" t="str">
        <f>RIGHT((MONTH(D3587)-1)*2+IF(DAY(D3587)&lt;16,1,2)+100,2)</f>
        <v>22</v>
      </c>
      <c r="H3587" s="8">
        <f>MONTH(D3587)</f>
        <v>11</v>
      </c>
      <c r="I3587" t="str">
        <f>TEXT(D3587,"mmm")</f>
        <v>nov</v>
      </c>
      <c r="J3587">
        <f>YEAR(D3587)</f>
        <v>2016</v>
      </c>
      <c r="K3587" s="6">
        <v>42700</v>
      </c>
      <c r="L3587" t="s">
        <v>57</v>
      </c>
      <c r="M3587" t="s">
        <v>293</v>
      </c>
      <c r="N3587" t="s">
        <v>294</v>
      </c>
      <c r="O3587" t="s">
        <v>69</v>
      </c>
      <c r="P3587" t="s">
        <v>24</v>
      </c>
      <c r="Q3587" t="s">
        <v>4760</v>
      </c>
      <c r="R3587" t="s">
        <v>26</v>
      </c>
      <c r="S3587">
        <v>77642</v>
      </c>
      <c r="T3587" t="s">
        <v>27</v>
      </c>
      <c r="U3587" t="s">
        <v>2564</v>
      </c>
      <c r="V3587" t="s">
        <v>29</v>
      </c>
      <c r="W3587" t="s">
        <v>39</v>
      </c>
      <c r="X3587" t="s">
        <v>2565</v>
      </c>
      <c r="Y3587">
        <v>11.696</v>
      </c>
    </row>
    <row r="3588" spans="1:25" x14ac:dyDescent="0.2">
      <c r="A3588">
        <v>4287</v>
      </c>
      <c r="B3588" t="s">
        <v>6782</v>
      </c>
      <c r="C3588" s="6">
        <v>42695</v>
      </c>
      <c r="D3588" s="7">
        <v>42695</v>
      </c>
      <c r="E3588" s="8">
        <f>DAY(D3588)</f>
        <v>21</v>
      </c>
      <c r="F3588">
        <f>_xlfn.ISOWEEKNUM(D3588)</f>
        <v>47</v>
      </c>
      <c r="G3588" t="str">
        <f>RIGHT((MONTH(D3588)-1)*2+IF(DAY(D3588)&lt;16,1,2)+100,2)</f>
        <v>22</v>
      </c>
      <c r="H3588" s="8">
        <f>MONTH(D3588)</f>
        <v>11</v>
      </c>
      <c r="I3588" t="str">
        <f>TEXT(D3588,"mmm")</f>
        <v>nov</v>
      </c>
      <c r="J3588">
        <f>YEAR(D3588)</f>
        <v>2016</v>
      </c>
      <c r="K3588" s="6">
        <v>42700</v>
      </c>
      <c r="L3588" t="s">
        <v>57</v>
      </c>
      <c r="M3588" t="s">
        <v>293</v>
      </c>
      <c r="N3588" t="s">
        <v>294</v>
      </c>
      <c r="O3588" t="s">
        <v>69</v>
      </c>
      <c r="P3588" t="s">
        <v>24</v>
      </c>
      <c r="Q3588" t="s">
        <v>4760</v>
      </c>
      <c r="R3588" t="s">
        <v>26</v>
      </c>
      <c r="S3588">
        <v>77642</v>
      </c>
      <c r="T3588" t="s">
        <v>27</v>
      </c>
      <c r="U3588" t="s">
        <v>2684</v>
      </c>
      <c r="V3588" t="s">
        <v>89</v>
      </c>
      <c r="W3588" t="s">
        <v>1443</v>
      </c>
      <c r="X3588" t="s">
        <v>2685</v>
      </c>
      <c r="Y3588">
        <v>439.99200000000002</v>
      </c>
    </row>
    <row r="3589" spans="1:25" x14ac:dyDescent="0.2">
      <c r="A3589">
        <v>6675</v>
      </c>
      <c r="B3589" t="s">
        <v>6783</v>
      </c>
      <c r="C3589" s="6">
        <v>42695</v>
      </c>
      <c r="D3589" s="7">
        <v>42695</v>
      </c>
      <c r="E3589" s="8">
        <f>DAY(D3589)</f>
        <v>21</v>
      </c>
      <c r="F3589">
        <f>_xlfn.ISOWEEKNUM(D3589)</f>
        <v>47</v>
      </c>
      <c r="G3589" t="str">
        <f>RIGHT((MONTH(D3589)-1)*2+IF(DAY(D3589)&lt;16,1,2)+100,2)</f>
        <v>22</v>
      </c>
      <c r="H3589" s="8">
        <f>MONTH(D3589)</f>
        <v>11</v>
      </c>
      <c r="I3589" t="str">
        <f>TEXT(D3589,"mmm")</f>
        <v>nov</v>
      </c>
      <c r="J3589">
        <f>YEAR(D3589)</f>
        <v>2016</v>
      </c>
      <c r="K3589" s="6">
        <v>42697</v>
      </c>
      <c r="L3589" t="s">
        <v>57</v>
      </c>
      <c r="M3589" t="s">
        <v>2123</v>
      </c>
      <c r="N3589" t="s">
        <v>2124</v>
      </c>
      <c r="O3589" t="s">
        <v>23</v>
      </c>
      <c r="P3589" t="s">
        <v>24</v>
      </c>
      <c r="Q3589" t="s">
        <v>1513</v>
      </c>
      <c r="R3589" t="s">
        <v>485</v>
      </c>
      <c r="S3589">
        <v>46226</v>
      </c>
      <c r="T3589" t="s">
        <v>27</v>
      </c>
      <c r="U3589" t="s">
        <v>6784</v>
      </c>
      <c r="V3589" t="s">
        <v>29</v>
      </c>
      <c r="W3589" t="s">
        <v>54</v>
      </c>
      <c r="X3589" t="s">
        <v>6785</v>
      </c>
      <c r="Y3589">
        <v>10.92</v>
      </c>
    </row>
    <row r="3590" spans="1:25" x14ac:dyDescent="0.2">
      <c r="A3590">
        <v>6676</v>
      </c>
      <c r="B3590" t="s">
        <v>6783</v>
      </c>
      <c r="C3590" s="6">
        <v>42695</v>
      </c>
      <c r="D3590" s="7">
        <v>42695</v>
      </c>
      <c r="E3590" s="8">
        <f>DAY(D3590)</f>
        <v>21</v>
      </c>
      <c r="F3590">
        <f>_xlfn.ISOWEEKNUM(D3590)</f>
        <v>47</v>
      </c>
      <c r="G3590" t="str">
        <f>RIGHT((MONTH(D3590)-1)*2+IF(DAY(D3590)&lt;16,1,2)+100,2)</f>
        <v>22</v>
      </c>
      <c r="H3590" s="8">
        <f>MONTH(D3590)</f>
        <v>11</v>
      </c>
      <c r="I3590" t="str">
        <f>TEXT(D3590,"mmm")</f>
        <v>nov</v>
      </c>
      <c r="J3590">
        <f>YEAR(D3590)</f>
        <v>2016</v>
      </c>
      <c r="K3590" s="6">
        <v>42697</v>
      </c>
      <c r="L3590" t="s">
        <v>57</v>
      </c>
      <c r="M3590" t="s">
        <v>2123</v>
      </c>
      <c r="N3590" t="s">
        <v>2124</v>
      </c>
      <c r="O3590" t="s">
        <v>23</v>
      </c>
      <c r="P3590" t="s">
        <v>24</v>
      </c>
      <c r="Q3590" t="s">
        <v>1513</v>
      </c>
      <c r="R3590" t="s">
        <v>485</v>
      </c>
      <c r="S3590">
        <v>46226</v>
      </c>
      <c r="T3590" t="s">
        <v>27</v>
      </c>
      <c r="U3590" t="s">
        <v>6786</v>
      </c>
      <c r="V3590" t="s">
        <v>89</v>
      </c>
      <c r="W3590" t="s">
        <v>704</v>
      </c>
      <c r="X3590" t="s">
        <v>6787</v>
      </c>
      <c r="Y3590">
        <v>83.9</v>
      </c>
    </row>
    <row r="3591" spans="1:25" x14ac:dyDescent="0.2">
      <c r="A3591">
        <v>6677</v>
      </c>
      <c r="B3591" t="s">
        <v>6783</v>
      </c>
      <c r="C3591" s="6">
        <v>42695</v>
      </c>
      <c r="D3591" s="7">
        <v>42695</v>
      </c>
      <c r="E3591" s="8">
        <f>DAY(D3591)</f>
        <v>21</v>
      </c>
      <c r="F3591">
        <f>_xlfn.ISOWEEKNUM(D3591)</f>
        <v>47</v>
      </c>
      <c r="G3591" t="str">
        <f>RIGHT((MONTH(D3591)-1)*2+IF(DAY(D3591)&lt;16,1,2)+100,2)</f>
        <v>22</v>
      </c>
      <c r="H3591" s="8">
        <f>MONTH(D3591)</f>
        <v>11</v>
      </c>
      <c r="I3591" t="str">
        <f>TEXT(D3591,"mmm")</f>
        <v>nov</v>
      </c>
      <c r="J3591">
        <f>YEAR(D3591)</f>
        <v>2016</v>
      </c>
      <c r="K3591" s="6">
        <v>42697</v>
      </c>
      <c r="L3591" t="s">
        <v>57</v>
      </c>
      <c r="M3591" t="s">
        <v>2123</v>
      </c>
      <c r="N3591" t="s">
        <v>2124</v>
      </c>
      <c r="O3591" t="s">
        <v>23</v>
      </c>
      <c r="P3591" t="s">
        <v>24</v>
      </c>
      <c r="Q3591" t="s">
        <v>1513</v>
      </c>
      <c r="R3591" t="s">
        <v>485</v>
      </c>
      <c r="S3591">
        <v>46226</v>
      </c>
      <c r="T3591" t="s">
        <v>27</v>
      </c>
      <c r="U3591" t="s">
        <v>3702</v>
      </c>
      <c r="V3591" t="s">
        <v>29</v>
      </c>
      <c r="W3591" t="s">
        <v>203</v>
      </c>
      <c r="X3591" t="s">
        <v>3703</v>
      </c>
      <c r="Y3591">
        <v>19.75</v>
      </c>
    </row>
    <row r="3592" spans="1:25" x14ac:dyDescent="0.2">
      <c r="A3592">
        <v>6678</v>
      </c>
      <c r="B3592" t="s">
        <v>6783</v>
      </c>
      <c r="C3592" s="6">
        <v>42695</v>
      </c>
      <c r="D3592" s="7">
        <v>42695</v>
      </c>
      <c r="E3592" s="8">
        <f>DAY(D3592)</f>
        <v>21</v>
      </c>
      <c r="F3592">
        <f>_xlfn.ISOWEEKNUM(D3592)</f>
        <v>47</v>
      </c>
      <c r="G3592" t="str">
        <f>RIGHT((MONTH(D3592)-1)*2+IF(DAY(D3592)&lt;16,1,2)+100,2)</f>
        <v>22</v>
      </c>
      <c r="H3592" s="8">
        <f>MONTH(D3592)</f>
        <v>11</v>
      </c>
      <c r="I3592" t="str">
        <f>TEXT(D3592,"mmm")</f>
        <v>nov</v>
      </c>
      <c r="J3592">
        <f>YEAR(D3592)</f>
        <v>2016</v>
      </c>
      <c r="K3592" s="6">
        <v>42697</v>
      </c>
      <c r="L3592" t="s">
        <v>57</v>
      </c>
      <c r="M3592" t="s">
        <v>2123</v>
      </c>
      <c r="N3592" t="s">
        <v>2124</v>
      </c>
      <c r="O3592" t="s">
        <v>23</v>
      </c>
      <c r="P3592" t="s">
        <v>24</v>
      </c>
      <c r="Q3592" t="s">
        <v>1513</v>
      </c>
      <c r="R3592" t="s">
        <v>485</v>
      </c>
      <c r="S3592">
        <v>46226</v>
      </c>
      <c r="T3592" t="s">
        <v>27</v>
      </c>
      <c r="U3592" t="s">
        <v>6788</v>
      </c>
      <c r="V3592" t="s">
        <v>89</v>
      </c>
      <c r="W3592" t="s">
        <v>115</v>
      </c>
      <c r="X3592" t="s">
        <v>6789</v>
      </c>
      <c r="Y3592">
        <v>393.54</v>
      </c>
    </row>
    <row r="3593" spans="1:25" x14ac:dyDescent="0.2">
      <c r="A3593">
        <v>7627</v>
      </c>
      <c r="B3593" t="s">
        <v>6790</v>
      </c>
      <c r="C3593" s="6">
        <v>42695</v>
      </c>
      <c r="D3593" s="7">
        <v>42695</v>
      </c>
      <c r="E3593" s="8">
        <f>DAY(D3593)</f>
        <v>21</v>
      </c>
      <c r="F3593">
        <f>_xlfn.ISOWEEKNUM(D3593)</f>
        <v>47</v>
      </c>
      <c r="G3593" t="str">
        <f>RIGHT((MONTH(D3593)-1)*2+IF(DAY(D3593)&lt;16,1,2)+100,2)</f>
        <v>22</v>
      </c>
      <c r="H3593" s="8">
        <f>MONTH(D3593)</f>
        <v>11</v>
      </c>
      <c r="I3593" t="str">
        <f>TEXT(D3593,"mmm")</f>
        <v>nov</v>
      </c>
      <c r="J3593">
        <f>YEAR(D3593)</f>
        <v>2016</v>
      </c>
      <c r="K3593" s="6">
        <v>42697</v>
      </c>
      <c r="L3593" t="s">
        <v>57</v>
      </c>
      <c r="M3593" t="s">
        <v>5998</v>
      </c>
      <c r="N3593" t="s">
        <v>5999</v>
      </c>
      <c r="O3593" t="s">
        <v>69</v>
      </c>
      <c r="P3593" t="s">
        <v>24</v>
      </c>
      <c r="Q3593" t="s">
        <v>2114</v>
      </c>
      <c r="R3593" t="s">
        <v>209</v>
      </c>
      <c r="S3593">
        <v>85023</v>
      </c>
      <c r="T3593" t="s">
        <v>62</v>
      </c>
      <c r="U3593" t="s">
        <v>6791</v>
      </c>
      <c r="V3593" t="s">
        <v>29</v>
      </c>
      <c r="W3593" t="s">
        <v>203</v>
      </c>
      <c r="X3593" t="s">
        <v>6792</v>
      </c>
      <c r="Y3593">
        <v>325.63200000000001</v>
      </c>
    </row>
    <row r="3594" spans="1:25" x14ac:dyDescent="0.2">
      <c r="A3594">
        <v>7628</v>
      </c>
      <c r="B3594" t="s">
        <v>6790</v>
      </c>
      <c r="C3594" s="6">
        <v>42695</v>
      </c>
      <c r="D3594" s="7">
        <v>42695</v>
      </c>
      <c r="E3594" s="8">
        <f>DAY(D3594)</f>
        <v>21</v>
      </c>
      <c r="F3594">
        <f>_xlfn.ISOWEEKNUM(D3594)</f>
        <v>47</v>
      </c>
      <c r="G3594" t="str">
        <f>RIGHT((MONTH(D3594)-1)*2+IF(DAY(D3594)&lt;16,1,2)+100,2)</f>
        <v>22</v>
      </c>
      <c r="H3594" s="8">
        <f>MONTH(D3594)</f>
        <v>11</v>
      </c>
      <c r="I3594" t="str">
        <f>TEXT(D3594,"mmm")</f>
        <v>nov</v>
      </c>
      <c r="J3594">
        <f>YEAR(D3594)</f>
        <v>2016</v>
      </c>
      <c r="K3594" s="6">
        <v>42697</v>
      </c>
      <c r="L3594" t="s">
        <v>57</v>
      </c>
      <c r="M3594" t="s">
        <v>5998</v>
      </c>
      <c r="N3594" t="s">
        <v>5999</v>
      </c>
      <c r="O3594" t="s">
        <v>69</v>
      </c>
      <c r="P3594" t="s">
        <v>24</v>
      </c>
      <c r="Q3594" t="s">
        <v>2114</v>
      </c>
      <c r="R3594" t="s">
        <v>209</v>
      </c>
      <c r="S3594">
        <v>85023</v>
      </c>
      <c r="T3594" t="s">
        <v>62</v>
      </c>
      <c r="U3594" t="s">
        <v>3035</v>
      </c>
      <c r="V3594" t="s">
        <v>89</v>
      </c>
      <c r="W3594" t="s">
        <v>115</v>
      </c>
      <c r="X3594" t="s">
        <v>3036</v>
      </c>
      <c r="Y3594">
        <v>23.344000000000001</v>
      </c>
    </row>
    <row r="3595" spans="1:25" x14ac:dyDescent="0.2">
      <c r="A3595">
        <v>7629</v>
      </c>
      <c r="B3595" t="s">
        <v>6790</v>
      </c>
      <c r="C3595" s="6">
        <v>42695</v>
      </c>
      <c r="D3595" s="7">
        <v>42695</v>
      </c>
      <c r="E3595" s="8">
        <f>DAY(D3595)</f>
        <v>21</v>
      </c>
      <c r="F3595">
        <f>_xlfn.ISOWEEKNUM(D3595)</f>
        <v>47</v>
      </c>
      <c r="G3595" t="str">
        <f>RIGHT((MONTH(D3595)-1)*2+IF(DAY(D3595)&lt;16,1,2)+100,2)</f>
        <v>22</v>
      </c>
      <c r="H3595" s="8">
        <f>MONTH(D3595)</f>
        <v>11</v>
      </c>
      <c r="I3595" t="str">
        <f>TEXT(D3595,"mmm")</f>
        <v>nov</v>
      </c>
      <c r="J3595">
        <f>YEAR(D3595)</f>
        <v>2016</v>
      </c>
      <c r="K3595" s="6">
        <v>42697</v>
      </c>
      <c r="L3595" t="s">
        <v>57</v>
      </c>
      <c r="M3595" t="s">
        <v>5998</v>
      </c>
      <c r="N3595" t="s">
        <v>5999</v>
      </c>
      <c r="O3595" t="s">
        <v>69</v>
      </c>
      <c r="P3595" t="s">
        <v>24</v>
      </c>
      <c r="Q3595" t="s">
        <v>2114</v>
      </c>
      <c r="R3595" t="s">
        <v>209</v>
      </c>
      <c r="S3595">
        <v>85023</v>
      </c>
      <c r="T3595" t="s">
        <v>62</v>
      </c>
      <c r="U3595" t="s">
        <v>1533</v>
      </c>
      <c r="V3595" t="s">
        <v>29</v>
      </c>
      <c r="W3595" t="s">
        <v>39</v>
      </c>
      <c r="X3595" t="s">
        <v>1534</v>
      </c>
      <c r="Y3595">
        <v>16.52</v>
      </c>
    </row>
    <row r="3596" spans="1:25" x14ac:dyDescent="0.2">
      <c r="A3596">
        <v>8181</v>
      </c>
      <c r="B3596" t="s">
        <v>6793</v>
      </c>
      <c r="C3596" s="6">
        <v>42695</v>
      </c>
      <c r="D3596" s="7">
        <v>42695</v>
      </c>
      <c r="E3596" s="8">
        <f>DAY(D3596)</f>
        <v>21</v>
      </c>
      <c r="F3596">
        <f>_xlfn.ISOWEEKNUM(D3596)</f>
        <v>47</v>
      </c>
      <c r="G3596" t="str">
        <f>RIGHT((MONTH(D3596)-1)*2+IF(DAY(D3596)&lt;16,1,2)+100,2)</f>
        <v>22</v>
      </c>
      <c r="H3596" s="8">
        <f>MONTH(D3596)</f>
        <v>11</v>
      </c>
      <c r="I3596" t="str">
        <f>TEXT(D3596,"mmm")</f>
        <v>nov</v>
      </c>
      <c r="J3596">
        <f>YEAR(D3596)</f>
        <v>2016</v>
      </c>
      <c r="K3596" s="6">
        <v>42699</v>
      </c>
      <c r="L3596" t="s">
        <v>20</v>
      </c>
      <c r="M3596" t="s">
        <v>1798</v>
      </c>
      <c r="N3596" t="s">
        <v>1799</v>
      </c>
      <c r="O3596" t="s">
        <v>23</v>
      </c>
      <c r="P3596" t="s">
        <v>24</v>
      </c>
      <c r="Q3596" t="s">
        <v>50</v>
      </c>
      <c r="R3596" t="s">
        <v>51</v>
      </c>
      <c r="S3596">
        <v>19120</v>
      </c>
      <c r="T3596" t="s">
        <v>52</v>
      </c>
      <c r="U3596" t="s">
        <v>587</v>
      </c>
      <c r="V3596" t="s">
        <v>81</v>
      </c>
      <c r="W3596" t="s">
        <v>308</v>
      </c>
      <c r="X3596" t="s">
        <v>588</v>
      </c>
      <c r="Y3596">
        <v>1252.704</v>
      </c>
    </row>
    <row r="3597" spans="1:25" x14ac:dyDescent="0.2">
      <c r="A3597">
        <v>8182</v>
      </c>
      <c r="B3597" t="s">
        <v>6793</v>
      </c>
      <c r="C3597" s="6">
        <v>42695</v>
      </c>
      <c r="D3597" s="7">
        <v>42695</v>
      </c>
      <c r="E3597" s="8">
        <f>DAY(D3597)</f>
        <v>21</v>
      </c>
      <c r="F3597">
        <f>_xlfn.ISOWEEKNUM(D3597)</f>
        <v>47</v>
      </c>
      <c r="G3597" t="str">
        <f>RIGHT((MONTH(D3597)-1)*2+IF(DAY(D3597)&lt;16,1,2)+100,2)</f>
        <v>22</v>
      </c>
      <c r="H3597" s="8">
        <f>MONTH(D3597)</f>
        <v>11</v>
      </c>
      <c r="I3597" t="str">
        <f>TEXT(D3597,"mmm")</f>
        <v>nov</v>
      </c>
      <c r="J3597">
        <f>YEAR(D3597)</f>
        <v>2016</v>
      </c>
      <c r="K3597" s="6">
        <v>42699</v>
      </c>
      <c r="L3597" t="s">
        <v>20</v>
      </c>
      <c r="M3597" t="s">
        <v>1798</v>
      </c>
      <c r="N3597" t="s">
        <v>1799</v>
      </c>
      <c r="O3597" t="s">
        <v>23</v>
      </c>
      <c r="P3597" t="s">
        <v>24</v>
      </c>
      <c r="Q3597" t="s">
        <v>50</v>
      </c>
      <c r="R3597" t="s">
        <v>51</v>
      </c>
      <c r="S3597">
        <v>19120</v>
      </c>
      <c r="T3597" t="s">
        <v>52</v>
      </c>
      <c r="U3597" t="s">
        <v>2212</v>
      </c>
      <c r="V3597" t="s">
        <v>89</v>
      </c>
      <c r="W3597" t="s">
        <v>90</v>
      </c>
      <c r="X3597" t="s">
        <v>2213</v>
      </c>
      <c r="Y3597">
        <v>110.97</v>
      </c>
    </row>
    <row r="3598" spans="1:25" x14ac:dyDescent="0.2">
      <c r="A3598">
        <v>8765</v>
      </c>
      <c r="B3598" t="s">
        <v>6794</v>
      </c>
      <c r="C3598" s="6">
        <v>42695</v>
      </c>
      <c r="D3598" s="7">
        <v>42695</v>
      </c>
      <c r="E3598" s="8">
        <f>DAY(D3598)</f>
        <v>21</v>
      </c>
      <c r="F3598">
        <f>_xlfn.ISOWEEKNUM(D3598)</f>
        <v>47</v>
      </c>
      <c r="G3598" t="str">
        <f>RIGHT((MONTH(D3598)-1)*2+IF(DAY(D3598)&lt;16,1,2)+100,2)</f>
        <v>22</v>
      </c>
      <c r="H3598" s="8">
        <f>MONTH(D3598)</f>
        <v>11</v>
      </c>
      <c r="I3598" t="str">
        <f>TEXT(D3598,"mmm")</f>
        <v>nov</v>
      </c>
      <c r="J3598">
        <f>YEAR(D3598)</f>
        <v>2016</v>
      </c>
      <c r="K3598" s="6">
        <v>42701</v>
      </c>
      <c r="L3598" t="s">
        <v>20</v>
      </c>
      <c r="M3598" t="s">
        <v>5695</v>
      </c>
      <c r="N3598" t="s">
        <v>5696</v>
      </c>
      <c r="O3598" t="s">
        <v>69</v>
      </c>
      <c r="P3598" t="s">
        <v>24</v>
      </c>
      <c r="Q3598" t="s">
        <v>1565</v>
      </c>
      <c r="R3598" t="s">
        <v>26</v>
      </c>
      <c r="S3598">
        <v>76106</v>
      </c>
      <c r="T3598" t="s">
        <v>27</v>
      </c>
      <c r="U3598" t="s">
        <v>4801</v>
      </c>
      <c r="V3598" t="s">
        <v>29</v>
      </c>
      <c r="W3598" t="s">
        <v>54</v>
      </c>
      <c r="X3598" t="s">
        <v>4802</v>
      </c>
      <c r="Y3598">
        <v>5.3440000000000003</v>
      </c>
    </row>
    <row r="3599" spans="1:25" x14ac:dyDescent="0.2">
      <c r="A3599">
        <v>8766</v>
      </c>
      <c r="B3599" t="s">
        <v>6794</v>
      </c>
      <c r="C3599" s="6">
        <v>42695</v>
      </c>
      <c r="D3599" s="7">
        <v>42695</v>
      </c>
      <c r="E3599" s="8">
        <f>DAY(D3599)</f>
        <v>21</v>
      </c>
      <c r="F3599">
        <f>_xlfn.ISOWEEKNUM(D3599)</f>
        <v>47</v>
      </c>
      <c r="G3599" t="str">
        <f>RIGHT((MONTH(D3599)-1)*2+IF(DAY(D3599)&lt;16,1,2)+100,2)</f>
        <v>22</v>
      </c>
      <c r="H3599" s="8">
        <f>MONTH(D3599)</f>
        <v>11</v>
      </c>
      <c r="I3599" t="str">
        <f>TEXT(D3599,"mmm")</f>
        <v>nov</v>
      </c>
      <c r="J3599">
        <f>YEAR(D3599)</f>
        <v>2016</v>
      </c>
      <c r="K3599" s="6">
        <v>42701</v>
      </c>
      <c r="L3599" t="s">
        <v>20</v>
      </c>
      <c r="M3599" t="s">
        <v>5695</v>
      </c>
      <c r="N3599" t="s">
        <v>5696</v>
      </c>
      <c r="O3599" t="s">
        <v>69</v>
      </c>
      <c r="P3599" t="s">
        <v>24</v>
      </c>
      <c r="Q3599" t="s">
        <v>1565</v>
      </c>
      <c r="R3599" t="s">
        <v>26</v>
      </c>
      <c r="S3599">
        <v>76106</v>
      </c>
      <c r="T3599" t="s">
        <v>27</v>
      </c>
      <c r="U3599" t="s">
        <v>2035</v>
      </c>
      <c r="V3599" t="s">
        <v>29</v>
      </c>
      <c r="W3599" t="s">
        <v>45</v>
      </c>
      <c r="X3599" t="s">
        <v>2036</v>
      </c>
      <c r="Y3599">
        <v>1.696</v>
      </c>
    </row>
    <row r="3600" spans="1:25" x14ac:dyDescent="0.2">
      <c r="A3600">
        <v>8767</v>
      </c>
      <c r="B3600" t="s">
        <v>6794</v>
      </c>
      <c r="C3600" s="6">
        <v>42695</v>
      </c>
      <c r="D3600" s="7">
        <v>42695</v>
      </c>
      <c r="E3600" s="8">
        <f>DAY(D3600)</f>
        <v>21</v>
      </c>
      <c r="F3600">
        <f>_xlfn.ISOWEEKNUM(D3600)</f>
        <v>47</v>
      </c>
      <c r="G3600" t="str">
        <f>RIGHT((MONTH(D3600)-1)*2+IF(DAY(D3600)&lt;16,1,2)+100,2)</f>
        <v>22</v>
      </c>
      <c r="H3600" s="8">
        <f>MONTH(D3600)</f>
        <v>11</v>
      </c>
      <c r="I3600" t="str">
        <f>TEXT(D3600,"mmm")</f>
        <v>nov</v>
      </c>
      <c r="J3600">
        <f>YEAR(D3600)</f>
        <v>2016</v>
      </c>
      <c r="K3600" s="6">
        <v>42701</v>
      </c>
      <c r="L3600" t="s">
        <v>20</v>
      </c>
      <c r="M3600" t="s">
        <v>5695</v>
      </c>
      <c r="N3600" t="s">
        <v>5696</v>
      </c>
      <c r="O3600" t="s">
        <v>69</v>
      </c>
      <c r="P3600" t="s">
        <v>24</v>
      </c>
      <c r="Q3600" t="s">
        <v>1565</v>
      </c>
      <c r="R3600" t="s">
        <v>26</v>
      </c>
      <c r="S3600">
        <v>76106</v>
      </c>
      <c r="T3600" t="s">
        <v>27</v>
      </c>
      <c r="U3600" t="s">
        <v>4885</v>
      </c>
      <c r="V3600" t="s">
        <v>29</v>
      </c>
      <c r="W3600" t="s">
        <v>203</v>
      </c>
      <c r="X3600" t="s">
        <v>4886</v>
      </c>
      <c r="Y3600">
        <v>24.588000000000001</v>
      </c>
    </row>
    <row r="3601" spans="1:25" x14ac:dyDescent="0.2">
      <c r="A3601">
        <v>8768</v>
      </c>
      <c r="B3601" t="s">
        <v>6794</v>
      </c>
      <c r="C3601" s="6">
        <v>42695</v>
      </c>
      <c r="D3601" s="7">
        <v>42695</v>
      </c>
      <c r="E3601" s="8">
        <f>DAY(D3601)</f>
        <v>21</v>
      </c>
      <c r="F3601">
        <f>_xlfn.ISOWEEKNUM(D3601)</f>
        <v>47</v>
      </c>
      <c r="G3601" t="str">
        <f>RIGHT((MONTH(D3601)-1)*2+IF(DAY(D3601)&lt;16,1,2)+100,2)</f>
        <v>22</v>
      </c>
      <c r="H3601" s="8">
        <f>MONTH(D3601)</f>
        <v>11</v>
      </c>
      <c r="I3601" t="str">
        <f>TEXT(D3601,"mmm")</f>
        <v>nov</v>
      </c>
      <c r="J3601">
        <f>YEAR(D3601)</f>
        <v>2016</v>
      </c>
      <c r="K3601" s="6">
        <v>42701</v>
      </c>
      <c r="L3601" t="s">
        <v>20</v>
      </c>
      <c r="M3601" t="s">
        <v>5695</v>
      </c>
      <c r="N3601" t="s">
        <v>5696</v>
      </c>
      <c r="O3601" t="s">
        <v>69</v>
      </c>
      <c r="P3601" t="s">
        <v>24</v>
      </c>
      <c r="Q3601" t="s">
        <v>1565</v>
      </c>
      <c r="R3601" t="s">
        <v>26</v>
      </c>
      <c r="S3601">
        <v>76106</v>
      </c>
      <c r="T3601" t="s">
        <v>27</v>
      </c>
      <c r="U3601" t="s">
        <v>5989</v>
      </c>
      <c r="V3601" t="s">
        <v>29</v>
      </c>
      <c r="W3601" t="s">
        <v>45</v>
      </c>
      <c r="X3601" t="s">
        <v>5990</v>
      </c>
      <c r="Y3601">
        <v>7.98</v>
      </c>
    </row>
    <row r="3602" spans="1:25" x14ac:dyDescent="0.2">
      <c r="A3602">
        <v>9286</v>
      </c>
      <c r="B3602" t="s">
        <v>6795</v>
      </c>
      <c r="C3602" s="6">
        <v>42695</v>
      </c>
      <c r="D3602" s="7">
        <v>42695</v>
      </c>
      <c r="E3602" s="8">
        <f>DAY(D3602)</f>
        <v>21</v>
      </c>
      <c r="F3602">
        <f>_xlfn.ISOWEEKNUM(D3602)</f>
        <v>47</v>
      </c>
      <c r="G3602" t="str">
        <f>RIGHT((MONTH(D3602)-1)*2+IF(DAY(D3602)&lt;16,1,2)+100,2)</f>
        <v>22</v>
      </c>
      <c r="H3602" s="8">
        <f>MONTH(D3602)</f>
        <v>11</v>
      </c>
      <c r="I3602" t="str">
        <f>TEXT(D3602,"mmm")</f>
        <v>nov</v>
      </c>
      <c r="J3602">
        <f>YEAR(D3602)</f>
        <v>2016</v>
      </c>
      <c r="K3602" s="6">
        <v>42698</v>
      </c>
      <c r="L3602" t="s">
        <v>66</v>
      </c>
      <c r="M3602" t="s">
        <v>1650</v>
      </c>
      <c r="N3602" t="s">
        <v>1651</v>
      </c>
      <c r="O3602" t="s">
        <v>23</v>
      </c>
      <c r="P3602" t="s">
        <v>24</v>
      </c>
      <c r="Q3602" t="s">
        <v>4238</v>
      </c>
      <c r="R3602" t="s">
        <v>564</v>
      </c>
      <c r="S3602">
        <v>28110</v>
      </c>
      <c r="T3602" t="s">
        <v>72</v>
      </c>
      <c r="U3602" t="s">
        <v>5364</v>
      </c>
      <c r="V3602" t="s">
        <v>81</v>
      </c>
      <c r="W3602" t="s">
        <v>104</v>
      </c>
      <c r="X3602" t="s">
        <v>5365</v>
      </c>
      <c r="Y3602">
        <v>18.175999999999998</v>
      </c>
    </row>
    <row r="3603" spans="1:25" x14ac:dyDescent="0.2">
      <c r="A3603">
        <v>15</v>
      </c>
      <c r="B3603" t="s">
        <v>6796</v>
      </c>
      <c r="C3603" s="6">
        <v>42696</v>
      </c>
      <c r="D3603" s="7">
        <v>42696</v>
      </c>
      <c r="E3603" s="8">
        <f>DAY(D3603)</f>
        <v>22</v>
      </c>
      <c r="F3603">
        <f>_xlfn.ISOWEEKNUM(D3603)</f>
        <v>47</v>
      </c>
      <c r="G3603" t="str">
        <f>RIGHT((MONTH(D3603)-1)*2+IF(DAY(D3603)&lt;16,1,2)+100,2)</f>
        <v>22</v>
      </c>
      <c r="H3603" s="8">
        <f>MONTH(D3603)</f>
        <v>11</v>
      </c>
      <c r="I3603" t="str">
        <f>TEXT(D3603,"mmm")</f>
        <v>nov</v>
      </c>
      <c r="J3603">
        <f>YEAR(D3603)</f>
        <v>2016</v>
      </c>
      <c r="K3603" s="6">
        <v>42700</v>
      </c>
      <c r="L3603" t="s">
        <v>20</v>
      </c>
      <c r="M3603" t="s">
        <v>1501</v>
      </c>
      <c r="N3603" t="s">
        <v>1502</v>
      </c>
      <c r="O3603" t="s">
        <v>35</v>
      </c>
      <c r="P3603" t="s">
        <v>24</v>
      </c>
      <c r="Q3603" t="s">
        <v>1565</v>
      </c>
      <c r="R3603" t="s">
        <v>26</v>
      </c>
      <c r="S3603">
        <v>76106</v>
      </c>
      <c r="T3603" t="s">
        <v>27</v>
      </c>
      <c r="U3603" t="s">
        <v>250</v>
      </c>
      <c r="V3603" t="s">
        <v>29</v>
      </c>
      <c r="W3603" t="s">
        <v>203</v>
      </c>
      <c r="X3603" t="s">
        <v>251</v>
      </c>
      <c r="Y3603">
        <v>68.81</v>
      </c>
    </row>
    <row r="3604" spans="1:25" x14ac:dyDescent="0.2">
      <c r="A3604">
        <v>16</v>
      </c>
      <c r="B3604" t="s">
        <v>6796</v>
      </c>
      <c r="C3604" s="6">
        <v>42696</v>
      </c>
      <c r="D3604" s="7">
        <v>42696</v>
      </c>
      <c r="E3604" s="8">
        <f>DAY(D3604)</f>
        <v>22</v>
      </c>
      <c r="F3604">
        <f>_xlfn.ISOWEEKNUM(D3604)</f>
        <v>47</v>
      </c>
      <c r="G3604" t="str">
        <f>RIGHT((MONTH(D3604)-1)*2+IF(DAY(D3604)&lt;16,1,2)+100,2)</f>
        <v>22</v>
      </c>
      <c r="H3604" s="8">
        <f>MONTH(D3604)</f>
        <v>11</v>
      </c>
      <c r="I3604" t="str">
        <f>TEXT(D3604,"mmm")</f>
        <v>nov</v>
      </c>
      <c r="J3604">
        <f>YEAR(D3604)</f>
        <v>2016</v>
      </c>
      <c r="K3604" s="6">
        <v>42700</v>
      </c>
      <c r="L3604" t="s">
        <v>20</v>
      </c>
      <c r="M3604" t="s">
        <v>1501</v>
      </c>
      <c r="N3604" t="s">
        <v>1502</v>
      </c>
      <c r="O3604" t="s">
        <v>35</v>
      </c>
      <c r="P3604" t="s">
        <v>24</v>
      </c>
      <c r="Q3604" t="s">
        <v>1565</v>
      </c>
      <c r="R3604" t="s">
        <v>26</v>
      </c>
      <c r="S3604">
        <v>76106</v>
      </c>
      <c r="T3604" t="s">
        <v>27</v>
      </c>
      <c r="U3604" t="s">
        <v>2035</v>
      </c>
      <c r="V3604" t="s">
        <v>29</v>
      </c>
      <c r="W3604" t="s">
        <v>45</v>
      </c>
      <c r="X3604" t="s">
        <v>2036</v>
      </c>
      <c r="Y3604">
        <v>2.544</v>
      </c>
    </row>
    <row r="3605" spans="1:25" x14ac:dyDescent="0.2">
      <c r="A3605">
        <v>1706</v>
      </c>
      <c r="B3605" t="s">
        <v>6797</v>
      </c>
      <c r="C3605" s="6">
        <v>42696</v>
      </c>
      <c r="D3605" s="7">
        <v>42696</v>
      </c>
      <c r="E3605" s="8">
        <f>DAY(D3605)</f>
        <v>22</v>
      </c>
      <c r="F3605">
        <f>_xlfn.ISOWEEKNUM(D3605)</f>
        <v>47</v>
      </c>
      <c r="G3605" t="str">
        <f>RIGHT((MONTH(D3605)-1)*2+IF(DAY(D3605)&lt;16,1,2)+100,2)</f>
        <v>22</v>
      </c>
      <c r="H3605" s="8">
        <f>MONTH(D3605)</f>
        <v>11</v>
      </c>
      <c r="I3605" t="str">
        <f>TEXT(D3605,"mmm")</f>
        <v>nov</v>
      </c>
      <c r="J3605">
        <f>YEAR(D3605)</f>
        <v>2016</v>
      </c>
      <c r="K3605" s="6">
        <v>42700</v>
      </c>
      <c r="L3605" t="s">
        <v>20</v>
      </c>
      <c r="M3605" t="s">
        <v>4679</v>
      </c>
      <c r="N3605" t="s">
        <v>4680</v>
      </c>
      <c r="O3605" t="s">
        <v>23</v>
      </c>
      <c r="P3605" t="s">
        <v>24</v>
      </c>
      <c r="Q3605" t="s">
        <v>50</v>
      </c>
      <c r="R3605" t="s">
        <v>51</v>
      </c>
      <c r="S3605">
        <v>19120</v>
      </c>
      <c r="T3605" t="s">
        <v>52</v>
      </c>
      <c r="U3605" t="s">
        <v>1298</v>
      </c>
      <c r="V3605" t="s">
        <v>29</v>
      </c>
      <c r="W3605" t="s">
        <v>45</v>
      </c>
      <c r="X3605" t="s">
        <v>1299</v>
      </c>
      <c r="Y3605">
        <v>11.61</v>
      </c>
    </row>
    <row r="3606" spans="1:25" x14ac:dyDescent="0.2">
      <c r="A3606">
        <v>1751</v>
      </c>
      <c r="B3606" t="s">
        <v>6798</v>
      </c>
      <c r="C3606" s="6">
        <v>42696</v>
      </c>
      <c r="D3606" s="7">
        <v>42696</v>
      </c>
      <c r="E3606" s="8">
        <f>DAY(D3606)</f>
        <v>22</v>
      </c>
      <c r="F3606">
        <f>_xlfn.ISOWEEKNUM(D3606)</f>
        <v>47</v>
      </c>
      <c r="G3606" t="str">
        <f>RIGHT((MONTH(D3606)-1)*2+IF(DAY(D3606)&lt;16,1,2)+100,2)</f>
        <v>22</v>
      </c>
      <c r="H3606" s="8">
        <f>MONTH(D3606)</f>
        <v>11</v>
      </c>
      <c r="I3606" t="str">
        <f>TEXT(D3606,"mmm")</f>
        <v>nov</v>
      </c>
      <c r="J3606">
        <f>YEAR(D3606)</f>
        <v>2016</v>
      </c>
      <c r="K3606" s="6">
        <v>42701</v>
      </c>
      <c r="L3606" t="s">
        <v>20</v>
      </c>
      <c r="M3606" t="s">
        <v>6273</v>
      </c>
      <c r="N3606" t="s">
        <v>6274</v>
      </c>
      <c r="O3606" t="s">
        <v>35</v>
      </c>
      <c r="P3606" t="s">
        <v>24</v>
      </c>
      <c r="Q3606" t="s">
        <v>1490</v>
      </c>
      <c r="R3606" t="s">
        <v>26</v>
      </c>
      <c r="S3606">
        <v>78207</v>
      </c>
      <c r="T3606" t="s">
        <v>27</v>
      </c>
      <c r="U3606" t="s">
        <v>3326</v>
      </c>
      <c r="V3606" t="s">
        <v>81</v>
      </c>
      <c r="W3606" t="s">
        <v>308</v>
      </c>
      <c r="X3606" t="s">
        <v>3327</v>
      </c>
      <c r="Y3606">
        <v>206.96199999999999</v>
      </c>
    </row>
    <row r="3607" spans="1:25" x14ac:dyDescent="0.2">
      <c r="A3607">
        <v>2153</v>
      </c>
      <c r="B3607" t="s">
        <v>6799</v>
      </c>
      <c r="C3607" s="6">
        <v>42696</v>
      </c>
      <c r="D3607" s="7">
        <v>42696</v>
      </c>
      <c r="E3607" s="8">
        <f>DAY(D3607)</f>
        <v>22</v>
      </c>
      <c r="F3607">
        <f>_xlfn.ISOWEEKNUM(D3607)</f>
        <v>47</v>
      </c>
      <c r="G3607" t="str">
        <f>RIGHT((MONTH(D3607)-1)*2+IF(DAY(D3607)&lt;16,1,2)+100,2)</f>
        <v>22</v>
      </c>
      <c r="H3607" s="8">
        <f>MONTH(D3607)</f>
        <v>11</v>
      </c>
      <c r="I3607" t="str">
        <f>TEXT(D3607,"mmm")</f>
        <v>nov</v>
      </c>
      <c r="J3607">
        <f>YEAR(D3607)</f>
        <v>2016</v>
      </c>
      <c r="K3607" s="6">
        <v>42700</v>
      </c>
      <c r="L3607" t="s">
        <v>20</v>
      </c>
      <c r="M3607" t="s">
        <v>4372</v>
      </c>
      <c r="N3607" t="s">
        <v>4373</v>
      </c>
      <c r="O3607" t="s">
        <v>23</v>
      </c>
      <c r="P3607" t="s">
        <v>24</v>
      </c>
      <c r="Q3607" t="s">
        <v>6327</v>
      </c>
      <c r="R3607" t="s">
        <v>1029</v>
      </c>
      <c r="S3607">
        <v>2169</v>
      </c>
      <c r="T3607" t="s">
        <v>52</v>
      </c>
      <c r="U3607" t="s">
        <v>4396</v>
      </c>
      <c r="V3607" t="s">
        <v>29</v>
      </c>
      <c r="W3607" t="s">
        <v>30</v>
      </c>
      <c r="X3607" t="s">
        <v>4397</v>
      </c>
      <c r="Y3607">
        <v>14.94</v>
      </c>
    </row>
    <row r="3608" spans="1:25" x14ac:dyDescent="0.2">
      <c r="A3608">
        <v>2748</v>
      </c>
      <c r="B3608" t="s">
        <v>6800</v>
      </c>
      <c r="C3608" s="6">
        <v>42696</v>
      </c>
      <c r="D3608" s="7">
        <v>42696</v>
      </c>
      <c r="E3608" s="8">
        <f>DAY(D3608)</f>
        <v>22</v>
      </c>
      <c r="F3608">
        <f>_xlfn.ISOWEEKNUM(D3608)</f>
        <v>47</v>
      </c>
      <c r="G3608" t="str">
        <f>RIGHT((MONTH(D3608)-1)*2+IF(DAY(D3608)&lt;16,1,2)+100,2)</f>
        <v>22</v>
      </c>
      <c r="H3608" s="8">
        <f>MONTH(D3608)</f>
        <v>11</v>
      </c>
      <c r="I3608" t="str">
        <f>TEXT(D3608,"mmm")</f>
        <v>nov</v>
      </c>
      <c r="J3608">
        <f>YEAR(D3608)</f>
        <v>2016</v>
      </c>
      <c r="K3608" s="6">
        <v>42700</v>
      </c>
      <c r="L3608" t="s">
        <v>20</v>
      </c>
      <c r="M3608" t="s">
        <v>566</v>
      </c>
      <c r="N3608" t="s">
        <v>567</v>
      </c>
      <c r="O3608" t="s">
        <v>35</v>
      </c>
      <c r="P3608" t="s">
        <v>24</v>
      </c>
      <c r="Q3608" t="s">
        <v>6801</v>
      </c>
      <c r="R3608" t="s">
        <v>26</v>
      </c>
      <c r="S3608">
        <v>75034</v>
      </c>
      <c r="T3608" t="s">
        <v>27</v>
      </c>
      <c r="U3608" t="s">
        <v>6802</v>
      </c>
      <c r="V3608" t="s">
        <v>89</v>
      </c>
      <c r="W3608" t="s">
        <v>115</v>
      </c>
      <c r="X3608" t="s">
        <v>6803</v>
      </c>
      <c r="Y3608">
        <v>27.167999999999999</v>
      </c>
    </row>
    <row r="3609" spans="1:25" x14ac:dyDescent="0.2">
      <c r="A3609">
        <v>3649</v>
      </c>
      <c r="B3609" t="s">
        <v>6804</v>
      </c>
      <c r="C3609" s="6">
        <v>42696</v>
      </c>
      <c r="D3609" s="7">
        <v>42696</v>
      </c>
      <c r="E3609" s="8">
        <f>DAY(D3609)</f>
        <v>22</v>
      </c>
      <c r="F3609">
        <f>_xlfn.ISOWEEKNUM(D3609)</f>
        <v>47</v>
      </c>
      <c r="G3609" t="str">
        <f>RIGHT((MONTH(D3609)-1)*2+IF(DAY(D3609)&lt;16,1,2)+100,2)</f>
        <v>22</v>
      </c>
      <c r="H3609" s="8">
        <f>MONTH(D3609)</f>
        <v>11</v>
      </c>
      <c r="I3609" t="str">
        <f>TEXT(D3609,"mmm")</f>
        <v>nov</v>
      </c>
      <c r="J3609">
        <f>YEAR(D3609)</f>
        <v>2016</v>
      </c>
      <c r="K3609" s="6">
        <v>42701</v>
      </c>
      <c r="L3609" t="s">
        <v>20</v>
      </c>
      <c r="M3609" t="s">
        <v>3098</v>
      </c>
      <c r="N3609" t="s">
        <v>3099</v>
      </c>
      <c r="O3609" t="s">
        <v>23</v>
      </c>
      <c r="P3609" t="s">
        <v>24</v>
      </c>
      <c r="Q3609" t="s">
        <v>1416</v>
      </c>
      <c r="R3609" t="s">
        <v>264</v>
      </c>
      <c r="S3609">
        <v>38109</v>
      </c>
      <c r="T3609" t="s">
        <v>72</v>
      </c>
      <c r="U3609" t="s">
        <v>3274</v>
      </c>
      <c r="V3609" t="s">
        <v>29</v>
      </c>
      <c r="W3609" t="s">
        <v>45</v>
      </c>
      <c r="X3609" t="s">
        <v>3275</v>
      </c>
      <c r="Y3609">
        <v>2.9460000000000002</v>
      </c>
    </row>
    <row r="3610" spans="1:25" x14ac:dyDescent="0.2">
      <c r="A3610">
        <v>3650</v>
      </c>
      <c r="B3610" t="s">
        <v>6804</v>
      </c>
      <c r="C3610" s="6">
        <v>42696</v>
      </c>
      <c r="D3610" s="7">
        <v>42696</v>
      </c>
      <c r="E3610" s="8">
        <f>DAY(D3610)</f>
        <v>22</v>
      </c>
      <c r="F3610">
        <f>_xlfn.ISOWEEKNUM(D3610)</f>
        <v>47</v>
      </c>
      <c r="G3610" t="str">
        <f>RIGHT((MONTH(D3610)-1)*2+IF(DAY(D3610)&lt;16,1,2)+100,2)</f>
        <v>22</v>
      </c>
      <c r="H3610" s="8">
        <f>MONTH(D3610)</f>
        <v>11</v>
      </c>
      <c r="I3610" t="str">
        <f>TEXT(D3610,"mmm")</f>
        <v>nov</v>
      </c>
      <c r="J3610">
        <f>YEAR(D3610)</f>
        <v>2016</v>
      </c>
      <c r="K3610" s="6">
        <v>42701</v>
      </c>
      <c r="L3610" t="s">
        <v>20</v>
      </c>
      <c r="M3610" t="s">
        <v>3098</v>
      </c>
      <c r="N3610" t="s">
        <v>3099</v>
      </c>
      <c r="O3610" t="s">
        <v>23</v>
      </c>
      <c r="P3610" t="s">
        <v>24</v>
      </c>
      <c r="Q3610" t="s">
        <v>1416</v>
      </c>
      <c r="R3610" t="s">
        <v>264</v>
      </c>
      <c r="S3610">
        <v>38109</v>
      </c>
      <c r="T3610" t="s">
        <v>72</v>
      </c>
      <c r="U3610" t="s">
        <v>2731</v>
      </c>
      <c r="V3610" t="s">
        <v>29</v>
      </c>
      <c r="W3610" t="s">
        <v>95</v>
      </c>
      <c r="X3610" t="s">
        <v>2732</v>
      </c>
      <c r="Y3610">
        <v>55.103999999999999</v>
      </c>
    </row>
    <row r="3611" spans="1:25" x14ac:dyDescent="0.2">
      <c r="A3611">
        <v>4806</v>
      </c>
      <c r="B3611" t="s">
        <v>6805</v>
      </c>
      <c r="C3611" s="6">
        <v>42696</v>
      </c>
      <c r="D3611" s="7">
        <v>42696</v>
      </c>
      <c r="E3611" s="8">
        <f>DAY(D3611)</f>
        <v>22</v>
      </c>
      <c r="F3611">
        <f>_xlfn.ISOWEEKNUM(D3611)</f>
        <v>47</v>
      </c>
      <c r="G3611" t="str">
        <f>RIGHT((MONTH(D3611)-1)*2+IF(DAY(D3611)&lt;16,1,2)+100,2)</f>
        <v>22</v>
      </c>
      <c r="H3611" s="8">
        <f>MONTH(D3611)</f>
        <v>11</v>
      </c>
      <c r="I3611" t="str">
        <f>TEXT(D3611,"mmm")</f>
        <v>nov</v>
      </c>
      <c r="J3611">
        <f>YEAR(D3611)</f>
        <v>2016</v>
      </c>
      <c r="K3611" s="6">
        <v>42699</v>
      </c>
      <c r="L3611" t="s">
        <v>57</v>
      </c>
      <c r="M3611" t="s">
        <v>4325</v>
      </c>
      <c r="N3611" t="s">
        <v>4326</v>
      </c>
      <c r="O3611" t="s">
        <v>23</v>
      </c>
      <c r="P3611" t="s">
        <v>24</v>
      </c>
      <c r="Q3611" t="s">
        <v>60</v>
      </c>
      <c r="R3611" t="s">
        <v>61</v>
      </c>
      <c r="S3611">
        <v>90008</v>
      </c>
      <c r="T3611" t="s">
        <v>62</v>
      </c>
      <c r="U3611" t="s">
        <v>712</v>
      </c>
      <c r="V3611" t="s">
        <v>29</v>
      </c>
      <c r="W3611" t="s">
        <v>30</v>
      </c>
      <c r="X3611" t="s">
        <v>713</v>
      </c>
      <c r="Y3611">
        <v>37.94</v>
      </c>
    </row>
    <row r="3612" spans="1:25" x14ac:dyDescent="0.2">
      <c r="A3612">
        <v>4807</v>
      </c>
      <c r="B3612" t="s">
        <v>6805</v>
      </c>
      <c r="C3612" s="6">
        <v>42696</v>
      </c>
      <c r="D3612" s="7">
        <v>42696</v>
      </c>
      <c r="E3612" s="8">
        <f>DAY(D3612)</f>
        <v>22</v>
      </c>
      <c r="F3612">
        <f>_xlfn.ISOWEEKNUM(D3612)</f>
        <v>47</v>
      </c>
      <c r="G3612" t="str">
        <f>RIGHT((MONTH(D3612)-1)*2+IF(DAY(D3612)&lt;16,1,2)+100,2)</f>
        <v>22</v>
      </c>
      <c r="H3612" s="8">
        <f>MONTH(D3612)</f>
        <v>11</v>
      </c>
      <c r="I3612" t="str">
        <f>TEXT(D3612,"mmm")</f>
        <v>nov</v>
      </c>
      <c r="J3612">
        <f>YEAR(D3612)</f>
        <v>2016</v>
      </c>
      <c r="K3612" s="6">
        <v>42699</v>
      </c>
      <c r="L3612" t="s">
        <v>57</v>
      </c>
      <c r="M3612" t="s">
        <v>4325</v>
      </c>
      <c r="N3612" t="s">
        <v>4326</v>
      </c>
      <c r="O3612" t="s">
        <v>23</v>
      </c>
      <c r="P3612" t="s">
        <v>24</v>
      </c>
      <c r="Q3612" t="s">
        <v>60</v>
      </c>
      <c r="R3612" t="s">
        <v>61</v>
      </c>
      <c r="S3612">
        <v>90008</v>
      </c>
      <c r="T3612" t="s">
        <v>62</v>
      </c>
      <c r="U3612" t="s">
        <v>3376</v>
      </c>
      <c r="V3612" t="s">
        <v>29</v>
      </c>
      <c r="W3612" t="s">
        <v>30</v>
      </c>
      <c r="X3612" t="s">
        <v>3377</v>
      </c>
      <c r="Y3612">
        <v>42.8</v>
      </c>
    </row>
    <row r="3613" spans="1:25" x14ac:dyDescent="0.2">
      <c r="A3613">
        <v>4808</v>
      </c>
      <c r="B3613" t="s">
        <v>6805</v>
      </c>
      <c r="C3613" s="6">
        <v>42696</v>
      </c>
      <c r="D3613" s="7">
        <v>42696</v>
      </c>
      <c r="E3613" s="8">
        <f>DAY(D3613)</f>
        <v>22</v>
      </c>
      <c r="F3613">
        <f>_xlfn.ISOWEEKNUM(D3613)</f>
        <v>47</v>
      </c>
      <c r="G3613" t="str">
        <f>RIGHT((MONTH(D3613)-1)*2+IF(DAY(D3613)&lt;16,1,2)+100,2)</f>
        <v>22</v>
      </c>
      <c r="H3613" s="8">
        <f>MONTH(D3613)</f>
        <v>11</v>
      </c>
      <c r="I3613" t="str">
        <f>TEXT(D3613,"mmm")</f>
        <v>nov</v>
      </c>
      <c r="J3613">
        <f>YEAR(D3613)</f>
        <v>2016</v>
      </c>
      <c r="K3613" s="6">
        <v>42699</v>
      </c>
      <c r="L3613" t="s">
        <v>57</v>
      </c>
      <c r="M3613" t="s">
        <v>4325</v>
      </c>
      <c r="N3613" t="s">
        <v>4326</v>
      </c>
      <c r="O3613" t="s">
        <v>23</v>
      </c>
      <c r="P3613" t="s">
        <v>24</v>
      </c>
      <c r="Q3613" t="s">
        <v>60</v>
      </c>
      <c r="R3613" t="s">
        <v>61</v>
      </c>
      <c r="S3613">
        <v>90008</v>
      </c>
      <c r="T3613" t="s">
        <v>62</v>
      </c>
      <c r="U3613" t="s">
        <v>1305</v>
      </c>
      <c r="V3613" t="s">
        <v>29</v>
      </c>
      <c r="W3613" t="s">
        <v>42</v>
      </c>
      <c r="X3613" t="s">
        <v>1306</v>
      </c>
      <c r="Y3613">
        <v>33.630000000000003</v>
      </c>
    </row>
    <row r="3614" spans="1:25" x14ac:dyDescent="0.2">
      <c r="A3614">
        <v>5759</v>
      </c>
      <c r="B3614" t="s">
        <v>6806</v>
      </c>
      <c r="C3614" s="6">
        <v>42696</v>
      </c>
      <c r="D3614" s="7">
        <v>42696</v>
      </c>
      <c r="E3614" s="8">
        <f>DAY(D3614)</f>
        <v>22</v>
      </c>
      <c r="F3614">
        <f>_xlfn.ISOWEEKNUM(D3614)</f>
        <v>47</v>
      </c>
      <c r="G3614" t="str">
        <f>RIGHT((MONTH(D3614)-1)*2+IF(DAY(D3614)&lt;16,1,2)+100,2)</f>
        <v>22</v>
      </c>
      <c r="H3614" s="8">
        <f>MONTH(D3614)</f>
        <v>11</v>
      </c>
      <c r="I3614" t="str">
        <f>TEXT(D3614,"mmm")</f>
        <v>nov</v>
      </c>
      <c r="J3614">
        <f>YEAR(D3614)</f>
        <v>2016</v>
      </c>
      <c r="K3614" s="6">
        <v>42697</v>
      </c>
      <c r="L3614" t="s">
        <v>66</v>
      </c>
      <c r="M3614" t="s">
        <v>1941</v>
      </c>
      <c r="N3614" t="s">
        <v>1942</v>
      </c>
      <c r="O3614" t="s">
        <v>23</v>
      </c>
      <c r="P3614" t="s">
        <v>24</v>
      </c>
      <c r="Q3614" t="s">
        <v>1606</v>
      </c>
      <c r="R3614" t="s">
        <v>350</v>
      </c>
      <c r="S3614">
        <v>33012</v>
      </c>
      <c r="T3614" t="s">
        <v>72</v>
      </c>
      <c r="U3614" t="s">
        <v>2018</v>
      </c>
      <c r="V3614" t="s">
        <v>89</v>
      </c>
      <c r="W3614" t="s">
        <v>704</v>
      </c>
      <c r="X3614" t="s">
        <v>2019</v>
      </c>
      <c r="Y3614">
        <v>32.984999999999999</v>
      </c>
    </row>
    <row r="3615" spans="1:25" x14ac:dyDescent="0.2">
      <c r="A3615">
        <v>8745</v>
      </c>
      <c r="B3615" t="s">
        <v>6807</v>
      </c>
      <c r="C3615" s="6">
        <v>42696</v>
      </c>
      <c r="D3615" s="7">
        <v>42696</v>
      </c>
      <c r="E3615" s="8">
        <f>DAY(D3615)</f>
        <v>22</v>
      </c>
      <c r="F3615">
        <f>_xlfn.ISOWEEKNUM(D3615)</f>
        <v>47</v>
      </c>
      <c r="G3615" t="str">
        <f>RIGHT((MONTH(D3615)-1)*2+IF(DAY(D3615)&lt;16,1,2)+100,2)</f>
        <v>22</v>
      </c>
      <c r="H3615" s="8">
        <f>MONTH(D3615)</f>
        <v>11</v>
      </c>
      <c r="I3615" t="str">
        <f>TEXT(D3615,"mmm")</f>
        <v>nov</v>
      </c>
      <c r="J3615">
        <f>YEAR(D3615)</f>
        <v>2016</v>
      </c>
      <c r="K3615" s="6">
        <v>42699</v>
      </c>
      <c r="L3615" t="s">
        <v>57</v>
      </c>
      <c r="M3615" t="s">
        <v>1589</v>
      </c>
      <c r="N3615" t="s">
        <v>1590</v>
      </c>
      <c r="O3615" t="s">
        <v>35</v>
      </c>
      <c r="P3615" t="s">
        <v>24</v>
      </c>
      <c r="Q3615" t="s">
        <v>6418</v>
      </c>
      <c r="R3615" t="s">
        <v>1029</v>
      </c>
      <c r="S3615">
        <v>2138</v>
      </c>
      <c r="T3615" t="s">
        <v>52</v>
      </c>
      <c r="U3615" t="s">
        <v>2063</v>
      </c>
      <c r="V3615" t="s">
        <v>29</v>
      </c>
      <c r="W3615" t="s">
        <v>54</v>
      </c>
      <c r="X3615" t="s">
        <v>2064</v>
      </c>
      <c r="Y3615">
        <v>17.12</v>
      </c>
    </row>
    <row r="3616" spans="1:25" x14ac:dyDescent="0.2">
      <c r="A3616">
        <v>8746</v>
      </c>
      <c r="B3616" t="s">
        <v>6807</v>
      </c>
      <c r="C3616" s="6">
        <v>42696</v>
      </c>
      <c r="D3616" s="7">
        <v>42696</v>
      </c>
      <c r="E3616" s="8">
        <f>DAY(D3616)</f>
        <v>22</v>
      </c>
      <c r="F3616">
        <f>_xlfn.ISOWEEKNUM(D3616)</f>
        <v>47</v>
      </c>
      <c r="G3616" t="str">
        <f>RIGHT((MONTH(D3616)-1)*2+IF(DAY(D3616)&lt;16,1,2)+100,2)</f>
        <v>22</v>
      </c>
      <c r="H3616" s="8">
        <f>MONTH(D3616)</f>
        <v>11</v>
      </c>
      <c r="I3616" t="str">
        <f>TEXT(D3616,"mmm")</f>
        <v>nov</v>
      </c>
      <c r="J3616">
        <f>YEAR(D3616)</f>
        <v>2016</v>
      </c>
      <c r="K3616" s="6">
        <v>42699</v>
      </c>
      <c r="L3616" t="s">
        <v>57</v>
      </c>
      <c r="M3616" t="s">
        <v>1589</v>
      </c>
      <c r="N3616" t="s">
        <v>1590</v>
      </c>
      <c r="O3616" t="s">
        <v>35</v>
      </c>
      <c r="P3616" t="s">
        <v>24</v>
      </c>
      <c r="Q3616" t="s">
        <v>6418</v>
      </c>
      <c r="R3616" t="s">
        <v>1029</v>
      </c>
      <c r="S3616">
        <v>2138</v>
      </c>
      <c r="T3616" t="s">
        <v>52</v>
      </c>
      <c r="U3616" t="s">
        <v>6808</v>
      </c>
      <c r="V3616" t="s">
        <v>29</v>
      </c>
      <c r="W3616" t="s">
        <v>30</v>
      </c>
      <c r="X3616" t="s">
        <v>6809</v>
      </c>
      <c r="Y3616">
        <v>59.94</v>
      </c>
    </row>
    <row r="3617" spans="1:25" x14ac:dyDescent="0.2">
      <c r="A3617">
        <v>1547</v>
      </c>
      <c r="B3617" t="s">
        <v>6810</v>
      </c>
      <c r="C3617" s="6">
        <v>42697</v>
      </c>
      <c r="D3617" s="7">
        <v>42697</v>
      </c>
      <c r="E3617" s="8">
        <f>DAY(D3617)</f>
        <v>23</v>
      </c>
      <c r="F3617">
        <f>_xlfn.ISOWEEKNUM(D3617)</f>
        <v>47</v>
      </c>
      <c r="G3617" t="str">
        <f>RIGHT((MONTH(D3617)-1)*2+IF(DAY(D3617)&lt;16,1,2)+100,2)</f>
        <v>22</v>
      </c>
      <c r="H3617" s="8">
        <f>MONTH(D3617)</f>
        <v>11</v>
      </c>
      <c r="I3617" t="str">
        <f>TEXT(D3617,"mmm")</f>
        <v>nov</v>
      </c>
      <c r="J3617">
        <f>YEAR(D3617)</f>
        <v>2016</v>
      </c>
      <c r="K3617" s="6">
        <v>42701</v>
      </c>
      <c r="L3617" t="s">
        <v>20</v>
      </c>
      <c r="M3617" t="s">
        <v>5926</v>
      </c>
      <c r="N3617" t="s">
        <v>5927</v>
      </c>
      <c r="O3617" t="s">
        <v>69</v>
      </c>
      <c r="P3617" t="s">
        <v>24</v>
      </c>
      <c r="Q3617" t="s">
        <v>1490</v>
      </c>
      <c r="R3617" t="s">
        <v>26</v>
      </c>
      <c r="S3617">
        <v>78207</v>
      </c>
      <c r="T3617" t="s">
        <v>27</v>
      </c>
      <c r="U3617" t="s">
        <v>6811</v>
      </c>
      <c r="V3617" t="s">
        <v>29</v>
      </c>
      <c r="W3617" t="s">
        <v>30</v>
      </c>
      <c r="X3617" t="s">
        <v>6812</v>
      </c>
      <c r="Y3617">
        <v>335.52</v>
      </c>
    </row>
    <row r="3618" spans="1:25" x14ac:dyDescent="0.2">
      <c r="A3618">
        <v>1548</v>
      </c>
      <c r="B3618" t="s">
        <v>6810</v>
      </c>
      <c r="C3618" s="6">
        <v>42697</v>
      </c>
      <c r="D3618" s="7">
        <v>42697</v>
      </c>
      <c r="E3618" s="8">
        <f>DAY(D3618)</f>
        <v>23</v>
      </c>
      <c r="F3618">
        <f>_xlfn.ISOWEEKNUM(D3618)</f>
        <v>47</v>
      </c>
      <c r="G3618" t="str">
        <f>RIGHT((MONTH(D3618)-1)*2+IF(DAY(D3618)&lt;16,1,2)+100,2)</f>
        <v>22</v>
      </c>
      <c r="H3618" s="8">
        <f>MONTH(D3618)</f>
        <v>11</v>
      </c>
      <c r="I3618" t="str">
        <f>TEXT(D3618,"mmm")</f>
        <v>nov</v>
      </c>
      <c r="J3618">
        <f>YEAR(D3618)</f>
        <v>2016</v>
      </c>
      <c r="K3618" s="6">
        <v>42701</v>
      </c>
      <c r="L3618" t="s">
        <v>20</v>
      </c>
      <c r="M3618" t="s">
        <v>5926</v>
      </c>
      <c r="N3618" t="s">
        <v>5927</v>
      </c>
      <c r="O3618" t="s">
        <v>69</v>
      </c>
      <c r="P3618" t="s">
        <v>24</v>
      </c>
      <c r="Q3618" t="s">
        <v>1490</v>
      </c>
      <c r="R3618" t="s">
        <v>26</v>
      </c>
      <c r="S3618">
        <v>78207</v>
      </c>
      <c r="T3618" t="s">
        <v>27</v>
      </c>
      <c r="U3618" t="s">
        <v>2176</v>
      </c>
      <c r="V3618" t="s">
        <v>29</v>
      </c>
      <c r="W3618" t="s">
        <v>45</v>
      </c>
      <c r="X3618" t="s">
        <v>2177</v>
      </c>
      <c r="Y3618">
        <v>23.911999999999999</v>
      </c>
    </row>
    <row r="3619" spans="1:25" x14ac:dyDescent="0.2">
      <c r="A3619">
        <v>1549</v>
      </c>
      <c r="B3619" t="s">
        <v>6810</v>
      </c>
      <c r="C3619" s="6">
        <v>42697</v>
      </c>
      <c r="D3619" s="7">
        <v>42697</v>
      </c>
      <c r="E3619" s="8">
        <f>DAY(D3619)</f>
        <v>23</v>
      </c>
      <c r="F3619">
        <f>_xlfn.ISOWEEKNUM(D3619)</f>
        <v>47</v>
      </c>
      <c r="G3619" t="str">
        <f>RIGHT((MONTH(D3619)-1)*2+IF(DAY(D3619)&lt;16,1,2)+100,2)</f>
        <v>22</v>
      </c>
      <c r="H3619" s="8">
        <f>MONTH(D3619)</f>
        <v>11</v>
      </c>
      <c r="I3619" t="str">
        <f>TEXT(D3619,"mmm")</f>
        <v>nov</v>
      </c>
      <c r="J3619">
        <f>YEAR(D3619)</f>
        <v>2016</v>
      </c>
      <c r="K3619" s="6">
        <v>42701</v>
      </c>
      <c r="L3619" t="s">
        <v>20</v>
      </c>
      <c r="M3619" t="s">
        <v>5926</v>
      </c>
      <c r="N3619" t="s">
        <v>5927</v>
      </c>
      <c r="O3619" t="s">
        <v>69</v>
      </c>
      <c r="P3619" t="s">
        <v>24</v>
      </c>
      <c r="Q3619" t="s">
        <v>1490</v>
      </c>
      <c r="R3619" t="s">
        <v>26</v>
      </c>
      <c r="S3619">
        <v>78207</v>
      </c>
      <c r="T3619" t="s">
        <v>27</v>
      </c>
      <c r="U3619" t="s">
        <v>5196</v>
      </c>
      <c r="V3619" t="s">
        <v>29</v>
      </c>
      <c r="W3619" t="s">
        <v>42</v>
      </c>
      <c r="X3619" t="s">
        <v>5197</v>
      </c>
      <c r="Y3619">
        <v>27.056000000000001</v>
      </c>
    </row>
    <row r="3620" spans="1:25" x14ac:dyDescent="0.2">
      <c r="A3620">
        <v>7580</v>
      </c>
      <c r="B3620" t="s">
        <v>6813</v>
      </c>
      <c r="C3620" s="6">
        <v>42697</v>
      </c>
      <c r="D3620" s="7">
        <v>42697</v>
      </c>
      <c r="E3620" s="8">
        <f>DAY(D3620)</f>
        <v>23</v>
      </c>
      <c r="F3620">
        <f>_xlfn.ISOWEEKNUM(D3620)</f>
        <v>47</v>
      </c>
      <c r="G3620" t="str">
        <f>RIGHT((MONTH(D3620)-1)*2+IF(DAY(D3620)&lt;16,1,2)+100,2)</f>
        <v>22</v>
      </c>
      <c r="H3620" s="8">
        <f>MONTH(D3620)</f>
        <v>11</v>
      </c>
      <c r="I3620" t="str">
        <f>TEXT(D3620,"mmm")</f>
        <v>nov</v>
      </c>
      <c r="J3620">
        <f>YEAR(D3620)</f>
        <v>2016</v>
      </c>
      <c r="K3620" s="6">
        <v>42701</v>
      </c>
      <c r="L3620" t="s">
        <v>57</v>
      </c>
      <c r="M3620" t="s">
        <v>2947</v>
      </c>
      <c r="N3620" t="s">
        <v>2948</v>
      </c>
      <c r="O3620" t="s">
        <v>23</v>
      </c>
      <c r="P3620" t="s">
        <v>24</v>
      </c>
      <c r="Q3620" t="s">
        <v>6814</v>
      </c>
      <c r="R3620" t="s">
        <v>394</v>
      </c>
      <c r="S3620">
        <v>7960</v>
      </c>
      <c r="T3620" t="s">
        <v>52</v>
      </c>
      <c r="U3620" t="s">
        <v>6510</v>
      </c>
      <c r="V3620" t="s">
        <v>29</v>
      </c>
      <c r="W3620" t="s">
        <v>203</v>
      </c>
      <c r="X3620" t="s">
        <v>6511</v>
      </c>
      <c r="Y3620">
        <v>2625.12</v>
      </c>
    </row>
    <row r="3621" spans="1:25" x14ac:dyDescent="0.2">
      <c r="A3621">
        <v>7581</v>
      </c>
      <c r="B3621" t="s">
        <v>6813</v>
      </c>
      <c r="C3621" s="6">
        <v>42697</v>
      </c>
      <c r="D3621" s="7">
        <v>42697</v>
      </c>
      <c r="E3621" s="8">
        <f>DAY(D3621)</f>
        <v>23</v>
      </c>
      <c r="F3621">
        <f>_xlfn.ISOWEEKNUM(D3621)</f>
        <v>47</v>
      </c>
      <c r="G3621" t="str">
        <f>RIGHT((MONTH(D3621)-1)*2+IF(DAY(D3621)&lt;16,1,2)+100,2)</f>
        <v>22</v>
      </c>
      <c r="H3621" s="8">
        <f>MONTH(D3621)</f>
        <v>11</v>
      </c>
      <c r="I3621" t="str">
        <f>TEXT(D3621,"mmm")</f>
        <v>nov</v>
      </c>
      <c r="J3621">
        <f>YEAR(D3621)</f>
        <v>2016</v>
      </c>
      <c r="K3621" s="6">
        <v>42701</v>
      </c>
      <c r="L3621" t="s">
        <v>57</v>
      </c>
      <c r="M3621" t="s">
        <v>2947</v>
      </c>
      <c r="N3621" t="s">
        <v>2948</v>
      </c>
      <c r="O3621" t="s">
        <v>23</v>
      </c>
      <c r="P3621" t="s">
        <v>24</v>
      </c>
      <c r="Q3621" t="s">
        <v>6814</v>
      </c>
      <c r="R3621" t="s">
        <v>394</v>
      </c>
      <c r="S3621">
        <v>7960</v>
      </c>
      <c r="T3621" t="s">
        <v>52</v>
      </c>
      <c r="U3621" t="s">
        <v>2361</v>
      </c>
      <c r="V3621" t="s">
        <v>29</v>
      </c>
      <c r="W3621" t="s">
        <v>54</v>
      </c>
      <c r="X3621" t="s">
        <v>2362</v>
      </c>
      <c r="Y3621">
        <v>17.940000000000001</v>
      </c>
    </row>
    <row r="3622" spans="1:25" x14ac:dyDescent="0.2">
      <c r="A3622">
        <v>8815</v>
      </c>
      <c r="B3622" t="s">
        <v>6815</v>
      </c>
      <c r="C3622" s="6">
        <v>42697</v>
      </c>
      <c r="D3622" s="7">
        <v>42697</v>
      </c>
      <c r="E3622" s="8">
        <f>DAY(D3622)</f>
        <v>23</v>
      </c>
      <c r="F3622">
        <f>_xlfn.ISOWEEKNUM(D3622)</f>
        <v>47</v>
      </c>
      <c r="G3622" t="str">
        <f>RIGHT((MONTH(D3622)-1)*2+IF(DAY(D3622)&lt;16,1,2)+100,2)</f>
        <v>22</v>
      </c>
      <c r="H3622" s="8">
        <f>MONTH(D3622)</f>
        <v>11</v>
      </c>
      <c r="I3622" t="str">
        <f>TEXT(D3622,"mmm")</f>
        <v>nov</v>
      </c>
      <c r="J3622">
        <f>YEAR(D3622)</f>
        <v>2016</v>
      </c>
      <c r="K3622" s="6">
        <v>42699</v>
      </c>
      <c r="L3622" t="s">
        <v>57</v>
      </c>
      <c r="M3622" t="s">
        <v>4196</v>
      </c>
      <c r="N3622" t="s">
        <v>4197</v>
      </c>
      <c r="O3622" t="s">
        <v>23</v>
      </c>
      <c r="P3622" t="s">
        <v>24</v>
      </c>
      <c r="Q3622" t="s">
        <v>563</v>
      </c>
      <c r="R3622" t="s">
        <v>130</v>
      </c>
      <c r="S3622">
        <v>19805</v>
      </c>
      <c r="T3622" t="s">
        <v>52</v>
      </c>
      <c r="U3622" t="s">
        <v>3364</v>
      </c>
      <c r="V3622" t="s">
        <v>89</v>
      </c>
      <c r="W3622" t="s">
        <v>90</v>
      </c>
      <c r="X3622" t="s">
        <v>3365</v>
      </c>
      <c r="Y3622">
        <v>307.98</v>
      </c>
    </row>
    <row r="3623" spans="1:25" x14ac:dyDescent="0.2">
      <c r="A3623">
        <v>8816</v>
      </c>
      <c r="B3623" t="s">
        <v>6815</v>
      </c>
      <c r="C3623" s="6">
        <v>42697</v>
      </c>
      <c r="D3623" s="7">
        <v>42697</v>
      </c>
      <c r="E3623" s="8">
        <f>DAY(D3623)</f>
        <v>23</v>
      </c>
      <c r="F3623">
        <f>_xlfn.ISOWEEKNUM(D3623)</f>
        <v>47</v>
      </c>
      <c r="G3623" t="str">
        <f>RIGHT((MONTH(D3623)-1)*2+IF(DAY(D3623)&lt;16,1,2)+100,2)</f>
        <v>22</v>
      </c>
      <c r="H3623" s="8">
        <f>MONTH(D3623)</f>
        <v>11</v>
      </c>
      <c r="I3623" t="str">
        <f>TEXT(D3623,"mmm")</f>
        <v>nov</v>
      </c>
      <c r="J3623">
        <f>YEAR(D3623)</f>
        <v>2016</v>
      </c>
      <c r="K3623" s="6">
        <v>42699</v>
      </c>
      <c r="L3623" t="s">
        <v>57</v>
      </c>
      <c r="M3623" t="s">
        <v>4196</v>
      </c>
      <c r="N3623" t="s">
        <v>4197</v>
      </c>
      <c r="O3623" t="s">
        <v>23</v>
      </c>
      <c r="P3623" t="s">
        <v>24</v>
      </c>
      <c r="Q3623" t="s">
        <v>563</v>
      </c>
      <c r="R3623" t="s">
        <v>130</v>
      </c>
      <c r="S3623">
        <v>19805</v>
      </c>
      <c r="T3623" t="s">
        <v>52</v>
      </c>
      <c r="U3623" t="s">
        <v>4262</v>
      </c>
      <c r="V3623" t="s">
        <v>29</v>
      </c>
      <c r="W3623" t="s">
        <v>30</v>
      </c>
      <c r="X3623" t="s">
        <v>4263</v>
      </c>
      <c r="Y3623">
        <v>44.1</v>
      </c>
    </row>
    <row r="3624" spans="1:25" x14ac:dyDescent="0.2">
      <c r="A3624">
        <v>8817</v>
      </c>
      <c r="B3624" t="s">
        <v>6815</v>
      </c>
      <c r="C3624" s="6">
        <v>42697</v>
      </c>
      <c r="D3624" s="7">
        <v>42697</v>
      </c>
      <c r="E3624" s="8">
        <f>DAY(D3624)</f>
        <v>23</v>
      </c>
      <c r="F3624">
        <f>_xlfn.ISOWEEKNUM(D3624)</f>
        <v>47</v>
      </c>
      <c r="G3624" t="str">
        <f>RIGHT((MONTH(D3624)-1)*2+IF(DAY(D3624)&lt;16,1,2)+100,2)</f>
        <v>22</v>
      </c>
      <c r="H3624" s="8">
        <f>MONTH(D3624)</f>
        <v>11</v>
      </c>
      <c r="I3624" t="str">
        <f>TEXT(D3624,"mmm")</f>
        <v>nov</v>
      </c>
      <c r="J3624">
        <f>YEAR(D3624)</f>
        <v>2016</v>
      </c>
      <c r="K3624" s="6">
        <v>42699</v>
      </c>
      <c r="L3624" t="s">
        <v>57</v>
      </c>
      <c r="M3624" t="s">
        <v>4196</v>
      </c>
      <c r="N3624" t="s">
        <v>4197</v>
      </c>
      <c r="O3624" t="s">
        <v>23</v>
      </c>
      <c r="P3624" t="s">
        <v>24</v>
      </c>
      <c r="Q3624" t="s">
        <v>563</v>
      </c>
      <c r="R3624" t="s">
        <v>130</v>
      </c>
      <c r="S3624">
        <v>19805</v>
      </c>
      <c r="T3624" t="s">
        <v>52</v>
      </c>
      <c r="U3624" t="s">
        <v>6816</v>
      </c>
      <c r="V3624" t="s">
        <v>29</v>
      </c>
      <c r="W3624" t="s">
        <v>54</v>
      </c>
      <c r="X3624" t="s">
        <v>6817</v>
      </c>
      <c r="Y3624">
        <v>13.12</v>
      </c>
    </row>
    <row r="3625" spans="1:25" x14ac:dyDescent="0.2">
      <c r="A3625">
        <v>8818</v>
      </c>
      <c r="B3625" t="s">
        <v>6815</v>
      </c>
      <c r="C3625" s="6">
        <v>42697</v>
      </c>
      <c r="D3625" s="7">
        <v>42697</v>
      </c>
      <c r="E3625" s="8">
        <f>DAY(D3625)</f>
        <v>23</v>
      </c>
      <c r="F3625">
        <f>_xlfn.ISOWEEKNUM(D3625)</f>
        <v>47</v>
      </c>
      <c r="G3625" t="str">
        <f>RIGHT((MONTH(D3625)-1)*2+IF(DAY(D3625)&lt;16,1,2)+100,2)</f>
        <v>22</v>
      </c>
      <c r="H3625" s="8">
        <f>MONTH(D3625)</f>
        <v>11</v>
      </c>
      <c r="I3625" t="str">
        <f>TEXT(D3625,"mmm")</f>
        <v>nov</v>
      </c>
      <c r="J3625">
        <f>YEAR(D3625)</f>
        <v>2016</v>
      </c>
      <c r="K3625" s="6">
        <v>42699</v>
      </c>
      <c r="L3625" t="s">
        <v>57</v>
      </c>
      <c r="M3625" t="s">
        <v>4196</v>
      </c>
      <c r="N3625" t="s">
        <v>4197</v>
      </c>
      <c r="O3625" t="s">
        <v>23</v>
      </c>
      <c r="P3625" t="s">
        <v>24</v>
      </c>
      <c r="Q3625" t="s">
        <v>563</v>
      </c>
      <c r="R3625" t="s">
        <v>130</v>
      </c>
      <c r="S3625">
        <v>19805</v>
      </c>
      <c r="T3625" t="s">
        <v>52</v>
      </c>
      <c r="U3625" t="s">
        <v>2009</v>
      </c>
      <c r="V3625" t="s">
        <v>29</v>
      </c>
      <c r="W3625" t="s">
        <v>139</v>
      </c>
      <c r="X3625" t="s">
        <v>140</v>
      </c>
      <c r="Y3625">
        <v>16.559999999999999</v>
      </c>
    </row>
    <row r="3626" spans="1:25" x14ac:dyDescent="0.2">
      <c r="A3626">
        <v>8819</v>
      </c>
      <c r="B3626" t="s">
        <v>6815</v>
      </c>
      <c r="C3626" s="6">
        <v>42697</v>
      </c>
      <c r="D3626" s="7">
        <v>42697</v>
      </c>
      <c r="E3626" s="8">
        <f>DAY(D3626)</f>
        <v>23</v>
      </c>
      <c r="F3626">
        <f>_xlfn.ISOWEEKNUM(D3626)</f>
        <v>47</v>
      </c>
      <c r="G3626" t="str">
        <f>RIGHT((MONTH(D3626)-1)*2+IF(DAY(D3626)&lt;16,1,2)+100,2)</f>
        <v>22</v>
      </c>
      <c r="H3626" s="8">
        <f>MONTH(D3626)</f>
        <v>11</v>
      </c>
      <c r="I3626" t="str">
        <f>TEXT(D3626,"mmm")</f>
        <v>nov</v>
      </c>
      <c r="J3626">
        <f>YEAR(D3626)</f>
        <v>2016</v>
      </c>
      <c r="K3626" s="6">
        <v>42699</v>
      </c>
      <c r="L3626" t="s">
        <v>57</v>
      </c>
      <c r="M3626" t="s">
        <v>4196</v>
      </c>
      <c r="N3626" t="s">
        <v>4197</v>
      </c>
      <c r="O3626" t="s">
        <v>23</v>
      </c>
      <c r="P3626" t="s">
        <v>24</v>
      </c>
      <c r="Q3626" t="s">
        <v>563</v>
      </c>
      <c r="R3626" t="s">
        <v>130</v>
      </c>
      <c r="S3626">
        <v>19805</v>
      </c>
      <c r="T3626" t="s">
        <v>52</v>
      </c>
      <c r="U3626" t="s">
        <v>1165</v>
      </c>
      <c r="V3626" t="s">
        <v>29</v>
      </c>
      <c r="W3626" t="s">
        <v>30</v>
      </c>
      <c r="X3626" t="s">
        <v>1166</v>
      </c>
      <c r="Y3626">
        <v>38.880000000000003</v>
      </c>
    </row>
    <row r="3627" spans="1:25" x14ac:dyDescent="0.2">
      <c r="A3627">
        <v>63</v>
      </c>
      <c r="B3627" t="s">
        <v>6818</v>
      </c>
      <c r="C3627" s="6">
        <v>42698</v>
      </c>
      <c r="D3627" s="7">
        <v>42698</v>
      </c>
      <c r="E3627" s="8">
        <f>DAY(D3627)</f>
        <v>24</v>
      </c>
      <c r="F3627">
        <f>_xlfn.ISOWEEKNUM(D3627)</f>
        <v>47</v>
      </c>
      <c r="G3627" t="str">
        <f>RIGHT((MONTH(D3627)-1)*2+IF(DAY(D3627)&lt;16,1,2)+100,2)</f>
        <v>22</v>
      </c>
      <c r="H3627" s="8">
        <f>MONTH(D3627)</f>
        <v>11</v>
      </c>
      <c r="I3627" t="str">
        <f>TEXT(D3627,"mmm")</f>
        <v>nov</v>
      </c>
      <c r="J3627">
        <f>YEAR(D3627)</f>
        <v>2016</v>
      </c>
      <c r="K3627" s="6">
        <v>42704</v>
      </c>
      <c r="L3627" t="s">
        <v>20</v>
      </c>
      <c r="M3627" t="s">
        <v>953</v>
      </c>
      <c r="N3627" t="s">
        <v>954</v>
      </c>
      <c r="O3627" t="s">
        <v>23</v>
      </c>
      <c r="P3627" t="s">
        <v>24</v>
      </c>
      <c r="Q3627" t="s">
        <v>60</v>
      </c>
      <c r="R3627" t="s">
        <v>61</v>
      </c>
      <c r="S3627">
        <v>90004</v>
      </c>
      <c r="T3627" t="s">
        <v>62</v>
      </c>
      <c r="U3627" t="s">
        <v>3303</v>
      </c>
      <c r="V3627" t="s">
        <v>89</v>
      </c>
      <c r="W3627" t="s">
        <v>115</v>
      </c>
      <c r="X3627" t="s">
        <v>3304</v>
      </c>
      <c r="Y3627">
        <v>13.98</v>
      </c>
    </row>
    <row r="3628" spans="1:25" x14ac:dyDescent="0.2">
      <c r="A3628">
        <v>64</v>
      </c>
      <c r="B3628" t="s">
        <v>6818</v>
      </c>
      <c r="C3628" s="6">
        <v>42698</v>
      </c>
      <c r="D3628" s="7">
        <v>42698</v>
      </c>
      <c r="E3628" s="8">
        <f>DAY(D3628)</f>
        <v>24</v>
      </c>
      <c r="F3628">
        <f>_xlfn.ISOWEEKNUM(D3628)</f>
        <v>47</v>
      </c>
      <c r="G3628" t="str">
        <f>RIGHT((MONTH(D3628)-1)*2+IF(DAY(D3628)&lt;16,1,2)+100,2)</f>
        <v>22</v>
      </c>
      <c r="H3628" s="8">
        <f>MONTH(D3628)</f>
        <v>11</v>
      </c>
      <c r="I3628" t="str">
        <f>TEXT(D3628,"mmm")</f>
        <v>nov</v>
      </c>
      <c r="J3628">
        <f>YEAR(D3628)</f>
        <v>2016</v>
      </c>
      <c r="K3628" s="6">
        <v>42704</v>
      </c>
      <c r="L3628" t="s">
        <v>20</v>
      </c>
      <c r="M3628" t="s">
        <v>953</v>
      </c>
      <c r="N3628" t="s">
        <v>954</v>
      </c>
      <c r="O3628" t="s">
        <v>23</v>
      </c>
      <c r="P3628" t="s">
        <v>24</v>
      </c>
      <c r="Q3628" t="s">
        <v>60</v>
      </c>
      <c r="R3628" t="s">
        <v>61</v>
      </c>
      <c r="S3628">
        <v>90004</v>
      </c>
      <c r="T3628" t="s">
        <v>62</v>
      </c>
      <c r="U3628" t="s">
        <v>1514</v>
      </c>
      <c r="V3628" t="s">
        <v>29</v>
      </c>
      <c r="W3628" t="s">
        <v>45</v>
      </c>
      <c r="X3628" t="s">
        <v>1515</v>
      </c>
      <c r="Y3628">
        <v>25.824000000000002</v>
      </c>
    </row>
    <row r="3629" spans="1:25" x14ac:dyDescent="0.2">
      <c r="A3629">
        <v>65</v>
      </c>
      <c r="B3629" t="s">
        <v>6818</v>
      </c>
      <c r="C3629" s="6">
        <v>42698</v>
      </c>
      <c r="D3629" s="7">
        <v>42698</v>
      </c>
      <c r="E3629" s="8">
        <f>DAY(D3629)</f>
        <v>24</v>
      </c>
      <c r="F3629">
        <f>_xlfn.ISOWEEKNUM(D3629)</f>
        <v>47</v>
      </c>
      <c r="G3629" t="str">
        <f>RIGHT((MONTH(D3629)-1)*2+IF(DAY(D3629)&lt;16,1,2)+100,2)</f>
        <v>22</v>
      </c>
      <c r="H3629" s="8">
        <f>MONTH(D3629)</f>
        <v>11</v>
      </c>
      <c r="I3629" t="str">
        <f>TEXT(D3629,"mmm")</f>
        <v>nov</v>
      </c>
      <c r="J3629">
        <f>YEAR(D3629)</f>
        <v>2016</v>
      </c>
      <c r="K3629" s="6">
        <v>42704</v>
      </c>
      <c r="L3629" t="s">
        <v>20</v>
      </c>
      <c r="M3629" t="s">
        <v>953</v>
      </c>
      <c r="N3629" t="s">
        <v>954</v>
      </c>
      <c r="O3629" t="s">
        <v>23</v>
      </c>
      <c r="P3629" t="s">
        <v>24</v>
      </c>
      <c r="Q3629" t="s">
        <v>60</v>
      </c>
      <c r="R3629" t="s">
        <v>61</v>
      </c>
      <c r="S3629">
        <v>90004</v>
      </c>
      <c r="T3629" t="s">
        <v>62</v>
      </c>
      <c r="U3629" t="s">
        <v>6819</v>
      </c>
      <c r="V3629" t="s">
        <v>29</v>
      </c>
      <c r="W3629" t="s">
        <v>30</v>
      </c>
      <c r="X3629" t="s">
        <v>6820</v>
      </c>
      <c r="Y3629">
        <v>146.72999999999999</v>
      </c>
    </row>
    <row r="3630" spans="1:25" x14ac:dyDescent="0.2">
      <c r="A3630">
        <v>66</v>
      </c>
      <c r="B3630" t="s">
        <v>6818</v>
      </c>
      <c r="C3630" s="6">
        <v>42698</v>
      </c>
      <c r="D3630" s="7">
        <v>42698</v>
      </c>
      <c r="E3630" s="8">
        <f>DAY(D3630)</f>
        <v>24</v>
      </c>
      <c r="F3630">
        <f>_xlfn.ISOWEEKNUM(D3630)</f>
        <v>47</v>
      </c>
      <c r="G3630" t="str">
        <f>RIGHT((MONTH(D3630)-1)*2+IF(DAY(D3630)&lt;16,1,2)+100,2)</f>
        <v>22</v>
      </c>
      <c r="H3630" s="8">
        <f>MONTH(D3630)</f>
        <v>11</v>
      </c>
      <c r="I3630" t="str">
        <f>TEXT(D3630,"mmm")</f>
        <v>nov</v>
      </c>
      <c r="J3630">
        <f>YEAR(D3630)</f>
        <v>2016</v>
      </c>
      <c r="K3630" s="6">
        <v>42704</v>
      </c>
      <c r="L3630" t="s">
        <v>20</v>
      </c>
      <c r="M3630" t="s">
        <v>953</v>
      </c>
      <c r="N3630" t="s">
        <v>954</v>
      </c>
      <c r="O3630" t="s">
        <v>23</v>
      </c>
      <c r="P3630" t="s">
        <v>24</v>
      </c>
      <c r="Q3630" t="s">
        <v>60</v>
      </c>
      <c r="R3630" t="s">
        <v>61</v>
      </c>
      <c r="S3630">
        <v>90004</v>
      </c>
      <c r="T3630" t="s">
        <v>62</v>
      </c>
      <c r="U3630" t="s">
        <v>4046</v>
      </c>
      <c r="V3630" t="s">
        <v>81</v>
      </c>
      <c r="W3630" t="s">
        <v>104</v>
      </c>
      <c r="X3630" t="s">
        <v>4047</v>
      </c>
      <c r="Y3630">
        <v>79.760000000000005</v>
      </c>
    </row>
    <row r="3631" spans="1:25" x14ac:dyDescent="0.2">
      <c r="A3631">
        <v>1778</v>
      </c>
      <c r="B3631" t="s">
        <v>6821</v>
      </c>
      <c r="C3631" s="6">
        <v>42698</v>
      </c>
      <c r="D3631" s="7">
        <v>42698</v>
      </c>
      <c r="E3631" s="8">
        <f>DAY(D3631)</f>
        <v>24</v>
      </c>
      <c r="F3631">
        <f>_xlfn.ISOWEEKNUM(D3631)</f>
        <v>47</v>
      </c>
      <c r="G3631" t="str">
        <f>RIGHT((MONTH(D3631)-1)*2+IF(DAY(D3631)&lt;16,1,2)+100,2)</f>
        <v>22</v>
      </c>
      <c r="H3631" s="8">
        <f>MONTH(D3631)</f>
        <v>11</v>
      </c>
      <c r="I3631" t="str">
        <f>TEXT(D3631,"mmm")</f>
        <v>nov</v>
      </c>
      <c r="J3631">
        <f>YEAR(D3631)</f>
        <v>2016</v>
      </c>
      <c r="K3631" s="6">
        <v>42702</v>
      </c>
      <c r="L3631" t="s">
        <v>20</v>
      </c>
      <c r="M3631" t="s">
        <v>21</v>
      </c>
      <c r="N3631" t="s">
        <v>22</v>
      </c>
      <c r="O3631" t="s">
        <v>23</v>
      </c>
      <c r="P3631" t="s">
        <v>24</v>
      </c>
      <c r="Q3631" t="s">
        <v>60</v>
      </c>
      <c r="R3631" t="s">
        <v>61</v>
      </c>
      <c r="S3631">
        <v>90004</v>
      </c>
      <c r="T3631" t="s">
        <v>62</v>
      </c>
      <c r="U3631" t="s">
        <v>843</v>
      </c>
      <c r="V3631" t="s">
        <v>29</v>
      </c>
      <c r="W3631" t="s">
        <v>30</v>
      </c>
      <c r="X3631" t="s">
        <v>844</v>
      </c>
      <c r="Y3631">
        <v>368.91</v>
      </c>
    </row>
    <row r="3632" spans="1:25" x14ac:dyDescent="0.2">
      <c r="A3632">
        <v>1779</v>
      </c>
      <c r="B3632" t="s">
        <v>6821</v>
      </c>
      <c r="C3632" s="6">
        <v>42698</v>
      </c>
      <c r="D3632" s="7">
        <v>42698</v>
      </c>
      <c r="E3632" s="8">
        <f>DAY(D3632)</f>
        <v>24</v>
      </c>
      <c r="F3632">
        <f>_xlfn.ISOWEEKNUM(D3632)</f>
        <v>47</v>
      </c>
      <c r="G3632" t="str">
        <f>RIGHT((MONTH(D3632)-1)*2+IF(DAY(D3632)&lt;16,1,2)+100,2)</f>
        <v>22</v>
      </c>
      <c r="H3632" s="8">
        <f>MONTH(D3632)</f>
        <v>11</v>
      </c>
      <c r="I3632" t="str">
        <f>TEXT(D3632,"mmm")</f>
        <v>nov</v>
      </c>
      <c r="J3632">
        <f>YEAR(D3632)</f>
        <v>2016</v>
      </c>
      <c r="K3632" s="6">
        <v>42702</v>
      </c>
      <c r="L3632" t="s">
        <v>20</v>
      </c>
      <c r="M3632" t="s">
        <v>21</v>
      </c>
      <c r="N3632" t="s">
        <v>22</v>
      </c>
      <c r="O3632" t="s">
        <v>23</v>
      </c>
      <c r="P3632" t="s">
        <v>24</v>
      </c>
      <c r="Q3632" t="s">
        <v>60</v>
      </c>
      <c r="R3632" t="s">
        <v>61</v>
      </c>
      <c r="S3632">
        <v>90004</v>
      </c>
      <c r="T3632" t="s">
        <v>62</v>
      </c>
      <c r="U3632" t="s">
        <v>3101</v>
      </c>
      <c r="V3632" t="s">
        <v>29</v>
      </c>
      <c r="W3632" t="s">
        <v>54</v>
      </c>
      <c r="X3632" t="s">
        <v>3102</v>
      </c>
      <c r="Y3632">
        <v>14.7</v>
      </c>
    </row>
    <row r="3633" spans="1:25" x14ac:dyDescent="0.2">
      <c r="A3633">
        <v>4117</v>
      </c>
      <c r="B3633" t="s">
        <v>6822</v>
      </c>
      <c r="C3633" s="6">
        <v>42698</v>
      </c>
      <c r="D3633" s="7">
        <v>42698</v>
      </c>
      <c r="E3633" s="8">
        <f>DAY(D3633)</f>
        <v>24</v>
      </c>
      <c r="F3633">
        <f>_xlfn.ISOWEEKNUM(D3633)</f>
        <v>47</v>
      </c>
      <c r="G3633" t="str">
        <f>RIGHT((MONTH(D3633)-1)*2+IF(DAY(D3633)&lt;16,1,2)+100,2)</f>
        <v>22</v>
      </c>
      <c r="H3633" s="8">
        <f>MONTH(D3633)</f>
        <v>11</v>
      </c>
      <c r="I3633" t="str">
        <f>TEXT(D3633,"mmm")</f>
        <v>nov</v>
      </c>
      <c r="J3633">
        <f>YEAR(D3633)</f>
        <v>2016</v>
      </c>
      <c r="K3633" s="6">
        <v>42703</v>
      </c>
      <c r="L3633" t="s">
        <v>20</v>
      </c>
      <c r="M3633" t="s">
        <v>206</v>
      </c>
      <c r="N3633" t="s">
        <v>207</v>
      </c>
      <c r="O3633" t="s">
        <v>23</v>
      </c>
      <c r="P3633" t="s">
        <v>24</v>
      </c>
      <c r="Q3633" t="s">
        <v>60</v>
      </c>
      <c r="R3633" t="s">
        <v>61</v>
      </c>
      <c r="S3633">
        <v>90036</v>
      </c>
      <c r="T3633" t="s">
        <v>62</v>
      </c>
      <c r="U3633" t="s">
        <v>6495</v>
      </c>
      <c r="V3633" t="s">
        <v>29</v>
      </c>
      <c r="W3633" t="s">
        <v>45</v>
      </c>
      <c r="X3633" t="s">
        <v>6496</v>
      </c>
      <c r="Y3633">
        <v>3.1680000000000001</v>
      </c>
    </row>
    <row r="3634" spans="1:25" x14ac:dyDescent="0.2">
      <c r="A3634">
        <v>4118</v>
      </c>
      <c r="B3634" t="s">
        <v>6822</v>
      </c>
      <c r="C3634" s="6">
        <v>42698</v>
      </c>
      <c r="D3634" s="7">
        <v>42698</v>
      </c>
      <c r="E3634" s="8">
        <f>DAY(D3634)</f>
        <v>24</v>
      </c>
      <c r="F3634">
        <f>_xlfn.ISOWEEKNUM(D3634)</f>
        <v>47</v>
      </c>
      <c r="G3634" t="str">
        <f>RIGHT((MONTH(D3634)-1)*2+IF(DAY(D3634)&lt;16,1,2)+100,2)</f>
        <v>22</v>
      </c>
      <c r="H3634" s="8">
        <f>MONTH(D3634)</f>
        <v>11</v>
      </c>
      <c r="I3634" t="str">
        <f>TEXT(D3634,"mmm")</f>
        <v>nov</v>
      </c>
      <c r="J3634">
        <f>YEAR(D3634)</f>
        <v>2016</v>
      </c>
      <c r="K3634" s="6">
        <v>42703</v>
      </c>
      <c r="L3634" t="s">
        <v>20</v>
      </c>
      <c r="M3634" t="s">
        <v>206</v>
      </c>
      <c r="N3634" t="s">
        <v>207</v>
      </c>
      <c r="O3634" t="s">
        <v>23</v>
      </c>
      <c r="P3634" t="s">
        <v>24</v>
      </c>
      <c r="Q3634" t="s">
        <v>60</v>
      </c>
      <c r="R3634" t="s">
        <v>61</v>
      </c>
      <c r="S3634">
        <v>90036</v>
      </c>
      <c r="T3634" t="s">
        <v>62</v>
      </c>
      <c r="U3634" t="s">
        <v>63</v>
      </c>
      <c r="V3634" t="s">
        <v>29</v>
      </c>
      <c r="W3634" t="s">
        <v>30</v>
      </c>
      <c r="X3634" t="s">
        <v>64</v>
      </c>
      <c r="Y3634">
        <v>19.440000000000001</v>
      </c>
    </row>
    <row r="3635" spans="1:25" x14ac:dyDescent="0.2">
      <c r="A3635">
        <v>4119</v>
      </c>
      <c r="B3635" t="s">
        <v>6822</v>
      </c>
      <c r="C3635" s="6">
        <v>42698</v>
      </c>
      <c r="D3635" s="7">
        <v>42698</v>
      </c>
      <c r="E3635" s="8">
        <f>DAY(D3635)</f>
        <v>24</v>
      </c>
      <c r="F3635">
        <f>_xlfn.ISOWEEKNUM(D3635)</f>
        <v>47</v>
      </c>
      <c r="G3635" t="str">
        <f>RIGHT((MONTH(D3635)-1)*2+IF(DAY(D3635)&lt;16,1,2)+100,2)</f>
        <v>22</v>
      </c>
      <c r="H3635" s="8">
        <f>MONTH(D3635)</f>
        <v>11</v>
      </c>
      <c r="I3635" t="str">
        <f>TEXT(D3635,"mmm")</f>
        <v>nov</v>
      </c>
      <c r="J3635">
        <f>YEAR(D3635)</f>
        <v>2016</v>
      </c>
      <c r="K3635" s="6">
        <v>42703</v>
      </c>
      <c r="L3635" t="s">
        <v>20</v>
      </c>
      <c r="M3635" t="s">
        <v>206</v>
      </c>
      <c r="N3635" t="s">
        <v>207</v>
      </c>
      <c r="O3635" t="s">
        <v>23</v>
      </c>
      <c r="P3635" t="s">
        <v>24</v>
      </c>
      <c r="Q3635" t="s">
        <v>60</v>
      </c>
      <c r="R3635" t="s">
        <v>61</v>
      </c>
      <c r="S3635">
        <v>90036</v>
      </c>
      <c r="T3635" t="s">
        <v>62</v>
      </c>
      <c r="U3635" t="s">
        <v>6823</v>
      </c>
      <c r="V3635" t="s">
        <v>29</v>
      </c>
      <c r="W3635" t="s">
        <v>42</v>
      </c>
      <c r="X3635" t="s">
        <v>6824</v>
      </c>
      <c r="Y3635">
        <v>454.86</v>
      </c>
    </row>
    <row r="3636" spans="1:25" x14ac:dyDescent="0.2">
      <c r="A3636">
        <v>4120</v>
      </c>
      <c r="B3636" t="s">
        <v>6822</v>
      </c>
      <c r="C3636" s="6">
        <v>42698</v>
      </c>
      <c r="D3636" s="7">
        <v>42698</v>
      </c>
      <c r="E3636" s="8">
        <f>DAY(D3636)</f>
        <v>24</v>
      </c>
      <c r="F3636">
        <f>_xlfn.ISOWEEKNUM(D3636)</f>
        <v>47</v>
      </c>
      <c r="G3636" t="str">
        <f>RIGHT((MONTH(D3636)-1)*2+IF(DAY(D3636)&lt;16,1,2)+100,2)</f>
        <v>22</v>
      </c>
      <c r="H3636" s="8">
        <f>MONTH(D3636)</f>
        <v>11</v>
      </c>
      <c r="I3636" t="str">
        <f>TEXT(D3636,"mmm")</f>
        <v>nov</v>
      </c>
      <c r="J3636">
        <f>YEAR(D3636)</f>
        <v>2016</v>
      </c>
      <c r="K3636" s="6">
        <v>42703</v>
      </c>
      <c r="L3636" t="s">
        <v>20</v>
      </c>
      <c r="M3636" t="s">
        <v>206</v>
      </c>
      <c r="N3636" t="s">
        <v>207</v>
      </c>
      <c r="O3636" t="s">
        <v>23</v>
      </c>
      <c r="P3636" t="s">
        <v>24</v>
      </c>
      <c r="Q3636" t="s">
        <v>60</v>
      </c>
      <c r="R3636" t="s">
        <v>61</v>
      </c>
      <c r="S3636">
        <v>90036</v>
      </c>
      <c r="T3636" t="s">
        <v>62</v>
      </c>
      <c r="U3636" t="s">
        <v>1996</v>
      </c>
      <c r="V3636" t="s">
        <v>29</v>
      </c>
      <c r="W3636" t="s">
        <v>45</v>
      </c>
      <c r="X3636" t="s">
        <v>1997</v>
      </c>
      <c r="Y3636">
        <v>91.391999999999996</v>
      </c>
    </row>
    <row r="3637" spans="1:25" x14ac:dyDescent="0.2">
      <c r="A3637">
        <v>2095</v>
      </c>
      <c r="B3637" t="s">
        <v>6825</v>
      </c>
      <c r="C3637" s="6">
        <v>42699</v>
      </c>
      <c r="D3637" s="7">
        <v>42699</v>
      </c>
      <c r="E3637" s="8">
        <f>DAY(D3637)</f>
        <v>25</v>
      </c>
      <c r="F3637">
        <f>_xlfn.ISOWEEKNUM(D3637)</f>
        <v>47</v>
      </c>
      <c r="G3637" t="str">
        <f>RIGHT((MONTH(D3637)-1)*2+IF(DAY(D3637)&lt;16,1,2)+100,2)</f>
        <v>22</v>
      </c>
      <c r="H3637" s="8">
        <f>MONTH(D3637)</f>
        <v>11</v>
      </c>
      <c r="I3637" t="str">
        <f>TEXT(D3637,"mmm")</f>
        <v>nov</v>
      </c>
      <c r="J3637">
        <f>YEAR(D3637)</f>
        <v>2016</v>
      </c>
      <c r="K3637" s="6">
        <v>42703</v>
      </c>
      <c r="L3637" t="s">
        <v>20</v>
      </c>
      <c r="M3637" t="s">
        <v>3158</v>
      </c>
      <c r="N3637" t="s">
        <v>3159</v>
      </c>
      <c r="O3637" t="s">
        <v>23</v>
      </c>
      <c r="P3637" t="s">
        <v>24</v>
      </c>
      <c r="Q3637" t="s">
        <v>563</v>
      </c>
      <c r="R3637" t="s">
        <v>564</v>
      </c>
      <c r="S3637">
        <v>28403</v>
      </c>
      <c r="T3637" t="s">
        <v>72</v>
      </c>
      <c r="U3637" t="s">
        <v>6826</v>
      </c>
      <c r="V3637" t="s">
        <v>29</v>
      </c>
      <c r="W3637" t="s">
        <v>54</v>
      </c>
      <c r="X3637" t="s">
        <v>6827</v>
      </c>
      <c r="Y3637">
        <v>13.12</v>
      </c>
    </row>
    <row r="3638" spans="1:25" x14ac:dyDescent="0.2">
      <c r="A3638">
        <v>2029</v>
      </c>
      <c r="B3638" t="s">
        <v>6828</v>
      </c>
      <c r="C3638" s="6">
        <v>42700</v>
      </c>
      <c r="D3638" s="7">
        <v>42700</v>
      </c>
      <c r="E3638" s="8">
        <f>DAY(D3638)</f>
        <v>26</v>
      </c>
      <c r="F3638">
        <f>_xlfn.ISOWEEKNUM(D3638)</f>
        <v>47</v>
      </c>
      <c r="G3638" t="str">
        <f>RIGHT((MONTH(D3638)-1)*2+IF(DAY(D3638)&lt;16,1,2)+100,2)</f>
        <v>22</v>
      </c>
      <c r="H3638" s="8">
        <f>MONTH(D3638)</f>
        <v>11</v>
      </c>
      <c r="I3638" t="str">
        <f>TEXT(D3638,"mmm")</f>
        <v>nov</v>
      </c>
      <c r="J3638">
        <f>YEAR(D3638)</f>
        <v>2016</v>
      </c>
      <c r="K3638" s="6">
        <v>42704</v>
      </c>
      <c r="L3638" t="s">
        <v>20</v>
      </c>
      <c r="M3638" t="s">
        <v>1110</v>
      </c>
      <c r="N3638" t="s">
        <v>1111</v>
      </c>
      <c r="O3638" t="s">
        <v>69</v>
      </c>
      <c r="P3638" t="s">
        <v>24</v>
      </c>
      <c r="Q3638" t="s">
        <v>5082</v>
      </c>
      <c r="R3638" t="s">
        <v>1029</v>
      </c>
      <c r="S3638">
        <v>1453</v>
      </c>
      <c r="T3638" t="s">
        <v>52</v>
      </c>
      <c r="U3638" t="s">
        <v>318</v>
      </c>
      <c r="V3638" t="s">
        <v>29</v>
      </c>
      <c r="W3638" t="s">
        <v>45</v>
      </c>
      <c r="X3638" t="s">
        <v>319</v>
      </c>
      <c r="Y3638">
        <v>14.73</v>
      </c>
    </row>
    <row r="3639" spans="1:25" x14ac:dyDescent="0.2">
      <c r="A3639">
        <v>2030</v>
      </c>
      <c r="B3639" t="s">
        <v>6828</v>
      </c>
      <c r="C3639" s="6">
        <v>42700</v>
      </c>
      <c r="D3639" s="7">
        <v>42700</v>
      </c>
      <c r="E3639" s="8">
        <f>DAY(D3639)</f>
        <v>26</v>
      </c>
      <c r="F3639">
        <f>_xlfn.ISOWEEKNUM(D3639)</f>
        <v>47</v>
      </c>
      <c r="G3639" t="str">
        <f>RIGHT((MONTH(D3639)-1)*2+IF(DAY(D3639)&lt;16,1,2)+100,2)</f>
        <v>22</v>
      </c>
      <c r="H3639" s="8">
        <f>MONTH(D3639)</f>
        <v>11</v>
      </c>
      <c r="I3639" t="str">
        <f>TEXT(D3639,"mmm")</f>
        <v>nov</v>
      </c>
      <c r="J3639">
        <f>YEAR(D3639)</f>
        <v>2016</v>
      </c>
      <c r="K3639" s="6">
        <v>42704</v>
      </c>
      <c r="L3639" t="s">
        <v>20</v>
      </c>
      <c r="M3639" t="s">
        <v>1110</v>
      </c>
      <c r="N3639" t="s">
        <v>1111</v>
      </c>
      <c r="O3639" t="s">
        <v>69</v>
      </c>
      <c r="P3639" t="s">
        <v>24</v>
      </c>
      <c r="Q3639" t="s">
        <v>5082</v>
      </c>
      <c r="R3639" t="s">
        <v>1029</v>
      </c>
      <c r="S3639">
        <v>1453</v>
      </c>
      <c r="T3639" t="s">
        <v>52</v>
      </c>
      <c r="U3639" t="s">
        <v>6357</v>
      </c>
      <c r="V3639" t="s">
        <v>29</v>
      </c>
      <c r="W3639" t="s">
        <v>42</v>
      </c>
      <c r="X3639" t="s">
        <v>6358</v>
      </c>
      <c r="Y3639">
        <v>104.9</v>
      </c>
    </row>
    <row r="3640" spans="1:25" x14ac:dyDescent="0.2">
      <c r="A3640">
        <v>2031</v>
      </c>
      <c r="B3640" t="s">
        <v>6828</v>
      </c>
      <c r="C3640" s="6">
        <v>42700</v>
      </c>
      <c r="D3640" s="7">
        <v>42700</v>
      </c>
      <c r="E3640" s="8">
        <f>DAY(D3640)</f>
        <v>26</v>
      </c>
      <c r="F3640">
        <f>_xlfn.ISOWEEKNUM(D3640)</f>
        <v>47</v>
      </c>
      <c r="G3640" t="str">
        <f>RIGHT((MONTH(D3640)-1)*2+IF(DAY(D3640)&lt;16,1,2)+100,2)</f>
        <v>22</v>
      </c>
      <c r="H3640" s="8">
        <f>MONTH(D3640)</f>
        <v>11</v>
      </c>
      <c r="I3640" t="str">
        <f>TEXT(D3640,"mmm")</f>
        <v>nov</v>
      </c>
      <c r="J3640">
        <f>YEAR(D3640)</f>
        <v>2016</v>
      </c>
      <c r="K3640" s="6">
        <v>42704</v>
      </c>
      <c r="L3640" t="s">
        <v>20</v>
      </c>
      <c r="M3640" t="s">
        <v>1110</v>
      </c>
      <c r="N3640" t="s">
        <v>1111</v>
      </c>
      <c r="O3640" t="s">
        <v>69</v>
      </c>
      <c r="P3640" t="s">
        <v>24</v>
      </c>
      <c r="Q3640" t="s">
        <v>5082</v>
      </c>
      <c r="R3640" t="s">
        <v>1029</v>
      </c>
      <c r="S3640">
        <v>1453</v>
      </c>
      <c r="T3640" t="s">
        <v>52</v>
      </c>
      <c r="U3640" t="s">
        <v>5307</v>
      </c>
      <c r="V3640" t="s">
        <v>29</v>
      </c>
      <c r="W3640" t="s">
        <v>45</v>
      </c>
      <c r="X3640" t="s">
        <v>5308</v>
      </c>
      <c r="Y3640">
        <v>61.04</v>
      </c>
    </row>
    <row r="3641" spans="1:25" x14ac:dyDescent="0.2">
      <c r="A3641">
        <v>2032</v>
      </c>
      <c r="B3641" t="s">
        <v>6828</v>
      </c>
      <c r="C3641" s="6">
        <v>42700</v>
      </c>
      <c r="D3641" s="7">
        <v>42700</v>
      </c>
      <c r="E3641" s="8">
        <f>DAY(D3641)</f>
        <v>26</v>
      </c>
      <c r="F3641">
        <f>_xlfn.ISOWEEKNUM(D3641)</f>
        <v>47</v>
      </c>
      <c r="G3641" t="str">
        <f>RIGHT((MONTH(D3641)-1)*2+IF(DAY(D3641)&lt;16,1,2)+100,2)</f>
        <v>22</v>
      </c>
      <c r="H3641" s="8">
        <f>MONTH(D3641)</f>
        <v>11</v>
      </c>
      <c r="I3641" t="str">
        <f>TEXT(D3641,"mmm")</f>
        <v>nov</v>
      </c>
      <c r="J3641">
        <f>YEAR(D3641)</f>
        <v>2016</v>
      </c>
      <c r="K3641" s="6">
        <v>42704</v>
      </c>
      <c r="L3641" t="s">
        <v>20</v>
      </c>
      <c r="M3641" t="s">
        <v>1110</v>
      </c>
      <c r="N3641" t="s">
        <v>1111</v>
      </c>
      <c r="O3641" t="s">
        <v>69</v>
      </c>
      <c r="P3641" t="s">
        <v>24</v>
      </c>
      <c r="Q3641" t="s">
        <v>5082</v>
      </c>
      <c r="R3641" t="s">
        <v>1029</v>
      </c>
      <c r="S3641">
        <v>1453</v>
      </c>
      <c r="T3641" t="s">
        <v>52</v>
      </c>
      <c r="U3641" t="s">
        <v>6639</v>
      </c>
      <c r="V3641" t="s">
        <v>29</v>
      </c>
      <c r="W3641" t="s">
        <v>30</v>
      </c>
      <c r="X3641" t="s">
        <v>6640</v>
      </c>
      <c r="Y3641">
        <v>10.95</v>
      </c>
    </row>
    <row r="3642" spans="1:25" x14ac:dyDescent="0.2">
      <c r="A3642">
        <v>4271</v>
      </c>
      <c r="B3642" t="s">
        <v>6829</v>
      </c>
      <c r="C3642" s="6">
        <v>42700</v>
      </c>
      <c r="D3642" s="7">
        <v>42700</v>
      </c>
      <c r="E3642" s="8">
        <f>DAY(D3642)</f>
        <v>26</v>
      </c>
      <c r="F3642">
        <f>_xlfn.ISOWEEKNUM(D3642)</f>
        <v>47</v>
      </c>
      <c r="G3642" t="str">
        <f>RIGHT((MONTH(D3642)-1)*2+IF(DAY(D3642)&lt;16,1,2)+100,2)</f>
        <v>22</v>
      </c>
      <c r="H3642" s="8">
        <f>MONTH(D3642)</f>
        <v>11</v>
      </c>
      <c r="I3642" t="str">
        <f>TEXT(D3642,"mmm")</f>
        <v>nov</v>
      </c>
      <c r="J3642">
        <f>YEAR(D3642)</f>
        <v>2016</v>
      </c>
      <c r="K3642" s="6">
        <v>42704</v>
      </c>
      <c r="L3642" t="s">
        <v>20</v>
      </c>
      <c r="M3642" t="s">
        <v>4666</v>
      </c>
      <c r="N3642" t="s">
        <v>4667</v>
      </c>
      <c r="O3642" t="s">
        <v>69</v>
      </c>
      <c r="P3642" t="s">
        <v>24</v>
      </c>
      <c r="Q3642" t="s">
        <v>766</v>
      </c>
      <c r="R3642" t="s">
        <v>264</v>
      </c>
      <c r="S3642">
        <v>38301</v>
      </c>
      <c r="T3642" t="s">
        <v>72</v>
      </c>
      <c r="U3642" t="s">
        <v>4615</v>
      </c>
      <c r="V3642" t="s">
        <v>81</v>
      </c>
      <c r="W3642" t="s">
        <v>104</v>
      </c>
      <c r="X3642" t="s">
        <v>4616</v>
      </c>
      <c r="Y3642">
        <v>692.47199999999998</v>
      </c>
    </row>
    <row r="3643" spans="1:25" x14ac:dyDescent="0.2">
      <c r="A3643">
        <v>5773</v>
      </c>
      <c r="B3643" t="s">
        <v>6830</v>
      </c>
      <c r="C3643" s="6">
        <v>42700</v>
      </c>
      <c r="D3643" s="7">
        <v>42700</v>
      </c>
      <c r="E3643" s="8">
        <f>DAY(D3643)</f>
        <v>26</v>
      </c>
      <c r="F3643">
        <f>_xlfn.ISOWEEKNUM(D3643)</f>
        <v>47</v>
      </c>
      <c r="G3643" t="str">
        <f>RIGHT((MONTH(D3643)-1)*2+IF(DAY(D3643)&lt;16,1,2)+100,2)</f>
        <v>22</v>
      </c>
      <c r="H3643" s="8">
        <f>MONTH(D3643)</f>
        <v>11</v>
      </c>
      <c r="I3643" t="str">
        <f>TEXT(D3643,"mmm")</f>
        <v>nov</v>
      </c>
      <c r="J3643">
        <f>YEAR(D3643)</f>
        <v>2016</v>
      </c>
      <c r="K3643" s="6">
        <v>42705</v>
      </c>
      <c r="L3643" t="s">
        <v>20</v>
      </c>
      <c r="M3643" t="s">
        <v>3197</v>
      </c>
      <c r="N3643" t="s">
        <v>3198</v>
      </c>
      <c r="O3643" t="s">
        <v>69</v>
      </c>
      <c r="P3643" t="s">
        <v>24</v>
      </c>
      <c r="Q3643" t="s">
        <v>120</v>
      </c>
      <c r="R3643" t="s">
        <v>417</v>
      </c>
      <c r="S3643">
        <v>65807</v>
      </c>
      <c r="T3643" t="s">
        <v>27</v>
      </c>
      <c r="U3643" t="s">
        <v>3366</v>
      </c>
      <c r="V3643" t="s">
        <v>89</v>
      </c>
      <c r="W3643" t="s">
        <v>1443</v>
      </c>
      <c r="X3643" t="s">
        <v>3367</v>
      </c>
      <c r="Y3643">
        <v>599.99</v>
      </c>
    </row>
    <row r="3644" spans="1:25" x14ac:dyDescent="0.2">
      <c r="A3644">
        <v>385</v>
      </c>
      <c r="B3644" t="s">
        <v>6831</v>
      </c>
      <c r="C3644" s="6">
        <v>42701</v>
      </c>
      <c r="D3644" s="7">
        <v>42701</v>
      </c>
      <c r="E3644" s="8">
        <f>DAY(D3644)</f>
        <v>27</v>
      </c>
      <c r="F3644">
        <f>_xlfn.ISOWEEKNUM(D3644)</f>
        <v>47</v>
      </c>
      <c r="G3644" t="str">
        <f>RIGHT((MONTH(D3644)-1)*2+IF(DAY(D3644)&lt;16,1,2)+100,2)</f>
        <v>22</v>
      </c>
      <c r="H3644" s="8">
        <f>MONTH(D3644)</f>
        <v>11</v>
      </c>
      <c r="I3644" t="str">
        <f>TEXT(D3644,"mmm")</f>
        <v>nov</v>
      </c>
      <c r="J3644">
        <f>YEAR(D3644)</f>
        <v>2016</v>
      </c>
      <c r="K3644" s="6">
        <v>42706</v>
      </c>
      <c r="L3644" t="s">
        <v>20</v>
      </c>
      <c r="M3644" t="s">
        <v>3578</v>
      </c>
      <c r="N3644" t="s">
        <v>3579</v>
      </c>
      <c r="O3644" t="s">
        <v>23</v>
      </c>
      <c r="P3644" t="s">
        <v>24</v>
      </c>
      <c r="Q3644" t="s">
        <v>6832</v>
      </c>
      <c r="R3644" t="s">
        <v>350</v>
      </c>
      <c r="S3644">
        <v>33024</v>
      </c>
      <c r="T3644" t="s">
        <v>72</v>
      </c>
      <c r="U3644" t="s">
        <v>3796</v>
      </c>
      <c r="V3644" t="s">
        <v>81</v>
      </c>
      <c r="W3644" t="s">
        <v>308</v>
      </c>
      <c r="X3644" t="s">
        <v>3797</v>
      </c>
      <c r="Y3644">
        <v>375.45749999999998</v>
      </c>
    </row>
    <row r="3645" spans="1:25" x14ac:dyDescent="0.2">
      <c r="A3645">
        <v>386</v>
      </c>
      <c r="B3645" t="s">
        <v>6831</v>
      </c>
      <c r="C3645" s="6">
        <v>42701</v>
      </c>
      <c r="D3645" s="7">
        <v>42701</v>
      </c>
      <c r="E3645" s="8">
        <f>DAY(D3645)</f>
        <v>27</v>
      </c>
      <c r="F3645">
        <f>_xlfn.ISOWEEKNUM(D3645)</f>
        <v>47</v>
      </c>
      <c r="G3645" t="str">
        <f>RIGHT((MONTH(D3645)-1)*2+IF(DAY(D3645)&lt;16,1,2)+100,2)</f>
        <v>22</v>
      </c>
      <c r="H3645" s="8">
        <f>MONTH(D3645)</f>
        <v>11</v>
      </c>
      <c r="I3645" t="str">
        <f>TEXT(D3645,"mmm")</f>
        <v>nov</v>
      </c>
      <c r="J3645">
        <f>YEAR(D3645)</f>
        <v>2016</v>
      </c>
      <c r="K3645" s="6">
        <v>42706</v>
      </c>
      <c r="L3645" t="s">
        <v>20</v>
      </c>
      <c r="M3645" t="s">
        <v>3578</v>
      </c>
      <c r="N3645" t="s">
        <v>3579</v>
      </c>
      <c r="O3645" t="s">
        <v>23</v>
      </c>
      <c r="P3645" t="s">
        <v>24</v>
      </c>
      <c r="Q3645" t="s">
        <v>6832</v>
      </c>
      <c r="R3645" t="s">
        <v>350</v>
      </c>
      <c r="S3645">
        <v>33024</v>
      </c>
      <c r="T3645" t="s">
        <v>72</v>
      </c>
      <c r="U3645" t="s">
        <v>6833</v>
      </c>
      <c r="V3645" t="s">
        <v>89</v>
      </c>
      <c r="W3645" t="s">
        <v>115</v>
      </c>
      <c r="X3645" t="s">
        <v>6834</v>
      </c>
      <c r="Y3645">
        <v>83.975999999999999</v>
      </c>
    </row>
    <row r="3646" spans="1:25" x14ac:dyDescent="0.2">
      <c r="A3646">
        <v>800</v>
      </c>
      <c r="B3646" t="s">
        <v>6835</v>
      </c>
      <c r="C3646" s="6">
        <v>42701</v>
      </c>
      <c r="D3646" s="7">
        <v>42701</v>
      </c>
      <c r="E3646" s="8">
        <f>DAY(D3646)</f>
        <v>27</v>
      </c>
      <c r="F3646">
        <f>_xlfn.ISOWEEKNUM(D3646)</f>
        <v>47</v>
      </c>
      <c r="G3646" t="str">
        <f>RIGHT((MONTH(D3646)-1)*2+IF(DAY(D3646)&lt;16,1,2)+100,2)</f>
        <v>22</v>
      </c>
      <c r="H3646" s="8">
        <f>MONTH(D3646)</f>
        <v>11</v>
      </c>
      <c r="I3646" t="str">
        <f>TEXT(D3646,"mmm")</f>
        <v>nov</v>
      </c>
      <c r="J3646">
        <f>YEAR(D3646)</f>
        <v>2016</v>
      </c>
      <c r="K3646" s="6">
        <v>42707</v>
      </c>
      <c r="L3646" t="s">
        <v>20</v>
      </c>
      <c r="M3646" t="s">
        <v>891</v>
      </c>
      <c r="N3646" t="s">
        <v>892</v>
      </c>
      <c r="O3646" t="s">
        <v>23</v>
      </c>
      <c r="P3646" t="s">
        <v>24</v>
      </c>
      <c r="Q3646" t="s">
        <v>6836</v>
      </c>
      <c r="R3646" t="s">
        <v>61</v>
      </c>
      <c r="S3646">
        <v>92530</v>
      </c>
      <c r="T3646" t="s">
        <v>62</v>
      </c>
      <c r="U3646" t="s">
        <v>1933</v>
      </c>
      <c r="V3646" t="s">
        <v>81</v>
      </c>
      <c r="W3646" t="s">
        <v>82</v>
      </c>
      <c r="X3646" t="s">
        <v>1934</v>
      </c>
      <c r="Y3646">
        <v>283.92</v>
      </c>
    </row>
    <row r="3647" spans="1:25" x14ac:dyDescent="0.2">
      <c r="A3647">
        <v>962</v>
      </c>
      <c r="B3647" t="s">
        <v>6837</v>
      </c>
      <c r="C3647" s="6">
        <v>42701</v>
      </c>
      <c r="D3647" s="7">
        <v>42701</v>
      </c>
      <c r="E3647" s="8">
        <f>DAY(D3647)</f>
        <v>27</v>
      </c>
      <c r="F3647">
        <f>_xlfn.ISOWEEKNUM(D3647)</f>
        <v>47</v>
      </c>
      <c r="G3647" t="str">
        <f>RIGHT((MONTH(D3647)-1)*2+IF(DAY(D3647)&lt;16,1,2)+100,2)</f>
        <v>22</v>
      </c>
      <c r="H3647" s="8">
        <f>MONTH(D3647)</f>
        <v>11</v>
      </c>
      <c r="I3647" t="str">
        <f>TEXT(D3647,"mmm")</f>
        <v>nov</v>
      </c>
      <c r="J3647">
        <f>YEAR(D3647)</f>
        <v>2016</v>
      </c>
      <c r="K3647" s="6">
        <v>42705</v>
      </c>
      <c r="L3647" t="s">
        <v>20</v>
      </c>
      <c r="M3647" t="s">
        <v>4812</v>
      </c>
      <c r="N3647" t="s">
        <v>4813</v>
      </c>
      <c r="O3647" t="s">
        <v>35</v>
      </c>
      <c r="P3647" t="s">
        <v>24</v>
      </c>
      <c r="Q3647" t="s">
        <v>2986</v>
      </c>
      <c r="R3647" t="s">
        <v>222</v>
      </c>
      <c r="S3647">
        <v>72701</v>
      </c>
      <c r="T3647" t="s">
        <v>72</v>
      </c>
      <c r="U3647" t="s">
        <v>1032</v>
      </c>
      <c r="V3647" t="s">
        <v>29</v>
      </c>
      <c r="W3647" t="s">
        <v>45</v>
      </c>
      <c r="X3647" t="s">
        <v>1033</v>
      </c>
      <c r="Y3647">
        <v>6.24</v>
      </c>
    </row>
    <row r="3648" spans="1:25" x14ac:dyDescent="0.2">
      <c r="A3648">
        <v>3063</v>
      </c>
      <c r="B3648" t="s">
        <v>6838</v>
      </c>
      <c r="C3648" s="6">
        <v>42701</v>
      </c>
      <c r="D3648" s="7">
        <v>42701</v>
      </c>
      <c r="E3648" s="8">
        <f>DAY(D3648)</f>
        <v>27</v>
      </c>
      <c r="F3648">
        <f>_xlfn.ISOWEEKNUM(D3648)</f>
        <v>47</v>
      </c>
      <c r="G3648" t="str">
        <f>RIGHT((MONTH(D3648)-1)*2+IF(DAY(D3648)&lt;16,1,2)+100,2)</f>
        <v>22</v>
      </c>
      <c r="H3648" s="8">
        <f>MONTH(D3648)</f>
        <v>11</v>
      </c>
      <c r="I3648" t="str">
        <f>TEXT(D3648,"mmm")</f>
        <v>nov</v>
      </c>
      <c r="J3648">
        <f>YEAR(D3648)</f>
        <v>2016</v>
      </c>
      <c r="K3648" s="6">
        <v>42703</v>
      </c>
      <c r="L3648" t="s">
        <v>66</v>
      </c>
      <c r="M3648" t="s">
        <v>4170</v>
      </c>
      <c r="N3648" t="s">
        <v>4171</v>
      </c>
      <c r="O3648" t="s">
        <v>69</v>
      </c>
      <c r="P3648" t="s">
        <v>24</v>
      </c>
      <c r="Q3648" t="s">
        <v>170</v>
      </c>
      <c r="R3648" t="s">
        <v>130</v>
      </c>
      <c r="S3648">
        <v>19711</v>
      </c>
      <c r="T3648" t="s">
        <v>52</v>
      </c>
      <c r="U3648" t="s">
        <v>6839</v>
      </c>
      <c r="V3648" t="s">
        <v>89</v>
      </c>
      <c r="W3648" t="s">
        <v>90</v>
      </c>
      <c r="X3648" t="s">
        <v>6840</v>
      </c>
      <c r="Y3648">
        <v>83.97</v>
      </c>
    </row>
    <row r="3649" spans="1:25" x14ac:dyDescent="0.2">
      <c r="A3649">
        <v>3064</v>
      </c>
      <c r="B3649" t="s">
        <v>6838</v>
      </c>
      <c r="C3649" s="6">
        <v>42701</v>
      </c>
      <c r="D3649" s="7">
        <v>42701</v>
      </c>
      <c r="E3649" s="8">
        <f>DAY(D3649)</f>
        <v>27</v>
      </c>
      <c r="F3649">
        <f>_xlfn.ISOWEEKNUM(D3649)</f>
        <v>47</v>
      </c>
      <c r="G3649" t="str">
        <f>RIGHT((MONTH(D3649)-1)*2+IF(DAY(D3649)&lt;16,1,2)+100,2)</f>
        <v>22</v>
      </c>
      <c r="H3649" s="8">
        <f>MONTH(D3649)</f>
        <v>11</v>
      </c>
      <c r="I3649" t="str">
        <f>TEXT(D3649,"mmm")</f>
        <v>nov</v>
      </c>
      <c r="J3649">
        <f>YEAR(D3649)</f>
        <v>2016</v>
      </c>
      <c r="K3649" s="6">
        <v>42703</v>
      </c>
      <c r="L3649" t="s">
        <v>66</v>
      </c>
      <c r="M3649" t="s">
        <v>4170</v>
      </c>
      <c r="N3649" t="s">
        <v>4171</v>
      </c>
      <c r="O3649" t="s">
        <v>69</v>
      </c>
      <c r="P3649" t="s">
        <v>24</v>
      </c>
      <c r="Q3649" t="s">
        <v>170</v>
      </c>
      <c r="R3649" t="s">
        <v>130</v>
      </c>
      <c r="S3649">
        <v>19711</v>
      </c>
      <c r="T3649" t="s">
        <v>52</v>
      </c>
      <c r="U3649" t="s">
        <v>6841</v>
      </c>
      <c r="V3649" t="s">
        <v>89</v>
      </c>
      <c r="W3649" t="s">
        <v>115</v>
      </c>
      <c r="X3649" t="s">
        <v>6842</v>
      </c>
      <c r="Y3649">
        <v>104.97</v>
      </c>
    </row>
    <row r="3650" spans="1:25" x14ac:dyDescent="0.2">
      <c r="A3650">
        <v>3794</v>
      </c>
      <c r="B3650" t="s">
        <v>6843</v>
      </c>
      <c r="C3650" s="6">
        <v>42701</v>
      </c>
      <c r="D3650" s="7">
        <v>42701</v>
      </c>
      <c r="E3650" s="8">
        <f>DAY(D3650)</f>
        <v>27</v>
      </c>
      <c r="F3650">
        <f>_xlfn.ISOWEEKNUM(D3650)</f>
        <v>47</v>
      </c>
      <c r="G3650" t="str">
        <f>RIGHT((MONTH(D3650)-1)*2+IF(DAY(D3650)&lt;16,1,2)+100,2)</f>
        <v>22</v>
      </c>
      <c r="H3650" s="8">
        <f>MONTH(D3650)</f>
        <v>11</v>
      </c>
      <c r="I3650" t="str">
        <f>TEXT(D3650,"mmm")</f>
        <v>nov</v>
      </c>
      <c r="J3650">
        <f>YEAR(D3650)</f>
        <v>2016</v>
      </c>
      <c r="K3650" s="6">
        <v>42705</v>
      </c>
      <c r="L3650" t="s">
        <v>20</v>
      </c>
      <c r="M3650" t="s">
        <v>5180</v>
      </c>
      <c r="N3650" t="s">
        <v>5181</v>
      </c>
      <c r="O3650" t="s">
        <v>23</v>
      </c>
      <c r="P3650" t="s">
        <v>24</v>
      </c>
      <c r="Q3650" t="s">
        <v>316</v>
      </c>
      <c r="R3650" t="s">
        <v>317</v>
      </c>
      <c r="S3650">
        <v>10024</v>
      </c>
      <c r="T3650" t="s">
        <v>52</v>
      </c>
      <c r="U3650" t="s">
        <v>956</v>
      </c>
      <c r="V3650" t="s">
        <v>29</v>
      </c>
      <c r="W3650" t="s">
        <v>54</v>
      </c>
      <c r="X3650" t="s">
        <v>957</v>
      </c>
      <c r="Y3650">
        <v>29.79</v>
      </c>
    </row>
    <row r="3651" spans="1:25" x14ac:dyDescent="0.2">
      <c r="A3651">
        <v>4338</v>
      </c>
      <c r="B3651" t="s">
        <v>6844</v>
      </c>
      <c r="C3651" s="6">
        <v>42701</v>
      </c>
      <c r="D3651" s="7">
        <v>42701</v>
      </c>
      <c r="E3651" s="8">
        <f>DAY(D3651)</f>
        <v>27</v>
      </c>
      <c r="F3651">
        <f>_xlfn.ISOWEEKNUM(D3651)</f>
        <v>47</v>
      </c>
      <c r="G3651" t="str">
        <f>RIGHT((MONTH(D3651)-1)*2+IF(DAY(D3651)&lt;16,1,2)+100,2)</f>
        <v>22</v>
      </c>
      <c r="H3651" s="8">
        <f>MONTH(D3651)</f>
        <v>11</v>
      </c>
      <c r="I3651" t="str">
        <f>TEXT(D3651,"mmm")</f>
        <v>nov</v>
      </c>
      <c r="J3651">
        <f>YEAR(D3651)</f>
        <v>2016</v>
      </c>
      <c r="K3651" s="6">
        <v>42705</v>
      </c>
      <c r="L3651" t="s">
        <v>20</v>
      </c>
      <c r="M3651" t="s">
        <v>1506</v>
      </c>
      <c r="N3651" t="s">
        <v>1507</v>
      </c>
      <c r="O3651" t="s">
        <v>35</v>
      </c>
      <c r="P3651" t="s">
        <v>24</v>
      </c>
      <c r="Q3651" t="s">
        <v>60</v>
      </c>
      <c r="R3651" t="s">
        <v>61</v>
      </c>
      <c r="S3651">
        <v>90049</v>
      </c>
      <c r="T3651" t="s">
        <v>62</v>
      </c>
      <c r="U3651" t="s">
        <v>2120</v>
      </c>
      <c r="V3651" t="s">
        <v>89</v>
      </c>
      <c r="W3651" t="s">
        <v>115</v>
      </c>
      <c r="X3651" t="s">
        <v>2121</v>
      </c>
      <c r="Y3651">
        <v>107.97</v>
      </c>
    </row>
    <row r="3652" spans="1:25" x14ac:dyDescent="0.2">
      <c r="A3652">
        <v>4339</v>
      </c>
      <c r="B3652" t="s">
        <v>6844</v>
      </c>
      <c r="C3652" s="6">
        <v>42701</v>
      </c>
      <c r="D3652" s="7">
        <v>42701</v>
      </c>
      <c r="E3652" s="8">
        <f>DAY(D3652)</f>
        <v>27</v>
      </c>
      <c r="F3652">
        <f>_xlfn.ISOWEEKNUM(D3652)</f>
        <v>47</v>
      </c>
      <c r="G3652" t="str">
        <f>RIGHT((MONTH(D3652)-1)*2+IF(DAY(D3652)&lt;16,1,2)+100,2)</f>
        <v>22</v>
      </c>
      <c r="H3652" s="8">
        <f>MONTH(D3652)</f>
        <v>11</v>
      </c>
      <c r="I3652" t="str">
        <f>TEXT(D3652,"mmm")</f>
        <v>nov</v>
      </c>
      <c r="J3652">
        <f>YEAR(D3652)</f>
        <v>2016</v>
      </c>
      <c r="K3652" s="6">
        <v>42705</v>
      </c>
      <c r="L3652" t="s">
        <v>20</v>
      </c>
      <c r="M3652" t="s">
        <v>1506</v>
      </c>
      <c r="N3652" t="s">
        <v>1507</v>
      </c>
      <c r="O3652" t="s">
        <v>35</v>
      </c>
      <c r="P3652" t="s">
        <v>24</v>
      </c>
      <c r="Q3652" t="s">
        <v>60</v>
      </c>
      <c r="R3652" t="s">
        <v>61</v>
      </c>
      <c r="S3652">
        <v>90049</v>
      </c>
      <c r="T3652" t="s">
        <v>62</v>
      </c>
      <c r="U3652" t="s">
        <v>3108</v>
      </c>
      <c r="V3652" t="s">
        <v>29</v>
      </c>
      <c r="W3652" t="s">
        <v>30</v>
      </c>
      <c r="X3652" t="s">
        <v>3109</v>
      </c>
      <c r="Y3652">
        <v>113.82</v>
      </c>
    </row>
    <row r="3653" spans="1:25" x14ac:dyDescent="0.2">
      <c r="A3653">
        <v>5187</v>
      </c>
      <c r="B3653" t="s">
        <v>6845</v>
      </c>
      <c r="C3653" s="6">
        <v>42701</v>
      </c>
      <c r="D3653" s="7">
        <v>42701</v>
      </c>
      <c r="E3653" s="8">
        <f>DAY(D3653)</f>
        <v>27</v>
      </c>
      <c r="F3653">
        <f>_xlfn.ISOWEEKNUM(D3653)</f>
        <v>47</v>
      </c>
      <c r="G3653" t="str">
        <f>RIGHT((MONTH(D3653)-1)*2+IF(DAY(D3653)&lt;16,1,2)+100,2)</f>
        <v>22</v>
      </c>
      <c r="H3653" s="8">
        <f>MONTH(D3653)</f>
        <v>11</v>
      </c>
      <c r="I3653" t="str">
        <f>TEXT(D3653,"mmm")</f>
        <v>nov</v>
      </c>
      <c r="J3653">
        <f>YEAR(D3653)</f>
        <v>2016</v>
      </c>
      <c r="K3653" s="6">
        <v>42707</v>
      </c>
      <c r="L3653" t="s">
        <v>20</v>
      </c>
      <c r="M3653" t="s">
        <v>3778</v>
      </c>
      <c r="N3653" t="s">
        <v>3779</v>
      </c>
      <c r="O3653" t="s">
        <v>35</v>
      </c>
      <c r="P3653" t="s">
        <v>24</v>
      </c>
      <c r="Q3653" t="s">
        <v>50</v>
      </c>
      <c r="R3653" t="s">
        <v>51</v>
      </c>
      <c r="S3653">
        <v>19140</v>
      </c>
      <c r="T3653" t="s">
        <v>52</v>
      </c>
      <c r="U3653" t="s">
        <v>6846</v>
      </c>
      <c r="V3653" t="s">
        <v>89</v>
      </c>
      <c r="W3653" t="s">
        <v>90</v>
      </c>
      <c r="X3653" t="s">
        <v>6847</v>
      </c>
      <c r="Y3653">
        <v>748.75199999999995</v>
      </c>
    </row>
    <row r="3654" spans="1:25" x14ac:dyDescent="0.2">
      <c r="A3654">
        <v>7669</v>
      </c>
      <c r="B3654" t="s">
        <v>6848</v>
      </c>
      <c r="C3654" s="6">
        <v>42701</v>
      </c>
      <c r="D3654" s="7">
        <v>42701</v>
      </c>
      <c r="E3654" s="8">
        <f>DAY(D3654)</f>
        <v>27</v>
      </c>
      <c r="F3654">
        <f>_xlfn.ISOWEEKNUM(D3654)</f>
        <v>47</v>
      </c>
      <c r="G3654" t="str">
        <f>RIGHT((MONTH(D3654)-1)*2+IF(DAY(D3654)&lt;16,1,2)+100,2)</f>
        <v>22</v>
      </c>
      <c r="H3654" s="8">
        <f>MONTH(D3654)</f>
        <v>11</v>
      </c>
      <c r="I3654" t="str">
        <f>TEXT(D3654,"mmm")</f>
        <v>nov</v>
      </c>
      <c r="J3654">
        <f>YEAR(D3654)</f>
        <v>2016</v>
      </c>
      <c r="K3654" s="6">
        <v>42703</v>
      </c>
      <c r="L3654" t="s">
        <v>57</v>
      </c>
      <c r="M3654" t="s">
        <v>2681</v>
      </c>
      <c r="N3654" t="s">
        <v>2682</v>
      </c>
      <c r="O3654" t="s">
        <v>35</v>
      </c>
      <c r="P3654" t="s">
        <v>24</v>
      </c>
      <c r="Q3654" t="s">
        <v>3712</v>
      </c>
      <c r="R3654" t="s">
        <v>1029</v>
      </c>
      <c r="S3654">
        <v>2149</v>
      </c>
      <c r="T3654" t="s">
        <v>52</v>
      </c>
      <c r="U3654" t="s">
        <v>5270</v>
      </c>
      <c r="V3654" t="s">
        <v>29</v>
      </c>
      <c r="W3654" t="s">
        <v>30</v>
      </c>
      <c r="X3654" t="s">
        <v>5271</v>
      </c>
      <c r="Y3654">
        <v>40.08</v>
      </c>
    </row>
    <row r="3655" spans="1:25" x14ac:dyDescent="0.2">
      <c r="A3655">
        <v>7670</v>
      </c>
      <c r="B3655" t="s">
        <v>6848</v>
      </c>
      <c r="C3655" s="6">
        <v>42701</v>
      </c>
      <c r="D3655" s="7">
        <v>42701</v>
      </c>
      <c r="E3655" s="8">
        <f>DAY(D3655)</f>
        <v>27</v>
      </c>
      <c r="F3655">
        <f>_xlfn.ISOWEEKNUM(D3655)</f>
        <v>47</v>
      </c>
      <c r="G3655" t="str">
        <f>RIGHT((MONTH(D3655)-1)*2+IF(DAY(D3655)&lt;16,1,2)+100,2)</f>
        <v>22</v>
      </c>
      <c r="H3655" s="8">
        <f>MONTH(D3655)</f>
        <v>11</v>
      </c>
      <c r="I3655" t="str">
        <f>TEXT(D3655,"mmm")</f>
        <v>nov</v>
      </c>
      <c r="J3655">
        <f>YEAR(D3655)</f>
        <v>2016</v>
      </c>
      <c r="K3655" s="6">
        <v>42703</v>
      </c>
      <c r="L3655" t="s">
        <v>57</v>
      </c>
      <c r="M3655" t="s">
        <v>2681</v>
      </c>
      <c r="N3655" t="s">
        <v>2682</v>
      </c>
      <c r="O3655" t="s">
        <v>35</v>
      </c>
      <c r="P3655" t="s">
        <v>24</v>
      </c>
      <c r="Q3655" t="s">
        <v>3712</v>
      </c>
      <c r="R3655" t="s">
        <v>1029</v>
      </c>
      <c r="S3655">
        <v>2149</v>
      </c>
      <c r="T3655" t="s">
        <v>52</v>
      </c>
      <c r="U3655" t="s">
        <v>2593</v>
      </c>
      <c r="V3655" t="s">
        <v>29</v>
      </c>
      <c r="W3655" t="s">
        <v>30</v>
      </c>
      <c r="X3655" t="s">
        <v>2594</v>
      </c>
      <c r="Y3655">
        <v>59.94</v>
      </c>
    </row>
    <row r="3656" spans="1:25" x14ac:dyDescent="0.2">
      <c r="A3656">
        <v>7671</v>
      </c>
      <c r="B3656" t="s">
        <v>6848</v>
      </c>
      <c r="C3656" s="6">
        <v>42701</v>
      </c>
      <c r="D3656" s="7">
        <v>42701</v>
      </c>
      <c r="E3656" s="8">
        <f>DAY(D3656)</f>
        <v>27</v>
      </c>
      <c r="F3656">
        <f>_xlfn.ISOWEEKNUM(D3656)</f>
        <v>47</v>
      </c>
      <c r="G3656" t="str">
        <f>RIGHT((MONTH(D3656)-1)*2+IF(DAY(D3656)&lt;16,1,2)+100,2)</f>
        <v>22</v>
      </c>
      <c r="H3656" s="8">
        <f>MONTH(D3656)</f>
        <v>11</v>
      </c>
      <c r="I3656" t="str">
        <f>TEXT(D3656,"mmm")</f>
        <v>nov</v>
      </c>
      <c r="J3656">
        <f>YEAR(D3656)</f>
        <v>2016</v>
      </c>
      <c r="K3656" s="6">
        <v>42703</v>
      </c>
      <c r="L3656" t="s">
        <v>57</v>
      </c>
      <c r="M3656" t="s">
        <v>2681</v>
      </c>
      <c r="N3656" t="s">
        <v>2682</v>
      </c>
      <c r="O3656" t="s">
        <v>35</v>
      </c>
      <c r="P3656" t="s">
        <v>24</v>
      </c>
      <c r="Q3656" t="s">
        <v>3712</v>
      </c>
      <c r="R3656" t="s">
        <v>1029</v>
      </c>
      <c r="S3656">
        <v>2149</v>
      </c>
      <c r="T3656" t="s">
        <v>52</v>
      </c>
      <c r="U3656" t="s">
        <v>5619</v>
      </c>
      <c r="V3656" t="s">
        <v>89</v>
      </c>
      <c r="W3656" t="s">
        <v>115</v>
      </c>
      <c r="X3656" t="s">
        <v>5620</v>
      </c>
      <c r="Y3656">
        <v>259.98</v>
      </c>
    </row>
    <row r="3657" spans="1:25" x14ac:dyDescent="0.2">
      <c r="A3657">
        <v>7672</v>
      </c>
      <c r="B3657" t="s">
        <v>6848</v>
      </c>
      <c r="C3657" s="6">
        <v>42701</v>
      </c>
      <c r="D3657" s="7">
        <v>42701</v>
      </c>
      <c r="E3657" s="8">
        <f>DAY(D3657)</f>
        <v>27</v>
      </c>
      <c r="F3657">
        <f>_xlfn.ISOWEEKNUM(D3657)</f>
        <v>47</v>
      </c>
      <c r="G3657" t="str">
        <f>RIGHT((MONTH(D3657)-1)*2+IF(DAY(D3657)&lt;16,1,2)+100,2)</f>
        <v>22</v>
      </c>
      <c r="H3657" s="8">
        <f>MONTH(D3657)</f>
        <v>11</v>
      </c>
      <c r="I3657" t="str">
        <f>TEXT(D3657,"mmm")</f>
        <v>nov</v>
      </c>
      <c r="J3657">
        <f>YEAR(D3657)</f>
        <v>2016</v>
      </c>
      <c r="K3657" s="6">
        <v>42703</v>
      </c>
      <c r="L3657" t="s">
        <v>57</v>
      </c>
      <c r="M3657" t="s">
        <v>2681</v>
      </c>
      <c r="N3657" t="s">
        <v>2682</v>
      </c>
      <c r="O3657" t="s">
        <v>35</v>
      </c>
      <c r="P3657" t="s">
        <v>24</v>
      </c>
      <c r="Q3657" t="s">
        <v>3712</v>
      </c>
      <c r="R3657" t="s">
        <v>1029</v>
      </c>
      <c r="S3657">
        <v>2149</v>
      </c>
      <c r="T3657" t="s">
        <v>52</v>
      </c>
      <c r="U3657" t="s">
        <v>2560</v>
      </c>
      <c r="V3657" t="s">
        <v>81</v>
      </c>
      <c r="W3657" t="s">
        <v>163</v>
      </c>
      <c r="X3657" t="s">
        <v>2561</v>
      </c>
      <c r="Y3657">
        <v>170.98</v>
      </c>
    </row>
    <row r="3658" spans="1:25" x14ac:dyDescent="0.2">
      <c r="A3658">
        <v>7673</v>
      </c>
      <c r="B3658" t="s">
        <v>6848</v>
      </c>
      <c r="C3658" s="6">
        <v>42701</v>
      </c>
      <c r="D3658" s="7">
        <v>42701</v>
      </c>
      <c r="E3658" s="8">
        <f>DAY(D3658)</f>
        <v>27</v>
      </c>
      <c r="F3658">
        <f>_xlfn.ISOWEEKNUM(D3658)</f>
        <v>47</v>
      </c>
      <c r="G3658" t="str">
        <f>RIGHT((MONTH(D3658)-1)*2+IF(DAY(D3658)&lt;16,1,2)+100,2)</f>
        <v>22</v>
      </c>
      <c r="H3658" s="8">
        <f>MONTH(D3658)</f>
        <v>11</v>
      </c>
      <c r="I3658" t="str">
        <f>TEXT(D3658,"mmm")</f>
        <v>nov</v>
      </c>
      <c r="J3658">
        <f>YEAR(D3658)</f>
        <v>2016</v>
      </c>
      <c r="K3658" s="6">
        <v>42703</v>
      </c>
      <c r="L3658" t="s">
        <v>57</v>
      </c>
      <c r="M3658" t="s">
        <v>2681</v>
      </c>
      <c r="N3658" t="s">
        <v>2682</v>
      </c>
      <c r="O3658" t="s">
        <v>35</v>
      </c>
      <c r="P3658" t="s">
        <v>24</v>
      </c>
      <c r="Q3658" t="s">
        <v>3712</v>
      </c>
      <c r="R3658" t="s">
        <v>1029</v>
      </c>
      <c r="S3658">
        <v>2149</v>
      </c>
      <c r="T3658" t="s">
        <v>52</v>
      </c>
      <c r="U3658" t="s">
        <v>5641</v>
      </c>
      <c r="V3658" t="s">
        <v>81</v>
      </c>
      <c r="W3658" t="s">
        <v>104</v>
      </c>
      <c r="X3658" t="s">
        <v>5642</v>
      </c>
      <c r="Y3658">
        <v>38.97</v>
      </c>
    </row>
    <row r="3659" spans="1:25" x14ac:dyDescent="0.2">
      <c r="A3659">
        <v>7674</v>
      </c>
      <c r="B3659" t="s">
        <v>6848</v>
      </c>
      <c r="C3659" s="6">
        <v>42701</v>
      </c>
      <c r="D3659" s="7">
        <v>42701</v>
      </c>
      <c r="E3659" s="8">
        <f>DAY(D3659)</f>
        <v>27</v>
      </c>
      <c r="F3659">
        <f>_xlfn.ISOWEEKNUM(D3659)</f>
        <v>47</v>
      </c>
      <c r="G3659" t="str">
        <f>RIGHT((MONTH(D3659)-1)*2+IF(DAY(D3659)&lt;16,1,2)+100,2)</f>
        <v>22</v>
      </c>
      <c r="H3659" s="8">
        <f>MONTH(D3659)</f>
        <v>11</v>
      </c>
      <c r="I3659" t="str">
        <f>TEXT(D3659,"mmm")</f>
        <v>nov</v>
      </c>
      <c r="J3659">
        <f>YEAR(D3659)</f>
        <v>2016</v>
      </c>
      <c r="K3659" s="6">
        <v>42703</v>
      </c>
      <c r="L3659" t="s">
        <v>57</v>
      </c>
      <c r="M3659" t="s">
        <v>2681</v>
      </c>
      <c r="N3659" t="s">
        <v>2682</v>
      </c>
      <c r="O3659" t="s">
        <v>35</v>
      </c>
      <c r="P3659" t="s">
        <v>24</v>
      </c>
      <c r="Q3659" t="s">
        <v>3712</v>
      </c>
      <c r="R3659" t="s">
        <v>1029</v>
      </c>
      <c r="S3659">
        <v>2149</v>
      </c>
      <c r="T3659" t="s">
        <v>52</v>
      </c>
      <c r="U3659" t="s">
        <v>3625</v>
      </c>
      <c r="V3659" t="s">
        <v>29</v>
      </c>
      <c r="W3659" t="s">
        <v>30</v>
      </c>
      <c r="X3659" t="s">
        <v>3626</v>
      </c>
      <c r="Y3659">
        <v>154.9</v>
      </c>
    </row>
    <row r="3660" spans="1:25" x14ac:dyDescent="0.2">
      <c r="A3660">
        <v>7675</v>
      </c>
      <c r="B3660" t="s">
        <v>6848</v>
      </c>
      <c r="C3660" s="6">
        <v>42701</v>
      </c>
      <c r="D3660" s="7">
        <v>42701</v>
      </c>
      <c r="E3660" s="8">
        <f>DAY(D3660)</f>
        <v>27</v>
      </c>
      <c r="F3660">
        <f>_xlfn.ISOWEEKNUM(D3660)</f>
        <v>47</v>
      </c>
      <c r="G3660" t="str">
        <f>RIGHT((MONTH(D3660)-1)*2+IF(DAY(D3660)&lt;16,1,2)+100,2)</f>
        <v>22</v>
      </c>
      <c r="H3660" s="8">
        <f>MONTH(D3660)</f>
        <v>11</v>
      </c>
      <c r="I3660" t="str">
        <f>TEXT(D3660,"mmm")</f>
        <v>nov</v>
      </c>
      <c r="J3660">
        <f>YEAR(D3660)</f>
        <v>2016</v>
      </c>
      <c r="K3660" s="6">
        <v>42703</v>
      </c>
      <c r="L3660" t="s">
        <v>57</v>
      </c>
      <c r="M3660" t="s">
        <v>2681</v>
      </c>
      <c r="N3660" t="s">
        <v>2682</v>
      </c>
      <c r="O3660" t="s">
        <v>35</v>
      </c>
      <c r="P3660" t="s">
        <v>24</v>
      </c>
      <c r="Q3660" t="s">
        <v>3712</v>
      </c>
      <c r="R3660" t="s">
        <v>1029</v>
      </c>
      <c r="S3660">
        <v>2149</v>
      </c>
      <c r="T3660" t="s">
        <v>52</v>
      </c>
      <c r="U3660" t="s">
        <v>4593</v>
      </c>
      <c r="V3660" t="s">
        <v>81</v>
      </c>
      <c r="W3660" t="s">
        <v>308</v>
      </c>
      <c r="X3660" t="s">
        <v>4594</v>
      </c>
      <c r="Y3660">
        <v>446.06799999999998</v>
      </c>
    </row>
    <row r="3661" spans="1:25" x14ac:dyDescent="0.2">
      <c r="A3661">
        <v>255</v>
      </c>
      <c r="B3661" t="s">
        <v>6849</v>
      </c>
      <c r="C3661" s="6">
        <v>42702</v>
      </c>
      <c r="D3661" s="7">
        <v>42702</v>
      </c>
      <c r="E3661" s="8">
        <f>DAY(D3661)</f>
        <v>28</v>
      </c>
      <c r="F3661">
        <f>_xlfn.ISOWEEKNUM(D3661)</f>
        <v>48</v>
      </c>
      <c r="G3661" t="str">
        <f>RIGHT((MONTH(D3661)-1)*2+IF(DAY(D3661)&lt;16,1,2)+100,2)</f>
        <v>22</v>
      </c>
      <c r="H3661" s="8">
        <f>MONTH(D3661)</f>
        <v>11</v>
      </c>
      <c r="I3661" t="str">
        <f>TEXT(D3661,"mmm")</f>
        <v>nov</v>
      </c>
      <c r="J3661">
        <f>YEAR(D3661)</f>
        <v>2016</v>
      </c>
      <c r="K3661" s="6">
        <v>42708</v>
      </c>
      <c r="L3661" t="s">
        <v>20</v>
      </c>
      <c r="M3661" t="s">
        <v>6367</v>
      </c>
      <c r="N3661" t="s">
        <v>6368</v>
      </c>
      <c r="O3661" t="s">
        <v>69</v>
      </c>
      <c r="P3661" t="s">
        <v>24</v>
      </c>
      <c r="Q3661" t="s">
        <v>465</v>
      </c>
      <c r="R3661" t="s">
        <v>37</v>
      </c>
      <c r="S3661">
        <v>60623</v>
      </c>
      <c r="T3661" t="s">
        <v>27</v>
      </c>
      <c r="U3661" t="s">
        <v>4148</v>
      </c>
      <c r="V3661" t="s">
        <v>81</v>
      </c>
      <c r="W3661" t="s">
        <v>104</v>
      </c>
      <c r="X3661" t="s">
        <v>4149</v>
      </c>
      <c r="Y3661">
        <v>12.132</v>
      </c>
    </row>
    <row r="3662" spans="1:25" x14ac:dyDescent="0.2">
      <c r="A3662">
        <v>256</v>
      </c>
      <c r="B3662" t="s">
        <v>6849</v>
      </c>
      <c r="C3662" s="6">
        <v>42702</v>
      </c>
      <c r="D3662" s="7">
        <v>42702</v>
      </c>
      <c r="E3662" s="8">
        <f>DAY(D3662)</f>
        <v>28</v>
      </c>
      <c r="F3662">
        <f>_xlfn.ISOWEEKNUM(D3662)</f>
        <v>48</v>
      </c>
      <c r="G3662" t="str">
        <f>RIGHT((MONTH(D3662)-1)*2+IF(DAY(D3662)&lt;16,1,2)+100,2)</f>
        <v>22</v>
      </c>
      <c r="H3662" s="8">
        <f>MONTH(D3662)</f>
        <v>11</v>
      </c>
      <c r="I3662" t="str">
        <f>TEXT(D3662,"mmm")</f>
        <v>nov</v>
      </c>
      <c r="J3662">
        <f>YEAR(D3662)</f>
        <v>2016</v>
      </c>
      <c r="K3662" s="6">
        <v>42708</v>
      </c>
      <c r="L3662" t="s">
        <v>20</v>
      </c>
      <c r="M3662" t="s">
        <v>6367</v>
      </c>
      <c r="N3662" t="s">
        <v>6368</v>
      </c>
      <c r="O3662" t="s">
        <v>69</v>
      </c>
      <c r="P3662" t="s">
        <v>24</v>
      </c>
      <c r="Q3662" t="s">
        <v>465</v>
      </c>
      <c r="R3662" t="s">
        <v>37</v>
      </c>
      <c r="S3662">
        <v>60623</v>
      </c>
      <c r="T3662" t="s">
        <v>27</v>
      </c>
      <c r="U3662" t="s">
        <v>2502</v>
      </c>
      <c r="V3662" t="s">
        <v>29</v>
      </c>
      <c r="W3662" t="s">
        <v>42</v>
      </c>
      <c r="X3662" t="s">
        <v>2503</v>
      </c>
      <c r="Y3662">
        <v>82.367999999999995</v>
      </c>
    </row>
    <row r="3663" spans="1:25" x14ac:dyDescent="0.2">
      <c r="A3663">
        <v>257</v>
      </c>
      <c r="B3663" t="s">
        <v>6849</v>
      </c>
      <c r="C3663" s="6">
        <v>42702</v>
      </c>
      <c r="D3663" s="7">
        <v>42702</v>
      </c>
      <c r="E3663" s="8">
        <f>DAY(D3663)</f>
        <v>28</v>
      </c>
      <c r="F3663">
        <f>_xlfn.ISOWEEKNUM(D3663)</f>
        <v>48</v>
      </c>
      <c r="G3663" t="str">
        <f>RIGHT((MONTH(D3663)-1)*2+IF(DAY(D3663)&lt;16,1,2)+100,2)</f>
        <v>22</v>
      </c>
      <c r="H3663" s="8">
        <f>MONTH(D3663)</f>
        <v>11</v>
      </c>
      <c r="I3663" t="str">
        <f>TEXT(D3663,"mmm")</f>
        <v>nov</v>
      </c>
      <c r="J3663">
        <f>YEAR(D3663)</f>
        <v>2016</v>
      </c>
      <c r="K3663" s="6">
        <v>42708</v>
      </c>
      <c r="L3663" t="s">
        <v>20</v>
      </c>
      <c r="M3663" t="s">
        <v>6367</v>
      </c>
      <c r="N3663" t="s">
        <v>6368</v>
      </c>
      <c r="O3663" t="s">
        <v>69</v>
      </c>
      <c r="P3663" t="s">
        <v>24</v>
      </c>
      <c r="Q3663" t="s">
        <v>465</v>
      </c>
      <c r="R3663" t="s">
        <v>37</v>
      </c>
      <c r="S3663">
        <v>60623</v>
      </c>
      <c r="T3663" t="s">
        <v>27</v>
      </c>
      <c r="U3663" t="s">
        <v>5655</v>
      </c>
      <c r="V3663" t="s">
        <v>29</v>
      </c>
      <c r="W3663" t="s">
        <v>42</v>
      </c>
      <c r="X3663" t="s">
        <v>5656</v>
      </c>
      <c r="Y3663">
        <v>53.92</v>
      </c>
    </row>
    <row r="3664" spans="1:25" x14ac:dyDescent="0.2">
      <c r="A3664">
        <v>258</v>
      </c>
      <c r="B3664" t="s">
        <v>6849</v>
      </c>
      <c r="C3664" s="6">
        <v>42702</v>
      </c>
      <c r="D3664" s="7">
        <v>42702</v>
      </c>
      <c r="E3664" s="8">
        <f>DAY(D3664)</f>
        <v>28</v>
      </c>
      <c r="F3664">
        <f>_xlfn.ISOWEEKNUM(D3664)</f>
        <v>48</v>
      </c>
      <c r="G3664" t="str">
        <f>RIGHT((MONTH(D3664)-1)*2+IF(DAY(D3664)&lt;16,1,2)+100,2)</f>
        <v>22</v>
      </c>
      <c r="H3664" s="8">
        <f>MONTH(D3664)</f>
        <v>11</v>
      </c>
      <c r="I3664" t="str">
        <f>TEXT(D3664,"mmm")</f>
        <v>nov</v>
      </c>
      <c r="J3664">
        <f>YEAR(D3664)</f>
        <v>2016</v>
      </c>
      <c r="K3664" s="6">
        <v>42708</v>
      </c>
      <c r="L3664" t="s">
        <v>20</v>
      </c>
      <c r="M3664" t="s">
        <v>6367</v>
      </c>
      <c r="N3664" t="s">
        <v>6368</v>
      </c>
      <c r="O3664" t="s">
        <v>69</v>
      </c>
      <c r="P3664" t="s">
        <v>24</v>
      </c>
      <c r="Q3664" t="s">
        <v>465</v>
      </c>
      <c r="R3664" t="s">
        <v>37</v>
      </c>
      <c r="S3664">
        <v>60623</v>
      </c>
      <c r="T3664" t="s">
        <v>27</v>
      </c>
      <c r="U3664" t="s">
        <v>4382</v>
      </c>
      <c r="V3664" t="s">
        <v>89</v>
      </c>
      <c r="W3664" t="s">
        <v>90</v>
      </c>
      <c r="X3664" t="s">
        <v>4383</v>
      </c>
      <c r="Y3664">
        <v>647.904</v>
      </c>
    </row>
    <row r="3665" spans="1:25" x14ac:dyDescent="0.2">
      <c r="A3665">
        <v>3865</v>
      </c>
      <c r="B3665" t="s">
        <v>6850</v>
      </c>
      <c r="C3665" s="6">
        <v>42702</v>
      </c>
      <c r="D3665" s="7">
        <v>42702</v>
      </c>
      <c r="E3665" s="8">
        <f>DAY(D3665)</f>
        <v>28</v>
      </c>
      <c r="F3665">
        <f>_xlfn.ISOWEEKNUM(D3665)</f>
        <v>48</v>
      </c>
      <c r="G3665" t="str">
        <f>RIGHT((MONTH(D3665)-1)*2+IF(DAY(D3665)&lt;16,1,2)+100,2)</f>
        <v>22</v>
      </c>
      <c r="H3665" s="8">
        <f>MONTH(D3665)</f>
        <v>11</v>
      </c>
      <c r="I3665" t="str">
        <f>TEXT(D3665,"mmm")</f>
        <v>nov</v>
      </c>
      <c r="J3665">
        <f>YEAR(D3665)</f>
        <v>2016</v>
      </c>
      <c r="K3665" s="6">
        <v>42707</v>
      </c>
      <c r="L3665" t="s">
        <v>20</v>
      </c>
      <c r="M3665" t="s">
        <v>1348</v>
      </c>
      <c r="N3665" t="s">
        <v>1349</v>
      </c>
      <c r="O3665" t="s">
        <v>23</v>
      </c>
      <c r="P3665" t="s">
        <v>24</v>
      </c>
      <c r="Q3665" t="s">
        <v>6851</v>
      </c>
      <c r="R3665" t="s">
        <v>37</v>
      </c>
      <c r="S3665">
        <v>61821</v>
      </c>
      <c r="T3665" t="s">
        <v>27</v>
      </c>
      <c r="U3665" t="s">
        <v>4826</v>
      </c>
      <c r="V3665" t="s">
        <v>81</v>
      </c>
      <c r="W3665" t="s">
        <v>104</v>
      </c>
      <c r="X3665" t="s">
        <v>4827</v>
      </c>
      <c r="Y3665">
        <v>151.96</v>
      </c>
    </row>
    <row r="3666" spans="1:25" x14ac:dyDescent="0.2">
      <c r="A3666">
        <v>4147</v>
      </c>
      <c r="B3666" t="s">
        <v>6852</v>
      </c>
      <c r="C3666" s="6">
        <v>42702</v>
      </c>
      <c r="D3666" s="7">
        <v>42702</v>
      </c>
      <c r="E3666" s="8">
        <f>DAY(D3666)</f>
        <v>28</v>
      </c>
      <c r="F3666">
        <f>_xlfn.ISOWEEKNUM(D3666)</f>
        <v>48</v>
      </c>
      <c r="G3666" t="str">
        <f>RIGHT((MONTH(D3666)-1)*2+IF(DAY(D3666)&lt;16,1,2)+100,2)</f>
        <v>22</v>
      </c>
      <c r="H3666" s="8">
        <f>MONTH(D3666)</f>
        <v>11</v>
      </c>
      <c r="I3666" t="str">
        <f>TEXT(D3666,"mmm")</f>
        <v>nov</v>
      </c>
      <c r="J3666">
        <f>YEAR(D3666)</f>
        <v>2016</v>
      </c>
      <c r="K3666" s="6">
        <v>42708</v>
      </c>
      <c r="L3666" t="s">
        <v>20</v>
      </c>
      <c r="M3666" t="s">
        <v>6853</v>
      </c>
      <c r="N3666" t="s">
        <v>6854</v>
      </c>
      <c r="O3666" t="s">
        <v>23</v>
      </c>
      <c r="P3666" t="s">
        <v>24</v>
      </c>
      <c r="Q3666" t="s">
        <v>1492</v>
      </c>
      <c r="R3666" t="s">
        <v>317</v>
      </c>
      <c r="S3666">
        <v>11520</v>
      </c>
      <c r="T3666" t="s">
        <v>52</v>
      </c>
      <c r="U3666" t="s">
        <v>1293</v>
      </c>
      <c r="V3666" t="s">
        <v>81</v>
      </c>
      <c r="W3666" t="s">
        <v>104</v>
      </c>
      <c r="X3666" t="s">
        <v>6855</v>
      </c>
      <c r="Y3666">
        <v>322.58999999999997</v>
      </c>
    </row>
    <row r="3667" spans="1:25" x14ac:dyDescent="0.2">
      <c r="A3667">
        <v>6216</v>
      </c>
      <c r="B3667" t="s">
        <v>6856</v>
      </c>
      <c r="C3667" s="6">
        <v>42702</v>
      </c>
      <c r="D3667" s="7">
        <v>42702</v>
      </c>
      <c r="E3667" s="8">
        <f>DAY(D3667)</f>
        <v>28</v>
      </c>
      <c r="F3667">
        <f>_xlfn.ISOWEEKNUM(D3667)</f>
        <v>48</v>
      </c>
      <c r="G3667" t="str">
        <f>RIGHT((MONTH(D3667)-1)*2+IF(DAY(D3667)&lt;16,1,2)+100,2)</f>
        <v>22</v>
      </c>
      <c r="H3667" s="8">
        <f>MONTH(D3667)</f>
        <v>11</v>
      </c>
      <c r="I3667" t="str">
        <f>TEXT(D3667,"mmm")</f>
        <v>nov</v>
      </c>
      <c r="J3667">
        <f>YEAR(D3667)</f>
        <v>2016</v>
      </c>
      <c r="K3667" s="6">
        <v>42707</v>
      </c>
      <c r="L3667" t="s">
        <v>20</v>
      </c>
      <c r="M3667" t="s">
        <v>1819</v>
      </c>
      <c r="N3667" t="s">
        <v>1820</v>
      </c>
      <c r="O3667" t="s">
        <v>69</v>
      </c>
      <c r="P3667" t="s">
        <v>24</v>
      </c>
      <c r="Q3667" t="s">
        <v>316</v>
      </c>
      <c r="R3667" t="s">
        <v>317</v>
      </c>
      <c r="S3667">
        <v>10035</v>
      </c>
      <c r="T3667" t="s">
        <v>52</v>
      </c>
      <c r="U3667" t="s">
        <v>5364</v>
      </c>
      <c r="V3667" t="s">
        <v>81</v>
      </c>
      <c r="W3667" t="s">
        <v>104</v>
      </c>
      <c r="X3667" t="s">
        <v>5365</v>
      </c>
      <c r="Y3667">
        <v>68.16</v>
      </c>
    </row>
    <row r="3668" spans="1:25" x14ac:dyDescent="0.2">
      <c r="A3668">
        <v>6217</v>
      </c>
      <c r="B3668" t="s">
        <v>6856</v>
      </c>
      <c r="C3668" s="6">
        <v>42702</v>
      </c>
      <c r="D3668" s="7">
        <v>42702</v>
      </c>
      <c r="E3668" s="8">
        <f>DAY(D3668)</f>
        <v>28</v>
      </c>
      <c r="F3668">
        <f>_xlfn.ISOWEEKNUM(D3668)</f>
        <v>48</v>
      </c>
      <c r="G3668" t="str">
        <f>RIGHT((MONTH(D3668)-1)*2+IF(DAY(D3668)&lt;16,1,2)+100,2)</f>
        <v>22</v>
      </c>
      <c r="H3668" s="8">
        <f>MONTH(D3668)</f>
        <v>11</v>
      </c>
      <c r="I3668" t="str">
        <f>TEXT(D3668,"mmm")</f>
        <v>nov</v>
      </c>
      <c r="J3668">
        <f>YEAR(D3668)</f>
        <v>2016</v>
      </c>
      <c r="K3668" s="6">
        <v>42707</v>
      </c>
      <c r="L3668" t="s">
        <v>20</v>
      </c>
      <c r="M3668" t="s">
        <v>1819</v>
      </c>
      <c r="N3668" t="s">
        <v>1820</v>
      </c>
      <c r="O3668" t="s">
        <v>69</v>
      </c>
      <c r="P3668" t="s">
        <v>24</v>
      </c>
      <c r="Q3668" t="s">
        <v>316</v>
      </c>
      <c r="R3668" t="s">
        <v>317</v>
      </c>
      <c r="S3668">
        <v>10035</v>
      </c>
      <c r="T3668" t="s">
        <v>52</v>
      </c>
      <c r="U3668" t="s">
        <v>231</v>
      </c>
      <c r="V3668" t="s">
        <v>29</v>
      </c>
      <c r="W3668" t="s">
        <v>139</v>
      </c>
      <c r="X3668" t="s">
        <v>140</v>
      </c>
      <c r="Y3668">
        <v>62.24</v>
      </c>
    </row>
    <row r="3669" spans="1:25" x14ac:dyDescent="0.2">
      <c r="A3669">
        <v>8820</v>
      </c>
      <c r="B3669" t="s">
        <v>6857</v>
      </c>
      <c r="C3669" s="6">
        <v>42702</v>
      </c>
      <c r="D3669" s="7">
        <v>42702</v>
      </c>
      <c r="E3669" s="8">
        <f>DAY(D3669)</f>
        <v>28</v>
      </c>
      <c r="F3669">
        <f>_xlfn.ISOWEEKNUM(D3669)</f>
        <v>48</v>
      </c>
      <c r="G3669" t="str">
        <f>RIGHT((MONTH(D3669)-1)*2+IF(DAY(D3669)&lt;16,1,2)+100,2)</f>
        <v>22</v>
      </c>
      <c r="H3669" s="8">
        <f>MONTH(D3669)</f>
        <v>11</v>
      </c>
      <c r="I3669" t="str">
        <f>TEXT(D3669,"mmm")</f>
        <v>nov</v>
      </c>
      <c r="J3669">
        <f>YEAR(D3669)</f>
        <v>2016</v>
      </c>
      <c r="K3669" s="6">
        <v>42706</v>
      </c>
      <c r="L3669" t="s">
        <v>20</v>
      </c>
      <c r="M3669" t="s">
        <v>3525</v>
      </c>
      <c r="N3669" t="s">
        <v>3526</v>
      </c>
      <c r="O3669" t="s">
        <v>23</v>
      </c>
      <c r="P3669" t="s">
        <v>24</v>
      </c>
      <c r="Q3669" t="s">
        <v>1216</v>
      </c>
      <c r="R3669" t="s">
        <v>26</v>
      </c>
      <c r="S3669">
        <v>78745</v>
      </c>
      <c r="T3669" t="s">
        <v>27</v>
      </c>
      <c r="U3669" t="s">
        <v>2158</v>
      </c>
      <c r="V3669" t="s">
        <v>29</v>
      </c>
      <c r="W3669" t="s">
        <v>30</v>
      </c>
      <c r="X3669" t="s">
        <v>2159</v>
      </c>
      <c r="Y3669">
        <v>335.52</v>
      </c>
    </row>
    <row r="3670" spans="1:25" x14ac:dyDescent="0.2">
      <c r="A3670">
        <v>9127</v>
      </c>
      <c r="B3670" t="s">
        <v>6858</v>
      </c>
      <c r="C3670" s="6">
        <v>42702</v>
      </c>
      <c r="D3670" s="7">
        <v>42702</v>
      </c>
      <c r="E3670" s="8">
        <f>DAY(D3670)</f>
        <v>28</v>
      </c>
      <c r="F3670">
        <f>_xlfn.ISOWEEKNUM(D3670)</f>
        <v>48</v>
      </c>
      <c r="G3670" t="str">
        <f>RIGHT((MONTH(D3670)-1)*2+IF(DAY(D3670)&lt;16,1,2)+100,2)</f>
        <v>22</v>
      </c>
      <c r="H3670" s="8">
        <f>MONTH(D3670)</f>
        <v>11</v>
      </c>
      <c r="I3670" t="str">
        <f>TEXT(D3670,"mmm")</f>
        <v>nov</v>
      </c>
      <c r="J3670">
        <f>YEAR(D3670)</f>
        <v>2016</v>
      </c>
      <c r="K3670" s="6">
        <v>42707</v>
      </c>
      <c r="L3670" t="s">
        <v>20</v>
      </c>
      <c r="M3670" t="s">
        <v>3340</v>
      </c>
      <c r="N3670" t="s">
        <v>3341</v>
      </c>
      <c r="O3670" t="s">
        <v>35</v>
      </c>
      <c r="P3670" t="s">
        <v>24</v>
      </c>
      <c r="Q3670" t="s">
        <v>5071</v>
      </c>
      <c r="R3670" t="s">
        <v>943</v>
      </c>
      <c r="S3670">
        <v>88001</v>
      </c>
      <c r="T3670" t="s">
        <v>62</v>
      </c>
      <c r="U3670" t="s">
        <v>3057</v>
      </c>
      <c r="V3670" t="s">
        <v>29</v>
      </c>
      <c r="W3670" t="s">
        <v>54</v>
      </c>
      <c r="X3670" t="s">
        <v>3058</v>
      </c>
      <c r="Y3670">
        <v>8.2799999999999994</v>
      </c>
    </row>
    <row r="3671" spans="1:25" x14ac:dyDescent="0.2">
      <c r="A3671">
        <v>9330</v>
      </c>
      <c r="B3671" t="s">
        <v>6859</v>
      </c>
      <c r="C3671" s="6">
        <v>42702</v>
      </c>
      <c r="D3671" s="7">
        <v>42702</v>
      </c>
      <c r="E3671" s="8">
        <f>DAY(D3671)</f>
        <v>28</v>
      </c>
      <c r="F3671">
        <f>_xlfn.ISOWEEKNUM(D3671)</f>
        <v>48</v>
      </c>
      <c r="G3671" t="str">
        <f>RIGHT((MONTH(D3671)-1)*2+IF(DAY(D3671)&lt;16,1,2)+100,2)</f>
        <v>22</v>
      </c>
      <c r="H3671" s="8">
        <f>MONTH(D3671)</f>
        <v>11</v>
      </c>
      <c r="I3671" t="str">
        <f>TEXT(D3671,"mmm")</f>
        <v>nov</v>
      </c>
      <c r="J3671">
        <f>YEAR(D3671)</f>
        <v>2016</v>
      </c>
      <c r="K3671" s="6">
        <v>42704</v>
      </c>
      <c r="L3671" t="s">
        <v>66</v>
      </c>
      <c r="M3671" t="s">
        <v>561</v>
      </c>
      <c r="N3671" t="s">
        <v>562</v>
      </c>
      <c r="O3671" t="s">
        <v>23</v>
      </c>
      <c r="P3671" t="s">
        <v>24</v>
      </c>
      <c r="Q3671" t="s">
        <v>159</v>
      </c>
      <c r="R3671" t="s">
        <v>61</v>
      </c>
      <c r="S3671">
        <v>94110</v>
      </c>
      <c r="T3671" t="s">
        <v>62</v>
      </c>
      <c r="U3671" t="s">
        <v>6860</v>
      </c>
      <c r="V3671" t="s">
        <v>29</v>
      </c>
      <c r="W3671" t="s">
        <v>203</v>
      </c>
      <c r="X3671" t="s">
        <v>6861</v>
      </c>
      <c r="Y3671">
        <v>45.28</v>
      </c>
    </row>
    <row r="3672" spans="1:25" x14ac:dyDescent="0.2">
      <c r="A3672">
        <v>9555</v>
      </c>
      <c r="B3672" t="s">
        <v>6862</v>
      </c>
      <c r="C3672" s="6">
        <v>42702</v>
      </c>
      <c r="D3672" s="7">
        <v>42702</v>
      </c>
      <c r="E3672" s="8">
        <f>DAY(D3672)</f>
        <v>28</v>
      </c>
      <c r="F3672">
        <f>_xlfn.ISOWEEKNUM(D3672)</f>
        <v>48</v>
      </c>
      <c r="G3672" t="str">
        <f>RIGHT((MONTH(D3672)-1)*2+IF(DAY(D3672)&lt;16,1,2)+100,2)</f>
        <v>22</v>
      </c>
      <c r="H3672" s="8">
        <f>MONTH(D3672)</f>
        <v>11</v>
      </c>
      <c r="I3672" t="str">
        <f>TEXT(D3672,"mmm")</f>
        <v>nov</v>
      </c>
      <c r="J3672">
        <f>YEAR(D3672)</f>
        <v>2016</v>
      </c>
      <c r="K3672" s="6">
        <v>42706</v>
      </c>
      <c r="L3672" t="s">
        <v>20</v>
      </c>
      <c r="M3672" t="s">
        <v>5387</v>
      </c>
      <c r="N3672" t="s">
        <v>5388</v>
      </c>
      <c r="O3672" t="s">
        <v>23</v>
      </c>
      <c r="P3672" t="s">
        <v>24</v>
      </c>
      <c r="Q3672" t="s">
        <v>522</v>
      </c>
      <c r="R3672" t="s">
        <v>171</v>
      </c>
      <c r="S3672">
        <v>43229</v>
      </c>
      <c r="T3672" t="s">
        <v>52</v>
      </c>
      <c r="U3672" t="s">
        <v>5004</v>
      </c>
      <c r="V3672" t="s">
        <v>81</v>
      </c>
      <c r="W3672" t="s">
        <v>104</v>
      </c>
      <c r="X3672" t="s">
        <v>5005</v>
      </c>
      <c r="Y3672">
        <v>71.12</v>
      </c>
    </row>
    <row r="3673" spans="1:25" x14ac:dyDescent="0.2">
      <c r="A3673">
        <v>9556</v>
      </c>
      <c r="B3673" t="s">
        <v>6862</v>
      </c>
      <c r="C3673" s="6">
        <v>42702</v>
      </c>
      <c r="D3673" s="7">
        <v>42702</v>
      </c>
      <c r="E3673" s="8">
        <f>DAY(D3673)</f>
        <v>28</v>
      </c>
      <c r="F3673">
        <f>_xlfn.ISOWEEKNUM(D3673)</f>
        <v>48</v>
      </c>
      <c r="G3673" t="str">
        <f>RIGHT((MONTH(D3673)-1)*2+IF(DAY(D3673)&lt;16,1,2)+100,2)</f>
        <v>22</v>
      </c>
      <c r="H3673" s="8">
        <f>MONTH(D3673)</f>
        <v>11</v>
      </c>
      <c r="I3673" t="str">
        <f>TEXT(D3673,"mmm")</f>
        <v>nov</v>
      </c>
      <c r="J3673">
        <f>YEAR(D3673)</f>
        <v>2016</v>
      </c>
      <c r="K3673" s="6">
        <v>42706</v>
      </c>
      <c r="L3673" t="s">
        <v>20</v>
      </c>
      <c r="M3673" t="s">
        <v>5387</v>
      </c>
      <c r="N3673" t="s">
        <v>5388</v>
      </c>
      <c r="O3673" t="s">
        <v>23</v>
      </c>
      <c r="P3673" t="s">
        <v>24</v>
      </c>
      <c r="Q3673" t="s">
        <v>522</v>
      </c>
      <c r="R3673" t="s">
        <v>171</v>
      </c>
      <c r="S3673">
        <v>43229</v>
      </c>
      <c r="T3673" t="s">
        <v>52</v>
      </c>
      <c r="U3673" t="s">
        <v>3906</v>
      </c>
      <c r="V3673" t="s">
        <v>29</v>
      </c>
      <c r="W3673" t="s">
        <v>95</v>
      </c>
      <c r="X3673" t="s">
        <v>345</v>
      </c>
      <c r="Y3673">
        <v>3.008</v>
      </c>
    </row>
    <row r="3674" spans="1:25" x14ac:dyDescent="0.2">
      <c r="A3674">
        <v>623</v>
      </c>
      <c r="B3674" t="s">
        <v>6863</v>
      </c>
      <c r="C3674" s="6">
        <v>42703</v>
      </c>
      <c r="D3674" s="7">
        <v>42703</v>
      </c>
      <c r="E3674" s="8">
        <f>DAY(D3674)</f>
        <v>29</v>
      </c>
      <c r="F3674">
        <f>_xlfn.ISOWEEKNUM(D3674)</f>
        <v>48</v>
      </c>
      <c r="G3674" t="str">
        <f>RIGHT((MONTH(D3674)-1)*2+IF(DAY(D3674)&lt;16,1,2)+100,2)</f>
        <v>22</v>
      </c>
      <c r="H3674" s="8">
        <f>MONTH(D3674)</f>
        <v>11</v>
      </c>
      <c r="I3674" t="str">
        <f>TEXT(D3674,"mmm")</f>
        <v>nov</v>
      </c>
      <c r="J3674">
        <f>YEAR(D3674)</f>
        <v>2016</v>
      </c>
      <c r="K3674" s="6">
        <v>42707</v>
      </c>
      <c r="L3674" t="s">
        <v>20</v>
      </c>
      <c r="M3674" t="s">
        <v>3799</v>
      </c>
      <c r="N3674" t="s">
        <v>3800</v>
      </c>
      <c r="O3674" t="s">
        <v>69</v>
      </c>
      <c r="P3674" t="s">
        <v>24</v>
      </c>
      <c r="Q3674" t="s">
        <v>6864</v>
      </c>
      <c r="R3674" t="s">
        <v>243</v>
      </c>
      <c r="S3674">
        <v>48126</v>
      </c>
      <c r="T3674" t="s">
        <v>27</v>
      </c>
      <c r="U3674" t="s">
        <v>5915</v>
      </c>
      <c r="V3674" t="s">
        <v>81</v>
      </c>
      <c r="W3674" t="s">
        <v>82</v>
      </c>
      <c r="X3674" t="s">
        <v>5916</v>
      </c>
      <c r="Y3674">
        <v>301.95999999999998</v>
      </c>
    </row>
    <row r="3675" spans="1:25" x14ac:dyDescent="0.2">
      <c r="A3675">
        <v>624</v>
      </c>
      <c r="B3675" t="s">
        <v>6863</v>
      </c>
      <c r="C3675" s="6">
        <v>42703</v>
      </c>
      <c r="D3675" s="7">
        <v>42703</v>
      </c>
      <c r="E3675" s="8">
        <f>DAY(D3675)</f>
        <v>29</v>
      </c>
      <c r="F3675">
        <f>_xlfn.ISOWEEKNUM(D3675)</f>
        <v>48</v>
      </c>
      <c r="G3675" t="str">
        <f>RIGHT((MONTH(D3675)-1)*2+IF(DAY(D3675)&lt;16,1,2)+100,2)</f>
        <v>22</v>
      </c>
      <c r="H3675" s="8">
        <f>MONTH(D3675)</f>
        <v>11</v>
      </c>
      <c r="I3675" t="str">
        <f>TEXT(D3675,"mmm")</f>
        <v>nov</v>
      </c>
      <c r="J3675">
        <f>YEAR(D3675)</f>
        <v>2016</v>
      </c>
      <c r="K3675" s="6">
        <v>42707</v>
      </c>
      <c r="L3675" t="s">
        <v>20</v>
      </c>
      <c r="M3675" t="s">
        <v>3799</v>
      </c>
      <c r="N3675" t="s">
        <v>3800</v>
      </c>
      <c r="O3675" t="s">
        <v>69</v>
      </c>
      <c r="P3675" t="s">
        <v>24</v>
      </c>
      <c r="Q3675" t="s">
        <v>6864</v>
      </c>
      <c r="R3675" t="s">
        <v>243</v>
      </c>
      <c r="S3675">
        <v>48126</v>
      </c>
      <c r="T3675" t="s">
        <v>27</v>
      </c>
      <c r="U3675" t="s">
        <v>5351</v>
      </c>
      <c r="V3675" t="s">
        <v>29</v>
      </c>
      <c r="W3675" t="s">
        <v>203</v>
      </c>
      <c r="X3675" t="s">
        <v>5352</v>
      </c>
      <c r="Y3675">
        <v>555.21</v>
      </c>
    </row>
    <row r="3676" spans="1:25" x14ac:dyDescent="0.2">
      <c r="A3676">
        <v>625</v>
      </c>
      <c r="B3676" t="s">
        <v>6863</v>
      </c>
      <c r="C3676" s="6">
        <v>42703</v>
      </c>
      <c r="D3676" s="7">
        <v>42703</v>
      </c>
      <c r="E3676" s="8">
        <f>DAY(D3676)</f>
        <v>29</v>
      </c>
      <c r="F3676">
        <f>_xlfn.ISOWEEKNUM(D3676)</f>
        <v>48</v>
      </c>
      <c r="G3676" t="str">
        <f>RIGHT((MONTH(D3676)-1)*2+IF(DAY(D3676)&lt;16,1,2)+100,2)</f>
        <v>22</v>
      </c>
      <c r="H3676" s="8">
        <f>MONTH(D3676)</f>
        <v>11</v>
      </c>
      <c r="I3676" t="str">
        <f>TEXT(D3676,"mmm")</f>
        <v>nov</v>
      </c>
      <c r="J3676">
        <f>YEAR(D3676)</f>
        <v>2016</v>
      </c>
      <c r="K3676" s="6">
        <v>42707</v>
      </c>
      <c r="L3676" t="s">
        <v>20</v>
      </c>
      <c r="M3676" t="s">
        <v>3799</v>
      </c>
      <c r="N3676" t="s">
        <v>3800</v>
      </c>
      <c r="O3676" t="s">
        <v>69</v>
      </c>
      <c r="P3676" t="s">
        <v>24</v>
      </c>
      <c r="Q3676" t="s">
        <v>6864</v>
      </c>
      <c r="R3676" t="s">
        <v>243</v>
      </c>
      <c r="S3676">
        <v>48126</v>
      </c>
      <c r="T3676" t="s">
        <v>27</v>
      </c>
      <c r="U3676" t="s">
        <v>6865</v>
      </c>
      <c r="V3676" t="s">
        <v>29</v>
      </c>
      <c r="W3676" t="s">
        <v>42</v>
      </c>
      <c r="X3676" t="s">
        <v>6866</v>
      </c>
      <c r="Y3676">
        <v>523.48</v>
      </c>
    </row>
    <row r="3677" spans="1:25" x14ac:dyDescent="0.2">
      <c r="A3677">
        <v>626</v>
      </c>
      <c r="B3677" t="s">
        <v>6863</v>
      </c>
      <c r="C3677" s="6">
        <v>42703</v>
      </c>
      <c r="D3677" s="7">
        <v>42703</v>
      </c>
      <c r="E3677" s="8">
        <f>DAY(D3677)</f>
        <v>29</v>
      </c>
      <c r="F3677">
        <f>_xlfn.ISOWEEKNUM(D3677)</f>
        <v>48</v>
      </c>
      <c r="G3677" t="str">
        <f>RIGHT((MONTH(D3677)-1)*2+IF(DAY(D3677)&lt;16,1,2)+100,2)</f>
        <v>22</v>
      </c>
      <c r="H3677" s="8">
        <f>MONTH(D3677)</f>
        <v>11</v>
      </c>
      <c r="I3677" t="str">
        <f>TEXT(D3677,"mmm")</f>
        <v>nov</v>
      </c>
      <c r="J3677">
        <f>YEAR(D3677)</f>
        <v>2016</v>
      </c>
      <c r="K3677" s="6">
        <v>42707</v>
      </c>
      <c r="L3677" t="s">
        <v>20</v>
      </c>
      <c r="M3677" t="s">
        <v>3799</v>
      </c>
      <c r="N3677" t="s">
        <v>3800</v>
      </c>
      <c r="O3677" t="s">
        <v>69</v>
      </c>
      <c r="P3677" t="s">
        <v>24</v>
      </c>
      <c r="Q3677" t="s">
        <v>6864</v>
      </c>
      <c r="R3677" t="s">
        <v>243</v>
      </c>
      <c r="S3677">
        <v>48126</v>
      </c>
      <c r="T3677" t="s">
        <v>27</v>
      </c>
      <c r="U3677" t="s">
        <v>2960</v>
      </c>
      <c r="V3677" t="s">
        <v>29</v>
      </c>
      <c r="W3677" t="s">
        <v>54</v>
      </c>
      <c r="X3677" t="s">
        <v>2961</v>
      </c>
      <c r="Y3677">
        <v>161.82</v>
      </c>
    </row>
    <row r="3678" spans="1:25" x14ac:dyDescent="0.2">
      <c r="A3678">
        <v>1081</v>
      </c>
      <c r="B3678" t="s">
        <v>6867</v>
      </c>
      <c r="C3678" s="6">
        <v>42703</v>
      </c>
      <c r="D3678" s="7">
        <v>42703</v>
      </c>
      <c r="E3678" s="8">
        <f>DAY(D3678)</f>
        <v>29</v>
      </c>
      <c r="F3678">
        <f>_xlfn.ISOWEEKNUM(D3678)</f>
        <v>48</v>
      </c>
      <c r="G3678" t="str">
        <f>RIGHT((MONTH(D3678)-1)*2+IF(DAY(D3678)&lt;16,1,2)+100,2)</f>
        <v>22</v>
      </c>
      <c r="H3678" s="8">
        <f>MONTH(D3678)</f>
        <v>11</v>
      </c>
      <c r="I3678" t="str">
        <f>TEXT(D3678,"mmm")</f>
        <v>nov</v>
      </c>
      <c r="J3678">
        <f>YEAR(D3678)</f>
        <v>2016</v>
      </c>
      <c r="K3678" s="6">
        <v>42708</v>
      </c>
      <c r="L3678" t="s">
        <v>20</v>
      </c>
      <c r="M3678" t="s">
        <v>3845</v>
      </c>
      <c r="N3678" t="s">
        <v>3846</v>
      </c>
      <c r="O3678" t="s">
        <v>69</v>
      </c>
      <c r="P3678" t="s">
        <v>24</v>
      </c>
      <c r="Q3678" t="s">
        <v>323</v>
      </c>
      <c r="R3678" t="s">
        <v>243</v>
      </c>
      <c r="S3678">
        <v>48227</v>
      </c>
      <c r="T3678" t="s">
        <v>27</v>
      </c>
      <c r="U3678" t="s">
        <v>2980</v>
      </c>
      <c r="V3678" t="s">
        <v>29</v>
      </c>
      <c r="W3678" t="s">
        <v>30</v>
      </c>
      <c r="X3678" t="s">
        <v>1499</v>
      </c>
      <c r="Y3678">
        <v>19.920000000000002</v>
      </c>
    </row>
    <row r="3679" spans="1:25" x14ac:dyDescent="0.2">
      <c r="A3679">
        <v>1082</v>
      </c>
      <c r="B3679" t="s">
        <v>6867</v>
      </c>
      <c r="C3679" s="6">
        <v>42703</v>
      </c>
      <c r="D3679" s="7">
        <v>42703</v>
      </c>
      <c r="E3679" s="8">
        <f>DAY(D3679)</f>
        <v>29</v>
      </c>
      <c r="F3679">
        <f>_xlfn.ISOWEEKNUM(D3679)</f>
        <v>48</v>
      </c>
      <c r="G3679" t="str">
        <f>RIGHT((MONTH(D3679)-1)*2+IF(DAY(D3679)&lt;16,1,2)+100,2)</f>
        <v>22</v>
      </c>
      <c r="H3679" s="8">
        <f>MONTH(D3679)</f>
        <v>11</v>
      </c>
      <c r="I3679" t="str">
        <f>TEXT(D3679,"mmm")</f>
        <v>nov</v>
      </c>
      <c r="J3679">
        <f>YEAR(D3679)</f>
        <v>2016</v>
      </c>
      <c r="K3679" s="6">
        <v>42708</v>
      </c>
      <c r="L3679" t="s">
        <v>20</v>
      </c>
      <c r="M3679" t="s">
        <v>3845</v>
      </c>
      <c r="N3679" t="s">
        <v>3846</v>
      </c>
      <c r="O3679" t="s">
        <v>69</v>
      </c>
      <c r="P3679" t="s">
        <v>24</v>
      </c>
      <c r="Q3679" t="s">
        <v>323</v>
      </c>
      <c r="R3679" t="s">
        <v>243</v>
      </c>
      <c r="S3679">
        <v>48227</v>
      </c>
      <c r="T3679" t="s">
        <v>27</v>
      </c>
      <c r="U3679" t="s">
        <v>2260</v>
      </c>
      <c r="V3679" t="s">
        <v>81</v>
      </c>
      <c r="W3679" t="s">
        <v>82</v>
      </c>
      <c r="X3679" t="s">
        <v>2261</v>
      </c>
      <c r="Y3679">
        <v>1106.9100000000001</v>
      </c>
    </row>
    <row r="3680" spans="1:25" x14ac:dyDescent="0.2">
      <c r="A3680">
        <v>1567</v>
      </c>
      <c r="B3680" t="s">
        <v>6868</v>
      </c>
      <c r="C3680" s="6">
        <v>42703</v>
      </c>
      <c r="D3680" s="7">
        <v>42703</v>
      </c>
      <c r="E3680" s="8">
        <f>DAY(D3680)</f>
        <v>29</v>
      </c>
      <c r="F3680">
        <f>_xlfn.ISOWEEKNUM(D3680)</f>
        <v>48</v>
      </c>
      <c r="G3680" t="str">
        <f>RIGHT((MONTH(D3680)-1)*2+IF(DAY(D3680)&lt;16,1,2)+100,2)</f>
        <v>22</v>
      </c>
      <c r="H3680" s="8">
        <f>MONTH(D3680)</f>
        <v>11</v>
      </c>
      <c r="I3680" t="str">
        <f>TEXT(D3680,"mmm")</f>
        <v>nov</v>
      </c>
      <c r="J3680">
        <f>YEAR(D3680)</f>
        <v>2016</v>
      </c>
      <c r="K3680" s="6">
        <v>42704</v>
      </c>
      <c r="L3680" t="s">
        <v>66</v>
      </c>
      <c r="M3680" t="s">
        <v>5371</v>
      </c>
      <c r="N3680" t="s">
        <v>5372</v>
      </c>
      <c r="O3680" t="s">
        <v>23</v>
      </c>
      <c r="P3680" t="s">
        <v>24</v>
      </c>
      <c r="Q3680" t="s">
        <v>5545</v>
      </c>
      <c r="R3680" t="s">
        <v>26</v>
      </c>
      <c r="S3680">
        <v>75002</v>
      </c>
      <c r="T3680" t="s">
        <v>27</v>
      </c>
      <c r="U3680" t="s">
        <v>3564</v>
      </c>
      <c r="V3680" t="s">
        <v>89</v>
      </c>
      <c r="W3680" t="s">
        <v>115</v>
      </c>
      <c r="X3680" t="s">
        <v>3565</v>
      </c>
      <c r="Y3680">
        <v>21.48</v>
      </c>
    </row>
    <row r="3681" spans="1:25" x14ac:dyDescent="0.2">
      <c r="A3681">
        <v>1568</v>
      </c>
      <c r="B3681" t="s">
        <v>6868</v>
      </c>
      <c r="C3681" s="6">
        <v>42703</v>
      </c>
      <c r="D3681" s="7">
        <v>42703</v>
      </c>
      <c r="E3681" s="8">
        <f>DAY(D3681)</f>
        <v>29</v>
      </c>
      <c r="F3681">
        <f>_xlfn.ISOWEEKNUM(D3681)</f>
        <v>48</v>
      </c>
      <c r="G3681" t="str">
        <f>RIGHT((MONTH(D3681)-1)*2+IF(DAY(D3681)&lt;16,1,2)+100,2)</f>
        <v>22</v>
      </c>
      <c r="H3681" s="8">
        <f>MONTH(D3681)</f>
        <v>11</v>
      </c>
      <c r="I3681" t="str">
        <f>TEXT(D3681,"mmm")</f>
        <v>nov</v>
      </c>
      <c r="J3681">
        <f>YEAR(D3681)</f>
        <v>2016</v>
      </c>
      <c r="K3681" s="6">
        <v>42704</v>
      </c>
      <c r="L3681" t="s">
        <v>66</v>
      </c>
      <c r="M3681" t="s">
        <v>5371</v>
      </c>
      <c r="N3681" t="s">
        <v>5372</v>
      </c>
      <c r="O3681" t="s">
        <v>23</v>
      </c>
      <c r="P3681" t="s">
        <v>24</v>
      </c>
      <c r="Q3681" t="s">
        <v>5545</v>
      </c>
      <c r="R3681" t="s">
        <v>26</v>
      </c>
      <c r="S3681">
        <v>75002</v>
      </c>
      <c r="T3681" t="s">
        <v>27</v>
      </c>
      <c r="U3681" t="s">
        <v>5206</v>
      </c>
      <c r="V3681" t="s">
        <v>29</v>
      </c>
      <c r="W3681" t="s">
        <v>45</v>
      </c>
      <c r="X3681" t="s">
        <v>5207</v>
      </c>
      <c r="Y3681">
        <v>8.7840000000000007</v>
      </c>
    </row>
    <row r="3682" spans="1:25" x14ac:dyDescent="0.2">
      <c r="A3682">
        <v>3441</v>
      </c>
      <c r="B3682" t="s">
        <v>6869</v>
      </c>
      <c r="C3682" s="6">
        <v>42703</v>
      </c>
      <c r="D3682" s="7">
        <v>42703</v>
      </c>
      <c r="E3682" s="8">
        <f>DAY(D3682)</f>
        <v>29</v>
      </c>
      <c r="F3682">
        <f>_xlfn.ISOWEEKNUM(D3682)</f>
        <v>48</v>
      </c>
      <c r="G3682" t="str">
        <f>RIGHT((MONTH(D3682)-1)*2+IF(DAY(D3682)&lt;16,1,2)+100,2)</f>
        <v>22</v>
      </c>
      <c r="H3682" s="8">
        <f>MONTH(D3682)</f>
        <v>11</v>
      </c>
      <c r="I3682" t="str">
        <f>TEXT(D3682,"mmm")</f>
        <v>nov</v>
      </c>
      <c r="J3682">
        <f>YEAR(D3682)</f>
        <v>2016</v>
      </c>
      <c r="K3682" s="6">
        <v>42704</v>
      </c>
      <c r="L3682" t="s">
        <v>469</v>
      </c>
      <c r="M3682" t="s">
        <v>33</v>
      </c>
      <c r="N3682" t="s">
        <v>34</v>
      </c>
      <c r="O3682" t="s">
        <v>35</v>
      </c>
      <c r="P3682" t="s">
        <v>24</v>
      </c>
      <c r="Q3682" t="s">
        <v>159</v>
      </c>
      <c r="R3682" t="s">
        <v>61</v>
      </c>
      <c r="S3682">
        <v>94122</v>
      </c>
      <c r="T3682" t="s">
        <v>62</v>
      </c>
      <c r="U3682" t="s">
        <v>1514</v>
      </c>
      <c r="V3682" t="s">
        <v>29</v>
      </c>
      <c r="W3682" t="s">
        <v>45</v>
      </c>
      <c r="X3682" t="s">
        <v>1515</v>
      </c>
      <c r="Y3682">
        <v>4.3040000000000003</v>
      </c>
    </row>
    <row r="3683" spans="1:25" x14ac:dyDescent="0.2">
      <c r="A3683">
        <v>4176</v>
      </c>
      <c r="B3683" t="s">
        <v>6870</v>
      </c>
      <c r="C3683" s="6">
        <v>42703</v>
      </c>
      <c r="D3683" s="7">
        <v>42703</v>
      </c>
      <c r="E3683" s="8">
        <f>DAY(D3683)</f>
        <v>29</v>
      </c>
      <c r="F3683">
        <f>_xlfn.ISOWEEKNUM(D3683)</f>
        <v>48</v>
      </c>
      <c r="G3683" t="str">
        <f>RIGHT((MONTH(D3683)-1)*2+IF(DAY(D3683)&lt;16,1,2)+100,2)</f>
        <v>22</v>
      </c>
      <c r="H3683" s="8">
        <f>MONTH(D3683)</f>
        <v>11</v>
      </c>
      <c r="I3683" t="str">
        <f>TEXT(D3683,"mmm")</f>
        <v>nov</v>
      </c>
      <c r="J3683">
        <f>YEAR(D3683)</f>
        <v>2016</v>
      </c>
      <c r="K3683" s="6">
        <v>42704</v>
      </c>
      <c r="L3683" t="s">
        <v>66</v>
      </c>
      <c r="M3683" t="s">
        <v>795</v>
      </c>
      <c r="N3683" t="s">
        <v>796</v>
      </c>
      <c r="O3683" t="s">
        <v>35</v>
      </c>
      <c r="P3683" t="s">
        <v>24</v>
      </c>
      <c r="Q3683" t="s">
        <v>6871</v>
      </c>
      <c r="R3683" t="s">
        <v>61</v>
      </c>
      <c r="S3683">
        <v>92704</v>
      </c>
      <c r="T3683" t="s">
        <v>62</v>
      </c>
      <c r="U3683" t="s">
        <v>4079</v>
      </c>
      <c r="V3683" t="s">
        <v>29</v>
      </c>
      <c r="W3683" t="s">
        <v>54</v>
      </c>
      <c r="X3683" t="s">
        <v>4080</v>
      </c>
      <c r="Y3683">
        <v>56.3</v>
      </c>
    </row>
    <row r="3684" spans="1:25" x14ac:dyDescent="0.2">
      <c r="A3684">
        <v>2134</v>
      </c>
      <c r="B3684" t="s">
        <v>6872</v>
      </c>
      <c r="C3684" s="6">
        <v>42704</v>
      </c>
      <c r="D3684" s="7">
        <v>42704</v>
      </c>
      <c r="E3684" s="8">
        <f>DAY(D3684)</f>
        <v>30</v>
      </c>
      <c r="F3684">
        <f>_xlfn.ISOWEEKNUM(D3684)</f>
        <v>48</v>
      </c>
      <c r="G3684" t="str">
        <f>RIGHT((MONTH(D3684)-1)*2+IF(DAY(D3684)&lt;16,1,2)+100,2)</f>
        <v>22</v>
      </c>
      <c r="H3684" s="8">
        <f>MONTH(D3684)</f>
        <v>11</v>
      </c>
      <c r="I3684" t="str">
        <f>TEXT(D3684,"mmm")</f>
        <v>nov</v>
      </c>
      <c r="J3684">
        <f>YEAR(D3684)</f>
        <v>2016</v>
      </c>
      <c r="K3684" s="6">
        <v>42708</v>
      </c>
      <c r="L3684" t="s">
        <v>20</v>
      </c>
      <c r="M3684" t="s">
        <v>3986</v>
      </c>
      <c r="N3684" t="s">
        <v>3987</v>
      </c>
      <c r="O3684" t="s">
        <v>23</v>
      </c>
      <c r="P3684" t="s">
        <v>24</v>
      </c>
      <c r="Q3684" t="s">
        <v>50</v>
      </c>
      <c r="R3684" t="s">
        <v>51</v>
      </c>
      <c r="S3684">
        <v>19134</v>
      </c>
      <c r="T3684" t="s">
        <v>52</v>
      </c>
      <c r="U3684" t="s">
        <v>1249</v>
      </c>
      <c r="V3684" t="s">
        <v>29</v>
      </c>
      <c r="W3684" t="s">
        <v>45</v>
      </c>
      <c r="X3684" t="s">
        <v>1250</v>
      </c>
      <c r="Y3684">
        <v>152.99100000000001</v>
      </c>
    </row>
    <row r="3685" spans="1:25" x14ac:dyDescent="0.2">
      <c r="A3685">
        <v>2135</v>
      </c>
      <c r="B3685" t="s">
        <v>6872</v>
      </c>
      <c r="C3685" s="6">
        <v>42704</v>
      </c>
      <c r="D3685" s="7">
        <v>42704</v>
      </c>
      <c r="E3685" s="8">
        <f>DAY(D3685)</f>
        <v>30</v>
      </c>
      <c r="F3685">
        <f>_xlfn.ISOWEEKNUM(D3685)</f>
        <v>48</v>
      </c>
      <c r="G3685" t="str">
        <f>RIGHT((MONTH(D3685)-1)*2+IF(DAY(D3685)&lt;16,1,2)+100,2)</f>
        <v>22</v>
      </c>
      <c r="H3685" s="8">
        <f>MONTH(D3685)</f>
        <v>11</v>
      </c>
      <c r="I3685" t="str">
        <f>TEXT(D3685,"mmm")</f>
        <v>nov</v>
      </c>
      <c r="J3685">
        <f>YEAR(D3685)</f>
        <v>2016</v>
      </c>
      <c r="K3685" s="6">
        <v>42708</v>
      </c>
      <c r="L3685" t="s">
        <v>20</v>
      </c>
      <c r="M3685" t="s">
        <v>3986</v>
      </c>
      <c r="N3685" t="s">
        <v>3987</v>
      </c>
      <c r="O3685" t="s">
        <v>23</v>
      </c>
      <c r="P3685" t="s">
        <v>24</v>
      </c>
      <c r="Q3685" t="s">
        <v>50</v>
      </c>
      <c r="R3685" t="s">
        <v>51</v>
      </c>
      <c r="S3685">
        <v>19134</v>
      </c>
      <c r="T3685" t="s">
        <v>52</v>
      </c>
      <c r="U3685" t="s">
        <v>3258</v>
      </c>
      <c r="V3685" t="s">
        <v>29</v>
      </c>
      <c r="W3685" t="s">
        <v>95</v>
      </c>
      <c r="X3685" t="s">
        <v>3259</v>
      </c>
      <c r="Y3685">
        <v>10.584</v>
      </c>
    </row>
    <row r="3686" spans="1:25" x14ac:dyDescent="0.2">
      <c r="A3686">
        <v>2136</v>
      </c>
      <c r="B3686" t="s">
        <v>6872</v>
      </c>
      <c r="C3686" s="6">
        <v>42704</v>
      </c>
      <c r="D3686" s="7">
        <v>42704</v>
      </c>
      <c r="E3686" s="8">
        <f>DAY(D3686)</f>
        <v>30</v>
      </c>
      <c r="F3686">
        <f>_xlfn.ISOWEEKNUM(D3686)</f>
        <v>48</v>
      </c>
      <c r="G3686" t="str">
        <f>RIGHT((MONTH(D3686)-1)*2+IF(DAY(D3686)&lt;16,1,2)+100,2)</f>
        <v>22</v>
      </c>
      <c r="H3686" s="8">
        <f>MONTH(D3686)</f>
        <v>11</v>
      </c>
      <c r="I3686" t="str">
        <f>TEXT(D3686,"mmm")</f>
        <v>nov</v>
      </c>
      <c r="J3686">
        <f>YEAR(D3686)</f>
        <v>2016</v>
      </c>
      <c r="K3686" s="6">
        <v>42708</v>
      </c>
      <c r="L3686" t="s">
        <v>20</v>
      </c>
      <c r="M3686" t="s">
        <v>3986</v>
      </c>
      <c r="N3686" t="s">
        <v>3987</v>
      </c>
      <c r="O3686" t="s">
        <v>23</v>
      </c>
      <c r="P3686" t="s">
        <v>24</v>
      </c>
      <c r="Q3686" t="s">
        <v>50</v>
      </c>
      <c r="R3686" t="s">
        <v>51</v>
      </c>
      <c r="S3686">
        <v>19134</v>
      </c>
      <c r="T3686" t="s">
        <v>52</v>
      </c>
      <c r="U3686" t="s">
        <v>6873</v>
      </c>
      <c r="V3686" t="s">
        <v>89</v>
      </c>
      <c r="W3686" t="s">
        <v>90</v>
      </c>
      <c r="X3686" t="s">
        <v>6874</v>
      </c>
      <c r="Y3686">
        <v>94.92</v>
      </c>
    </row>
    <row r="3687" spans="1:25" x14ac:dyDescent="0.2">
      <c r="A3687">
        <v>2923</v>
      </c>
      <c r="B3687" t="s">
        <v>6875</v>
      </c>
      <c r="C3687" s="6">
        <v>42704</v>
      </c>
      <c r="D3687" s="7">
        <v>42704</v>
      </c>
      <c r="E3687" s="8">
        <f>DAY(D3687)</f>
        <v>30</v>
      </c>
      <c r="F3687">
        <f>_xlfn.ISOWEEKNUM(D3687)</f>
        <v>48</v>
      </c>
      <c r="G3687" t="str">
        <f>RIGHT((MONTH(D3687)-1)*2+IF(DAY(D3687)&lt;16,1,2)+100,2)</f>
        <v>22</v>
      </c>
      <c r="H3687" s="8">
        <f>MONTH(D3687)</f>
        <v>11</v>
      </c>
      <c r="I3687" t="str">
        <f>TEXT(D3687,"mmm")</f>
        <v>nov</v>
      </c>
      <c r="J3687">
        <f>YEAR(D3687)</f>
        <v>2016</v>
      </c>
      <c r="K3687" s="6">
        <v>42707</v>
      </c>
      <c r="L3687" t="s">
        <v>57</v>
      </c>
      <c r="M3687" t="s">
        <v>365</v>
      </c>
      <c r="N3687" t="s">
        <v>366</v>
      </c>
      <c r="O3687" t="s">
        <v>35</v>
      </c>
      <c r="P3687" t="s">
        <v>24</v>
      </c>
      <c r="Q3687" t="s">
        <v>1216</v>
      </c>
      <c r="R3687" t="s">
        <v>26</v>
      </c>
      <c r="S3687">
        <v>78745</v>
      </c>
      <c r="T3687" t="s">
        <v>27</v>
      </c>
      <c r="U3687" t="s">
        <v>3421</v>
      </c>
      <c r="V3687" t="s">
        <v>29</v>
      </c>
      <c r="W3687" t="s">
        <v>45</v>
      </c>
      <c r="X3687" t="s">
        <v>3422</v>
      </c>
      <c r="Y3687">
        <v>3.8820000000000001</v>
      </c>
    </row>
    <row r="3688" spans="1:25" x14ac:dyDescent="0.2">
      <c r="A3688">
        <v>4379</v>
      </c>
      <c r="B3688" t="s">
        <v>6876</v>
      </c>
      <c r="C3688" s="6">
        <v>42704</v>
      </c>
      <c r="D3688" s="7">
        <v>42704</v>
      </c>
      <c r="E3688" s="8">
        <f>DAY(D3688)</f>
        <v>30</v>
      </c>
      <c r="F3688">
        <f>_xlfn.ISOWEEKNUM(D3688)</f>
        <v>48</v>
      </c>
      <c r="G3688" t="str">
        <f>RIGHT((MONTH(D3688)-1)*2+IF(DAY(D3688)&lt;16,1,2)+100,2)</f>
        <v>22</v>
      </c>
      <c r="H3688" s="8">
        <f>MONTH(D3688)</f>
        <v>11</v>
      </c>
      <c r="I3688" t="str">
        <f>TEXT(D3688,"mmm")</f>
        <v>nov</v>
      </c>
      <c r="J3688">
        <f>YEAR(D3688)</f>
        <v>2016</v>
      </c>
      <c r="K3688" s="6">
        <v>42706</v>
      </c>
      <c r="L3688" t="s">
        <v>57</v>
      </c>
      <c r="M3688" t="s">
        <v>1262</v>
      </c>
      <c r="N3688" t="s">
        <v>1263</v>
      </c>
      <c r="O3688" t="s">
        <v>35</v>
      </c>
      <c r="P3688" t="s">
        <v>24</v>
      </c>
      <c r="Q3688" t="s">
        <v>78</v>
      </c>
      <c r="R3688" t="s">
        <v>79</v>
      </c>
      <c r="S3688">
        <v>42420</v>
      </c>
      <c r="T3688" t="s">
        <v>72</v>
      </c>
      <c r="U3688" t="s">
        <v>1906</v>
      </c>
      <c r="V3688" t="s">
        <v>29</v>
      </c>
      <c r="W3688" t="s">
        <v>139</v>
      </c>
      <c r="X3688" t="s">
        <v>1907</v>
      </c>
      <c r="Y3688">
        <v>17.48</v>
      </c>
    </row>
    <row r="3689" spans="1:25" x14ac:dyDescent="0.2">
      <c r="A3689">
        <v>4380</v>
      </c>
      <c r="B3689" t="s">
        <v>6876</v>
      </c>
      <c r="C3689" s="6">
        <v>42704</v>
      </c>
      <c r="D3689" s="7">
        <v>42704</v>
      </c>
      <c r="E3689" s="8">
        <f>DAY(D3689)</f>
        <v>30</v>
      </c>
      <c r="F3689">
        <f>_xlfn.ISOWEEKNUM(D3689)</f>
        <v>48</v>
      </c>
      <c r="G3689" t="str">
        <f>RIGHT((MONTH(D3689)-1)*2+IF(DAY(D3689)&lt;16,1,2)+100,2)</f>
        <v>22</v>
      </c>
      <c r="H3689" s="8">
        <f>MONTH(D3689)</f>
        <v>11</v>
      </c>
      <c r="I3689" t="str">
        <f>TEXT(D3689,"mmm")</f>
        <v>nov</v>
      </c>
      <c r="J3689">
        <f>YEAR(D3689)</f>
        <v>2016</v>
      </c>
      <c r="K3689" s="6">
        <v>42706</v>
      </c>
      <c r="L3689" t="s">
        <v>57</v>
      </c>
      <c r="M3689" t="s">
        <v>1262</v>
      </c>
      <c r="N3689" t="s">
        <v>1263</v>
      </c>
      <c r="O3689" t="s">
        <v>35</v>
      </c>
      <c r="P3689" t="s">
        <v>24</v>
      </c>
      <c r="Q3689" t="s">
        <v>78</v>
      </c>
      <c r="R3689" t="s">
        <v>79</v>
      </c>
      <c r="S3689">
        <v>42420</v>
      </c>
      <c r="T3689" t="s">
        <v>72</v>
      </c>
      <c r="U3689" t="s">
        <v>6877</v>
      </c>
      <c r="V3689" t="s">
        <v>29</v>
      </c>
      <c r="W3689" t="s">
        <v>139</v>
      </c>
      <c r="X3689" t="s">
        <v>6878</v>
      </c>
      <c r="Y3689">
        <v>71.88</v>
      </c>
    </row>
    <row r="3690" spans="1:25" x14ac:dyDescent="0.2">
      <c r="A3690">
        <v>6405</v>
      </c>
      <c r="B3690" t="s">
        <v>6879</v>
      </c>
      <c r="C3690" s="6">
        <v>42704</v>
      </c>
      <c r="D3690" s="7">
        <v>42704</v>
      </c>
      <c r="E3690" s="8">
        <f>DAY(D3690)</f>
        <v>30</v>
      </c>
      <c r="F3690">
        <f>_xlfn.ISOWEEKNUM(D3690)</f>
        <v>48</v>
      </c>
      <c r="G3690" t="str">
        <f>RIGHT((MONTH(D3690)-1)*2+IF(DAY(D3690)&lt;16,1,2)+100,2)</f>
        <v>22</v>
      </c>
      <c r="H3690" s="8">
        <f>MONTH(D3690)</f>
        <v>11</v>
      </c>
      <c r="I3690" t="str">
        <f>TEXT(D3690,"mmm")</f>
        <v>nov</v>
      </c>
      <c r="J3690">
        <f>YEAR(D3690)</f>
        <v>2016</v>
      </c>
      <c r="K3690" s="6">
        <v>42709</v>
      </c>
      <c r="L3690" t="s">
        <v>20</v>
      </c>
      <c r="M3690" t="s">
        <v>1573</v>
      </c>
      <c r="N3690" t="s">
        <v>1574</v>
      </c>
      <c r="O3690" t="s">
        <v>23</v>
      </c>
      <c r="P3690" t="s">
        <v>24</v>
      </c>
      <c r="Q3690" t="s">
        <v>729</v>
      </c>
      <c r="R3690" t="s">
        <v>564</v>
      </c>
      <c r="S3690">
        <v>27604</v>
      </c>
      <c r="T3690" t="s">
        <v>72</v>
      </c>
      <c r="U3690" t="s">
        <v>6880</v>
      </c>
      <c r="V3690" t="s">
        <v>89</v>
      </c>
      <c r="W3690" t="s">
        <v>90</v>
      </c>
      <c r="X3690" t="s">
        <v>6881</v>
      </c>
      <c r="Y3690">
        <v>177.48</v>
      </c>
    </row>
    <row r="3691" spans="1:25" x14ac:dyDescent="0.2">
      <c r="A3691">
        <v>6925</v>
      </c>
      <c r="B3691" t="s">
        <v>6882</v>
      </c>
      <c r="C3691" s="6">
        <v>42704</v>
      </c>
      <c r="D3691" s="7">
        <v>42704</v>
      </c>
      <c r="E3691" s="8">
        <f>DAY(D3691)</f>
        <v>30</v>
      </c>
      <c r="F3691">
        <f>_xlfn.ISOWEEKNUM(D3691)</f>
        <v>48</v>
      </c>
      <c r="G3691" t="str">
        <f>RIGHT((MONTH(D3691)-1)*2+IF(DAY(D3691)&lt;16,1,2)+100,2)</f>
        <v>22</v>
      </c>
      <c r="H3691" s="8">
        <f>MONTH(D3691)</f>
        <v>11</v>
      </c>
      <c r="I3691" t="str">
        <f>TEXT(D3691,"mmm")</f>
        <v>nov</v>
      </c>
      <c r="J3691">
        <f>YEAR(D3691)</f>
        <v>2016</v>
      </c>
      <c r="K3691" s="6">
        <v>42708</v>
      </c>
      <c r="L3691" t="s">
        <v>20</v>
      </c>
      <c r="M3691" t="s">
        <v>1733</v>
      </c>
      <c r="N3691" t="s">
        <v>1734</v>
      </c>
      <c r="O3691" t="s">
        <v>23</v>
      </c>
      <c r="P3691" t="s">
        <v>24</v>
      </c>
      <c r="Q3691" t="s">
        <v>316</v>
      </c>
      <c r="R3691" t="s">
        <v>317</v>
      </c>
      <c r="S3691">
        <v>10035</v>
      </c>
      <c r="T3691" t="s">
        <v>52</v>
      </c>
      <c r="U3691" t="s">
        <v>2908</v>
      </c>
      <c r="V3691" t="s">
        <v>29</v>
      </c>
      <c r="W3691" t="s">
        <v>30</v>
      </c>
      <c r="X3691" t="s">
        <v>2909</v>
      </c>
      <c r="Y3691">
        <v>23.66</v>
      </c>
    </row>
    <row r="3692" spans="1:25" x14ac:dyDescent="0.2">
      <c r="A3692">
        <v>6926</v>
      </c>
      <c r="B3692" t="s">
        <v>6882</v>
      </c>
      <c r="C3692" s="6">
        <v>42704</v>
      </c>
      <c r="D3692" s="7">
        <v>42704</v>
      </c>
      <c r="E3692" s="8">
        <f>DAY(D3692)</f>
        <v>30</v>
      </c>
      <c r="F3692">
        <f>_xlfn.ISOWEEKNUM(D3692)</f>
        <v>48</v>
      </c>
      <c r="G3692" t="str">
        <f>RIGHT((MONTH(D3692)-1)*2+IF(DAY(D3692)&lt;16,1,2)+100,2)</f>
        <v>22</v>
      </c>
      <c r="H3692" s="8">
        <f>MONTH(D3692)</f>
        <v>11</v>
      </c>
      <c r="I3692" t="str">
        <f>TEXT(D3692,"mmm")</f>
        <v>nov</v>
      </c>
      <c r="J3692">
        <f>YEAR(D3692)</f>
        <v>2016</v>
      </c>
      <c r="K3692" s="6">
        <v>42708</v>
      </c>
      <c r="L3692" t="s">
        <v>20</v>
      </c>
      <c r="M3692" t="s">
        <v>1733</v>
      </c>
      <c r="N3692" t="s">
        <v>1734</v>
      </c>
      <c r="O3692" t="s">
        <v>23</v>
      </c>
      <c r="P3692" t="s">
        <v>24</v>
      </c>
      <c r="Q3692" t="s">
        <v>316</v>
      </c>
      <c r="R3692" t="s">
        <v>317</v>
      </c>
      <c r="S3692">
        <v>10035</v>
      </c>
      <c r="T3692" t="s">
        <v>52</v>
      </c>
      <c r="U3692" t="s">
        <v>2037</v>
      </c>
      <c r="V3692" t="s">
        <v>81</v>
      </c>
      <c r="W3692" t="s">
        <v>163</v>
      </c>
      <c r="X3692" t="s">
        <v>2038</v>
      </c>
      <c r="Y3692">
        <v>681.40800000000002</v>
      </c>
    </row>
    <row r="3693" spans="1:25" x14ac:dyDescent="0.2">
      <c r="A3693">
        <v>7655</v>
      </c>
      <c r="B3693" t="s">
        <v>6883</v>
      </c>
      <c r="C3693" s="6">
        <v>42704</v>
      </c>
      <c r="D3693" s="7">
        <v>42704</v>
      </c>
      <c r="E3693" s="8">
        <f>DAY(D3693)</f>
        <v>30</v>
      </c>
      <c r="F3693">
        <f>_xlfn.ISOWEEKNUM(D3693)</f>
        <v>48</v>
      </c>
      <c r="G3693" t="str">
        <f>RIGHT((MONTH(D3693)-1)*2+IF(DAY(D3693)&lt;16,1,2)+100,2)</f>
        <v>22</v>
      </c>
      <c r="H3693" s="8">
        <f>MONTH(D3693)</f>
        <v>11</v>
      </c>
      <c r="I3693" t="str">
        <f>TEXT(D3693,"mmm")</f>
        <v>nov</v>
      </c>
      <c r="J3693">
        <f>YEAR(D3693)</f>
        <v>2016</v>
      </c>
      <c r="K3693" s="6">
        <v>42706</v>
      </c>
      <c r="L3693" t="s">
        <v>57</v>
      </c>
      <c r="M3693" t="s">
        <v>4245</v>
      </c>
      <c r="N3693" t="s">
        <v>4246</v>
      </c>
      <c r="O3693" t="s">
        <v>23</v>
      </c>
      <c r="P3693" t="s">
        <v>24</v>
      </c>
      <c r="Q3693" t="s">
        <v>270</v>
      </c>
      <c r="R3693" t="s">
        <v>271</v>
      </c>
      <c r="S3693">
        <v>89115</v>
      </c>
      <c r="T3693" t="s">
        <v>62</v>
      </c>
      <c r="U3693" t="s">
        <v>899</v>
      </c>
      <c r="V3693" t="s">
        <v>81</v>
      </c>
      <c r="W3693" t="s">
        <v>104</v>
      </c>
      <c r="X3693" t="s">
        <v>900</v>
      </c>
      <c r="Y3693">
        <v>80.959999999999994</v>
      </c>
    </row>
    <row r="3694" spans="1:25" x14ac:dyDescent="0.2">
      <c r="A3694">
        <v>7656</v>
      </c>
      <c r="B3694" t="s">
        <v>6883</v>
      </c>
      <c r="C3694" s="6">
        <v>42704</v>
      </c>
      <c r="D3694" s="7">
        <v>42704</v>
      </c>
      <c r="E3694" s="8">
        <f>DAY(D3694)</f>
        <v>30</v>
      </c>
      <c r="F3694">
        <f>_xlfn.ISOWEEKNUM(D3694)</f>
        <v>48</v>
      </c>
      <c r="G3694" t="str">
        <f>RIGHT((MONTH(D3694)-1)*2+IF(DAY(D3694)&lt;16,1,2)+100,2)</f>
        <v>22</v>
      </c>
      <c r="H3694" s="8">
        <f>MONTH(D3694)</f>
        <v>11</v>
      </c>
      <c r="I3694" t="str">
        <f>TEXT(D3694,"mmm")</f>
        <v>nov</v>
      </c>
      <c r="J3694">
        <f>YEAR(D3694)</f>
        <v>2016</v>
      </c>
      <c r="K3694" s="6">
        <v>42706</v>
      </c>
      <c r="L3694" t="s">
        <v>57</v>
      </c>
      <c r="M3694" t="s">
        <v>4245</v>
      </c>
      <c r="N3694" t="s">
        <v>4246</v>
      </c>
      <c r="O3694" t="s">
        <v>23</v>
      </c>
      <c r="P3694" t="s">
        <v>24</v>
      </c>
      <c r="Q3694" t="s">
        <v>270</v>
      </c>
      <c r="R3694" t="s">
        <v>271</v>
      </c>
      <c r="S3694">
        <v>89115</v>
      </c>
      <c r="T3694" t="s">
        <v>62</v>
      </c>
      <c r="U3694" t="s">
        <v>5149</v>
      </c>
      <c r="V3694" t="s">
        <v>29</v>
      </c>
      <c r="W3694" t="s">
        <v>30</v>
      </c>
      <c r="X3694" t="s">
        <v>5150</v>
      </c>
      <c r="Y3694">
        <v>25.92</v>
      </c>
    </row>
    <row r="3695" spans="1:25" x14ac:dyDescent="0.2">
      <c r="A3695">
        <v>7754</v>
      </c>
      <c r="B3695" t="s">
        <v>6884</v>
      </c>
      <c r="C3695" s="6">
        <v>42704</v>
      </c>
      <c r="D3695" s="7">
        <v>42704</v>
      </c>
      <c r="E3695" s="8">
        <f>DAY(D3695)</f>
        <v>30</v>
      </c>
      <c r="F3695">
        <f>_xlfn.ISOWEEKNUM(D3695)</f>
        <v>48</v>
      </c>
      <c r="G3695" t="str">
        <f>RIGHT((MONTH(D3695)-1)*2+IF(DAY(D3695)&lt;16,1,2)+100,2)</f>
        <v>22</v>
      </c>
      <c r="H3695" s="8">
        <f>MONTH(D3695)</f>
        <v>11</v>
      </c>
      <c r="I3695" t="str">
        <f>TEXT(D3695,"mmm")</f>
        <v>nov</v>
      </c>
      <c r="J3695">
        <f>YEAR(D3695)</f>
        <v>2016</v>
      </c>
      <c r="K3695" s="6">
        <v>42707</v>
      </c>
      <c r="L3695" t="s">
        <v>66</v>
      </c>
      <c r="M3695" t="s">
        <v>4207</v>
      </c>
      <c r="N3695" t="s">
        <v>4208</v>
      </c>
      <c r="O3695" t="s">
        <v>69</v>
      </c>
      <c r="P3695" t="s">
        <v>24</v>
      </c>
      <c r="Q3695" t="s">
        <v>711</v>
      </c>
      <c r="R3695" t="s">
        <v>564</v>
      </c>
      <c r="S3695">
        <v>28540</v>
      </c>
      <c r="T3695" t="s">
        <v>72</v>
      </c>
      <c r="U3695" t="s">
        <v>3387</v>
      </c>
      <c r="V3695" t="s">
        <v>81</v>
      </c>
      <c r="W3695" t="s">
        <v>104</v>
      </c>
      <c r="X3695" t="s">
        <v>3388</v>
      </c>
      <c r="Y3695">
        <v>17.088000000000001</v>
      </c>
    </row>
    <row r="3696" spans="1:25" x14ac:dyDescent="0.2">
      <c r="A3696">
        <v>8193</v>
      </c>
      <c r="B3696" t="s">
        <v>6885</v>
      </c>
      <c r="C3696" s="6">
        <v>42704</v>
      </c>
      <c r="D3696" s="7">
        <v>42704</v>
      </c>
      <c r="E3696" s="8">
        <f>DAY(D3696)</f>
        <v>30</v>
      </c>
      <c r="F3696">
        <f>_xlfn.ISOWEEKNUM(D3696)</f>
        <v>48</v>
      </c>
      <c r="G3696" t="str">
        <f>RIGHT((MONTH(D3696)-1)*2+IF(DAY(D3696)&lt;16,1,2)+100,2)</f>
        <v>22</v>
      </c>
      <c r="H3696" s="8">
        <f>MONTH(D3696)</f>
        <v>11</v>
      </c>
      <c r="I3696" t="str">
        <f>TEXT(D3696,"mmm")</f>
        <v>nov</v>
      </c>
      <c r="J3696">
        <f>YEAR(D3696)</f>
        <v>2016</v>
      </c>
      <c r="K3696" s="6">
        <v>42707</v>
      </c>
      <c r="L3696" t="s">
        <v>66</v>
      </c>
      <c r="M3696" t="s">
        <v>2659</v>
      </c>
      <c r="N3696" t="s">
        <v>2660</v>
      </c>
      <c r="O3696" t="s">
        <v>23</v>
      </c>
      <c r="P3696" t="s">
        <v>24</v>
      </c>
      <c r="Q3696" t="s">
        <v>3576</v>
      </c>
      <c r="R3696" t="s">
        <v>564</v>
      </c>
      <c r="S3696">
        <v>27707</v>
      </c>
      <c r="T3696" t="s">
        <v>72</v>
      </c>
      <c r="U3696" t="s">
        <v>2206</v>
      </c>
      <c r="V3696" t="s">
        <v>29</v>
      </c>
      <c r="W3696" t="s">
        <v>45</v>
      </c>
      <c r="X3696" t="s">
        <v>2207</v>
      </c>
      <c r="Y3696">
        <v>6.048</v>
      </c>
    </row>
    <row r="3697" spans="1:25" x14ac:dyDescent="0.2">
      <c r="A3697">
        <v>8194</v>
      </c>
      <c r="B3697" t="s">
        <v>6885</v>
      </c>
      <c r="C3697" s="6">
        <v>42704</v>
      </c>
      <c r="D3697" s="7">
        <v>42704</v>
      </c>
      <c r="E3697" s="8">
        <f>DAY(D3697)</f>
        <v>30</v>
      </c>
      <c r="F3697">
        <f>_xlfn.ISOWEEKNUM(D3697)</f>
        <v>48</v>
      </c>
      <c r="G3697" t="str">
        <f>RIGHT((MONTH(D3697)-1)*2+IF(DAY(D3697)&lt;16,1,2)+100,2)</f>
        <v>22</v>
      </c>
      <c r="H3697" s="8">
        <f>MONTH(D3697)</f>
        <v>11</v>
      </c>
      <c r="I3697" t="str">
        <f>TEXT(D3697,"mmm")</f>
        <v>nov</v>
      </c>
      <c r="J3697">
        <f>YEAR(D3697)</f>
        <v>2016</v>
      </c>
      <c r="K3697" s="6">
        <v>42707</v>
      </c>
      <c r="L3697" t="s">
        <v>66</v>
      </c>
      <c r="M3697" t="s">
        <v>2659</v>
      </c>
      <c r="N3697" t="s">
        <v>2660</v>
      </c>
      <c r="O3697" t="s">
        <v>23</v>
      </c>
      <c r="P3697" t="s">
        <v>24</v>
      </c>
      <c r="Q3697" t="s">
        <v>3576</v>
      </c>
      <c r="R3697" t="s">
        <v>564</v>
      </c>
      <c r="S3697">
        <v>27707</v>
      </c>
      <c r="T3697" t="s">
        <v>72</v>
      </c>
      <c r="U3697" t="s">
        <v>446</v>
      </c>
      <c r="V3697" t="s">
        <v>29</v>
      </c>
      <c r="W3697" t="s">
        <v>203</v>
      </c>
      <c r="X3697" t="s">
        <v>447</v>
      </c>
      <c r="Y3697">
        <v>98.352000000000004</v>
      </c>
    </row>
    <row r="3698" spans="1:25" x14ac:dyDescent="0.2">
      <c r="A3698">
        <v>8195</v>
      </c>
      <c r="B3698" t="s">
        <v>6885</v>
      </c>
      <c r="C3698" s="6">
        <v>42704</v>
      </c>
      <c r="D3698" s="7">
        <v>42704</v>
      </c>
      <c r="E3698" s="8">
        <f>DAY(D3698)</f>
        <v>30</v>
      </c>
      <c r="F3698">
        <f>_xlfn.ISOWEEKNUM(D3698)</f>
        <v>48</v>
      </c>
      <c r="G3698" t="str">
        <f>RIGHT((MONTH(D3698)-1)*2+IF(DAY(D3698)&lt;16,1,2)+100,2)</f>
        <v>22</v>
      </c>
      <c r="H3698" s="8">
        <f>MONTH(D3698)</f>
        <v>11</v>
      </c>
      <c r="I3698" t="str">
        <f>TEXT(D3698,"mmm")</f>
        <v>nov</v>
      </c>
      <c r="J3698">
        <f>YEAR(D3698)</f>
        <v>2016</v>
      </c>
      <c r="K3698" s="6">
        <v>42707</v>
      </c>
      <c r="L3698" t="s">
        <v>66</v>
      </c>
      <c r="M3698" t="s">
        <v>2659</v>
      </c>
      <c r="N3698" t="s">
        <v>2660</v>
      </c>
      <c r="O3698" t="s">
        <v>23</v>
      </c>
      <c r="P3698" t="s">
        <v>24</v>
      </c>
      <c r="Q3698" t="s">
        <v>3576</v>
      </c>
      <c r="R3698" t="s">
        <v>564</v>
      </c>
      <c r="S3698">
        <v>27707</v>
      </c>
      <c r="T3698" t="s">
        <v>72</v>
      </c>
      <c r="U3698" t="s">
        <v>6886</v>
      </c>
      <c r="V3698" t="s">
        <v>81</v>
      </c>
      <c r="W3698" t="s">
        <v>104</v>
      </c>
      <c r="X3698" t="s">
        <v>6887</v>
      </c>
      <c r="Y3698">
        <v>335.74400000000003</v>
      </c>
    </row>
    <row r="3699" spans="1:25" x14ac:dyDescent="0.2">
      <c r="A3699">
        <v>1461</v>
      </c>
      <c r="B3699" t="s">
        <v>6888</v>
      </c>
      <c r="C3699" s="6">
        <v>42705</v>
      </c>
      <c r="D3699" s="7">
        <v>42705</v>
      </c>
      <c r="E3699" s="8">
        <f>DAY(D3699)</f>
        <v>1</v>
      </c>
      <c r="F3699">
        <f>_xlfn.ISOWEEKNUM(D3699)</f>
        <v>48</v>
      </c>
      <c r="G3699" t="str">
        <f>RIGHT((MONTH(D3699)-1)*2+IF(DAY(D3699)&lt;16,1,2)+100,2)</f>
        <v>23</v>
      </c>
      <c r="H3699" s="8">
        <f>MONTH(D3699)</f>
        <v>12</v>
      </c>
      <c r="I3699" t="str">
        <f>TEXT(D3699,"mmm")</f>
        <v>dic</v>
      </c>
      <c r="J3699">
        <f>YEAR(D3699)</f>
        <v>2016</v>
      </c>
      <c r="K3699" s="6">
        <v>42712</v>
      </c>
      <c r="L3699" t="s">
        <v>20</v>
      </c>
      <c r="M3699" t="s">
        <v>3130</v>
      </c>
      <c r="N3699" t="s">
        <v>3131</v>
      </c>
      <c r="O3699" t="s">
        <v>23</v>
      </c>
      <c r="P3699" t="s">
        <v>24</v>
      </c>
      <c r="Q3699" t="s">
        <v>358</v>
      </c>
      <c r="R3699" t="s">
        <v>359</v>
      </c>
      <c r="S3699">
        <v>98103</v>
      </c>
      <c r="T3699" t="s">
        <v>62</v>
      </c>
      <c r="U3699" t="s">
        <v>1856</v>
      </c>
      <c r="V3699" t="s">
        <v>29</v>
      </c>
      <c r="W3699" t="s">
        <v>45</v>
      </c>
      <c r="X3699" t="s">
        <v>1857</v>
      </c>
      <c r="Y3699">
        <v>55.423999999999999</v>
      </c>
    </row>
    <row r="3700" spans="1:25" x14ac:dyDescent="0.2">
      <c r="A3700">
        <v>1474</v>
      </c>
      <c r="B3700" t="s">
        <v>6889</v>
      </c>
      <c r="C3700" s="6">
        <v>42705</v>
      </c>
      <c r="D3700" s="7">
        <v>42705</v>
      </c>
      <c r="E3700" s="8">
        <f>DAY(D3700)</f>
        <v>1</v>
      </c>
      <c r="F3700">
        <f>_xlfn.ISOWEEKNUM(D3700)</f>
        <v>48</v>
      </c>
      <c r="G3700" t="str">
        <f>RIGHT((MONTH(D3700)-1)*2+IF(DAY(D3700)&lt;16,1,2)+100,2)</f>
        <v>23</v>
      </c>
      <c r="H3700" s="8">
        <f>MONTH(D3700)</f>
        <v>12</v>
      </c>
      <c r="I3700" t="str">
        <f>TEXT(D3700,"mmm")</f>
        <v>dic</v>
      </c>
      <c r="J3700">
        <f>YEAR(D3700)</f>
        <v>2016</v>
      </c>
      <c r="K3700" s="6">
        <v>42706</v>
      </c>
      <c r="L3700" t="s">
        <v>469</v>
      </c>
      <c r="M3700" t="s">
        <v>6205</v>
      </c>
      <c r="N3700" t="s">
        <v>6206</v>
      </c>
      <c r="O3700" t="s">
        <v>23</v>
      </c>
      <c r="P3700" t="s">
        <v>24</v>
      </c>
      <c r="Q3700" t="s">
        <v>25</v>
      </c>
      <c r="R3700" t="s">
        <v>26</v>
      </c>
      <c r="S3700">
        <v>77036</v>
      </c>
      <c r="T3700" t="s">
        <v>27</v>
      </c>
      <c r="U3700" t="s">
        <v>789</v>
      </c>
      <c r="V3700" t="s">
        <v>81</v>
      </c>
      <c r="W3700" t="s">
        <v>104</v>
      </c>
      <c r="X3700" t="s">
        <v>4606</v>
      </c>
      <c r="Y3700">
        <v>6.6879999999999997</v>
      </c>
    </row>
    <row r="3701" spans="1:25" x14ac:dyDescent="0.2">
      <c r="A3701">
        <v>2715</v>
      </c>
      <c r="B3701" t="s">
        <v>6890</v>
      </c>
      <c r="C3701" s="6">
        <v>42705</v>
      </c>
      <c r="D3701" s="7">
        <v>42705</v>
      </c>
      <c r="E3701" s="8">
        <f>DAY(D3701)</f>
        <v>1</v>
      </c>
      <c r="F3701">
        <f>_xlfn.ISOWEEKNUM(D3701)</f>
        <v>48</v>
      </c>
      <c r="G3701" t="str">
        <f>RIGHT((MONTH(D3701)-1)*2+IF(DAY(D3701)&lt;16,1,2)+100,2)</f>
        <v>23</v>
      </c>
      <c r="H3701" s="8">
        <f>MONTH(D3701)</f>
        <v>12</v>
      </c>
      <c r="I3701" t="str">
        <f>TEXT(D3701,"mmm")</f>
        <v>dic</v>
      </c>
      <c r="J3701">
        <f>YEAR(D3701)</f>
        <v>2016</v>
      </c>
      <c r="K3701" s="6">
        <v>42710</v>
      </c>
      <c r="L3701" t="s">
        <v>20</v>
      </c>
      <c r="M3701" t="s">
        <v>1353</v>
      </c>
      <c r="N3701" t="s">
        <v>1354</v>
      </c>
      <c r="O3701" t="s">
        <v>35</v>
      </c>
      <c r="P3701" t="s">
        <v>24</v>
      </c>
      <c r="Q3701" t="s">
        <v>358</v>
      </c>
      <c r="R3701" t="s">
        <v>359</v>
      </c>
      <c r="S3701">
        <v>98105</v>
      </c>
      <c r="T3701" t="s">
        <v>62</v>
      </c>
      <c r="U3701" t="s">
        <v>2288</v>
      </c>
      <c r="V3701" t="s">
        <v>29</v>
      </c>
      <c r="W3701" t="s">
        <v>54</v>
      </c>
      <c r="X3701" t="s">
        <v>2126</v>
      </c>
      <c r="Y3701">
        <v>13.9</v>
      </c>
    </row>
    <row r="3702" spans="1:25" x14ac:dyDescent="0.2">
      <c r="A3702">
        <v>3920</v>
      </c>
      <c r="B3702" t="s">
        <v>6891</v>
      </c>
      <c r="C3702" s="6">
        <v>42705</v>
      </c>
      <c r="D3702" s="7">
        <v>42705</v>
      </c>
      <c r="E3702" s="8">
        <f>DAY(D3702)</f>
        <v>1</v>
      </c>
      <c r="F3702">
        <f>_xlfn.ISOWEEKNUM(D3702)</f>
        <v>48</v>
      </c>
      <c r="G3702" t="str">
        <f>RIGHT((MONTH(D3702)-1)*2+IF(DAY(D3702)&lt;16,1,2)+100,2)</f>
        <v>23</v>
      </c>
      <c r="H3702" s="8">
        <f>MONTH(D3702)</f>
        <v>12</v>
      </c>
      <c r="I3702" t="str">
        <f>TEXT(D3702,"mmm")</f>
        <v>dic</v>
      </c>
      <c r="J3702">
        <f>YEAR(D3702)</f>
        <v>2016</v>
      </c>
      <c r="K3702" s="6">
        <v>42711</v>
      </c>
      <c r="L3702" t="s">
        <v>20</v>
      </c>
      <c r="M3702" t="s">
        <v>3491</v>
      </c>
      <c r="N3702" t="s">
        <v>3492</v>
      </c>
      <c r="O3702" t="s">
        <v>69</v>
      </c>
      <c r="P3702" t="s">
        <v>24</v>
      </c>
      <c r="Q3702" t="s">
        <v>378</v>
      </c>
      <c r="R3702" t="s">
        <v>121</v>
      </c>
      <c r="S3702">
        <v>23320</v>
      </c>
      <c r="T3702" t="s">
        <v>72</v>
      </c>
      <c r="U3702" t="s">
        <v>3320</v>
      </c>
      <c r="V3702" t="s">
        <v>29</v>
      </c>
      <c r="W3702" t="s">
        <v>42</v>
      </c>
      <c r="X3702" t="s">
        <v>3321</v>
      </c>
      <c r="Y3702">
        <v>61.68</v>
      </c>
    </row>
    <row r="3703" spans="1:25" x14ac:dyDescent="0.2">
      <c r="A3703">
        <v>3921</v>
      </c>
      <c r="B3703" t="s">
        <v>6891</v>
      </c>
      <c r="C3703" s="6">
        <v>42705</v>
      </c>
      <c r="D3703" s="7">
        <v>42705</v>
      </c>
      <c r="E3703" s="8">
        <f>DAY(D3703)</f>
        <v>1</v>
      </c>
      <c r="F3703">
        <f>_xlfn.ISOWEEKNUM(D3703)</f>
        <v>48</v>
      </c>
      <c r="G3703" t="str">
        <f>RIGHT((MONTH(D3703)-1)*2+IF(DAY(D3703)&lt;16,1,2)+100,2)</f>
        <v>23</v>
      </c>
      <c r="H3703" s="8">
        <f>MONTH(D3703)</f>
        <v>12</v>
      </c>
      <c r="I3703" t="str">
        <f>TEXT(D3703,"mmm")</f>
        <v>dic</v>
      </c>
      <c r="J3703">
        <f>YEAR(D3703)</f>
        <v>2016</v>
      </c>
      <c r="K3703" s="6">
        <v>42711</v>
      </c>
      <c r="L3703" t="s">
        <v>20</v>
      </c>
      <c r="M3703" t="s">
        <v>3491</v>
      </c>
      <c r="N3703" t="s">
        <v>3492</v>
      </c>
      <c r="O3703" t="s">
        <v>69</v>
      </c>
      <c r="P3703" t="s">
        <v>24</v>
      </c>
      <c r="Q3703" t="s">
        <v>378</v>
      </c>
      <c r="R3703" t="s">
        <v>121</v>
      </c>
      <c r="S3703">
        <v>23320</v>
      </c>
      <c r="T3703" t="s">
        <v>72</v>
      </c>
      <c r="U3703" t="s">
        <v>1809</v>
      </c>
      <c r="V3703" t="s">
        <v>29</v>
      </c>
      <c r="W3703" t="s">
        <v>45</v>
      </c>
      <c r="X3703" t="s">
        <v>1810</v>
      </c>
      <c r="Y3703">
        <v>63.96</v>
      </c>
    </row>
    <row r="3704" spans="1:25" x14ac:dyDescent="0.2">
      <c r="A3704">
        <v>6880</v>
      </c>
      <c r="B3704" t="s">
        <v>6892</v>
      </c>
      <c r="C3704" s="6">
        <v>42705</v>
      </c>
      <c r="D3704" s="7">
        <v>42705</v>
      </c>
      <c r="E3704" s="8">
        <f>DAY(D3704)</f>
        <v>1</v>
      </c>
      <c r="F3704">
        <f>_xlfn.ISOWEEKNUM(D3704)</f>
        <v>48</v>
      </c>
      <c r="G3704" t="str">
        <f>RIGHT((MONTH(D3704)-1)*2+IF(DAY(D3704)&lt;16,1,2)+100,2)</f>
        <v>23</v>
      </c>
      <c r="H3704" s="8">
        <f>MONTH(D3704)</f>
        <v>12</v>
      </c>
      <c r="I3704" t="str">
        <f>TEXT(D3704,"mmm")</f>
        <v>dic</v>
      </c>
      <c r="J3704">
        <f>YEAR(D3704)</f>
        <v>2016</v>
      </c>
      <c r="K3704" s="6">
        <v>42709</v>
      </c>
      <c r="L3704" t="s">
        <v>57</v>
      </c>
      <c r="M3704" t="s">
        <v>4747</v>
      </c>
      <c r="N3704" t="s">
        <v>4748</v>
      </c>
      <c r="O3704" t="s">
        <v>35</v>
      </c>
      <c r="P3704" t="s">
        <v>24</v>
      </c>
      <c r="Q3704" t="s">
        <v>358</v>
      </c>
      <c r="R3704" t="s">
        <v>359</v>
      </c>
      <c r="S3704">
        <v>98105</v>
      </c>
      <c r="T3704" t="s">
        <v>62</v>
      </c>
      <c r="U3704" t="s">
        <v>2437</v>
      </c>
      <c r="V3704" t="s">
        <v>81</v>
      </c>
      <c r="W3704" t="s">
        <v>82</v>
      </c>
      <c r="X3704" t="s">
        <v>2438</v>
      </c>
      <c r="Y3704">
        <v>2003.92</v>
      </c>
    </row>
    <row r="3705" spans="1:25" x14ac:dyDescent="0.2">
      <c r="A3705">
        <v>6881</v>
      </c>
      <c r="B3705" t="s">
        <v>6892</v>
      </c>
      <c r="C3705" s="6">
        <v>42705</v>
      </c>
      <c r="D3705" s="7">
        <v>42705</v>
      </c>
      <c r="E3705" s="8">
        <f>DAY(D3705)</f>
        <v>1</v>
      </c>
      <c r="F3705">
        <f>_xlfn.ISOWEEKNUM(D3705)</f>
        <v>48</v>
      </c>
      <c r="G3705" t="str">
        <f>RIGHT((MONTH(D3705)-1)*2+IF(DAY(D3705)&lt;16,1,2)+100,2)</f>
        <v>23</v>
      </c>
      <c r="H3705" s="8">
        <f>MONTH(D3705)</f>
        <v>12</v>
      </c>
      <c r="I3705" t="str">
        <f>TEXT(D3705,"mmm")</f>
        <v>dic</v>
      </c>
      <c r="J3705">
        <f>YEAR(D3705)</f>
        <v>2016</v>
      </c>
      <c r="K3705" s="6">
        <v>42709</v>
      </c>
      <c r="L3705" t="s">
        <v>57</v>
      </c>
      <c r="M3705" t="s">
        <v>4747</v>
      </c>
      <c r="N3705" t="s">
        <v>4748</v>
      </c>
      <c r="O3705" t="s">
        <v>35</v>
      </c>
      <c r="P3705" t="s">
        <v>24</v>
      </c>
      <c r="Q3705" t="s">
        <v>358</v>
      </c>
      <c r="R3705" t="s">
        <v>359</v>
      </c>
      <c r="S3705">
        <v>98105</v>
      </c>
      <c r="T3705" t="s">
        <v>62</v>
      </c>
      <c r="U3705" t="s">
        <v>5633</v>
      </c>
      <c r="V3705" t="s">
        <v>29</v>
      </c>
      <c r="W3705" t="s">
        <v>30</v>
      </c>
      <c r="X3705" t="s">
        <v>5634</v>
      </c>
      <c r="Y3705">
        <v>32.4</v>
      </c>
    </row>
    <row r="3706" spans="1:25" x14ac:dyDescent="0.2">
      <c r="A3706">
        <v>6882</v>
      </c>
      <c r="B3706" t="s">
        <v>6892</v>
      </c>
      <c r="C3706" s="6">
        <v>42705</v>
      </c>
      <c r="D3706" s="7">
        <v>42705</v>
      </c>
      <c r="E3706" s="8">
        <f>DAY(D3706)</f>
        <v>1</v>
      </c>
      <c r="F3706">
        <f>_xlfn.ISOWEEKNUM(D3706)</f>
        <v>48</v>
      </c>
      <c r="G3706" t="str">
        <f>RIGHT((MONTH(D3706)-1)*2+IF(DAY(D3706)&lt;16,1,2)+100,2)</f>
        <v>23</v>
      </c>
      <c r="H3706" s="8">
        <f>MONTH(D3706)</f>
        <v>12</v>
      </c>
      <c r="I3706" t="str">
        <f>TEXT(D3706,"mmm")</f>
        <v>dic</v>
      </c>
      <c r="J3706">
        <f>YEAR(D3706)</f>
        <v>2016</v>
      </c>
      <c r="K3706" s="6">
        <v>42709</v>
      </c>
      <c r="L3706" t="s">
        <v>57</v>
      </c>
      <c r="M3706" t="s">
        <v>4747</v>
      </c>
      <c r="N3706" t="s">
        <v>4748</v>
      </c>
      <c r="O3706" t="s">
        <v>35</v>
      </c>
      <c r="P3706" t="s">
        <v>24</v>
      </c>
      <c r="Q3706" t="s">
        <v>358</v>
      </c>
      <c r="R3706" t="s">
        <v>359</v>
      </c>
      <c r="S3706">
        <v>98105</v>
      </c>
      <c r="T3706" t="s">
        <v>62</v>
      </c>
      <c r="U3706" t="s">
        <v>1303</v>
      </c>
      <c r="V3706" t="s">
        <v>81</v>
      </c>
      <c r="W3706" t="s">
        <v>308</v>
      </c>
      <c r="X3706" t="s">
        <v>1304</v>
      </c>
      <c r="Y3706">
        <v>1913.4</v>
      </c>
    </row>
    <row r="3707" spans="1:25" x14ac:dyDescent="0.2">
      <c r="A3707">
        <v>6883</v>
      </c>
      <c r="B3707" t="s">
        <v>6892</v>
      </c>
      <c r="C3707" s="6">
        <v>42705</v>
      </c>
      <c r="D3707" s="7">
        <v>42705</v>
      </c>
      <c r="E3707" s="8">
        <f>DAY(D3707)</f>
        <v>1</v>
      </c>
      <c r="F3707">
        <f>_xlfn.ISOWEEKNUM(D3707)</f>
        <v>48</v>
      </c>
      <c r="G3707" t="str">
        <f>RIGHT((MONTH(D3707)-1)*2+IF(DAY(D3707)&lt;16,1,2)+100,2)</f>
        <v>23</v>
      </c>
      <c r="H3707" s="8">
        <f>MONTH(D3707)</f>
        <v>12</v>
      </c>
      <c r="I3707" t="str">
        <f>TEXT(D3707,"mmm")</f>
        <v>dic</v>
      </c>
      <c r="J3707">
        <f>YEAR(D3707)</f>
        <v>2016</v>
      </c>
      <c r="K3707" s="6">
        <v>42709</v>
      </c>
      <c r="L3707" t="s">
        <v>57</v>
      </c>
      <c r="M3707" t="s">
        <v>4747</v>
      </c>
      <c r="N3707" t="s">
        <v>4748</v>
      </c>
      <c r="O3707" t="s">
        <v>35</v>
      </c>
      <c r="P3707" t="s">
        <v>24</v>
      </c>
      <c r="Q3707" t="s">
        <v>358</v>
      </c>
      <c r="R3707" t="s">
        <v>359</v>
      </c>
      <c r="S3707">
        <v>98105</v>
      </c>
      <c r="T3707" t="s">
        <v>62</v>
      </c>
      <c r="U3707" t="s">
        <v>4888</v>
      </c>
      <c r="V3707" t="s">
        <v>29</v>
      </c>
      <c r="W3707" t="s">
        <v>42</v>
      </c>
      <c r="X3707" t="s">
        <v>4889</v>
      </c>
      <c r="Y3707">
        <v>146.72999999999999</v>
      </c>
    </row>
    <row r="3708" spans="1:25" x14ac:dyDescent="0.2">
      <c r="A3708">
        <v>6884</v>
      </c>
      <c r="B3708" t="s">
        <v>6892</v>
      </c>
      <c r="C3708" s="6">
        <v>42705</v>
      </c>
      <c r="D3708" s="7">
        <v>42705</v>
      </c>
      <c r="E3708" s="8">
        <f>DAY(D3708)</f>
        <v>1</v>
      </c>
      <c r="F3708">
        <f>_xlfn.ISOWEEKNUM(D3708)</f>
        <v>48</v>
      </c>
      <c r="G3708" t="str">
        <f>RIGHT((MONTH(D3708)-1)*2+IF(DAY(D3708)&lt;16,1,2)+100,2)</f>
        <v>23</v>
      </c>
      <c r="H3708" s="8">
        <f>MONTH(D3708)</f>
        <v>12</v>
      </c>
      <c r="I3708" t="str">
        <f>TEXT(D3708,"mmm")</f>
        <v>dic</v>
      </c>
      <c r="J3708">
        <f>YEAR(D3708)</f>
        <v>2016</v>
      </c>
      <c r="K3708" s="6">
        <v>42709</v>
      </c>
      <c r="L3708" t="s">
        <v>57</v>
      </c>
      <c r="M3708" t="s">
        <v>4747</v>
      </c>
      <c r="N3708" t="s">
        <v>4748</v>
      </c>
      <c r="O3708" t="s">
        <v>35</v>
      </c>
      <c r="P3708" t="s">
        <v>24</v>
      </c>
      <c r="Q3708" t="s">
        <v>358</v>
      </c>
      <c r="R3708" t="s">
        <v>359</v>
      </c>
      <c r="S3708">
        <v>98105</v>
      </c>
      <c r="T3708" t="s">
        <v>62</v>
      </c>
      <c r="U3708" t="s">
        <v>4590</v>
      </c>
      <c r="V3708" t="s">
        <v>29</v>
      </c>
      <c r="W3708" t="s">
        <v>30</v>
      </c>
      <c r="X3708" t="s">
        <v>4591</v>
      </c>
      <c r="Y3708">
        <v>114.2</v>
      </c>
    </row>
    <row r="3709" spans="1:25" x14ac:dyDescent="0.2">
      <c r="A3709">
        <v>8893</v>
      </c>
      <c r="B3709" t="s">
        <v>6893</v>
      </c>
      <c r="C3709" s="6">
        <v>42705</v>
      </c>
      <c r="D3709" s="7">
        <v>42705</v>
      </c>
      <c r="E3709" s="8">
        <f>DAY(D3709)</f>
        <v>1</v>
      </c>
      <c r="F3709">
        <f>_xlfn.ISOWEEKNUM(D3709)</f>
        <v>48</v>
      </c>
      <c r="G3709" t="str">
        <f>RIGHT((MONTH(D3709)-1)*2+IF(DAY(D3709)&lt;16,1,2)+100,2)</f>
        <v>23</v>
      </c>
      <c r="H3709" s="8">
        <f>MONTH(D3709)</f>
        <v>12</v>
      </c>
      <c r="I3709" t="str">
        <f>TEXT(D3709,"mmm")</f>
        <v>dic</v>
      </c>
      <c r="J3709">
        <f>YEAR(D3709)</f>
        <v>2016</v>
      </c>
      <c r="K3709" s="6">
        <v>42710</v>
      </c>
      <c r="L3709" t="s">
        <v>20</v>
      </c>
      <c r="M3709" t="s">
        <v>5077</v>
      </c>
      <c r="N3709" t="s">
        <v>5078</v>
      </c>
      <c r="O3709" t="s">
        <v>35</v>
      </c>
      <c r="P3709" t="s">
        <v>24</v>
      </c>
      <c r="Q3709" t="s">
        <v>304</v>
      </c>
      <c r="R3709" t="s">
        <v>61</v>
      </c>
      <c r="S3709">
        <v>92037</v>
      </c>
      <c r="T3709" t="s">
        <v>62</v>
      </c>
      <c r="U3709" t="s">
        <v>1360</v>
      </c>
      <c r="V3709" t="s">
        <v>81</v>
      </c>
      <c r="W3709" t="s">
        <v>82</v>
      </c>
      <c r="X3709" t="s">
        <v>1361</v>
      </c>
      <c r="Y3709">
        <v>2676.672</v>
      </c>
    </row>
    <row r="3710" spans="1:25" x14ac:dyDescent="0.2">
      <c r="A3710">
        <v>9355</v>
      </c>
      <c r="B3710" t="s">
        <v>6894</v>
      </c>
      <c r="C3710" s="6">
        <v>42705</v>
      </c>
      <c r="D3710" s="7">
        <v>42705</v>
      </c>
      <c r="E3710" s="8">
        <f>DAY(D3710)</f>
        <v>1</v>
      </c>
      <c r="F3710">
        <f>_xlfn.ISOWEEKNUM(D3710)</f>
        <v>48</v>
      </c>
      <c r="G3710" t="str">
        <f>RIGHT((MONTH(D3710)-1)*2+IF(DAY(D3710)&lt;16,1,2)+100,2)</f>
        <v>23</v>
      </c>
      <c r="H3710" s="8">
        <f>MONTH(D3710)</f>
        <v>12</v>
      </c>
      <c r="I3710" t="str">
        <f>TEXT(D3710,"mmm")</f>
        <v>dic</v>
      </c>
      <c r="J3710">
        <f>YEAR(D3710)</f>
        <v>2016</v>
      </c>
      <c r="K3710" s="6">
        <v>42709</v>
      </c>
      <c r="L3710" t="s">
        <v>20</v>
      </c>
      <c r="M3710" t="s">
        <v>2681</v>
      </c>
      <c r="N3710" t="s">
        <v>2682</v>
      </c>
      <c r="O3710" t="s">
        <v>35</v>
      </c>
      <c r="P3710" t="s">
        <v>24</v>
      </c>
      <c r="Q3710" t="s">
        <v>766</v>
      </c>
      <c r="R3710" t="s">
        <v>243</v>
      </c>
      <c r="S3710">
        <v>49201</v>
      </c>
      <c r="T3710" t="s">
        <v>27</v>
      </c>
      <c r="U3710" t="s">
        <v>6895</v>
      </c>
      <c r="V3710" t="s">
        <v>29</v>
      </c>
      <c r="W3710" t="s">
        <v>30</v>
      </c>
      <c r="X3710" t="s">
        <v>6896</v>
      </c>
      <c r="Y3710">
        <v>19.440000000000001</v>
      </c>
    </row>
    <row r="3711" spans="1:25" x14ac:dyDescent="0.2">
      <c r="A3711">
        <v>9356</v>
      </c>
      <c r="B3711" t="s">
        <v>6894</v>
      </c>
      <c r="C3711" s="6">
        <v>42705</v>
      </c>
      <c r="D3711" s="7">
        <v>42705</v>
      </c>
      <c r="E3711" s="8">
        <f>DAY(D3711)</f>
        <v>1</v>
      </c>
      <c r="F3711">
        <f>_xlfn.ISOWEEKNUM(D3711)</f>
        <v>48</v>
      </c>
      <c r="G3711" t="str">
        <f>RIGHT((MONTH(D3711)-1)*2+IF(DAY(D3711)&lt;16,1,2)+100,2)</f>
        <v>23</v>
      </c>
      <c r="H3711" s="8">
        <f>MONTH(D3711)</f>
        <v>12</v>
      </c>
      <c r="I3711" t="str">
        <f>TEXT(D3711,"mmm")</f>
        <v>dic</v>
      </c>
      <c r="J3711">
        <f>YEAR(D3711)</f>
        <v>2016</v>
      </c>
      <c r="K3711" s="6">
        <v>42709</v>
      </c>
      <c r="L3711" t="s">
        <v>20</v>
      </c>
      <c r="M3711" t="s">
        <v>2681</v>
      </c>
      <c r="N3711" t="s">
        <v>2682</v>
      </c>
      <c r="O3711" t="s">
        <v>35</v>
      </c>
      <c r="P3711" t="s">
        <v>24</v>
      </c>
      <c r="Q3711" t="s">
        <v>766</v>
      </c>
      <c r="R3711" t="s">
        <v>243</v>
      </c>
      <c r="S3711">
        <v>49201</v>
      </c>
      <c r="T3711" t="s">
        <v>27</v>
      </c>
      <c r="U3711" t="s">
        <v>6897</v>
      </c>
      <c r="V3711" t="s">
        <v>29</v>
      </c>
      <c r="W3711" t="s">
        <v>54</v>
      </c>
      <c r="X3711" t="s">
        <v>6898</v>
      </c>
      <c r="Y3711">
        <v>3.64</v>
      </c>
    </row>
    <row r="3712" spans="1:25" x14ac:dyDescent="0.2">
      <c r="A3712">
        <v>9357</v>
      </c>
      <c r="B3712" t="s">
        <v>6894</v>
      </c>
      <c r="C3712" s="6">
        <v>42705</v>
      </c>
      <c r="D3712" s="7">
        <v>42705</v>
      </c>
      <c r="E3712" s="8">
        <f>DAY(D3712)</f>
        <v>1</v>
      </c>
      <c r="F3712">
        <f>_xlfn.ISOWEEKNUM(D3712)</f>
        <v>48</v>
      </c>
      <c r="G3712" t="str">
        <f>RIGHT((MONTH(D3712)-1)*2+IF(DAY(D3712)&lt;16,1,2)+100,2)</f>
        <v>23</v>
      </c>
      <c r="H3712" s="8">
        <f>MONTH(D3712)</f>
        <v>12</v>
      </c>
      <c r="I3712" t="str">
        <f>TEXT(D3712,"mmm")</f>
        <v>dic</v>
      </c>
      <c r="J3712">
        <f>YEAR(D3712)</f>
        <v>2016</v>
      </c>
      <c r="K3712" s="6">
        <v>42709</v>
      </c>
      <c r="L3712" t="s">
        <v>20</v>
      </c>
      <c r="M3712" t="s">
        <v>2681</v>
      </c>
      <c r="N3712" t="s">
        <v>2682</v>
      </c>
      <c r="O3712" t="s">
        <v>35</v>
      </c>
      <c r="P3712" t="s">
        <v>24</v>
      </c>
      <c r="Q3712" t="s">
        <v>766</v>
      </c>
      <c r="R3712" t="s">
        <v>243</v>
      </c>
      <c r="S3712">
        <v>49201</v>
      </c>
      <c r="T3712" t="s">
        <v>27</v>
      </c>
      <c r="U3712" t="s">
        <v>6295</v>
      </c>
      <c r="V3712" t="s">
        <v>29</v>
      </c>
      <c r="W3712" t="s">
        <v>30</v>
      </c>
      <c r="X3712" t="s">
        <v>6296</v>
      </c>
      <c r="Y3712">
        <v>18.54</v>
      </c>
    </row>
    <row r="3713" spans="1:25" x14ac:dyDescent="0.2">
      <c r="A3713">
        <v>387</v>
      </c>
      <c r="B3713" t="s">
        <v>6899</v>
      </c>
      <c r="C3713" s="6">
        <v>42707</v>
      </c>
      <c r="D3713" s="7">
        <v>42707</v>
      </c>
      <c r="E3713" s="8">
        <f>DAY(D3713)</f>
        <v>3</v>
      </c>
      <c r="F3713">
        <f>_xlfn.ISOWEEKNUM(D3713)</f>
        <v>48</v>
      </c>
      <c r="G3713" t="str">
        <f>RIGHT((MONTH(D3713)-1)*2+IF(DAY(D3713)&lt;16,1,2)+100,2)</f>
        <v>23</v>
      </c>
      <c r="H3713" s="8">
        <f>MONTH(D3713)</f>
        <v>12</v>
      </c>
      <c r="I3713" t="str">
        <f>TEXT(D3713,"mmm")</f>
        <v>dic</v>
      </c>
      <c r="J3713">
        <f>YEAR(D3713)</f>
        <v>2016</v>
      </c>
      <c r="K3713" s="6">
        <v>42711</v>
      </c>
      <c r="L3713" t="s">
        <v>20</v>
      </c>
      <c r="M3713" t="s">
        <v>677</v>
      </c>
      <c r="N3713" t="s">
        <v>678</v>
      </c>
      <c r="O3713" t="s">
        <v>69</v>
      </c>
      <c r="P3713" t="s">
        <v>24</v>
      </c>
      <c r="Q3713" t="s">
        <v>50</v>
      </c>
      <c r="R3713" t="s">
        <v>51</v>
      </c>
      <c r="S3713">
        <v>19140</v>
      </c>
      <c r="T3713" t="s">
        <v>52</v>
      </c>
      <c r="U3713" t="s">
        <v>6900</v>
      </c>
      <c r="V3713" t="s">
        <v>89</v>
      </c>
      <c r="W3713" t="s">
        <v>704</v>
      </c>
      <c r="X3713" t="s">
        <v>6901</v>
      </c>
      <c r="Y3713">
        <v>482.34</v>
      </c>
    </row>
    <row r="3714" spans="1:25" x14ac:dyDescent="0.2">
      <c r="A3714">
        <v>388</v>
      </c>
      <c r="B3714" t="s">
        <v>6899</v>
      </c>
      <c r="C3714" s="6">
        <v>42707</v>
      </c>
      <c r="D3714" s="7">
        <v>42707</v>
      </c>
      <c r="E3714" s="8">
        <f>DAY(D3714)</f>
        <v>3</v>
      </c>
      <c r="F3714">
        <f>_xlfn.ISOWEEKNUM(D3714)</f>
        <v>48</v>
      </c>
      <c r="G3714" t="str">
        <f>RIGHT((MONTH(D3714)-1)*2+IF(DAY(D3714)&lt;16,1,2)+100,2)</f>
        <v>23</v>
      </c>
      <c r="H3714" s="8">
        <f>MONTH(D3714)</f>
        <v>12</v>
      </c>
      <c r="I3714" t="str">
        <f>TEXT(D3714,"mmm")</f>
        <v>dic</v>
      </c>
      <c r="J3714">
        <f>YEAR(D3714)</f>
        <v>2016</v>
      </c>
      <c r="K3714" s="6">
        <v>42711</v>
      </c>
      <c r="L3714" t="s">
        <v>20</v>
      </c>
      <c r="M3714" t="s">
        <v>677</v>
      </c>
      <c r="N3714" t="s">
        <v>678</v>
      </c>
      <c r="O3714" t="s">
        <v>69</v>
      </c>
      <c r="P3714" t="s">
        <v>24</v>
      </c>
      <c r="Q3714" t="s">
        <v>50</v>
      </c>
      <c r="R3714" t="s">
        <v>51</v>
      </c>
      <c r="S3714">
        <v>19140</v>
      </c>
      <c r="T3714" t="s">
        <v>52</v>
      </c>
      <c r="U3714" t="s">
        <v>1851</v>
      </c>
      <c r="V3714" t="s">
        <v>81</v>
      </c>
      <c r="W3714" t="s">
        <v>104</v>
      </c>
      <c r="X3714" t="s">
        <v>1852</v>
      </c>
      <c r="Y3714">
        <v>2.96</v>
      </c>
    </row>
    <row r="3715" spans="1:25" x14ac:dyDescent="0.2">
      <c r="A3715">
        <v>538</v>
      </c>
      <c r="B3715" t="s">
        <v>6902</v>
      </c>
      <c r="C3715" s="6">
        <v>42707</v>
      </c>
      <c r="D3715" s="7">
        <v>42707</v>
      </c>
      <c r="E3715" s="8">
        <f>DAY(D3715)</f>
        <v>3</v>
      </c>
      <c r="F3715">
        <f>_xlfn.ISOWEEKNUM(D3715)</f>
        <v>48</v>
      </c>
      <c r="G3715" t="str">
        <f>RIGHT((MONTH(D3715)-1)*2+IF(DAY(D3715)&lt;16,1,2)+100,2)</f>
        <v>23</v>
      </c>
      <c r="H3715" s="8">
        <f>MONTH(D3715)</f>
        <v>12</v>
      </c>
      <c r="I3715" t="str">
        <f>TEXT(D3715,"mmm")</f>
        <v>dic</v>
      </c>
      <c r="J3715">
        <f>YEAR(D3715)</f>
        <v>2016</v>
      </c>
      <c r="K3715" s="6">
        <v>42712</v>
      </c>
      <c r="L3715" t="s">
        <v>20</v>
      </c>
      <c r="M3715" t="s">
        <v>974</v>
      </c>
      <c r="N3715" t="s">
        <v>975</v>
      </c>
      <c r="O3715" t="s">
        <v>35</v>
      </c>
      <c r="P3715" t="s">
        <v>24</v>
      </c>
      <c r="Q3715" t="s">
        <v>316</v>
      </c>
      <c r="R3715" t="s">
        <v>317</v>
      </c>
      <c r="S3715">
        <v>10009</v>
      </c>
      <c r="T3715" t="s">
        <v>52</v>
      </c>
      <c r="U3715" t="s">
        <v>2190</v>
      </c>
      <c r="V3715" t="s">
        <v>29</v>
      </c>
      <c r="W3715" t="s">
        <v>45</v>
      </c>
      <c r="X3715" t="s">
        <v>2191</v>
      </c>
      <c r="Y3715">
        <v>10.752000000000001</v>
      </c>
    </row>
    <row r="3716" spans="1:25" x14ac:dyDescent="0.2">
      <c r="A3716">
        <v>3613</v>
      </c>
      <c r="B3716" t="s">
        <v>6903</v>
      </c>
      <c r="C3716" s="6">
        <v>42707</v>
      </c>
      <c r="D3716" s="7">
        <v>42707</v>
      </c>
      <c r="E3716" s="8">
        <f>DAY(D3716)</f>
        <v>3</v>
      </c>
      <c r="F3716">
        <f>_xlfn.ISOWEEKNUM(D3716)</f>
        <v>48</v>
      </c>
      <c r="G3716" t="str">
        <f>RIGHT((MONTH(D3716)-1)*2+IF(DAY(D3716)&lt;16,1,2)+100,2)</f>
        <v>23</v>
      </c>
      <c r="H3716" s="8">
        <f>MONTH(D3716)</f>
        <v>12</v>
      </c>
      <c r="I3716" t="str">
        <f>TEXT(D3716,"mmm")</f>
        <v>dic</v>
      </c>
      <c r="J3716">
        <f>YEAR(D3716)</f>
        <v>2016</v>
      </c>
      <c r="K3716" s="6">
        <v>42712</v>
      </c>
      <c r="L3716" t="s">
        <v>20</v>
      </c>
      <c r="M3716" t="s">
        <v>2466</v>
      </c>
      <c r="N3716" t="s">
        <v>2467</v>
      </c>
      <c r="O3716" t="s">
        <v>35</v>
      </c>
      <c r="P3716" t="s">
        <v>24</v>
      </c>
      <c r="Q3716" t="s">
        <v>50</v>
      </c>
      <c r="R3716" t="s">
        <v>51</v>
      </c>
      <c r="S3716">
        <v>19134</v>
      </c>
      <c r="T3716" t="s">
        <v>52</v>
      </c>
      <c r="U3716" t="s">
        <v>28</v>
      </c>
      <c r="V3716" t="s">
        <v>29</v>
      </c>
      <c r="W3716" t="s">
        <v>30</v>
      </c>
      <c r="X3716" t="s">
        <v>31</v>
      </c>
      <c r="Y3716">
        <v>16.448</v>
      </c>
    </row>
    <row r="3717" spans="1:25" x14ac:dyDescent="0.2">
      <c r="A3717">
        <v>3614</v>
      </c>
      <c r="B3717" t="s">
        <v>6903</v>
      </c>
      <c r="C3717" s="6">
        <v>42707</v>
      </c>
      <c r="D3717" s="7">
        <v>42707</v>
      </c>
      <c r="E3717" s="8">
        <f>DAY(D3717)</f>
        <v>3</v>
      </c>
      <c r="F3717">
        <f>_xlfn.ISOWEEKNUM(D3717)</f>
        <v>48</v>
      </c>
      <c r="G3717" t="str">
        <f>RIGHT((MONTH(D3717)-1)*2+IF(DAY(D3717)&lt;16,1,2)+100,2)</f>
        <v>23</v>
      </c>
      <c r="H3717" s="8">
        <f>MONTH(D3717)</f>
        <v>12</v>
      </c>
      <c r="I3717" t="str">
        <f>TEXT(D3717,"mmm")</f>
        <v>dic</v>
      </c>
      <c r="J3717">
        <f>YEAR(D3717)</f>
        <v>2016</v>
      </c>
      <c r="K3717" s="6">
        <v>42712</v>
      </c>
      <c r="L3717" t="s">
        <v>20</v>
      </c>
      <c r="M3717" t="s">
        <v>2466</v>
      </c>
      <c r="N3717" t="s">
        <v>2467</v>
      </c>
      <c r="O3717" t="s">
        <v>35</v>
      </c>
      <c r="P3717" t="s">
        <v>24</v>
      </c>
      <c r="Q3717" t="s">
        <v>50</v>
      </c>
      <c r="R3717" t="s">
        <v>51</v>
      </c>
      <c r="S3717">
        <v>19134</v>
      </c>
      <c r="T3717" t="s">
        <v>52</v>
      </c>
      <c r="U3717" t="s">
        <v>5229</v>
      </c>
      <c r="V3717" t="s">
        <v>89</v>
      </c>
      <c r="W3717" t="s">
        <v>115</v>
      </c>
      <c r="X3717" t="s">
        <v>5230</v>
      </c>
      <c r="Y3717">
        <v>36.783999999999999</v>
      </c>
    </row>
    <row r="3718" spans="1:25" x14ac:dyDescent="0.2">
      <c r="A3718">
        <v>5605</v>
      </c>
      <c r="B3718" t="s">
        <v>6904</v>
      </c>
      <c r="C3718" s="6">
        <v>42707</v>
      </c>
      <c r="D3718" s="7">
        <v>42707</v>
      </c>
      <c r="E3718" s="8">
        <f>DAY(D3718)</f>
        <v>3</v>
      </c>
      <c r="F3718">
        <f>_xlfn.ISOWEEKNUM(D3718)</f>
        <v>48</v>
      </c>
      <c r="G3718" t="str">
        <f>RIGHT((MONTH(D3718)-1)*2+IF(DAY(D3718)&lt;16,1,2)+100,2)</f>
        <v>23</v>
      </c>
      <c r="H3718" s="8">
        <f>MONTH(D3718)</f>
        <v>12</v>
      </c>
      <c r="I3718" t="str">
        <f>TEXT(D3718,"mmm")</f>
        <v>dic</v>
      </c>
      <c r="J3718">
        <f>YEAR(D3718)</f>
        <v>2016</v>
      </c>
      <c r="K3718" s="6">
        <v>42711</v>
      </c>
      <c r="L3718" t="s">
        <v>20</v>
      </c>
      <c r="M3718" t="s">
        <v>4431</v>
      </c>
      <c r="N3718" t="s">
        <v>4432</v>
      </c>
      <c r="O3718" t="s">
        <v>69</v>
      </c>
      <c r="P3718" t="s">
        <v>24</v>
      </c>
      <c r="Q3718" t="s">
        <v>316</v>
      </c>
      <c r="R3718" t="s">
        <v>317</v>
      </c>
      <c r="S3718">
        <v>10011</v>
      </c>
      <c r="T3718" t="s">
        <v>52</v>
      </c>
      <c r="U3718" t="s">
        <v>6905</v>
      </c>
      <c r="V3718" t="s">
        <v>29</v>
      </c>
      <c r="W3718" t="s">
        <v>45</v>
      </c>
      <c r="X3718" t="s">
        <v>6906</v>
      </c>
      <c r="Y3718">
        <v>590.35199999999998</v>
      </c>
    </row>
    <row r="3719" spans="1:25" x14ac:dyDescent="0.2">
      <c r="A3719">
        <v>8713</v>
      </c>
      <c r="B3719" t="s">
        <v>6907</v>
      </c>
      <c r="C3719" s="6">
        <v>42707</v>
      </c>
      <c r="D3719" s="7">
        <v>42707</v>
      </c>
      <c r="E3719" s="8">
        <f>DAY(D3719)</f>
        <v>3</v>
      </c>
      <c r="F3719">
        <f>_xlfn.ISOWEEKNUM(D3719)</f>
        <v>48</v>
      </c>
      <c r="G3719" t="str">
        <f>RIGHT((MONTH(D3719)-1)*2+IF(DAY(D3719)&lt;16,1,2)+100,2)</f>
        <v>23</v>
      </c>
      <c r="H3719" s="8">
        <f>MONTH(D3719)</f>
        <v>12</v>
      </c>
      <c r="I3719" t="str">
        <f>TEXT(D3719,"mmm")</f>
        <v>dic</v>
      </c>
      <c r="J3719">
        <f>YEAR(D3719)</f>
        <v>2016</v>
      </c>
      <c r="K3719" s="6">
        <v>42711</v>
      </c>
      <c r="L3719" t="s">
        <v>20</v>
      </c>
      <c r="M3719" t="s">
        <v>4196</v>
      </c>
      <c r="N3719" t="s">
        <v>4197</v>
      </c>
      <c r="O3719" t="s">
        <v>23</v>
      </c>
      <c r="P3719" t="s">
        <v>24</v>
      </c>
      <c r="Q3719" t="s">
        <v>159</v>
      </c>
      <c r="R3719" t="s">
        <v>61</v>
      </c>
      <c r="S3719">
        <v>94110</v>
      </c>
      <c r="T3719" t="s">
        <v>62</v>
      </c>
      <c r="U3719" t="s">
        <v>3357</v>
      </c>
      <c r="V3719" t="s">
        <v>81</v>
      </c>
      <c r="W3719" t="s">
        <v>163</v>
      </c>
      <c r="X3719" t="s">
        <v>5952</v>
      </c>
      <c r="Y3719">
        <v>359.49900000000002</v>
      </c>
    </row>
    <row r="3720" spans="1:25" x14ac:dyDescent="0.2">
      <c r="A3720">
        <v>8986</v>
      </c>
      <c r="B3720" t="s">
        <v>6908</v>
      </c>
      <c r="C3720" s="6">
        <v>42707</v>
      </c>
      <c r="D3720" s="7">
        <v>42707</v>
      </c>
      <c r="E3720" s="8">
        <f>DAY(D3720)</f>
        <v>3</v>
      </c>
      <c r="F3720">
        <f>_xlfn.ISOWEEKNUM(D3720)</f>
        <v>48</v>
      </c>
      <c r="G3720" t="str">
        <f>RIGHT((MONTH(D3720)-1)*2+IF(DAY(D3720)&lt;16,1,2)+100,2)</f>
        <v>23</v>
      </c>
      <c r="H3720" s="8">
        <f>MONTH(D3720)</f>
        <v>12</v>
      </c>
      <c r="I3720" t="str">
        <f>TEXT(D3720,"mmm")</f>
        <v>dic</v>
      </c>
      <c r="J3720">
        <f>YEAR(D3720)</f>
        <v>2016</v>
      </c>
      <c r="K3720" s="6">
        <v>42711</v>
      </c>
      <c r="L3720" t="s">
        <v>20</v>
      </c>
      <c r="M3720" t="s">
        <v>3362</v>
      </c>
      <c r="N3720" t="s">
        <v>3363</v>
      </c>
      <c r="O3720" t="s">
        <v>23</v>
      </c>
      <c r="P3720" t="s">
        <v>24</v>
      </c>
      <c r="Q3720" t="s">
        <v>711</v>
      </c>
      <c r="R3720" t="s">
        <v>564</v>
      </c>
      <c r="S3720">
        <v>28540</v>
      </c>
      <c r="T3720" t="s">
        <v>72</v>
      </c>
      <c r="U3720" t="s">
        <v>3267</v>
      </c>
      <c r="V3720" t="s">
        <v>81</v>
      </c>
      <c r="W3720" t="s">
        <v>104</v>
      </c>
      <c r="X3720" t="s">
        <v>3268</v>
      </c>
      <c r="Y3720">
        <v>77.951999999999998</v>
      </c>
    </row>
    <row r="3721" spans="1:25" x14ac:dyDescent="0.2">
      <c r="A3721">
        <v>8987</v>
      </c>
      <c r="B3721" t="s">
        <v>6908</v>
      </c>
      <c r="C3721" s="6">
        <v>42707</v>
      </c>
      <c r="D3721" s="7">
        <v>42707</v>
      </c>
      <c r="E3721" s="8">
        <f>DAY(D3721)</f>
        <v>3</v>
      </c>
      <c r="F3721">
        <f>_xlfn.ISOWEEKNUM(D3721)</f>
        <v>48</v>
      </c>
      <c r="G3721" t="str">
        <f>RIGHT((MONTH(D3721)-1)*2+IF(DAY(D3721)&lt;16,1,2)+100,2)</f>
        <v>23</v>
      </c>
      <c r="H3721" s="8">
        <f>MONTH(D3721)</f>
        <v>12</v>
      </c>
      <c r="I3721" t="str">
        <f>TEXT(D3721,"mmm")</f>
        <v>dic</v>
      </c>
      <c r="J3721">
        <f>YEAR(D3721)</f>
        <v>2016</v>
      </c>
      <c r="K3721" s="6">
        <v>42711</v>
      </c>
      <c r="L3721" t="s">
        <v>20</v>
      </c>
      <c r="M3721" t="s">
        <v>3362</v>
      </c>
      <c r="N3721" t="s">
        <v>3363</v>
      </c>
      <c r="O3721" t="s">
        <v>23</v>
      </c>
      <c r="P3721" t="s">
        <v>24</v>
      </c>
      <c r="Q3721" t="s">
        <v>711</v>
      </c>
      <c r="R3721" t="s">
        <v>564</v>
      </c>
      <c r="S3721">
        <v>28540</v>
      </c>
      <c r="T3721" t="s">
        <v>72</v>
      </c>
      <c r="U3721" t="s">
        <v>2789</v>
      </c>
      <c r="V3721" t="s">
        <v>29</v>
      </c>
      <c r="W3721" t="s">
        <v>45</v>
      </c>
      <c r="X3721" t="s">
        <v>2790</v>
      </c>
      <c r="Y3721">
        <v>95.97</v>
      </c>
    </row>
    <row r="3722" spans="1:25" x14ac:dyDescent="0.2">
      <c r="A3722">
        <v>8988</v>
      </c>
      <c r="B3722" t="s">
        <v>6908</v>
      </c>
      <c r="C3722" s="6">
        <v>42707</v>
      </c>
      <c r="D3722" s="7">
        <v>42707</v>
      </c>
      <c r="E3722" s="8">
        <f>DAY(D3722)</f>
        <v>3</v>
      </c>
      <c r="F3722">
        <f>_xlfn.ISOWEEKNUM(D3722)</f>
        <v>48</v>
      </c>
      <c r="G3722" t="str">
        <f>RIGHT((MONTH(D3722)-1)*2+IF(DAY(D3722)&lt;16,1,2)+100,2)</f>
        <v>23</v>
      </c>
      <c r="H3722" s="8">
        <f>MONTH(D3722)</f>
        <v>12</v>
      </c>
      <c r="I3722" t="str">
        <f>TEXT(D3722,"mmm")</f>
        <v>dic</v>
      </c>
      <c r="J3722">
        <f>YEAR(D3722)</f>
        <v>2016</v>
      </c>
      <c r="K3722" s="6">
        <v>42711</v>
      </c>
      <c r="L3722" t="s">
        <v>20</v>
      </c>
      <c r="M3722" t="s">
        <v>3362</v>
      </c>
      <c r="N3722" t="s">
        <v>3363</v>
      </c>
      <c r="O3722" t="s">
        <v>23</v>
      </c>
      <c r="P3722" t="s">
        <v>24</v>
      </c>
      <c r="Q3722" t="s">
        <v>711</v>
      </c>
      <c r="R3722" t="s">
        <v>564</v>
      </c>
      <c r="S3722">
        <v>28540</v>
      </c>
      <c r="T3722" t="s">
        <v>72</v>
      </c>
      <c r="U3722" t="s">
        <v>6552</v>
      </c>
      <c r="V3722" t="s">
        <v>89</v>
      </c>
      <c r="W3722" t="s">
        <v>90</v>
      </c>
      <c r="X3722" t="s">
        <v>6553</v>
      </c>
      <c r="Y3722">
        <v>105.584</v>
      </c>
    </row>
    <row r="3723" spans="1:25" x14ac:dyDescent="0.2">
      <c r="A3723">
        <v>8989</v>
      </c>
      <c r="B3723" t="s">
        <v>6908</v>
      </c>
      <c r="C3723" s="6">
        <v>42707</v>
      </c>
      <c r="D3723" s="7">
        <v>42707</v>
      </c>
      <c r="E3723" s="8">
        <f>DAY(D3723)</f>
        <v>3</v>
      </c>
      <c r="F3723">
        <f>_xlfn.ISOWEEKNUM(D3723)</f>
        <v>48</v>
      </c>
      <c r="G3723" t="str">
        <f>RIGHT((MONTH(D3723)-1)*2+IF(DAY(D3723)&lt;16,1,2)+100,2)</f>
        <v>23</v>
      </c>
      <c r="H3723" s="8">
        <f>MONTH(D3723)</f>
        <v>12</v>
      </c>
      <c r="I3723" t="str">
        <f>TEXT(D3723,"mmm")</f>
        <v>dic</v>
      </c>
      <c r="J3723">
        <f>YEAR(D3723)</f>
        <v>2016</v>
      </c>
      <c r="K3723" s="6">
        <v>42711</v>
      </c>
      <c r="L3723" t="s">
        <v>20</v>
      </c>
      <c r="M3723" t="s">
        <v>3362</v>
      </c>
      <c r="N3723" t="s">
        <v>3363</v>
      </c>
      <c r="O3723" t="s">
        <v>23</v>
      </c>
      <c r="P3723" t="s">
        <v>24</v>
      </c>
      <c r="Q3723" t="s">
        <v>711</v>
      </c>
      <c r="R3723" t="s">
        <v>564</v>
      </c>
      <c r="S3723">
        <v>28540</v>
      </c>
      <c r="T3723" t="s">
        <v>72</v>
      </c>
      <c r="U3723" t="s">
        <v>112</v>
      </c>
      <c r="V3723" t="s">
        <v>29</v>
      </c>
      <c r="W3723" t="s">
        <v>54</v>
      </c>
      <c r="X3723" t="s">
        <v>113</v>
      </c>
      <c r="Y3723">
        <v>9.3439999999999994</v>
      </c>
    </row>
    <row r="3724" spans="1:25" x14ac:dyDescent="0.2">
      <c r="A3724">
        <v>9557</v>
      </c>
      <c r="B3724" t="s">
        <v>6909</v>
      </c>
      <c r="C3724" s="6">
        <v>42707</v>
      </c>
      <c r="D3724" s="7">
        <v>42707</v>
      </c>
      <c r="E3724" s="8">
        <f>DAY(D3724)</f>
        <v>3</v>
      </c>
      <c r="F3724">
        <f>_xlfn.ISOWEEKNUM(D3724)</f>
        <v>48</v>
      </c>
      <c r="G3724" t="str">
        <f>RIGHT((MONTH(D3724)-1)*2+IF(DAY(D3724)&lt;16,1,2)+100,2)</f>
        <v>23</v>
      </c>
      <c r="H3724" s="8">
        <f>MONTH(D3724)</f>
        <v>12</v>
      </c>
      <c r="I3724" t="str">
        <f>TEXT(D3724,"mmm")</f>
        <v>dic</v>
      </c>
      <c r="J3724">
        <f>YEAR(D3724)</f>
        <v>2016</v>
      </c>
      <c r="K3724" s="6">
        <v>42709</v>
      </c>
      <c r="L3724" t="s">
        <v>57</v>
      </c>
      <c r="M3724" t="s">
        <v>1501</v>
      </c>
      <c r="N3724" t="s">
        <v>1502</v>
      </c>
      <c r="O3724" t="s">
        <v>35</v>
      </c>
      <c r="P3724" t="s">
        <v>24</v>
      </c>
      <c r="Q3724" t="s">
        <v>433</v>
      </c>
      <c r="R3724" t="s">
        <v>1661</v>
      </c>
      <c r="S3724">
        <v>3301</v>
      </c>
      <c r="T3724" t="s">
        <v>52</v>
      </c>
      <c r="U3724" t="s">
        <v>6910</v>
      </c>
      <c r="V3724" t="s">
        <v>29</v>
      </c>
      <c r="W3724" t="s">
        <v>30</v>
      </c>
      <c r="X3724" t="s">
        <v>6911</v>
      </c>
      <c r="Y3724">
        <v>184.66</v>
      </c>
    </row>
    <row r="3725" spans="1:25" x14ac:dyDescent="0.2">
      <c r="A3725">
        <v>2749</v>
      </c>
      <c r="B3725" t="s">
        <v>6912</v>
      </c>
      <c r="C3725" s="6">
        <v>42708</v>
      </c>
      <c r="D3725" s="7">
        <v>42708</v>
      </c>
      <c r="E3725" s="8">
        <f>DAY(D3725)</f>
        <v>4</v>
      </c>
      <c r="F3725">
        <f>_xlfn.ISOWEEKNUM(D3725)</f>
        <v>48</v>
      </c>
      <c r="G3725" t="str">
        <f>RIGHT((MONTH(D3725)-1)*2+IF(DAY(D3725)&lt;16,1,2)+100,2)</f>
        <v>23</v>
      </c>
      <c r="H3725" s="8">
        <f>MONTH(D3725)</f>
        <v>12</v>
      </c>
      <c r="I3725" t="str">
        <f>TEXT(D3725,"mmm")</f>
        <v>dic</v>
      </c>
      <c r="J3725">
        <f>YEAR(D3725)</f>
        <v>2016</v>
      </c>
      <c r="K3725" s="6">
        <v>42712</v>
      </c>
      <c r="L3725" t="s">
        <v>20</v>
      </c>
      <c r="M3725" t="s">
        <v>6913</v>
      </c>
      <c r="N3725" t="s">
        <v>6914</v>
      </c>
      <c r="O3725" t="s">
        <v>23</v>
      </c>
      <c r="P3725" t="s">
        <v>24</v>
      </c>
      <c r="Q3725" t="s">
        <v>6915</v>
      </c>
      <c r="R3725" t="s">
        <v>350</v>
      </c>
      <c r="S3725">
        <v>32303</v>
      </c>
      <c r="T3725" t="s">
        <v>72</v>
      </c>
      <c r="U3725" t="s">
        <v>2115</v>
      </c>
      <c r="V3725" t="s">
        <v>29</v>
      </c>
      <c r="W3725" t="s">
        <v>45</v>
      </c>
      <c r="X3725" t="s">
        <v>2116</v>
      </c>
      <c r="Y3725">
        <v>8.2260000000000009</v>
      </c>
    </row>
    <row r="3726" spans="1:25" x14ac:dyDescent="0.2">
      <c r="A3726">
        <v>3374</v>
      </c>
      <c r="B3726" t="s">
        <v>6916</v>
      </c>
      <c r="C3726" s="6">
        <v>42708</v>
      </c>
      <c r="D3726" s="7">
        <v>42708</v>
      </c>
      <c r="E3726" s="8">
        <f>DAY(D3726)</f>
        <v>4</v>
      </c>
      <c r="F3726">
        <f>_xlfn.ISOWEEKNUM(D3726)</f>
        <v>48</v>
      </c>
      <c r="G3726" t="str">
        <f>RIGHT((MONTH(D3726)-1)*2+IF(DAY(D3726)&lt;16,1,2)+100,2)</f>
        <v>23</v>
      </c>
      <c r="H3726" s="8">
        <f>MONTH(D3726)</f>
        <v>12</v>
      </c>
      <c r="I3726" t="str">
        <f>TEXT(D3726,"mmm")</f>
        <v>dic</v>
      </c>
      <c r="J3726">
        <f>YEAR(D3726)</f>
        <v>2016</v>
      </c>
      <c r="K3726" s="6">
        <v>42714</v>
      </c>
      <c r="L3726" t="s">
        <v>20</v>
      </c>
      <c r="M3726" t="s">
        <v>6475</v>
      </c>
      <c r="N3726" t="s">
        <v>6476</v>
      </c>
      <c r="O3726" t="s">
        <v>23</v>
      </c>
      <c r="P3726" t="s">
        <v>24</v>
      </c>
      <c r="Q3726" t="s">
        <v>2008</v>
      </c>
      <c r="R3726" t="s">
        <v>317</v>
      </c>
      <c r="S3726">
        <v>11550</v>
      </c>
      <c r="T3726" t="s">
        <v>52</v>
      </c>
      <c r="U3726" t="s">
        <v>5498</v>
      </c>
      <c r="V3726" t="s">
        <v>81</v>
      </c>
      <c r="W3726" t="s">
        <v>104</v>
      </c>
      <c r="X3726" t="s">
        <v>5499</v>
      </c>
      <c r="Y3726">
        <v>28.44</v>
      </c>
    </row>
    <row r="3727" spans="1:25" x14ac:dyDescent="0.2">
      <c r="A3727">
        <v>3375</v>
      </c>
      <c r="B3727" t="s">
        <v>6916</v>
      </c>
      <c r="C3727" s="6">
        <v>42708</v>
      </c>
      <c r="D3727" s="7">
        <v>42708</v>
      </c>
      <c r="E3727" s="8">
        <f>DAY(D3727)</f>
        <v>4</v>
      </c>
      <c r="F3727">
        <f>_xlfn.ISOWEEKNUM(D3727)</f>
        <v>48</v>
      </c>
      <c r="G3727" t="str">
        <f>RIGHT((MONTH(D3727)-1)*2+IF(DAY(D3727)&lt;16,1,2)+100,2)</f>
        <v>23</v>
      </c>
      <c r="H3727" s="8">
        <f>MONTH(D3727)</f>
        <v>12</v>
      </c>
      <c r="I3727" t="str">
        <f>TEXT(D3727,"mmm")</f>
        <v>dic</v>
      </c>
      <c r="J3727">
        <f>YEAR(D3727)</f>
        <v>2016</v>
      </c>
      <c r="K3727" s="6">
        <v>42714</v>
      </c>
      <c r="L3727" t="s">
        <v>20</v>
      </c>
      <c r="M3727" t="s">
        <v>6475</v>
      </c>
      <c r="N3727" t="s">
        <v>6476</v>
      </c>
      <c r="O3727" t="s">
        <v>23</v>
      </c>
      <c r="P3727" t="s">
        <v>24</v>
      </c>
      <c r="Q3727" t="s">
        <v>2008</v>
      </c>
      <c r="R3727" t="s">
        <v>317</v>
      </c>
      <c r="S3727">
        <v>11550</v>
      </c>
      <c r="T3727" t="s">
        <v>52</v>
      </c>
      <c r="U3727" t="s">
        <v>2372</v>
      </c>
      <c r="V3727" t="s">
        <v>81</v>
      </c>
      <c r="W3727" t="s">
        <v>82</v>
      </c>
      <c r="X3727" t="s">
        <v>2373</v>
      </c>
      <c r="Y3727">
        <v>364.41</v>
      </c>
    </row>
    <row r="3728" spans="1:25" x14ac:dyDescent="0.2">
      <c r="A3728">
        <v>3376</v>
      </c>
      <c r="B3728" t="s">
        <v>6916</v>
      </c>
      <c r="C3728" s="6">
        <v>42708</v>
      </c>
      <c r="D3728" s="7">
        <v>42708</v>
      </c>
      <c r="E3728" s="8">
        <f>DAY(D3728)</f>
        <v>4</v>
      </c>
      <c r="F3728">
        <f>_xlfn.ISOWEEKNUM(D3728)</f>
        <v>48</v>
      </c>
      <c r="G3728" t="str">
        <f>RIGHT((MONTH(D3728)-1)*2+IF(DAY(D3728)&lt;16,1,2)+100,2)</f>
        <v>23</v>
      </c>
      <c r="H3728" s="8">
        <f>MONTH(D3728)</f>
        <v>12</v>
      </c>
      <c r="I3728" t="str">
        <f>TEXT(D3728,"mmm")</f>
        <v>dic</v>
      </c>
      <c r="J3728">
        <f>YEAR(D3728)</f>
        <v>2016</v>
      </c>
      <c r="K3728" s="6">
        <v>42714</v>
      </c>
      <c r="L3728" t="s">
        <v>20</v>
      </c>
      <c r="M3728" t="s">
        <v>6475</v>
      </c>
      <c r="N3728" t="s">
        <v>6476</v>
      </c>
      <c r="O3728" t="s">
        <v>23</v>
      </c>
      <c r="P3728" t="s">
        <v>24</v>
      </c>
      <c r="Q3728" t="s">
        <v>2008</v>
      </c>
      <c r="R3728" t="s">
        <v>317</v>
      </c>
      <c r="S3728">
        <v>11550</v>
      </c>
      <c r="T3728" t="s">
        <v>52</v>
      </c>
      <c r="U3728" t="s">
        <v>1424</v>
      </c>
      <c r="V3728" t="s">
        <v>89</v>
      </c>
      <c r="W3728" t="s">
        <v>90</v>
      </c>
      <c r="X3728" t="s">
        <v>1425</v>
      </c>
      <c r="Y3728">
        <v>39.96</v>
      </c>
    </row>
    <row r="3729" spans="1:25" x14ac:dyDescent="0.2">
      <c r="A3729">
        <v>3377</v>
      </c>
      <c r="B3729" t="s">
        <v>6916</v>
      </c>
      <c r="C3729" s="6">
        <v>42708</v>
      </c>
      <c r="D3729" s="7">
        <v>42708</v>
      </c>
      <c r="E3729" s="8">
        <f>DAY(D3729)</f>
        <v>4</v>
      </c>
      <c r="F3729">
        <f>_xlfn.ISOWEEKNUM(D3729)</f>
        <v>48</v>
      </c>
      <c r="G3729" t="str">
        <f>RIGHT((MONTH(D3729)-1)*2+IF(DAY(D3729)&lt;16,1,2)+100,2)</f>
        <v>23</v>
      </c>
      <c r="H3729" s="8">
        <f>MONTH(D3729)</f>
        <v>12</v>
      </c>
      <c r="I3729" t="str">
        <f>TEXT(D3729,"mmm")</f>
        <v>dic</v>
      </c>
      <c r="J3729">
        <f>YEAR(D3729)</f>
        <v>2016</v>
      </c>
      <c r="K3729" s="6">
        <v>42714</v>
      </c>
      <c r="L3729" t="s">
        <v>20</v>
      </c>
      <c r="M3729" t="s">
        <v>6475</v>
      </c>
      <c r="N3729" t="s">
        <v>6476</v>
      </c>
      <c r="O3729" t="s">
        <v>23</v>
      </c>
      <c r="P3729" t="s">
        <v>24</v>
      </c>
      <c r="Q3729" t="s">
        <v>2008</v>
      </c>
      <c r="R3729" t="s">
        <v>317</v>
      </c>
      <c r="S3729">
        <v>11550</v>
      </c>
      <c r="T3729" t="s">
        <v>52</v>
      </c>
      <c r="U3729" t="s">
        <v>1017</v>
      </c>
      <c r="V3729" t="s">
        <v>81</v>
      </c>
      <c r="W3729" t="s">
        <v>82</v>
      </c>
      <c r="X3729" t="s">
        <v>1018</v>
      </c>
      <c r="Y3729">
        <v>361.76400000000001</v>
      </c>
    </row>
    <row r="3730" spans="1:25" x14ac:dyDescent="0.2">
      <c r="A3730">
        <v>3383</v>
      </c>
      <c r="B3730" t="s">
        <v>6917</v>
      </c>
      <c r="C3730" s="6">
        <v>42708</v>
      </c>
      <c r="D3730" s="7">
        <v>42708</v>
      </c>
      <c r="E3730" s="8">
        <f>DAY(D3730)</f>
        <v>4</v>
      </c>
      <c r="F3730">
        <f>_xlfn.ISOWEEKNUM(D3730)</f>
        <v>48</v>
      </c>
      <c r="G3730" t="str">
        <f>RIGHT((MONTH(D3730)-1)*2+IF(DAY(D3730)&lt;16,1,2)+100,2)</f>
        <v>23</v>
      </c>
      <c r="H3730" s="8">
        <f>MONTH(D3730)</f>
        <v>12</v>
      </c>
      <c r="I3730" t="str">
        <f>TEXT(D3730,"mmm")</f>
        <v>dic</v>
      </c>
      <c r="J3730">
        <f>YEAR(D3730)</f>
        <v>2016</v>
      </c>
      <c r="K3730" s="6">
        <v>42713</v>
      </c>
      <c r="L3730" t="s">
        <v>57</v>
      </c>
      <c r="M3730" t="s">
        <v>3117</v>
      </c>
      <c r="N3730" t="s">
        <v>3118</v>
      </c>
      <c r="O3730" t="s">
        <v>23</v>
      </c>
      <c r="P3730" t="s">
        <v>24</v>
      </c>
      <c r="Q3730" t="s">
        <v>316</v>
      </c>
      <c r="R3730" t="s">
        <v>317</v>
      </c>
      <c r="S3730">
        <v>10035</v>
      </c>
      <c r="T3730" t="s">
        <v>52</v>
      </c>
      <c r="U3730" t="s">
        <v>5584</v>
      </c>
      <c r="V3730" t="s">
        <v>29</v>
      </c>
      <c r="W3730" t="s">
        <v>139</v>
      </c>
      <c r="X3730" t="s">
        <v>5585</v>
      </c>
      <c r="Y3730">
        <v>17.940000000000001</v>
      </c>
    </row>
    <row r="3731" spans="1:25" x14ac:dyDescent="0.2">
      <c r="A3731">
        <v>3384</v>
      </c>
      <c r="B3731" t="s">
        <v>6917</v>
      </c>
      <c r="C3731" s="6">
        <v>42708</v>
      </c>
      <c r="D3731" s="7">
        <v>42708</v>
      </c>
      <c r="E3731" s="8">
        <f>DAY(D3731)</f>
        <v>4</v>
      </c>
      <c r="F3731">
        <f>_xlfn.ISOWEEKNUM(D3731)</f>
        <v>48</v>
      </c>
      <c r="G3731" t="str">
        <f>RIGHT((MONTH(D3731)-1)*2+IF(DAY(D3731)&lt;16,1,2)+100,2)</f>
        <v>23</v>
      </c>
      <c r="H3731" s="8">
        <f>MONTH(D3731)</f>
        <v>12</v>
      </c>
      <c r="I3731" t="str">
        <f>TEXT(D3731,"mmm")</f>
        <v>dic</v>
      </c>
      <c r="J3731">
        <f>YEAR(D3731)</f>
        <v>2016</v>
      </c>
      <c r="K3731" s="6">
        <v>42713</v>
      </c>
      <c r="L3731" t="s">
        <v>57</v>
      </c>
      <c r="M3731" t="s">
        <v>3117</v>
      </c>
      <c r="N3731" t="s">
        <v>3118</v>
      </c>
      <c r="O3731" t="s">
        <v>23</v>
      </c>
      <c r="P3731" t="s">
        <v>24</v>
      </c>
      <c r="Q3731" t="s">
        <v>316</v>
      </c>
      <c r="R3731" t="s">
        <v>317</v>
      </c>
      <c r="S3731">
        <v>10035</v>
      </c>
      <c r="T3731" t="s">
        <v>52</v>
      </c>
      <c r="U3731" t="s">
        <v>5467</v>
      </c>
      <c r="V3731" t="s">
        <v>81</v>
      </c>
      <c r="W3731" t="s">
        <v>82</v>
      </c>
      <c r="X3731" t="s">
        <v>5468</v>
      </c>
      <c r="Y3731">
        <v>384.17399999999998</v>
      </c>
    </row>
    <row r="3732" spans="1:25" x14ac:dyDescent="0.2">
      <c r="A3732">
        <v>3385</v>
      </c>
      <c r="B3732" t="s">
        <v>6917</v>
      </c>
      <c r="C3732" s="6">
        <v>42708</v>
      </c>
      <c r="D3732" s="7">
        <v>42708</v>
      </c>
      <c r="E3732" s="8">
        <f>DAY(D3732)</f>
        <v>4</v>
      </c>
      <c r="F3732">
        <f>_xlfn.ISOWEEKNUM(D3732)</f>
        <v>48</v>
      </c>
      <c r="G3732" t="str">
        <f>RIGHT((MONTH(D3732)-1)*2+IF(DAY(D3732)&lt;16,1,2)+100,2)</f>
        <v>23</v>
      </c>
      <c r="H3732" s="8">
        <f>MONTH(D3732)</f>
        <v>12</v>
      </c>
      <c r="I3732" t="str">
        <f>TEXT(D3732,"mmm")</f>
        <v>dic</v>
      </c>
      <c r="J3732">
        <f>YEAR(D3732)</f>
        <v>2016</v>
      </c>
      <c r="K3732" s="6">
        <v>42713</v>
      </c>
      <c r="L3732" t="s">
        <v>57</v>
      </c>
      <c r="M3732" t="s">
        <v>3117</v>
      </c>
      <c r="N3732" t="s">
        <v>3118</v>
      </c>
      <c r="O3732" t="s">
        <v>23</v>
      </c>
      <c r="P3732" t="s">
        <v>24</v>
      </c>
      <c r="Q3732" t="s">
        <v>316</v>
      </c>
      <c r="R3732" t="s">
        <v>317</v>
      </c>
      <c r="S3732">
        <v>10035</v>
      </c>
      <c r="T3732" t="s">
        <v>52</v>
      </c>
      <c r="U3732" t="s">
        <v>2204</v>
      </c>
      <c r="V3732" t="s">
        <v>89</v>
      </c>
      <c r="W3732" t="s">
        <v>90</v>
      </c>
      <c r="X3732" t="s">
        <v>2205</v>
      </c>
      <c r="Y3732">
        <v>1799.75</v>
      </c>
    </row>
    <row r="3733" spans="1:25" x14ac:dyDescent="0.2">
      <c r="A3733">
        <v>3851</v>
      </c>
      <c r="B3733" t="s">
        <v>6918</v>
      </c>
      <c r="C3733" s="6">
        <v>42708</v>
      </c>
      <c r="D3733" s="7">
        <v>42708</v>
      </c>
      <c r="E3733" s="8">
        <f>DAY(D3733)</f>
        <v>4</v>
      </c>
      <c r="F3733">
        <f>_xlfn.ISOWEEKNUM(D3733)</f>
        <v>48</v>
      </c>
      <c r="G3733" t="str">
        <f>RIGHT((MONTH(D3733)-1)*2+IF(DAY(D3733)&lt;16,1,2)+100,2)</f>
        <v>23</v>
      </c>
      <c r="H3733" s="8">
        <f>MONTH(D3733)</f>
        <v>12</v>
      </c>
      <c r="I3733" t="str">
        <f>TEXT(D3733,"mmm")</f>
        <v>dic</v>
      </c>
      <c r="J3733">
        <f>YEAR(D3733)</f>
        <v>2016</v>
      </c>
      <c r="K3733" s="6">
        <v>42713</v>
      </c>
      <c r="L3733" t="s">
        <v>20</v>
      </c>
      <c r="M3733" t="s">
        <v>2187</v>
      </c>
      <c r="N3733" t="s">
        <v>2188</v>
      </c>
      <c r="O3733" t="s">
        <v>69</v>
      </c>
      <c r="P3733" t="s">
        <v>24</v>
      </c>
      <c r="Q3733" t="s">
        <v>120</v>
      </c>
      <c r="R3733" t="s">
        <v>417</v>
      </c>
      <c r="S3733">
        <v>65807</v>
      </c>
      <c r="T3733" t="s">
        <v>27</v>
      </c>
      <c r="U3733" t="s">
        <v>2305</v>
      </c>
      <c r="V3733" t="s">
        <v>29</v>
      </c>
      <c r="W3733" t="s">
        <v>30</v>
      </c>
      <c r="X3733" t="s">
        <v>2306</v>
      </c>
      <c r="Y3733">
        <v>85.96</v>
      </c>
    </row>
    <row r="3734" spans="1:25" x14ac:dyDescent="0.2">
      <c r="A3734">
        <v>4356</v>
      </c>
      <c r="B3734" t="s">
        <v>6919</v>
      </c>
      <c r="C3734" s="6">
        <v>42708</v>
      </c>
      <c r="D3734" s="7">
        <v>42708</v>
      </c>
      <c r="E3734" s="8">
        <f>DAY(D3734)</f>
        <v>4</v>
      </c>
      <c r="F3734">
        <f>_xlfn.ISOWEEKNUM(D3734)</f>
        <v>48</v>
      </c>
      <c r="G3734" t="str">
        <f>RIGHT((MONTH(D3734)-1)*2+IF(DAY(D3734)&lt;16,1,2)+100,2)</f>
        <v>23</v>
      </c>
      <c r="H3734" s="8">
        <f>MONTH(D3734)</f>
        <v>12</v>
      </c>
      <c r="I3734" t="str">
        <f>TEXT(D3734,"mmm")</f>
        <v>dic</v>
      </c>
      <c r="J3734">
        <f>YEAR(D3734)</f>
        <v>2016</v>
      </c>
      <c r="K3734" s="6">
        <v>42711</v>
      </c>
      <c r="L3734" t="s">
        <v>57</v>
      </c>
      <c r="M3734" t="s">
        <v>5571</v>
      </c>
      <c r="N3734" t="s">
        <v>5572</v>
      </c>
      <c r="O3734" t="s">
        <v>23</v>
      </c>
      <c r="P3734" t="s">
        <v>24</v>
      </c>
      <c r="Q3734" t="s">
        <v>3538</v>
      </c>
      <c r="R3734" t="s">
        <v>264</v>
      </c>
      <c r="S3734">
        <v>37042</v>
      </c>
      <c r="T3734" t="s">
        <v>72</v>
      </c>
      <c r="U3734" t="s">
        <v>5787</v>
      </c>
      <c r="V3734" t="s">
        <v>29</v>
      </c>
      <c r="W3734" t="s">
        <v>45</v>
      </c>
      <c r="X3734" t="s">
        <v>5788</v>
      </c>
      <c r="Y3734">
        <v>1598.058</v>
      </c>
    </row>
    <row r="3735" spans="1:25" x14ac:dyDescent="0.2">
      <c r="A3735">
        <v>4357</v>
      </c>
      <c r="B3735" t="s">
        <v>6919</v>
      </c>
      <c r="C3735" s="6">
        <v>42708</v>
      </c>
      <c r="D3735" s="7">
        <v>42708</v>
      </c>
      <c r="E3735" s="8">
        <f>DAY(D3735)</f>
        <v>4</v>
      </c>
      <c r="F3735">
        <f>_xlfn.ISOWEEKNUM(D3735)</f>
        <v>48</v>
      </c>
      <c r="G3735" t="str">
        <f>RIGHT((MONTH(D3735)-1)*2+IF(DAY(D3735)&lt;16,1,2)+100,2)</f>
        <v>23</v>
      </c>
      <c r="H3735" s="8">
        <f>MONTH(D3735)</f>
        <v>12</v>
      </c>
      <c r="I3735" t="str">
        <f>TEXT(D3735,"mmm")</f>
        <v>dic</v>
      </c>
      <c r="J3735">
        <f>YEAR(D3735)</f>
        <v>2016</v>
      </c>
      <c r="K3735" s="6">
        <v>42711</v>
      </c>
      <c r="L3735" t="s">
        <v>57</v>
      </c>
      <c r="M3735" t="s">
        <v>5571</v>
      </c>
      <c r="N3735" t="s">
        <v>5572</v>
      </c>
      <c r="O3735" t="s">
        <v>23</v>
      </c>
      <c r="P3735" t="s">
        <v>24</v>
      </c>
      <c r="Q3735" t="s">
        <v>3538</v>
      </c>
      <c r="R3735" t="s">
        <v>264</v>
      </c>
      <c r="S3735">
        <v>37042</v>
      </c>
      <c r="T3735" t="s">
        <v>72</v>
      </c>
      <c r="U3735" t="s">
        <v>1967</v>
      </c>
      <c r="V3735" t="s">
        <v>29</v>
      </c>
      <c r="W3735" t="s">
        <v>54</v>
      </c>
      <c r="X3735" t="s">
        <v>1968</v>
      </c>
      <c r="Y3735">
        <v>36.96</v>
      </c>
    </row>
    <row r="3736" spans="1:25" x14ac:dyDescent="0.2">
      <c r="A3736">
        <v>4561</v>
      </c>
      <c r="B3736" t="s">
        <v>6920</v>
      </c>
      <c r="C3736" s="6">
        <v>42708</v>
      </c>
      <c r="D3736" s="7">
        <v>42708</v>
      </c>
      <c r="E3736" s="8">
        <f>DAY(D3736)</f>
        <v>4</v>
      </c>
      <c r="F3736">
        <f>_xlfn.ISOWEEKNUM(D3736)</f>
        <v>48</v>
      </c>
      <c r="G3736" t="str">
        <f>RIGHT((MONTH(D3736)-1)*2+IF(DAY(D3736)&lt;16,1,2)+100,2)</f>
        <v>23</v>
      </c>
      <c r="H3736" s="8">
        <f>MONTH(D3736)</f>
        <v>12</v>
      </c>
      <c r="I3736" t="str">
        <f>TEXT(D3736,"mmm")</f>
        <v>dic</v>
      </c>
      <c r="J3736">
        <f>YEAR(D3736)</f>
        <v>2016</v>
      </c>
      <c r="K3736" s="6">
        <v>42713</v>
      </c>
      <c r="L3736" t="s">
        <v>57</v>
      </c>
      <c r="M3736" t="s">
        <v>2440</v>
      </c>
      <c r="N3736" t="s">
        <v>2441</v>
      </c>
      <c r="O3736" t="s">
        <v>69</v>
      </c>
      <c r="P3736" t="s">
        <v>24</v>
      </c>
      <c r="Q3736" t="s">
        <v>60</v>
      </c>
      <c r="R3736" t="s">
        <v>61</v>
      </c>
      <c r="S3736">
        <v>90049</v>
      </c>
      <c r="T3736" t="s">
        <v>62</v>
      </c>
      <c r="U3736" t="s">
        <v>5454</v>
      </c>
      <c r="V3736" t="s">
        <v>29</v>
      </c>
      <c r="W3736" t="s">
        <v>139</v>
      </c>
      <c r="X3736" t="s">
        <v>5455</v>
      </c>
      <c r="Y3736">
        <v>271.44</v>
      </c>
    </row>
    <row r="3737" spans="1:25" x14ac:dyDescent="0.2">
      <c r="A3737">
        <v>4562</v>
      </c>
      <c r="B3737" t="s">
        <v>6920</v>
      </c>
      <c r="C3737" s="6">
        <v>42708</v>
      </c>
      <c r="D3737" s="7">
        <v>42708</v>
      </c>
      <c r="E3737" s="8">
        <f>DAY(D3737)</f>
        <v>4</v>
      </c>
      <c r="F3737">
        <f>_xlfn.ISOWEEKNUM(D3737)</f>
        <v>48</v>
      </c>
      <c r="G3737" t="str">
        <f>RIGHT((MONTH(D3737)-1)*2+IF(DAY(D3737)&lt;16,1,2)+100,2)</f>
        <v>23</v>
      </c>
      <c r="H3737" s="8">
        <f>MONTH(D3737)</f>
        <v>12</v>
      </c>
      <c r="I3737" t="str">
        <f>TEXT(D3737,"mmm")</f>
        <v>dic</v>
      </c>
      <c r="J3737">
        <f>YEAR(D3737)</f>
        <v>2016</v>
      </c>
      <c r="K3737" s="6">
        <v>42713</v>
      </c>
      <c r="L3737" t="s">
        <v>57</v>
      </c>
      <c r="M3737" t="s">
        <v>2440</v>
      </c>
      <c r="N3737" t="s">
        <v>2441</v>
      </c>
      <c r="O3737" t="s">
        <v>69</v>
      </c>
      <c r="P3737" t="s">
        <v>24</v>
      </c>
      <c r="Q3737" t="s">
        <v>60</v>
      </c>
      <c r="R3737" t="s">
        <v>61</v>
      </c>
      <c r="S3737">
        <v>90049</v>
      </c>
      <c r="T3737" t="s">
        <v>62</v>
      </c>
      <c r="U3737" t="s">
        <v>6921</v>
      </c>
      <c r="V3737" t="s">
        <v>89</v>
      </c>
      <c r="W3737" t="s">
        <v>90</v>
      </c>
      <c r="X3737" t="s">
        <v>6922</v>
      </c>
      <c r="Y3737">
        <v>110.352</v>
      </c>
    </row>
    <row r="3738" spans="1:25" x14ac:dyDescent="0.2">
      <c r="A3738">
        <v>4563</v>
      </c>
      <c r="B3738" t="s">
        <v>6920</v>
      </c>
      <c r="C3738" s="6">
        <v>42708</v>
      </c>
      <c r="D3738" s="7">
        <v>42708</v>
      </c>
      <c r="E3738" s="8">
        <f>DAY(D3738)</f>
        <v>4</v>
      </c>
      <c r="F3738">
        <f>_xlfn.ISOWEEKNUM(D3738)</f>
        <v>48</v>
      </c>
      <c r="G3738" t="str">
        <f>RIGHT((MONTH(D3738)-1)*2+IF(DAY(D3738)&lt;16,1,2)+100,2)</f>
        <v>23</v>
      </c>
      <c r="H3738" s="8">
        <f>MONTH(D3738)</f>
        <v>12</v>
      </c>
      <c r="I3738" t="str">
        <f>TEXT(D3738,"mmm")</f>
        <v>dic</v>
      </c>
      <c r="J3738">
        <f>YEAR(D3738)</f>
        <v>2016</v>
      </c>
      <c r="K3738" s="6">
        <v>42713</v>
      </c>
      <c r="L3738" t="s">
        <v>57</v>
      </c>
      <c r="M3738" t="s">
        <v>2440</v>
      </c>
      <c r="N3738" t="s">
        <v>2441</v>
      </c>
      <c r="O3738" t="s">
        <v>69</v>
      </c>
      <c r="P3738" t="s">
        <v>24</v>
      </c>
      <c r="Q3738" t="s">
        <v>60</v>
      </c>
      <c r="R3738" t="s">
        <v>61</v>
      </c>
      <c r="S3738">
        <v>90049</v>
      </c>
      <c r="T3738" t="s">
        <v>62</v>
      </c>
      <c r="U3738" t="s">
        <v>404</v>
      </c>
      <c r="V3738" t="s">
        <v>81</v>
      </c>
      <c r="W3738" t="s">
        <v>104</v>
      </c>
      <c r="X3738" t="s">
        <v>405</v>
      </c>
      <c r="Y3738">
        <v>36.4</v>
      </c>
    </row>
    <row r="3739" spans="1:25" x14ac:dyDescent="0.2">
      <c r="A3739">
        <v>5325</v>
      </c>
      <c r="B3739" t="s">
        <v>6923</v>
      </c>
      <c r="C3739" s="6">
        <v>42708</v>
      </c>
      <c r="D3739" s="7">
        <v>42708</v>
      </c>
      <c r="E3739" s="8">
        <f>DAY(D3739)</f>
        <v>4</v>
      </c>
      <c r="F3739">
        <f>_xlfn.ISOWEEKNUM(D3739)</f>
        <v>48</v>
      </c>
      <c r="G3739" t="str">
        <f>RIGHT((MONTH(D3739)-1)*2+IF(DAY(D3739)&lt;16,1,2)+100,2)</f>
        <v>23</v>
      </c>
      <c r="H3739" s="8">
        <f>MONTH(D3739)</f>
        <v>12</v>
      </c>
      <c r="I3739" t="str">
        <f>TEXT(D3739,"mmm")</f>
        <v>dic</v>
      </c>
      <c r="J3739">
        <f>YEAR(D3739)</f>
        <v>2016</v>
      </c>
      <c r="K3739" s="6">
        <v>42713</v>
      </c>
      <c r="L3739" t="s">
        <v>20</v>
      </c>
      <c r="M3739" t="s">
        <v>4068</v>
      </c>
      <c r="N3739" t="s">
        <v>4069</v>
      </c>
      <c r="O3739" t="s">
        <v>23</v>
      </c>
      <c r="P3739" t="s">
        <v>24</v>
      </c>
      <c r="Q3739" t="s">
        <v>1842</v>
      </c>
      <c r="R3739" t="s">
        <v>61</v>
      </c>
      <c r="S3739">
        <v>90712</v>
      </c>
      <c r="T3739" t="s">
        <v>62</v>
      </c>
      <c r="U3739" t="s">
        <v>680</v>
      </c>
      <c r="V3739" t="s">
        <v>29</v>
      </c>
      <c r="W3739" t="s">
        <v>54</v>
      </c>
      <c r="X3739" t="s">
        <v>681</v>
      </c>
      <c r="Y3739">
        <v>16.899999999999999</v>
      </c>
    </row>
    <row r="3740" spans="1:25" x14ac:dyDescent="0.2">
      <c r="A3740">
        <v>5326</v>
      </c>
      <c r="B3740" t="s">
        <v>6923</v>
      </c>
      <c r="C3740" s="6">
        <v>42708</v>
      </c>
      <c r="D3740" s="7">
        <v>42708</v>
      </c>
      <c r="E3740" s="8">
        <f>DAY(D3740)</f>
        <v>4</v>
      </c>
      <c r="F3740">
        <f>_xlfn.ISOWEEKNUM(D3740)</f>
        <v>48</v>
      </c>
      <c r="G3740" t="str">
        <f>RIGHT((MONTH(D3740)-1)*2+IF(DAY(D3740)&lt;16,1,2)+100,2)</f>
        <v>23</v>
      </c>
      <c r="H3740" s="8">
        <f>MONTH(D3740)</f>
        <v>12</v>
      </c>
      <c r="I3740" t="str">
        <f>TEXT(D3740,"mmm")</f>
        <v>dic</v>
      </c>
      <c r="J3740">
        <f>YEAR(D3740)</f>
        <v>2016</v>
      </c>
      <c r="K3740" s="6">
        <v>42713</v>
      </c>
      <c r="L3740" t="s">
        <v>20</v>
      </c>
      <c r="M3740" t="s">
        <v>4068</v>
      </c>
      <c r="N3740" t="s">
        <v>4069</v>
      </c>
      <c r="O3740" t="s">
        <v>23</v>
      </c>
      <c r="P3740" t="s">
        <v>24</v>
      </c>
      <c r="Q3740" t="s">
        <v>1842</v>
      </c>
      <c r="R3740" t="s">
        <v>61</v>
      </c>
      <c r="S3740">
        <v>90712</v>
      </c>
      <c r="T3740" t="s">
        <v>62</v>
      </c>
      <c r="U3740" t="s">
        <v>789</v>
      </c>
      <c r="V3740" t="s">
        <v>81</v>
      </c>
      <c r="W3740" t="s">
        <v>104</v>
      </c>
      <c r="X3740" t="s">
        <v>4606</v>
      </c>
      <c r="Y3740">
        <v>25.08</v>
      </c>
    </row>
    <row r="3741" spans="1:25" x14ac:dyDescent="0.2">
      <c r="A3741">
        <v>3677</v>
      </c>
      <c r="B3741" t="s">
        <v>6924</v>
      </c>
      <c r="C3741" s="6">
        <v>42709</v>
      </c>
      <c r="D3741" s="7">
        <v>42709</v>
      </c>
      <c r="E3741" s="8">
        <f>DAY(D3741)</f>
        <v>5</v>
      </c>
      <c r="F3741">
        <f>_xlfn.ISOWEEKNUM(D3741)</f>
        <v>49</v>
      </c>
      <c r="G3741" t="str">
        <f>RIGHT((MONTH(D3741)-1)*2+IF(DAY(D3741)&lt;16,1,2)+100,2)</f>
        <v>23</v>
      </c>
      <c r="H3741" s="8">
        <f>MONTH(D3741)</f>
        <v>12</v>
      </c>
      <c r="I3741" t="str">
        <f>TEXT(D3741,"mmm")</f>
        <v>dic</v>
      </c>
      <c r="J3741">
        <f>YEAR(D3741)</f>
        <v>2016</v>
      </c>
      <c r="K3741" s="6">
        <v>42713</v>
      </c>
      <c r="L3741" t="s">
        <v>20</v>
      </c>
      <c r="M3741" t="s">
        <v>6925</v>
      </c>
      <c r="N3741" t="s">
        <v>6926</v>
      </c>
      <c r="O3741" t="s">
        <v>69</v>
      </c>
      <c r="P3741" t="s">
        <v>24</v>
      </c>
      <c r="Q3741" t="s">
        <v>304</v>
      </c>
      <c r="R3741" t="s">
        <v>61</v>
      </c>
      <c r="S3741">
        <v>92105</v>
      </c>
      <c r="T3741" t="s">
        <v>62</v>
      </c>
      <c r="U3741" t="s">
        <v>4653</v>
      </c>
      <c r="V3741" t="s">
        <v>81</v>
      </c>
      <c r="W3741" t="s">
        <v>104</v>
      </c>
      <c r="X3741" t="s">
        <v>4654</v>
      </c>
      <c r="Y3741">
        <v>44.46</v>
      </c>
    </row>
    <row r="3742" spans="1:25" x14ac:dyDescent="0.2">
      <c r="A3742">
        <v>4157</v>
      </c>
      <c r="B3742" t="s">
        <v>6927</v>
      </c>
      <c r="C3742" s="6">
        <v>42709</v>
      </c>
      <c r="D3742" s="7">
        <v>42709</v>
      </c>
      <c r="E3742" s="8">
        <f>DAY(D3742)</f>
        <v>5</v>
      </c>
      <c r="F3742">
        <f>_xlfn.ISOWEEKNUM(D3742)</f>
        <v>49</v>
      </c>
      <c r="G3742" t="str">
        <f>RIGHT((MONTH(D3742)-1)*2+IF(DAY(D3742)&lt;16,1,2)+100,2)</f>
        <v>23</v>
      </c>
      <c r="H3742" s="8">
        <f>MONTH(D3742)</f>
        <v>12</v>
      </c>
      <c r="I3742" t="str">
        <f>TEXT(D3742,"mmm")</f>
        <v>dic</v>
      </c>
      <c r="J3742">
        <f>YEAR(D3742)</f>
        <v>2016</v>
      </c>
      <c r="K3742" s="6">
        <v>42713</v>
      </c>
      <c r="L3742" t="s">
        <v>57</v>
      </c>
      <c r="M3742" t="s">
        <v>2404</v>
      </c>
      <c r="N3742" t="s">
        <v>2405</v>
      </c>
      <c r="O3742" t="s">
        <v>23</v>
      </c>
      <c r="P3742" t="s">
        <v>24</v>
      </c>
      <c r="Q3742" t="s">
        <v>50</v>
      </c>
      <c r="R3742" t="s">
        <v>51</v>
      </c>
      <c r="S3742">
        <v>19140</v>
      </c>
      <c r="T3742" t="s">
        <v>52</v>
      </c>
      <c r="U3742" t="s">
        <v>3966</v>
      </c>
      <c r="V3742" t="s">
        <v>89</v>
      </c>
      <c r="W3742" t="s">
        <v>115</v>
      </c>
      <c r="X3742" t="s">
        <v>3967</v>
      </c>
      <c r="Y3742">
        <v>47.984000000000002</v>
      </c>
    </row>
    <row r="3743" spans="1:25" x14ac:dyDescent="0.2">
      <c r="A3743">
        <v>4158</v>
      </c>
      <c r="B3743" t="s">
        <v>6927</v>
      </c>
      <c r="C3743" s="6">
        <v>42709</v>
      </c>
      <c r="D3743" s="7">
        <v>42709</v>
      </c>
      <c r="E3743" s="8">
        <f>DAY(D3743)</f>
        <v>5</v>
      </c>
      <c r="F3743">
        <f>_xlfn.ISOWEEKNUM(D3743)</f>
        <v>49</v>
      </c>
      <c r="G3743" t="str">
        <f>RIGHT((MONTH(D3743)-1)*2+IF(DAY(D3743)&lt;16,1,2)+100,2)</f>
        <v>23</v>
      </c>
      <c r="H3743" s="8">
        <f>MONTH(D3743)</f>
        <v>12</v>
      </c>
      <c r="I3743" t="str">
        <f>TEXT(D3743,"mmm")</f>
        <v>dic</v>
      </c>
      <c r="J3743">
        <f>YEAR(D3743)</f>
        <v>2016</v>
      </c>
      <c r="K3743" s="6">
        <v>42713</v>
      </c>
      <c r="L3743" t="s">
        <v>57</v>
      </c>
      <c r="M3743" t="s">
        <v>2404</v>
      </c>
      <c r="N3743" t="s">
        <v>2405</v>
      </c>
      <c r="O3743" t="s">
        <v>23</v>
      </c>
      <c r="P3743" t="s">
        <v>24</v>
      </c>
      <c r="Q3743" t="s">
        <v>50</v>
      </c>
      <c r="R3743" t="s">
        <v>51</v>
      </c>
      <c r="S3743">
        <v>19140</v>
      </c>
      <c r="T3743" t="s">
        <v>52</v>
      </c>
      <c r="U3743" t="s">
        <v>4209</v>
      </c>
      <c r="V3743" t="s">
        <v>29</v>
      </c>
      <c r="W3743" t="s">
        <v>45</v>
      </c>
      <c r="X3743" t="s">
        <v>4210</v>
      </c>
      <c r="Y3743">
        <v>26.064</v>
      </c>
    </row>
    <row r="3744" spans="1:25" x14ac:dyDescent="0.2">
      <c r="A3744">
        <v>5635</v>
      </c>
      <c r="B3744" t="s">
        <v>6928</v>
      </c>
      <c r="C3744" s="6">
        <v>42709</v>
      </c>
      <c r="D3744" s="7">
        <v>42709</v>
      </c>
      <c r="E3744" s="8">
        <f>DAY(D3744)</f>
        <v>5</v>
      </c>
      <c r="F3744">
        <f>_xlfn.ISOWEEKNUM(D3744)</f>
        <v>49</v>
      </c>
      <c r="G3744" t="str">
        <f>RIGHT((MONTH(D3744)-1)*2+IF(DAY(D3744)&lt;16,1,2)+100,2)</f>
        <v>23</v>
      </c>
      <c r="H3744" s="8">
        <f>MONTH(D3744)</f>
        <v>12</v>
      </c>
      <c r="I3744" t="str">
        <f>TEXT(D3744,"mmm")</f>
        <v>dic</v>
      </c>
      <c r="J3744">
        <f>YEAR(D3744)</f>
        <v>2016</v>
      </c>
      <c r="K3744" s="6">
        <v>42710</v>
      </c>
      <c r="L3744" t="s">
        <v>66</v>
      </c>
      <c r="M3744" t="s">
        <v>6929</v>
      </c>
      <c r="N3744" t="s">
        <v>6930</v>
      </c>
      <c r="O3744" t="s">
        <v>35</v>
      </c>
      <c r="P3744" t="s">
        <v>24</v>
      </c>
      <c r="Q3744" t="s">
        <v>6466</v>
      </c>
      <c r="R3744" t="s">
        <v>243</v>
      </c>
      <c r="S3744">
        <v>48104</v>
      </c>
      <c r="T3744" t="s">
        <v>27</v>
      </c>
      <c r="U3744" t="s">
        <v>351</v>
      </c>
      <c r="V3744" t="s">
        <v>29</v>
      </c>
      <c r="W3744" t="s">
        <v>45</v>
      </c>
      <c r="X3744" t="s">
        <v>352</v>
      </c>
      <c r="Y3744">
        <v>152.80000000000001</v>
      </c>
    </row>
    <row r="3745" spans="1:25" x14ac:dyDescent="0.2">
      <c r="A3745">
        <v>8321</v>
      </c>
      <c r="B3745" t="s">
        <v>6931</v>
      </c>
      <c r="C3745" s="6">
        <v>42709</v>
      </c>
      <c r="D3745" s="7">
        <v>42709</v>
      </c>
      <c r="E3745" s="8">
        <f>DAY(D3745)</f>
        <v>5</v>
      </c>
      <c r="F3745">
        <f>_xlfn.ISOWEEKNUM(D3745)</f>
        <v>49</v>
      </c>
      <c r="G3745" t="str">
        <f>RIGHT((MONTH(D3745)-1)*2+IF(DAY(D3745)&lt;16,1,2)+100,2)</f>
        <v>23</v>
      </c>
      <c r="H3745" s="8">
        <f>MONTH(D3745)</f>
        <v>12</v>
      </c>
      <c r="I3745" t="str">
        <f>TEXT(D3745,"mmm")</f>
        <v>dic</v>
      </c>
      <c r="J3745">
        <f>YEAR(D3745)</f>
        <v>2016</v>
      </c>
      <c r="K3745" s="6">
        <v>42710</v>
      </c>
      <c r="L3745" t="s">
        <v>66</v>
      </c>
      <c r="M3745" t="s">
        <v>3158</v>
      </c>
      <c r="N3745" t="s">
        <v>3159</v>
      </c>
      <c r="O3745" t="s">
        <v>23</v>
      </c>
      <c r="P3745" t="s">
        <v>24</v>
      </c>
      <c r="Q3745" t="s">
        <v>459</v>
      </c>
      <c r="R3745" t="s">
        <v>26</v>
      </c>
      <c r="S3745">
        <v>75220</v>
      </c>
      <c r="T3745" t="s">
        <v>27</v>
      </c>
      <c r="U3745" t="s">
        <v>4079</v>
      </c>
      <c r="V3745" t="s">
        <v>29</v>
      </c>
      <c r="W3745" t="s">
        <v>54</v>
      </c>
      <c r="X3745" t="s">
        <v>4080</v>
      </c>
      <c r="Y3745">
        <v>45.04</v>
      </c>
    </row>
    <row r="3746" spans="1:25" x14ac:dyDescent="0.2">
      <c r="A3746">
        <v>8401</v>
      </c>
      <c r="B3746" t="s">
        <v>6932</v>
      </c>
      <c r="C3746" s="6">
        <v>42709</v>
      </c>
      <c r="D3746" s="7">
        <v>42709</v>
      </c>
      <c r="E3746" s="8">
        <f>DAY(D3746)</f>
        <v>5</v>
      </c>
      <c r="F3746">
        <f>_xlfn.ISOWEEKNUM(D3746)</f>
        <v>49</v>
      </c>
      <c r="G3746" t="str">
        <f>RIGHT((MONTH(D3746)-1)*2+IF(DAY(D3746)&lt;16,1,2)+100,2)</f>
        <v>23</v>
      </c>
      <c r="H3746" s="8">
        <f>MONTH(D3746)</f>
        <v>12</v>
      </c>
      <c r="I3746" t="str">
        <f>TEXT(D3746,"mmm")</f>
        <v>dic</v>
      </c>
      <c r="J3746">
        <f>YEAR(D3746)</f>
        <v>2016</v>
      </c>
      <c r="K3746" s="6">
        <v>42713</v>
      </c>
      <c r="L3746" t="s">
        <v>57</v>
      </c>
      <c r="M3746" t="s">
        <v>3603</v>
      </c>
      <c r="N3746" t="s">
        <v>3604</v>
      </c>
      <c r="O3746" t="s">
        <v>23</v>
      </c>
      <c r="P3746" t="s">
        <v>24</v>
      </c>
      <c r="Q3746" t="s">
        <v>316</v>
      </c>
      <c r="R3746" t="s">
        <v>317</v>
      </c>
      <c r="S3746">
        <v>10009</v>
      </c>
      <c r="T3746" t="s">
        <v>52</v>
      </c>
      <c r="U3746" t="s">
        <v>1591</v>
      </c>
      <c r="V3746" t="s">
        <v>29</v>
      </c>
      <c r="W3746" t="s">
        <v>45</v>
      </c>
      <c r="X3746" t="s">
        <v>1592</v>
      </c>
      <c r="Y3746">
        <v>232.4</v>
      </c>
    </row>
    <row r="3747" spans="1:25" x14ac:dyDescent="0.2">
      <c r="A3747">
        <v>8402</v>
      </c>
      <c r="B3747" t="s">
        <v>6932</v>
      </c>
      <c r="C3747" s="6">
        <v>42709</v>
      </c>
      <c r="D3747" s="7">
        <v>42709</v>
      </c>
      <c r="E3747" s="8">
        <f>DAY(D3747)</f>
        <v>5</v>
      </c>
      <c r="F3747">
        <f>_xlfn.ISOWEEKNUM(D3747)</f>
        <v>49</v>
      </c>
      <c r="G3747" t="str">
        <f>RIGHT((MONTH(D3747)-1)*2+IF(DAY(D3747)&lt;16,1,2)+100,2)</f>
        <v>23</v>
      </c>
      <c r="H3747" s="8">
        <f>MONTH(D3747)</f>
        <v>12</v>
      </c>
      <c r="I3747" t="str">
        <f>TEXT(D3747,"mmm")</f>
        <v>dic</v>
      </c>
      <c r="J3747">
        <f>YEAR(D3747)</f>
        <v>2016</v>
      </c>
      <c r="K3747" s="6">
        <v>42713</v>
      </c>
      <c r="L3747" t="s">
        <v>57</v>
      </c>
      <c r="M3747" t="s">
        <v>3603</v>
      </c>
      <c r="N3747" t="s">
        <v>3604</v>
      </c>
      <c r="O3747" t="s">
        <v>23</v>
      </c>
      <c r="P3747" t="s">
        <v>24</v>
      </c>
      <c r="Q3747" t="s">
        <v>316</v>
      </c>
      <c r="R3747" t="s">
        <v>317</v>
      </c>
      <c r="S3747">
        <v>10009</v>
      </c>
      <c r="T3747" t="s">
        <v>52</v>
      </c>
      <c r="U3747" t="s">
        <v>5467</v>
      </c>
      <c r="V3747" t="s">
        <v>81</v>
      </c>
      <c r="W3747" t="s">
        <v>82</v>
      </c>
      <c r="X3747" t="s">
        <v>5468</v>
      </c>
      <c r="Y3747">
        <v>164.64599999999999</v>
      </c>
    </row>
    <row r="3748" spans="1:25" x14ac:dyDescent="0.2">
      <c r="A3748">
        <v>8403</v>
      </c>
      <c r="B3748" t="s">
        <v>6932</v>
      </c>
      <c r="C3748" s="6">
        <v>42709</v>
      </c>
      <c r="D3748" s="7">
        <v>42709</v>
      </c>
      <c r="E3748" s="8">
        <f>DAY(D3748)</f>
        <v>5</v>
      </c>
      <c r="F3748">
        <f>_xlfn.ISOWEEKNUM(D3748)</f>
        <v>49</v>
      </c>
      <c r="G3748" t="str">
        <f>RIGHT((MONTH(D3748)-1)*2+IF(DAY(D3748)&lt;16,1,2)+100,2)</f>
        <v>23</v>
      </c>
      <c r="H3748" s="8">
        <f>MONTH(D3748)</f>
        <v>12</v>
      </c>
      <c r="I3748" t="str">
        <f>TEXT(D3748,"mmm")</f>
        <v>dic</v>
      </c>
      <c r="J3748">
        <f>YEAR(D3748)</f>
        <v>2016</v>
      </c>
      <c r="K3748" s="6">
        <v>42713</v>
      </c>
      <c r="L3748" t="s">
        <v>57</v>
      </c>
      <c r="M3748" t="s">
        <v>3603</v>
      </c>
      <c r="N3748" t="s">
        <v>3604</v>
      </c>
      <c r="O3748" t="s">
        <v>23</v>
      </c>
      <c r="P3748" t="s">
        <v>24</v>
      </c>
      <c r="Q3748" t="s">
        <v>316</v>
      </c>
      <c r="R3748" t="s">
        <v>317</v>
      </c>
      <c r="S3748">
        <v>10009</v>
      </c>
      <c r="T3748" t="s">
        <v>52</v>
      </c>
      <c r="U3748" t="s">
        <v>5745</v>
      </c>
      <c r="V3748" t="s">
        <v>29</v>
      </c>
      <c r="W3748" t="s">
        <v>30</v>
      </c>
      <c r="X3748" t="s">
        <v>5746</v>
      </c>
      <c r="Y3748">
        <v>22.68</v>
      </c>
    </row>
    <row r="3749" spans="1:25" x14ac:dyDescent="0.2">
      <c r="A3749">
        <v>8548</v>
      </c>
      <c r="B3749" t="s">
        <v>6933</v>
      </c>
      <c r="C3749" s="6">
        <v>42709</v>
      </c>
      <c r="D3749" s="7">
        <v>42709</v>
      </c>
      <c r="E3749" s="8">
        <f>DAY(D3749)</f>
        <v>5</v>
      </c>
      <c r="F3749">
        <f>_xlfn.ISOWEEKNUM(D3749)</f>
        <v>49</v>
      </c>
      <c r="G3749" t="str">
        <f>RIGHT((MONTH(D3749)-1)*2+IF(DAY(D3749)&lt;16,1,2)+100,2)</f>
        <v>23</v>
      </c>
      <c r="H3749" s="8">
        <f>MONTH(D3749)</f>
        <v>12</v>
      </c>
      <c r="I3749" t="str">
        <f>TEXT(D3749,"mmm")</f>
        <v>dic</v>
      </c>
      <c r="J3749">
        <f>YEAR(D3749)</f>
        <v>2016</v>
      </c>
      <c r="K3749" s="6">
        <v>42714</v>
      </c>
      <c r="L3749" t="s">
        <v>20</v>
      </c>
      <c r="M3749" t="s">
        <v>1386</v>
      </c>
      <c r="N3749" t="s">
        <v>1387</v>
      </c>
      <c r="O3749" t="s">
        <v>69</v>
      </c>
      <c r="P3749" t="s">
        <v>24</v>
      </c>
      <c r="Q3749" t="s">
        <v>60</v>
      </c>
      <c r="R3749" t="s">
        <v>61</v>
      </c>
      <c r="S3749">
        <v>90049</v>
      </c>
      <c r="T3749" t="s">
        <v>62</v>
      </c>
      <c r="U3749" t="s">
        <v>114</v>
      </c>
      <c r="V3749" t="s">
        <v>89</v>
      </c>
      <c r="W3749" t="s">
        <v>115</v>
      </c>
      <c r="X3749" t="s">
        <v>116</v>
      </c>
      <c r="Y3749" t="s">
        <v>6934</v>
      </c>
    </row>
    <row r="3750" spans="1:25" x14ac:dyDescent="0.2">
      <c r="A3750">
        <v>8549</v>
      </c>
      <c r="B3750" t="s">
        <v>6933</v>
      </c>
      <c r="C3750" s="6">
        <v>42709</v>
      </c>
      <c r="D3750" s="7">
        <v>42709</v>
      </c>
      <c r="E3750" s="8">
        <f>DAY(D3750)</f>
        <v>5</v>
      </c>
      <c r="F3750">
        <f>_xlfn.ISOWEEKNUM(D3750)</f>
        <v>49</v>
      </c>
      <c r="G3750" t="str">
        <f>RIGHT((MONTH(D3750)-1)*2+IF(DAY(D3750)&lt;16,1,2)+100,2)</f>
        <v>23</v>
      </c>
      <c r="H3750" s="8">
        <f>MONTH(D3750)</f>
        <v>12</v>
      </c>
      <c r="I3750" t="str">
        <f>TEXT(D3750,"mmm")</f>
        <v>dic</v>
      </c>
      <c r="J3750">
        <f>YEAR(D3750)</f>
        <v>2016</v>
      </c>
      <c r="K3750" s="6">
        <v>42714</v>
      </c>
      <c r="L3750" t="s">
        <v>20</v>
      </c>
      <c r="M3750" t="s">
        <v>1386</v>
      </c>
      <c r="N3750" t="s">
        <v>1387</v>
      </c>
      <c r="O3750" t="s">
        <v>69</v>
      </c>
      <c r="P3750" t="s">
        <v>24</v>
      </c>
      <c r="Q3750" t="s">
        <v>60</v>
      </c>
      <c r="R3750" t="s">
        <v>61</v>
      </c>
      <c r="S3750">
        <v>90049</v>
      </c>
      <c r="T3750" t="s">
        <v>62</v>
      </c>
      <c r="U3750" t="s">
        <v>1383</v>
      </c>
      <c r="V3750" t="s">
        <v>29</v>
      </c>
      <c r="W3750" t="s">
        <v>39</v>
      </c>
      <c r="X3750" t="s">
        <v>1384</v>
      </c>
      <c r="Y3750">
        <v>12.6</v>
      </c>
    </row>
    <row r="3751" spans="1:25" x14ac:dyDescent="0.2">
      <c r="A3751">
        <v>8648</v>
      </c>
      <c r="B3751" t="s">
        <v>6935</v>
      </c>
      <c r="C3751" s="6">
        <v>42709</v>
      </c>
      <c r="D3751" s="7">
        <v>42709</v>
      </c>
      <c r="E3751" s="8">
        <f>DAY(D3751)</f>
        <v>5</v>
      </c>
      <c r="F3751">
        <f>_xlfn.ISOWEEKNUM(D3751)</f>
        <v>49</v>
      </c>
      <c r="G3751" t="str">
        <f>RIGHT((MONTH(D3751)-1)*2+IF(DAY(D3751)&lt;16,1,2)+100,2)</f>
        <v>23</v>
      </c>
      <c r="H3751" s="8">
        <f>MONTH(D3751)</f>
        <v>12</v>
      </c>
      <c r="I3751" t="str">
        <f>TEXT(D3751,"mmm")</f>
        <v>dic</v>
      </c>
      <c r="J3751">
        <f>YEAR(D3751)</f>
        <v>2016</v>
      </c>
      <c r="K3751" s="6">
        <v>42712</v>
      </c>
      <c r="L3751" t="s">
        <v>66</v>
      </c>
      <c r="M3751" t="s">
        <v>3122</v>
      </c>
      <c r="N3751" t="s">
        <v>3123</v>
      </c>
      <c r="O3751" t="s">
        <v>69</v>
      </c>
      <c r="P3751" t="s">
        <v>24</v>
      </c>
      <c r="Q3751" t="s">
        <v>3954</v>
      </c>
      <c r="R3751" t="s">
        <v>264</v>
      </c>
      <c r="S3751">
        <v>37211</v>
      </c>
      <c r="T3751" t="s">
        <v>72</v>
      </c>
      <c r="U3751" t="s">
        <v>613</v>
      </c>
      <c r="V3751" t="s">
        <v>81</v>
      </c>
      <c r="W3751" t="s">
        <v>82</v>
      </c>
      <c r="X3751" t="s">
        <v>614</v>
      </c>
      <c r="Y3751">
        <v>97.424000000000007</v>
      </c>
    </row>
    <row r="3752" spans="1:25" x14ac:dyDescent="0.2">
      <c r="A3752">
        <v>9725</v>
      </c>
      <c r="B3752" t="s">
        <v>6936</v>
      </c>
      <c r="C3752" s="6">
        <v>42709</v>
      </c>
      <c r="D3752" s="7">
        <v>42709</v>
      </c>
      <c r="E3752" s="8">
        <f>DAY(D3752)</f>
        <v>5</v>
      </c>
      <c r="F3752">
        <f>_xlfn.ISOWEEKNUM(D3752)</f>
        <v>49</v>
      </c>
      <c r="G3752" t="str">
        <f>RIGHT((MONTH(D3752)-1)*2+IF(DAY(D3752)&lt;16,1,2)+100,2)</f>
        <v>23</v>
      </c>
      <c r="H3752" s="8">
        <f>MONTH(D3752)</f>
        <v>12</v>
      </c>
      <c r="I3752" t="str">
        <f>TEXT(D3752,"mmm")</f>
        <v>dic</v>
      </c>
      <c r="J3752">
        <f>YEAR(D3752)</f>
        <v>2016</v>
      </c>
      <c r="K3752" s="6">
        <v>42715</v>
      </c>
      <c r="L3752" t="s">
        <v>20</v>
      </c>
      <c r="M3752" t="s">
        <v>4554</v>
      </c>
      <c r="N3752" t="s">
        <v>4555</v>
      </c>
      <c r="O3752" t="s">
        <v>23</v>
      </c>
      <c r="P3752" t="s">
        <v>24</v>
      </c>
      <c r="Q3752" t="s">
        <v>1243</v>
      </c>
      <c r="R3752" t="s">
        <v>37</v>
      </c>
      <c r="S3752">
        <v>61701</v>
      </c>
      <c r="T3752" t="s">
        <v>27</v>
      </c>
      <c r="U3752" t="s">
        <v>1876</v>
      </c>
      <c r="V3752" t="s">
        <v>29</v>
      </c>
      <c r="W3752" t="s">
        <v>139</v>
      </c>
      <c r="X3752" t="s">
        <v>1877</v>
      </c>
      <c r="Y3752">
        <v>12.224</v>
      </c>
    </row>
    <row r="3753" spans="1:25" x14ac:dyDescent="0.2">
      <c r="A3753">
        <v>1092</v>
      </c>
      <c r="B3753" t="s">
        <v>6937</v>
      </c>
      <c r="C3753" s="6">
        <v>42710</v>
      </c>
      <c r="D3753" s="7">
        <v>42710</v>
      </c>
      <c r="E3753" s="8">
        <f>DAY(D3753)</f>
        <v>6</v>
      </c>
      <c r="F3753">
        <f>_xlfn.ISOWEEKNUM(D3753)</f>
        <v>49</v>
      </c>
      <c r="G3753" t="str">
        <f>RIGHT((MONTH(D3753)-1)*2+IF(DAY(D3753)&lt;16,1,2)+100,2)</f>
        <v>23</v>
      </c>
      <c r="H3753" s="8">
        <f>MONTH(D3753)</f>
        <v>12</v>
      </c>
      <c r="I3753" t="str">
        <f>TEXT(D3753,"mmm")</f>
        <v>dic</v>
      </c>
      <c r="J3753">
        <f>YEAR(D3753)</f>
        <v>2016</v>
      </c>
      <c r="K3753" s="6">
        <v>42717</v>
      </c>
      <c r="L3753" t="s">
        <v>20</v>
      </c>
      <c r="M3753" t="s">
        <v>1611</v>
      </c>
      <c r="N3753" t="s">
        <v>1612</v>
      </c>
      <c r="O3753" t="s">
        <v>23</v>
      </c>
      <c r="P3753" t="s">
        <v>24</v>
      </c>
      <c r="Q3753" t="s">
        <v>304</v>
      </c>
      <c r="R3753" t="s">
        <v>61</v>
      </c>
      <c r="S3753">
        <v>92105</v>
      </c>
      <c r="T3753" t="s">
        <v>62</v>
      </c>
      <c r="U3753" t="s">
        <v>1105</v>
      </c>
      <c r="V3753" t="s">
        <v>29</v>
      </c>
      <c r="W3753" t="s">
        <v>54</v>
      </c>
      <c r="X3753" t="s">
        <v>1106</v>
      </c>
      <c r="Y3753">
        <v>120.15</v>
      </c>
    </row>
    <row r="3754" spans="1:25" x14ac:dyDescent="0.2">
      <c r="A3754">
        <v>1093</v>
      </c>
      <c r="B3754" t="s">
        <v>6937</v>
      </c>
      <c r="C3754" s="6">
        <v>42710</v>
      </c>
      <c r="D3754" s="7">
        <v>42710</v>
      </c>
      <c r="E3754" s="8">
        <f>DAY(D3754)</f>
        <v>6</v>
      </c>
      <c r="F3754">
        <f>_xlfn.ISOWEEKNUM(D3754)</f>
        <v>49</v>
      </c>
      <c r="G3754" t="str">
        <f>RIGHT((MONTH(D3754)-1)*2+IF(DAY(D3754)&lt;16,1,2)+100,2)</f>
        <v>23</v>
      </c>
      <c r="H3754" s="8">
        <f>MONTH(D3754)</f>
        <v>12</v>
      </c>
      <c r="I3754" t="str">
        <f>TEXT(D3754,"mmm")</f>
        <v>dic</v>
      </c>
      <c r="J3754">
        <f>YEAR(D3754)</f>
        <v>2016</v>
      </c>
      <c r="K3754" s="6">
        <v>42717</v>
      </c>
      <c r="L3754" t="s">
        <v>20</v>
      </c>
      <c r="M3754" t="s">
        <v>1611</v>
      </c>
      <c r="N3754" t="s">
        <v>1612</v>
      </c>
      <c r="O3754" t="s">
        <v>23</v>
      </c>
      <c r="P3754" t="s">
        <v>24</v>
      </c>
      <c r="Q3754" t="s">
        <v>304</v>
      </c>
      <c r="R3754" t="s">
        <v>61</v>
      </c>
      <c r="S3754">
        <v>92105</v>
      </c>
      <c r="T3754" t="s">
        <v>62</v>
      </c>
      <c r="U3754" t="s">
        <v>1236</v>
      </c>
      <c r="V3754" t="s">
        <v>89</v>
      </c>
      <c r="W3754" t="s">
        <v>90</v>
      </c>
      <c r="X3754" t="s">
        <v>1237</v>
      </c>
      <c r="Y3754">
        <v>219.184</v>
      </c>
    </row>
    <row r="3755" spans="1:25" x14ac:dyDescent="0.2">
      <c r="A3755">
        <v>1285</v>
      </c>
      <c r="B3755" t="s">
        <v>6938</v>
      </c>
      <c r="C3755" s="6">
        <v>42710</v>
      </c>
      <c r="D3755" s="7">
        <v>42710</v>
      </c>
      <c r="E3755" s="8">
        <f>DAY(D3755)</f>
        <v>6</v>
      </c>
      <c r="F3755">
        <f>_xlfn.ISOWEEKNUM(D3755)</f>
        <v>49</v>
      </c>
      <c r="G3755" t="str">
        <f>RIGHT((MONTH(D3755)-1)*2+IF(DAY(D3755)&lt;16,1,2)+100,2)</f>
        <v>23</v>
      </c>
      <c r="H3755" s="8">
        <f>MONTH(D3755)</f>
        <v>12</v>
      </c>
      <c r="I3755" t="str">
        <f>TEXT(D3755,"mmm")</f>
        <v>dic</v>
      </c>
      <c r="J3755">
        <f>YEAR(D3755)</f>
        <v>2016</v>
      </c>
      <c r="K3755" s="6">
        <v>42716</v>
      </c>
      <c r="L3755" t="s">
        <v>20</v>
      </c>
      <c r="M3755" t="s">
        <v>6112</v>
      </c>
      <c r="N3755" t="s">
        <v>6113</v>
      </c>
      <c r="O3755" t="s">
        <v>23</v>
      </c>
      <c r="P3755" t="s">
        <v>24</v>
      </c>
      <c r="Q3755" t="s">
        <v>1216</v>
      </c>
      <c r="R3755" t="s">
        <v>26</v>
      </c>
      <c r="S3755">
        <v>78745</v>
      </c>
      <c r="T3755" t="s">
        <v>27</v>
      </c>
      <c r="U3755" t="s">
        <v>6495</v>
      </c>
      <c r="V3755" t="s">
        <v>29</v>
      </c>
      <c r="W3755" t="s">
        <v>45</v>
      </c>
      <c r="X3755" t="s">
        <v>6496</v>
      </c>
      <c r="Y3755">
        <v>2.7719999999999998</v>
      </c>
    </row>
    <row r="3756" spans="1:25" x14ac:dyDescent="0.2">
      <c r="A3756">
        <v>1522</v>
      </c>
      <c r="B3756" t="s">
        <v>6939</v>
      </c>
      <c r="C3756" s="6">
        <v>42710</v>
      </c>
      <c r="D3756" s="7">
        <v>42710</v>
      </c>
      <c r="E3756" s="8">
        <f>DAY(D3756)</f>
        <v>6</v>
      </c>
      <c r="F3756">
        <f>_xlfn.ISOWEEKNUM(D3756)</f>
        <v>49</v>
      </c>
      <c r="G3756" t="str">
        <f>RIGHT((MONTH(D3756)-1)*2+IF(DAY(D3756)&lt;16,1,2)+100,2)</f>
        <v>23</v>
      </c>
      <c r="H3756" s="8">
        <f>MONTH(D3756)</f>
        <v>12</v>
      </c>
      <c r="I3756" t="str">
        <f>TEXT(D3756,"mmm")</f>
        <v>dic</v>
      </c>
      <c r="J3756">
        <f>YEAR(D3756)</f>
        <v>2016</v>
      </c>
      <c r="K3756" s="6">
        <v>42715</v>
      </c>
      <c r="L3756" t="s">
        <v>20</v>
      </c>
      <c r="M3756" t="s">
        <v>2021</v>
      </c>
      <c r="N3756" t="s">
        <v>2022</v>
      </c>
      <c r="O3756" t="s">
        <v>23</v>
      </c>
      <c r="P3756" t="s">
        <v>24</v>
      </c>
      <c r="Q3756" t="s">
        <v>868</v>
      </c>
      <c r="R3756" t="s">
        <v>209</v>
      </c>
      <c r="S3756">
        <v>85705</v>
      </c>
      <c r="T3756" t="s">
        <v>62</v>
      </c>
      <c r="U3756" t="s">
        <v>5774</v>
      </c>
      <c r="V3756" t="s">
        <v>81</v>
      </c>
      <c r="W3756" t="s">
        <v>104</v>
      </c>
      <c r="X3756" t="s">
        <v>5775</v>
      </c>
      <c r="Y3756">
        <v>206.11199999999999</v>
      </c>
    </row>
    <row r="3757" spans="1:25" x14ac:dyDescent="0.2">
      <c r="A3757">
        <v>1523</v>
      </c>
      <c r="B3757" t="s">
        <v>6939</v>
      </c>
      <c r="C3757" s="6">
        <v>42710</v>
      </c>
      <c r="D3757" s="7">
        <v>42710</v>
      </c>
      <c r="E3757" s="8">
        <f>DAY(D3757)</f>
        <v>6</v>
      </c>
      <c r="F3757">
        <f>_xlfn.ISOWEEKNUM(D3757)</f>
        <v>49</v>
      </c>
      <c r="G3757" t="str">
        <f>RIGHT((MONTH(D3757)-1)*2+IF(DAY(D3757)&lt;16,1,2)+100,2)</f>
        <v>23</v>
      </c>
      <c r="H3757" s="8">
        <f>MONTH(D3757)</f>
        <v>12</v>
      </c>
      <c r="I3757" t="str">
        <f>TEXT(D3757,"mmm")</f>
        <v>dic</v>
      </c>
      <c r="J3757">
        <f>YEAR(D3757)</f>
        <v>2016</v>
      </c>
      <c r="K3757" s="6">
        <v>42715</v>
      </c>
      <c r="L3757" t="s">
        <v>20</v>
      </c>
      <c r="M3757" t="s">
        <v>2021</v>
      </c>
      <c r="N3757" t="s">
        <v>2022</v>
      </c>
      <c r="O3757" t="s">
        <v>23</v>
      </c>
      <c r="P3757" t="s">
        <v>24</v>
      </c>
      <c r="Q3757" t="s">
        <v>868</v>
      </c>
      <c r="R3757" t="s">
        <v>209</v>
      </c>
      <c r="S3757">
        <v>85705</v>
      </c>
      <c r="T3757" t="s">
        <v>62</v>
      </c>
      <c r="U3757" t="s">
        <v>4396</v>
      </c>
      <c r="V3757" t="s">
        <v>29</v>
      </c>
      <c r="W3757" t="s">
        <v>30</v>
      </c>
      <c r="X3757" t="s">
        <v>4397</v>
      </c>
      <c r="Y3757">
        <v>19.920000000000002</v>
      </c>
    </row>
    <row r="3758" spans="1:25" x14ac:dyDescent="0.2">
      <c r="A3758">
        <v>1524</v>
      </c>
      <c r="B3758" t="s">
        <v>6939</v>
      </c>
      <c r="C3758" s="6">
        <v>42710</v>
      </c>
      <c r="D3758" s="7">
        <v>42710</v>
      </c>
      <c r="E3758" s="8">
        <f>DAY(D3758)</f>
        <v>6</v>
      </c>
      <c r="F3758">
        <f>_xlfn.ISOWEEKNUM(D3758)</f>
        <v>49</v>
      </c>
      <c r="G3758" t="str">
        <f>RIGHT((MONTH(D3758)-1)*2+IF(DAY(D3758)&lt;16,1,2)+100,2)</f>
        <v>23</v>
      </c>
      <c r="H3758" s="8">
        <f>MONTH(D3758)</f>
        <v>12</v>
      </c>
      <c r="I3758" t="str">
        <f>TEXT(D3758,"mmm")</f>
        <v>dic</v>
      </c>
      <c r="J3758">
        <f>YEAR(D3758)</f>
        <v>2016</v>
      </c>
      <c r="K3758" s="6">
        <v>42715</v>
      </c>
      <c r="L3758" t="s">
        <v>20</v>
      </c>
      <c r="M3758" t="s">
        <v>2021</v>
      </c>
      <c r="N3758" t="s">
        <v>2022</v>
      </c>
      <c r="O3758" t="s">
        <v>23</v>
      </c>
      <c r="P3758" t="s">
        <v>24</v>
      </c>
      <c r="Q3758" t="s">
        <v>868</v>
      </c>
      <c r="R3758" t="s">
        <v>209</v>
      </c>
      <c r="S3758">
        <v>85705</v>
      </c>
      <c r="T3758" t="s">
        <v>62</v>
      </c>
      <c r="U3758" t="s">
        <v>3301</v>
      </c>
      <c r="V3758" t="s">
        <v>29</v>
      </c>
      <c r="W3758" t="s">
        <v>30</v>
      </c>
      <c r="X3758" t="s">
        <v>3302</v>
      </c>
      <c r="Y3758">
        <v>198.27199999999999</v>
      </c>
    </row>
    <row r="3759" spans="1:25" x14ac:dyDescent="0.2">
      <c r="A3759">
        <v>1525</v>
      </c>
      <c r="B3759" t="s">
        <v>6939</v>
      </c>
      <c r="C3759" s="6">
        <v>42710</v>
      </c>
      <c r="D3759" s="7">
        <v>42710</v>
      </c>
      <c r="E3759" s="8">
        <f>DAY(D3759)</f>
        <v>6</v>
      </c>
      <c r="F3759">
        <f>_xlfn.ISOWEEKNUM(D3759)</f>
        <v>49</v>
      </c>
      <c r="G3759" t="str">
        <f>RIGHT((MONTH(D3759)-1)*2+IF(DAY(D3759)&lt;16,1,2)+100,2)</f>
        <v>23</v>
      </c>
      <c r="H3759" s="8">
        <f>MONTH(D3759)</f>
        <v>12</v>
      </c>
      <c r="I3759" t="str">
        <f>TEXT(D3759,"mmm")</f>
        <v>dic</v>
      </c>
      <c r="J3759">
        <f>YEAR(D3759)</f>
        <v>2016</v>
      </c>
      <c r="K3759" s="6">
        <v>42715</v>
      </c>
      <c r="L3759" t="s">
        <v>20</v>
      </c>
      <c r="M3759" t="s">
        <v>2021</v>
      </c>
      <c r="N3759" t="s">
        <v>2022</v>
      </c>
      <c r="O3759" t="s">
        <v>23</v>
      </c>
      <c r="P3759" t="s">
        <v>24</v>
      </c>
      <c r="Q3759" t="s">
        <v>868</v>
      </c>
      <c r="R3759" t="s">
        <v>209</v>
      </c>
      <c r="S3759">
        <v>85705</v>
      </c>
      <c r="T3759" t="s">
        <v>62</v>
      </c>
      <c r="U3759" t="s">
        <v>2502</v>
      </c>
      <c r="V3759" t="s">
        <v>29</v>
      </c>
      <c r="W3759" t="s">
        <v>42</v>
      </c>
      <c r="X3759" t="s">
        <v>2503</v>
      </c>
      <c r="Y3759">
        <v>247.10400000000001</v>
      </c>
    </row>
    <row r="3760" spans="1:25" x14ac:dyDescent="0.2">
      <c r="A3760">
        <v>1526</v>
      </c>
      <c r="B3760" t="s">
        <v>6939</v>
      </c>
      <c r="C3760" s="6">
        <v>42710</v>
      </c>
      <c r="D3760" s="7">
        <v>42710</v>
      </c>
      <c r="E3760" s="8">
        <f>DAY(D3760)</f>
        <v>6</v>
      </c>
      <c r="F3760">
        <f>_xlfn.ISOWEEKNUM(D3760)</f>
        <v>49</v>
      </c>
      <c r="G3760" t="str">
        <f>RIGHT((MONTH(D3760)-1)*2+IF(DAY(D3760)&lt;16,1,2)+100,2)</f>
        <v>23</v>
      </c>
      <c r="H3760" s="8">
        <f>MONTH(D3760)</f>
        <v>12</v>
      </c>
      <c r="I3760" t="str">
        <f>TEXT(D3760,"mmm")</f>
        <v>dic</v>
      </c>
      <c r="J3760">
        <f>YEAR(D3760)</f>
        <v>2016</v>
      </c>
      <c r="K3760" s="6">
        <v>42715</v>
      </c>
      <c r="L3760" t="s">
        <v>20</v>
      </c>
      <c r="M3760" t="s">
        <v>2021</v>
      </c>
      <c r="N3760" t="s">
        <v>2022</v>
      </c>
      <c r="O3760" t="s">
        <v>23</v>
      </c>
      <c r="P3760" t="s">
        <v>24</v>
      </c>
      <c r="Q3760" t="s">
        <v>868</v>
      </c>
      <c r="R3760" t="s">
        <v>209</v>
      </c>
      <c r="S3760">
        <v>85705</v>
      </c>
      <c r="T3760" t="s">
        <v>62</v>
      </c>
      <c r="U3760" t="s">
        <v>2960</v>
      </c>
      <c r="V3760" t="s">
        <v>29</v>
      </c>
      <c r="W3760" t="s">
        <v>54</v>
      </c>
      <c r="X3760" t="s">
        <v>2961</v>
      </c>
      <c r="Y3760">
        <v>86.304000000000002</v>
      </c>
    </row>
    <row r="3761" spans="1:25" x14ac:dyDescent="0.2">
      <c r="A3761">
        <v>2222</v>
      </c>
      <c r="B3761" t="s">
        <v>6940</v>
      </c>
      <c r="C3761" s="6">
        <v>42710</v>
      </c>
      <c r="D3761" s="7">
        <v>42710</v>
      </c>
      <c r="E3761" s="8">
        <f>DAY(D3761)</f>
        <v>6</v>
      </c>
      <c r="F3761">
        <f>_xlfn.ISOWEEKNUM(D3761)</f>
        <v>49</v>
      </c>
      <c r="G3761" t="str">
        <f>RIGHT((MONTH(D3761)-1)*2+IF(DAY(D3761)&lt;16,1,2)+100,2)</f>
        <v>23</v>
      </c>
      <c r="H3761" s="8">
        <f>MONTH(D3761)</f>
        <v>12</v>
      </c>
      <c r="I3761" t="str">
        <f>TEXT(D3761,"mmm")</f>
        <v>dic</v>
      </c>
      <c r="J3761">
        <f>YEAR(D3761)</f>
        <v>2016</v>
      </c>
      <c r="K3761" s="6">
        <v>42710</v>
      </c>
      <c r="L3761" t="s">
        <v>469</v>
      </c>
      <c r="M3761" t="s">
        <v>3022</v>
      </c>
      <c r="N3761" t="s">
        <v>3023</v>
      </c>
      <c r="O3761" t="s">
        <v>23</v>
      </c>
      <c r="P3761" t="s">
        <v>24</v>
      </c>
      <c r="Q3761" t="s">
        <v>4628</v>
      </c>
      <c r="R3761" t="s">
        <v>171</v>
      </c>
      <c r="S3761">
        <v>43302</v>
      </c>
      <c r="T3761" t="s">
        <v>52</v>
      </c>
      <c r="U3761" t="s">
        <v>2090</v>
      </c>
      <c r="V3761" t="s">
        <v>89</v>
      </c>
      <c r="W3761" t="s">
        <v>90</v>
      </c>
      <c r="X3761" t="s">
        <v>2091</v>
      </c>
      <c r="Y3761">
        <v>485.94</v>
      </c>
    </row>
    <row r="3762" spans="1:25" x14ac:dyDescent="0.2">
      <c r="A3762">
        <v>2223</v>
      </c>
      <c r="B3762" t="s">
        <v>6940</v>
      </c>
      <c r="C3762" s="6">
        <v>42710</v>
      </c>
      <c r="D3762" s="7">
        <v>42710</v>
      </c>
      <c r="E3762" s="8">
        <f>DAY(D3762)</f>
        <v>6</v>
      </c>
      <c r="F3762">
        <f>_xlfn.ISOWEEKNUM(D3762)</f>
        <v>49</v>
      </c>
      <c r="G3762" t="str">
        <f>RIGHT((MONTH(D3762)-1)*2+IF(DAY(D3762)&lt;16,1,2)+100,2)</f>
        <v>23</v>
      </c>
      <c r="H3762" s="8">
        <f>MONTH(D3762)</f>
        <v>12</v>
      </c>
      <c r="I3762" t="str">
        <f>TEXT(D3762,"mmm")</f>
        <v>dic</v>
      </c>
      <c r="J3762">
        <f>YEAR(D3762)</f>
        <v>2016</v>
      </c>
      <c r="K3762" s="6">
        <v>42710</v>
      </c>
      <c r="L3762" t="s">
        <v>469</v>
      </c>
      <c r="M3762" t="s">
        <v>3022</v>
      </c>
      <c r="N3762" t="s">
        <v>3023</v>
      </c>
      <c r="O3762" t="s">
        <v>23</v>
      </c>
      <c r="P3762" t="s">
        <v>24</v>
      </c>
      <c r="Q3762" t="s">
        <v>4628</v>
      </c>
      <c r="R3762" t="s">
        <v>171</v>
      </c>
      <c r="S3762">
        <v>43302</v>
      </c>
      <c r="T3762" t="s">
        <v>52</v>
      </c>
      <c r="U3762" t="s">
        <v>112</v>
      </c>
      <c r="V3762" t="s">
        <v>29</v>
      </c>
      <c r="W3762" t="s">
        <v>54</v>
      </c>
      <c r="X3762" t="s">
        <v>113</v>
      </c>
      <c r="Y3762">
        <v>37.375999999999998</v>
      </c>
    </row>
    <row r="3763" spans="1:25" x14ac:dyDescent="0.2">
      <c r="A3763">
        <v>2224</v>
      </c>
      <c r="B3763" t="s">
        <v>6940</v>
      </c>
      <c r="C3763" s="6">
        <v>42710</v>
      </c>
      <c r="D3763" s="7">
        <v>42710</v>
      </c>
      <c r="E3763" s="8">
        <f>DAY(D3763)</f>
        <v>6</v>
      </c>
      <c r="F3763">
        <f>_xlfn.ISOWEEKNUM(D3763)</f>
        <v>49</v>
      </c>
      <c r="G3763" t="str">
        <f>RIGHT((MONTH(D3763)-1)*2+IF(DAY(D3763)&lt;16,1,2)+100,2)</f>
        <v>23</v>
      </c>
      <c r="H3763" s="8">
        <f>MONTH(D3763)</f>
        <v>12</v>
      </c>
      <c r="I3763" t="str">
        <f>TEXT(D3763,"mmm")</f>
        <v>dic</v>
      </c>
      <c r="J3763">
        <f>YEAR(D3763)</f>
        <v>2016</v>
      </c>
      <c r="K3763" s="6">
        <v>42710</v>
      </c>
      <c r="L3763" t="s">
        <v>469</v>
      </c>
      <c r="M3763" t="s">
        <v>3022</v>
      </c>
      <c r="N3763" t="s">
        <v>3023</v>
      </c>
      <c r="O3763" t="s">
        <v>23</v>
      </c>
      <c r="P3763" t="s">
        <v>24</v>
      </c>
      <c r="Q3763" t="s">
        <v>4628</v>
      </c>
      <c r="R3763" t="s">
        <v>171</v>
      </c>
      <c r="S3763">
        <v>43302</v>
      </c>
      <c r="T3763" t="s">
        <v>52</v>
      </c>
      <c r="U3763" t="s">
        <v>4723</v>
      </c>
      <c r="V3763" t="s">
        <v>81</v>
      </c>
      <c r="W3763" t="s">
        <v>82</v>
      </c>
      <c r="X3763" t="s">
        <v>4724</v>
      </c>
      <c r="Y3763">
        <v>70.686000000000007</v>
      </c>
    </row>
    <row r="3764" spans="1:25" x14ac:dyDescent="0.2">
      <c r="A3764">
        <v>2379</v>
      </c>
      <c r="B3764" t="s">
        <v>6941</v>
      </c>
      <c r="C3764" s="6">
        <v>42710</v>
      </c>
      <c r="D3764" s="7">
        <v>42710</v>
      </c>
      <c r="E3764" s="8">
        <f>DAY(D3764)</f>
        <v>6</v>
      </c>
      <c r="F3764">
        <f>_xlfn.ISOWEEKNUM(D3764)</f>
        <v>49</v>
      </c>
      <c r="G3764" t="str">
        <f>RIGHT((MONTH(D3764)-1)*2+IF(DAY(D3764)&lt;16,1,2)+100,2)</f>
        <v>23</v>
      </c>
      <c r="H3764" s="8">
        <f>MONTH(D3764)</f>
        <v>12</v>
      </c>
      <c r="I3764" t="str">
        <f>TEXT(D3764,"mmm")</f>
        <v>dic</v>
      </c>
      <c r="J3764">
        <f>YEAR(D3764)</f>
        <v>2016</v>
      </c>
      <c r="K3764" s="6">
        <v>42715</v>
      </c>
      <c r="L3764" t="s">
        <v>20</v>
      </c>
      <c r="M3764" t="s">
        <v>2395</v>
      </c>
      <c r="N3764" t="s">
        <v>2396</v>
      </c>
      <c r="O3764" t="s">
        <v>35</v>
      </c>
      <c r="P3764" t="s">
        <v>24</v>
      </c>
      <c r="Q3764" t="s">
        <v>5234</v>
      </c>
      <c r="R3764" t="s">
        <v>61</v>
      </c>
      <c r="S3764">
        <v>91360</v>
      </c>
      <c r="T3764" t="s">
        <v>62</v>
      </c>
      <c r="U3764" t="s">
        <v>2085</v>
      </c>
      <c r="V3764" t="s">
        <v>29</v>
      </c>
      <c r="W3764" t="s">
        <v>30</v>
      </c>
      <c r="X3764" t="s">
        <v>2086</v>
      </c>
      <c r="Y3764">
        <v>32.75</v>
      </c>
    </row>
    <row r="3765" spans="1:25" x14ac:dyDescent="0.2">
      <c r="A3765">
        <v>2390</v>
      </c>
      <c r="B3765" t="s">
        <v>6942</v>
      </c>
      <c r="C3765" s="6">
        <v>42710</v>
      </c>
      <c r="D3765" s="7">
        <v>42710</v>
      </c>
      <c r="E3765" s="8">
        <f>DAY(D3765)</f>
        <v>6</v>
      </c>
      <c r="F3765">
        <f>_xlfn.ISOWEEKNUM(D3765)</f>
        <v>49</v>
      </c>
      <c r="G3765" t="str">
        <f>RIGHT((MONTH(D3765)-1)*2+IF(DAY(D3765)&lt;16,1,2)+100,2)</f>
        <v>23</v>
      </c>
      <c r="H3765" s="8">
        <f>MONTH(D3765)</f>
        <v>12</v>
      </c>
      <c r="I3765" t="str">
        <f>TEXT(D3765,"mmm")</f>
        <v>dic</v>
      </c>
      <c r="J3765">
        <f>YEAR(D3765)</f>
        <v>2016</v>
      </c>
      <c r="K3765" s="6">
        <v>42714</v>
      </c>
      <c r="L3765" t="s">
        <v>20</v>
      </c>
      <c r="M3765" t="s">
        <v>3950</v>
      </c>
      <c r="N3765" t="s">
        <v>3951</v>
      </c>
      <c r="O3765" t="s">
        <v>23</v>
      </c>
      <c r="P3765" t="s">
        <v>24</v>
      </c>
      <c r="Q3765" t="s">
        <v>316</v>
      </c>
      <c r="R3765" t="s">
        <v>317</v>
      </c>
      <c r="S3765">
        <v>10009</v>
      </c>
      <c r="T3765" t="s">
        <v>52</v>
      </c>
      <c r="U3765" t="s">
        <v>5633</v>
      </c>
      <c r="V3765" t="s">
        <v>29</v>
      </c>
      <c r="W3765" t="s">
        <v>30</v>
      </c>
      <c r="X3765" t="s">
        <v>5634</v>
      </c>
      <c r="Y3765">
        <v>6.48</v>
      </c>
    </row>
    <row r="3766" spans="1:25" x14ac:dyDescent="0.2">
      <c r="A3766">
        <v>2391</v>
      </c>
      <c r="B3766" t="s">
        <v>6942</v>
      </c>
      <c r="C3766" s="6">
        <v>42710</v>
      </c>
      <c r="D3766" s="7">
        <v>42710</v>
      </c>
      <c r="E3766" s="8">
        <f>DAY(D3766)</f>
        <v>6</v>
      </c>
      <c r="F3766">
        <f>_xlfn.ISOWEEKNUM(D3766)</f>
        <v>49</v>
      </c>
      <c r="G3766" t="str">
        <f>RIGHT((MONTH(D3766)-1)*2+IF(DAY(D3766)&lt;16,1,2)+100,2)</f>
        <v>23</v>
      </c>
      <c r="H3766" s="8">
        <f>MONTH(D3766)</f>
        <v>12</v>
      </c>
      <c r="I3766" t="str">
        <f>TEXT(D3766,"mmm")</f>
        <v>dic</v>
      </c>
      <c r="J3766">
        <f>YEAR(D3766)</f>
        <v>2016</v>
      </c>
      <c r="K3766" s="6">
        <v>42714</v>
      </c>
      <c r="L3766" t="s">
        <v>20</v>
      </c>
      <c r="M3766" t="s">
        <v>3950</v>
      </c>
      <c r="N3766" t="s">
        <v>3951</v>
      </c>
      <c r="O3766" t="s">
        <v>23</v>
      </c>
      <c r="P3766" t="s">
        <v>24</v>
      </c>
      <c r="Q3766" t="s">
        <v>316</v>
      </c>
      <c r="R3766" t="s">
        <v>317</v>
      </c>
      <c r="S3766">
        <v>10009</v>
      </c>
      <c r="T3766" t="s">
        <v>52</v>
      </c>
      <c r="U3766" t="s">
        <v>3707</v>
      </c>
      <c r="V3766" t="s">
        <v>29</v>
      </c>
      <c r="W3766" t="s">
        <v>30</v>
      </c>
      <c r="X3766" t="s">
        <v>3708</v>
      </c>
      <c r="Y3766">
        <v>41.86</v>
      </c>
    </row>
    <row r="3767" spans="1:25" x14ac:dyDescent="0.2">
      <c r="A3767">
        <v>2392</v>
      </c>
      <c r="B3767" t="s">
        <v>6942</v>
      </c>
      <c r="C3767" s="6">
        <v>42710</v>
      </c>
      <c r="D3767" s="7">
        <v>42710</v>
      </c>
      <c r="E3767" s="8">
        <f>DAY(D3767)</f>
        <v>6</v>
      </c>
      <c r="F3767">
        <f>_xlfn.ISOWEEKNUM(D3767)</f>
        <v>49</v>
      </c>
      <c r="G3767" t="str">
        <f>RIGHT((MONTH(D3767)-1)*2+IF(DAY(D3767)&lt;16,1,2)+100,2)</f>
        <v>23</v>
      </c>
      <c r="H3767" s="8">
        <f>MONTH(D3767)</f>
        <v>12</v>
      </c>
      <c r="I3767" t="str">
        <f>TEXT(D3767,"mmm")</f>
        <v>dic</v>
      </c>
      <c r="J3767">
        <f>YEAR(D3767)</f>
        <v>2016</v>
      </c>
      <c r="K3767" s="6">
        <v>42714</v>
      </c>
      <c r="L3767" t="s">
        <v>20</v>
      </c>
      <c r="M3767" t="s">
        <v>3950</v>
      </c>
      <c r="N3767" t="s">
        <v>3951</v>
      </c>
      <c r="O3767" t="s">
        <v>23</v>
      </c>
      <c r="P3767" t="s">
        <v>24</v>
      </c>
      <c r="Q3767" t="s">
        <v>316</v>
      </c>
      <c r="R3767" t="s">
        <v>317</v>
      </c>
      <c r="S3767">
        <v>10009</v>
      </c>
      <c r="T3767" t="s">
        <v>52</v>
      </c>
      <c r="U3767" t="s">
        <v>6680</v>
      </c>
      <c r="V3767" t="s">
        <v>89</v>
      </c>
      <c r="W3767" t="s">
        <v>115</v>
      </c>
      <c r="X3767" t="s">
        <v>6681</v>
      </c>
      <c r="Y3767">
        <v>1619.91</v>
      </c>
    </row>
    <row r="3768" spans="1:25" x14ac:dyDescent="0.2">
      <c r="A3768">
        <v>2393</v>
      </c>
      <c r="B3768" t="s">
        <v>6942</v>
      </c>
      <c r="C3768" s="6">
        <v>42710</v>
      </c>
      <c r="D3768" s="7">
        <v>42710</v>
      </c>
      <c r="E3768" s="8">
        <f>DAY(D3768)</f>
        <v>6</v>
      </c>
      <c r="F3768">
        <f>_xlfn.ISOWEEKNUM(D3768)</f>
        <v>49</v>
      </c>
      <c r="G3768" t="str">
        <f>RIGHT((MONTH(D3768)-1)*2+IF(DAY(D3768)&lt;16,1,2)+100,2)</f>
        <v>23</v>
      </c>
      <c r="H3768" s="8">
        <f>MONTH(D3768)</f>
        <v>12</v>
      </c>
      <c r="I3768" t="str">
        <f>TEXT(D3768,"mmm")</f>
        <v>dic</v>
      </c>
      <c r="J3768">
        <f>YEAR(D3768)</f>
        <v>2016</v>
      </c>
      <c r="K3768" s="6">
        <v>42714</v>
      </c>
      <c r="L3768" t="s">
        <v>20</v>
      </c>
      <c r="M3768" t="s">
        <v>3950</v>
      </c>
      <c r="N3768" t="s">
        <v>3951</v>
      </c>
      <c r="O3768" t="s">
        <v>23</v>
      </c>
      <c r="P3768" t="s">
        <v>24</v>
      </c>
      <c r="Q3768" t="s">
        <v>316</v>
      </c>
      <c r="R3768" t="s">
        <v>317</v>
      </c>
      <c r="S3768">
        <v>10009</v>
      </c>
      <c r="T3768" t="s">
        <v>52</v>
      </c>
      <c r="U3768" t="s">
        <v>1883</v>
      </c>
      <c r="V3768" t="s">
        <v>81</v>
      </c>
      <c r="W3768" t="s">
        <v>104</v>
      </c>
      <c r="X3768" t="s">
        <v>1884</v>
      </c>
      <c r="Y3768">
        <v>113.92</v>
      </c>
    </row>
    <row r="3769" spans="1:25" x14ac:dyDescent="0.2">
      <c r="A3769">
        <v>4073</v>
      </c>
      <c r="B3769" t="s">
        <v>6943</v>
      </c>
      <c r="C3769" s="6">
        <v>42710</v>
      </c>
      <c r="D3769" s="7">
        <v>42710</v>
      </c>
      <c r="E3769" s="8">
        <f>DAY(D3769)</f>
        <v>6</v>
      </c>
      <c r="F3769">
        <f>_xlfn.ISOWEEKNUM(D3769)</f>
        <v>49</v>
      </c>
      <c r="G3769" t="str">
        <f>RIGHT((MONTH(D3769)-1)*2+IF(DAY(D3769)&lt;16,1,2)+100,2)</f>
        <v>23</v>
      </c>
      <c r="H3769" s="8">
        <f>MONTH(D3769)</f>
        <v>12</v>
      </c>
      <c r="I3769" t="str">
        <f>TEXT(D3769,"mmm")</f>
        <v>dic</v>
      </c>
      <c r="J3769">
        <f>YEAR(D3769)</f>
        <v>2016</v>
      </c>
      <c r="K3769" s="6">
        <v>42712</v>
      </c>
      <c r="L3769" t="s">
        <v>57</v>
      </c>
      <c r="M3769" t="s">
        <v>620</v>
      </c>
      <c r="N3769" t="s">
        <v>621</v>
      </c>
      <c r="O3769" t="s">
        <v>35</v>
      </c>
      <c r="P3769" t="s">
        <v>24</v>
      </c>
      <c r="Q3769" t="s">
        <v>3616</v>
      </c>
      <c r="R3769" t="s">
        <v>485</v>
      </c>
      <c r="S3769">
        <v>46203</v>
      </c>
      <c r="T3769" t="s">
        <v>27</v>
      </c>
      <c r="U3769" t="s">
        <v>3704</v>
      </c>
      <c r="V3769" t="s">
        <v>89</v>
      </c>
      <c r="W3769" t="s">
        <v>1443</v>
      </c>
      <c r="X3769" t="s">
        <v>3705</v>
      </c>
      <c r="Y3769">
        <v>999.98</v>
      </c>
    </row>
    <row r="3770" spans="1:25" x14ac:dyDescent="0.2">
      <c r="A3770">
        <v>5559</v>
      </c>
      <c r="B3770" t="s">
        <v>6944</v>
      </c>
      <c r="C3770" s="6">
        <v>42710</v>
      </c>
      <c r="D3770" s="7">
        <v>42710</v>
      </c>
      <c r="E3770" s="8">
        <f>DAY(D3770)</f>
        <v>6</v>
      </c>
      <c r="F3770">
        <f>_xlfn.ISOWEEKNUM(D3770)</f>
        <v>49</v>
      </c>
      <c r="G3770" t="str">
        <f>RIGHT((MONTH(D3770)-1)*2+IF(DAY(D3770)&lt;16,1,2)+100,2)</f>
        <v>23</v>
      </c>
      <c r="H3770" s="8">
        <f>MONTH(D3770)</f>
        <v>12</v>
      </c>
      <c r="I3770" t="str">
        <f>TEXT(D3770,"mmm")</f>
        <v>dic</v>
      </c>
      <c r="J3770">
        <f>YEAR(D3770)</f>
        <v>2016</v>
      </c>
      <c r="K3770" s="6">
        <v>42714</v>
      </c>
      <c r="L3770" t="s">
        <v>20</v>
      </c>
      <c r="M3770" t="s">
        <v>2569</v>
      </c>
      <c r="N3770" t="s">
        <v>2570</v>
      </c>
      <c r="O3770" t="s">
        <v>23</v>
      </c>
      <c r="P3770" t="s">
        <v>24</v>
      </c>
      <c r="Q3770" t="s">
        <v>403</v>
      </c>
      <c r="R3770" t="s">
        <v>271</v>
      </c>
      <c r="S3770">
        <v>89031</v>
      </c>
      <c r="T3770" t="s">
        <v>62</v>
      </c>
      <c r="U3770" t="s">
        <v>6945</v>
      </c>
      <c r="V3770" t="s">
        <v>29</v>
      </c>
      <c r="W3770" t="s">
        <v>30</v>
      </c>
      <c r="X3770" t="s">
        <v>6946</v>
      </c>
      <c r="Y3770">
        <v>6.48</v>
      </c>
    </row>
    <row r="3771" spans="1:25" x14ac:dyDescent="0.2">
      <c r="A3771">
        <v>5560</v>
      </c>
      <c r="B3771" t="s">
        <v>6944</v>
      </c>
      <c r="C3771" s="6">
        <v>42710</v>
      </c>
      <c r="D3771" s="7">
        <v>42710</v>
      </c>
      <c r="E3771" s="8">
        <f>DAY(D3771)</f>
        <v>6</v>
      </c>
      <c r="F3771">
        <f>_xlfn.ISOWEEKNUM(D3771)</f>
        <v>49</v>
      </c>
      <c r="G3771" t="str">
        <f>RIGHT((MONTH(D3771)-1)*2+IF(DAY(D3771)&lt;16,1,2)+100,2)</f>
        <v>23</v>
      </c>
      <c r="H3771" s="8">
        <f>MONTH(D3771)</f>
        <v>12</v>
      </c>
      <c r="I3771" t="str">
        <f>TEXT(D3771,"mmm")</f>
        <v>dic</v>
      </c>
      <c r="J3771">
        <f>YEAR(D3771)</f>
        <v>2016</v>
      </c>
      <c r="K3771" s="6">
        <v>42714</v>
      </c>
      <c r="L3771" t="s">
        <v>20</v>
      </c>
      <c r="M3771" t="s">
        <v>2569</v>
      </c>
      <c r="N3771" t="s">
        <v>2570</v>
      </c>
      <c r="O3771" t="s">
        <v>23</v>
      </c>
      <c r="P3771" t="s">
        <v>24</v>
      </c>
      <c r="Q3771" t="s">
        <v>403</v>
      </c>
      <c r="R3771" t="s">
        <v>271</v>
      </c>
      <c r="S3771">
        <v>89031</v>
      </c>
      <c r="T3771" t="s">
        <v>62</v>
      </c>
      <c r="U3771" t="s">
        <v>160</v>
      </c>
      <c r="V3771" t="s">
        <v>29</v>
      </c>
      <c r="W3771" t="s">
        <v>42</v>
      </c>
      <c r="X3771" t="s">
        <v>161</v>
      </c>
      <c r="Y3771">
        <v>1325.85</v>
      </c>
    </row>
    <row r="3772" spans="1:25" x14ac:dyDescent="0.2">
      <c r="A3772">
        <v>5561</v>
      </c>
      <c r="B3772" t="s">
        <v>6944</v>
      </c>
      <c r="C3772" s="6">
        <v>42710</v>
      </c>
      <c r="D3772" s="7">
        <v>42710</v>
      </c>
      <c r="E3772" s="8">
        <f>DAY(D3772)</f>
        <v>6</v>
      </c>
      <c r="F3772">
        <f>_xlfn.ISOWEEKNUM(D3772)</f>
        <v>49</v>
      </c>
      <c r="G3772" t="str">
        <f>RIGHT((MONTH(D3772)-1)*2+IF(DAY(D3772)&lt;16,1,2)+100,2)</f>
        <v>23</v>
      </c>
      <c r="H3772" s="8">
        <f>MONTH(D3772)</f>
        <v>12</v>
      </c>
      <c r="I3772" t="str">
        <f>TEXT(D3772,"mmm")</f>
        <v>dic</v>
      </c>
      <c r="J3772">
        <f>YEAR(D3772)</f>
        <v>2016</v>
      </c>
      <c r="K3772" s="6">
        <v>42714</v>
      </c>
      <c r="L3772" t="s">
        <v>20</v>
      </c>
      <c r="M3772" t="s">
        <v>2569</v>
      </c>
      <c r="N3772" t="s">
        <v>2570</v>
      </c>
      <c r="O3772" t="s">
        <v>23</v>
      </c>
      <c r="P3772" t="s">
        <v>24</v>
      </c>
      <c r="Q3772" t="s">
        <v>403</v>
      </c>
      <c r="R3772" t="s">
        <v>271</v>
      </c>
      <c r="S3772">
        <v>89031</v>
      </c>
      <c r="T3772" t="s">
        <v>62</v>
      </c>
      <c r="U3772" t="s">
        <v>420</v>
      </c>
      <c r="V3772" t="s">
        <v>29</v>
      </c>
      <c r="W3772" t="s">
        <v>39</v>
      </c>
      <c r="X3772" t="s">
        <v>421</v>
      </c>
      <c r="Y3772">
        <v>14.94</v>
      </c>
    </row>
    <row r="3773" spans="1:25" x14ac:dyDescent="0.2">
      <c r="A3773">
        <v>5609</v>
      </c>
      <c r="B3773" t="s">
        <v>6947</v>
      </c>
      <c r="C3773" s="6">
        <v>42710</v>
      </c>
      <c r="D3773" s="7">
        <v>42710</v>
      </c>
      <c r="E3773" s="8">
        <f>DAY(D3773)</f>
        <v>6</v>
      </c>
      <c r="F3773">
        <f>_xlfn.ISOWEEKNUM(D3773)</f>
        <v>49</v>
      </c>
      <c r="G3773" t="str">
        <f>RIGHT((MONTH(D3773)-1)*2+IF(DAY(D3773)&lt;16,1,2)+100,2)</f>
        <v>23</v>
      </c>
      <c r="H3773" s="8">
        <f>MONTH(D3773)</f>
        <v>12</v>
      </c>
      <c r="I3773" t="str">
        <f>TEXT(D3773,"mmm")</f>
        <v>dic</v>
      </c>
      <c r="J3773">
        <f>YEAR(D3773)</f>
        <v>2016</v>
      </c>
      <c r="K3773" s="6">
        <v>42715</v>
      </c>
      <c r="L3773" t="s">
        <v>20</v>
      </c>
      <c r="M3773" t="s">
        <v>6948</v>
      </c>
      <c r="N3773" t="s">
        <v>6949</v>
      </c>
      <c r="O3773" t="s">
        <v>23</v>
      </c>
      <c r="P3773" t="s">
        <v>24</v>
      </c>
      <c r="Q3773" t="s">
        <v>159</v>
      </c>
      <c r="R3773" t="s">
        <v>61</v>
      </c>
      <c r="S3773">
        <v>94109</v>
      </c>
      <c r="T3773" t="s">
        <v>62</v>
      </c>
      <c r="U3773" t="s">
        <v>1885</v>
      </c>
      <c r="V3773" t="s">
        <v>29</v>
      </c>
      <c r="W3773" t="s">
        <v>203</v>
      </c>
      <c r="X3773" t="s">
        <v>1886</v>
      </c>
      <c r="Y3773">
        <v>7.78</v>
      </c>
    </row>
    <row r="3774" spans="1:25" x14ac:dyDescent="0.2">
      <c r="A3774">
        <v>6578</v>
      </c>
      <c r="B3774" t="s">
        <v>6950</v>
      </c>
      <c r="C3774" s="6">
        <v>42710</v>
      </c>
      <c r="D3774" s="7">
        <v>42710</v>
      </c>
      <c r="E3774" s="8">
        <f>DAY(D3774)</f>
        <v>6</v>
      </c>
      <c r="F3774">
        <f>_xlfn.ISOWEEKNUM(D3774)</f>
        <v>49</v>
      </c>
      <c r="G3774" t="str">
        <f>RIGHT((MONTH(D3774)-1)*2+IF(DAY(D3774)&lt;16,1,2)+100,2)</f>
        <v>23</v>
      </c>
      <c r="H3774" s="8">
        <f>MONTH(D3774)</f>
        <v>12</v>
      </c>
      <c r="I3774" t="str">
        <f>TEXT(D3774,"mmm")</f>
        <v>dic</v>
      </c>
      <c r="J3774">
        <f>YEAR(D3774)</f>
        <v>2016</v>
      </c>
      <c r="K3774" s="6">
        <v>42715</v>
      </c>
      <c r="L3774" t="s">
        <v>57</v>
      </c>
      <c r="M3774" t="s">
        <v>5571</v>
      </c>
      <c r="N3774" t="s">
        <v>5572</v>
      </c>
      <c r="O3774" t="s">
        <v>23</v>
      </c>
      <c r="P3774" t="s">
        <v>24</v>
      </c>
      <c r="Q3774" t="s">
        <v>478</v>
      </c>
      <c r="R3774" t="s">
        <v>121</v>
      </c>
      <c r="S3774">
        <v>22204</v>
      </c>
      <c r="T3774" t="s">
        <v>72</v>
      </c>
      <c r="U3774" t="s">
        <v>384</v>
      </c>
      <c r="V3774" t="s">
        <v>89</v>
      </c>
      <c r="W3774" t="s">
        <v>90</v>
      </c>
      <c r="X3774" t="s">
        <v>385</v>
      </c>
      <c r="Y3774">
        <v>173.94</v>
      </c>
    </row>
    <row r="3775" spans="1:25" x14ac:dyDescent="0.2">
      <c r="A3775">
        <v>6841</v>
      </c>
      <c r="B3775" t="s">
        <v>6951</v>
      </c>
      <c r="C3775" s="6">
        <v>42710</v>
      </c>
      <c r="D3775" s="7">
        <v>42710</v>
      </c>
      <c r="E3775" s="8">
        <f>DAY(D3775)</f>
        <v>6</v>
      </c>
      <c r="F3775">
        <f>_xlfn.ISOWEEKNUM(D3775)</f>
        <v>49</v>
      </c>
      <c r="G3775" t="str">
        <f>RIGHT((MONTH(D3775)-1)*2+IF(DAY(D3775)&lt;16,1,2)+100,2)</f>
        <v>23</v>
      </c>
      <c r="H3775" s="8">
        <f>MONTH(D3775)</f>
        <v>12</v>
      </c>
      <c r="I3775" t="str">
        <f>TEXT(D3775,"mmm")</f>
        <v>dic</v>
      </c>
      <c r="J3775">
        <f>YEAR(D3775)</f>
        <v>2016</v>
      </c>
      <c r="K3775" s="6">
        <v>42711</v>
      </c>
      <c r="L3775" t="s">
        <v>66</v>
      </c>
      <c r="M3775" t="s">
        <v>4376</v>
      </c>
      <c r="N3775" t="s">
        <v>4377</v>
      </c>
      <c r="O3775" t="s">
        <v>35</v>
      </c>
      <c r="P3775" t="s">
        <v>24</v>
      </c>
      <c r="Q3775" t="s">
        <v>1325</v>
      </c>
      <c r="R3775" t="s">
        <v>171</v>
      </c>
      <c r="S3775">
        <v>45373</v>
      </c>
      <c r="T3775" t="s">
        <v>52</v>
      </c>
      <c r="U3775" t="s">
        <v>2013</v>
      </c>
      <c r="V3775" t="s">
        <v>29</v>
      </c>
      <c r="W3775" t="s">
        <v>45</v>
      </c>
      <c r="X3775" t="s">
        <v>2014</v>
      </c>
      <c r="Y3775">
        <v>14.832000000000001</v>
      </c>
    </row>
    <row r="3776" spans="1:25" x14ac:dyDescent="0.2">
      <c r="A3776">
        <v>8196</v>
      </c>
      <c r="B3776" t="s">
        <v>6952</v>
      </c>
      <c r="C3776" s="6">
        <v>42710</v>
      </c>
      <c r="D3776" s="7">
        <v>42710</v>
      </c>
      <c r="E3776" s="8">
        <f>DAY(D3776)</f>
        <v>6</v>
      </c>
      <c r="F3776">
        <f>_xlfn.ISOWEEKNUM(D3776)</f>
        <v>49</v>
      </c>
      <c r="G3776" t="str">
        <f>RIGHT((MONTH(D3776)-1)*2+IF(DAY(D3776)&lt;16,1,2)+100,2)</f>
        <v>23</v>
      </c>
      <c r="H3776" s="8">
        <f>MONTH(D3776)</f>
        <v>12</v>
      </c>
      <c r="I3776" t="str">
        <f>TEXT(D3776,"mmm")</f>
        <v>dic</v>
      </c>
      <c r="J3776">
        <f>YEAR(D3776)</f>
        <v>2016</v>
      </c>
      <c r="K3776" s="6">
        <v>42715</v>
      </c>
      <c r="L3776" t="s">
        <v>57</v>
      </c>
      <c r="M3776" t="s">
        <v>5508</v>
      </c>
      <c r="N3776" t="s">
        <v>5509</v>
      </c>
      <c r="O3776" t="s">
        <v>69</v>
      </c>
      <c r="P3776" t="s">
        <v>24</v>
      </c>
      <c r="Q3776" t="s">
        <v>6953</v>
      </c>
      <c r="R3776" t="s">
        <v>61</v>
      </c>
      <c r="S3776">
        <v>93101</v>
      </c>
      <c r="T3776" t="s">
        <v>62</v>
      </c>
      <c r="U3776" t="s">
        <v>3764</v>
      </c>
      <c r="V3776" t="s">
        <v>29</v>
      </c>
      <c r="W3776" t="s">
        <v>30</v>
      </c>
      <c r="X3776" t="s">
        <v>3765</v>
      </c>
      <c r="Y3776">
        <v>8.9600000000000009</v>
      </c>
    </row>
    <row r="3777" spans="1:25" x14ac:dyDescent="0.2">
      <c r="A3777">
        <v>539</v>
      </c>
      <c r="B3777" t="s">
        <v>6954</v>
      </c>
      <c r="C3777" s="6">
        <v>42711</v>
      </c>
      <c r="D3777" s="7">
        <v>42711</v>
      </c>
      <c r="E3777" s="8">
        <f>DAY(D3777)</f>
        <v>7</v>
      </c>
      <c r="F3777">
        <f>_xlfn.ISOWEEKNUM(D3777)</f>
        <v>49</v>
      </c>
      <c r="G3777" t="str">
        <f>RIGHT((MONTH(D3777)-1)*2+IF(DAY(D3777)&lt;16,1,2)+100,2)</f>
        <v>23</v>
      </c>
      <c r="H3777" s="8">
        <f>MONTH(D3777)</f>
        <v>12</v>
      </c>
      <c r="I3777" t="str">
        <f>TEXT(D3777,"mmm")</f>
        <v>dic</v>
      </c>
      <c r="J3777">
        <f>YEAR(D3777)</f>
        <v>2016</v>
      </c>
      <c r="K3777" s="6">
        <v>42715</v>
      </c>
      <c r="L3777" t="s">
        <v>20</v>
      </c>
      <c r="M3777" t="s">
        <v>4345</v>
      </c>
      <c r="N3777" t="s">
        <v>4346</v>
      </c>
      <c r="O3777" t="s">
        <v>23</v>
      </c>
      <c r="P3777" t="s">
        <v>24</v>
      </c>
      <c r="Q3777" t="s">
        <v>78</v>
      </c>
      <c r="R3777" t="s">
        <v>79</v>
      </c>
      <c r="S3777">
        <v>42420</v>
      </c>
      <c r="T3777" t="s">
        <v>72</v>
      </c>
      <c r="U3777" t="s">
        <v>2617</v>
      </c>
      <c r="V3777" t="s">
        <v>29</v>
      </c>
      <c r="W3777" t="s">
        <v>203</v>
      </c>
      <c r="X3777" t="s">
        <v>2618</v>
      </c>
      <c r="Y3777">
        <v>152.94</v>
      </c>
    </row>
    <row r="3778" spans="1:25" x14ac:dyDescent="0.2">
      <c r="A3778">
        <v>540</v>
      </c>
      <c r="B3778" t="s">
        <v>6954</v>
      </c>
      <c r="C3778" s="6">
        <v>42711</v>
      </c>
      <c r="D3778" s="7">
        <v>42711</v>
      </c>
      <c r="E3778" s="8">
        <f>DAY(D3778)</f>
        <v>7</v>
      </c>
      <c r="F3778">
        <f>_xlfn.ISOWEEKNUM(D3778)</f>
        <v>49</v>
      </c>
      <c r="G3778" t="str">
        <f>RIGHT((MONTH(D3778)-1)*2+IF(DAY(D3778)&lt;16,1,2)+100,2)</f>
        <v>23</v>
      </c>
      <c r="H3778" s="8">
        <f>MONTH(D3778)</f>
        <v>12</v>
      </c>
      <c r="I3778" t="str">
        <f>TEXT(D3778,"mmm")</f>
        <v>dic</v>
      </c>
      <c r="J3778">
        <f>YEAR(D3778)</f>
        <v>2016</v>
      </c>
      <c r="K3778" s="6">
        <v>42715</v>
      </c>
      <c r="L3778" t="s">
        <v>20</v>
      </c>
      <c r="M3778" t="s">
        <v>4345</v>
      </c>
      <c r="N3778" t="s">
        <v>4346</v>
      </c>
      <c r="O3778" t="s">
        <v>23</v>
      </c>
      <c r="P3778" t="s">
        <v>24</v>
      </c>
      <c r="Q3778" t="s">
        <v>78</v>
      </c>
      <c r="R3778" t="s">
        <v>79</v>
      </c>
      <c r="S3778">
        <v>42420</v>
      </c>
      <c r="T3778" t="s">
        <v>72</v>
      </c>
      <c r="U3778" t="s">
        <v>1933</v>
      </c>
      <c r="V3778" t="s">
        <v>81</v>
      </c>
      <c r="W3778" t="s">
        <v>82</v>
      </c>
      <c r="X3778" t="s">
        <v>1934</v>
      </c>
      <c r="Y3778">
        <v>283.92</v>
      </c>
    </row>
    <row r="3779" spans="1:25" x14ac:dyDescent="0.2">
      <c r="A3779">
        <v>564</v>
      </c>
      <c r="B3779" t="s">
        <v>6955</v>
      </c>
      <c r="C3779" s="6">
        <v>42711</v>
      </c>
      <c r="D3779" s="7">
        <v>42711</v>
      </c>
      <c r="E3779" s="8">
        <f>DAY(D3779)</f>
        <v>7</v>
      </c>
      <c r="F3779">
        <f>_xlfn.ISOWEEKNUM(D3779)</f>
        <v>49</v>
      </c>
      <c r="G3779" t="str">
        <f>RIGHT((MONTH(D3779)-1)*2+IF(DAY(D3779)&lt;16,1,2)+100,2)</f>
        <v>23</v>
      </c>
      <c r="H3779" s="8">
        <f>MONTH(D3779)</f>
        <v>12</v>
      </c>
      <c r="I3779" t="str">
        <f>TEXT(D3779,"mmm")</f>
        <v>dic</v>
      </c>
      <c r="J3779">
        <f>YEAR(D3779)</f>
        <v>2016</v>
      </c>
      <c r="K3779" s="6">
        <v>42713</v>
      </c>
      <c r="L3779" t="s">
        <v>66</v>
      </c>
      <c r="M3779" t="s">
        <v>3762</v>
      </c>
      <c r="N3779" t="s">
        <v>3763</v>
      </c>
      <c r="O3779" t="s">
        <v>23</v>
      </c>
      <c r="P3779" t="s">
        <v>24</v>
      </c>
      <c r="Q3779" t="s">
        <v>358</v>
      </c>
      <c r="R3779" t="s">
        <v>359</v>
      </c>
      <c r="S3779">
        <v>98105</v>
      </c>
      <c r="T3779" t="s">
        <v>62</v>
      </c>
      <c r="U3779" t="s">
        <v>6956</v>
      </c>
      <c r="V3779" t="s">
        <v>29</v>
      </c>
      <c r="W3779" t="s">
        <v>95</v>
      </c>
      <c r="X3779" t="s">
        <v>6957</v>
      </c>
      <c r="Y3779">
        <v>3.96</v>
      </c>
    </row>
    <row r="3780" spans="1:25" x14ac:dyDescent="0.2">
      <c r="A3780">
        <v>565</v>
      </c>
      <c r="B3780" t="s">
        <v>6955</v>
      </c>
      <c r="C3780" s="6">
        <v>42711</v>
      </c>
      <c r="D3780" s="7">
        <v>42711</v>
      </c>
      <c r="E3780" s="8">
        <f>DAY(D3780)</f>
        <v>7</v>
      </c>
      <c r="F3780">
        <f>_xlfn.ISOWEEKNUM(D3780)</f>
        <v>49</v>
      </c>
      <c r="G3780" t="str">
        <f>RIGHT((MONTH(D3780)-1)*2+IF(DAY(D3780)&lt;16,1,2)+100,2)</f>
        <v>23</v>
      </c>
      <c r="H3780" s="8">
        <f>MONTH(D3780)</f>
        <v>12</v>
      </c>
      <c r="I3780" t="str">
        <f>TEXT(D3780,"mmm")</f>
        <v>dic</v>
      </c>
      <c r="J3780">
        <f>YEAR(D3780)</f>
        <v>2016</v>
      </c>
      <c r="K3780" s="6">
        <v>42713</v>
      </c>
      <c r="L3780" t="s">
        <v>66</v>
      </c>
      <c r="M3780" t="s">
        <v>3762</v>
      </c>
      <c r="N3780" t="s">
        <v>3763</v>
      </c>
      <c r="O3780" t="s">
        <v>23</v>
      </c>
      <c r="P3780" t="s">
        <v>24</v>
      </c>
      <c r="Q3780" t="s">
        <v>358</v>
      </c>
      <c r="R3780" t="s">
        <v>359</v>
      </c>
      <c r="S3780">
        <v>98105</v>
      </c>
      <c r="T3780" t="s">
        <v>62</v>
      </c>
      <c r="U3780" t="s">
        <v>4485</v>
      </c>
      <c r="V3780" t="s">
        <v>29</v>
      </c>
      <c r="W3780" t="s">
        <v>39</v>
      </c>
      <c r="X3780" t="s">
        <v>4486</v>
      </c>
      <c r="Y3780">
        <v>2.61</v>
      </c>
    </row>
    <row r="3781" spans="1:25" x14ac:dyDescent="0.2">
      <c r="A3781">
        <v>755</v>
      </c>
      <c r="B3781" t="s">
        <v>6958</v>
      </c>
      <c r="C3781" s="6">
        <v>42711</v>
      </c>
      <c r="D3781" s="7">
        <v>42711</v>
      </c>
      <c r="E3781" s="8">
        <f>DAY(D3781)</f>
        <v>7</v>
      </c>
      <c r="F3781">
        <f>_xlfn.ISOWEEKNUM(D3781)</f>
        <v>49</v>
      </c>
      <c r="G3781" t="str">
        <f>RIGHT((MONTH(D3781)-1)*2+IF(DAY(D3781)&lt;16,1,2)+100,2)</f>
        <v>23</v>
      </c>
      <c r="H3781" s="8">
        <f>MONTH(D3781)</f>
        <v>12</v>
      </c>
      <c r="I3781" t="str">
        <f>TEXT(D3781,"mmm")</f>
        <v>dic</v>
      </c>
      <c r="J3781">
        <f>YEAR(D3781)</f>
        <v>2016</v>
      </c>
      <c r="K3781" s="6">
        <v>42716</v>
      </c>
      <c r="L3781" t="s">
        <v>20</v>
      </c>
      <c r="M3781" t="s">
        <v>109</v>
      </c>
      <c r="N3781" t="s">
        <v>110</v>
      </c>
      <c r="O3781" t="s">
        <v>23</v>
      </c>
      <c r="P3781" t="s">
        <v>24</v>
      </c>
      <c r="Q3781" t="s">
        <v>60</v>
      </c>
      <c r="R3781" t="s">
        <v>61</v>
      </c>
      <c r="S3781">
        <v>90036</v>
      </c>
      <c r="T3781" t="s">
        <v>62</v>
      </c>
      <c r="U3781" t="s">
        <v>4471</v>
      </c>
      <c r="V3781" t="s">
        <v>81</v>
      </c>
      <c r="W3781" t="s">
        <v>104</v>
      </c>
      <c r="X3781" t="s">
        <v>4472</v>
      </c>
      <c r="Y3781">
        <v>79.92</v>
      </c>
    </row>
    <row r="3782" spans="1:25" x14ac:dyDescent="0.2">
      <c r="A3782">
        <v>4977</v>
      </c>
      <c r="B3782" t="s">
        <v>6959</v>
      </c>
      <c r="C3782" s="6">
        <v>42711</v>
      </c>
      <c r="D3782" s="7">
        <v>42711</v>
      </c>
      <c r="E3782" s="8">
        <f>DAY(D3782)</f>
        <v>7</v>
      </c>
      <c r="F3782">
        <f>_xlfn.ISOWEEKNUM(D3782)</f>
        <v>49</v>
      </c>
      <c r="G3782" t="str">
        <f>RIGHT((MONTH(D3782)-1)*2+IF(DAY(D3782)&lt;16,1,2)+100,2)</f>
        <v>23</v>
      </c>
      <c r="H3782" s="8">
        <f>MONTH(D3782)</f>
        <v>12</v>
      </c>
      <c r="I3782" t="str">
        <f>TEXT(D3782,"mmm")</f>
        <v>dic</v>
      </c>
      <c r="J3782">
        <f>YEAR(D3782)</f>
        <v>2016</v>
      </c>
      <c r="K3782" s="6">
        <v>42713</v>
      </c>
      <c r="L3782" t="s">
        <v>66</v>
      </c>
      <c r="M3782" t="s">
        <v>4435</v>
      </c>
      <c r="N3782" t="s">
        <v>4436</v>
      </c>
      <c r="O3782" t="s">
        <v>23</v>
      </c>
      <c r="P3782" t="s">
        <v>24</v>
      </c>
      <c r="Q3782" t="s">
        <v>316</v>
      </c>
      <c r="R3782" t="s">
        <v>317</v>
      </c>
      <c r="S3782">
        <v>10024</v>
      </c>
      <c r="T3782" t="s">
        <v>52</v>
      </c>
      <c r="U3782" t="s">
        <v>454</v>
      </c>
      <c r="V3782" t="s">
        <v>29</v>
      </c>
      <c r="W3782" t="s">
        <v>45</v>
      </c>
      <c r="X3782" t="s">
        <v>455</v>
      </c>
      <c r="Y3782">
        <v>21.36</v>
      </c>
    </row>
    <row r="3783" spans="1:25" x14ac:dyDescent="0.2">
      <c r="A3783">
        <v>4978</v>
      </c>
      <c r="B3783" t="s">
        <v>6959</v>
      </c>
      <c r="C3783" s="6">
        <v>42711</v>
      </c>
      <c r="D3783" s="7">
        <v>42711</v>
      </c>
      <c r="E3783" s="8">
        <f>DAY(D3783)</f>
        <v>7</v>
      </c>
      <c r="F3783">
        <f>_xlfn.ISOWEEKNUM(D3783)</f>
        <v>49</v>
      </c>
      <c r="G3783" t="str">
        <f>RIGHT((MONTH(D3783)-1)*2+IF(DAY(D3783)&lt;16,1,2)+100,2)</f>
        <v>23</v>
      </c>
      <c r="H3783" s="8">
        <f>MONTH(D3783)</f>
        <v>12</v>
      </c>
      <c r="I3783" t="str">
        <f>TEXT(D3783,"mmm")</f>
        <v>dic</v>
      </c>
      <c r="J3783">
        <f>YEAR(D3783)</f>
        <v>2016</v>
      </c>
      <c r="K3783" s="6">
        <v>42713</v>
      </c>
      <c r="L3783" t="s">
        <v>66</v>
      </c>
      <c r="M3783" t="s">
        <v>4435</v>
      </c>
      <c r="N3783" t="s">
        <v>4436</v>
      </c>
      <c r="O3783" t="s">
        <v>23</v>
      </c>
      <c r="P3783" t="s">
        <v>24</v>
      </c>
      <c r="Q3783" t="s">
        <v>316</v>
      </c>
      <c r="R3783" t="s">
        <v>317</v>
      </c>
      <c r="S3783">
        <v>10024</v>
      </c>
      <c r="T3783" t="s">
        <v>52</v>
      </c>
      <c r="U3783" t="s">
        <v>3771</v>
      </c>
      <c r="V3783" t="s">
        <v>29</v>
      </c>
      <c r="W3783" t="s">
        <v>45</v>
      </c>
      <c r="X3783" t="s">
        <v>3772</v>
      </c>
      <c r="Y3783">
        <v>6.6879999999999997</v>
      </c>
    </row>
    <row r="3784" spans="1:25" x14ac:dyDescent="0.2">
      <c r="A3784">
        <v>4979</v>
      </c>
      <c r="B3784" t="s">
        <v>6959</v>
      </c>
      <c r="C3784" s="6">
        <v>42711</v>
      </c>
      <c r="D3784" s="7">
        <v>42711</v>
      </c>
      <c r="E3784" s="8">
        <f>DAY(D3784)</f>
        <v>7</v>
      </c>
      <c r="F3784">
        <f>_xlfn.ISOWEEKNUM(D3784)</f>
        <v>49</v>
      </c>
      <c r="G3784" t="str">
        <f>RIGHT((MONTH(D3784)-1)*2+IF(DAY(D3784)&lt;16,1,2)+100,2)</f>
        <v>23</v>
      </c>
      <c r="H3784" s="8">
        <f>MONTH(D3784)</f>
        <v>12</v>
      </c>
      <c r="I3784" t="str">
        <f>TEXT(D3784,"mmm")</f>
        <v>dic</v>
      </c>
      <c r="J3784">
        <f>YEAR(D3784)</f>
        <v>2016</v>
      </c>
      <c r="K3784" s="6">
        <v>42713</v>
      </c>
      <c r="L3784" t="s">
        <v>66</v>
      </c>
      <c r="M3784" t="s">
        <v>4435</v>
      </c>
      <c r="N3784" t="s">
        <v>4436</v>
      </c>
      <c r="O3784" t="s">
        <v>23</v>
      </c>
      <c r="P3784" t="s">
        <v>24</v>
      </c>
      <c r="Q3784" t="s">
        <v>316</v>
      </c>
      <c r="R3784" t="s">
        <v>317</v>
      </c>
      <c r="S3784">
        <v>10024</v>
      </c>
      <c r="T3784" t="s">
        <v>52</v>
      </c>
      <c r="U3784" t="s">
        <v>3848</v>
      </c>
      <c r="V3784" t="s">
        <v>89</v>
      </c>
      <c r="W3784" t="s">
        <v>90</v>
      </c>
      <c r="X3784" t="s">
        <v>3849</v>
      </c>
      <c r="Y3784">
        <v>773.94</v>
      </c>
    </row>
    <row r="3785" spans="1:25" x14ac:dyDescent="0.2">
      <c r="A3785">
        <v>9665</v>
      </c>
      <c r="B3785" t="s">
        <v>6960</v>
      </c>
      <c r="C3785" s="6">
        <v>42711</v>
      </c>
      <c r="D3785" s="7">
        <v>42711</v>
      </c>
      <c r="E3785" s="8">
        <f>DAY(D3785)</f>
        <v>7</v>
      </c>
      <c r="F3785">
        <f>_xlfn.ISOWEEKNUM(D3785)</f>
        <v>49</v>
      </c>
      <c r="G3785" t="str">
        <f>RIGHT((MONTH(D3785)-1)*2+IF(DAY(D3785)&lt;16,1,2)+100,2)</f>
        <v>23</v>
      </c>
      <c r="H3785" s="8">
        <f>MONTH(D3785)</f>
        <v>12</v>
      </c>
      <c r="I3785" t="str">
        <f>TEXT(D3785,"mmm")</f>
        <v>dic</v>
      </c>
      <c r="J3785">
        <f>YEAR(D3785)</f>
        <v>2016</v>
      </c>
      <c r="K3785" s="6">
        <v>42711</v>
      </c>
      <c r="L3785" t="s">
        <v>469</v>
      </c>
      <c r="M3785" t="s">
        <v>837</v>
      </c>
      <c r="N3785" t="s">
        <v>838</v>
      </c>
      <c r="O3785" t="s">
        <v>69</v>
      </c>
      <c r="P3785" t="s">
        <v>24</v>
      </c>
      <c r="Q3785" t="s">
        <v>2425</v>
      </c>
      <c r="R3785" t="s">
        <v>61</v>
      </c>
      <c r="S3785">
        <v>92503</v>
      </c>
      <c r="T3785" t="s">
        <v>62</v>
      </c>
      <c r="U3785" t="s">
        <v>6961</v>
      </c>
      <c r="V3785" t="s">
        <v>29</v>
      </c>
      <c r="W3785" t="s">
        <v>30</v>
      </c>
      <c r="X3785" t="s">
        <v>6962</v>
      </c>
      <c r="Y3785">
        <v>12.96</v>
      </c>
    </row>
    <row r="3786" spans="1:25" x14ac:dyDescent="0.2">
      <c r="A3786">
        <v>1756</v>
      </c>
      <c r="B3786" t="s">
        <v>6963</v>
      </c>
      <c r="C3786" s="6">
        <v>42712</v>
      </c>
      <c r="D3786" s="7">
        <v>42712</v>
      </c>
      <c r="E3786" s="8">
        <f>DAY(D3786)</f>
        <v>8</v>
      </c>
      <c r="F3786">
        <f>_xlfn.ISOWEEKNUM(D3786)</f>
        <v>49</v>
      </c>
      <c r="G3786" t="str">
        <f>RIGHT((MONTH(D3786)-1)*2+IF(DAY(D3786)&lt;16,1,2)+100,2)</f>
        <v>23</v>
      </c>
      <c r="H3786" s="8">
        <f>MONTH(D3786)</f>
        <v>12</v>
      </c>
      <c r="I3786" t="str">
        <f>TEXT(D3786,"mmm")</f>
        <v>dic</v>
      </c>
      <c r="J3786">
        <f>YEAR(D3786)</f>
        <v>2016</v>
      </c>
      <c r="K3786" s="6">
        <v>42715</v>
      </c>
      <c r="L3786" t="s">
        <v>57</v>
      </c>
      <c r="M3786" t="s">
        <v>6964</v>
      </c>
      <c r="N3786" t="s">
        <v>6965</v>
      </c>
      <c r="O3786" t="s">
        <v>35</v>
      </c>
      <c r="P3786" t="s">
        <v>24</v>
      </c>
      <c r="Q3786" t="s">
        <v>1565</v>
      </c>
      <c r="R3786" t="s">
        <v>26</v>
      </c>
      <c r="S3786">
        <v>76106</v>
      </c>
      <c r="T3786" t="s">
        <v>27</v>
      </c>
      <c r="U3786" t="s">
        <v>1159</v>
      </c>
      <c r="V3786" t="s">
        <v>29</v>
      </c>
      <c r="W3786" t="s">
        <v>30</v>
      </c>
      <c r="X3786" t="s">
        <v>1160</v>
      </c>
      <c r="Y3786">
        <v>360.71199999999999</v>
      </c>
    </row>
    <row r="3787" spans="1:25" x14ac:dyDescent="0.2">
      <c r="A3787">
        <v>1757</v>
      </c>
      <c r="B3787" t="s">
        <v>6963</v>
      </c>
      <c r="C3787" s="6">
        <v>42712</v>
      </c>
      <c r="D3787" s="7">
        <v>42712</v>
      </c>
      <c r="E3787" s="8">
        <f>DAY(D3787)</f>
        <v>8</v>
      </c>
      <c r="F3787">
        <f>_xlfn.ISOWEEKNUM(D3787)</f>
        <v>49</v>
      </c>
      <c r="G3787" t="str">
        <f>RIGHT((MONTH(D3787)-1)*2+IF(DAY(D3787)&lt;16,1,2)+100,2)</f>
        <v>23</v>
      </c>
      <c r="H3787" s="8">
        <f>MONTH(D3787)</f>
        <v>12</v>
      </c>
      <c r="I3787" t="str">
        <f>TEXT(D3787,"mmm")</f>
        <v>dic</v>
      </c>
      <c r="J3787">
        <f>YEAR(D3787)</f>
        <v>2016</v>
      </c>
      <c r="K3787" s="6">
        <v>42715</v>
      </c>
      <c r="L3787" t="s">
        <v>57</v>
      </c>
      <c r="M3787" t="s">
        <v>6964</v>
      </c>
      <c r="N3787" t="s">
        <v>6965</v>
      </c>
      <c r="O3787" t="s">
        <v>35</v>
      </c>
      <c r="P3787" t="s">
        <v>24</v>
      </c>
      <c r="Q3787" t="s">
        <v>1565</v>
      </c>
      <c r="R3787" t="s">
        <v>26</v>
      </c>
      <c r="S3787">
        <v>76106</v>
      </c>
      <c r="T3787" t="s">
        <v>27</v>
      </c>
      <c r="U3787" t="s">
        <v>1555</v>
      </c>
      <c r="V3787" t="s">
        <v>89</v>
      </c>
      <c r="W3787" t="s">
        <v>90</v>
      </c>
      <c r="X3787" t="s">
        <v>1556</v>
      </c>
      <c r="Y3787">
        <v>1718.4</v>
      </c>
    </row>
    <row r="3788" spans="1:25" x14ac:dyDescent="0.2">
      <c r="A3788">
        <v>3768</v>
      </c>
      <c r="B3788" t="s">
        <v>6966</v>
      </c>
      <c r="C3788" s="6">
        <v>42712</v>
      </c>
      <c r="D3788" s="7">
        <v>42712</v>
      </c>
      <c r="E3788" s="8">
        <f>DAY(D3788)</f>
        <v>8</v>
      </c>
      <c r="F3788">
        <f>_xlfn.ISOWEEKNUM(D3788)</f>
        <v>49</v>
      </c>
      <c r="G3788" t="str">
        <f>RIGHT((MONTH(D3788)-1)*2+IF(DAY(D3788)&lt;16,1,2)+100,2)</f>
        <v>23</v>
      </c>
      <c r="H3788" s="8">
        <f>MONTH(D3788)</f>
        <v>12</v>
      </c>
      <c r="I3788" t="str">
        <f>TEXT(D3788,"mmm")</f>
        <v>dic</v>
      </c>
      <c r="J3788">
        <f>YEAR(D3788)</f>
        <v>2016</v>
      </c>
      <c r="K3788" s="6">
        <v>42714</v>
      </c>
      <c r="L3788" t="s">
        <v>57</v>
      </c>
      <c r="M3788" t="s">
        <v>6449</v>
      </c>
      <c r="N3788" t="s">
        <v>6450</v>
      </c>
      <c r="O3788" t="s">
        <v>35</v>
      </c>
      <c r="P3788" t="s">
        <v>24</v>
      </c>
      <c r="Q3788" t="s">
        <v>25</v>
      </c>
      <c r="R3788" t="s">
        <v>26</v>
      </c>
      <c r="S3788">
        <v>77036</v>
      </c>
      <c r="T3788" t="s">
        <v>27</v>
      </c>
      <c r="U3788" t="s">
        <v>4239</v>
      </c>
      <c r="V3788" t="s">
        <v>89</v>
      </c>
      <c r="W3788" t="s">
        <v>90</v>
      </c>
      <c r="X3788" t="s">
        <v>4240</v>
      </c>
      <c r="Y3788">
        <v>119.96</v>
      </c>
    </row>
    <row r="3789" spans="1:25" x14ac:dyDescent="0.2">
      <c r="A3789">
        <v>7575</v>
      </c>
      <c r="B3789" t="s">
        <v>6967</v>
      </c>
      <c r="C3789" s="6">
        <v>42712</v>
      </c>
      <c r="D3789" s="7">
        <v>42712</v>
      </c>
      <c r="E3789" s="8">
        <f>DAY(D3789)</f>
        <v>8</v>
      </c>
      <c r="F3789">
        <f>_xlfn.ISOWEEKNUM(D3789)</f>
        <v>49</v>
      </c>
      <c r="G3789" t="str">
        <f>RIGHT((MONTH(D3789)-1)*2+IF(DAY(D3789)&lt;16,1,2)+100,2)</f>
        <v>23</v>
      </c>
      <c r="H3789" s="8">
        <f>MONTH(D3789)</f>
        <v>12</v>
      </c>
      <c r="I3789" t="str">
        <f>TEXT(D3789,"mmm")</f>
        <v>dic</v>
      </c>
      <c r="J3789">
        <f>YEAR(D3789)</f>
        <v>2016</v>
      </c>
      <c r="K3789" s="6">
        <v>42716</v>
      </c>
      <c r="L3789" t="s">
        <v>20</v>
      </c>
      <c r="M3789" t="s">
        <v>4954</v>
      </c>
      <c r="N3789" t="s">
        <v>4955</v>
      </c>
      <c r="O3789" t="s">
        <v>69</v>
      </c>
      <c r="P3789" t="s">
        <v>24</v>
      </c>
      <c r="Q3789" t="s">
        <v>60</v>
      </c>
      <c r="R3789" t="s">
        <v>61</v>
      </c>
      <c r="S3789">
        <v>90036</v>
      </c>
      <c r="T3789" t="s">
        <v>62</v>
      </c>
      <c r="U3789" t="s">
        <v>4065</v>
      </c>
      <c r="V3789" t="s">
        <v>29</v>
      </c>
      <c r="W3789" t="s">
        <v>42</v>
      </c>
      <c r="X3789" t="s">
        <v>4066</v>
      </c>
      <c r="Y3789">
        <v>221.96</v>
      </c>
    </row>
    <row r="3790" spans="1:25" x14ac:dyDescent="0.2">
      <c r="A3790">
        <v>7576</v>
      </c>
      <c r="B3790" t="s">
        <v>6967</v>
      </c>
      <c r="C3790" s="6">
        <v>42712</v>
      </c>
      <c r="D3790" s="7">
        <v>42712</v>
      </c>
      <c r="E3790" s="8">
        <f>DAY(D3790)</f>
        <v>8</v>
      </c>
      <c r="F3790">
        <f>_xlfn.ISOWEEKNUM(D3790)</f>
        <v>49</v>
      </c>
      <c r="G3790" t="str">
        <f>RIGHT((MONTH(D3790)-1)*2+IF(DAY(D3790)&lt;16,1,2)+100,2)</f>
        <v>23</v>
      </c>
      <c r="H3790" s="8">
        <f>MONTH(D3790)</f>
        <v>12</v>
      </c>
      <c r="I3790" t="str">
        <f>TEXT(D3790,"mmm")</f>
        <v>dic</v>
      </c>
      <c r="J3790">
        <f>YEAR(D3790)</f>
        <v>2016</v>
      </c>
      <c r="K3790" s="6">
        <v>42716</v>
      </c>
      <c r="L3790" t="s">
        <v>20</v>
      </c>
      <c r="M3790" t="s">
        <v>4954</v>
      </c>
      <c r="N3790" t="s">
        <v>4955</v>
      </c>
      <c r="O3790" t="s">
        <v>69</v>
      </c>
      <c r="P3790" t="s">
        <v>24</v>
      </c>
      <c r="Q3790" t="s">
        <v>60</v>
      </c>
      <c r="R3790" t="s">
        <v>61</v>
      </c>
      <c r="S3790">
        <v>90036</v>
      </c>
      <c r="T3790" t="s">
        <v>62</v>
      </c>
      <c r="U3790" t="s">
        <v>3220</v>
      </c>
      <c r="V3790" t="s">
        <v>89</v>
      </c>
      <c r="W3790" t="s">
        <v>115</v>
      </c>
      <c r="X3790" t="s">
        <v>3221</v>
      </c>
      <c r="Y3790" t="s">
        <v>6968</v>
      </c>
    </row>
    <row r="3791" spans="1:25" x14ac:dyDescent="0.2">
      <c r="A3791">
        <v>8626</v>
      </c>
      <c r="B3791" t="s">
        <v>6969</v>
      </c>
      <c r="C3791" s="6">
        <v>42712</v>
      </c>
      <c r="D3791" s="7">
        <v>42712</v>
      </c>
      <c r="E3791" s="8">
        <f>DAY(D3791)</f>
        <v>8</v>
      </c>
      <c r="F3791">
        <f>_xlfn.ISOWEEKNUM(D3791)</f>
        <v>49</v>
      </c>
      <c r="G3791" t="str">
        <f>RIGHT((MONTH(D3791)-1)*2+IF(DAY(D3791)&lt;16,1,2)+100,2)</f>
        <v>23</v>
      </c>
      <c r="H3791" s="8">
        <f>MONTH(D3791)</f>
        <v>12</v>
      </c>
      <c r="I3791" t="str">
        <f>TEXT(D3791,"mmm")</f>
        <v>dic</v>
      </c>
      <c r="J3791">
        <f>YEAR(D3791)</f>
        <v>2016</v>
      </c>
      <c r="K3791" s="6">
        <v>42716</v>
      </c>
      <c r="L3791" t="s">
        <v>20</v>
      </c>
      <c r="M3791" t="s">
        <v>3354</v>
      </c>
      <c r="N3791" t="s">
        <v>3355</v>
      </c>
      <c r="O3791" t="s">
        <v>69</v>
      </c>
      <c r="P3791" t="s">
        <v>24</v>
      </c>
      <c r="Q3791" t="s">
        <v>4785</v>
      </c>
      <c r="R3791" t="s">
        <v>646</v>
      </c>
      <c r="S3791">
        <v>80906</v>
      </c>
      <c r="T3791" t="s">
        <v>62</v>
      </c>
      <c r="U3791" t="s">
        <v>3512</v>
      </c>
      <c r="V3791" t="s">
        <v>29</v>
      </c>
      <c r="W3791" t="s">
        <v>30</v>
      </c>
      <c r="X3791" t="s">
        <v>3513</v>
      </c>
      <c r="Y3791">
        <v>15.696</v>
      </c>
    </row>
    <row r="3792" spans="1:25" x14ac:dyDescent="0.2">
      <c r="A3792">
        <v>980</v>
      </c>
      <c r="B3792" t="s">
        <v>6970</v>
      </c>
      <c r="C3792" s="6">
        <v>42713</v>
      </c>
      <c r="D3792" s="7">
        <v>42713</v>
      </c>
      <c r="E3792" s="8">
        <f>DAY(D3792)</f>
        <v>9</v>
      </c>
      <c r="F3792">
        <f>_xlfn.ISOWEEKNUM(D3792)</f>
        <v>49</v>
      </c>
      <c r="G3792" t="str">
        <f>RIGHT((MONTH(D3792)-1)*2+IF(DAY(D3792)&lt;16,1,2)+100,2)</f>
        <v>23</v>
      </c>
      <c r="H3792" s="8">
        <f>MONTH(D3792)</f>
        <v>12</v>
      </c>
      <c r="I3792" t="str">
        <f>TEXT(D3792,"mmm")</f>
        <v>dic</v>
      </c>
      <c r="J3792">
        <f>YEAR(D3792)</f>
        <v>2016</v>
      </c>
      <c r="K3792" s="6">
        <v>42716</v>
      </c>
      <c r="L3792" t="s">
        <v>66</v>
      </c>
      <c r="M3792" t="s">
        <v>4871</v>
      </c>
      <c r="N3792" t="s">
        <v>4872</v>
      </c>
      <c r="O3792" t="s">
        <v>69</v>
      </c>
      <c r="P3792" t="s">
        <v>24</v>
      </c>
      <c r="Q3792" t="s">
        <v>522</v>
      </c>
      <c r="R3792" t="s">
        <v>485</v>
      </c>
      <c r="S3792">
        <v>47201</v>
      </c>
      <c r="T3792" t="s">
        <v>27</v>
      </c>
      <c r="U3792" t="s">
        <v>5745</v>
      </c>
      <c r="V3792" t="s">
        <v>29</v>
      </c>
      <c r="W3792" t="s">
        <v>30</v>
      </c>
      <c r="X3792" t="s">
        <v>5746</v>
      </c>
      <c r="Y3792">
        <v>34.020000000000003</v>
      </c>
    </row>
    <row r="3793" spans="1:25" x14ac:dyDescent="0.2">
      <c r="A3793">
        <v>3583</v>
      </c>
      <c r="B3793" t="s">
        <v>6971</v>
      </c>
      <c r="C3793" s="6">
        <v>42714</v>
      </c>
      <c r="D3793" s="7">
        <v>42714</v>
      </c>
      <c r="E3793" s="8">
        <f>DAY(D3793)</f>
        <v>10</v>
      </c>
      <c r="F3793">
        <f>_xlfn.ISOWEEKNUM(D3793)</f>
        <v>49</v>
      </c>
      <c r="G3793" t="str">
        <f>RIGHT((MONTH(D3793)-1)*2+IF(DAY(D3793)&lt;16,1,2)+100,2)</f>
        <v>23</v>
      </c>
      <c r="H3793" s="8">
        <f>MONTH(D3793)</f>
        <v>12</v>
      </c>
      <c r="I3793" t="str">
        <f>TEXT(D3793,"mmm")</f>
        <v>dic</v>
      </c>
      <c r="J3793">
        <f>YEAR(D3793)</f>
        <v>2016</v>
      </c>
      <c r="K3793" s="6">
        <v>42720</v>
      </c>
      <c r="L3793" t="s">
        <v>20</v>
      </c>
      <c r="M3793" t="s">
        <v>3491</v>
      </c>
      <c r="N3793" t="s">
        <v>3492</v>
      </c>
      <c r="O3793" t="s">
        <v>69</v>
      </c>
      <c r="P3793" t="s">
        <v>24</v>
      </c>
      <c r="Q3793" t="s">
        <v>766</v>
      </c>
      <c r="R3793" t="s">
        <v>243</v>
      </c>
      <c r="S3793">
        <v>49201</v>
      </c>
      <c r="T3793" t="s">
        <v>27</v>
      </c>
      <c r="U3793" t="s">
        <v>4053</v>
      </c>
      <c r="V3793" t="s">
        <v>29</v>
      </c>
      <c r="W3793" t="s">
        <v>54</v>
      </c>
      <c r="X3793" t="s">
        <v>4054</v>
      </c>
      <c r="Y3793">
        <v>3.9</v>
      </c>
    </row>
    <row r="3794" spans="1:25" x14ac:dyDescent="0.2">
      <c r="A3794">
        <v>3584</v>
      </c>
      <c r="B3794" t="s">
        <v>6971</v>
      </c>
      <c r="C3794" s="6">
        <v>42714</v>
      </c>
      <c r="D3794" s="7">
        <v>42714</v>
      </c>
      <c r="E3794" s="8">
        <f>DAY(D3794)</f>
        <v>10</v>
      </c>
      <c r="F3794">
        <f>_xlfn.ISOWEEKNUM(D3794)</f>
        <v>49</v>
      </c>
      <c r="G3794" t="str">
        <f>RIGHT((MONTH(D3794)-1)*2+IF(DAY(D3794)&lt;16,1,2)+100,2)</f>
        <v>23</v>
      </c>
      <c r="H3794" s="8">
        <f>MONTH(D3794)</f>
        <v>12</v>
      </c>
      <c r="I3794" t="str">
        <f>TEXT(D3794,"mmm")</f>
        <v>dic</v>
      </c>
      <c r="J3794">
        <f>YEAR(D3794)</f>
        <v>2016</v>
      </c>
      <c r="K3794" s="6">
        <v>42720</v>
      </c>
      <c r="L3794" t="s">
        <v>20</v>
      </c>
      <c r="M3794" t="s">
        <v>3491</v>
      </c>
      <c r="N3794" t="s">
        <v>3492</v>
      </c>
      <c r="O3794" t="s">
        <v>69</v>
      </c>
      <c r="P3794" t="s">
        <v>24</v>
      </c>
      <c r="Q3794" t="s">
        <v>766</v>
      </c>
      <c r="R3794" t="s">
        <v>243</v>
      </c>
      <c r="S3794">
        <v>49201</v>
      </c>
      <c r="T3794" t="s">
        <v>27</v>
      </c>
      <c r="U3794" t="s">
        <v>2929</v>
      </c>
      <c r="V3794" t="s">
        <v>81</v>
      </c>
      <c r="W3794" t="s">
        <v>308</v>
      </c>
      <c r="X3794" t="s">
        <v>2930</v>
      </c>
      <c r="Y3794">
        <v>801.96</v>
      </c>
    </row>
    <row r="3795" spans="1:25" x14ac:dyDescent="0.2">
      <c r="A3795">
        <v>3585</v>
      </c>
      <c r="B3795" t="s">
        <v>6971</v>
      </c>
      <c r="C3795" s="6">
        <v>42714</v>
      </c>
      <c r="D3795" s="7">
        <v>42714</v>
      </c>
      <c r="E3795" s="8">
        <f>DAY(D3795)</f>
        <v>10</v>
      </c>
      <c r="F3795">
        <f>_xlfn.ISOWEEKNUM(D3795)</f>
        <v>49</v>
      </c>
      <c r="G3795" t="str">
        <f>RIGHT((MONTH(D3795)-1)*2+IF(DAY(D3795)&lt;16,1,2)+100,2)</f>
        <v>23</v>
      </c>
      <c r="H3795" s="8">
        <f>MONTH(D3795)</f>
        <v>12</v>
      </c>
      <c r="I3795" t="str">
        <f>TEXT(D3795,"mmm")</f>
        <v>dic</v>
      </c>
      <c r="J3795">
        <f>YEAR(D3795)</f>
        <v>2016</v>
      </c>
      <c r="K3795" s="6">
        <v>42720</v>
      </c>
      <c r="L3795" t="s">
        <v>20</v>
      </c>
      <c r="M3795" t="s">
        <v>3491</v>
      </c>
      <c r="N3795" t="s">
        <v>3492</v>
      </c>
      <c r="O3795" t="s">
        <v>69</v>
      </c>
      <c r="P3795" t="s">
        <v>24</v>
      </c>
      <c r="Q3795" t="s">
        <v>766</v>
      </c>
      <c r="R3795" t="s">
        <v>243</v>
      </c>
      <c r="S3795">
        <v>49201</v>
      </c>
      <c r="T3795" t="s">
        <v>27</v>
      </c>
      <c r="U3795" t="s">
        <v>3111</v>
      </c>
      <c r="V3795" t="s">
        <v>81</v>
      </c>
      <c r="W3795" t="s">
        <v>82</v>
      </c>
      <c r="X3795" t="s">
        <v>3112</v>
      </c>
      <c r="Y3795">
        <v>191.96</v>
      </c>
    </row>
    <row r="3796" spans="1:25" x14ac:dyDescent="0.2">
      <c r="A3796">
        <v>3586</v>
      </c>
      <c r="B3796" t="s">
        <v>6971</v>
      </c>
      <c r="C3796" s="6">
        <v>42714</v>
      </c>
      <c r="D3796" s="7">
        <v>42714</v>
      </c>
      <c r="E3796" s="8">
        <f>DAY(D3796)</f>
        <v>10</v>
      </c>
      <c r="F3796">
        <f>_xlfn.ISOWEEKNUM(D3796)</f>
        <v>49</v>
      </c>
      <c r="G3796" t="str">
        <f>RIGHT((MONTH(D3796)-1)*2+IF(DAY(D3796)&lt;16,1,2)+100,2)</f>
        <v>23</v>
      </c>
      <c r="H3796" s="8">
        <f>MONTH(D3796)</f>
        <v>12</v>
      </c>
      <c r="I3796" t="str">
        <f>TEXT(D3796,"mmm")</f>
        <v>dic</v>
      </c>
      <c r="J3796">
        <f>YEAR(D3796)</f>
        <v>2016</v>
      </c>
      <c r="K3796" s="6">
        <v>42720</v>
      </c>
      <c r="L3796" t="s">
        <v>20</v>
      </c>
      <c r="M3796" t="s">
        <v>3491</v>
      </c>
      <c r="N3796" t="s">
        <v>3492</v>
      </c>
      <c r="O3796" t="s">
        <v>69</v>
      </c>
      <c r="P3796" t="s">
        <v>24</v>
      </c>
      <c r="Q3796" t="s">
        <v>766</v>
      </c>
      <c r="R3796" t="s">
        <v>243</v>
      </c>
      <c r="S3796">
        <v>49201</v>
      </c>
      <c r="T3796" t="s">
        <v>27</v>
      </c>
      <c r="U3796" t="s">
        <v>4162</v>
      </c>
      <c r="V3796" t="s">
        <v>29</v>
      </c>
      <c r="W3796" t="s">
        <v>39</v>
      </c>
      <c r="X3796" t="s">
        <v>4163</v>
      </c>
      <c r="Y3796">
        <v>2.61</v>
      </c>
    </row>
    <row r="3797" spans="1:25" x14ac:dyDescent="0.2">
      <c r="A3797">
        <v>4006</v>
      </c>
      <c r="B3797" t="s">
        <v>6972</v>
      </c>
      <c r="C3797" s="6">
        <v>42714</v>
      </c>
      <c r="D3797" s="7">
        <v>42714</v>
      </c>
      <c r="E3797" s="8">
        <f>DAY(D3797)</f>
        <v>10</v>
      </c>
      <c r="F3797">
        <f>_xlfn.ISOWEEKNUM(D3797)</f>
        <v>49</v>
      </c>
      <c r="G3797" t="str">
        <f>RIGHT((MONTH(D3797)-1)*2+IF(DAY(D3797)&lt;16,1,2)+100,2)</f>
        <v>23</v>
      </c>
      <c r="H3797" s="8">
        <f>MONTH(D3797)</f>
        <v>12</v>
      </c>
      <c r="I3797" t="str">
        <f>TEXT(D3797,"mmm")</f>
        <v>dic</v>
      </c>
      <c r="J3797">
        <f>YEAR(D3797)</f>
        <v>2016</v>
      </c>
      <c r="K3797" s="6">
        <v>42720</v>
      </c>
      <c r="L3797" t="s">
        <v>20</v>
      </c>
      <c r="M3797" t="s">
        <v>4736</v>
      </c>
      <c r="N3797" t="s">
        <v>4737</v>
      </c>
      <c r="O3797" t="s">
        <v>23</v>
      </c>
      <c r="P3797" t="s">
        <v>24</v>
      </c>
      <c r="Q3797" t="s">
        <v>184</v>
      </c>
      <c r="R3797" t="s">
        <v>71</v>
      </c>
      <c r="S3797">
        <v>30076</v>
      </c>
      <c r="T3797" t="s">
        <v>72</v>
      </c>
      <c r="U3797" t="s">
        <v>6973</v>
      </c>
      <c r="V3797" t="s">
        <v>29</v>
      </c>
      <c r="W3797" t="s">
        <v>54</v>
      </c>
      <c r="X3797" t="s">
        <v>467</v>
      </c>
      <c r="Y3797">
        <v>1.78</v>
      </c>
    </row>
    <row r="3798" spans="1:25" x14ac:dyDescent="0.2">
      <c r="A3798">
        <v>4007</v>
      </c>
      <c r="B3798" t="s">
        <v>6972</v>
      </c>
      <c r="C3798" s="6">
        <v>42714</v>
      </c>
      <c r="D3798" s="7">
        <v>42714</v>
      </c>
      <c r="E3798" s="8">
        <f>DAY(D3798)</f>
        <v>10</v>
      </c>
      <c r="F3798">
        <f>_xlfn.ISOWEEKNUM(D3798)</f>
        <v>49</v>
      </c>
      <c r="G3798" t="str">
        <f>RIGHT((MONTH(D3798)-1)*2+IF(DAY(D3798)&lt;16,1,2)+100,2)</f>
        <v>23</v>
      </c>
      <c r="H3798" s="8">
        <f>MONTH(D3798)</f>
        <v>12</v>
      </c>
      <c r="I3798" t="str">
        <f>TEXT(D3798,"mmm")</f>
        <v>dic</v>
      </c>
      <c r="J3798">
        <f>YEAR(D3798)</f>
        <v>2016</v>
      </c>
      <c r="K3798" s="6">
        <v>42720</v>
      </c>
      <c r="L3798" t="s">
        <v>20</v>
      </c>
      <c r="M3798" t="s">
        <v>4736</v>
      </c>
      <c r="N3798" t="s">
        <v>4737</v>
      </c>
      <c r="O3798" t="s">
        <v>23</v>
      </c>
      <c r="P3798" t="s">
        <v>24</v>
      </c>
      <c r="Q3798" t="s">
        <v>184</v>
      </c>
      <c r="R3798" t="s">
        <v>71</v>
      </c>
      <c r="S3798">
        <v>30076</v>
      </c>
      <c r="T3798" t="s">
        <v>72</v>
      </c>
      <c r="U3798" t="s">
        <v>6974</v>
      </c>
      <c r="V3798" t="s">
        <v>29</v>
      </c>
      <c r="W3798" t="s">
        <v>30</v>
      </c>
      <c r="X3798" t="s">
        <v>6975</v>
      </c>
      <c r="Y3798">
        <v>25.92</v>
      </c>
    </row>
    <row r="3799" spans="1:25" x14ac:dyDescent="0.2">
      <c r="A3799">
        <v>4008</v>
      </c>
      <c r="B3799" t="s">
        <v>6972</v>
      </c>
      <c r="C3799" s="6">
        <v>42714</v>
      </c>
      <c r="D3799" s="7">
        <v>42714</v>
      </c>
      <c r="E3799" s="8">
        <f>DAY(D3799)</f>
        <v>10</v>
      </c>
      <c r="F3799">
        <f>_xlfn.ISOWEEKNUM(D3799)</f>
        <v>49</v>
      </c>
      <c r="G3799" t="str">
        <f>RIGHT((MONTH(D3799)-1)*2+IF(DAY(D3799)&lt;16,1,2)+100,2)</f>
        <v>23</v>
      </c>
      <c r="H3799" s="8">
        <f>MONTH(D3799)</f>
        <v>12</v>
      </c>
      <c r="I3799" t="str">
        <f>TEXT(D3799,"mmm")</f>
        <v>dic</v>
      </c>
      <c r="J3799">
        <f>YEAR(D3799)</f>
        <v>2016</v>
      </c>
      <c r="K3799" s="6">
        <v>42720</v>
      </c>
      <c r="L3799" t="s">
        <v>20</v>
      </c>
      <c r="M3799" t="s">
        <v>4736</v>
      </c>
      <c r="N3799" t="s">
        <v>4737</v>
      </c>
      <c r="O3799" t="s">
        <v>23</v>
      </c>
      <c r="P3799" t="s">
        <v>24</v>
      </c>
      <c r="Q3799" t="s">
        <v>184</v>
      </c>
      <c r="R3799" t="s">
        <v>71</v>
      </c>
      <c r="S3799">
        <v>30076</v>
      </c>
      <c r="T3799" t="s">
        <v>72</v>
      </c>
      <c r="U3799" t="s">
        <v>3827</v>
      </c>
      <c r="V3799" t="s">
        <v>89</v>
      </c>
      <c r="W3799" t="s">
        <v>115</v>
      </c>
      <c r="X3799" t="s">
        <v>3828</v>
      </c>
      <c r="Y3799">
        <v>101.94</v>
      </c>
    </row>
    <row r="3800" spans="1:25" x14ac:dyDescent="0.2">
      <c r="A3800">
        <v>4200</v>
      </c>
      <c r="B3800" t="s">
        <v>6976</v>
      </c>
      <c r="C3800" s="6">
        <v>42714</v>
      </c>
      <c r="D3800" s="7">
        <v>42714</v>
      </c>
      <c r="E3800" s="8">
        <f>DAY(D3800)</f>
        <v>10</v>
      </c>
      <c r="F3800">
        <f>_xlfn.ISOWEEKNUM(D3800)</f>
        <v>49</v>
      </c>
      <c r="G3800" t="str">
        <f>RIGHT((MONTH(D3800)-1)*2+IF(DAY(D3800)&lt;16,1,2)+100,2)</f>
        <v>23</v>
      </c>
      <c r="H3800" s="8">
        <f>MONTH(D3800)</f>
        <v>12</v>
      </c>
      <c r="I3800" t="str">
        <f>TEXT(D3800,"mmm")</f>
        <v>dic</v>
      </c>
      <c r="J3800">
        <f>YEAR(D3800)</f>
        <v>2016</v>
      </c>
      <c r="K3800" s="6">
        <v>42714</v>
      </c>
      <c r="L3800" t="s">
        <v>469</v>
      </c>
      <c r="M3800" t="s">
        <v>2681</v>
      </c>
      <c r="N3800" t="s">
        <v>2682</v>
      </c>
      <c r="O3800" t="s">
        <v>35</v>
      </c>
      <c r="P3800" t="s">
        <v>24</v>
      </c>
      <c r="Q3800" t="s">
        <v>316</v>
      </c>
      <c r="R3800" t="s">
        <v>317</v>
      </c>
      <c r="S3800">
        <v>10024</v>
      </c>
      <c r="T3800" t="s">
        <v>52</v>
      </c>
      <c r="U3800" t="s">
        <v>5429</v>
      </c>
      <c r="V3800" t="s">
        <v>29</v>
      </c>
      <c r="W3800" t="s">
        <v>39</v>
      </c>
      <c r="X3800" t="s">
        <v>5430</v>
      </c>
      <c r="Y3800">
        <v>7.31</v>
      </c>
    </row>
    <row r="3801" spans="1:25" x14ac:dyDescent="0.2">
      <c r="A3801">
        <v>4201</v>
      </c>
      <c r="B3801" t="s">
        <v>6976</v>
      </c>
      <c r="C3801" s="6">
        <v>42714</v>
      </c>
      <c r="D3801" s="7">
        <v>42714</v>
      </c>
      <c r="E3801" s="8">
        <f>DAY(D3801)</f>
        <v>10</v>
      </c>
      <c r="F3801">
        <f>_xlfn.ISOWEEKNUM(D3801)</f>
        <v>49</v>
      </c>
      <c r="G3801" t="str">
        <f>RIGHT((MONTH(D3801)-1)*2+IF(DAY(D3801)&lt;16,1,2)+100,2)</f>
        <v>23</v>
      </c>
      <c r="H3801" s="8">
        <f>MONTH(D3801)</f>
        <v>12</v>
      </c>
      <c r="I3801" t="str">
        <f>TEXT(D3801,"mmm")</f>
        <v>dic</v>
      </c>
      <c r="J3801">
        <f>YEAR(D3801)</f>
        <v>2016</v>
      </c>
      <c r="K3801" s="6">
        <v>42714</v>
      </c>
      <c r="L3801" t="s">
        <v>469</v>
      </c>
      <c r="M3801" t="s">
        <v>2681</v>
      </c>
      <c r="N3801" t="s">
        <v>2682</v>
      </c>
      <c r="O3801" t="s">
        <v>35</v>
      </c>
      <c r="P3801" t="s">
        <v>24</v>
      </c>
      <c r="Q3801" t="s">
        <v>316</v>
      </c>
      <c r="R3801" t="s">
        <v>317</v>
      </c>
      <c r="S3801">
        <v>10024</v>
      </c>
      <c r="T3801" t="s">
        <v>52</v>
      </c>
      <c r="U3801" t="s">
        <v>3704</v>
      </c>
      <c r="V3801" t="s">
        <v>89</v>
      </c>
      <c r="W3801" t="s">
        <v>1443</v>
      </c>
      <c r="X3801" t="s">
        <v>3705</v>
      </c>
      <c r="Y3801">
        <v>799.98400000000004</v>
      </c>
    </row>
    <row r="3802" spans="1:25" x14ac:dyDescent="0.2">
      <c r="A3802">
        <v>4202</v>
      </c>
      <c r="B3802" t="s">
        <v>6976</v>
      </c>
      <c r="C3802" s="6">
        <v>42714</v>
      </c>
      <c r="D3802" s="7">
        <v>42714</v>
      </c>
      <c r="E3802" s="8">
        <f>DAY(D3802)</f>
        <v>10</v>
      </c>
      <c r="F3802">
        <f>_xlfn.ISOWEEKNUM(D3802)</f>
        <v>49</v>
      </c>
      <c r="G3802" t="str">
        <f>RIGHT((MONTH(D3802)-1)*2+IF(DAY(D3802)&lt;16,1,2)+100,2)</f>
        <v>23</v>
      </c>
      <c r="H3802" s="8">
        <f>MONTH(D3802)</f>
        <v>12</v>
      </c>
      <c r="I3802" t="str">
        <f>TEXT(D3802,"mmm")</f>
        <v>dic</v>
      </c>
      <c r="J3802">
        <f>YEAR(D3802)</f>
        <v>2016</v>
      </c>
      <c r="K3802" s="6">
        <v>42714</v>
      </c>
      <c r="L3802" t="s">
        <v>469</v>
      </c>
      <c r="M3802" t="s">
        <v>2681</v>
      </c>
      <c r="N3802" t="s">
        <v>2682</v>
      </c>
      <c r="O3802" t="s">
        <v>35</v>
      </c>
      <c r="P3802" t="s">
        <v>24</v>
      </c>
      <c r="Q3802" t="s">
        <v>316</v>
      </c>
      <c r="R3802" t="s">
        <v>317</v>
      </c>
      <c r="S3802">
        <v>10024</v>
      </c>
      <c r="T3802" t="s">
        <v>52</v>
      </c>
      <c r="U3802" t="s">
        <v>6977</v>
      </c>
      <c r="V3802" t="s">
        <v>29</v>
      </c>
      <c r="W3802" t="s">
        <v>30</v>
      </c>
      <c r="X3802" t="s">
        <v>6978</v>
      </c>
      <c r="Y3802">
        <v>41.28</v>
      </c>
    </row>
    <row r="3803" spans="1:25" x14ac:dyDescent="0.2">
      <c r="A3803">
        <v>4203</v>
      </c>
      <c r="B3803" t="s">
        <v>6976</v>
      </c>
      <c r="C3803" s="6">
        <v>42714</v>
      </c>
      <c r="D3803" s="7">
        <v>42714</v>
      </c>
      <c r="E3803" s="8">
        <f>DAY(D3803)</f>
        <v>10</v>
      </c>
      <c r="F3803">
        <f>_xlfn.ISOWEEKNUM(D3803)</f>
        <v>49</v>
      </c>
      <c r="G3803" t="str">
        <f>RIGHT((MONTH(D3803)-1)*2+IF(DAY(D3803)&lt;16,1,2)+100,2)</f>
        <v>23</v>
      </c>
      <c r="H3803" s="8">
        <f>MONTH(D3803)</f>
        <v>12</v>
      </c>
      <c r="I3803" t="str">
        <f>TEXT(D3803,"mmm")</f>
        <v>dic</v>
      </c>
      <c r="J3803">
        <f>YEAR(D3803)</f>
        <v>2016</v>
      </c>
      <c r="K3803" s="6">
        <v>42714</v>
      </c>
      <c r="L3803" t="s">
        <v>469</v>
      </c>
      <c r="M3803" t="s">
        <v>2681</v>
      </c>
      <c r="N3803" t="s">
        <v>2682</v>
      </c>
      <c r="O3803" t="s">
        <v>35</v>
      </c>
      <c r="P3803" t="s">
        <v>24</v>
      </c>
      <c r="Q3803" t="s">
        <v>316</v>
      </c>
      <c r="R3803" t="s">
        <v>317</v>
      </c>
      <c r="S3803">
        <v>10024</v>
      </c>
      <c r="T3803" t="s">
        <v>52</v>
      </c>
      <c r="U3803" t="s">
        <v>5224</v>
      </c>
      <c r="V3803" t="s">
        <v>29</v>
      </c>
      <c r="W3803" t="s">
        <v>30</v>
      </c>
      <c r="X3803" t="s">
        <v>5225</v>
      </c>
      <c r="Y3803">
        <v>184.66</v>
      </c>
    </row>
    <row r="3804" spans="1:25" x14ac:dyDescent="0.2">
      <c r="A3804">
        <v>5691</v>
      </c>
      <c r="B3804" t="s">
        <v>6979</v>
      </c>
      <c r="C3804" s="6">
        <v>42714</v>
      </c>
      <c r="D3804" s="7">
        <v>42714</v>
      </c>
      <c r="E3804" s="8">
        <f>DAY(D3804)</f>
        <v>10</v>
      </c>
      <c r="F3804">
        <f>_xlfn.ISOWEEKNUM(D3804)</f>
        <v>49</v>
      </c>
      <c r="G3804" t="str">
        <f>RIGHT((MONTH(D3804)-1)*2+IF(DAY(D3804)&lt;16,1,2)+100,2)</f>
        <v>23</v>
      </c>
      <c r="H3804" s="8">
        <f>MONTH(D3804)</f>
        <v>12</v>
      </c>
      <c r="I3804" t="str">
        <f>TEXT(D3804,"mmm")</f>
        <v>dic</v>
      </c>
      <c r="J3804">
        <f>YEAR(D3804)</f>
        <v>2016</v>
      </c>
      <c r="K3804" s="6">
        <v>42720</v>
      </c>
      <c r="L3804" t="s">
        <v>20</v>
      </c>
      <c r="M3804" t="s">
        <v>5862</v>
      </c>
      <c r="N3804" t="s">
        <v>5863</v>
      </c>
      <c r="O3804" t="s">
        <v>69</v>
      </c>
      <c r="P3804" t="s">
        <v>24</v>
      </c>
      <c r="Q3804" t="s">
        <v>1257</v>
      </c>
      <c r="R3804" t="s">
        <v>1258</v>
      </c>
      <c r="S3804">
        <v>21215</v>
      </c>
      <c r="T3804" t="s">
        <v>52</v>
      </c>
      <c r="U3804" t="s">
        <v>6217</v>
      </c>
      <c r="V3804" t="s">
        <v>29</v>
      </c>
      <c r="W3804" t="s">
        <v>54</v>
      </c>
      <c r="X3804" t="s">
        <v>6218</v>
      </c>
      <c r="Y3804">
        <v>27.36</v>
      </c>
    </row>
    <row r="3805" spans="1:25" x14ac:dyDescent="0.2">
      <c r="A3805">
        <v>5692</v>
      </c>
      <c r="B3805" t="s">
        <v>6979</v>
      </c>
      <c r="C3805" s="6">
        <v>42714</v>
      </c>
      <c r="D3805" s="7">
        <v>42714</v>
      </c>
      <c r="E3805" s="8">
        <f>DAY(D3805)</f>
        <v>10</v>
      </c>
      <c r="F3805">
        <f>_xlfn.ISOWEEKNUM(D3805)</f>
        <v>49</v>
      </c>
      <c r="G3805" t="str">
        <f>RIGHT((MONTH(D3805)-1)*2+IF(DAY(D3805)&lt;16,1,2)+100,2)</f>
        <v>23</v>
      </c>
      <c r="H3805" s="8">
        <f>MONTH(D3805)</f>
        <v>12</v>
      </c>
      <c r="I3805" t="str">
        <f>TEXT(D3805,"mmm")</f>
        <v>dic</v>
      </c>
      <c r="J3805">
        <f>YEAR(D3805)</f>
        <v>2016</v>
      </c>
      <c r="K3805" s="6">
        <v>42720</v>
      </c>
      <c r="L3805" t="s">
        <v>20</v>
      </c>
      <c r="M3805" t="s">
        <v>5862</v>
      </c>
      <c r="N3805" t="s">
        <v>5863</v>
      </c>
      <c r="O3805" t="s">
        <v>69</v>
      </c>
      <c r="P3805" t="s">
        <v>24</v>
      </c>
      <c r="Q3805" t="s">
        <v>1257</v>
      </c>
      <c r="R3805" t="s">
        <v>1258</v>
      </c>
      <c r="S3805">
        <v>21215</v>
      </c>
      <c r="T3805" t="s">
        <v>52</v>
      </c>
      <c r="U3805" t="s">
        <v>4037</v>
      </c>
      <c r="V3805" t="s">
        <v>29</v>
      </c>
      <c r="W3805" t="s">
        <v>30</v>
      </c>
      <c r="X3805" t="s">
        <v>4038</v>
      </c>
      <c r="Y3805">
        <v>44.75</v>
      </c>
    </row>
    <row r="3806" spans="1:25" x14ac:dyDescent="0.2">
      <c r="A3806">
        <v>5693</v>
      </c>
      <c r="B3806" t="s">
        <v>6979</v>
      </c>
      <c r="C3806" s="6">
        <v>42714</v>
      </c>
      <c r="D3806" s="7">
        <v>42714</v>
      </c>
      <c r="E3806" s="8">
        <f>DAY(D3806)</f>
        <v>10</v>
      </c>
      <c r="F3806">
        <f>_xlfn.ISOWEEKNUM(D3806)</f>
        <v>49</v>
      </c>
      <c r="G3806" t="str">
        <f>RIGHT((MONTH(D3806)-1)*2+IF(DAY(D3806)&lt;16,1,2)+100,2)</f>
        <v>23</v>
      </c>
      <c r="H3806" s="8">
        <f>MONTH(D3806)</f>
        <v>12</v>
      </c>
      <c r="I3806" t="str">
        <f>TEXT(D3806,"mmm")</f>
        <v>dic</v>
      </c>
      <c r="J3806">
        <f>YEAR(D3806)</f>
        <v>2016</v>
      </c>
      <c r="K3806" s="6">
        <v>42720</v>
      </c>
      <c r="L3806" t="s">
        <v>20</v>
      </c>
      <c r="M3806" t="s">
        <v>5862</v>
      </c>
      <c r="N3806" t="s">
        <v>5863</v>
      </c>
      <c r="O3806" t="s">
        <v>69</v>
      </c>
      <c r="P3806" t="s">
        <v>24</v>
      </c>
      <c r="Q3806" t="s">
        <v>1257</v>
      </c>
      <c r="R3806" t="s">
        <v>1258</v>
      </c>
      <c r="S3806">
        <v>21215</v>
      </c>
      <c r="T3806" t="s">
        <v>52</v>
      </c>
      <c r="U3806" t="s">
        <v>812</v>
      </c>
      <c r="V3806" t="s">
        <v>89</v>
      </c>
      <c r="W3806" t="s">
        <v>90</v>
      </c>
      <c r="X3806" t="s">
        <v>813</v>
      </c>
      <c r="Y3806">
        <v>134.99</v>
      </c>
    </row>
    <row r="3807" spans="1:25" x14ac:dyDescent="0.2">
      <c r="A3807">
        <v>5694</v>
      </c>
      <c r="B3807" t="s">
        <v>6979</v>
      </c>
      <c r="C3807" s="6">
        <v>42714</v>
      </c>
      <c r="D3807" s="7">
        <v>42714</v>
      </c>
      <c r="E3807" s="8">
        <f>DAY(D3807)</f>
        <v>10</v>
      </c>
      <c r="F3807">
        <f>_xlfn.ISOWEEKNUM(D3807)</f>
        <v>49</v>
      </c>
      <c r="G3807" t="str">
        <f>RIGHT((MONTH(D3807)-1)*2+IF(DAY(D3807)&lt;16,1,2)+100,2)</f>
        <v>23</v>
      </c>
      <c r="H3807" s="8">
        <f>MONTH(D3807)</f>
        <v>12</v>
      </c>
      <c r="I3807" t="str">
        <f>TEXT(D3807,"mmm")</f>
        <v>dic</v>
      </c>
      <c r="J3807">
        <f>YEAR(D3807)</f>
        <v>2016</v>
      </c>
      <c r="K3807" s="6">
        <v>42720</v>
      </c>
      <c r="L3807" t="s">
        <v>20</v>
      </c>
      <c r="M3807" t="s">
        <v>5862</v>
      </c>
      <c r="N3807" t="s">
        <v>5863</v>
      </c>
      <c r="O3807" t="s">
        <v>69</v>
      </c>
      <c r="P3807" t="s">
        <v>24</v>
      </c>
      <c r="Q3807" t="s">
        <v>1257</v>
      </c>
      <c r="R3807" t="s">
        <v>1258</v>
      </c>
      <c r="S3807">
        <v>21215</v>
      </c>
      <c r="T3807" t="s">
        <v>52</v>
      </c>
      <c r="U3807" t="s">
        <v>4574</v>
      </c>
      <c r="V3807" t="s">
        <v>29</v>
      </c>
      <c r="W3807" t="s">
        <v>30</v>
      </c>
      <c r="X3807" t="s">
        <v>4575</v>
      </c>
      <c r="Y3807">
        <v>26.4</v>
      </c>
    </row>
    <row r="3808" spans="1:25" x14ac:dyDescent="0.2">
      <c r="A3808">
        <v>5695</v>
      </c>
      <c r="B3808" t="s">
        <v>6979</v>
      </c>
      <c r="C3808" s="6">
        <v>42714</v>
      </c>
      <c r="D3808" s="7">
        <v>42714</v>
      </c>
      <c r="E3808" s="8">
        <f>DAY(D3808)</f>
        <v>10</v>
      </c>
      <c r="F3808">
        <f>_xlfn.ISOWEEKNUM(D3808)</f>
        <v>49</v>
      </c>
      <c r="G3808" t="str">
        <f>RIGHT((MONTH(D3808)-1)*2+IF(DAY(D3808)&lt;16,1,2)+100,2)</f>
        <v>23</v>
      </c>
      <c r="H3808" s="8">
        <f>MONTH(D3808)</f>
        <v>12</v>
      </c>
      <c r="I3808" t="str">
        <f>TEXT(D3808,"mmm")</f>
        <v>dic</v>
      </c>
      <c r="J3808">
        <f>YEAR(D3808)</f>
        <v>2016</v>
      </c>
      <c r="K3808" s="6">
        <v>42720</v>
      </c>
      <c r="L3808" t="s">
        <v>20</v>
      </c>
      <c r="M3808" t="s">
        <v>5862</v>
      </c>
      <c r="N3808" t="s">
        <v>5863</v>
      </c>
      <c r="O3808" t="s">
        <v>69</v>
      </c>
      <c r="P3808" t="s">
        <v>24</v>
      </c>
      <c r="Q3808" t="s">
        <v>1257</v>
      </c>
      <c r="R3808" t="s">
        <v>1258</v>
      </c>
      <c r="S3808">
        <v>21215</v>
      </c>
      <c r="T3808" t="s">
        <v>52</v>
      </c>
      <c r="U3808" t="s">
        <v>6005</v>
      </c>
      <c r="V3808" t="s">
        <v>81</v>
      </c>
      <c r="W3808" t="s">
        <v>82</v>
      </c>
      <c r="X3808" t="s">
        <v>6006</v>
      </c>
      <c r="Y3808">
        <v>542.94000000000005</v>
      </c>
    </row>
    <row r="3809" spans="1:25" x14ac:dyDescent="0.2">
      <c r="A3809">
        <v>6361</v>
      </c>
      <c r="B3809" t="s">
        <v>6980</v>
      </c>
      <c r="C3809" s="6">
        <v>42714</v>
      </c>
      <c r="D3809" s="7">
        <v>42714</v>
      </c>
      <c r="E3809" s="8">
        <f>DAY(D3809)</f>
        <v>10</v>
      </c>
      <c r="F3809">
        <f>_xlfn.ISOWEEKNUM(D3809)</f>
        <v>49</v>
      </c>
      <c r="G3809" t="str">
        <f>RIGHT((MONTH(D3809)-1)*2+IF(DAY(D3809)&lt;16,1,2)+100,2)</f>
        <v>23</v>
      </c>
      <c r="H3809" s="8">
        <f>MONTH(D3809)</f>
        <v>12</v>
      </c>
      <c r="I3809" t="str">
        <f>TEXT(D3809,"mmm")</f>
        <v>dic</v>
      </c>
      <c r="J3809">
        <f>YEAR(D3809)</f>
        <v>2016</v>
      </c>
      <c r="K3809" s="6">
        <v>42719</v>
      </c>
      <c r="L3809" t="s">
        <v>20</v>
      </c>
      <c r="M3809" t="s">
        <v>5736</v>
      </c>
      <c r="N3809" t="s">
        <v>5737</v>
      </c>
      <c r="O3809" t="s">
        <v>35</v>
      </c>
      <c r="P3809" t="s">
        <v>24</v>
      </c>
      <c r="Q3809" t="s">
        <v>60</v>
      </c>
      <c r="R3809" t="s">
        <v>61</v>
      </c>
      <c r="S3809">
        <v>90032</v>
      </c>
      <c r="T3809" t="s">
        <v>62</v>
      </c>
      <c r="U3809" t="s">
        <v>4079</v>
      </c>
      <c r="V3809" t="s">
        <v>29</v>
      </c>
      <c r="W3809" t="s">
        <v>54</v>
      </c>
      <c r="X3809" t="s">
        <v>4080</v>
      </c>
      <c r="Y3809">
        <v>56.3</v>
      </c>
    </row>
    <row r="3810" spans="1:25" x14ac:dyDescent="0.2">
      <c r="A3810">
        <v>7154</v>
      </c>
      <c r="B3810" t="s">
        <v>6981</v>
      </c>
      <c r="C3810" s="6">
        <v>42714</v>
      </c>
      <c r="D3810" s="7">
        <v>42714</v>
      </c>
      <c r="E3810" s="8">
        <f>DAY(D3810)</f>
        <v>10</v>
      </c>
      <c r="F3810">
        <f>_xlfn.ISOWEEKNUM(D3810)</f>
        <v>49</v>
      </c>
      <c r="G3810" t="str">
        <f>RIGHT((MONTH(D3810)-1)*2+IF(DAY(D3810)&lt;16,1,2)+100,2)</f>
        <v>23</v>
      </c>
      <c r="H3810" s="8">
        <f>MONTH(D3810)</f>
        <v>12</v>
      </c>
      <c r="I3810" t="str">
        <f>TEXT(D3810,"mmm")</f>
        <v>dic</v>
      </c>
      <c r="J3810">
        <f>YEAR(D3810)</f>
        <v>2016</v>
      </c>
      <c r="K3810" s="6">
        <v>42719</v>
      </c>
      <c r="L3810" t="s">
        <v>20</v>
      </c>
      <c r="M3810" t="s">
        <v>5222</v>
      </c>
      <c r="N3810" t="s">
        <v>5223</v>
      </c>
      <c r="O3810" t="s">
        <v>23</v>
      </c>
      <c r="P3810" t="s">
        <v>24</v>
      </c>
      <c r="Q3810" t="s">
        <v>465</v>
      </c>
      <c r="R3810" t="s">
        <v>37</v>
      </c>
      <c r="S3810">
        <v>60610</v>
      </c>
      <c r="T3810" t="s">
        <v>27</v>
      </c>
      <c r="U3810" t="s">
        <v>5382</v>
      </c>
      <c r="V3810" t="s">
        <v>29</v>
      </c>
      <c r="W3810" t="s">
        <v>203</v>
      </c>
      <c r="X3810" t="s">
        <v>5383</v>
      </c>
      <c r="Y3810">
        <v>53.088000000000001</v>
      </c>
    </row>
    <row r="3811" spans="1:25" x14ac:dyDescent="0.2">
      <c r="A3811">
        <v>8092</v>
      </c>
      <c r="B3811" t="s">
        <v>6982</v>
      </c>
      <c r="C3811" s="6">
        <v>42714</v>
      </c>
      <c r="D3811" s="7">
        <v>42714</v>
      </c>
      <c r="E3811" s="8">
        <f>DAY(D3811)</f>
        <v>10</v>
      </c>
      <c r="F3811">
        <f>_xlfn.ISOWEEKNUM(D3811)</f>
        <v>49</v>
      </c>
      <c r="G3811" t="str">
        <f>RIGHT((MONTH(D3811)-1)*2+IF(DAY(D3811)&lt;16,1,2)+100,2)</f>
        <v>23</v>
      </c>
      <c r="H3811" s="8">
        <f>MONTH(D3811)</f>
        <v>12</v>
      </c>
      <c r="I3811" t="str">
        <f>TEXT(D3811,"mmm")</f>
        <v>dic</v>
      </c>
      <c r="J3811">
        <f>YEAR(D3811)</f>
        <v>2016</v>
      </c>
      <c r="K3811" s="6">
        <v>42718</v>
      </c>
      <c r="L3811" t="s">
        <v>20</v>
      </c>
      <c r="M3811" t="s">
        <v>6633</v>
      </c>
      <c r="N3811" t="s">
        <v>6634</v>
      </c>
      <c r="O3811" t="s">
        <v>23</v>
      </c>
      <c r="P3811" t="s">
        <v>24</v>
      </c>
      <c r="Q3811" t="s">
        <v>159</v>
      </c>
      <c r="R3811" t="s">
        <v>61</v>
      </c>
      <c r="S3811">
        <v>94110</v>
      </c>
      <c r="T3811" t="s">
        <v>62</v>
      </c>
      <c r="U3811" t="s">
        <v>1388</v>
      </c>
      <c r="V3811" t="s">
        <v>29</v>
      </c>
      <c r="W3811" t="s">
        <v>39</v>
      </c>
      <c r="X3811" t="s">
        <v>1389</v>
      </c>
      <c r="Y3811">
        <v>5.76</v>
      </c>
    </row>
    <row r="3812" spans="1:25" x14ac:dyDescent="0.2">
      <c r="A3812">
        <v>8438</v>
      </c>
      <c r="B3812" t="s">
        <v>6983</v>
      </c>
      <c r="C3812" s="6">
        <v>42714</v>
      </c>
      <c r="D3812" s="7">
        <v>42714</v>
      </c>
      <c r="E3812" s="8">
        <f>DAY(D3812)</f>
        <v>10</v>
      </c>
      <c r="F3812">
        <f>_xlfn.ISOWEEKNUM(D3812)</f>
        <v>49</v>
      </c>
      <c r="G3812" t="str">
        <f>RIGHT((MONTH(D3812)-1)*2+IF(DAY(D3812)&lt;16,1,2)+100,2)</f>
        <v>23</v>
      </c>
      <c r="H3812" s="8">
        <f>MONTH(D3812)</f>
        <v>12</v>
      </c>
      <c r="I3812" t="str">
        <f>TEXT(D3812,"mmm")</f>
        <v>dic</v>
      </c>
      <c r="J3812">
        <f>YEAR(D3812)</f>
        <v>2016</v>
      </c>
      <c r="K3812" s="6">
        <v>42720</v>
      </c>
      <c r="L3812" t="s">
        <v>20</v>
      </c>
      <c r="M3812" t="s">
        <v>2940</v>
      </c>
      <c r="N3812" t="s">
        <v>2941</v>
      </c>
      <c r="O3812" t="s">
        <v>23</v>
      </c>
      <c r="P3812" t="s">
        <v>24</v>
      </c>
      <c r="Q3812" t="s">
        <v>1638</v>
      </c>
      <c r="R3812" t="s">
        <v>171</v>
      </c>
      <c r="S3812">
        <v>44105</v>
      </c>
      <c r="T3812" t="s">
        <v>52</v>
      </c>
      <c r="U3812" t="s">
        <v>1427</v>
      </c>
      <c r="V3812" t="s">
        <v>89</v>
      </c>
      <c r="W3812" t="s">
        <v>115</v>
      </c>
      <c r="X3812" t="s">
        <v>1428</v>
      </c>
      <c r="Y3812">
        <v>25.488</v>
      </c>
    </row>
    <row r="3813" spans="1:25" x14ac:dyDescent="0.2">
      <c r="A3813">
        <v>1674</v>
      </c>
      <c r="B3813" t="s">
        <v>6984</v>
      </c>
      <c r="C3813" s="6">
        <v>42715</v>
      </c>
      <c r="D3813" s="7">
        <v>42715</v>
      </c>
      <c r="E3813" s="8">
        <f>DAY(D3813)</f>
        <v>11</v>
      </c>
      <c r="F3813">
        <f>_xlfn.ISOWEEKNUM(D3813)</f>
        <v>49</v>
      </c>
      <c r="G3813" t="str">
        <f>RIGHT((MONTH(D3813)-1)*2+IF(DAY(D3813)&lt;16,1,2)+100,2)</f>
        <v>23</v>
      </c>
      <c r="H3813" s="8">
        <f>MONTH(D3813)</f>
        <v>12</v>
      </c>
      <c r="I3813" t="str">
        <f>TEXT(D3813,"mmm")</f>
        <v>dic</v>
      </c>
      <c r="J3813">
        <f>YEAR(D3813)</f>
        <v>2016</v>
      </c>
      <c r="K3813" s="6">
        <v>42716</v>
      </c>
      <c r="L3813" t="s">
        <v>66</v>
      </c>
      <c r="M3813" t="s">
        <v>5785</v>
      </c>
      <c r="N3813" t="s">
        <v>5786</v>
      </c>
      <c r="O3813" t="s">
        <v>23</v>
      </c>
      <c r="P3813" t="s">
        <v>24</v>
      </c>
      <c r="Q3813" t="s">
        <v>5030</v>
      </c>
      <c r="R3813" t="s">
        <v>121</v>
      </c>
      <c r="S3813">
        <v>23434</v>
      </c>
      <c r="T3813" t="s">
        <v>72</v>
      </c>
      <c r="U3813" t="s">
        <v>1983</v>
      </c>
      <c r="V3813" t="s">
        <v>29</v>
      </c>
      <c r="W3813" t="s">
        <v>39</v>
      </c>
      <c r="X3813" t="s">
        <v>1984</v>
      </c>
      <c r="Y3813">
        <v>196.62</v>
      </c>
    </row>
    <row r="3814" spans="1:25" x14ac:dyDescent="0.2">
      <c r="A3814">
        <v>2012</v>
      </c>
      <c r="B3814" t="s">
        <v>6985</v>
      </c>
      <c r="C3814" s="6">
        <v>42715</v>
      </c>
      <c r="D3814" s="7">
        <v>42715</v>
      </c>
      <c r="E3814" s="8">
        <f>DAY(D3814)</f>
        <v>11</v>
      </c>
      <c r="F3814">
        <f>_xlfn.ISOWEEKNUM(D3814)</f>
        <v>49</v>
      </c>
      <c r="G3814" t="str">
        <f>RIGHT((MONTH(D3814)-1)*2+IF(DAY(D3814)&lt;16,1,2)+100,2)</f>
        <v>23</v>
      </c>
      <c r="H3814" s="8">
        <f>MONTH(D3814)</f>
        <v>12</v>
      </c>
      <c r="I3814" t="str">
        <f>TEXT(D3814,"mmm")</f>
        <v>dic</v>
      </c>
      <c r="J3814">
        <f>YEAR(D3814)</f>
        <v>2016</v>
      </c>
      <c r="K3814" s="6">
        <v>42715</v>
      </c>
      <c r="L3814" t="s">
        <v>469</v>
      </c>
      <c r="M3814" t="s">
        <v>6986</v>
      </c>
      <c r="N3814" t="s">
        <v>6987</v>
      </c>
      <c r="O3814" t="s">
        <v>23</v>
      </c>
      <c r="P3814" t="s">
        <v>24</v>
      </c>
      <c r="Q3814" t="s">
        <v>25</v>
      </c>
      <c r="R3814" t="s">
        <v>26</v>
      </c>
      <c r="S3814">
        <v>77041</v>
      </c>
      <c r="T3814" t="s">
        <v>27</v>
      </c>
      <c r="U3814" t="s">
        <v>1775</v>
      </c>
      <c r="V3814" t="s">
        <v>89</v>
      </c>
      <c r="W3814" t="s">
        <v>115</v>
      </c>
      <c r="X3814" t="s">
        <v>1776</v>
      </c>
      <c r="Y3814">
        <v>159.98400000000001</v>
      </c>
    </row>
    <row r="3815" spans="1:25" x14ac:dyDescent="0.2">
      <c r="A3815">
        <v>2013</v>
      </c>
      <c r="B3815" t="s">
        <v>6985</v>
      </c>
      <c r="C3815" s="6">
        <v>42715</v>
      </c>
      <c r="D3815" s="7">
        <v>42715</v>
      </c>
      <c r="E3815" s="8">
        <f>DAY(D3815)</f>
        <v>11</v>
      </c>
      <c r="F3815">
        <f>_xlfn.ISOWEEKNUM(D3815)</f>
        <v>49</v>
      </c>
      <c r="G3815" t="str">
        <f>RIGHT((MONTH(D3815)-1)*2+IF(DAY(D3815)&lt;16,1,2)+100,2)</f>
        <v>23</v>
      </c>
      <c r="H3815" s="8">
        <f>MONTH(D3815)</f>
        <v>12</v>
      </c>
      <c r="I3815" t="str">
        <f>TEXT(D3815,"mmm")</f>
        <v>dic</v>
      </c>
      <c r="J3815">
        <f>YEAR(D3815)</f>
        <v>2016</v>
      </c>
      <c r="K3815" s="6">
        <v>42715</v>
      </c>
      <c r="L3815" t="s">
        <v>469</v>
      </c>
      <c r="M3815" t="s">
        <v>6986</v>
      </c>
      <c r="N3815" t="s">
        <v>6987</v>
      </c>
      <c r="O3815" t="s">
        <v>23</v>
      </c>
      <c r="P3815" t="s">
        <v>24</v>
      </c>
      <c r="Q3815" t="s">
        <v>25</v>
      </c>
      <c r="R3815" t="s">
        <v>26</v>
      </c>
      <c r="S3815">
        <v>77041</v>
      </c>
      <c r="T3815" t="s">
        <v>27</v>
      </c>
      <c r="U3815" t="s">
        <v>3284</v>
      </c>
      <c r="V3815" t="s">
        <v>29</v>
      </c>
      <c r="W3815" t="s">
        <v>42</v>
      </c>
      <c r="X3815" t="s">
        <v>3285</v>
      </c>
      <c r="Y3815">
        <v>46.344000000000001</v>
      </c>
    </row>
    <row r="3816" spans="1:25" x14ac:dyDescent="0.2">
      <c r="A3816">
        <v>2711</v>
      </c>
      <c r="B3816" t="s">
        <v>6988</v>
      </c>
      <c r="C3816" s="6">
        <v>42715</v>
      </c>
      <c r="D3816" s="7">
        <v>42715</v>
      </c>
      <c r="E3816" s="8">
        <f>DAY(D3816)</f>
        <v>11</v>
      </c>
      <c r="F3816">
        <f>_xlfn.ISOWEEKNUM(D3816)</f>
        <v>49</v>
      </c>
      <c r="G3816" t="str">
        <f>RIGHT((MONTH(D3816)-1)*2+IF(DAY(D3816)&lt;16,1,2)+100,2)</f>
        <v>23</v>
      </c>
      <c r="H3816" s="8">
        <f>MONTH(D3816)</f>
        <v>12</v>
      </c>
      <c r="I3816" t="str">
        <f>TEXT(D3816,"mmm")</f>
        <v>dic</v>
      </c>
      <c r="J3816">
        <f>YEAR(D3816)</f>
        <v>2016</v>
      </c>
      <c r="K3816" s="6">
        <v>42719</v>
      </c>
      <c r="L3816" t="s">
        <v>20</v>
      </c>
      <c r="M3816" t="s">
        <v>2021</v>
      </c>
      <c r="N3816" t="s">
        <v>2022</v>
      </c>
      <c r="O3816" t="s">
        <v>23</v>
      </c>
      <c r="P3816" t="s">
        <v>24</v>
      </c>
      <c r="Q3816" t="s">
        <v>711</v>
      </c>
      <c r="R3816" t="s">
        <v>350</v>
      </c>
      <c r="S3816">
        <v>32216</v>
      </c>
      <c r="T3816" t="s">
        <v>72</v>
      </c>
      <c r="U3816" t="s">
        <v>2341</v>
      </c>
      <c r="V3816" t="s">
        <v>29</v>
      </c>
      <c r="W3816" t="s">
        <v>45</v>
      </c>
      <c r="X3816" t="s">
        <v>2342</v>
      </c>
      <c r="Y3816">
        <v>12.827999999999999</v>
      </c>
    </row>
    <row r="3817" spans="1:25" x14ac:dyDescent="0.2">
      <c r="A3817">
        <v>4785</v>
      </c>
      <c r="B3817" t="s">
        <v>6989</v>
      </c>
      <c r="C3817" s="6">
        <v>42715</v>
      </c>
      <c r="D3817" s="7">
        <v>42715</v>
      </c>
      <c r="E3817" s="8">
        <f>DAY(D3817)</f>
        <v>11</v>
      </c>
      <c r="F3817">
        <f>_xlfn.ISOWEEKNUM(D3817)</f>
        <v>49</v>
      </c>
      <c r="G3817" t="str">
        <f>RIGHT((MONTH(D3817)-1)*2+IF(DAY(D3817)&lt;16,1,2)+100,2)</f>
        <v>23</v>
      </c>
      <c r="H3817" s="8">
        <f>MONTH(D3817)</f>
        <v>12</v>
      </c>
      <c r="I3817" t="str">
        <f>TEXT(D3817,"mmm")</f>
        <v>dic</v>
      </c>
      <c r="J3817">
        <f>YEAR(D3817)</f>
        <v>2016</v>
      </c>
      <c r="K3817" s="6">
        <v>42720</v>
      </c>
      <c r="L3817" t="s">
        <v>20</v>
      </c>
      <c r="M3817" t="s">
        <v>4679</v>
      </c>
      <c r="N3817" t="s">
        <v>4680</v>
      </c>
      <c r="O3817" t="s">
        <v>23</v>
      </c>
      <c r="P3817" t="s">
        <v>24</v>
      </c>
      <c r="Q3817" t="s">
        <v>4785</v>
      </c>
      <c r="R3817" t="s">
        <v>646</v>
      </c>
      <c r="S3817">
        <v>80906</v>
      </c>
      <c r="T3817" t="s">
        <v>62</v>
      </c>
      <c r="U3817" t="s">
        <v>3295</v>
      </c>
      <c r="V3817" t="s">
        <v>29</v>
      </c>
      <c r="W3817" t="s">
        <v>54</v>
      </c>
      <c r="X3817" t="s">
        <v>3296</v>
      </c>
      <c r="Y3817">
        <v>13.12</v>
      </c>
    </row>
    <row r="3818" spans="1:25" x14ac:dyDescent="0.2">
      <c r="A3818">
        <v>4786</v>
      </c>
      <c r="B3818" t="s">
        <v>6989</v>
      </c>
      <c r="C3818" s="6">
        <v>42715</v>
      </c>
      <c r="D3818" s="7">
        <v>42715</v>
      </c>
      <c r="E3818" s="8">
        <f>DAY(D3818)</f>
        <v>11</v>
      </c>
      <c r="F3818">
        <f>_xlfn.ISOWEEKNUM(D3818)</f>
        <v>49</v>
      </c>
      <c r="G3818" t="str">
        <f>RIGHT((MONTH(D3818)-1)*2+IF(DAY(D3818)&lt;16,1,2)+100,2)</f>
        <v>23</v>
      </c>
      <c r="H3818" s="8">
        <f>MONTH(D3818)</f>
        <v>12</v>
      </c>
      <c r="I3818" t="str">
        <f>TEXT(D3818,"mmm")</f>
        <v>dic</v>
      </c>
      <c r="J3818">
        <f>YEAR(D3818)</f>
        <v>2016</v>
      </c>
      <c r="K3818" s="6">
        <v>42720</v>
      </c>
      <c r="L3818" t="s">
        <v>20</v>
      </c>
      <c r="M3818" t="s">
        <v>4679</v>
      </c>
      <c r="N3818" t="s">
        <v>4680</v>
      </c>
      <c r="O3818" t="s">
        <v>23</v>
      </c>
      <c r="P3818" t="s">
        <v>24</v>
      </c>
      <c r="Q3818" t="s">
        <v>4785</v>
      </c>
      <c r="R3818" t="s">
        <v>646</v>
      </c>
      <c r="S3818">
        <v>80906</v>
      </c>
      <c r="T3818" t="s">
        <v>62</v>
      </c>
      <c r="U3818" t="s">
        <v>6990</v>
      </c>
      <c r="V3818" t="s">
        <v>81</v>
      </c>
      <c r="W3818" t="s">
        <v>163</v>
      </c>
      <c r="X3818" t="s">
        <v>6991</v>
      </c>
      <c r="Y3818">
        <v>69.575999999999993</v>
      </c>
    </row>
    <row r="3819" spans="1:25" x14ac:dyDescent="0.2">
      <c r="A3819">
        <v>4787</v>
      </c>
      <c r="B3819" t="s">
        <v>6989</v>
      </c>
      <c r="C3819" s="6">
        <v>42715</v>
      </c>
      <c r="D3819" s="7">
        <v>42715</v>
      </c>
      <c r="E3819" s="8">
        <f>DAY(D3819)</f>
        <v>11</v>
      </c>
      <c r="F3819">
        <f>_xlfn.ISOWEEKNUM(D3819)</f>
        <v>49</v>
      </c>
      <c r="G3819" t="str">
        <f>RIGHT((MONTH(D3819)-1)*2+IF(DAY(D3819)&lt;16,1,2)+100,2)</f>
        <v>23</v>
      </c>
      <c r="H3819" s="8">
        <f>MONTH(D3819)</f>
        <v>12</v>
      </c>
      <c r="I3819" t="str">
        <f>TEXT(D3819,"mmm")</f>
        <v>dic</v>
      </c>
      <c r="J3819">
        <f>YEAR(D3819)</f>
        <v>2016</v>
      </c>
      <c r="K3819" s="6">
        <v>42720</v>
      </c>
      <c r="L3819" t="s">
        <v>20</v>
      </c>
      <c r="M3819" t="s">
        <v>4679</v>
      </c>
      <c r="N3819" t="s">
        <v>4680</v>
      </c>
      <c r="O3819" t="s">
        <v>23</v>
      </c>
      <c r="P3819" t="s">
        <v>24</v>
      </c>
      <c r="Q3819" t="s">
        <v>4785</v>
      </c>
      <c r="R3819" t="s">
        <v>646</v>
      </c>
      <c r="S3819">
        <v>80906</v>
      </c>
      <c r="T3819" t="s">
        <v>62</v>
      </c>
      <c r="U3819" t="s">
        <v>6992</v>
      </c>
      <c r="V3819" t="s">
        <v>29</v>
      </c>
      <c r="W3819" t="s">
        <v>54</v>
      </c>
      <c r="X3819" t="s">
        <v>6993</v>
      </c>
      <c r="Y3819">
        <v>4.2240000000000002</v>
      </c>
    </row>
    <row r="3820" spans="1:25" x14ac:dyDescent="0.2">
      <c r="A3820">
        <v>4788</v>
      </c>
      <c r="B3820" t="s">
        <v>6989</v>
      </c>
      <c r="C3820" s="6">
        <v>42715</v>
      </c>
      <c r="D3820" s="7">
        <v>42715</v>
      </c>
      <c r="E3820" s="8">
        <f>DAY(D3820)</f>
        <v>11</v>
      </c>
      <c r="F3820">
        <f>_xlfn.ISOWEEKNUM(D3820)</f>
        <v>49</v>
      </c>
      <c r="G3820" t="str">
        <f>RIGHT((MONTH(D3820)-1)*2+IF(DAY(D3820)&lt;16,1,2)+100,2)</f>
        <v>23</v>
      </c>
      <c r="H3820" s="8">
        <f>MONTH(D3820)</f>
        <v>12</v>
      </c>
      <c r="I3820" t="str">
        <f>TEXT(D3820,"mmm")</f>
        <v>dic</v>
      </c>
      <c r="J3820">
        <f>YEAR(D3820)</f>
        <v>2016</v>
      </c>
      <c r="K3820" s="6">
        <v>42720</v>
      </c>
      <c r="L3820" t="s">
        <v>20</v>
      </c>
      <c r="M3820" t="s">
        <v>4679</v>
      </c>
      <c r="N3820" t="s">
        <v>4680</v>
      </c>
      <c r="O3820" t="s">
        <v>23</v>
      </c>
      <c r="P3820" t="s">
        <v>24</v>
      </c>
      <c r="Q3820" t="s">
        <v>4785</v>
      </c>
      <c r="R3820" t="s">
        <v>646</v>
      </c>
      <c r="S3820">
        <v>80906</v>
      </c>
      <c r="T3820" t="s">
        <v>62</v>
      </c>
      <c r="U3820" t="s">
        <v>5406</v>
      </c>
      <c r="V3820" t="s">
        <v>89</v>
      </c>
      <c r="W3820" t="s">
        <v>115</v>
      </c>
      <c r="X3820" t="s">
        <v>5407</v>
      </c>
      <c r="Y3820">
        <v>58.08</v>
      </c>
    </row>
    <row r="3821" spans="1:25" x14ac:dyDescent="0.2">
      <c r="A3821">
        <v>4789</v>
      </c>
      <c r="B3821" t="s">
        <v>6989</v>
      </c>
      <c r="C3821" s="6">
        <v>42715</v>
      </c>
      <c r="D3821" s="7">
        <v>42715</v>
      </c>
      <c r="E3821" s="8">
        <f>DAY(D3821)</f>
        <v>11</v>
      </c>
      <c r="F3821">
        <f>_xlfn.ISOWEEKNUM(D3821)</f>
        <v>49</v>
      </c>
      <c r="G3821" t="str">
        <f>RIGHT((MONTH(D3821)-1)*2+IF(DAY(D3821)&lt;16,1,2)+100,2)</f>
        <v>23</v>
      </c>
      <c r="H3821" s="8">
        <f>MONTH(D3821)</f>
        <v>12</v>
      </c>
      <c r="I3821" t="str">
        <f>TEXT(D3821,"mmm")</f>
        <v>dic</v>
      </c>
      <c r="J3821">
        <f>YEAR(D3821)</f>
        <v>2016</v>
      </c>
      <c r="K3821" s="6">
        <v>42720</v>
      </c>
      <c r="L3821" t="s">
        <v>20</v>
      </c>
      <c r="M3821" t="s">
        <v>4679</v>
      </c>
      <c r="N3821" t="s">
        <v>4680</v>
      </c>
      <c r="O3821" t="s">
        <v>23</v>
      </c>
      <c r="P3821" t="s">
        <v>24</v>
      </c>
      <c r="Q3821" t="s">
        <v>4785</v>
      </c>
      <c r="R3821" t="s">
        <v>646</v>
      </c>
      <c r="S3821">
        <v>80906</v>
      </c>
      <c r="T3821" t="s">
        <v>62</v>
      </c>
      <c r="U3821" t="s">
        <v>2927</v>
      </c>
      <c r="V3821" t="s">
        <v>81</v>
      </c>
      <c r="W3821" t="s">
        <v>104</v>
      </c>
      <c r="X3821" t="s">
        <v>2928</v>
      </c>
      <c r="Y3821">
        <v>52.415999999999997</v>
      </c>
    </row>
    <row r="3822" spans="1:25" x14ac:dyDescent="0.2">
      <c r="A3822">
        <v>4790</v>
      </c>
      <c r="B3822" t="s">
        <v>6989</v>
      </c>
      <c r="C3822" s="6">
        <v>42715</v>
      </c>
      <c r="D3822" s="7">
        <v>42715</v>
      </c>
      <c r="E3822" s="8">
        <f>DAY(D3822)</f>
        <v>11</v>
      </c>
      <c r="F3822">
        <f>_xlfn.ISOWEEKNUM(D3822)</f>
        <v>49</v>
      </c>
      <c r="G3822" t="str">
        <f>RIGHT((MONTH(D3822)-1)*2+IF(DAY(D3822)&lt;16,1,2)+100,2)</f>
        <v>23</v>
      </c>
      <c r="H3822" s="8">
        <f>MONTH(D3822)</f>
        <v>12</v>
      </c>
      <c r="I3822" t="str">
        <f>TEXT(D3822,"mmm")</f>
        <v>dic</v>
      </c>
      <c r="J3822">
        <f>YEAR(D3822)</f>
        <v>2016</v>
      </c>
      <c r="K3822" s="6">
        <v>42720</v>
      </c>
      <c r="L3822" t="s">
        <v>20</v>
      </c>
      <c r="M3822" t="s">
        <v>4679</v>
      </c>
      <c r="N3822" t="s">
        <v>4680</v>
      </c>
      <c r="O3822" t="s">
        <v>23</v>
      </c>
      <c r="P3822" t="s">
        <v>24</v>
      </c>
      <c r="Q3822" t="s">
        <v>4785</v>
      </c>
      <c r="R3822" t="s">
        <v>646</v>
      </c>
      <c r="S3822">
        <v>80906</v>
      </c>
      <c r="T3822" t="s">
        <v>62</v>
      </c>
      <c r="U3822" t="s">
        <v>855</v>
      </c>
      <c r="V3822" t="s">
        <v>81</v>
      </c>
      <c r="W3822" t="s">
        <v>104</v>
      </c>
      <c r="X3822" t="s">
        <v>856</v>
      </c>
      <c r="Y3822">
        <v>54.92</v>
      </c>
    </row>
    <row r="3823" spans="1:25" x14ac:dyDescent="0.2">
      <c r="A3823">
        <v>4791</v>
      </c>
      <c r="B3823" t="s">
        <v>6989</v>
      </c>
      <c r="C3823" s="6">
        <v>42715</v>
      </c>
      <c r="D3823" s="7">
        <v>42715</v>
      </c>
      <c r="E3823" s="8">
        <f>DAY(D3823)</f>
        <v>11</v>
      </c>
      <c r="F3823">
        <f>_xlfn.ISOWEEKNUM(D3823)</f>
        <v>49</v>
      </c>
      <c r="G3823" t="str">
        <f>RIGHT((MONTH(D3823)-1)*2+IF(DAY(D3823)&lt;16,1,2)+100,2)</f>
        <v>23</v>
      </c>
      <c r="H3823" s="8">
        <f>MONTH(D3823)</f>
        <v>12</v>
      </c>
      <c r="I3823" t="str">
        <f>TEXT(D3823,"mmm")</f>
        <v>dic</v>
      </c>
      <c r="J3823">
        <f>YEAR(D3823)</f>
        <v>2016</v>
      </c>
      <c r="K3823" s="6">
        <v>42720</v>
      </c>
      <c r="L3823" t="s">
        <v>20</v>
      </c>
      <c r="M3823" t="s">
        <v>4679</v>
      </c>
      <c r="N3823" t="s">
        <v>4680</v>
      </c>
      <c r="O3823" t="s">
        <v>23</v>
      </c>
      <c r="P3823" t="s">
        <v>24</v>
      </c>
      <c r="Q3823" t="s">
        <v>4785</v>
      </c>
      <c r="R3823" t="s">
        <v>646</v>
      </c>
      <c r="S3823">
        <v>80906</v>
      </c>
      <c r="T3823" t="s">
        <v>62</v>
      </c>
      <c r="U3823" t="s">
        <v>4198</v>
      </c>
      <c r="V3823" t="s">
        <v>81</v>
      </c>
      <c r="W3823" t="s">
        <v>308</v>
      </c>
      <c r="X3823" t="s">
        <v>4199</v>
      </c>
      <c r="Y3823">
        <v>364.95</v>
      </c>
    </row>
    <row r="3824" spans="1:25" x14ac:dyDescent="0.2">
      <c r="A3824">
        <v>4792</v>
      </c>
      <c r="B3824" t="s">
        <v>6989</v>
      </c>
      <c r="C3824" s="6">
        <v>42715</v>
      </c>
      <c r="D3824" s="7">
        <v>42715</v>
      </c>
      <c r="E3824" s="8">
        <f>DAY(D3824)</f>
        <v>11</v>
      </c>
      <c r="F3824">
        <f>_xlfn.ISOWEEKNUM(D3824)</f>
        <v>49</v>
      </c>
      <c r="G3824" t="str">
        <f>RIGHT((MONTH(D3824)-1)*2+IF(DAY(D3824)&lt;16,1,2)+100,2)</f>
        <v>23</v>
      </c>
      <c r="H3824" s="8">
        <f>MONTH(D3824)</f>
        <v>12</v>
      </c>
      <c r="I3824" t="str">
        <f>TEXT(D3824,"mmm")</f>
        <v>dic</v>
      </c>
      <c r="J3824">
        <f>YEAR(D3824)</f>
        <v>2016</v>
      </c>
      <c r="K3824" s="6">
        <v>42720</v>
      </c>
      <c r="L3824" t="s">
        <v>20</v>
      </c>
      <c r="M3824" t="s">
        <v>4679</v>
      </c>
      <c r="N3824" t="s">
        <v>4680</v>
      </c>
      <c r="O3824" t="s">
        <v>23</v>
      </c>
      <c r="P3824" t="s">
        <v>24</v>
      </c>
      <c r="Q3824" t="s">
        <v>4785</v>
      </c>
      <c r="R3824" t="s">
        <v>646</v>
      </c>
      <c r="S3824">
        <v>80906</v>
      </c>
      <c r="T3824" t="s">
        <v>62</v>
      </c>
      <c r="U3824" t="s">
        <v>2039</v>
      </c>
      <c r="V3824" t="s">
        <v>29</v>
      </c>
      <c r="W3824" t="s">
        <v>30</v>
      </c>
      <c r="X3824" t="s">
        <v>6994</v>
      </c>
      <c r="Y3824">
        <v>85.055999999999997</v>
      </c>
    </row>
    <row r="3825" spans="1:25" x14ac:dyDescent="0.2">
      <c r="A3825">
        <v>4793</v>
      </c>
      <c r="B3825" t="s">
        <v>6989</v>
      </c>
      <c r="C3825" s="6">
        <v>42715</v>
      </c>
      <c r="D3825" s="7">
        <v>42715</v>
      </c>
      <c r="E3825" s="8">
        <f>DAY(D3825)</f>
        <v>11</v>
      </c>
      <c r="F3825">
        <f>_xlfn.ISOWEEKNUM(D3825)</f>
        <v>49</v>
      </c>
      <c r="G3825" t="str">
        <f>RIGHT((MONTH(D3825)-1)*2+IF(DAY(D3825)&lt;16,1,2)+100,2)</f>
        <v>23</v>
      </c>
      <c r="H3825" s="8">
        <f>MONTH(D3825)</f>
        <v>12</v>
      </c>
      <c r="I3825" t="str">
        <f>TEXT(D3825,"mmm")</f>
        <v>dic</v>
      </c>
      <c r="J3825">
        <f>YEAR(D3825)</f>
        <v>2016</v>
      </c>
      <c r="K3825" s="6">
        <v>42720</v>
      </c>
      <c r="L3825" t="s">
        <v>20</v>
      </c>
      <c r="M3825" t="s">
        <v>4679</v>
      </c>
      <c r="N3825" t="s">
        <v>4680</v>
      </c>
      <c r="O3825" t="s">
        <v>23</v>
      </c>
      <c r="P3825" t="s">
        <v>24</v>
      </c>
      <c r="Q3825" t="s">
        <v>4785</v>
      </c>
      <c r="R3825" t="s">
        <v>646</v>
      </c>
      <c r="S3825">
        <v>80906</v>
      </c>
      <c r="T3825" t="s">
        <v>62</v>
      </c>
      <c r="U3825" t="s">
        <v>6995</v>
      </c>
      <c r="V3825" t="s">
        <v>29</v>
      </c>
      <c r="W3825" t="s">
        <v>30</v>
      </c>
      <c r="X3825" t="s">
        <v>6996</v>
      </c>
      <c r="Y3825">
        <v>27.696000000000002</v>
      </c>
    </row>
    <row r="3826" spans="1:25" x14ac:dyDescent="0.2">
      <c r="A3826">
        <v>8293</v>
      </c>
      <c r="B3826" t="s">
        <v>6997</v>
      </c>
      <c r="C3826" s="6">
        <v>42715</v>
      </c>
      <c r="D3826" s="7">
        <v>42715</v>
      </c>
      <c r="E3826" s="8">
        <f>DAY(D3826)</f>
        <v>11</v>
      </c>
      <c r="F3826">
        <f>_xlfn.ISOWEEKNUM(D3826)</f>
        <v>49</v>
      </c>
      <c r="G3826" t="str">
        <f>RIGHT((MONTH(D3826)-1)*2+IF(DAY(D3826)&lt;16,1,2)+100,2)</f>
        <v>23</v>
      </c>
      <c r="H3826" s="8">
        <f>MONTH(D3826)</f>
        <v>12</v>
      </c>
      <c r="I3826" t="str">
        <f>TEXT(D3826,"mmm")</f>
        <v>dic</v>
      </c>
      <c r="J3826">
        <f>YEAR(D3826)</f>
        <v>2016</v>
      </c>
      <c r="K3826" s="6">
        <v>42719</v>
      </c>
      <c r="L3826" t="s">
        <v>20</v>
      </c>
      <c r="M3826" t="s">
        <v>1348</v>
      </c>
      <c r="N3826" t="s">
        <v>1349</v>
      </c>
      <c r="O3826" t="s">
        <v>23</v>
      </c>
      <c r="P3826" t="s">
        <v>24</v>
      </c>
      <c r="Q3826" t="s">
        <v>1325</v>
      </c>
      <c r="R3826" t="s">
        <v>171</v>
      </c>
      <c r="S3826">
        <v>45373</v>
      </c>
      <c r="T3826" t="s">
        <v>52</v>
      </c>
      <c r="U3826" t="s">
        <v>6186</v>
      </c>
      <c r="V3826" t="s">
        <v>29</v>
      </c>
      <c r="W3826" t="s">
        <v>45</v>
      </c>
      <c r="X3826" t="s">
        <v>6187</v>
      </c>
      <c r="Y3826">
        <v>10.332000000000001</v>
      </c>
    </row>
    <row r="3827" spans="1:25" x14ac:dyDescent="0.2">
      <c r="A3827">
        <v>8410</v>
      </c>
      <c r="B3827" t="s">
        <v>6998</v>
      </c>
      <c r="C3827" s="6">
        <v>42715</v>
      </c>
      <c r="D3827" s="7">
        <v>42715</v>
      </c>
      <c r="E3827" s="8">
        <f>DAY(D3827)</f>
        <v>11</v>
      </c>
      <c r="F3827">
        <f>_xlfn.ISOWEEKNUM(D3827)</f>
        <v>49</v>
      </c>
      <c r="G3827" t="str">
        <f>RIGHT((MONTH(D3827)-1)*2+IF(DAY(D3827)&lt;16,1,2)+100,2)</f>
        <v>23</v>
      </c>
      <c r="H3827" s="8">
        <f>MONTH(D3827)</f>
        <v>12</v>
      </c>
      <c r="I3827" t="str">
        <f>TEXT(D3827,"mmm")</f>
        <v>dic</v>
      </c>
      <c r="J3827">
        <f>YEAR(D3827)</f>
        <v>2016</v>
      </c>
      <c r="K3827" s="6">
        <v>42721</v>
      </c>
      <c r="L3827" t="s">
        <v>20</v>
      </c>
      <c r="M3827" t="s">
        <v>3323</v>
      </c>
      <c r="N3827" t="s">
        <v>3324</v>
      </c>
      <c r="O3827" t="s">
        <v>35</v>
      </c>
      <c r="P3827" t="s">
        <v>24</v>
      </c>
      <c r="Q3827" t="s">
        <v>5205</v>
      </c>
      <c r="R3827" t="s">
        <v>61</v>
      </c>
      <c r="S3827">
        <v>92404</v>
      </c>
      <c r="T3827" t="s">
        <v>62</v>
      </c>
      <c r="U3827" t="s">
        <v>367</v>
      </c>
      <c r="V3827" t="s">
        <v>29</v>
      </c>
      <c r="W3827" t="s">
        <v>45</v>
      </c>
      <c r="X3827" t="s">
        <v>368</v>
      </c>
      <c r="Y3827">
        <v>110.52800000000001</v>
      </c>
    </row>
    <row r="3828" spans="1:25" x14ac:dyDescent="0.2">
      <c r="A3828">
        <v>8509</v>
      </c>
      <c r="B3828" t="s">
        <v>6999</v>
      </c>
      <c r="C3828" s="6">
        <v>42715</v>
      </c>
      <c r="D3828" s="7">
        <v>42715</v>
      </c>
      <c r="E3828" s="8">
        <f>DAY(D3828)</f>
        <v>11</v>
      </c>
      <c r="F3828">
        <f>_xlfn.ISOWEEKNUM(D3828)</f>
        <v>49</v>
      </c>
      <c r="G3828" t="str">
        <f>RIGHT((MONTH(D3828)-1)*2+IF(DAY(D3828)&lt;16,1,2)+100,2)</f>
        <v>23</v>
      </c>
      <c r="H3828" s="8">
        <f>MONTH(D3828)</f>
        <v>12</v>
      </c>
      <c r="I3828" t="str">
        <f>TEXT(D3828,"mmm")</f>
        <v>dic</v>
      </c>
      <c r="J3828">
        <f>YEAR(D3828)</f>
        <v>2016</v>
      </c>
      <c r="K3828" s="6">
        <v>42718</v>
      </c>
      <c r="L3828" t="s">
        <v>66</v>
      </c>
      <c r="M3828" t="s">
        <v>2152</v>
      </c>
      <c r="N3828" t="s">
        <v>2153</v>
      </c>
      <c r="O3828" t="s">
        <v>23</v>
      </c>
      <c r="P3828" t="s">
        <v>24</v>
      </c>
      <c r="Q3828" t="s">
        <v>323</v>
      </c>
      <c r="R3828" t="s">
        <v>243</v>
      </c>
      <c r="S3828">
        <v>48205</v>
      </c>
      <c r="T3828" t="s">
        <v>27</v>
      </c>
      <c r="U3828" t="s">
        <v>7000</v>
      </c>
      <c r="V3828" t="s">
        <v>89</v>
      </c>
      <c r="W3828" t="s">
        <v>115</v>
      </c>
      <c r="X3828" t="s">
        <v>7001</v>
      </c>
      <c r="Y3828">
        <v>175.23</v>
      </c>
    </row>
    <row r="3829" spans="1:25" x14ac:dyDescent="0.2">
      <c r="A3829">
        <v>8510</v>
      </c>
      <c r="B3829" t="s">
        <v>6999</v>
      </c>
      <c r="C3829" s="6">
        <v>42715</v>
      </c>
      <c r="D3829" s="7">
        <v>42715</v>
      </c>
      <c r="E3829" s="8">
        <f>DAY(D3829)</f>
        <v>11</v>
      </c>
      <c r="F3829">
        <f>_xlfn.ISOWEEKNUM(D3829)</f>
        <v>49</v>
      </c>
      <c r="G3829" t="str">
        <f>RIGHT((MONTH(D3829)-1)*2+IF(DAY(D3829)&lt;16,1,2)+100,2)</f>
        <v>23</v>
      </c>
      <c r="H3829" s="8">
        <f>MONTH(D3829)</f>
        <v>12</v>
      </c>
      <c r="I3829" t="str">
        <f>TEXT(D3829,"mmm")</f>
        <v>dic</v>
      </c>
      <c r="J3829">
        <f>YEAR(D3829)</f>
        <v>2016</v>
      </c>
      <c r="K3829" s="6">
        <v>42718</v>
      </c>
      <c r="L3829" t="s">
        <v>66</v>
      </c>
      <c r="M3829" t="s">
        <v>2152</v>
      </c>
      <c r="N3829" t="s">
        <v>2153</v>
      </c>
      <c r="O3829" t="s">
        <v>23</v>
      </c>
      <c r="P3829" t="s">
        <v>24</v>
      </c>
      <c r="Q3829" t="s">
        <v>323</v>
      </c>
      <c r="R3829" t="s">
        <v>243</v>
      </c>
      <c r="S3829">
        <v>48205</v>
      </c>
      <c r="T3829" t="s">
        <v>27</v>
      </c>
      <c r="U3829" t="s">
        <v>2744</v>
      </c>
      <c r="V3829" t="s">
        <v>89</v>
      </c>
      <c r="W3829" t="s">
        <v>90</v>
      </c>
      <c r="X3829" t="s">
        <v>2745</v>
      </c>
      <c r="Y3829">
        <v>125.99</v>
      </c>
    </row>
    <row r="3830" spans="1:25" x14ac:dyDescent="0.2">
      <c r="A3830">
        <v>8511</v>
      </c>
      <c r="B3830" t="s">
        <v>6999</v>
      </c>
      <c r="C3830" s="6">
        <v>42715</v>
      </c>
      <c r="D3830" s="7">
        <v>42715</v>
      </c>
      <c r="E3830" s="8">
        <f>DAY(D3830)</f>
        <v>11</v>
      </c>
      <c r="F3830">
        <f>_xlfn.ISOWEEKNUM(D3830)</f>
        <v>49</v>
      </c>
      <c r="G3830" t="str">
        <f>RIGHT((MONTH(D3830)-1)*2+IF(DAY(D3830)&lt;16,1,2)+100,2)</f>
        <v>23</v>
      </c>
      <c r="H3830" s="8">
        <f>MONTH(D3830)</f>
        <v>12</v>
      </c>
      <c r="I3830" t="str">
        <f>TEXT(D3830,"mmm")</f>
        <v>dic</v>
      </c>
      <c r="J3830">
        <f>YEAR(D3830)</f>
        <v>2016</v>
      </c>
      <c r="K3830" s="6">
        <v>42718</v>
      </c>
      <c r="L3830" t="s">
        <v>66</v>
      </c>
      <c r="M3830" t="s">
        <v>2152</v>
      </c>
      <c r="N3830" t="s">
        <v>2153</v>
      </c>
      <c r="O3830" t="s">
        <v>23</v>
      </c>
      <c r="P3830" t="s">
        <v>24</v>
      </c>
      <c r="Q3830" t="s">
        <v>323</v>
      </c>
      <c r="R3830" t="s">
        <v>243</v>
      </c>
      <c r="S3830">
        <v>48205</v>
      </c>
      <c r="T3830" t="s">
        <v>27</v>
      </c>
      <c r="U3830" t="s">
        <v>3434</v>
      </c>
      <c r="V3830" t="s">
        <v>29</v>
      </c>
      <c r="W3830" t="s">
        <v>45</v>
      </c>
      <c r="X3830" t="s">
        <v>3435</v>
      </c>
      <c r="Y3830" t="s">
        <v>7002</v>
      </c>
    </row>
    <row r="3831" spans="1:25" x14ac:dyDescent="0.2">
      <c r="A3831">
        <v>788</v>
      </c>
      <c r="B3831" t="s">
        <v>7003</v>
      </c>
      <c r="C3831" s="6">
        <v>42716</v>
      </c>
      <c r="D3831" s="7">
        <v>42716</v>
      </c>
      <c r="E3831" s="8">
        <f>DAY(D3831)</f>
        <v>12</v>
      </c>
      <c r="F3831">
        <f>_xlfn.ISOWEEKNUM(D3831)</f>
        <v>50</v>
      </c>
      <c r="G3831" t="str">
        <f>RIGHT((MONTH(D3831)-1)*2+IF(DAY(D3831)&lt;16,1,2)+100,2)</f>
        <v>23</v>
      </c>
      <c r="H3831" s="8">
        <f>MONTH(D3831)</f>
        <v>12</v>
      </c>
      <c r="I3831" t="str">
        <f>TEXT(D3831,"mmm")</f>
        <v>dic</v>
      </c>
      <c r="J3831">
        <f>YEAR(D3831)</f>
        <v>2016</v>
      </c>
      <c r="K3831" s="6">
        <v>42720</v>
      </c>
      <c r="L3831" t="s">
        <v>20</v>
      </c>
      <c r="M3831" t="s">
        <v>1848</v>
      </c>
      <c r="N3831" t="s">
        <v>1849</v>
      </c>
      <c r="O3831" t="s">
        <v>23</v>
      </c>
      <c r="P3831" t="s">
        <v>24</v>
      </c>
      <c r="Q3831" t="s">
        <v>1112</v>
      </c>
      <c r="R3831" t="s">
        <v>61</v>
      </c>
      <c r="S3831">
        <v>93534</v>
      </c>
      <c r="T3831" t="s">
        <v>62</v>
      </c>
      <c r="U3831" t="s">
        <v>1518</v>
      </c>
      <c r="V3831" t="s">
        <v>81</v>
      </c>
      <c r="W3831" t="s">
        <v>82</v>
      </c>
      <c r="X3831" t="s">
        <v>1519</v>
      </c>
      <c r="Y3831">
        <v>348.928</v>
      </c>
    </row>
    <row r="3832" spans="1:25" x14ac:dyDescent="0.2">
      <c r="A3832">
        <v>2388</v>
      </c>
      <c r="B3832" t="s">
        <v>7004</v>
      </c>
      <c r="C3832" s="6">
        <v>42716</v>
      </c>
      <c r="D3832" s="7">
        <v>42716</v>
      </c>
      <c r="E3832" s="8">
        <f>DAY(D3832)</f>
        <v>12</v>
      </c>
      <c r="F3832">
        <f>_xlfn.ISOWEEKNUM(D3832)</f>
        <v>50</v>
      </c>
      <c r="G3832" t="str">
        <f>RIGHT((MONTH(D3832)-1)*2+IF(DAY(D3832)&lt;16,1,2)+100,2)</f>
        <v>23</v>
      </c>
      <c r="H3832" s="8">
        <f>MONTH(D3832)</f>
        <v>12</v>
      </c>
      <c r="I3832" t="str">
        <f>TEXT(D3832,"mmm")</f>
        <v>dic</v>
      </c>
      <c r="J3832">
        <f>YEAR(D3832)</f>
        <v>2016</v>
      </c>
      <c r="K3832" s="6">
        <v>42719</v>
      </c>
      <c r="L3832" t="s">
        <v>66</v>
      </c>
      <c r="M3832" t="s">
        <v>3022</v>
      </c>
      <c r="N3832" t="s">
        <v>3023</v>
      </c>
      <c r="O3832" t="s">
        <v>23</v>
      </c>
      <c r="P3832" t="s">
        <v>24</v>
      </c>
      <c r="Q3832" t="s">
        <v>304</v>
      </c>
      <c r="R3832" t="s">
        <v>61</v>
      </c>
      <c r="S3832">
        <v>92105</v>
      </c>
      <c r="T3832" t="s">
        <v>62</v>
      </c>
      <c r="U3832" t="s">
        <v>5404</v>
      </c>
      <c r="V3832" t="s">
        <v>29</v>
      </c>
      <c r="W3832" t="s">
        <v>95</v>
      </c>
      <c r="X3832" t="s">
        <v>345</v>
      </c>
      <c r="Y3832">
        <v>7.86</v>
      </c>
    </row>
    <row r="3833" spans="1:25" x14ac:dyDescent="0.2">
      <c r="A3833">
        <v>2389</v>
      </c>
      <c r="B3833" t="s">
        <v>7004</v>
      </c>
      <c r="C3833" s="6">
        <v>42716</v>
      </c>
      <c r="D3833" s="7">
        <v>42716</v>
      </c>
      <c r="E3833" s="8">
        <f>DAY(D3833)</f>
        <v>12</v>
      </c>
      <c r="F3833">
        <f>_xlfn.ISOWEEKNUM(D3833)</f>
        <v>50</v>
      </c>
      <c r="G3833" t="str">
        <f>RIGHT((MONTH(D3833)-1)*2+IF(DAY(D3833)&lt;16,1,2)+100,2)</f>
        <v>23</v>
      </c>
      <c r="H3833" s="8">
        <f>MONTH(D3833)</f>
        <v>12</v>
      </c>
      <c r="I3833" t="str">
        <f>TEXT(D3833,"mmm")</f>
        <v>dic</v>
      </c>
      <c r="J3833">
        <f>YEAR(D3833)</f>
        <v>2016</v>
      </c>
      <c r="K3833" s="6">
        <v>42719</v>
      </c>
      <c r="L3833" t="s">
        <v>66</v>
      </c>
      <c r="M3833" t="s">
        <v>3022</v>
      </c>
      <c r="N3833" t="s">
        <v>3023</v>
      </c>
      <c r="O3833" t="s">
        <v>23</v>
      </c>
      <c r="P3833" t="s">
        <v>24</v>
      </c>
      <c r="Q3833" t="s">
        <v>304</v>
      </c>
      <c r="R3833" t="s">
        <v>61</v>
      </c>
      <c r="S3833">
        <v>92105</v>
      </c>
      <c r="T3833" t="s">
        <v>62</v>
      </c>
      <c r="U3833" t="s">
        <v>6314</v>
      </c>
      <c r="V3833" t="s">
        <v>29</v>
      </c>
      <c r="W3833" t="s">
        <v>45</v>
      </c>
      <c r="X3833" t="s">
        <v>6315</v>
      </c>
      <c r="Y3833">
        <v>24.448</v>
      </c>
    </row>
    <row r="3834" spans="1:25" x14ac:dyDescent="0.2">
      <c r="A3834">
        <v>4718</v>
      </c>
      <c r="B3834" t="s">
        <v>7005</v>
      </c>
      <c r="C3834" s="6">
        <v>42716</v>
      </c>
      <c r="D3834" s="7">
        <v>42716</v>
      </c>
      <c r="E3834" s="8">
        <f>DAY(D3834)</f>
        <v>12</v>
      </c>
      <c r="F3834">
        <f>_xlfn.ISOWEEKNUM(D3834)</f>
        <v>50</v>
      </c>
      <c r="G3834" t="str">
        <f>RIGHT((MONTH(D3834)-1)*2+IF(DAY(D3834)&lt;16,1,2)+100,2)</f>
        <v>23</v>
      </c>
      <c r="H3834" s="8">
        <f>MONTH(D3834)</f>
        <v>12</v>
      </c>
      <c r="I3834" t="str">
        <f>TEXT(D3834,"mmm")</f>
        <v>dic</v>
      </c>
      <c r="J3834">
        <f>YEAR(D3834)</f>
        <v>2016</v>
      </c>
      <c r="K3834" s="6">
        <v>42721</v>
      </c>
      <c r="L3834" t="s">
        <v>20</v>
      </c>
      <c r="M3834" t="s">
        <v>6420</v>
      </c>
      <c r="N3834" t="s">
        <v>6421</v>
      </c>
      <c r="O3834" t="s">
        <v>23</v>
      </c>
      <c r="P3834" t="s">
        <v>24</v>
      </c>
      <c r="Q3834" t="s">
        <v>1257</v>
      </c>
      <c r="R3834" t="s">
        <v>1258</v>
      </c>
      <c r="S3834">
        <v>21215</v>
      </c>
      <c r="T3834" t="s">
        <v>52</v>
      </c>
      <c r="U3834" t="s">
        <v>86</v>
      </c>
      <c r="V3834" t="s">
        <v>29</v>
      </c>
      <c r="W3834" t="s">
        <v>54</v>
      </c>
      <c r="X3834" t="s">
        <v>87</v>
      </c>
      <c r="Y3834">
        <v>8.2200000000000006</v>
      </c>
    </row>
    <row r="3835" spans="1:25" x14ac:dyDescent="0.2">
      <c r="A3835">
        <v>4754</v>
      </c>
      <c r="B3835" t="s">
        <v>7006</v>
      </c>
      <c r="C3835" s="6">
        <v>42716</v>
      </c>
      <c r="D3835" s="7">
        <v>42716</v>
      </c>
      <c r="E3835" s="8">
        <f>DAY(D3835)</f>
        <v>12</v>
      </c>
      <c r="F3835">
        <f>_xlfn.ISOWEEKNUM(D3835)</f>
        <v>50</v>
      </c>
      <c r="G3835" t="str">
        <f>RIGHT((MONTH(D3835)-1)*2+IF(DAY(D3835)&lt;16,1,2)+100,2)</f>
        <v>23</v>
      </c>
      <c r="H3835" s="8">
        <f>MONTH(D3835)</f>
        <v>12</v>
      </c>
      <c r="I3835" t="str">
        <f>TEXT(D3835,"mmm")</f>
        <v>dic</v>
      </c>
      <c r="J3835">
        <f>YEAR(D3835)</f>
        <v>2016</v>
      </c>
      <c r="K3835" s="6">
        <v>42720</v>
      </c>
      <c r="L3835" t="s">
        <v>20</v>
      </c>
      <c r="M3835" t="s">
        <v>4523</v>
      </c>
      <c r="N3835" t="s">
        <v>4524</v>
      </c>
      <c r="O3835" t="s">
        <v>23</v>
      </c>
      <c r="P3835" t="s">
        <v>24</v>
      </c>
      <c r="Q3835" t="s">
        <v>1216</v>
      </c>
      <c r="R3835" t="s">
        <v>26</v>
      </c>
      <c r="S3835">
        <v>78745</v>
      </c>
      <c r="T3835" t="s">
        <v>27</v>
      </c>
      <c r="U3835" t="s">
        <v>6678</v>
      </c>
      <c r="V3835" t="s">
        <v>89</v>
      </c>
      <c r="W3835" t="s">
        <v>115</v>
      </c>
      <c r="X3835" t="s">
        <v>6679</v>
      </c>
      <c r="Y3835">
        <v>22.367999999999999</v>
      </c>
    </row>
    <row r="3836" spans="1:25" x14ac:dyDescent="0.2">
      <c r="A3836">
        <v>5782</v>
      </c>
      <c r="B3836" t="s">
        <v>7007</v>
      </c>
      <c r="C3836" s="6">
        <v>42716</v>
      </c>
      <c r="D3836" s="7">
        <v>42716</v>
      </c>
      <c r="E3836" s="8">
        <f>DAY(D3836)</f>
        <v>12</v>
      </c>
      <c r="F3836">
        <f>_xlfn.ISOWEEKNUM(D3836)</f>
        <v>50</v>
      </c>
      <c r="G3836" t="str">
        <f>RIGHT((MONTH(D3836)-1)*2+IF(DAY(D3836)&lt;16,1,2)+100,2)</f>
        <v>23</v>
      </c>
      <c r="H3836" s="8">
        <f>MONTH(D3836)</f>
        <v>12</v>
      </c>
      <c r="I3836" t="str">
        <f>TEXT(D3836,"mmm")</f>
        <v>dic</v>
      </c>
      <c r="J3836">
        <f>YEAR(D3836)</f>
        <v>2016</v>
      </c>
      <c r="K3836" s="6">
        <v>42720</v>
      </c>
      <c r="L3836" t="s">
        <v>57</v>
      </c>
      <c r="M3836" t="s">
        <v>240</v>
      </c>
      <c r="N3836" t="s">
        <v>241</v>
      </c>
      <c r="O3836" t="s">
        <v>23</v>
      </c>
      <c r="P3836" t="s">
        <v>24</v>
      </c>
      <c r="Q3836" t="s">
        <v>5166</v>
      </c>
      <c r="R3836" t="s">
        <v>61</v>
      </c>
      <c r="S3836">
        <v>95928</v>
      </c>
      <c r="T3836" t="s">
        <v>62</v>
      </c>
      <c r="U3836" t="s">
        <v>5629</v>
      </c>
      <c r="V3836" t="s">
        <v>29</v>
      </c>
      <c r="W3836" t="s">
        <v>54</v>
      </c>
      <c r="X3836" t="s">
        <v>5630</v>
      </c>
      <c r="Y3836">
        <v>2.21</v>
      </c>
    </row>
    <row r="3837" spans="1:25" x14ac:dyDescent="0.2">
      <c r="A3837">
        <v>5783</v>
      </c>
      <c r="B3837" t="s">
        <v>7007</v>
      </c>
      <c r="C3837" s="6">
        <v>42716</v>
      </c>
      <c r="D3837" s="7">
        <v>42716</v>
      </c>
      <c r="E3837" s="8">
        <f>DAY(D3837)</f>
        <v>12</v>
      </c>
      <c r="F3837">
        <f>_xlfn.ISOWEEKNUM(D3837)</f>
        <v>50</v>
      </c>
      <c r="G3837" t="str">
        <f>RIGHT((MONTH(D3837)-1)*2+IF(DAY(D3837)&lt;16,1,2)+100,2)</f>
        <v>23</v>
      </c>
      <c r="H3837" s="8">
        <f>MONTH(D3837)</f>
        <v>12</v>
      </c>
      <c r="I3837" t="str">
        <f>TEXT(D3837,"mmm")</f>
        <v>dic</v>
      </c>
      <c r="J3837">
        <f>YEAR(D3837)</f>
        <v>2016</v>
      </c>
      <c r="K3837" s="6">
        <v>42720</v>
      </c>
      <c r="L3837" t="s">
        <v>57</v>
      </c>
      <c r="M3837" t="s">
        <v>240</v>
      </c>
      <c r="N3837" t="s">
        <v>241</v>
      </c>
      <c r="O3837" t="s">
        <v>23</v>
      </c>
      <c r="P3837" t="s">
        <v>24</v>
      </c>
      <c r="Q3837" t="s">
        <v>5166</v>
      </c>
      <c r="R3837" t="s">
        <v>61</v>
      </c>
      <c r="S3837">
        <v>95928</v>
      </c>
      <c r="T3837" t="s">
        <v>62</v>
      </c>
      <c r="U3837" t="s">
        <v>3155</v>
      </c>
      <c r="V3837" t="s">
        <v>29</v>
      </c>
      <c r="W3837" t="s">
        <v>139</v>
      </c>
      <c r="X3837" t="s">
        <v>3156</v>
      </c>
      <c r="Y3837">
        <v>15.52</v>
      </c>
    </row>
    <row r="3838" spans="1:25" x14ac:dyDescent="0.2">
      <c r="A3838">
        <v>5784</v>
      </c>
      <c r="B3838" t="s">
        <v>7007</v>
      </c>
      <c r="C3838" s="6">
        <v>42716</v>
      </c>
      <c r="D3838" s="7">
        <v>42716</v>
      </c>
      <c r="E3838" s="8">
        <f>DAY(D3838)</f>
        <v>12</v>
      </c>
      <c r="F3838">
        <f>_xlfn.ISOWEEKNUM(D3838)</f>
        <v>50</v>
      </c>
      <c r="G3838" t="str">
        <f>RIGHT((MONTH(D3838)-1)*2+IF(DAY(D3838)&lt;16,1,2)+100,2)</f>
        <v>23</v>
      </c>
      <c r="H3838" s="8">
        <f>MONTH(D3838)</f>
        <v>12</v>
      </c>
      <c r="I3838" t="str">
        <f>TEXT(D3838,"mmm")</f>
        <v>dic</v>
      </c>
      <c r="J3838">
        <f>YEAR(D3838)</f>
        <v>2016</v>
      </c>
      <c r="K3838" s="6">
        <v>42720</v>
      </c>
      <c r="L3838" t="s">
        <v>57</v>
      </c>
      <c r="M3838" t="s">
        <v>240</v>
      </c>
      <c r="N3838" t="s">
        <v>241</v>
      </c>
      <c r="O3838" t="s">
        <v>23</v>
      </c>
      <c r="P3838" t="s">
        <v>24</v>
      </c>
      <c r="Q3838" t="s">
        <v>5166</v>
      </c>
      <c r="R3838" t="s">
        <v>61</v>
      </c>
      <c r="S3838">
        <v>95928</v>
      </c>
      <c r="T3838" t="s">
        <v>62</v>
      </c>
      <c r="U3838" t="s">
        <v>6702</v>
      </c>
      <c r="V3838" t="s">
        <v>29</v>
      </c>
      <c r="W3838" t="s">
        <v>30</v>
      </c>
      <c r="X3838" t="s">
        <v>6703</v>
      </c>
      <c r="Y3838">
        <v>36.44</v>
      </c>
    </row>
    <row r="3839" spans="1:25" x14ac:dyDescent="0.2">
      <c r="A3839">
        <v>6239</v>
      </c>
      <c r="B3839" t="s">
        <v>7008</v>
      </c>
      <c r="C3839" s="6">
        <v>42716</v>
      </c>
      <c r="D3839" s="7">
        <v>42716</v>
      </c>
      <c r="E3839" s="8">
        <f>DAY(D3839)</f>
        <v>12</v>
      </c>
      <c r="F3839">
        <f>_xlfn.ISOWEEKNUM(D3839)</f>
        <v>50</v>
      </c>
      <c r="G3839" t="str">
        <f>RIGHT((MONTH(D3839)-1)*2+IF(DAY(D3839)&lt;16,1,2)+100,2)</f>
        <v>23</v>
      </c>
      <c r="H3839" s="8">
        <f>MONTH(D3839)</f>
        <v>12</v>
      </c>
      <c r="I3839" t="str">
        <f>TEXT(D3839,"mmm")</f>
        <v>dic</v>
      </c>
      <c r="J3839">
        <f>YEAR(D3839)</f>
        <v>2016</v>
      </c>
      <c r="K3839" s="6">
        <v>42720</v>
      </c>
      <c r="L3839" t="s">
        <v>20</v>
      </c>
      <c r="M3839" t="s">
        <v>2174</v>
      </c>
      <c r="N3839" t="s">
        <v>2175</v>
      </c>
      <c r="O3839" t="s">
        <v>23</v>
      </c>
      <c r="P3839" t="s">
        <v>24</v>
      </c>
      <c r="Q3839" t="s">
        <v>1292</v>
      </c>
      <c r="R3839" t="s">
        <v>61</v>
      </c>
      <c r="S3839">
        <v>95123</v>
      </c>
      <c r="T3839" t="s">
        <v>62</v>
      </c>
      <c r="U3839" t="s">
        <v>803</v>
      </c>
      <c r="V3839" t="s">
        <v>81</v>
      </c>
      <c r="W3839" t="s">
        <v>104</v>
      </c>
      <c r="X3839" t="s">
        <v>804</v>
      </c>
      <c r="Y3839">
        <v>166.5</v>
      </c>
    </row>
    <row r="3840" spans="1:25" x14ac:dyDescent="0.2">
      <c r="A3840">
        <v>6240</v>
      </c>
      <c r="B3840" t="s">
        <v>7008</v>
      </c>
      <c r="C3840" s="6">
        <v>42716</v>
      </c>
      <c r="D3840" s="7">
        <v>42716</v>
      </c>
      <c r="E3840" s="8">
        <f>DAY(D3840)</f>
        <v>12</v>
      </c>
      <c r="F3840">
        <f>_xlfn.ISOWEEKNUM(D3840)</f>
        <v>50</v>
      </c>
      <c r="G3840" t="str">
        <f>RIGHT((MONTH(D3840)-1)*2+IF(DAY(D3840)&lt;16,1,2)+100,2)</f>
        <v>23</v>
      </c>
      <c r="H3840" s="8">
        <f>MONTH(D3840)</f>
        <v>12</v>
      </c>
      <c r="I3840" t="str">
        <f>TEXT(D3840,"mmm")</f>
        <v>dic</v>
      </c>
      <c r="J3840">
        <f>YEAR(D3840)</f>
        <v>2016</v>
      </c>
      <c r="K3840" s="6">
        <v>42720</v>
      </c>
      <c r="L3840" t="s">
        <v>20</v>
      </c>
      <c r="M3840" t="s">
        <v>2174</v>
      </c>
      <c r="N3840" t="s">
        <v>2175</v>
      </c>
      <c r="O3840" t="s">
        <v>23</v>
      </c>
      <c r="P3840" t="s">
        <v>24</v>
      </c>
      <c r="Q3840" t="s">
        <v>1292</v>
      </c>
      <c r="R3840" t="s">
        <v>61</v>
      </c>
      <c r="S3840">
        <v>95123</v>
      </c>
      <c r="T3840" t="s">
        <v>62</v>
      </c>
      <c r="U3840" t="s">
        <v>4537</v>
      </c>
      <c r="V3840" t="s">
        <v>29</v>
      </c>
      <c r="W3840" t="s">
        <v>42</v>
      </c>
      <c r="X3840" t="s">
        <v>4538</v>
      </c>
      <c r="Y3840">
        <v>360.38</v>
      </c>
    </row>
    <row r="3841" spans="1:25" x14ac:dyDescent="0.2">
      <c r="A3841">
        <v>7794</v>
      </c>
      <c r="B3841" t="s">
        <v>7009</v>
      </c>
      <c r="C3841" s="6">
        <v>42716</v>
      </c>
      <c r="D3841" s="7">
        <v>42716</v>
      </c>
      <c r="E3841" s="8">
        <f>DAY(D3841)</f>
        <v>12</v>
      </c>
      <c r="F3841">
        <f>_xlfn.ISOWEEKNUM(D3841)</f>
        <v>50</v>
      </c>
      <c r="G3841" t="str">
        <f>RIGHT((MONTH(D3841)-1)*2+IF(DAY(D3841)&lt;16,1,2)+100,2)</f>
        <v>23</v>
      </c>
      <c r="H3841" s="8">
        <f>MONTH(D3841)</f>
        <v>12</v>
      </c>
      <c r="I3841" t="str">
        <f>TEXT(D3841,"mmm")</f>
        <v>dic</v>
      </c>
      <c r="J3841">
        <f>YEAR(D3841)</f>
        <v>2016</v>
      </c>
      <c r="K3841" s="6">
        <v>42719</v>
      </c>
      <c r="L3841" t="s">
        <v>57</v>
      </c>
      <c r="M3841" t="s">
        <v>914</v>
      </c>
      <c r="N3841" t="s">
        <v>915</v>
      </c>
      <c r="O3841" t="s">
        <v>69</v>
      </c>
      <c r="P3841" t="s">
        <v>24</v>
      </c>
      <c r="Q3841" t="s">
        <v>270</v>
      </c>
      <c r="R3841" t="s">
        <v>271</v>
      </c>
      <c r="S3841">
        <v>89115</v>
      </c>
      <c r="T3841" t="s">
        <v>62</v>
      </c>
      <c r="U3841" t="s">
        <v>7010</v>
      </c>
      <c r="V3841" t="s">
        <v>29</v>
      </c>
      <c r="W3841" t="s">
        <v>30</v>
      </c>
      <c r="X3841" t="s">
        <v>7011</v>
      </c>
      <c r="Y3841">
        <v>32.4</v>
      </c>
    </row>
    <row r="3842" spans="1:25" x14ac:dyDescent="0.2">
      <c r="A3842">
        <v>7795</v>
      </c>
      <c r="B3842" t="s">
        <v>7009</v>
      </c>
      <c r="C3842" s="6">
        <v>42716</v>
      </c>
      <c r="D3842" s="7">
        <v>42716</v>
      </c>
      <c r="E3842" s="8">
        <f>DAY(D3842)</f>
        <v>12</v>
      </c>
      <c r="F3842">
        <f>_xlfn.ISOWEEKNUM(D3842)</f>
        <v>50</v>
      </c>
      <c r="G3842" t="str">
        <f>RIGHT((MONTH(D3842)-1)*2+IF(DAY(D3842)&lt;16,1,2)+100,2)</f>
        <v>23</v>
      </c>
      <c r="H3842" s="8">
        <f>MONTH(D3842)</f>
        <v>12</v>
      </c>
      <c r="I3842" t="str">
        <f>TEXT(D3842,"mmm")</f>
        <v>dic</v>
      </c>
      <c r="J3842">
        <f>YEAR(D3842)</f>
        <v>2016</v>
      </c>
      <c r="K3842" s="6">
        <v>42719</v>
      </c>
      <c r="L3842" t="s">
        <v>57</v>
      </c>
      <c r="M3842" t="s">
        <v>914</v>
      </c>
      <c r="N3842" t="s">
        <v>915</v>
      </c>
      <c r="O3842" t="s">
        <v>69</v>
      </c>
      <c r="P3842" t="s">
        <v>24</v>
      </c>
      <c r="Q3842" t="s">
        <v>270</v>
      </c>
      <c r="R3842" t="s">
        <v>271</v>
      </c>
      <c r="S3842">
        <v>89115</v>
      </c>
      <c r="T3842" t="s">
        <v>62</v>
      </c>
      <c r="U3842" t="s">
        <v>2566</v>
      </c>
      <c r="V3842" t="s">
        <v>29</v>
      </c>
      <c r="W3842" t="s">
        <v>30</v>
      </c>
      <c r="X3842" t="s">
        <v>2567</v>
      </c>
      <c r="Y3842">
        <v>97.88</v>
      </c>
    </row>
    <row r="3843" spans="1:25" x14ac:dyDescent="0.2">
      <c r="A3843">
        <v>8002</v>
      </c>
      <c r="B3843" t="s">
        <v>7012</v>
      </c>
      <c r="C3843" s="6">
        <v>42716</v>
      </c>
      <c r="D3843" s="7">
        <v>42716</v>
      </c>
      <c r="E3843" s="8">
        <f>DAY(D3843)</f>
        <v>12</v>
      </c>
      <c r="F3843">
        <f>_xlfn.ISOWEEKNUM(D3843)</f>
        <v>50</v>
      </c>
      <c r="G3843" t="str">
        <f>RIGHT((MONTH(D3843)-1)*2+IF(DAY(D3843)&lt;16,1,2)+100,2)</f>
        <v>23</v>
      </c>
      <c r="H3843" s="8">
        <f>MONTH(D3843)</f>
        <v>12</v>
      </c>
      <c r="I3843" t="str">
        <f>TEXT(D3843,"mmm")</f>
        <v>dic</v>
      </c>
      <c r="J3843">
        <f>YEAR(D3843)</f>
        <v>2016</v>
      </c>
      <c r="K3843" s="6">
        <v>42719</v>
      </c>
      <c r="L3843" t="s">
        <v>66</v>
      </c>
      <c r="M3843" t="s">
        <v>4075</v>
      </c>
      <c r="N3843" t="s">
        <v>4076</v>
      </c>
      <c r="O3843" t="s">
        <v>23</v>
      </c>
      <c r="P3843" t="s">
        <v>24</v>
      </c>
      <c r="Q3843" t="s">
        <v>60</v>
      </c>
      <c r="R3843" t="s">
        <v>61</v>
      </c>
      <c r="S3843">
        <v>90032</v>
      </c>
      <c r="T3843" t="s">
        <v>62</v>
      </c>
      <c r="U3843" t="s">
        <v>1075</v>
      </c>
      <c r="V3843" t="s">
        <v>89</v>
      </c>
      <c r="W3843" t="s">
        <v>115</v>
      </c>
      <c r="X3843" t="s">
        <v>1076</v>
      </c>
      <c r="Y3843">
        <v>299.94</v>
      </c>
    </row>
    <row r="3844" spans="1:25" x14ac:dyDescent="0.2">
      <c r="A3844">
        <v>8003</v>
      </c>
      <c r="B3844" t="s">
        <v>7012</v>
      </c>
      <c r="C3844" s="6">
        <v>42716</v>
      </c>
      <c r="D3844" s="7">
        <v>42716</v>
      </c>
      <c r="E3844" s="8">
        <f>DAY(D3844)</f>
        <v>12</v>
      </c>
      <c r="F3844">
        <f>_xlfn.ISOWEEKNUM(D3844)</f>
        <v>50</v>
      </c>
      <c r="G3844" t="str">
        <f>RIGHT((MONTH(D3844)-1)*2+IF(DAY(D3844)&lt;16,1,2)+100,2)</f>
        <v>23</v>
      </c>
      <c r="H3844" s="8">
        <f>MONTH(D3844)</f>
        <v>12</v>
      </c>
      <c r="I3844" t="str">
        <f>TEXT(D3844,"mmm")</f>
        <v>dic</v>
      </c>
      <c r="J3844">
        <f>YEAR(D3844)</f>
        <v>2016</v>
      </c>
      <c r="K3844" s="6">
        <v>42719</v>
      </c>
      <c r="L3844" t="s">
        <v>66</v>
      </c>
      <c r="M3844" t="s">
        <v>4075</v>
      </c>
      <c r="N3844" t="s">
        <v>4076</v>
      </c>
      <c r="O3844" t="s">
        <v>23</v>
      </c>
      <c r="P3844" t="s">
        <v>24</v>
      </c>
      <c r="Q3844" t="s">
        <v>60</v>
      </c>
      <c r="R3844" t="s">
        <v>61</v>
      </c>
      <c r="S3844">
        <v>90032</v>
      </c>
      <c r="T3844" t="s">
        <v>62</v>
      </c>
      <c r="U3844" t="s">
        <v>1965</v>
      </c>
      <c r="V3844" t="s">
        <v>29</v>
      </c>
      <c r="W3844" t="s">
        <v>449</v>
      </c>
      <c r="X3844" t="s">
        <v>1966</v>
      </c>
      <c r="Y3844">
        <v>25.76</v>
      </c>
    </row>
    <row r="3845" spans="1:25" x14ac:dyDescent="0.2">
      <c r="A3845">
        <v>939</v>
      </c>
      <c r="B3845" t="s">
        <v>7013</v>
      </c>
      <c r="C3845" s="6">
        <v>42717</v>
      </c>
      <c r="D3845" s="7">
        <v>42717</v>
      </c>
      <c r="E3845" s="8">
        <f>DAY(D3845)</f>
        <v>13</v>
      </c>
      <c r="F3845">
        <f>_xlfn.ISOWEEKNUM(D3845)</f>
        <v>50</v>
      </c>
      <c r="G3845" t="str">
        <f>RIGHT((MONTH(D3845)-1)*2+IF(DAY(D3845)&lt;16,1,2)+100,2)</f>
        <v>23</v>
      </c>
      <c r="H3845" s="8">
        <f>MONTH(D3845)</f>
        <v>12</v>
      </c>
      <c r="I3845" t="str">
        <f>TEXT(D3845,"mmm")</f>
        <v>dic</v>
      </c>
      <c r="J3845">
        <f>YEAR(D3845)</f>
        <v>2016</v>
      </c>
      <c r="K3845" s="6">
        <v>42721</v>
      </c>
      <c r="L3845" t="s">
        <v>20</v>
      </c>
      <c r="M3845" t="s">
        <v>3767</v>
      </c>
      <c r="N3845" t="s">
        <v>3768</v>
      </c>
      <c r="O3845" t="s">
        <v>69</v>
      </c>
      <c r="P3845" t="s">
        <v>24</v>
      </c>
      <c r="Q3845" t="s">
        <v>2425</v>
      </c>
      <c r="R3845" t="s">
        <v>61</v>
      </c>
      <c r="S3845">
        <v>92503</v>
      </c>
      <c r="T3845" t="s">
        <v>62</v>
      </c>
      <c r="U3845" t="s">
        <v>1244</v>
      </c>
      <c r="V3845" t="s">
        <v>29</v>
      </c>
      <c r="W3845" t="s">
        <v>30</v>
      </c>
      <c r="X3845" t="s">
        <v>1245</v>
      </c>
      <c r="Y3845">
        <v>12.96</v>
      </c>
    </row>
    <row r="3846" spans="1:25" x14ac:dyDescent="0.2">
      <c r="A3846">
        <v>940</v>
      </c>
      <c r="B3846" t="s">
        <v>7013</v>
      </c>
      <c r="C3846" s="6">
        <v>42717</v>
      </c>
      <c r="D3846" s="7">
        <v>42717</v>
      </c>
      <c r="E3846" s="8">
        <f>DAY(D3846)</f>
        <v>13</v>
      </c>
      <c r="F3846">
        <f>_xlfn.ISOWEEKNUM(D3846)</f>
        <v>50</v>
      </c>
      <c r="G3846" t="str">
        <f>RIGHT((MONTH(D3846)-1)*2+IF(DAY(D3846)&lt;16,1,2)+100,2)</f>
        <v>23</v>
      </c>
      <c r="H3846" s="8">
        <f>MONTH(D3846)</f>
        <v>12</v>
      </c>
      <c r="I3846" t="str">
        <f>TEXT(D3846,"mmm")</f>
        <v>dic</v>
      </c>
      <c r="J3846">
        <f>YEAR(D3846)</f>
        <v>2016</v>
      </c>
      <c r="K3846" s="6">
        <v>42721</v>
      </c>
      <c r="L3846" t="s">
        <v>20</v>
      </c>
      <c r="M3846" t="s">
        <v>3767</v>
      </c>
      <c r="N3846" t="s">
        <v>3768</v>
      </c>
      <c r="O3846" t="s">
        <v>69</v>
      </c>
      <c r="P3846" t="s">
        <v>24</v>
      </c>
      <c r="Q3846" t="s">
        <v>2425</v>
      </c>
      <c r="R3846" t="s">
        <v>61</v>
      </c>
      <c r="S3846">
        <v>92503</v>
      </c>
      <c r="T3846" t="s">
        <v>62</v>
      </c>
      <c r="U3846" t="s">
        <v>7014</v>
      </c>
      <c r="V3846" t="s">
        <v>29</v>
      </c>
      <c r="W3846" t="s">
        <v>203</v>
      </c>
      <c r="X3846" t="s">
        <v>7015</v>
      </c>
      <c r="Y3846">
        <v>134.47999999999999</v>
      </c>
    </row>
    <row r="3847" spans="1:25" x14ac:dyDescent="0.2">
      <c r="A3847">
        <v>1818</v>
      </c>
      <c r="B3847" t="s">
        <v>7016</v>
      </c>
      <c r="C3847" s="6">
        <v>42717</v>
      </c>
      <c r="D3847" s="7">
        <v>42717</v>
      </c>
      <c r="E3847" s="8">
        <f>DAY(D3847)</f>
        <v>13</v>
      </c>
      <c r="F3847">
        <f>_xlfn.ISOWEEKNUM(D3847)</f>
        <v>50</v>
      </c>
      <c r="G3847" t="str">
        <f>RIGHT((MONTH(D3847)-1)*2+IF(DAY(D3847)&lt;16,1,2)+100,2)</f>
        <v>23</v>
      </c>
      <c r="H3847" s="8">
        <f>MONTH(D3847)</f>
        <v>12</v>
      </c>
      <c r="I3847" t="str">
        <f>TEXT(D3847,"mmm")</f>
        <v>dic</v>
      </c>
      <c r="J3847">
        <f>YEAR(D3847)</f>
        <v>2016</v>
      </c>
      <c r="K3847" s="6">
        <v>42719</v>
      </c>
      <c r="L3847" t="s">
        <v>57</v>
      </c>
      <c r="M3847" t="s">
        <v>4479</v>
      </c>
      <c r="N3847" t="s">
        <v>4480</v>
      </c>
      <c r="O3847" t="s">
        <v>23</v>
      </c>
      <c r="P3847" t="s">
        <v>24</v>
      </c>
      <c r="Q3847" t="s">
        <v>60</v>
      </c>
      <c r="R3847" t="s">
        <v>61</v>
      </c>
      <c r="S3847">
        <v>90036</v>
      </c>
      <c r="T3847" t="s">
        <v>62</v>
      </c>
      <c r="U3847" t="s">
        <v>3907</v>
      </c>
      <c r="V3847" t="s">
        <v>29</v>
      </c>
      <c r="W3847" t="s">
        <v>39</v>
      </c>
      <c r="X3847" t="s">
        <v>3908</v>
      </c>
      <c r="Y3847">
        <v>9.9600000000000009</v>
      </c>
    </row>
    <row r="3848" spans="1:25" x14ac:dyDescent="0.2">
      <c r="A3848">
        <v>3288</v>
      </c>
      <c r="B3848" t="s">
        <v>7017</v>
      </c>
      <c r="C3848" s="6">
        <v>42717</v>
      </c>
      <c r="D3848" s="7">
        <v>42717</v>
      </c>
      <c r="E3848" s="8">
        <f>DAY(D3848)</f>
        <v>13</v>
      </c>
      <c r="F3848">
        <f>_xlfn.ISOWEEKNUM(D3848)</f>
        <v>50</v>
      </c>
      <c r="G3848" t="str">
        <f>RIGHT((MONTH(D3848)-1)*2+IF(DAY(D3848)&lt;16,1,2)+100,2)</f>
        <v>23</v>
      </c>
      <c r="H3848" s="8">
        <f>MONTH(D3848)</f>
        <v>12</v>
      </c>
      <c r="I3848" t="str">
        <f>TEXT(D3848,"mmm")</f>
        <v>dic</v>
      </c>
      <c r="J3848">
        <f>YEAR(D3848)</f>
        <v>2016</v>
      </c>
      <c r="K3848" s="6">
        <v>42719</v>
      </c>
      <c r="L3848" t="s">
        <v>66</v>
      </c>
      <c r="M3848" t="s">
        <v>1035</v>
      </c>
      <c r="N3848" t="s">
        <v>1036</v>
      </c>
      <c r="O3848" t="s">
        <v>23</v>
      </c>
      <c r="P3848" t="s">
        <v>24</v>
      </c>
      <c r="Q3848" t="s">
        <v>7018</v>
      </c>
      <c r="R3848" t="s">
        <v>61</v>
      </c>
      <c r="S3848">
        <v>92592</v>
      </c>
      <c r="T3848" t="s">
        <v>62</v>
      </c>
      <c r="U3848" t="s">
        <v>1681</v>
      </c>
      <c r="V3848" t="s">
        <v>89</v>
      </c>
      <c r="W3848" t="s">
        <v>90</v>
      </c>
      <c r="X3848" t="s">
        <v>1682</v>
      </c>
      <c r="Y3848">
        <v>494.37599999999998</v>
      </c>
    </row>
    <row r="3849" spans="1:25" x14ac:dyDescent="0.2">
      <c r="A3849">
        <v>3289</v>
      </c>
      <c r="B3849" t="s">
        <v>7017</v>
      </c>
      <c r="C3849" s="6">
        <v>42717</v>
      </c>
      <c r="D3849" s="7">
        <v>42717</v>
      </c>
      <c r="E3849" s="8">
        <f>DAY(D3849)</f>
        <v>13</v>
      </c>
      <c r="F3849">
        <f>_xlfn.ISOWEEKNUM(D3849)</f>
        <v>50</v>
      </c>
      <c r="G3849" t="str">
        <f>RIGHT((MONTH(D3849)-1)*2+IF(DAY(D3849)&lt;16,1,2)+100,2)</f>
        <v>23</v>
      </c>
      <c r="H3849" s="8">
        <f>MONTH(D3849)</f>
        <v>12</v>
      </c>
      <c r="I3849" t="str">
        <f>TEXT(D3849,"mmm")</f>
        <v>dic</v>
      </c>
      <c r="J3849">
        <f>YEAR(D3849)</f>
        <v>2016</v>
      </c>
      <c r="K3849" s="6">
        <v>42719</v>
      </c>
      <c r="L3849" t="s">
        <v>66</v>
      </c>
      <c r="M3849" t="s">
        <v>1035</v>
      </c>
      <c r="N3849" t="s">
        <v>1036</v>
      </c>
      <c r="O3849" t="s">
        <v>23</v>
      </c>
      <c r="P3849" t="s">
        <v>24</v>
      </c>
      <c r="Q3849" t="s">
        <v>7018</v>
      </c>
      <c r="R3849" t="s">
        <v>61</v>
      </c>
      <c r="S3849">
        <v>92592</v>
      </c>
      <c r="T3849" t="s">
        <v>62</v>
      </c>
      <c r="U3849" t="s">
        <v>3031</v>
      </c>
      <c r="V3849" t="s">
        <v>29</v>
      </c>
      <c r="W3849" t="s">
        <v>45</v>
      </c>
      <c r="X3849" t="s">
        <v>3032</v>
      </c>
      <c r="Y3849">
        <v>29.2</v>
      </c>
    </row>
    <row r="3850" spans="1:25" x14ac:dyDescent="0.2">
      <c r="A3850">
        <v>3290</v>
      </c>
      <c r="B3850" t="s">
        <v>7017</v>
      </c>
      <c r="C3850" s="6">
        <v>42717</v>
      </c>
      <c r="D3850" s="7">
        <v>42717</v>
      </c>
      <c r="E3850" s="8">
        <f>DAY(D3850)</f>
        <v>13</v>
      </c>
      <c r="F3850">
        <f>_xlfn.ISOWEEKNUM(D3850)</f>
        <v>50</v>
      </c>
      <c r="G3850" t="str">
        <f>RIGHT((MONTH(D3850)-1)*2+IF(DAY(D3850)&lt;16,1,2)+100,2)</f>
        <v>23</v>
      </c>
      <c r="H3850" s="8">
        <f>MONTH(D3850)</f>
        <v>12</v>
      </c>
      <c r="I3850" t="str">
        <f>TEXT(D3850,"mmm")</f>
        <v>dic</v>
      </c>
      <c r="J3850">
        <f>YEAR(D3850)</f>
        <v>2016</v>
      </c>
      <c r="K3850" s="6">
        <v>42719</v>
      </c>
      <c r="L3850" t="s">
        <v>66</v>
      </c>
      <c r="M3850" t="s">
        <v>1035</v>
      </c>
      <c r="N3850" t="s">
        <v>1036</v>
      </c>
      <c r="O3850" t="s">
        <v>23</v>
      </c>
      <c r="P3850" t="s">
        <v>24</v>
      </c>
      <c r="Q3850" t="s">
        <v>7018</v>
      </c>
      <c r="R3850" t="s">
        <v>61</v>
      </c>
      <c r="S3850">
        <v>92592</v>
      </c>
      <c r="T3850" t="s">
        <v>62</v>
      </c>
      <c r="U3850" t="s">
        <v>6595</v>
      </c>
      <c r="V3850" t="s">
        <v>89</v>
      </c>
      <c r="W3850" t="s">
        <v>115</v>
      </c>
      <c r="X3850" t="s">
        <v>6596</v>
      </c>
      <c r="Y3850">
        <v>248.85</v>
      </c>
    </row>
    <row r="3851" spans="1:25" x14ac:dyDescent="0.2">
      <c r="A3851">
        <v>3291</v>
      </c>
      <c r="B3851" t="s">
        <v>7017</v>
      </c>
      <c r="C3851" s="6">
        <v>42717</v>
      </c>
      <c r="D3851" s="7">
        <v>42717</v>
      </c>
      <c r="E3851" s="8">
        <f>DAY(D3851)</f>
        <v>13</v>
      </c>
      <c r="F3851">
        <f>_xlfn.ISOWEEKNUM(D3851)</f>
        <v>50</v>
      </c>
      <c r="G3851" t="str">
        <f>RIGHT((MONTH(D3851)-1)*2+IF(DAY(D3851)&lt;16,1,2)+100,2)</f>
        <v>23</v>
      </c>
      <c r="H3851" s="8">
        <f>MONTH(D3851)</f>
        <v>12</v>
      </c>
      <c r="I3851" t="str">
        <f>TEXT(D3851,"mmm")</f>
        <v>dic</v>
      </c>
      <c r="J3851">
        <f>YEAR(D3851)</f>
        <v>2016</v>
      </c>
      <c r="K3851" s="6">
        <v>42719</v>
      </c>
      <c r="L3851" t="s">
        <v>66</v>
      </c>
      <c r="M3851" t="s">
        <v>1035</v>
      </c>
      <c r="N3851" t="s">
        <v>1036</v>
      </c>
      <c r="O3851" t="s">
        <v>23</v>
      </c>
      <c r="P3851" t="s">
        <v>24</v>
      </c>
      <c r="Q3851" t="s">
        <v>7018</v>
      </c>
      <c r="R3851" t="s">
        <v>61</v>
      </c>
      <c r="S3851">
        <v>92592</v>
      </c>
      <c r="T3851" t="s">
        <v>62</v>
      </c>
      <c r="U3851" t="s">
        <v>1228</v>
      </c>
      <c r="V3851" t="s">
        <v>89</v>
      </c>
      <c r="W3851" t="s">
        <v>115</v>
      </c>
      <c r="X3851" t="s">
        <v>1229</v>
      </c>
      <c r="Y3851">
        <v>36.24</v>
      </c>
    </row>
    <row r="3852" spans="1:25" x14ac:dyDescent="0.2">
      <c r="A3852">
        <v>3363</v>
      </c>
      <c r="B3852" t="s">
        <v>7019</v>
      </c>
      <c r="C3852" s="6">
        <v>42717</v>
      </c>
      <c r="D3852" s="7">
        <v>42717</v>
      </c>
      <c r="E3852" s="8">
        <f>DAY(D3852)</f>
        <v>13</v>
      </c>
      <c r="F3852">
        <f>_xlfn.ISOWEEKNUM(D3852)</f>
        <v>50</v>
      </c>
      <c r="G3852" t="str">
        <f>RIGHT((MONTH(D3852)-1)*2+IF(DAY(D3852)&lt;16,1,2)+100,2)</f>
        <v>23</v>
      </c>
      <c r="H3852" s="8">
        <f>MONTH(D3852)</f>
        <v>12</v>
      </c>
      <c r="I3852" t="str">
        <f>TEXT(D3852,"mmm")</f>
        <v>dic</v>
      </c>
      <c r="J3852">
        <f>YEAR(D3852)</f>
        <v>2016</v>
      </c>
      <c r="K3852" s="6">
        <v>42724</v>
      </c>
      <c r="L3852" t="s">
        <v>20</v>
      </c>
      <c r="M3852" t="s">
        <v>1757</v>
      </c>
      <c r="N3852" t="s">
        <v>1758</v>
      </c>
      <c r="O3852" t="s">
        <v>35</v>
      </c>
      <c r="P3852" t="s">
        <v>24</v>
      </c>
      <c r="Q3852" t="s">
        <v>1028</v>
      </c>
      <c r="R3852" t="s">
        <v>1029</v>
      </c>
      <c r="S3852">
        <v>2151</v>
      </c>
      <c r="T3852" t="s">
        <v>52</v>
      </c>
      <c r="U3852" t="s">
        <v>5712</v>
      </c>
      <c r="V3852" t="s">
        <v>29</v>
      </c>
      <c r="W3852" t="s">
        <v>30</v>
      </c>
      <c r="X3852" t="s">
        <v>5713</v>
      </c>
      <c r="Y3852">
        <v>19.440000000000001</v>
      </c>
    </row>
    <row r="3853" spans="1:25" x14ac:dyDescent="0.2">
      <c r="A3853">
        <v>3364</v>
      </c>
      <c r="B3853" t="s">
        <v>7019</v>
      </c>
      <c r="C3853" s="6">
        <v>42717</v>
      </c>
      <c r="D3853" s="7">
        <v>42717</v>
      </c>
      <c r="E3853" s="8">
        <f>DAY(D3853)</f>
        <v>13</v>
      </c>
      <c r="F3853">
        <f>_xlfn.ISOWEEKNUM(D3853)</f>
        <v>50</v>
      </c>
      <c r="G3853" t="str">
        <f>RIGHT((MONTH(D3853)-1)*2+IF(DAY(D3853)&lt;16,1,2)+100,2)</f>
        <v>23</v>
      </c>
      <c r="H3853" s="8">
        <f>MONTH(D3853)</f>
        <v>12</v>
      </c>
      <c r="I3853" t="str">
        <f>TEXT(D3853,"mmm")</f>
        <v>dic</v>
      </c>
      <c r="J3853">
        <f>YEAR(D3853)</f>
        <v>2016</v>
      </c>
      <c r="K3853" s="6">
        <v>42724</v>
      </c>
      <c r="L3853" t="s">
        <v>20</v>
      </c>
      <c r="M3853" t="s">
        <v>1757</v>
      </c>
      <c r="N3853" t="s">
        <v>1758</v>
      </c>
      <c r="O3853" t="s">
        <v>35</v>
      </c>
      <c r="P3853" t="s">
        <v>24</v>
      </c>
      <c r="Q3853" t="s">
        <v>1028</v>
      </c>
      <c r="R3853" t="s">
        <v>1029</v>
      </c>
      <c r="S3853">
        <v>2151</v>
      </c>
      <c r="T3853" t="s">
        <v>52</v>
      </c>
      <c r="U3853" t="s">
        <v>3685</v>
      </c>
      <c r="V3853" t="s">
        <v>29</v>
      </c>
      <c r="W3853" t="s">
        <v>45</v>
      </c>
      <c r="X3853" t="s">
        <v>3686</v>
      </c>
      <c r="Y3853">
        <v>37.880000000000003</v>
      </c>
    </row>
    <row r="3854" spans="1:25" x14ac:dyDescent="0.2">
      <c r="A3854">
        <v>1982</v>
      </c>
      <c r="B3854" t="s">
        <v>7020</v>
      </c>
      <c r="C3854" s="6">
        <v>42718</v>
      </c>
      <c r="D3854" s="7">
        <v>42718</v>
      </c>
      <c r="E3854" s="8">
        <f>DAY(D3854)</f>
        <v>14</v>
      </c>
      <c r="F3854">
        <f>_xlfn.ISOWEEKNUM(D3854)</f>
        <v>50</v>
      </c>
      <c r="G3854" t="str">
        <f>RIGHT((MONTH(D3854)-1)*2+IF(DAY(D3854)&lt;16,1,2)+100,2)</f>
        <v>23</v>
      </c>
      <c r="H3854" s="8">
        <f>MONTH(D3854)</f>
        <v>12</v>
      </c>
      <c r="I3854" t="str">
        <f>TEXT(D3854,"mmm")</f>
        <v>dic</v>
      </c>
      <c r="J3854">
        <f>YEAR(D3854)</f>
        <v>2016</v>
      </c>
      <c r="K3854" s="6">
        <v>42720</v>
      </c>
      <c r="L3854" t="s">
        <v>57</v>
      </c>
      <c r="M3854" t="s">
        <v>261</v>
      </c>
      <c r="N3854" t="s">
        <v>262</v>
      </c>
      <c r="O3854" t="s">
        <v>69</v>
      </c>
      <c r="P3854" t="s">
        <v>24</v>
      </c>
      <c r="Q3854" t="s">
        <v>522</v>
      </c>
      <c r="R3854" t="s">
        <v>71</v>
      </c>
      <c r="S3854">
        <v>31907</v>
      </c>
      <c r="T3854" t="s">
        <v>72</v>
      </c>
      <c r="U3854" t="s">
        <v>145</v>
      </c>
      <c r="V3854" t="s">
        <v>29</v>
      </c>
      <c r="W3854" t="s">
        <v>45</v>
      </c>
      <c r="X3854" t="s">
        <v>146</v>
      </c>
      <c r="Y3854">
        <v>3.76</v>
      </c>
    </row>
    <row r="3855" spans="1:25" x14ac:dyDescent="0.2">
      <c r="A3855">
        <v>2234</v>
      </c>
      <c r="B3855" t="s">
        <v>7021</v>
      </c>
      <c r="C3855" s="6">
        <v>42718</v>
      </c>
      <c r="D3855" s="7">
        <v>42718</v>
      </c>
      <c r="E3855" s="8">
        <f>DAY(D3855)</f>
        <v>14</v>
      </c>
      <c r="F3855">
        <f>_xlfn.ISOWEEKNUM(D3855)</f>
        <v>50</v>
      </c>
      <c r="G3855" t="str">
        <f>RIGHT((MONTH(D3855)-1)*2+IF(DAY(D3855)&lt;16,1,2)+100,2)</f>
        <v>23</v>
      </c>
      <c r="H3855" s="8">
        <f>MONTH(D3855)</f>
        <v>12</v>
      </c>
      <c r="I3855" t="str">
        <f>TEXT(D3855,"mmm")</f>
        <v>dic</v>
      </c>
      <c r="J3855">
        <f>YEAR(D3855)</f>
        <v>2016</v>
      </c>
      <c r="K3855" s="6">
        <v>42720</v>
      </c>
      <c r="L3855" t="s">
        <v>57</v>
      </c>
      <c r="M3855" t="s">
        <v>7022</v>
      </c>
      <c r="N3855" t="s">
        <v>7023</v>
      </c>
      <c r="O3855" t="s">
        <v>23</v>
      </c>
      <c r="P3855" t="s">
        <v>24</v>
      </c>
      <c r="Q3855" t="s">
        <v>3900</v>
      </c>
      <c r="R3855" t="s">
        <v>201</v>
      </c>
      <c r="S3855">
        <v>97206</v>
      </c>
      <c r="T3855" t="s">
        <v>62</v>
      </c>
      <c r="U3855" t="s">
        <v>4865</v>
      </c>
      <c r="V3855" t="s">
        <v>89</v>
      </c>
      <c r="W3855" t="s">
        <v>90</v>
      </c>
      <c r="X3855" t="s">
        <v>4866</v>
      </c>
      <c r="Y3855">
        <v>319.96800000000002</v>
      </c>
    </row>
    <row r="3856" spans="1:25" x14ac:dyDescent="0.2">
      <c r="A3856">
        <v>5137</v>
      </c>
      <c r="B3856" t="s">
        <v>7024</v>
      </c>
      <c r="C3856" s="6">
        <v>42718</v>
      </c>
      <c r="D3856" s="7">
        <v>42718</v>
      </c>
      <c r="E3856" s="8">
        <f>DAY(D3856)</f>
        <v>14</v>
      </c>
      <c r="F3856">
        <f>_xlfn.ISOWEEKNUM(D3856)</f>
        <v>50</v>
      </c>
      <c r="G3856" t="str">
        <f>RIGHT((MONTH(D3856)-1)*2+IF(DAY(D3856)&lt;16,1,2)+100,2)</f>
        <v>23</v>
      </c>
      <c r="H3856" s="8">
        <f>MONTH(D3856)</f>
        <v>12</v>
      </c>
      <c r="I3856" t="str">
        <f>TEXT(D3856,"mmm")</f>
        <v>dic</v>
      </c>
      <c r="J3856">
        <f>YEAR(D3856)</f>
        <v>2016</v>
      </c>
      <c r="K3856" s="6">
        <v>42723</v>
      </c>
      <c r="L3856" t="s">
        <v>20</v>
      </c>
      <c r="M3856" t="s">
        <v>1936</v>
      </c>
      <c r="N3856" t="s">
        <v>1937</v>
      </c>
      <c r="O3856" t="s">
        <v>23</v>
      </c>
      <c r="P3856" t="s">
        <v>24</v>
      </c>
      <c r="Q3856" t="s">
        <v>304</v>
      </c>
      <c r="R3856" t="s">
        <v>61</v>
      </c>
      <c r="S3856">
        <v>92105</v>
      </c>
      <c r="T3856" t="s">
        <v>62</v>
      </c>
      <c r="U3856" t="s">
        <v>2949</v>
      </c>
      <c r="V3856" t="s">
        <v>29</v>
      </c>
      <c r="W3856" t="s">
        <v>45</v>
      </c>
      <c r="X3856" t="s">
        <v>2950</v>
      </c>
      <c r="Y3856">
        <v>8.0960000000000001</v>
      </c>
    </row>
    <row r="3857" spans="1:25" x14ac:dyDescent="0.2">
      <c r="A3857">
        <v>5557</v>
      </c>
      <c r="B3857" t="s">
        <v>7025</v>
      </c>
      <c r="C3857" s="6">
        <v>42718</v>
      </c>
      <c r="D3857" s="7">
        <v>42718</v>
      </c>
      <c r="E3857" s="8">
        <f>DAY(D3857)</f>
        <v>14</v>
      </c>
      <c r="F3857">
        <f>_xlfn.ISOWEEKNUM(D3857)</f>
        <v>50</v>
      </c>
      <c r="G3857" t="str">
        <f>RIGHT((MONTH(D3857)-1)*2+IF(DAY(D3857)&lt;16,1,2)+100,2)</f>
        <v>23</v>
      </c>
      <c r="H3857" s="8">
        <f>MONTH(D3857)</f>
        <v>12</v>
      </c>
      <c r="I3857" t="str">
        <f>TEXT(D3857,"mmm")</f>
        <v>dic</v>
      </c>
      <c r="J3857">
        <f>YEAR(D3857)</f>
        <v>2016</v>
      </c>
      <c r="K3857" s="6">
        <v>42722</v>
      </c>
      <c r="L3857" t="s">
        <v>20</v>
      </c>
      <c r="M3857" t="s">
        <v>3491</v>
      </c>
      <c r="N3857" t="s">
        <v>3492</v>
      </c>
      <c r="O3857" t="s">
        <v>69</v>
      </c>
      <c r="P3857" t="s">
        <v>24</v>
      </c>
      <c r="Q3857" t="s">
        <v>766</v>
      </c>
      <c r="R3857" t="s">
        <v>767</v>
      </c>
      <c r="S3857">
        <v>39212</v>
      </c>
      <c r="T3857" t="s">
        <v>72</v>
      </c>
      <c r="U3857" t="s">
        <v>4641</v>
      </c>
      <c r="V3857" t="s">
        <v>81</v>
      </c>
      <c r="W3857" t="s">
        <v>104</v>
      </c>
      <c r="X3857" t="s">
        <v>4642</v>
      </c>
      <c r="Y3857">
        <v>6.16</v>
      </c>
    </row>
    <row r="3858" spans="1:25" x14ac:dyDescent="0.2">
      <c r="A3858">
        <v>5558</v>
      </c>
      <c r="B3858" t="s">
        <v>7025</v>
      </c>
      <c r="C3858" s="6">
        <v>42718</v>
      </c>
      <c r="D3858" s="7">
        <v>42718</v>
      </c>
      <c r="E3858" s="8">
        <f>DAY(D3858)</f>
        <v>14</v>
      </c>
      <c r="F3858">
        <f>_xlfn.ISOWEEKNUM(D3858)</f>
        <v>50</v>
      </c>
      <c r="G3858" t="str">
        <f>RIGHT((MONTH(D3858)-1)*2+IF(DAY(D3858)&lt;16,1,2)+100,2)</f>
        <v>23</v>
      </c>
      <c r="H3858" s="8">
        <f>MONTH(D3858)</f>
        <v>12</v>
      </c>
      <c r="I3858" t="str">
        <f>TEXT(D3858,"mmm")</f>
        <v>dic</v>
      </c>
      <c r="J3858">
        <f>YEAR(D3858)</f>
        <v>2016</v>
      </c>
      <c r="K3858" s="6">
        <v>42722</v>
      </c>
      <c r="L3858" t="s">
        <v>20</v>
      </c>
      <c r="M3858" t="s">
        <v>3491</v>
      </c>
      <c r="N3858" t="s">
        <v>3492</v>
      </c>
      <c r="O3858" t="s">
        <v>69</v>
      </c>
      <c r="P3858" t="s">
        <v>24</v>
      </c>
      <c r="Q3858" t="s">
        <v>766</v>
      </c>
      <c r="R3858" t="s">
        <v>767</v>
      </c>
      <c r="S3858">
        <v>39212</v>
      </c>
      <c r="T3858" t="s">
        <v>72</v>
      </c>
      <c r="U3858" t="s">
        <v>4079</v>
      </c>
      <c r="V3858" t="s">
        <v>29</v>
      </c>
      <c r="W3858" t="s">
        <v>54</v>
      </c>
      <c r="X3858" t="s">
        <v>4080</v>
      </c>
      <c r="Y3858">
        <v>56.3</v>
      </c>
    </row>
    <row r="3859" spans="1:25" x14ac:dyDescent="0.2">
      <c r="A3859">
        <v>6034</v>
      </c>
      <c r="B3859" t="s">
        <v>7026</v>
      </c>
      <c r="C3859" s="6">
        <v>42718</v>
      </c>
      <c r="D3859" s="7">
        <v>42718</v>
      </c>
      <c r="E3859" s="8">
        <f>DAY(D3859)</f>
        <v>14</v>
      </c>
      <c r="F3859">
        <f>_xlfn.ISOWEEKNUM(D3859)</f>
        <v>50</v>
      </c>
      <c r="G3859" t="str">
        <f>RIGHT((MONTH(D3859)-1)*2+IF(DAY(D3859)&lt;16,1,2)+100,2)</f>
        <v>23</v>
      </c>
      <c r="H3859" s="8">
        <f>MONTH(D3859)</f>
        <v>12</v>
      </c>
      <c r="I3859" t="str">
        <f>TEXT(D3859,"mmm")</f>
        <v>dic</v>
      </c>
      <c r="J3859">
        <f>YEAR(D3859)</f>
        <v>2016</v>
      </c>
      <c r="K3859" s="6">
        <v>42722</v>
      </c>
      <c r="L3859" t="s">
        <v>20</v>
      </c>
      <c r="M3859" t="s">
        <v>2911</v>
      </c>
      <c r="N3859" t="s">
        <v>2912</v>
      </c>
      <c r="O3859" t="s">
        <v>35</v>
      </c>
      <c r="P3859" t="s">
        <v>24</v>
      </c>
      <c r="Q3859" t="s">
        <v>60</v>
      </c>
      <c r="R3859" t="s">
        <v>61</v>
      </c>
      <c r="S3859">
        <v>90036</v>
      </c>
      <c r="T3859" t="s">
        <v>62</v>
      </c>
      <c r="U3859" t="s">
        <v>7027</v>
      </c>
      <c r="V3859" t="s">
        <v>81</v>
      </c>
      <c r="W3859" t="s">
        <v>104</v>
      </c>
      <c r="X3859" t="s">
        <v>7028</v>
      </c>
      <c r="Y3859">
        <v>15.24</v>
      </c>
    </row>
    <row r="3860" spans="1:25" x14ac:dyDescent="0.2">
      <c r="A3860">
        <v>6088</v>
      </c>
      <c r="B3860" t="s">
        <v>7029</v>
      </c>
      <c r="C3860" s="6">
        <v>42718</v>
      </c>
      <c r="D3860" s="7">
        <v>42718</v>
      </c>
      <c r="E3860" s="8">
        <f>DAY(D3860)</f>
        <v>14</v>
      </c>
      <c r="F3860">
        <f>_xlfn.ISOWEEKNUM(D3860)</f>
        <v>50</v>
      </c>
      <c r="G3860" t="str">
        <f>RIGHT((MONTH(D3860)-1)*2+IF(DAY(D3860)&lt;16,1,2)+100,2)</f>
        <v>23</v>
      </c>
      <c r="H3860" s="8">
        <f>MONTH(D3860)</f>
        <v>12</v>
      </c>
      <c r="I3860" t="str">
        <f>TEXT(D3860,"mmm")</f>
        <v>dic</v>
      </c>
      <c r="J3860">
        <f>YEAR(D3860)</f>
        <v>2016</v>
      </c>
      <c r="K3860" s="6">
        <v>42722</v>
      </c>
      <c r="L3860" t="s">
        <v>20</v>
      </c>
      <c r="M3860" t="s">
        <v>2209</v>
      </c>
      <c r="N3860" t="s">
        <v>2210</v>
      </c>
      <c r="O3860" t="s">
        <v>23</v>
      </c>
      <c r="P3860" t="s">
        <v>24</v>
      </c>
      <c r="Q3860" t="s">
        <v>7030</v>
      </c>
      <c r="R3860" t="s">
        <v>61</v>
      </c>
      <c r="S3860">
        <v>92627</v>
      </c>
      <c r="T3860" t="s">
        <v>62</v>
      </c>
      <c r="U3860" t="s">
        <v>2496</v>
      </c>
      <c r="V3860" t="s">
        <v>81</v>
      </c>
      <c r="W3860" t="s">
        <v>104</v>
      </c>
      <c r="X3860" t="s">
        <v>2497</v>
      </c>
      <c r="Y3860">
        <v>29.22</v>
      </c>
    </row>
    <row r="3861" spans="1:25" x14ac:dyDescent="0.2">
      <c r="A3861">
        <v>9376</v>
      </c>
      <c r="B3861" t="s">
        <v>7031</v>
      </c>
      <c r="C3861" s="6">
        <v>42718</v>
      </c>
      <c r="D3861" s="7">
        <v>42718</v>
      </c>
      <c r="E3861" s="8">
        <f>DAY(D3861)</f>
        <v>14</v>
      </c>
      <c r="F3861">
        <f>_xlfn.ISOWEEKNUM(D3861)</f>
        <v>50</v>
      </c>
      <c r="G3861" t="str">
        <f>RIGHT((MONTH(D3861)-1)*2+IF(DAY(D3861)&lt;16,1,2)+100,2)</f>
        <v>23</v>
      </c>
      <c r="H3861" s="8">
        <f>MONTH(D3861)</f>
        <v>12</v>
      </c>
      <c r="I3861" t="str">
        <f>TEXT(D3861,"mmm")</f>
        <v>dic</v>
      </c>
      <c r="J3861">
        <f>YEAR(D3861)</f>
        <v>2016</v>
      </c>
      <c r="K3861" s="6">
        <v>42723</v>
      </c>
      <c r="L3861" t="s">
        <v>57</v>
      </c>
      <c r="M3861" t="s">
        <v>561</v>
      </c>
      <c r="N3861" t="s">
        <v>562</v>
      </c>
      <c r="O3861" t="s">
        <v>23</v>
      </c>
      <c r="P3861" t="s">
        <v>24</v>
      </c>
      <c r="Q3861" t="s">
        <v>60</v>
      </c>
      <c r="R3861" t="s">
        <v>61</v>
      </c>
      <c r="S3861">
        <v>90045</v>
      </c>
      <c r="T3861" t="s">
        <v>62</v>
      </c>
      <c r="U3861" t="s">
        <v>7032</v>
      </c>
      <c r="V3861" t="s">
        <v>89</v>
      </c>
      <c r="W3861" t="s">
        <v>115</v>
      </c>
      <c r="X3861" t="s">
        <v>7033</v>
      </c>
      <c r="Y3861" t="s">
        <v>6393</v>
      </c>
    </row>
    <row r="3862" spans="1:25" x14ac:dyDescent="0.2">
      <c r="A3862">
        <v>180</v>
      </c>
      <c r="B3862" t="s">
        <v>7034</v>
      </c>
      <c r="C3862" s="6">
        <v>42719</v>
      </c>
      <c r="D3862" s="7">
        <v>42719</v>
      </c>
      <c r="E3862" s="8">
        <f>DAY(D3862)</f>
        <v>15</v>
      </c>
      <c r="F3862">
        <f>_xlfn.ISOWEEKNUM(D3862)</f>
        <v>50</v>
      </c>
      <c r="G3862" t="str">
        <f>RIGHT((MONTH(D3862)-1)*2+IF(DAY(D3862)&lt;16,1,2)+100,2)</f>
        <v>23</v>
      </c>
      <c r="H3862" s="8">
        <f>MONTH(D3862)</f>
        <v>12</v>
      </c>
      <c r="I3862" t="str">
        <f>TEXT(D3862,"mmm")</f>
        <v>dic</v>
      </c>
      <c r="J3862">
        <f>YEAR(D3862)</f>
        <v>2016</v>
      </c>
      <c r="K3862" s="6">
        <v>42723</v>
      </c>
      <c r="L3862" t="s">
        <v>20</v>
      </c>
      <c r="M3862" t="s">
        <v>3323</v>
      </c>
      <c r="N3862" t="s">
        <v>3324</v>
      </c>
      <c r="O3862" t="s">
        <v>35</v>
      </c>
      <c r="P3862" t="s">
        <v>24</v>
      </c>
      <c r="Q3862" t="s">
        <v>316</v>
      </c>
      <c r="R3862" t="s">
        <v>317</v>
      </c>
      <c r="S3862">
        <v>10009</v>
      </c>
      <c r="T3862" t="s">
        <v>52</v>
      </c>
      <c r="U3862" t="s">
        <v>6816</v>
      </c>
      <c r="V3862" t="s">
        <v>29</v>
      </c>
      <c r="W3862" t="s">
        <v>54</v>
      </c>
      <c r="X3862" t="s">
        <v>6817</v>
      </c>
      <c r="Y3862">
        <v>3.28</v>
      </c>
    </row>
    <row r="3863" spans="1:25" x14ac:dyDescent="0.2">
      <c r="A3863">
        <v>460</v>
      </c>
      <c r="B3863" t="s">
        <v>7035</v>
      </c>
      <c r="C3863" s="6">
        <v>42719</v>
      </c>
      <c r="D3863" s="7">
        <v>42719</v>
      </c>
      <c r="E3863" s="8">
        <f>DAY(D3863)</f>
        <v>15</v>
      </c>
      <c r="F3863">
        <f>_xlfn.ISOWEEKNUM(D3863)</f>
        <v>50</v>
      </c>
      <c r="G3863" t="str">
        <f>RIGHT((MONTH(D3863)-1)*2+IF(DAY(D3863)&lt;16,1,2)+100,2)</f>
        <v>23</v>
      </c>
      <c r="H3863" s="8">
        <f>MONTH(D3863)</f>
        <v>12</v>
      </c>
      <c r="I3863" t="str">
        <f>TEXT(D3863,"mmm")</f>
        <v>dic</v>
      </c>
      <c r="J3863">
        <f>YEAR(D3863)</f>
        <v>2016</v>
      </c>
      <c r="K3863" s="6">
        <v>42726</v>
      </c>
      <c r="L3863" t="s">
        <v>20</v>
      </c>
      <c r="M3863" t="s">
        <v>2714</v>
      </c>
      <c r="N3863" t="s">
        <v>2715</v>
      </c>
      <c r="O3863" t="s">
        <v>23</v>
      </c>
      <c r="P3863" t="s">
        <v>24</v>
      </c>
      <c r="Q3863" t="s">
        <v>358</v>
      </c>
      <c r="R3863" t="s">
        <v>359</v>
      </c>
      <c r="S3863">
        <v>98115</v>
      </c>
      <c r="T3863" t="s">
        <v>62</v>
      </c>
      <c r="U3863" t="s">
        <v>7036</v>
      </c>
      <c r="V3863" t="s">
        <v>29</v>
      </c>
      <c r="W3863" t="s">
        <v>203</v>
      </c>
      <c r="X3863" t="s">
        <v>7037</v>
      </c>
      <c r="Y3863">
        <v>103.92</v>
      </c>
    </row>
    <row r="3864" spans="1:25" x14ac:dyDescent="0.2">
      <c r="A3864">
        <v>461</v>
      </c>
      <c r="B3864" t="s">
        <v>7035</v>
      </c>
      <c r="C3864" s="6">
        <v>42719</v>
      </c>
      <c r="D3864" s="7">
        <v>42719</v>
      </c>
      <c r="E3864" s="8">
        <f>DAY(D3864)</f>
        <v>15</v>
      </c>
      <c r="F3864">
        <f>_xlfn.ISOWEEKNUM(D3864)</f>
        <v>50</v>
      </c>
      <c r="G3864" t="str">
        <f>RIGHT((MONTH(D3864)-1)*2+IF(DAY(D3864)&lt;16,1,2)+100,2)</f>
        <v>23</v>
      </c>
      <c r="H3864" s="8">
        <f>MONTH(D3864)</f>
        <v>12</v>
      </c>
      <c r="I3864" t="str">
        <f>TEXT(D3864,"mmm")</f>
        <v>dic</v>
      </c>
      <c r="J3864">
        <f>YEAR(D3864)</f>
        <v>2016</v>
      </c>
      <c r="K3864" s="6">
        <v>42726</v>
      </c>
      <c r="L3864" t="s">
        <v>20</v>
      </c>
      <c r="M3864" t="s">
        <v>2714</v>
      </c>
      <c r="N3864" t="s">
        <v>2715</v>
      </c>
      <c r="O3864" t="s">
        <v>23</v>
      </c>
      <c r="P3864" t="s">
        <v>24</v>
      </c>
      <c r="Q3864" t="s">
        <v>358</v>
      </c>
      <c r="R3864" t="s">
        <v>359</v>
      </c>
      <c r="S3864">
        <v>98115</v>
      </c>
      <c r="T3864" t="s">
        <v>62</v>
      </c>
      <c r="U3864" t="s">
        <v>2656</v>
      </c>
      <c r="V3864" t="s">
        <v>89</v>
      </c>
      <c r="W3864" t="s">
        <v>115</v>
      </c>
      <c r="X3864" t="s">
        <v>2657</v>
      </c>
      <c r="Y3864">
        <v>899.91</v>
      </c>
    </row>
    <row r="3865" spans="1:25" x14ac:dyDescent="0.2">
      <c r="A3865">
        <v>462</v>
      </c>
      <c r="B3865" t="s">
        <v>7035</v>
      </c>
      <c r="C3865" s="6">
        <v>42719</v>
      </c>
      <c r="D3865" s="7">
        <v>42719</v>
      </c>
      <c r="E3865" s="8">
        <f>DAY(D3865)</f>
        <v>15</v>
      </c>
      <c r="F3865">
        <f>_xlfn.ISOWEEKNUM(D3865)</f>
        <v>50</v>
      </c>
      <c r="G3865" t="str">
        <f>RIGHT((MONTH(D3865)-1)*2+IF(DAY(D3865)&lt;16,1,2)+100,2)</f>
        <v>23</v>
      </c>
      <c r="H3865" s="8">
        <f>MONTH(D3865)</f>
        <v>12</v>
      </c>
      <c r="I3865" t="str">
        <f>TEXT(D3865,"mmm")</f>
        <v>dic</v>
      </c>
      <c r="J3865">
        <f>YEAR(D3865)</f>
        <v>2016</v>
      </c>
      <c r="K3865" s="6">
        <v>42726</v>
      </c>
      <c r="L3865" t="s">
        <v>20</v>
      </c>
      <c r="M3865" t="s">
        <v>2714</v>
      </c>
      <c r="N3865" t="s">
        <v>2715</v>
      </c>
      <c r="O3865" t="s">
        <v>23</v>
      </c>
      <c r="P3865" t="s">
        <v>24</v>
      </c>
      <c r="Q3865" t="s">
        <v>358</v>
      </c>
      <c r="R3865" t="s">
        <v>359</v>
      </c>
      <c r="S3865">
        <v>98115</v>
      </c>
      <c r="T3865" t="s">
        <v>62</v>
      </c>
      <c r="U3865" t="s">
        <v>2341</v>
      </c>
      <c r="V3865" t="s">
        <v>29</v>
      </c>
      <c r="W3865" t="s">
        <v>45</v>
      </c>
      <c r="X3865" t="s">
        <v>2342</v>
      </c>
      <c r="Y3865">
        <v>51.311999999999998</v>
      </c>
    </row>
    <row r="3866" spans="1:25" x14ac:dyDescent="0.2">
      <c r="A3866">
        <v>3151</v>
      </c>
      <c r="B3866" t="s">
        <v>7038</v>
      </c>
      <c r="C3866" s="6">
        <v>42719</v>
      </c>
      <c r="D3866" s="7">
        <v>42719</v>
      </c>
      <c r="E3866" s="8">
        <f>DAY(D3866)</f>
        <v>15</v>
      </c>
      <c r="F3866">
        <f>_xlfn.ISOWEEKNUM(D3866)</f>
        <v>50</v>
      </c>
      <c r="G3866" t="str">
        <f>RIGHT((MONTH(D3866)-1)*2+IF(DAY(D3866)&lt;16,1,2)+100,2)</f>
        <v>23</v>
      </c>
      <c r="H3866" s="8">
        <f>MONTH(D3866)</f>
        <v>12</v>
      </c>
      <c r="I3866" t="str">
        <f>TEXT(D3866,"mmm")</f>
        <v>dic</v>
      </c>
      <c r="J3866">
        <f>YEAR(D3866)</f>
        <v>2016</v>
      </c>
      <c r="K3866" s="6">
        <v>42722</v>
      </c>
      <c r="L3866" t="s">
        <v>66</v>
      </c>
      <c r="M3866" t="s">
        <v>407</v>
      </c>
      <c r="N3866" t="s">
        <v>408</v>
      </c>
      <c r="O3866" t="s">
        <v>23</v>
      </c>
      <c r="P3866" t="s">
        <v>24</v>
      </c>
      <c r="Q3866" t="s">
        <v>170</v>
      </c>
      <c r="R3866" t="s">
        <v>171</v>
      </c>
      <c r="S3866">
        <v>43055</v>
      </c>
      <c r="T3866" t="s">
        <v>52</v>
      </c>
      <c r="U3866" t="s">
        <v>4904</v>
      </c>
      <c r="V3866" t="s">
        <v>89</v>
      </c>
      <c r="W3866" t="s">
        <v>115</v>
      </c>
      <c r="X3866" t="s">
        <v>4905</v>
      </c>
      <c r="Y3866">
        <v>2025.36</v>
      </c>
    </row>
    <row r="3867" spans="1:25" x14ac:dyDescent="0.2">
      <c r="A3867">
        <v>3152</v>
      </c>
      <c r="B3867" t="s">
        <v>7038</v>
      </c>
      <c r="C3867" s="6">
        <v>42719</v>
      </c>
      <c r="D3867" s="7">
        <v>42719</v>
      </c>
      <c r="E3867" s="8">
        <f>DAY(D3867)</f>
        <v>15</v>
      </c>
      <c r="F3867">
        <f>_xlfn.ISOWEEKNUM(D3867)</f>
        <v>50</v>
      </c>
      <c r="G3867" t="str">
        <f>RIGHT((MONTH(D3867)-1)*2+IF(DAY(D3867)&lt;16,1,2)+100,2)</f>
        <v>23</v>
      </c>
      <c r="H3867" s="8">
        <f>MONTH(D3867)</f>
        <v>12</v>
      </c>
      <c r="I3867" t="str">
        <f>TEXT(D3867,"mmm")</f>
        <v>dic</v>
      </c>
      <c r="J3867">
        <f>YEAR(D3867)</f>
        <v>2016</v>
      </c>
      <c r="K3867" s="6">
        <v>42722</v>
      </c>
      <c r="L3867" t="s">
        <v>66</v>
      </c>
      <c r="M3867" t="s">
        <v>407</v>
      </c>
      <c r="N3867" t="s">
        <v>408</v>
      </c>
      <c r="O3867" t="s">
        <v>23</v>
      </c>
      <c r="P3867" t="s">
        <v>24</v>
      </c>
      <c r="Q3867" t="s">
        <v>170</v>
      </c>
      <c r="R3867" t="s">
        <v>171</v>
      </c>
      <c r="S3867">
        <v>43055</v>
      </c>
      <c r="T3867" t="s">
        <v>52</v>
      </c>
      <c r="U3867" t="s">
        <v>7039</v>
      </c>
      <c r="V3867" t="s">
        <v>89</v>
      </c>
      <c r="W3867" t="s">
        <v>704</v>
      </c>
      <c r="X3867" t="s">
        <v>7040</v>
      </c>
      <c r="Y3867">
        <v>1799.9939999999999</v>
      </c>
    </row>
    <row r="3868" spans="1:25" x14ac:dyDescent="0.2">
      <c r="A3868">
        <v>3153</v>
      </c>
      <c r="B3868" t="s">
        <v>7038</v>
      </c>
      <c r="C3868" s="6">
        <v>42719</v>
      </c>
      <c r="D3868" s="7">
        <v>42719</v>
      </c>
      <c r="E3868" s="8">
        <f>DAY(D3868)</f>
        <v>15</v>
      </c>
      <c r="F3868">
        <f>_xlfn.ISOWEEKNUM(D3868)</f>
        <v>50</v>
      </c>
      <c r="G3868" t="str">
        <f>RIGHT((MONTH(D3868)-1)*2+IF(DAY(D3868)&lt;16,1,2)+100,2)</f>
        <v>23</v>
      </c>
      <c r="H3868" s="8">
        <f>MONTH(D3868)</f>
        <v>12</v>
      </c>
      <c r="I3868" t="str">
        <f>TEXT(D3868,"mmm")</f>
        <v>dic</v>
      </c>
      <c r="J3868">
        <f>YEAR(D3868)</f>
        <v>2016</v>
      </c>
      <c r="K3868" s="6">
        <v>42722</v>
      </c>
      <c r="L3868" t="s">
        <v>66</v>
      </c>
      <c r="M3868" t="s">
        <v>407</v>
      </c>
      <c r="N3868" t="s">
        <v>408</v>
      </c>
      <c r="O3868" t="s">
        <v>23</v>
      </c>
      <c r="P3868" t="s">
        <v>24</v>
      </c>
      <c r="Q3868" t="s">
        <v>170</v>
      </c>
      <c r="R3868" t="s">
        <v>171</v>
      </c>
      <c r="S3868">
        <v>43055</v>
      </c>
      <c r="T3868" t="s">
        <v>52</v>
      </c>
      <c r="U3868" t="s">
        <v>4911</v>
      </c>
      <c r="V3868" t="s">
        <v>89</v>
      </c>
      <c r="W3868" t="s">
        <v>90</v>
      </c>
      <c r="X3868" t="s">
        <v>4912</v>
      </c>
      <c r="Y3868">
        <v>101.988</v>
      </c>
    </row>
    <row r="3869" spans="1:25" x14ac:dyDescent="0.2">
      <c r="A3869">
        <v>3154</v>
      </c>
      <c r="B3869" t="s">
        <v>7038</v>
      </c>
      <c r="C3869" s="6">
        <v>42719</v>
      </c>
      <c r="D3869" s="7">
        <v>42719</v>
      </c>
      <c r="E3869" s="8">
        <f>DAY(D3869)</f>
        <v>15</v>
      </c>
      <c r="F3869">
        <f>_xlfn.ISOWEEKNUM(D3869)</f>
        <v>50</v>
      </c>
      <c r="G3869" t="str">
        <f>RIGHT((MONTH(D3869)-1)*2+IF(DAY(D3869)&lt;16,1,2)+100,2)</f>
        <v>23</v>
      </c>
      <c r="H3869" s="8">
        <f>MONTH(D3869)</f>
        <v>12</v>
      </c>
      <c r="I3869" t="str">
        <f>TEXT(D3869,"mmm")</f>
        <v>dic</v>
      </c>
      <c r="J3869">
        <f>YEAR(D3869)</f>
        <v>2016</v>
      </c>
      <c r="K3869" s="6">
        <v>42722</v>
      </c>
      <c r="L3869" t="s">
        <v>66</v>
      </c>
      <c r="M3869" t="s">
        <v>407</v>
      </c>
      <c r="N3869" t="s">
        <v>408</v>
      </c>
      <c r="O3869" t="s">
        <v>23</v>
      </c>
      <c r="P3869" t="s">
        <v>24</v>
      </c>
      <c r="Q3869" t="s">
        <v>170</v>
      </c>
      <c r="R3869" t="s">
        <v>171</v>
      </c>
      <c r="S3869">
        <v>43055</v>
      </c>
      <c r="T3869" t="s">
        <v>52</v>
      </c>
      <c r="U3869" t="s">
        <v>1266</v>
      </c>
      <c r="V3869" t="s">
        <v>81</v>
      </c>
      <c r="W3869" t="s">
        <v>104</v>
      </c>
      <c r="X3869" t="s">
        <v>1267</v>
      </c>
      <c r="Y3869">
        <v>262.86399999999998</v>
      </c>
    </row>
    <row r="3870" spans="1:25" x14ac:dyDescent="0.2">
      <c r="A3870">
        <v>9089</v>
      </c>
      <c r="B3870" t="s">
        <v>7041</v>
      </c>
      <c r="C3870" s="6">
        <v>42719</v>
      </c>
      <c r="D3870" s="7">
        <v>42719</v>
      </c>
      <c r="E3870" s="8">
        <f>DAY(D3870)</f>
        <v>15</v>
      </c>
      <c r="F3870">
        <f>_xlfn.ISOWEEKNUM(D3870)</f>
        <v>50</v>
      </c>
      <c r="G3870" t="str">
        <f>RIGHT((MONTH(D3870)-1)*2+IF(DAY(D3870)&lt;16,1,2)+100,2)</f>
        <v>23</v>
      </c>
      <c r="H3870" s="8">
        <f>MONTH(D3870)</f>
        <v>12</v>
      </c>
      <c r="I3870" t="str">
        <f>TEXT(D3870,"mmm")</f>
        <v>dic</v>
      </c>
      <c r="J3870">
        <f>YEAR(D3870)</f>
        <v>2016</v>
      </c>
      <c r="K3870" s="6">
        <v>42724</v>
      </c>
      <c r="L3870" t="s">
        <v>20</v>
      </c>
      <c r="M3870" t="s">
        <v>3122</v>
      </c>
      <c r="N3870" t="s">
        <v>3123</v>
      </c>
      <c r="O3870" t="s">
        <v>69</v>
      </c>
      <c r="P3870" t="s">
        <v>24</v>
      </c>
      <c r="Q3870" t="s">
        <v>3173</v>
      </c>
      <c r="R3870" t="s">
        <v>564</v>
      </c>
      <c r="S3870">
        <v>27511</v>
      </c>
      <c r="T3870" t="s">
        <v>72</v>
      </c>
      <c r="U3870" t="s">
        <v>7042</v>
      </c>
      <c r="V3870" t="s">
        <v>89</v>
      </c>
      <c r="W3870" t="s">
        <v>90</v>
      </c>
      <c r="X3870" t="s">
        <v>7043</v>
      </c>
      <c r="Y3870">
        <v>246.16800000000001</v>
      </c>
    </row>
    <row r="3871" spans="1:25" x14ac:dyDescent="0.2">
      <c r="A3871">
        <v>6873</v>
      </c>
      <c r="B3871" t="s">
        <v>7044</v>
      </c>
      <c r="C3871" s="6">
        <v>42720</v>
      </c>
      <c r="D3871" s="7">
        <v>42720</v>
      </c>
      <c r="E3871" s="8">
        <f>DAY(D3871)</f>
        <v>16</v>
      </c>
      <c r="F3871">
        <f>_xlfn.ISOWEEKNUM(D3871)</f>
        <v>50</v>
      </c>
      <c r="G3871" t="str">
        <f>RIGHT((MONTH(D3871)-1)*2+IF(DAY(D3871)&lt;16,1,2)+100,2)</f>
        <v>24</v>
      </c>
      <c r="H3871" s="8">
        <f>MONTH(D3871)</f>
        <v>12</v>
      </c>
      <c r="I3871" t="str">
        <f>TEXT(D3871,"mmm")</f>
        <v>dic</v>
      </c>
      <c r="J3871">
        <f>YEAR(D3871)</f>
        <v>2016</v>
      </c>
      <c r="K3871" s="6">
        <v>42723</v>
      </c>
      <c r="L3871" t="s">
        <v>66</v>
      </c>
      <c r="M3871" t="s">
        <v>6579</v>
      </c>
      <c r="N3871" t="s">
        <v>6580</v>
      </c>
      <c r="O3871" t="s">
        <v>23</v>
      </c>
      <c r="P3871" t="s">
        <v>24</v>
      </c>
      <c r="Q3871" t="s">
        <v>358</v>
      </c>
      <c r="R3871" t="s">
        <v>359</v>
      </c>
      <c r="S3871">
        <v>98105</v>
      </c>
      <c r="T3871" t="s">
        <v>62</v>
      </c>
      <c r="U3871" t="s">
        <v>893</v>
      </c>
      <c r="V3871" t="s">
        <v>29</v>
      </c>
      <c r="W3871" t="s">
        <v>30</v>
      </c>
      <c r="X3871" t="s">
        <v>894</v>
      </c>
      <c r="Y3871">
        <v>4.9800000000000004</v>
      </c>
    </row>
    <row r="3872" spans="1:25" x14ac:dyDescent="0.2">
      <c r="A3872">
        <v>4695</v>
      </c>
      <c r="B3872" t="s">
        <v>7045</v>
      </c>
      <c r="C3872" s="6">
        <v>42721</v>
      </c>
      <c r="D3872" s="7">
        <v>42721</v>
      </c>
      <c r="E3872" s="8">
        <f>DAY(D3872)</f>
        <v>17</v>
      </c>
      <c r="F3872">
        <f>_xlfn.ISOWEEKNUM(D3872)</f>
        <v>50</v>
      </c>
      <c r="G3872" t="str">
        <f>RIGHT((MONTH(D3872)-1)*2+IF(DAY(D3872)&lt;16,1,2)+100,2)</f>
        <v>24</v>
      </c>
      <c r="H3872" s="8">
        <f>MONTH(D3872)</f>
        <v>12</v>
      </c>
      <c r="I3872" t="str">
        <f>TEXT(D3872,"mmm")</f>
        <v>dic</v>
      </c>
      <c r="J3872">
        <f>YEAR(D3872)</f>
        <v>2016</v>
      </c>
      <c r="K3872" s="6">
        <v>42721</v>
      </c>
      <c r="L3872" t="s">
        <v>469</v>
      </c>
      <c r="M3872" t="s">
        <v>1272</v>
      </c>
      <c r="N3872" t="s">
        <v>1273</v>
      </c>
      <c r="O3872" t="s">
        <v>23</v>
      </c>
      <c r="P3872" t="s">
        <v>24</v>
      </c>
      <c r="Q3872" t="s">
        <v>323</v>
      </c>
      <c r="R3872" t="s">
        <v>243</v>
      </c>
      <c r="S3872">
        <v>48205</v>
      </c>
      <c r="T3872" t="s">
        <v>27</v>
      </c>
      <c r="U3872" t="s">
        <v>511</v>
      </c>
      <c r="V3872" t="s">
        <v>29</v>
      </c>
      <c r="W3872" t="s">
        <v>45</v>
      </c>
      <c r="X3872" t="s">
        <v>512</v>
      </c>
      <c r="Y3872">
        <v>29.52</v>
      </c>
    </row>
    <row r="3873" spans="1:25" x14ac:dyDescent="0.2">
      <c r="A3873">
        <v>4696</v>
      </c>
      <c r="B3873" t="s">
        <v>7045</v>
      </c>
      <c r="C3873" s="6">
        <v>42721</v>
      </c>
      <c r="D3873" s="7">
        <v>42721</v>
      </c>
      <c r="E3873" s="8">
        <f>DAY(D3873)</f>
        <v>17</v>
      </c>
      <c r="F3873">
        <f>_xlfn.ISOWEEKNUM(D3873)</f>
        <v>50</v>
      </c>
      <c r="G3873" t="str">
        <f>RIGHT((MONTH(D3873)-1)*2+IF(DAY(D3873)&lt;16,1,2)+100,2)</f>
        <v>24</v>
      </c>
      <c r="H3873" s="8">
        <f>MONTH(D3873)</f>
        <v>12</v>
      </c>
      <c r="I3873" t="str">
        <f>TEXT(D3873,"mmm")</f>
        <v>dic</v>
      </c>
      <c r="J3873">
        <f>YEAR(D3873)</f>
        <v>2016</v>
      </c>
      <c r="K3873" s="6">
        <v>42721</v>
      </c>
      <c r="L3873" t="s">
        <v>469</v>
      </c>
      <c r="M3873" t="s">
        <v>1272</v>
      </c>
      <c r="N3873" t="s">
        <v>1273</v>
      </c>
      <c r="O3873" t="s">
        <v>23</v>
      </c>
      <c r="P3873" t="s">
        <v>24</v>
      </c>
      <c r="Q3873" t="s">
        <v>323</v>
      </c>
      <c r="R3873" t="s">
        <v>243</v>
      </c>
      <c r="S3873">
        <v>48205</v>
      </c>
      <c r="T3873" t="s">
        <v>27</v>
      </c>
      <c r="U3873" t="s">
        <v>7046</v>
      </c>
      <c r="V3873" t="s">
        <v>81</v>
      </c>
      <c r="W3873" t="s">
        <v>82</v>
      </c>
      <c r="X3873" t="s">
        <v>7047</v>
      </c>
      <c r="Y3873">
        <v>302.94</v>
      </c>
    </row>
    <row r="3874" spans="1:25" x14ac:dyDescent="0.2">
      <c r="A3874">
        <v>4697</v>
      </c>
      <c r="B3874" t="s">
        <v>7045</v>
      </c>
      <c r="C3874" s="6">
        <v>42721</v>
      </c>
      <c r="D3874" s="7">
        <v>42721</v>
      </c>
      <c r="E3874" s="8">
        <f>DAY(D3874)</f>
        <v>17</v>
      </c>
      <c r="F3874">
        <f>_xlfn.ISOWEEKNUM(D3874)</f>
        <v>50</v>
      </c>
      <c r="G3874" t="str">
        <f>RIGHT((MONTH(D3874)-1)*2+IF(DAY(D3874)&lt;16,1,2)+100,2)</f>
        <v>24</v>
      </c>
      <c r="H3874" s="8">
        <f>MONTH(D3874)</f>
        <v>12</v>
      </c>
      <c r="I3874" t="str">
        <f>TEXT(D3874,"mmm")</f>
        <v>dic</v>
      </c>
      <c r="J3874">
        <f>YEAR(D3874)</f>
        <v>2016</v>
      </c>
      <c r="K3874" s="6">
        <v>42721</v>
      </c>
      <c r="L3874" t="s">
        <v>469</v>
      </c>
      <c r="M3874" t="s">
        <v>1272</v>
      </c>
      <c r="N3874" t="s">
        <v>1273</v>
      </c>
      <c r="O3874" t="s">
        <v>23</v>
      </c>
      <c r="P3874" t="s">
        <v>24</v>
      </c>
      <c r="Q3874" t="s">
        <v>323</v>
      </c>
      <c r="R3874" t="s">
        <v>243</v>
      </c>
      <c r="S3874">
        <v>48205</v>
      </c>
      <c r="T3874" t="s">
        <v>27</v>
      </c>
      <c r="U3874" t="s">
        <v>4730</v>
      </c>
      <c r="V3874" t="s">
        <v>81</v>
      </c>
      <c r="W3874" t="s">
        <v>82</v>
      </c>
      <c r="X3874" t="s">
        <v>4731</v>
      </c>
      <c r="Y3874">
        <v>142.36000000000001</v>
      </c>
    </row>
    <row r="3875" spans="1:25" x14ac:dyDescent="0.2">
      <c r="A3875">
        <v>4698</v>
      </c>
      <c r="B3875" t="s">
        <v>7045</v>
      </c>
      <c r="C3875" s="6">
        <v>42721</v>
      </c>
      <c r="D3875" s="7">
        <v>42721</v>
      </c>
      <c r="E3875" s="8">
        <f>DAY(D3875)</f>
        <v>17</v>
      </c>
      <c r="F3875">
        <f>_xlfn.ISOWEEKNUM(D3875)</f>
        <v>50</v>
      </c>
      <c r="G3875" t="str">
        <f>RIGHT((MONTH(D3875)-1)*2+IF(DAY(D3875)&lt;16,1,2)+100,2)</f>
        <v>24</v>
      </c>
      <c r="H3875" s="8">
        <f>MONTH(D3875)</f>
        <v>12</v>
      </c>
      <c r="I3875" t="str">
        <f>TEXT(D3875,"mmm")</f>
        <v>dic</v>
      </c>
      <c r="J3875">
        <f>YEAR(D3875)</f>
        <v>2016</v>
      </c>
      <c r="K3875" s="6">
        <v>42721</v>
      </c>
      <c r="L3875" t="s">
        <v>469</v>
      </c>
      <c r="M3875" t="s">
        <v>1272</v>
      </c>
      <c r="N3875" t="s">
        <v>1273</v>
      </c>
      <c r="O3875" t="s">
        <v>23</v>
      </c>
      <c r="P3875" t="s">
        <v>24</v>
      </c>
      <c r="Q3875" t="s">
        <v>323</v>
      </c>
      <c r="R3875" t="s">
        <v>243</v>
      </c>
      <c r="S3875">
        <v>48205</v>
      </c>
      <c r="T3875" t="s">
        <v>27</v>
      </c>
      <c r="U3875" t="s">
        <v>2625</v>
      </c>
      <c r="V3875" t="s">
        <v>81</v>
      </c>
      <c r="W3875" t="s">
        <v>82</v>
      </c>
      <c r="X3875" t="s">
        <v>2626</v>
      </c>
      <c r="Y3875">
        <v>546.66</v>
      </c>
    </row>
    <row r="3876" spans="1:25" x14ac:dyDescent="0.2">
      <c r="A3876">
        <v>4699</v>
      </c>
      <c r="B3876" t="s">
        <v>7045</v>
      </c>
      <c r="C3876" s="6">
        <v>42721</v>
      </c>
      <c r="D3876" s="7">
        <v>42721</v>
      </c>
      <c r="E3876" s="8">
        <f>DAY(D3876)</f>
        <v>17</v>
      </c>
      <c r="F3876">
        <f>_xlfn.ISOWEEKNUM(D3876)</f>
        <v>50</v>
      </c>
      <c r="G3876" t="str">
        <f>RIGHT((MONTH(D3876)-1)*2+IF(DAY(D3876)&lt;16,1,2)+100,2)</f>
        <v>24</v>
      </c>
      <c r="H3876" s="8">
        <f>MONTH(D3876)</f>
        <v>12</v>
      </c>
      <c r="I3876" t="str">
        <f>TEXT(D3876,"mmm")</f>
        <v>dic</v>
      </c>
      <c r="J3876">
        <f>YEAR(D3876)</f>
        <v>2016</v>
      </c>
      <c r="K3876" s="6">
        <v>42721</v>
      </c>
      <c r="L3876" t="s">
        <v>469</v>
      </c>
      <c r="M3876" t="s">
        <v>1272</v>
      </c>
      <c r="N3876" t="s">
        <v>1273</v>
      </c>
      <c r="O3876" t="s">
        <v>23</v>
      </c>
      <c r="P3876" t="s">
        <v>24</v>
      </c>
      <c r="Q3876" t="s">
        <v>323</v>
      </c>
      <c r="R3876" t="s">
        <v>243</v>
      </c>
      <c r="S3876">
        <v>48205</v>
      </c>
      <c r="T3876" t="s">
        <v>27</v>
      </c>
      <c r="U3876" t="s">
        <v>2972</v>
      </c>
      <c r="V3876" t="s">
        <v>81</v>
      </c>
      <c r="W3876" t="s">
        <v>104</v>
      </c>
      <c r="X3876" t="s">
        <v>2973</v>
      </c>
      <c r="Y3876">
        <v>212.13</v>
      </c>
    </row>
    <row r="3877" spans="1:25" x14ac:dyDescent="0.2">
      <c r="A3877">
        <v>6685</v>
      </c>
      <c r="B3877" t="s">
        <v>7048</v>
      </c>
      <c r="C3877" s="6">
        <v>42721</v>
      </c>
      <c r="D3877" s="7">
        <v>42721</v>
      </c>
      <c r="E3877" s="8">
        <f>DAY(D3877)</f>
        <v>17</v>
      </c>
      <c r="F3877">
        <f>_xlfn.ISOWEEKNUM(D3877)</f>
        <v>50</v>
      </c>
      <c r="G3877" t="str">
        <f>RIGHT((MONTH(D3877)-1)*2+IF(DAY(D3877)&lt;16,1,2)+100,2)</f>
        <v>24</v>
      </c>
      <c r="H3877" s="8">
        <f>MONTH(D3877)</f>
        <v>12</v>
      </c>
      <c r="I3877" t="str">
        <f>TEXT(D3877,"mmm")</f>
        <v>dic</v>
      </c>
      <c r="J3877">
        <f>YEAR(D3877)</f>
        <v>2016</v>
      </c>
      <c r="K3877" s="6">
        <v>42726</v>
      </c>
      <c r="L3877" t="s">
        <v>20</v>
      </c>
      <c r="M3877" t="s">
        <v>2028</v>
      </c>
      <c r="N3877" t="s">
        <v>2029</v>
      </c>
      <c r="O3877" t="s">
        <v>23</v>
      </c>
      <c r="P3877" t="s">
        <v>24</v>
      </c>
      <c r="Q3877" t="s">
        <v>1243</v>
      </c>
      <c r="R3877" t="s">
        <v>37</v>
      </c>
      <c r="S3877">
        <v>61701</v>
      </c>
      <c r="T3877" t="s">
        <v>27</v>
      </c>
      <c r="U3877" t="s">
        <v>4009</v>
      </c>
      <c r="V3877" t="s">
        <v>29</v>
      </c>
      <c r="W3877" t="s">
        <v>42</v>
      </c>
      <c r="X3877" t="s">
        <v>4010</v>
      </c>
      <c r="Y3877">
        <v>180.01599999999999</v>
      </c>
    </row>
    <row r="3878" spans="1:25" x14ac:dyDescent="0.2">
      <c r="A3878">
        <v>6686</v>
      </c>
      <c r="B3878" t="s">
        <v>7048</v>
      </c>
      <c r="C3878" s="6">
        <v>42721</v>
      </c>
      <c r="D3878" s="7">
        <v>42721</v>
      </c>
      <c r="E3878" s="8">
        <f>DAY(D3878)</f>
        <v>17</v>
      </c>
      <c r="F3878">
        <f>_xlfn.ISOWEEKNUM(D3878)</f>
        <v>50</v>
      </c>
      <c r="G3878" t="str">
        <f>RIGHT((MONTH(D3878)-1)*2+IF(DAY(D3878)&lt;16,1,2)+100,2)</f>
        <v>24</v>
      </c>
      <c r="H3878" s="8">
        <f>MONTH(D3878)</f>
        <v>12</v>
      </c>
      <c r="I3878" t="str">
        <f>TEXT(D3878,"mmm")</f>
        <v>dic</v>
      </c>
      <c r="J3878">
        <f>YEAR(D3878)</f>
        <v>2016</v>
      </c>
      <c r="K3878" s="6">
        <v>42726</v>
      </c>
      <c r="L3878" t="s">
        <v>20</v>
      </c>
      <c r="M3878" t="s">
        <v>2028</v>
      </c>
      <c r="N3878" t="s">
        <v>2029</v>
      </c>
      <c r="O3878" t="s">
        <v>23</v>
      </c>
      <c r="P3878" t="s">
        <v>24</v>
      </c>
      <c r="Q3878" t="s">
        <v>1243</v>
      </c>
      <c r="R3878" t="s">
        <v>37</v>
      </c>
      <c r="S3878">
        <v>61701</v>
      </c>
      <c r="T3878" t="s">
        <v>27</v>
      </c>
      <c r="U3878" t="s">
        <v>124</v>
      </c>
      <c r="V3878" t="s">
        <v>81</v>
      </c>
      <c r="W3878" t="s">
        <v>104</v>
      </c>
      <c r="X3878" t="s">
        <v>125</v>
      </c>
      <c r="Y3878">
        <v>41.552</v>
      </c>
    </row>
    <row r="3879" spans="1:25" x14ac:dyDescent="0.2">
      <c r="A3879">
        <v>6687</v>
      </c>
      <c r="B3879" t="s">
        <v>7048</v>
      </c>
      <c r="C3879" s="6">
        <v>42721</v>
      </c>
      <c r="D3879" s="7">
        <v>42721</v>
      </c>
      <c r="E3879" s="8">
        <f>DAY(D3879)</f>
        <v>17</v>
      </c>
      <c r="F3879">
        <f>_xlfn.ISOWEEKNUM(D3879)</f>
        <v>50</v>
      </c>
      <c r="G3879" t="str">
        <f>RIGHT((MONTH(D3879)-1)*2+IF(DAY(D3879)&lt;16,1,2)+100,2)</f>
        <v>24</v>
      </c>
      <c r="H3879" s="8">
        <f>MONTH(D3879)</f>
        <v>12</v>
      </c>
      <c r="I3879" t="str">
        <f>TEXT(D3879,"mmm")</f>
        <v>dic</v>
      </c>
      <c r="J3879">
        <f>YEAR(D3879)</f>
        <v>2016</v>
      </c>
      <c r="K3879" s="6">
        <v>42726</v>
      </c>
      <c r="L3879" t="s">
        <v>20</v>
      </c>
      <c r="M3879" t="s">
        <v>2028</v>
      </c>
      <c r="N3879" t="s">
        <v>2029</v>
      </c>
      <c r="O3879" t="s">
        <v>23</v>
      </c>
      <c r="P3879" t="s">
        <v>24</v>
      </c>
      <c r="Q3879" t="s">
        <v>1243</v>
      </c>
      <c r="R3879" t="s">
        <v>37</v>
      </c>
      <c r="S3879">
        <v>61701</v>
      </c>
      <c r="T3879" t="s">
        <v>27</v>
      </c>
      <c r="U3879" t="s">
        <v>739</v>
      </c>
      <c r="V3879" t="s">
        <v>29</v>
      </c>
      <c r="W3879" t="s">
        <v>54</v>
      </c>
      <c r="X3879" t="s">
        <v>740</v>
      </c>
      <c r="Y3879">
        <v>13.12</v>
      </c>
    </row>
    <row r="3880" spans="1:25" x14ac:dyDescent="0.2">
      <c r="A3880">
        <v>8937</v>
      </c>
      <c r="B3880" t="s">
        <v>7049</v>
      </c>
      <c r="C3880" s="6">
        <v>42721</v>
      </c>
      <c r="D3880" s="7">
        <v>42721</v>
      </c>
      <c r="E3880" s="8">
        <f>DAY(D3880)</f>
        <v>17</v>
      </c>
      <c r="F3880">
        <f>_xlfn.ISOWEEKNUM(D3880)</f>
        <v>50</v>
      </c>
      <c r="G3880" t="str">
        <f>RIGHT((MONTH(D3880)-1)*2+IF(DAY(D3880)&lt;16,1,2)+100,2)</f>
        <v>24</v>
      </c>
      <c r="H3880" s="8">
        <f>MONTH(D3880)</f>
        <v>12</v>
      </c>
      <c r="I3880" t="str">
        <f>TEXT(D3880,"mmm")</f>
        <v>dic</v>
      </c>
      <c r="J3880">
        <f>YEAR(D3880)</f>
        <v>2016</v>
      </c>
      <c r="K3880" s="6">
        <v>42723</v>
      </c>
      <c r="L3880" t="s">
        <v>57</v>
      </c>
      <c r="M3880" t="s">
        <v>1563</v>
      </c>
      <c r="N3880" t="s">
        <v>1564</v>
      </c>
      <c r="O3880" t="s">
        <v>23</v>
      </c>
      <c r="P3880" t="s">
        <v>24</v>
      </c>
      <c r="Q3880" t="s">
        <v>60</v>
      </c>
      <c r="R3880" t="s">
        <v>61</v>
      </c>
      <c r="S3880">
        <v>90008</v>
      </c>
      <c r="T3880" t="s">
        <v>62</v>
      </c>
      <c r="U3880" t="s">
        <v>2729</v>
      </c>
      <c r="V3880" t="s">
        <v>29</v>
      </c>
      <c r="W3880" t="s">
        <v>54</v>
      </c>
      <c r="X3880" t="s">
        <v>2730</v>
      </c>
      <c r="Y3880">
        <v>204.85</v>
      </c>
    </row>
    <row r="3881" spans="1:25" x14ac:dyDescent="0.2">
      <c r="A3881">
        <v>8938</v>
      </c>
      <c r="B3881" t="s">
        <v>7049</v>
      </c>
      <c r="C3881" s="6">
        <v>42721</v>
      </c>
      <c r="D3881" s="7">
        <v>42721</v>
      </c>
      <c r="E3881" s="8">
        <f>DAY(D3881)</f>
        <v>17</v>
      </c>
      <c r="F3881">
        <f>_xlfn.ISOWEEKNUM(D3881)</f>
        <v>50</v>
      </c>
      <c r="G3881" t="str">
        <f>RIGHT((MONTH(D3881)-1)*2+IF(DAY(D3881)&lt;16,1,2)+100,2)</f>
        <v>24</v>
      </c>
      <c r="H3881" s="8">
        <f>MONTH(D3881)</f>
        <v>12</v>
      </c>
      <c r="I3881" t="str">
        <f>TEXT(D3881,"mmm")</f>
        <v>dic</v>
      </c>
      <c r="J3881">
        <f>YEAR(D3881)</f>
        <v>2016</v>
      </c>
      <c r="K3881" s="6">
        <v>42723</v>
      </c>
      <c r="L3881" t="s">
        <v>57</v>
      </c>
      <c r="M3881" t="s">
        <v>1563</v>
      </c>
      <c r="N3881" t="s">
        <v>1564</v>
      </c>
      <c r="O3881" t="s">
        <v>23</v>
      </c>
      <c r="P3881" t="s">
        <v>24</v>
      </c>
      <c r="Q3881" t="s">
        <v>60</v>
      </c>
      <c r="R3881" t="s">
        <v>61</v>
      </c>
      <c r="S3881">
        <v>90008</v>
      </c>
      <c r="T3881" t="s">
        <v>62</v>
      </c>
      <c r="U3881" t="s">
        <v>4911</v>
      </c>
      <c r="V3881" t="s">
        <v>89</v>
      </c>
      <c r="W3881" t="s">
        <v>90</v>
      </c>
      <c r="X3881" t="s">
        <v>4912</v>
      </c>
      <c r="Y3881">
        <v>135.98400000000001</v>
      </c>
    </row>
    <row r="3882" spans="1:25" x14ac:dyDescent="0.2">
      <c r="A3882">
        <v>8939</v>
      </c>
      <c r="B3882" t="s">
        <v>7049</v>
      </c>
      <c r="C3882" s="6">
        <v>42721</v>
      </c>
      <c r="D3882" s="7">
        <v>42721</v>
      </c>
      <c r="E3882" s="8">
        <f>DAY(D3882)</f>
        <v>17</v>
      </c>
      <c r="F3882">
        <f>_xlfn.ISOWEEKNUM(D3882)</f>
        <v>50</v>
      </c>
      <c r="G3882" t="str">
        <f>RIGHT((MONTH(D3882)-1)*2+IF(DAY(D3882)&lt;16,1,2)+100,2)</f>
        <v>24</v>
      </c>
      <c r="H3882" s="8">
        <f>MONTH(D3882)</f>
        <v>12</v>
      </c>
      <c r="I3882" t="str">
        <f>TEXT(D3882,"mmm")</f>
        <v>dic</v>
      </c>
      <c r="J3882">
        <f>YEAR(D3882)</f>
        <v>2016</v>
      </c>
      <c r="K3882" s="6">
        <v>42723</v>
      </c>
      <c r="L3882" t="s">
        <v>57</v>
      </c>
      <c r="M3882" t="s">
        <v>1563</v>
      </c>
      <c r="N3882" t="s">
        <v>1564</v>
      </c>
      <c r="O3882" t="s">
        <v>23</v>
      </c>
      <c r="P3882" t="s">
        <v>24</v>
      </c>
      <c r="Q3882" t="s">
        <v>60</v>
      </c>
      <c r="R3882" t="s">
        <v>61</v>
      </c>
      <c r="S3882">
        <v>90008</v>
      </c>
      <c r="T3882" t="s">
        <v>62</v>
      </c>
      <c r="U3882" t="s">
        <v>6816</v>
      </c>
      <c r="V3882" t="s">
        <v>29</v>
      </c>
      <c r="W3882" t="s">
        <v>54</v>
      </c>
      <c r="X3882" t="s">
        <v>6817</v>
      </c>
      <c r="Y3882">
        <v>16.399999999999999</v>
      </c>
    </row>
    <row r="3883" spans="1:25" x14ac:dyDescent="0.2">
      <c r="A3883">
        <v>8940</v>
      </c>
      <c r="B3883" t="s">
        <v>7049</v>
      </c>
      <c r="C3883" s="6">
        <v>42721</v>
      </c>
      <c r="D3883" s="7">
        <v>42721</v>
      </c>
      <c r="E3883" s="8">
        <f>DAY(D3883)</f>
        <v>17</v>
      </c>
      <c r="F3883">
        <f>_xlfn.ISOWEEKNUM(D3883)</f>
        <v>50</v>
      </c>
      <c r="G3883" t="str">
        <f>RIGHT((MONTH(D3883)-1)*2+IF(DAY(D3883)&lt;16,1,2)+100,2)</f>
        <v>24</v>
      </c>
      <c r="H3883" s="8">
        <f>MONTH(D3883)</f>
        <v>12</v>
      </c>
      <c r="I3883" t="str">
        <f>TEXT(D3883,"mmm")</f>
        <v>dic</v>
      </c>
      <c r="J3883">
        <f>YEAR(D3883)</f>
        <v>2016</v>
      </c>
      <c r="K3883" s="6">
        <v>42723</v>
      </c>
      <c r="L3883" t="s">
        <v>57</v>
      </c>
      <c r="M3883" t="s">
        <v>1563</v>
      </c>
      <c r="N3883" t="s">
        <v>1564</v>
      </c>
      <c r="O3883" t="s">
        <v>23</v>
      </c>
      <c r="P3883" t="s">
        <v>24</v>
      </c>
      <c r="Q3883" t="s">
        <v>60</v>
      </c>
      <c r="R3883" t="s">
        <v>61</v>
      </c>
      <c r="S3883">
        <v>90008</v>
      </c>
      <c r="T3883" t="s">
        <v>62</v>
      </c>
      <c r="U3883" t="s">
        <v>1591</v>
      </c>
      <c r="V3883" t="s">
        <v>29</v>
      </c>
      <c r="W3883" t="s">
        <v>45</v>
      </c>
      <c r="X3883" t="s">
        <v>1592</v>
      </c>
      <c r="Y3883">
        <v>92.96</v>
      </c>
    </row>
    <row r="3884" spans="1:25" x14ac:dyDescent="0.2">
      <c r="A3884">
        <v>543</v>
      </c>
      <c r="B3884" t="s">
        <v>7050</v>
      </c>
      <c r="C3884" s="6">
        <v>42722</v>
      </c>
      <c r="D3884" s="7">
        <v>42722</v>
      </c>
      <c r="E3884" s="8">
        <f>DAY(D3884)</f>
        <v>18</v>
      </c>
      <c r="F3884">
        <f>_xlfn.ISOWEEKNUM(D3884)</f>
        <v>50</v>
      </c>
      <c r="G3884" t="str">
        <f>RIGHT((MONTH(D3884)-1)*2+IF(DAY(D3884)&lt;16,1,2)+100,2)</f>
        <v>24</v>
      </c>
      <c r="H3884" s="8">
        <f>MONTH(D3884)</f>
        <v>12</v>
      </c>
      <c r="I3884" t="str">
        <f>TEXT(D3884,"mmm")</f>
        <v>dic</v>
      </c>
      <c r="J3884">
        <f>YEAR(D3884)</f>
        <v>2016</v>
      </c>
      <c r="K3884" s="6">
        <v>42727</v>
      </c>
      <c r="L3884" t="s">
        <v>20</v>
      </c>
      <c r="M3884" t="s">
        <v>2148</v>
      </c>
      <c r="N3884" t="s">
        <v>2149</v>
      </c>
      <c r="O3884" t="s">
        <v>23</v>
      </c>
      <c r="P3884" t="s">
        <v>24</v>
      </c>
      <c r="Q3884" t="s">
        <v>120</v>
      </c>
      <c r="R3884" t="s">
        <v>171</v>
      </c>
      <c r="S3884">
        <v>45503</v>
      </c>
      <c r="T3884" t="s">
        <v>52</v>
      </c>
      <c r="U3884" t="s">
        <v>1770</v>
      </c>
      <c r="V3884" t="s">
        <v>29</v>
      </c>
      <c r="W3884" t="s">
        <v>42</v>
      </c>
      <c r="X3884" t="s">
        <v>1771</v>
      </c>
      <c r="Y3884">
        <v>646.77599999999995</v>
      </c>
    </row>
    <row r="3885" spans="1:25" x14ac:dyDescent="0.2">
      <c r="A3885">
        <v>2262</v>
      </c>
      <c r="B3885" t="s">
        <v>7051</v>
      </c>
      <c r="C3885" s="6">
        <v>42722</v>
      </c>
      <c r="D3885" s="7">
        <v>42722</v>
      </c>
      <c r="E3885" s="8">
        <f>DAY(D3885)</f>
        <v>18</v>
      </c>
      <c r="F3885">
        <f>_xlfn.ISOWEEKNUM(D3885)</f>
        <v>50</v>
      </c>
      <c r="G3885" t="str">
        <f>RIGHT((MONTH(D3885)-1)*2+IF(DAY(D3885)&lt;16,1,2)+100,2)</f>
        <v>24</v>
      </c>
      <c r="H3885" s="8">
        <f>MONTH(D3885)</f>
        <v>12</v>
      </c>
      <c r="I3885" t="str">
        <f>TEXT(D3885,"mmm")</f>
        <v>dic</v>
      </c>
      <c r="J3885">
        <f>YEAR(D3885)</f>
        <v>2016</v>
      </c>
      <c r="K3885" s="6">
        <v>42722</v>
      </c>
      <c r="L3885" t="s">
        <v>469</v>
      </c>
      <c r="M3885" t="s">
        <v>2888</v>
      </c>
      <c r="N3885" t="s">
        <v>2889</v>
      </c>
      <c r="O3885" t="s">
        <v>23</v>
      </c>
      <c r="P3885" t="s">
        <v>24</v>
      </c>
      <c r="Q3885" t="s">
        <v>316</v>
      </c>
      <c r="R3885" t="s">
        <v>317</v>
      </c>
      <c r="S3885">
        <v>10035</v>
      </c>
      <c r="T3885" t="s">
        <v>52</v>
      </c>
      <c r="U3885" t="s">
        <v>5268</v>
      </c>
      <c r="V3885" t="s">
        <v>89</v>
      </c>
      <c r="W3885" t="s">
        <v>115</v>
      </c>
      <c r="X3885" t="s">
        <v>5269</v>
      </c>
      <c r="Y3885">
        <v>166.24</v>
      </c>
    </row>
    <row r="3886" spans="1:25" x14ac:dyDescent="0.2">
      <c r="A3886">
        <v>4009</v>
      </c>
      <c r="B3886" t="s">
        <v>7052</v>
      </c>
      <c r="C3886" s="6">
        <v>42722</v>
      </c>
      <c r="D3886" s="7">
        <v>42722</v>
      </c>
      <c r="E3886" s="8">
        <f>DAY(D3886)</f>
        <v>18</v>
      </c>
      <c r="F3886">
        <f>_xlfn.ISOWEEKNUM(D3886)</f>
        <v>50</v>
      </c>
      <c r="G3886" t="str">
        <f>RIGHT((MONTH(D3886)-1)*2+IF(DAY(D3886)&lt;16,1,2)+100,2)</f>
        <v>24</v>
      </c>
      <c r="H3886" s="8">
        <f>MONTH(D3886)</f>
        <v>12</v>
      </c>
      <c r="I3886" t="str">
        <f>TEXT(D3886,"mmm")</f>
        <v>dic</v>
      </c>
      <c r="J3886">
        <f>YEAR(D3886)</f>
        <v>2016</v>
      </c>
      <c r="K3886" s="6">
        <v>42726</v>
      </c>
      <c r="L3886" t="s">
        <v>20</v>
      </c>
      <c r="M3886" t="s">
        <v>4232</v>
      </c>
      <c r="N3886" t="s">
        <v>4233</v>
      </c>
      <c r="O3886" t="s">
        <v>69</v>
      </c>
      <c r="P3886" t="s">
        <v>24</v>
      </c>
      <c r="Q3886" t="s">
        <v>1432</v>
      </c>
      <c r="R3886" t="s">
        <v>646</v>
      </c>
      <c r="S3886">
        <v>80027</v>
      </c>
      <c r="T3886" t="s">
        <v>62</v>
      </c>
      <c r="U3886" t="s">
        <v>3147</v>
      </c>
      <c r="V3886" t="s">
        <v>29</v>
      </c>
      <c r="W3886" t="s">
        <v>54</v>
      </c>
      <c r="X3886" t="s">
        <v>3148</v>
      </c>
      <c r="Y3886">
        <v>6.8479999999999999</v>
      </c>
    </row>
    <row r="3887" spans="1:25" x14ac:dyDescent="0.2">
      <c r="A3887">
        <v>4993</v>
      </c>
      <c r="B3887" t="s">
        <v>7053</v>
      </c>
      <c r="C3887" s="6">
        <v>42722</v>
      </c>
      <c r="D3887" s="7">
        <v>42722</v>
      </c>
      <c r="E3887" s="8">
        <f>DAY(D3887)</f>
        <v>18</v>
      </c>
      <c r="F3887">
        <f>_xlfn.ISOWEEKNUM(D3887)</f>
        <v>50</v>
      </c>
      <c r="G3887" t="str">
        <f>RIGHT((MONTH(D3887)-1)*2+IF(DAY(D3887)&lt;16,1,2)+100,2)</f>
        <v>24</v>
      </c>
      <c r="H3887" s="8">
        <f>MONTH(D3887)</f>
        <v>12</v>
      </c>
      <c r="I3887" t="str">
        <f>TEXT(D3887,"mmm")</f>
        <v>dic</v>
      </c>
      <c r="J3887">
        <f>YEAR(D3887)</f>
        <v>2016</v>
      </c>
      <c r="K3887" s="6">
        <v>42729</v>
      </c>
      <c r="L3887" t="s">
        <v>20</v>
      </c>
      <c r="M3887" t="s">
        <v>2834</v>
      </c>
      <c r="N3887" t="s">
        <v>2835</v>
      </c>
      <c r="O3887" t="s">
        <v>69</v>
      </c>
      <c r="P3887" t="s">
        <v>24</v>
      </c>
      <c r="Q3887" t="s">
        <v>1416</v>
      </c>
      <c r="R3887" t="s">
        <v>264</v>
      </c>
      <c r="S3887">
        <v>38109</v>
      </c>
      <c r="T3887" t="s">
        <v>72</v>
      </c>
      <c r="U3887" t="s">
        <v>1906</v>
      </c>
      <c r="V3887" t="s">
        <v>29</v>
      </c>
      <c r="W3887" t="s">
        <v>139</v>
      </c>
      <c r="X3887" t="s">
        <v>1907</v>
      </c>
      <c r="Y3887">
        <v>55.936</v>
      </c>
    </row>
    <row r="3888" spans="1:25" x14ac:dyDescent="0.2">
      <c r="A3888">
        <v>4994</v>
      </c>
      <c r="B3888" t="s">
        <v>7053</v>
      </c>
      <c r="C3888" s="6">
        <v>42722</v>
      </c>
      <c r="D3888" s="7">
        <v>42722</v>
      </c>
      <c r="E3888" s="8">
        <f>DAY(D3888)</f>
        <v>18</v>
      </c>
      <c r="F3888">
        <f>_xlfn.ISOWEEKNUM(D3888)</f>
        <v>50</v>
      </c>
      <c r="G3888" t="str">
        <f>RIGHT((MONTH(D3888)-1)*2+IF(DAY(D3888)&lt;16,1,2)+100,2)</f>
        <v>24</v>
      </c>
      <c r="H3888" s="8">
        <f>MONTH(D3888)</f>
        <v>12</v>
      </c>
      <c r="I3888" t="str">
        <f>TEXT(D3888,"mmm")</f>
        <v>dic</v>
      </c>
      <c r="J3888">
        <f>YEAR(D3888)</f>
        <v>2016</v>
      </c>
      <c r="K3888" s="6">
        <v>42729</v>
      </c>
      <c r="L3888" t="s">
        <v>20</v>
      </c>
      <c r="M3888" t="s">
        <v>2834</v>
      </c>
      <c r="N3888" t="s">
        <v>2835</v>
      </c>
      <c r="O3888" t="s">
        <v>69</v>
      </c>
      <c r="P3888" t="s">
        <v>24</v>
      </c>
      <c r="Q3888" t="s">
        <v>1416</v>
      </c>
      <c r="R3888" t="s">
        <v>264</v>
      </c>
      <c r="S3888">
        <v>38109</v>
      </c>
      <c r="T3888" t="s">
        <v>72</v>
      </c>
      <c r="U3888" t="s">
        <v>6549</v>
      </c>
      <c r="V3888" t="s">
        <v>29</v>
      </c>
      <c r="W3888" t="s">
        <v>39</v>
      </c>
      <c r="X3888" t="s">
        <v>6550</v>
      </c>
      <c r="Y3888">
        <v>18.431999999999999</v>
      </c>
    </row>
    <row r="3889" spans="1:25" x14ac:dyDescent="0.2">
      <c r="A3889">
        <v>4995</v>
      </c>
      <c r="B3889" t="s">
        <v>7053</v>
      </c>
      <c r="C3889" s="6">
        <v>42722</v>
      </c>
      <c r="D3889" s="7">
        <v>42722</v>
      </c>
      <c r="E3889" s="8">
        <f>DAY(D3889)</f>
        <v>18</v>
      </c>
      <c r="F3889">
        <f>_xlfn.ISOWEEKNUM(D3889)</f>
        <v>50</v>
      </c>
      <c r="G3889" t="str">
        <f>RIGHT((MONTH(D3889)-1)*2+IF(DAY(D3889)&lt;16,1,2)+100,2)</f>
        <v>24</v>
      </c>
      <c r="H3889" s="8">
        <f>MONTH(D3889)</f>
        <v>12</v>
      </c>
      <c r="I3889" t="str">
        <f>TEXT(D3889,"mmm")</f>
        <v>dic</v>
      </c>
      <c r="J3889">
        <f>YEAR(D3889)</f>
        <v>2016</v>
      </c>
      <c r="K3889" s="6">
        <v>42729</v>
      </c>
      <c r="L3889" t="s">
        <v>20</v>
      </c>
      <c r="M3889" t="s">
        <v>2834</v>
      </c>
      <c r="N3889" t="s">
        <v>2835</v>
      </c>
      <c r="O3889" t="s">
        <v>69</v>
      </c>
      <c r="P3889" t="s">
        <v>24</v>
      </c>
      <c r="Q3889" t="s">
        <v>1416</v>
      </c>
      <c r="R3889" t="s">
        <v>264</v>
      </c>
      <c r="S3889">
        <v>38109</v>
      </c>
      <c r="T3889" t="s">
        <v>72</v>
      </c>
      <c r="U3889" t="s">
        <v>488</v>
      </c>
      <c r="V3889" t="s">
        <v>81</v>
      </c>
      <c r="W3889" t="s">
        <v>104</v>
      </c>
      <c r="X3889" t="s">
        <v>489</v>
      </c>
      <c r="Y3889">
        <v>20.32</v>
      </c>
    </row>
    <row r="3890" spans="1:25" x14ac:dyDescent="0.2">
      <c r="A3890">
        <v>5082</v>
      </c>
      <c r="B3890" t="s">
        <v>7054</v>
      </c>
      <c r="C3890" s="6">
        <v>42722</v>
      </c>
      <c r="D3890" s="7">
        <v>42722</v>
      </c>
      <c r="E3890" s="8">
        <f>DAY(D3890)</f>
        <v>18</v>
      </c>
      <c r="F3890">
        <f>_xlfn.ISOWEEKNUM(D3890)</f>
        <v>50</v>
      </c>
      <c r="G3890" t="str">
        <f>RIGHT((MONTH(D3890)-1)*2+IF(DAY(D3890)&lt;16,1,2)+100,2)</f>
        <v>24</v>
      </c>
      <c r="H3890" s="8">
        <f>MONTH(D3890)</f>
        <v>12</v>
      </c>
      <c r="I3890" t="str">
        <f>TEXT(D3890,"mmm")</f>
        <v>dic</v>
      </c>
      <c r="J3890">
        <f>YEAR(D3890)</f>
        <v>2016</v>
      </c>
      <c r="K3890" s="6">
        <v>42722</v>
      </c>
      <c r="L3890" t="s">
        <v>469</v>
      </c>
      <c r="M3890" t="s">
        <v>3323</v>
      </c>
      <c r="N3890" t="s">
        <v>3324</v>
      </c>
      <c r="O3890" t="s">
        <v>35</v>
      </c>
      <c r="P3890" t="s">
        <v>24</v>
      </c>
      <c r="Q3890" t="s">
        <v>1638</v>
      </c>
      <c r="R3890" t="s">
        <v>171</v>
      </c>
      <c r="S3890">
        <v>44105</v>
      </c>
      <c r="T3890" t="s">
        <v>52</v>
      </c>
      <c r="U3890" t="s">
        <v>1165</v>
      </c>
      <c r="V3890" t="s">
        <v>29</v>
      </c>
      <c r="W3890" t="s">
        <v>30</v>
      </c>
      <c r="X3890" t="s">
        <v>1166</v>
      </c>
      <c r="Y3890">
        <v>20.736000000000001</v>
      </c>
    </row>
    <row r="3891" spans="1:25" x14ac:dyDescent="0.2">
      <c r="A3891">
        <v>1625</v>
      </c>
      <c r="B3891" t="s">
        <v>7055</v>
      </c>
      <c r="C3891" s="6">
        <v>42723</v>
      </c>
      <c r="D3891" s="7">
        <v>42723</v>
      </c>
      <c r="E3891" s="8">
        <f>DAY(D3891)</f>
        <v>19</v>
      </c>
      <c r="F3891">
        <f>_xlfn.ISOWEEKNUM(D3891)</f>
        <v>51</v>
      </c>
      <c r="G3891" t="str">
        <f>RIGHT((MONTH(D3891)-1)*2+IF(DAY(D3891)&lt;16,1,2)+100,2)</f>
        <v>24</v>
      </c>
      <c r="H3891" s="8">
        <f>MONTH(D3891)</f>
        <v>12</v>
      </c>
      <c r="I3891" t="str">
        <f>TEXT(D3891,"mmm")</f>
        <v>dic</v>
      </c>
      <c r="J3891">
        <f>YEAR(D3891)</f>
        <v>2016</v>
      </c>
      <c r="K3891" s="6">
        <v>42728</v>
      </c>
      <c r="L3891" t="s">
        <v>20</v>
      </c>
      <c r="M3891" t="s">
        <v>1804</v>
      </c>
      <c r="N3891" t="s">
        <v>1805</v>
      </c>
      <c r="O3891" t="s">
        <v>23</v>
      </c>
      <c r="P3891" t="s">
        <v>24</v>
      </c>
      <c r="Q3891" t="s">
        <v>60</v>
      </c>
      <c r="R3891" t="s">
        <v>61</v>
      </c>
      <c r="S3891">
        <v>90049</v>
      </c>
      <c r="T3891" t="s">
        <v>62</v>
      </c>
      <c r="U3891" t="s">
        <v>5537</v>
      </c>
      <c r="V3891" t="s">
        <v>89</v>
      </c>
      <c r="W3891" t="s">
        <v>90</v>
      </c>
      <c r="X3891" t="s">
        <v>5538</v>
      </c>
      <c r="Y3891">
        <v>675.96</v>
      </c>
    </row>
    <row r="3892" spans="1:25" x14ac:dyDescent="0.2">
      <c r="A3892">
        <v>1626</v>
      </c>
      <c r="B3892" t="s">
        <v>7055</v>
      </c>
      <c r="C3892" s="6">
        <v>42723</v>
      </c>
      <c r="D3892" s="7">
        <v>42723</v>
      </c>
      <c r="E3892" s="8">
        <f>DAY(D3892)</f>
        <v>19</v>
      </c>
      <c r="F3892">
        <f>_xlfn.ISOWEEKNUM(D3892)</f>
        <v>51</v>
      </c>
      <c r="G3892" t="str">
        <f>RIGHT((MONTH(D3892)-1)*2+IF(DAY(D3892)&lt;16,1,2)+100,2)</f>
        <v>24</v>
      </c>
      <c r="H3892" s="8">
        <f>MONTH(D3892)</f>
        <v>12</v>
      </c>
      <c r="I3892" t="str">
        <f>TEXT(D3892,"mmm")</f>
        <v>dic</v>
      </c>
      <c r="J3892">
        <f>YEAR(D3892)</f>
        <v>2016</v>
      </c>
      <c r="K3892" s="6">
        <v>42728</v>
      </c>
      <c r="L3892" t="s">
        <v>20</v>
      </c>
      <c r="M3892" t="s">
        <v>1804</v>
      </c>
      <c r="N3892" t="s">
        <v>1805</v>
      </c>
      <c r="O3892" t="s">
        <v>23</v>
      </c>
      <c r="P3892" t="s">
        <v>24</v>
      </c>
      <c r="Q3892" t="s">
        <v>60</v>
      </c>
      <c r="R3892" t="s">
        <v>61</v>
      </c>
      <c r="S3892">
        <v>90049</v>
      </c>
      <c r="T3892" t="s">
        <v>62</v>
      </c>
      <c r="U3892" t="s">
        <v>4904</v>
      </c>
      <c r="V3892" t="s">
        <v>89</v>
      </c>
      <c r="W3892" t="s">
        <v>115</v>
      </c>
      <c r="X3892" t="s">
        <v>4905</v>
      </c>
      <c r="Y3892">
        <v>1265.8499999999999</v>
      </c>
    </row>
    <row r="3893" spans="1:25" x14ac:dyDescent="0.2">
      <c r="A3893">
        <v>1725</v>
      </c>
      <c r="B3893" t="s">
        <v>7056</v>
      </c>
      <c r="C3893" s="6">
        <v>42723</v>
      </c>
      <c r="D3893" s="7">
        <v>42723</v>
      </c>
      <c r="E3893" s="8">
        <f>DAY(D3893)</f>
        <v>19</v>
      </c>
      <c r="F3893">
        <f>_xlfn.ISOWEEKNUM(D3893)</f>
        <v>51</v>
      </c>
      <c r="G3893" t="str">
        <f>RIGHT((MONTH(D3893)-1)*2+IF(DAY(D3893)&lt;16,1,2)+100,2)</f>
        <v>24</v>
      </c>
      <c r="H3893" s="8">
        <f>MONTH(D3893)</f>
        <v>12</v>
      </c>
      <c r="I3893" t="str">
        <f>TEXT(D3893,"mmm")</f>
        <v>dic</v>
      </c>
      <c r="J3893">
        <f>YEAR(D3893)</f>
        <v>2016</v>
      </c>
      <c r="K3893" s="6">
        <v>42724</v>
      </c>
      <c r="L3893" t="s">
        <v>66</v>
      </c>
      <c r="M3893" t="s">
        <v>1198</v>
      </c>
      <c r="N3893" t="s">
        <v>1199</v>
      </c>
      <c r="O3893" t="s">
        <v>23</v>
      </c>
      <c r="P3893" t="s">
        <v>24</v>
      </c>
      <c r="Q3893" t="s">
        <v>50</v>
      </c>
      <c r="R3893" t="s">
        <v>51</v>
      </c>
      <c r="S3893">
        <v>19143</v>
      </c>
      <c r="T3893" t="s">
        <v>52</v>
      </c>
      <c r="U3893" t="s">
        <v>4774</v>
      </c>
      <c r="V3893" t="s">
        <v>29</v>
      </c>
      <c r="W3893" t="s">
        <v>203</v>
      </c>
      <c r="X3893" t="s">
        <v>4775</v>
      </c>
      <c r="Y3893">
        <v>434.35199999999998</v>
      </c>
    </row>
    <row r="3894" spans="1:25" x14ac:dyDescent="0.2">
      <c r="A3894">
        <v>1726</v>
      </c>
      <c r="B3894" t="s">
        <v>7056</v>
      </c>
      <c r="C3894" s="6">
        <v>42723</v>
      </c>
      <c r="D3894" s="7">
        <v>42723</v>
      </c>
      <c r="E3894" s="8">
        <f>DAY(D3894)</f>
        <v>19</v>
      </c>
      <c r="F3894">
        <f>_xlfn.ISOWEEKNUM(D3894)</f>
        <v>51</v>
      </c>
      <c r="G3894" t="str">
        <f>RIGHT((MONTH(D3894)-1)*2+IF(DAY(D3894)&lt;16,1,2)+100,2)</f>
        <v>24</v>
      </c>
      <c r="H3894" s="8">
        <f>MONTH(D3894)</f>
        <v>12</v>
      </c>
      <c r="I3894" t="str">
        <f>TEXT(D3894,"mmm")</f>
        <v>dic</v>
      </c>
      <c r="J3894">
        <f>YEAR(D3894)</f>
        <v>2016</v>
      </c>
      <c r="K3894" s="6">
        <v>42724</v>
      </c>
      <c r="L3894" t="s">
        <v>66</v>
      </c>
      <c r="M3894" t="s">
        <v>1198</v>
      </c>
      <c r="N3894" t="s">
        <v>1199</v>
      </c>
      <c r="O3894" t="s">
        <v>23</v>
      </c>
      <c r="P3894" t="s">
        <v>24</v>
      </c>
      <c r="Q3894" t="s">
        <v>50</v>
      </c>
      <c r="R3894" t="s">
        <v>51</v>
      </c>
      <c r="S3894">
        <v>19143</v>
      </c>
      <c r="T3894" t="s">
        <v>52</v>
      </c>
      <c r="U3894" t="s">
        <v>5098</v>
      </c>
      <c r="V3894" t="s">
        <v>29</v>
      </c>
      <c r="W3894" t="s">
        <v>203</v>
      </c>
      <c r="X3894" t="s">
        <v>5099</v>
      </c>
      <c r="Y3894">
        <v>3.552</v>
      </c>
    </row>
    <row r="3895" spans="1:25" x14ac:dyDescent="0.2">
      <c r="A3895">
        <v>1727</v>
      </c>
      <c r="B3895" t="s">
        <v>7056</v>
      </c>
      <c r="C3895" s="6">
        <v>42723</v>
      </c>
      <c r="D3895" s="7">
        <v>42723</v>
      </c>
      <c r="E3895" s="8">
        <f>DAY(D3895)</f>
        <v>19</v>
      </c>
      <c r="F3895">
        <f>_xlfn.ISOWEEKNUM(D3895)</f>
        <v>51</v>
      </c>
      <c r="G3895" t="str">
        <f>RIGHT((MONTH(D3895)-1)*2+IF(DAY(D3895)&lt;16,1,2)+100,2)</f>
        <v>24</v>
      </c>
      <c r="H3895" s="8">
        <f>MONTH(D3895)</f>
        <v>12</v>
      </c>
      <c r="I3895" t="str">
        <f>TEXT(D3895,"mmm")</f>
        <v>dic</v>
      </c>
      <c r="J3895">
        <f>YEAR(D3895)</f>
        <v>2016</v>
      </c>
      <c r="K3895" s="6">
        <v>42724</v>
      </c>
      <c r="L3895" t="s">
        <v>66</v>
      </c>
      <c r="M3895" t="s">
        <v>1198</v>
      </c>
      <c r="N3895" t="s">
        <v>1199</v>
      </c>
      <c r="O3895" t="s">
        <v>23</v>
      </c>
      <c r="P3895" t="s">
        <v>24</v>
      </c>
      <c r="Q3895" t="s">
        <v>50</v>
      </c>
      <c r="R3895" t="s">
        <v>51</v>
      </c>
      <c r="S3895">
        <v>19143</v>
      </c>
      <c r="T3895" t="s">
        <v>52</v>
      </c>
      <c r="U3895" t="s">
        <v>2078</v>
      </c>
      <c r="V3895" t="s">
        <v>29</v>
      </c>
      <c r="W3895" t="s">
        <v>203</v>
      </c>
      <c r="X3895" t="s">
        <v>2079</v>
      </c>
      <c r="Y3895">
        <v>88.831999999999994</v>
      </c>
    </row>
    <row r="3896" spans="1:25" x14ac:dyDescent="0.2">
      <c r="A3896">
        <v>4077</v>
      </c>
      <c r="B3896" t="s">
        <v>7057</v>
      </c>
      <c r="C3896" s="6">
        <v>42723</v>
      </c>
      <c r="D3896" s="7">
        <v>42723</v>
      </c>
      <c r="E3896" s="8">
        <f>DAY(D3896)</f>
        <v>19</v>
      </c>
      <c r="F3896">
        <f>_xlfn.ISOWEEKNUM(D3896)</f>
        <v>51</v>
      </c>
      <c r="G3896" t="str">
        <f>RIGHT((MONTH(D3896)-1)*2+IF(DAY(D3896)&lt;16,1,2)+100,2)</f>
        <v>24</v>
      </c>
      <c r="H3896" s="8">
        <f>MONTH(D3896)</f>
        <v>12</v>
      </c>
      <c r="I3896" t="str">
        <f>TEXT(D3896,"mmm")</f>
        <v>dic</v>
      </c>
      <c r="J3896">
        <f>YEAR(D3896)</f>
        <v>2016</v>
      </c>
      <c r="K3896" s="6">
        <v>42725</v>
      </c>
      <c r="L3896" t="s">
        <v>57</v>
      </c>
      <c r="M3896" t="s">
        <v>3508</v>
      </c>
      <c r="N3896" t="s">
        <v>3509</v>
      </c>
      <c r="O3896" t="s">
        <v>69</v>
      </c>
      <c r="P3896" t="s">
        <v>24</v>
      </c>
      <c r="Q3896" t="s">
        <v>2449</v>
      </c>
      <c r="R3896" t="s">
        <v>2450</v>
      </c>
      <c r="S3896">
        <v>68104</v>
      </c>
      <c r="T3896" t="s">
        <v>27</v>
      </c>
      <c r="U3896" t="s">
        <v>2156</v>
      </c>
      <c r="V3896" t="s">
        <v>29</v>
      </c>
      <c r="W3896" t="s">
        <v>45</v>
      </c>
      <c r="X3896" t="s">
        <v>2157</v>
      </c>
      <c r="Y3896">
        <v>7.04</v>
      </c>
    </row>
    <row r="3897" spans="1:25" x14ac:dyDescent="0.2">
      <c r="A3897">
        <v>4078</v>
      </c>
      <c r="B3897" t="s">
        <v>7057</v>
      </c>
      <c r="C3897" s="6">
        <v>42723</v>
      </c>
      <c r="D3897" s="7">
        <v>42723</v>
      </c>
      <c r="E3897" s="8">
        <f>DAY(D3897)</f>
        <v>19</v>
      </c>
      <c r="F3897">
        <f>_xlfn.ISOWEEKNUM(D3897)</f>
        <v>51</v>
      </c>
      <c r="G3897" t="str">
        <f>RIGHT((MONTH(D3897)-1)*2+IF(DAY(D3897)&lt;16,1,2)+100,2)</f>
        <v>24</v>
      </c>
      <c r="H3897" s="8">
        <f>MONTH(D3897)</f>
        <v>12</v>
      </c>
      <c r="I3897" t="str">
        <f>TEXT(D3897,"mmm")</f>
        <v>dic</v>
      </c>
      <c r="J3897">
        <f>YEAR(D3897)</f>
        <v>2016</v>
      </c>
      <c r="K3897" s="6">
        <v>42725</v>
      </c>
      <c r="L3897" t="s">
        <v>57</v>
      </c>
      <c r="M3897" t="s">
        <v>3508</v>
      </c>
      <c r="N3897" t="s">
        <v>3509</v>
      </c>
      <c r="O3897" t="s">
        <v>69</v>
      </c>
      <c r="P3897" t="s">
        <v>24</v>
      </c>
      <c r="Q3897" t="s">
        <v>2449</v>
      </c>
      <c r="R3897" t="s">
        <v>2450</v>
      </c>
      <c r="S3897">
        <v>68104</v>
      </c>
      <c r="T3897" t="s">
        <v>27</v>
      </c>
      <c r="U3897" t="s">
        <v>5670</v>
      </c>
      <c r="V3897" t="s">
        <v>29</v>
      </c>
      <c r="W3897" t="s">
        <v>95</v>
      </c>
      <c r="X3897" t="s">
        <v>5671</v>
      </c>
      <c r="Y3897">
        <v>5.04</v>
      </c>
    </row>
    <row r="3898" spans="1:25" x14ac:dyDescent="0.2">
      <c r="A3898">
        <v>4079</v>
      </c>
      <c r="B3898" t="s">
        <v>7057</v>
      </c>
      <c r="C3898" s="6">
        <v>42723</v>
      </c>
      <c r="D3898" s="7">
        <v>42723</v>
      </c>
      <c r="E3898" s="8">
        <f>DAY(D3898)</f>
        <v>19</v>
      </c>
      <c r="F3898">
        <f>_xlfn.ISOWEEKNUM(D3898)</f>
        <v>51</v>
      </c>
      <c r="G3898" t="str">
        <f>RIGHT((MONTH(D3898)-1)*2+IF(DAY(D3898)&lt;16,1,2)+100,2)</f>
        <v>24</v>
      </c>
      <c r="H3898" s="8">
        <f>MONTH(D3898)</f>
        <v>12</v>
      </c>
      <c r="I3898" t="str">
        <f>TEXT(D3898,"mmm")</f>
        <v>dic</v>
      </c>
      <c r="J3898">
        <f>YEAR(D3898)</f>
        <v>2016</v>
      </c>
      <c r="K3898" s="6">
        <v>42725</v>
      </c>
      <c r="L3898" t="s">
        <v>57</v>
      </c>
      <c r="M3898" t="s">
        <v>3508</v>
      </c>
      <c r="N3898" t="s">
        <v>3509</v>
      </c>
      <c r="O3898" t="s">
        <v>69</v>
      </c>
      <c r="P3898" t="s">
        <v>24</v>
      </c>
      <c r="Q3898" t="s">
        <v>2449</v>
      </c>
      <c r="R3898" t="s">
        <v>2450</v>
      </c>
      <c r="S3898">
        <v>68104</v>
      </c>
      <c r="T3898" t="s">
        <v>27</v>
      </c>
      <c r="U3898" t="s">
        <v>2598</v>
      </c>
      <c r="V3898" t="s">
        <v>29</v>
      </c>
      <c r="W3898" t="s">
        <v>30</v>
      </c>
      <c r="X3898" t="s">
        <v>2599</v>
      </c>
      <c r="Y3898">
        <v>116.28</v>
      </c>
    </row>
    <row r="3899" spans="1:25" x14ac:dyDescent="0.2">
      <c r="A3899">
        <v>6453</v>
      </c>
      <c r="B3899" t="s">
        <v>7058</v>
      </c>
      <c r="C3899" s="6">
        <v>42723</v>
      </c>
      <c r="D3899" s="7">
        <v>42723</v>
      </c>
      <c r="E3899" s="8">
        <f>DAY(D3899)</f>
        <v>19</v>
      </c>
      <c r="F3899">
        <f>_xlfn.ISOWEEKNUM(D3899)</f>
        <v>51</v>
      </c>
      <c r="G3899" t="str">
        <f>RIGHT((MONTH(D3899)-1)*2+IF(DAY(D3899)&lt;16,1,2)+100,2)</f>
        <v>24</v>
      </c>
      <c r="H3899" s="8">
        <f>MONTH(D3899)</f>
        <v>12</v>
      </c>
      <c r="I3899" t="str">
        <f>TEXT(D3899,"mmm")</f>
        <v>dic</v>
      </c>
      <c r="J3899">
        <f>YEAR(D3899)</f>
        <v>2016</v>
      </c>
      <c r="K3899" s="6">
        <v>42727</v>
      </c>
      <c r="L3899" t="s">
        <v>57</v>
      </c>
      <c r="M3899" t="s">
        <v>2999</v>
      </c>
      <c r="N3899" t="s">
        <v>3000</v>
      </c>
      <c r="O3899" t="s">
        <v>23</v>
      </c>
      <c r="P3899" t="s">
        <v>24</v>
      </c>
      <c r="Q3899" t="s">
        <v>7059</v>
      </c>
      <c r="R3899" t="s">
        <v>37</v>
      </c>
      <c r="S3899">
        <v>60025</v>
      </c>
      <c r="T3899" t="s">
        <v>27</v>
      </c>
      <c r="U3899" t="s">
        <v>3946</v>
      </c>
      <c r="V3899" t="s">
        <v>89</v>
      </c>
      <c r="W3899" t="s">
        <v>90</v>
      </c>
      <c r="X3899" t="s">
        <v>3947</v>
      </c>
      <c r="Y3899">
        <v>158.376</v>
      </c>
    </row>
    <row r="3900" spans="1:25" x14ac:dyDescent="0.2">
      <c r="A3900">
        <v>7487</v>
      </c>
      <c r="B3900" t="s">
        <v>7060</v>
      </c>
      <c r="C3900" s="6">
        <v>42723</v>
      </c>
      <c r="D3900" s="7">
        <v>42723</v>
      </c>
      <c r="E3900" s="8">
        <f>DAY(D3900)</f>
        <v>19</v>
      </c>
      <c r="F3900">
        <f>_xlfn.ISOWEEKNUM(D3900)</f>
        <v>51</v>
      </c>
      <c r="G3900" t="str">
        <f>RIGHT((MONTH(D3900)-1)*2+IF(DAY(D3900)&lt;16,1,2)+100,2)</f>
        <v>24</v>
      </c>
      <c r="H3900" s="8">
        <f>MONTH(D3900)</f>
        <v>12</v>
      </c>
      <c r="I3900" t="str">
        <f>TEXT(D3900,"mmm")</f>
        <v>dic</v>
      </c>
      <c r="J3900">
        <f>YEAR(D3900)</f>
        <v>2016</v>
      </c>
      <c r="K3900" s="6">
        <v>42728</v>
      </c>
      <c r="L3900" t="s">
        <v>57</v>
      </c>
      <c r="M3900" t="s">
        <v>7061</v>
      </c>
      <c r="N3900" t="s">
        <v>7062</v>
      </c>
      <c r="O3900" t="s">
        <v>35</v>
      </c>
      <c r="P3900" t="s">
        <v>24</v>
      </c>
      <c r="Q3900" t="s">
        <v>129</v>
      </c>
      <c r="R3900" t="s">
        <v>1661</v>
      </c>
      <c r="S3900">
        <v>3820</v>
      </c>
      <c r="T3900" t="s">
        <v>52</v>
      </c>
      <c r="U3900" t="s">
        <v>3707</v>
      </c>
      <c r="V3900" t="s">
        <v>29</v>
      </c>
      <c r="W3900" t="s">
        <v>30</v>
      </c>
      <c r="X3900" t="s">
        <v>3708</v>
      </c>
      <c r="Y3900">
        <v>29.9</v>
      </c>
    </row>
    <row r="3901" spans="1:25" x14ac:dyDescent="0.2">
      <c r="A3901">
        <v>7488</v>
      </c>
      <c r="B3901" t="s">
        <v>7060</v>
      </c>
      <c r="C3901" s="6">
        <v>42723</v>
      </c>
      <c r="D3901" s="7">
        <v>42723</v>
      </c>
      <c r="E3901" s="8">
        <f>DAY(D3901)</f>
        <v>19</v>
      </c>
      <c r="F3901">
        <f>_xlfn.ISOWEEKNUM(D3901)</f>
        <v>51</v>
      </c>
      <c r="G3901" t="str">
        <f>RIGHT((MONTH(D3901)-1)*2+IF(DAY(D3901)&lt;16,1,2)+100,2)</f>
        <v>24</v>
      </c>
      <c r="H3901" s="8">
        <f>MONTH(D3901)</f>
        <v>12</v>
      </c>
      <c r="I3901" t="str">
        <f>TEXT(D3901,"mmm")</f>
        <v>dic</v>
      </c>
      <c r="J3901">
        <f>YEAR(D3901)</f>
        <v>2016</v>
      </c>
      <c r="K3901" s="6">
        <v>42728</v>
      </c>
      <c r="L3901" t="s">
        <v>57</v>
      </c>
      <c r="M3901" t="s">
        <v>7061</v>
      </c>
      <c r="N3901" t="s">
        <v>7062</v>
      </c>
      <c r="O3901" t="s">
        <v>35</v>
      </c>
      <c r="P3901" t="s">
        <v>24</v>
      </c>
      <c r="Q3901" t="s">
        <v>129</v>
      </c>
      <c r="R3901" t="s">
        <v>1661</v>
      </c>
      <c r="S3901">
        <v>3820</v>
      </c>
      <c r="T3901" t="s">
        <v>52</v>
      </c>
      <c r="U3901" t="s">
        <v>6738</v>
      </c>
      <c r="V3901" t="s">
        <v>89</v>
      </c>
      <c r="W3901" t="s">
        <v>115</v>
      </c>
      <c r="X3901" t="s">
        <v>6739</v>
      </c>
      <c r="Y3901">
        <v>2249.91</v>
      </c>
    </row>
    <row r="3902" spans="1:25" x14ac:dyDescent="0.2">
      <c r="A3902">
        <v>7489</v>
      </c>
      <c r="B3902" t="s">
        <v>7060</v>
      </c>
      <c r="C3902" s="6">
        <v>42723</v>
      </c>
      <c r="D3902" s="7">
        <v>42723</v>
      </c>
      <c r="E3902" s="8">
        <f>DAY(D3902)</f>
        <v>19</v>
      </c>
      <c r="F3902">
        <f>_xlfn.ISOWEEKNUM(D3902)</f>
        <v>51</v>
      </c>
      <c r="G3902" t="str">
        <f>RIGHT((MONTH(D3902)-1)*2+IF(DAY(D3902)&lt;16,1,2)+100,2)</f>
        <v>24</v>
      </c>
      <c r="H3902" s="8">
        <f>MONTH(D3902)</f>
        <v>12</v>
      </c>
      <c r="I3902" t="str">
        <f>TEXT(D3902,"mmm")</f>
        <v>dic</v>
      </c>
      <c r="J3902">
        <f>YEAR(D3902)</f>
        <v>2016</v>
      </c>
      <c r="K3902" s="6">
        <v>42728</v>
      </c>
      <c r="L3902" t="s">
        <v>57</v>
      </c>
      <c r="M3902" t="s">
        <v>7061</v>
      </c>
      <c r="N3902" t="s">
        <v>7062</v>
      </c>
      <c r="O3902" t="s">
        <v>35</v>
      </c>
      <c r="P3902" t="s">
        <v>24</v>
      </c>
      <c r="Q3902" t="s">
        <v>129</v>
      </c>
      <c r="R3902" t="s">
        <v>1661</v>
      </c>
      <c r="S3902">
        <v>3820</v>
      </c>
      <c r="T3902" t="s">
        <v>52</v>
      </c>
      <c r="U3902" t="s">
        <v>746</v>
      </c>
      <c r="V3902" t="s">
        <v>81</v>
      </c>
      <c r="W3902" t="s">
        <v>308</v>
      </c>
      <c r="X3902" t="s">
        <v>747</v>
      </c>
      <c r="Y3902">
        <v>1053.164</v>
      </c>
    </row>
    <row r="3903" spans="1:25" x14ac:dyDescent="0.2">
      <c r="A3903">
        <v>7747</v>
      </c>
      <c r="B3903" t="s">
        <v>7063</v>
      </c>
      <c r="C3903" s="6">
        <v>42723</v>
      </c>
      <c r="D3903" s="7">
        <v>42723</v>
      </c>
      <c r="E3903" s="8">
        <f>DAY(D3903)</f>
        <v>19</v>
      </c>
      <c r="F3903">
        <f>_xlfn.ISOWEEKNUM(D3903)</f>
        <v>51</v>
      </c>
      <c r="G3903" t="str">
        <f>RIGHT((MONTH(D3903)-1)*2+IF(DAY(D3903)&lt;16,1,2)+100,2)</f>
        <v>24</v>
      </c>
      <c r="H3903" s="8">
        <f>MONTH(D3903)</f>
        <v>12</v>
      </c>
      <c r="I3903" t="str">
        <f>TEXT(D3903,"mmm")</f>
        <v>dic</v>
      </c>
      <c r="J3903">
        <f>YEAR(D3903)</f>
        <v>2016</v>
      </c>
      <c r="K3903" s="6">
        <v>42727</v>
      </c>
      <c r="L3903" t="s">
        <v>20</v>
      </c>
      <c r="M3903" t="s">
        <v>795</v>
      </c>
      <c r="N3903" t="s">
        <v>796</v>
      </c>
      <c r="O3903" t="s">
        <v>35</v>
      </c>
      <c r="P3903" t="s">
        <v>24</v>
      </c>
      <c r="Q3903" t="s">
        <v>465</v>
      </c>
      <c r="R3903" t="s">
        <v>37</v>
      </c>
      <c r="S3903">
        <v>60610</v>
      </c>
      <c r="T3903" t="s">
        <v>27</v>
      </c>
      <c r="U3903" t="s">
        <v>7000</v>
      </c>
      <c r="V3903" t="s">
        <v>89</v>
      </c>
      <c r="W3903" t="s">
        <v>115</v>
      </c>
      <c r="X3903" t="s">
        <v>7001</v>
      </c>
      <c r="Y3903">
        <v>25.488</v>
      </c>
    </row>
    <row r="3904" spans="1:25" x14ac:dyDescent="0.2">
      <c r="A3904">
        <v>8826</v>
      </c>
      <c r="B3904" t="s">
        <v>7064</v>
      </c>
      <c r="C3904" s="6">
        <v>42723</v>
      </c>
      <c r="D3904" s="7">
        <v>42723</v>
      </c>
      <c r="E3904" s="8">
        <f>DAY(D3904)</f>
        <v>19</v>
      </c>
      <c r="F3904">
        <f>_xlfn.ISOWEEKNUM(D3904)</f>
        <v>51</v>
      </c>
      <c r="G3904" t="str">
        <f>RIGHT((MONTH(D3904)-1)*2+IF(DAY(D3904)&lt;16,1,2)+100,2)</f>
        <v>24</v>
      </c>
      <c r="H3904" s="8">
        <f>MONTH(D3904)</f>
        <v>12</v>
      </c>
      <c r="I3904" t="str">
        <f>TEXT(D3904,"mmm")</f>
        <v>dic</v>
      </c>
      <c r="J3904">
        <f>YEAR(D3904)</f>
        <v>2016</v>
      </c>
      <c r="K3904" s="6">
        <v>42726</v>
      </c>
      <c r="L3904" t="s">
        <v>66</v>
      </c>
      <c r="M3904" t="s">
        <v>2472</v>
      </c>
      <c r="N3904" t="s">
        <v>2473</v>
      </c>
      <c r="O3904" t="s">
        <v>23</v>
      </c>
      <c r="P3904" t="s">
        <v>24</v>
      </c>
      <c r="Q3904" t="s">
        <v>50</v>
      </c>
      <c r="R3904" t="s">
        <v>51</v>
      </c>
      <c r="S3904">
        <v>19134</v>
      </c>
      <c r="T3904" t="s">
        <v>52</v>
      </c>
      <c r="U3904" t="s">
        <v>6104</v>
      </c>
      <c r="V3904" t="s">
        <v>29</v>
      </c>
      <c r="W3904" t="s">
        <v>39</v>
      </c>
      <c r="X3904" t="s">
        <v>6105</v>
      </c>
      <c r="Y3904">
        <v>6.9119999999999999</v>
      </c>
    </row>
    <row r="3905" spans="1:25" x14ac:dyDescent="0.2">
      <c r="A3905">
        <v>345</v>
      </c>
      <c r="B3905" t="s">
        <v>7065</v>
      </c>
      <c r="C3905" s="6">
        <v>42724</v>
      </c>
      <c r="D3905" s="7">
        <v>42724</v>
      </c>
      <c r="E3905" s="8">
        <f>DAY(D3905)</f>
        <v>20</v>
      </c>
      <c r="F3905">
        <f>_xlfn.ISOWEEKNUM(D3905)</f>
        <v>51</v>
      </c>
      <c r="G3905" t="str">
        <f>RIGHT((MONTH(D3905)-1)*2+IF(DAY(D3905)&lt;16,1,2)+100,2)</f>
        <v>24</v>
      </c>
      <c r="H3905" s="8">
        <f>MONTH(D3905)</f>
        <v>12</v>
      </c>
      <c r="I3905" t="str">
        <f>TEXT(D3905,"mmm")</f>
        <v>dic</v>
      </c>
      <c r="J3905">
        <f>YEAR(D3905)</f>
        <v>2016</v>
      </c>
      <c r="K3905" s="6">
        <v>42728</v>
      </c>
      <c r="L3905" t="s">
        <v>20</v>
      </c>
      <c r="M3905" t="s">
        <v>2622</v>
      </c>
      <c r="N3905" t="s">
        <v>2623</v>
      </c>
      <c r="O3905" t="s">
        <v>23</v>
      </c>
      <c r="P3905" t="s">
        <v>24</v>
      </c>
      <c r="Q3905" t="s">
        <v>1216</v>
      </c>
      <c r="R3905" t="s">
        <v>26</v>
      </c>
      <c r="S3905">
        <v>78745</v>
      </c>
      <c r="T3905" t="s">
        <v>27</v>
      </c>
      <c r="U3905" t="s">
        <v>1531</v>
      </c>
      <c r="V3905" t="s">
        <v>29</v>
      </c>
      <c r="W3905" t="s">
        <v>42</v>
      </c>
      <c r="X3905" t="s">
        <v>1532</v>
      </c>
      <c r="Y3905">
        <v>88.8</v>
      </c>
    </row>
    <row r="3906" spans="1:25" x14ac:dyDescent="0.2">
      <c r="A3906">
        <v>471</v>
      </c>
      <c r="B3906" t="s">
        <v>7066</v>
      </c>
      <c r="C3906" s="6">
        <v>42724</v>
      </c>
      <c r="D3906" s="7">
        <v>42724</v>
      </c>
      <c r="E3906" s="8">
        <f>DAY(D3906)</f>
        <v>20</v>
      </c>
      <c r="F3906">
        <f>_xlfn.ISOWEEKNUM(D3906)</f>
        <v>51</v>
      </c>
      <c r="G3906" t="str">
        <f>RIGHT((MONTH(D3906)-1)*2+IF(DAY(D3906)&lt;16,1,2)+100,2)</f>
        <v>24</v>
      </c>
      <c r="H3906" s="8">
        <f>MONTH(D3906)</f>
        <v>12</v>
      </c>
      <c r="I3906" t="str">
        <f>TEXT(D3906,"mmm")</f>
        <v>dic</v>
      </c>
      <c r="J3906">
        <f>YEAR(D3906)</f>
        <v>2016</v>
      </c>
      <c r="K3906" s="6">
        <v>42728</v>
      </c>
      <c r="L3906" t="s">
        <v>20</v>
      </c>
      <c r="M3906" t="s">
        <v>1766</v>
      </c>
      <c r="N3906" t="s">
        <v>1767</v>
      </c>
      <c r="O3906" t="s">
        <v>69</v>
      </c>
      <c r="P3906" t="s">
        <v>24</v>
      </c>
      <c r="Q3906" t="s">
        <v>7067</v>
      </c>
      <c r="R3906" t="s">
        <v>317</v>
      </c>
      <c r="S3906">
        <v>11757</v>
      </c>
      <c r="T3906" t="s">
        <v>52</v>
      </c>
      <c r="U3906" t="s">
        <v>1082</v>
      </c>
      <c r="V3906" t="s">
        <v>29</v>
      </c>
      <c r="W3906" t="s">
        <v>30</v>
      </c>
      <c r="X3906" t="s">
        <v>1083</v>
      </c>
      <c r="Y3906">
        <v>55.48</v>
      </c>
    </row>
    <row r="3907" spans="1:25" x14ac:dyDescent="0.2">
      <c r="A3907">
        <v>1722</v>
      </c>
      <c r="B3907" t="s">
        <v>7068</v>
      </c>
      <c r="C3907" s="6">
        <v>42724</v>
      </c>
      <c r="D3907" s="7">
        <v>42724</v>
      </c>
      <c r="E3907" s="8">
        <f>DAY(D3907)</f>
        <v>20</v>
      </c>
      <c r="F3907">
        <f>_xlfn.ISOWEEKNUM(D3907)</f>
        <v>51</v>
      </c>
      <c r="G3907" t="str">
        <f>RIGHT((MONTH(D3907)-1)*2+IF(DAY(D3907)&lt;16,1,2)+100,2)</f>
        <v>24</v>
      </c>
      <c r="H3907" s="8">
        <f>MONTH(D3907)</f>
        <v>12</v>
      </c>
      <c r="I3907" t="str">
        <f>TEXT(D3907,"mmm")</f>
        <v>dic</v>
      </c>
      <c r="J3907">
        <f>YEAR(D3907)</f>
        <v>2016</v>
      </c>
      <c r="K3907" s="6">
        <v>42729</v>
      </c>
      <c r="L3907" t="s">
        <v>20</v>
      </c>
      <c r="M3907" t="s">
        <v>2978</v>
      </c>
      <c r="N3907" t="s">
        <v>2979</v>
      </c>
      <c r="O3907" t="s">
        <v>23</v>
      </c>
      <c r="P3907" t="s">
        <v>24</v>
      </c>
      <c r="Q3907" t="s">
        <v>465</v>
      </c>
      <c r="R3907" t="s">
        <v>37</v>
      </c>
      <c r="S3907">
        <v>60623</v>
      </c>
      <c r="T3907" t="s">
        <v>27</v>
      </c>
      <c r="U3907" t="s">
        <v>223</v>
      </c>
      <c r="V3907" t="s">
        <v>89</v>
      </c>
      <c r="W3907" t="s">
        <v>90</v>
      </c>
      <c r="X3907" t="s">
        <v>224</v>
      </c>
      <c r="Y3907">
        <v>159.98400000000001</v>
      </c>
    </row>
    <row r="3908" spans="1:25" x14ac:dyDescent="0.2">
      <c r="A3908">
        <v>1723</v>
      </c>
      <c r="B3908" t="s">
        <v>7068</v>
      </c>
      <c r="C3908" s="6">
        <v>42724</v>
      </c>
      <c r="D3908" s="7">
        <v>42724</v>
      </c>
      <c r="E3908" s="8">
        <f>DAY(D3908)</f>
        <v>20</v>
      </c>
      <c r="F3908">
        <f>_xlfn.ISOWEEKNUM(D3908)</f>
        <v>51</v>
      </c>
      <c r="G3908" t="str">
        <f>RIGHT((MONTH(D3908)-1)*2+IF(DAY(D3908)&lt;16,1,2)+100,2)</f>
        <v>24</v>
      </c>
      <c r="H3908" s="8">
        <f>MONTH(D3908)</f>
        <v>12</v>
      </c>
      <c r="I3908" t="str">
        <f>TEXT(D3908,"mmm")</f>
        <v>dic</v>
      </c>
      <c r="J3908">
        <f>YEAR(D3908)</f>
        <v>2016</v>
      </c>
      <c r="K3908" s="6">
        <v>42729</v>
      </c>
      <c r="L3908" t="s">
        <v>20</v>
      </c>
      <c r="M3908" t="s">
        <v>2978</v>
      </c>
      <c r="N3908" t="s">
        <v>2979</v>
      </c>
      <c r="O3908" t="s">
        <v>23</v>
      </c>
      <c r="P3908" t="s">
        <v>24</v>
      </c>
      <c r="Q3908" t="s">
        <v>465</v>
      </c>
      <c r="R3908" t="s">
        <v>37</v>
      </c>
      <c r="S3908">
        <v>60623</v>
      </c>
      <c r="T3908" t="s">
        <v>27</v>
      </c>
      <c r="U3908" t="s">
        <v>444</v>
      </c>
      <c r="V3908" t="s">
        <v>89</v>
      </c>
      <c r="W3908" t="s">
        <v>115</v>
      </c>
      <c r="X3908" t="s">
        <v>445</v>
      </c>
      <c r="Y3908">
        <v>255.96799999999999</v>
      </c>
    </row>
    <row r="3909" spans="1:25" x14ac:dyDescent="0.2">
      <c r="A3909">
        <v>1724</v>
      </c>
      <c r="B3909" t="s">
        <v>7068</v>
      </c>
      <c r="C3909" s="6">
        <v>42724</v>
      </c>
      <c r="D3909" s="7">
        <v>42724</v>
      </c>
      <c r="E3909" s="8">
        <f>DAY(D3909)</f>
        <v>20</v>
      </c>
      <c r="F3909">
        <f>_xlfn.ISOWEEKNUM(D3909)</f>
        <v>51</v>
      </c>
      <c r="G3909" t="str">
        <f>RIGHT((MONTH(D3909)-1)*2+IF(DAY(D3909)&lt;16,1,2)+100,2)</f>
        <v>24</v>
      </c>
      <c r="H3909" s="8">
        <f>MONTH(D3909)</f>
        <v>12</v>
      </c>
      <c r="I3909" t="str">
        <f>TEXT(D3909,"mmm")</f>
        <v>dic</v>
      </c>
      <c r="J3909">
        <f>YEAR(D3909)</f>
        <v>2016</v>
      </c>
      <c r="K3909" s="6">
        <v>42729</v>
      </c>
      <c r="L3909" t="s">
        <v>20</v>
      </c>
      <c r="M3909" t="s">
        <v>2978</v>
      </c>
      <c r="N3909" t="s">
        <v>2979</v>
      </c>
      <c r="O3909" t="s">
        <v>23</v>
      </c>
      <c r="P3909" t="s">
        <v>24</v>
      </c>
      <c r="Q3909" t="s">
        <v>465</v>
      </c>
      <c r="R3909" t="s">
        <v>37</v>
      </c>
      <c r="S3909">
        <v>60623</v>
      </c>
      <c r="T3909" t="s">
        <v>27</v>
      </c>
      <c r="U3909" t="s">
        <v>332</v>
      </c>
      <c r="V3909" t="s">
        <v>81</v>
      </c>
      <c r="W3909" t="s">
        <v>163</v>
      </c>
      <c r="X3909" t="s">
        <v>333</v>
      </c>
      <c r="Y3909">
        <v>359.05799999999999</v>
      </c>
    </row>
    <row r="3910" spans="1:25" x14ac:dyDescent="0.2">
      <c r="A3910">
        <v>4336</v>
      </c>
      <c r="B3910" t="s">
        <v>7069</v>
      </c>
      <c r="C3910" s="6">
        <v>42724</v>
      </c>
      <c r="D3910" s="7">
        <v>42724</v>
      </c>
      <c r="E3910" s="8">
        <f>DAY(D3910)</f>
        <v>20</v>
      </c>
      <c r="F3910">
        <f>_xlfn.ISOWEEKNUM(D3910)</f>
        <v>51</v>
      </c>
      <c r="G3910" t="str">
        <f>RIGHT((MONTH(D3910)-1)*2+IF(DAY(D3910)&lt;16,1,2)+100,2)</f>
        <v>24</v>
      </c>
      <c r="H3910" s="8">
        <f>MONTH(D3910)</f>
        <v>12</v>
      </c>
      <c r="I3910" t="str">
        <f>TEXT(D3910,"mmm")</f>
        <v>dic</v>
      </c>
      <c r="J3910">
        <f>YEAR(D3910)</f>
        <v>2016</v>
      </c>
      <c r="K3910" s="6">
        <v>42728</v>
      </c>
      <c r="L3910" t="s">
        <v>20</v>
      </c>
      <c r="M3910" t="s">
        <v>2645</v>
      </c>
      <c r="N3910" t="s">
        <v>2646</v>
      </c>
      <c r="O3910" t="s">
        <v>23</v>
      </c>
      <c r="P3910" t="s">
        <v>24</v>
      </c>
      <c r="Q3910" t="s">
        <v>7070</v>
      </c>
      <c r="R3910" t="s">
        <v>209</v>
      </c>
      <c r="S3910">
        <v>86442</v>
      </c>
      <c r="T3910" t="s">
        <v>62</v>
      </c>
      <c r="U3910" t="s">
        <v>6359</v>
      </c>
      <c r="V3910" t="s">
        <v>29</v>
      </c>
      <c r="W3910" t="s">
        <v>139</v>
      </c>
      <c r="X3910" t="s">
        <v>6360</v>
      </c>
      <c r="Y3910">
        <v>7.92</v>
      </c>
    </row>
    <row r="3911" spans="1:25" x14ac:dyDescent="0.2">
      <c r="A3911">
        <v>4337</v>
      </c>
      <c r="B3911" t="s">
        <v>7069</v>
      </c>
      <c r="C3911" s="6">
        <v>42724</v>
      </c>
      <c r="D3911" s="7">
        <v>42724</v>
      </c>
      <c r="E3911" s="8">
        <f>DAY(D3911)</f>
        <v>20</v>
      </c>
      <c r="F3911">
        <f>_xlfn.ISOWEEKNUM(D3911)</f>
        <v>51</v>
      </c>
      <c r="G3911" t="str">
        <f>RIGHT((MONTH(D3911)-1)*2+IF(DAY(D3911)&lt;16,1,2)+100,2)</f>
        <v>24</v>
      </c>
      <c r="H3911" s="8">
        <f>MONTH(D3911)</f>
        <v>12</v>
      </c>
      <c r="I3911" t="str">
        <f>TEXT(D3911,"mmm")</f>
        <v>dic</v>
      </c>
      <c r="J3911">
        <f>YEAR(D3911)</f>
        <v>2016</v>
      </c>
      <c r="K3911" s="6">
        <v>42728</v>
      </c>
      <c r="L3911" t="s">
        <v>20</v>
      </c>
      <c r="M3911" t="s">
        <v>2645</v>
      </c>
      <c r="N3911" t="s">
        <v>2646</v>
      </c>
      <c r="O3911" t="s">
        <v>23</v>
      </c>
      <c r="P3911" t="s">
        <v>24</v>
      </c>
      <c r="Q3911" t="s">
        <v>7070</v>
      </c>
      <c r="R3911" t="s">
        <v>209</v>
      </c>
      <c r="S3911">
        <v>86442</v>
      </c>
      <c r="T3911" t="s">
        <v>62</v>
      </c>
      <c r="U3911" t="s">
        <v>2690</v>
      </c>
      <c r="V3911" t="s">
        <v>81</v>
      </c>
      <c r="W3911" t="s">
        <v>104</v>
      </c>
      <c r="X3911" t="s">
        <v>2691</v>
      </c>
      <c r="Y3911">
        <v>14.368</v>
      </c>
    </row>
    <row r="3912" spans="1:25" x14ac:dyDescent="0.2">
      <c r="A3912">
        <v>6735</v>
      </c>
      <c r="B3912" t="s">
        <v>7071</v>
      </c>
      <c r="C3912" s="6">
        <v>42724</v>
      </c>
      <c r="D3912" s="7">
        <v>42724</v>
      </c>
      <c r="E3912" s="8">
        <f>DAY(D3912)</f>
        <v>20</v>
      </c>
      <c r="F3912">
        <f>_xlfn.ISOWEEKNUM(D3912)</f>
        <v>51</v>
      </c>
      <c r="G3912" t="str">
        <f>RIGHT((MONTH(D3912)-1)*2+IF(DAY(D3912)&lt;16,1,2)+100,2)</f>
        <v>24</v>
      </c>
      <c r="H3912" s="8">
        <f>MONTH(D3912)</f>
        <v>12</v>
      </c>
      <c r="I3912" t="str">
        <f>TEXT(D3912,"mmm")</f>
        <v>dic</v>
      </c>
      <c r="J3912">
        <f>YEAR(D3912)</f>
        <v>2016</v>
      </c>
      <c r="K3912" s="6">
        <v>42729</v>
      </c>
      <c r="L3912" t="s">
        <v>20</v>
      </c>
      <c r="M3912" t="s">
        <v>7072</v>
      </c>
      <c r="N3912" t="s">
        <v>7073</v>
      </c>
      <c r="O3912" t="s">
        <v>35</v>
      </c>
      <c r="P3912" t="s">
        <v>24</v>
      </c>
      <c r="Q3912" t="s">
        <v>1011</v>
      </c>
      <c r="R3912" t="s">
        <v>350</v>
      </c>
      <c r="S3912">
        <v>33142</v>
      </c>
      <c r="T3912" t="s">
        <v>72</v>
      </c>
      <c r="U3912" t="s">
        <v>5429</v>
      </c>
      <c r="V3912" t="s">
        <v>29</v>
      </c>
      <c r="W3912" t="s">
        <v>39</v>
      </c>
      <c r="X3912" t="s">
        <v>5430</v>
      </c>
      <c r="Y3912">
        <v>11.696</v>
      </c>
    </row>
    <row r="3913" spans="1:25" x14ac:dyDescent="0.2">
      <c r="A3913">
        <v>8670</v>
      </c>
      <c r="B3913" t="s">
        <v>7074</v>
      </c>
      <c r="C3913" s="6">
        <v>42724</v>
      </c>
      <c r="D3913" s="7">
        <v>42724</v>
      </c>
      <c r="E3913" s="8">
        <f>DAY(D3913)</f>
        <v>20</v>
      </c>
      <c r="F3913">
        <f>_xlfn.ISOWEEKNUM(D3913)</f>
        <v>51</v>
      </c>
      <c r="G3913" t="str">
        <f>RIGHT((MONTH(D3913)-1)*2+IF(DAY(D3913)&lt;16,1,2)+100,2)</f>
        <v>24</v>
      </c>
      <c r="H3913" s="8">
        <f>MONTH(D3913)</f>
        <v>12</v>
      </c>
      <c r="I3913" t="str">
        <f>TEXT(D3913,"mmm")</f>
        <v>dic</v>
      </c>
      <c r="J3913">
        <f>YEAR(D3913)</f>
        <v>2016</v>
      </c>
      <c r="K3913" s="6">
        <v>42729</v>
      </c>
      <c r="L3913" t="s">
        <v>57</v>
      </c>
      <c r="M3913" t="s">
        <v>1395</v>
      </c>
      <c r="N3913" t="s">
        <v>1396</v>
      </c>
      <c r="O3913" t="s">
        <v>23</v>
      </c>
      <c r="P3913" t="s">
        <v>24</v>
      </c>
      <c r="Q3913" t="s">
        <v>60</v>
      </c>
      <c r="R3913" t="s">
        <v>61</v>
      </c>
      <c r="S3913">
        <v>90036</v>
      </c>
      <c r="T3913" t="s">
        <v>62</v>
      </c>
      <c r="U3913" t="s">
        <v>3920</v>
      </c>
      <c r="V3913" t="s">
        <v>29</v>
      </c>
      <c r="W3913" t="s">
        <v>30</v>
      </c>
      <c r="X3913" t="s">
        <v>1499</v>
      </c>
      <c r="Y3913">
        <v>17.12</v>
      </c>
    </row>
    <row r="3914" spans="1:25" x14ac:dyDescent="0.2">
      <c r="A3914">
        <v>8866</v>
      </c>
      <c r="B3914" t="s">
        <v>7075</v>
      </c>
      <c r="C3914" s="6">
        <v>42724</v>
      </c>
      <c r="D3914" s="7">
        <v>42724</v>
      </c>
      <c r="E3914" s="8">
        <f>DAY(D3914)</f>
        <v>20</v>
      </c>
      <c r="F3914">
        <f>_xlfn.ISOWEEKNUM(D3914)</f>
        <v>51</v>
      </c>
      <c r="G3914" t="str">
        <f>RIGHT((MONTH(D3914)-1)*2+IF(DAY(D3914)&lt;16,1,2)+100,2)</f>
        <v>24</v>
      </c>
      <c r="H3914" s="8">
        <f>MONTH(D3914)</f>
        <v>12</v>
      </c>
      <c r="I3914" t="str">
        <f>TEXT(D3914,"mmm")</f>
        <v>dic</v>
      </c>
      <c r="J3914">
        <f>YEAR(D3914)</f>
        <v>2016</v>
      </c>
      <c r="K3914" s="6">
        <v>42730</v>
      </c>
      <c r="L3914" t="s">
        <v>20</v>
      </c>
      <c r="M3914" t="s">
        <v>4245</v>
      </c>
      <c r="N3914" t="s">
        <v>4246</v>
      </c>
      <c r="O3914" t="s">
        <v>23</v>
      </c>
      <c r="P3914" t="s">
        <v>24</v>
      </c>
      <c r="Q3914" t="s">
        <v>478</v>
      </c>
      <c r="R3914" t="s">
        <v>121</v>
      </c>
      <c r="S3914">
        <v>22204</v>
      </c>
      <c r="T3914" t="s">
        <v>72</v>
      </c>
      <c r="U3914" t="s">
        <v>2536</v>
      </c>
      <c r="V3914" t="s">
        <v>29</v>
      </c>
      <c r="W3914" t="s">
        <v>203</v>
      </c>
      <c r="X3914" t="s">
        <v>2537</v>
      </c>
      <c r="Y3914">
        <v>36.270000000000003</v>
      </c>
    </row>
    <row r="3915" spans="1:25" x14ac:dyDescent="0.2">
      <c r="A3915">
        <v>9012</v>
      </c>
      <c r="B3915" t="s">
        <v>7076</v>
      </c>
      <c r="C3915" s="6">
        <v>42724</v>
      </c>
      <c r="D3915" s="7">
        <v>42724</v>
      </c>
      <c r="E3915" s="8">
        <f>DAY(D3915)</f>
        <v>20</v>
      </c>
      <c r="F3915">
        <f>_xlfn.ISOWEEKNUM(D3915)</f>
        <v>51</v>
      </c>
      <c r="G3915" t="str">
        <f>RIGHT((MONTH(D3915)-1)*2+IF(DAY(D3915)&lt;16,1,2)+100,2)</f>
        <v>24</v>
      </c>
      <c r="H3915" s="8">
        <f>MONTH(D3915)</f>
        <v>12</v>
      </c>
      <c r="I3915" t="str">
        <f>TEXT(D3915,"mmm")</f>
        <v>dic</v>
      </c>
      <c r="J3915">
        <f>YEAR(D3915)</f>
        <v>2016</v>
      </c>
      <c r="K3915" s="6">
        <v>42725</v>
      </c>
      <c r="L3915" t="s">
        <v>66</v>
      </c>
      <c r="M3915" t="s">
        <v>2703</v>
      </c>
      <c r="N3915" t="s">
        <v>2704</v>
      </c>
      <c r="O3915" t="s">
        <v>35</v>
      </c>
      <c r="P3915" t="s">
        <v>24</v>
      </c>
      <c r="Q3915" t="s">
        <v>25</v>
      </c>
      <c r="R3915" t="s">
        <v>26</v>
      </c>
      <c r="S3915">
        <v>77036</v>
      </c>
      <c r="T3915" t="s">
        <v>27</v>
      </c>
      <c r="U3915" t="s">
        <v>3202</v>
      </c>
      <c r="V3915" t="s">
        <v>89</v>
      </c>
      <c r="W3915" t="s">
        <v>115</v>
      </c>
      <c r="X3915" t="s">
        <v>3203</v>
      </c>
      <c r="Y3915">
        <v>100.8</v>
      </c>
    </row>
    <row r="3916" spans="1:25" x14ac:dyDescent="0.2">
      <c r="A3916">
        <v>1014</v>
      </c>
      <c r="B3916" t="s">
        <v>7077</v>
      </c>
      <c r="C3916" s="6">
        <v>42725</v>
      </c>
      <c r="D3916" s="7">
        <v>42725</v>
      </c>
      <c r="E3916" s="8">
        <f>DAY(D3916)</f>
        <v>21</v>
      </c>
      <c r="F3916">
        <f>_xlfn.ISOWEEKNUM(D3916)</f>
        <v>51</v>
      </c>
      <c r="G3916" t="str">
        <f>RIGHT((MONTH(D3916)-1)*2+IF(DAY(D3916)&lt;16,1,2)+100,2)</f>
        <v>24</v>
      </c>
      <c r="H3916" s="8">
        <f>MONTH(D3916)</f>
        <v>12</v>
      </c>
      <c r="I3916" t="str">
        <f>TEXT(D3916,"mmm")</f>
        <v>dic</v>
      </c>
      <c r="J3916">
        <f>YEAR(D3916)</f>
        <v>2016</v>
      </c>
      <c r="K3916" s="6">
        <v>42728</v>
      </c>
      <c r="L3916" t="s">
        <v>57</v>
      </c>
      <c r="M3916" t="s">
        <v>1192</v>
      </c>
      <c r="N3916" t="s">
        <v>1193</v>
      </c>
      <c r="O3916" t="s">
        <v>23</v>
      </c>
      <c r="P3916" t="s">
        <v>24</v>
      </c>
      <c r="Q3916" t="s">
        <v>358</v>
      </c>
      <c r="R3916" t="s">
        <v>359</v>
      </c>
      <c r="S3916">
        <v>98103</v>
      </c>
      <c r="T3916" t="s">
        <v>62</v>
      </c>
      <c r="U3916" t="s">
        <v>1187</v>
      </c>
      <c r="V3916" t="s">
        <v>81</v>
      </c>
      <c r="W3916" t="s">
        <v>308</v>
      </c>
      <c r="X3916" t="s">
        <v>1188</v>
      </c>
      <c r="Y3916">
        <v>1618.37</v>
      </c>
    </row>
    <row r="3917" spans="1:25" x14ac:dyDescent="0.2">
      <c r="A3917">
        <v>1015</v>
      </c>
      <c r="B3917" t="s">
        <v>7077</v>
      </c>
      <c r="C3917" s="6">
        <v>42725</v>
      </c>
      <c r="D3917" s="7">
        <v>42725</v>
      </c>
      <c r="E3917" s="8">
        <f>DAY(D3917)</f>
        <v>21</v>
      </c>
      <c r="F3917">
        <f>_xlfn.ISOWEEKNUM(D3917)</f>
        <v>51</v>
      </c>
      <c r="G3917" t="str">
        <f>RIGHT((MONTH(D3917)-1)*2+IF(DAY(D3917)&lt;16,1,2)+100,2)</f>
        <v>24</v>
      </c>
      <c r="H3917" s="8">
        <f>MONTH(D3917)</f>
        <v>12</v>
      </c>
      <c r="I3917" t="str">
        <f>TEXT(D3917,"mmm")</f>
        <v>dic</v>
      </c>
      <c r="J3917">
        <f>YEAR(D3917)</f>
        <v>2016</v>
      </c>
      <c r="K3917" s="6">
        <v>42728</v>
      </c>
      <c r="L3917" t="s">
        <v>57</v>
      </c>
      <c r="M3917" t="s">
        <v>1192</v>
      </c>
      <c r="N3917" t="s">
        <v>1193</v>
      </c>
      <c r="O3917" t="s">
        <v>23</v>
      </c>
      <c r="P3917" t="s">
        <v>24</v>
      </c>
      <c r="Q3917" t="s">
        <v>358</v>
      </c>
      <c r="R3917" t="s">
        <v>359</v>
      </c>
      <c r="S3917">
        <v>98103</v>
      </c>
      <c r="T3917" t="s">
        <v>62</v>
      </c>
      <c r="U3917" t="s">
        <v>4821</v>
      </c>
      <c r="V3917" t="s">
        <v>89</v>
      </c>
      <c r="W3917" t="s">
        <v>115</v>
      </c>
      <c r="X3917" t="s">
        <v>4822</v>
      </c>
      <c r="Y3917">
        <v>99.6</v>
      </c>
    </row>
    <row r="3918" spans="1:25" x14ac:dyDescent="0.2">
      <c r="A3918">
        <v>2777</v>
      </c>
      <c r="B3918" t="s">
        <v>7078</v>
      </c>
      <c r="C3918" s="6">
        <v>42725</v>
      </c>
      <c r="D3918" s="7">
        <v>42725</v>
      </c>
      <c r="E3918" s="8">
        <f>DAY(D3918)</f>
        <v>21</v>
      </c>
      <c r="F3918">
        <f>_xlfn.ISOWEEKNUM(D3918)</f>
        <v>51</v>
      </c>
      <c r="G3918" t="str">
        <f>RIGHT((MONTH(D3918)-1)*2+IF(DAY(D3918)&lt;16,1,2)+100,2)</f>
        <v>24</v>
      </c>
      <c r="H3918" s="8">
        <f>MONTH(D3918)</f>
        <v>12</v>
      </c>
      <c r="I3918" t="str">
        <f>TEXT(D3918,"mmm")</f>
        <v>dic</v>
      </c>
      <c r="J3918">
        <f>YEAR(D3918)</f>
        <v>2016</v>
      </c>
      <c r="K3918" s="6">
        <v>42729</v>
      </c>
      <c r="L3918" t="s">
        <v>20</v>
      </c>
      <c r="M3918" t="s">
        <v>7079</v>
      </c>
      <c r="N3918" t="s">
        <v>7080</v>
      </c>
      <c r="O3918" t="s">
        <v>69</v>
      </c>
      <c r="P3918" t="s">
        <v>24</v>
      </c>
      <c r="Q3918" t="s">
        <v>4785</v>
      </c>
      <c r="R3918" t="s">
        <v>646</v>
      </c>
      <c r="S3918">
        <v>80906</v>
      </c>
      <c r="T3918" t="s">
        <v>62</v>
      </c>
      <c r="U3918" t="s">
        <v>775</v>
      </c>
      <c r="V3918" t="s">
        <v>29</v>
      </c>
      <c r="W3918" t="s">
        <v>203</v>
      </c>
      <c r="X3918" t="s">
        <v>776</v>
      </c>
      <c r="Y3918">
        <v>60.984000000000002</v>
      </c>
    </row>
    <row r="3919" spans="1:25" x14ac:dyDescent="0.2">
      <c r="A3919">
        <v>4080</v>
      </c>
      <c r="B3919" t="s">
        <v>7081</v>
      </c>
      <c r="C3919" s="6">
        <v>42725</v>
      </c>
      <c r="D3919" s="7">
        <v>42725</v>
      </c>
      <c r="E3919" s="8">
        <f>DAY(D3919)</f>
        <v>21</v>
      </c>
      <c r="F3919">
        <f>_xlfn.ISOWEEKNUM(D3919)</f>
        <v>51</v>
      </c>
      <c r="G3919" t="str">
        <f>RIGHT((MONTH(D3919)-1)*2+IF(DAY(D3919)&lt;16,1,2)+100,2)</f>
        <v>24</v>
      </c>
      <c r="H3919" s="8">
        <f>MONTH(D3919)</f>
        <v>12</v>
      </c>
      <c r="I3919" t="str">
        <f>TEXT(D3919,"mmm")</f>
        <v>dic</v>
      </c>
      <c r="J3919">
        <f>YEAR(D3919)</f>
        <v>2016</v>
      </c>
      <c r="K3919" s="6">
        <v>42728</v>
      </c>
      <c r="L3919" t="s">
        <v>66</v>
      </c>
      <c r="M3919" t="s">
        <v>3724</v>
      </c>
      <c r="N3919" t="s">
        <v>3725</v>
      </c>
      <c r="O3919" t="s">
        <v>23</v>
      </c>
      <c r="P3919" t="s">
        <v>24</v>
      </c>
      <c r="Q3919" t="s">
        <v>711</v>
      </c>
      <c r="R3919" t="s">
        <v>564</v>
      </c>
      <c r="S3919">
        <v>28540</v>
      </c>
      <c r="T3919" t="s">
        <v>72</v>
      </c>
      <c r="U3919" t="s">
        <v>7082</v>
      </c>
      <c r="V3919" t="s">
        <v>89</v>
      </c>
      <c r="W3919" t="s">
        <v>90</v>
      </c>
      <c r="X3919" t="s">
        <v>7083</v>
      </c>
      <c r="Y3919">
        <v>47.975999999999999</v>
      </c>
    </row>
    <row r="3920" spans="1:25" x14ac:dyDescent="0.2">
      <c r="A3920">
        <v>4334</v>
      </c>
      <c r="B3920" t="s">
        <v>7084</v>
      </c>
      <c r="C3920" s="6">
        <v>42725</v>
      </c>
      <c r="D3920" s="7">
        <v>42725</v>
      </c>
      <c r="E3920" s="8">
        <f>DAY(D3920)</f>
        <v>21</v>
      </c>
      <c r="F3920">
        <f>_xlfn.ISOWEEKNUM(D3920)</f>
        <v>51</v>
      </c>
      <c r="G3920" t="str">
        <f>RIGHT((MONTH(D3920)-1)*2+IF(DAY(D3920)&lt;16,1,2)+100,2)</f>
        <v>24</v>
      </c>
      <c r="H3920" s="8">
        <f>MONTH(D3920)</f>
        <v>12</v>
      </c>
      <c r="I3920" t="str">
        <f>TEXT(D3920,"mmm")</f>
        <v>dic</v>
      </c>
      <c r="J3920">
        <f>YEAR(D3920)</f>
        <v>2016</v>
      </c>
      <c r="K3920" s="6">
        <v>42731</v>
      </c>
      <c r="L3920" t="s">
        <v>20</v>
      </c>
      <c r="M3920" t="s">
        <v>2418</v>
      </c>
      <c r="N3920" t="s">
        <v>2419</v>
      </c>
      <c r="O3920" t="s">
        <v>23</v>
      </c>
      <c r="P3920" t="s">
        <v>24</v>
      </c>
      <c r="Q3920" t="s">
        <v>5478</v>
      </c>
      <c r="R3920" t="s">
        <v>350</v>
      </c>
      <c r="S3920">
        <v>32114</v>
      </c>
      <c r="T3920" t="s">
        <v>72</v>
      </c>
      <c r="U3920" t="s">
        <v>2581</v>
      </c>
      <c r="V3920" t="s">
        <v>89</v>
      </c>
      <c r="W3920" t="s">
        <v>115</v>
      </c>
      <c r="X3920" t="s">
        <v>2582</v>
      </c>
      <c r="Y3920">
        <v>50.88</v>
      </c>
    </row>
    <row r="3921" spans="1:25" x14ac:dyDescent="0.2">
      <c r="A3921">
        <v>4335</v>
      </c>
      <c r="B3921" t="s">
        <v>7084</v>
      </c>
      <c r="C3921" s="6">
        <v>42725</v>
      </c>
      <c r="D3921" s="7">
        <v>42725</v>
      </c>
      <c r="E3921" s="8">
        <f>DAY(D3921)</f>
        <v>21</v>
      </c>
      <c r="F3921">
        <f>_xlfn.ISOWEEKNUM(D3921)</f>
        <v>51</v>
      </c>
      <c r="G3921" t="str">
        <f>RIGHT((MONTH(D3921)-1)*2+IF(DAY(D3921)&lt;16,1,2)+100,2)</f>
        <v>24</v>
      </c>
      <c r="H3921" s="8">
        <f>MONTH(D3921)</f>
        <v>12</v>
      </c>
      <c r="I3921" t="str">
        <f>TEXT(D3921,"mmm")</f>
        <v>dic</v>
      </c>
      <c r="J3921">
        <f>YEAR(D3921)</f>
        <v>2016</v>
      </c>
      <c r="K3921" s="6">
        <v>42731</v>
      </c>
      <c r="L3921" t="s">
        <v>20</v>
      </c>
      <c r="M3921" t="s">
        <v>2418</v>
      </c>
      <c r="N3921" t="s">
        <v>2419</v>
      </c>
      <c r="O3921" t="s">
        <v>23</v>
      </c>
      <c r="P3921" t="s">
        <v>24</v>
      </c>
      <c r="Q3921" t="s">
        <v>5478</v>
      </c>
      <c r="R3921" t="s">
        <v>350</v>
      </c>
      <c r="S3921">
        <v>32114</v>
      </c>
      <c r="T3921" t="s">
        <v>72</v>
      </c>
      <c r="U3921" t="s">
        <v>7085</v>
      </c>
      <c r="V3921" t="s">
        <v>29</v>
      </c>
      <c r="W3921" t="s">
        <v>139</v>
      </c>
      <c r="X3921" t="s">
        <v>7086</v>
      </c>
      <c r="Y3921">
        <v>27.312000000000001</v>
      </c>
    </row>
    <row r="3922" spans="1:25" x14ac:dyDescent="0.2">
      <c r="A3922">
        <v>7755</v>
      </c>
      <c r="B3922" t="s">
        <v>7087</v>
      </c>
      <c r="C3922" s="6">
        <v>42725</v>
      </c>
      <c r="D3922" s="7">
        <v>42725</v>
      </c>
      <c r="E3922" s="8">
        <f>DAY(D3922)</f>
        <v>21</v>
      </c>
      <c r="F3922">
        <f>_xlfn.ISOWEEKNUM(D3922)</f>
        <v>51</v>
      </c>
      <c r="G3922" t="str">
        <f>RIGHT((MONTH(D3922)-1)*2+IF(DAY(D3922)&lt;16,1,2)+100,2)</f>
        <v>24</v>
      </c>
      <c r="H3922" s="8">
        <f>MONTH(D3922)</f>
        <v>12</v>
      </c>
      <c r="I3922" t="str">
        <f>TEXT(D3922,"mmm")</f>
        <v>dic</v>
      </c>
      <c r="J3922">
        <f>YEAR(D3922)</f>
        <v>2016</v>
      </c>
      <c r="K3922" s="6">
        <v>42727</v>
      </c>
      <c r="L3922" t="s">
        <v>57</v>
      </c>
      <c r="M3922" t="s">
        <v>4160</v>
      </c>
      <c r="N3922" t="s">
        <v>4161</v>
      </c>
      <c r="O3922" t="s">
        <v>69</v>
      </c>
      <c r="P3922" t="s">
        <v>24</v>
      </c>
      <c r="Q3922" t="s">
        <v>522</v>
      </c>
      <c r="R3922" t="s">
        <v>171</v>
      </c>
      <c r="S3922">
        <v>43229</v>
      </c>
      <c r="T3922" t="s">
        <v>52</v>
      </c>
      <c r="U3922" t="s">
        <v>2059</v>
      </c>
      <c r="V3922" t="s">
        <v>29</v>
      </c>
      <c r="W3922" t="s">
        <v>54</v>
      </c>
      <c r="X3922" t="s">
        <v>2060</v>
      </c>
      <c r="Y3922">
        <v>3.008</v>
      </c>
    </row>
    <row r="3923" spans="1:25" x14ac:dyDescent="0.2">
      <c r="A3923">
        <v>8283</v>
      </c>
      <c r="B3923" t="s">
        <v>7088</v>
      </c>
      <c r="C3923" s="6">
        <v>42725</v>
      </c>
      <c r="D3923" s="7">
        <v>42725</v>
      </c>
      <c r="E3923" s="8">
        <f>DAY(D3923)</f>
        <v>21</v>
      </c>
      <c r="F3923">
        <f>_xlfn.ISOWEEKNUM(D3923)</f>
        <v>51</v>
      </c>
      <c r="G3923" t="str">
        <f>RIGHT((MONTH(D3923)-1)*2+IF(DAY(D3923)&lt;16,1,2)+100,2)</f>
        <v>24</v>
      </c>
      <c r="H3923" s="8">
        <f>MONTH(D3923)</f>
        <v>12</v>
      </c>
      <c r="I3923" t="str">
        <f>TEXT(D3923,"mmm")</f>
        <v>dic</v>
      </c>
      <c r="J3923">
        <f>YEAR(D3923)</f>
        <v>2016</v>
      </c>
      <c r="K3923" s="6">
        <v>42730</v>
      </c>
      <c r="L3923" t="s">
        <v>57</v>
      </c>
      <c r="M3923" t="s">
        <v>3027</v>
      </c>
      <c r="N3923" t="s">
        <v>3028</v>
      </c>
      <c r="O3923" t="s">
        <v>35</v>
      </c>
      <c r="P3923" t="s">
        <v>24</v>
      </c>
      <c r="Q3923" t="s">
        <v>2823</v>
      </c>
      <c r="R3923" t="s">
        <v>37</v>
      </c>
      <c r="S3923">
        <v>60174</v>
      </c>
      <c r="T3923" t="s">
        <v>27</v>
      </c>
      <c r="U3923" t="s">
        <v>3503</v>
      </c>
      <c r="V3923" t="s">
        <v>89</v>
      </c>
      <c r="W3923" t="s">
        <v>704</v>
      </c>
      <c r="X3923" t="s">
        <v>3504</v>
      </c>
      <c r="Y3923">
        <v>600.53</v>
      </c>
    </row>
    <row r="3924" spans="1:25" x14ac:dyDescent="0.2">
      <c r="A3924">
        <v>8284</v>
      </c>
      <c r="B3924" t="s">
        <v>7088</v>
      </c>
      <c r="C3924" s="6">
        <v>42725</v>
      </c>
      <c r="D3924" s="7">
        <v>42725</v>
      </c>
      <c r="E3924" s="8">
        <f>DAY(D3924)</f>
        <v>21</v>
      </c>
      <c r="F3924">
        <f>_xlfn.ISOWEEKNUM(D3924)</f>
        <v>51</v>
      </c>
      <c r="G3924" t="str">
        <f>RIGHT((MONTH(D3924)-1)*2+IF(DAY(D3924)&lt;16,1,2)+100,2)</f>
        <v>24</v>
      </c>
      <c r="H3924" s="8">
        <f>MONTH(D3924)</f>
        <v>12</v>
      </c>
      <c r="I3924" t="str">
        <f>TEXT(D3924,"mmm")</f>
        <v>dic</v>
      </c>
      <c r="J3924">
        <f>YEAR(D3924)</f>
        <v>2016</v>
      </c>
      <c r="K3924" s="6">
        <v>42730</v>
      </c>
      <c r="L3924" t="s">
        <v>57</v>
      </c>
      <c r="M3924" t="s">
        <v>3027</v>
      </c>
      <c r="N3924" t="s">
        <v>3028</v>
      </c>
      <c r="O3924" t="s">
        <v>35</v>
      </c>
      <c r="P3924" t="s">
        <v>24</v>
      </c>
      <c r="Q3924" t="s">
        <v>2823</v>
      </c>
      <c r="R3924" t="s">
        <v>37</v>
      </c>
      <c r="S3924">
        <v>60174</v>
      </c>
      <c r="T3924" t="s">
        <v>27</v>
      </c>
      <c r="U3924" t="s">
        <v>5522</v>
      </c>
      <c r="V3924" t="s">
        <v>29</v>
      </c>
      <c r="W3924" t="s">
        <v>54</v>
      </c>
      <c r="X3924" t="s">
        <v>5523</v>
      </c>
      <c r="Y3924">
        <v>59.904000000000003</v>
      </c>
    </row>
    <row r="3925" spans="1:25" x14ac:dyDescent="0.2">
      <c r="A3925">
        <v>8285</v>
      </c>
      <c r="B3925" t="s">
        <v>7088</v>
      </c>
      <c r="C3925" s="6">
        <v>42725</v>
      </c>
      <c r="D3925" s="7">
        <v>42725</v>
      </c>
      <c r="E3925" s="8">
        <f>DAY(D3925)</f>
        <v>21</v>
      </c>
      <c r="F3925">
        <f>_xlfn.ISOWEEKNUM(D3925)</f>
        <v>51</v>
      </c>
      <c r="G3925" t="str">
        <f>RIGHT((MONTH(D3925)-1)*2+IF(DAY(D3925)&lt;16,1,2)+100,2)</f>
        <v>24</v>
      </c>
      <c r="H3925" s="8">
        <f>MONTH(D3925)</f>
        <v>12</v>
      </c>
      <c r="I3925" t="str">
        <f>TEXT(D3925,"mmm")</f>
        <v>dic</v>
      </c>
      <c r="J3925">
        <f>YEAR(D3925)</f>
        <v>2016</v>
      </c>
      <c r="K3925" s="6">
        <v>42730</v>
      </c>
      <c r="L3925" t="s">
        <v>57</v>
      </c>
      <c r="M3925" t="s">
        <v>3027</v>
      </c>
      <c r="N3925" t="s">
        <v>3028</v>
      </c>
      <c r="O3925" t="s">
        <v>35</v>
      </c>
      <c r="P3925" t="s">
        <v>24</v>
      </c>
      <c r="Q3925" t="s">
        <v>2823</v>
      </c>
      <c r="R3925" t="s">
        <v>37</v>
      </c>
      <c r="S3925">
        <v>60174</v>
      </c>
      <c r="T3925" t="s">
        <v>27</v>
      </c>
      <c r="U3925" t="s">
        <v>4821</v>
      </c>
      <c r="V3925" t="s">
        <v>89</v>
      </c>
      <c r="W3925" t="s">
        <v>115</v>
      </c>
      <c r="X3925" t="s">
        <v>4822</v>
      </c>
      <c r="Y3925">
        <v>637.44000000000005</v>
      </c>
    </row>
    <row r="3926" spans="1:25" x14ac:dyDescent="0.2">
      <c r="A3926">
        <v>8286</v>
      </c>
      <c r="B3926" t="s">
        <v>7088</v>
      </c>
      <c r="C3926" s="6">
        <v>42725</v>
      </c>
      <c r="D3926" s="7">
        <v>42725</v>
      </c>
      <c r="E3926" s="8">
        <f>DAY(D3926)</f>
        <v>21</v>
      </c>
      <c r="F3926">
        <f>_xlfn.ISOWEEKNUM(D3926)</f>
        <v>51</v>
      </c>
      <c r="G3926" t="str">
        <f>RIGHT((MONTH(D3926)-1)*2+IF(DAY(D3926)&lt;16,1,2)+100,2)</f>
        <v>24</v>
      </c>
      <c r="H3926" s="8">
        <f>MONTH(D3926)</f>
        <v>12</v>
      </c>
      <c r="I3926" t="str">
        <f>TEXT(D3926,"mmm")</f>
        <v>dic</v>
      </c>
      <c r="J3926">
        <f>YEAR(D3926)</f>
        <v>2016</v>
      </c>
      <c r="K3926" s="6">
        <v>42730</v>
      </c>
      <c r="L3926" t="s">
        <v>57</v>
      </c>
      <c r="M3926" t="s">
        <v>3027</v>
      </c>
      <c r="N3926" t="s">
        <v>3028</v>
      </c>
      <c r="O3926" t="s">
        <v>35</v>
      </c>
      <c r="P3926" t="s">
        <v>24</v>
      </c>
      <c r="Q3926" t="s">
        <v>2823</v>
      </c>
      <c r="R3926" t="s">
        <v>37</v>
      </c>
      <c r="S3926">
        <v>60174</v>
      </c>
      <c r="T3926" t="s">
        <v>27</v>
      </c>
      <c r="U3926" t="s">
        <v>2262</v>
      </c>
      <c r="V3926" t="s">
        <v>81</v>
      </c>
      <c r="W3926" t="s">
        <v>104</v>
      </c>
      <c r="X3926" t="s">
        <v>2263</v>
      </c>
      <c r="Y3926">
        <v>51.756</v>
      </c>
    </row>
    <row r="3927" spans="1:25" x14ac:dyDescent="0.2">
      <c r="A3927">
        <v>4013</v>
      </c>
      <c r="B3927" t="s">
        <v>7089</v>
      </c>
      <c r="C3927" s="6">
        <v>42726</v>
      </c>
      <c r="D3927" s="7">
        <v>42726</v>
      </c>
      <c r="E3927" s="8">
        <f>DAY(D3927)</f>
        <v>22</v>
      </c>
      <c r="F3927">
        <f>_xlfn.ISOWEEKNUM(D3927)</f>
        <v>51</v>
      </c>
      <c r="G3927" t="str">
        <f>RIGHT((MONTH(D3927)-1)*2+IF(DAY(D3927)&lt;16,1,2)+100,2)</f>
        <v>24</v>
      </c>
      <c r="H3927" s="8">
        <f>MONTH(D3927)</f>
        <v>12</v>
      </c>
      <c r="I3927" t="str">
        <f>TEXT(D3927,"mmm")</f>
        <v>dic</v>
      </c>
      <c r="J3927">
        <f>YEAR(D3927)</f>
        <v>2016</v>
      </c>
      <c r="K3927" s="6">
        <v>42731</v>
      </c>
      <c r="L3927" t="s">
        <v>20</v>
      </c>
      <c r="M3927" t="s">
        <v>1353</v>
      </c>
      <c r="N3927" t="s">
        <v>1354</v>
      </c>
      <c r="O3927" t="s">
        <v>35</v>
      </c>
      <c r="P3927" t="s">
        <v>24</v>
      </c>
      <c r="Q3927" t="s">
        <v>7090</v>
      </c>
      <c r="R3927" t="s">
        <v>338</v>
      </c>
      <c r="S3927">
        <v>54880</v>
      </c>
      <c r="T3927" t="s">
        <v>27</v>
      </c>
      <c r="U3927" t="s">
        <v>6075</v>
      </c>
      <c r="V3927" t="s">
        <v>29</v>
      </c>
      <c r="W3927" t="s">
        <v>54</v>
      </c>
      <c r="X3927" t="s">
        <v>6076</v>
      </c>
      <c r="Y3927">
        <v>17.12</v>
      </c>
    </row>
    <row r="3928" spans="1:25" x14ac:dyDescent="0.2">
      <c r="A3928">
        <v>8542</v>
      </c>
      <c r="B3928" t="s">
        <v>7091</v>
      </c>
      <c r="C3928" s="6">
        <v>42726</v>
      </c>
      <c r="D3928" s="7">
        <v>42726</v>
      </c>
      <c r="E3928" s="8">
        <f>DAY(D3928)</f>
        <v>22</v>
      </c>
      <c r="F3928">
        <f>_xlfn.ISOWEEKNUM(D3928)</f>
        <v>51</v>
      </c>
      <c r="G3928" t="str">
        <f>RIGHT((MONTH(D3928)-1)*2+IF(DAY(D3928)&lt;16,1,2)+100,2)</f>
        <v>24</v>
      </c>
      <c r="H3928" s="8">
        <f>MONTH(D3928)</f>
        <v>12</v>
      </c>
      <c r="I3928" t="str">
        <f>TEXT(D3928,"mmm")</f>
        <v>dic</v>
      </c>
      <c r="J3928">
        <f>YEAR(D3928)</f>
        <v>2016</v>
      </c>
      <c r="K3928" s="6">
        <v>42727</v>
      </c>
      <c r="L3928" t="s">
        <v>66</v>
      </c>
      <c r="M3928" t="s">
        <v>4329</v>
      </c>
      <c r="N3928" t="s">
        <v>4330</v>
      </c>
      <c r="O3928" t="s">
        <v>69</v>
      </c>
      <c r="P3928" t="s">
        <v>24</v>
      </c>
      <c r="Q3928" t="s">
        <v>50</v>
      </c>
      <c r="R3928" t="s">
        <v>51</v>
      </c>
      <c r="S3928">
        <v>19140</v>
      </c>
      <c r="T3928" t="s">
        <v>52</v>
      </c>
      <c r="U3928" t="s">
        <v>6357</v>
      </c>
      <c r="V3928" t="s">
        <v>29</v>
      </c>
      <c r="W3928" t="s">
        <v>42</v>
      </c>
      <c r="X3928" t="s">
        <v>6358</v>
      </c>
      <c r="Y3928">
        <v>33.567999999999998</v>
      </c>
    </row>
    <row r="3929" spans="1:25" x14ac:dyDescent="0.2">
      <c r="A3929">
        <v>8543</v>
      </c>
      <c r="B3929" t="s">
        <v>7091</v>
      </c>
      <c r="C3929" s="6">
        <v>42726</v>
      </c>
      <c r="D3929" s="7">
        <v>42726</v>
      </c>
      <c r="E3929" s="8">
        <f>DAY(D3929)</f>
        <v>22</v>
      </c>
      <c r="F3929">
        <f>_xlfn.ISOWEEKNUM(D3929)</f>
        <v>51</v>
      </c>
      <c r="G3929" t="str">
        <f>RIGHT((MONTH(D3929)-1)*2+IF(DAY(D3929)&lt;16,1,2)+100,2)</f>
        <v>24</v>
      </c>
      <c r="H3929" s="8">
        <f>MONTH(D3929)</f>
        <v>12</v>
      </c>
      <c r="I3929" t="str">
        <f>TEXT(D3929,"mmm")</f>
        <v>dic</v>
      </c>
      <c r="J3929">
        <f>YEAR(D3929)</f>
        <v>2016</v>
      </c>
      <c r="K3929" s="6">
        <v>42727</v>
      </c>
      <c r="L3929" t="s">
        <v>66</v>
      </c>
      <c r="M3929" t="s">
        <v>4329</v>
      </c>
      <c r="N3929" t="s">
        <v>4330</v>
      </c>
      <c r="O3929" t="s">
        <v>69</v>
      </c>
      <c r="P3929" t="s">
        <v>24</v>
      </c>
      <c r="Q3929" t="s">
        <v>50</v>
      </c>
      <c r="R3929" t="s">
        <v>51</v>
      </c>
      <c r="S3929">
        <v>19140</v>
      </c>
      <c r="T3929" t="s">
        <v>52</v>
      </c>
      <c r="U3929" t="s">
        <v>546</v>
      </c>
      <c r="V3929" t="s">
        <v>81</v>
      </c>
      <c r="W3929" t="s">
        <v>82</v>
      </c>
      <c r="X3929" t="s">
        <v>547</v>
      </c>
      <c r="Y3929">
        <v>422.625</v>
      </c>
    </row>
    <row r="3930" spans="1:25" x14ac:dyDescent="0.2">
      <c r="A3930">
        <v>2320</v>
      </c>
      <c r="B3930" t="s">
        <v>7092</v>
      </c>
      <c r="C3930" s="6">
        <v>42727</v>
      </c>
      <c r="D3930" s="7">
        <v>42727</v>
      </c>
      <c r="E3930" s="8">
        <f>DAY(D3930)</f>
        <v>23</v>
      </c>
      <c r="F3930">
        <f>_xlfn.ISOWEEKNUM(D3930)</f>
        <v>51</v>
      </c>
      <c r="G3930" t="str">
        <f>RIGHT((MONTH(D3930)-1)*2+IF(DAY(D3930)&lt;16,1,2)+100,2)</f>
        <v>24</v>
      </c>
      <c r="H3930" s="8">
        <f>MONTH(D3930)</f>
        <v>12</v>
      </c>
      <c r="I3930" t="str">
        <f>TEXT(D3930,"mmm")</f>
        <v>dic</v>
      </c>
      <c r="J3930">
        <f>YEAR(D3930)</f>
        <v>2016</v>
      </c>
      <c r="K3930" s="6">
        <v>42730</v>
      </c>
      <c r="L3930" t="s">
        <v>66</v>
      </c>
      <c r="M3930" t="s">
        <v>335</v>
      </c>
      <c r="N3930" t="s">
        <v>336</v>
      </c>
      <c r="O3930" t="s">
        <v>23</v>
      </c>
      <c r="P3930" t="s">
        <v>24</v>
      </c>
      <c r="Q3930" t="s">
        <v>484</v>
      </c>
      <c r="R3930" t="s">
        <v>121</v>
      </c>
      <c r="S3930">
        <v>23223</v>
      </c>
      <c r="T3930" t="s">
        <v>72</v>
      </c>
      <c r="U3930" t="s">
        <v>4727</v>
      </c>
      <c r="V3930" t="s">
        <v>29</v>
      </c>
      <c r="W3930" t="s">
        <v>203</v>
      </c>
      <c r="X3930" t="s">
        <v>4728</v>
      </c>
      <c r="Y3930">
        <v>194.32</v>
      </c>
    </row>
    <row r="3931" spans="1:25" x14ac:dyDescent="0.2">
      <c r="A3931">
        <v>220</v>
      </c>
      <c r="B3931" t="s">
        <v>7093</v>
      </c>
      <c r="C3931" s="6">
        <v>42728</v>
      </c>
      <c r="D3931" s="7">
        <v>42728</v>
      </c>
      <c r="E3931" s="8">
        <f>DAY(D3931)</f>
        <v>24</v>
      </c>
      <c r="F3931">
        <f>_xlfn.ISOWEEKNUM(D3931)</f>
        <v>51</v>
      </c>
      <c r="G3931" t="str">
        <f>RIGHT((MONTH(D3931)-1)*2+IF(DAY(D3931)&lt;16,1,2)+100,2)</f>
        <v>24</v>
      </c>
      <c r="H3931" s="8">
        <f>MONTH(D3931)</f>
        <v>12</v>
      </c>
      <c r="I3931" t="str">
        <f>TEXT(D3931,"mmm")</f>
        <v>dic</v>
      </c>
      <c r="J3931">
        <f>YEAR(D3931)</f>
        <v>2016</v>
      </c>
      <c r="K3931" s="6">
        <v>42731</v>
      </c>
      <c r="L3931" t="s">
        <v>66</v>
      </c>
      <c r="M3931" t="s">
        <v>4523</v>
      </c>
      <c r="N3931" t="s">
        <v>4524</v>
      </c>
      <c r="O3931" t="s">
        <v>23</v>
      </c>
      <c r="P3931" t="s">
        <v>24</v>
      </c>
      <c r="Q3931" t="s">
        <v>7094</v>
      </c>
      <c r="R3931" t="s">
        <v>171</v>
      </c>
      <c r="S3931">
        <v>43017</v>
      </c>
      <c r="T3931" t="s">
        <v>52</v>
      </c>
      <c r="U3931" t="s">
        <v>3980</v>
      </c>
      <c r="V3931" t="s">
        <v>29</v>
      </c>
      <c r="W3931" t="s">
        <v>95</v>
      </c>
      <c r="X3931" t="s">
        <v>3981</v>
      </c>
      <c r="Y3931">
        <v>5.5839999999999996</v>
      </c>
    </row>
    <row r="3932" spans="1:25" x14ac:dyDescent="0.2">
      <c r="A3932">
        <v>221</v>
      </c>
      <c r="B3932" t="s">
        <v>7093</v>
      </c>
      <c r="C3932" s="6">
        <v>42728</v>
      </c>
      <c r="D3932" s="7">
        <v>42728</v>
      </c>
      <c r="E3932" s="8">
        <f>DAY(D3932)</f>
        <v>24</v>
      </c>
      <c r="F3932">
        <f>_xlfn.ISOWEEKNUM(D3932)</f>
        <v>51</v>
      </c>
      <c r="G3932" t="str">
        <f>RIGHT((MONTH(D3932)-1)*2+IF(DAY(D3932)&lt;16,1,2)+100,2)</f>
        <v>24</v>
      </c>
      <c r="H3932" s="8">
        <f>MONTH(D3932)</f>
        <v>12</v>
      </c>
      <c r="I3932" t="str">
        <f>TEXT(D3932,"mmm")</f>
        <v>dic</v>
      </c>
      <c r="J3932">
        <f>YEAR(D3932)</f>
        <v>2016</v>
      </c>
      <c r="K3932" s="6">
        <v>42731</v>
      </c>
      <c r="L3932" t="s">
        <v>66</v>
      </c>
      <c r="M3932" t="s">
        <v>4523</v>
      </c>
      <c r="N3932" t="s">
        <v>4524</v>
      </c>
      <c r="O3932" t="s">
        <v>23</v>
      </c>
      <c r="P3932" t="s">
        <v>24</v>
      </c>
      <c r="Q3932" t="s">
        <v>7094</v>
      </c>
      <c r="R3932" t="s">
        <v>171</v>
      </c>
      <c r="S3932">
        <v>43017</v>
      </c>
      <c r="T3932" t="s">
        <v>52</v>
      </c>
      <c r="U3932" t="s">
        <v>3383</v>
      </c>
      <c r="V3932" t="s">
        <v>29</v>
      </c>
      <c r="W3932" t="s">
        <v>30</v>
      </c>
      <c r="X3932" t="s">
        <v>3384</v>
      </c>
      <c r="Y3932">
        <v>22.704000000000001</v>
      </c>
    </row>
    <row r="3933" spans="1:25" x14ac:dyDescent="0.2">
      <c r="A3933">
        <v>222</v>
      </c>
      <c r="B3933" t="s">
        <v>7093</v>
      </c>
      <c r="C3933" s="6">
        <v>42728</v>
      </c>
      <c r="D3933" s="7">
        <v>42728</v>
      </c>
      <c r="E3933" s="8">
        <f>DAY(D3933)</f>
        <v>24</v>
      </c>
      <c r="F3933">
        <f>_xlfn.ISOWEEKNUM(D3933)</f>
        <v>51</v>
      </c>
      <c r="G3933" t="str">
        <f>RIGHT((MONTH(D3933)-1)*2+IF(DAY(D3933)&lt;16,1,2)+100,2)</f>
        <v>24</v>
      </c>
      <c r="H3933" s="8">
        <f>MONTH(D3933)</f>
        <v>12</v>
      </c>
      <c r="I3933" t="str">
        <f>TEXT(D3933,"mmm")</f>
        <v>dic</v>
      </c>
      <c r="J3933">
        <f>YEAR(D3933)</f>
        <v>2016</v>
      </c>
      <c r="K3933" s="6">
        <v>42731</v>
      </c>
      <c r="L3933" t="s">
        <v>66</v>
      </c>
      <c r="M3933" t="s">
        <v>4523</v>
      </c>
      <c r="N3933" t="s">
        <v>4524</v>
      </c>
      <c r="O3933" t="s">
        <v>23</v>
      </c>
      <c r="P3933" t="s">
        <v>24</v>
      </c>
      <c r="Q3933" t="s">
        <v>7094</v>
      </c>
      <c r="R3933" t="s">
        <v>171</v>
      </c>
      <c r="S3933">
        <v>43017</v>
      </c>
      <c r="T3933" t="s">
        <v>52</v>
      </c>
      <c r="U3933" t="s">
        <v>2013</v>
      </c>
      <c r="V3933" t="s">
        <v>29</v>
      </c>
      <c r="W3933" t="s">
        <v>45</v>
      </c>
      <c r="X3933" t="s">
        <v>2014</v>
      </c>
      <c r="Y3933">
        <v>19.776</v>
      </c>
    </row>
    <row r="3934" spans="1:25" x14ac:dyDescent="0.2">
      <c r="A3934">
        <v>223</v>
      </c>
      <c r="B3934" t="s">
        <v>7093</v>
      </c>
      <c r="C3934" s="6">
        <v>42728</v>
      </c>
      <c r="D3934" s="7">
        <v>42728</v>
      </c>
      <c r="E3934" s="8">
        <f>DAY(D3934)</f>
        <v>24</v>
      </c>
      <c r="F3934">
        <f>_xlfn.ISOWEEKNUM(D3934)</f>
        <v>51</v>
      </c>
      <c r="G3934" t="str">
        <f>RIGHT((MONTH(D3934)-1)*2+IF(DAY(D3934)&lt;16,1,2)+100,2)</f>
        <v>24</v>
      </c>
      <c r="H3934" s="8">
        <f>MONTH(D3934)</f>
        <v>12</v>
      </c>
      <c r="I3934" t="str">
        <f>TEXT(D3934,"mmm")</f>
        <v>dic</v>
      </c>
      <c r="J3934">
        <f>YEAR(D3934)</f>
        <v>2016</v>
      </c>
      <c r="K3934" s="6">
        <v>42731</v>
      </c>
      <c r="L3934" t="s">
        <v>66</v>
      </c>
      <c r="M3934" t="s">
        <v>4523</v>
      </c>
      <c r="N3934" t="s">
        <v>4524</v>
      </c>
      <c r="O3934" t="s">
        <v>23</v>
      </c>
      <c r="P3934" t="s">
        <v>24</v>
      </c>
      <c r="Q3934" t="s">
        <v>7094</v>
      </c>
      <c r="R3934" t="s">
        <v>171</v>
      </c>
      <c r="S3934">
        <v>43017</v>
      </c>
      <c r="T3934" t="s">
        <v>52</v>
      </c>
      <c r="U3934" t="s">
        <v>5364</v>
      </c>
      <c r="V3934" t="s">
        <v>81</v>
      </c>
      <c r="W3934" t="s">
        <v>104</v>
      </c>
      <c r="X3934" t="s">
        <v>5365</v>
      </c>
      <c r="Y3934">
        <v>72.703999999999994</v>
      </c>
    </row>
    <row r="3935" spans="1:25" x14ac:dyDescent="0.2">
      <c r="A3935">
        <v>224</v>
      </c>
      <c r="B3935" t="s">
        <v>7093</v>
      </c>
      <c r="C3935" s="6">
        <v>42728</v>
      </c>
      <c r="D3935" s="7">
        <v>42728</v>
      </c>
      <c r="E3935" s="8">
        <f>DAY(D3935)</f>
        <v>24</v>
      </c>
      <c r="F3935">
        <f>_xlfn.ISOWEEKNUM(D3935)</f>
        <v>51</v>
      </c>
      <c r="G3935" t="str">
        <f>RIGHT((MONTH(D3935)-1)*2+IF(DAY(D3935)&lt;16,1,2)+100,2)</f>
        <v>24</v>
      </c>
      <c r="H3935" s="8">
        <f>MONTH(D3935)</f>
        <v>12</v>
      </c>
      <c r="I3935" t="str">
        <f>TEXT(D3935,"mmm")</f>
        <v>dic</v>
      </c>
      <c r="J3935">
        <f>YEAR(D3935)</f>
        <v>2016</v>
      </c>
      <c r="K3935" s="6">
        <v>42731</v>
      </c>
      <c r="L3935" t="s">
        <v>66</v>
      </c>
      <c r="M3935" t="s">
        <v>4523</v>
      </c>
      <c r="N3935" t="s">
        <v>4524</v>
      </c>
      <c r="O3935" t="s">
        <v>23</v>
      </c>
      <c r="P3935" t="s">
        <v>24</v>
      </c>
      <c r="Q3935" t="s">
        <v>7094</v>
      </c>
      <c r="R3935" t="s">
        <v>171</v>
      </c>
      <c r="S3935">
        <v>43017</v>
      </c>
      <c r="T3935" t="s">
        <v>52</v>
      </c>
      <c r="U3935" t="s">
        <v>806</v>
      </c>
      <c r="V3935" t="s">
        <v>89</v>
      </c>
      <c r="W3935" t="s">
        <v>704</v>
      </c>
      <c r="X3935" t="s">
        <v>807</v>
      </c>
      <c r="Y3935">
        <v>479.988</v>
      </c>
    </row>
    <row r="3936" spans="1:25" x14ac:dyDescent="0.2">
      <c r="A3936">
        <v>225</v>
      </c>
      <c r="B3936" t="s">
        <v>7093</v>
      </c>
      <c r="C3936" s="6">
        <v>42728</v>
      </c>
      <c r="D3936" s="7">
        <v>42728</v>
      </c>
      <c r="E3936" s="8">
        <f>DAY(D3936)</f>
        <v>24</v>
      </c>
      <c r="F3936">
        <f>_xlfn.ISOWEEKNUM(D3936)</f>
        <v>51</v>
      </c>
      <c r="G3936" t="str">
        <f>RIGHT((MONTH(D3936)-1)*2+IF(DAY(D3936)&lt;16,1,2)+100,2)</f>
        <v>24</v>
      </c>
      <c r="H3936" s="8">
        <f>MONTH(D3936)</f>
        <v>12</v>
      </c>
      <c r="I3936" t="str">
        <f>TEXT(D3936,"mmm")</f>
        <v>dic</v>
      </c>
      <c r="J3936">
        <f>YEAR(D3936)</f>
        <v>2016</v>
      </c>
      <c r="K3936" s="6">
        <v>42731</v>
      </c>
      <c r="L3936" t="s">
        <v>66</v>
      </c>
      <c r="M3936" t="s">
        <v>4523</v>
      </c>
      <c r="N3936" t="s">
        <v>4524</v>
      </c>
      <c r="O3936" t="s">
        <v>23</v>
      </c>
      <c r="P3936" t="s">
        <v>24</v>
      </c>
      <c r="Q3936" t="s">
        <v>7094</v>
      </c>
      <c r="R3936" t="s">
        <v>171</v>
      </c>
      <c r="S3936">
        <v>43017</v>
      </c>
      <c r="T3936" t="s">
        <v>52</v>
      </c>
      <c r="U3936" t="s">
        <v>7095</v>
      </c>
      <c r="V3936" t="s">
        <v>29</v>
      </c>
      <c r="W3936" t="s">
        <v>54</v>
      </c>
      <c r="X3936" t="s">
        <v>7096</v>
      </c>
      <c r="Y3936">
        <v>27.167999999999999</v>
      </c>
    </row>
    <row r="3937" spans="1:25" x14ac:dyDescent="0.2">
      <c r="A3937">
        <v>797</v>
      </c>
      <c r="B3937" t="s">
        <v>7097</v>
      </c>
      <c r="C3937" s="6">
        <v>42728</v>
      </c>
      <c r="D3937" s="7">
        <v>42728</v>
      </c>
      <c r="E3937" s="8">
        <f>DAY(D3937)</f>
        <v>24</v>
      </c>
      <c r="F3937">
        <f>_xlfn.ISOWEEKNUM(D3937)</f>
        <v>51</v>
      </c>
      <c r="G3937" t="str">
        <f>RIGHT((MONTH(D3937)-1)*2+IF(DAY(D3937)&lt;16,1,2)+100,2)</f>
        <v>24</v>
      </c>
      <c r="H3937" s="8">
        <f>MONTH(D3937)</f>
        <v>12</v>
      </c>
      <c r="I3937" t="str">
        <f>TEXT(D3937,"mmm")</f>
        <v>dic</v>
      </c>
      <c r="J3937">
        <f>YEAR(D3937)</f>
        <v>2016</v>
      </c>
      <c r="K3937" s="6">
        <v>42730</v>
      </c>
      <c r="L3937" t="s">
        <v>66</v>
      </c>
      <c r="M3937" t="s">
        <v>5508</v>
      </c>
      <c r="N3937" t="s">
        <v>5509</v>
      </c>
      <c r="O3937" t="s">
        <v>69</v>
      </c>
      <c r="P3937" t="s">
        <v>24</v>
      </c>
      <c r="Q3937" t="s">
        <v>1406</v>
      </c>
      <c r="R3937" t="s">
        <v>317</v>
      </c>
      <c r="S3937">
        <v>14609</v>
      </c>
      <c r="T3937" t="s">
        <v>52</v>
      </c>
      <c r="U3937" t="s">
        <v>712</v>
      </c>
      <c r="V3937" t="s">
        <v>29</v>
      </c>
      <c r="W3937" t="s">
        <v>30</v>
      </c>
      <c r="X3937" t="s">
        <v>713</v>
      </c>
      <c r="Y3937">
        <v>132.79</v>
      </c>
    </row>
    <row r="3938" spans="1:25" x14ac:dyDescent="0.2">
      <c r="A3938">
        <v>798</v>
      </c>
      <c r="B3938" t="s">
        <v>7097</v>
      </c>
      <c r="C3938" s="6">
        <v>42728</v>
      </c>
      <c r="D3938" s="7">
        <v>42728</v>
      </c>
      <c r="E3938" s="8">
        <f>DAY(D3938)</f>
        <v>24</v>
      </c>
      <c r="F3938">
        <f>_xlfn.ISOWEEKNUM(D3938)</f>
        <v>51</v>
      </c>
      <c r="G3938" t="str">
        <f>RIGHT((MONTH(D3938)-1)*2+IF(DAY(D3938)&lt;16,1,2)+100,2)</f>
        <v>24</v>
      </c>
      <c r="H3938" s="8">
        <f>MONTH(D3938)</f>
        <v>12</v>
      </c>
      <c r="I3938" t="str">
        <f>TEXT(D3938,"mmm")</f>
        <v>dic</v>
      </c>
      <c r="J3938">
        <f>YEAR(D3938)</f>
        <v>2016</v>
      </c>
      <c r="K3938" s="6">
        <v>42730</v>
      </c>
      <c r="L3938" t="s">
        <v>66</v>
      </c>
      <c r="M3938" t="s">
        <v>5508</v>
      </c>
      <c r="N3938" t="s">
        <v>5509</v>
      </c>
      <c r="O3938" t="s">
        <v>69</v>
      </c>
      <c r="P3938" t="s">
        <v>24</v>
      </c>
      <c r="Q3938" t="s">
        <v>1406</v>
      </c>
      <c r="R3938" t="s">
        <v>317</v>
      </c>
      <c r="S3938">
        <v>14609</v>
      </c>
      <c r="T3938" t="s">
        <v>52</v>
      </c>
      <c r="U3938" t="s">
        <v>763</v>
      </c>
      <c r="V3938" t="s">
        <v>29</v>
      </c>
      <c r="W3938" t="s">
        <v>30</v>
      </c>
      <c r="X3938" t="s">
        <v>764</v>
      </c>
      <c r="Y3938">
        <v>12.96</v>
      </c>
    </row>
    <row r="3939" spans="1:25" x14ac:dyDescent="0.2">
      <c r="A3939">
        <v>799</v>
      </c>
      <c r="B3939" t="s">
        <v>7097</v>
      </c>
      <c r="C3939" s="6">
        <v>42728</v>
      </c>
      <c r="D3939" s="7">
        <v>42728</v>
      </c>
      <c r="E3939" s="8">
        <f>DAY(D3939)</f>
        <v>24</v>
      </c>
      <c r="F3939">
        <f>_xlfn.ISOWEEKNUM(D3939)</f>
        <v>51</v>
      </c>
      <c r="G3939" t="str">
        <f>RIGHT((MONTH(D3939)-1)*2+IF(DAY(D3939)&lt;16,1,2)+100,2)</f>
        <v>24</v>
      </c>
      <c r="H3939" s="8">
        <f>MONTH(D3939)</f>
        <v>12</v>
      </c>
      <c r="I3939" t="str">
        <f>TEXT(D3939,"mmm")</f>
        <v>dic</v>
      </c>
      <c r="J3939">
        <f>YEAR(D3939)</f>
        <v>2016</v>
      </c>
      <c r="K3939" s="6">
        <v>42730</v>
      </c>
      <c r="L3939" t="s">
        <v>66</v>
      </c>
      <c r="M3939" t="s">
        <v>5508</v>
      </c>
      <c r="N3939" t="s">
        <v>5509</v>
      </c>
      <c r="O3939" t="s">
        <v>69</v>
      </c>
      <c r="P3939" t="s">
        <v>24</v>
      </c>
      <c r="Q3939" t="s">
        <v>1406</v>
      </c>
      <c r="R3939" t="s">
        <v>317</v>
      </c>
      <c r="S3939">
        <v>14609</v>
      </c>
      <c r="T3939" t="s">
        <v>52</v>
      </c>
      <c r="U3939" t="s">
        <v>3587</v>
      </c>
      <c r="V3939" t="s">
        <v>29</v>
      </c>
      <c r="W3939" t="s">
        <v>39</v>
      </c>
      <c r="X3939" t="s">
        <v>3588</v>
      </c>
      <c r="Y3939">
        <v>21.56</v>
      </c>
    </row>
    <row r="3940" spans="1:25" x14ac:dyDescent="0.2">
      <c r="A3940">
        <v>1370</v>
      </c>
      <c r="B3940" t="s">
        <v>7098</v>
      </c>
      <c r="C3940" s="6">
        <v>42728</v>
      </c>
      <c r="D3940" s="7">
        <v>42728</v>
      </c>
      <c r="E3940" s="8">
        <f>DAY(D3940)</f>
        <v>24</v>
      </c>
      <c r="F3940">
        <f>_xlfn.ISOWEEKNUM(D3940)</f>
        <v>51</v>
      </c>
      <c r="G3940" t="str">
        <f>RIGHT((MONTH(D3940)-1)*2+IF(DAY(D3940)&lt;16,1,2)+100,2)</f>
        <v>24</v>
      </c>
      <c r="H3940" s="8">
        <f>MONTH(D3940)</f>
        <v>12</v>
      </c>
      <c r="I3940" t="str">
        <f>TEXT(D3940,"mmm")</f>
        <v>dic</v>
      </c>
      <c r="J3940">
        <f>YEAR(D3940)</f>
        <v>2016</v>
      </c>
      <c r="K3940" s="6">
        <v>42732</v>
      </c>
      <c r="L3940" t="s">
        <v>20</v>
      </c>
      <c r="M3940" t="s">
        <v>7099</v>
      </c>
      <c r="N3940" t="s">
        <v>7100</v>
      </c>
      <c r="O3940" t="s">
        <v>23</v>
      </c>
      <c r="P3940" t="s">
        <v>24</v>
      </c>
      <c r="Q3940" t="s">
        <v>4785</v>
      </c>
      <c r="R3940" t="s">
        <v>646</v>
      </c>
      <c r="S3940">
        <v>80906</v>
      </c>
      <c r="T3940" t="s">
        <v>62</v>
      </c>
      <c r="U3940" t="s">
        <v>4893</v>
      </c>
      <c r="V3940" t="s">
        <v>81</v>
      </c>
      <c r="W3940" t="s">
        <v>163</v>
      </c>
      <c r="X3940" t="s">
        <v>4894</v>
      </c>
      <c r="Y3940">
        <v>590.05799999999999</v>
      </c>
    </row>
    <row r="3941" spans="1:25" x14ac:dyDescent="0.2">
      <c r="A3941">
        <v>1371</v>
      </c>
      <c r="B3941" t="s">
        <v>7098</v>
      </c>
      <c r="C3941" s="6">
        <v>42728</v>
      </c>
      <c r="D3941" s="7">
        <v>42728</v>
      </c>
      <c r="E3941" s="8">
        <f>DAY(D3941)</f>
        <v>24</v>
      </c>
      <c r="F3941">
        <f>_xlfn.ISOWEEKNUM(D3941)</f>
        <v>51</v>
      </c>
      <c r="G3941" t="str">
        <f>RIGHT((MONTH(D3941)-1)*2+IF(DAY(D3941)&lt;16,1,2)+100,2)</f>
        <v>24</v>
      </c>
      <c r="H3941" s="8">
        <f>MONTH(D3941)</f>
        <v>12</v>
      </c>
      <c r="I3941" t="str">
        <f>TEXT(D3941,"mmm")</f>
        <v>dic</v>
      </c>
      <c r="J3941">
        <f>YEAR(D3941)</f>
        <v>2016</v>
      </c>
      <c r="K3941" s="6">
        <v>42732</v>
      </c>
      <c r="L3941" t="s">
        <v>20</v>
      </c>
      <c r="M3941" t="s">
        <v>7099</v>
      </c>
      <c r="N3941" t="s">
        <v>7100</v>
      </c>
      <c r="O3941" t="s">
        <v>23</v>
      </c>
      <c r="P3941" t="s">
        <v>24</v>
      </c>
      <c r="Q3941" t="s">
        <v>4785</v>
      </c>
      <c r="R3941" t="s">
        <v>646</v>
      </c>
      <c r="S3941">
        <v>80906</v>
      </c>
      <c r="T3941" t="s">
        <v>62</v>
      </c>
      <c r="U3941" t="s">
        <v>2168</v>
      </c>
      <c r="V3941" t="s">
        <v>29</v>
      </c>
      <c r="W3941" t="s">
        <v>54</v>
      </c>
      <c r="X3941" t="s">
        <v>2169</v>
      </c>
      <c r="Y3941">
        <v>14.04</v>
      </c>
    </row>
    <row r="3942" spans="1:25" x14ac:dyDescent="0.2">
      <c r="A3942">
        <v>2080</v>
      </c>
      <c r="B3942" t="s">
        <v>7101</v>
      </c>
      <c r="C3942" s="6">
        <v>42728</v>
      </c>
      <c r="D3942" s="7">
        <v>42728</v>
      </c>
      <c r="E3942" s="8">
        <f>DAY(D3942)</f>
        <v>24</v>
      </c>
      <c r="F3942">
        <f>_xlfn.ISOWEEKNUM(D3942)</f>
        <v>51</v>
      </c>
      <c r="G3942" t="str">
        <f>RIGHT((MONTH(D3942)-1)*2+IF(DAY(D3942)&lt;16,1,2)+100,2)</f>
        <v>24</v>
      </c>
      <c r="H3942" s="8">
        <f>MONTH(D3942)</f>
        <v>12</v>
      </c>
      <c r="I3942" t="str">
        <f>TEXT(D3942,"mmm")</f>
        <v>dic</v>
      </c>
      <c r="J3942">
        <f>YEAR(D3942)</f>
        <v>2016</v>
      </c>
      <c r="K3942" s="6">
        <v>42733</v>
      </c>
      <c r="L3942" t="s">
        <v>20</v>
      </c>
      <c r="M3942" t="s">
        <v>3117</v>
      </c>
      <c r="N3942" t="s">
        <v>3118</v>
      </c>
      <c r="O3942" t="s">
        <v>23</v>
      </c>
      <c r="P3942" t="s">
        <v>24</v>
      </c>
      <c r="Q3942" t="s">
        <v>2114</v>
      </c>
      <c r="R3942" t="s">
        <v>209</v>
      </c>
      <c r="S3942">
        <v>85023</v>
      </c>
      <c r="T3942" t="s">
        <v>62</v>
      </c>
      <c r="U3942" t="s">
        <v>4764</v>
      </c>
      <c r="V3942" t="s">
        <v>29</v>
      </c>
      <c r="W3942" t="s">
        <v>30</v>
      </c>
      <c r="X3942" t="s">
        <v>4765</v>
      </c>
      <c r="Y3942">
        <v>106.232</v>
      </c>
    </row>
    <row r="3943" spans="1:25" x14ac:dyDescent="0.2">
      <c r="A3943">
        <v>2081</v>
      </c>
      <c r="B3943" t="s">
        <v>7101</v>
      </c>
      <c r="C3943" s="6">
        <v>42728</v>
      </c>
      <c r="D3943" s="7">
        <v>42728</v>
      </c>
      <c r="E3943" s="8">
        <f>DAY(D3943)</f>
        <v>24</v>
      </c>
      <c r="F3943">
        <f>_xlfn.ISOWEEKNUM(D3943)</f>
        <v>51</v>
      </c>
      <c r="G3943" t="str">
        <f>RIGHT((MONTH(D3943)-1)*2+IF(DAY(D3943)&lt;16,1,2)+100,2)</f>
        <v>24</v>
      </c>
      <c r="H3943" s="8">
        <f>MONTH(D3943)</f>
        <v>12</v>
      </c>
      <c r="I3943" t="str">
        <f>TEXT(D3943,"mmm")</f>
        <v>dic</v>
      </c>
      <c r="J3943">
        <f>YEAR(D3943)</f>
        <v>2016</v>
      </c>
      <c r="K3943" s="6">
        <v>42733</v>
      </c>
      <c r="L3943" t="s">
        <v>20</v>
      </c>
      <c r="M3943" t="s">
        <v>3117</v>
      </c>
      <c r="N3943" t="s">
        <v>3118</v>
      </c>
      <c r="O3943" t="s">
        <v>23</v>
      </c>
      <c r="P3943" t="s">
        <v>24</v>
      </c>
      <c r="Q3943" t="s">
        <v>2114</v>
      </c>
      <c r="R3943" t="s">
        <v>209</v>
      </c>
      <c r="S3943">
        <v>85023</v>
      </c>
      <c r="T3943" t="s">
        <v>62</v>
      </c>
      <c r="U3943" t="s">
        <v>4391</v>
      </c>
      <c r="V3943" t="s">
        <v>89</v>
      </c>
      <c r="W3943" t="s">
        <v>90</v>
      </c>
      <c r="X3943" t="s">
        <v>4392</v>
      </c>
      <c r="Y3943">
        <v>111.98399999999999</v>
      </c>
    </row>
    <row r="3944" spans="1:25" x14ac:dyDescent="0.2">
      <c r="A3944">
        <v>2082</v>
      </c>
      <c r="B3944" t="s">
        <v>7101</v>
      </c>
      <c r="C3944" s="6">
        <v>42728</v>
      </c>
      <c r="D3944" s="7">
        <v>42728</v>
      </c>
      <c r="E3944" s="8">
        <f>DAY(D3944)</f>
        <v>24</v>
      </c>
      <c r="F3944">
        <f>_xlfn.ISOWEEKNUM(D3944)</f>
        <v>51</v>
      </c>
      <c r="G3944" t="str">
        <f>RIGHT((MONTH(D3944)-1)*2+IF(DAY(D3944)&lt;16,1,2)+100,2)</f>
        <v>24</v>
      </c>
      <c r="H3944" s="8">
        <f>MONTH(D3944)</f>
        <v>12</v>
      </c>
      <c r="I3944" t="str">
        <f>TEXT(D3944,"mmm")</f>
        <v>dic</v>
      </c>
      <c r="J3944">
        <f>YEAR(D3944)</f>
        <v>2016</v>
      </c>
      <c r="K3944" s="6">
        <v>42733</v>
      </c>
      <c r="L3944" t="s">
        <v>20</v>
      </c>
      <c r="M3944" t="s">
        <v>3117</v>
      </c>
      <c r="N3944" t="s">
        <v>3118</v>
      </c>
      <c r="O3944" t="s">
        <v>23</v>
      </c>
      <c r="P3944" t="s">
        <v>24</v>
      </c>
      <c r="Q3944" t="s">
        <v>2114</v>
      </c>
      <c r="R3944" t="s">
        <v>209</v>
      </c>
      <c r="S3944">
        <v>85023</v>
      </c>
      <c r="T3944" t="s">
        <v>62</v>
      </c>
      <c r="U3944" t="s">
        <v>6558</v>
      </c>
      <c r="V3944" t="s">
        <v>81</v>
      </c>
      <c r="W3944" t="s">
        <v>104</v>
      </c>
      <c r="X3944" t="s">
        <v>6559</v>
      </c>
      <c r="Y3944">
        <v>7.7119999999999997</v>
      </c>
    </row>
    <row r="3945" spans="1:25" x14ac:dyDescent="0.2">
      <c r="A3945">
        <v>2660</v>
      </c>
      <c r="B3945" t="s">
        <v>7102</v>
      </c>
      <c r="C3945" s="6">
        <v>42728</v>
      </c>
      <c r="D3945" s="7">
        <v>42728</v>
      </c>
      <c r="E3945" s="8">
        <f>DAY(D3945)</f>
        <v>24</v>
      </c>
      <c r="F3945">
        <f>_xlfn.ISOWEEKNUM(D3945)</f>
        <v>51</v>
      </c>
      <c r="G3945" t="str">
        <f>RIGHT((MONTH(D3945)-1)*2+IF(DAY(D3945)&lt;16,1,2)+100,2)</f>
        <v>24</v>
      </c>
      <c r="H3945" s="8">
        <f>MONTH(D3945)</f>
        <v>12</v>
      </c>
      <c r="I3945" t="str">
        <f>TEXT(D3945,"mmm")</f>
        <v>dic</v>
      </c>
      <c r="J3945">
        <f>YEAR(D3945)</f>
        <v>2016</v>
      </c>
      <c r="K3945" s="6">
        <v>42732</v>
      </c>
      <c r="L3945" t="s">
        <v>20</v>
      </c>
      <c r="M3945" t="s">
        <v>4329</v>
      </c>
      <c r="N3945" t="s">
        <v>4330</v>
      </c>
      <c r="O3945" t="s">
        <v>69</v>
      </c>
      <c r="P3945" t="s">
        <v>24</v>
      </c>
      <c r="Q3945" t="s">
        <v>4502</v>
      </c>
      <c r="R3945" t="s">
        <v>209</v>
      </c>
      <c r="S3945">
        <v>85234</v>
      </c>
      <c r="T3945" t="s">
        <v>62</v>
      </c>
      <c r="U3945" t="s">
        <v>3061</v>
      </c>
      <c r="V3945" t="s">
        <v>81</v>
      </c>
      <c r="W3945" t="s">
        <v>82</v>
      </c>
      <c r="X3945" t="s">
        <v>3062</v>
      </c>
      <c r="Y3945">
        <v>883.84</v>
      </c>
    </row>
    <row r="3946" spans="1:25" x14ac:dyDescent="0.2">
      <c r="A3946">
        <v>2959</v>
      </c>
      <c r="B3946" t="s">
        <v>7103</v>
      </c>
      <c r="C3946" s="6">
        <v>42728</v>
      </c>
      <c r="D3946" s="7">
        <v>42728</v>
      </c>
      <c r="E3946" s="8">
        <f>DAY(D3946)</f>
        <v>24</v>
      </c>
      <c r="F3946">
        <f>_xlfn.ISOWEEKNUM(D3946)</f>
        <v>51</v>
      </c>
      <c r="G3946" t="str">
        <f>RIGHT((MONTH(D3946)-1)*2+IF(DAY(D3946)&lt;16,1,2)+100,2)</f>
        <v>24</v>
      </c>
      <c r="H3946" s="8">
        <f>MONTH(D3946)</f>
        <v>12</v>
      </c>
      <c r="I3946" t="str">
        <f>TEXT(D3946,"mmm")</f>
        <v>dic</v>
      </c>
      <c r="J3946">
        <f>YEAR(D3946)</f>
        <v>2016</v>
      </c>
      <c r="K3946" s="6">
        <v>42733</v>
      </c>
      <c r="L3946" t="s">
        <v>20</v>
      </c>
      <c r="M3946" t="s">
        <v>3106</v>
      </c>
      <c r="N3946" t="s">
        <v>3107</v>
      </c>
      <c r="O3946" t="s">
        <v>23</v>
      </c>
      <c r="P3946" t="s">
        <v>24</v>
      </c>
      <c r="Q3946" t="s">
        <v>60</v>
      </c>
      <c r="R3946" t="s">
        <v>61</v>
      </c>
      <c r="S3946">
        <v>90032</v>
      </c>
      <c r="T3946" t="s">
        <v>62</v>
      </c>
      <c r="U3946" t="s">
        <v>1012</v>
      </c>
      <c r="V3946" t="s">
        <v>29</v>
      </c>
      <c r="W3946" t="s">
        <v>45</v>
      </c>
      <c r="X3946" t="s">
        <v>1013</v>
      </c>
      <c r="Y3946">
        <v>19.936</v>
      </c>
    </row>
    <row r="3947" spans="1:25" x14ac:dyDescent="0.2">
      <c r="A3947">
        <v>2960</v>
      </c>
      <c r="B3947" t="s">
        <v>7103</v>
      </c>
      <c r="C3947" s="6">
        <v>42728</v>
      </c>
      <c r="D3947" s="7">
        <v>42728</v>
      </c>
      <c r="E3947" s="8">
        <f>DAY(D3947)</f>
        <v>24</v>
      </c>
      <c r="F3947">
        <f>_xlfn.ISOWEEKNUM(D3947)</f>
        <v>51</v>
      </c>
      <c r="G3947" t="str">
        <f>RIGHT((MONTH(D3947)-1)*2+IF(DAY(D3947)&lt;16,1,2)+100,2)</f>
        <v>24</v>
      </c>
      <c r="H3947" s="8">
        <f>MONTH(D3947)</f>
        <v>12</v>
      </c>
      <c r="I3947" t="str">
        <f>TEXT(D3947,"mmm")</f>
        <v>dic</v>
      </c>
      <c r="J3947">
        <f>YEAR(D3947)</f>
        <v>2016</v>
      </c>
      <c r="K3947" s="6">
        <v>42733</v>
      </c>
      <c r="L3947" t="s">
        <v>20</v>
      </c>
      <c r="M3947" t="s">
        <v>3106</v>
      </c>
      <c r="N3947" t="s">
        <v>3107</v>
      </c>
      <c r="O3947" t="s">
        <v>23</v>
      </c>
      <c r="P3947" t="s">
        <v>24</v>
      </c>
      <c r="Q3947" t="s">
        <v>60</v>
      </c>
      <c r="R3947" t="s">
        <v>61</v>
      </c>
      <c r="S3947">
        <v>90032</v>
      </c>
      <c r="T3947" t="s">
        <v>62</v>
      </c>
      <c r="U3947" t="s">
        <v>2731</v>
      </c>
      <c r="V3947" t="s">
        <v>29</v>
      </c>
      <c r="W3947" t="s">
        <v>95</v>
      </c>
      <c r="X3947" t="s">
        <v>2732</v>
      </c>
      <c r="Y3947">
        <v>45.92</v>
      </c>
    </row>
    <row r="3948" spans="1:25" x14ac:dyDescent="0.2">
      <c r="A3948">
        <v>8990</v>
      </c>
      <c r="B3948" t="s">
        <v>7104</v>
      </c>
      <c r="C3948" s="6">
        <v>42728</v>
      </c>
      <c r="D3948" s="7">
        <v>42728</v>
      </c>
      <c r="E3948" s="8">
        <f>DAY(D3948)</f>
        <v>24</v>
      </c>
      <c r="F3948">
        <f>_xlfn.ISOWEEKNUM(D3948)</f>
        <v>51</v>
      </c>
      <c r="G3948" t="str">
        <f>RIGHT((MONTH(D3948)-1)*2+IF(DAY(D3948)&lt;16,1,2)+100,2)</f>
        <v>24</v>
      </c>
      <c r="H3948" s="8">
        <f>MONTH(D3948)</f>
        <v>12</v>
      </c>
      <c r="I3948" t="str">
        <f>TEXT(D3948,"mmm")</f>
        <v>dic</v>
      </c>
      <c r="J3948">
        <f>YEAR(D3948)</f>
        <v>2016</v>
      </c>
      <c r="K3948" s="6">
        <v>42734</v>
      </c>
      <c r="L3948" t="s">
        <v>20</v>
      </c>
      <c r="M3948" t="s">
        <v>2440</v>
      </c>
      <c r="N3948" t="s">
        <v>2441</v>
      </c>
      <c r="O3948" t="s">
        <v>69</v>
      </c>
      <c r="P3948" t="s">
        <v>24</v>
      </c>
      <c r="Q3948" t="s">
        <v>120</v>
      </c>
      <c r="R3948" t="s">
        <v>417</v>
      </c>
      <c r="S3948">
        <v>65807</v>
      </c>
      <c r="T3948" t="s">
        <v>27</v>
      </c>
      <c r="U3948" t="s">
        <v>6563</v>
      </c>
      <c r="V3948" t="s">
        <v>81</v>
      </c>
      <c r="W3948" t="s">
        <v>104</v>
      </c>
      <c r="X3948" t="s">
        <v>6564</v>
      </c>
      <c r="Y3948">
        <v>9.68</v>
      </c>
    </row>
    <row r="3949" spans="1:25" x14ac:dyDescent="0.2">
      <c r="A3949">
        <v>8991</v>
      </c>
      <c r="B3949" t="s">
        <v>7104</v>
      </c>
      <c r="C3949" s="6">
        <v>42728</v>
      </c>
      <c r="D3949" s="7">
        <v>42728</v>
      </c>
      <c r="E3949" s="8">
        <f>DAY(D3949)</f>
        <v>24</v>
      </c>
      <c r="F3949">
        <f>_xlfn.ISOWEEKNUM(D3949)</f>
        <v>51</v>
      </c>
      <c r="G3949" t="str">
        <f>RIGHT((MONTH(D3949)-1)*2+IF(DAY(D3949)&lt;16,1,2)+100,2)</f>
        <v>24</v>
      </c>
      <c r="H3949" s="8">
        <f>MONTH(D3949)</f>
        <v>12</v>
      </c>
      <c r="I3949" t="str">
        <f>TEXT(D3949,"mmm")</f>
        <v>dic</v>
      </c>
      <c r="J3949">
        <f>YEAR(D3949)</f>
        <v>2016</v>
      </c>
      <c r="K3949" s="6">
        <v>42734</v>
      </c>
      <c r="L3949" t="s">
        <v>20</v>
      </c>
      <c r="M3949" t="s">
        <v>2440</v>
      </c>
      <c r="N3949" t="s">
        <v>2441</v>
      </c>
      <c r="O3949" t="s">
        <v>69</v>
      </c>
      <c r="P3949" t="s">
        <v>24</v>
      </c>
      <c r="Q3949" t="s">
        <v>120</v>
      </c>
      <c r="R3949" t="s">
        <v>417</v>
      </c>
      <c r="S3949">
        <v>65807</v>
      </c>
      <c r="T3949" t="s">
        <v>27</v>
      </c>
      <c r="U3949" t="s">
        <v>5134</v>
      </c>
      <c r="V3949" t="s">
        <v>89</v>
      </c>
      <c r="W3949" t="s">
        <v>1443</v>
      </c>
      <c r="X3949" t="s">
        <v>5135</v>
      </c>
      <c r="Y3949">
        <v>4899.93</v>
      </c>
    </row>
    <row r="3950" spans="1:25" x14ac:dyDescent="0.2">
      <c r="A3950">
        <v>2330</v>
      </c>
      <c r="B3950" t="s">
        <v>7105</v>
      </c>
      <c r="C3950" s="6">
        <v>42729</v>
      </c>
      <c r="D3950" s="7">
        <v>42729</v>
      </c>
      <c r="E3950" s="8">
        <f>DAY(D3950)</f>
        <v>25</v>
      </c>
      <c r="F3950">
        <f>_xlfn.ISOWEEKNUM(D3950)</f>
        <v>51</v>
      </c>
      <c r="G3950" t="str">
        <f>RIGHT((MONTH(D3950)-1)*2+IF(DAY(D3950)&lt;16,1,2)+100,2)</f>
        <v>24</v>
      </c>
      <c r="H3950" s="8">
        <f>MONTH(D3950)</f>
        <v>12</v>
      </c>
      <c r="I3950" t="str">
        <f>TEXT(D3950,"mmm")</f>
        <v>dic</v>
      </c>
      <c r="J3950">
        <f>YEAR(D3950)</f>
        <v>2016</v>
      </c>
      <c r="K3950" s="6">
        <v>42733</v>
      </c>
      <c r="L3950" t="s">
        <v>20</v>
      </c>
      <c r="M3950" t="s">
        <v>4170</v>
      </c>
      <c r="N3950" t="s">
        <v>4171</v>
      </c>
      <c r="O3950" t="s">
        <v>69</v>
      </c>
      <c r="P3950" t="s">
        <v>24</v>
      </c>
      <c r="Q3950" t="s">
        <v>50</v>
      </c>
      <c r="R3950" t="s">
        <v>51</v>
      </c>
      <c r="S3950">
        <v>19140</v>
      </c>
      <c r="T3950" t="s">
        <v>52</v>
      </c>
      <c r="U3950" t="s">
        <v>3960</v>
      </c>
      <c r="V3950" t="s">
        <v>81</v>
      </c>
      <c r="W3950" t="s">
        <v>104</v>
      </c>
      <c r="X3950" t="s">
        <v>3961</v>
      </c>
      <c r="Y3950">
        <v>547.13599999999997</v>
      </c>
    </row>
    <row r="3951" spans="1:25" x14ac:dyDescent="0.2">
      <c r="A3951">
        <v>2562</v>
      </c>
      <c r="B3951" t="s">
        <v>7106</v>
      </c>
      <c r="C3951" s="6">
        <v>42729</v>
      </c>
      <c r="D3951" s="7">
        <v>42729</v>
      </c>
      <c r="E3951" s="8">
        <f>DAY(D3951)</f>
        <v>25</v>
      </c>
      <c r="F3951">
        <f>_xlfn.ISOWEEKNUM(D3951)</f>
        <v>51</v>
      </c>
      <c r="G3951" t="str">
        <f>RIGHT((MONTH(D3951)-1)*2+IF(DAY(D3951)&lt;16,1,2)+100,2)</f>
        <v>24</v>
      </c>
      <c r="H3951" s="8">
        <f>MONTH(D3951)</f>
        <v>12</v>
      </c>
      <c r="I3951" t="str">
        <f>TEXT(D3951,"mmm")</f>
        <v>dic</v>
      </c>
      <c r="J3951">
        <f>YEAR(D3951)</f>
        <v>2016</v>
      </c>
      <c r="K3951" s="6">
        <v>42735</v>
      </c>
      <c r="L3951" t="s">
        <v>20</v>
      </c>
      <c r="M3951" t="s">
        <v>2670</v>
      </c>
      <c r="N3951" t="s">
        <v>2671</v>
      </c>
      <c r="O3951" t="s">
        <v>23</v>
      </c>
      <c r="P3951" t="s">
        <v>24</v>
      </c>
      <c r="Q3951" t="s">
        <v>3954</v>
      </c>
      <c r="R3951" t="s">
        <v>264</v>
      </c>
      <c r="S3951">
        <v>37211</v>
      </c>
      <c r="T3951" t="s">
        <v>72</v>
      </c>
      <c r="U3951" t="s">
        <v>6104</v>
      </c>
      <c r="V3951" t="s">
        <v>29</v>
      </c>
      <c r="W3951" t="s">
        <v>39</v>
      </c>
      <c r="X3951" t="s">
        <v>6105</v>
      </c>
      <c r="Y3951">
        <v>9.2159999999999993</v>
      </c>
    </row>
    <row r="3952" spans="1:25" x14ac:dyDescent="0.2">
      <c r="A3952">
        <v>2563</v>
      </c>
      <c r="B3952" t="s">
        <v>7106</v>
      </c>
      <c r="C3952" s="6">
        <v>42729</v>
      </c>
      <c r="D3952" s="7">
        <v>42729</v>
      </c>
      <c r="E3952" s="8">
        <f>DAY(D3952)</f>
        <v>25</v>
      </c>
      <c r="F3952">
        <f>_xlfn.ISOWEEKNUM(D3952)</f>
        <v>51</v>
      </c>
      <c r="G3952" t="str">
        <f>RIGHT((MONTH(D3952)-1)*2+IF(DAY(D3952)&lt;16,1,2)+100,2)</f>
        <v>24</v>
      </c>
      <c r="H3952" s="8">
        <f>MONTH(D3952)</f>
        <v>12</v>
      </c>
      <c r="I3952" t="str">
        <f>TEXT(D3952,"mmm")</f>
        <v>dic</v>
      </c>
      <c r="J3952">
        <f>YEAR(D3952)</f>
        <v>2016</v>
      </c>
      <c r="K3952" s="6">
        <v>42735</v>
      </c>
      <c r="L3952" t="s">
        <v>20</v>
      </c>
      <c r="M3952" t="s">
        <v>2670</v>
      </c>
      <c r="N3952" t="s">
        <v>2671</v>
      </c>
      <c r="O3952" t="s">
        <v>23</v>
      </c>
      <c r="P3952" t="s">
        <v>24</v>
      </c>
      <c r="Q3952" t="s">
        <v>3954</v>
      </c>
      <c r="R3952" t="s">
        <v>264</v>
      </c>
      <c r="S3952">
        <v>37211</v>
      </c>
      <c r="T3952" t="s">
        <v>72</v>
      </c>
      <c r="U3952" t="s">
        <v>6059</v>
      </c>
      <c r="V3952" t="s">
        <v>29</v>
      </c>
      <c r="W3952" t="s">
        <v>30</v>
      </c>
      <c r="X3952" t="s">
        <v>6060</v>
      </c>
      <c r="Y3952">
        <v>10.368</v>
      </c>
    </row>
    <row r="3953" spans="1:25" x14ac:dyDescent="0.2">
      <c r="A3953">
        <v>4110</v>
      </c>
      <c r="B3953" t="s">
        <v>7107</v>
      </c>
      <c r="C3953" s="6">
        <v>42729</v>
      </c>
      <c r="D3953" s="7">
        <v>42729</v>
      </c>
      <c r="E3953" s="8">
        <f>DAY(D3953)</f>
        <v>25</v>
      </c>
      <c r="F3953">
        <f>_xlfn.ISOWEEKNUM(D3953)</f>
        <v>51</v>
      </c>
      <c r="G3953" t="str">
        <f>RIGHT((MONTH(D3953)-1)*2+IF(DAY(D3953)&lt;16,1,2)+100,2)</f>
        <v>24</v>
      </c>
      <c r="H3953" s="8">
        <f>MONTH(D3953)</f>
        <v>12</v>
      </c>
      <c r="I3953" t="str">
        <f>TEXT(D3953,"mmm")</f>
        <v>dic</v>
      </c>
      <c r="J3953">
        <f>YEAR(D3953)</f>
        <v>2016</v>
      </c>
      <c r="K3953" s="6">
        <v>42736</v>
      </c>
      <c r="L3953" t="s">
        <v>20</v>
      </c>
      <c r="M3953" t="s">
        <v>7108</v>
      </c>
      <c r="N3953" t="s">
        <v>7109</v>
      </c>
      <c r="O3953" t="s">
        <v>69</v>
      </c>
      <c r="P3953" t="s">
        <v>24</v>
      </c>
      <c r="Q3953" t="s">
        <v>323</v>
      </c>
      <c r="R3953" t="s">
        <v>243</v>
      </c>
      <c r="S3953">
        <v>48227</v>
      </c>
      <c r="T3953" t="s">
        <v>27</v>
      </c>
      <c r="U3953" t="s">
        <v>2212</v>
      </c>
      <c r="V3953" t="s">
        <v>89</v>
      </c>
      <c r="W3953" t="s">
        <v>90</v>
      </c>
      <c r="X3953" t="s">
        <v>2213</v>
      </c>
      <c r="Y3953">
        <v>73.98</v>
      </c>
    </row>
    <row r="3954" spans="1:25" x14ac:dyDescent="0.2">
      <c r="A3954">
        <v>4111</v>
      </c>
      <c r="B3954" t="s">
        <v>7107</v>
      </c>
      <c r="C3954" s="6">
        <v>42729</v>
      </c>
      <c r="D3954" s="7">
        <v>42729</v>
      </c>
      <c r="E3954" s="8">
        <f>DAY(D3954)</f>
        <v>25</v>
      </c>
      <c r="F3954">
        <f>_xlfn.ISOWEEKNUM(D3954)</f>
        <v>51</v>
      </c>
      <c r="G3954" t="str">
        <f>RIGHT((MONTH(D3954)-1)*2+IF(DAY(D3954)&lt;16,1,2)+100,2)</f>
        <v>24</v>
      </c>
      <c r="H3954" s="8">
        <f>MONTH(D3954)</f>
        <v>12</v>
      </c>
      <c r="I3954" t="str">
        <f>TEXT(D3954,"mmm")</f>
        <v>dic</v>
      </c>
      <c r="J3954">
        <f>YEAR(D3954)</f>
        <v>2016</v>
      </c>
      <c r="K3954" s="6">
        <v>42736</v>
      </c>
      <c r="L3954" t="s">
        <v>20</v>
      </c>
      <c r="M3954" t="s">
        <v>7108</v>
      </c>
      <c r="N3954" t="s">
        <v>7109</v>
      </c>
      <c r="O3954" t="s">
        <v>69</v>
      </c>
      <c r="P3954" t="s">
        <v>24</v>
      </c>
      <c r="Q3954" t="s">
        <v>323</v>
      </c>
      <c r="R3954" t="s">
        <v>243</v>
      </c>
      <c r="S3954">
        <v>48227</v>
      </c>
      <c r="T3954" t="s">
        <v>27</v>
      </c>
      <c r="U3954" t="s">
        <v>7110</v>
      </c>
      <c r="V3954" t="s">
        <v>81</v>
      </c>
      <c r="W3954" t="s">
        <v>163</v>
      </c>
      <c r="X3954" t="s">
        <v>7111</v>
      </c>
      <c r="Y3954">
        <v>160.97999999999999</v>
      </c>
    </row>
    <row r="3955" spans="1:25" x14ac:dyDescent="0.2">
      <c r="A3955">
        <v>4112</v>
      </c>
      <c r="B3955" t="s">
        <v>7107</v>
      </c>
      <c r="C3955" s="6">
        <v>42729</v>
      </c>
      <c r="D3955" s="7">
        <v>42729</v>
      </c>
      <c r="E3955" s="8">
        <f>DAY(D3955)</f>
        <v>25</v>
      </c>
      <c r="F3955">
        <f>_xlfn.ISOWEEKNUM(D3955)</f>
        <v>51</v>
      </c>
      <c r="G3955" t="str">
        <f>RIGHT((MONTH(D3955)-1)*2+IF(DAY(D3955)&lt;16,1,2)+100,2)</f>
        <v>24</v>
      </c>
      <c r="H3955" s="8">
        <f>MONTH(D3955)</f>
        <v>12</v>
      </c>
      <c r="I3955" t="str">
        <f>TEXT(D3955,"mmm")</f>
        <v>dic</v>
      </c>
      <c r="J3955">
        <f>YEAR(D3955)</f>
        <v>2016</v>
      </c>
      <c r="K3955" s="6">
        <v>42736</v>
      </c>
      <c r="L3955" t="s">
        <v>20</v>
      </c>
      <c r="M3955" t="s">
        <v>7108</v>
      </c>
      <c r="N3955" t="s">
        <v>7109</v>
      </c>
      <c r="O3955" t="s">
        <v>69</v>
      </c>
      <c r="P3955" t="s">
        <v>24</v>
      </c>
      <c r="Q3955" t="s">
        <v>323</v>
      </c>
      <c r="R3955" t="s">
        <v>243</v>
      </c>
      <c r="S3955">
        <v>48227</v>
      </c>
      <c r="T3955" t="s">
        <v>27</v>
      </c>
      <c r="U3955" t="s">
        <v>2906</v>
      </c>
      <c r="V3955" t="s">
        <v>29</v>
      </c>
      <c r="W3955" t="s">
        <v>30</v>
      </c>
      <c r="X3955" t="s">
        <v>2907</v>
      </c>
      <c r="Y3955">
        <v>17.34</v>
      </c>
    </row>
    <row r="3956" spans="1:25" x14ac:dyDescent="0.2">
      <c r="A3956">
        <v>4113</v>
      </c>
      <c r="B3956" t="s">
        <v>7107</v>
      </c>
      <c r="C3956" s="6">
        <v>42729</v>
      </c>
      <c r="D3956" s="7">
        <v>42729</v>
      </c>
      <c r="E3956" s="8">
        <f>DAY(D3956)</f>
        <v>25</v>
      </c>
      <c r="F3956">
        <f>_xlfn.ISOWEEKNUM(D3956)</f>
        <v>51</v>
      </c>
      <c r="G3956" t="str">
        <f>RIGHT((MONTH(D3956)-1)*2+IF(DAY(D3956)&lt;16,1,2)+100,2)</f>
        <v>24</v>
      </c>
      <c r="H3956" s="8">
        <f>MONTH(D3956)</f>
        <v>12</v>
      </c>
      <c r="I3956" t="str">
        <f>TEXT(D3956,"mmm")</f>
        <v>dic</v>
      </c>
      <c r="J3956">
        <f>YEAR(D3956)</f>
        <v>2016</v>
      </c>
      <c r="K3956" s="6">
        <v>42736</v>
      </c>
      <c r="L3956" t="s">
        <v>20</v>
      </c>
      <c r="M3956" t="s">
        <v>7108</v>
      </c>
      <c r="N3956" t="s">
        <v>7109</v>
      </c>
      <c r="O3956" t="s">
        <v>69</v>
      </c>
      <c r="P3956" t="s">
        <v>24</v>
      </c>
      <c r="Q3956" t="s">
        <v>323</v>
      </c>
      <c r="R3956" t="s">
        <v>243</v>
      </c>
      <c r="S3956">
        <v>48227</v>
      </c>
      <c r="T3956" t="s">
        <v>27</v>
      </c>
      <c r="U3956" t="s">
        <v>225</v>
      </c>
      <c r="V3956" t="s">
        <v>29</v>
      </c>
      <c r="W3956" t="s">
        <v>54</v>
      </c>
      <c r="X3956" t="s">
        <v>226</v>
      </c>
      <c r="Y3956">
        <v>3.28</v>
      </c>
    </row>
    <row r="3957" spans="1:25" x14ac:dyDescent="0.2">
      <c r="A3957">
        <v>5974</v>
      </c>
      <c r="B3957" t="s">
        <v>7112</v>
      </c>
      <c r="C3957" s="6">
        <v>42729</v>
      </c>
      <c r="D3957" s="7">
        <v>42729</v>
      </c>
      <c r="E3957" s="8">
        <f>DAY(D3957)</f>
        <v>25</v>
      </c>
      <c r="F3957">
        <f>_xlfn.ISOWEEKNUM(D3957)</f>
        <v>51</v>
      </c>
      <c r="G3957" t="str">
        <f>RIGHT((MONTH(D3957)-1)*2+IF(DAY(D3957)&lt;16,1,2)+100,2)</f>
        <v>24</v>
      </c>
      <c r="H3957" s="8">
        <f>MONTH(D3957)</f>
        <v>12</v>
      </c>
      <c r="I3957" t="str">
        <f>TEXT(D3957,"mmm")</f>
        <v>dic</v>
      </c>
      <c r="J3957">
        <f>YEAR(D3957)</f>
        <v>2016</v>
      </c>
      <c r="K3957" s="6">
        <v>42733</v>
      </c>
      <c r="L3957" t="s">
        <v>20</v>
      </c>
      <c r="M3957" t="s">
        <v>3323</v>
      </c>
      <c r="N3957" t="s">
        <v>3324</v>
      </c>
      <c r="O3957" t="s">
        <v>35</v>
      </c>
      <c r="P3957" t="s">
        <v>24</v>
      </c>
      <c r="Q3957" t="s">
        <v>316</v>
      </c>
      <c r="R3957" t="s">
        <v>317</v>
      </c>
      <c r="S3957">
        <v>10011</v>
      </c>
      <c r="T3957" t="s">
        <v>52</v>
      </c>
      <c r="U3957" t="s">
        <v>5489</v>
      </c>
      <c r="V3957" t="s">
        <v>29</v>
      </c>
      <c r="W3957" t="s">
        <v>203</v>
      </c>
      <c r="X3957" t="s">
        <v>5490</v>
      </c>
      <c r="Y3957">
        <v>414.96</v>
      </c>
    </row>
    <row r="3958" spans="1:25" x14ac:dyDescent="0.2">
      <c r="A3958">
        <v>6063</v>
      </c>
      <c r="B3958" t="s">
        <v>7113</v>
      </c>
      <c r="C3958" s="6">
        <v>42729</v>
      </c>
      <c r="D3958" s="7">
        <v>42729</v>
      </c>
      <c r="E3958" s="8">
        <f>DAY(D3958)</f>
        <v>25</v>
      </c>
      <c r="F3958">
        <f>_xlfn.ISOWEEKNUM(D3958)</f>
        <v>51</v>
      </c>
      <c r="G3958" t="str">
        <f>RIGHT((MONTH(D3958)-1)*2+IF(DAY(D3958)&lt;16,1,2)+100,2)</f>
        <v>24</v>
      </c>
      <c r="H3958" s="8">
        <f>MONTH(D3958)</f>
        <v>12</v>
      </c>
      <c r="I3958" t="str">
        <f>TEXT(D3958,"mmm")</f>
        <v>dic</v>
      </c>
      <c r="J3958">
        <f>YEAR(D3958)</f>
        <v>2016</v>
      </c>
      <c r="K3958" s="6">
        <v>42734</v>
      </c>
      <c r="L3958" t="s">
        <v>57</v>
      </c>
      <c r="M3958" t="s">
        <v>4612</v>
      </c>
      <c r="N3958" t="s">
        <v>4613</v>
      </c>
      <c r="O3958" t="s">
        <v>23</v>
      </c>
      <c r="P3958" t="s">
        <v>24</v>
      </c>
      <c r="Q3958" t="s">
        <v>304</v>
      </c>
      <c r="R3958" t="s">
        <v>61</v>
      </c>
      <c r="S3958">
        <v>92037</v>
      </c>
      <c r="T3958" t="s">
        <v>62</v>
      </c>
      <c r="U3958" t="s">
        <v>1442</v>
      </c>
      <c r="V3958" t="s">
        <v>89</v>
      </c>
      <c r="W3958" t="s">
        <v>1443</v>
      </c>
      <c r="X3958" t="s">
        <v>1444</v>
      </c>
      <c r="Y3958">
        <v>1199.96</v>
      </c>
    </row>
    <row r="3959" spans="1:25" x14ac:dyDescent="0.2">
      <c r="A3959">
        <v>6064</v>
      </c>
      <c r="B3959" t="s">
        <v>7113</v>
      </c>
      <c r="C3959" s="6">
        <v>42729</v>
      </c>
      <c r="D3959" s="7">
        <v>42729</v>
      </c>
      <c r="E3959" s="8">
        <f>DAY(D3959)</f>
        <v>25</v>
      </c>
      <c r="F3959">
        <f>_xlfn.ISOWEEKNUM(D3959)</f>
        <v>51</v>
      </c>
      <c r="G3959" t="str">
        <f>RIGHT((MONTH(D3959)-1)*2+IF(DAY(D3959)&lt;16,1,2)+100,2)</f>
        <v>24</v>
      </c>
      <c r="H3959" s="8">
        <f>MONTH(D3959)</f>
        <v>12</v>
      </c>
      <c r="I3959" t="str">
        <f>TEXT(D3959,"mmm")</f>
        <v>dic</v>
      </c>
      <c r="J3959">
        <f>YEAR(D3959)</f>
        <v>2016</v>
      </c>
      <c r="K3959" s="6">
        <v>42734</v>
      </c>
      <c r="L3959" t="s">
        <v>57</v>
      </c>
      <c r="M3959" t="s">
        <v>4612</v>
      </c>
      <c r="N3959" t="s">
        <v>4613</v>
      </c>
      <c r="O3959" t="s">
        <v>23</v>
      </c>
      <c r="P3959" t="s">
        <v>24</v>
      </c>
      <c r="Q3959" t="s">
        <v>304</v>
      </c>
      <c r="R3959" t="s">
        <v>61</v>
      </c>
      <c r="S3959">
        <v>92037</v>
      </c>
      <c r="T3959" t="s">
        <v>62</v>
      </c>
      <c r="U3959" t="s">
        <v>5841</v>
      </c>
      <c r="V3959" t="s">
        <v>29</v>
      </c>
      <c r="W3959" t="s">
        <v>30</v>
      </c>
      <c r="X3959" t="s">
        <v>5842</v>
      </c>
      <c r="Y3959">
        <v>12.6</v>
      </c>
    </row>
    <row r="3960" spans="1:25" x14ac:dyDescent="0.2">
      <c r="A3960">
        <v>6065</v>
      </c>
      <c r="B3960" t="s">
        <v>7113</v>
      </c>
      <c r="C3960" s="6">
        <v>42729</v>
      </c>
      <c r="D3960" s="7">
        <v>42729</v>
      </c>
      <c r="E3960" s="8">
        <f>DAY(D3960)</f>
        <v>25</v>
      </c>
      <c r="F3960">
        <f>_xlfn.ISOWEEKNUM(D3960)</f>
        <v>51</v>
      </c>
      <c r="G3960" t="str">
        <f>RIGHT((MONTH(D3960)-1)*2+IF(DAY(D3960)&lt;16,1,2)+100,2)</f>
        <v>24</v>
      </c>
      <c r="H3960" s="8">
        <f>MONTH(D3960)</f>
        <v>12</v>
      </c>
      <c r="I3960" t="str">
        <f>TEXT(D3960,"mmm")</f>
        <v>dic</v>
      </c>
      <c r="J3960">
        <f>YEAR(D3960)</f>
        <v>2016</v>
      </c>
      <c r="K3960" s="6">
        <v>42734</v>
      </c>
      <c r="L3960" t="s">
        <v>57</v>
      </c>
      <c r="M3960" t="s">
        <v>4612</v>
      </c>
      <c r="N3960" t="s">
        <v>4613</v>
      </c>
      <c r="O3960" t="s">
        <v>23</v>
      </c>
      <c r="P3960" t="s">
        <v>24</v>
      </c>
      <c r="Q3960" t="s">
        <v>304</v>
      </c>
      <c r="R3960" t="s">
        <v>61</v>
      </c>
      <c r="S3960">
        <v>92037</v>
      </c>
      <c r="T3960" t="s">
        <v>62</v>
      </c>
      <c r="U3960" t="s">
        <v>2721</v>
      </c>
      <c r="V3960" t="s">
        <v>29</v>
      </c>
      <c r="W3960" t="s">
        <v>30</v>
      </c>
      <c r="X3960" t="s">
        <v>2722</v>
      </c>
      <c r="Y3960">
        <v>17.940000000000001</v>
      </c>
    </row>
    <row r="3961" spans="1:25" x14ac:dyDescent="0.2">
      <c r="A3961">
        <v>7155</v>
      </c>
      <c r="B3961" t="s">
        <v>7114</v>
      </c>
      <c r="C3961" s="6">
        <v>42729</v>
      </c>
      <c r="D3961" s="7">
        <v>42729</v>
      </c>
      <c r="E3961" s="8">
        <f>DAY(D3961)</f>
        <v>25</v>
      </c>
      <c r="F3961">
        <f>_xlfn.ISOWEEKNUM(D3961)</f>
        <v>51</v>
      </c>
      <c r="G3961" t="str">
        <f>RIGHT((MONTH(D3961)-1)*2+IF(DAY(D3961)&lt;16,1,2)+100,2)</f>
        <v>24</v>
      </c>
      <c r="H3961" s="8">
        <f>MONTH(D3961)</f>
        <v>12</v>
      </c>
      <c r="I3961" t="str">
        <f>TEXT(D3961,"mmm")</f>
        <v>dic</v>
      </c>
      <c r="J3961">
        <f>YEAR(D3961)</f>
        <v>2016</v>
      </c>
      <c r="K3961" s="6">
        <v>42731</v>
      </c>
      <c r="L3961" t="s">
        <v>57</v>
      </c>
      <c r="M3961" t="s">
        <v>2794</v>
      </c>
      <c r="N3961" t="s">
        <v>2795</v>
      </c>
      <c r="O3961" t="s">
        <v>23</v>
      </c>
      <c r="P3961" t="s">
        <v>24</v>
      </c>
      <c r="Q3961" t="s">
        <v>522</v>
      </c>
      <c r="R3961" t="s">
        <v>71</v>
      </c>
      <c r="S3961">
        <v>31907</v>
      </c>
      <c r="T3961" t="s">
        <v>72</v>
      </c>
      <c r="U3961" t="s">
        <v>1132</v>
      </c>
      <c r="V3961" t="s">
        <v>81</v>
      </c>
      <c r="W3961" t="s">
        <v>104</v>
      </c>
      <c r="X3961" t="s">
        <v>1133</v>
      </c>
      <c r="Y3961">
        <v>275.88</v>
      </c>
    </row>
    <row r="3962" spans="1:25" x14ac:dyDescent="0.2">
      <c r="A3962">
        <v>7156</v>
      </c>
      <c r="B3962" t="s">
        <v>7114</v>
      </c>
      <c r="C3962" s="6">
        <v>42729</v>
      </c>
      <c r="D3962" s="7">
        <v>42729</v>
      </c>
      <c r="E3962" s="8">
        <f>DAY(D3962)</f>
        <v>25</v>
      </c>
      <c r="F3962">
        <f>_xlfn.ISOWEEKNUM(D3962)</f>
        <v>51</v>
      </c>
      <c r="G3962" t="str">
        <f>RIGHT((MONTH(D3962)-1)*2+IF(DAY(D3962)&lt;16,1,2)+100,2)</f>
        <v>24</v>
      </c>
      <c r="H3962" s="8">
        <f>MONTH(D3962)</f>
        <v>12</v>
      </c>
      <c r="I3962" t="str">
        <f>TEXT(D3962,"mmm")</f>
        <v>dic</v>
      </c>
      <c r="J3962">
        <f>YEAR(D3962)</f>
        <v>2016</v>
      </c>
      <c r="K3962" s="6">
        <v>42731</v>
      </c>
      <c r="L3962" t="s">
        <v>57</v>
      </c>
      <c r="M3962" t="s">
        <v>2794</v>
      </c>
      <c r="N3962" t="s">
        <v>2795</v>
      </c>
      <c r="O3962" t="s">
        <v>23</v>
      </c>
      <c r="P3962" t="s">
        <v>24</v>
      </c>
      <c r="Q3962" t="s">
        <v>522</v>
      </c>
      <c r="R3962" t="s">
        <v>71</v>
      </c>
      <c r="S3962">
        <v>31907</v>
      </c>
      <c r="T3962" t="s">
        <v>72</v>
      </c>
      <c r="U3962" t="s">
        <v>5897</v>
      </c>
      <c r="V3962" t="s">
        <v>29</v>
      </c>
      <c r="W3962" t="s">
        <v>45</v>
      </c>
      <c r="X3962" t="s">
        <v>5898</v>
      </c>
      <c r="Y3962">
        <v>157.9</v>
      </c>
    </row>
    <row r="3963" spans="1:25" x14ac:dyDescent="0.2">
      <c r="A3963">
        <v>7336</v>
      </c>
      <c r="B3963" t="s">
        <v>7115</v>
      </c>
      <c r="C3963" s="6">
        <v>42729</v>
      </c>
      <c r="D3963" s="7">
        <v>42729</v>
      </c>
      <c r="E3963" s="8">
        <f>DAY(D3963)</f>
        <v>25</v>
      </c>
      <c r="F3963">
        <f>_xlfn.ISOWEEKNUM(D3963)</f>
        <v>51</v>
      </c>
      <c r="G3963" t="str">
        <f>RIGHT((MONTH(D3963)-1)*2+IF(DAY(D3963)&lt;16,1,2)+100,2)</f>
        <v>24</v>
      </c>
      <c r="H3963" s="8">
        <f>MONTH(D3963)</f>
        <v>12</v>
      </c>
      <c r="I3963" t="str">
        <f>TEXT(D3963,"mmm")</f>
        <v>dic</v>
      </c>
      <c r="J3963">
        <f>YEAR(D3963)</f>
        <v>2016</v>
      </c>
      <c r="K3963" s="6">
        <v>42734</v>
      </c>
      <c r="L3963" t="s">
        <v>20</v>
      </c>
      <c r="M3963" t="s">
        <v>1822</v>
      </c>
      <c r="N3963" t="s">
        <v>1823</v>
      </c>
      <c r="O3963" t="s">
        <v>23</v>
      </c>
      <c r="P3963" t="s">
        <v>24</v>
      </c>
      <c r="Q3963" t="s">
        <v>316</v>
      </c>
      <c r="R3963" t="s">
        <v>317</v>
      </c>
      <c r="S3963">
        <v>10024</v>
      </c>
      <c r="T3963" t="s">
        <v>52</v>
      </c>
      <c r="U3963" t="s">
        <v>4904</v>
      </c>
      <c r="V3963" t="s">
        <v>89</v>
      </c>
      <c r="W3963" t="s">
        <v>115</v>
      </c>
      <c r="X3963" t="s">
        <v>4905</v>
      </c>
      <c r="Y3963">
        <v>843.9</v>
      </c>
    </row>
    <row r="3964" spans="1:25" x14ac:dyDescent="0.2">
      <c r="A3964">
        <v>7337</v>
      </c>
      <c r="B3964" t="s">
        <v>7115</v>
      </c>
      <c r="C3964" s="6">
        <v>42729</v>
      </c>
      <c r="D3964" s="7">
        <v>42729</v>
      </c>
      <c r="E3964" s="8">
        <f>DAY(D3964)</f>
        <v>25</v>
      </c>
      <c r="F3964">
        <f>_xlfn.ISOWEEKNUM(D3964)</f>
        <v>51</v>
      </c>
      <c r="G3964" t="str">
        <f>RIGHT((MONTH(D3964)-1)*2+IF(DAY(D3964)&lt;16,1,2)+100,2)</f>
        <v>24</v>
      </c>
      <c r="H3964" s="8">
        <f>MONTH(D3964)</f>
        <v>12</v>
      </c>
      <c r="I3964" t="str">
        <f>TEXT(D3964,"mmm")</f>
        <v>dic</v>
      </c>
      <c r="J3964">
        <f>YEAR(D3964)</f>
        <v>2016</v>
      </c>
      <c r="K3964" s="6">
        <v>42734</v>
      </c>
      <c r="L3964" t="s">
        <v>20</v>
      </c>
      <c r="M3964" t="s">
        <v>1822</v>
      </c>
      <c r="N3964" t="s">
        <v>1823</v>
      </c>
      <c r="O3964" t="s">
        <v>23</v>
      </c>
      <c r="P3964" t="s">
        <v>24</v>
      </c>
      <c r="Q3964" t="s">
        <v>316</v>
      </c>
      <c r="R3964" t="s">
        <v>317</v>
      </c>
      <c r="S3964">
        <v>10024</v>
      </c>
      <c r="T3964" t="s">
        <v>52</v>
      </c>
      <c r="U3964" t="s">
        <v>4893</v>
      </c>
      <c r="V3964" t="s">
        <v>81</v>
      </c>
      <c r="W3964" t="s">
        <v>163</v>
      </c>
      <c r="X3964" t="s">
        <v>4894</v>
      </c>
      <c r="Y3964">
        <v>449.56799999999998</v>
      </c>
    </row>
    <row r="3965" spans="1:25" x14ac:dyDescent="0.2">
      <c r="A3965">
        <v>7854</v>
      </c>
      <c r="B3965" t="s">
        <v>7116</v>
      </c>
      <c r="C3965" s="6">
        <v>42729</v>
      </c>
      <c r="D3965" s="7">
        <v>42729</v>
      </c>
      <c r="E3965" s="8">
        <f>DAY(D3965)</f>
        <v>25</v>
      </c>
      <c r="F3965">
        <f>_xlfn.ISOWEEKNUM(D3965)</f>
        <v>51</v>
      </c>
      <c r="G3965" t="str">
        <f>RIGHT((MONTH(D3965)-1)*2+IF(DAY(D3965)&lt;16,1,2)+100,2)</f>
        <v>24</v>
      </c>
      <c r="H3965" s="8">
        <f>MONTH(D3965)</f>
        <v>12</v>
      </c>
      <c r="I3965" t="str">
        <f>TEXT(D3965,"mmm")</f>
        <v>dic</v>
      </c>
      <c r="J3965">
        <f>YEAR(D3965)</f>
        <v>2016</v>
      </c>
      <c r="K3965" s="6">
        <v>42733</v>
      </c>
      <c r="L3965" t="s">
        <v>20</v>
      </c>
      <c r="M3965" t="s">
        <v>783</v>
      </c>
      <c r="N3965" t="s">
        <v>784</v>
      </c>
      <c r="O3965" t="s">
        <v>35</v>
      </c>
      <c r="P3965" t="s">
        <v>24</v>
      </c>
      <c r="Q3965" t="s">
        <v>60</v>
      </c>
      <c r="R3965" t="s">
        <v>61</v>
      </c>
      <c r="S3965">
        <v>90049</v>
      </c>
      <c r="T3965" t="s">
        <v>62</v>
      </c>
      <c r="U3965" t="s">
        <v>1647</v>
      </c>
      <c r="V3965" t="s">
        <v>29</v>
      </c>
      <c r="W3965" t="s">
        <v>30</v>
      </c>
      <c r="X3965" t="s">
        <v>1648</v>
      </c>
      <c r="Y3965">
        <v>9.9600000000000009</v>
      </c>
    </row>
    <row r="3966" spans="1:25" x14ac:dyDescent="0.2">
      <c r="A3966">
        <v>526</v>
      </c>
      <c r="B3966" t="s">
        <v>7117</v>
      </c>
      <c r="C3966" s="6">
        <v>42730</v>
      </c>
      <c r="D3966" s="7">
        <v>42730</v>
      </c>
      <c r="E3966" s="8">
        <f>DAY(D3966)</f>
        <v>26</v>
      </c>
      <c r="F3966">
        <f>_xlfn.ISOWEEKNUM(D3966)</f>
        <v>52</v>
      </c>
      <c r="G3966" t="str">
        <f>RIGHT((MONTH(D3966)-1)*2+IF(DAY(D3966)&lt;16,1,2)+100,2)</f>
        <v>24</v>
      </c>
      <c r="H3966" s="8">
        <f>MONTH(D3966)</f>
        <v>12</v>
      </c>
      <c r="I3966" t="str">
        <f>TEXT(D3966,"mmm")</f>
        <v>dic</v>
      </c>
      <c r="J3966">
        <f>YEAR(D3966)</f>
        <v>2016</v>
      </c>
      <c r="K3966" s="6">
        <v>42737</v>
      </c>
      <c r="L3966" t="s">
        <v>20</v>
      </c>
      <c r="M3966" t="s">
        <v>157</v>
      </c>
      <c r="N3966" t="s">
        <v>158</v>
      </c>
      <c r="O3966" t="s">
        <v>23</v>
      </c>
      <c r="P3966" t="s">
        <v>24</v>
      </c>
      <c r="Q3966" t="s">
        <v>1513</v>
      </c>
      <c r="R3966" t="s">
        <v>1029</v>
      </c>
      <c r="S3966">
        <v>1841</v>
      </c>
      <c r="T3966" t="s">
        <v>52</v>
      </c>
      <c r="U3966" t="s">
        <v>1607</v>
      </c>
      <c r="V3966" t="s">
        <v>29</v>
      </c>
      <c r="W3966" t="s">
        <v>95</v>
      </c>
      <c r="X3966" t="s">
        <v>345</v>
      </c>
      <c r="Y3966">
        <v>22.2</v>
      </c>
    </row>
    <row r="3967" spans="1:25" x14ac:dyDescent="0.2">
      <c r="A3967">
        <v>5294</v>
      </c>
      <c r="B3967" t="s">
        <v>7118</v>
      </c>
      <c r="C3967" s="6">
        <v>42730</v>
      </c>
      <c r="D3967" s="7">
        <v>42730</v>
      </c>
      <c r="E3967" s="8">
        <f>DAY(D3967)</f>
        <v>26</v>
      </c>
      <c r="F3967">
        <f>_xlfn.ISOWEEKNUM(D3967)</f>
        <v>52</v>
      </c>
      <c r="G3967" t="str">
        <f>RIGHT((MONTH(D3967)-1)*2+IF(DAY(D3967)&lt;16,1,2)+100,2)</f>
        <v>24</v>
      </c>
      <c r="H3967" s="8">
        <f>MONTH(D3967)</f>
        <v>12</v>
      </c>
      <c r="I3967" t="str">
        <f>TEXT(D3967,"mmm")</f>
        <v>dic</v>
      </c>
      <c r="J3967">
        <f>YEAR(D3967)</f>
        <v>2016</v>
      </c>
      <c r="K3967" s="6">
        <v>42734</v>
      </c>
      <c r="L3967" t="s">
        <v>20</v>
      </c>
      <c r="M3967" t="s">
        <v>2028</v>
      </c>
      <c r="N3967" t="s">
        <v>2029</v>
      </c>
      <c r="O3967" t="s">
        <v>23</v>
      </c>
      <c r="P3967" t="s">
        <v>24</v>
      </c>
      <c r="Q3967" t="s">
        <v>3934</v>
      </c>
      <c r="R3967" t="s">
        <v>171</v>
      </c>
      <c r="S3967">
        <v>44256</v>
      </c>
      <c r="T3967" t="s">
        <v>52</v>
      </c>
      <c r="U3967" t="s">
        <v>1872</v>
      </c>
      <c r="V3967" t="s">
        <v>81</v>
      </c>
      <c r="W3967" t="s">
        <v>308</v>
      </c>
      <c r="X3967" t="s">
        <v>1119</v>
      </c>
      <c r="Y3967">
        <v>51.588000000000001</v>
      </c>
    </row>
    <row r="3968" spans="1:25" x14ac:dyDescent="0.2">
      <c r="A3968">
        <v>5690</v>
      </c>
      <c r="B3968" t="s">
        <v>7119</v>
      </c>
      <c r="C3968" s="6">
        <v>42730</v>
      </c>
      <c r="D3968" s="7">
        <v>42730</v>
      </c>
      <c r="E3968" s="8">
        <f>DAY(D3968)</f>
        <v>26</v>
      </c>
      <c r="F3968">
        <f>_xlfn.ISOWEEKNUM(D3968)</f>
        <v>52</v>
      </c>
      <c r="G3968" t="str">
        <f>RIGHT((MONTH(D3968)-1)*2+IF(DAY(D3968)&lt;16,1,2)+100,2)</f>
        <v>24</v>
      </c>
      <c r="H3968" s="8">
        <f>MONTH(D3968)</f>
        <v>12</v>
      </c>
      <c r="I3968" t="str">
        <f>TEXT(D3968,"mmm")</f>
        <v>dic</v>
      </c>
      <c r="J3968">
        <f>YEAR(D3968)</f>
        <v>2016</v>
      </c>
      <c r="K3968" s="6">
        <v>42735</v>
      </c>
      <c r="L3968" t="s">
        <v>20</v>
      </c>
      <c r="M3968" t="s">
        <v>6094</v>
      </c>
      <c r="N3968" t="s">
        <v>6095</v>
      </c>
      <c r="O3968" t="s">
        <v>35</v>
      </c>
      <c r="P3968" t="s">
        <v>24</v>
      </c>
      <c r="Q3968" t="s">
        <v>25</v>
      </c>
      <c r="R3968" t="s">
        <v>26</v>
      </c>
      <c r="S3968">
        <v>77070</v>
      </c>
      <c r="T3968" t="s">
        <v>27</v>
      </c>
      <c r="U3968" t="s">
        <v>7120</v>
      </c>
      <c r="V3968" t="s">
        <v>81</v>
      </c>
      <c r="W3968" t="s">
        <v>82</v>
      </c>
      <c r="X3968" t="s">
        <v>7121</v>
      </c>
      <c r="Y3968">
        <v>275.05799999999999</v>
      </c>
    </row>
    <row r="3969" spans="1:25" x14ac:dyDescent="0.2">
      <c r="A3969">
        <v>7100</v>
      </c>
      <c r="B3969" t="s">
        <v>7122</v>
      </c>
      <c r="C3969" s="6">
        <v>42730</v>
      </c>
      <c r="D3969" s="7">
        <v>42730</v>
      </c>
      <c r="E3969" s="8">
        <f>DAY(D3969)</f>
        <v>26</v>
      </c>
      <c r="F3969">
        <f>_xlfn.ISOWEEKNUM(D3969)</f>
        <v>52</v>
      </c>
      <c r="G3969" t="str">
        <f>RIGHT((MONTH(D3969)-1)*2+IF(DAY(D3969)&lt;16,1,2)+100,2)</f>
        <v>24</v>
      </c>
      <c r="H3969" s="8">
        <f>MONTH(D3969)</f>
        <v>12</v>
      </c>
      <c r="I3969" t="str">
        <f>TEXT(D3969,"mmm")</f>
        <v>dic</v>
      </c>
      <c r="J3969">
        <f>YEAR(D3969)</f>
        <v>2016</v>
      </c>
      <c r="K3969" s="6">
        <v>42734</v>
      </c>
      <c r="L3969" t="s">
        <v>57</v>
      </c>
      <c r="M3969" t="s">
        <v>3590</v>
      </c>
      <c r="N3969" t="s">
        <v>3591</v>
      </c>
      <c r="O3969" t="s">
        <v>23</v>
      </c>
      <c r="P3969" t="s">
        <v>24</v>
      </c>
      <c r="Q3969" t="s">
        <v>316</v>
      </c>
      <c r="R3969" t="s">
        <v>317</v>
      </c>
      <c r="S3969">
        <v>10009</v>
      </c>
      <c r="T3969" t="s">
        <v>52</v>
      </c>
      <c r="U3969" t="s">
        <v>4840</v>
      </c>
      <c r="V3969" t="s">
        <v>29</v>
      </c>
      <c r="W3969" t="s">
        <v>30</v>
      </c>
      <c r="X3969" t="s">
        <v>4841</v>
      </c>
      <c r="Y3969">
        <v>212.64</v>
      </c>
    </row>
    <row r="3970" spans="1:25" x14ac:dyDescent="0.2">
      <c r="A3970">
        <v>38</v>
      </c>
      <c r="B3970" t="s">
        <v>7123</v>
      </c>
      <c r="C3970" s="6">
        <v>42731</v>
      </c>
      <c r="D3970" s="7">
        <v>42731</v>
      </c>
      <c r="E3970" s="8">
        <f>DAY(D3970)</f>
        <v>27</v>
      </c>
      <c r="F3970">
        <f>_xlfn.ISOWEEKNUM(D3970)</f>
        <v>52</v>
      </c>
      <c r="G3970" t="str">
        <f>RIGHT((MONTH(D3970)-1)*2+IF(DAY(D3970)&lt;16,1,2)+100,2)</f>
        <v>24</v>
      </c>
      <c r="H3970" s="8">
        <f>MONTH(D3970)</f>
        <v>12</v>
      </c>
      <c r="I3970" t="str">
        <f>TEXT(D3970,"mmm")</f>
        <v>dic</v>
      </c>
      <c r="J3970">
        <f>YEAR(D3970)</f>
        <v>2016</v>
      </c>
      <c r="K3970" s="6">
        <v>42735</v>
      </c>
      <c r="L3970" t="s">
        <v>20</v>
      </c>
      <c r="M3970" t="s">
        <v>1506</v>
      </c>
      <c r="N3970" t="s">
        <v>1507</v>
      </c>
      <c r="O3970" t="s">
        <v>35</v>
      </c>
      <c r="P3970" t="s">
        <v>24</v>
      </c>
      <c r="Q3970" t="s">
        <v>25</v>
      </c>
      <c r="R3970" t="s">
        <v>26</v>
      </c>
      <c r="S3970">
        <v>77041</v>
      </c>
      <c r="T3970" t="s">
        <v>27</v>
      </c>
      <c r="U3970" t="s">
        <v>7124</v>
      </c>
      <c r="V3970" t="s">
        <v>29</v>
      </c>
      <c r="W3970" t="s">
        <v>139</v>
      </c>
      <c r="X3970" t="s">
        <v>7125</v>
      </c>
      <c r="Y3970">
        <v>113.328</v>
      </c>
    </row>
    <row r="3971" spans="1:25" x14ac:dyDescent="0.2">
      <c r="A3971">
        <v>39</v>
      </c>
      <c r="B3971" t="s">
        <v>7123</v>
      </c>
      <c r="C3971" s="6">
        <v>42731</v>
      </c>
      <c r="D3971" s="7">
        <v>42731</v>
      </c>
      <c r="E3971" s="8">
        <f>DAY(D3971)</f>
        <v>27</v>
      </c>
      <c r="F3971">
        <f>_xlfn.ISOWEEKNUM(D3971)</f>
        <v>52</v>
      </c>
      <c r="G3971" t="str">
        <f>RIGHT((MONTH(D3971)-1)*2+IF(DAY(D3971)&lt;16,1,2)+100,2)</f>
        <v>24</v>
      </c>
      <c r="H3971" s="8">
        <f>MONTH(D3971)</f>
        <v>12</v>
      </c>
      <c r="I3971" t="str">
        <f>TEXT(D3971,"mmm")</f>
        <v>dic</v>
      </c>
      <c r="J3971">
        <f>YEAR(D3971)</f>
        <v>2016</v>
      </c>
      <c r="K3971" s="6">
        <v>42735</v>
      </c>
      <c r="L3971" t="s">
        <v>20</v>
      </c>
      <c r="M3971" t="s">
        <v>1506</v>
      </c>
      <c r="N3971" t="s">
        <v>1507</v>
      </c>
      <c r="O3971" t="s">
        <v>35</v>
      </c>
      <c r="P3971" t="s">
        <v>24</v>
      </c>
      <c r="Q3971" t="s">
        <v>25</v>
      </c>
      <c r="R3971" t="s">
        <v>26</v>
      </c>
      <c r="S3971">
        <v>77041</v>
      </c>
      <c r="T3971" t="s">
        <v>27</v>
      </c>
      <c r="U3971" t="s">
        <v>4090</v>
      </c>
      <c r="V3971" t="s">
        <v>81</v>
      </c>
      <c r="W3971" t="s">
        <v>163</v>
      </c>
      <c r="X3971" t="s">
        <v>4091</v>
      </c>
      <c r="Y3971">
        <v>532.39919999999995</v>
      </c>
    </row>
    <row r="3972" spans="1:25" x14ac:dyDescent="0.2">
      <c r="A3972">
        <v>40</v>
      </c>
      <c r="B3972" t="s">
        <v>7123</v>
      </c>
      <c r="C3972" s="6">
        <v>42731</v>
      </c>
      <c r="D3972" s="7">
        <v>42731</v>
      </c>
      <c r="E3972" s="8">
        <f>DAY(D3972)</f>
        <v>27</v>
      </c>
      <c r="F3972">
        <f>_xlfn.ISOWEEKNUM(D3972)</f>
        <v>52</v>
      </c>
      <c r="G3972" t="str">
        <f>RIGHT((MONTH(D3972)-1)*2+IF(DAY(D3972)&lt;16,1,2)+100,2)</f>
        <v>24</v>
      </c>
      <c r="H3972" s="8">
        <f>MONTH(D3972)</f>
        <v>12</v>
      </c>
      <c r="I3972" t="str">
        <f>TEXT(D3972,"mmm")</f>
        <v>dic</v>
      </c>
      <c r="J3972">
        <f>YEAR(D3972)</f>
        <v>2016</v>
      </c>
      <c r="K3972" s="6">
        <v>42735</v>
      </c>
      <c r="L3972" t="s">
        <v>20</v>
      </c>
      <c r="M3972" t="s">
        <v>1506</v>
      </c>
      <c r="N3972" t="s">
        <v>1507</v>
      </c>
      <c r="O3972" t="s">
        <v>35</v>
      </c>
      <c r="P3972" t="s">
        <v>24</v>
      </c>
      <c r="Q3972" t="s">
        <v>25</v>
      </c>
      <c r="R3972" t="s">
        <v>26</v>
      </c>
      <c r="S3972">
        <v>77041</v>
      </c>
      <c r="T3972" t="s">
        <v>27</v>
      </c>
      <c r="U3972" t="s">
        <v>4906</v>
      </c>
      <c r="V3972" t="s">
        <v>81</v>
      </c>
      <c r="W3972" t="s">
        <v>82</v>
      </c>
      <c r="X3972" t="s">
        <v>4907</v>
      </c>
      <c r="Y3972">
        <v>212.05799999999999</v>
      </c>
    </row>
    <row r="3973" spans="1:25" x14ac:dyDescent="0.2">
      <c r="A3973">
        <v>41</v>
      </c>
      <c r="B3973" t="s">
        <v>7123</v>
      </c>
      <c r="C3973" s="6">
        <v>42731</v>
      </c>
      <c r="D3973" s="7">
        <v>42731</v>
      </c>
      <c r="E3973" s="8">
        <f>DAY(D3973)</f>
        <v>27</v>
      </c>
      <c r="F3973">
        <f>_xlfn.ISOWEEKNUM(D3973)</f>
        <v>52</v>
      </c>
      <c r="G3973" t="str">
        <f>RIGHT((MONTH(D3973)-1)*2+IF(DAY(D3973)&lt;16,1,2)+100,2)</f>
        <v>24</v>
      </c>
      <c r="H3973" s="8">
        <f>MONTH(D3973)</f>
        <v>12</v>
      </c>
      <c r="I3973" t="str">
        <f>TEXT(D3973,"mmm")</f>
        <v>dic</v>
      </c>
      <c r="J3973">
        <f>YEAR(D3973)</f>
        <v>2016</v>
      </c>
      <c r="K3973" s="6">
        <v>42735</v>
      </c>
      <c r="L3973" t="s">
        <v>20</v>
      </c>
      <c r="M3973" t="s">
        <v>1506</v>
      </c>
      <c r="N3973" t="s">
        <v>1507</v>
      </c>
      <c r="O3973" t="s">
        <v>35</v>
      </c>
      <c r="P3973" t="s">
        <v>24</v>
      </c>
      <c r="Q3973" t="s">
        <v>25</v>
      </c>
      <c r="R3973" t="s">
        <v>26</v>
      </c>
      <c r="S3973">
        <v>77041</v>
      </c>
      <c r="T3973" t="s">
        <v>27</v>
      </c>
      <c r="U3973" t="s">
        <v>1773</v>
      </c>
      <c r="V3973" t="s">
        <v>89</v>
      </c>
      <c r="W3973" t="s">
        <v>90</v>
      </c>
      <c r="X3973" t="s">
        <v>1774</v>
      </c>
      <c r="Y3973">
        <v>371.16800000000001</v>
      </c>
    </row>
    <row r="3974" spans="1:25" x14ac:dyDescent="0.2">
      <c r="A3974">
        <v>496</v>
      </c>
      <c r="B3974" t="s">
        <v>7126</v>
      </c>
      <c r="C3974" s="6">
        <v>42731</v>
      </c>
      <c r="D3974" s="7">
        <v>42731</v>
      </c>
      <c r="E3974" s="8">
        <f>DAY(D3974)</f>
        <v>27</v>
      </c>
      <c r="F3974">
        <f>_xlfn.ISOWEEKNUM(D3974)</f>
        <v>52</v>
      </c>
      <c r="G3974" t="str">
        <f>RIGHT((MONTH(D3974)-1)*2+IF(DAY(D3974)&lt;16,1,2)+100,2)</f>
        <v>24</v>
      </c>
      <c r="H3974" s="8">
        <f>MONTH(D3974)</f>
        <v>12</v>
      </c>
      <c r="I3974" t="str">
        <f>TEXT(D3974,"mmm")</f>
        <v>dic</v>
      </c>
      <c r="J3974">
        <f>YEAR(D3974)</f>
        <v>2016</v>
      </c>
      <c r="K3974" s="6">
        <v>42735</v>
      </c>
      <c r="L3974" t="s">
        <v>20</v>
      </c>
      <c r="M3974" t="s">
        <v>4007</v>
      </c>
      <c r="N3974" t="s">
        <v>4008</v>
      </c>
      <c r="O3974" t="s">
        <v>23</v>
      </c>
      <c r="P3974" t="s">
        <v>24</v>
      </c>
      <c r="Q3974" t="s">
        <v>2986</v>
      </c>
      <c r="R3974" t="s">
        <v>222</v>
      </c>
      <c r="S3974">
        <v>72701</v>
      </c>
      <c r="T3974" t="s">
        <v>72</v>
      </c>
      <c r="U3974" t="s">
        <v>1539</v>
      </c>
      <c r="V3974" t="s">
        <v>29</v>
      </c>
      <c r="W3974" t="s">
        <v>139</v>
      </c>
      <c r="X3974" t="s">
        <v>1540</v>
      </c>
      <c r="Y3974">
        <v>105.42</v>
      </c>
    </row>
    <row r="3975" spans="1:25" x14ac:dyDescent="0.2">
      <c r="A3975">
        <v>1094</v>
      </c>
      <c r="B3975" t="s">
        <v>7127</v>
      </c>
      <c r="C3975" s="6">
        <v>42731</v>
      </c>
      <c r="D3975" s="7">
        <v>42731</v>
      </c>
      <c r="E3975" s="8">
        <f>DAY(D3975)</f>
        <v>27</v>
      </c>
      <c r="F3975">
        <f>_xlfn.ISOWEEKNUM(D3975)</f>
        <v>52</v>
      </c>
      <c r="G3975" t="str">
        <f>RIGHT((MONTH(D3975)-1)*2+IF(DAY(D3975)&lt;16,1,2)+100,2)</f>
        <v>24</v>
      </c>
      <c r="H3975" s="8">
        <f>MONTH(D3975)</f>
        <v>12</v>
      </c>
      <c r="I3975" t="str">
        <f>TEXT(D3975,"mmm")</f>
        <v>dic</v>
      </c>
      <c r="J3975">
        <f>YEAR(D3975)</f>
        <v>2016</v>
      </c>
      <c r="K3975" s="6">
        <v>42735</v>
      </c>
      <c r="L3975" t="s">
        <v>20</v>
      </c>
      <c r="M3975" t="s">
        <v>7128</v>
      </c>
      <c r="N3975" t="s">
        <v>7129</v>
      </c>
      <c r="O3975" t="s">
        <v>35</v>
      </c>
      <c r="P3975" t="s">
        <v>24</v>
      </c>
      <c r="Q3975" t="s">
        <v>4482</v>
      </c>
      <c r="R3975" t="s">
        <v>1258</v>
      </c>
      <c r="S3975">
        <v>20735</v>
      </c>
      <c r="T3975" t="s">
        <v>52</v>
      </c>
      <c r="U3975" t="s">
        <v>7130</v>
      </c>
      <c r="V3975" t="s">
        <v>29</v>
      </c>
      <c r="W3975" t="s">
        <v>30</v>
      </c>
      <c r="X3975" t="s">
        <v>7131</v>
      </c>
      <c r="Y3975">
        <v>28.9</v>
      </c>
    </row>
    <row r="3976" spans="1:25" x14ac:dyDescent="0.2">
      <c r="A3976">
        <v>1095</v>
      </c>
      <c r="B3976" t="s">
        <v>7127</v>
      </c>
      <c r="C3976" s="6">
        <v>42731</v>
      </c>
      <c r="D3976" s="7">
        <v>42731</v>
      </c>
      <c r="E3976" s="8">
        <f>DAY(D3976)</f>
        <v>27</v>
      </c>
      <c r="F3976">
        <f>_xlfn.ISOWEEKNUM(D3976)</f>
        <v>52</v>
      </c>
      <c r="G3976" t="str">
        <f>RIGHT((MONTH(D3976)-1)*2+IF(DAY(D3976)&lt;16,1,2)+100,2)</f>
        <v>24</v>
      </c>
      <c r="H3976" s="8">
        <f>MONTH(D3976)</f>
        <v>12</v>
      </c>
      <c r="I3976" t="str">
        <f>TEXT(D3976,"mmm")</f>
        <v>dic</v>
      </c>
      <c r="J3976">
        <f>YEAR(D3976)</f>
        <v>2016</v>
      </c>
      <c r="K3976" s="6">
        <v>42735</v>
      </c>
      <c r="L3976" t="s">
        <v>20</v>
      </c>
      <c r="M3976" t="s">
        <v>7128</v>
      </c>
      <c r="N3976" t="s">
        <v>7129</v>
      </c>
      <c r="O3976" t="s">
        <v>35</v>
      </c>
      <c r="P3976" t="s">
        <v>24</v>
      </c>
      <c r="Q3976" t="s">
        <v>4482</v>
      </c>
      <c r="R3976" t="s">
        <v>1258</v>
      </c>
      <c r="S3976">
        <v>20735</v>
      </c>
      <c r="T3976" t="s">
        <v>52</v>
      </c>
      <c r="U3976" t="s">
        <v>3063</v>
      </c>
      <c r="V3976" t="s">
        <v>29</v>
      </c>
      <c r="W3976" t="s">
        <v>203</v>
      </c>
      <c r="X3976" t="s">
        <v>3064</v>
      </c>
      <c r="Y3976">
        <v>355.96</v>
      </c>
    </row>
    <row r="3977" spans="1:25" x14ac:dyDescent="0.2">
      <c r="A3977">
        <v>1698</v>
      </c>
      <c r="B3977" t="s">
        <v>7132</v>
      </c>
      <c r="C3977" s="6">
        <v>42731</v>
      </c>
      <c r="D3977" s="7">
        <v>42731</v>
      </c>
      <c r="E3977" s="8">
        <f>DAY(D3977)</f>
        <v>27</v>
      </c>
      <c r="F3977">
        <f>_xlfn.ISOWEEKNUM(D3977)</f>
        <v>52</v>
      </c>
      <c r="G3977" t="str">
        <f>RIGHT((MONTH(D3977)-1)*2+IF(DAY(D3977)&lt;16,1,2)+100,2)</f>
        <v>24</v>
      </c>
      <c r="H3977" s="8">
        <f>MONTH(D3977)</f>
        <v>12</v>
      </c>
      <c r="I3977" t="str">
        <f>TEXT(D3977,"mmm")</f>
        <v>dic</v>
      </c>
      <c r="J3977">
        <f>YEAR(D3977)</f>
        <v>2016</v>
      </c>
      <c r="K3977" s="6">
        <v>42735</v>
      </c>
      <c r="L3977" t="s">
        <v>20</v>
      </c>
      <c r="M3977" t="s">
        <v>2472</v>
      </c>
      <c r="N3977" t="s">
        <v>2473</v>
      </c>
      <c r="O3977" t="s">
        <v>23</v>
      </c>
      <c r="P3977" t="s">
        <v>24</v>
      </c>
      <c r="Q3977" t="s">
        <v>60</v>
      </c>
      <c r="R3977" t="s">
        <v>61</v>
      </c>
      <c r="S3977">
        <v>90008</v>
      </c>
      <c r="T3977" t="s">
        <v>62</v>
      </c>
      <c r="U3977" t="s">
        <v>1264</v>
      </c>
      <c r="V3977" t="s">
        <v>29</v>
      </c>
      <c r="W3977" t="s">
        <v>203</v>
      </c>
      <c r="X3977" t="s">
        <v>1265</v>
      </c>
      <c r="Y3977">
        <v>106.96</v>
      </c>
    </row>
    <row r="3978" spans="1:25" x14ac:dyDescent="0.2">
      <c r="A3978">
        <v>1699</v>
      </c>
      <c r="B3978" t="s">
        <v>7132</v>
      </c>
      <c r="C3978" s="6">
        <v>42731</v>
      </c>
      <c r="D3978" s="7">
        <v>42731</v>
      </c>
      <c r="E3978" s="8">
        <f>DAY(D3978)</f>
        <v>27</v>
      </c>
      <c r="F3978">
        <f>_xlfn.ISOWEEKNUM(D3978)</f>
        <v>52</v>
      </c>
      <c r="G3978" t="str">
        <f>RIGHT((MONTH(D3978)-1)*2+IF(DAY(D3978)&lt;16,1,2)+100,2)</f>
        <v>24</v>
      </c>
      <c r="H3978" s="8">
        <f>MONTH(D3978)</f>
        <v>12</v>
      </c>
      <c r="I3978" t="str">
        <f>TEXT(D3978,"mmm")</f>
        <v>dic</v>
      </c>
      <c r="J3978">
        <f>YEAR(D3978)</f>
        <v>2016</v>
      </c>
      <c r="K3978" s="6">
        <v>42735</v>
      </c>
      <c r="L3978" t="s">
        <v>20</v>
      </c>
      <c r="M3978" t="s">
        <v>2472</v>
      </c>
      <c r="N3978" t="s">
        <v>2473</v>
      </c>
      <c r="O3978" t="s">
        <v>23</v>
      </c>
      <c r="P3978" t="s">
        <v>24</v>
      </c>
      <c r="Q3978" t="s">
        <v>60</v>
      </c>
      <c r="R3978" t="s">
        <v>61</v>
      </c>
      <c r="S3978">
        <v>90008</v>
      </c>
      <c r="T3978" t="s">
        <v>62</v>
      </c>
      <c r="U3978" t="s">
        <v>7133</v>
      </c>
      <c r="V3978" t="s">
        <v>29</v>
      </c>
      <c r="W3978" t="s">
        <v>39</v>
      </c>
      <c r="X3978" t="s">
        <v>7134</v>
      </c>
      <c r="Y3978">
        <v>21.56</v>
      </c>
    </row>
    <row r="3979" spans="1:25" x14ac:dyDescent="0.2">
      <c r="A3979">
        <v>3191</v>
      </c>
      <c r="B3979" t="s">
        <v>7135</v>
      </c>
      <c r="C3979" s="6">
        <v>42731</v>
      </c>
      <c r="D3979" s="7">
        <v>42731</v>
      </c>
      <c r="E3979" s="8">
        <f>DAY(D3979)</f>
        <v>27</v>
      </c>
      <c r="F3979">
        <f>_xlfn.ISOWEEKNUM(D3979)</f>
        <v>52</v>
      </c>
      <c r="G3979" t="str">
        <f>RIGHT((MONTH(D3979)-1)*2+IF(DAY(D3979)&lt;16,1,2)+100,2)</f>
        <v>24</v>
      </c>
      <c r="H3979" s="8">
        <f>MONTH(D3979)</f>
        <v>12</v>
      </c>
      <c r="I3979" t="str">
        <f>TEXT(D3979,"mmm")</f>
        <v>dic</v>
      </c>
      <c r="J3979">
        <f>YEAR(D3979)</f>
        <v>2016</v>
      </c>
      <c r="K3979" s="6">
        <v>42736</v>
      </c>
      <c r="L3979" t="s">
        <v>20</v>
      </c>
      <c r="M3979" t="s">
        <v>940</v>
      </c>
      <c r="N3979" t="s">
        <v>941</v>
      </c>
      <c r="O3979" t="s">
        <v>35</v>
      </c>
      <c r="P3979" t="s">
        <v>24</v>
      </c>
      <c r="Q3979" t="s">
        <v>465</v>
      </c>
      <c r="R3979" t="s">
        <v>37</v>
      </c>
      <c r="S3979">
        <v>60610</v>
      </c>
      <c r="T3979" t="s">
        <v>27</v>
      </c>
      <c r="U3979" t="s">
        <v>961</v>
      </c>
      <c r="V3979" t="s">
        <v>29</v>
      </c>
      <c r="W3979" t="s">
        <v>42</v>
      </c>
      <c r="X3979" t="s">
        <v>962</v>
      </c>
      <c r="Y3979">
        <v>12.672000000000001</v>
      </c>
    </row>
    <row r="3980" spans="1:25" x14ac:dyDescent="0.2">
      <c r="A3980">
        <v>3272</v>
      </c>
      <c r="B3980" t="s">
        <v>7136</v>
      </c>
      <c r="C3980" s="6">
        <v>42731</v>
      </c>
      <c r="D3980" s="7">
        <v>42731</v>
      </c>
      <c r="E3980" s="8">
        <f>DAY(D3980)</f>
        <v>27</v>
      </c>
      <c r="F3980">
        <f>_xlfn.ISOWEEKNUM(D3980)</f>
        <v>52</v>
      </c>
      <c r="G3980" t="str">
        <f>RIGHT((MONTH(D3980)-1)*2+IF(DAY(D3980)&lt;16,1,2)+100,2)</f>
        <v>24</v>
      </c>
      <c r="H3980" s="8">
        <f>MONTH(D3980)</f>
        <v>12</v>
      </c>
      <c r="I3980" t="str">
        <f>TEXT(D3980,"mmm")</f>
        <v>dic</v>
      </c>
      <c r="J3980">
        <f>YEAR(D3980)</f>
        <v>2016</v>
      </c>
      <c r="K3980" s="6">
        <v>42733</v>
      </c>
      <c r="L3980" t="s">
        <v>57</v>
      </c>
      <c r="M3980" t="s">
        <v>1231</v>
      </c>
      <c r="N3980" t="s">
        <v>1232</v>
      </c>
      <c r="O3980" t="s">
        <v>69</v>
      </c>
      <c r="P3980" t="s">
        <v>24</v>
      </c>
      <c r="Q3980" t="s">
        <v>7137</v>
      </c>
      <c r="R3980" t="s">
        <v>61</v>
      </c>
      <c r="S3980">
        <v>93277</v>
      </c>
      <c r="T3980" t="s">
        <v>62</v>
      </c>
      <c r="U3980" t="s">
        <v>2365</v>
      </c>
      <c r="V3980" t="s">
        <v>89</v>
      </c>
      <c r="W3980" t="s">
        <v>115</v>
      </c>
      <c r="X3980" t="s">
        <v>2366</v>
      </c>
      <c r="Y3980">
        <v>7.92</v>
      </c>
    </row>
    <row r="3981" spans="1:25" x14ac:dyDescent="0.2">
      <c r="A3981">
        <v>4810</v>
      </c>
      <c r="B3981" t="s">
        <v>7138</v>
      </c>
      <c r="C3981" s="6">
        <v>42731</v>
      </c>
      <c r="D3981" s="7">
        <v>42731</v>
      </c>
      <c r="E3981" s="8">
        <f>DAY(D3981)</f>
        <v>27</v>
      </c>
      <c r="F3981">
        <f>_xlfn.ISOWEEKNUM(D3981)</f>
        <v>52</v>
      </c>
      <c r="G3981" t="str">
        <f>RIGHT((MONTH(D3981)-1)*2+IF(DAY(D3981)&lt;16,1,2)+100,2)</f>
        <v>24</v>
      </c>
      <c r="H3981" s="8">
        <f>MONTH(D3981)</f>
        <v>12</v>
      </c>
      <c r="I3981" t="str">
        <f>TEXT(D3981,"mmm")</f>
        <v>dic</v>
      </c>
      <c r="J3981">
        <f>YEAR(D3981)</f>
        <v>2016</v>
      </c>
      <c r="K3981" s="6">
        <v>42734</v>
      </c>
      <c r="L3981" t="s">
        <v>66</v>
      </c>
      <c r="M3981" t="s">
        <v>6047</v>
      </c>
      <c r="N3981" t="s">
        <v>6048</v>
      </c>
      <c r="O3981" t="s">
        <v>23</v>
      </c>
      <c r="P3981" t="s">
        <v>24</v>
      </c>
      <c r="Q3981" t="s">
        <v>1634</v>
      </c>
      <c r="R3981" t="s">
        <v>338</v>
      </c>
      <c r="S3981">
        <v>54703</v>
      </c>
      <c r="T3981" t="s">
        <v>27</v>
      </c>
      <c r="U3981" t="s">
        <v>3773</v>
      </c>
      <c r="V3981" t="s">
        <v>29</v>
      </c>
      <c r="W3981" t="s">
        <v>30</v>
      </c>
      <c r="X3981" t="s">
        <v>3774</v>
      </c>
      <c r="Y3981">
        <v>195.64</v>
      </c>
    </row>
    <row r="3982" spans="1:25" x14ac:dyDescent="0.2">
      <c r="A3982">
        <v>4811</v>
      </c>
      <c r="B3982" t="s">
        <v>7138</v>
      </c>
      <c r="C3982" s="6">
        <v>42731</v>
      </c>
      <c r="D3982" s="7">
        <v>42731</v>
      </c>
      <c r="E3982" s="8">
        <f>DAY(D3982)</f>
        <v>27</v>
      </c>
      <c r="F3982">
        <f>_xlfn.ISOWEEKNUM(D3982)</f>
        <v>52</v>
      </c>
      <c r="G3982" t="str">
        <f>RIGHT((MONTH(D3982)-1)*2+IF(DAY(D3982)&lt;16,1,2)+100,2)</f>
        <v>24</v>
      </c>
      <c r="H3982" s="8">
        <f>MONTH(D3982)</f>
        <v>12</v>
      </c>
      <c r="I3982" t="str">
        <f>TEXT(D3982,"mmm")</f>
        <v>dic</v>
      </c>
      <c r="J3982">
        <f>YEAR(D3982)</f>
        <v>2016</v>
      </c>
      <c r="K3982" s="6">
        <v>42734</v>
      </c>
      <c r="L3982" t="s">
        <v>66</v>
      </c>
      <c r="M3982" t="s">
        <v>6047</v>
      </c>
      <c r="N3982" t="s">
        <v>6048</v>
      </c>
      <c r="O3982" t="s">
        <v>23</v>
      </c>
      <c r="P3982" t="s">
        <v>24</v>
      </c>
      <c r="Q3982" t="s">
        <v>1634</v>
      </c>
      <c r="R3982" t="s">
        <v>338</v>
      </c>
      <c r="S3982">
        <v>54703</v>
      </c>
      <c r="T3982" t="s">
        <v>27</v>
      </c>
      <c r="U3982" t="s">
        <v>7139</v>
      </c>
      <c r="V3982" t="s">
        <v>89</v>
      </c>
      <c r="W3982" t="s">
        <v>90</v>
      </c>
      <c r="X3982" t="s">
        <v>7140</v>
      </c>
      <c r="Y3982">
        <v>239.9</v>
      </c>
    </row>
    <row r="3983" spans="1:25" x14ac:dyDescent="0.2">
      <c r="A3983">
        <v>7650</v>
      </c>
      <c r="B3983" t="s">
        <v>7141</v>
      </c>
      <c r="C3983" s="6">
        <v>42731</v>
      </c>
      <c r="D3983" s="7">
        <v>42731</v>
      </c>
      <c r="E3983" s="8">
        <f>DAY(D3983)</f>
        <v>27</v>
      </c>
      <c r="F3983">
        <f>_xlfn.ISOWEEKNUM(D3983)</f>
        <v>52</v>
      </c>
      <c r="G3983" t="str">
        <f>RIGHT((MONTH(D3983)-1)*2+IF(DAY(D3983)&lt;16,1,2)+100,2)</f>
        <v>24</v>
      </c>
      <c r="H3983" s="8">
        <f>MONTH(D3983)</f>
        <v>12</v>
      </c>
      <c r="I3983" t="str">
        <f>TEXT(D3983,"mmm")</f>
        <v>dic</v>
      </c>
      <c r="J3983">
        <f>YEAR(D3983)</f>
        <v>2016</v>
      </c>
      <c r="K3983" s="6">
        <v>42735</v>
      </c>
      <c r="L3983" t="s">
        <v>20</v>
      </c>
      <c r="M3983" t="s">
        <v>5508</v>
      </c>
      <c r="N3983" t="s">
        <v>5509</v>
      </c>
      <c r="O3983" t="s">
        <v>69</v>
      </c>
      <c r="P3983" t="s">
        <v>24</v>
      </c>
      <c r="Q3983" t="s">
        <v>4628</v>
      </c>
      <c r="R3983" t="s">
        <v>171</v>
      </c>
      <c r="S3983">
        <v>43302</v>
      </c>
      <c r="T3983" t="s">
        <v>52</v>
      </c>
      <c r="U3983" t="s">
        <v>3033</v>
      </c>
      <c r="V3983" t="s">
        <v>81</v>
      </c>
      <c r="W3983" t="s">
        <v>308</v>
      </c>
      <c r="X3983" t="s">
        <v>3034</v>
      </c>
      <c r="Y3983">
        <v>1548.99</v>
      </c>
    </row>
    <row r="3984" spans="1:25" x14ac:dyDescent="0.2">
      <c r="A3984">
        <v>7651</v>
      </c>
      <c r="B3984" t="s">
        <v>7141</v>
      </c>
      <c r="C3984" s="6">
        <v>42731</v>
      </c>
      <c r="D3984" s="7">
        <v>42731</v>
      </c>
      <c r="E3984" s="8">
        <f>DAY(D3984)</f>
        <v>27</v>
      </c>
      <c r="F3984">
        <f>_xlfn.ISOWEEKNUM(D3984)</f>
        <v>52</v>
      </c>
      <c r="G3984" t="str">
        <f>RIGHT((MONTH(D3984)-1)*2+IF(DAY(D3984)&lt;16,1,2)+100,2)</f>
        <v>24</v>
      </c>
      <c r="H3984" s="8">
        <f>MONTH(D3984)</f>
        <v>12</v>
      </c>
      <c r="I3984" t="str">
        <f>TEXT(D3984,"mmm")</f>
        <v>dic</v>
      </c>
      <c r="J3984">
        <f>YEAR(D3984)</f>
        <v>2016</v>
      </c>
      <c r="K3984" s="6">
        <v>42735</v>
      </c>
      <c r="L3984" t="s">
        <v>20</v>
      </c>
      <c r="M3984" t="s">
        <v>5508</v>
      </c>
      <c r="N3984" t="s">
        <v>5509</v>
      </c>
      <c r="O3984" t="s">
        <v>69</v>
      </c>
      <c r="P3984" t="s">
        <v>24</v>
      </c>
      <c r="Q3984" t="s">
        <v>4628</v>
      </c>
      <c r="R3984" t="s">
        <v>171</v>
      </c>
      <c r="S3984">
        <v>43302</v>
      </c>
      <c r="T3984" t="s">
        <v>52</v>
      </c>
      <c r="U3984" t="s">
        <v>2009</v>
      </c>
      <c r="V3984" t="s">
        <v>29</v>
      </c>
      <c r="W3984" t="s">
        <v>139</v>
      </c>
      <c r="X3984" t="s">
        <v>140</v>
      </c>
      <c r="Y3984">
        <v>19.872</v>
      </c>
    </row>
    <row r="3985" spans="1:25" x14ac:dyDescent="0.2">
      <c r="A3985">
        <v>8727</v>
      </c>
      <c r="B3985" t="s">
        <v>7142</v>
      </c>
      <c r="C3985" s="6">
        <v>42731</v>
      </c>
      <c r="D3985" s="7">
        <v>42731</v>
      </c>
      <c r="E3985" s="8">
        <f>DAY(D3985)</f>
        <v>27</v>
      </c>
      <c r="F3985">
        <f>_xlfn.ISOWEEKNUM(D3985)</f>
        <v>52</v>
      </c>
      <c r="G3985" t="str">
        <f>RIGHT((MONTH(D3985)-1)*2+IF(DAY(D3985)&lt;16,1,2)+100,2)</f>
        <v>24</v>
      </c>
      <c r="H3985" s="8">
        <f>MONTH(D3985)</f>
        <v>12</v>
      </c>
      <c r="I3985" t="str">
        <f>TEXT(D3985,"mmm")</f>
        <v>dic</v>
      </c>
      <c r="J3985">
        <f>YEAR(D3985)</f>
        <v>2016</v>
      </c>
      <c r="K3985" s="6">
        <v>42735</v>
      </c>
      <c r="L3985" t="s">
        <v>20</v>
      </c>
      <c r="M3985" t="s">
        <v>4644</v>
      </c>
      <c r="N3985" t="s">
        <v>4645</v>
      </c>
      <c r="O3985" t="s">
        <v>69</v>
      </c>
      <c r="P3985" t="s">
        <v>24</v>
      </c>
      <c r="Q3985" t="s">
        <v>6374</v>
      </c>
      <c r="R3985" t="s">
        <v>264</v>
      </c>
      <c r="S3985">
        <v>37130</v>
      </c>
      <c r="T3985" t="s">
        <v>72</v>
      </c>
      <c r="U3985" t="s">
        <v>3479</v>
      </c>
      <c r="V3985" t="s">
        <v>89</v>
      </c>
      <c r="W3985" t="s">
        <v>115</v>
      </c>
      <c r="X3985" t="s">
        <v>3480</v>
      </c>
      <c r="Y3985">
        <v>4.7279999999999998</v>
      </c>
    </row>
    <row r="3986" spans="1:25" x14ac:dyDescent="0.2">
      <c r="A3986">
        <v>8728</v>
      </c>
      <c r="B3986" t="s">
        <v>7142</v>
      </c>
      <c r="C3986" s="6">
        <v>42731</v>
      </c>
      <c r="D3986" s="7">
        <v>42731</v>
      </c>
      <c r="E3986" s="8">
        <f>DAY(D3986)</f>
        <v>27</v>
      </c>
      <c r="F3986">
        <f>_xlfn.ISOWEEKNUM(D3986)</f>
        <v>52</v>
      </c>
      <c r="G3986" t="str">
        <f>RIGHT((MONTH(D3986)-1)*2+IF(DAY(D3986)&lt;16,1,2)+100,2)</f>
        <v>24</v>
      </c>
      <c r="H3986" s="8">
        <f>MONTH(D3986)</f>
        <v>12</v>
      </c>
      <c r="I3986" t="str">
        <f>TEXT(D3986,"mmm")</f>
        <v>dic</v>
      </c>
      <c r="J3986">
        <f>YEAR(D3986)</f>
        <v>2016</v>
      </c>
      <c r="K3986" s="6">
        <v>42735</v>
      </c>
      <c r="L3986" t="s">
        <v>20</v>
      </c>
      <c r="M3986" t="s">
        <v>4644</v>
      </c>
      <c r="N3986" t="s">
        <v>4645</v>
      </c>
      <c r="O3986" t="s">
        <v>69</v>
      </c>
      <c r="P3986" t="s">
        <v>24</v>
      </c>
      <c r="Q3986" t="s">
        <v>6374</v>
      </c>
      <c r="R3986" t="s">
        <v>264</v>
      </c>
      <c r="S3986">
        <v>37130</v>
      </c>
      <c r="T3986" t="s">
        <v>72</v>
      </c>
      <c r="U3986" t="s">
        <v>7143</v>
      </c>
      <c r="V3986" t="s">
        <v>81</v>
      </c>
      <c r="W3986" t="s">
        <v>104</v>
      </c>
      <c r="X3986" t="s">
        <v>7144</v>
      </c>
      <c r="Y3986">
        <v>53.351999999999997</v>
      </c>
    </row>
    <row r="3987" spans="1:25" x14ac:dyDescent="0.2">
      <c r="A3987">
        <v>8729</v>
      </c>
      <c r="B3987" t="s">
        <v>7142</v>
      </c>
      <c r="C3987" s="6">
        <v>42731</v>
      </c>
      <c r="D3987" s="7">
        <v>42731</v>
      </c>
      <c r="E3987" s="8">
        <f>DAY(D3987)</f>
        <v>27</v>
      </c>
      <c r="F3987">
        <f>_xlfn.ISOWEEKNUM(D3987)</f>
        <v>52</v>
      </c>
      <c r="G3987" t="str">
        <f>RIGHT((MONTH(D3987)-1)*2+IF(DAY(D3987)&lt;16,1,2)+100,2)</f>
        <v>24</v>
      </c>
      <c r="H3987" s="8">
        <f>MONTH(D3987)</f>
        <v>12</v>
      </c>
      <c r="I3987" t="str">
        <f>TEXT(D3987,"mmm")</f>
        <v>dic</v>
      </c>
      <c r="J3987">
        <f>YEAR(D3987)</f>
        <v>2016</v>
      </c>
      <c r="K3987" s="6">
        <v>42735</v>
      </c>
      <c r="L3987" t="s">
        <v>20</v>
      </c>
      <c r="M3987" t="s">
        <v>4644</v>
      </c>
      <c r="N3987" t="s">
        <v>4645</v>
      </c>
      <c r="O3987" t="s">
        <v>69</v>
      </c>
      <c r="P3987" t="s">
        <v>24</v>
      </c>
      <c r="Q3987" t="s">
        <v>6374</v>
      </c>
      <c r="R3987" t="s">
        <v>264</v>
      </c>
      <c r="S3987">
        <v>37130</v>
      </c>
      <c r="T3987" t="s">
        <v>72</v>
      </c>
      <c r="U3987" t="s">
        <v>7145</v>
      </c>
      <c r="V3987" t="s">
        <v>81</v>
      </c>
      <c r="W3987" t="s">
        <v>163</v>
      </c>
      <c r="X3987" t="s">
        <v>7146</v>
      </c>
      <c r="Y3987">
        <v>131.10400000000001</v>
      </c>
    </row>
    <row r="3988" spans="1:25" x14ac:dyDescent="0.2">
      <c r="A3988">
        <v>8730</v>
      </c>
      <c r="B3988" t="s">
        <v>7142</v>
      </c>
      <c r="C3988" s="6">
        <v>42731</v>
      </c>
      <c r="D3988" s="7">
        <v>42731</v>
      </c>
      <c r="E3988" s="8">
        <f>DAY(D3988)</f>
        <v>27</v>
      </c>
      <c r="F3988">
        <f>_xlfn.ISOWEEKNUM(D3988)</f>
        <v>52</v>
      </c>
      <c r="G3988" t="str">
        <f>RIGHT((MONTH(D3988)-1)*2+IF(DAY(D3988)&lt;16,1,2)+100,2)</f>
        <v>24</v>
      </c>
      <c r="H3988" s="8">
        <f>MONTH(D3988)</f>
        <v>12</v>
      </c>
      <c r="I3988" t="str">
        <f>TEXT(D3988,"mmm")</f>
        <v>dic</v>
      </c>
      <c r="J3988">
        <f>YEAR(D3988)</f>
        <v>2016</v>
      </c>
      <c r="K3988" s="6">
        <v>42735</v>
      </c>
      <c r="L3988" t="s">
        <v>20</v>
      </c>
      <c r="M3988" t="s">
        <v>4644</v>
      </c>
      <c r="N3988" t="s">
        <v>4645</v>
      </c>
      <c r="O3988" t="s">
        <v>69</v>
      </c>
      <c r="P3988" t="s">
        <v>24</v>
      </c>
      <c r="Q3988" t="s">
        <v>6374</v>
      </c>
      <c r="R3988" t="s">
        <v>264</v>
      </c>
      <c r="S3988">
        <v>37130</v>
      </c>
      <c r="T3988" t="s">
        <v>72</v>
      </c>
      <c r="U3988" t="s">
        <v>4807</v>
      </c>
      <c r="V3988" t="s">
        <v>29</v>
      </c>
      <c r="W3988" t="s">
        <v>42</v>
      </c>
      <c r="X3988" t="s">
        <v>697</v>
      </c>
      <c r="Y3988">
        <v>22.512</v>
      </c>
    </row>
    <row r="3989" spans="1:25" x14ac:dyDescent="0.2">
      <c r="A3989">
        <v>8731</v>
      </c>
      <c r="B3989" t="s">
        <v>7142</v>
      </c>
      <c r="C3989" s="6">
        <v>42731</v>
      </c>
      <c r="D3989" s="7">
        <v>42731</v>
      </c>
      <c r="E3989" s="8">
        <f>DAY(D3989)</f>
        <v>27</v>
      </c>
      <c r="F3989">
        <f>_xlfn.ISOWEEKNUM(D3989)</f>
        <v>52</v>
      </c>
      <c r="G3989" t="str">
        <f>RIGHT((MONTH(D3989)-1)*2+IF(DAY(D3989)&lt;16,1,2)+100,2)</f>
        <v>24</v>
      </c>
      <c r="H3989" s="8">
        <f>MONTH(D3989)</f>
        <v>12</v>
      </c>
      <c r="I3989" t="str">
        <f>TEXT(D3989,"mmm")</f>
        <v>dic</v>
      </c>
      <c r="J3989">
        <f>YEAR(D3989)</f>
        <v>2016</v>
      </c>
      <c r="K3989" s="6">
        <v>42735</v>
      </c>
      <c r="L3989" t="s">
        <v>20</v>
      </c>
      <c r="M3989" t="s">
        <v>4644</v>
      </c>
      <c r="N3989" t="s">
        <v>4645</v>
      </c>
      <c r="O3989" t="s">
        <v>69</v>
      </c>
      <c r="P3989" t="s">
        <v>24</v>
      </c>
      <c r="Q3989" t="s">
        <v>6374</v>
      </c>
      <c r="R3989" t="s">
        <v>264</v>
      </c>
      <c r="S3989">
        <v>37130</v>
      </c>
      <c r="T3989" t="s">
        <v>72</v>
      </c>
      <c r="U3989" t="s">
        <v>1674</v>
      </c>
      <c r="V3989" t="s">
        <v>89</v>
      </c>
      <c r="W3989" t="s">
        <v>115</v>
      </c>
      <c r="X3989" t="s">
        <v>1675</v>
      </c>
      <c r="Y3989">
        <v>72.744</v>
      </c>
    </row>
    <row r="3990" spans="1:25" x14ac:dyDescent="0.2">
      <c r="A3990">
        <v>9680</v>
      </c>
      <c r="B3990" t="s">
        <v>7147</v>
      </c>
      <c r="C3990" s="6">
        <v>42731</v>
      </c>
      <c r="D3990" s="7">
        <v>42731</v>
      </c>
      <c r="E3990" s="8">
        <f>DAY(D3990)</f>
        <v>27</v>
      </c>
      <c r="F3990">
        <f>_xlfn.ISOWEEKNUM(D3990)</f>
        <v>52</v>
      </c>
      <c r="G3990" t="str">
        <f>RIGHT((MONTH(D3990)-1)*2+IF(DAY(D3990)&lt;16,1,2)+100,2)</f>
        <v>24</v>
      </c>
      <c r="H3990" s="8">
        <f>MONTH(D3990)</f>
        <v>12</v>
      </c>
      <c r="I3990" t="str">
        <f>TEXT(D3990,"mmm")</f>
        <v>dic</v>
      </c>
      <c r="J3990">
        <f>YEAR(D3990)</f>
        <v>2016</v>
      </c>
      <c r="K3990" s="6">
        <v>42735</v>
      </c>
      <c r="L3990" t="s">
        <v>20</v>
      </c>
      <c r="M3990" t="s">
        <v>1323</v>
      </c>
      <c r="N3990" t="s">
        <v>1324</v>
      </c>
      <c r="O3990" t="s">
        <v>69</v>
      </c>
      <c r="P3990" t="s">
        <v>24</v>
      </c>
      <c r="Q3990" t="s">
        <v>159</v>
      </c>
      <c r="R3990" t="s">
        <v>61</v>
      </c>
      <c r="S3990">
        <v>94122</v>
      </c>
      <c r="T3990" t="s">
        <v>62</v>
      </c>
      <c r="U3990" t="s">
        <v>3528</v>
      </c>
      <c r="V3990" t="s">
        <v>29</v>
      </c>
      <c r="W3990" t="s">
        <v>42</v>
      </c>
      <c r="X3990" t="s">
        <v>3529</v>
      </c>
      <c r="Y3990">
        <v>323.10000000000002</v>
      </c>
    </row>
    <row r="3991" spans="1:25" x14ac:dyDescent="0.2">
      <c r="A3991">
        <v>9681</v>
      </c>
      <c r="B3991" t="s">
        <v>7147</v>
      </c>
      <c r="C3991" s="6">
        <v>42731</v>
      </c>
      <c r="D3991" s="7">
        <v>42731</v>
      </c>
      <c r="E3991" s="8">
        <f>DAY(D3991)</f>
        <v>27</v>
      </c>
      <c r="F3991">
        <f>_xlfn.ISOWEEKNUM(D3991)</f>
        <v>52</v>
      </c>
      <c r="G3991" t="str">
        <f>RIGHT((MONTH(D3991)-1)*2+IF(DAY(D3991)&lt;16,1,2)+100,2)</f>
        <v>24</v>
      </c>
      <c r="H3991" s="8">
        <f>MONTH(D3991)</f>
        <v>12</v>
      </c>
      <c r="I3991" t="str">
        <f>TEXT(D3991,"mmm")</f>
        <v>dic</v>
      </c>
      <c r="J3991">
        <f>YEAR(D3991)</f>
        <v>2016</v>
      </c>
      <c r="K3991" s="6">
        <v>42735</v>
      </c>
      <c r="L3991" t="s">
        <v>20</v>
      </c>
      <c r="M3991" t="s">
        <v>1323</v>
      </c>
      <c r="N3991" t="s">
        <v>1324</v>
      </c>
      <c r="O3991" t="s">
        <v>69</v>
      </c>
      <c r="P3991" t="s">
        <v>24</v>
      </c>
      <c r="Q3991" t="s">
        <v>159</v>
      </c>
      <c r="R3991" t="s">
        <v>61</v>
      </c>
      <c r="S3991">
        <v>94122</v>
      </c>
      <c r="T3991" t="s">
        <v>62</v>
      </c>
      <c r="U3991" t="s">
        <v>1811</v>
      </c>
      <c r="V3991" t="s">
        <v>89</v>
      </c>
      <c r="W3991" t="s">
        <v>90</v>
      </c>
      <c r="X3991" t="s">
        <v>1812</v>
      </c>
      <c r="Y3991">
        <v>668.16</v>
      </c>
    </row>
    <row r="3992" spans="1:25" x14ac:dyDescent="0.2">
      <c r="A3992">
        <v>162</v>
      </c>
      <c r="B3992" t="s">
        <v>7148</v>
      </c>
      <c r="C3992" s="6">
        <v>42732</v>
      </c>
      <c r="D3992" s="7">
        <v>42732</v>
      </c>
      <c r="E3992" s="8">
        <f>DAY(D3992)</f>
        <v>28</v>
      </c>
      <c r="F3992">
        <f>_xlfn.ISOWEEKNUM(D3992)</f>
        <v>52</v>
      </c>
      <c r="G3992" t="str">
        <f>RIGHT((MONTH(D3992)-1)*2+IF(DAY(D3992)&lt;16,1,2)+100,2)</f>
        <v>24</v>
      </c>
      <c r="H3992" s="8">
        <f>MONTH(D3992)</f>
        <v>12</v>
      </c>
      <c r="I3992" t="str">
        <f>TEXT(D3992,"mmm")</f>
        <v>dic</v>
      </c>
      <c r="J3992">
        <f>YEAR(D3992)</f>
        <v>2016</v>
      </c>
      <c r="K3992" s="6">
        <v>42735</v>
      </c>
      <c r="L3992" t="s">
        <v>57</v>
      </c>
      <c r="M3992" t="s">
        <v>6420</v>
      </c>
      <c r="N3992" t="s">
        <v>6421</v>
      </c>
      <c r="O3992" t="s">
        <v>23</v>
      </c>
      <c r="P3992" t="s">
        <v>24</v>
      </c>
      <c r="Q3992" t="s">
        <v>50</v>
      </c>
      <c r="R3992" t="s">
        <v>51</v>
      </c>
      <c r="S3992">
        <v>19134</v>
      </c>
      <c r="T3992" t="s">
        <v>52</v>
      </c>
      <c r="U3992" t="s">
        <v>5730</v>
      </c>
      <c r="V3992" t="s">
        <v>89</v>
      </c>
      <c r="W3992" t="s">
        <v>115</v>
      </c>
      <c r="X3992" t="s">
        <v>5731</v>
      </c>
      <c r="Y3992">
        <v>54.384</v>
      </c>
    </row>
    <row r="3993" spans="1:25" x14ac:dyDescent="0.2">
      <c r="A3993">
        <v>4037</v>
      </c>
      <c r="B3993" t="s">
        <v>7149</v>
      </c>
      <c r="C3993" s="6">
        <v>42732</v>
      </c>
      <c r="D3993" s="7">
        <v>42732</v>
      </c>
      <c r="E3993" s="8">
        <f>DAY(D3993)</f>
        <v>28</v>
      </c>
      <c r="F3993">
        <f>_xlfn.ISOWEEKNUM(D3993)</f>
        <v>52</v>
      </c>
      <c r="G3993" t="str">
        <f>RIGHT((MONTH(D3993)-1)*2+IF(DAY(D3993)&lt;16,1,2)+100,2)</f>
        <v>24</v>
      </c>
      <c r="H3993" s="8">
        <f>MONTH(D3993)</f>
        <v>12</v>
      </c>
      <c r="I3993" t="str">
        <f>TEXT(D3993,"mmm")</f>
        <v>dic</v>
      </c>
      <c r="J3993">
        <f>YEAR(D3993)</f>
        <v>2016</v>
      </c>
      <c r="K3993" s="6">
        <v>42736</v>
      </c>
      <c r="L3993" t="s">
        <v>20</v>
      </c>
      <c r="M3993" t="s">
        <v>6102</v>
      </c>
      <c r="N3993" t="s">
        <v>6103</v>
      </c>
      <c r="O3993" t="s">
        <v>23</v>
      </c>
      <c r="P3993" t="s">
        <v>24</v>
      </c>
      <c r="Q3993" t="s">
        <v>465</v>
      </c>
      <c r="R3993" t="s">
        <v>37</v>
      </c>
      <c r="S3993">
        <v>60623</v>
      </c>
      <c r="T3993" t="s">
        <v>27</v>
      </c>
      <c r="U3993" t="s">
        <v>4059</v>
      </c>
      <c r="V3993" t="s">
        <v>29</v>
      </c>
      <c r="W3993" t="s">
        <v>42</v>
      </c>
      <c r="X3993" t="s">
        <v>7150</v>
      </c>
      <c r="Y3993">
        <v>24.815999999999999</v>
      </c>
    </row>
    <row r="3994" spans="1:25" x14ac:dyDescent="0.2">
      <c r="A3994">
        <v>6009</v>
      </c>
      <c r="B3994" t="s">
        <v>7151</v>
      </c>
      <c r="C3994" s="6">
        <v>42734</v>
      </c>
      <c r="D3994" s="7">
        <v>42734</v>
      </c>
      <c r="E3994" s="8">
        <f>DAY(D3994)</f>
        <v>30</v>
      </c>
      <c r="F3994">
        <f>_xlfn.ISOWEEKNUM(D3994)</f>
        <v>52</v>
      </c>
      <c r="G3994" t="str">
        <f>RIGHT((MONTH(D3994)-1)*2+IF(DAY(D3994)&lt;16,1,2)+100,2)</f>
        <v>24</v>
      </c>
      <c r="H3994" s="8">
        <f>MONTH(D3994)</f>
        <v>12</v>
      </c>
      <c r="I3994" t="str">
        <f>TEXT(D3994,"mmm")</f>
        <v>dic</v>
      </c>
      <c r="J3994">
        <f>YEAR(D3994)</f>
        <v>2016</v>
      </c>
      <c r="K3994" s="6">
        <v>42738</v>
      </c>
      <c r="L3994" t="s">
        <v>20</v>
      </c>
      <c r="M3994" t="s">
        <v>590</v>
      </c>
      <c r="N3994" t="s">
        <v>591</v>
      </c>
      <c r="O3994" t="s">
        <v>23</v>
      </c>
      <c r="P3994" t="s">
        <v>24</v>
      </c>
      <c r="Q3994" t="s">
        <v>60</v>
      </c>
      <c r="R3994" t="s">
        <v>61</v>
      </c>
      <c r="S3994">
        <v>90049</v>
      </c>
      <c r="T3994" t="s">
        <v>62</v>
      </c>
      <c r="U3994" t="s">
        <v>2779</v>
      </c>
      <c r="V3994" t="s">
        <v>29</v>
      </c>
      <c r="W3994" t="s">
        <v>30</v>
      </c>
      <c r="X3994" t="s">
        <v>2780</v>
      </c>
      <c r="Y3994">
        <v>68.52</v>
      </c>
    </row>
    <row r="3995" spans="1:25" x14ac:dyDescent="0.2">
      <c r="A3995">
        <v>6010</v>
      </c>
      <c r="B3995" t="s">
        <v>7151</v>
      </c>
      <c r="C3995" s="6">
        <v>42734</v>
      </c>
      <c r="D3995" s="7">
        <v>42734</v>
      </c>
      <c r="E3995" s="8">
        <f>DAY(D3995)</f>
        <v>30</v>
      </c>
      <c r="F3995">
        <f>_xlfn.ISOWEEKNUM(D3995)</f>
        <v>52</v>
      </c>
      <c r="G3995" t="str">
        <f>RIGHT((MONTH(D3995)-1)*2+IF(DAY(D3995)&lt;16,1,2)+100,2)</f>
        <v>24</v>
      </c>
      <c r="H3995" s="8">
        <f>MONTH(D3995)</f>
        <v>12</v>
      </c>
      <c r="I3995" t="str">
        <f>TEXT(D3995,"mmm")</f>
        <v>dic</v>
      </c>
      <c r="J3995">
        <f>YEAR(D3995)</f>
        <v>2016</v>
      </c>
      <c r="K3995" s="6">
        <v>42738</v>
      </c>
      <c r="L3995" t="s">
        <v>20</v>
      </c>
      <c r="M3995" t="s">
        <v>590</v>
      </c>
      <c r="N3995" t="s">
        <v>591</v>
      </c>
      <c r="O3995" t="s">
        <v>23</v>
      </c>
      <c r="P3995" t="s">
        <v>24</v>
      </c>
      <c r="Q3995" t="s">
        <v>60</v>
      </c>
      <c r="R3995" t="s">
        <v>61</v>
      </c>
      <c r="S3995">
        <v>90049</v>
      </c>
      <c r="T3995" t="s">
        <v>62</v>
      </c>
      <c r="U3995" t="s">
        <v>1419</v>
      </c>
      <c r="V3995" t="s">
        <v>29</v>
      </c>
      <c r="W3995" t="s">
        <v>42</v>
      </c>
      <c r="X3995" t="s">
        <v>1420</v>
      </c>
      <c r="Y3995">
        <v>74.94</v>
      </c>
    </row>
    <row r="3996" spans="1:25" x14ac:dyDescent="0.2">
      <c r="A3996">
        <v>6011</v>
      </c>
      <c r="B3996" t="s">
        <v>7151</v>
      </c>
      <c r="C3996" s="6">
        <v>42734</v>
      </c>
      <c r="D3996" s="7">
        <v>42734</v>
      </c>
      <c r="E3996" s="8">
        <f>DAY(D3996)</f>
        <v>30</v>
      </c>
      <c r="F3996">
        <f>_xlfn.ISOWEEKNUM(D3996)</f>
        <v>52</v>
      </c>
      <c r="G3996" t="str">
        <f>RIGHT((MONTH(D3996)-1)*2+IF(DAY(D3996)&lt;16,1,2)+100,2)</f>
        <v>24</v>
      </c>
      <c r="H3996" s="8">
        <f>MONTH(D3996)</f>
        <v>12</v>
      </c>
      <c r="I3996" t="str">
        <f>TEXT(D3996,"mmm")</f>
        <v>dic</v>
      </c>
      <c r="J3996">
        <f>YEAR(D3996)</f>
        <v>2016</v>
      </c>
      <c r="K3996" s="6">
        <v>42738</v>
      </c>
      <c r="L3996" t="s">
        <v>20</v>
      </c>
      <c r="M3996" t="s">
        <v>590</v>
      </c>
      <c r="N3996" t="s">
        <v>591</v>
      </c>
      <c r="O3996" t="s">
        <v>23</v>
      </c>
      <c r="P3996" t="s">
        <v>24</v>
      </c>
      <c r="Q3996" t="s">
        <v>60</v>
      </c>
      <c r="R3996" t="s">
        <v>61</v>
      </c>
      <c r="S3996">
        <v>90049</v>
      </c>
      <c r="T3996" t="s">
        <v>62</v>
      </c>
      <c r="U3996" t="s">
        <v>5601</v>
      </c>
      <c r="V3996" t="s">
        <v>89</v>
      </c>
      <c r="W3996" t="s">
        <v>704</v>
      </c>
      <c r="X3996" t="s">
        <v>5602</v>
      </c>
      <c r="Y3996">
        <v>2548.56</v>
      </c>
    </row>
    <row r="3997" spans="1:25" x14ac:dyDescent="0.2">
      <c r="A3997">
        <v>6012</v>
      </c>
      <c r="B3997" t="s">
        <v>7151</v>
      </c>
      <c r="C3997" s="6">
        <v>42734</v>
      </c>
      <c r="D3997" s="7">
        <v>42734</v>
      </c>
      <c r="E3997" s="8">
        <f>DAY(D3997)</f>
        <v>30</v>
      </c>
      <c r="F3997">
        <f>_xlfn.ISOWEEKNUM(D3997)</f>
        <v>52</v>
      </c>
      <c r="G3997" t="str">
        <f>RIGHT((MONTH(D3997)-1)*2+IF(DAY(D3997)&lt;16,1,2)+100,2)</f>
        <v>24</v>
      </c>
      <c r="H3997" s="8">
        <f>MONTH(D3997)</f>
        <v>12</v>
      </c>
      <c r="I3997" t="str">
        <f>TEXT(D3997,"mmm")</f>
        <v>dic</v>
      </c>
      <c r="J3997">
        <f>YEAR(D3997)</f>
        <v>2016</v>
      </c>
      <c r="K3997" s="6">
        <v>42738</v>
      </c>
      <c r="L3997" t="s">
        <v>20</v>
      </c>
      <c r="M3997" t="s">
        <v>590</v>
      </c>
      <c r="N3997" t="s">
        <v>591</v>
      </c>
      <c r="O3997" t="s">
        <v>23</v>
      </c>
      <c r="P3997" t="s">
        <v>24</v>
      </c>
      <c r="Q3997" t="s">
        <v>60</v>
      </c>
      <c r="R3997" t="s">
        <v>61</v>
      </c>
      <c r="S3997">
        <v>90049</v>
      </c>
      <c r="T3997" t="s">
        <v>62</v>
      </c>
      <c r="U3997" t="s">
        <v>5454</v>
      </c>
      <c r="V3997" t="s">
        <v>29</v>
      </c>
      <c r="W3997" t="s">
        <v>139</v>
      </c>
      <c r="X3997" t="s">
        <v>5455</v>
      </c>
      <c r="Y3997">
        <v>271.44</v>
      </c>
    </row>
    <row r="3998" spans="1:25" x14ac:dyDescent="0.2">
      <c r="A3998">
        <v>6013</v>
      </c>
      <c r="B3998" t="s">
        <v>7151</v>
      </c>
      <c r="C3998" s="6">
        <v>42734</v>
      </c>
      <c r="D3998" s="7">
        <v>42734</v>
      </c>
      <c r="E3998" s="8">
        <f>DAY(D3998)</f>
        <v>30</v>
      </c>
      <c r="F3998">
        <f>_xlfn.ISOWEEKNUM(D3998)</f>
        <v>52</v>
      </c>
      <c r="G3998" t="str">
        <f>RIGHT((MONTH(D3998)-1)*2+IF(DAY(D3998)&lt;16,1,2)+100,2)</f>
        <v>24</v>
      </c>
      <c r="H3998" s="8">
        <f>MONTH(D3998)</f>
        <v>12</v>
      </c>
      <c r="I3998" t="str">
        <f>TEXT(D3998,"mmm")</f>
        <v>dic</v>
      </c>
      <c r="J3998">
        <f>YEAR(D3998)</f>
        <v>2016</v>
      </c>
      <c r="K3998" s="6">
        <v>42738</v>
      </c>
      <c r="L3998" t="s">
        <v>20</v>
      </c>
      <c r="M3998" t="s">
        <v>590</v>
      </c>
      <c r="N3998" t="s">
        <v>591</v>
      </c>
      <c r="O3998" t="s">
        <v>23</v>
      </c>
      <c r="P3998" t="s">
        <v>24</v>
      </c>
      <c r="Q3998" t="s">
        <v>60</v>
      </c>
      <c r="R3998" t="s">
        <v>61</v>
      </c>
      <c r="S3998">
        <v>90049</v>
      </c>
      <c r="T3998" t="s">
        <v>62</v>
      </c>
      <c r="U3998" t="s">
        <v>7139</v>
      </c>
      <c r="V3998" t="s">
        <v>89</v>
      </c>
      <c r="W3998" t="s">
        <v>90</v>
      </c>
      <c r="X3998" t="s">
        <v>7140</v>
      </c>
      <c r="Y3998">
        <v>287.88</v>
      </c>
    </row>
    <row r="3999" spans="1:25" x14ac:dyDescent="0.2">
      <c r="A3999">
        <v>1896</v>
      </c>
      <c r="B3999" t="s">
        <v>7152</v>
      </c>
      <c r="C3999" s="6">
        <v>42735</v>
      </c>
      <c r="D3999" s="7">
        <v>42735</v>
      </c>
      <c r="E3999" s="8">
        <f>DAY(D3999)</f>
        <v>31</v>
      </c>
      <c r="F3999">
        <f>_xlfn.ISOWEEKNUM(D3999)</f>
        <v>52</v>
      </c>
      <c r="G3999" t="str">
        <f>RIGHT((MONTH(D3999)-1)*2+IF(DAY(D3999)&lt;16,1,2)+100,2)</f>
        <v>24</v>
      </c>
      <c r="H3999" s="8">
        <f>MONTH(D3999)</f>
        <v>12</v>
      </c>
      <c r="I3999" t="str">
        <f>TEXT(D3999,"mmm")</f>
        <v>dic</v>
      </c>
      <c r="J3999">
        <f>YEAR(D3999)</f>
        <v>2016</v>
      </c>
      <c r="K3999" s="6">
        <v>42739</v>
      </c>
      <c r="L3999" t="s">
        <v>20</v>
      </c>
      <c r="M3999" t="s">
        <v>997</v>
      </c>
      <c r="N3999" t="s">
        <v>998</v>
      </c>
      <c r="O3999" t="s">
        <v>23</v>
      </c>
      <c r="P3999" t="s">
        <v>24</v>
      </c>
      <c r="Q3999" t="s">
        <v>7153</v>
      </c>
      <c r="R3999" t="s">
        <v>1223</v>
      </c>
      <c r="S3999">
        <v>59801</v>
      </c>
      <c r="T3999" t="s">
        <v>62</v>
      </c>
      <c r="U3999" t="s">
        <v>84</v>
      </c>
      <c r="V3999" t="s">
        <v>29</v>
      </c>
      <c r="W3999" t="s">
        <v>45</v>
      </c>
      <c r="X3999" t="s">
        <v>85</v>
      </c>
      <c r="Y3999">
        <v>487.98399999999998</v>
      </c>
    </row>
    <row r="4000" spans="1:25" x14ac:dyDescent="0.2">
      <c r="A4000">
        <v>2137</v>
      </c>
      <c r="B4000" t="s">
        <v>7154</v>
      </c>
      <c r="C4000" s="6">
        <v>42735</v>
      </c>
      <c r="D4000" s="7">
        <v>42735</v>
      </c>
      <c r="E4000" s="8">
        <f>DAY(D4000)</f>
        <v>31</v>
      </c>
      <c r="F4000">
        <f>_xlfn.ISOWEEKNUM(D4000)</f>
        <v>52</v>
      </c>
      <c r="G4000" t="str">
        <f>RIGHT((MONTH(D4000)-1)*2+IF(DAY(D4000)&lt;16,1,2)+100,2)</f>
        <v>24</v>
      </c>
      <c r="H4000" s="8">
        <f>MONTH(D4000)</f>
        <v>12</v>
      </c>
      <c r="I4000" t="str">
        <f>TEXT(D4000,"mmm")</f>
        <v>dic</v>
      </c>
      <c r="J4000">
        <f>YEAR(D4000)</f>
        <v>2016</v>
      </c>
      <c r="K4000" s="6">
        <v>42740</v>
      </c>
      <c r="L4000" t="s">
        <v>20</v>
      </c>
      <c r="M4000" t="s">
        <v>2654</v>
      </c>
      <c r="N4000" t="s">
        <v>2655</v>
      </c>
      <c r="O4000" t="s">
        <v>23</v>
      </c>
      <c r="P4000" t="s">
        <v>24</v>
      </c>
      <c r="Q4000" t="s">
        <v>4726</v>
      </c>
      <c r="R4000" t="s">
        <v>26</v>
      </c>
      <c r="S4000">
        <v>75051</v>
      </c>
      <c r="T4000" t="s">
        <v>27</v>
      </c>
      <c r="U4000" t="s">
        <v>3882</v>
      </c>
      <c r="V4000" t="s">
        <v>81</v>
      </c>
      <c r="W4000" t="s">
        <v>104</v>
      </c>
      <c r="X4000" t="s">
        <v>3883</v>
      </c>
      <c r="Y4000">
        <v>14.76</v>
      </c>
    </row>
    <row r="4001" spans="1:25" x14ac:dyDescent="0.2">
      <c r="A4001">
        <v>2138</v>
      </c>
      <c r="B4001" t="s">
        <v>7154</v>
      </c>
      <c r="C4001" s="6">
        <v>42735</v>
      </c>
      <c r="D4001" s="7">
        <v>42735</v>
      </c>
      <c r="E4001" s="8">
        <f>DAY(D4001)</f>
        <v>31</v>
      </c>
      <c r="F4001">
        <f>_xlfn.ISOWEEKNUM(D4001)</f>
        <v>52</v>
      </c>
      <c r="G4001" t="str">
        <f>RIGHT((MONTH(D4001)-1)*2+IF(DAY(D4001)&lt;16,1,2)+100,2)</f>
        <v>24</v>
      </c>
      <c r="H4001" s="8">
        <f>MONTH(D4001)</f>
        <v>12</v>
      </c>
      <c r="I4001" t="str">
        <f>TEXT(D4001,"mmm")</f>
        <v>dic</v>
      </c>
      <c r="J4001">
        <f>YEAR(D4001)</f>
        <v>2016</v>
      </c>
      <c r="K4001" s="6">
        <v>42740</v>
      </c>
      <c r="L4001" t="s">
        <v>20</v>
      </c>
      <c r="M4001" t="s">
        <v>2654</v>
      </c>
      <c r="N4001" t="s">
        <v>2655</v>
      </c>
      <c r="O4001" t="s">
        <v>23</v>
      </c>
      <c r="P4001" t="s">
        <v>24</v>
      </c>
      <c r="Q4001" t="s">
        <v>4726</v>
      </c>
      <c r="R4001" t="s">
        <v>26</v>
      </c>
      <c r="S4001">
        <v>75051</v>
      </c>
      <c r="T4001" t="s">
        <v>27</v>
      </c>
      <c r="U4001" t="s">
        <v>2307</v>
      </c>
      <c r="V4001" t="s">
        <v>29</v>
      </c>
      <c r="W4001" t="s">
        <v>45</v>
      </c>
      <c r="X4001" t="s">
        <v>2308</v>
      </c>
      <c r="Y4001">
        <v>3.6560000000000001</v>
      </c>
    </row>
    <row r="4002" spans="1:25" x14ac:dyDescent="0.2">
      <c r="A4002">
        <v>2322</v>
      </c>
      <c r="B4002" t="s">
        <v>7155</v>
      </c>
      <c r="C4002" s="6">
        <v>42735</v>
      </c>
      <c r="D4002" s="7">
        <v>42735</v>
      </c>
      <c r="E4002" s="8">
        <f>DAY(D4002)</f>
        <v>31</v>
      </c>
      <c r="F4002">
        <f>_xlfn.ISOWEEKNUM(D4002)</f>
        <v>52</v>
      </c>
      <c r="G4002" t="str">
        <f>RIGHT((MONTH(D4002)-1)*2+IF(DAY(D4002)&lt;16,1,2)+100,2)</f>
        <v>24</v>
      </c>
      <c r="H4002" s="8">
        <f>MONTH(D4002)</f>
        <v>12</v>
      </c>
      <c r="I4002" t="str">
        <f>TEXT(D4002,"mmm")</f>
        <v>dic</v>
      </c>
      <c r="J4002">
        <f>YEAR(D4002)</f>
        <v>2016</v>
      </c>
      <c r="K4002" s="6">
        <v>42738</v>
      </c>
      <c r="L4002" t="s">
        <v>57</v>
      </c>
      <c r="M4002" t="s">
        <v>3075</v>
      </c>
      <c r="N4002" t="s">
        <v>3076</v>
      </c>
      <c r="O4002" t="s">
        <v>69</v>
      </c>
      <c r="P4002" t="s">
        <v>24</v>
      </c>
      <c r="Q4002" t="s">
        <v>78</v>
      </c>
      <c r="R4002" t="s">
        <v>79</v>
      </c>
      <c r="S4002">
        <v>42420</v>
      </c>
      <c r="T4002" t="s">
        <v>72</v>
      </c>
      <c r="U4002" t="s">
        <v>5897</v>
      </c>
      <c r="V4002" t="s">
        <v>29</v>
      </c>
      <c r="W4002" t="s">
        <v>45</v>
      </c>
      <c r="X4002" t="s">
        <v>5898</v>
      </c>
      <c r="Y4002">
        <v>94.74</v>
      </c>
    </row>
    <row r="4003" spans="1:25" x14ac:dyDescent="0.2">
      <c r="A4003">
        <v>2323</v>
      </c>
      <c r="B4003" t="s">
        <v>7155</v>
      </c>
      <c r="C4003" s="6">
        <v>42735</v>
      </c>
      <c r="D4003" s="7">
        <v>42735</v>
      </c>
      <c r="E4003" s="8">
        <f>DAY(D4003)</f>
        <v>31</v>
      </c>
      <c r="F4003">
        <f>_xlfn.ISOWEEKNUM(D4003)</f>
        <v>52</v>
      </c>
      <c r="G4003" t="str">
        <f>RIGHT((MONTH(D4003)-1)*2+IF(DAY(D4003)&lt;16,1,2)+100,2)</f>
        <v>24</v>
      </c>
      <c r="H4003" s="8">
        <f>MONTH(D4003)</f>
        <v>12</v>
      </c>
      <c r="I4003" t="str">
        <f>TEXT(D4003,"mmm")</f>
        <v>dic</v>
      </c>
      <c r="J4003">
        <f>YEAR(D4003)</f>
        <v>2016</v>
      </c>
      <c r="K4003" s="6">
        <v>42738</v>
      </c>
      <c r="L4003" t="s">
        <v>57</v>
      </c>
      <c r="M4003" t="s">
        <v>3075</v>
      </c>
      <c r="N4003" t="s">
        <v>3076</v>
      </c>
      <c r="O4003" t="s">
        <v>69</v>
      </c>
      <c r="P4003" t="s">
        <v>24</v>
      </c>
      <c r="Q4003" t="s">
        <v>78</v>
      </c>
      <c r="R4003" t="s">
        <v>79</v>
      </c>
      <c r="S4003">
        <v>42420</v>
      </c>
      <c r="T4003" t="s">
        <v>72</v>
      </c>
      <c r="U4003" t="s">
        <v>1843</v>
      </c>
      <c r="V4003" t="s">
        <v>29</v>
      </c>
      <c r="W4003" t="s">
        <v>45</v>
      </c>
      <c r="X4003" t="s">
        <v>1844</v>
      </c>
      <c r="Y4003">
        <v>60.64</v>
      </c>
    </row>
    <row r="4004" spans="1:25" x14ac:dyDescent="0.2">
      <c r="A4004">
        <v>2324</v>
      </c>
      <c r="B4004" t="s">
        <v>7155</v>
      </c>
      <c r="C4004" s="6">
        <v>42735</v>
      </c>
      <c r="D4004" s="7">
        <v>42735</v>
      </c>
      <c r="E4004" s="8">
        <f>DAY(D4004)</f>
        <v>31</v>
      </c>
      <c r="F4004">
        <f>_xlfn.ISOWEEKNUM(D4004)</f>
        <v>52</v>
      </c>
      <c r="G4004" t="str">
        <f>RIGHT((MONTH(D4004)-1)*2+IF(DAY(D4004)&lt;16,1,2)+100,2)</f>
        <v>24</v>
      </c>
      <c r="H4004" s="8">
        <f>MONTH(D4004)</f>
        <v>12</v>
      </c>
      <c r="I4004" t="str">
        <f>TEXT(D4004,"mmm")</f>
        <v>dic</v>
      </c>
      <c r="J4004">
        <f>YEAR(D4004)</f>
        <v>2016</v>
      </c>
      <c r="K4004" s="6">
        <v>42738</v>
      </c>
      <c r="L4004" t="s">
        <v>57</v>
      </c>
      <c r="M4004" t="s">
        <v>3075</v>
      </c>
      <c r="N4004" t="s">
        <v>3076</v>
      </c>
      <c r="O4004" t="s">
        <v>69</v>
      </c>
      <c r="P4004" t="s">
        <v>24</v>
      </c>
      <c r="Q4004" t="s">
        <v>78</v>
      </c>
      <c r="R4004" t="s">
        <v>79</v>
      </c>
      <c r="S4004">
        <v>42420</v>
      </c>
      <c r="T4004" t="s">
        <v>72</v>
      </c>
      <c r="U4004" t="s">
        <v>5307</v>
      </c>
      <c r="V4004" t="s">
        <v>29</v>
      </c>
      <c r="W4004" t="s">
        <v>45</v>
      </c>
      <c r="X4004" t="s">
        <v>5308</v>
      </c>
      <c r="Y4004">
        <v>76.3</v>
      </c>
    </row>
    <row r="4005" spans="1:25" x14ac:dyDescent="0.2">
      <c r="A4005">
        <v>2325</v>
      </c>
      <c r="B4005" t="s">
        <v>7155</v>
      </c>
      <c r="C4005" s="6">
        <v>42735</v>
      </c>
      <c r="D4005" s="7">
        <v>42735</v>
      </c>
      <c r="E4005" s="8">
        <f>DAY(D4005)</f>
        <v>31</v>
      </c>
      <c r="F4005">
        <f>_xlfn.ISOWEEKNUM(D4005)</f>
        <v>52</v>
      </c>
      <c r="G4005" t="str">
        <f>RIGHT((MONTH(D4005)-1)*2+IF(DAY(D4005)&lt;16,1,2)+100,2)</f>
        <v>24</v>
      </c>
      <c r="H4005" s="8">
        <f>MONTH(D4005)</f>
        <v>12</v>
      </c>
      <c r="I4005" t="str">
        <f>TEXT(D4005,"mmm")</f>
        <v>dic</v>
      </c>
      <c r="J4005">
        <f>YEAR(D4005)</f>
        <v>2016</v>
      </c>
      <c r="K4005" s="6">
        <v>42738</v>
      </c>
      <c r="L4005" t="s">
        <v>57</v>
      </c>
      <c r="M4005" t="s">
        <v>3075</v>
      </c>
      <c r="N4005" t="s">
        <v>3076</v>
      </c>
      <c r="O4005" t="s">
        <v>69</v>
      </c>
      <c r="P4005" t="s">
        <v>24</v>
      </c>
      <c r="Q4005" t="s">
        <v>78</v>
      </c>
      <c r="R4005" t="s">
        <v>79</v>
      </c>
      <c r="S4005">
        <v>42420</v>
      </c>
      <c r="T4005" t="s">
        <v>72</v>
      </c>
      <c r="U4005" t="s">
        <v>1699</v>
      </c>
      <c r="V4005" t="s">
        <v>29</v>
      </c>
      <c r="W4005" t="s">
        <v>45</v>
      </c>
      <c r="X4005" t="s">
        <v>1700</v>
      </c>
      <c r="Y4005">
        <v>364.8</v>
      </c>
    </row>
    <row r="4006" spans="1:25" x14ac:dyDescent="0.2">
      <c r="A4006">
        <v>6072</v>
      </c>
      <c r="B4006" t="s">
        <v>7156</v>
      </c>
      <c r="C4006" s="6">
        <v>42735</v>
      </c>
      <c r="D4006" s="7">
        <v>42735</v>
      </c>
      <c r="E4006" s="8">
        <f>DAY(D4006)</f>
        <v>31</v>
      </c>
      <c r="F4006">
        <f>_xlfn.ISOWEEKNUM(D4006)</f>
        <v>52</v>
      </c>
      <c r="G4006" t="str">
        <f>RIGHT((MONTH(D4006)-1)*2+IF(DAY(D4006)&lt;16,1,2)+100,2)</f>
        <v>24</v>
      </c>
      <c r="H4006" s="8">
        <f>MONTH(D4006)</f>
        <v>12</v>
      </c>
      <c r="I4006" t="str">
        <f>TEXT(D4006,"mmm")</f>
        <v>dic</v>
      </c>
      <c r="J4006">
        <f>YEAR(D4006)</f>
        <v>2016</v>
      </c>
      <c r="K4006" s="6">
        <v>42739</v>
      </c>
      <c r="L4006" t="s">
        <v>20</v>
      </c>
      <c r="M4006" t="s">
        <v>4014</v>
      </c>
      <c r="N4006" t="s">
        <v>4015</v>
      </c>
      <c r="O4006" t="s">
        <v>23</v>
      </c>
      <c r="P4006" t="s">
        <v>24</v>
      </c>
      <c r="Q4006" t="s">
        <v>1216</v>
      </c>
      <c r="R4006" t="s">
        <v>26</v>
      </c>
      <c r="S4006">
        <v>78745</v>
      </c>
      <c r="T4006" t="s">
        <v>27</v>
      </c>
      <c r="U4006" t="s">
        <v>147</v>
      </c>
      <c r="V4006" t="s">
        <v>29</v>
      </c>
      <c r="W4006" t="s">
        <v>42</v>
      </c>
      <c r="X4006" t="s">
        <v>148</v>
      </c>
      <c r="Y4006">
        <v>152.68799999999999</v>
      </c>
    </row>
    <row r="4007" spans="1:25" x14ac:dyDescent="0.2">
      <c r="A4007">
        <v>6073</v>
      </c>
      <c r="B4007" t="s">
        <v>7156</v>
      </c>
      <c r="C4007" s="6">
        <v>42735</v>
      </c>
      <c r="D4007" s="7">
        <v>42735</v>
      </c>
      <c r="E4007" s="8">
        <f>DAY(D4007)</f>
        <v>31</v>
      </c>
      <c r="F4007">
        <f>_xlfn.ISOWEEKNUM(D4007)</f>
        <v>52</v>
      </c>
      <c r="G4007" t="str">
        <f>RIGHT((MONTH(D4007)-1)*2+IF(DAY(D4007)&lt;16,1,2)+100,2)</f>
        <v>24</v>
      </c>
      <c r="H4007" s="8">
        <f>MONTH(D4007)</f>
        <v>12</v>
      </c>
      <c r="I4007" t="str">
        <f>TEXT(D4007,"mmm")</f>
        <v>dic</v>
      </c>
      <c r="J4007">
        <f>YEAR(D4007)</f>
        <v>2016</v>
      </c>
      <c r="K4007" s="6">
        <v>42739</v>
      </c>
      <c r="L4007" t="s">
        <v>20</v>
      </c>
      <c r="M4007" t="s">
        <v>4014</v>
      </c>
      <c r="N4007" t="s">
        <v>4015</v>
      </c>
      <c r="O4007" t="s">
        <v>23</v>
      </c>
      <c r="P4007" t="s">
        <v>24</v>
      </c>
      <c r="Q4007" t="s">
        <v>1216</v>
      </c>
      <c r="R4007" t="s">
        <v>26</v>
      </c>
      <c r="S4007">
        <v>78745</v>
      </c>
      <c r="T4007" t="s">
        <v>27</v>
      </c>
      <c r="U4007" t="s">
        <v>654</v>
      </c>
      <c r="V4007" t="s">
        <v>29</v>
      </c>
      <c r="W4007" t="s">
        <v>95</v>
      </c>
      <c r="X4007" t="s">
        <v>655</v>
      </c>
      <c r="Y4007">
        <v>3.488</v>
      </c>
    </row>
    <row r="4008" spans="1:25" x14ac:dyDescent="0.2">
      <c r="A4008">
        <v>6074</v>
      </c>
      <c r="B4008" t="s">
        <v>7156</v>
      </c>
      <c r="C4008" s="6">
        <v>42735</v>
      </c>
      <c r="D4008" s="7">
        <v>42735</v>
      </c>
      <c r="E4008" s="8">
        <f>DAY(D4008)</f>
        <v>31</v>
      </c>
      <c r="F4008">
        <f>_xlfn.ISOWEEKNUM(D4008)</f>
        <v>52</v>
      </c>
      <c r="G4008" t="str">
        <f>RIGHT((MONTH(D4008)-1)*2+IF(DAY(D4008)&lt;16,1,2)+100,2)</f>
        <v>24</v>
      </c>
      <c r="H4008" s="8">
        <f>MONTH(D4008)</f>
        <v>12</v>
      </c>
      <c r="I4008" t="str">
        <f>TEXT(D4008,"mmm")</f>
        <v>dic</v>
      </c>
      <c r="J4008">
        <f>YEAR(D4008)</f>
        <v>2016</v>
      </c>
      <c r="K4008" s="6">
        <v>42739</v>
      </c>
      <c r="L4008" t="s">
        <v>20</v>
      </c>
      <c r="M4008" t="s">
        <v>4014</v>
      </c>
      <c r="N4008" t="s">
        <v>4015</v>
      </c>
      <c r="O4008" t="s">
        <v>23</v>
      </c>
      <c r="P4008" t="s">
        <v>24</v>
      </c>
      <c r="Q4008" t="s">
        <v>1216</v>
      </c>
      <c r="R4008" t="s">
        <v>26</v>
      </c>
      <c r="S4008">
        <v>78745</v>
      </c>
      <c r="T4008" t="s">
        <v>27</v>
      </c>
      <c r="U4008" t="s">
        <v>1965</v>
      </c>
      <c r="V4008" t="s">
        <v>29</v>
      </c>
      <c r="W4008" t="s">
        <v>449</v>
      </c>
      <c r="X4008" t="s">
        <v>1966</v>
      </c>
      <c r="Y4008">
        <v>5.8879999999999999</v>
      </c>
    </row>
    <row r="4009" spans="1:25" x14ac:dyDescent="0.2">
      <c r="A4009">
        <v>7356</v>
      </c>
      <c r="B4009" t="s">
        <v>7157</v>
      </c>
      <c r="C4009" s="6">
        <v>42735</v>
      </c>
      <c r="D4009" s="7">
        <v>42735</v>
      </c>
      <c r="E4009" s="8">
        <f>DAY(D4009)</f>
        <v>31</v>
      </c>
      <c r="F4009">
        <f>_xlfn.ISOWEEKNUM(D4009)</f>
        <v>52</v>
      </c>
      <c r="G4009" t="str">
        <f>RIGHT((MONTH(D4009)-1)*2+IF(DAY(D4009)&lt;16,1,2)+100,2)</f>
        <v>24</v>
      </c>
      <c r="H4009" s="8">
        <f>MONTH(D4009)</f>
        <v>12</v>
      </c>
      <c r="I4009" t="str">
        <f>TEXT(D4009,"mmm")</f>
        <v>dic</v>
      </c>
      <c r="J4009">
        <f>YEAR(D4009)</f>
        <v>2016</v>
      </c>
      <c r="K4009" s="6">
        <v>42737</v>
      </c>
      <c r="L4009" t="s">
        <v>57</v>
      </c>
      <c r="M4009" t="s">
        <v>1049</v>
      </c>
      <c r="N4009" t="s">
        <v>1050</v>
      </c>
      <c r="O4009" t="s">
        <v>69</v>
      </c>
      <c r="P4009" t="s">
        <v>24</v>
      </c>
      <c r="Q4009" t="s">
        <v>323</v>
      </c>
      <c r="R4009" t="s">
        <v>243</v>
      </c>
      <c r="S4009">
        <v>48205</v>
      </c>
      <c r="T4009" t="s">
        <v>27</v>
      </c>
      <c r="U4009" t="s">
        <v>1780</v>
      </c>
      <c r="V4009" t="s">
        <v>29</v>
      </c>
      <c r="W4009" t="s">
        <v>45</v>
      </c>
      <c r="X4009" t="s">
        <v>1781</v>
      </c>
      <c r="Y4009">
        <v>116.4</v>
      </c>
    </row>
    <row r="4010" spans="1:25" x14ac:dyDescent="0.2">
      <c r="A4010">
        <v>4919</v>
      </c>
      <c r="B4010" t="s">
        <v>7158</v>
      </c>
      <c r="C4010" s="6">
        <v>42737</v>
      </c>
      <c r="D4010" s="7">
        <v>42737</v>
      </c>
      <c r="E4010" s="8">
        <f>DAY(D4010)</f>
        <v>2</v>
      </c>
      <c r="F4010">
        <f>_xlfn.ISOWEEKNUM(D4010)</f>
        <v>1</v>
      </c>
      <c r="G4010" t="str">
        <f>RIGHT((MONTH(D4010)-1)*2+IF(DAY(D4010)&lt;16,1,2)+100,2)</f>
        <v>01</v>
      </c>
      <c r="H4010" s="8">
        <f>MONTH(D4010)</f>
        <v>1</v>
      </c>
      <c r="I4010" t="str">
        <f>TEXT(D4010,"mmm")</f>
        <v>ene</v>
      </c>
      <c r="J4010">
        <f>YEAR(D4010)</f>
        <v>2017</v>
      </c>
      <c r="K4010" s="6">
        <v>42742</v>
      </c>
      <c r="L4010" t="s">
        <v>20</v>
      </c>
      <c r="M4010" t="s">
        <v>6260</v>
      </c>
      <c r="N4010" t="s">
        <v>6261</v>
      </c>
      <c r="O4010" t="s">
        <v>69</v>
      </c>
      <c r="P4010" t="s">
        <v>24</v>
      </c>
      <c r="Q4010" t="s">
        <v>7159</v>
      </c>
      <c r="R4010" t="s">
        <v>1258</v>
      </c>
      <c r="S4010">
        <v>20877</v>
      </c>
      <c r="T4010" t="s">
        <v>52</v>
      </c>
      <c r="U4010" t="s">
        <v>5923</v>
      </c>
      <c r="V4010" t="s">
        <v>81</v>
      </c>
      <c r="W4010" t="s">
        <v>163</v>
      </c>
      <c r="X4010" t="s">
        <v>5924</v>
      </c>
      <c r="Y4010">
        <v>173.94</v>
      </c>
    </row>
    <row r="4011" spans="1:25" x14ac:dyDescent="0.2">
      <c r="A4011">
        <v>4920</v>
      </c>
      <c r="B4011" t="s">
        <v>7158</v>
      </c>
      <c r="C4011" s="6">
        <v>42737</v>
      </c>
      <c r="D4011" s="7">
        <v>42737</v>
      </c>
      <c r="E4011" s="8">
        <f>DAY(D4011)</f>
        <v>2</v>
      </c>
      <c r="F4011">
        <f>_xlfn.ISOWEEKNUM(D4011)</f>
        <v>1</v>
      </c>
      <c r="G4011" t="str">
        <f>RIGHT((MONTH(D4011)-1)*2+IF(DAY(D4011)&lt;16,1,2)+100,2)</f>
        <v>01</v>
      </c>
      <c r="H4011" s="8">
        <f>MONTH(D4011)</f>
        <v>1</v>
      </c>
      <c r="I4011" t="str">
        <f>TEXT(D4011,"mmm")</f>
        <v>ene</v>
      </c>
      <c r="J4011">
        <f>YEAR(D4011)</f>
        <v>2017</v>
      </c>
      <c r="K4011" s="6">
        <v>42742</v>
      </c>
      <c r="L4011" t="s">
        <v>20</v>
      </c>
      <c r="M4011" t="s">
        <v>6260</v>
      </c>
      <c r="N4011" t="s">
        <v>6261</v>
      </c>
      <c r="O4011" t="s">
        <v>69</v>
      </c>
      <c r="P4011" t="s">
        <v>24</v>
      </c>
      <c r="Q4011" t="s">
        <v>7159</v>
      </c>
      <c r="R4011" t="s">
        <v>1258</v>
      </c>
      <c r="S4011">
        <v>20877</v>
      </c>
      <c r="T4011" t="s">
        <v>52</v>
      </c>
      <c r="U4011" t="s">
        <v>2925</v>
      </c>
      <c r="V4011" t="s">
        <v>89</v>
      </c>
      <c r="W4011" t="s">
        <v>90</v>
      </c>
      <c r="X4011" t="s">
        <v>2926</v>
      </c>
      <c r="Y4011">
        <v>231.98</v>
      </c>
    </row>
    <row r="4012" spans="1:25" x14ac:dyDescent="0.2">
      <c r="A4012">
        <v>3074</v>
      </c>
      <c r="B4012" t="s">
        <v>7160</v>
      </c>
      <c r="C4012" s="6">
        <v>42738</v>
      </c>
      <c r="D4012" s="7">
        <v>42738</v>
      </c>
      <c r="E4012" s="8">
        <f>DAY(D4012)</f>
        <v>3</v>
      </c>
      <c r="F4012">
        <f>_xlfn.ISOWEEKNUM(D4012)</f>
        <v>1</v>
      </c>
      <c r="G4012" t="str">
        <f>RIGHT((MONTH(D4012)-1)*2+IF(DAY(D4012)&lt;16,1,2)+100,2)</f>
        <v>01</v>
      </c>
      <c r="H4012" s="8">
        <f>MONTH(D4012)</f>
        <v>1</v>
      </c>
      <c r="I4012" t="str">
        <f>TEXT(D4012,"mmm")</f>
        <v>ene</v>
      </c>
      <c r="J4012">
        <f>YEAR(D4012)</f>
        <v>2017</v>
      </c>
      <c r="K4012" s="6">
        <v>42740</v>
      </c>
      <c r="L4012" t="s">
        <v>66</v>
      </c>
      <c r="M4012" t="s">
        <v>2659</v>
      </c>
      <c r="N4012" t="s">
        <v>2660</v>
      </c>
      <c r="O4012" t="s">
        <v>23</v>
      </c>
      <c r="P4012" t="s">
        <v>24</v>
      </c>
      <c r="Q4012" t="s">
        <v>60</v>
      </c>
      <c r="R4012" t="s">
        <v>61</v>
      </c>
      <c r="S4012">
        <v>90045</v>
      </c>
      <c r="T4012" t="s">
        <v>62</v>
      </c>
      <c r="U4012" t="s">
        <v>305</v>
      </c>
      <c r="V4012" t="s">
        <v>29</v>
      </c>
      <c r="W4012" t="s">
        <v>42</v>
      </c>
      <c r="X4012" t="s">
        <v>306</v>
      </c>
      <c r="Y4012">
        <v>114.46</v>
      </c>
    </row>
    <row r="4013" spans="1:25" x14ac:dyDescent="0.2">
      <c r="A4013">
        <v>8604</v>
      </c>
      <c r="B4013" t="s">
        <v>7161</v>
      </c>
      <c r="C4013" s="6">
        <v>42738</v>
      </c>
      <c r="D4013" s="7">
        <v>42738</v>
      </c>
      <c r="E4013" s="8">
        <f>DAY(D4013)</f>
        <v>3</v>
      </c>
      <c r="F4013">
        <f>_xlfn.ISOWEEKNUM(D4013)</f>
        <v>1</v>
      </c>
      <c r="G4013" t="str">
        <f>RIGHT((MONTH(D4013)-1)*2+IF(DAY(D4013)&lt;16,1,2)+100,2)</f>
        <v>01</v>
      </c>
      <c r="H4013" s="8">
        <f>MONTH(D4013)</f>
        <v>1</v>
      </c>
      <c r="I4013" t="str">
        <f>TEXT(D4013,"mmm")</f>
        <v>ene</v>
      </c>
      <c r="J4013">
        <f>YEAR(D4013)</f>
        <v>2017</v>
      </c>
      <c r="K4013" s="6">
        <v>42743</v>
      </c>
      <c r="L4013" t="s">
        <v>20</v>
      </c>
      <c r="M4013" t="s">
        <v>2381</v>
      </c>
      <c r="N4013" t="s">
        <v>2382</v>
      </c>
      <c r="O4013" t="s">
        <v>69</v>
      </c>
      <c r="P4013" t="s">
        <v>24</v>
      </c>
      <c r="Q4013" t="s">
        <v>1490</v>
      </c>
      <c r="R4013" t="s">
        <v>26</v>
      </c>
      <c r="S4013">
        <v>78207</v>
      </c>
      <c r="T4013" t="s">
        <v>27</v>
      </c>
      <c r="U4013" t="s">
        <v>1629</v>
      </c>
      <c r="V4013" t="s">
        <v>89</v>
      </c>
      <c r="W4013" t="s">
        <v>115</v>
      </c>
      <c r="X4013" t="s">
        <v>1630</v>
      </c>
      <c r="Y4013">
        <v>30.08</v>
      </c>
    </row>
    <row r="4014" spans="1:25" x14ac:dyDescent="0.2">
      <c r="A4014">
        <v>8605</v>
      </c>
      <c r="B4014" t="s">
        <v>7161</v>
      </c>
      <c r="C4014" s="6">
        <v>42738</v>
      </c>
      <c r="D4014" s="7">
        <v>42738</v>
      </c>
      <c r="E4014" s="8">
        <f>DAY(D4014)</f>
        <v>3</v>
      </c>
      <c r="F4014">
        <f>_xlfn.ISOWEEKNUM(D4014)</f>
        <v>1</v>
      </c>
      <c r="G4014" t="str">
        <f>RIGHT((MONTH(D4014)-1)*2+IF(DAY(D4014)&lt;16,1,2)+100,2)</f>
        <v>01</v>
      </c>
      <c r="H4014" s="8">
        <f>MONTH(D4014)</f>
        <v>1</v>
      </c>
      <c r="I4014" t="str">
        <f>TEXT(D4014,"mmm")</f>
        <v>ene</v>
      </c>
      <c r="J4014">
        <f>YEAR(D4014)</f>
        <v>2017</v>
      </c>
      <c r="K4014" s="6">
        <v>42743</v>
      </c>
      <c r="L4014" t="s">
        <v>20</v>
      </c>
      <c r="M4014" t="s">
        <v>2381</v>
      </c>
      <c r="N4014" t="s">
        <v>2382</v>
      </c>
      <c r="O4014" t="s">
        <v>69</v>
      </c>
      <c r="P4014" t="s">
        <v>24</v>
      </c>
      <c r="Q4014" t="s">
        <v>1490</v>
      </c>
      <c r="R4014" t="s">
        <v>26</v>
      </c>
      <c r="S4014">
        <v>78207</v>
      </c>
      <c r="T4014" t="s">
        <v>27</v>
      </c>
      <c r="U4014" t="s">
        <v>3653</v>
      </c>
      <c r="V4014" t="s">
        <v>89</v>
      </c>
      <c r="W4014" t="s">
        <v>115</v>
      </c>
      <c r="X4014" t="s">
        <v>3654</v>
      </c>
      <c r="Y4014">
        <v>165.6</v>
      </c>
    </row>
    <row r="4015" spans="1:25" x14ac:dyDescent="0.2">
      <c r="A4015">
        <v>8606</v>
      </c>
      <c r="B4015" t="s">
        <v>7161</v>
      </c>
      <c r="C4015" s="6">
        <v>42738</v>
      </c>
      <c r="D4015" s="7">
        <v>42738</v>
      </c>
      <c r="E4015" s="8">
        <f>DAY(D4015)</f>
        <v>3</v>
      </c>
      <c r="F4015">
        <f>_xlfn.ISOWEEKNUM(D4015)</f>
        <v>1</v>
      </c>
      <c r="G4015" t="str">
        <f>RIGHT((MONTH(D4015)-1)*2+IF(DAY(D4015)&lt;16,1,2)+100,2)</f>
        <v>01</v>
      </c>
      <c r="H4015" s="8">
        <f>MONTH(D4015)</f>
        <v>1</v>
      </c>
      <c r="I4015" t="str">
        <f>TEXT(D4015,"mmm")</f>
        <v>ene</v>
      </c>
      <c r="J4015">
        <f>YEAR(D4015)</f>
        <v>2017</v>
      </c>
      <c r="K4015" s="6">
        <v>42743</v>
      </c>
      <c r="L4015" t="s">
        <v>20</v>
      </c>
      <c r="M4015" t="s">
        <v>2381</v>
      </c>
      <c r="N4015" t="s">
        <v>2382</v>
      </c>
      <c r="O4015" t="s">
        <v>69</v>
      </c>
      <c r="P4015" t="s">
        <v>24</v>
      </c>
      <c r="Q4015" t="s">
        <v>1490</v>
      </c>
      <c r="R4015" t="s">
        <v>26</v>
      </c>
      <c r="S4015">
        <v>78207</v>
      </c>
      <c r="T4015" t="s">
        <v>27</v>
      </c>
      <c r="U4015" t="s">
        <v>353</v>
      </c>
      <c r="V4015" t="s">
        <v>89</v>
      </c>
      <c r="W4015" t="s">
        <v>90</v>
      </c>
      <c r="X4015" t="s">
        <v>354</v>
      </c>
      <c r="Y4015">
        <v>180.96</v>
      </c>
    </row>
    <row r="4016" spans="1:25" x14ac:dyDescent="0.2">
      <c r="A4016">
        <v>9494</v>
      </c>
      <c r="B4016" t="s">
        <v>7162</v>
      </c>
      <c r="C4016" s="6">
        <v>42738</v>
      </c>
      <c r="D4016" s="7">
        <v>42738</v>
      </c>
      <c r="E4016" s="8">
        <f>DAY(D4016)</f>
        <v>3</v>
      </c>
      <c r="F4016">
        <f>_xlfn.ISOWEEKNUM(D4016)</f>
        <v>1</v>
      </c>
      <c r="G4016" t="str">
        <f>RIGHT((MONTH(D4016)-1)*2+IF(DAY(D4016)&lt;16,1,2)+100,2)</f>
        <v>01</v>
      </c>
      <c r="H4016" s="8">
        <f>MONTH(D4016)</f>
        <v>1</v>
      </c>
      <c r="I4016" t="str">
        <f>TEXT(D4016,"mmm")</f>
        <v>ene</v>
      </c>
      <c r="J4016">
        <f>YEAR(D4016)</f>
        <v>2017</v>
      </c>
      <c r="K4016" s="6">
        <v>42743</v>
      </c>
      <c r="L4016" t="s">
        <v>20</v>
      </c>
      <c r="M4016" t="s">
        <v>7163</v>
      </c>
      <c r="N4016" t="s">
        <v>7164</v>
      </c>
      <c r="O4016" t="s">
        <v>69</v>
      </c>
      <c r="P4016" t="s">
        <v>24</v>
      </c>
      <c r="Q4016" t="s">
        <v>6347</v>
      </c>
      <c r="R4016" t="s">
        <v>2049</v>
      </c>
      <c r="S4016">
        <v>74012</v>
      </c>
      <c r="T4016" t="s">
        <v>27</v>
      </c>
      <c r="U4016" t="s">
        <v>3796</v>
      </c>
      <c r="V4016" t="s">
        <v>81</v>
      </c>
      <c r="W4016" t="s">
        <v>308</v>
      </c>
      <c r="X4016" t="s">
        <v>3797</v>
      </c>
      <c r="Y4016">
        <v>1592.85</v>
      </c>
    </row>
    <row r="4017" spans="1:25" x14ac:dyDescent="0.2">
      <c r="A4017">
        <v>9495</v>
      </c>
      <c r="B4017" t="s">
        <v>7162</v>
      </c>
      <c r="C4017" s="6">
        <v>42738</v>
      </c>
      <c r="D4017" s="7">
        <v>42738</v>
      </c>
      <c r="E4017" s="8">
        <f>DAY(D4017)</f>
        <v>3</v>
      </c>
      <c r="F4017">
        <f>_xlfn.ISOWEEKNUM(D4017)</f>
        <v>1</v>
      </c>
      <c r="G4017" t="str">
        <f>RIGHT((MONTH(D4017)-1)*2+IF(DAY(D4017)&lt;16,1,2)+100,2)</f>
        <v>01</v>
      </c>
      <c r="H4017" s="8">
        <f>MONTH(D4017)</f>
        <v>1</v>
      </c>
      <c r="I4017" t="str">
        <f>TEXT(D4017,"mmm")</f>
        <v>ene</v>
      </c>
      <c r="J4017">
        <f>YEAR(D4017)</f>
        <v>2017</v>
      </c>
      <c r="K4017" s="6">
        <v>42743</v>
      </c>
      <c r="L4017" t="s">
        <v>20</v>
      </c>
      <c r="M4017" t="s">
        <v>7163</v>
      </c>
      <c r="N4017" t="s">
        <v>7164</v>
      </c>
      <c r="O4017" t="s">
        <v>69</v>
      </c>
      <c r="P4017" t="s">
        <v>24</v>
      </c>
      <c r="Q4017" t="s">
        <v>6347</v>
      </c>
      <c r="R4017" t="s">
        <v>2049</v>
      </c>
      <c r="S4017">
        <v>74012</v>
      </c>
      <c r="T4017" t="s">
        <v>27</v>
      </c>
      <c r="U4017" t="s">
        <v>258</v>
      </c>
      <c r="V4017" t="s">
        <v>29</v>
      </c>
      <c r="W4017" t="s">
        <v>45</v>
      </c>
      <c r="X4017" t="s">
        <v>259</v>
      </c>
      <c r="Y4017">
        <v>11.88</v>
      </c>
    </row>
    <row r="4018" spans="1:25" x14ac:dyDescent="0.2">
      <c r="A4018">
        <v>2898</v>
      </c>
      <c r="B4018" t="s">
        <v>7165</v>
      </c>
      <c r="C4018" s="6">
        <v>42739</v>
      </c>
      <c r="D4018" s="7">
        <v>42739</v>
      </c>
      <c r="E4018" s="8">
        <f>DAY(D4018)</f>
        <v>4</v>
      </c>
      <c r="F4018">
        <f>_xlfn.ISOWEEKNUM(D4018)</f>
        <v>1</v>
      </c>
      <c r="G4018" t="str">
        <f>RIGHT((MONTH(D4018)-1)*2+IF(DAY(D4018)&lt;16,1,2)+100,2)</f>
        <v>01</v>
      </c>
      <c r="H4018" s="8">
        <f>MONTH(D4018)</f>
        <v>1</v>
      </c>
      <c r="I4018" t="str">
        <f>TEXT(D4018,"mmm")</f>
        <v>ene</v>
      </c>
      <c r="J4018">
        <f>YEAR(D4018)</f>
        <v>2017</v>
      </c>
      <c r="K4018" s="6">
        <v>42744</v>
      </c>
      <c r="L4018" t="s">
        <v>20</v>
      </c>
      <c r="M4018" t="s">
        <v>7166</v>
      </c>
      <c r="N4018" t="s">
        <v>7167</v>
      </c>
      <c r="O4018" t="s">
        <v>69</v>
      </c>
      <c r="P4018" t="s">
        <v>24</v>
      </c>
      <c r="Q4018" t="s">
        <v>2563</v>
      </c>
      <c r="R4018" t="s">
        <v>564</v>
      </c>
      <c r="S4018">
        <v>28205</v>
      </c>
      <c r="T4018" t="s">
        <v>72</v>
      </c>
      <c r="U4018" t="s">
        <v>6238</v>
      </c>
      <c r="V4018" t="s">
        <v>89</v>
      </c>
      <c r="W4018" t="s">
        <v>1443</v>
      </c>
      <c r="X4018" t="s">
        <v>6239</v>
      </c>
      <c r="Y4018">
        <v>959.96799999999996</v>
      </c>
    </row>
    <row r="4019" spans="1:25" x14ac:dyDescent="0.2">
      <c r="A4019">
        <v>5868</v>
      </c>
      <c r="B4019" t="s">
        <v>7168</v>
      </c>
      <c r="C4019" s="6">
        <v>42739</v>
      </c>
      <c r="D4019" s="7">
        <v>42739</v>
      </c>
      <c r="E4019" s="8">
        <f>DAY(D4019)</f>
        <v>4</v>
      </c>
      <c r="F4019">
        <f>_xlfn.ISOWEEKNUM(D4019)</f>
        <v>1</v>
      </c>
      <c r="G4019" t="str">
        <f>RIGHT((MONTH(D4019)-1)*2+IF(DAY(D4019)&lt;16,1,2)+100,2)</f>
        <v>01</v>
      </c>
      <c r="H4019" s="8">
        <f>MONTH(D4019)</f>
        <v>1</v>
      </c>
      <c r="I4019" t="str">
        <f>TEXT(D4019,"mmm")</f>
        <v>ene</v>
      </c>
      <c r="J4019">
        <f>YEAR(D4019)</f>
        <v>2017</v>
      </c>
      <c r="K4019" s="6">
        <v>42743</v>
      </c>
      <c r="L4019" t="s">
        <v>20</v>
      </c>
      <c r="M4019" t="s">
        <v>5251</v>
      </c>
      <c r="N4019" t="s">
        <v>5252</v>
      </c>
      <c r="O4019" t="s">
        <v>69</v>
      </c>
      <c r="P4019" t="s">
        <v>24</v>
      </c>
      <c r="Q4019" t="s">
        <v>50</v>
      </c>
      <c r="R4019" t="s">
        <v>51</v>
      </c>
      <c r="S4019">
        <v>19143</v>
      </c>
      <c r="T4019" t="s">
        <v>52</v>
      </c>
      <c r="U4019" t="s">
        <v>112</v>
      </c>
      <c r="V4019" t="s">
        <v>29</v>
      </c>
      <c r="W4019" t="s">
        <v>54</v>
      </c>
      <c r="X4019" t="s">
        <v>113</v>
      </c>
      <c r="Y4019">
        <v>4.6719999999999997</v>
      </c>
    </row>
    <row r="4020" spans="1:25" x14ac:dyDescent="0.2">
      <c r="A4020">
        <v>5869</v>
      </c>
      <c r="B4020" t="s">
        <v>7168</v>
      </c>
      <c r="C4020" s="6">
        <v>42739</v>
      </c>
      <c r="D4020" s="7">
        <v>42739</v>
      </c>
      <c r="E4020" s="8">
        <f>DAY(D4020)</f>
        <v>4</v>
      </c>
      <c r="F4020">
        <f>_xlfn.ISOWEEKNUM(D4020)</f>
        <v>1</v>
      </c>
      <c r="G4020" t="str">
        <f>RIGHT((MONTH(D4020)-1)*2+IF(DAY(D4020)&lt;16,1,2)+100,2)</f>
        <v>01</v>
      </c>
      <c r="H4020" s="8">
        <f>MONTH(D4020)</f>
        <v>1</v>
      </c>
      <c r="I4020" t="str">
        <f>TEXT(D4020,"mmm")</f>
        <v>ene</v>
      </c>
      <c r="J4020">
        <f>YEAR(D4020)</f>
        <v>2017</v>
      </c>
      <c r="K4020" s="6">
        <v>42743</v>
      </c>
      <c r="L4020" t="s">
        <v>20</v>
      </c>
      <c r="M4020" t="s">
        <v>5251</v>
      </c>
      <c r="N4020" t="s">
        <v>5252</v>
      </c>
      <c r="O4020" t="s">
        <v>69</v>
      </c>
      <c r="P4020" t="s">
        <v>24</v>
      </c>
      <c r="Q4020" t="s">
        <v>50</v>
      </c>
      <c r="R4020" t="s">
        <v>51</v>
      </c>
      <c r="S4020">
        <v>19143</v>
      </c>
      <c r="T4020" t="s">
        <v>52</v>
      </c>
      <c r="U4020" t="s">
        <v>1591</v>
      </c>
      <c r="V4020" t="s">
        <v>29</v>
      </c>
      <c r="W4020" t="s">
        <v>45</v>
      </c>
      <c r="X4020" t="s">
        <v>1592</v>
      </c>
      <c r="Y4020">
        <v>104.58</v>
      </c>
    </row>
    <row r="4021" spans="1:25" x14ac:dyDescent="0.2">
      <c r="A4021">
        <v>863</v>
      </c>
      <c r="B4021" t="s">
        <v>7169</v>
      </c>
      <c r="C4021" s="6">
        <v>42740</v>
      </c>
      <c r="D4021" s="7">
        <v>42740</v>
      </c>
      <c r="E4021" s="8">
        <f>DAY(D4021)</f>
        <v>5</v>
      </c>
      <c r="F4021">
        <f>_xlfn.ISOWEEKNUM(D4021)</f>
        <v>1</v>
      </c>
      <c r="G4021" t="str">
        <f>RIGHT((MONTH(D4021)-1)*2+IF(DAY(D4021)&lt;16,1,2)+100,2)</f>
        <v>01</v>
      </c>
      <c r="H4021" s="8">
        <f>MONTH(D4021)</f>
        <v>1</v>
      </c>
      <c r="I4021" t="str">
        <f>TEXT(D4021,"mmm")</f>
        <v>ene</v>
      </c>
      <c r="J4021">
        <f>YEAR(D4021)</f>
        <v>2017</v>
      </c>
      <c r="K4021" s="6">
        <v>42742</v>
      </c>
      <c r="L4021" t="s">
        <v>57</v>
      </c>
      <c r="M4021" t="s">
        <v>1619</v>
      </c>
      <c r="N4021" t="s">
        <v>1620</v>
      </c>
      <c r="O4021" t="s">
        <v>69</v>
      </c>
      <c r="P4021" t="s">
        <v>24</v>
      </c>
      <c r="Q4021" t="s">
        <v>711</v>
      </c>
      <c r="R4021" t="s">
        <v>350</v>
      </c>
      <c r="S4021">
        <v>32216</v>
      </c>
      <c r="T4021" t="s">
        <v>72</v>
      </c>
      <c r="U4021" t="s">
        <v>7170</v>
      </c>
      <c r="V4021" t="s">
        <v>89</v>
      </c>
      <c r="W4021" t="s">
        <v>115</v>
      </c>
      <c r="X4021" t="s">
        <v>7171</v>
      </c>
      <c r="Y4021">
        <v>191.47200000000001</v>
      </c>
    </row>
    <row r="4022" spans="1:25" x14ac:dyDescent="0.2">
      <c r="A4022">
        <v>864</v>
      </c>
      <c r="B4022" t="s">
        <v>7169</v>
      </c>
      <c r="C4022" s="6">
        <v>42740</v>
      </c>
      <c r="D4022" s="7">
        <v>42740</v>
      </c>
      <c r="E4022" s="8">
        <f>DAY(D4022)</f>
        <v>5</v>
      </c>
      <c r="F4022">
        <f>_xlfn.ISOWEEKNUM(D4022)</f>
        <v>1</v>
      </c>
      <c r="G4022" t="str">
        <f>RIGHT((MONTH(D4022)-1)*2+IF(DAY(D4022)&lt;16,1,2)+100,2)</f>
        <v>01</v>
      </c>
      <c r="H4022" s="8">
        <f>MONTH(D4022)</f>
        <v>1</v>
      </c>
      <c r="I4022" t="str">
        <f>TEXT(D4022,"mmm")</f>
        <v>ene</v>
      </c>
      <c r="J4022">
        <f>YEAR(D4022)</f>
        <v>2017</v>
      </c>
      <c r="K4022" s="6">
        <v>42742</v>
      </c>
      <c r="L4022" t="s">
        <v>57</v>
      </c>
      <c r="M4022" t="s">
        <v>1619</v>
      </c>
      <c r="N4022" t="s">
        <v>1620</v>
      </c>
      <c r="O4022" t="s">
        <v>69</v>
      </c>
      <c r="P4022" t="s">
        <v>24</v>
      </c>
      <c r="Q4022" t="s">
        <v>711</v>
      </c>
      <c r="R4022" t="s">
        <v>350</v>
      </c>
      <c r="S4022">
        <v>32216</v>
      </c>
      <c r="T4022" t="s">
        <v>72</v>
      </c>
      <c r="U4022" t="s">
        <v>7172</v>
      </c>
      <c r="V4022" t="s">
        <v>29</v>
      </c>
      <c r="W4022" t="s">
        <v>54</v>
      </c>
      <c r="X4022" t="s">
        <v>7173</v>
      </c>
      <c r="Y4022">
        <v>5.2480000000000002</v>
      </c>
    </row>
    <row r="4023" spans="1:25" x14ac:dyDescent="0.2">
      <c r="A4023">
        <v>865</v>
      </c>
      <c r="B4023" t="s">
        <v>7169</v>
      </c>
      <c r="C4023" s="6">
        <v>42740</v>
      </c>
      <c r="D4023" s="7">
        <v>42740</v>
      </c>
      <c r="E4023" s="8">
        <f>DAY(D4023)</f>
        <v>5</v>
      </c>
      <c r="F4023">
        <f>_xlfn.ISOWEEKNUM(D4023)</f>
        <v>1</v>
      </c>
      <c r="G4023" t="str">
        <f>RIGHT((MONTH(D4023)-1)*2+IF(DAY(D4023)&lt;16,1,2)+100,2)</f>
        <v>01</v>
      </c>
      <c r="H4023" s="8">
        <f>MONTH(D4023)</f>
        <v>1</v>
      </c>
      <c r="I4023" t="str">
        <f>TEXT(D4023,"mmm")</f>
        <v>ene</v>
      </c>
      <c r="J4023">
        <f>YEAR(D4023)</f>
        <v>2017</v>
      </c>
      <c r="K4023" s="6">
        <v>42742</v>
      </c>
      <c r="L4023" t="s">
        <v>57</v>
      </c>
      <c r="M4023" t="s">
        <v>1619</v>
      </c>
      <c r="N4023" t="s">
        <v>1620</v>
      </c>
      <c r="O4023" t="s">
        <v>69</v>
      </c>
      <c r="P4023" t="s">
        <v>24</v>
      </c>
      <c r="Q4023" t="s">
        <v>711</v>
      </c>
      <c r="R4023" t="s">
        <v>350</v>
      </c>
      <c r="S4023">
        <v>32216</v>
      </c>
      <c r="T4023" t="s">
        <v>72</v>
      </c>
      <c r="U4023" t="s">
        <v>2212</v>
      </c>
      <c r="V4023" t="s">
        <v>89</v>
      </c>
      <c r="W4023" t="s">
        <v>90</v>
      </c>
      <c r="X4023" t="s">
        <v>2213</v>
      </c>
      <c r="Y4023">
        <v>59.183999999999997</v>
      </c>
    </row>
    <row r="4024" spans="1:25" x14ac:dyDescent="0.2">
      <c r="A4024">
        <v>2162</v>
      </c>
      <c r="B4024" t="s">
        <v>7174</v>
      </c>
      <c r="C4024" s="6">
        <v>42742</v>
      </c>
      <c r="D4024" s="7">
        <v>42742</v>
      </c>
      <c r="E4024" s="8">
        <f>DAY(D4024)</f>
        <v>7</v>
      </c>
      <c r="F4024">
        <f>_xlfn.ISOWEEKNUM(D4024)</f>
        <v>1</v>
      </c>
      <c r="G4024" t="str">
        <f>RIGHT((MONTH(D4024)-1)*2+IF(DAY(D4024)&lt;16,1,2)+100,2)</f>
        <v>01</v>
      </c>
      <c r="H4024" s="8">
        <f>MONTH(D4024)</f>
        <v>1</v>
      </c>
      <c r="I4024" t="str">
        <f>TEXT(D4024,"mmm")</f>
        <v>ene</v>
      </c>
      <c r="J4024">
        <f>YEAR(D4024)</f>
        <v>2017</v>
      </c>
      <c r="K4024" s="6">
        <v>42747</v>
      </c>
      <c r="L4024" t="s">
        <v>20</v>
      </c>
      <c r="M4024" t="s">
        <v>1829</v>
      </c>
      <c r="N4024" t="s">
        <v>1830</v>
      </c>
      <c r="O4024" t="s">
        <v>35</v>
      </c>
      <c r="P4024" t="s">
        <v>24</v>
      </c>
      <c r="Q4024" t="s">
        <v>1613</v>
      </c>
      <c r="R4024" t="s">
        <v>61</v>
      </c>
      <c r="S4024">
        <v>94601</v>
      </c>
      <c r="T4024" t="s">
        <v>62</v>
      </c>
      <c r="U4024" t="s">
        <v>5101</v>
      </c>
      <c r="V4024" t="s">
        <v>29</v>
      </c>
      <c r="W4024" t="s">
        <v>54</v>
      </c>
      <c r="X4024" t="s">
        <v>5102</v>
      </c>
      <c r="Y4024">
        <v>34.58</v>
      </c>
    </row>
    <row r="4025" spans="1:25" x14ac:dyDescent="0.2">
      <c r="A4025">
        <v>8031</v>
      </c>
      <c r="B4025" t="s">
        <v>7175</v>
      </c>
      <c r="C4025" s="6">
        <v>42742</v>
      </c>
      <c r="D4025" s="7">
        <v>42742</v>
      </c>
      <c r="E4025" s="8">
        <f>DAY(D4025)</f>
        <v>7</v>
      </c>
      <c r="F4025">
        <f>_xlfn.ISOWEEKNUM(D4025)</f>
        <v>1</v>
      </c>
      <c r="G4025" t="str">
        <f>RIGHT((MONTH(D4025)-1)*2+IF(DAY(D4025)&lt;16,1,2)+100,2)</f>
        <v>01</v>
      </c>
      <c r="H4025" s="8">
        <f>MONTH(D4025)</f>
        <v>1</v>
      </c>
      <c r="I4025" t="str">
        <f>TEXT(D4025,"mmm")</f>
        <v>ene</v>
      </c>
      <c r="J4025">
        <f>YEAR(D4025)</f>
        <v>2017</v>
      </c>
      <c r="K4025" s="6">
        <v>42746</v>
      </c>
      <c r="L4025" t="s">
        <v>20</v>
      </c>
      <c r="M4025" t="s">
        <v>6205</v>
      </c>
      <c r="N4025" t="s">
        <v>6206</v>
      </c>
      <c r="O4025" t="s">
        <v>23</v>
      </c>
      <c r="P4025" t="s">
        <v>24</v>
      </c>
      <c r="Q4025" t="s">
        <v>5903</v>
      </c>
      <c r="R4025" t="s">
        <v>26</v>
      </c>
      <c r="S4025">
        <v>79109</v>
      </c>
      <c r="T4025" t="s">
        <v>27</v>
      </c>
      <c r="U4025" t="s">
        <v>789</v>
      </c>
      <c r="V4025" t="s">
        <v>81</v>
      </c>
      <c r="W4025" t="s">
        <v>104</v>
      </c>
      <c r="X4025" t="s">
        <v>790</v>
      </c>
      <c r="Y4025">
        <v>23.076000000000001</v>
      </c>
    </row>
    <row r="4026" spans="1:25" x14ac:dyDescent="0.2">
      <c r="A4026">
        <v>8032</v>
      </c>
      <c r="B4026" t="s">
        <v>7175</v>
      </c>
      <c r="C4026" s="6">
        <v>42742</v>
      </c>
      <c r="D4026" s="7">
        <v>42742</v>
      </c>
      <c r="E4026" s="8">
        <f>DAY(D4026)</f>
        <v>7</v>
      </c>
      <c r="F4026">
        <f>_xlfn.ISOWEEKNUM(D4026)</f>
        <v>1</v>
      </c>
      <c r="G4026" t="str">
        <f>RIGHT((MONTH(D4026)-1)*2+IF(DAY(D4026)&lt;16,1,2)+100,2)</f>
        <v>01</v>
      </c>
      <c r="H4026" s="8">
        <f>MONTH(D4026)</f>
        <v>1</v>
      </c>
      <c r="I4026" t="str">
        <f>TEXT(D4026,"mmm")</f>
        <v>ene</v>
      </c>
      <c r="J4026">
        <f>YEAR(D4026)</f>
        <v>2017</v>
      </c>
      <c r="K4026" s="6">
        <v>42746</v>
      </c>
      <c r="L4026" t="s">
        <v>20</v>
      </c>
      <c r="M4026" t="s">
        <v>6205</v>
      </c>
      <c r="N4026" t="s">
        <v>6206</v>
      </c>
      <c r="O4026" t="s">
        <v>23</v>
      </c>
      <c r="P4026" t="s">
        <v>24</v>
      </c>
      <c r="Q4026" t="s">
        <v>5903</v>
      </c>
      <c r="R4026" t="s">
        <v>26</v>
      </c>
      <c r="S4026">
        <v>79109</v>
      </c>
      <c r="T4026" t="s">
        <v>27</v>
      </c>
      <c r="U4026" t="s">
        <v>5966</v>
      </c>
      <c r="V4026" t="s">
        <v>29</v>
      </c>
      <c r="W4026" t="s">
        <v>30</v>
      </c>
      <c r="X4026" t="s">
        <v>5967</v>
      </c>
      <c r="Y4026">
        <v>25.92</v>
      </c>
    </row>
    <row r="4027" spans="1:25" x14ac:dyDescent="0.2">
      <c r="A4027">
        <v>6851</v>
      </c>
      <c r="B4027" t="s">
        <v>7176</v>
      </c>
      <c r="C4027" s="6">
        <v>42743</v>
      </c>
      <c r="D4027" s="7">
        <v>42743</v>
      </c>
      <c r="E4027" s="8">
        <f>DAY(D4027)</f>
        <v>8</v>
      </c>
      <c r="F4027">
        <f>_xlfn.ISOWEEKNUM(D4027)</f>
        <v>1</v>
      </c>
      <c r="G4027" t="str">
        <f>RIGHT((MONTH(D4027)-1)*2+IF(DAY(D4027)&lt;16,1,2)+100,2)</f>
        <v>01</v>
      </c>
      <c r="H4027" s="8">
        <f>MONTH(D4027)</f>
        <v>1</v>
      </c>
      <c r="I4027" t="str">
        <f>TEXT(D4027,"mmm")</f>
        <v>ene</v>
      </c>
      <c r="J4027">
        <f>YEAR(D4027)</f>
        <v>2017</v>
      </c>
      <c r="K4027" s="6">
        <v>42747</v>
      </c>
      <c r="L4027" t="s">
        <v>20</v>
      </c>
      <c r="M4027" t="s">
        <v>67</v>
      </c>
      <c r="N4027" t="s">
        <v>68</v>
      </c>
      <c r="O4027" t="s">
        <v>69</v>
      </c>
      <c r="P4027" t="s">
        <v>24</v>
      </c>
      <c r="Q4027" t="s">
        <v>1596</v>
      </c>
      <c r="R4027" t="s">
        <v>338</v>
      </c>
      <c r="S4027">
        <v>53132</v>
      </c>
      <c r="T4027" t="s">
        <v>27</v>
      </c>
      <c r="U4027" t="s">
        <v>4090</v>
      </c>
      <c r="V4027" t="s">
        <v>81</v>
      </c>
      <c r="W4027" t="s">
        <v>163</v>
      </c>
      <c r="X4027" t="s">
        <v>4091</v>
      </c>
      <c r="Y4027">
        <v>1565.88</v>
      </c>
    </row>
    <row r="4028" spans="1:25" x14ac:dyDescent="0.2">
      <c r="A4028">
        <v>6852</v>
      </c>
      <c r="B4028" t="s">
        <v>7176</v>
      </c>
      <c r="C4028" s="6">
        <v>42743</v>
      </c>
      <c r="D4028" s="7">
        <v>42743</v>
      </c>
      <c r="E4028" s="8">
        <f>DAY(D4028)</f>
        <v>8</v>
      </c>
      <c r="F4028">
        <f>_xlfn.ISOWEEKNUM(D4028)</f>
        <v>1</v>
      </c>
      <c r="G4028" t="str">
        <f>RIGHT((MONTH(D4028)-1)*2+IF(DAY(D4028)&lt;16,1,2)+100,2)</f>
        <v>01</v>
      </c>
      <c r="H4028" s="8">
        <f>MONTH(D4028)</f>
        <v>1</v>
      </c>
      <c r="I4028" t="str">
        <f>TEXT(D4028,"mmm")</f>
        <v>ene</v>
      </c>
      <c r="J4028">
        <f>YEAR(D4028)</f>
        <v>2017</v>
      </c>
      <c r="K4028" s="6">
        <v>42747</v>
      </c>
      <c r="L4028" t="s">
        <v>20</v>
      </c>
      <c r="M4028" t="s">
        <v>67</v>
      </c>
      <c r="N4028" t="s">
        <v>68</v>
      </c>
      <c r="O4028" t="s">
        <v>69</v>
      </c>
      <c r="P4028" t="s">
        <v>24</v>
      </c>
      <c r="Q4028" t="s">
        <v>1596</v>
      </c>
      <c r="R4028" t="s">
        <v>338</v>
      </c>
      <c r="S4028">
        <v>53132</v>
      </c>
      <c r="T4028" t="s">
        <v>27</v>
      </c>
      <c r="U4028" t="s">
        <v>3801</v>
      </c>
      <c r="V4028" t="s">
        <v>29</v>
      </c>
      <c r="W4028" t="s">
        <v>45</v>
      </c>
      <c r="X4028" t="s">
        <v>3802</v>
      </c>
      <c r="Y4028">
        <v>106.05</v>
      </c>
    </row>
    <row r="4029" spans="1:25" x14ac:dyDescent="0.2">
      <c r="A4029">
        <v>7808</v>
      </c>
      <c r="B4029" t="s">
        <v>7177</v>
      </c>
      <c r="C4029" s="6">
        <v>42743</v>
      </c>
      <c r="D4029" s="7">
        <v>42743</v>
      </c>
      <c r="E4029" s="8">
        <f>DAY(D4029)</f>
        <v>8</v>
      </c>
      <c r="F4029">
        <f>_xlfn.ISOWEEKNUM(D4029)</f>
        <v>1</v>
      </c>
      <c r="G4029" t="str">
        <f>RIGHT((MONTH(D4029)-1)*2+IF(DAY(D4029)&lt;16,1,2)+100,2)</f>
        <v>01</v>
      </c>
      <c r="H4029" s="8">
        <f>MONTH(D4029)</f>
        <v>1</v>
      </c>
      <c r="I4029" t="str">
        <f>TEXT(D4029,"mmm")</f>
        <v>ene</v>
      </c>
      <c r="J4029">
        <f>YEAR(D4029)</f>
        <v>2017</v>
      </c>
      <c r="K4029" s="6">
        <v>42748</v>
      </c>
      <c r="L4029" t="s">
        <v>20</v>
      </c>
      <c r="M4029" t="s">
        <v>100</v>
      </c>
      <c r="N4029" t="s">
        <v>101</v>
      </c>
      <c r="O4029" t="s">
        <v>23</v>
      </c>
      <c r="P4029" t="s">
        <v>24</v>
      </c>
      <c r="Q4029" t="s">
        <v>729</v>
      </c>
      <c r="R4029" t="s">
        <v>564</v>
      </c>
      <c r="S4029">
        <v>27604</v>
      </c>
      <c r="T4029" t="s">
        <v>72</v>
      </c>
      <c r="U4029" t="s">
        <v>5094</v>
      </c>
      <c r="V4029" t="s">
        <v>29</v>
      </c>
      <c r="W4029" t="s">
        <v>45</v>
      </c>
      <c r="X4029" t="s">
        <v>5095</v>
      </c>
      <c r="Y4029">
        <v>30.827999999999999</v>
      </c>
    </row>
    <row r="4030" spans="1:25" x14ac:dyDescent="0.2">
      <c r="A4030">
        <v>7809</v>
      </c>
      <c r="B4030" t="s">
        <v>7177</v>
      </c>
      <c r="C4030" s="6">
        <v>42743</v>
      </c>
      <c r="D4030" s="7">
        <v>42743</v>
      </c>
      <c r="E4030" s="8">
        <f>DAY(D4030)</f>
        <v>8</v>
      </c>
      <c r="F4030">
        <f>_xlfn.ISOWEEKNUM(D4030)</f>
        <v>1</v>
      </c>
      <c r="G4030" t="str">
        <f>RIGHT((MONTH(D4030)-1)*2+IF(DAY(D4030)&lt;16,1,2)+100,2)</f>
        <v>01</v>
      </c>
      <c r="H4030" s="8">
        <f>MONTH(D4030)</f>
        <v>1</v>
      </c>
      <c r="I4030" t="str">
        <f>TEXT(D4030,"mmm")</f>
        <v>ene</v>
      </c>
      <c r="J4030">
        <f>YEAR(D4030)</f>
        <v>2017</v>
      </c>
      <c r="K4030" s="6">
        <v>42748</v>
      </c>
      <c r="L4030" t="s">
        <v>20</v>
      </c>
      <c r="M4030" t="s">
        <v>100</v>
      </c>
      <c r="N4030" t="s">
        <v>101</v>
      </c>
      <c r="O4030" t="s">
        <v>23</v>
      </c>
      <c r="P4030" t="s">
        <v>24</v>
      </c>
      <c r="Q4030" t="s">
        <v>729</v>
      </c>
      <c r="R4030" t="s">
        <v>564</v>
      </c>
      <c r="S4030">
        <v>27604</v>
      </c>
      <c r="T4030" t="s">
        <v>72</v>
      </c>
      <c r="U4030" t="s">
        <v>1062</v>
      </c>
      <c r="V4030" t="s">
        <v>29</v>
      </c>
      <c r="W4030" t="s">
        <v>54</v>
      </c>
      <c r="X4030" t="s">
        <v>1063</v>
      </c>
      <c r="Y4030">
        <v>47.616</v>
      </c>
    </row>
    <row r="4031" spans="1:25" x14ac:dyDescent="0.2">
      <c r="A4031">
        <v>7810</v>
      </c>
      <c r="B4031" t="s">
        <v>7177</v>
      </c>
      <c r="C4031" s="6">
        <v>42743</v>
      </c>
      <c r="D4031" s="7">
        <v>42743</v>
      </c>
      <c r="E4031" s="8">
        <f>DAY(D4031)</f>
        <v>8</v>
      </c>
      <c r="F4031">
        <f>_xlfn.ISOWEEKNUM(D4031)</f>
        <v>1</v>
      </c>
      <c r="G4031" t="str">
        <f>RIGHT((MONTH(D4031)-1)*2+IF(DAY(D4031)&lt;16,1,2)+100,2)</f>
        <v>01</v>
      </c>
      <c r="H4031" s="8">
        <f>MONTH(D4031)</f>
        <v>1</v>
      </c>
      <c r="I4031" t="str">
        <f>TEXT(D4031,"mmm")</f>
        <v>ene</v>
      </c>
      <c r="J4031">
        <f>YEAR(D4031)</f>
        <v>2017</v>
      </c>
      <c r="K4031" s="6">
        <v>42748</v>
      </c>
      <c r="L4031" t="s">
        <v>20</v>
      </c>
      <c r="M4031" t="s">
        <v>100</v>
      </c>
      <c r="N4031" t="s">
        <v>101</v>
      </c>
      <c r="O4031" t="s">
        <v>23</v>
      </c>
      <c r="P4031" t="s">
        <v>24</v>
      </c>
      <c r="Q4031" t="s">
        <v>729</v>
      </c>
      <c r="R4031" t="s">
        <v>564</v>
      </c>
      <c r="S4031">
        <v>27604</v>
      </c>
      <c r="T4031" t="s">
        <v>72</v>
      </c>
      <c r="U4031" t="s">
        <v>7178</v>
      </c>
      <c r="V4031" t="s">
        <v>89</v>
      </c>
      <c r="W4031" t="s">
        <v>90</v>
      </c>
      <c r="X4031" t="s">
        <v>7179</v>
      </c>
      <c r="Y4031">
        <v>108.78400000000001</v>
      </c>
    </row>
    <row r="4032" spans="1:25" x14ac:dyDescent="0.2">
      <c r="A4032">
        <v>3209</v>
      </c>
      <c r="B4032" t="s">
        <v>7180</v>
      </c>
      <c r="C4032" s="6">
        <v>42744</v>
      </c>
      <c r="D4032" s="7">
        <v>42744</v>
      </c>
      <c r="E4032" s="8">
        <f>DAY(D4032)</f>
        <v>9</v>
      </c>
      <c r="F4032">
        <f>_xlfn.ISOWEEKNUM(D4032)</f>
        <v>2</v>
      </c>
      <c r="G4032" t="str">
        <f>RIGHT((MONTH(D4032)-1)*2+IF(DAY(D4032)&lt;16,1,2)+100,2)</f>
        <v>01</v>
      </c>
      <c r="H4032" s="8">
        <f>MONTH(D4032)</f>
        <v>1</v>
      </c>
      <c r="I4032" t="str">
        <f>TEXT(D4032,"mmm")</f>
        <v>ene</v>
      </c>
      <c r="J4032">
        <f>YEAR(D4032)</f>
        <v>2017</v>
      </c>
      <c r="K4032" s="6">
        <v>42750</v>
      </c>
      <c r="L4032" t="s">
        <v>20</v>
      </c>
      <c r="M4032" t="s">
        <v>1414</v>
      </c>
      <c r="N4032" t="s">
        <v>1415</v>
      </c>
      <c r="O4032" t="s">
        <v>69</v>
      </c>
      <c r="P4032" t="s">
        <v>24</v>
      </c>
      <c r="Q4032" t="s">
        <v>898</v>
      </c>
      <c r="R4032" t="s">
        <v>61</v>
      </c>
      <c r="S4032">
        <v>93727</v>
      </c>
      <c r="T4032" t="s">
        <v>62</v>
      </c>
      <c r="U4032" t="s">
        <v>7181</v>
      </c>
      <c r="V4032" t="s">
        <v>89</v>
      </c>
      <c r="W4032" t="s">
        <v>115</v>
      </c>
      <c r="X4032" t="s">
        <v>7182</v>
      </c>
      <c r="Y4032">
        <v>349.95</v>
      </c>
    </row>
    <row r="4033" spans="1:25" x14ac:dyDescent="0.2">
      <c r="A4033">
        <v>3210</v>
      </c>
      <c r="B4033" t="s">
        <v>7180</v>
      </c>
      <c r="C4033" s="6">
        <v>42744</v>
      </c>
      <c r="D4033" s="7">
        <v>42744</v>
      </c>
      <c r="E4033" s="8">
        <f>DAY(D4033)</f>
        <v>9</v>
      </c>
      <c r="F4033">
        <f>_xlfn.ISOWEEKNUM(D4033)</f>
        <v>2</v>
      </c>
      <c r="G4033" t="str">
        <f>RIGHT((MONTH(D4033)-1)*2+IF(DAY(D4033)&lt;16,1,2)+100,2)</f>
        <v>01</v>
      </c>
      <c r="H4033" s="8">
        <f>MONTH(D4033)</f>
        <v>1</v>
      </c>
      <c r="I4033" t="str">
        <f>TEXT(D4033,"mmm")</f>
        <v>ene</v>
      </c>
      <c r="J4033">
        <f>YEAR(D4033)</f>
        <v>2017</v>
      </c>
      <c r="K4033" s="6">
        <v>42750</v>
      </c>
      <c r="L4033" t="s">
        <v>20</v>
      </c>
      <c r="M4033" t="s">
        <v>1414</v>
      </c>
      <c r="N4033" t="s">
        <v>1415</v>
      </c>
      <c r="O4033" t="s">
        <v>69</v>
      </c>
      <c r="P4033" t="s">
        <v>24</v>
      </c>
      <c r="Q4033" t="s">
        <v>898</v>
      </c>
      <c r="R4033" t="s">
        <v>61</v>
      </c>
      <c r="S4033">
        <v>93727</v>
      </c>
      <c r="T4033" t="s">
        <v>62</v>
      </c>
      <c r="U4033" t="s">
        <v>1749</v>
      </c>
      <c r="V4033" t="s">
        <v>89</v>
      </c>
      <c r="W4033" t="s">
        <v>90</v>
      </c>
      <c r="X4033" t="s">
        <v>1750</v>
      </c>
      <c r="Y4033">
        <v>377.928</v>
      </c>
    </row>
    <row r="4034" spans="1:25" x14ac:dyDescent="0.2">
      <c r="A4034">
        <v>3702</v>
      </c>
      <c r="B4034" t="s">
        <v>7183</v>
      </c>
      <c r="C4034" s="6">
        <v>42744</v>
      </c>
      <c r="D4034" s="7">
        <v>42744</v>
      </c>
      <c r="E4034" s="8">
        <f>DAY(D4034)</f>
        <v>9</v>
      </c>
      <c r="F4034">
        <f>_xlfn.ISOWEEKNUM(D4034)</f>
        <v>2</v>
      </c>
      <c r="G4034" t="str">
        <f>RIGHT((MONTH(D4034)-1)*2+IF(DAY(D4034)&lt;16,1,2)+100,2)</f>
        <v>01</v>
      </c>
      <c r="H4034" s="8">
        <f>MONTH(D4034)</f>
        <v>1</v>
      </c>
      <c r="I4034" t="str">
        <f>TEXT(D4034,"mmm")</f>
        <v>ene</v>
      </c>
      <c r="J4034">
        <f>YEAR(D4034)</f>
        <v>2017</v>
      </c>
      <c r="K4034" s="6">
        <v>42748</v>
      </c>
      <c r="L4034" t="s">
        <v>57</v>
      </c>
      <c r="M4034" t="s">
        <v>4876</v>
      </c>
      <c r="N4034" t="s">
        <v>4877</v>
      </c>
      <c r="O4034" t="s">
        <v>69</v>
      </c>
      <c r="P4034" t="s">
        <v>24</v>
      </c>
      <c r="Q4034" t="s">
        <v>1194</v>
      </c>
      <c r="R4034" t="s">
        <v>171</v>
      </c>
      <c r="S4034">
        <v>43615</v>
      </c>
      <c r="T4034" t="s">
        <v>52</v>
      </c>
      <c r="U4034" t="s">
        <v>5498</v>
      </c>
      <c r="V4034" t="s">
        <v>81</v>
      </c>
      <c r="W4034" t="s">
        <v>104</v>
      </c>
      <c r="X4034" t="s">
        <v>5499</v>
      </c>
      <c r="Y4034">
        <v>15.167999999999999</v>
      </c>
    </row>
    <row r="4035" spans="1:25" x14ac:dyDescent="0.2">
      <c r="A4035">
        <v>4667</v>
      </c>
      <c r="B4035" t="s">
        <v>7184</v>
      </c>
      <c r="C4035" s="6">
        <v>42745</v>
      </c>
      <c r="D4035" s="7">
        <v>42745</v>
      </c>
      <c r="E4035" s="8">
        <f>DAY(D4035)</f>
        <v>10</v>
      </c>
      <c r="F4035">
        <f>_xlfn.ISOWEEKNUM(D4035)</f>
        <v>2</v>
      </c>
      <c r="G4035" t="str">
        <f>RIGHT((MONTH(D4035)-1)*2+IF(DAY(D4035)&lt;16,1,2)+100,2)</f>
        <v>01</v>
      </c>
      <c r="H4035" s="8">
        <f>MONTH(D4035)</f>
        <v>1</v>
      </c>
      <c r="I4035" t="str">
        <f>TEXT(D4035,"mmm")</f>
        <v>ene</v>
      </c>
      <c r="J4035">
        <f>YEAR(D4035)</f>
        <v>2017</v>
      </c>
      <c r="K4035" s="6">
        <v>42752</v>
      </c>
      <c r="L4035" t="s">
        <v>20</v>
      </c>
      <c r="M4035" t="s">
        <v>1070</v>
      </c>
      <c r="N4035" t="s">
        <v>1071</v>
      </c>
      <c r="O4035" t="s">
        <v>69</v>
      </c>
      <c r="P4035" t="s">
        <v>24</v>
      </c>
      <c r="Q4035" t="s">
        <v>358</v>
      </c>
      <c r="R4035" t="s">
        <v>359</v>
      </c>
      <c r="S4035">
        <v>98115</v>
      </c>
      <c r="T4035" t="s">
        <v>62</v>
      </c>
      <c r="U4035" t="s">
        <v>1666</v>
      </c>
      <c r="V4035" t="s">
        <v>81</v>
      </c>
      <c r="W4035" t="s">
        <v>104</v>
      </c>
      <c r="X4035" t="s">
        <v>1667</v>
      </c>
      <c r="Y4035">
        <v>79.92</v>
      </c>
    </row>
    <row r="4036" spans="1:25" x14ac:dyDescent="0.2">
      <c r="A4036">
        <v>4668</v>
      </c>
      <c r="B4036" t="s">
        <v>7184</v>
      </c>
      <c r="C4036" s="6">
        <v>42745</v>
      </c>
      <c r="D4036" s="7">
        <v>42745</v>
      </c>
      <c r="E4036" s="8">
        <f>DAY(D4036)</f>
        <v>10</v>
      </c>
      <c r="F4036">
        <f>_xlfn.ISOWEEKNUM(D4036)</f>
        <v>2</v>
      </c>
      <c r="G4036" t="str">
        <f>RIGHT((MONTH(D4036)-1)*2+IF(DAY(D4036)&lt;16,1,2)+100,2)</f>
        <v>01</v>
      </c>
      <c r="H4036" s="8">
        <f>MONTH(D4036)</f>
        <v>1</v>
      </c>
      <c r="I4036" t="str">
        <f>TEXT(D4036,"mmm")</f>
        <v>ene</v>
      </c>
      <c r="J4036">
        <f>YEAR(D4036)</f>
        <v>2017</v>
      </c>
      <c r="K4036" s="6">
        <v>42752</v>
      </c>
      <c r="L4036" t="s">
        <v>20</v>
      </c>
      <c r="M4036" t="s">
        <v>1070</v>
      </c>
      <c r="N4036" t="s">
        <v>1071</v>
      </c>
      <c r="O4036" t="s">
        <v>69</v>
      </c>
      <c r="P4036" t="s">
        <v>24</v>
      </c>
      <c r="Q4036" t="s">
        <v>358</v>
      </c>
      <c r="R4036" t="s">
        <v>359</v>
      </c>
      <c r="S4036">
        <v>98115</v>
      </c>
      <c r="T4036" t="s">
        <v>62</v>
      </c>
      <c r="U4036" t="s">
        <v>6833</v>
      </c>
      <c r="V4036" t="s">
        <v>89</v>
      </c>
      <c r="W4036" t="s">
        <v>115</v>
      </c>
      <c r="X4036" t="s">
        <v>6834</v>
      </c>
      <c r="Y4036">
        <v>69.98</v>
      </c>
    </row>
    <row r="4037" spans="1:25" x14ac:dyDescent="0.2">
      <c r="A4037">
        <v>6970</v>
      </c>
      <c r="B4037" t="s">
        <v>7185</v>
      </c>
      <c r="C4037" s="6">
        <v>42745</v>
      </c>
      <c r="D4037" s="7">
        <v>42745</v>
      </c>
      <c r="E4037" s="8">
        <f>DAY(D4037)</f>
        <v>10</v>
      </c>
      <c r="F4037">
        <f>_xlfn.ISOWEEKNUM(D4037)</f>
        <v>2</v>
      </c>
      <c r="G4037" t="str">
        <f>RIGHT((MONTH(D4037)-1)*2+IF(DAY(D4037)&lt;16,1,2)+100,2)</f>
        <v>01</v>
      </c>
      <c r="H4037" s="8">
        <f>MONTH(D4037)</f>
        <v>1</v>
      </c>
      <c r="I4037" t="str">
        <f>TEXT(D4037,"mmm")</f>
        <v>ene</v>
      </c>
      <c r="J4037">
        <f>YEAR(D4037)</f>
        <v>2017</v>
      </c>
      <c r="K4037" s="6">
        <v>42748</v>
      </c>
      <c r="L4037" t="s">
        <v>57</v>
      </c>
      <c r="M4037" t="s">
        <v>7186</v>
      </c>
      <c r="N4037" t="s">
        <v>7187</v>
      </c>
      <c r="O4037" t="s">
        <v>23</v>
      </c>
      <c r="P4037" t="s">
        <v>24</v>
      </c>
      <c r="Q4037" t="s">
        <v>7188</v>
      </c>
      <c r="R4037" t="s">
        <v>359</v>
      </c>
      <c r="S4037">
        <v>98632</v>
      </c>
      <c r="T4037" t="s">
        <v>62</v>
      </c>
      <c r="U4037" t="s">
        <v>131</v>
      </c>
      <c r="V4037" t="s">
        <v>81</v>
      </c>
      <c r="W4037" t="s">
        <v>104</v>
      </c>
      <c r="X4037" t="s">
        <v>132</v>
      </c>
      <c r="Y4037">
        <v>24.85</v>
      </c>
    </row>
    <row r="4038" spans="1:25" x14ac:dyDescent="0.2">
      <c r="A4038">
        <v>1026</v>
      </c>
      <c r="B4038" t="s">
        <v>7189</v>
      </c>
      <c r="C4038" s="6">
        <v>42746</v>
      </c>
      <c r="D4038" s="7">
        <v>42746</v>
      </c>
      <c r="E4038" s="8">
        <f>DAY(D4038)</f>
        <v>11</v>
      </c>
      <c r="F4038">
        <f>_xlfn.ISOWEEKNUM(D4038)</f>
        <v>2</v>
      </c>
      <c r="G4038" t="str">
        <f>RIGHT((MONTH(D4038)-1)*2+IF(DAY(D4038)&lt;16,1,2)+100,2)</f>
        <v>01</v>
      </c>
      <c r="H4038" s="8">
        <f>MONTH(D4038)</f>
        <v>1</v>
      </c>
      <c r="I4038" t="str">
        <f>TEXT(D4038,"mmm")</f>
        <v>ene</v>
      </c>
      <c r="J4038">
        <f>YEAR(D4038)</f>
        <v>2017</v>
      </c>
      <c r="K4038" s="6">
        <v>42748</v>
      </c>
      <c r="L4038" t="s">
        <v>57</v>
      </c>
      <c r="M4038" t="s">
        <v>2810</v>
      </c>
      <c r="N4038" t="s">
        <v>2811</v>
      </c>
      <c r="O4038" t="s">
        <v>35</v>
      </c>
      <c r="P4038" t="s">
        <v>24</v>
      </c>
      <c r="Q4038" t="s">
        <v>120</v>
      </c>
      <c r="R4038" t="s">
        <v>171</v>
      </c>
      <c r="S4038">
        <v>45503</v>
      </c>
      <c r="T4038" t="s">
        <v>52</v>
      </c>
      <c r="U4038" t="s">
        <v>2039</v>
      </c>
      <c r="V4038" t="s">
        <v>29</v>
      </c>
      <c r="W4038" t="s">
        <v>30</v>
      </c>
      <c r="X4038" t="s">
        <v>2040</v>
      </c>
      <c r="Y4038">
        <v>15.552</v>
      </c>
    </row>
    <row r="4039" spans="1:25" x14ac:dyDescent="0.2">
      <c r="A4039">
        <v>1027</v>
      </c>
      <c r="B4039" t="s">
        <v>7189</v>
      </c>
      <c r="C4039" s="6">
        <v>42746</v>
      </c>
      <c r="D4039" s="7">
        <v>42746</v>
      </c>
      <c r="E4039" s="8">
        <f>DAY(D4039)</f>
        <v>11</v>
      </c>
      <c r="F4039">
        <f>_xlfn.ISOWEEKNUM(D4039)</f>
        <v>2</v>
      </c>
      <c r="G4039" t="str">
        <f>RIGHT((MONTH(D4039)-1)*2+IF(DAY(D4039)&lt;16,1,2)+100,2)</f>
        <v>01</v>
      </c>
      <c r="H4039" s="8">
        <f>MONTH(D4039)</f>
        <v>1</v>
      </c>
      <c r="I4039" t="str">
        <f>TEXT(D4039,"mmm")</f>
        <v>ene</v>
      </c>
      <c r="J4039">
        <f>YEAR(D4039)</f>
        <v>2017</v>
      </c>
      <c r="K4039" s="6">
        <v>42748</v>
      </c>
      <c r="L4039" t="s">
        <v>57</v>
      </c>
      <c r="M4039" t="s">
        <v>2810</v>
      </c>
      <c r="N4039" t="s">
        <v>2811</v>
      </c>
      <c r="O4039" t="s">
        <v>35</v>
      </c>
      <c r="P4039" t="s">
        <v>24</v>
      </c>
      <c r="Q4039" t="s">
        <v>120</v>
      </c>
      <c r="R4039" t="s">
        <v>171</v>
      </c>
      <c r="S4039">
        <v>45503</v>
      </c>
      <c r="T4039" t="s">
        <v>52</v>
      </c>
      <c r="U4039" t="s">
        <v>6910</v>
      </c>
      <c r="V4039" t="s">
        <v>29</v>
      </c>
      <c r="W4039" t="s">
        <v>30</v>
      </c>
      <c r="X4039" t="s">
        <v>6911</v>
      </c>
      <c r="Y4039">
        <v>63.311999999999998</v>
      </c>
    </row>
    <row r="4040" spans="1:25" x14ac:dyDescent="0.2">
      <c r="A4040">
        <v>1028</v>
      </c>
      <c r="B4040" t="s">
        <v>7189</v>
      </c>
      <c r="C4040" s="6">
        <v>42746</v>
      </c>
      <c r="D4040" s="7">
        <v>42746</v>
      </c>
      <c r="E4040" s="8">
        <f>DAY(D4040)</f>
        <v>11</v>
      </c>
      <c r="F4040">
        <f>_xlfn.ISOWEEKNUM(D4040)</f>
        <v>2</v>
      </c>
      <c r="G4040" t="str">
        <f>RIGHT((MONTH(D4040)-1)*2+IF(DAY(D4040)&lt;16,1,2)+100,2)</f>
        <v>01</v>
      </c>
      <c r="H4040" s="8">
        <f>MONTH(D4040)</f>
        <v>1</v>
      </c>
      <c r="I4040" t="str">
        <f>TEXT(D4040,"mmm")</f>
        <v>ene</v>
      </c>
      <c r="J4040">
        <f>YEAR(D4040)</f>
        <v>2017</v>
      </c>
      <c r="K4040" s="6">
        <v>42748</v>
      </c>
      <c r="L4040" t="s">
        <v>57</v>
      </c>
      <c r="M4040" t="s">
        <v>2810</v>
      </c>
      <c r="N4040" t="s">
        <v>2811</v>
      </c>
      <c r="O4040" t="s">
        <v>35</v>
      </c>
      <c r="P4040" t="s">
        <v>24</v>
      </c>
      <c r="Q4040" t="s">
        <v>120</v>
      </c>
      <c r="R4040" t="s">
        <v>171</v>
      </c>
      <c r="S4040">
        <v>45503</v>
      </c>
      <c r="T4040" t="s">
        <v>52</v>
      </c>
      <c r="U4040" t="s">
        <v>7190</v>
      </c>
      <c r="V4040" t="s">
        <v>89</v>
      </c>
      <c r="W4040" t="s">
        <v>90</v>
      </c>
      <c r="X4040" t="s">
        <v>7191</v>
      </c>
      <c r="Y4040">
        <v>15.587999999999999</v>
      </c>
    </row>
    <row r="4041" spans="1:25" x14ac:dyDescent="0.2">
      <c r="A4041">
        <v>8522</v>
      </c>
      <c r="B4041" t="s">
        <v>7192</v>
      </c>
      <c r="C4041" s="6">
        <v>42746</v>
      </c>
      <c r="D4041" s="7">
        <v>42746</v>
      </c>
      <c r="E4041" s="8">
        <f>DAY(D4041)</f>
        <v>11</v>
      </c>
      <c r="F4041">
        <f>_xlfn.ISOWEEKNUM(D4041)</f>
        <v>2</v>
      </c>
      <c r="G4041" t="str">
        <f>RIGHT((MONTH(D4041)-1)*2+IF(DAY(D4041)&lt;16,1,2)+100,2)</f>
        <v>01</v>
      </c>
      <c r="H4041" s="8">
        <f>MONTH(D4041)</f>
        <v>1</v>
      </c>
      <c r="I4041" t="str">
        <f>TEXT(D4041,"mmm")</f>
        <v>ene</v>
      </c>
      <c r="J4041">
        <f>YEAR(D4041)</f>
        <v>2017</v>
      </c>
      <c r="K4041" s="6">
        <v>42750</v>
      </c>
      <c r="L4041" t="s">
        <v>20</v>
      </c>
      <c r="M4041" t="s">
        <v>974</v>
      </c>
      <c r="N4041" t="s">
        <v>975</v>
      </c>
      <c r="O4041" t="s">
        <v>35</v>
      </c>
      <c r="P4041" t="s">
        <v>24</v>
      </c>
      <c r="Q4041" t="s">
        <v>522</v>
      </c>
      <c r="R4041" t="s">
        <v>171</v>
      </c>
      <c r="S4041">
        <v>43229</v>
      </c>
      <c r="T4041" t="s">
        <v>52</v>
      </c>
      <c r="U4041" t="s">
        <v>256</v>
      </c>
      <c r="V4041" t="s">
        <v>81</v>
      </c>
      <c r="W4041" t="s">
        <v>104</v>
      </c>
      <c r="X4041" t="s">
        <v>257</v>
      </c>
      <c r="Y4041">
        <v>54.991999999999997</v>
      </c>
    </row>
    <row r="4042" spans="1:25" x14ac:dyDescent="0.2">
      <c r="A4042">
        <v>7269</v>
      </c>
      <c r="B4042" t="s">
        <v>7193</v>
      </c>
      <c r="C4042" s="6">
        <v>42749</v>
      </c>
      <c r="D4042" s="7">
        <v>42749</v>
      </c>
      <c r="E4042" s="8">
        <f>DAY(D4042)</f>
        <v>14</v>
      </c>
      <c r="F4042">
        <f>_xlfn.ISOWEEKNUM(D4042)</f>
        <v>2</v>
      </c>
      <c r="G4042" t="str">
        <f>RIGHT((MONTH(D4042)-1)*2+IF(DAY(D4042)&lt;16,1,2)+100,2)</f>
        <v>01</v>
      </c>
      <c r="H4042" s="8">
        <f>MONTH(D4042)</f>
        <v>1</v>
      </c>
      <c r="I4042" t="str">
        <f>TEXT(D4042,"mmm")</f>
        <v>ene</v>
      </c>
      <c r="J4042">
        <f>YEAR(D4042)</f>
        <v>2017</v>
      </c>
      <c r="K4042" s="6">
        <v>42755</v>
      </c>
      <c r="L4042" t="s">
        <v>20</v>
      </c>
      <c r="M4042" t="s">
        <v>5543</v>
      </c>
      <c r="N4042" t="s">
        <v>5544</v>
      </c>
      <c r="O4042" t="s">
        <v>23</v>
      </c>
      <c r="P4042" t="s">
        <v>24</v>
      </c>
      <c r="Q4042" t="s">
        <v>433</v>
      </c>
      <c r="R4042" t="s">
        <v>564</v>
      </c>
      <c r="S4042">
        <v>28027</v>
      </c>
      <c r="T4042" t="s">
        <v>72</v>
      </c>
      <c r="U4042" t="s">
        <v>7194</v>
      </c>
      <c r="V4042" t="s">
        <v>29</v>
      </c>
      <c r="W4042" t="s">
        <v>30</v>
      </c>
      <c r="X4042" t="s">
        <v>7195</v>
      </c>
      <c r="Y4042">
        <v>89.567999999999998</v>
      </c>
    </row>
    <row r="4043" spans="1:25" x14ac:dyDescent="0.2">
      <c r="A4043">
        <v>7270</v>
      </c>
      <c r="B4043" t="s">
        <v>7193</v>
      </c>
      <c r="C4043" s="6">
        <v>42749</v>
      </c>
      <c r="D4043" s="7">
        <v>42749</v>
      </c>
      <c r="E4043" s="8">
        <f>DAY(D4043)</f>
        <v>14</v>
      </c>
      <c r="F4043">
        <f>_xlfn.ISOWEEKNUM(D4043)</f>
        <v>2</v>
      </c>
      <c r="G4043" t="str">
        <f>RIGHT((MONTH(D4043)-1)*2+IF(DAY(D4043)&lt;16,1,2)+100,2)</f>
        <v>01</v>
      </c>
      <c r="H4043" s="8">
        <f>MONTH(D4043)</f>
        <v>1</v>
      </c>
      <c r="I4043" t="str">
        <f>TEXT(D4043,"mmm")</f>
        <v>ene</v>
      </c>
      <c r="J4043">
        <f>YEAR(D4043)</f>
        <v>2017</v>
      </c>
      <c r="K4043" s="6">
        <v>42755</v>
      </c>
      <c r="L4043" t="s">
        <v>20</v>
      </c>
      <c r="M4043" t="s">
        <v>5543</v>
      </c>
      <c r="N4043" t="s">
        <v>5544</v>
      </c>
      <c r="O4043" t="s">
        <v>23</v>
      </c>
      <c r="P4043" t="s">
        <v>24</v>
      </c>
      <c r="Q4043" t="s">
        <v>433</v>
      </c>
      <c r="R4043" t="s">
        <v>564</v>
      </c>
      <c r="S4043">
        <v>28027</v>
      </c>
      <c r="T4043" t="s">
        <v>72</v>
      </c>
      <c r="U4043" t="s">
        <v>7196</v>
      </c>
      <c r="V4043" t="s">
        <v>81</v>
      </c>
      <c r="W4043" t="s">
        <v>104</v>
      </c>
      <c r="X4043" t="s">
        <v>7197</v>
      </c>
      <c r="Y4043">
        <v>315.77600000000001</v>
      </c>
    </row>
    <row r="4044" spans="1:25" x14ac:dyDescent="0.2">
      <c r="A4044">
        <v>2878</v>
      </c>
      <c r="B4044" t="s">
        <v>7198</v>
      </c>
      <c r="C4044" s="6">
        <v>42750</v>
      </c>
      <c r="D4044" s="7">
        <v>42750</v>
      </c>
      <c r="E4044" s="8">
        <f>DAY(D4044)</f>
        <v>15</v>
      </c>
      <c r="F4044">
        <f>_xlfn.ISOWEEKNUM(D4044)</f>
        <v>2</v>
      </c>
      <c r="G4044" t="str">
        <f>RIGHT((MONTH(D4044)-1)*2+IF(DAY(D4044)&lt;16,1,2)+100,2)</f>
        <v>01</v>
      </c>
      <c r="H4044" s="8">
        <f>MONTH(D4044)</f>
        <v>1</v>
      </c>
      <c r="I4044" t="str">
        <f>TEXT(D4044,"mmm")</f>
        <v>ene</v>
      </c>
      <c r="J4044">
        <f>YEAR(D4044)</f>
        <v>2017</v>
      </c>
      <c r="K4044" s="6">
        <v>42754</v>
      </c>
      <c r="L4044" t="s">
        <v>20</v>
      </c>
      <c r="M4044" t="s">
        <v>1757</v>
      </c>
      <c r="N4044" t="s">
        <v>1758</v>
      </c>
      <c r="O4044" t="s">
        <v>35</v>
      </c>
      <c r="P4044" t="s">
        <v>24</v>
      </c>
      <c r="Q4044" t="s">
        <v>7199</v>
      </c>
      <c r="R4044" t="s">
        <v>394</v>
      </c>
      <c r="S4044">
        <v>7090</v>
      </c>
      <c r="T4044" t="s">
        <v>52</v>
      </c>
      <c r="U4044" t="s">
        <v>4312</v>
      </c>
      <c r="V4044" t="s">
        <v>29</v>
      </c>
      <c r="W4044" t="s">
        <v>139</v>
      </c>
      <c r="X4044" t="s">
        <v>4313</v>
      </c>
      <c r="Y4044">
        <v>52.34</v>
      </c>
    </row>
    <row r="4045" spans="1:25" x14ac:dyDescent="0.2">
      <c r="A4045">
        <v>2879</v>
      </c>
      <c r="B4045" t="s">
        <v>7198</v>
      </c>
      <c r="C4045" s="6">
        <v>42750</v>
      </c>
      <c r="D4045" s="7">
        <v>42750</v>
      </c>
      <c r="E4045" s="8">
        <f>DAY(D4045)</f>
        <v>15</v>
      </c>
      <c r="F4045">
        <f>_xlfn.ISOWEEKNUM(D4045)</f>
        <v>2</v>
      </c>
      <c r="G4045" t="str">
        <f>RIGHT((MONTH(D4045)-1)*2+IF(DAY(D4045)&lt;16,1,2)+100,2)</f>
        <v>01</v>
      </c>
      <c r="H4045" s="8">
        <f>MONTH(D4045)</f>
        <v>1</v>
      </c>
      <c r="I4045" t="str">
        <f>TEXT(D4045,"mmm")</f>
        <v>ene</v>
      </c>
      <c r="J4045">
        <f>YEAR(D4045)</f>
        <v>2017</v>
      </c>
      <c r="K4045" s="6">
        <v>42754</v>
      </c>
      <c r="L4045" t="s">
        <v>20</v>
      </c>
      <c r="M4045" t="s">
        <v>1757</v>
      </c>
      <c r="N4045" t="s">
        <v>1758</v>
      </c>
      <c r="O4045" t="s">
        <v>35</v>
      </c>
      <c r="P4045" t="s">
        <v>24</v>
      </c>
      <c r="Q4045" t="s">
        <v>7199</v>
      </c>
      <c r="R4045" t="s">
        <v>394</v>
      </c>
      <c r="S4045">
        <v>7090</v>
      </c>
      <c r="T4045" t="s">
        <v>52</v>
      </c>
      <c r="U4045" t="s">
        <v>845</v>
      </c>
      <c r="V4045" t="s">
        <v>29</v>
      </c>
      <c r="W4045" t="s">
        <v>54</v>
      </c>
      <c r="X4045" t="s">
        <v>846</v>
      </c>
      <c r="Y4045">
        <v>4.66</v>
      </c>
    </row>
    <row r="4046" spans="1:25" x14ac:dyDescent="0.2">
      <c r="A4046">
        <v>2880</v>
      </c>
      <c r="B4046" t="s">
        <v>7198</v>
      </c>
      <c r="C4046" s="6">
        <v>42750</v>
      </c>
      <c r="D4046" s="7">
        <v>42750</v>
      </c>
      <c r="E4046" s="8">
        <f>DAY(D4046)</f>
        <v>15</v>
      </c>
      <c r="F4046">
        <f>_xlfn.ISOWEEKNUM(D4046)</f>
        <v>2</v>
      </c>
      <c r="G4046" t="str">
        <f>RIGHT((MONTH(D4046)-1)*2+IF(DAY(D4046)&lt;16,1,2)+100,2)</f>
        <v>01</v>
      </c>
      <c r="H4046" s="8">
        <f>MONTH(D4046)</f>
        <v>1</v>
      </c>
      <c r="I4046" t="str">
        <f>TEXT(D4046,"mmm")</f>
        <v>ene</v>
      </c>
      <c r="J4046">
        <f>YEAR(D4046)</f>
        <v>2017</v>
      </c>
      <c r="K4046" s="6">
        <v>42754</v>
      </c>
      <c r="L4046" t="s">
        <v>20</v>
      </c>
      <c r="M4046" t="s">
        <v>1757</v>
      </c>
      <c r="N4046" t="s">
        <v>1758</v>
      </c>
      <c r="O4046" t="s">
        <v>35</v>
      </c>
      <c r="P4046" t="s">
        <v>24</v>
      </c>
      <c r="Q4046" t="s">
        <v>7199</v>
      </c>
      <c r="R4046" t="s">
        <v>394</v>
      </c>
      <c r="S4046">
        <v>7090</v>
      </c>
      <c r="T4046" t="s">
        <v>52</v>
      </c>
      <c r="U4046" t="s">
        <v>2783</v>
      </c>
      <c r="V4046" t="s">
        <v>89</v>
      </c>
      <c r="W4046" t="s">
        <v>115</v>
      </c>
      <c r="X4046" t="s">
        <v>2784</v>
      </c>
      <c r="Y4046">
        <v>254.97</v>
      </c>
    </row>
    <row r="4047" spans="1:25" x14ac:dyDescent="0.2">
      <c r="A4047">
        <v>3236</v>
      </c>
      <c r="B4047" t="s">
        <v>7200</v>
      </c>
      <c r="C4047" s="6">
        <v>42750</v>
      </c>
      <c r="D4047" s="7">
        <v>42750</v>
      </c>
      <c r="E4047" s="8">
        <f>DAY(D4047)</f>
        <v>15</v>
      </c>
      <c r="F4047">
        <f>_xlfn.ISOWEEKNUM(D4047)</f>
        <v>2</v>
      </c>
      <c r="G4047" t="str">
        <f>RIGHT((MONTH(D4047)-1)*2+IF(DAY(D4047)&lt;16,1,2)+100,2)</f>
        <v>01</v>
      </c>
      <c r="H4047" s="8">
        <f>MONTH(D4047)</f>
        <v>1</v>
      </c>
      <c r="I4047" t="str">
        <f>TEXT(D4047,"mmm")</f>
        <v>ene</v>
      </c>
      <c r="J4047">
        <f>YEAR(D4047)</f>
        <v>2017</v>
      </c>
      <c r="K4047" s="6">
        <v>42750</v>
      </c>
      <c r="L4047" t="s">
        <v>469</v>
      </c>
      <c r="M4047" t="s">
        <v>4509</v>
      </c>
      <c r="N4047" t="s">
        <v>4510</v>
      </c>
      <c r="O4047" t="s">
        <v>23</v>
      </c>
      <c r="P4047" t="s">
        <v>24</v>
      </c>
      <c r="Q4047" t="s">
        <v>2763</v>
      </c>
      <c r="R4047" t="s">
        <v>1467</v>
      </c>
      <c r="S4047">
        <v>6824</v>
      </c>
      <c r="T4047" t="s">
        <v>52</v>
      </c>
      <c r="U4047" t="s">
        <v>3680</v>
      </c>
      <c r="V4047" t="s">
        <v>81</v>
      </c>
      <c r="W4047" t="s">
        <v>308</v>
      </c>
      <c r="X4047" t="s">
        <v>3681</v>
      </c>
      <c r="Y4047">
        <v>181.797</v>
      </c>
    </row>
    <row r="4048" spans="1:25" x14ac:dyDescent="0.2">
      <c r="A4048">
        <v>3742</v>
      </c>
      <c r="B4048" t="s">
        <v>7201</v>
      </c>
      <c r="C4048" s="6">
        <v>42750</v>
      </c>
      <c r="D4048" s="7">
        <v>42750</v>
      </c>
      <c r="E4048" s="8">
        <f>DAY(D4048)</f>
        <v>15</v>
      </c>
      <c r="F4048">
        <f>_xlfn.ISOWEEKNUM(D4048)</f>
        <v>2</v>
      </c>
      <c r="G4048" t="str">
        <f>RIGHT((MONTH(D4048)-1)*2+IF(DAY(D4048)&lt;16,1,2)+100,2)</f>
        <v>01</v>
      </c>
      <c r="H4048" s="8">
        <f>MONTH(D4048)</f>
        <v>1</v>
      </c>
      <c r="I4048" t="str">
        <f>TEXT(D4048,"mmm")</f>
        <v>ene</v>
      </c>
      <c r="J4048">
        <f>YEAR(D4048)</f>
        <v>2017</v>
      </c>
      <c r="K4048" s="6">
        <v>42756</v>
      </c>
      <c r="L4048" t="s">
        <v>20</v>
      </c>
      <c r="M4048" t="s">
        <v>3986</v>
      </c>
      <c r="N4048" t="s">
        <v>3987</v>
      </c>
      <c r="O4048" t="s">
        <v>23</v>
      </c>
      <c r="P4048" t="s">
        <v>24</v>
      </c>
      <c r="Q4048" t="s">
        <v>316</v>
      </c>
      <c r="R4048" t="s">
        <v>317</v>
      </c>
      <c r="S4048">
        <v>10011</v>
      </c>
      <c r="T4048" t="s">
        <v>52</v>
      </c>
      <c r="U4048" t="s">
        <v>6616</v>
      </c>
      <c r="V4048" t="s">
        <v>29</v>
      </c>
      <c r="W4048" t="s">
        <v>139</v>
      </c>
      <c r="X4048" t="s">
        <v>6617</v>
      </c>
      <c r="Y4048">
        <v>16.52</v>
      </c>
    </row>
    <row r="4049" spans="1:25" x14ac:dyDescent="0.2">
      <c r="A4049">
        <v>3743</v>
      </c>
      <c r="B4049" t="s">
        <v>7201</v>
      </c>
      <c r="C4049" s="6">
        <v>42750</v>
      </c>
      <c r="D4049" s="7">
        <v>42750</v>
      </c>
      <c r="E4049" s="8">
        <f>DAY(D4049)</f>
        <v>15</v>
      </c>
      <c r="F4049">
        <f>_xlfn.ISOWEEKNUM(D4049)</f>
        <v>2</v>
      </c>
      <c r="G4049" t="str">
        <f>RIGHT((MONTH(D4049)-1)*2+IF(DAY(D4049)&lt;16,1,2)+100,2)</f>
        <v>01</v>
      </c>
      <c r="H4049" s="8">
        <f>MONTH(D4049)</f>
        <v>1</v>
      </c>
      <c r="I4049" t="str">
        <f>TEXT(D4049,"mmm")</f>
        <v>ene</v>
      </c>
      <c r="J4049">
        <f>YEAR(D4049)</f>
        <v>2017</v>
      </c>
      <c r="K4049" s="6">
        <v>42756</v>
      </c>
      <c r="L4049" t="s">
        <v>20</v>
      </c>
      <c r="M4049" t="s">
        <v>3986</v>
      </c>
      <c r="N4049" t="s">
        <v>3987</v>
      </c>
      <c r="O4049" t="s">
        <v>23</v>
      </c>
      <c r="P4049" t="s">
        <v>24</v>
      </c>
      <c r="Q4049" t="s">
        <v>316</v>
      </c>
      <c r="R4049" t="s">
        <v>317</v>
      </c>
      <c r="S4049">
        <v>10011</v>
      </c>
      <c r="T4049" t="s">
        <v>52</v>
      </c>
      <c r="U4049" t="s">
        <v>4927</v>
      </c>
      <c r="V4049" t="s">
        <v>29</v>
      </c>
      <c r="W4049" t="s">
        <v>30</v>
      </c>
      <c r="X4049" t="s">
        <v>4928</v>
      </c>
      <c r="Y4049">
        <v>60.12</v>
      </c>
    </row>
    <row r="4050" spans="1:25" x14ac:dyDescent="0.2">
      <c r="A4050">
        <v>3744</v>
      </c>
      <c r="B4050" t="s">
        <v>7201</v>
      </c>
      <c r="C4050" s="6">
        <v>42750</v>
      </c>
      <c r="D4050" s="7">
        <v>42750</v>
      </c>
      <c r="E4050" s="8">
        <f>DAY(D4050)</f>
        <v>15</v>
      </c>
      <c r="F4050">
        <f>_xlfn.ISOWEEKNUM(D4050)</f>
        <v>2</v>
      </c>
      <c r="G4050" t="str">
        <f>RIGHT((MONTH(D4050)-1)*2+IF(DAY(D4050)&lt;16,1,2)+100,2)</f>
        <v>01</v>
      </c>
      <c r="H4050" s="8">
        <f>MONTH(D4050)</f>
        <v>1</v>
      </c>
      <c r="I4050" t="str">
        <f>TEXT(D4050,"mmm")</f>
        <v>ene</v>
      </c>
      <c r="J4050">
        <f>YEAR(D4050)</f>
        <v>2017</v>
      </c>
      <c r="K4050" s="6">
        <v>42756</v>
      </c>
      <c r="L4050" t="s">
        <v>20</v>
      </c>
      <c r="M4050" t="s">
        <v>3986</v>
      </c>
      <c r="N4050" t="s">
        <v>3987</v>
      </c>
      <c r="O4050" t="s">
        <v>23</v>
      </c>
      <c r="P4050" t="s">
        <v>24</v>
      </c>
      <c r="Q4050" t="s">
        <v>316</v>
      </c>
      <c r="R4050" t="s">
        <v>317</v>
      </c>
      <c r="S4050">
        <v>10011</v>
      </c>
      <c r="T4050" t="s">
        <v>52</v>
      </c>
      <c r="U4050" t="s">
        <v>2895</v>
      </c>
      <c r="V4050" t="s">
        <v>29</v>
      </c>
      <c r="W4050" t="s">
        <v>45</v>
      </c>
      <c r="X4050" t="s">
        <v>2896</v>
      </c>
      <c r="Y4050">
        <v>49.536000000000001</v>
      </c>
    </row>
    <row r="4051" spans="1:25" x14ac:dyDescent="0.2">
      <c r="A4051">
        <v>5968</v>
      </c>
      <c r="B4051" t="s">
        <v>7202</v>
      </c>
      <c r="C4051" s="6">
        <v>42750</v>
      </c>
      <c r="D4051" s="7">
        <v>42750</v>
      </c>
      <c r="E4051" s="8">
        <f>DAY(D4051)</f>
        <v>15</v>
      </c>
      <c r="F4051">
        <f>_xlfn.ISOWEEKNUM(D4051)</f>
        <v>2</v>
      </c>
      <c r="G4051" t="str">
        <f>RIGHT((MONTH(D4051)-1)*2+IF(DAY(D4051)&lt;16,1,2)+100,2)</f>
        <v>01</v>
      </c>
      <c r="H4051" s="8">
        <f>MONTH(D4051)</f>
        <v>1</v>
      </c>
      <c r="I4051" t="str">
        <f>TEXT(D4051,"mmm")</f>
        <v>ene</v>
      </c>
      <c r="J4051">
        <f>YEAR(D4051)</f>
        <v>2017</v>
      </c>
      <c r="K4051" s="6">
        <v>42752</v>
      </c>
      <c r="L4051" t="s">
        <v>66</v>
      </c>
      <c r="M4051" t="s">
        <v>7203</v>
      </c>
      <c r="N4051" t="s">
        <v>7204</v>
      </c>
      <c r="O4051" t="s">
        <v>35</v>
      </c>
      <c r="P4051" t="s">
        <v>24</v>
      </c>
      <c r="Q4051" t="s">
        <v>316</v>
      </c>
      <c r="R4051" t="s">
        <v>317</v>
      </c>
      <c r="S4051">
        <v>10009</v>
      </c>
      <c r="T4051" t="s">
        <v>52</v>
      </c>
      <c r="U4051" t="s">
        <v>4081</v>
      </c>
      <c r="V4051" t="s">
        <v>29</v>
      </c>
      <c r="W4051" t="s">
        <v>30</v>
      </c>
      <c r="X4051" t="s">
        <v>4082</v>
      </c>
      <c r="Y4051">
        <v>81.98</v>
      </c>
    </row>
    <row r="4052" spans="1:25" x14ac:dyDescent="0.2">
      <c r="A4052">
        <v>26</v>
      </c>
      <c r="B4052" t="s">
        <v>7205</v>
      </c>
      <c r="C4052" s="6">
        <v>42751</v>
      </c>
      <c r="D4052" s="7">
        <v>42751</v>
      </c>
      <c r="E4052" s="8">
        <f>DAY(D4052)</f>
        <v>16</v>
      </c>
      <c r="F4052">
        <f>_xlfn.ISOWEEKNUM(D4052)</f>
        <v>3</v>
      </c>
      <c r="G4052" t="str">
        <f>RIGHT((MONTH(D4052)-1)*2+IF(DAY(D4052)&lt;16,1,2)+100,2)</f>
        <v>02</v>
      </c>
      <c r="H4052" s="8">
        <f>MONTH(D4052)</f>
        <v>1</v>
      </c>
      <c r="I4052" t="str">
        <f>TEXT(D4052,"mmm")</f>
        <v>ene</v>
      </c>
      <c r="J4052">
        <f>YEAR(D4052)</f>
        <v>2017</v>
      </c>
      <c r="K4052" s="6">
        <v>42755</v>
      </c>
      <c r="L4052" t="s">
        <v>57</v>
      </c>
      <c r="M4052" t="s">
        <v>2209</v>
      </c>
      <c r="N4052" t="s">
        <v>2210</v>
      </c>
      <c r="O4052" t="s">
        <v>23</v>
      </c>
      <c r="P4052" t="s">
        <v>24</v>
      </c>
      <c r="Q4052" t="s">
        <v>60</v>
      </c>
      <c r="R4052" t="s">
        <v>61</v>
      </c>
      <c r="S4052">
        <v>90049</v>
      </c>
      <c r="T4052" t="s">
        <v>62</v>
      </c>
      <c r="U4052" t="s">
        <v>4157</v>
      </c>
      <c r="V4052" t="s">
        <v>29</v>
      </c>
      <c r="W4052" t="s">
        <v>45</v>
      </c>
      <c r="X4052" t="s">
        <v>4158</v>
      </c>
      <c r="Y4052">
        <v>11.648</v>
      </c>
    </row>
    <row r="4053" spans="1:25" x14ac:dyDescent="0.2">
      <c r="A4053">
        <v>27</v>
      </c>
      <c r="B4053" t="s">
        <v>7205</v>
      </c>
      <c r="C4053" s="6">
        <v>42751</v>
      </c>
      <c r="D4053" s="7">
        <v>42751</v>
      </c>
      <c r="E4053" s="8">
        <f>DAY(D4053)</f>
        <v>16</v>
      </c>
      <c r="F4053">
        <f>_xlfn.ISOWEEKNUM(D4053)</f>
        <v>3</v>
      </c>
      <c r="G4053" t="str">
        <f>RIGHT((MONTH(D4053)-1)*2+IF(DAY(D4053)&lt;16,1,2)+100,2)</f>
        <v>02</v>
      </c>
      <c r="H4053" s="8">
        <f>MONTH(D4053)</f>
        <v>1</v>
      </c>
      <c r="I4053" t="str">
        <f>TEXT(D4053,"mmm")</f>
        <v>ene</v>
      </c>
      <c r="J4053">
        <f>YEAR(D4053)</f>
        <v>2017</v>
      </c>
      <c r="K4053" s="6">
        <v>42755</v>
      </c>
      <c r="L4053" t="s">
        <v>57</v>
      </c>
      <c r="M4053" t="s">
        <v>2209</v>
      </c>
      <c r="N4053" t="s">
        <v>2210</v>
      </c>
      <c r="O4053" t="s">
        <v>23</v>
      </c>
      <c r="P4053" t="s">
        <v>24</v>
      </c>
      <c r="Q4053" t="s">
        <v>60</v>
      </c>
      <c r="R4053" t="s">
        <v>61</v>
      </c>
      <c r="S4053">
        <v>90049</v>
      </c>
      <c r="T4053" t="s">
        <v>62</v>
      </c>
      <c r="U4053" t="s">
        <v>7206</v>
      </c>
      <c r="V4053" t="s">
        <v>89</v>
      </c>
      <c r="W4053" t="s">
        <v>115</v>
      </c>
      <c r="X4053" t="s">
        <v>7207</v>
      </c>
      <c r="Y4053">
        <v>90.57</v>
      </c>
    </row>
    <row r="4054" spans="1:25" x14ac:dyDescent="0.2">
      <c r="A4054">
        <v>876</v>
      </c>
      <c r="B4054" t="s">
        <v>7208</v>
      </c>
      <c r="C4054" s="6">
        <v>42752</v>
      </c>
      <c r="D4054" s="7">
        <v>42752</v>
      </c>
      <c r="E4054" s="8">
        <f>DAY(D4054)</f>
        <v>17</v>
      </c>
      <c r="F4054">
        <f>_xlfn.ISOWEEKNUM(D4054)</f>
        <v>3</v>
      </c>
      <c r="G4054" t="str">
        <f>RIGHT((MONTH(D4054)-1)*2+IF(DAY(D4054)&lt;16,1,2)+100,2)</f>
        <v>02</v>
      </c>
      <c r="H4054" s="8">
        <f>MONTH(D4054)</f>
        <v>1</v>
      </c>
      <c r="I4054" t="str">
        <f>TEXT(D4054,"mmm")</f>
        <v>ene</v>
      </c>
      <c r="J4054">
        <f>YEAR(D4054)</f>
        <v>2017</v>
      </c>
      <c r="K4054" s="6">
        <v>42756</v>
      </c>
      <c r="L4054" t="s">
        <v>20</v>
      </c>
      <c r="M4054" t="s">
        <v>6181</v>
      </c>
      <c r="N4054" t="s">
        <v>6182</v>
      </c>
      <c r="O4054" t="s">
        <v>35</v>
      </c>
      <c r="P4054" t="s">
        <v>24</v>
      </c>
      <c r="Q4054" t="s">
        <v>433</v>
      </c>
      <c r="R4054" t="s">
        <v>1661</v>
      </c>
      <c r="S4054">
        <v>3301</v>
      </c>
      <c r="T4054" t="s">
        <v>52</v>
      </c>
      <c r="U4054" t="s">
        <v>1293</v>
      </c>
      <c r="V4054" t="s">
        <v>81</v>
      </c>
      <c r="W4054" t="s">
        <v>104</v>
      </c>
      <c r="X4054" t="s">
        <v>6855</v>
      </c>
      <c r="Y4054">
        <v>322.58999999999997</v>
      </c>
    </row>
    <row r="4055" spans="1:25" x14ac:dyDescent="0.2">
      <c r="A4055">
        <v>877</v>
      </c>
      <c r="B4055" t="s">
        <v>7208</v>
      </c>
      <c r="C4055" s="6">
        <v>42752</v>
      </c>
      <c r="D4055" s="7">
        <v>42752</v>
      </c>
      <c r="E4055" s="8">
        <f>DAY(D4055)</f>
        <v>17</v>
      </c>
      <c r="F4055">
        <f>_xlfn.ISOWEEKNUM(D4055)</f>
        <v>3</v>
      </c>
      <c r="G4055" t="str">
        <f>RIGHT((MONTH(D4055)-1)*2+IF(DAY(D4055)&lt;16,1,2)+100,2)</f>
        <v>02</v>
      </c>
      <c r="H4055" s="8">
        <f>MONTH(D4055)</f>
        <v>1</v>
      </c>
      <c r="I4055" t="str">
        <f>TEXT(D4055,"mmm")</f>
        <v>ene</v>
      </c>
      <c r="J4055">
        <f>YEAR(D4055)</f>
        <v>2017</v>
      </c>
      <c r="K4055" s="6">
        <v>42756</v>
      </c>
      <c r="L4055" t="s">
        <v>20</v>
      </c>
      <c r="M4055" t="s">
        <v>6181</v>
      </c>
      <c r="N4055" t="s">
        <v>6182</v>
      </c>
      <c r="O4055" t="s">
        <v>35</v>
      </c>
      <c r="P4055" t="s">
        <v>24</v>
      </c>
      <c r="Q4055" t="s">
        <v>433</v>
      </c>
      <c r="R4055" t="s">
        <v>1661</v>
      </c>
      <c r="S4055">
        <v>3301</v>
      </c>
      <c r="T4055" t="s">
        <v>52</v>
      </c>
      <c r="U4055" t="s">
        <v>185</v>
      </c>
      <c r="V4055" t="s">
        <v>89</v>
      </c>
      <c r="W4055" t="s">
        <v>115</v>
      </c>
      <c r="X4055" t="s">
        <v>186</v>
      </c>
      <c r="Y4055">
        <v>29.99</v>
      </c>
    </row>
    <row r="4056" spans="1:25" x14ac:dyDescent="0.2">
      <c r="A4056">
        <v>878</v>
      </c>
      <c r="B4056" t="s">
        <v>7208</v>
      </c>
      <c r="C4056" s="6">
        <v>42752</v>
      </c>
      <c r="D4056" s="7">
        <v>42752</v>
      </c>
      <c r="E4056" s="8">
        <f>DAY(D4056)</f>
        <v>17</v>
      </c>
      <c r="F4056">
        <f>_xlfn.ISOWEEKNUM(D4056)</f>
        <v>3</v>
      </c>
      <c r="G4056" t="str">
        <f>RIGHT((MONTH(D4056)-1)*2+IF(DAY(D4056)&lt;16,1,2)+100,2)</f>
        <v>02</v>
      </c>
      <c r="H4056" s="8">
        <f>MONTH(D4056)</f>
        <v>1</v>
      </c>
      <c r="I4056" t="str">
        <f>TEXT(D4056,"mmm")</f>
        <v>ene</v>
      </c>
      <c r="J4056">
        <f>YEAR(D4056)</f>
        <v>2017</v>
      </c>
      <c r="K4056" s="6">
        <v>42756</v>
      </c>
      <c r="L4056" t="s">
        <v>20</v>
      </c>
      <c r="M4056" t="s">
        <v>6181</v>
      </c>
      <c r="N4056" t="s">
        <v>6182</v>
      </c>
      <c r="O4056" t="s">
        <v>35</v>
      </c>
      <c r="P4056" t="s">
        <v>24</v>
      </c>
      <c r="Q4056" t="s">
        <v>433</v>
      </c>
      <c r="R4056" t="s">
        <v>1661</v>
      </c>
      <c r="S4056">
        <v>3301</v>
      </c>
      <c r="T4056" t="s">
        <v>52</v>
      </c>
      <c r="U4056" t="s">
        <v>4904</v>
      </c>
      <c r="V4056" t="s">
        <v>89</v>
      </c>
      <c r="W4056" t="s">
        <v>115</v>
      </c>
      <c r="X4056" t="s">
        <v>6162</v>
      </c>
      <c r="Y4056">
        <v>371.97</v>
      </c>
    </row>
    <row r="4057" spans="1:25" x14ac:dyDescent="0.2">
      <c r="A4057">
        <v>2303</v>
      </c>
      <c r="B4057" t="s">
        <v>7209</v>
      </c>
      <c r="C4057" s="6">
        <v>42752</v>
      </c>
      <c r="D4057" s="7">
        <v>42752</v>
      </c>
      <c r="E4057" s="8">
        <f>DAY(D4057)</f>
        <v>17</v>
      </c>
      <c r="F4057">
        <f>_xlfn.ISOWEEKNUM(D4057)</f>
        <v>3</v>
      </c>
      <c r="G4057" t="str">
        <f>RIGHT((MONTH(D4057)-1)*2+IF(DAY(D4057)&lt;16,1,2)+100,2)</f>
        <v>02</v>
      </c>
      <c r="H4057" s="8">
        <f>MONTH(D4057)</f>
        <v>1</v>
      </c>
      <c r="I4057" t="str">
        <f>TEXT(D4057,"mmm")</f>
        <v>ene</v>
      </c>
      <c r="J4057">
        <f>YEAR(D4057)</f>
        <v>2017</v>
      </c>
      <c r="K4057" s="6">
        <v>42756</v>
      </c>
      <c r="L4057" t="s">
        <v>20</v>
      </c>
      <c r="M4057" t="s">
        <v>7108</v>
      </c>
      <c r="N4057" t="s">
        <v>7109</v>
      </c>
      <c r="O4057" t="s">
        <v>69</v>
      </c>
      <c r="P4057" t="s">
        <v>24</v>
      </c>
      <c r="Q4057" t="s">
        <v>522</v>
      </c>
      <c r="R4057" t="s">
        <v>71</v>
      </c>
      <c r="S4057">
        <v>31907</v>
      </c>
      <c r="T4057" t="s">
        <v>72</v>
      </c>
      <c r="U4057" t="s">
        <v>4655</v>
      </c>
      <c r="V4057" t="s">
        <v>89</v>
      </c>
      <c r="W4057" t="s">
        <v>115</v>
      </c>
      <c r="X4057" t="s">
        <v>4656</v>
      </c>
      <c r="Y4057" t="s">
        <v>7210</v>
      </c>
    </row>
    <row r="4058" spans="1:25" x14ac:dyDescent="0.2">
      <c r="A4058">
        <v>2876</v>
      </c>
      <c r="B4058" t="s">
        <v>7211</v>
      </c>
      <c r="C4058" s="6">
        <v>42756</v>
      </c>
      <c r="D4058" s="7">
        <v>42756</v>
      </c>
      <c r="E4058" s="8">
        <f>DAY(D4058)</f>
        <v>21</v>
      </c>
      <c r="F4058">
        <f>_xlfn.ISOWEEKNUM(D4058)</f>
        <v>3</v>
      </c>
      <c r="G4058" t="str">
        <f>RIGHT((MONTH(D4058)-1)*2+IF(DAY(D4058)&lt;16,1,2)+100,2)</f>
        <v>02</v>
      </c>
      <c r="H4058" s="8">
        <f>MONTH(D4058)</f>
        <v>1</v>
      </c>
      <c r="I4058" t="str">
        <f>TEXT(D4058,"mmm")</f>
        <v>ene</v>
      </c>
      <c r="J4058">
        <f>YEAR(D4058)</f>
        <v>2017</v>
      </c>
      <c r="K4058" s="6">
        <v>42758</v>
      </c>
      <c r="L4058" t="s">
        <v>57</v>
      </c>
      <c r="M4058" t="s">
        <v>1656</v>
      </c>
      <c r="N4058" t="s">
        <v>1657</v>
      </c>
      <c r="O4058" t="s">
        <v>23</v>
      </c>
      <c r="P4058" t="s">
        <v>24</v>
      </c>
      <c r="Q4058" t="s">
        <v>304</v>
      </c>
      <c r="R4058" t="s">
        <v>61</v>
      </c>
      <c r="S4058">
        <v>92037</v>
      </c>
      <c r="T4058" t="s">
        <v>62</v>
      </c>
      <c r="U4058" t="s">
        <v>3111</v>
      </c>
      <c r="V4058" t="s">
        <v>81</v>
      </c>
      <c r="W4058" t="s">
        <v>82</v>
      </c>
      <c r="X4058" t="s">
        <v>3112</v>
      </c>
      <c r="Y4058">
        <v>153.56800000000001</v>
      </c>
    </row>
    <row r="4059" spans="1:25" x14ac:dyDescent="0.2">
      <c r="A4059">
        <v>2877</v>
      </c>
      <c r="B4059" t="s">
        <v>7211</v>
      </c>
      <c r="C4059" s="6">
        <v>42756</v>
      </c>
      <c r="D4059" s="7">
        <v>42756</v>
      </c>
      <c r="E4059" s="8">
        <f>DAY(D4059)</f>
        <v>21</v>
      </c>
      <c r="F4059">
        <f>_xlfn.ISOWEEKNUM(D4059)</f>
        <v>3</v>
      </c>
      <c r="G4059" t="str">
        <f>RIGHT((MONTH(D4059)-1)*2+IF(DAY(D4059)&lt;16,1,2)+100,2)</f>
        <v>02</v>
      </c>
      <c r="H4059" s="8">
        <f>MONTH(D4059)</f>
        <v>1</v>
      </c>
      <c r="I4059" t="str">
        <f>TEXT(D4059,"mmm")</f>
        <v>ene</v>
      </c>
      <c r="J4059">
        <f>YEAR(D4059)</f>
        <v>2017</v>
      </c>
      <c r="K4059" s="6">
        <v>42758</v>
      </c>
      <c r="L4059" t="s">
        <v>57</v>
      </c>
      <c r="M4059" t="s">
        <v>1656</v>
      </c>
      <c r="N4059" t="s">
        <v>1657</v>
      </c>
      <c r="O4059" t="s">
        <v>23</v>
      </c>
      <c r="P4059" t="s">
        <v>24</v>
      </c>
      <c r="Q4059" t="s">
        <v>304</v>
      </c>
      <c r="R4059" t="s">
        <v>61</v>
      </c>
      <c r="S4059">
        <v>92037</v>
      </c>
      <c r="T4059" t="s">
        <v>62</v>
      </c>
      <c r="U4059" t="s">
        <v>6005</v>
      </c>
      <c r="V4059" t="s">
        <v>81</v>
      </c>
      <c r="W4059" t="s">
        <v>82</v>
      </c>
      <c r="X4059" t="s">
        <v>6006</v>
      </c>
      <c r="Y4059">
        <v>1013.4880000000001</v>
      </c>
    </row>
    <row r="4060" spans="1:25" x14ac:dyDescent="0.2">
      <c r="A4060">
        <v>268</v>
      </c>
      <c r="B4060" t="s">
        <v>7212</v>
      </c>
      <c r="C4060" s="6">
        <v>42757</v>
      </c>
      <c r="D4060" s="7">
        <v>42757</v>
      </c>
      <c r="E4060" s="8">
        <f>DAY(D4060)</f>
        <v>22</v>
      </c>
      <c r="F4060">
        <f>_xlfn.ISOWEEKNUM(D4060)</f>
        <v>3</v>
      </c>
      <c r="G4060" t="str">
        <f>RIGHT((MONTH(D4060)-1)*2+IF(DAY(D4060)&lt;16,1,2)+100,2)</f>
        <v>02</v>
      </c>
      <c r="H4060" s="8">
        <f>MONTH(D4060)</f>
        <v>1</v>
      </c>
      <c r="I4060" t="str">
        <f>TEXT(D4060,"mmm")</f>
        <v>ene</v>
      </c>
      <c r="J4060">
        <f>YEAR(D4060)</f>
        <v>2017</v>
      </c>
      <c r="K4060" s="6">
        <v>42763</v>
      </c>
      <c r="L4060" t="s">
        <v>20</v>
      </c>
      <c r="M4060" t="s">
        <v>1563</v>
      </c>
      <c r="N4060" t="s">
        <v>1564</v>
      </c>
      <c r="O4060" t="s">
        <v>23</v>
      </c>
      <c r="P4060" t="s">
        <v>24</v>
      </c>
      <c r="Q4060" t="s">
        <v>6814</v>
      </c>
      <c r="R4060" t="s">
        <v>394</v>
      </c>
      <c r="S4060">
        <v>7960</v>
      </c>
      <c r="T4060" t="s">
        <v>52</v>
      </c>
      <c r="U4060" t="s">
        <v>5670</v>
      </c>
      <c r="V4060" t="s">
        <v>29</v>
      </c>
      <c r="W4060" t="s">
        <v>95</v>
      </c>
      <c r="X4060" t="s">
        <v>5671</v>
      </c>
      <c r="Y4060">
        <v>7.56</v>
      </c>
    </row>
    <row r="4061" spans="1:25" x14ac:dyDescent="0.2">
      <c r="A4061">
        <v>2471</v>
      </c>
      <c r="B4061" t="s">
        <v>7213</v>
      </c>
      <c r="C4061" s="6">
        <v>42757</v>
      </c>
      <c r="D4061" s="7">
        <v>42757</v>
      </c>
      <c r="E4061" s="8">
        <f>DAY(D4061)</f>
        <v>22</v>
      </c>
      <c r="F4061">
        <f>_xlfn.ISOWEEKNUM(D4061)</f>
        <v>3</v>
      </c>
      <c r="G4061" t="str">
        <f>RIGHT((MONTH(D4061)-1)*2+IF(DAY(D4061)&lt;16,1,2)+100,2)</f>
        <v>02</v>
      </c>
      <c r="H4061" s="8">
        <f>MONTH(D4061)</f>
        <v>1</v>
      </c>
      <c r="I4061" t="str">
        <f>TEXT(D4061,"mmm")</f>
        <v>ene</v>
      </c>
      <c r="J4061">
        <f>YEAR(D4061)</f>
        <v>2017</v>
      </c>
      <c r="K4061" s="6">
        <v>42763</v>
      </c>
      <c r="L4061" t="s">
        <v>20</v>
      </c>
      <c r="M4061" t="s">
        <v>6353</v>
      </c>
      <c r="N4061" t="s">
        <v>6354</v>
      </c>
      <c r="O4061" t="s">
        <v>23</v>
      </c>
      <c r="P4061" t="s">
        <v>24</v>
      </c>
      <c r="Q4061" t="s">
        <v>2986</v>
      </c>
      <c r="R4061" t="s">
        <v>564</v>
      </c>
      <c r="S4061">
        <v>28314</v>
      </c>
      <c r="T4061" t="s">
        <v>72</v>
      </c>
      <c r="U4061" t="s">
        <v>3665</v>
      </c>
      <c r="V4061" t="s">
        <v>81</v>
      </c>
      <c r="W4061" t="s">
        <v>104</v>
      </c>
      <c r="X4061" t="s">
        <v>3666</v>
      </c>
      <c r="Y4061">
        <v>14.272</v>
      </c>
    </row>
    <row r="4062" spans="1:25" x14ac:dyDescent="0.2">
      <c r="A4062">
        <v>2472</v>
      </c>
      <c r="B4062" t="s">
        <v>7213</v>
      </c>
      <c r="C4062" s="6">
        <v>42757</v>
      </c>
      <c r="D4062" s="7">
        <v>42757</v>
      </c>
      <c r="E4062" s="8">
        <f>DAY(D4062)</f>
        <v>22</v>
      </c>
      <c r="F4062">
        <f>_xlfn.ISOWEEKNUM(D4062)</f>
        <v>3</v>
      </c>
      <c r="G4062" t="str">
        <f>RIGHT((MONTH(D4062)-1)*2+IF(DAY(D4062)&lt;16,1,2)+100,2)</f>
        <v>02</v>
      </c>
      <c r="H4062" s="8">
        <f>MONTH(D4062)</f>
        <v>1</v>
      </c>
      <c r="I4062" t="str">
        <f>TEXT(D4062,"mmm")</f>
        <v>ene</v>
      </c>
      <c r="J4062">
        <f>YEAR(D4062)</f>
        <v>2017</v>
      </c>
      <c r="K4062" s="6">
        <v>42763</v>
      </c>
      <c r="L4062" t="s">
        <v>20</v>
      </c>
      <c r="M4062" t="s">
        <v>6353</v>
      </c>
      <c r="N4062" t="s">
        <v>6354</v>
      </c>
      <c r="O4062" t="s">
        <v>23</v>
      </c>
      <c r="P4062" t="s">
        <v>24</v>
      </c>
      <c r="Q4062" t="s">
        <v>2986</v>
      </c>
      <c r="R4062" t="s">
        <v>564</v>
      </c>
      <c r="S4062">
        <v>28314</v>
      </c>
      <c r="T4062" t="s">
        <v>72</v>
      </c>
      <c r="U4062" t="s">
        <v>3357</v>
      </c>
      <c r="V4062" t="s">
        <v>81</v>
      </c>
      <c r="W4062" t="s">
        <v>163</v>
      </c>
      <c r="X4062" t="s">
        <v>5952</v>
      </c>
      <c r="Y4062">
        <v>451.13600000000002</v>
      </c>
    </row>
    <row r="4063" spans="1:25" x14ac:dyDescent="0.2">
      <c r="A4063">
        <v>2473</v>
      </c>
      <c r="B4063" t="s">
        <v>7213</v>
      </c>
      <c r="C4063" s="6">
        <v>42757</v>
      </c>
      <c r="D4063" s="7">
        <v>42757</v>
      </c>
      <c r="E4063" s="8">
        <f>DAY(D4063)</f>
        <v>22</v>
      </c>
      <c r="F4063">
        <f>_xlfn.ISOWEEKNUM(D4063)</f>
        <v>3</v>
      </c>
      <c r="G4063" t="str">
        <f>RIGHT((MONTH(D4063)-1)*2+IF(DAY(D4063)&lt;16,1,2)+100,2)</f>
        <v>02</v>
      </c>
      <c r="H4063" s="8">
        <f>MONTH(D4063)</f>
        <v>1</v>
      </c>
      <c r="I4063" t="str">
        <f>TEXT(D4063,"mmm")</f>
        <v>ene</v>
      </c>
      <c r="J4063">
        <f>YEAR(D4063)</f>
        <v>2017</v>
      </c>
      <c r="K4063" s="6">
        <v>42763</v>
      </c>
      <c r="L4063" t="s">
        <v>20</v>
      </c>
      <c r="M4063" t="s">
        <v>6353</v>
      </c>
      <c r="N4063" t="s">
        <v>6354</v>
      </c>
      <c r="O4063" t="s">
        <v>23</v>
      </c>
      <c r="P4063" t="s">
        <v>24</v>
      </c>
      <c r="Q4063" t="s">
        <v>2986</v>
      </c>
      <c r="R4063" t="s">
        <v>564</v>
      </c>
      <c r="S4063">
        <v>28314</v>
      </c>
      <c r="T4063" t="s">
        <v>72</v>
      </c>
      <c r="U4063" t="s">
        <v>202</v>
      </c>
      <c r="V4063" t="s">
        <v>29</v>
      </c>
      <c r="W4063" t="s">
        <v>203</v>
      </c>
      <c r="X4063" t="s">
        <v>204</v>
      </c>
      <c r="Y4063">
        <v>64.864000000000004</v>
      </c>
    </row>
    <row r="4064" spans="1:25" x14ac:dyDescent="0.2">
      <c r="A4064">
        <v>2694</v>
      </c>
      <c r="B4064" t="s">
        <v>7214</v>
      </c>
      <c r="C4064" s="6">
        <v>42757</v>
      </c>
      <c r="D4064" s="7">
        <v>42757</v>
      </c>
      <c r="E4064" s="8">
        <f>DAY(D4064)</f>
        <v>22</v>
      </c>
      <c r="F4064">
        <f>_xlfn.ISOWEEKNUM(D4064)</f>
        <v>3</v>
      </c>
      <c r="G4064" t="str">
        <f>RIGHT((MONTH(D4064)-1)*2+IF(DAY(D4064)&lt;16,1,2)+100,2)</f>
        <v>02</v>
      </c>
      <c r="H4064" s="8">
        <f>MONTH(D4064)</f>
        <v>1</v>
      </c>
      <c r="I4064" t="str">
        <f>TEXT(D4064,"mmm")</f>
        <v>ene</v>
      </c>
      <c r="J4064">
        <f>YEAR(D4064)</f>
        <v>2017</v>
      </c>
      <c r="K4064" s="6">
        <v>42763</v>
      </c>
      <c r="L4064" t="s">
        <v>20</v>
      </c>
      <c r="M4064" t="s">
        <v>1619</v>
      </c>
      <c r="N4064" t="s">
        <v>1620</v>
      </c>
      <c r="O4064" t="s">
        <v>69</v>
      </c>
      <c r="P4064" t="s">
        <v>24</v>
      </c>
      <c r="Q4064" t="s">
        <v>358</v>
      </c>
      <c r="R4064" t="s">
        <v>359</v>
      </c>
      <c r="S4064">
        <v>98115</v>
      </c>
      <c r="T4064" t="s">
        <v>62</v>
      </c>
      <c r="U4064" t="s">
        <v>7215</v>
      </c>
      <c r="V4064" t="s">
        <v>81</v>
      </c>
      <c r="W4064" t="s">
        <v>104</v>
      </c>
      <c r="X4064" t="s">
        <v>7216</v>
      </c>
      <c r="Y4064">
        <v>109.9</v>
      </c>
    </row>
    <row r="4065" spans="1:25" x14ac:dyDescent="0.2">
      <c r="A4065">
        <v>5675</v>
      </c>
      <c r="B4065" t="s">
        <v>7217</v>
      </c>
      <c r="C4065" s="6">
        <v>42757</v>
      </c>
      <c r="D4065" s="7">
        <v>42757</v>
      </c>
      <c r="E4065" s="8">
        <f>DAY(D4065)</f>
        <v>22</v>
      </c>
      <c r="F4065">
        <f>_xlfn.ISOWEEKNUM(D4065)</f>
        <v>3</v>
      </c>
      <c r="G4065" t="str">
        <f>RIGHT((MONTH(D4065)-1)*2+IF(DAY(D4065)&lt;16,1,2)+100,2)</f>
        <v>02</v>
      </c>
      <c r="H4065" s="8">
        <f>MONTH(D4065)</f>
        <v>1</v>
      </c>
      <c r="I4065" t="str">
        <f>TEXT(D4065,"mmm")</f>
        <v>ene</v>
      </c>
      <c r="J4065">
        <f>YEAR(D4065)</f>
        <v>2017</v>
      </c>
      <c r="K4065" s="6">
        <v>42762</v>
      </c>
      <c r="L4065" t="s">
        <v>20</v>
      </c>
      <c r="M4065" t="s">
        <v>3098</v>
      </c>
      <c r="N4065" t="s">
        <v>3099</v>
      </c>
      <c r="O4065" t="s">
        <v>23</v>
      </c>
      <c r="P4065" t="s">
        <v>24</v>
      </c>
      <c r="Q4065" t="s">
        <v>358</v>
      </c>
      <c r="R4065" t="s">
        <v>359</v>
      </c>
      <c r="S4065">
        <v>98105</v>
      </c>
      <c r="T4065" t="s">
        <v>62</v>
      </c>
      <c r="U4065" t="s">
        <v>6961</v>
      </c>
      <c r="V4065" t="s">
        <v>29</v>
      </c>
      <c r="W4065" t="s">
        <v>30</v>
      </c>
      <c r="X4065" t="s">
        <v>6962</v>
      </c>
      <c r="Y4065">
        <v>12.96</v>
      </c>
    </row>
    <row r="4066" spans="1:25" x14ac:dyDescent="0.2">
      <c r="A4066">
        <v>5752</v>
      </c>
      <c r="B4066" t="s">
        <v>7218</v>
      </c>
      <c r="C4066" s="6">
        <v>42757</v>
      </c>
      <c r="D4066" s="7">
        <v>42757</v>
      </c>
      <c r="E4066" s="8">
        <f>DAY(D4066)</f>
        <v>22</v>
      </c>
      <c r="F4066">
        <f>_xlfn.ISOWEEKNUM(D4066)</f>
        <v>3</v>
      </c>
      <c r="G4066" t="str">
        <f>RIGHT((MONTH(D4066)-1)*2+IF(DAY(D4066)&lt;16,1,2)+100,2)</f>
        <v>02</v>
      </c>
      <c r="H4066" s="8">
        <f>MONTH(D4066)</f>
        <v>1</v>
      </c>
      <c r="I4066" t="str">
        <f>TEXT(D4066,"mmm")</f>
        <v>ene</v>
      </c>
      <c r="J4066">
        <f>YEAR(D4066)</f>
        <v>2017</v>
      </c>
      <c r="K4066" s="6">
        <v>42763</v>
      </c>
      <c r="L4066" t="s">
        <v>20</v>
      </c>
      <c r="M4066" t="s">
        <v>4542</v>
      </c>
      <c r="N4066" t="s">
        <v>4543</v>
      </c>
      <c r="O4066" t="s">
        <v>23</v>
      </c>
      <c r="P4066" t="s">
        <v>24</v>
      </c>
      <c r="Q4066" t="s">
        <v>304</v>
      </c>
      <c r="R4066" t="s">
        <v>61</v>
      </c>
      <c r="S4066">
        <v>92037</v>
      </c>
      <c r="T4066" t="s">
        <v>62</v>
      </c>
      <c r="U4066" t="s">
        <v>3918</v>
      </c>
      <c r="V4066" t="s">
        <v>29</v>
      </c>
      <c r="W4066" t="s">
        <v>39</v>
      </c>
      <c r="X4066" t="s">
        <v>3919</v>
      </c>
      <c r="Y4066">
        <v>44.4</v>
      </c>
    </row>
    <row r="4067" spans="1:25" x14ac:dyDescent="0.2">
      <c r="A4067">
        <v>5753</v>
      </c>
      <c r="B4067" t="s">
        <v>7218</v>
      </c>
      <c r="C4067" s="6">
        <v>42757</v>
      </c>
      <c r="D4067" s="7">
        <v>42757</v>
      </c>
      <c r="E4067" s="8">
        <f>DAY(D4067)</f>
        <v>22</v>
      </c>
      <c r="F4067">
        <f>_xlfn.ISOWEEKNUM(D4067)</f>
        <v>3</v>
      </c>
      <c r="G4067" t="str">
        <f>RIGHT((MONTH(D4067)-1)*2+IF(DAY(D4067)&lt;16,1,2)+100,2)</f>
        <v>02</v>
      </c>
      <c r="H4067" s="8">
        <f>MONTH(D4067)</f>
        <v>1</v>
      </c>
      <c r="I4067" t="str">
        <f>TEXT(D4067,"mmm")</f>
        <v>ene</v>
      </c>
      <c r="J4067">
        <f>YEAR(D4067)</f>
        <v>2017</v>
      </c>
      <c r="K4067" s="6">
        <v>42763</v>
      </c>
      <c r="L4067" t="s">
        <v>20</v>
      </c>
      <c r="M4067" t="s">
        <v>4542</v>
      </c>
      <c r="N4067" t="s">
        <v>4543</v>
      </c>
      <c r="O4067" t="s">
        <v>23</v>
      </c>
      <c r="P4067" t="s">
        <v>24</v>
      </c>
      <c r="Q4067" t="s">
        <v>304</v>
      </c>
      <c r="R4067" t="s">
        <v>61</v>
      </c>
      <c r="S4067">
        <v>92037</v>
      </c>
      <c r="T4067" t="s">
        <v>62</v>
      </c>
      <c r="U4067" t="s">
        <v>888</v>
      </c>
      <c r="V4067" t="s">
        <v>29</v>
      </c>
      <c r="W4067" t="s">
        <v>39</v>
      </c>
      <c r="X4067" t="s">
        <v>889</v>
      </c>
      <c r="Y4067">
        <v>20.65</v>
      </c>
    </row>
    <row r="4068" spans="1:25" x14ac:dyDescent="0.2">
      <c r="A4068">
        <v>6229</v>
      </c>
      <c r="B4068" t="s">
        <v>7219</v>
      </c>
      <c r="C4068" s="6">
        <v>42757</v>
      </c>
      <c r="D4068" s="7">
        <v>42757</v>
      </c>
      <c r="E4068" s="8">
        <f>DAY(D4068)</f>
        <v>22</v>
      </c>
      <c r="F4068">
        <f>_xlfn.ISOWEEKNUM(D4068)</f>
        <v>3</v>
      </c>
      <c r="G4068" t="str">
        <f>RIGHT((MONTH(D4068)-1)*2+IF(DAY(D4068)&lt;16,1,2)+100,2)</f>
        <v>02</v>
      </c>
      <c r="H4068" s="8">
        <f>MONTH(D4068)</f>
        <v>1</v>
      </c>
      <c r="I4068" t="str">
        <f>TEXT(D4068,"mmm")</f>
        <v>ene</v>
      </c>
      <c r="J4068">
        <f>YEAR(D4068)</f>
        <v>2017</v>
      </c>
      <c r="K4068" s="6">
        <v>42762</v>
      </c>
      <c r="L4068" t="s">
        <v>20</v>
      </c>
      <c r="M4068" t="s">
        <v>1684</v>
      </c>
      <c r="N4068" t="s">
        <v>1685</v>
      </c>
      <c r="O4068" t="s">
        <v>35</v>
      </c>
      <c r="P4068" t="s">
        <v>24</v>
      </c>
      <c r="Q4068" t="s">
        <v>1638</v>
      </c>
      <c r="R4068" t="s">
        <v>171</v>
      </c>
      <c r="S4068">
        <v>44105</v>
      </c>
      <c r="T4068" t="s">
        <v>52</v>
      </c>
      <c r="U4068" t="s">
        <v>2109</v>
      </c>
      <c r="V4068" t="s">
        <v>89</v>
      </c>
      <c r="W4068" t="s">
        <v>90</v>
      </c>
      <c r="X4068" t="s">
        <v>2110</v>
      </c>
      <c r="Y4068">
        <v>110.376</v>
      </c>
    </row>
    <row r="4069" spans="1:25" x14ac:dyDescent="0.2">
      <c r="A4069">
        <v>6230</v>
      </c>
      <c r="B4069" t="s">
        <v>7219</v>
      </c>
      <c r="C4069" s="6">
        <v>42757</v>
      </c>
      <c r="D4069" s="7">
        <v>42757</v>
      </c>
      <c r="E4069" s="8">
        <f>DAY(D4069)</f>
        <v>22</v>
      </c>
      <c r="F4069">
        <f>_xlfn.ISOWEEKNUM(D4069)</f>
        <v>3</v>
      </c>
      <c r="G4069" t="str">
        <f>RIGHT((MONTH(D4069)-1)*2+IF(DAY(D4069)&lt;16,1,2)+100,2)</f>
        <v>02</v>
      </c>
      <c r="H4069" s="8">
        <f>MONTH(D4069)</f>
        <v>1</v>
      </c>
      <c r="I4069" t="str">
        <f>TEXT(D4069,"mmm")</f>
        <v>ene</v>
      </c>
      <c r="J4069">
        <f>YEAR(D4069)</f>
        <v>2017</v>
      </c>
      <c r="K4069" s="6">
        <v>42762</v>
      </c>
      <c r="L4069" t="s">
        <v>20</v>
      </c>
      <c r="M4069" t="s">
        <v>1684</v>
      </c>
      <c r="N4069" t="s">
        <v>1685</v>
      </c>
      <c r="O4069" t="s">
        <v>35</v>
      </c>
      <c r="P4069" t="s">
        <v>24</v>
      </c>
      <c r="Q4069" t="s">
        <v>1638</v>
      </c>
      <c r="R4069" t="s">
        <v>171</v>
      </c>
      <c r="S4069">
        <v>44105</v>
      </c>
      <c r="T4069" t="s">
        <v>52</v>
      </c>
      <c r="U4069" t="s">
        <v>5229</v>
      </c>
      <c r="V4069" t="s">
        <v>89</v>
      </c>
      <c r="W4069" t="s">
        <v>115</v>
      </c>
      <c r="X4069" t="s">
        <v>5230</v>
      </c>
      <c r="Y4069">
        <v>55.176000000000002</v>
      </c>
    </row>
    <row r="4070" spans="1:25" x14ac:dyDescent="0.2">
      <c r="A4070">
        <v>6238</v>
      </c>
      <c r="B4070" t="s">
        <v>7220</v>
      </c>
      <c r="C4070" s="6">
        <v>42757</v>
      </c>
      <c r="D4070" s="7">
        <v>42757</v>
      </c>
      <c r="E4070" s="8">
        <f>DAY(D4070)</f>
        <v>22</v>
      </c>
      <c r="F4070">
        <f>_xlfn.ISOWEEKNUM(D4070)</f>
        <v>3</v>
      </c>
      <c r="G4070" t="str">
        <f>RIGHT((MONTH(D4070)-1)*2+IF(DAY(D4070)&lt;16,1,2)+100,2)</f>
        <v>02</v>
      </c>
      <c r="H4070" s="8">
        <f>MONTH(D4070)</f>
        <v>1</v>
      </c>
      <c r="I4070" t="str">
        <f>TEXT(D4070,"mmm")</f>
        <v>ene</v>
      </c>
      <c r="J4070">
        <f>YEAR(D4070)</f>
        <v>2017</v>
      </c>
      <c r="K4070" s="6">
        <v>42764</v>
      </c>
      <c r="L4070" t="s">
        <v>20</v>
      </c>
      <c r="M4070" t="s">
        <v>2083</v>
      </c>
      <c r="N4070" t="s">
        <v>2084</v>
      </c>
      <c r="O4070" t="s">
        <v>23</v>
      </c>
      <c r="P4070" t="s">
        <v>24</v>
      </c>
      <c r="Q4070" t="s">
        <v>316</v>
      </c>
      <c r="R4070" t="s">
        <v>317</v>
      </c>
      <c r="S4070">
        <v>10009</v>
      </c>
      <c r="T4070" t="s">
        <v>52</v>
      </c>
      <c r="U4070" t="s">
        <v>2571</v>
      </c>
      <c r="V4070" t="s">
        <v>29</v>
      </c>
      <c r="W4070" t="s">
        <v>45</v>
      </c>
      <c r="X4070" t="s">
        <v>2572</v>
      </c>
      <c r="Y4070">
        <v>26.335999999999999</v>
      </c>
    </row>
    <row r="4071" spans="1:25" x14ac:dyDescent="0.2">
      <c r="A4071">
        <v>7294</v>
      </c>
      <c r="B4071" t="s">
        <v>7221</v>
      </c>
      <c r="C4071" s="6">
        <v>42758</v>
      </c>
      <c r="D4071" s="7">
        <v>42758</v>
      </c>
      <c r="E4071" s="8">
        <f>DAY(D4071)</f>
        <v>23</v>
      </c>
      <c r="F4071">
        <f>_xlfn.ISOWEEKNUM(D4071)</f>
        <v>4</v>
      </c>
      <c r="G4071" t="str">
        <f>RIGHT((MONTH(D4071)-1)*2+IF(DAY(D4071)&lt;16,1,2)+100,2)</f>
        <v>02</v>
      </c>
      <c r="H4071" s="8">
        <f>MONTH(D4071)</f>
        <v>1</v>
      </c>
      <c r="I4071" t="str">
        <f>TEXT(D4071,"mmm")</f>
        <v>ene</v>
      </c>
      <c r="J4071">
        <f>YEAR(D4071)</f>
        <v>2017</v>
      </c>
      <c r="K4071" s="6">
        <v>42764</v>
      </c>
      <c r="L4071" t="s">
        <v>20</v>
      </c>
      <c r="M4071" t="s">
        <v>6630</v>
      </c>
      <c r="N4071" t="s">
        <v>6631</v>
      </c>
      <c r="O4071" t="s">
        <v>23</v>
      </c>
      <c r="P4071" t="s">
        <v>24</v>
      </c>
      <c r="Q4071" t="s">
        <v>60</v>
      </c>
      <c r="R4071" t="s">
        <v>61</v>
      </c>
      <c r="S4071">
        <v>90036</v>
      </c>
      <c r="T4071" t="s">
        <v>62</v>
      </c>
      <c r="U4071" t="s">
        <v>2525</v>
      </c>
      <c r="V4071" t="s">
        <v>81</v>
      </c>
      <c r="W4071" t="s">
        <v>104</v>
      </c>
      <c r="X4071" t="s">
        <v>2526</v>
      </c>
      <c r="Y4071">
        <v>59.99</v>
      </c>
    </row>
    <row r="4072" spans="1:25" x14ac:dyDescent="0.2">
      <c r="A4072">
        <v>9147</v>
      </c>
      <c r="B4072" t="s">
        <v>7222</v>
      </c>
      <c r="C4072" s="6">
        <v>42758</v>
      </c>
      <c r="D4072" s="7">
        <v>42758</v>
      </c>
      <c r="E4072" s="8">
        <f>DAY(D4072)</f>
        <v>23</v>
      </c>
      <c r="F4072">
        <f>_xlfn.ISOWEEKNUM(D4072)</f>
        <v>4</v>
      </c>
      <c r="G4072" t="str">
        <f>RIGHT((MONTH(D4072)-1)*2+IF(DAY(D4072)&lt;16,1,2)+100,2)</f>
        <v>02</v>
      </c>
      <c r="H4072" s="8">
        <f>MONTH(D4072)</f>
        <v>1</v>
      </c>
      <c r="I4072" t="str">
        <f>TEXT(D4072,"mmm")</f>
        <v>ene</v>
      </c>
      <c r="J4072">
        <f>YEAR(D4072)</f>
        <v>2017</v>
      </c>
      <c r="K4072" s="6">
        <v>42762</v>
      </c>
      <c r="L4072" t="s">
        <v>20</v>
      </c>
      <c r="M4072" t="s">
        <v>4925</v>
      </c>
      <c r="N4072" t="s">
        <v>4926</v>
      </c>
      <c r="O4072" t="s">
        <v>69</v>
      </c>
      <c r="P4072" t="s">
        <v>24</v>
      </c>
      <c r="Q4072" t="s">
        <v>6643</v>
      </c>
      <c r="R4072" t="s">
        <v>6644</v>
      </c>
      <c r="T4072" t="s">
        <v>52</v>
      </c>
      <c r="U4072" t="s">
        <v>1075</v>
      </c>
      <c r="V4072" t="s">
        <v>89</v>
      </c>
      <c r="W4072" t="s">
        <v>115</v>
      </c>
      <c r="X4072" t="s">
        <v>1076</v>
      </c>
      <c r="Y4072">
        <v>99.98</v>
      </c>
    </row>
    <row r="4073" spans="1:25" x14ac:dyDescent="0.2">
      <c r="A4073">
        <v>9148</v>
      </c>
      <c r="B4073" t="s">
        <v>7222</v>
      </c>
      <c r="C4073" s="6">
        <v>42758</v>
      </c>
      <c r="D4073" s="7">
        <v>42758</v>
      </c>
      <c r="E4073" s="8">
        <f>DAY(D4073)</f>
        <v>23</v>
      </c>
      <c r="F4073">
        <f>_xlfn.ISOWEEKNUM(D4073)</f>
        <v>4</v>
      </c>
      <c r="G4073" t="str">
        <f>RIGHT((MONTH(D4073)-1)*2+IF(DAY(D4073)&lt;16,1,2)+100,2)</f>
        <v>02</v>
      </c>
      <c r="H4073" s="8">
        <f>MONTH(D4073)</f>
        <v>1</v>
      </c>
      <c r="I4073" t="str">
        <f>TEXT(D4073,"mmm")</f>
        <v>ene</v>
      </c>
      <c r="J4073">
        <f>YEAR(D4073)</f>
        <v>2017</v>
      </c>
      <c r="K4073" s="6">
        <v>42762</v>
      </c>
      <c r="L4073" t="s">
        <v>20</v>
      </c>
      <c r="M4073" t="s">
        <v>4925</v>
      </c>
      <c r="N4073" t="s">
        <v>4926</v>
      </c>
      <c r="O4073" t="s">
        <v>69</v>
      </c>
      <c r="P4073" t="s">
        <v>24</v>
      </c>
      <c r="Q4073" t="s">
        <v>6643</v>
      </c>
      <c r="R4073" t="s">
        <v>6644</v>
      </c>
      <c r="T4073" t="s">
        <v>52</v>
      </c>
      <c r="U4073" t="s">
        <v>7223</v>
      </c>
      <c r="V4073" t="s">
        <v>29</v>
      </c>
      <c r="W4073" t="s">
        <v>54</v>
      </c>
      <c r="X4073" t="s">
        <v>7224</v>
      </c>
      <c r="Y4073">
        <v>8.0399999999999991</v>
      </c>
    </row>
    <row r="4074" spans="1:25" x14ac:dyDescent="0.2">
      <c r="A4074">
        <v>9149</v>
      </c>
      <c r="B4074" t="s">
        <v>7222</v>
      </c>
      <c r="C4074" s="6">
        <v>42758</v>
      </c>
      <c r="D4074" s="7">
        <v>42758</v>
      </c>
      <c r="E4074" s="8">
        <f>DAY(D4074)</f>
        <v>23</v>
      </c>
      <c r="F4074">
        <f>_xlfn.ISOWEEKNUM(D4074)</f>
        <v>4</v>
      </c>
      <c r="G4074" t="str">
        <f>RIGHT((MONTH(D4074)-1)*2+IF(DAY(D4074)&lt;16,1,2)+100,2)</f>
        <v>02</v>
      </c>
      <c r="H4074" s="8">
        <f>MONTH(D4074)</f>
        <v>1</v>
      </c>
      <c r="I4074" t="str">
        <f>TEXT(D4074,"mmm")</f>
        <v>ene</v>
      </c>
      <c r="J4074">
        <f>YEAR(D4074)</f>
        <v>2017</v>
      </c>
      <c r="K4074" s="6">
        <v>42762</v>
      </c>
      <c r="L4074" t="s">
        <v>20</v>
      </c>
      <c r="M4074" t="s">
        <v>4925</v>
      </c>
      <c r="N4074" t="s">
        <v>4926</v>
      </c>
      <c r="O4074" t="s">
        <v>69</v>
      </c>
      <c r="P4074" t="s">
        <v>24</v>
      </c>
      <c r="Q4074" t="s">
        <v>6643</v>
      </c>
      <c r="R4074" t="s">
        <v>6644</v>
      </c>
      <c r="T4074" t="s">
        <v>52</v>
      </c>
      <c r="U4074" t="s">
        <v>5864</v>
      </c>
      <c r="V4074" t="s">
        <v>29</v>
      </c>
      <c r="W4074" t="s">
        <v>42</v>
      </c>
      <c r="X4074" t="s">
        <v>5865</v>
      </c>
      <c r="Y4074">
        <v>1564.29</v>
      </c>
    </row>
    <row r="4075" spans="1:25" x14ac:dyDescent="0.2">
      <c r="A4075">
        <v>4612</v>
      </c>
      <c r="B4075" t="s">
        <v>7225</v>
      </c>
      <c r="C4075" s="6">
        <v>42759</v>
      </c>
      <c r="D4075" s="7">
        <v>42759</v>
      </c>
      <c r="E4075" s="8">
        <f>DAY(D4075)</f>
        <v>24</v>
      </c>
      <c r="F4075">
        <f>_xlfn.ISOWEEKNUM(D4075)</f>
        <v>4</v>
      </c>
      <c r="G4075" t="str">
        <f>RIGHT((MONTH(D4075)-1)*2+IF(DAY(D4075)&lt;16,1,2)+100,2)</f>
        <v>02</v>
      </c>
      <c r="H4075" s="8">
        <f>MONTH(D4075)</f>
        <v>1</v>
      </c>
      <c r="I4075" t="str">
        <f>TEXT(D4075,"mmm")</f>
        <v>ene</v>
      </c>
      <c r="J4075">
        <f>YEAR(D4075)</f>
        <v>2017</v>
      </c>
      <c r="K4075" s="6">
        <v>42761</v>
      </c>
      <c r="L4075" t="s">
        <v>57</v>
      </c>
      <c r="M4075" t="s">
        <v>3354</v>
      </c>
      <c r="N4075" t="s">
        <v>3355</v>
      </c>
      <c r="O4075" t="s">
        <v>69</v>
      </c>
      <c r="P4075" t="s">
        <v>24</v>
      </c>
      <c r="Q4075" t="s">
        <v>7226</v>
      </c>
      <c r="R4075" t="s">
        <v>767</v>
      </c>
      <c r="S4075">
        <v>39503</v>
      </c>
      <c r="T4075" t="s">
        <v>72</v>
      </c>
      <c r="U4075" t="s">
        <v>5231</v>
      </c>
      <c r="V4075" t="s">
        <v>29</v>
      </c>
      <c r="W4075" t="s">
        <v>45</v>
      </c>
      <c r="X4075" t="s">
        <v>5232</v>
      </c>
      <c r="Y4075">
        <v>31.36</v>
      </c>
    </row>
    <row r="4076" spans="1:25" x14ac:dyDescent="0.2">
      <c r="A4076">
        <v>4327</v>
      </c>
      <c r="B4076" t="s">
        <v>7227</v>
      </c>
      <c r="C4076" s="6">
        <v>42760</v>
      </c>
      <c r="D4076" s="7">
        <v>42760</v>
      </c>
      <c r="E4076" s="8">
        <f>DAY(D4076)</f>
        <v>25</v>
      </c>
      <c r="F4076">
        <f>_xlfn.ISOWEEKNUM(D4076)</f>
        <v>4</v>
      </c>
      <c r="G4076" t="str">
        <f>RIGHT((MONTH(D4076)-1)*2+IF(DAY(D4076)&lt;16,1,2)+100,2)</f>
        <v>02</v>
      </c>
      <c r="H4076" s="8">
        <f>MONTH(D4076)</f>
        <v>1</v>
      </c>
      <c r="I4076" t="str">
        <f>TEXT(D4076,"mmm")</f>
        <v>ene</v>
      </c>
      <c r="J4076">
        <f>YEAR(D4076)</f>
        <v>2017</v>
      </c>
      <c r="K4076" s="6">
        <v>42762</v>
      </c>
      <c r="L4076" t="s">
        <v>66</v>
      </c>
      <c r="M4076" t="s">
        <v>7228</v>
      </c>
      <c r="N4076" t="s">
        <v>7229</v>
      </c>
      <c r="O4076" t="s">
        <v>69</v>
      </c>
      <c r="P4076" t="s">
        <v>24</v>
      </c>
      <c r="Q4076" t="s">
        <v>2211</v>
      </c>
      <c r="R4076" t="s">
        <v>394</v>
      </c>
      <c r="S4076">
        <v>7060</v>
      </c>
      <c r="T4076" t="s">
        <v>52</v>
      </c>
      <c r="U4076" t="s">
        <v>7230</v>
      </c>
      <c r="V4076" t="s">
        <v>29</v>
      </c>
      <c r="W4076" t="s">
        <v>54</v>
      </c>
      <c r="X4076" t="s">
        <v>7231</v>
      </c>
      <c r="Y4076">
        <v>9.2100000000000009</v>
      </c>
    </row>
    <row r="4077" spans="1:25" x14ac:dyDescent="0.2">
      <c r="A4077">
        <v>4328</v>
      </c>
      <c r="B4077" t="s">
        <v>7227</v>
      </c>
      <c r="C4077" s="6">
        <v>42760</v>
      </c>
      <c r="D4077" s="7">
        <v>42760</v>
      </c>
      <c r="E4077" s="8">
        <f>DAY(D4077)</f>
        <v>25</v>
      </c>
      <c r="F4077">
        <f>_xlfn.ISOWEEKNUM(D4077)</f>
        <v>4</v>
      </c>
      <c r="G4077" t="str">
        <f>RIGHT((MONTH(D4077)-1)*2+IF(DAY(D4077)&lt;16,1,2)+100,2)</f>
        <v>02</v>
      </c>
      <c r="H4077" s="8">
        <f>MONTH(D4077)</f>
        <v>1</v>
      </c>
      <c r="I4077" t="str">
        <f>TEXT(D4077,"mmm")</f>
        <v>ene</v>
      </c>
      <c r="J4077">
        <f>YEAR(D4077)</f>
        <v>2017</v>
      </c>
      <c r="K4077" s="6">
        <v>42762</v>
      </c>
      <c r="L4077" t="s">
        <v>66</v>
      </c>
      <c r="M4077" t="s">
        <v>7228</v>
      </c>
      <c r="N4077" t="s">
        <v>7229</v>
      </c>
      <c r="O4077" t="s">
        <v>69</v>
      </c>
      <c r="P4077" t="s">
        <v>24</v>
      </c>
      <c r="Q4077" t="s">
        <v>2211</v>
      </c>
      <c r="R4077" t="s">
        <v>394</v>
      </c>
      <c r="S4077">
        <v>7060</v>
      </c>
      <c r="T4077" t="s">
        <v>52</v>
      </c>
      <c r="U4077" t="s">
        <v>7232</v>
      </c>
      <c r="V4077" t="s">
        <v>29</v>
      </c>
      <c r="W4077" t="s">
        <v>30</v>
      </c>
      <c r="X4077" t="s">
        <v>7233</v>
      </c>
      <c r="Y4077" t="s">
        <v>7234</v>
      </c>
    </row>
    <row r="4078" spans="1:25" x14ac:dyDescent="0.2">
      <c r="A4078">
        <v>9358</v>
      </c>
      <c r="B4078" t="s">
        <v>7235</v>
      </c>
      <c r="C4078" s="6">
        <v>42760</v>
      </c>
      <c r="D4078" s="7">
        <v>42760</v>
      </c>
      <c r="E4078" s="8">
        <f>DAY(D4078)</f>
        <v>25</v>
      </c>
      <c r="F4078">
        <f>_xlfn.ISOWEEKNUM(D4078)</f>
        <v>4</v>
      </c>
      <c r="G4078" t="str">
        <f>RIGHT((MONTH(D4078)-1)*2+IF(DAY(D4078)&lt;16,1,2)+100,2)</f>
        <v>02</v>
      </c>
      <c r="H4078" s="8">
        <f>MONTH(D4078)</f>
        <v>1</v>
      </c>
      <c r="I4078" t="str">
        <f>TEXT(D4078,"mmm")</f>
        <v>ene</v>
      </c>
      <c r="J4078">
        <f>YEAR(D4078)</f>
        <v>2017</v>
      </c>
      <c r="K4078" s="6">
        <v>42763</v>
      </c>
      <c r="L4078" t="s">
        <v>57</v>
      </c>
      <c r="M4078" t="s">
        <v>914</v>
      </c>
      <c r="N4078" t="s">
        <v>915</v>
      </c>
      <c r="O4078" t="s">
        <v>69</v>
      </c>
      <c r="P4078" t="s">
        <v>24</v>
      </c>
      <c r="Q4078" t="s">
        <v>316</v>
      </c>
      <c r="R4078" t="s">
        <v>317</v>
      </c>
      <c r="S4078">
        <v>10024</v>
      </c>
      <c r="T4078" t="s">
        <v>52</v>
      </c>
      <c r="U4078" t="s">
        <v>210</v>
      </c>
      <c r="V4078" t="s">
        <v>29</v>
      </c>
      <c r="W4078" t="s">
        <v>45</v>
      </c>
      <c r="X4078" t="s">
        <v>211</v>
      </c>
      <c r="Y4078">
        <v>43.12</v>
      </c>
    </row>
    <row r="4079" spans="1:25" x14ac:dyDescent="0.2">
      <c r="A4079">
        <v>9359</v>
      </c>
      <c r="B4079" t="s">
        <v>7235</v>
      </c>
      <c r="C4079" s="6">
        <v>42760</v>
      </c>
      <c r="D4079" s="7">
        <v>42760</v>
      </c>
      <c r="E4079" s="8">
        <f>DAY(D4079)</f>
        <v>25</v>
      </c>
      <c r="F4079">
        <f>_xlfn.ISOWEEKNUM(D4079)</f>
        <v>4</v>
      </c>
      <c r="G4079" t="str">
        <f>RIGHT((MONTH(D4079)-1)*2+IF(DAY(D4079)&lt;16,1,2)+100,2)</f>
        <v>02</v>
      </c>
      <c r="H4079" s="8">
        <f>MONTH(D4079)</f>
        <v>1</v>
      </c>
      <c r="I4079" t="str">
        <f>TEXT(D4079,"mmm")</f>
        <v>ene</v>
      </c>
      <c r="J4079">
        <f>YEAR(D4079)</f>
        <v>2017</v>
      </c>
      <c r="K4079" s="6">
        <v>42763</v>
      </c>
      <c r="L4079" t="s">
        <v>57</v>
      </c>
      <c r="M4079" t="s">
        <v>914</v>
      </c>
      <c r="N4079" t="s">
        <v>915</v>
      </c>
      <c r="O4079" t="s">
        <v>69</v>
      </c>
      <c r="P4079" t="s">
        <v>24</v>
      </c>
      <c r="Q4079" t="s">
        <v>316</v>
      </c>
      <c r="R4079" t="s">
        <v>317</v>
      </c>
      <c r="S4079">
        <v>10024</v>
      </c>
      <c r="T4079" t="s">
        <v>52</v>
      </c>
      <c r="U4079" t="s">
        <v>5546</v>
      </c>
      <c r="V4079" t="s">
        <v>81</v>
      </c>
      <c r="W4079" t="s">
        <v>308</v>
      </c>
      <c r="X4079" t="s">
        <v>5547</v>
      </c>
      <c r="Y4079">
        <v>313.72199999999998</v>
      </c>
    </row>
    <row r="4080" spans="1:25" x14ac:dyDescent="0.2">
      <c r="A4080">
        <v>9360</v>
      </c>
      <c r="B4080" t="s">
        <v>7235</v>
      </c>
      <c r="C4080" s="6">
        <v>42760</v>
      </c>
      <c r="D4080" s="7">
        <v>42760</v>
      </c>
      <c r="E4080" s="8">
        <f>DAY(D4080)</f>
        <v>25</v>
      </c>
      <c r="F4080">
        <f>_xlfn.ISOWEEKNUM(D4080)</f>
        <v>4</v>
      </c>
      <c r="G4080" t="str">
        <f>RIGHT((MONTH(D4080)-1)*2+IF(DAY(D4080)&lt;16,1,2)+100,2)</f>
        <v>02</v>
      </c>
      <c r="H4080" s="8">
        <f>MONTH(D4080)</f>
        <v>1</v>
      </c>
      <c r="I4080" t="str">
        <f>TEXT(D4080,"mmm")</f>
        <v>ene</v>
      </c>
      <c r="J4080">
        <f>YEAR(D4080)</f>
        <v>2017</v>
      </c>
      <c r="K4080" s="6">
        <v>42763</v>
      </c>
      <c r="L4080" t="s">
        <v>57</v>
      </c>
      <c r="M4080" t="s">
        <v>914</v>
      </c>
      <c r="N4080" t="s">
        <v>915</v>
      </c>
      <c r="O4080" t="s">
        <v>69</v>
      </c>
      <c r="P4080" t="s">
        <v>24</v>
      </c>
      <c r="Q4080" t="s">
        <v>316</v>
      </c>
      <c r="R4080" t="s">
        <v>317</v>
      </c>
      <c r="S4080">
        <v>10024</v>
      </c>
      <c r="T4080" t="s">
        <v>52</v>
      </c>
      <c r="U4080" t="s">
        <v>1132</v>
      </c>
      <c r="V4080" t="s">
        <v>81</v>
      </c>
      <c r="W4080" t="s">
        <v>104</v>
      </c>
      <c r="X4080" t="s">
        <v>1133</v>
      </c>
      <c r="Y4080">
        <v>45.98</v>
      </c>
    </row>
    <row r="4081" spans="1:25" x14ac:dyDescent="0.2">
      <c r="A4081">
        <v>9361</v>
      </c>
      <c r="B4081" t="s">
        <v>7235</v>
      </c>
      <c r="C4081" s="6">
        <v>42760</v>
      </c>
      <c r="D4081" s="7">
        <v>42760</v>
      </c>
      <c r="E4081" s="8">
        <f>DAY(D4081)</f>
        <v>25</v>
      </c>
      <c r="F4081">
        <f>_xlfn.ISOWEEKNUM(D4081)</f>
        <v>4</v>
      </c>
      <c r="G4081" t="str">
        <f>RIGHT((MONTH(D4081)-1)*2+IF(DAY(D4081)&lt;16,1,2)+100,2)</f>
        <v>02</v>
      </c>
      <c r="H4081" s="8">
        <f>MONTH(D4081)</f>
        <v>1</v>
      </c>
      <c r="I4081" t="str">
        <f>TEXT(D4081,"mmm")</f>
        <v>ene</v>
      </c>
      <c r="J4081">
        <f>YEAR(D4081)</f>
        <v>2017</v>
      </c>
      <c r="K4081" s="6">
        <v>42763</v>
      </c>
      <c r="L4081" t="s">
        <v>57</v>
      </c>
      <c r="M4081" t="s">
        <v>914</v>
      </c>
      <c r="N4081" t="s">
        <v>915</v>
      </c>
      <c r="O4081" t="s">
        <v>69</v>
      </c>
      <c r="P4081" t="s">
        <v>24</v>
      </c>
      <c r="Q4081" t="s">
        <v>316</v>
      </c>
      <c r="R4081" t="s">
        <v>317</v>
      </c>
      <c r="S4081">
        <v>10024</v>
      </c>
      <c r="T4081" t="s">
        <v>52</v>
      </c>
      <c r="U4081" t="s">
        <v>280</v>
      </c>
      <c r="V4081" t="s">
        <v>29</v>
      </c>
      <c r="W4081" t="s">
        <v>42</v>
      </c>
      <c r="X4081" t="s">
        <v>281</v>
      </c>
      <c r="Y4081">
        <v>428.68</v>
      </c>
    </row>
    <row r="4082" spans="1:25" x14ac:dyDescent="0.2">
      <c r="A4082">
        <v>8613</v>
      </c>
      <c r="B4082" t="s">
        <v>7236</v>
      </c>
      <c r="C4082" s="6">
        <v>42763</v>
      </c>
      <c r="D4082" s="7">
        <v>42763</v>
      </c>
      <c r="E4082" s="8">
        <f>DAY(D4082)</f>
        <v>28</v>
      </c>
      <c r="F4082">
        <f>_xlfn.ISOWEEKNUM(D4082)</f>
        <v>4</v>
      </c>
      <c r="G4082" t="str">
        <f>RIGHT((MONTH(D4082)-1)*2+IF(DAY(D4082)&lt;16,1,2)+100,2)</f>
        <v>02</v>
      </c>
      <c r="H4082" s="8">
        <f>MONTH(D4082)</f>
        <v>1</v>
      </c>
      <c r="I4082" t="str">
        <f>TEXT(D4082,"mmm")</f>
        <v>ene</v>
      </c>
      <c r="J4082">
        <f>YEAR(D4082)</f>
        <v>2017</v>
      </c>
      <c r="K4082" s="6">
        <v>42767</v>
      </c>
      <c r="L4082" t="s">
        <v>57</v>
      </c>
      <c r="M4082" t="s">
        <v>3354</v>
      </c>
      <c r="N4082" t="s">
        <v>3355</v>
      </c>
      <c r="O4082" t="s">
        <v>69</v>
      </c>
      <c r="P4082" t="s">
        <v>24</v>
      </c>
      <c r="Q4082" t="s">
        <v>60</v>
      </c>
      <c r="R4082" t="s">
        <v>61</v>
      </c>
      <c r="S4082">
        <v>90036</v>
      </c>
      <c r="T4082" t="s">
        <v>62</v>
      </c>
      <c r="U4082" t="s">
        <v>602</v>
      </c>
      <c r="V4082" t="s">
        <v>29</v>
      </c>
      <c r="W4082" t="s">
        <v>54</v>
      </c>
      <c r="X4082" t="s">
        <v>603</v>
      </c>
      <c r="Y4082">
        <v>39.68</v>
      </c>
    </row>
    <row r="4083" spans="1:25" x14ac:dyDescent="0.2">
      <c r="A4083">
        <v>2885</v>
      </c>
      <c r="B4083" t="s">
        <v>7237</v>
      </c>
      <c r="C4083" s="6">
        <v>42765</v>
      </c>
      <c r="D4083" s="7">
        <v>42765</v>
      </c>
      <c r="E4083" s="8">
        <f>DAY(D4083)</f>
        <v>30</v>
      </c>
      <c r="F4083">
        <f>_xlfn.ISOWEEKNUM(D4083)</f>
        <v>5</v>
      </c>
      <c r="G4083" t="str">
        <f>RIGHT((MONTH(D4083)-1)*2+IF(DAY(D4083)&lt;16,1,2)+100,2)</f>
        <v>02</v>
      </c>
      <c r="H4083" s="8">
        <f>MONTH(D4083)</f>
        <v>1</v>
      </c>
      <c r="I4083" t="str">
        <f>TEXT(D4083,"mmm")</f>
        <v>ene</v>
      </c>
      <c r="J4083">
        <f>YEAR(D4083)</f>
        <v>2017</v>
      </c>
      <c r="K4083" s="6">
        <v>42769</v>
      </c>
      <c r="L4083" t="s">
        <v>20</v>
      </c>
      <c r="M4083" t="s">
        <v>3762</v>
      </c>
      <c r="N4083" t="s">
        <v>3763</v>
      </c>
      <c r="O4083" t="s">
        <v>23</v>
      </c>
      <c r="P4083" t="s">
        <v>24</v>
      </c>
      <c r="Q4083" t="s">
        <v>159</v>
      </c>
      <c r="R4083" t="s">
        <v>61</v>
      </c>
      <c r="S4083">
        <v>94122</v>
      </c>
      <c r="T4083" t="s">
        <v>62</v>
      </c>
      <c r="U4083" t="s">
        <v>6249</v>
      </c>
      <c r="V4083" t="s">
        <v>29</v>
      </c>
      <c r="W4083" t="s">
        <v>45</v>
      </c>
      <c r="X4083" t="s">
        <v>6250</v>
      </c>
      <c r="Y4083">
        <v>17.456</v>
      </c>
    </row>
    <row r="4084" spans="1:25" x14ac:dyDescent="0.2">
      <c r="A4084">
        <v>7290</v>
      </c>
      <c r="B4084" t="s">
        <v>7238</v>
      </c>
      <c r="C4084" s="6">
        <v>42765</v>
      </c>
      <c r="D4084" s="7">
        <v>42765</v>
      </c>
      <c r="E4084" s="8">
        <f>DAY(D4084)</f>
        <v>30</v>
      </c>
      <c r="F4084">
        <f>_xlfn.ISOWEEKNUM(D4084)</f>
        <v>5</v>
      </c>
      <c r="G4084" t="str">
        <f>RIGHT((MONTH(D4084)-1)*2+IF(DAY(D4084)&lt;16,1,2)+100,2)</f>
        <v>02</v>
      </c>
      <c r="H4084" s="8">
        <f>MONTH(D4084)</f>
        <v>1</v>
      </c>
      <c r="I4084" t="str">
        <f>TEXT(D4084,"mmm")</f>
        <v>ene</v>
      </c>
      <c r="J4084">
        <f>YEAR(D4084)</f>
        <v>2017</v>
      </c>
      <c r="K4084" s="6">
        <v>42766</v>
      </c>
      <c r="L4084" t="s">
        <v>66</v>
      </c>
      <c r="M4084" t="s">
        <v>1870</v>
      </c>
      <c r="N4084" t="s">
        <v>1871</v>
      </c>
      <c r="O4084" t="s">
        <v>23</v>
      </c>
      <c r="P4084" t="s">
        <v>24</v>
      </c>
      <c r="Q4084" t="s">
        <v>159</v>
      </c>
      <c r="R4084" t="s">
        <v>61</v>
      </c>
      <c r="S4084">
        <v>94122</v>
      </c>
      <c r="T4084" t="s">
        <v>62</v>
      </c>
      <c r="U4084" t="s">
        <v>3403</v>
      </c>
      <c r="V4084" t="s">
        <v>29</v>
      </c>
      <c r="W4084" t="s">
        <v>42</v>
      </c>
      <c r="X4084" t="s">
        <v>3404</v>
      </c>
      <c r="Y4084">
        <v>305.01</v>
      </c>
    </row>
    <row r="4085" spans="1:25" x14ac:dyDescent="0.2">
      <c r="A4085">
        <v>7291</v>
      </c>
      <c r="B4085" t="s">
        <v>7238</v>
      </c>
      <c r="C4085" s="6">
        <v>42765</v>
      </c>
      <c r="D4085" s="7">
        <v>42765</v>
      </c>
      <c r="E4085" s="8">
        <f>DAY(D4085)</f>
        <v>30</v>
      </c>
      <c r="F4085">
        <f>_xlfn.ISOWEEKNUM(D4085)</f>
        <v>5</v>
      </c>
      <c r="G4085" t="str">
        <f>RIGHT((MONTH(D4085)-1)*2+IF(DAY(D4085)&lt;16,1,2)+100,2)</f>
        <v>02</v>
      </c>
      <c r="H4085" s="8">
        <f>MONTH(D4085)</f>
        <v>1</v>
      </c>
      <c r="I4085" t="str">
        <f>TEXT(D4085,"mmm")</f>
        <v>ene</v>
      </c>
      <c r="J4085">
        <f>YEAR(D4085)</f>
        <v>2017</v>
      </c>
      <c r="K4085" s="6">
        <v>42766</v>
      </c>
      <c r="L4085" t="s">
        <v>66</v>
      </c>
      <c r="M4085" t="s">
        <v>1870</v>
      </c>
      <c r="N4085" t="s">
        <v>1871</v>
      </c>
      <c r="O4085" t="s">
        <v>23</v>
      </c>
      <c r="P4085" t="s">
        <v>24</v>
      </c>
      <c r="Q4085" t="s">
        <v>159</v>
      </c>
      <c r="R4085" t="s">
        <v>61</v>
      </c>
      <c r="S4085">
        <v>94122</v>
      </c>
      <c r="T4085" t="s">
        <v>62</v>
      </c>
      <c r="U4085" t="s">
        <v>6196</v>
      </c>
      <c r="V4085" t="s">
        <v>29</v>
      </c>
      <c r="W4085" t="s">
        <v>45</v>
      </c>
      <c r="X4085" t="s">
        <v>6197</v>
      </c>
      <c r="Y4085">
        <v>50.783999999999999</v>
      </c>
    </row>
    <row r="4086" spans="1:25" x14ac:dyDescent="0.2">
      <c r="A4086">
        <v>7292</v>
      </c>
      <c r="B4086" t="s">
        <v>7238</v>
      </c>
      <c r="C4086" s="6">
        <v>42765</v>
      </c>
      <c r="D4086" s="7">
        <v>42765</v>
      </c>
      <c r="E4086" s="8">
        <f>DAY(D4086)</f>
        <v>30</v>
      </c>
      <c r="F4086">
        <f>_xlfn.ISOWEEKNUM(D4086)</f>
        <v>5</v>
      </c>
      <c r="G4086" t="str">
        <f>RIGHT((MONTH(D4086)-1)*2+IF(DAY(D4086)&lt;16,1,2)+100,2)</f>
        <v>02</v>
      </c>
      <c r="H4086" s="8">
        <f>MONTH(D4086)</f>
        <v>1</v>
      </c>
      <c r="I4086" t="str">
        <f>TEXT(D4086,"mmm")</f>
        <v>ene</v>
      </c>
      <c r="J4086">
        <f>YEAR(D4086)</f>
        <v>2017</v>
      </c>
      <c r="K4086" s="6">
        <v>42766</v>
      </c>
      <c r="L4086" t="s">
        <v>66</v>
      </c>
      <c r="M4086" t="s">
        <v>1870</v>
      </c>
      <c r="N4086" t="s">
        <v>1871</v>
      </c>
      <c r="O4086" t="s">
        <v>23</v>
      </c>
      <c r="P4086" t="s">
        <v>24</v>
      </c>
      <c r="Q4086" t="s">
        <v>159</v>
      </c>
      <c r="R4086" t="s">
        <v>61</v>
      </c>
      <c r="S4086">
        <v>94122</v>
      </c>
      <c r="T4086" t="s">
        <v>62</v>
      </c>
      <c r="U4086" t="s">
        <v>3592</v>
      </c>
      <c r="V4086" t="s">
        <v>29</v>
      </c>
      <c r="W4086" t="s">
        <v>39</v>
      </c>
      <c r="X4086" t="s">
        <v>3593</v>
      </c>
      <c r="Y4086">
        <v>26.01</v>
      </c>
    </row>
    <row r="4087" spans="1:25" x14ac:dyDescent="0.2">
      <c r="A4087">
        <v>7565</v>
      </c>
      <c r="B4087" t="s">
        <v>7239</v>
      </c>
      <c r="C4087" s="6">
        <v>42765</v>
      </c>
      <c r="D4087" s="7">
        <v>42765</v>
      </c>
      <c r="E4087" s="8">
        <f>DAY(D4087)</f>
        <v>30</v>
      </c>
      <c r="F4087">
        <f>_xlfn.ISOWEEKNUM(D4087)</f>
        <v>5</v>
      </c>
      <c r="G4087" t="str">
        <f>RIGHT((MONTH(D4087)-1)*2+IF(DAY(D4087)&lt;16,1,2)+100,2)</f>
        <v>02</v>
      </c>
      <c r="H4087" s="8">
        <f>MONTH(D4087)</f>
        <v>1</v>
      </c>
      <c r="I4087" t="str">
        <f>TEXT(D4087,"mmm")</f>
        <v>ene</v>
      </c>
      <c r="J4087">
        <f>YEAR(D4087)</f>
        <v>2017</v>
      </c>
      <c r="K4087" s="6">
        <v>42767</v>
      </c>
      <c r="L4087" t="s">
        <v>57</v>
      </c>
      <c r="M4087" t="s">
        <v>4554</v>
      </c>
      <c r="N4087" t="s">
        <v>4555</v>
      </c>
      <c r="O4087" t="s">
        <v>23</v>
      </c>
      <c r="P4087" t="s">
        <v>24</v>
      </c>
      <c r="Q4087" t="s">
        <v>358</v>
      </c>
      <c r="R4087" t="s">
        <v>359</v>
      </c>
      <c r="S4087">
        <v>98103</v>
      </c>
      <c r="T4087" t="s">
        <v>62</v>
      </c>
      <c r="U4087" t="s">
        <v>7240</v>
      </c>
      <c r="V4087" t="s">
        <v>81</v>
      </c>
      <c r="W4087" t="s">
        <v>82</v>
      </c>
      <c r="X4087" t="s">
        <v>7241</v>
      </c>
      <c r="Y4087">
        <v>435.16800000000001</v>
      </c>
    </row>
    <row r="4088" spans="1:25" x14ac:dyDescent="0.2">
      <c r="A4088">
        <v>7566</v>
      </c>
      <c r="B4088" t="s">
        <v>7239</v>
      </c>
      <c r="C4088" s="6">
        <v>42765</v>
      </c>
      <c r="D4088" s="7">
        <v>42765</v>
      </c>
      <c r="E4088" s="8">
        <f>DAY(D4088)</f>
        <v>30</v>
      </c>
      <c r="F4088">
        <f>_xlfn.ISOWEEKNUM(D4088)</f>
        <v>5</v>
      </c>
      <c r="G4088" t="str">
        <f>RIGHT((MONTH(D4088)-1)*2+IF(DAY(D4088)&lt;16,1,2)+100,2)</f>
        <v>02</v>
      </c>
      <c r="H4088" s="8">
        <f>MONTH(D4088)</f>
        <v>1</v>
      </c>
      <c r="I4088" t="str">
        <f>TEXT(D4088,"mmm")</f>
        <v>ene</v>
      </c>
      <c r="J4088">
        <f>YEAR(D4088)</f>
        <v>2017</v>
      </c>
      <c r="K4088" s="6">
        <v>42767</v>
      </c>
      <c r="L4088" t="s">
        <v>57</v>
      </c>
      <c r="M4088" t="s">
        <v>4554</v>
      </c>
      <c r="N4088" t="s">
        <v>4555</v>
      </c>
      <c r="O4088" t="s">
        <v>23</v>
      </c>
      <c r="P4088" t="s">
        <v>24</v>
      </c>
      <c r="Q4088" t="s">
        <v>358</v>
      </c>
      <c r="R4088" t="s">
        <v>359</v>
      </c>
      <c r="S4088">
        <v>98103</v>
      </c>
      <c r="T4088" t="s">
        <v>62</v>
      </c>
      <c r="U4088" t="s">
        <v>2695</v>
      </c>
      <c r="V4088" t="s">
        <v>81</v>
      </c>
      <c r="W4088" t="s">
        <v>163</v>
      </c>
      <c r="X4088" t="s">
        <v>2696</v>
      </c>
      <c r="Y4088">
        <v>48.58</v>
      </c>
    </row>
    <row r="4089" spans="1:25" x14ac:dyDescent="0.2">
      <c r="A4089">
        <v>8176</v>
      </c>
      <c r="B4089" t="s">
        <v>7242</v>
      </c>
      <c r="C4089" s="6">
        <v>42765</v>
      </c>
      <c r="D4089" s="7">
        <v>42765</v>
      </c>
      <c r="E4089" s="8">
        <f>DAY(D4089)</f>
        <v>30</v>
      </c>
      <c r="F4089">
        <f>_xlfn.ISOWEEKNUM(D4089)</f>
        <v>5</v>
      </c>
      <c r="G4089" t="str">
        <f>RIGHT((MONTH(D4089)-1)*2+IF(DAY(D4089)&lt;16,1,2)+100,2)</f>
        <v>02</v>
      </c>
      <c r="H4089" s="8">
        <f>MONTH(D4089)</f>
        <v>1</v>
      </c>
      <c r="I4089" t="str">
        <f>TEXT(D4089,"mmm")</f>
        <v>ene</v>
      </c>
      <c r="J4089">
        <f>YEAR(D4089)</f>
        <v>2017</v>
      </c>
      <c r="K4089" s="6">
        <v>42770</v>
      </c>
      <c r="L4089" t="s">
        <v>20</v>
      </c>
      <c r="M4089" t="s">
        <v>7243</v>
      </c>
      <c r="N4089" t="s">
        <v>7244</v>
      </c>
      <c r="O4089" t="s">
        <v>69</v>
      </c>
      <c r="P4089" t="s">
        <v>24</v>
      </c>
      <c r="Q4089" t="s">
        <v>465</v>
      </c>
      <c r="R4089" t="s">
        <v>37</v>
      </c>
      <c r="S4089">
        <v>60623</v>
      </c>
      <c r="T4089" t="s">
        <v>27</v>
      </c>
      <c r="U4089" t="s">
        <v>6819</v>
      </c>
      <c r="V4089" t="s">
        <v>29</v>
      </c>
      <c r="W4089" t="s">
        <v>30</v>
      </c>
      <c r="X4089" t="s">
        <v>6820</v>
      </c>
      <c r="Y4089">
        <v>156.512</v>
      </c>
    </row>
    <row r="4090" spans="1:25" x14ac:dyDescent="0.2">
      <c r="A4090">
        <v>8925</v>
      </c>
      <c r="B4090" t="s">
        <v>7245</v>
      </c>
      <c r="C4090" s="6">
        <v>42765</v>
      </c>
      <c r="D4090" s="7">
        <v>42765</v>
      </c>
      <c r="E4090" s="8">
        <f>DAY(D4090)</f>
        <v>30</v>
      </c>
      <c r="F4090">
        <f>_xlfn.ISOWEEKNUM(D4090)</f>
        <v>5</v>
      </c>
      <c r="G4090" t="str">
        <f>RIGHT((MONTH(D4090)-1)*2+IF(DAY(D4090)&lt;16,1,2)+100,2)</f>
        <v>02</v>
      </c>
      <c r="H4090" s="8">
        <f>MONTH(D4090)</f>
        <v>1</v>
      </c>
      <c r="I4090" t="str">
        <f>TEXT(D4090,"mmm")</f>
        <v>ene</v>
      </c>
      <c r="J4090">
        <f>YEAR(D4090)</f>
        <v>2017</v>
      </c>
      <c r="K4090" s="6">
        <v>42769</v>
      </c>
      <c r="L4090" t="s">
        <v>20</v>
      </c>
      <c r="M4090" t="s">
        <v>3590</v>
      </c>
      <c r="N4090" t="s">
        <v>3591</v>
      </c>
      <c r="O4090" t="s">
        <v>23</v>
      </c>
      <c r="P4090" t="s">
        <v>24</v>
      </c>
      <c r="Q4090" t="s">
        <v>6371</v>
      </c>
      <c r="R4090" t="s">
        <v>37</v>
      </c>
      <c r="S4090">
        <v>61107</v>
      </c>
      <c r="T4090" t="s">
        <v>27</v>
      </c>
      <c r="U4090" t="s">
        <v>7246</v>
      </c>
      <c r="V4090" t="s">
        <v>89</v>
      </c>
      <c r="W4090" t="s">
        <v>90</v>
      </c>
      <c r="X4090" t="s">
        <v>7247</v>
      </c>
      <c r="Y4090">
        <v>1439.9680000000001</v>
      </c>
    </row>
    <row r="4091" spans="1:25" x14ac:dyDescent="0.2">
      <c r="A4091">
        <v>8926</v>
      </c>
      <c r="B4091" t="s">
        <v>7245</v>
      </c>
      <c r="C4091" s="6">
        <v>42765</v>
      </c>
      <c r="D4091" s="7">
        <v>42765</v>
      </c>
      <c r="E4091" s="8">
        <f>DAY(D4091)</f>
        <v>30</v>
      </c>
      <c r="F4091">
        <f>_xlfn.ISOWEEKNUM(D4091)</f>
        <v>5</v>
      </c>
      <c r="G4091" t="str">
        <f>RIGHT((MONTH(D4091)-1)*2+IF(DAY(D4091)&lt;16,1,2)+100,2)</f>
        <v>02</v>
      </c>
      <c r="H4091" s="8">
        <f>MONTH(D4091)</f>
        <v>1</v>
      </c>
      <c r="I4091" t="str">
        <f>TEXT(D4091,"mmm")</f>
        <v>ene</v>
      </c>
      <c r="J4091">
        <f>YEAR(D4091)</f>
        <v>2017</v>
      </c>
      <c r="K4091" s="6">
        <v>42769</v>
      </c>
      <c r="L4091" t="s">
        <v>20</v>
      </c>
      <c r="M4091" t="s">
        <v>3590</v>
      </c>
      <c r="N4091" t="s">
        <v>3591</v>
      </c>
      <c r="O4091" t="s">
        <v>23</v>
      </c>
      <c r="P4091" t="s">
        <v>24</v>
      </c>
      <c r="Q4091" t="s">
        <v>6371</v>
      </c>
      <c r="R4091" t="s">
        <v>37</v>
      </c>
      <c r="S4091">
        <v>61107</v>
      </c>
      <c r="T4091" t="s">
        <v>27</v>
      </c>
      <c r="U4091" t="s">
        <v>2206</v>
      </c>
      <c r="V4091" t="s">
        <v>29</v>
      </c>
      <c r="W4091" t="s">
        <v>45</v>
      </c>
      <c r="X4091" t="s">
        <v>2207</v>
      </c>
      <c r="Y4091">
        <v>1.728</v>
      </c>
    </row>
    <row r="4092" spans="1:25" x14ac:dyDescent="0.2">
      <c r="A4092">
        <v>8927</v>
      </c>
      <c r="B4092" t="s">
        <v>7245</v>
      </c>
      <c r="C4092" s="6">
        <v>42765</v>
      </c>
      <c r="D4092" s="7">
        <v>42765</v>
      </c>
      <c r="E4092" s="8">
        <f>DAY(D4092)</f>
        <v>30</v>
      </c>
      <c r="F4092">
        <f>_xlfn.ISOWEEKNUM(D4092)</f>
        <v>5</v>
      </c>
      <c r="G4092" t="str">
        <f>RIGHT((MONTH(D4092)-1)*2+IF(DAY(D4092)&lt;16,1,2)+100,2)</f>
        <v>02</v>
      </c>
      <c r="H4092" s="8">
        <f>MONTH(D4092)</f>
        <v>1</v>
      </c>
      <c r="I4092" t="str">
        <f>TEXT(D4092,"mmm")</f>
        <v>ene</v>
      </c>
      <c r="J4092">
        <f>YEAR(D4092)</f>
        <v>2017</v>
      </c>
      <c r="K4092" s="6">
        <v>42769</v>
      </c>
      <c r="L4092" t="s">
        <v>20</v>
      </c>
      <c r="M4092" t="s">
        <v>3590</v>
      </c>
      <c r="N4092" t="s">
        <v>3591</v>
      </c>
      <c r="O4092" t="s">
        <v>23</v>
      </c>
      <c r="P4092" t="s">
        <v>24</v>
      </c>
      <c r="Q4092" t="s">
        <v>6371</v>
      </c>
      <c r="R4092" t="s">
        <v>37</v>
      </c>
      <c r="S4092">
        <v>61107</v>
      </c>
      <c r="T4092" t="s">
        <v>27</v>
      </c>
      <c r="U4092" t="s">
        <v>7248</v>
      </c>
      <c r="V4092" t="s">
        <v>81</v>
      </c>
      <c r="W4092" t="s">
        <v>308</v>
      </c>
      <c r="X4092" t="s">
        <v>7249</v>
      </c>
      <c r="Y4092">
        <v>626.1</v>
      </c>
    </row>
    <row r="4093" spans="1:25" x14ac:dyDescent="0.2">
      <c r="A4093">
        <v>4999</v>
      </c>
      <c r="B4093" t="s">
        <v>7250</v>
      </c>
      <c r="C4093" s="6">
        <v>42766</v>
      </c>
      <c r="D4093" s="7">
        <v>42766</v>
      </c>
      <c r="E4093" s="8">
        <f>DAY(D4093)</f>
        <v>31</v>
      </c>
      <c r="F4093">
        <f>_xlfn.ISOWEEKNUM(D4093)</f>
        <v>5</v>
      </c>
      <c r="G4093" t="str">
        <f>RIGHT((MONTH(D4093)-1)*2+IF(DAY(D4093)&lt;16,1,2)+100,2)</f>
        <v>02</v>
      </c>
      <c r="H4093" s="8">
        <f>MONTH(D4093)</f>
        <v>1</v>
      </c>
      <c r="I4093" t="str">
        <f>TEXT(D4093,"mmm")</f>
        <v>ene</v>
      </c>
      <c r="J4093">
        <f>YEAR(D4093)</f>
        <v>2017</v>
      </c>
      <c r="K4093" s="6">
        <v>42770</v>
      </c>
      <c r="L4093" t="s">
        <v>20</v>
      </c>
      <c r="M4093" t="s">
        <v>800</v>
      </c>
      <c r="N4093" t="s">
        <v>801</v>
      </c>
      <c r="O4093" t="s">
        <v>35</v>
      </c>
      <c r="P4093" t="s">
        <v>24</v>
      </c>
      <c r="Q4093" t="s">
        <v>60</v>
      </c>
      <c r="R4093" t="s">
        <v>61</v>
      </c>
      <c r="S4093">
        <v>90045</v>
      </c>
      <c r="T4093" t="s">
        <v>62</v>
      </c>
      <c r="U4093" t="s">
        <v>6348</v>
      </c>
      <c r="V4093" t="s">
        <v>89</v>
      </c>
      <c r="W4093" t="s">
        <v>90</v>
      </c>
      <c r="X4093" t="s">
        <v>6349</v>
      </c>
      <c r="Y4093">
        <v>109.592</v>
      </c>
    </row>
    <row r="4094" spans="1:25" x14ac:dyDescent="0.2">
      <c r="A4094">
        <v>5000</v>
      </c>
      <c r="B4094" t="s">
        <v>7250</v>
      </c>
      <c r="C4094" s="6">
        <v>42766</v>
      </c>
      <c r="D4094" s="7">
        <v>42766</v>
      </c>
      <c r="E4094" s="8">
        <f>DAY(D4094)</f>
        <v>31</v>
      </c>
      <c r="F4094">
        <f>_xlfn.ISOWEEKNUM(D4094)</f>
        <v>5</v>
      </c>
      <c r="G4094" t="str">
        <f>RIGHT((MONTH(D4094)-1)*2+IF(DAY(D4094)&lt;16,1,2)+100,2)</f>
        <v>02</v>
      </c>
      <c r="H4094" s="8">
        <f>MONTH(D4094)</f>
        <v>1</v>
      </c>
      <c r="I4094" t="str">
        <f>TEXT(D4094,"mmm")</f>
        <v>ene</v>
      </c>
      <c r="J4094">
        <f>YEAR(D4094)</f>
        <v>2017</v>
      </c>
      <c r="K4094" s="6">
        <v>42770</v>
      </c>
      <c r="L4094" t="s">
        <v>20</v>
      </c>
      <c r="M4094" t="s">
        <v>800</v>
      </c>
      <c r="N4094" t="s">
        <v>801</v>
      </c>
      <c r="O4094" t="s">
        <v>35</v>
      </c>
      <c r="P4094" t="s">
        <v>24</v>
      </c>
      <c r="Q4094" t="s">
        <v>60</v>
      </c>
      <c r="R4094" t="s">
        <v>61</v>
      </c>
      <c r="S4094">
        <v>90045</v>
      </c>
      <c r="T4094" t="s">
        <v>62</v>
      </c>
      <c r="U4094" t="s">
        <v>7251</v>
      </c>
      <c r="V4094" t="s">
        <v>29</v>
      </c>
      <c r="W4094" t="s">
        <v>30</v>
      </c>
      <c r="X4094" t="s">
        <v>1499</v>
      </c>
      <c r="Y4094">
        <v>56.7</v>
      </c>
    </row>
    <row r="4095" spans="1:25" x14ac:dyDescent="0.2">
      <c r="A4095">
        <v>5114</v>
      </c>
      <c r="B4095" t="s">
        <v>7252</v>
      </c>
      <c r="C4095" s="6">
        <v>42766</v>
      </c>
      <c r="D4095" s="7">
        <v>42766</v>
      </c>
      <c r="E4095" s="8">
        <f>DAY(D4095)</f>
        <v>31</v>
      </c>
      <c r="F4095">
        <f>_xlfn.ISOWEEKNUM(D4095)</f>
        <v>5</v>
      </c>
      <c r="G4095" t="str">
        <f>RIGHT((MONTH(D4095)-1)*2+IF(DAY(D4095)&lt;16,1,2)+100,2)</f>
        <v>02</v>
      </c>
      <c r="H4095" s="8">
        <f>MONTH(D4095)</f>
        <v>1</v>
      </c>
      <c r="I4095" t="str">
        <f>TEXT(D4095,"mmm")</f>
        <v>ene</v>
      </c>
      <c r="J4095">
        <f>YEAR(D4095)</f>
        <v>2017</v>
      </c>
      <c r="K4095" s="6">
        <v>42768</v>
      </c>
      <c r="L4095" t="s">
        <v>57</v>
      </c>
      <c r="M4095" t="s">
        <v>599</v>
      </c>
      <c r="N4095" t="s">
        <v>600</v>
      </c>
      <c r="O4095" t="s">
        <v>23</v>
      </c>
      <c r="P4095" t="s">
        <v>24</v>
      </c>
      <c r="Q4095" t="s">
        <v>459</v>
      </c>
      <c r="R4095" t="s">
        <v>26</v>
      </c>
      <c r="S4095">
        <v>75220</v>
      </c>
      <c r="T4095" t="s">
        <v>27</v>
      </c>
      <c r="U4095" t="s">
        <v>2829</v>
      </c>
      <c r="V4095" t="s">
        <v>29</v>
      </c>
      <c r="W4095" t="s">
        <v>30</v>
      </c>
      <c r="X4095" t="s">
        <v>2830</v>
      </c>
      <c r="Y4095">
        <v>15.552</v>
      </c>
    </row>
    <row r="4096" spans="1:25" x14ac:dyDescent="0.2">
      <c r="A4096">
        <v>7505</v>
      </c>
      <c r="B4096" t="s">
        <v>7253</v>
      </c>
      <c r="C4096" s="6">
        <v>42766</v>
      </c>
      <c r="D4096" s="7">
        <v>42766</v>
      </c>
      <c r="E4096" s="8">
        <f>DAY(D4096)</f>
        <v>31</v>
      </c>
      <c r="F4096">
        <f>_xlfn.ISOWEEKNUM(D4096)</f>
        <v>5</v>
      </c>
      <c r="G4096" t="str">
        <f>RIGHT((MONTH(D4096)-1)*2+IF(DAY(D4096)&lt;16,1,2)+100,2)</f>
        <v>02</v>
      </c>
      <c r="H4096" s="8">
        <f>MONTH(D4096)</f>
        <v>1</v>
      </c>
      <c r="I4096" t="str">
        <f>TEXT(D4096,"mmm")</f>
        <v>ene</v>
      </c>
      <c r="J4096">
        <f>YEAR(D4096)</f>
        <v>2017</v>
      </c>
      <c r="K4096" s="6">
        <v>42770</v>
      </c>
      <c r="L4096" t="s">
        <v>57</v>
      </c>
      <c r="M4096" t="s">
        <v>4276</v>
      </c>
      <c r="N4096" t="s">
        <v>4277</v>
      </c>
      <c r="O4096" t="s">
        <v>69</v>
      </c>
      <c r="P4096" t="s">
        <v>24</v>
      </c>
      <c r="Q4096" t="s">
        <v>7254</v>
      </c>
      <c r="R4096" t="s">
        <v>394</v>
      </c>
      <c r="S4096">
        <v>8401</v>
      </c>
      <c r="T4096" t="s">
        <v>52</v>
      </c>
      <c r="U4096" t="s">
        <v>1694</v>
      </c>
      <c r="V4096" t="s">
        <v>29</v>
      </c>
      <c r="W4096" t="s">
        <v>139</v>
      </c>
      <c r="X4096" t="s">
        <v>140</v>
      </c>
      <c r="Y4096">
        <v>23.36</v>
      </c>
    </row>
    <row r="4097" spans="1:25" x14ac:dyDescent="0.2">
      <c r="A4097">
        <v>8761</v>
      </c>
      <c r="B4097" t="s">
        <v>7255</v>
      </c>
      <c r="C4097" s="6">
        <v>42766</v>
      </c>
      <c r="D4097" s="7">
        <v>42766</v>
      </c>
      <c r="E4097" s="8">
        <f>DAY(D4097)</f>
        <v>31</v>
      </c>
      <c r="F4097">
        <f>_xlfn.ISOWEEKNUM(D4097)</f>
        <v>5</v>
      </c>
      <c r="G4097" t="str">
        <f>RIGHT((MONTH(D4097)-1)*2+IF(DAY(D4097)&lt;16,1,2)+100,2)</f>
        <v>02</v>
      </c>
      <c r="H4097" s="8">
        <f>MONTH(D4097)</f>
        <v>1</v>
      </c>
      <c r="I4097" t="str">
        <f>TEXT(D4097,"mmm")</f>
        <v>ene</v>
      </c>
      <c r="J4097">
        <f>YEAR(D4097)</f>
        <v>2017</v>
      </c>
      <c r="K4097" s="6">
        <v>42772</v>
      </c>
      <c r="L4097" t="s">
        <v>20</v>
      </c>
      <c r="M4097" t="s">
        <v>1255</v>
      </c>
      <c r="N4097" t="s">
        <v>1256</v>
      </c>
      <c r="O4097" t="s">
        <v>35</v>
      </c>
      <c r="P4097" t="s">
        <v>24</v>
      </c>
      <c r="Q4097" t="s">
        <v>2520</v>
      </c>
      <c r="R4097" t="s">
        <v>71</v>
      </c>
      <c r="S4097">
        <v>30318</v>
      </c>
      <c r="T4097" t="s">
        <v>72</v>
      </c>
      <c r="U4097" t="s">
        <v>4096</v>
      </c>
      <c r="V4097" t="s">
        <v>29</v>
      </c>
      <c r="W4097" t="s">
        <v>45</v>
      </c>
      <c r="X4097" t="s">
        <v>4097</v>
      </c>
      <c r="Y4097">
        <v>1270.99</v>
      </c>
    </row>
    <row r="4098" spans="1:25" x14ac:dyDescent="0.2">
      <c r="A4098">
        <v>8762</v>
      </c>
      <c r="B4098" t="s">
        <v>7255</v>
      </c>
      <c r="C4098" s="6">
        <v>42766</v>
      </c>
      <c r="D4098" s="7">
        <v>42766</v>
      </c>
      <c r="E4098" s="8">
        <f>DAY(D4098)</f>
        <v>31</v>
      </c>
      <c r="F4098">
        <f>_xlfn.ISOWEEKNUM(D4098)</f>
        <v>5</v>
      </c>
      <c r="G4098" t="str">
        <f>RIGHT((MONTH(D4098)-1)*2+IF(DAY(D4098)&lt;16,1,2)+100,2)</f>
        <v>02</v>
      </c>
      <c r="H4098" s="8">
        <f>MONTH(D4098)</f>
        <v>1</v>
      </c>
      <c r="I4098" t="str">
        <f>TEXT(D4098,"mmm")</f>
        <v>ene</v>
      </c>
      <c r="J4098">
        <f>YEAR(D4098)</f>
        <v>2017</v>
      </c>
      <c r="K4098" s="6">
        <v>42772</v>
      </c>
      <c r="L4098" t="s">
        <v>20</v>
      </c>
      <c r="M4098" t="s">
        <v>1255</v>
      </c>
      <c r="N4098" t="s">
        <v>1256</v>
      </c>
      <c r="O4098" t="s">
        <v>35</v>
      </c>
      <c r="P4098" t="s">
        <v>24</v>
      </c>
      <c r="Q4098" t="s">
        <v>2520</v>
      </c>
      <c r="R4098" t="s">
        <v>71</v>
      </c>
      <c r="S4098">
        <v>30318</v>
      </c>
      <c r="T4098" t="s">
        <v>72</v>
      </c>
      <c r="U4098" t="s">
        <v>3372</v>
      </c>
      <c r="V4098" t="s">
        <v>29</v>
      </c>
      <c r="W4098" t="s">
        <v>139</v>
      </c>
      <c r="X4098" t="s">
        <v>3373</v>
      </c>
      <c r="Y4098">
        <v>125.36</v>
      </c>
    </row>
    <row r="4099" spans="1:25" x14ac:dyDescent="0.2">
      <c r="A4099">
        <v>3242</v>
      </c>
      <c r="B4099" t="s">
        <v>7256</v>
      </c>
      <c r="C4099" s="6">
        <v>42767</v>
      </c>
      <c r="D4099" s="7">
        <v>42767</v>
      </c>
      <c r="E4099" s="8">
        <f>DAY(D4099)</f>
        <v>1</v>
      </c>
      <c r="F4099">
        <f>_xlfn.ISOWEEKNUM(D4099)</f>
        <v>5</v>
      </c>
      <c r="G4099" t="str">
        <f>RIGHT((MONTH(D4099)-1)*2+IF(DAY(D4099)&lt;16,1,2)+100,2)</f>
        <v>03</v>
      </c>
      <c r="H4099" s="8">
        <f>MONTH(D4099)</f>
        <v>2</v>
      </c>
      <c r="I4099" t="str">
        <f>TEXT(D4099,"mmm")</f>
        <v>feb</v>
      </c>
      <c r="J4099">
        <f>YEAR(D4099)</f>
        <v>2017</v>
      </c>
      <c r="K4099" s="6">
        <v>42769</v>
      </c>
      <c r="L4099" t="s">
        <v>66</v>
      </c>
      <c r="M4099" t="s">
        <v>391</v>
      </c>
      <c r="N4099" t="s">
        <v>392</v>
      </c>
      <c r="O4099" t="s">
        <v>69</v>
      </c>
      <c r="P4099" t="s">
        <v>24</v>
      </c>
      <c r="Q4099" t="s">
        <v>478</v>
      </c>
      <c r="R4099" t="s">
        <v>121</v>
      </c>
      <c r="S4099">
        <v>22204</v>
      </c>
      <c r="T4099" t="s">
        <v>72</v>
      </c>
      <c r="U4099" t="s">
        <v>1390</v>
      </c>
      <c r="V4099" t="s">
        <v>29</v>
      </c>
      <c r="W4099" t="s">
        <v>42</v>
      </c>
      <c r="X4099" t="s">
        <v>1391</v>
      </c>
      <c r="Y4099">
        <v>56.45</v>
      </c>
    </row>
    <row r="4100" spans="1:25" x14ac:dyDescent="0.2">
      <c r="A4100">
        <v>8404</v>
      </c>
      <c r="B4100" t="s">
        <v>7257</v>
      </c>
      <c r="C4100" s="6">
        <v>42767</v>
      </c>
      <c r="D4100" s="7">
        <v>42767</v>
      </c>
      <c r="E4100" s="8">
        <f>DAY(D4100)</f>
        <v>1</v>
      </c>
      <c r="F4100">
        <f>_xlfn.ISOWEEKNUM(D4100)</f>
        <v>5</v>
      </c>
      <c r="G4100" t="str">
        <f>RIGHT((MONTH(D4100)-1)*2+IF(DAY(D4100)&lt;16,1,2)+100,2)</f>
        <v>03</v>
      </c>
      <c r="H4100" s="8">
        <f>MONTH(D4100)</f>
        <v>2</v>
      </c>
      <c r="I4100" t="str">
        <f>TEXT(D4100,"mmm")</f>
        <v>feb</v>
      </c>
      <c r="J4100">
        <f>YEAR(D4100)</f>
        <v>2017</v>
      </c>
      <c r="K4100" s="6">
        <v>42773</v>
      </c>
      <c r="L4100" t="s">
        <v>20</v>
      </c>
      <c r="M4100" t="s">
        <v>3508</v>
      </c>
      <c r="N4100" t="s">
        <v>3509</v>
      </c>
      <c r="O4100" t="s">
        <v>69</v>
      </c>
      <c r="P4100" t="s">
        <v>24</v>
      </c>
      <c r="Q4100" t="s">
        <v>60</v>
      </c>
      <c r="R4100" t="s">
        <v>61</v>
      </c>
      <c r="S4100">
        <v>90036</v>
      </c>
      <c r="T4100" t="s">
        <v>62</v>
      </c>
      <c r="U4100" t="s">
        <v>5224</v>
      </c>
      <c r="V4100" t="s">
        <v>29</v>
      </c>
      <c r="W4100" t="s">
        <v>30</v>
      </c>
      <c r="X4100" t="s">
        <v>5225</v>
      </c>
      <c r="Y4100">
        <v>105.52</v>
      </c>
    </row>
    <row r="4101" spans="1:25" x14ac:dyDescent="0.2">
      <c r="A4101">
        <v>5614</v>
      </c>
      <c r="B4101" t="s">
        <v>7258</v>
      </c>
      <c r="C4101" s="6">
        <v>42768</v>
      </c>
      <c r="D4101" s="7">
        <v>42768</v>
      </c>
      <c r="E4101" s="8">
        <f>DAY(D4101)</f>
        <v>2</v>
      </c>
      <c r="F4101">
        <f>_xlfn.ISOWEEKNUM(D4101)</f>
        <v>5</v>
      </c>
      <c r="G4101" t="str">
        <f>RIGHT((MONTH(D4101)-1)*2+IF(DAY(D4101)&lt;16,1,2)+100,2)</f>
        <v>03</v>
      </c>
      <c r="H4101" s="8">
        <f>MONTH(D4101)</f>
        <v>2</v>
      </c>
      <c r="I4101" t="str">
        <f>TEXT(D4101,"mmm")</f>
        <v>feb</v>
      </c>
      <c r="J4101">
        <f>YEAR(D4101)</f>
        <v>2017</v>
      </c>
      <c r="K4101" s="6">
        <v>42773</v>
      </c>
      <c r="L4101" t="s">
        <v>20</v>
      </c>
      <c r="M4101" t="s">
        <v>4717</v>
      </c>
      <c r="N4101" t="s">
        <v>4718</v>
      </c>
      <c r="O4101" t="s">
        <v>23</v>
      </c>
      <c r="P4101" t="s">
        <v>24</v>
      </c>
      <c r="Q4101" t="s">
        <v>316</v>
      </c>
      <c r="R4101" t="s">
        <v>317</v>
      </c>
      <c r="S4101">
        <v>10011</v>
      </c>
      <c r="T4101" t="s">
        <v>52</v>
      </c>
      <c r="U4101" t="s">
        <v>6212</v>
      </c>
      <c r="V4101" t="s">
        <v>29</v>
      </c>
      <c r="W4101" t="s">
        <v>42</v>
      </c>
      <c r="X4101" t="s">
        <v>6213</v>
      </c>
      <c r="Y4101">
        <v>117.96</v>
      </c>
    </row>
    <row r="4102" spans="1:25" x14ac:dyDescent="0.2">
      <c r="A4102">
        <v>8489</v>
      </c>
      <c r="B4102" t="s">
        <v>7259</v>
      </c>
      <c r="C4102" s="6">
        <v>42768</v>
      </c>
      <c r="D4102" s="7">
        <v>42768</v>
      </c>
      <c r="E4102" s="8">
        <f>DAY(D4102)</f>
        <v>2</v>
      </c>
      <c r="F4102">
        <f>_xlfn.ISOWEEKNUM(D4102)</f>
        <v>5</v>
      </c>
      <c r="G4102" t="str">
        <f>RIGHT((MONTH(D4102)-1)*2+IF(DAY(D4102)&lt;16,1,2)+100,2)</f>
        <v>03</v>
      </c>
      <c r="H4102" s="8">
        <f>MONTH(D4102)</f>
        <v>2</v>
      </c>
      <c r="I4102" t="str">
        <f>TEXT(D4102,"mmm")</f>
        <v>feb</v>
      </c>
      <c r="J4102">
        <f>YEAR(D4102)</f>
        <v>2017</v>
      </c>
      <c r="K4102" s="6">
        <v>42770</v>
      </c>
      <c r="L4102" t="s">
        <v>57</v>
      </c>
      <c r="M4102" t="s">
        <v>1207</v>
      </c>
      <c r="N4102" t="s">
        <v>1208</v>
      </c>
      <c r="O4102" t="s">
        <v>23</v>
      </c>
      <c r="P4102" t="s">
        <v>24</v>
      </c>
      <c r="Q4102" t="s">
        <v>478</v>
      </c>
      <c r="R4102" t="s">
        <v>121</v>
      </c>
      <c r="S4102">
        <v>22204</v>
      </c>
      <c r="T4102" t="s">
        <v>72</v>
      </c>
      <c r="U4102" t="s">
        <v>3314</v>
      </c>
      <c r="V4102" t="s">
        <v>89</v>
      </c>
      <c r="W4102" t="s">
        <v>704</v>
      </c>
      <c r="X4102" t="s">
        <v>3315</v>
      </c>
      <c r="Y4102">
        <v>8749.9500000000007</v>
      </c>
    </row>
    <row r="4103" spans="1:25" x14ac:dyDescent="0.2">
      <c r="A4103">
        <v>8490</v>
      </c>
      <c r="B4103" t="s">
        <v>7259</v>
      </c>
      <c r="C4103" s="6">
        <v>42768</v>
      </c>
      <c r="D4103" s="7">
        <v>42768</v>
      </c>
      <c r="E4103" s="8">
        <f>DAY(D4103)</f>
        <v>2</v>
      </c>
      <c r="F4103">
        <f>_xlfn.ISOWEEKNUM(D4103)</f>
        <v>5</v>
      </c>
      <c r="G4103" t="str">
        <f>RIGHT((MONTH(D4103)-1)*2+IF(DAY(D4103)&lt;16,1,2)+100,2)</f>
        <v>03</v>
      </c>
      <c r="H4103" s="8">
        <f>MONTH(D4103)</f>
        <v>2</v>
      </c>
      <c r="I4103" t="str">
        <f>TEXT(D4103,"mmm")</f>
        <v>feb</v>
      </c>
      <c r="J4103">
        <f>YEAR(D4103)</f>
        <v>2017</v>
      </c>
      <c r="K4103" s="6">
        <v>42770</v>
      </c>
      <c r="L4103" t="s">
        <v>57</v>
      </c>
      <c r="M4103" t="s">
        <v>1207</v>
      </c>
      <c r="N4103" t="s">
        <v>1208</v>
      </c>
      <c r="O4103" t="s">
        <v>23</v>
      </c>
      <c r="P4103" t="s">
        <v>24</v>
      </c>
      <c r="Q4103" t="s">
        <v>478</v>
      </c>
      <c r="R4103" t="s">
        <v>121</v>
      </c>
      <c r="S4103">
        <v>22204</v>
      </c>
      <c r="T4103" t="s">
        <v>72</v>
      </c>
      <c r="U4103" t="s">
        <v>1912</v>
      </c>
      <c r="V4103" t="s">
        <v>29</v>
      </c>
      <c r="W4103" t="s">
        <v>45</v>
      </c>
      <c r="X4103" t="s">
        <v>1913</v>
      </c>
      <c r="Y4103">
        <v>36.4</v>
      </c>
    </row>
    <row r="4104" spans="1:25" x14ac:dyDescent="0.2">
      <c r="A4104">
        <v>8491</v>
      </c>
      <c r="B4104" t="s">
        <v>7259</v>
      </c>
      <c r="C4104" s="6">
        <v>42768</v>
      </c>
      <c r="D4104" s="7">
        <v>42768</v>
      </c>
      <c r="E4104" s="8">
        <f>DAY(D4104)</f>
        <v>2</v>
      </c>
      <c r="F4104">
        <f>_xlfn.ISOWEEKNUM(D4104)</f>
        <v>5</v>
      </c>
      <c r="G4104" t="str">
        <f>RIGHT((MONTH(D4104)-1)*2+IF(DAY(D4104)&lt;16,1,2)+100,2)</f>
        <v>03</v>
      </c>
      <c r="H4104" s="8">
        <f>MONTH(D4104)</f>
        <v>2</v>
      </c>
      <c r="I4104" t="str">
        <f>TEXT(D4104,"mmm")</f>
        <v>feb</v>
      </c>
      <c r="J4104">
        <f>YEAR(D4104)</f>
        <v>2017</v>
      </c>
      <c r="K4104" s="6">
        <v>42770</v>
      </c>
      <c r="L4104" t="s">
        <v>57</v>
      </c>
      <c r="M4104" t="s">
        <v>1207</v>
      </c>
      <c r="N4104" t="s">
        <v>1208</v>
      </c>
      <c r="O4104" t="s">
        <v>23</v>
      </c>
      <c r="P4104" t="s">
        <v>24</v>
      </c>
      <c r="Q4104" t="s">
        <v>478</v>
      </c>
      <c r="R4104" t="s">
        <v>121</v>
      </c>
      <c r="S4104">
        <v>22204</v>
      </c>
      <c r="T4104" t="s">
        <v>72</v>
      </c>
      <c r="U4104" t="s">
        <v>2132</v>
      </c>
      <c r="V4104" t="s">
        <v>81</v>
      </c>
      <c r="W4104" t="s">
        <v>104</v>
      </c>
      <c r="X4104" t="s">
        <v>2133</v>
      </c>
      <c r="Y4104">
        <v>18.690000000000001</v>
      </c>
    </row>
    <row r="4105" spans="1:25" x14ac:dyDescent="0.2">
      <c r="A4105">
        <v>8513</v>
      </c>
      <c r="B4105" t="s">
        <v>7260</v>
      </c>
      <c r="C4105" s="6">
        <v>42768</v>
      </c>
      <c r="D4105" s="7">
        <v>42768</v>
      </c>
      <c r="E4105" s="8">
        <f>DAY(D4105)</f>
        <v>2</v>
      </c>
      <c r="F4105">
        <f>_xlfn.ISOWEEKNUM(D4105)</f>
        <v>5</v>
      </c>
      <c r="G4105" t="str">
        <f>RIGHT((MONTH(D4105)-1)*2+IF(DAY(D4105)&lt;16,1,2)+100,2)</f>
        <v>03</v>
      </c>
      <c r="H4105" s="8">
        <f>MONTH(D4105)</f>
        <v>2</v>
      </c>
      <c r="I4105" t="str">
        <f>TEXT(D4105,"mmm")</f>
        <v>feb</v>
      </c>
      <c r="J4105">
        <f>YEAR(D4105)</f>
        <v>2017</v>
      </c>
      <c r="K4105" s="6">
        <v>42774</v>
      </c>
      <c r="L4105" t="s">
        <v>20</v>
      </c>
      <c r="M4105" t="s">
        <v>2135</v>
      </c>
      <c r="N4105" t="s">
        <v>2136</v>
      </c>
      <c r="O4105" t="s">
        <v>69</v>
      </c>
      <c r="P4105" t="s">
        <v>24</v>
      </c>
      <c r="Q4105" t="s">
        <v>25</v>
      </c>
      <c r="R4105" t="s">
        <v>26</v>
      </c>
      <c r="S4105">
        <v>77041</v>
      </c>
      <c r="T4105" t="s">
        <v>27</v>
      </c>
      <c r="U4105" t="s">
        <v>7261</v>
      </c>
      <c r="V4105" t="s">
        <v>81</v>
      </c>
      <c r="W4105" t="s">
        <v>104</v>
      </c>
      <c r="X4105" t="s">
        <v>7262</v>
      </c>
      <c r="Y4105">
        <v>73.784000000000006</v>
      </c>
    </row>
    <row r="4106" spans="1:25" x14ac:dyDescent="0.2">
      <c r="A4106">
        <v>5754</v>
      </c>
      <c r="B4106" t="s">
        <v>7263</v>
      </c>
      <c r="C4106" s="6">
        <v>42769</v>
      </c>
      <c r="D4106" s="7">
        <v>42769</v>
      </c>
      <c r="E4106" s="8">
        <f>DAY(D4106)</f>
        <v>3</v>
      </c>
      <c r="F4106">
        <f>_xlfn.ISOWEEKNUM(D4106)</f>
        <v>5</v>
      </c>
      <c r="G4106" t="str">
        <f>RIGHT((MONTH(D4106)-1)*2+IF(DAY(D4106)&lt;16,1,2)+100,2)</f>
        <v>03</v>
      </c>
      <c r="H4106" s="8">
        <f>MONTH(D4106)</f>
        <v>2</v>
      </c>
      <c r="I4106" t="str">
        <f>TEXT(D4106,"mmm")</f>
        <v>feb</v>
      </c>
      <c r="J4106">
        <f>YEAR(D4106)</f>
        <v>2017</v>
      </c>
      <c r="K4106" s="6">
        <v>42776</v>
      </c>
      <c r="L4106" t="s">
        <v>20</v>
      </c>
      <c r="M4106" t="s">
        <v>329</v>
      </c>
      <c r="N4106" t="s">
        <v>330</v>
      </c>
      <c r="O4106" t="s">
        <v>23</v>
      </c>
      <c r="P4106" t="s">
        <v>24</v>
      </c>
      <c r="Q4106" t="s">
        <v>484</v>
      </c>
      <c r="R4106" t="s">
        <v>79</v>
      </c>
      <c r="S4106">
        <v>40475</v>
      </c>
      <c r="T4106" t="s">
        <v>72</v>
      </c>
      <c r="U4106" t="s">
        <v>1586</v>
      </c>
      <c r="V4106" t="s">
        <v>81</v>
      </c>
      <c r="W4106" t="s">
        <v>82</v>
      </c>
      <c r="X4106" t="s">
        <v>1587</v>
      </c>
      <c r="Y4106">
        <v>866.4</v>
      </c>
    </row>
    <row r="4107" spans="1:25" x14ac:dyDescent="0.2">
      <c r="A4107">
        <v>6043</v>
      </c>
      <c r="B4107" t="s">
        <v>7264</v>
      </c>
      <c r="C4107" s="6">
        <v>42770</v>
      </c>
      <c r="D4107" s="7">
        <v>42770</v>
      </c>
      <c r="E4107" s="8">
        <f>DAY(D4107)</f>
        <v>4</v>
      </c>
      <c r="F4107">
        <f>_xlfn.ISOWEEKNUM(D4107)</f>
        <v>5</v>
      </c>
      <c r="G4107" t="str">
        <f>RIGHT((MONTH(D4107)-1)*2+IF(DAY(D4107)&lt;16,1,2)+100,2)</f>
        <v>03</v>
      </c>
      <c r="H4107" s="8">
        <f>MONTH(D4107)</f>
        <v>2</v>
      </c>
      <c r="I4107" t="str">
        <f>TEXT(D4107,"mmm")</f>
        <v>feb</v>
      </c>
      <c r="J4107">
        <f>YEAR(D4107)</f>
        <v>2017</v>
      </c>
      <c r="K4107" s="6">
        <v>42774</v>
      </c>
      <c r="L4107" t="s">
        <v>20</v>
      </c>
      <c r="M4107" t="s">
        <v>3729</v>
      </c>
      <c r="N4107" t="s">
        <v>3730</v>
      </c>
      <c r="O4107" t="s">
        <v>23</v>
      </c>
      <c r="P4107" t="s">
        <v>24</v>
      </c>
      <c r="Q4107" t="s">
        <v>7265</v>
      </c>
      <c r="R4107" t="s">
        <v>209</v>
      </c>
      <c r="S4107">
        <v>85635</v>
      </c>
      <c r="T4107" t="s">
        <v>62</v>
      </c>
      <c r="U4107" t="s">
        <v>2690</v>
      </c>
      <c r="V4107" t="s">
        <v>81</v>
      </c>
      <c r="W4107" t="s">
        <v>104</v>
      </c>
      <c r="X4107" t="s">
        <v>2691</v>
      </c>
      <c r="Y4107">
        <v>14.368</v>
      </c>
    </row>
    <row r="4108" spans="1:25" x14ac:dyDescent="0.2">
      <c r="A4108">
        <v>9068</v>
      </c>
      <c r="B4108" t="s">
        <v>7266</v>
      </c>
      <c r="C4108" s="6">
        <v>42770</v>
      </c>
      <c r="D4108" s="7">
        <v>42770</v>
      </c>
      <c r="E4108" s="8">
        <f>DAY(D4108)</f>
        <v>4</v>
      </c>
      <c r="F4108">
        <f>_xlfn.ISOWEEKNUM(D4108)</f>
        <v>5</v>
      </c>
      <c r="G4108" t="str">
        <f>RIGHT((MONTH(D4108)-1)*2+IF(DAY(D4108)&lt;16,1,2)+100,2)</f>
        <v>03</v>
      </c>
      <c r="H4108" s="8">
        <f>MONTH(D4108)</f>
        <v>2</v>
      </c>
      <c r="I4108" t="str">
        <f>TEXT(D4108,"mmm")</f>
        <v>feb</v>
      </c>
      <c r="J4108">
        <f>YEAR(D4108)</f>
        <v>2017</v>
      </c>
      <c r="K4108" s="6">
        <v>42776</v>
      </c>
      <c r="L4108" t="s">
        <v>20</v>
      </c>
      <c r="M4108" t="s">
        <v>3117</v>
      </c>
      <c r="N4108" t="s">
        <v>3118</v>
      </c>
      <c r="O4108" t="s">
        <v>23</v>
      </c>
      <c r="P4108" t="s">
        <v>24</v>
      </c>
      <c r="Q4108" t="s">
        <v>6432</v>
      </c>
      <c r="R4108" t="s">
        <v>1258</v>
      </c>
      <c r="S4108">
        <v>20852</v>
      </c>
      <c r="T4108" t="s">
        <v>52</v>
      </c>
      <c r="U4108" t="s">
        <v>353</v>
      </c>
      <c r="V4108" t="s">
        <v>89</v>
      </c>
      <c r="W4108" t="s">
        <v>90</v>
      </c>
      <c r="X4108" t="s">
        <v>354</v>
      </c>
      <c r="Y4108">
        <v>90.48</v>
      </c>
    </row>
    <row r="4109" spans="1:25" x14ac:dyDescent="0.2">
      <c r="A4109">
        <v>9521</v>
      </c>
      <c r="B4109" t="s">
        <v>7267</v>
      </c>
      <c r="C4109" s="6">
        <v>42770</v>
      </c>
      <c r="D4109" s="7">
        <v>42770</v>
      </c>
      <c r="E4109" s="8">
        <f>DAY(D4109)</f>
        <v>4</v>
      </c>
      <c r="F4109">
        <f>_xlfn.ISOWEEKNUM(D4109)</f>
        <v>5</v>
      </c>
      <c r="G4109" t="str">
        <f>RIGHT((MONTH(D4109)-1)*2+IF(DAY(D4109)&lt;16,1,2)+100,2)</f>
        <v>03</v>
      </c>
      <c r="H4109" s="8">
        <f>MONTH(D4109)</f>
        <v>2</v>
      </c>
      <c r="I4109" t="str">
        <f>TEXT(D4109,"mmm")</f>
        <v>feb</v>
      </c>
      <c r="J4109">
        <f>YEAR(D4109)</f>
        <v>2017</v>
      </c>
      <c r="K4109" s="6">
        <v>42775</v>
      </c>
      <c r="L4109" t="s">
        <v>20</v>
      </c>
      <c r="M4109" t="s">
        <v>3226</v>
      </c>
      <c r="N4109" t="s">
        <v>3227</v>
      </c>
      <c r="O4109" t="s">
        <v>69</v>
      </c>
      <c r="P4109" t="s">
        <v>24</v>
      </c>
      <c r="Q4109" t="s">
        <v>60</v>
      </c>
      <c r="R4109" t="s">
        <v>61</v>
      </c>
      <c r="S4109">
        <v>90049</v>
      </c>
      <c r="T4109" t="s">
        <v>62</v>
      </c>
      <c r="U4109" t="s">
        <v>1073</v>
      </c>
      <c r="V4109" t="s">
        <v>29</v>
      </c>
      <c r="W4109" t="s">
        <v>42</v>
      </c>
      <c r="X4109" t="s">
        <v>1074</v>
      </c>
      <c r="Y4109">
        <v>93.02</v>
      </c>
    </row>
    <row r="4110" spans="1:25" x14ac:dyDescent="0.2">
      <c r="A4110">
        <v>1383</v>
      </c>
      <c r="B4110" t="s">
        <v>7268</v>
      </c>
      <c r="C4110" s="6">
        <v>42771</v>
      </c>
      <c r="D4110" s="7">
        <v>42771</v>
      </c>
      <c r="E4110" s="8">
        <f>DAY(D4110)</f>
        <v>5</v>
      </c>
      <c r="F4110">
        <f>_xlfn.ISOWEEKNUM(D4110)</f>
        <v>5</v>
      </c>
      <c r="G4110" t="str">
        <f>RIGHT((MONTH(D4110)-1)*2+IF(DAY(D4110)&lt;16,1,2)+100,2)</f>
        <v>03</v>
      </c>
      <c r="H4110" s="8">
        <f>MONTH(D4110)</f>
        <v>2</v>
      </c>
      <c r="I4110" t="str">
        <f>TEXT(D4110,"mmm")</f>
        <v>feb</v>
      </c>
      <c r="J4110">
        <f>YEAR(D4110)</f>
        <v>2017</v>
      </c>
      <c r="K4110" s="6">
        <v>42771</v>
      </c>
      <c r="L4110" t="s">
        <v>469</v>
      </c>
      <c r="M4110" t="s">
        <v>2911</v>
      </c>
      <c r="N4110" t="s">
        <v>2912</v>
      </c>
      <c r="O4110" t="s">
        <v>35</v>
      </c>
      <c r="P4110" t="s">
        <v>24</v>
      </c>
      <c r="Q4110" t="s">
        <v>263</v>
      </c>
      <c r="R4110" t="s">
        <v>71</v>
      </c>
      <c r="S4110">
        <v>30080</v>
      </c>
      <c r="T4110" t="s">
        <v>72</v>
      </c>
      <c r="U4110" t="s">
        <v>617</v>
      </c>
      <c r="V4110" t="s">
        <v>29</v>
      </c>
      <c r="W4110" t="s">
        <v>42</v>
      </c>
      <c r="X4110" t="s">
        <v>618</v>
      </c>
      <c r="Y4110">
        <v>80.98</v>
      </c>
    </row>
    <row r="4111" spans="1:25" x14ac:dyDescent="0.2">
      <c r="A4111">
        <v>1384</v>
      </c>
      <c r="B4111" t="s">
        <v>7268</v>
      </c>
      <c r="C4111" s="6">
        <v>42771</v>
      </c>
      <c r="D4111" s="7">
        <v>42771</v>
      </c>
      <c r="E4111" s="8">
        <f>DAY(D4111)</f>
        <v>5</v>
      </c>
      <c r="F4111">
        <f>_xlfn.ISOWEEKNUM(D4111)</f>
        <v>5</v>
      </c>
      <c r="G4111" t="str">
        <f>RIGHT((MONTH(D4111)-1)*2+IF(DAY(D4111)&lt;16,1,2)+100,2)</f>
        <v>03</v>
      </c>
      <c r="H4111" s="8">
        <f>MONTH(D4111)</f>
        <v>2</v>
      </c>
      <c r="I4111" t="str">
        <f>TEXT(D4111,"mmm")</f>
        <v>feb</v>
      </c>
      <c r="J4111">
        <f>YEAR(D4111)</f>
        <v>2017</v>
      </c>
      <c r="K4111" s="6">
        <v>42771</v>
      </c>
      <c r="L4111" t="s">
        <v>469</v>
      </c>
      <c r="M4111" t="s">
        <v>2911</v>
      </c>
      <c r="N4111" t="s">
        <v>2912</v>
      </c>
      <c r="O4111" t="s">
        <v>35</v>
      </c>
      <c r="P4111" t="s">
        <v>24</v>
      </c>
      <c r="Q4111" t="s">
        <v>263</v>
      </c>
      <c r="R4111" t="s">
        <v>71</v>
      </c>
      <c r="S4111">
        <v>30080</v>
      </c>
      <c r="T4111" t="s">
        <v>72</v>
      </c>
      <c r="U4111" t="s">
        <v>2598</v>
      </c>
      <c r="V4111" t="s">
        <v>29</v>
      </c>
      <c r="W4111" t="s">
        <v>30</v>
      </c>
      <c r="X4111" t="s">
        <v>2599</v>
      </c>
      <c r="Y4111">
        <v>348.84</v>
      </c>
    </row>
    <row r="4112" spans="1:25" x14ac:dyDescent="0.2">
      <c r="A4112">
        <v>1385</v>
      </c>
      <c r="B4112" t="s">
        <v>7268</v>
      </c>
      <c r="C4112" s="6">
        <v>42771</v>
      </c>
      <c r="D4112" s="7">
        <v>42771</v>
      </c>
      <c r="E4112" s="8">
        <f>DAY(D4112)</f>
        <v>5</v>
      </c>
      <c r="F4112">
        <f>_xlfn.ISOWEEKNUM(D4112)</f>
        <v>5</v>
      </c>
      <c r="G4112" t="str">
        <f>RIGHT((MONTH(D4112)-1)*2+IF(DAY(D4112)&lt;16,1,2)+100,2)</f>
        <v>03</v>
      </c>
      <c r="H4112" s="8">
        <f>MONTH(D4112)</f>
        <v>2</v>
      </c>
      <c r="I4112" t="str">
        <f>TEXT(D4112,"mmm")</f>
        <v>feb</v>
      </c>
      <c r="J4112">
        <f>YEAR(D4112)</f>
        <v>2017</v>
      </c>
      <c r="K4112" s="6">
        <v>42771</v>
      </c>
      <c r="L4112" t="s">
        <v>469</v>
      </c>
      <c r="M4112" t="s">
        <v>2911</v>
      </c>
      <c r="N4112" t="s">
        <v>2912</v>
      </c>
      <c r="O4112" t="s">
        <v>35</v>
      </c>
      <c r="P4112" t="s">
        <v>24</v>
      </c>
      <c r="Q4112" t="s">
        <v>263</v>
      </c>
      <c r="R4112" t="s">
        <v>71</v>
      </c>
      <c r="S4112">
        <v>30080</v>
      </c>
      <c r="T4112" t="s">
        <v>72</v>
      </c>
      <c r="U4112" t="s">
        <v>3258</v>
      </c>
      <c r="V4112" t="s">
        <v>29</v>
      </c>
      <c r="W4112" t="s">
        <v>95</v>
      </c>
      <c r="X4112" t="s">
        <v>3259</v>
      </c>
      <c r="Y4112">
        <v>9.4499999999999993</v>
      </c>
    </row>
    <row r="4113" spans="1:25" x14ac:dyDescent="0.2">
      <c r="A4113">
        <v>1386</v>
      </c>
      <c r="B4113" t="s">
        <v>7268</v>
      </c>
      <c r="C4113" s="6">
        <v>42771</v>
      </c>
      <c r="D4113" s="7">
        <v>42771</v>
      </c>
      <c r="E4113" s="8">
        <f>DAY(D4113)</f>
        <v>5</v>
      </c>
      <c r="F4113">
        <f>_xlfn.ISOWEEKNUM(D4113)</f>
        <v>5</v>
      </c>
      <c r="G4113" t="str">
        <f>RIGHT((MONTH(D4113)-1)*2+IF(DAY(D4113)&lt;16,1,2)+100,2)</f>
        <v>03</v>
      </c>
      <c r="H4113" s="8">
        <f>MONTH(D4113)</f>
        <v>2</v>
      </c>
      <c r="I4113" t="str">
        <f>TEXT(D4113,"mmm")</f>
        <v>feb</v>
      </c>
      <c r="J4113">
        <f>YEAR(D4113)</f>
        <v>2017</v>
      </c>
      <c r="K4113" s="6">
        <v>42771</v>
      </c>
      <c r="L4113" t="s">
        <v>469</v>
      </c>
      <c r="M4113" t="s">
        <v>2911</v>
      </c>
      <c r="N4113" t="s">
        <v>2912</v>
      </c>
      <c r="O4113" t="s">
        <v>35</v>
      </c>
      <c r="P4113" t="s">
        <v>24</v>
      </c>
      <c r="Q4113" t="s">
        <v>263</v>
      </c>
      <c r="R4113" t="s">
        <v>71</v>
      </c>
      <c r="S4113">
        <v>30080</v>
      </c>
      <c r="T4113" t="s">
        <v>72</v>
      </c>
      <c r="U4113" t="s">
        <v>1266</v>
      </c>
      <c r="V4113" t="s">
        <v>81</v>
      </c>
      <c r="W4113" t="s">
        <v>104</v>
      </c>
      <c r="X4113" t="s">
        <v>4044</v>
      </c>
      <c r="Y4113">
        <v>18.84</v>
      </c>
    </row>
    <row r="4114" spans="1:25" x14ac:dyDescent="0.2">
      <c r="A4114">
        <v>1387</v>
      </c>
      <c r="B4114" t="s">
        <v>7268</v>
      </c>
      <c r="C4114" s="6">
        <v>42771</v>
      </c>
      <c r="D4114" s="7">
        <v>42771</v>
      </c>
      <c r="E4114" s="8">
        <f>DAY(D4114)</f>
        <v>5</v>
      </c>
      <c r="F4114">
        <f>_xlfn.ISOWEEKNUM(D4114)</f>
        <v>5</v>
      </c>
      <c r="G4114" t="str">
        <f>RIGHT((MONTH(D4114)-1)*2+IF(DAY(D4114)&lt;16,1,2)+100,2)</f>
        <v>03</v>
      </c>
      <c r="H4114" s="8">
        <f>MONTH(D4114)</f>
        <v>2</v>
      </c>
      <c r="I4114" t="str">
        <f>TEXT(D4114,"mmm")</f>
        <v>feb</v>
      </c>
      <c r="J4114">
        <f>YEAR(D4114)</f>
        <v>2017</v>
      </c>
      <c r="K4114" s="6">
        <v>42771</v>
      </c>
      <c r="L4114" t="s">
        <v>469</v>
      </c>
      <c r="M4114" t="s">
        <v>2911</v>
      </c>
      <c r="N4114" t="s">
        <v>2912</v>
      </c>
      <c r="O4114" t="s">
        <v>35</v>
      </c>
      <c r="P4114" t="s">
        <v>24</v>
      </c>
      <c r="Q4114" t="s">
        <v>263</v>
      </c>
      <c r="R4114" t="s">
        <v>71</v>
      </c>
      <c r="S4114">
        <v>30080</v>
      </c>
      <c r="T4114" t="s">
        <v>72</v>
      </c>
      <c r="U4114" t="s">
        <v>4174</v>
      </c>
      <c r="V4114" t="s">
        <v>81</v>
      </c>
      <c r="W4114" t="s">
        <v>163</v>
      </c>
      <c r="X4114" t="s">
        <v>4175</v>
      </c>
      <c r="Y4114">
        <v>239.98</v>
      </c>
    </row>
    <row r="4115" spans="1:25" x14ac:dyDescent="0.2">
      <c r="A4115">
        <v>1388</v>
      </c>
      <c r="B4115" t="s">
        <v>7268</v>
      </c>
      <c r="C4115" s="6">
        <v>42771</v>
      </c>
      <c r="D4115" s="7">
        <v>42771</v>
      </c>
      <c r="E4115" s="8">
        <f>DAY(D4115)</f>
        <v>5</v>
      </c>
      <c r="F4115">
        <f>_xlfn.ISOWEEKNUM(D4115)</f>
        <v>5</v>
      </c>
      <c r="G4115" t="str">
        <f>RIGHT((MONTH(D4115)-1)*2+IF(DAY(D4115)&lt;16,1,2)+100,2)</f>
        <v>03</v>
      </c>
      <c r="H4115" s="8">
        <f>MONTH(D4115)</f>
        <v>2</v>
      </c>
      <c r="I4115" t="str">
        <f>TEXT(D4115,"mmm")</f>
        <v>feb</v>
      </c>
      <c r="J4115">
        <f>YEAR(D4115)</f>
        <v>2017</v>
      </c>
      <c r="K4115" s="6">
        <v>42771</v>
      </c>
      <c r="L4115" t="s">
        <v>469</v>
      </c>
      <c r="M4115" t="s">
        <v>2911</v>
      </c>
      <c r="N4115" t="s">
        <v>2912</v>
      </c>
      <c r="O4115" t="s">
        <v>35</v>
      </c>
      <c r="P4115" t="s">
        <v>24</v>
      </c>
      <c r="Q4115" t="s">
        <v>263</v>
      </c>
      <c r="R4115" t="s">
        <v>71</v>
      </c>
      <c r="S4115">
        <v>30080</v>
      </c>
      <c r="T4115" t="s">
        <v>72</v>
      </c>
      <c r="U4115" t="s">
        <v>4145</v>
      </c>
      <c r="V4115" t="s">
        <v>29</v>
      </c>
      <c r="W4115" t="s">
        <v>139</v>
      </c>
      <c r="X4115" t="s">
        <v>4146</v>
      </c>
      <c r="Y4115">
        <v>167.96</v>
      </c>
    </row>
    <row r="4116" spans="1:25" x14ac:dyDescent="0.2">
      <c r="A4116">
        <v>1389</v>
      </c>
      <c r="B4116" t="s">
        <v>7268</v>
      </c>
      <c r="C4116" s="6">
        <v>42771</v>
      </c>
      <c r="D4116" s="7">
        <v>42771</v>
      </c>
      <c r="E4116" s="8">
        <f>DAY(D4116)</f>
        <v>5</v>
      </c>
      <c r="F4116">
        <f>_xlfn.ISOWEEKNUM(D4116)</f>
        <v>5</v>
      </c>
      <c r="G4116" t="str">
        <f>RIGHT((MONTH(D4116)-1)*2+IF(DAY(D4116)&lt;16,1,2)+100,2)</f>
        <v>03</v>
      </c>
      <c r="H4116" s="8">
        <f>MONTH(D4116)</f>
        <v>2</v>
      </c>
      <c r="I4116" t="str">
        <f>TEXT(D4116,"mmm")</f>
        <v>feb</v>
      </c>
      <c r="J4116">
        <f>YEAR(D4116)</f>
        <v>2017</v>
      </c>
      <c r="K4116" s="6">
        <v>42771</v>
      </c>
      <c r="L4116" t="s">
        <v>469</v>
      </c>
      <c r="M4116" t="s">
        <v>2911</v>
      </c>
      <c r="N4116" t="s">
        <v>2912</v>
      </c>
      <c r="O4116" t="s">
        <v>35</v>
      </c>
      <c r="P4116" t="s">
        <v>24</v>
      </c>
      <c r="Q4116" t="s">
        <v>263</v>
      </c>
      <c r="R4116" t="s">
        <v>71</v>
      </c>
      <c r="S4116">
        <v>30080</v>
      </c>
      <c r="T4116" t="s">
        <v>72</v>
      </c>
      <c r="U4116" t="s">
        <v>2030</v>
      </c>
      <c r="V4116" t="s">
        <v>89</v>
      </c>
      <c r="W4116" t="s">
        <v>90</v>
      </c>
      <c r="X4116" t="s">
        <v>2031</v>
      </c>
      <c r="Y4116">
        <v>104.85</v>
      </c>
    </row>
    <row r="4117" spans="1:25" x14ac:dyDescent="0.2">
      <c r="A4117">
        <v>1390</v>
      </c>
      <c r="B4117" t="s">
        <v>7268</v>
      </c>
      <c r="C4117" s="6">
        <v>42771</v>
      </c>
      <c r="D4117" s="7">
        <v>42771</v>
      </c>
      <c r="E4117" s="8">
        <f>DAY(D4117)</f>
        <v>5</v>
      </c>
      <c r="F4117">
        <f>_xlfn.ISOWEEKNUM(D4117)</f>
        <v>5</v>
      </c>
      <c r="G4117" t="str">
        <f>RIGHT((MONTH(D4117)-1)*2+IF(DAY(D4117)&lt;16,1,2)+100,2)</f>
        <v>03</v>
      </c>
      <c r="H4117" s="8">
        <f>MONTH(D4117)</f>
        <v>2</v>
      </c>
      <c r="I4117" t="str">
        <f>TEXT(D4117,"mmm")</f>
        <v>feb</v>
      </c>
      <c r="J4117">
        <f>YEAR(D4117)</f>
        <v>2017</v>
      </c>
      <c r="K4117" s="6">
        <v>42771</v>
      </c>
      <c r="L4117" t="s">
        <v>469</v>
      </c>
      <c r="M4117" t="s">
        <v>2911</v>
      </c>
      <c r="N4117" t="s">
        <v>2912</v>
      </c>
      <c r="O4117" t="s">
        <v>35</v>
      </c>
      <c r="P4117" t="s">
        <v>24</v>
      </c>
      <c r="Q4117" t="s">
        <v>263</v>
      </c>
      <c r="R4117" t="s">
        <v>71</v>
      </c>
      <c r="S4117">
        <v>30080</v>
      </c>
      <c r="T4117" t="s">
        <v>72</v>
      </c>
      <c r="U4117" t="s">
        <v>382</v>
      </c>
      <c r="V4117" t="s">
        <v>89</v>
      </c>
      <c r="W4117" t="s">
        <v>90</v>
      </c>
      <c r="X4117" t="s">
        <v>383</v>
      </c>
      <c r="Y4117">
        <v>484.83</v>
      </c>
    </row>
    <row r="4118" spans="1:25" x14ac:dyDescent="0.2">
      <c r="A4118">
        <v>1391</v>
      </c>
      <c r="B4118" t="s">
        <v>7268</v>
      </c>
      <c r="C4118" s="6">
        <v>42771</v>
      </c>
      <c r="D4118" s="7">
        <v>42771</v>
      </c>
      <c r="E4118" s="8">
        <f>DAY(D4118)</f>
        <v>5</v>
      </c>
      <c r="F4118">
        <f>_xlfn.ISOWEEKNUM(D4118)</f>
        <v>5</v>
      </c>
      <c r="G4118" t="str">
        <f>RIGHT((MONTH(D4118)-1)*2+IF(DAY(D4118)&lt;16,1,2)+100,2)</f>
        <v>03</v>
      </c>
      <c r="H4118" s="8">
        <f>MONTH(D4118)</f>
        <v>2</v>
      </c>
      <c r="I4118" t="str">
        <f>TEXT(D4118,"mmm")</f>
        <v>feb</v>
      </c>
      <c r="J4118">
        <f>YEAR(D4118)</f>
        <v>2017</v>
      </c>
      <c r="K4118" s="6">
        <v>42771</v>
      </c>
      <c r="L4118" t="s">
        <v>469</v>
      </c>
      <c r="M4118" t="s">
        <v>2911</v>
      </c>
      <c r="N4118" t="s">
        <v>2912</v>
      </c>
      <c r="O4118" t="s">
        <v>35</v>
      </c>
      <c r="P4118" t="s">
        <v>24</v>
      </c>
      <c r="Q4118" t="s">
        <v>263</v>
      </c>
      <c r="R4118" t="s">
        <v>71</v>
      </c>
      <c r="S4118">
        <v>30080</v>
      </c>
      <c r="T4118" t="s">
        <v>72</v>
      </c>
      <c r="U4118" t="s">
        <v>4254</v>
      </c>
      <c r="V4118" t="s">
        <v>29</v>
      </c>
      <c r="W4118" t="s">
        <v>30</v>
      </c>
      <c r="X4118" t="s">
        <v>5298</v>
      </c>
      <c r="Y4118">
        <v>122.97</v>
      </c>
    </row>
    <row r="4119" spans="1:25" x14ac:dyDescent="0.2">
      <c r="A4119">
        <v>1392</v>
      </c>
      <c r="B4119" t="s">
        <v>7268</v>
      </c>
      <c r="C4119" s="6">
        <v>42771</v>
      </c>
      <c r="D4119" s="7">
        <v>42771</v>
      </c>
      <c r="E4119" s="8">
        <f>DAY(D4119)</f>
        <v>5</v>
      </c>
      <c r="F4119">
        <f>_xlfn.ISOWEEKNUM(D4119)</f>
        <v>5</v>
      </c>
      <c r="G4119" t="str">
        <f>RIGHT((MONTH(D4119)-1)*2+IF(DAY(D4119)&lt;16,1,2)+100,2)</f>
        <v>03</v>
      </c>
      <c r="H4119" s="8">
        <f>MONTH(D4119)</f>
        <v>2</v>
      </c>
      <c r="I4119" t="str">
        <f>TEXT(D4119,"mmm")</f>
        <v>feb</v>
      </c>
      <c r="J4119">
        <f>YEAR(D4119)</f>
        <v>2017</v>
      </c>
      <c r="K4119" s="6">
        <v>42771</v>
      </c>
      <c r="L4119" t="s">
        <v>469</v>
      </c>
      <c r="M4119" t="s">
        <v>2911</v>
      </c>
      <c r="N4119" t="s">
        <v>2912</v>
      </c>
      <c r="O4119" t="s">
        <v>35</v>
      </c>
      <c r="P4119" t="s">
        <v>24</v>
      </c>
      <c r="Q4119" t="s">
        <v>263</v>
      </c>
      <c r="R4119" t="s">
        <v>71</v>
      </c>
      <c r="S4119">
        <v>30080</v>
      </c>
      <c r="T4119" t="s">
        <v>72</v>
      </c>
      <c r="U4119" t="s">
        <v>2502</v>
      </c>
      <c r="V4119" t="s">
        <v>29</v>
      </c>
      <c r="W4119" t="s">
        <v>42</v>
      </c>
      <c r="X4119" t="s">
        <v>2503</v>
      </c>
      <c r="Y4119">
        <v>154.44</v>
      </c>
    </row>
    <row r="4120" spans="1:25" x14ac:dyDescent="0.2">
      <c r="A4120">
        <v>1393</v>
      </c>
      <c r="B4120" t="s">
        <v>7268</v>
      </c>
      <c r="C4120" s="6">
        <v>42771</v>
      </c>
      <c r="D4120" s="7">
        <v>42771</v>
      </c>
      <c r="E4120" s="8">
        <f>DAY(D4120)</f>
        <v>5</v>
      </c>
      <c r="F4120">
        <f>_xlfn.ISOWEEKNUM(D4120)</f>
        <v>5</v>
      </c>
      <c r="G4120" t="str">
        <f>RIGHT((MONTH(D4120)-1)*2+IF(DAY(D4120)&lt;16,1,2)+100,2)</f>
        <v>03</v>
      </c>
      <c r="H4120" s="8">
        <f>MONTH(D4120)</f>
        <v>2</v>
      </c>
      <c r="I4120" t="str">
        <f>TEXT(D4120,"mmm")</f>
        <v>feb</v>
      </c>
      <c r="J4120">
        <f>YEAR(D4120)</f>
        <v>2017</v>
      </c>
      <c r="K4120" s="6">
        <v>42771</v>
      </c>
      <c r="L4120" t="s">
        <v>469</v>
      </c>
      <c r="M4120" t="s">
        <v>2911</v>
      </c>
      <c r="N4120" t="s">
        <v>2912</v>
      </c>
      <c r="O4120" t="s">
        <v>35</v>
      </c>
      <c r="P4120" t="s">
        <v>24</v>
      </c>
      <c r="Q4120" t="s">
        <v>263</v>
      </c>
      <c r="R4120" t="s">
        <v>71</v>
      </c>
      <c r="S4120">
        <v>30080</v>
      </c>
      <c r="T4120" t="s">
        <v>72</v>
      </c>
      <c r="U4120" t="s">
        <v>6819</v>
      </c>
      <c r="V4120" t="s">
        <v>29</v>
      </c>
      <c r="W4120" t="s">
        <v>30</v>
      </c>
      <c r="X4120" t="s">
        <v>6820</v>
      </c>
      <c r="Y4120">
        <v>342.37</v>
      </c>
    </row>
    <row r="4121" spans="1:25" x14ac:dyDescent="0.2">
      <c r="A4121">
        <v>8142</v>
      </c>
      <c r="B4121" t="s">
        <v>7269</v>
      </c>
      <c r="C4121" s="6">
        <v>42771</v>
      </c>
      <c r="D4121" s="7">
        <v>42771</v>
      </c>
      <c r="E4121" s="8">
        <f>DAY(D4121)</f>
        <v>5</v>
      </c>
      <c r="F4121">
        <f>_xlfn.ISOWEEKNUM(D4121)</f>
        <v>5</v>
      </c>
      <c r="G4121" t="str">
        <f>RIGHT((MONTH(D4121)-1)*2+IF(DAY(D4121)&lt;16,1,2)+100,2)</f>
        <v>03</v>
      </c>
      <c r="H4121" s="8">
        <f>MONTH(D4121)</f>
        <v>2</v>
      </c>
      <c r="I4121" t="str">
        <f>TEXT(D4121,"mmm")</f>
        <v>feb</v>
      </c>
      <c r="J4121">
        <f>YEAR(D4121)</f>
        <v>2017</v>
      </c>
      <c r="K4121" s="6">
        <v>42776</v>
      </c>
      <c r="L4121" t="s">
        <v>20</v>
      </c>
      <c r="M4121" t="s">
        <v>757</v>
      </c>
      <c r="N4121" t="s">
        <v>758</v>
      </c>
      <c r="O4121" t="s">
        <v>23</v>
      </c>
      <c r="P4121" t="s">
        <v>24</v>
      </c>
      <c r="Q4121" t="s">
        <v>304</v>
      </c>
      <c r="R4121" t="s">
        <v>61</v>
      </c>
      <c r="S4121">
        <v>92037</v>
      </c>
      <c r="T4121" t="s">
        <v>62</v>
      </c>
      <c r="U4121" t="s">
        <v>38</v>
      </c>
      <c r="V4121" t="s">
        <v>29</v>
      </c>
      <c r="W4121" t="s">
        <v>39</v>
      </c>
      <c r="X4121" t="s">
        <v>40</v>
      </c>
      <c r="Y4121">
        <v>14.73</v>
      </c>
    </row>
    <row r="4122" spans="1:25" x14ac:dyDescent="0.2">
      <c r="A4122">
        <v>8143</v>
      </c>
      <c r="B4122" t="s">
        <v>7269</v>
      </c>
      <c r="C4122" s="6">
        <v>42771</v>
      </c>
      <c r="D4122" s="7">
        <v>42771</v>
      </c>
      <c r="E4122" s="8">
        <f>DAY(D4122)</f>
        <v>5</v>
      </c>
      <c r="F4122">
        <f>_xlfn.ISOWEEKNUM(D4122)</f>
        <v>5</v>
      </c>
      <c r="G4122" t="str">
        <f>RIGHT((MONTH(D4122)-1)*2+IF(DAY(D4122)&lt;16,1,2)+100,2)</f>
        <v>03</v>
      </c>
      <c r="H4122" s="8">
        <f>MONTH(D4122)</f>
        <v>2</v>
      </c>
      <c r="I4122" t="str">
        <f>TEXT(D4122,"mmm")</f>
        <v>feb</v>
      </c>
      <c r="J4122">
        <f>YEAR(D4122)</f>
        <v>2017</v>
      </c>
      <c r="K4122" s="6">
        <v>42776</v>
      </c>
      <c r="L4122" t="s">
        <v>20</v>
      </c>
      <c r="M4122" t="s">
        <v>757</v>
      </c>
      <c r="N4122" t="s">
        <v>758</v>
      </c>
      <c r="O4122" t="s">
        <v>23</v>
      </c>
      <c r="P4122" t="s">
        <v>24</v>
      </c>
      <c r="Q4122" t="s">
        <v>304</v>
      </c>
      <c r="R4122" t="s">
        <v>61</v>
      </c>
      <c r="S4122">
        <v>92037</v>
      </c>
      <c r="T4122" t="s">
        <v>62</v>
      </c>
      <c r="U4122" t="s">
        <v>3505</v>
      </c>
      <c r="V4122" t="s">
        <v>29</v>
      </c>
      <c r="W4122" t="s">
        <v>42</v>
      </c>
      <c r="X4122" t="s">
        <v>3506</v>
      </c>
      <c r="Y4122">
        <v>186.54</v>
      </c>
    </row>
    <row r="4123" spans="1:25" x14ac:dyDescent="0.2">
      <c r="A4123">
        <v>8144</v>
      </c>
      <c r="B4123" t="s">
        <v>7269</v>
      </c>
      <c r="C4123" s="6">
        <v>42771</v>
      </c>
      <c r="D4123" s="7">
        <v>42771</v>
      </c>
      <c r="E4123" s="8">
        <f>DAY(D4123)</f>
        <v>5</v>
      </c>
      <c r="F4123">
        <f>_xlfn.ISOWEEKNUM(D4123)</f>
        <v>5</v>
      </c>
      <c r="G4123" t="str">
        <f>RIGHT((MONTH(D4123)-1)*2+IF(DAY(D4123)&lt;16,1,2)+100,2)</f>
        <v>03</v>
      </c>
      <c r="H4123" s="8">
        <f>MONTH(D4123)</f>
        <v>2</v>
      </c>
      <c r="I4123" t="str">
        <f>TEXT(D4123,"mmm")</f>
        <v>feb</v>
      </c>
      <c r="J4123">
        <f>YEAR(D4123)</f>
        <v>2017</v>
      </c>
      <c r="K4123" s="6">
        <v>42776</v>
      </c>
      <c r="L4123" t="s">
        <v>20</v>
      </c>
      <c r="M4123" t="s">
        <v>757</v>
      </c>
      <c r="N4123" t="s">
        <v>758</v>
      </c>
      <c r="O4123" t="s">
        <v>23</v>
      </c>
      <c r="P4123" t="s">
        <v>24</v>
      </c>
      <c r="Q4123" t="s">
        <v>304</v>
      </c>
      <c r="R4123" t="s">
        <v>61</v>
      </c>
      <c r="S4123">
        <v>92037</v>
      </c>
      <c r="T4123" t="s">
        <v>62</v>
      </c>
      <c r="U4123" t="s">
        <v>5546</v>
      </c>
      <c r="V4123" t="s">
        <v>81</v>
      </c>
      <c r="W4123" t="s">
        <v>308</v>
      </c>
      <c r="X4123" t="s">
        <v>5547</v>
      </c>
      <c r="Y4123">
        <v>557.72799999999995</v>
      </c>
    </row>
    <row r="4124" spans="1:25" x14ac:dyDescent="0.2">
      <c r="A4124">
        <v>8145</v>
      </c>
      <c r="B4124" t="s">
        <v>7269</v>
      </c>
      <c r="C4124" s="6">
        <v>42771</v>
      </c>
      <c r="D4124" s="7">
        <v>42771</v>
      </c>
      <c r="E4124" s="8">
        <f>DAY(D4124)</f>
        <v>5</v>
      </c>
      <c r="F4124">
        <f>_xlfn.ISOWEEKNUM(D4124)</f>
        <v>5</v>
      </c>
      <c r="G4124" t="str">
        <f>RIGHT((MONTH(D4124)-1)*2+IF(DAY(D4124)&lt;16,1,2)+100,2)</f>
        <v>03</v>
      </c>
      <c r="H4124" s="8">
        <f>MONTH(D4124)</f>
        <v>2</v>
      </c>
      <c r="I4124" t="str">
        <f>TEXT(D4124,"mmm")</f>
        <v>feb</v>
      </c>
      <c r="J4124">
        <f>YEAR(D4124)</f>
        <v>2017</v>
      </c>
      <c r="K4124" s="6">
        <v>42776</v>
      </c>
      <c r="L4124" t="s">
        <v>20</v>
      </c>
      <c r="M4124" t="s">
        <v>757</v>
      </c>
      <c r="N4124" t="s">
        <v>758</v>
      </c>
      <c r="O4124" t="s">
        <v>23</v>
      </c>
      <c r="P4124" t="s">
        <v>24</v>
      </c>
      <c r="Q4124" t="s">
        <v>304</v>
      </c>
      <c r="R4124" t="s">
        <v>61</v>
      </c>
      <c r="S4124">
        <v>92037</v>
      </c>
      <c r="T4124" t="s">
        <v>62</v>
      </c>
      <c r="U4124" t="s">
        <v>7270</v>
      </c>
      <c r="V4124" t="s">
        <v>89</v>
      </c>
      <c r="W4124" t="s">
        <v>90</v>
      </c>
      <c r="X4124" t="s">
        <v>7271</v>
      </c>
      <c r="Y4124">
        <v>159.96799999999999</v>
      </c>
    </row>
    <row r="4125" spans="1:25" x14ac:dyDescent="0.2">
      <c r="A4125">
        <v>5810</v>
      </c>
      <c r="B4125" t="s">
        <v>7272</v>
      </c>
      <c r="C4125" s="6">
        <v>42772</v>
      </c>
      <c r="D4125" s="7">
        <v>42772</v>
      </c>
      <c r="E4125" s="8">
        <f>DAY(D4125)</f>
        <v>6</v>
      </c>
      <c r="F4125">
        <f>_xlfn.ISOWEEKNUM(D4125)</f>
        <v>6</v>
      </c>
      <c r="G4125" t="str">
        <f>RIGHT((MONTH(D4125)-1)*2+IF(DAY(D4125)&lt;16,1,2)+100,2)</f>
        <v>03</v>
      </c>
      <c r="H4125" s="8">
        <f>MONTH(D4125)</f>
        <v>2</v>
      </c>
      <c r="I4125" t="str">
        <f>TEXT(D4125,"mmm")</f>
        <v>feb</v>
      </c>
      <c r="J4125">
        <f>YEAR(D4125)</f>
        <v>2017</v>
      </c>
      <c r="K4125" s="6">
        <v>42777</v>
      </c>
      <c r="L4125" t="s">
        <v>20</v>
      </c>
      <c r="M4125" t="s">
        <v>1009</v>
      </c>
      <c r="N4125" t="s">
        <v>1010</v>
      </c>
      <c r="O4125" t="s">
        <v>69</v>
      </c>
      <c r="P4125" t="s">
        <v>24</v>
      </c>
      <c r="Q4125" t="s">
        <v>7273</v>
      </c>
      <c r="R4125" t="s">
        <v>264</v>
      </c>
      <c r="S4125">
        <v>37421</v>
      </c>
      <c r="T4125" t="s">
        <v>72</v>
      </c>
      <c r="U4125" t="s">
        <v>1570</v>
      </c>
      <c r="V4125" t="s">
        <v>81</v>
      </c>
      <c r="W4125" t="s">
        <v>104</v>
      </c>
      <c r="X4125" t="s">
        <v>1571</v>
      </c>
      <c r="Y4125">
        <v>132.22399999999999</v>
      </c>
    </row>
    <row r="4126" spans="1:25" x14ac:dyDescent="0.2">
      <c r="A4126">
        <v>1729</v>
      </c>
      <c r="B4126" t="s">
        <v>7274</v>
      </c>
      <c r="C4126" s="6">
        <v>42773</v>
      </c>
      <c r="D4126" s="7">
        <v>42773</v>
      </c>
      <c r="E4126" s="8">
        <f>DAY(D4126)</f>
        <v>7</v>
      </c>
      <c r="F4126">
        <f>_xlfn.ISOWEEKNUM(D4126)</f>
        <v>6</v>
      </c>
      <c r="G4126" t="str">
        <f>RIGHT((MONTH(D4126)-1)*2+IF(DAY(D4126)&lt;16,1,2)+100,2)</f>
        <v>03</v>
      </c>
      <c r="H4126" s="8">
        <f>MONTH(D4126)</f>
        <v>2</v>
      </c>
      <c r="I4126" t="str">
        <f>TEXT(D4126,"mmm")</f>
        <v>feb</v>
      </c>
      <c r="J4126">
        <f>YEAR(D4126)</f>
        <v>2017</v>
      </c>
      <c r="K4126" s="6">
        <v>42773</v>
      </c>
      <c r="L4126" t="s">
        <v>469</v>
      </c>
      <c r="M4126" t="s">
        <v>905</v>
      </c>
      <c r="N4126" t="s">
        <v>906</v>
      </c>
      <c r="O4126" t="s">
        <v>23</v>
      </c>
      <c r="P4126" t="s">
        <v>24</v>
      </c>
      <c r="Q4126" t="s">
        <v>120</v>
      </c>
      <c r="R4126" t="s">
        <v>121</v>
      </c>
      <c r="S4126">
        <v>22153</v>
      </c>
      <c r="T4126" t="s">
        <v>72</v>
      </c>
      <c r="U4126" t="s">
        <v>7032</v>
      </c>
      <c r="V4126" t="s">
        <v>89</v>
      </c>
      <c r="W4126" t="s">
        <v>115</v>
      </c>
      <c r="X4126" t="s">
        <v>7033</v>
      </c>
      <c r="Y4126" t="s">
        <v>7275</v>
      </c>
    </row>
    <row r="4127" spans="1:25" x14ac:dyDescent="0.2">
      <c r="A4127">
        <v>1730</v>
      </c>
      <c r="B4127" t="s">
        <v>7274</v>
      </c>
      <c r="C4127" s="6">
        <v>42773</v>
      </c>
      <c r="D4127" s="7">
        <v>42773</v>
      </c>
      <c r="E4127" s="8">
        <f>DAY(D4127)</f>
        <v>7</v>
      </c>
      <c r="F4127">
        <f>_xlfn.ISOWEEKNUM(D4127)</f>
        <v>6</v>
      </c>
      <c r="G4127" t="str">
        <f>RIGHT((MONTH(D4127)-1)*2+IF(DAY(D4127)&lt;16,1,2)+100,2)</f>
        <v>03</v>
      </c>
      <c r="H4127" s="8">
        <f>MONTH(D4127)</f>
        <v>2</v>
      </c>
      <c r="I4127" t="str">
        <f>TEXT(D4127,"mmm")</f>
        <v>feb</v>
      </c>
      <c r="J4127">
        <f>YEAR(D4127)</f>
        <v>2017</v>
      </c>
      <c r="K4127" s="6">
        <v>42773</v>
      </c>
      <c r="L4127" t="s">
        <v>469</v>
      </c>
      <c r="M4127" t="s">
        <v>905</v>
      </c>
      <c r="N4127" t="s">
        <v>906</v>
      </c>
      <c r="O4127" t="s">
        <v>23</v>
      </c>
      <c r="P4127" t="s">
        <v>24</v>
      </c>
      <c r="Q4127" t="s">
        <v>120</v>
      </c>
      <c r="R4127" t="s">
        <v>121</v>
      </c>
      <c r="S4127">
        <v>22153</v>
      </c>
      <c r="T4127" t="s">
        <v>72</v>
      </c>
      <c r="U4127" t="s">
        <v>4162</v>
      </c>
      <c r="V4127" t="s">
        <v>29</v>
      </c>
      <c r="W4127" t="s">
        <v>39</v>
      </c>
      <c r="X4127" t="s">
        <v>4163</v>
      </c>
      <c r="Y4127">
        <v>7.83</v>
      </c>
    </row>
    <row r="4128" spans="1:25" x14ac:dyDescent="0.2">
      <c r="A4128">
        <v>2696</v>
      </c>
      <c r="B4128" t="s">
        <v>7276</v>
      </c>
      <c r="C4128" s="6">
        <v>42773</v>
      </c>
      <c r="D4128" s="7">
        <v>42773</v>
      </c>
      <c r="E4128" s="8">
        <f>DAY(D4128)</f>
        <v>7</v>
      </c>
      <c r="F4128">
        <f>_xlfn.ISOWEEKNUM(D4128)</f>
        <v>6</v>
      </c>
      <c r="G4128" t="str">
        <f>RIGHT((MONTH(D4128)-1)*2+IF(DAY(D4128)&lt;16,1,2)+100,2)</f>
        <v>03</v>
      </c>
      <c r="H4128" s="8">
        <f>MONTH(D4128)</f>
        <v>2</v>
      </c>
      <c r="I4128" t="str">
        <f>TEXT(D4128,"mmm")</f>
        <v>feb</v>
      </c>
      <c r="J4128">
        <f>YEAR(D4128)</f>
        <v>2017</v>
      </c>
      <c r="K4128" s="6">
        <v>42775</v>
      </c>
      <c r="L4128" t="s">
        <v>66</v>
      </c>
      <c r="M4128" t="s">
        <v>7277</v>
      </c>
      <c r="N4128" t="s">
        <v>7278</v>
      </c>
      <c r="O4128" t="s">
        <v>23</v>
      </c>
      <c r="P4128" t="s">
        <v>24</v>
      </c>
      <c r="Q4128" t="s">
        <v>1112</v>
      </c>
      <c r="R4128" t="s">
        <v>171</v>
      </c>
      <c r="S4128">
        <v>43130</v>
      </c>
      <c r="T4128" t="s">
        <v>52</v>
      </c>
      <c r="U4128" t="s">
        <v>4039</v>
      </c>
      <c r="V4128" t="s">
        <v>29</v>
      </c>
      <c r="W4128" t="s">
        <v>30</v>
      </c>
      <c r="X4128" t="s">
        <v>4040</v>
      </c>
      <c r="Y4128">
        <v>30.352</v>
      </c>
    </row>
    <row r="4129" spans="1:25" x14ac:dyDescent="0.2">
      <c r="A4129">
        <v>9115</v>
      </c>
      <c r="B4129" t="s">
        <v>7279</v>
      </c>
      <c r="C4129" s="6">
        <v>42773</v>
      </c>
      <c r="D4129" s="7">
        <v>42773</v>
      </c>
      <c r="E4129" s="8">
        <f>DAY(D4129)</f>
        <v>7</v>
      </c>
      <c r="F4129">
        <f>_xlfn.ISOWEEKNUM(D4129)</f>
        <v>6</v>
      </c>
      <c r="G4129" t="str">
        <f>RIGHT((MONTH(D4129)-1)*2+IF(DAY(D4129)&lt;16,1,2)+100,2)</f>
        <v>03</v>
      </c>
      <c r="H4129" s="8">
        <f>MONTH(D4129)</f>
        <v>2</v>
      </c>
      <c r="I4129" t="str">
        <f>TEXT(D4129,"mmm")</f>
        <v>feb</v>
      </c>
      <c r="J4129">
        <f>YEAR(D4129)</f>
        <v>2017</v>
      </c>
      <c r="K4129" s="6">
        <v>42776</v>
      </c>
      <c r="L4129" t="s">
        <v>57</v>
      </c>
      <c r="M4129" t="s">
        <v>7166</v>
      </c>
      <c r="N4129" t="s">
        <v>7167</v>
      </c>
      <c r="O4129" t="s">
        <v>69</v>
      </c>
      <c r="P4129" t="s">
        <v>24</v>
      </c>
      <c r="Q4129" t="s">
        <v>60</v>
      </c>
      <c r="R4129" t="s">
        <v>61</v>
      </c>
      <c r="S4129">
        <v>90049</v>
      </c>
      <c r="T4129" t="s">
        <v>62</v>
      </c>
      <c r="U4129" t="s">
        <v>5955</v>
      </c>
      <c r="V4129" t="s">
        <v>89</v>
      </c>
      <c r="W4129" t="s">
        <v>90</v>
      </c>
      <c r="X4129" t="s">
        <v>5956</v>
      </c>
      <c r="Y4129">
        <v>623.96</v>
      </c>
    </row>
    <row r="4130" spans="1:25" x14ac:dyDescent="0.2">
      <c r="A4130">
        <v>1828</v>
      </c>
      <c r="B4130" t="s">
        <v>7280</v>
      </c>
      <c r="C4130" s="6">
        <v>42774</v>
      </c>
      <c r="D4130" s="7">
        <v>42774</v>
      </c>
      <c r="E4130" s="8">
        <f>DAY(D4130)</f>
        <v>8</v>
      </c>
      <c r="F4130">
        <f>_xlfn.ISOWEEKNUM(D4130)</f>
        <v>6</v>
      </c>
      <c r="G4130" t="str">
        <f>RIGHT((MONTH(D4130)-1)*2+IF(DAY(D4130)&lt;16,1,2)+100,2)</f>
        <v>03</v>
      </c>
      <c r="H4130" s="8">
        <f>MONTH(D4130)</f>
        <v>2</v>
      </c>
      <c r="I4130" t="str">
        <f>TEXT(D4130,"mmm")</f>
        <v>feb</v>
      </c>
      <c r="J4130">
        <f>YEAR(D4130)</f>
        <v>2017</v>
      </c>
      <c r="K4130" s="6">
        <v>42777</v>
      </c>
      <c r="L4130" t="s">
        <v>57</v>
      </c>
      <c r="M4130" t="s">
        <v>5801</v>
      </c>
      <c r="N4130" t="s">
        <v>5802</v>
      </c>
      <c r="O4130" t="s">
        <v>35</v>
      </c>
      <c r="P4130" t="s">
        <v>24</v>
      </c>
      <c r="Q4130" t="s">
        <v>729</v>
      </c>
      <c r="R4130" t="s">
        <v>564</v>
      </c>
      <c r="S4130">
        <v>27604</v>
      </c>
      <c r="T4130" t="s">
        <v>72</v>
      </c>
      <c r="U4130" t="s">
        <v>6054</v>
      </c>
      <c r="V4130" t="s">
        <v>89</v>
      </c>
      <c r="W4130" t="s">
        <v>90</v>
      </c>
      <c r="X4130" t="s">
        <v>6055</v>
      </c>
      <c r="Y4130">
        <v>1127.9760000000001</v>
      </c>
    </row>
    <row r="4131" spans="1:25" x14ac:dyDescent="0.2">
      <c r="A4131">
        <v>8383</v>
      </c>
      <c r="B4131" t="s">
        <v>7281</v>
      </c>
      <c r="C4131" s="6">
        <v>42774</v>
      </c>
      <c r="D4131" s="7">
        <v>42774</v>
      </c>
      <c r="E4131" s="8">
        <f>DAY(D4131)</f>
        <v>8</v>
      </c>
      <c r="F4131">
        <f>_xlfn.ISOWEEKNUM(D4131)</f>
        <v>6</v>
      </c>
      <c r="G4131" t="str">
        <f>RIGHT((MONTH(D4131)-1)*2+IF(DAY(D4131)&lt;16,1,2)+100,2)</f>
        <v>03</v>
      </c>
      <c r="H4131" s="8">
        <f>MONTH(D4131)</f>
        <v>2</v>
      </c>
      <c r="I4131" t="str">
        <f>TEXT(D4131,"mmm")</f>
        <v>feb</v>
      </c>
      <c r="J4131">
        <f>YEAR(D4131)</f>
        <v>2017</v>
      </c>
      <c r="K4131" s="6">
        <v>42781</v>
      </c>
      <c r="L4131" t="s">
        <v>20</v>
      </c>
      <c r="M4131" t="s">
        <v>372</v>
      </c>
      <c r="N4131" t="s">
        <v>373</v>
      </c>
      <c r="O4131" t="s">
        <v>69</v>
      </c>
      <c r="P4131" t="s">
        <v>24</v>
      </c>
      <c r="Q4131" t="s">
        <v>25</v>
      </c>
      <c r="R4131" t="s">
        <v>26</v>
      </c>
      <c r="S4131">
        <v>77036</v>
      </c>
      <c r="T4131" t="s">
        <v>27</v>
      </c>
      <c r="U4131" t="s">
        <v>546</v>
      </c>
      <c r="V4131" t="s">
        <v>81</v>
      </c>
      <c r="W4131" t="s">
        <v>82</v>
      </c>
      <c r="X4131" t="s">
        <v>547</v>
      </c>
      <c r="Y4131">
        <v>241.5</v>
      </c>
    </row>
    <row r="4132" spans="1:25" x14ac:dyDescent="0.2">
      <c r="A4132">
        <v>8842</v>
      </c>
      <c r="B4132" t="s">
        <v>7282</v>
      </c>
      <c r="C4132" s="6">
        <v>42775</v>
      </c>
      <c r="D4132" s="7">
        <v>42775</v>
      </c>
      <c r="E4132" s="8">
        <f>DAY(D4132)</f>
        <v>9</v>
      </c>
      <c r="F4132">
        <f>_xlfn.ISOWEEKNUM(D4132)</f>
        <v>6</v>
      </c>
      <c r="G4132" t="str">
        <f>RIGHT((MONTH(D4132)-1)*2+IF(DAY(D4132)&lt;16,1,2)+100,2)</f>
        <v>03</v>
      </c>
      <c r="H4132" s="8">
        <f>MONTH(D4132)</f>
        <v>2</v>
      </c>
      <c r="I4132" t="str">
        <f>TEXT(D4132,"mmm")</f>
        <v>feb</v>
      </c>
      <c r="J4132">
        <f>YEAR(D4132)</f>
        <v>2017</v>
      </c>
      <c r="K4132" s="6">
        <v>42779</v>
      </c>
      <c r="L4132" t="s">
        <v>20</v>
      </c>
      <c r="M4132" t="s">
        <v>6290</v>
      </c>
      <c r="N4132" t="s">
        <v>6291</v>
      </c>
      <c r="O4132" t="s">
        <v>69</v>
      </c>
      <c r="P4132" t="s">
        <v>24</v>
      </c>
      <c r="Q4132" t="s">
        <v>159</v>
      </c>
      <c r="R4132" t="s">
        <v>61</v>
      </c>
      <c r="S4132">
        <v>94110</v>
      </c>
      <c r="T4132" t="s">
        <v>62</v>
      </c>
      <c r="U4132" t="s">
        <v>185</v>
      </c>
      <c r="V4132" t="s">
        <v>89</v>
      </c>
      <c r="W4132" t="s">
        <v>115</v>
      </c>
      <c r="X4132" t="s">
        <v>186</v>
      </c>
      <c r="Y4132">
        <v>89.97</v>
      </c>
    </row>
    <row r="4133" spans="1:25" x14ac:dyDescent="0.2">
      <c r="A4133">
        <v>8843</v>
      </c>
      <c r="B4133" t="s">
        <v>7282</v>
      </c>
      <c r="C4133" s="6">
        <v>42775</v>
      </c>
      <c r="D4133" s="7">
        <v>42775</v>
      </c>
      <c r="E4133" s="8">
        <f>DAY(D4133)</f>
        <v>9</v>
      </c>
      <c r="F4133">
        <f>_xlfn.ISOWEEKNUM(D4133)</f>
        <v>6</v>
      </c>
      <c r="G4133" t="str">
        <f>RIGHT((MONTH(D4133)-1)*2+IF(DAY(D4133)&lt;16,1,2)+100,2)</f>
        <v>03</v>
      </c>
      <c r="H4133" s="8">
        <f>MONTH(D4133)</f>
        <v>2</v>
      </c>
      <c r="I4133" t="str">
        <f>TEXT(D4133,"mmm")</f>
        <v>feb</v>
      </c>
      <c r="J4133">
        <f>YEAR(D4133)</f>
        <v>2017</v>
      </c>
      <c r="K4133" s="6">
        <v>42779</v>
      </c>
      <c r="L4133" t="s">
        <v>20</v>
      </c>
      <c r="M4133" t="s">
        <v>6290</v>
      </c>
      <c r="N4133" t="s">
        <v>6291</v>
      </c>
      <c r="O4133" t="s">
        <v>69</v>
      </c>
      <c r="P4133" t="s">
        <v>24</v>
      </c>
      <c r="Q4133" t="s">
        <v>159</v>
      </c>
      <c r="R4133" t="s">
        <v>61</v>
      </c>
      <c r="S4133">
        <v>94110</v>
      </c>
      <c r="T4133" t="s">
        <v>62</v>
      </c>
      <c r="U4133" t="s">
        <v>7000</v>
      </c>
      <c r="V4133" t="s">
        <v>89</v>
      </c>
      <c r="W4133" t="s">
        <v>115</v>
      </c>
      <c r="X4133" t="s">
        <v>7001</v>
      </c>
      <c r="Y4133">
        <v>31.86</v>
      </c>
    </row>
    <row r="4134" spans="1:25" x14ac:dyDescent="0.2">
      <c r="A4134">
        <v>1809</v>
      </c>
      <c r="B4134" t="s">
        <v>7283</v>
      </c>
      <c r="C4134" s="6">
        <v>42777</v>
      </c>
      <c r="D4134" s="7">
        <v>42777</v>
      </c>
      <c r="E4134" s="8">
        <f>DAY(D4134)</f>
        <v>11</v>
      </c>
      <c r="F4134">
        <f>_xlfn.ISOWEEKNUM(D4134)</f>
        <v>6</v>
      </c>
      <c r="G4134" t="str">
        <f>RIGHT((MONTH(D4134)-1)*2+IF(DAY(D4134)&lt;16,1,2)+100,2)</f>
        <v>03</v>
      </c>
      <c r="H4134" s="8">
        <f>MONTH(D4134)</f>
        <v>2</v>
      </c>
      <c r="I4134" t="str">
        <f>TEXT(D4134,"mmm")</f>
        <v>feb</v>
      </c>
      <c r="J4134">
        <f>YEAR(D4134)</f>
        <v>2017</v>
      </c>
      <c r="K4134" s="6">
        <v>42779</v>
      </c>
      <c r="L4134" t="s">
        <v>66</v>
      </c>
      <c r="M4134" t="s">
        <v>4310</v>
      </c>
      <c r="N4134" t="s">
        <v>4311</v>
      </c>
      <c r="O4134" t="s">
        <v>69</v>
      </c>
      <c r="P4134" t="s">
        <v>24</v>
      </c>
      <c r="Q4134" t="s">
        <v>3014</v>
      </c>
      <c r="R4134" t="s">
        <v>2049</v>
      </c>
      <c r="S4134">
        <v>74133</v>
      </c>
      <c r="T4134" t="s">
        <v>27</v>
      </c>
      <c r="U4134" t="s">
        <v>4858</v>
      </c>
      <c r="V4134" t="s">
        <v>89</v>
      </c>
      <c r="W4134" t="s">
        <v>90</v>
      </c>
      <c r="X4134" t="s">
        <v>4859</v>
      </c>
      <c r="Y4134">
        <v>69.930000000000007</v>
      </c>
    </row>
    <row r="4135" spans="1:25" x14ac:dyDescent="0.2">
      <c r="A4135">
        <v>7194</v>
      </c>
      <c r="B4135" t="s">
        <v>7284</v>
      </c>
      <c r="C4135" s="6">
        <v>42778</v>
      </c>
      <c r="D4135" s="7">
        <v>42778</v>
      </c>
      <c r="E4135" s="8">
        <f>DAY(D4135)</f>
        <v>12</v>
      </c>
      <c r="F4135">
        <f>_xlfn.ISOWEEKNUM(D4135)</f>
        <v>6</v>
      </c>
      <c r="G4135" t="str">
        <f>RIGHT((MONTH(D4135)-1)*2+IF(DAY(D4135)&lt;16,1,2)+100,2)</f>
        <v>03</v>
      </c>
      <c r="H4135" s="8">
        <f>MONTH(D4135)</f>
        <v>2</v>
      </c>
      <c r="I4135" t="str">
        <f>TEXT(D4135,"mmm")</f>
        <v>feb</v>
      </c>
      <c r="J4135">
        <f>YEAR(D4135)</f>
        <v>2017</v>
      </c>
      <c r="K4135" s="6">
        <v>42780</v>
      </c>
      <c r="L4135" t="s">
        <v>66</v>
      </c>
      <c r="M4135" t="s">
        <v>1192</v>
      </c>
      <c r="N4135" t="s">
        <v>1193</v>
      </c>
      <c r="O4135" t="s">
        <v>23</v>
      </c>
      <c r="P4135" t="s">
        <v>24</v>
      </c>
      <c r="Q4135" t="s">
        <v>2520</v>
      </c>
      <c r="R4135" t="s">
        <v>71</v>
      </c>
      <c r="S4135">
        <v>30318</v>
      </c>
      <c r="T4135" t="s">
        <v>72</v>
      </c>
      <c r="U4135" t="s">
        <v>4009</v>
      </c>
      <c r="V4135" t="s">
        <v>29</v>
      </c>
      <c r="W4135" t="s">
        <v>42</v>
      </c>
      <c r="X4135" t="s">
        <v>4010</v>
      </c>
      <c r="Y4135">
        <v>1350.12</v>
      </c>
    </row>
    <row r="4136" spans="1:25" x14ac:dyDescent="0.2">
      <c r="A4136">
        <v>7195</v>
      </c>
      <c r="B4136" t="s">
        <v>7284</v>
      </c>
      <c r="C4136" s="6">
        <v>42778</v>
      </c>
      <c r="D4136" s="7">
        <v>42778</v>
      </c>
      <c r="E4136" s="8">
        <f>DAY(D4136)</f>
        <v>12</v>
      </c>
      <c r="F4136">
        <f>_xlfn.ISOWEEKNUM(D4136)</f>
        <v>6</v>
      </c>
      <c r="G4136" t="str">
        <f>RIGHT((MONTH(D4136)-1)*2+IF(DAY(D4136)&lt;16,1,2)+100,2)</f>
        <v>03</v>
      </c>
      <c r="H4136" s="8">
        <f>MONTH(D4136)</f>
        <v>2</v>
      </c>
      <c r="I4136" t="str">
        <f>TEXT(D4136,"mmm")</f>
        <v>feb</v>
      </c>
      <c r="J4136">
        <f>YEAR(D4136)</f>
        <v>2017</v>
      </c>
      <c r="K4136" s="6">
        <v>42780</v>
      </c>
      <c r="L4136" t="s">
        <v>66</v>
      </c>
      <c r="M4136" t="s">
        <v>1192</v>
      </c>
      <c r="N4136" t="s">
        <v>1193</v>
      </c>
      <c r="O4136" t="s">
        <v>23</v>
      </c>
      <c r="P4136" t="s">
        <v>24</v>
      </c>
      <c r="Q4136" t="s">
        <v>2520</v>
      </c>
      <c r="R4136" t="s">
        <v>71</v>
      </c>
      <c r="S4136">
        <v>30318</v>
      </c>
      <c r="T4136" t="s">
        <v>72</v>
      </c>
      <c r="U4136" t="s">
        <v>3472</v>
      </c>
      <c r="V4136" t="s">
        <v>29</v>
      </c>
      <c r="W4136" t="s">
        <v>45</v>
      </c>
      <c r="X4136" t="s">
        <v>3473</v>
      </c>
      <c r="Y4136">
        <v>15.92</v>
      </c>
    </row>
    <row r="4137" spans="1:25" x14ac:dyDescent="0.2">
      <c r="A4137">
        <v>721</v>
      </c>
      <c r="B4137" t="s">
        <v>7285</v>
      </c>
      <c r="C4137" s="6">
        <v>42779</v>
      </c>
      <c r="D4137" s="7">
        <v>42779</v>
      </c>
      <c r="E4137" s="8">
        <f>DAY(D4137)</f>
        <v>13</v>
      </c>
      <c r="F4137">
        <f>_xlfn.ISOWEEKNUM(D4137)</f>
        <v>7</v>
      </c>
      <c r="G4137" t="str">
        <f>RIGHT((MONTH(D4137)-1)*2+IF(DAY(D4137)&lt;16,1,2)+100,2)</f>
        <v>03</v>
      </c>
      <c r="H4137" s="8">
        <f>MONTH(D4137)</f>
        <v>2</v>
      </c>
      <c r="I4137" t="str">
        <f>TEXT(D4137,"mmm")</f>
        <v>feb</v>
      </c>
      <c r="J4137">
        <f>YEAR(D4137)</f>
        <v>2017</v>
      </c>
      <c r="K4137" s="6">
        <v>42784</v>
      </c>
      <c r="L4137" t="s">
        <v>20</v>
      </c>
      <c r="M4137" t="s">
        <v>3835</v>
      </c>
      <c r="N4137" t="s">
        <v>3836</v>
      </c>
      <c r="O4137" t="s">
        <v>35</v>
      </c>
      <c r="P4137" t="s">
        <v>24</v>
      </c>
      <c r="Q4137" t="s">
        <v>60</v>
      </c>
      <c r="R4137" t="s">
        <v>61</v>
      </c>
      <c r="S4137">
        <v>90045</v>
      </c>
      <c r="T4137" t="s">
        <v>62</v>
      </c>
      <c r="U4137" t="s">
        <v>3531</v>
      </c>
      <c r="V4137" t="s">
        <v>29</v>
      </c>
      <c r="W4137" t="s">
        <v>30</v>
      </c>
      <c r="X4137" t="s">
        <v>3532</v>
      </c>
      <c r="Y4137">
        <v>146.82</v>
      </c>
    </row>
    <row r="4138" spans="1:25" x14ac:dyDescent="0.2">
      <c r="A4138">
        <v>7811</v>
      </c>
      <c r="B4138" t="s">
        <v>7286</v>
      </c>
      <c r="C4138" s="6">
        <v>42780</v>
      </c>
      <c r="D4138" s="7">
        <v>42780</v>
      </c>
      <c r="E4138" s="8">
        <f>DAY(D4138)</f>
        <v>14</v>
      </c>
      <c r="F4138">
        <f>_xlfn.ISOWEEKNUM(D4138)</f>
        <v>7</v>
      </c>
      <c r="G4138" t="str">
        <f>RIGHT((MONTH(D4138)-1)*2+IF(DAY(D4138)&lt;16,1,2)+100,2)</f>
        <v>03</v>
      </c>
      <c r="H4138" s="8">
        <f>MONTH(D4138)</f>
        <v>2</v>
      </c>
      <c r="I4138" t="str">
        <f>TEXT(D4138,"mmm")</f>
        <v>feb</v>
      </c>
      <c r="J4138">
        <f>YEAR(D4138)</f>
        <v>2017</v>
      </c>
      <c r="K4138" s="6">
        <v>42781</v>
      </c>
      <c r="L4138" t="s">
        <v>66</v>
      </c>
      <c r="M4138" t="s">
        <v>5112</v>
      </c>
      <c r="N4138" t="s">
        <v>5113</v>
      </c>
      <c r="O4138" t="s">
        <v>23</v>
      </c>
      <c r="P4138" t="s">
        <v>24</v>
      </c>
      <c r="Q4138" t="s">
        <v>4482</v>
      </c>
      <c r="R4138" t="s">
        <v>1258</v>
      </c>
      <c r="S4138">
        <v>20735</v>
      </c>
      <c r="T4138" t="s">
        <v>52</v>
      </c>
      <c r="U4138" t="s">
        <v>5036</v>
      </c>
      <c r="V4138" t="s">
        <v>29</v>
      </c>
      <c r="W4138" t="s">
        <v>30</v>
      </c>
      <c r="X4138" t="s">
        <v>5037</v>
      </c>
      <c r="Y4138">
        <v>4.7699999999999996</v>
      </c>
    </row>
    <row r="4139" spans="1:25" x14ac:dyDescent="0.2">
      <c r="A4139">
        <v>7812</v>
      </c>
      <c r="B4139" t="s">
        <v>7286</v>
      </c>
      <c r="C4139" s="6">
        <v>42780</v>
      </c>
      <c r="D4139" s="7">
        <v>42780</v>
      </c>
      <c r="E4139" s="8">
        <f>DAY(D4139)</f>
        <v>14</v>
      </c>
      <c r="F4139">
        <f>_xlfn.ISOWEEKNUM(D4139)</f>
        <v>7</v>
      </c>
      <c r="G4139" t="str">
        <f>RIGHT((MONTH(D4139)-1)*2+IF(DAY(D4139)&lt;16,1,2)+100,2)</f>
        <v>03</v>
      </c>
      <c r="H4139" s="8">
        <f>MONTH(D4139)</f>
        <v>2</v>
      </c>
      <c r="I4139" t="str">
        <f>TEXT(D4139,"mmm")</f>
        <v>feb</v>
      </c>
      <c r="J4139">
        <f>YEAR(D4139)</f>
        <v>2017</v>
      </c>
      <c r="K4139" s="6">
        <v>42781</v>
      </c>
      <c r="L4139" t="s">
        <v>66</v>
      </c>
      <c r="M4139" t="s">
        <v>5112</v>
      </c>
      <c r="N4139" t="s">
        <v>5113</v>
      </c>
      <c r="O4139" t="s">
        <v>23</v>
      </c>
      <c r="P4139" t="s">
        <v>24</v>
      </c>
      <c r="Q4139" t="s">
        <v>4482</v>
      </c>
      <c r="R4139" t="s">
        <v>1258</v>
      </c>
      <c r="S4139">
        <v>20735</v>
      </c>
      <c r="T4139" t="s">
        <v>52</v>
      </c>
      <c r="U4139" t="s">
        <v>674</v>
      </c>
      <c r="V4139" t="s">
        <v>29</v>
      </c>
      <c r="W4139" t="s">
        <v>54</v>
      </c>
      <c r="X4139" t="s">
        <v>675</v>
      </c>
      <c r="Y4139">
        <v>7.98</v>
      </c>
    </row>
    <row r="4140" spans="1:25" x14ac:dyDescent="0.2">
      <c r="A4140">
        <v>7813</v>
      </c>
      <c r="B4140" t="s">
        <v>7286</v>
      </c>
      <c r="C4140" s="6">
        <v>42780</v>
      </c>
      <c r="D4140" s="7">
        <v>42780</v>
      </c>
      <c r="E4140" s="8">
        <f>DAY(D4140)</f>
        <v>14</v>
      </c>
      <c r="F4140">
        <f>_xlfn.ISOWEEKNUM(D4140)</f>
        <v>7</v>
      </c>
      <c r="G4140" t="str">
        <f>RIGHT((MONTH(D4140)-1)*2+IF(DAY(D4140)&lt;16,1,2)+100,2)</f>
        <v>03</v>
      </c>
      <c r="H4140" s="8">
        <f>MONTH(D4140)</f>
        <v>2</v>
      </c>
      <c r="I4140" t="str">
        <f>TEXT(D4140,"mmm")</f>
        <v>feb</v>
      </c>
      <c r="J4140">
        <f>YEAR(D4140)</f>
        <v>2017</v>
      </c>
      <c r="K4140" s="6">
        <v>42781</v>
      </c>
      <c r="L4140" t="s">
        <v>66</v>
      </c>
      <c r="M4140" t="s">
        <v>5112</v>
      </c>
      <c r="N4140" t="s">
        <v>5113</v>
      </c>
      <c r="O4140" t="s">
        <v>23</v>
      </c>
      <c r="P4140" t="s">
        <v>24</v>
      </c>
      <c r="Q4140" t="s">
        <v>4482</v>
      </c>
      <c r="R4140" t="s">
        <v>1258</v>
      </c>
      <c r="S4140">
        <v>20735</v>
      </c>
      <c r="T4140" t="s">
        <v>52</v>
      </c>
      <c r="U4140" t="s">
        <v>4109</v>
      </c>
      <c r="V4140" t="s">
        <v>81</v>
      </c>
      <c r="W4140" t="s">
        <v>308</v>
      </c>
      <c r="X4140" t="s">
        <v>4110</v>
      </c>
      <c r="Y4140">
        <v>550.43100000000004</v>
      </c>
    </row>
    <row r="4141" spans="1:25" x14ac:dyDescent="0.2">
      <c r="A4141">
        <v>7814</v>
      </c>
      <c r="B4141" t="s">
        <v>7286</v>
      </c>
      <c r="C4141" s="6">
        <v>42780</v>
      </c>
      <c r="D4141" s="7">
        <v>42780</v>
      </c>
      <c r="E4141" s="8">
        <f>DAY(D4141)</f>
        <v>14</v>
      </c>
      <c r="F4141">
        <f>_xlfn.ISOWEEKNUM(D4141)</f>
        <v>7</v>
      </c>
      <c r="G4141" t="str">
        <f>RIGHT((MONTH(D4141)-1)*2+IF(DAY(D4141)&lt;16,1,2)+100,2)</f>
        <v>03</v>
      </c>
      <c r="H4141" s="8">
        <f>MONTH(D4141)</f>
        <v>2</v>
      </c>
      <c r="I4141" t="str">
        <f>TEXT(D4141,"mmm")</f>
        <v>feb</v>
      </c>
      <c r="J4141">
        <f>YEAR(D4141)</f>
        <v>2017</v>
      </c>
      <c r="K4141" s="6">
        <v>42781</v>
      </c>
      <c r="L4141" t="s">
        <v>66</v>
      </c>
      <c r="M4141" t="s">
        <v>5112</v>
      </c>
      <c r="N4141" t="s">
        <v>5113</v>
      </c>
      <c r="O4141" t="s">
        <v>23</v>
      </c>
      <c r="P4141" t="s">
        <v>24</v>
      </c>
      <c r="Q4141" t="s">
        <v>4482</v>
      </c>
      <c r="R4141" t="s">
        <v>1258</v>
      </c>
      <c r="S4141">
        <v>20735</v>
      </c>
      <c r="T4141" t="s">
        <v>52</v>
      </c>
      <c r="U4141" t="s">
        <v>2843</v>
      </c>
      <c r="V4141" t="s">
        <v>81</v>
      </c>
      <c r="W4141" t="s">
        <v>104</v>
      </c>
      <c r="X4141" t="s">
        <v>2844</v>
      </c>
      <c r="Y4141">
        <v>10.56</v>
      </c>
    </row>
    <row r="4142" spans="1:25" x14ac:dyDescent="0.2">
      <c r="A4142">
        <v>8172</v>
      </c>
      <c r="B4142" t="s">
        <v>7287</v>
      </c>
      <c r="C4142" s="6">
        <v>42780</v>
      </c>
      <c r="D4142" s="7">
        <v>42780</v>
      </c>
      <c r="E4142" s="8">
        <f>DAY(D4142)</f>
        <v>14</v>
      </c>
      <c r="F4142">
        <f>_xlfn.ISOWEEKNUM(D4142)</f>
        <v>7</v>
      </c>
      <c r="G4142" t="str">
        <f>RIGHT((MONTH(D4142)-1)*2+IF(DAY(D4142)&lt;16,1,2)+100,2)</f>
        <v>03</v>
      </c>
      <c r="H4142" s="8">
        <f>MONTH(D4142)</f>
        <v>2</v>
      </c>
      <c r="I4142" t="str">
        <f>TEXT(D4142,"mmm")</f>
        <v>feb</v>
      </c>
      <c r="J4142">
        <f>YEAR(D4142)</f>
        <v>2017</v>
      </c>
      <c r="K4142" s="6">
        <v>42785</v>
      </c>
      <c r="L4142" t="s">
        <v>20</v>
      </c>
      <c r="M4142" t="s">
        <v>5901</v>
      </c>
      <c r="N4142" t="s">
        <v>5902</v>
      </c>
      <c r="O4142" t="s">
        <v>23</v>
      </c>
      <c r="P4142" t="s">
        <v>24</v>
      </c>
      <c r="Q4142" t="s">
        <v>766</v>
      </c>
      <c r="R4142" t="s">
        <v>767</v>
      </c>
      <c r="S4142">
        <v>39212</v>
      </c>
      <c r="T4142" t="s">
        <v>72</v>
      </c>
      <c r="U4142" t="s">
        <v>7288</v>
      </c>
      <c r="V4142" t="s">
        <v>29</v>
      </c>
      <c r="W4142" t="s">
        <v>54</v>
      </c>
      <c r="X4142" t="s">
        <v>7289</v>
      </c>
      <c r="Y4142">
        <v>264.18</v>
      </c>
    </row>
    <row r="4143" spans="1:25" x14ac:dyDescent="0.2">
      <c r="A4143">
        <v>1243</v>
      </c>
      <c r="B4143" t="s">
        <v>7290</v>
      </c>
      <c r="C4143" s="6">
        <v>42781</v>
      </c>
      <c r="D4143" s="7">
        <v>42781</v>
      </c>
      <c r="E4143" s="8">
        <f>DAY(D4143)</f>
        <v>15</v>
      </c>
      <c r="F4143">
        <f>_xlfn.ISOWEEKNUM(D4143)</f>
        <v>7</v>
      </c>
      <c r="G4143" t="str">
        <f>RIGHT((MONTH(D4143)-1)*2+IF(DAY(D4143)&lt;16,1,2)+100,2)</f>
        <v>03</v>
      </c>
      <c r="H4143" s="8">
        <f>MONTH(D4143)</f>
        <v>2</v>
      </c>
      <c r="I4143" t="str">
        <f>TEXT(D4143,"mmm")</f>
        <v>feb</v>
      </c>
      <c r="J4143">
        <f>YEAR(D4143)</f>
        <v>2017</v>
      </c>
      <c r="K4143" s="6">
        <v>42788</v>
      </c>
      <c r="L4143" t="s">
        <v>20</v>
      </c>
      <c r="M4143" t="s">
        <v>1524</v>
      </c>
      <c r="N4143" t="s">
        <v>1525</v>
      </c>
      <c r="O4143" t="s">
        <v>23</v>
      </c>
      <c r="P4143" t="s">
        <v>24</v>
      </c>
      <c r="Q4143" t="s">
        <v>316</v>
      </c>
      <c r="R4143" t="s">
        <v>317</v>
      </c>
      <c r="S4143">
        <v>10009</v>
      </c>
      <c r="T4143" t="s">
        <v>52</v>
      </c>
      <c r="U4143" t="s">
        <v>1608</v>
      </c>
      <c r="V4143" t="s">
        <v>29</v>
      </c>
      <c r="W4143" t="s">
        <v>45</v>
      </c>
      <c r="X4143" t="s">
        <v>1609</v>
      </c>
      <c r="Y4143">
        <v>398.35199999999998</v>
      </c>
    </row>
    <row r="4144" spans="1:25" x14ac:dyDescent="0.2">
      <c r="A4144">
        <v>1244</v>
      </c>
      <c r="B4144" t="s">
        <v>7290</v>
      </c>
      <c r="C4144" s="6">
        <v>42781</v>
      </c>
      <c r="D4144" s="7">
        <v>42781</v>
      </c>
      <c r="E4144" s="8">
        <f>DAY(D4144)</f>
        <v>15</v>
      </c>
      <c r="F4144">
        <f>_xlfn.ISOWEEKNUM(D4144)</f>
        <v>7</v>
      </c>
      <c r="G4144" t="str">
        <f>RIGHT((MONTH(D4144)-1)*2+IF(DAY(D4144)&lt;16,1,2)+100,2)</f>
        <v>03</v>
      </c>
      <c r="H4144" s="8">
        <f>MONTH(D4144)</f>
        <v>2</v>
      </c>
      <c r="I4144" t="str">
        <f>TEXT(D4144,"mmm")</f>
        <v>feb</v>
      </c>
      <c r="J4144">
        <f>YEAR(D4144)</f>
        <v>2017</v>
      </c>
      <c r="K4144" s="6">
        <v>42788</v>
      </c>
      <c r="L4144" t="s">
        <v>20</v>
      </c>
      <c r="M4144" t="s">
        <v>1524</v>
      </c>
      <c r="N4144" t="s">
        <v>1525</v>
      </c>
      <c r="O4144" t="s">
        <v>23</v>
      </c>
      <c r="P4144" t="s">
        <v>24</v>
      </c>
      <c r="Q4144" t="s">
        <v>316</v>
      </c>
      <c r="R4144" t="s">
        <v>317</v>
      </c>
      <c r="S4144">
        <v>10009</v>
      </c>
      <c r="T4144" t="s">
        <v>52</v>
      </c>
      <c r="U4144" t="s">
        <v>2367</v>
      </c>
      <c r="V4144" t="s">
        <v>29</v>
      </c>
      <c r="W4144" t="s">
        <v>95</v>
      </c>
      <c r="X4144" t="s">
        <v>2368</v>
      </c>
      <c r="Y4144">
        <v>8.7200000000000006</v>
      </c>
    </row>
    <row r="4145" spans="1:25" x14ac:dyDescent="0.2">
      <c r="A4145">
        <v>1821</v>
      </c>
      <c r="B4145" t="s">
        <v>7291</v>
      </c>
      <c r="C4145" s="6">
        <v>42782</v>
      </c>
      <c r="D4145" s="7">
        <v>42782</v>
      </c>
      <c r="E4145" s="8">
        <f>DAY(D4145)</f>
        <v>16</v>
      </c>
      <c r="F4145">
        <f>_xlfn.ISOWEEKNUM(D4145)</f>
        <v>7</v>
      </c>
      <c r="G4145" t="str">
        <f>RIGHT((MONTH(D4145)-1)*2+IF(DAY(D4145)&lt;16,1,2)+100,2)</f>
        <v>04</v>
      </c>
      <c r="H4145" s="8">
        <f>MONTH(D4145)</f>
        <v>2</v>
      </c>
      <c r="I4145" t="str">
        <f>TEXT(D4145,"mmm")</f>
        <v>feb</v>
      </c>
      <c r="J4145">
        <f>YEAR(D4145)</f>
        <v>2017</v>
      </c>
      <c r="K4145" s="6">
        <v>42786</v>
      </c>
      <c r="L4145" t="s">
        <v>20</v>
      </c>
      <c r="M4145" t="s">
        <v>3197</v>
      </c>
      <c r="N4145" t="s">
        <v>3198</v>
      </c>
      <c r="O4145" t="s">
        <v>69</v>
      </c>
      <c r="P4145" t="s">
        <v>24</v>
      </c>
      <c r="Q4145" t="s">
        <v>465</v>
      </c>
      <c r="R4145" t="s">
        <v>37</v>
      </c>
      <c r="S4145">
        <v>60623</v>
      </c>
      <c r="T4145" t="s">
        <v>27</v>
      </c>
      <c r="U4145" t="s">
        <v>7292</v>
      </c>
      <c r="V4145" t="s">
        <v>29</v>
      </c>
      <c r="W4145" t="s">
        <v>203</v>
      </c>
      <c r="X4145" t="s">
        <v>7293</v>
      </c>
      <c r="Y4145">
        <v>92.063999999999993</v>
      </c>
    </row>
    <row r="4146" spans="1:25" x14ac:dyDescent="0.2">
      <c r="A4146">
        <v>1822</v>
      </c>
      <c r="B4146" t="s">
        <v>7291</v>
      </c>
      <c r="C4146" s="6">
        <v>42782</v>
      </c>
      <c r="D4146" s="7">
        <v>42782</v>
      </c>
      <c r="E4146" s="8">
        <f>DAY(D4146)</f>
        <v>16</v>
      </c>
      <c r="F4146">
        <f>_xlfn.ISOWEEKNUM(D4146)</f>
        <v>7</v>
      </c>
      <c r="G4146" t="str">
        <f>RIGHT((MONTH(D4146)-1)*2+IF(DAY(D4146)&lt;16,1,2)+100,2)</f>
        <v>04</v>
      </c>
      <c r="H4146" s="8">
        <f>MONTH(D4146)</f>
        <v>2</v>
      </c>
      <c r="I4146" t="str">
        <f>TEXT(D4146,"mmm")</f>
        <v>feb</v>
      </c>
      <c r="J4146">
        <f>YEAR(D4146)</f>
        <v>2017</v>
      </c>
      <c r="K4146" s="6">
        <v>42786</v>
      </c>
      <c r="L4146" t="s">
        <v>20</v>
      </c>
      <c r="M4146" t="s">
        <v>3197</v>
      </c>
      <c r="N4146" t="s">
        <v>3198</v>
      </c>
      <c r="O4146" t="s">
        <v>69</v>
      </c>
      <c r="P4146" t="s">
        <v>24</v>
      </c>
      <c r="Q4146" t="s">
        <v>465</v>
      </c>
      <c r="R4146" t="s">
        <v>37</v>
      </c>
      <c r="S4146">
        <v>60623</v>
      </c>
      <c r="T4146" t="s">
        <v>27</v>
      </c>
      <c r="U4146" t="s">
        <v>2367</v>
      </c>
      <c r="V4146" t="s">
        <v>29</v>
      </c>
      <c r="W4146" t="s">
        <v>95</v>
      </c>
      <c r="X4146" t="s">
        <v>2368</v>
      </c>
      <c r="Y4146">
        <v>6.976</v>
      </c>
    </row>
    <row r="4147" spans="1:25" x14ac:dyDescent="0.2">
      <c r="A4147">
        <v>1823</v>
      </c>
      <c r="B4147" t="s">
        <v>7291</v>
      </c>
      <c r="C4147" s="6">
        <v>42782</v>
      </c>
      <c r="D4147" s="7">
        <v>42782</v>
      </c>
      <c r="E4147" s="8">
        <f>DAY(D4147)</f>
        <v>16</v>
      </c>
      <c r="F4147">
        <f>_xlfn.ISOWEEKNUM(D4147)</f>
        <v>7</v>
      </c>
      <c r="G4147" t="str">
        <f>RIGHT((MONTH(D4147)-1)*2+IF(DAY(D4147)&lt;16,1,2)+100,2)</f>
        <v>04</v>
      </c>
      <c r="H4147" s="8">
        <f>MONTH(D4147)</f>
        <v>2</v>
      </c>
      <c r="I4147" t="str">
        <f>TEXT(D4147,"mmm")</f>
        <v>feb</v>
      </c>
      <c r="J4147">
        <f>YEAR(D4147)</f>
        <v>2017</v>
      </c>
      <c r="K4147" s="6">
        <v>42786</v>
      </c>
      <c r="L4147" t="s">
        <v>20</v>
      </c>
      <c r="M4147" t="s">
        <v>3197</v>
      </c>
      <c r="N4147" t="s">
        <v>3198</v>
      </c>
      <c r="O4147" t="s">
        <v>69</v>
      </c>
      <c r="P4147" t="s">
        <v>24</v>
      </c>
      <c r="Q4147" t="s">
        <v>465</v>
      </c>
      <c r="R4147" t="s">
        <v>37</v>
      </c>
      <c r="S4147">
        <v>60623</v>
      </c>
      <c r="T4147" t="s">
        <v>27</v>
      </c>
      <c r="U4147" t="s">
        <v>4016</v>
      </c>
      <c r="V4147" t="s">
        <v>81</v>
      </c>
      <c r="W4147" t="s">
        <v>82</v>
      </c>
      <c r="X4147" t="s">
        <v>4017</v>
      </c>
      <c r="Y4147">
        <v>62.957999999999998</v>
      </c>
    </row>
    <row r="4148" spans="1:25" x14ac:dyDescent="0.2">
      <c r="A4148">
        <v>1824</v>
      </c>
      <c r="B4148" t="s">
        <v>7291</v>
      </c>
      <c r="C4148" s="6">
        <v>42782</v>
      </c>
      <c r="D4148" s="7">
        <v>42782</v>
      </c>
      <c r="E4148" s="8">
        <f>DAY(D4148)</f>
        <v>16</v>
      </c>
      <c r="F4148">
        <f>_xlfn.ISOWEEKNUM(D4148)</f>
        <v>7</v>
      </c>
      <c r="G4148" t="str">
        <f>RIGHT((MONTH(D4148)-1)*2+IF(DAY(D4148)&lt;16,1,2)+100,2)</f>
        <v>04</v>
      </c>
      <c r="H4148" s="8">
        <f>MONTH(D4148)</f>
        <v>2</v>
      </c>
      <c r="I4148" t="str">
        <f>TEXT(D4148,"mmm")</f>
        <v>feb</v>
      </c>
      <c r="J4148">
        <f>YEAR(D4148)</f>
        <v>2017</v>
      </c>
      <c r="K4148" s="6">
        <v>42786</v>
      </c>
      <c r="L4148" t="s">
        <v>20</v>
      </c>
      <c r="M4148" t="s">
        <v>3197</v>
      </c>
      <c r="N4148" t="s">
        <v>3198</v>
      </c>
      <c r="O4148" t="s">
        <v>69</v>
      </c>
      <c r="P4148" t="s">
        <v>24</v>
      </c>
      <c r="Q4148" t="s">
        <v>465</v>
      </c>
      <c r="R4148" t="s">
        <v>37</v>
      </c>
      <c r="S4148">
        <v>60623</v>
      </c>
      <c r="T4148" t="s">
        <v>27</v>
      </c>
      <c r="U4148" t="s">
        <v>6099</v>
      </c>
      <c r="V4148" t="s">
        <v>29</v>
      </c>
      <c r="W4148" t="s">
        <v>30</v>
      </c>
      <c r="X4148" t="s">
        <v>6100</v>
      </c>
      <c r="Y4148">
        <v>5.1840000000000002</v>
      </c>
    </row>
    <row r="4149" spans="1:25" x14ac:dyDescent="0.2">
      <c r="A4149">
        <v>8161</v>
      </c>
      <c r="B4149" t="s">
        <v>7294</v>
      </c>
      <c r="C4149" s="6">
        <v>42782</v>
      </c>
      <c r="D4149" s="7">
        <v>42782</v>
      </c>
      <c r="E4149" s="8">
        <f>DAY(D4149)</f>
        <v>16</v>
      </c>
      <c r="F4149">
        <f>_xlfn.ISOWEEKNUM(D4149)</f>
        <v>7</v>
      </c>
      <c r="G4149" t="str">
        <f>RIGHT((MONTH(D4149)-1)*2+IF(DAY(D4149)&lt;16,1,2)+100,2)</f>
        <v>04</v>
      </c>
      <c r="H4149" s="8">
        <f>MONTH(D4149)</f>
        <v>2</v>
      </c>
      <c r="I4149" t="str">
        <f>TEXT(D4149,"mmm")</f>
        <v>feb</v>
      </c>
      <c r="J4149">
        <f>YEAR(D4149)</f>
        <v>2017</v>
      </c>
      <c r="K4149" s="6">
        <v>42786</v>
      </c>
      <c r="L4149" t="s">
        <v>20</v>
      </c>
      <c r="M4149" t="s">
        <v>5310</v>
      </c>
      <c r="N4149" t="s">
        <v>5311</v>
      </c>
      <c r="O4149" t="s">
        <v>23</v>
      </c>
      <c r="P4149" t="s">
        <v>24</v>
      </c>
      <c r="Q4149" t="s">
        <v>7295</v>
      </c>
      <c r="R4149" t="s">
        <v>394</v>
      </c>
      <c r="S4149">
        <v>7109</v>
      </c>
      <c r="T4149" t="s">
        <v>52</v>
      </c>
      <c r="U4149" t="s">
        <v>6376</v>
      </c>
      <c r="V4149" t="s">
        <v>81</v>
      </c>
      <c r="W4149" t="s">
        <v>82</v>
      </c>
      <c r="X4149" t="s">
        <v>6377</v>
      </c>
      <c r="Y4149">
        <v>227.96</v>
      </c>
    </row>
    <row r="4150" spans="1:25" x14ac:dyDescent="0.2">
      <c r="A4150">
        <v>9079</v>
      </c>
      <c r="B4150" t="s">
        <v>7296</v>
      </c>
      <c r="C4150" s="6">
        <v>42782</v>
      </c>
      <c r="D4150" s="7">
        <v>42782</v>
      </c>
      <c r="E4150" s="8">
        <f>DAY(D4150)</f>
        <v>16</v>
      </c>
      <c r="F4150">
        <f>_xlfn.ISOWEEKNUM(D4150)</f>
        <v>7</v>
      </c>
      <c r="G4150" t="str">
        <f>RIGHT((MONTH(D4150)-1)*2+IF(DAY(D4150)&lt;16,1,2)+100,2)</f>
        <v>04</v>
      </c>
      <c r="H4150" s="8">
        <f>MONTH(D4150)</f>
        <v>2</v>
      </c>
      <c r="I4150" t="str">
        <f>TEXT(D4150,"mmm")</f>
        <v>feb</v>
      </c>
      <c r="J4150">
        <f>YEAR(D4150)</f>
        <v>2017</v>
      </c>
      <c r="K4150" s="6">
        <v>42789</v>
      </c>
      <c r="L4150" t="s">
        <v>20</v>
      </c>
      <c r="M4150" t="s">
        <v>551</v>
      </c>
      <c r="N4150" t="s">
        <v>552</v>
      </c>
      <c r="O4150" t="s">
        <v>23</v>
      </c>
      <c r="P4150" t="s">
        <v>24</v>
      </c>
      <c r="Q4150" t="s">
        <v>78</v>
      </c>
      <c r="R4150" t="s">
        <v>79</v>
      </c>
      <c r="S4150">
        <v>42420</v>
      </c>
      <c r="T4150" t="s">
        <v>72</v>
      </c>
      <c r="U4150" t="s">
        <v>4411</v>
      </c>
      <c r="V4150" t="s">
        <v>81</v>
      </c>
      <c r="W4150" t="s">
        <v>104</v>
      </c>
      <c r="X4150" t="s">
        <v>4412</v>
      </c>
      <c r="Y4150">
        <v>318.08</v>
      </c>
    </row>
    <row r="4151" spans="1:25" x14ac:dyDescent="0.2">
      <c r="A4151">
        <v>9080</v>
      </c>
      <c r="B4151" t="s">
        <v>7296</v>
      </c>
      <c r="C4151" s="6">
        <v>42782</v>
      </c>
      <c r="D4151" s="7">
        <v>42782</v>
      </c>
      <c r="E4151" s="8">
        <f>DAY(D4151)</f>
        <v>16</v>
      </c>
      <c r="F4151">
        <f>_xlfn.ISOWEEKNUM(D4151)</f>
        <v>7</v>
      </c>
      <c r="G4151" t="str">
        <f>RIGHT((MONTH(D4151)-1)*2+IF(DAY(D4151)&lt;16,1,2)+100,2)</f>
        <v>04</v>
      </c>
      <c r="H4151" s="8">
        <f>MONTH(D4151)</f>
        <v>2</v>
      </c>
      <c r="I4151" t="str">
        <f>TEXT(D4151,"mmm")</f>
        <v>feb</v>
      </c>
      <c r="J4151">
        <f>YEAR(D4151)</f>
        <v>2017</v>
      </c>
      <c r="K4151" s="6">
        <v>42789</v>
      </c>
      <c r="L4151" t="s">
        <v>20</v>
      </c>
      <c r="M4151" t="s">
        <v>551</v>
      </c>
      <c r="N4151" t="s">
        <v>552</v>
      </c>
      <c r="O4151" t="s">
        <v>23</v>
      </c>
      <c r="P4151" t="s">
        <v>24</v>
      </c>
      <c r="Q4151" t="s">
        <v>78</v>
      </c>
      <c r="R4151" t="s">
        <v>79</v>
      </c>
      <c r="S4151">
        <v>42420</v>
      </c>
      <c r="T4151" t="s">
        <v>72</v>
      </c>
      <c r="U4151" t="s">
        <v>6072</v>
      </c>
      <c r="V4151" t="s">
        <v>29</v>
      </c>
      <c r="W4151" t="s">
        <v>45</v>
      </c>
      <c r="X4151" t="s">
        <v>6073</v>
      </c>
      <c r="Y4151">
        <v>5.8</v>
      </c>
    </row>
    <row r="4152" spans="1:25" x14ac:dyDescent="0.2">
      <c r="A4152">
        <v>9722</v>
      </c>
      <c r="B4152" t="s">
        <v>7297</v>
      </c>
      <c r="C4152" s="6">
        <v>42782</v>
      </c>
      <c r="D4152" s="7">
        <v>42782</v>
      </c>
      <c r="E4152" s="8">
        <f>DAY(D4152)</f>
        <v>16</v>
      </c>
      <c r="F4152">
        <f>_xlfn.ISOWEEKNUM(D4152)</f>
        <v>7</v>
      </c>
      <c r="G4152" t="str">
        <f>RIGHT((MONTH(D4152)-1)*2+IF(DAY(D4152)&lt;16,1,2)+100,2)</f>
        <v>04</v>
      </c>
      <c r="H4152" s="8">
        <f>MONTH(D4152)</f>
        <v>2</v>
      </c>
      <c r="I4152" t="str">
        <f>TEXT(D4152,"mmm")</f>
        <v>feb</v>
      </c>
      <c r="J4152">
        <f>YEAR(D4152)</f>
        <v>2017</v>
      </c>
      <c r="K4152" s="6">
        <v>42786</v>
      </c>
      <c r="L4152" t="s">
        <v>20</v>
      </c>
      <c r="M4152" t="s">
        <v>3646</v>
      </c>
      <c r="N4152" t="s">
        <v>3647</v>
      </c>
      <c r="O4152" t="s">
        <v>23</v>
      </c>
      <c r="P4152" t="s">
        <v>24</v>
      </c>
      <c r="Q4152" t="s">
        <v>316</v>
      </c>
      <c r="R4152" t="s">
        <v>317</v>
      </c>
      <c r="S4152">
        <v>10024</v>
      </c>
      <c r="T4152" t="s">
        <v>52</v>
      </c>
      <c r="U4152" t="s">
        <v>7298</v>
      </c>
      <c r="V4152" t="s">
        <v>81</v>
      </c>
      <c r="W4152" t="s">
        <v>82</v>
      </c>
      <c r="X4152" t="s">
        <v>7299</v>
      </c>
      <c r="Y4152">
        <v>326.64600000000002</v>
      </c>
    </row>
    <row r="4153" spans="1:25" x14ac:dyDescent="0.2">
      <c r="A4153">
        <v>9723</v>
      </c>
      <c r="B4153" t="s">
        <v>7297</v>
      </c>
      <c r="C4153" s="6">
        <v>42782</v>
      </c>
      <c r="D4153" s="7">
        <v>42782</v>
      </c>
      <c r="E4153" s="8">
        <f>DAY(D4153)</f>
        <v>16</v>
      </c>
      <c r="F4153">
        <f>_xlfn.ISOWEEKNUM(D4153)</f>
        <v>7</v>
      </c>
      <c r="G4153" t="str">
        <f>RIGHT((MONTH(D4153)-1)*2+IF(DAY(D4153)&lt;16,1,2)+100,2)</f>
        <v>04</v>
      </c>
      <c r="H4153" s="8">
        <f>MONTH(D4153)</f>
        <v>2</v>
      </c>
      <c r="I4153" t="str">
        <f>TEXT(D4153,"mmm")</f>
        <v>feb</v>
      </c>
      <c r="J4153">
        <f>YEAR(D4153)</f>
        <v>2017</v>
      </c>
      <c r="K4153" s="6">
        <v>42786</v>
      </c>
      <c r="L4153" t="s">
        <v>20</v>
      </c>
      <c r="M4153" t="s">
        <v>3646</v>
      </c>
      <c r="N4153" t="s">
        <v>3647</v>
      </c>
      <c r="O4153" t="s">
        <v>23</v>
      </c>
      <c r="P4153" t="s">
        <v>24</v>
      </c>
      <c r="Q4153" t="s">
        <v>316</v>
      </c>
      <c r="R4153" t="s">
        <v>317</v>
      </c>
      <c r="S4153">
        <v>10024</v>
      </c>
      <c r="T4153" t="s">
        <v>52</v>
      </c>
      <c r="U4153" t="s">
        <v>185</v>
      </c>
      <c r="V4153" t="s">
        <v>89</v>
      </c>
      <c r="W4153" t="s">
        <v>115</v>
      </c>
      <c r="X4153" t="s">
        <v>186</v>
      </c>
      <c r="Y4153">
        <v>89.97</v>
      </c>
    </row>
    <row r="4154" spans="1:25" x14ac:dyDescent="0.2">
      <c r="A4154">
        <v>854</v>
      </c>
      <c r="B4154" t="s">
        <v>7300</v>
      </c>
      <c r="C4154" s="6">
        <v>42785</v>
      </c>
      <c r="D4154" s="7">
        <v>42785</v>
      </c>
      <c r="E4154" s="8">
        <f>DAY(D4154)</f>
        <v>19</v>
      </c>
      <c r="F4154">
        <f>_xlfn.ISOWEEKNUM(D4154)</f>
        <v>7</v>
      </c>
      <c r="G4154" t="str">
        <f>RIGHT((MONTH(D4154)-1)*2+IF(DAY(D4154)&lt;16,1,2)+100,2)</f>
        <v>04</v>
      </c>
      <c r="H4154" s="8">
        <f>MONTH(D4154)</f>
        <v>2</v>
      </c>
      <c r="I4154" t="str">
        <f>TEXT(D4154,"mmm")</f>
        <v>feb</v>
      </c>
      <c r="J4154">
        <f>YEAR(D4154)</f>
        <v>2017</v>
      </c>
      <c r="K4154" s="6">
        <v>42790</v>
      </c>
      <c r="L4154" t="s">
        <v>20</v>
      </c>
      <c r="M4154" t="s">
        <v>1720</v>
      </c>
      <c r="N4154" t="s">
        <v>1721</v>
      </c>
      <c r="O4154" t="s">
        <v>23</v>
      </c>
      <c r="P4154" t="s">
        <v>24</v>
      </c>
      <c r="Q4154" t="s">
        <v>316</v>
      </c>
      <c r="R4154" t="s">
        <v>317</v>
      </c>
      <c r="S4154">
        <v>10035</v>
      </c>
      <c r="T4154" t="s">
        <v>52</v>
      </c>
      <c r="U4154" t="s">
        <v>4653</v>
      </c>
      <c r="V4154" t="s">
        <v>81</v>
      </c>
      <c r="W4154" t="s">
        <v>104</v>
      </c>
      <c r="X4154" t="s">
        <v>4654</v>
      </c>
      <c r="Y4154">
        <v>44.46</v>
      </c>
    </row>
    <row r="4155" spans="1:25" x14ac:dyDescent="0.2">
      <c r="A4155">
        <v>855</v>
      </c>
      <c r="B4155" t="s">
        <v>7300</v>
      </c>
      <c r="C4155" s="6">
        <v>42785</v>
      </c>
      <c r="D4155" s="7">
        <v>42785</v>
      </c>
      <c r="E4155" s="8">
        <f>DAY(D4155)</f>
        <v>19</v>
      </c>
      <c r="F4155">
        <f>_xlfn.ISOWEEKNUM(D4155)</f>
        <v>7</v>
      </c>
      <c r="G4155" t="str">
        <f>RIGHT((MONTH(D4155)-1)*2+IF(DAY(D4155)&lt;16,1,2)+100,2)</f>
        <v>04</v>
      </c>
      <c r="H4155" s="8">
        <f>MONTH(D4155)</f>
        <v>2</v>
      </c>
      <c r="I4155" t="str">
        <f>TEXT(D4155,"mmm")</f>
        <v>feb</v>
      </c>
      <c r="J4155">
        <f>YEAR(D4155)</f>
        <v>2017</v>
      </c>
      <c r="K4155" s="6">
        <v>42790</v>
      </c>
      <c r="L4155" t="s">
        <v>20</v>
      </c>
      <c r="M4155" t="s">
        <v>1720</v>
      </c>
      <c r="N4155" t="s">
        <v>1721</v>
      </c>
      <c r="O4155" t="s">
        <v>23</v>
      </c>
      <c r="P4155" t="s">
        <v>24</v>
      </c>
      <c r="Q4155" t="s">
        <v>316</v>
      </c>
      <c r="R4155" t="s">
        <v>317</v>
      </c>
      <c r="S4155">
        <v>10035</v>
      </c>
      <c r="T4155" t="s">
        <v>52</v>
      </c>
      <c r="U4155" t="s">
        <v>692</v>
      </c>
      <c r="V4155" t="s">
        <v>29</v>
      </c>
      <c r="W4155" t="s">
        <v>42</v>
      </c>
      <c r="X4155" t="s">
        <v>693</v>
      </c>
      <c r="Y4155">
        <v>242.94</v>
      </c>
    </row>
    <row r="4156" spans="1:25" x14ac:dyDescent="0.2">
      <c r="A4156">
        <v>4777</v>
      </c>
      <c r="B4156" t="s">
        <v>7301</v>
      </c>
      <c r="C4156" s="6">
        <v>42785</v>
      </c>
      <c r="D4156" s="7">
        <v>42785</v>
      </c>
      <c r="E4156" s="8">
        <f>DAY(D4156)</f>
        <v>19</v>
      </c>
      <c r="F4156">
        <f>_xlfn.ISOWEEKNUM(D4156)</f>
        <v>7</v>
      </c>
      <c r="G4156" t="str">
        <f>RIGHT((MONTH(D4156)-1)*2+IF(DAY(D4156)&lt;16,1,2)+100,2)</f>
        <v>04</v>
      </c>
      <c r="H4156" s="8">
        <f>MONTH(D4156)</f>
        <v>2</v>
      </c>
      <c r="I4156" t="str">
        <f>TEXT(D4156,"mmm")</f>
        <v>feb</v>
      </c>
      <c r="J4156">
        <f>YEAR(D4156)</f>
        <v>2017</v>
      </c>
      <c r="K4156" s="6">
        <v>42789</v>
      </c>
      <c r="L4156" t="s">
        <v>57</v>
      </c>
      <c r="M4156" t="s">
        <v>391</v>
      </c>
      <c r="N4156" t="s">
        <v>392</v>
      </c>
      <c r="O4156" t="s">
        <v>69</v>
      </c>
      <c r="P4156" t="s">
        <v>24</v>
      </c>
      <c r="Q4156" t="s">
        <v>955</v>
      </c>
      <c r="R4156" t="s">
        <v>317</v>
      </c>
      <c r="S4156">
        <v>11561</v>
      </c>
      <c r="T4156" t="s">
        <v>52</v>
      </c>
      <c r="U4156" t="s">
        <v>509</v>
      </c>
      <c r="V4156" t="s">
        <v>29</v>
      </c>
      <c r="W4156" t="s">
        <v>39</v>
      </c>
      <c r="X4156" t="s">
        <v>510</v>
      </c>
      <c r="Y4156">
        <v>8.67</v>
      </c>
    </row>
    <row r="4157" spans="1:25" x14ac:dyDescent="0.2">
      <c r="A4157">
        <v>4778</v>
      </c>
      <c r="B4157" t="s">
        <v>7301</v>
      </c>
      <c r="C4157" s="6">
        <v>42785</v>
      </c>
      <c r="D4157" s="7">
        <v>42785</v>
      </c>
      <c r="E4157" s="8">
        <f>DAY(D4157)</f>
        <v>19</v>
      </c>
      <c r="F4157">
        <f>_xlfn.ISOWEEKNUM(D4157)</f>
        <v>7</v>
      </c>
      <c r="G4157" t="str">
        <f>RIGHT((MONTH(D4157)-1)*2+IF(DAY(D4157)&lt;16,1,2)+100,2)</f>
        <v>04</v>
      </c>
      <c r="H4157" s="8">
        <f>MONTH(D4157)</f>
        <v>2</v>
      </c>
      <c r="I4157" t="str">
        <f>TEXT(D4157,"mmm")</f>
        <v>feb</v>
      </c>
      <c r="J4157">
        <f>YEAR(D4157)</f>
        <v>2017</v>
      </c>
      <c r="K4157" s="6">
        <v>42789</v>
      </c>
      <c r="L4157" t="s">
        <v>57</v>
      </c>
      <c r="M4157" t="s">
        <v>391</v>
      </c>
      <c r="N4157" t="s">
        <v>392</v>
      </c>
      <c r="O4157" t="s">
        <v>69</v>
      </c>
      <c r="P4157" t="s">
        <v>24</v>
      </c>
      <c r="Q4157" t="s">
        <v>955</v>
      </c>
      <c r="R4157" t="s">
        <v>317</v>
      </c>
      <c r="S4157">
        <v>11561</v>
      </c>
      <c r="T4157" t="s">
        <v>52</v>
      </c>
      <c r="U4157" t="s">
        <v>1899</v>
      </c>
      <c r="V4157" t="s">
        <v>29</v>
      </c>
      <c r="W4157" t="s">
        <v>449</v>
      </c>
      <c r="X4157" t="s">
        <v>1900</v>
      </c>
      <c r="Y4157">
        <v>25.71</v>
      </c>
    </row>
    <row r="4158" spans="1:25" x14ac:dyDescent="0.2">
      <c r="A4158">
        <v>7538</v>
      </c>
      <c r="B4158" t="s">
        <v>7302</v>
      </c>
      <c r="C4158" s="6">
        <v>42785</v>
      </c>
      <c r="D4158" s="7">
        <v>42785</v>
      </c>
      <c r="E4158" s="8">
        <f>DAY(D4158)</f>
        <v>19</v>
      </c>
      <c r="F4158">
        <f>_xlfn.ISOWEEKNUM(D4158)</f>
        <v>7</v>
      </c>
      <c r="G4158" t="str">
        <f>RIGHT((MONTH(D4158)-1)*2+IF(DAY(D4158)&lt;16,1,2)+100,2)</f>
        <v>04</v>
      </c>
      <c r="H4158" s="8">
        <f>MONTH(D4158)</f>
        <v>2</v>
      </c>
      <c r="I4158" t="str">
        <f>TEXT(D4158,"mmm")</f>
        <v>feb</v>
      </c>
      <c r="J4158">
        <f>YEAR(D4158)</f>
        <v>2017</v>
      </c>
      <c r="K4158" s="6">
        <v>42788</v>
      </c>
      <c r="L4158" t="s">
        <v>57</v>
      </c>
      <c r="M4158" t="s">
        <v>1720</v>
      </c>
      <c r="N4158" t="s">
        <v>1721</v>
      </c>
      <c r="O4158" t="s">
        <v>23</v>
      </c>
      <c r="P4158" t="s">
        <v>24</v>
      </c>
      <c r="Q4158" t="s">
        <v>159</v>
      </c>
      <c r="R4158" t="s">
        <v>61</v>
      </c>
      <c r="S4158">
        <v>94109</v>
      </c>
      <c r="T4158" t="s">
        <v>62</v>
      </c>
      <c r="U4158" t="s">
        <v>5281</v>
      </c>
      <c r="V4158" t="s">
        <v>29</v>
      </c>
      <c r="W4158" t="s">
        <v>30</v>
      </c>
      <c r="X4158" t="s">
        <v>5282</v>
      </c>
      <c r="Y4158">
        <v>70.88</v>
      </c>
    </row>
    <row r="4159" spans="1:25" x14ac:dyDescent="0.2">
      <c r="A4159">
        <v>3456</v>
      </c>
      <c r="B4159" t="s">
        <v>7303</v>
      </c>
      <c r="C4159" s="6">
        <v>42786</v>
      </c>
      <c r="D4159" s="7">
        <v>42786</v>
      </c>
      <c r="E4159" s="8">
        <f>DAY(D4159)</f>
        <v>20</v>
      </c>
      <c r="F4159">
        <f>_xlfn.ISOWEEKNUM(D4159)</f>
        <v>8</v>
      </c>
      <c r="G4159" t="str">
        <f>RIGHT((MONTH(D4159)-1)*2+IF(DAY(D4159)&lt;16,1,2)+100,2)</f>
        <v>04</v>
      </c>
      <c r="H4159" s="8">
        <f>MONTH(D4159)</f>
        <v>2</v>
      </c>
      <c r="I4159" t="str">
        <f>TEXT(D4159,"mmm")</f>
        <v>feb</v>
      </c>
      <c r="J4159">
        <f>YEAR(D4159)</f>
        <v>2017</v>
      </c>
      <c r="K4159" s="6">
        <v>42793</v>
      </c>
      <c r="L4159" t="s">
        <v>20</v>
      </c>
      <c r="M4159" t="s">
        <v>4435</v>
      </c>
      <c r="N4159" t="s">
        <v>4436</v>
      </c>
      <c r="O4159" t="s">
        <v>23</v>
      </c>
      <c r="P4159" t="s">
        <v>24</v>
      </c>
      <c r="Q4159" t="s">
        <v>3954</v>
      </c>
      <c r="R4159" t="s">
        <v>264</v>
      </c>
      <c r="S4159">
        <v>37211</v>
      </c>
      <c r="T4159" t="s">
        <v>72</v>
      </c>
      <c r="U4159" t="s">
        <v>4950</v>
      </c>
      <c r="V4159" t="s">
        <v>29</v>
      </c>
      <c r="W4159" t="s">
        <v>30</v>
      </c>
      <c r="X4159" t="s">
        <v>4951</v>
      </c>
      <c r="Y4159">
        <v>16.495999999999999</v>
      </c>
    </row>
    <row r="4160" spans="1:25" x14ac:dyDescent="0.2">
      <c r="A4160">
        <v>2989</v>
      </c>
      <c r="B4160" t="s">
        <v>7304</v>
      </c>
      <c r="C4160" s="6">
        <v>42787</v>
      </c>
      <c r="D4160" s="7">
        <v>42787</v>
      </c>
      <c r="E4160" s="8">
        <f>DAY(D4160)</f>
        <v>21</v>
      </c>
      <c r="F4160">
        <f>_xlfn.ISOWEEKNUM(D4160)</f>
        <v>8</v>
      </c>
      <c r="G4160" t="str">
        <f>RIGHT((MONTH(D4160)-1)*2+IF(DAY(D4160)&lt;16,1,2)+100,2)</f>
        <v>04</v>
      </c>
      <c r="H4160" s="8">
        <f>MONTH(D4160)</f>
        <v>2</v>
      </c>
      <c r="I4160" t="str">
        <f>TEXT(D4160,"mmm")</f>
        <v>feb</v>
      </c>
      <c r="J4160">
        <f>YEAR(D4160)</f>
        <v>2017</v>
      </c>
      <c r="K4160" s="6">
        <v>42792</v>
      </c>
      <c r="L4160" t="s">
        <v>57</v>
      </c>
      <c r="M4160" t="s">
        <v>4425</v>
      </c>
      <c r="N4160" t="s">
        <v>4426</v>
      </c>
      <c r="O4160" t="s">
        <v>69</v>
      </c>
      <c r="P4160" t="s">
        <v>24</v>
      </c>
      <c r="Q4160" t="s">
        <v>60</v>
      </c>
      <c r="R4160" t="s">
        <v>61</v>
      </c>
      <c r="S4160">
        <v>90032</v>
      </c>
      <c r="T4160" t="s">
        <v>62</v>
      </c>
      <c r="U4160" t="s">
        <v>1674</v>
      </c>
      <c r="V4160" t="s">
        <v>89</v>
      </c>
      <c r="W4160" t="s">
        <v>115</v>
      </c>
      <c r="X4160" t="s">
        <v>1675</v>
      </c>
      <c r="Y4160">
        <v>12.99</v>
      </c>
    </row>
    <row r="4161" spans="1:25" x14ac:dyDescent="0.2">
      <c r="A4161">
        <v>2990</v>
      </c>
      <c r="B4161" t="s">
        <v>7304</v>
      </c>
      <c r="C4161" s="6">
        <v>42787</v>
      </c>
      <c r="D4161" s="7">
        <v>42787</v>
      </c>
      <c r="E4161" s="8">
        <f>DAY(D4161)</f>
        <v>21</v>
      </c>
      <c r="F4161">
        <f>_xlfn.ISOWEEKNUM(D4161)</f>
        <v>8</v>
      </c>
      <c r="G4161" t="str">
        <f>RIGHT((MONTH(D4161)-1)*2+IF(DAY(D4161)&lt;16,1,2)+100,2)</f>
        <v>04</v>
      </c>
      <c r="H4161" s="8">
        <f>MONTH(D4161)</f>
        <v>2</v>
      </c>
      <c r="I4161" t="str">
        <f>TEXT(D4161,"mmm")</f>
        <v>feb</v>
      </c>
      <c r="J4161">
        <f>YEAR(D4161)</f>
        <v>2017</v>
      </c>
      <c r="K4161" s="6">
        <v>42792</v>
      </c>
      <c r="L4161" t="s">
        <v>57</v>
      </c>
      <c r="M4161" t="s">
        <v>4425</v>
      </c>
      <c r="N4161" t="s">
        <v>4426</v>
      </c>
      <c r="O4161" t="s">
        <v>69</v>
      </c>
      <c r="P4161" t="s">
        <v>24</v>
      </c>
      <c r="Q4161" t="s">
        <v>60</v>
      </c>
      <c r="R4161" t="s">
        <v>61</v>
      </c>
      <c r="S4161">
        <v>90032</v>
      </c>
      <c r="T4161" t="s">
        <v>62</v>
      </c>
      <c r="U4161" t="s">
        <v>2171</v>
      </c>
      <c r="V4161" t="s">
        <v>29</v>
      </c>
      <c r="W4161" t="s">
        <v>45</v>
      </c>
      <c r="X4161" t="s">
        <v>2172</v>
      </c>
      <c r="Y4161">
        <v>18.559999999999999</v>
      </c>
    </row>
    <row r="4162" spans="1:25" x14ac:dyDescent="0.2">
      <c r="A4162">
        <v>2991</v>
      </c>
      <c r="B4162" t="s">
        <v>7304</v>
      </c>
      <c r="C4162" s="6">
        <v>42787</v>
      </c>
      <c r="D4162" s="7">
        <v>42787</v>
      </c>
      <c r="E4162" s="8">
        <f>DAY(D4162)</f>
        <v>21</v>
      </c>
      <c r="F4162">
        <f>_xlfn.ISOWEEKNUM(D4162)</f>
        <v>8</v>
      </c>
      <c r="G4162" t="str">
        <f>RIGHT((MONTH(D4162)-1)*2+IF(DAY(D4162)&lt;16,1,2)+100,2)</f>
        <v>04</v>
      </c>
      <c r="H4162" s="8">
        <f>MONTH(D4162)</f>
        <v>2</v>
      </c>
      <c r="I4162" t="str">
        <f>TEXT(D4162,"mmm")</f>
        <v>feb</v>
      </c>
      <c r="J4162">
        <f>YEAR(D4162)</f>
        <v>2017</v>
      </c>
      <c r="K4162" s="6">
        <v>42792</v>
      </c>
      <c r="L4162" t="s">
        <v>57</v>
      </c>
      <c r="M4162" t="s">
        <v>4425</v>
      </c>
      <c r="N4162" t="s">
        <v>4426</v>
      </c>
      <c r="O4162" t="s">
        <v>69</v>
      </c>
      <c r="P4162" t="s">
        <v>24</v>
      </c>
      <c r="Q4162" t="s">
        <v>60</v>
      </c>
      <c r="R4162" t="s">
        <v>61</v>
      </c>
      <c r="S4162">
        <v>90032</v>
      </c>
      <c r="T4162" t="s">
        <v>62</v>
      </c>
      <c r="U4162" t="s">
        <v>1770</v>
      </c>
      <c r="V4162" t="s">
        <v>29</v>
      </c>
      <c r="W4162" t="s">
        <v>42</v>
      </c>
      <c r="X4162" t="s">
        <v>1771</v>
      </c>
      <c r="Y4162">
        <v>449.15</v>
      </c>
    </row>
    <row r="4163" spans="1:25" x14ac:dyDescent="0.2">
      <c r="A4163">
        <v>2992</v>
      </c>
      <c r="B4163" t="s">
        <v>7304</v>
      </c>
      <c r="C4163" s="6">
        <v>42787</v>
      </c>
      <c r="D4163" s="7">
        <v>42787</v>
      </c>
      <c r="E4163" s="8">
        <f>DAY(D4163)</f>
        <v>21</v>
      </c>
      <c r="F4163">
        <f>_xlfn.ISOWEEKNUM(D4163)</f>
        <v>8</v>
      </c>
      <c r="G4163" t="str">
        <f>RIGHT((MONTH(D4163)-1)*2+IF(DAY(D4163)&lt;16,1,2)+100,2)</f>
        <v>04</v>
      </c>
      <c r="H4163" s="8">
        <f>MONTH(D4163)</f>
        <v>2</v>
      </c>
      <c r="I4163" t="str">
        <f>TEXT(D4163,"mmm")</f>
        <v>feb</v>
      </c>
      <c r="J4163">
        <f>YEAR(D4163)</f>
        <v>2017</v>
      </c>
      <c r="K4163" s="6">
        <v>42792</v>
      </c>
      <c r="L4163" t="s">
        <v>57</v>
      </c>
      <c r="M4163" t="s">
        <v>4425</v>
      </c>
      <c r="N4163" t="s">
        <v>4426</v>
      </c>
      <c r="O4163" t="s">
        <v>69</v>
      </c>
      <c r="P4163" t="s">
        <v>24</v>
      </c>
      <c r="Q4163" t="s">
        <v>60</v>
      </c>
      <c r="R4163" t="s">
        <v>61</v>
      </c>
      <c r="S4163">
        <v>90032</v>
      </c>
      <c r="T4163" t="s">
        <v>62</v>
      </c>
      <c r="U4163" t="s">
        <v>7305</v>
      </c>
      <c r="V4163" t="s">
        <v>29</v>
      </c>
      <c r="W4163" t="s">
        <v>45</v>
      </c>
      <c r="X4163" t="s">
        <v>7306</v>
      </c>
      <c r="Y4163">
        <v>31.248000000000001</v>
      </c>
    </row>
    <row r="4164" spans="1:25" x14ac:dyDescent="0.2">
      <c r="A4164">
        <v>5306</v>
      </c>
      <c r="B4164" t="s">
        <v>7307</v>
      </c>
      <c r="C4164" s="6">
        <v>42787</v>
      </c>
      <c r="D4164" s="7">
        <v>42787</v>
      </c>
      <c r="E4164" s="8">
        <f>DAY(D4164)</f>
        <v>21</v>
      </c>
      <c r="F4164">
        <f>_xlfn.ISOWEEKNUM(D4164)</f>
        <v>8</v>
      </c>
      <c r="G4164" t="str">
        <f>RIGHT((MONTH(D4164)-1)*2+IF(DAY(D4164)&lt;16,1,2)+100,2)</f>
        <v>04</v>
      </c>
      <c r="H4164" s="8">
        <f>MONTH(D4164)</f>
        <v>2</v>
      </c>
      <c r="I4164" t="str">
        <f>TEXT(D4164,"mmm")</f>
        <v>feb</v>
      </c>
      <c r="J4164">
        <f>YEAR(D4164)</f>
        <v>2017</v>
      </c>
      <c r="K4164" s="6">
        <v>42792</v>
      </c>
      <c r="L4164" t="s">
        <v>20</v>
      </c>
      <c r="M4164" t="s">
        <v>5261</v>
      </c>
      <c r="N4164" t="s">
        <v>5262</v>
      </c>
      <c r="O4164" t="s">
        <v>69</v>
      </c>
      <c r="P4164" t="s">
        <v>24</v>
      </c>
      <c r="Q4164" t="s">
        <v>2862</v>
      </c>
      <c r="R4164" t="s">
        <v>317</v>
      </c>
      <c r="S4164">
        <v>11572</v>
      </c>
      <c r="T4164" t="s">
        <v>52</v>
      </c>
      <c r="U4164" t="s">
        <v>2293</v>
      </c>
      <c r="V4164" t="s">
        <v>81</v>
      </c>
      <c r="W4164" t="s">
        <v>104</v>
      </c>
      <c r="X4164" t="s">
        <v>2294</v>
      </c>
      <c r="Y4164">
        <v>68.95</v>
      </c>
    </row>
    <row r="4165" spans="1:25" x14ac:dyDescent="0.2">
      <c r="A4165">
        <v>5307</v>
      </c>
      <c r="B4165" t="s">
        <v>7307</v>
      </c>
      <c r="C4165" s="6">
        <v>42787</v>
      </c>
      <c r="D4165" s="7">
        <v>42787</v>
      </c>
      <c r="E4165" s="8">
        <f>DAY(D4165)</f>
        <v>21</v>
      </c>
      <c r="F4165">
        <f>_xlfn.ISOWEEKNUM(D4165)</f>
        <v>8</v>
      </c>
      <c r="G4165" t="str">
        <f>RIGHT((MONTH(D4165)-1)*2+IF(DAY(D4165)&lt;16,1,2)+100,2)</f>
        <v>04</v>
      </c>
      <c r="H4165" s="8">
        <f>MONTH(D4165)</f>
        <v>2</v>
      </c>
      <c r="I4165" t="str">
        <f>TEXT(D4165,"mmm")</f>
        <v>feb</v>
      </c>
      <c r="J4165">
        <f>YEAR(D4165)</f>
        <v>2017</v>
      </c>
      <c r="K4165" s="6">
        <v>42792</v>
      </c>
      <c r="L4165" t="s">
        <v>20</v>
      </c>
      <c r="M4165" t="s">
        <v>5261</v>
      </c>
      <c r="N4165" t="s">
        <v>5262</v>
      </c>
      <c r="O4165" t="s">
        <v>69</v>
      </c>
      <c r="P4165" t="s">
        <v>24</v>
      </c>
      <c r="Q4165" t="s">
        <v>2862</v>
      </c>
      <c r="R4165" t="s">
        <v>317</v>
      </c>
      <c r="S4165">
        <v>11572</v>
      </c>
      <c r="T4165" t="s">
        <v>52</v>
      </c>
      <c r="U4165" t="s">
        <v>4331</v>
      </c>
      <c r="V4165" t="s">
        <v>29</v>
      </c>
      <c r="W4165" t="s">
        <v>42</v>
      </c>
      <c r="X4165" t="s">
        <v>4332</v>
      </c>
      <c r="Y4165">
        <v>296.37</v>
      </c>
    </row>
    <row r="4166" spans="1:25" x14ac:dyDescent="0.2">
      <c r="A4166">
        <v>5308</v>
      </c>
      <c r="B4166" t="s">
        <v>7307</v>
      </c>
      <c r="C4166" s="6">
        <v>42787</v>
      </c>
      <c r="D4166" s="7">
        <v>42787</v>
      </c>
      <c r="E4166" s="8">
        <f>DAY(D4166)</f>
        <v>21</v>
      </c>
      <c r="F4166">
        <f>_xlfn.ISOWEEKNUM(D4166)</f>
        <v>8</v>
      </c>
      <c r="G4166" t="str">
        <f>RIGHT((MONTH(D4166)-1)*2+IF(DAY(D4166)&lt;16,1,2)+100,2)</f>
        <v>04</v>
      </c>
      <c r="H4166" s="8">
        <f>MONTH(D4166)</f>
        <v>2</v>
      </c>
      <c r="I4166" t="str">
        <f>TEXT(D4166,"mmm")</f>
        <v>feb</v>
      </c>
      <c r="J4166">
        <f>YEAR(D4166)</f>
        <v>2017</v>
      </c>
      <c r="K4166" s="6">
        <v>42792</v>
      </c>
      <c r="L4166" t="s">
        <v>20</v>
      </c>
      <c r="M4166" t="s">
        <v>5261</v>
      </c>
      <c r="N4166" t="s">
        <v>5262</v>
      </c>
      <c r="O4166" t="s">
        <v>69</v>
      </c>
      <c r="P4166" t="s">
        <v>24</v>
      </c>
      <c r="Q4166" t="s">
        <v>2862</v>
      </c>
      <c r="R4166" t="s">
        <v>317</v>
      </c>
      <c r="S4166">
        <v>11572</v>
      </c>
      <c r="T4166" t="s">
        <v>52</v>
      </c>
      <c r="U4166" t="s">
        <v>2349</v>
      </c>
      <c r="V4166" t="s">
        <v>89</v>
      </c>
      <c r="W4166" t="s">
        <v>90</v>
      </c>
      <c r="X4166" t="s">
        <v>2350</v>
      </c>
      <c r="Y4166">
        <v>39.979999999999997</v>
      </c>
    </row>
    <row r="4167" spans="1:25" x14ac:dyDescent="0.2">
      <c r="A4167">
        <v>8277</v>
      </c>
      <c r="B4167" t="s">
        <v>7308</v>
      </c>
      <c r="C4167" s="6">
        <v>42787</v>
      </c>
      <c r="D4167" s="7">
        <v>42787</v>
      </c>
      <c r="E4167" s="8">
        <f>DAY(D4167)</f>
        <v>21</v>
      </c>
      <c r="F4167">
        <f>_xlfn.ISOWEEKNUM(D4167)</f>
        <v>8</v>
      </c>
      <c r="G4167" t="str">
        <f>RIGHT((MONTH(D4167)-1)*2+IF(DAY(D4167)&lt;16,1,2)+100,2)</f>
        <v>04</v>
      </c>
      <c r="H4167" s="8">
        <f>MONTH(D4167)</f>
        <v>2</v>
      </c>
      <c r="I4167" t="str">
        <f>TEXT(D4167,"mmm")</f>
        <v>feb</v>
      </c>
      <c r="J4167">
        <f>YEAR(D4167)</f>
        <v>2017</v>
      </c>
      <c r="K4167" s="6">
        <v>42791</v>
      </c>
      <c r="L4167" t="s">
        <v>20</v>
      </c>
      <c r="M4167" t="s">
        <v>5077</v>
      </c>
      <c r="N4167" t="s">
        <v>5078</v>
      </c>
      <c r="O4167" t="s">
        <v>35</v>
      </c>
      <c r="P4167" t="s">
        <v>24</v>
      </c>
      <c r="Q4167" t="s">
        <v>717</v>
      </c>
      <c r="R4167" t="s">
        <v>350</v>
      </c>
      <c r="S4167">
        <v>33614</v>
      </c>
      <c r="T4167" t="s">
        <v>72</v>
      </c>
      <c r="U4167" t="s">
        <v>3771</v>
      </c>
      <c r="V4167" t="s">
        <v>29</v>
      </c>
      <c r="W4167" t="s">
        <v>45</v>
      </c>
      <c r="X4167" t="s">
        <v>3772</v>
      </c>
      <c r="Y4167">
        <v>3.762</v>
      </c>
    </row>
    <row r="4168" spans="1:25" x14ac:dyDescent="0.2">
      <c r="A4168">
        <v>8278</v>
      </c>
      <c r="B4168" t="s">
        <v>7308</v>
      </c>
      <c r="C4168" s="6">
        <v>42787</v>
      </c>
      <c r="D4168" s="7">
        <v>42787</v>
      </c>
      <c r="E4168" s="8">
        <f>DAY(D4168)</f>
        <v>21</v>
      </c>
      <c r="F4168">
        <f>_xlfn.ISOWEEKNUM(D4168)</f>
        <v>8</v>
      </c>
      <c r="G4168" t="str">
        <f>RIGHT((MONTH(D4168)-1)*2+IF(DAY(D4168)&lt;16,1,2)+100,2)</f>
        <v>04</v>
      </c>
      <c r="H4168" s="8">
        <f>MONTH(D4168)</f>
        <v>2</v>
      </c>
      <c r="I4168" t="str">
        <f>TEXT(D4168,"mmm")</f>
        <v>feb</v>
      </c>
      <c r="J4168">
        <f>YEAR(D4168)</f>
        <v>2017</v>
      </c>
      <c r="K4168" s="6">
        <v>42791</v>
      </c>
      <c r="L4168" t="s">
        <v>20</v>
      </c>
      <c r="M4168" t="s">
        <v>5077</v>
      </c>
      <c r="N4168" t="s">
        <v>5078</v>
      </c>
      <c r="O4168" t="s">
        <v>35</v>
      </c>
      <c r="P4168" t="s">
        <v>24</v>
      </c>
      <c r="Q4168" t="s">
        <v>717</v>
      </c>
      <c r="R4168" t="s">
        <v>350</v>
      </c>
      <c r="S4168">
        <v>33614</v>
      </c>
      <c r="T4168" t="s">
        <v>72</v>
      </c>
      <c r="U4168" t="s">
        <v>1591</v>
      </c>
      <c r="V4168" t="s">
        <v>29</v>
      </c>
      <c r="W4168" t="s">
        <v>45</v>
      </c>
      <c r="X4168" t="s">
        <v>1592</v>
      </c>
      <c r="Y4168">
        <v>34.86</v>
      </c>
    </row>
    <row r="4169" spans="1:25" x14ac:dyDescent="0.2">
      <c r="A4169">
        <v>8279</v>
      </c>
      <c r="B4169" t="s">
        <v>7308</v>
      </c>
      <c r="C4169" s="6">
        <v>42787</v>
      </c>
      <c r="D4169" s="7">
        <v>42787</v>
      </c>
      <c r="E4169" s="8">
        <f>DAY(D4169)</f>
        <v>21</v>
      </c>
      <c r="F4169">
        <f>_xlfn.ISOWEEKNUM(D4169)</f>
        <v>8</v>
      </c>
      <c r="G4169" t="str">
        <f>RIGHT((MONTH(D4169)-1)*2+IF(DAY(D4169)&lt;16,1,2)+100,2)</f>
        <v>04</v>
      </c>
      <c r="H4169" s="8">
        <f>MONTH(D4169)</f>
        <v>2</v>
      </c>
      <c r="I4169" t="str">
        <f>TEXT(D4169,"mmm")</f>
        <v>feb</v>
      </c>
      <c r="J4169">
        <f>YEAR(D4169)</f>
        <v>2017</v>
      </c>
      <c r="K4169" s="6">
        <v>42791</v>
      </c>
      <c r="L4169" t="s">
        <v>20</v>
      </c>
      <c r="M4169" t="s">
        <v>5077</v>
      </c>
      <c r="N4169" t="s">
        <v>5078</v>
      </c>
      <c r="O4169" t="s">
        <v>35</v>
      </c>
      <c r="P4169" t="s">
        <v>24</v>
      </c>
      <c r="Q4169" t="s">
        <v>717</v>
      </c>
      <c r="R4169" t="s">
        <v>350</v>
      </c>
      <c r="S4169">
        <v>33614</v>
      </c>
      <c r="T4169" t="s">
        <v>72</v>
      </c>
      <c r="U4169" t="s">
        <v>4537</v>
      </c>
      <c r="V4169" t="s">
        <v>29</v>
      </c>
      <c r="W4169" t="s">
        <v>42</v>
      </c>
      <c r="X4169" t="s">
        <v>4538</v>
      </c>
      <c r="Y4169">
        <v>432.45600000000002</v>
      </c>
    </row>
    <row r="4170" spans="1:25" x14ac:dyDescent="0.2">
      <c r="A4170">
        <v>9013</v>
      </c>
      <c r="B4170" t="s">
        <v>7309</v>
      </c>
      <c r="C4170" s="6">
        <v>42787</v>
      </c>
      <c r="D4170" s="7">
        <v>42787</v>
      </c>
      <c r="E4170" s="8">
        <f>DAY(D4170)</f>
        <v>21</v>
      </c>
      <c r="F4170">
        <f>_xlfn.ISOWEEKNUM(D4170)</f>
        <v>8</v>
      </c>
      <c r="G4170" t="str">
        <f>RIGHT((MONTH(D4170)-1)*2+IF(DAY(D4170)&lt;16,1,2)+100,2)</f>
        <v>04</v>
      </c>
      <c r="H4170" s="8">
        <f>MONTH(D4170)</f>
        <v>2</v>
      </c>
      <c r="I4170" t="str">
        <f>TEXT(D4170,"mmm")</f>
        <v>feb</v>
      </c>
      <c r="J4170">
        <f>YEAR(D4170)</f>
        <v>2017</v>
      </c>
      <c r="K4170" s="6">
        <v>42788</v>
      </c>
      <c r="L4170" t="s">
        <v>66</v>
      </c>
      <c r="M4170" t="s">
        <v>3197</v>
      </c>
      <c r="N4170" t="s">
        <v>3198</v>
      </c>
      <c r="O4170" t="s">
        <v>69</v>
      </c>
      <c r="P4170" t="s">
        <v>24</v>
      </c>
      <c r="Q4170" t="s">
        <v>316</v>
      </c>
      <c r="R4170" t="s">
        <v>317</v>
      </c>
      <c r="S4170">
        <v>10011</v>
      </c>
      <c r="T4170" t="s">
        <v>52</v>
      </c>
      <c r="U4170" t="s">
        <v>4451</v>
      </c>
      <c r="V4170" t="s">
        <v>81</v>
      </c>
      <c r="W4170" t="s">
        <v>104</v>
      </c>
      <c r="X4170" t="s">
        <v>4452</v>
      </c>
      <c r="Y4170">
        <v>135.80000000000001</v>
      </c>
    </row>
    <row r="4171" spans="1:25" x14ac:dyDescent="0.2">
      <c r="A4171">
        <v>2345</v>
      </c>
      <c r="B4171" t="s">
        <v>7310</v>
      </c>
      <c r="C4171" s="6">
        <v>42788</v>
      </c>
      <c r="D4171" s="7">
        <v>42788</v>
      </c>
      <c r="E4171" s="8">
        <f>DAY(D4171)</f>
        <v>22</v>
      </c>
      <c r="F4171">
        <f>_xlfn.ISOWEEKNUM(D4171)</f>
        <v>8</v>
      </c>
      <c r="G4171" t="str">
        <f>RIGHT((MONTH(D4171)-1)*2+IF(DAY(D4171)&lt;16,1,2)+100,2)</f>
        <v>04</v>
      </c>
      <c r="H4171" s="8">
        <f>MONTH(D4171)</f>
        <v>2</v>
      </c>
      <c r="I4171" t="str">
        <f>TEXT(D4171,"mmm")</f>
        <v>feb</v>
      </c>
      <c r="J4171">
        <f>YEAR(D4171)</f>
        <v>2017</v>
      </c>
      <c r="K4171" s="6">
        <v>42794</v>
      </c>
      <c r="L4171" t="s">
        <v>20</v>
      </c>
      <c r="M4171" t="s">
        <v>2328</v>
      </c>
      <c r="N4171" t="s">
        <v>2329</v>
      </c>
      <c r="O4171" t="s">
        <v>35</v>
      </c>
      <c r="P4171" t="s">
        <v>24</v>
      </c>
      <c r="Q4171" t="s">
        <v>1594</v>
      </c>
      <c r="R4171" t="s">
        <v>338</v>
      </c>
      <c r="S4171">
        <v>53209</v>
      </c>
      <c r="T4171" t="s">
        <v>27</v>
      </c>
      <c r="U4171" t="s">
        <v>4946</v>
      </c>
      <c r="V4171" t="s">
        <v>29</v>
      </c>
      <c r="W4171" t="s">
        <v>203</v>
      </c>
      <c r="X4171" t="s">
        <v>4947</v>
      </c>
      <c r="Y4171">
        <v>490.32</v>
      </c>
    </row>
    <row r="4172" spans="1:25" x14ac:dyDescent="0.2">
      <c r="A4172">
        <v>5405</v>
      </c>
      <c r="B4172" t="s">
        <v>7311</v>
      </c>
      <c r="C4172" s="6">
        <v>42788</v>
      </c>
      <c r="D4172" s="7">
        <v>42788</v>
      </c>
      <c r="E4172" s="8">
        <f>DAY(D4172)</f>
        <v>22</v>
      </c>
      <c r="F4172">
        <f>_xlfn.ISOWEEKNUM(D4172)</f>
        <v>8</v>
      </c>
      <c r="G4172" t="str">
        <f>RIGHT((MONTH(D4172)-1)*2+IF(DAY(D4172)&lt;16,1,2)+100,2)</f>
        <v>04</v>
      </c>
      <c r="H4172" s="8">
        <f>MONTH(D4172)</f>
        <v>2</v>
      </c>
      <c r="I4172" t="str">
        <f>TEXT(D4172,"mmm")</f>
        <v>feb</v>
      </c>
      <c r="J4172">
        <f>YEAR(D4172)</f>
        <v>2017</v>
      </c>
      <c r="K4172" s="6">
        <v>42792</v>
      </c>
      <c r="L4172" t="s">
        <v>20</v>
      </c>
      <c r="M4172" t="s">
        <v>4068</v>
      </c>
      <c r="N4172" t="s">
        <v>4069</v>
      </c>
      <c r="O4172" t="s">
        <v>23</v>
      </c>
      <c r="P4172" t="s">
        <v>24</v>
      </c>
      <c r="Q4172" t="s">
        <v>60</v>
      </c>
      <c r="R4172" t="s">
        <v>61</v>
      </c>
      <c r="S4172">
        <v>90045</v>
      </c>
      <c r="T4172" t="s">
        <v>62</v>
      </c>
      <c r="U4172" t="s">
        <v>2665</v>
      </c>
      <c r="V4172" t="s">
        <v>89</v>
      </c>
      <c r="W4172" t="s">
        <v>90</v>
      </c>
      <c r="X4172" t="s">
        <v>2666</v>
      </c>
      <c r="Y4172">
        <v>445.96</v>
      </c>
    </row>
    <row r="4173" spans="1:25" x14ac:dyDescent="0.2">
      <c r="A4173">
        <v>5406</v>
      </c>
      <c r="B4173" t="s">
        <v>7311</v>
      </c>
      <c r="C4173" s="6">
        <v>42788</v>
      </c>
      <c r="D4173" s="7">
        <v>42788</v>
      </c>
      <c r="E4173" s="8">
        <f>DAY(D4173)</f>
        <v>22</v>
      </c>
      <c r="F4173">
        <f>_xlfn.ISOWEEKNUM(D4173)</f>
        <v>8</v>
      </c>
      <c r="G4173" t="str">
        <f>RIGHT((MONTH(D4173)-1)*2+IF(DAY(D4173)&lt;16,1,2)+100,2)</f>
        <v>04</v>
      </c>
      <c r="H4173" s="8">
        <f>MONTH(D4173)</f>
        <v>2</v>
      </c>
      <c r="I4173" t="str">
        <f>TEXT(D4173,"mmm")</f>
        <v>feb</v>
      </c>
      <c r="J4173">
        <f>YEAR(D4173)</f>
        <v>2017</v>
      </c>
      <c r="K4173" s="6">
        <v>42792</v>
      </c>
      <c r="L4173" t="s">
        <v>20</v>
      </c>
      <c r="M4173" t="s">
        <v>4068</v>
      </c>
      <c r="N4173" t="s">
        <v>4069</v>
      </c>
      <c r="O4173" t="s">
        <v>23</v>
      </c>
      <c r="P4173" t="s">
        <v>24</v>
      </c>
      <c r="Q4173" t="s">
        <v>60</v>
      </c>
      <c r="R4173" t="s">
        <v>61</v>
      </c>
      <c r="S4173">
        <v>90045</v>
      </c>
      <c r="T4173" t="s">
        <v>62</v>
      </c>
      <c r="U4173" t="s">
        <v>1228</v>
      </c>
      <c r="V4173" t="s">
        <v>89</v>
      </c>
      <c r="W4173" t="s">
        <v>115</v>
      </c>
      <c r="X4173" t="s">
        <v>1229</v>
      </c>
      <c r="Y4173">
        <v>36.24</v>
      </c>
    </row>
    <row r="4174" spans="1:25" x14ac:dyDescent="0.2">
      <c r="A4174">
        <v>5407</v>
      </c>
      <c r="B4174" t="s">
        <v>7311</v>
      </c>
      <c r="C4174" s="6">
        <v>42788</v>
      </c>
      <c r="D4174" s="7">
        <v>42788</v>
      </c>
      <c r="E4174" s="8">
        <f>DAY(D4174)</f>
        <v>22</v>
      </c>
      <c r="F4174">
        <f>_xlfn.ISOWEEKNUM(D4174)</f>
        <v>8</v>
      </c>
      <c r="G4174" t="str">
        <f>RIGHT((MONTH(D4174)-1)*2+IF(DAY(D4174)&lt;16,1,2)+100,2)</f>
        <v>04</v>
      </c>
      <c r="H4174" s="8">
        <f>MONTH(D4174)</f>
        <v>2</v>
      </c>
      <c r="I4174" t="str">
        <f>TEXT(D4174,"mmm")</f>
        <v>feb</v>
      </c>
      <c r="J4174">
        <f>YEAR(D4174)</f>
        <v>2017</v>
      </c>
      <c r="K4174" s="6">
        <v>42792</v>
      </c>
      <c r="L4174" t="s">
        <v>20</v>
      </c>
      <c r="M4174" t="s">
        <v>4068</v>
      </c>
      <c r="N4174" t="s">
        <v>4069</v>
      </c>
      <c r="O4174" t="s">
        <v>23</v>
      </c>
      <c r="P4174" t="s">
        <v>24</v>
      </c>
      <c r="Q4174" t="s">
        <v>60</v>
      </c>
      <c r="R4174" t="s">
        <v>61</v>
      </c>
      <c r="S4174">
        <v>90045</v>
      </c>
      <c r="T4174" t="s">
        <v>62</v>
      </c>
      <c r="U4174" t="s">
        <v>2576</v>
      </c>
      <c r="V4174" t="s">
        <v>29</v>
      </c>
      <c r="W4174" t="s">
        <v>95</v>
      </c>
      <c r="X4174" t="s">
        <v>2577</v>
      </c>
      <c r="Y4174">
        <v>10.65</v>
      </c>
    </row>
    <row r="4175" spans="1:25" x14ac:dyDescent="0.2">
      <c r="A4175">
        <v>6237</v>
      </c>
      <c r="B4175" t="s">
        <v>7312</v>
      </c>
      <c r="C4175" s="6">
        <v>42789</v>
      </c>
      <c r="D4175" s="7">
        <v>42789</v>
      </c>
      <c r="E4175" s="8">
        <f>DAY(D4175)</f>
        <v>23</v>
      </c>
      <c r="F4175">
        <f>_xlfn.ISOWEEKNUM(D4175)</f>
        <v>8</v>
      </c>
      <c r="G4175" t="str">
        <f>RIGHT((MONTH(D4175)-1)*2+IF(DAY(D4175)&lt;16,1,2)+100,2)</f>
        <v>04</v>
      </c>
      <c r="H4175" s="8">
        <f>MONTH(D4175)</f>
        <v>2</v>
      </c>
      <c r="I4175" t="str">
        <f>TEXT(D4175,"mmm")</f>
        <v>feb</v>
      </c>
      <c r="J4175">
        <f>YEAR(D4175)</f>
        <v>2017</v>
      </c>
      <c r="K4175" s="6">
        <v>42793</v>
      </c>
      <c r="L4175" t="s">
        <v>20</v>
      </c>
      <c r="M4175" t="s">
        <v>2310</v>
      </c>
      <c r="N4175" t="s">
        <v>2311</v>
      </c>
      <c r="O4175" t="s">
        <v>69</v>
      </c>
      <c r="P4175" t="s">
        <v>24</v>
      </c>
      <c r="Q4175" t="s">
        <v>50</v>
      </c>
      <c r="R4175" t="s">
        <v>51</v>
      </c>
      <c r="S4175">
        <v>19120</v>
      </c>
      <c r="T4175" t="s">
        <v>52</v>
      </c>
      <c r="U4175" t="s">
        <v>7313</v>
      </c>
      <c r="V4175" t="s">
        <v>29</v>
      </c>
      <c r="W4175" t="s">
        <v>139</v>
      </c>
      <c r="X4175" t="s">
        <v>7314</v>
      </c>
      <c r="Y4175">
        <v>57.576000000000001</v>
      </c>
    </row>
    <row r="4176" spans="1:25" x14ac:dyDescent="0.2">
      <c r="A4176">
        <v>2742</v>
      </c>
      <c r="B4176" t="s">
        <v>7315</v>
      </c>
      <c r="C4176" s="6">
        <v>42791</v>
      </c>
      <c r="D4176" s="7">
        <v>42791</v>
      </c>
      <c r="E4176" s="8">
        <f>DAY(D4176)</f>
        <v>25</v>
      </c>
      <c r="F4176">
        <f>_xlfn.ISOWEEKNUM(D4176)</f>
        <v>8</v>
      </c>
      <c r="G4176" t="str">
        <f>RIGHT((MONTH(D4176)-1)*2+IF(DAY(D4176)&lt;16,1,2)+100,2)</f>
        <v>04</v>
      </c>
      <c r="H4176" s="8">
        <f>MONTH(D4176)</f>
        <v>2</v>
      </c>
      <c r="I4176" t="str">
        <f>TEXT(D4176,"mmm")</f>
        <v>feb</v>
      </c>
      <c r="J4176">
        <f>YEAR(D4176)</f>
        <v>2017</v>
      </c>
      <c r="K4176" s="6">
        <v>42793</v>
      </c>
      <c r="L4176" t="s">
        <v>57</v>
      </c>
      <c r="M4176" t="s">
        <v>5834</v>
      </c>
      <c r="N4176" t="s">
        <v>5835</v>
      </c>
      <c r="O4176" t="s">
        <v>23</v>
      </c>
      <c r="P4176" t="s">
        <v>24</v>
      </c>
      <c r="Q4176" t="s">
        <v>170</v>
      </c>
      <c r="R4176" t="s">
        <v>171</v>
      </c>
      <c r="S4176">
        <v>43055</v>
      </c>
      <c r="T4176" t="s">
        <v>52</v>
      </c>
      <c r="U4176" t="s">
        <v>1694</v>
      </c>
      <c r="V4176" t="s">
        <v>29</v>
      </c>
      <c r="W4176" t="s">
        <v>139</v>
      </c>
      <c r="X4176" t="s">
        <v>140</v>
      </c>
      <c r="Y4176">
        <v>46.72</v>
      </c>
    </row>
    <row r="4177" spans="1:25" x14ac:dyDescent="0.2">
      <c r="A4177">
        <v>1579</v>
      </c>
      <c r="B4177" t="s">
        <v>7316</v>
      </c>
      <c r="C4177" s="6">
        <v>42793</v>
      </c>
      <c r="D4177" s="7">
        <v>42793</v>
      </c>
      <c r="E4177" s="8">
        <f>DAY(D4177)</f>
        <v>27</v>
      </c>
      <c r="F4177">
        <f>_xlfn.ISOWEEKNUM(D4177)</f>
        <v>9</v>
      </c>
      <c r="G4177" t="str">
        <f>RIGHT((MONTH(D4177)-1)*2+IF(DAY(D4177)&lt;16,1,2)+100,2)</f>
        <v>04</v>
      </c>
      <c r="H4177" s="8">
        <f>MONTH(D4177)</f>
        <v>2</v>
      </c>
      <c r="I4177" t="str">
        <f>TEXT(D4177,"mmm")</f>
        <v>feb</v>
      </c>
      <c r="J4177">
        <f>YEAR(D4177)</f>
        <v>2017</v>
      </c>
      <c r="K4177" s="6">
        <v>42795</v>
      </c>
      <c r="L4177" t="s">
        <v>66</v>
      </c>
      <c r="M4177" t="s">
        <v>2165</v>
      </c>
      <c r="N4177" t="s">
        <v>2166</v>
      </c>
      <c r="O4177" t="s">
        <v>23</v>
      </c>
      <c r="P4177" t="s">
        <v>24</v>
      </c>
      <c r="Q4177" t="s">
        <v>316</v>
      </c>
      <c r="R4177" t="s">
        <v>317</v>
      </c>
      <c r="S4177">
        <v>10011</v>
      </c>
      <c r="T4177" t="s">
        <v>52</v>
      </c>
      <c r="U4177" t="s">
        <v>4307</v>
      </c>
      <c r="V4177" t="s">
        <v>29</v>
      </c>
      <c r="W4177" t="s">
        <v>203</v>
      </c>
      <c r="X4177" t="s">
        <v>4308</v>
      </c>
      <c r="Y4177">
        <v>170.88</v>
      </c>
    </row>
    <row r="4178" spans="1:25" x14ac:dyDescent="0.2">
      <c r="A4178">
        <v>4555</v>
      </c>
      <c r="B4178" t="s">
        <v>7317</v>
      </c>
      <c r="C4178" s="6">
        <v>42793</v>
      </c>
      <c r="D4178" s="7">
        <v>42793</v>
      </c>
      <c r="E4178" s="8">
        <f>DAY(D4178)</f>
        <v>27</v>
      </c>
      <c r="F4178">
        <f>_xlfn.ISOWEEKNUM(D4178)</f>
        <v>9</v>
      </c>
      <c r="G4178" t="str">
        <f>RIGHT((MONTH(D4178)-1)*2+IF(DAY(D4178)&lt;16,1,2)+100,2)</f>
        <v>04</v>
      </c>
      <c r="H4178" s="8">
        <f>MONTH(D4178)</f>
        <v>2</v>
      </c>
      <c r="I4178" t="str">
        <f>TEXT(D4178,"mmm")</f>
        <v>feb</v>
      </c>
      <c r="J4178">
        <f>YEAR(D4178)</f>
        <v>2017</v>
      </c>
      <c r="K4178" s="6">
        <v>42795</v>
      </c>
      <c r="L4178" t="s">
        <v>57</v>
      </c>
      <c r="M4178" t="s">
        <v>347</v>
      </c>
      <c r="N4178" t="s">
        <v>348</v>
      </c>
      <c r="O4178" t="s">
        <v>23</v>
      </c>
      <c r="P4178" t="s">
        <v>24</v>
      </c>
      <c r="Q4178" t="s">
        <v>7318</v>
      </c>
      <c r="R4178" t="s">
        <v>338</v>
      </c>
      <c r="S4178">
        <v>54601</v>
      </c>
      <c r="T4178" t="s">
        <v>27</v>
      </c>
      <c r="U4178" t="s">
        <v>3685</v>
      </c>
      <c r="V4178" t="s">
        <v>29</v>
      </c>
      <c r="W4178" t="s">
        <v>45</v>
      </c>
      <c r="X4178" t="s">
        <v>3686</v>
      </c>
      <c r="Y4178">
        <v>56.82</v>
      </c>
    </row>
    <row r="4179" spans="1:25" x14ac:dyDescent="0.2">
      <c r="A4179">
        <v>7848</v>
      </c>
      <c r="B4179" t="s">
        <v>7319</v>
      </c>
      <c r="C4179" s="6">
        <v>42793</v>
      </c>
      <c r="D4179" s="7">
        <v>42793</v>
      </c>
      <c r="E4179" s="8">
        <f>DAY(D4179)</f>
        <v>27</v>
      </c>
      <c r="F4179">
        <f>_xlfn.ISOWEEKNUM(D4179)</f>
        <v>9</v>
      </c>
      <c r="G4179" t="str">
        <f>RIGHT((MONTH(D4179)-1)*2+IF(DAY(D4179)&lt;16,1,2)+100,2)</f>
        <v>04</v>
      </c>
      <c r="H4179" s="8">
        <f>MONTH(D4179)</f>
        <v>2</v>
      </c>
      <c r="I4179" t="str">
        <f>TEXT(D4179,"mmm")</f>
        <v>feb</v>
      </c>
      <c r="J4179">
        <f>YEAR(D4179)</f>
        <v>2017</v>
      </c>
      <c r="K4179" s="6">
        <v>42796</v>
      </c>
      <c r="L4179" t="s">
        <v>20</v>
      </c>
      <c r="M4179" t="s">
        <v>7320</v>
      </c>
      <c r="N4179" t="s">
        <v>7321</v>
      </c>
      <c r="O4179" t="s">
        <v>23</v>
      </c>
      <c r="P4179" t="s">
        <v>24</v>
      </c>
      <c r="Q4179" t="s">
        <v>25</v>
      </c>
      <c r="R4179" t="s">
        <v>26</v>
      </c>
      <c r="S4179">
        <v>77070</v>
      </c>
      <c r="T4179" t="s">
        <v>27</v>
      </c>
      <c r="U4179" t="s">
        <v>7322</v>
      </c>
      <c r="V4179" t="s">
        <v>81</v>
      </c>
      <c r="W4179" t="s">
        <v>104</v>
      </c>
      <c r="X4179" t="s">
        <v>7323</v>
      </c>
      <c r="Y4179">
        <v>16.192</v>
      </c>
    </row>
    <row r="4180" spans="1:25" x14ac:dyDescent="0.2">
      <c r="A4180">
        <v>3758</v>
      </c>
      <c r="B4180" t="s">
        <v>7324</v>
      </c>
      <c r="C4180" s="6">
        <v>42794</v>
      </c>
      <c r="D4180" s="7">
        <v>42794</v>
      </c>
      <c r="E4180" s="8">
        <f>DAY(D4180)</f>
        <v>28</v>
      </c>
      <c r="F4180">
        <f>_xlfn.ISOWEEKNUM(D4180)</f>
        <v>9</v>
      </c>
      <c r="G4180" t="str">
        <f>RIGHT((MONTH(D4180)-1)*2+IF(DAY(D4180)&lt;16,1,2)+100,2)</f>
        <v>04</v>
      </c>
      <c r="H4180" s="8">
        <f>MONTH(D4180)</f>
        <v>2</v>
      </c>
      <c r="I4180" t="str">
        <f>TEXT(D4180,"mmm")</f>
        <v>feb</v>
      </c>
      <c r="J4180">
        <f>YEAR(D4180)</f>
        <v>2017</v>
      </c>
      <c r="K4180" s="6">
        <v>42798</v>
      </c>
      <c r="L4180" t="s">
        <v>20</v>
      </c>
      <c r="M4180" t="s">
        <v>5527</v>
      </c>
      <c r="N4180" t="s">
        <v>5528</v>
      </c>
      <c r="O4180" t="s">
        <v>23</v>
      </c>
      <c r="P4180" t="s">
        <v>24</v>
      </c>
      <c r="Q4180" t="s">
        <v>170</v>
      </c>
      <c r="R4180" t="s">
        <v>171</v>
      </c>
      <c r="S4180">
        <v>43055</v>
      </c>
      <c r="T4180" t="s">
        <v>52</v>
      </c>
      <c r="U4180" t="s">
        <v>3374</v>
      </c>
      <c r="V4180" t="s">
        <v>29</v>
      </c>
      <c r="W4180" t="s">
        <v>54</v>
      </c>
      <c r="X4180" t="s">
        <v>3375</v>
      </c>
      <c r="Y4180">
        <v>111.104</v>
      </c>
    </row>
    <row r="4181" spans="1:25" x14ac:dyDescent="0.2">
      <c r="A4181">
        <v>9063</v>
      </c>
      <c r="B4181" t="s">
        <v>7325</v>
      </c>
      <c r="C4181" s="6">
        <v>42794</v>
      </c>
      <c r="D4181" s="7">
        <v>42794</v>
      </c>
      <c r="E4181" s="8">
        <f>DAY(D4181)</f>
        <v>28</v>
      </c>
      <c r="F4181">
        <f>_xlfn.ISOWEEKNUM(D4181)</f>
        <v>9</v>
      </c>
      <c r="G4181" t="str">
        <f>RIGHT((MONTH(D4181)-1)*2+IF(DAY(D4181)&lt;16,1,2)+100,2)</f>
        <v>04</v>
      </c>
      <c r="H4181" s="8">
        <f>MONTH(D4181)</f>
        <v>2</v>
      </c>
      <c r="I4181" t="str">
        <f>TEXT(D4181,"mmm")</f>
        <v>feb</v>
      </c>
      <c r="J4181">
        <f>YEAR(D4181)</f>
        <v>2017</v>
      </c>
      <c r="K4181" s="6">
        <v>42800</v>
      </c>
      <c r="L4181" t="s">
        <v>20</v>
      </c>
      <c r="M4181" t="s">
        <v>3122</v>
      </c>
      <c r="N4181" t="s">
        <v>3123</v>
      </c>
      <c r="O4181" t="s">
        <v>69</v>
      </c>
      <c r="P4181" t="s">
        <v>24</v>
      </c>
      <c r="Q4181" t="s">
        <v>316</v>
      </c>
      <c r="R4181" t="s">
        <v>317</v>
      </c>
      <c r="S4181">
        <v>10035</v>
      </c>
      <c r="T4181" t="s">
        <v>52</v>
      </c>
      <c r="U4181" t="s">
        <v>2163</v>
      </c>
      <c r="V4181" t="s">
        <v>29</v>
      </c>
      <c r="W4181" t="s">
        <v>95</v>
      </c>
      <c r="X4181" t="s">
        <v>345</v>
      </c>
      <c r="Y4181">
        <v>36.479999999999997</v>
      </c>
    </row>
    <row r="4182" spans="1:25" x14ac:dyDescent="0.2">
      <c r="A4182">
        <v>1083</v>
      </c>
      <c r="B4182" t="s">
        <v>7326</v>
      </c>
      <c r="C4182" s="6">
        <v>42795</v>
      </c>
      <c r="D4182" s="7">
        <v>42795</v>
      </c>
      <c r="E4182" s="8">
        <f>DAY(D4182)</f>
        <v>1</v>
      </c>
      <c r="F4182">
        <f>_xlfn.ISOWEEKNUM(D4182)</f>
        <v>9</v>
      </c>
      <c r="G4182" t="str">
        <f>RIGHT((MONTH(D4182)-1)*2+IF(DAY(D4182)&lt;16,1,2)+100,2)</f>
        <v>05</v>
      </c>
      <c r="H4182" s="8">
        <f>MONTH(D4182)</f>
        <v>3</v>
      </c>
      <c r="I4182" t="str">
        <f>TEXT(D4182,"mmm")</f>
        <v>mar</v>
      </c>
      <c r="J4182">
        <f>YEAR(D4182)</f>
        <v>2017</v>
      </c>
      <c r="K4182" s="6">
        <v>42799</v>
      </c>
      <c r="L4182" t="s">
        <v>20</v>
      </c>
      <c r="M4182" t="s">
        <v>4075</v>
      </c>
      <c r="N4182" t="s">
        <v>4076</v>
      </c>
      <c r="O4182" t="s">
        <v>23</v>
      </c>
      <c r="P4182" t="s">
        <v>24</v>
      </c>
      <c r="Q4182" t="s">
        <v>601</v>
      </c>
      <c r="R4182" t="s">
        <v>317</v>
      </c>
      <c r="S4182">
        <v>10701</v>
      </c>
      <c r="T4182" t="s">
        <v>52</v>
      </c>
      <c r="U4182" t="s">
        <v>5546</v>
      </c>
      <c r="V4182" t="s">
        <v>81</v>
      </c>
      <c r="W4182" t="s">
        <v>308</v>
      </c>
      <c r="X4182" t="s">
        <v>5547</v>
      </c>
      <c r="Y4182">
        <v>836.59199999999998</v>
      </c>
    </row>
    <row r="4183" spans="1:25" x14ac:dyDescent="0.2">
      <c r="A4183">
        <v>1084</v>
      </c>
      <c r="B4183" t="s">
        <v>7326</v>
      </c>
      <c r="C4183" s="6">
        <v>42795</v>
      </c>
      <c r="D4183" s="7">
        <v>42795</v>
      </c>
      <c r="E4183" s="8">
        <f>DAY(D4183)</f>
        <v>1</v>
      </c>
      <c r="F4183">
        <f>_xlfn.ISOWEEKNUM(D4183)</f>
        <v>9</v>
      </c>
      <c r="G4183" t="str">
        <f>RIGHT((MONTH(D4183)-1)*2+IF(DAY(D4183)&lt;16,1,2)+100,2)</f>
        <v>05</v>
      </c>
      <c r="H4183" s="8">
        <f>MONTH(D4183)</f>
        <v>3</v>
      </c>
      <c r="I4183" t="str">
        <f>TEXT(D4183,"mmm")</f>
        <v>mar</v>
      </c>
      <c r="J4183">
        <f>YEAR(D4183)</f>
        <v>2017</v>
      </c>
      <c r="K4183" s="6">
        <v>42799</v>
      </c>
      <c r="L4183" t="s">
        <v>20</v>
      </c>
      <c r="M4183" t="s">
        <v>4075</v>
      </c>
      <c r="N4183" t="s">
        <v>4076</v>
      </c>
      <c r="O4183" t="s">
        <v>23</v>
      </c>
      <c r="P4183" t="s">
        <v>24</v>
      </c>
      <c r="Q4183" t="s">
        <v>601</v>
      </c>
      <c r="R4183" t="s">
        <v>317</v>
      </c>
      <c r="S4183">
        <v>10701</v>
      </c>
      <c r="T4183" t="s">
        <v>52</v>
      </c>
      <c r="U4183" t="s">
        <v>5236</v>
      </c>
      <c r="V4183" t="s">
        <v>29</v>
      </c>
      <c r="W4183" t="s">
        <v>30</v>
      </c>
      <c r="X4183" t="s">
        <v>1499</v>
      </c>
      <c r="Y4183">
        <v>26.38</v>
      </c>
    </row>
    <row r="4184" spans="1:25" x14ac:dyDescent="0.2">
      <c r="A4184">
        <v>1085</v>
      </c>
      <c r="B4184" t="s">
        <v>7326</v>
      </c>
      <c r="C4184" s="6">
        <v>42795</v>
      </c>
      <c r="D4184" s="7">
        <v>42795</v>
      </c>
      <c r="E4184" s="8">
        <f>DAY(D4184)</f>
        <v>1</v>
      </c>
      <c r="F4184">
        <f>_xlfn.ISOWEEKNUM(D4184)</f>
        <v>9</v>
      </c>
      <c r="G4184" t="str">
        <f>RIGHT((MONTH(D4184)-1)*2+IF(DAY(D4184)&lt;16,1,2)+100,2)</f>
        <v>05</v>
      </c>
      <c r="H4184" s="8">
        <f>MONTH(D4184)</f>
        <v>3</v>
      </c>
      <c r="I4184" t="str">
        <f>TEXT(D4184,"mmm")</f>
        <v>mar</v>
      </c>
      <c r="J4184">
        <f>YEAR(D4184)</f>
        <v>2017</v>
      </c>
      <c r="K4184" s="6">
        <v>42799</v>
      </c>
      <c r="L4184" t="s">
        <v>20</v>
      </c>
      <c r="M4184" t="s">
        <v>4075</v>
      </c>
      <c r="N4184" t="s">
        <v>4076</v>
      </c>
      <c r="O4184" t="s">
        <v>23</v>
      </c>
      <c r="P4184" t="s">
        <v>24</v>
      </c>
      <c r="Q4184" t="s">
        <v>601</v>
      </c>
      <c r="R4184" t="s">
        <v>317</v>
      </c>
      <c r="S4184">
        <v>10701</v>
      </c>
      <c r="T4184" t="s">
        <v>52</v>
      </c>
      <c r="U4184" t="s">
        <v>3941</v>
      </c>
      <c r="V4184" t="s">
        <v>29</v>
      </c>
      <c r="W4184" t="s">
        <v>42</v>
      </c>
      <c r="X4184" t="s">
        <v>3942</v>
      </c>
      <c r="Y4184">
        <v>362.92</v>
      </c>
    </row>
    <row r="4185" spans="1:25" x14ac:dyDescent="0.2">
      <c r="A4185">
        <v>1086</v>
      </c>
      <c r="B4185" t="s">
        <v>7326</v>
      </c>
      <c r="C4185" s="6">
        <v>42795</v>
      </c>
      <c r="D4185" s="7">
        <v>42795</v>
      </c>
      <c r="E4185" s="8">
        <f>DAY(D4185)</f>
        <v>1</v>
      </c>
      <c r="F4185">
        <f>_xlfn.ISOWEEKNUM(D4185)</f>
        <v>9</v>
      </c>
      <c r="G4185" t="str">
        <f>RIGHT((MONTH(D4185)-1)*2+IF(DAY(D4185)&lt;16,1,2)+100,2)</f>
        <v>05</v>
      </c>
      <c r="H4185" s="8">
        <f>MONTH(D4185)</f>
        <v>3</v>
      </c>
      <c r="I4185" t="str">
        <f>TEXT(D4185,"mmm")</f>
        <v>mar</v>
      </c>
      <c r="J4185">
        <f>YEAR(D4185)</f>
        <v>2017</v>
      </c>
      <c r="K4185" s="6">
        <v>42799</v>
      </c>
      <c r="L4185" t="s">
        <v>20</v>
      </c>
      <c r="M4185" t="s">
        <v>4075</v>
      </c>
      <c r="N4185" t="s">
        <v>4076</v>
      </c>
      <c r="O4185" t="s">
        <v>23</v>
      </c>
      <c r="P4185" t="s">
        <v>24</v>
      </c>
      <c r="Q4185" t="s">
        <v>601</v>
      </c>
      <c r="R4185" t="s">
        <v>317</v>
      </c>
      <c r="S4185">
        <v>10701</v>
      </c>
      <c r="T4185" t="s">
        <v>52</v>
      </c>
      <c r="U4185" t="s">
        <v>3250</v>
      </c>
      <c r="V4185" t="s">
        <v>89</v>
      </c>
      <c r="W4185" t="s">
        <v>704</v>
      </c>
      <c r="X4185" t="s">
        <v>3251</v>
      </c>
      <c r="Y4185">
        <v>4899.93</v>
      </c>
    </row>
    <row r="4186" spans="1:25" x14ac:dyDescent="0.2">
      <c r="A4186">
        <v>3953</v>
      </c>
      <c r="B4186" t="s">
        <v>7327</v>
      </c>
      <c r="C4186" s="6">
        <v>42795</v>
      </c>
      <c r="D4186" s="7">
        <v>42795</v>
      </c>
      <c r="E4186" s="8">
        <f>DAY(D4186)</f>
        <v>1</v>
      </c>
      <c r="F4186">
        <f>_xlfn.ISOWEEKNUM(D4186)</f>
        <v>9</v>
      </c>
      <c r="G4186" t="str">
        <f>RIGHT((MONTH(D4186)-1)*2+IF(DAY(D4186)&lt;16,1,2)+100,2)</f>
        <v>05</v>
      </c>
      <c r="H4186" s="8">
        <f>MONTH(D4186)</f>
        <v>3</v>
      </c>
      <c r="I4186" t="str">
        <f>TEXT(D4186,"mmm")</f>
        <v>mar</v>
      </c>
      <c r="J4186">
        <f>YEAR(D4186)</f>
        <v>2017</v>
      </c>
      <c r="K4186" s="6">
        <v>42802</v>
      </c>
      <c r="L4186" t="s">
        <v>20</v>
      </c>
      <c r="M4186" t="s">
        <v>3207</v>
      </c>
      <c r="N4186" t="s">
        <v>3208</v>
      </c>
      <c r="O4186" t="s">
        <v>69</v>
      </c>
      <c r="P4186" t="s">
        <v>24</v>
      </c>
      <c r="Q4186" t="s">
        <v>645</v>
      </c>
      <c r="R4186" t="s">
        <v>646</v>
      </c>
      <c r="S4186">
        <v>80219</v>
      </c>
      <c r="T4186" t="s">
        <v>62</v>
      </c>
      <c r="U4186" t="s">
        <v>7328</v>
      </c>
      <c r="V4186" t="s">
        <v>89</v>
      </c>
      <c r="W4186" t="s">
        <v>90</v>
      </c>
      <c r="X4186" t="s">
        <v>7329</v>
      </c>
      <c r="Y4186">
        <v>159.98400000000001</v>
      </c>
    </row>
    <row r="4187" spans="1:25" x14ac:dyDescent="0.2">
      <c r="A4187">
        <v>3091</v>
      </c>
      <c r="B4187" t="s">
        <v>7330</v>
      </c>
      <c r="C4187" s="6">
        <v>42797</v>
      </c>
      <c r="D4187" s="7">
        <v>42797</v>
      </c>
      <c r="E4187" s="8">
        <f>DAY(D4187)</f>
        <v>3</v>
      </c>
      <c r="F4187">
        <f>_xlfn.ISOWEEKNUM(D4187)</f>
        <v>9</v>
      </c>
      <c r="G4187" t="str">
        <f>RIGHT((MONTH(D4187)-1)*2+IF(DAY(D4187)&lt;16,1,2)+100,2)</f>
        <v>05</v>
      </c>
      <c r="H4187" s="8">
        <f>MONTH(D4187)</f>
        <v>3</v>
      </c>
      <c r="I4187" t="str">
        <f>TEXT(D4187,"mmm")</f>
        <v>mar</v>
      </c>
      <c r="J4187">
        <f>YEAR(D4187)</f>
        <v>2017</v>
      </c>
      <c r="K4187" s="6">
        <v>42802</v>
      </c>
      <c r="L4187" t="s">
        <v>20</v>
      </c>
      <c r="M4187" t="s">
        <v>1941</v>
      </c>
      <c r="N4187" t="s">
        <v>1942</v>
      </c>
      <c r="O4187" t="s">
        <v>23</v>
      </c>
      <c r="P4187" t="s">
        <v>24</v>
      </c>
      <c r="Q4187" t="s">
        <v>170</v>
      </c>
      <c r="R4187" t="s">
        <v>130</v>
      </c>
      <c r="S4187">
        <v>19711</v>
      </c>
      <c r="T4187" t="s">
        <v>52</v>
      </c>
      <c r="U4187" t="s">
        <v>1689</v>
      </c>
      <c r="V4187" t="s">
        <v>29</v>
      </c>
      <c r="W4187" t="s">
        <v>45</v>
      </c>
      <c r="X4187" t="s">
        <v>1690</v>
      </c>
      <c r="Y4187">
        <v>447.86</v>
      </c>
    </row>
    <row r="4188" spans="1:25" x14ac:dyDescent="0.2">
      <c r="A4188">
        <v>3092</v>
      </c>
      <c r="B4188" t="s">
        <v>7330</v>
      </c>
      <c r="C4188" s="6">
        <v>42797</v>
      </c>
      <c r="D4188" s="7">
        <v>42797</v>
      </c>
      <c r="E4188" s="8">
        <f>DAY(D4188)</f>
        <v>3</v>
      </c>
      <c r="F4188">
        <f>_xlfn.ISOWEEKNUM(D4188)</f>
        <v>9</v>
      </c>
      <c r="G4188" t="str">
        <f>RIGHT((MONTH(D4188)-1)*2+IF(DAY(D4188)&lt;16,1,2)+100,2)</f>
        <v>05</v>
      </c>
      <c r="H4188" s="8">
        <f>MONTH(D4188)</f>
        <v>3</v>
      </c>
      <c r="I4188" t="str">
        <f>TEXT(D4188,"mmm")</f>
        <v>mar</v>
      </c>
      <c r="J4188">
        <f>YEAR(D4188)</f>
        <v>2017</v>
      </c>
      <c r="K4188" s="6">
        <v>42802</v>
      </c>
      <c r="L4188" t="s">
        <v>20</v>
      </c>
      <c r="M4188" t="s">
        <v>1941</v>
      </c>
      <c r="N4188" t="s">
        <v>1942</v>
      </c>
      <c r="O4188" t="s">
        <v>23</v>
      </c>
      <c r="P4188" t="s">
        <v>24</v>
      </c>
      <c r="Q4188" t="s">
        <v>170</v>
      </c>
      <c r="R4188" t="s">
        <v>130</v>
      </c>
      <c r="S4188">
        <v>19711</v>
      </c>
      <c r="T4188" t="s">
        <v>52</v>
      </c>
      <c r="U4188" t="s">
        <v>1234</v>
      </c>
      <c r="V4188" t="s">
        <v>89</v>
      </c>
      <c r="W4188" t="s">
        <v>90</v>
      </c>
      <c r="X4188" t="s">
        <v>1235</v>
      </c>
      <c r="Y4188">
        <v>479.95</v>
      </c>
    </row>
    <row r="4189" spans="1:25" x14ac:dyDescent="0.2">
      <c r="A4189">
        <v>3093</v>
      </c>
      <c r="B4189" t="s">
        <v>7330</v>
      </c>
      <c r="C4189" s="6">
        <v>42797</v>
      </c>
      <c r="D4189" s="7">
        <v>42797</v>
      </c>
      <c r="E4189" s="8">
        <f>DAY(D4189)</f>
        <v>3</v>
      </c>
      <c r="F4189">
        <f>_xlfn.ISOWEEKNUM(D4189)</f>
        <v>9</v>
      </c>
      <c r="G4189" t="str">
        <f>RIGHT((MONTH(D4189)-1)*2+IF(DAY(D4189)&lt;16,1,2)+100,2)</f>
        <v>05</v>
      </c>
      <c r="H4189" s="8">
        <f>MONTH(D4189)</f>
        <v>3</v>
      </c>
      <c r="I4189" t="str">
        <f>TEXT(D4189,"mmm")</f>
        <v>mar</v>
      </c>
      <c r="J4189">
        <f>YEAR(D4189)</f>
        <v>2017</v>
      </c>
      <c r="K4189" s="6">
        <v>42802</v>
      </c>
      <c r="L4189" t="s">
        <v>20</v>
      </c>
      <c r="M4189" t="s">
        <v>1941</v>
      </c>
      <c r="N4189" t="s">
        <v>1942</v>
      </c>
      <c r="O4189" t="s">
        <v>23</v>
      </c>
      <c r="P4189" t="s">
        <v>24</v>
      </c>
      <c r="Q4189" t="s">
        <v>170</v>
      </c>
      <c r="R4189" t="s">
        <v>130</v>
      </c>
      <c r="S4189">
        <v>19711</v>
      </c>
      <c r="T4189" t="s">
        <v>52</v>
      </c>
      <c r="U4189" t="s">
        <v>1138</v>
      </c>
      <c r="V4189" t="s">
        <v>29</v>
      </c>
      <c r="W4189" t="s">
        <v>30</v>
      </c>
      <c r="X4189" t="s">
        <v>1139</v>
      </c>
      <c r="Y4189">
        <v>166.44</v>
      </c>
    </row>
    <row r="4190" spans="1:25" x14ac:dyDescent="0.2">
      <c r="A4190">
        <v>3756</v>
      </c>
      <c r="B4190" t="s">
        <v>7331</v>
      </c>
      <c r="C4190" s="6">
        <v>42797</v>
      </c>
      <c r="D4190" s="7">
        <v>42797</v>
      </c>
      <c r="E4190" s="8">
        <f>DAY(D4190)</f>
        <v>3</v>
      </c>
      <c r="F4190">
        <f>_xlfn.ISOWEEKNUM(D4190)</f>
        <v>9</v>
      </c>
      <c r="G4190" t="str">
        <f>RIGHT((MONTH(D4190)-1)*2+IF(DAY(D4190)&lt;16,1,2)+100,2)</f>
        <v>05</v>
      </c>
      <c r="H4190" s="8">
        <f>MONTH(D4190)</f>
        <v>3</v>
      </c>
      <c r="I4190" t="str">
        <f>TEXT(D4190,"mmm")</f>
        <v>mar</v>
      </c>
      <c r="J4190">
        <f>YEAR(D4190)</f>
        <v>2017</v>
      </c>
      <c r="K4190" s="6">
        <v>42800</v>
      </c>
      <c r="L4190" t="s">
        <v>66</v>
      </c>
      <c r="M4190" t="s">
        <v>7332</v>
      </c>
      <c r="N4190" t="s">
        <v>7333</v>
      </c>
      <c r="O4190" t="s">
        <v>69</v>
      </c>
      <c r="P4190" t="s">
        <v>24</v>
      </c>
      <c r="Q4190" t="s">
        <v>3213</v>
      </c>
      <c r="R4190" t="s">
        <v>26</v>
      </c>
      <c r="S4190">
        <v>79762</v>
      </c>
      <c r="T4190" t="s">
        <v>27</v>
      </c>
      <c r="U4190" t="s">
        <v>7334</v>
      </c>
      <c r="V4190" t="s">
        <v>29</v>
      </c>
      <c r="W4190" t="s">
        <v>30</v>
      </c>
      <c r="X4190" t="s">
        <v>7335</v>
      </c>
      <c r="Y4190">
        <v>42.783999999999999</v>
      </c>
    </row>
    <row r="4191" spans="1:25" x14ac:dyDescent="0.2">
      <c r="A4191">
        <v>3757</v>
      </c>
      <c r="B4191" t="s">
        <v>7331</v>
      </c>
      <c r="C4191" s="6">
        <v>42797</v>
      </c>
      <c r="D4191" s="7">
        <v>42797</v>
      </c>
      <c r="E4191" s="8">
        <f>DAY(D4191)</f>
        <v>3</v>
      </c>
      <c r="F4191">
        <f>_xlfn.ISOWEEKNUM(D4191)</f>
        <v>9</v>
      </c>
      <c r="G4191" t="str">
        <f>RIGHT((MONTH(D4191)-1)*2+IF(DAY(D4191)&lt;16,1,2)+100,2)</f>
        <v>05</v>
      </c>
      <c r="H4191" s="8">
        <f>MONTH(D4191)</f>
        <v>3</v>
      </c>
      <c r="I4191" t="str">
        <f>TEXT(D4191,"mmm")</f>
        <v>mar</v>
      </c>
      <c r="J4191">
        <f>YEAR(D4191)</f>
        <v>2017</v>
      </c>
      <c r="K4191" s="6">
        <v>42800</v>
      </c>
      <c r="L4191" t="s">
        <v>66</v>
      </c>
      <c r="M4191" t="s">
        <v>7332</v>
      </c>
      <c r="N4191" t="s">
        <v>7333</v>
      </c>
      <c r="O4191" t="s">
        <v>69</v>
      </c>
      <c r="P4191" t="s">
        <v>24</v>
      </c>
      <c r="Q4191" t="s">
        <v>3213</v>
      </c>
      <c r="R4191" t="s">
        <v>26</v>
      </c>
      <c r="S4191">
        <v>79762</v>
      </c>
      <c r="T4191" t="s">
        <v>27</v>
      </c>
      <c r="U4191" t="s">
        <v>3412</v>
      </c>
      <c r="V4191" t="s">
        <v>81</v>
      </c>
      <c r="W4191" t="s">
        <v>82</v>
      </c>
      <c r="X4191" t="s">
        <v>3413</v>
      </c>
      <c r="Y4191">
        <v>563.42999999999995</v>
      </c>
    </row>
    <row r="4192" spans="1:25" x14ac:dyDescent="0.2">
      <c r="A4192">
        <v>3887</v>
      </c>
      <c r="B4192" t="s">
        <v>7336</v>
      </c>
      <c r="C4192" s="6">
        <v>42797</v>
      </c>
      <c r="D4192" s="7">
        <v>42797</v>
      </c>
      <c r="E4192" s="8">
        <f>DAY(D4192)</f>
        <v>3</v>
      </c>
      <c r="F4192">
        <f>_xlfn.ISOWEEKNUM(D4192)</f>
        <v>9</v>
      </c>
      <c r="G4192" t="str">
        <f>RIGHT((MONTH(D4192)-1)*2+IF(DAY(D4192)&lt;16,1,2)+100,2)</f>
        <v>05</v>
      </c>
      <c r="H4192" s="8">
        <f>MONTH(D4192)</f>
        <v>3</v>
      </c>
      <c r="I4192" t="str">
        <f>TEXT(D4192,"mmm")</f>
        <v>mar</v>
      </c>
      <c r="J4192">
        <f>YEAR(D4192)</f>
        <v>2017</v>
      </c>
      <c r="K4192" s="6">
        <v>42802</v>
      </c>
      <c r="L4192" t="s">
        <v>57</v>
      </c>
      <c r="M4192" t="s">
        <v>4762</v>
      </c>
      <c r="N4192" t="s">
        <v>4763</v>
      </c>
      <c r="O4192" t="s">
        <v>23</v>
      </c>
      <c r="P4192" t="s">
        <v>24</v>
      </c>
      <c r="Q4192" t="s">
        <v>1243</v>
      </c>
      <c r="R4192" t="s">
        <v>485</v>
      </c>
      <c r="S4192">
        <v>47401</v>
      </c>
      <c r="T4192" t="s">
        <v>27</v>
      </c>
      <c r="U4192" t="s">
        <v>1706</v>
      </c>
      <c r="V4192" t="s">
        <v>89</v>
      </c>
      <c r="W4192" t="s">
        <v>90</v>
      </c>
      <c r="X4192" t="s">
        <v>1707</v>
      </c>
      <c r="Y4192">
        <v>134.85</v>
      </c>
    </row>
    <row r="4193" spans="1:25" x14ac:dyDescent="0.2">
      <c r="A4193">
        <v>4003</v>
      </c>
      <c r="B4193" t="s">
        <v>7337</v>
      </c>
      <c r="C4193" s="6">
        <v>42797</v>
      </c>
      <c r="D4193" s="7">
        <v>42797</v>
      </c>
      <c r="E4193" s="8">
        <f>DAY(D4193)</f>
        <v>3</v>
      </c>
      <c r="F4193">
        <f>_xlfn.ISOWEEKNUM(D4193)</f>
        <v>9</v>
      </c>
      <c r="G4193" t="str">
        <f>RIGHT((MONTH(D4193)-1)*2+IF(DAY(D4193)&lt;16,1,2)+100,2)</f>
        <v>05</v>
      </c>
      <c r="H4193" s="8">
        <f>MONTH(D4193)</f>
        <v>3</v>
      </c>
      <c r="I4193" t="str">
        <f>TEXT(D4193,"mmm")</f>
        <v>mar</v>
      </c>
      <c r="J4193">
        <f>YEAR(D4193)</f>
        <v>2017</v>
      </c>
      <c r="K4193" s="6">
        <v>42802</v>
      </c>
      <c r="L4193" t="s">
        <v>20</v>
      </c>
      <c r="M4193" t="s">
        <v>3150</v>
      </c>
      <c r="N4193" t="s">
        <v>3151</v>
      </c>
      <c r="O4193" t="s">
        <v>23</v>
      </c>
      <c r="P4193" t="s">
        <v>24</v>
      </c>
      <c r="Q4193" t="s">
        <v>1490</v>
      </c>
      <c r="R4193" t="s">
        <v>26</v>
      </c>
      <c r="S4193">
        <v>78207</v>
      </c>
      <c r="T4193" t="s">
        <v>27</v>
      </c>
      <c r="U4193" t="s">
        <v>7338</v>
      </c>
      <c r="V4193" t="s">
        <v>81</v>
      </c>
      <c r="W4193" t="s">
        <v>308</v>
      </c>
      <c r="X4193" t="s">
        <v>7339</v>
      </c>
      <c r="Y4193">
        <v>637.89599999999996</v>
      </c>
    </row>
    <row r="4194" spans="1:25" x14ac:dyDescent="0.2">
      <c r="A4194">
        <v>4004</v>
      </c>
      <c r="B4194" t="s">
        <v>7337</v>
      </c>
      <c r="C4194" s="6">
        <v>42797</v>
      </c>
      <c r="D4194" s="7">
        <v>42797</v>
      </c>
      <c r="E4194" s="8">
        <f>DAY(D4194)</f>
        <v>3</v>
      </c>
      <c r="F4194">
        <f>_xlfn.ISOWEEKNUM(D4194)</f>
        <v>9</v>
      </c>
      <c r="G4194" t="str">
        <f>RIGHT((MONTH(D4194)-1)*2+IF(DAY(D4194)&lt;16,1,2)+100,2)</f>
        <v>05</v>
      </c>
      <c r="H4194" s="8">
        <f>MONTH(D4194)</f>
        <v>3</v>
      </c>
      <c r="I4194" t="str">
        <f>TEXT(D4194,"mmm")</f>
        <v>mar</v>
      </c>
      <c r="J4194">
        <f>YEAR(D4194)</f>
        <v>2017</v>
      </c>
      <c r="K4194" s="6">
        <v>42802</v>
      </c>
      <c r="L4194" t="s">
        <v>20</v>
      </c>
      <c r="M4194" t="s">
        <v>3150</v>
      </c>
      <c r="N4194" t="s">
        <v>3151</v>
      </c>
      <c r="O4194" t="s">
        <v>23</v>
      </c>
      <c r="P4194" t="s">
        <v>24</v>
      </c>
      <c r="Q4194" t="s">
        <v>1490</v>
      </c>
      <c r="R4194" t="s">
        <v>26</v>
      </c>
      <c r="S4194">
        <v>78207</v>
      </c>
      <c r="T4194" t="s">
        <v>27</v>
      </c>
      <c r="U4194" t="s">
        <v>6652</v>
      </c>
      <c r="V4194" t="s">
        <v>89</v>
      </c>
      <c r="W4194" t="s">
        <v>704</v>
      </c>
      <c r="X4194" t="s">
        <v>6653</v>
      </c>
      <c r="Y4194">
        <v>287.91000000000003</v>
      </c>
    </row>
    <row r="4195" spans="1:25" x14ac:dyDescent="0.2">
      <c r="A4195">
        <v>4005</v>
      </c>
      <c r="B4195" t="s">
        <v>7337</v>
      </c>
      <c r="C4195" s="6">
        <v>42797</v>
      </c>
      <c r="D4195" s="7">
        <v>42797</v>
      </c>
      <c r="E4195" s="8">
        <f>DAY(D4195)</f>
        <v>3</v>
      </c>
      <c r="F4195">
        <f>_xlfn.ISOWEEKNUM(D4195)</f>
        <v>9</v>
      </c>
      <c r="G4195" t="str">
        <f>RIGHT((MONTH(D4195)-1)*2+IF(DAY(D4195)&lt;16,1,2)+100,2)</f>
        <v>05</v>
      </c>
      <c r="H4195" s="8">
        <f>MONTH(D4195)</f>
        <v>3</v>
      </c>
      <c r="I4195" t="str">
        <f>TEXT(D4195,"mmm")</f>
        <v>mar</v>
      </c>
      <c r="J4195">
        <f>YEAR(D4195)</f>
        <v>2017</v>
      </c>
      <c r="K4195" s="6">
        <v>42802</v>
      </c>
      <c r="L4195" t="s">
        <v>20</v>
      </c>
      <c r="M4195" t="s">
        <v>3150</v>
      </c>
      <c r="N4195" t="s">
        <v>3151</v>
      </c>
      <c r="O4195" t="s">
        <v>23</v>
      </c>
      <c r="P4195" t="s">
        <v>24</v>
      </c>
      <c r="Q4195" t="s">
        <v>1490</v>
      </c>
      <c r="R4195" t="s">
        <v>26</v>
      </c>
      <c r="S4195">
        <v>78207</v>
      </c>
      <c r="T4195" t="s">
        <v>27</v>
      </c>
      <c r="U4195" t="s">
        <v>5917</v>
      </c>
      <c r="V4195" t="s">
        <v>29</v>
      </c>
      <c r="W4195" t="s">
        <v>139</v>
      </c>
      <c r="X4195" t="s">
        <v>5918</v>
      </c>
      <c r="Y4195">
        <v>36.6</v>
      </c>
    </row>
    <row r="4196" spans="1:25" x14ac:dyDescent="0.2">
      <c r="A4196">
        <v>4748</v>
      </c>
      <c r="B4196" t="s">
        <v>7340</v>
      </c>
      <c r="C4196" s="6">
        <v>42797</v>
      </c>
      <c r="D4196" s="7">
        <v>42797</v>
      </c>
      <c r="E4196" s="8">
        <f>DAY(D4196)</f>
        <v>3</v>
      </c>
      <c r="F4196">
        <f>_xlfn.ISOWEEKNUM(D4196)</f>
        <v>9</v>
      </c>
      <c r="G4196" t="str">
        <f>RIGHT((MONTH(D4196)-1)*2+IF(DAY(D4196)&lt;16,1,2)+100,2)</f>
        <v>05</v>
      </c>
      <c r="H4196" s="8">
        <f>MONTH(D4196)</f>
        <v>3</v>
      </c>
      <c r="I4196" t="str">
        <f>TEXT(D4196,"mmm")</f>
        <v>mar</v>
      </c>
      <c r="J4196">
        <f>YEAR(D4196)</f>
        <v>2017</v>
      </c>
      <c r="K4196" s="6">
        <v>42797</v>
      </c>
      <c r="L4196" t="s">
        <v>469</v>
      </c>
      <c r="M4196" t="s">
        <v>1330</v>
      </c>
      <c r="N4196" t="s">
        <v>1331</v>
      </c>
      <c r="O4196" t="s">
        <v>69</v>
      </c>
      <c r="P4196" t="s">
        <v>24</v>
      </c>
      <c r="Q4196" t="s">
        <v>159</v>
      </c>
      <c r="R4196" t="s">
        <v>61</v>
      </c>
      <c r="S4196">
        <v>94110</v>
      </c>
      <c r="T4196" t="s">
        <v>62</v>
      </c>
      <c r="U4196" t="s">
        <v>6287</v>
      </c>
      <c r="V4196" t="s">
        <v>29</v>
      </c>
      <c r="W4196" t="s">
        <v>449</v>
      </c>
      <c r="X4196" t="s">
        <v>6288</v>
      </c>
      <c r="Y4196">
        <v>25.35</v>
      </c>
    </row>
    <row r="4197" spans="1:25" x14ac:dyDescent="0.2">
      <c r="A4197">
        <v>4749</v>
      </c>
      <c r="B4197" t="s">
        <v>7340</v>
      </c>
      <c r="C4197" s="6">
        <v>42797</v>
      </c>
      <c r="D4197" s="7">
        <v>42797</v>
      </c>
      <c r="E4197" s="8">
        <f>DAY(D4197)</f>
        <v>3</v>
      </c>
      <c r="F4197">
        <f>_xlfn.ISOWEEKNUM(D4197)</f>
        <v>9</v>
      </c>
      <c r="G4197" t="str">
        <f>RIGHT((MONTH(D4197)-1)*2+IF(DAY(D4197)&lt;16,1,2)+100,2)</f>
        <v>05</v>
      </c>
      <c r="H4197" s="8">
        <f>MONTH(D4197)</f>
        <v>3</v>
      </c>
      <c r="I4197" t="str">
        <f>TEXT(D4197,"mmm")</f>
        <v>mar</v>
      </c>
      <c r="J4197">
        <f>YEAR(D4197)</f>
        <v>2017</v>
      </c>
      <c r="K4197" s="6">
        <v>42797</v>
      </c>
      <c r="L4197" t="s">
        <v>469</v>
      </c>
      <c r="M4197" t="s">
        <v>1330</v>
      </c>
      <c r="N4197" t="s">
        <v>1331</v>
      </c>
      <c r="O4197" t="s">
        <v>69</v>
      </c>
      <c r="P4197" t="s">
        <v>24</v>
      </c>
      <c r="Q4197" t="s">
        <v>159</v>
      </c>
      <c r="R4197" t="s">
        <v>61</v>
      </c>
      <c r="S4197">
        <v>94110</v>
      </c>
      <c r="T4197" t="s">
        <v>62</v>
      </c>
      <c r="U4197" t="s">
        <v>4855</v>
      </c>
      <c r="V4197" t="s">
        <v>81</v>
      </c>
      <c r="W4197" t="s">
        <v>104</v>
      </c>
      <c r="X4197" t="s">
        <v>4856</v>
      </c>
      <c r="Y4197">
        <v>35.28</v>
      </c>
    </row>
    <row r="4198" spans="1:25" x14ac:dyDescent="0.2">
      <c r="A4198">
        <v>5199</v>
      </c>
      <c r="B4198" t="s">
        <v>7341</v>
      </c>
      <c r="C4198" s="6">
        <v>42797</v>
      </c>
      <c r="D4198" s="7">
        <v>42797</v>
      </c>
      <c r="E4198" s="8">
        <f>DAY(D4198)</f>
        <v>3</v>
      </c>
      <c r="F4198">
        <f>_xlfn.ISOWEEKNUM(D4198)</f>
        <v>9</v>
      </c>
      <c r="G4198" t="str">
        <f>RIGHT((MONTH(D4198)-1)*2+IF(DAY(D4198)&lt;16,1,2)+100,2)</f>
        <v>05</v>
      </c>
      <c r="H4198" s="8">
        <f>MONTH(D4198)</f>
        <v>3</v>
      </c>
      <c r="I4198" t="str">
        <f>TEXT(D4198,"mmm")</f>
        <v>mar</v>
      </c>
      <c r="J4198">
        <f>YEAR(D4198)</f>
        <v>2017</v>
      </c>
      <c r="K4198" s="6">
        <v>42802</v>
      </c>
      <c r="L4198" t="s">
        <v>20</v>
      </c>
      <c r="M4198" t="s">
        <v>990</v>
      </c>
      <c r="N4198" t="s">
        <v>991</v>
      </c>
      <c r="O4198" t="s">
        <v>23</v>
      </c>
      <c r="P4198" t="s">
        <v>24</v>
      </c>
      <c r="Q4198" t="s">
        <v>7342</v>
      </c>
      <c r="R4198" t="s">
        <v>26</v>
      </c>
      <c r="S4198">
        <v>78664</v>
      </c>
      <c r="T4198" t="s">
        <v>27</v>
      </c>
      <c r="U4198" t="s">
        <v>2494</v>
      </c>
      <c r="V4198" t="s">
        <v>29</v>
      </c>
      <c r="W4198" t="s">
        <v>449</v>
      </c>
      <c r="X4198" t="s">
        <v>2495</v>
      </c>
      <c r="Y4198">
        <v>3930.0720000000001</v>
      </c>
    </row>
    <row r="4199" spans="1:25" x14ac:dyDescent="0.2">
      <c r="A4199">
        <v>5200</v>
      </c>
      <c r="B4199" t="s">
        <v>7341</v>
      </c>
      <c r="C4199" s="6">
        <v>42797</v>
      </c>
      <c r="D4199" s="7">
        <v>42797</v>
      </c>
      <c r="E4199" s="8">
        <f>DAY(D4199)</f>
        <v>3</v>
      </c>
      <c r="F4199">
        <f>_xlfn.ISOWEEKNUM(D4199)</f>
        <v>9</v>
      </c>
      <c r="G4199" t="str">
        <f>RIGHT((MONTH(D4199)-1)*2+IF(DAY(D4199)&lt;16,1,2)+100,2)</f>
        <v>05</v>
      </c>
      <c r="H4199" s="8">
        <f>MONTH(D4199)</f>
        <v>3</v>
      </c>
      <c r="I4199" t="str">
        <f>TEXT(D4199,"mmm")</f>
        <v>mar</v>
      </c>
      <c r="J4199">
        <f>YEAR(D4199)</f>
        <v>2017</v>
      </c>
      <c r="K4199" s="6">
        <v>42802</v>
      </c>
      <c r="L4199" t="s">
        <v>20</v>
      </c>
      <c r="M4199" t="s">
        <v>990</v>
      </c>
      <c r="N4199" t="s">
        <v>991</v>
      </c>
      <c r="O4199" t="s">
        <v>23</v>
      </c>
      <c r="P4199" t="s">
        <v>24</v>
      </c>
      <c r="Q4199" t="s">
        <v>7342</v>
      </c>
      <c r="R4199" t="s">
        <v>26</v>
      </c>
      <c r="S4199">
        <v>78664</v>
      </c>
      <c r="T4199" t="s">
        <v>27</v>
      </c>
      <c r="U4199" t="s">
        <v>1200</v>
      </c>
      <c r="V4199" t="s">
        <v>29</v>
      </c>
      <c r="W4199" t="s">
        <v>95</v>
      </c>
      <c r="X4199" t="s">
        <v>1201</v>
      </c>
      <c r="Y4199">
        <v>2.3039999999999998</v>
      </c>
    </row>
    <row r="4200" spans="1:25" x14ac:dyDescent="0.2">
      <c r="A4200">
        <v>5201</v>
      </c>
      <c r="B4200" t="s">
        <v>7341</v>
      </c>
      <c r="C4200" s="6">
        <v>42797</v>
      </c>
      <c r="D4200" s="7">
        <v>42797</v>
      </c>
      <c r="E4200" s="8">
        <f>DAY(D4200)</f>
        <v>3</v>
      </c>
      <c r="F4200">
        <f>_xlfn.ISOWEEKNUM(D4200)</f>
        <v>9</v>
      </c>
      <c r="G4200" t="str">
        <f>RIGHT((MONTH(D4200)-1)*2+IF(DAY(D4200)&lt;16,1,2)+100,2)</f>
        <v>05</v>
      </c>
      <c r="H4200" s="8">
        <f>MONTH(D4200)</f>
        <v>3</v>
      </c>
      <c r="I4200" t="str">
        <f>TEXT(D4200,"mmm")</f>
        <v>mar</v>
      </c>
      <c r="J4200">
        <f>YEAR(D4200)</f>
        <v>2017</v>
      </c>
      <c r="K4200" s="6">
        <v>42802</v>
      </c>
      <c r="L4200" t="s">
        <v>20</v>
      </c>
      <c r="M4200" t="s">
        <v>990</v>
      </c>
      <c r="N4200" t="s">
        <v>991</v>
      </c>
      <c r="O4200" t="s">
        <v>23</v>
      </c>
      <c r="P4200" t="s">
        <v>24</v>
      </c>
      <c r="Q4200" t="s">
        <v>7342</v>
      </c>
      <c r="R4200" t="s">
        <v>26</v>
      </c>
      <c r="S4200">
        <v>78664</v>
      </c>
      <c r="T4200" t="s">
        <v>27</v>
      </c>
      <c r="U4200" t="s">
        <v>2298</v>
      </c>
      <c r="V4200" t="s">
        <v>89</v>
      </c>
      <c r="W4200" t="s">
        <v>90</v>
      </c>
      <c r="X4200" t="s">
        <v>2299</v>
      </c>
      <c r="Y4200">
        <v>431.976</v>
      </c>
    </row>
    <row r="4201" spans="1:25" x14ac:dyDescent="0.2">
      <c r="A4201">
        <v>5202</v>
      </c>
      <c r="B4201" t="s">
        <v>7341</v>
      </c>
      <c r="C4201" s="6">
        <v>42797</v>
      </c>
      <c r="D4201" s="7">
        <v>42797</v>
      </c>
      <c r="E4201" s="8">
        <f>DAY(D4201)</f>
        <v>3</v>
      </c>
      <c r="F4201">
        <f>_xlfn.ISOWEEKNUM(D4201)</f>
        <v>9</v>
      </c>
      <c r="G4201" t="str">
        <f>RIGHT((MONTH(D4201)-1)*2+IF(DAY(D4201)&lt;16,1,2)+100,2)</f>
        <v>05</v>
      </c>
      <c r="H4201" s="8">
        <f>MONTH(D4201)</f>
        <v>3</v>
      </c>
      <c r="I4201" t="str">
        <f>TEXT(D4201,"mmm")</f>
        <v>mar</v>
      </c>
      <c r="J4201">
        <f>YEAR(D4201)</f>
        <v>2017</v>
      </c>
      <c r="K4201" s="6">
        <v>42802</v>
      </c>
      <c r="L4201" t="s">
        <v>20</v>
      </c>
      <c r="M4201" t="s">
        <v>990</v>
      </c>
      <c r="N4201" t="s">
        <v>991</v>
      </c>
      <c r="O4201" t="s">
        <v>23</v>
      </c>
      <c r="P4201" t="s">
        <v>24</v>
      </c>
      <c r="Q4201" t="s">
        <v>7342</v>
      </c>
      <c r="R4201" t="s">
        <v>26</v>
      </c>
      <c r="S4201">
        <v>78664</v>
      </c>
      <c r="T4201" t="s">
        <v>27</v>
      </c>
      <c r="U4201" t="s">
        <v>2325</v>
      </c>
      <c r="V4201" t="s">
        <v>89</v>
      </c>
      <c r="W4201" t="s">
        <v>115</v>
      </c>
      <c r="X4201" t="s">
        <v>2326</v>
      </c>
      <c r="Y4201">
        <v>41.72</v>
      </c>
    </row>
    <row r="4202" spans="1:25" x14ac:dyDescent="0.2">
      <c r="A4202">
        <v>2607</v>
      </c>
      <c r="B4202" t="s">
        <v>7343</v>
      </c>
      <c r="C4202" s="6">
        <v>42798</v>
      </c>
      <c r="D4202" s="7">
        <v>42798</v>
      </c>
      <c r="E4202" s="8">
        <f>DAY(D4202)</f>
        <v>4</v>
      </c>
      <c r="F4202">
        <f>_xlfn.ISOWEEKNUM(D4202)</f>
        <v>9</v>
      </c>
      <c r="G4202" t="str">
        <f>RIGHT((MONTH(D4202)-1)*2+IF(DAY(D4202)&lt;16,1,2)+100,2)</f>
        <v>05</v>
      </c>
      <c r="H4202" s="8">
        <f>MONTH(D4202)</f>
        <v>3</v>
      </c>
      <c r="I4202" t="str">
        <f>TEXT(D4202,"mmm")</f>
        <v>mar</v>
      </c>
      <c r="J4202">
        <f>YEAR(D4202)</f>
        <v>2017</v>
      </c>
      <c r="K4202" s="6">
        <v>42804</v>
      </c>
      <c r="L4202" t="s">
        <v>20</v>
      </c>
      <c r="M4202" t="s">
        <v>4862</v>
      </c>
      <c r="N4202" t="s">
        <v>4863</v>
      </c>
      <c r="O4202" t="s">
        <v>35</v>
      </c>
      <c r="P4202" t="s">
        <v>24</v>
      </c>
      <c r="Q4202" t="s">
        <v>304</v>
      </c>
      <c r="R4202" t="s">
        <v>61</v>
      </c>
      <c r="S4202">
        <v>92024</v>
      </c>
      <c r="T4202" t="s">
        <v>62</v>
      </c>
      <c r="U4202" t="s">
        <v>7344</v>
      </c>
      <c r="V4202" t="s">
        <v>29</v>
      </c>
      <c r="W4202" t="s">
        <v>54</v>
      </c>
      <c r="X4202" t="s">
        <v>7345</v>
      </c>
      <c r="Y4202">
        <v>16.989999999999998</v>
      </c>
    </row>
    <row r="4203" spans="1:25" x14ac:dyDescent="0.2">
      <c r="A4203">
        <v>3265</v>
      </c>
      <c r="B4203" t="s">
        <v>7346</v>
      </c>
      <c r="C4203" s="6">
        <v>42798</v>
      </c>
      <c r="D4203" s="7">
        <v>42798</v>
      </c>
      <c r="E4203" s="8">
        <f>DAY(D4203)</f>
        <v>4</v>
      </c>
      <c r="F4203">
        <f>_xlfn.ISOWEEKNUM(D4203)</f>
        <v>9</v>
      </c>
      <c r="G4203" t="str">
        <f>RIGHT((MONTH(D4203)-1)*2+IF(DAY(D4203)&lt;16,1,2)+100,2)</f>
        <v>05</v>
      </c>
      <c r="H4203" s="8">
        <f>MONTH(D4203)</f>
        <v>3</v>
      </c>
      <c r="I4203" t="str">
        <f>TEXT(D4203,"mmm")</f>
        <v>mar</v>
      </c>
      <c r="J4203">
        <f>YEAR(D4203)</f>
        <v>2017</v>
      </c>
      <c r="K4203" s="6">
        <v>42802</v>
      </c>
      <c r="L4203" t="s">
        <v>57</v>
      </c>
      <c r="M4203" t="s">
        <v>1659</v>
      </c>
      <c r="N4203" t="s">
        <v>1660</v>
      </c>
      <c r="O4203" t="s">
        <v>69</v>
      </c>
      <c r="P4203" t="s">
        <v>24</v>
      </c>
      <c r="Q4203" t="s">
        <v>1011</v>
      </c>
      <c r="R4203" t="s">
        <v>350</v>
      </c>
      <c r="S4203">
        <v>33180</v>
      </c>
      <c r="T4203" t="s">
        <v>72</v>
      </c>
      <c r="U4203" t="s">
        <v>1057</v>
      </c>
      <c r="V4203" t="s">
        <v>29</v>
      </c>
      <c r="W4203" t="s">
        <v>39</v>
      </c>
      <c r="X4203" t="s">
        <v>1058</v>
      </c>
      <c r="Y4203">
        <v>10.08</v>
      </c>
    </row>
    <row r="4204" spans="1:25" x14ac:dyDescent="0.2">
      <c r="A4204">
        <v>4215</v>
      </c>
      <c r="B4204" t="s">
        <v>7347</v>
      </c>
      <c r="C4204" s="6">
        <v>42798</v>
      </c>
      <c r="D4204" s="7">
        <v>42798</v>
      </c>
      <c r="E4204" s="8">
        <f>DAY(D4204)</f>
        <v>4</v>
      </c>
      <c r="F4204">
        <f>_xlfn.ISOWEEKNUM(D4204)</f>
        <v>9</v>
      </c>
      <c r="G4204" t="str">
        <f>RIGHT((MONTH(D4204)-1)*2+IF(DAY(D4204)&lt;16,1,2)+100,2)</f>
        <v>05</v>
      </c>
      <c r="H4204" s="8">
        <f>MONTH(D4204)</f>
        <v>3</v>
      </c>
      <c r="I4204" t="str">
        <f>TEXT(D4204,"mmm")</f>
        <v>mar</v>
      </c>
      <c r="J4204">
        <f>YEAR(D4204)</f>
        <v>2017</v>
      </c>
      <c r="K4204" s="6">
        <v>42802</v>
      </c>
      <c r="L4204" t="s">
        <v>20</v>
      </c>
      <c r="M4204" t="s">
        <v>1936</v>
      </c>
      <c r="N4204" t="s">
        <v>1937</v>
      </c>
      <c r="O4204" t="s">
        <v>23</v>
      </c>
      <c r="P4204" t="s">
        <v>24</v>
      </c>
      <c r="Q4204" t="s">
        <v>2006</v>
      </c>
      <c r="R4204" t="s">
        <v>485</v>
      </c>
      <c r="S4204">
        <v>46544</v>
      </c>
      <c r="T4204" t="s">
        <v>27</v>
      </c>
      <c r="U4204" t="s">
        <v>1790</v>
      </c>
      <c r="V4204" t="s">
        <v>29</v>
      </c>
      <c r="W4204" t="s">
        <v>45</v>
      </c>
      <c r="X4204" t="s">
        <v>1791</v>
      </c>
      <c r="Y4204">
        <v>128.4</v>
      </c>
    </row>
    <row r="4205" spans="1:25" x14ac:dyDescent="0.2">
      <c r="A4205">
        <v>9750</v>
      </c>
      <c r="B4205" t="s">
        <v>7348</v>
      </c>
      <c r="C4205" s="6">
        <v>42798</v>
      </c>
      <c r="D4205" s="7">
        <v>42798</v>
      </c>
      <c r="E4205" s="8">
        <f>DAY(D4205)</f>
        <v>4</v>
      </c>
      <c r="F4205">
        <f>_xlfn.ISOWEEKNUM(D4205)</f>
        <v>9</v>
      </c>
      <c r="G4205" t="str">
        <f>RIGHT((MONTH(D4205)-1)*2+IF(DAY(D4205)&lt;16,1,2)+100,2)</f>
        <v>05</v>
      </c>
      <c r="H4205" s="8">
        <f>MONTH(D4205)</f>
        <v>3</v>
      </c>
      <c r="I4205" t="str">
        <f>TEXT(D4205,"mmm")</f>
        <v>mar</v>
      </c>
      <c r="J4205">
        <f>YEAR(D4205)</f>
        <v>2017</v>
      </c>
      <c r="K4205" s="6">
        <v>42802</v>
      </c>
      <c r="L4205" t="s">
        <v>20</v>
      </c>
      <c r="M4205" t="s">
        <v>5698</v>
      </c>
      <c r="N4205" t="s">
        <v>5699</v>
      </c>
      <c r="O4205" t="s">
        <v>69</v>
      </c>
      <c r="P4205" t="s">
        <v>24</v>
      </c>
      <c r="Q4205" t="s">
        <v>129</v>
      </c>
      <c r="R4205" t="s">
        <v>1661</v>
      </c>
      <c r="S4205">
        <v>3820</v>
      </c>
      <c r="T4205" t="s">
        <v>52</v>
      </c>
      <c r="U4205" t="s">
        <v>2456</v>
      </c>
      <c r="V4205" t="s">
        <v>89</v>
      </c>
      <c r="W4205" t="s">
        <v>115</v>
      </c>
      <c r="X4205" t="s">
        <v>2457</v>
      </c>
      <c r="Y4205">
        <v>159.97999999999999</v>
      </c>
    </row>
    <row r="4206" spans="1:25" x14ac:dyDescent="0.2">
      <c r="A4206">
        <v>919</v>
      </c>
      <c r="B4206" t="s">
        <v>7349</v>
      </c>
      <c r="C4206" s="6">
        <v>42799</v>
      </c>
      <c r="D4206" s="7">
        <v>42799</v>
      </c>
      <c r="E4206" s="8">
        <f>DAY(D4206)</f>
        <v>5</v>
      </c>
      <c r="F4206">
        <f>_xlfn.ISOWEEKNUM(D4206)</f>
        <v>9</v>
      </c>
      <c r="G4206" t="str">
        <f>RIGHT((MONTH(D4206)-1)*2+IF(DAY(D4206)&lt;16,1,2)+100,2)</f>
        <v>05</v>
      </c>
      <c r="H4206" s="8">
        <f>MONTH(D4206)</f>
        <v>3</v>
      </c>
      <c r="I4206" t="str">
        <f>TEXT(D4206,"mmm")</f>
        <v>mar</v>
      </c>
      <c r="J4206">
        <f>YEAR(D4206)</f>
        <v>2017</v>
      </c>
      <c r="K4206" s="6">
        <v>42805</v>
      </c>
      <c r="L4206" t="s">
        <v>20</v>
      </c>
      <c r="M4206" t="s">
        <v>2161</v>
      </c>
      <c r="N4206" t="s">
        <v>2162</v>
      </c>
      <c r="O4206" t="s">
        <v>69</v>
      </c>
      <c r="P4206" t="s">
        <v>24</v>
      </c>
      <c r="Q4206" t="s">
        <v>459</v>
      </c>
      <c r="R4206" t="s">
        <v>26</v>
      </c>
      <c r="S4206">
        <v>75220</v>
      </c>
      <c r="T4206" t="s">
        <v>27</v>
      </c>
      <c r="U4206" t="s">
        <v>1285</v>
      </c>
      <c r="V4206" t="s">
        <v>29</v>
      </c>
      <c r="W4206" t="s">
        <v>139</v>
      </c>
      <c r="X4206" t="s">
        <v>1286</v>
      </c>
      <c r="Y4206">
        <v>149.352</v>
      </c>
    </row>
    <row r="4207" spans="1:25" x14ac:dyDescent="0.2">
      <c r="A4207">
        <v>920</v>
      </c>
      <c r="B4207" t="s">
        <v>7349</v>
      </c>
      <c r="C4207" s="6">
        <v>42799</v>
      </c>
      <c r="D4207" s="7">
        <v>42799</v>
      </c>
      <c r="E4207" s="8">
        <f>DAY(D4207)</f>
        <v>5</v>
      </c>
      <c r="F4207">
        <f>_xlfn.ISOWEEKNUM(D4207)</f>
        <v>9</v>
      </c>
      <c r="G4207" t="str">
        <f>RIGHT((MONTH(D4207)-1)*2+IF(DAY(D4207)&lt;16,1,2)+100,2)</f>
        <v>05</v>
      </c>
      <c r="H4207" s="8">
        <f>MONTH(D4207)</f>
        <v>3</v>
      </c>
      <c r="I4207" t="str">
        <f>TEXT(D4207,"mmm")</f>
        <v>mar</v>
      </c>
      <c r="J4207">
        <f>YEAR(D4207)</f>
        <v>2017</v>
      </c>
      <c r="K4207" s="6">
        <v>42805</v>
      </c>
      <c r="L4207" t="s">
        <v>20</v>
      </c>
      <c r="M4207" t="s">
        <v>2161</v>
      </c>
      <c r="N4207" t="s">
        <v>2162</v>
      </c>
      <c r="O4207" t="s">
        <v>69</v>
      </c>
      <c r="P4207" t="s">
        <v>24</v>
      </c>
      <c r="Q4207" t="s">
        <v>459</v>
      </c>
      <c r="R4207" t="s">
        <v>26</v>
      </c>
      <c r="S4207">
        <v>75220</v>
      </c>
      <c r="T4207" t="s">
        <v>27</v>
      </c>
      <c r="U4207" t="s">
        <v>398</v>
      </c>
      <c r="V4207" t="s">
        <v>29</v>
      </c>
      <c r="W4207" t="s">
        <v>42</v>
      </c>
      <c r="X4207" t="s">
        <v>399</v>
      </c>
      <c r="Y4207">
        <v>12.992000000000001</v>
      </c>
    </row>
    <row r="4208" spans="1:25" x14ac:dyDescent="0.2">
      <c r="A4208">
        <v>8443</v>
      </c>
      <c r="B4208" t="s">
        <v>7350</v>
      </c>
      <c r="C4208" s="6">
        <v>42800</v>
      </c>
      <c r="D4208" s="7">
        <v>42800</v>
      </c>
      <c r="E4208" s="8">
        <f>DAY(D4208)</f>
        <v>6</v>
      </c>
      <c r="F4208">
        <f>_xlfn.ISOWEEKNUM(D4208)</f>
        <v>10</v>
      </c>
      <c r="G4208" t="str">
        <f>RIGHT((MONTH(D4208)-1)*2+IF(DAY(D4208)&lt;16,1,2)+100,2)</f>
        <v>05</v>
      </c>
      <c r="H4208" s="8">
        <f>MONTH(D4208)</f>
        <v>3</v>
      </c>
      <c r="I4208" t="str">
        <f>TEXT(D4208,"mmm")</f>
        <v>mar</v>
      </c>
      <c r="J4208">
        <f>YEAR(D4208)</f>
        <v>2017</v>
      </c>
      <c r="K4208" s="6">
        <v>42804</v>
      </c>
      <c r="L4208" t="s">
        <v>20</v>
      </c>
      <c r="M4208" t="s">
        <v>5519</v>
      </c>
      <c r="N4208" t="s">
        <v>5520</v>
      </c>
      <c r="O4208" t="s">
        <v>35</v>
      </c>
      <c r="P4208" t="s">
        <v>24</v>
      </c>
      <c r="Q4208" t="s">
        <v>50</v>
      </c>
      <c r="R4208" t="s">
        <v>51</v>
      </c>
      <c r="S4208">
        <v>19120</v>
      </c>
      <c r="T4208" t="s">
        <v>52</v>
      </c>
      <c r="U4208" t="s">
        <v>2204</v>
      </c>
      <c r="V4208" t="s">
        <v>89</v>
      </c>
      <c r="W4208" t="s">
        <v>90</v>
      </c>
      <c r="X4208" t="s">
        <v>2205</v>
      </c>
      <c r="Y4208">
        <v>431.94</v>
      </c>
    </row>
    <row r="4209" spans="1:25" x14ac:dyDescent="0.2">
      <c r="A4209">
        <v>8444</v>
      </c>
      <c r="B4209" t="s">
        <v>7350</v>
      </c>
      <c r="C4209" s="6">
        <v>42800</v>
      </c>
      <c r="D4209" s="7">
        <v>42800</v>
      </c>
      <c r="E4209" s="8">
        <f>DAY(D4209)</f>
        <v>6</v>
      </c>
      <c r="F4209">
        <f>_xlfn.ISOWEEKNUM(D4209)</f>
        <v>10</v>
      </c>
      <c r="G4209" t="str">
        <f>RIGHT((MONTH(D4209)-1)*2+IF(DAY(D4209)&lt;16,1,2)+100,2)</f>
        <v>05</v>
      </c>
      <c r="H4209" s="8">
        <f>MONTH(D4209)</f>
        <v>3</v>
      </c>
      <c r="I4209" t="str">
        <f>TEXT(D4209,"mmm")</f>
        <v>mar</v>
      </c>
      <c r="J4209">
        <f>YEAR(D4209)</f>
        <v>2017</v>
      </c>
      <c r="K4209" s="6">
        <v>42804</v>
      </c>
      <c r="L4209" t="s">
        <v>20</v>
      </c>
      <c r="M4209" t="s">
        <v>5519</v>
      </c>
      <c r="N4209" t="s">
        <v>5520</v>
      </c>
      <c r="O4209" t="s">
        <v>35</v>
      </c>
      <c r="P4209" t="s">
        <v>24</v>
      </c>
      <c r="Q4209" t="s">
        <v>50</v>
      </c>
      <c r="R4209" t="s">
        <v>51</v>
      </c>
      <c r="S4209">
        <v>19120</v>
      </c>
      <c r="T4209" t="s">
        <v>52</v>
      </c>
      <c r="U4209" t="s">
        <v>3446</v>
      </c>
      <c r="V4209" t="s">
        <v>29</v>
      </c>
      <c r="W4209" t="s">
        <v>45</v>
      </c>
      <c r="X4209" t="s">
        <v>3447</v>
      </c>
      <c r="Y4209">
        <v>2.0430000000000001</v>
      </c>
    </row>
    <row r="4210" spans="1:25" x14ac:dyDescent="0.2">
      <c r="A4210">
        <v>8445</v>
      </c>
      <c r="B4210" t="s">
        <v>7350</v>
      </c>
      <c r="C4210" s="6">
        <v>42800</v>
      </c>
      <c r="D4210" s="7">
        <v>42800</v>
      </c>
      <c r="E4210" s="8">
        <f>DAY(D4210)</f>
        <v>6</v>
      </c>
      <c r="F4210">
        <f>_xlfn.ISOWEEKNUM(D4210)</f>
        <v>10</v>
      </c>
      <c r="G4210" t="str">
        <f>RIGHT((MONTH(D4210)-1)*2+IF(DAY(D4210)&lt;16,1,2)+100,2)</f>
        <v>05</v>
      </c>
      <c r="H4210" s="8">
        <f>MONTH(D4210)</f>
        <v>3</v>
      </c>
      <c r="I4210" t="str">
        <f>TEXT(D4210,"mmm")</f>
        <v>mar</v>
      </c>
      <c r="J4210">
        <f>YEAR(D4210)</f>
        <v>2017</v>
      </c>
      <c r="K4210" s="6">
        <v>42804</v>
      </c>
      <c r="L4210" t="s">
        <v>20</v>
      </c>
      <c r="M4210" t="s">
        <v>5519</v>
      </c>
      <c r="N4210" t="s">
        <v>5520</v>
      </c>
      <c r="O4210" t="s">
        <v>35</v>
      </c>
      <c r="P4210" t="s">
        <v>24</v>
      </c>
      <c r="Q4210" t="s">
        <v>50</v>
      </c>
      <c r="R4210" t="s">
        <v>51</v>
      </c>
      <c r="S4210">
        <v>19120</v>
      </c>
      <c r="T4210" t="s">
        <v>52</v>
      </c>
      <c r="U4210" t="s">
        <v>1826</v>
      </c>
      <c r="V4210" t="s">
        <v>89</v>
      </c>
      <c r="W4210" t="s">
        <v>90</v>
      </c>
      <c r="X4210" t="s">
        <v>1827</v>
      </c>
      <c r="Y4210">
        <v>68.238</v>
      </c>
    </row>
    <row r="4211" spans="1:25" x14ac:dyDescent="0.2">
      <c r="A4211">
        <v>8982</v>
      </c>
      <c r="B4211" t="s">
        <v>7351</v>
      </c>
      <c r="C4211" s="6">
        <v>42800</v>
      </c>
      <c r="D4211" s="7">
        <v>42800</v>
      </c>
      <c r="E4211" s="8">
        <f>DAY(D4211)</f>
        <v>6</v>
      </c>
      <c r="F4211">
        <f>_xlfn.ISOWEEKNUM(D4211)</f>
        <v>10</v>
      </c>
      <c r="G4211" t="str">
        <f>RIGHT((MONTH(D4211)-1)*2+IF(DAY(D4211)&lt;16,1,2)+100,2)</f>
        <v>05</v>
      </c>
      <c r="H4211" s="8">
        <f>MONTH(D4211)</f>
        <v>3</v>
      </c>
      <c r="I4211" t="str">
        <f>TEXT(D4211,"mmm")</f>
        <v>mar</v>
      </c>
      <c r="J4211">
        <f>YEAR(D4211)</f>
        <v>2017</v>
      </c>
      <c r="K4211" s="6">
        <v>42806</v>
      </c>
      <c r="L4211" t="s">
        <v>20</v>
      </c>
      <c r="M4211" t="s">
        <v>5527</v>
      </c>
      <c r="N4211" t="s">
        <v>5528</v>
      </c>
      <c r="O4211" t="s">
        <v>23</v>
      </c>
      <c r="P4211" t="s">
        <v>24</v>
      </c>
      <c r="Q4211" t="s">
        <v>465</v>
      </c>
      <c r="R4211" t="s">
        <v>37</v>
      </c>
      <c r="S4211">
        <v>60623</v>
      </c>
      <c r="T4211" t="s">
        <v>27</v>
      </c>
      <c r="U4211" t="s">
        <v>1885</v>
      </c>
      <c r="V4211" t="s">
        <v>29</v>
      </c>
      <c r="W4211" t="s">
        <v>203</v>
      </c>
      <c r="X4211" t="s">
        <v>1886</v>
      </c>
      <c r="Y4211">
        <v>2.3340000000000001</v>
      </c>
    </row>
    <row r="4212" spans="1:25" x14ac:dyDescent="0.2">
      <c r="A4212">
        <v>8983</v>
      </c>
      <c r="B4212" t="s">
        <v>7351</v>
      </c>
      <c r="C4212" s="6">
        <v>42800</v>
      </c>
      <c r="D4212" s="7">
        <v>42800</v>
      </c>
      <c r="E4212" s="8">
        <f>DAY(D4212)</f>
        <v>6</v>
      </c>
      <c r="F4212">
        <f>_xlfn.ISOWEEKNUM(D4212)</f>
        <v>10</v>
      </c>
      <c r="G4212" t="str">
        <f>RIGHT((MONTH(D4212)-1)*2+IF(DAY(D4212)&lt;16,1,2)+100,2)</f>
        <v>05</v>
      </c>
      <c r="H4212" s="8">
        <f>MONTH(D4212)</f>
        <v>3</v>
      </c>
      <c r="I4212" t="str">
        <f>TEXT(D4212,"mmm")</f>
        <v>mar</v>
      </c>
      <c r="J4212">
        <f>YEAR(D4212)</f>
        <v>2017</v>
      </c>
      <c r="K4212" s="6">
        <v>42806</v>
      </c>
      <c r="L4212" t="s">
        <v>20</v>
      </c>
      <c r="M4212" t="s">
        <v>5527</v>
      </c>
      <c r="N4212" t="s">
        <v>5528</v>
      </c>
      <c r="O4212" t="s">
        <v>23</v>
      </c>
      <c r="P4212" t="s">
        <v>24</v>
      </c>
      <c r="Q4212" t="s">
        <v>465</v>
      </c>
      <c r="R4212" t="s">
        <v>37</v>
      </c>
      <c r="S4212">
        <v>60623</v>
      </c>
      <c r="T4212" t="s">
        <v>27</v>
      </c>
      <c r="U4212" t="s">
        <v>4204</v>
      </c>
      <c r="V4212" t="s">
        <v>29</v>
      </c>
      <c r="W4212" t="s">
        <v>45</v>
      </c>
      <c r="X4212" t="s">
        <v>4205</v>
      </c>
      <c r="Y4212">
        <v>1.728</v>
      </c>
    </row>
    <row r="4213" spans="1:25" x14ac:dyDescent="0.2">
      <c r="A4213">
        <v>8984</v>
      </c>
      <c r="B4213" t="s">
        <v>7351</v>
      </c>
      <c r="C4213" s="6">
        <v>42800</v>
      </c>
      <c r="D4213" s="7">
        <v>42800</v>
      </c>
      <c r="E4213" s="8">
        <f>DAY(D4213)</f>
        <v>6</v>
      </c>
      <c r="F4213">
        <f>_xlfn.ISOWEEKNUM(D4213)</f>
        <v>10</v>
      </c>
      <c r="G4213" t="str">
        <f>RIGHT((MONTH(D4213)-1)*2+IF(DAY(D4213)&lt;16,1,2)+100,2)</f>
        <v>05</v>
      </c>
      <c r="H4213" s="8">
        <f>MONTH(D4213)</f>
        <v>3</v>
      </c>
      <c r="I4213" t="str">
        <f>TEXT(D4213,"mmm")</f>
        <v>mar</v>
      </c>
      <c r="J4213">
        <f>YEAR(D4213)</f>
        <v>2017</v>
      </c>
      <c r="K4213" s="6">
        <v>42806</v>
      </c>
      <c r="L4213" t="s">
        <v>20</v>
      </c>
      <c r="M4213" t="s">
        <v>5527</v>
      </c>
      <c r="N4213" t="s">
        <v>5528</v>
      </c>
      <c r="O4213" t="s">
        <v>23</v>
      </c>
      <c r="P4213" t="s">
        <v>24</v>
      </c>
      <c r="Q4213" t="s">
        <v>465</v>
      </c>
      <c r="R4213" t="s">
        <v>37</v>
      </c>
      <c r="S4213">
        <v>60623</v>
      </c>
      <c r="T4213" t="s">
        <v>27</v>
      </c>
      <c r="U4213" t="s">
        <v>4411</v>
      </c>
      <c r="V4213" t="s">
        <v>81</v>
      </c>
      <c r="W4213" t="s">
        <v>104</v>
      </c>
      <c r="X4213" t="s">
        <v>4412</v>
      </c>
      <c r="Y4213">
        <v>159.04</v>
      </c>
    </row>
    <row r="4214" spans="1:25" x14ac:dyDescent="0.2">
      <c r="A4214">
        <v>8985</v>
      </c>
      <c r="B4214" t="s">
        <v>7351</v>
      </c>
      <c r="C4214" s="6">
        <v>42800</v>
      </c>
      <c r="D4214" s="7">
        <v>42800</v>
      </c>
      <c r="E4214" s="8">
        <f>DAY(D4214)</f>
        <v>6</v>
      </c>
      <c r="F4214">
        <f>_xlfn.ISOWEEKNUM(D4214)</f>
        <v>10</v>
      </c>
      <c r="G4214" t="str">
        <f>RIGHT((MONTH(D4214)-1)*2+IF(DAY(D4214)&lt;16,1,2)+100,2)</f>
        <v>05</v>
      </c>
      <c r="H4214" s="8">
        <f>MONTH(D4214)</f>
        <v>3</v>
      </c>
      <c r="I4214" t="str">
        <f>TEXT(D4214,"mmm")</f>
        <v>mar</v>
      </c>
      <c r="J4214">
        <f>YEAR(D4214)</f>
        <v>2017</v>
      </c>
      <c r="K4214" s="6">
        <v>42806</v>
      </c>
      <c r="L4214" t="s">
        <v>20</v>
      </c>
      <c r="M4214" t="s">
        <v>5527</v>
      </c>
      <c r="N4214" t="s">
        <v>5528</v>
      </c>
      <c r="O4214" t="s">
        <v>23</v>
      </c>
      <c r="P4214" t="s">
        <v>24</v>
      </c>
      <c r="Q4214" t="s">
        <v>465</v>
      </c>
      <c r="R4214" t="s">
        <v>37</v>
      </c>
      <c r="S4214">
        <v>60623</v>
      </c>
      <c r="T4214" t="s">
        <v>27</v>
      </c>
      <c r="U4214" t="s">
        <v>4198</v>
      </c>
      <c r="V4214" t="s">
        <v>81</v>
      </c>
      <c r="W4214" t="s">
        <v>308</v>
      </c>
      <c r="X4214" t="s">
        <v>4199</v>
      </c>
      <c r="Y4214">
        <v>145.97999999999999</v>
      </c>
    </row>
    <row r="4215" spans="1:25" x14ac:dyDescent="0.2">
      <c r="A4215">
        <v>839</v>
      </c>
      <c r="B4215" t="s">
        <v>7352</v>
      </c>
      <c r="C4215" s="6">
        <v>42801</v>
      </c>
      <c r="D4215" s="7">
        <v>42801</v>
      </c>
      <c r="E4215" s="8">
        <f>DAY(D4215)</f>
        <v>7</v>
      </c>
      <c r="F4215">
        <f>_xlfn.ISOWEEKNUM(D4215)</f>
        <v>10</v>
      </c>
      <c r="G4215" t="str">
        <f>RIGHT((MONTH(D4215)-1)*2+IF(DAY(D4215)&lt;16,1,2)+100,2)</f>
        <v>05</v>
      </c>
      <c r="H4215" s="8">
        <f>MONTH(D4215)</f>
        <v>3</v>
      </c>
      <c r="I4215" t="str">
        <f>TEXT(D4215,"mmm")</f>
        <v>mar</v>
      </c>
      <c r="J4215">
        <f>YEAR(D4215)</f>
        <v>2017</v>
      </c>
      <c r="K4215" s="6">
        <v>42806</v>
      </c>
      <c r="L4215" t="s">
        <v>20</v>
      </c>
      <c r="M4215" t="s">
        <v>2269</v>
      </c>
      <c r="N4215" t="s">
        <v>2270</v>
      </c>
      <c r="O4215" t="s">
        <v>69</v>
      </c>
      <c r="P4215" t="s">
        <v>24</v>
      </c>
      <c r="Q4215" t="s">
        <v>1565</v>
      </c>
      <c r="R4215" t="s">
        <v>26</v>
      </c>
      <c r="S4215">
        <v>76106</v>
      </c>
      <c r="T4215" t="s">
        <v>27</v>
      </c>
      <c r="U4215" t="s">
        <v>7353</v>
      </c>
      <c r="V4215" t="s">
        <v>89</v>
      </c>
      <c r="W4215" t="s">
        <v>90</v>
      </c>
      <c r="X4215" t="s">
        <v>7354</v>
      </c>
      <c r="Y4215">
        <v>21.071999999999999</v>
      </c>
    </row>
    <row r="4216" spans="1:25" x14ac:dyDescent="0.2">
      <c r="A4216">
        <v>1047</v>
      </c>
      <c r="B4216" t="s">
        <v>7355</v>
      </c>
      <c r="C4216" s="6">
        <v>42802</v>
      </c>
      <c r="D4216" s="7">
        <v>42802</v>
      </c>
      <c r="E4216" s="8">
        <f>DAY(D4216)</f>
        <v>8</v>
      </c>
      <c r="F4216">
        <f>_xlfn.ISOWEEKNUM(D4216)</f>
        <v>10</v>
      </c>
      <c r="G4216" t="str">
        <f>RIGHT((MONTH(D4216)-1)*2+IF(DAY(D4216)&lt;16,1,2)+100,2)</f>
        <v>05</v>
      </c>
      <c r="H4216" s="8">
        <f>MONTH(D4216)</f>
        <v>3</v>
      </c>
      <c r="I4216" t="str">
        <f>TEXT(D4216,"mmm")</f>
        <v>mar</v>
      </c>
      <c r="J4216">
        <f>YEAR(D4216)</f>
        <v>2017</v>
      </c>
      <c r="K4216" s="6">
        <v>42807</v>
      </c>
      <c r="L4216" t="s">
        <v>20</v>
      </c>
      <c r="M4216" t="s">
        <v>3677</v>
      </c>
      <c r="N4216" t="s">
        <v>3678</v>
      </c>
      <c r="O4216" t="s">
        <v>23</v>
      </c>
      <c r="P4216" t="s">
        <v>24</v>
      </c>
      <c r="Q4216" t="s">
        <v>1011</v>
      </c>
      <c r="R4216" t="s">
        <v>350</v>
      </c>
      <c r="S4216">
        <v>33142</v>
      </c>
      <c r="T4216" t="s">
        <v>72</v>
      </c>
      <c r="U4216" t="s">
        <v>1681</v>
      </c>
      <c r="V4216" t="s">
        <v>89</v>
      </c>
      <c r="W4216" t="s">
        <v>90</v>
      </c>
      <c r="X4216" t="s">
        <v>2710</v>
      </c>
      <c r="Y4216">
        <v>1363.96</v>
      </c>
    </row>
    <row r="4217" spans="1:25" x14ac:dyDescent="0.2">
      <c r="A4217">
        <v>1048</v>
      </c>
      <c r="B4217" t="s">
        <v>7355</v>
      </c>
      <c r="C4217" s="6">
        <v>42802</v>
      </c>
      <c r="D4217" s="7">
        <v>42802</v>
      </c>
      <c r="E4217" s="8">
        <f>DAY(D4217)</f>
        <v>8</v>
      </c>
      <c r="F4217">
        <f>_xlfn.ISOWEEKNUM(D4217)</f>
        <v>10</v>
      </c>
      <c r="G4217" t="str">
        <f>RIGHT((MONTH(D4217)-1)*2+IF(DAY(D4217)&lt;16,1,2)+100,2)</f>
        <v>05</v>
      </c>
      <c r="H4217" s="8">
        <f>MONTH(D4217)</f>
        <v>3</v>
      </c>
      <c r="I4217" t="str">
        <f>TEXT(D4217,"mmm")</f>
        <v>mar</v>
      </c>
      <c r="J4217">
        <f>YEAR(D4217)</f>
        <v>2017</v>
      </c>
      <c r="K4217" s="6">
        <v>42807</v>
      </c>
      <c r="L4217" t="s">
        <v>20</v>
      </c>
      <c r="M4217" t="s">
        <v>3677</v>
      </c>
      <c r="N4217" t="s">
        <v>3678</v>
      </c>
      <c r="O4217" t="s">
        <v>23</v>
      </c>
      <c r="P4217" t="s">
        <v>24</v>
      </c>
      <c r="Q4217" t="s">
        <v>1011</v>
      </c>
      <c r="R4217" t="s">
        <v>350</v>
      </c>
      <c r="S4217">
        <v>33142</v>
      </c>
      <c r="T4217" t="s">
        <v>72</v>
      </c>
      <c r="U4217" t="s">
        <v>3167</v>
      </c>
      <c r="V4217" t="s">
        <v>81</v>
      </c>
      <c r="W4217" t="s">
        <v>104</v>
      </c>
      <c r="X4217" t="s">
        <v>3168</v>
      </c>
      <c r="Y4217">
        <v>102.36</v>
      </c>
    </row>
    <row r="4218" spans="1:25" x14ac:dyDescent="0.2">
      <c r="A4218">
        <v>1705</v>
      </c>
      <c r="B4218" t="s">
        <v>7356</v>
      </c>
      <c r="C4218" s="6">
        <v>42802</v>
      </c>
      <c r="D4218" s="7">
        <v>42802</v>
      </c>
      <c r="E4218" s="8">
        <f>DAY(D4218)</f>
        <v>8</v>
      </c>
      <c r="F4218">
        <f>_xlfn.ISOWEEKNUM(D4218)</f>
        <v>10</v>
      </c>
      <c r="G4218" t="str">
        <f>RIGHT((MONTH(D4218)-1)*2+IF(DAY(D4218)&lt;16,1,2)+100,2)</f>
        <v>05</v>
      </c>
      <c r="H4218" s="8">
        <f>MONTH(D4218)</f>
        <v>3</v>
      </c>
      <c r="I4218" t="str">
        <f>TEXT(D4218,"mmm")</f>
        <v>mar</v>
      </c>
      <c r="J4218">
        <f>YEAR(D4218)</f>
        <v>2017</v>
      </c>
      <c r="K4218" s="6">
        <v>42802</v>
      </c>
      <c r="L4218" t="s">
        <v>469</v>
      </c>
      <c r="M4218" t="s">
        <v>1524</v>
      </c>
      <c r="N4218" t="s">
        <v>1525</v>
      </c>
      <c r="O4218" t="s">
        <v>23</v>
      </c>
      <c r="P4218" t="s">
        <v>24</v>
      </c>
      <c r="Q4218" t="s">
        <v>1172</v>
      </c>
      <c r="R4218" t="s">
        <v>209</v>
      </c>
      <c r="S4218">
        <v>85301</v>
      </c>
      <c r="T4218" t="s">
        <v>62</v>
      </c>
      <c r="U4218" t="s">
        <v>210</v>
      </c>
      <c r="V4218" t="s">
        <v>29</v>
      </c>
      <c r="W4218" t="s">
        <v>45</v>
      </c>
      <c r="X4218" t="s">
        <v>211</v>
      </c>
      <c r="Y4218">
        <v>9.702</v>
      </c>
    </row>
    <row r="4219" spans="1:25" x14ac:dyDescent="0.2">
      <c r="A4219">
        <v>6417</v>
      </c>
      <c r="B4219" t="s">
        <v>7357</v>
      </c>
      <c r="C4219" s="6">
        <v>42802</v>
      </c>
      <c r="D4219" s="7">
        <v>42802</v>
      </c>
      <c r="E4219" s="8">
        <f>DAY(D4219)</f>
        <v>8</v>
      </c>
      <c r="F4219">
        <f>_xlfn.ISOWEEKNUM(D4219)</f>
        <v>10</v>
      </c>
      <c r="G4219" t="str">
        <f>RIGHT((MONTH(D4219)-1)*2+IF(DAY(D4219)&lt;16,1,2)+100,2)</f>
        <v>05</v>
      </c>
      <c r="H4219" s="8">
        <f>MONTH(D4219)</f>
        <v>3</v>
      </c>
      <c r="I4219" t="str">
        <f>TEXT(D4219,"mmm")</f>
        <v>mar</v>
      </c>
      <c r="J4219">
        <f>YEAR(D4219)</f>
        <v>2017</v>
      </c>
      <c r="K4219" s="6">
        <v>42806</v>
      </c>
      <c r="L4219" t="s">
        <v>20</v>
      </c>
      <c r="M4219" t="s">
        <v>2195</v>
      </c>
      <c r="N4219" t="s">
        <v>2196</v>
      </c>
      <c r="O4219" t="s">
        <v>23</v>
      </c>
      <c r="P4219" t="s">
        <v>24</v>
      </c>
      <c r="Q4219" t="s">
        <v>50</v>
      </c>
      <c r="R4219" t="s">
        <v>51</v>
      </c>
      <c r="S4219">
        <v>19120</v>
      </c>
      <c r="T4219" t="s">
        <v>52</v>
      </c>
      <c r="U4219" t="s">
        <v>353</v>
      </c>
      <c r="V4219" t="s">
        <v>89</v>
      </c>
      <c r="W4219" t="s">
        <v>90</v>
      </c>
      <c r="X4219" t="s">
        <v>354</v>
      </c>
      <c r="Y4219">
        <v>108.57599999999999</v>
      </c>
    </row>
    <row r="4220" spans="1:25" x14ac:dyDescent="0.2">
      <c r="A4220">
        <v>6418</v>
      </c>
      <c r="B4220" t="s">
        <v>7357</v>
      </c>
      <c r="C4220" s="6">
        <v>42802</v>
      </c>
      <c r="D4220" s="7">
        <v>42802</v>
      </c>
      <c r="E4220" s="8">
        <f>DAY(D4220)</f>
        <v>8</v>
      </c>
      <c r="F4220">
        <f>_xlfn.ISOWEEKNUM(D4220)</f>
        <v>10</v>
      </c>
      <c r="G4220" t="str">
        <f>RIGHT((MONTH(D4220)-1)*2+IF(DAY(D4220)&lt;16,1,2)+100,2)</f>
        <v>05</v>
      </c>
      <c r="H4220" s="8">
        <f>MONTH(D4220)</f>
        <v>3</v>
      </c>
      <c r="I4220" t="str">
        <f>TEXT(D4220,"mmm")</f>
        <v>mar</v>
      </c>
      <c r="J4220">
        <f>YEAR(D4220)</f>
        <v>2017</v>
      </c>
      <c r="K4220" s="6">
        <v>42806</v>
      </c>
      <c r="L4220" t="s">
        <v>20</v>
      </c>
      <c r="M4220" t="s">
        <v>2195</v>
      </c>
      <c r="N4220" t="s">
        <v>2196</v>
      </c>
      <c r="O4220" t="s">
        <v>23</v>
      </c>
      <c r="P4220" t="s">
        <v>24</v>
      </c>
      <c r="Q4220" t="s">
        <v>50</v>
      </c>
      <c r="R4220" t="s">
        <v>51</v>
      </c>
      <c r="S4220">
        <v>19120</v>
      </c>
      <c r="T4220" t="s">
        <v>52</v>
      </c>
      <c r="U4220" t="s">
        <v>6637</v>
      </c>
      <c r="V4220" t="s">
        <v>29</v>
      </c>
      <c r="W4220" t="s">
        <v>95</v>
      </c>
      <c r="X4220" t="s">
        <v>6638</v>
      </c>
      <c r="Y4220">
        <v>5.984</v>
      </c>
    </row>
    <row r="4221" spans="1:25" x14ac:dyDescent="0.2">
      <c r="A4221">
        <v>7234</v>
      </c>
      <c r="B4221" t="s">
        <v>7358</v>
      </c>
      <c r="C4221" s="6">
        <v>42802</v>
      </c>
      <c r="D4221" s="7">
        <v>42802</v>
      </c>
      <c r="E4221" s="8">
        <f>DAY(D4221)</f>
        <v>8</v>
      </c>
      <c r="F4221">
        <f>_xlfn.ISOWEEKNUM(D4221)</f>
        <v>10</v>
      </c>
      <c r="G4221" t="str">
        <f>RIGHT((MONTH(D4221)-1)*2+IF(DAY(D4221)&lt;16,1,2)+100,2)</f>
        <v>05</v>
      </c>
      <c r="H4221" s="8">
        <f>MONTH(D4221)</f>
        <v>3</v>
      </c>
      <c r="I4221" t="str">
        <f>TEXT(D4221,"mmm")</f>
        <v>mar</v>
      </c>
      <c r="J4221">
        <f>YEAR(D4221)</f>
        <v>2017</v>
      </c>
      <c r="K4221" s="6">
        <v>42806</v>
      </c>
      <c r="L4221" t="s">
        <v>20</v>
      </c>
      <c r="M4221" t="s">
        <v>5720</v>
      </c>
      <c r="N4221" t="s">
        <v>5721</v>
      </c>
      <c r="O4221" t="s">
        <v>23</v>
      </c>
      <c r="P4221" t="s">
        <v>24</v>
      </c>
      <c r="Q4221" t="s">
        <v>316</v>
      </c>
      <c r="R4221" t="s">
        <v>317</v>
      </c>
      <c r="S4221">
        <v>10011</v>
      </c>
      <c r="T4221" t="s">
        <v>52</v>
      </c>
      <c r="U4221" t="s">
        <v>5007</v>
      </c>
      <c r="V4221" t="s">
        <v>81</v>
      </c>
      <c r="W4221" t="s">
        <v>104</v>
      </c>
      <c r="X4221" t="s">
        <v>5008</v>
      </c>
      <c r="Y4221">
        <v>113.6</v>
      </c>
    </row>
    <row r="4222" spans="1:25" x14ac:dyDescent="0.2">
      <c r="A4222">
        <v>7235</v>
      </c>
      <c r="B4222" t="s">
        <v>7358</v>
      </c>
      <c r="C4222" s="6">
        <v>42802</v>
      </c>
      <c r="D4222" s="7">
        <v>42802</v>
      </c>
      <c r="E4222" s="8">
        <f>DAY(D4222)</f>
        <v>8</v>
      </c>
      <c r="F4222">
        <f>_xlfn.ISOWEEKNUM(D4222)</f>
        <v>10</v>
      </c>
      <c r="G4222" t="str">
        <f>RIGHT((MONTH(D4222)-1)*2+IF(DAY(D4222)&lt;16,1,2)+100,2)</f>
        <v>05</v>
      </c>
      <c r="H4222" s="8">
        <f>MONTH(D4222)</f>
        <v>3</v>
      </c>
      <c r="I4222" t="str">
        <f>TEXT(D4222,"mmm")</f>
        <v>mar</v>
      </c>
      <c r="J4222">
        <f>YEAR(D4222)</f>
        <v>2017</v>
      </c>
      <c r="K4222" s="6">
        <v>42806</v>
      </c>
      <c r="L4222" t="s">
        <v>20</v>
      </c>
      <c r="M4222" t="s">
        <v>5720</v>
      </c>
      <c r="N4222" t="s">
        <v>5721</v>
      </c>
      <c r="O4222" t="s">
        <v>23</v>
      </c>
      <c r="P4222" t="s">
        <v>24</v>
      </c>
      <c r="Q4222" t="s">
        <v>316</v>
      </c>
      <c r="R4222" t="s">
        <v>317</v>
      </c>
      <c r="S4222">
        <v>10011</v>
      </c>
      <c r="T4222" t="s">
        <v>52</v>
      </c>
      <c r="U4222" t="s">
        <v>2853</v>
      </c>
      <c r="V4222" t="s">
        <v>29</v>
      </c>
      <c r="W4222" t="s">
        <v>30</v>
      </c>
      <c r="X4222" t="s">
        <v>2854</v>
      </c>
      <c r="Y4222">
        <v>12.96</v>
      </c>
    </row>
    <row r="4223" spans="1:25" x14ac:dyDescent="0.2">
      <c r="A4223">
        <v>7236</v>
      </c>
      <c r="B4223" t="s">
        <v>7358</v>
      </c>
      <c r="C4223" s="6">
        <v>42802</v>
      </c>
      <c r="D4223" s="7">
        <v>42802</v>
      </c>
      <c r="E4223" s="8">
        <f>DAY(D4223)</f>
        <v>8</v>
      </c>
      <c r="F4223">
        <f>_xlfn.ISOWEEKNUM(D4223)</f>
        <v>10</v>
      </c>
      <c r="G4223" t="str">
        <f>RIGHT((MONTH(D4223)-1)*2+IF(DAY(D4223)&lt;16,1,2)+100,2)</f>
        <v>05</v>
      </c>
      <c r="H4223" s="8">
        <f>MONTH(D4223)</f>
        <v>3</v>
      </c>
      <c r="I4223" t="str">
        <f>TEXT(D4223,"mmm")</f>
        <v>mar</v>
      </c>
      <c r="J4223">
        <f>YEAR(D4223)</f>
        <v>2017</v>
      </c>
      <c r="K4223" s="6">
        <v>42806</v>
      </c>
      <c r="L4223" t="s">
        <v>20</v>
      </c>
      <c r="M4223" t="s">
        <v>5720</v>
      </c>
      <c r="N4223" t="s">
        <v>5721</v>
      </c>
      <c r="O4223" t="s">
        <v>23</v>
      </c>
      <c r="P4223" t="s">
        <v>24</v>
      </c>
      <c r="Q4223" t="s">
        <v>316</v>
      </c>
      <c r="R4223" t="s">
        <v>317</v>
      </c>
      <c r="S4223">
        <v>10011</v>
      </c>
      <c r="T4223" t="s">
        <v>52</v>
      </c>
      <c r="U4223" t="s">
        <v>2797</v>
      </c>
      <c r="V4223" t="s">
        <v>29</v>
      </c>
      <c r="W4223" t="s">
        <v>45</v>
      </c>
      <c r="X4223" t="s">
        <v>2798</v>
      </c>
      <c r="Y4223">
        <v>69.456000000000003</v>
      </c>
    </row>
    <row r="4224" spans="1:25" x14ac:dyDescent="0.2">
      <c r="A4224">
        <v>8506</v>
      </c>
      <c r="B4224" t="s">
        <v>7359</v>
      </c>
      <c r="C4224" s="6">
        <v>42802</v>
      </c>
      <c r="D4224" s="7">
        <v>42802</v>
      </c>
      <c r="E4224" s="8">
        <f>DAY(D4224)</f>
        <v>8</v>
      </c>
      <c r="F4224">
        <f>_xlfn.ISOWEEKNUM(D4224)</f>
        <v>10</v>
      </c>
      <c r="G4224" t="str">
        <f>RIGHT((MONTH(D4224)-1)*2+IF(DAY(D4224)&lt;16,1,2)+100,2)</f>
        <v>05</v>
      </c>
      <c r="H4224" s="8">
        <f>MONTH(D4224)</f>
        <v>3</v>
      </c>
      <c r="I4224" t="str">
        <f>TEXT(D4224,"mmm")</f>
        <v>mar</v>
      </c>
      <c r="J4224">
        <f>YEAR(D4224)</f>
        <v>2017</v>
      </c>
      <c r="K4224" s="6">
        <v>42806</v>
      </c>
      <c r="L4224" t="s">
        <v>20</v>
      </c>
      <c r="M4224" t="s">
        <v>6335</v>
      </c>
      <c r="N4224" t="s">
        <v>6336</v>
      </c>
      <c r="O4224" t="s">
        <v>35</v>
      </c>
      <c r="P4224" t="s">
        <v>24</v>
      </c>
      <c r="Q4224" t="s">
        <v>459</v>
      </c>
      <c r="R4224" t="s">
        <v>26</v>
      </c>
      <c r="S4224">
        <v>75217</v>
      </c>
      <c r="T4224" t="s">
        <v>27</v>
      </c>
      <c r="U4224" t="s">
        <v>4212</v>
      </c>
      <c r="V4224" t="s">
        <v>29</v>
      </c>
      <c r="W4224" t="s">
        <v>45</v>
      </c>
      <c r="X4224" t="s">
        <v>4213</v>
      </c>
      <c r="Y4224">
        <v>8.8559999999999999</v>
      </c>
    </row>
    <row r="4225" spans="1:25" x14ac:dyDescent="0.2">
      <c r="A4225">
        <v>8507</v>
      </c>
      <c r="B4225" t="s">
        <v>7359</v>
      </c>
      <c r="C4225" s="6">
        <v>42802</v>
      </c>
      <c r="D4225" s="7">
        <v>42802</v>
      </c>
      <c r="E4225" s="8">
        <f>DAY(D4225)</f>
        <v>8</v>
      </c>
      <c r="F4225">
        <f>_xlfn.ISOWEEKNUM(D4225)</f>
        <v>10</v>
      </c>
      <c r="G4225" t="str">
        <f>RIGHT((MONTH(D4225)-1)*2+IF(DAY(D4225)&lt;16,1,2)+100,2)</f>
        <v>05</v>
      </c>
      <c r="H4225" s="8">
        <f>MONTH(D4225)</f>
        <v>3</v>
      </c>
      <c r="I4225" t="str">
        <f>TEXT(D4225,"mmm")</f>
        <v>mar</v>
      </c>
      <c r="J4225">
        <f>YEAR(D4225)</f>
        <v>2017</v>
      </c>
      <c r="K4225" s="6">
        <v>42806</v>
      </c>
      <c r="L4225" t="s">
        <v>20</v>
      </c>
      <c r="M4225" t="s">
        <v>6335</v>
      </c>
      <c r="N4225" t="s">
        <v>6336</v>
      </c>
      <c r="O4225" t="s">
        <v>35</v>
      </c>
      <c r="P4225" t="s">
        <v>24</v>
      </c>
      <c r="Q4225" t="s">
        <v>459</v>
      </c>
      <c r="R4225" t="s">
        <v>26</v>
      </c>
      <c r="S4225">
        <v>75217</v>
      </c>
      <c r="T4225" t="s">
        <v>27</v>
      </c>
      <c r="U4225" t="s">
        <v>3303</v>
      </c>
      <c r="V4225" t="s">
        <v>89</v>
      </c>
      <c r="W4225" t="s">
        <v>115</v>
      </c>
      <c r="X4225" t="s">
        <v>3304</v>
      </c>
      <c r="Y4225">
        <v>27.96</v>
      </c>
    </row>
    <row r="4226" spans="1:25" x14ac:dyDescent="0.2">
      <c r="A4226">
        <v>8508</v>
      </c>
      <c r="B4226" t="s">
        <v>7359</v>
      </c>
      <c r="C4226" s="6">
        <v>42802</v>
      </c>
      <c r="D4226" s="7">
        <v>42802</v>
      </c>
      <c r="E4226" s="8">
        <f>DAY(D4226)</f>
        <v>8</v>
      </c>
      <c r="F4226">
        <f>_xlfn.ISOWEEKNUM(D4226)</f>
        <v>10</v>
      </c>
      <c r="G4226" t="str">
        <f>RIGHT((MONTH(D4226)-1)*2+IF(DAY(D4226)&lt;16,1,2)+100,2)</f>
        <v>05</v>
      </c>
      <c r="H4226" s="8">
        <f>MONTH(D4226)</f>
        <v>3</v>
      </c>
      <c r="I4226" t="str">
        <f>TEXT(D4226,"mmm")</f>
        <v>mar</v>
      </c>
      <c r="J4226">
        <f>YEAR(D4226)</f>
        <v>2017</v>
      </c>
      <c r="K4226" s="6">
        <v>42806</v>
      </c>
      <c r="L4226" t="s">
        <v>20</v>
      </c>
      <c r="M4226" t="s">
        <v>6335</v>
      </c>
      <c r="N4226" t="s">
        <v>6336</v>
      </c>
      <c r="O4226" t="s">
        <v>35</v>
      </c>
      <c r="P4226" t="s">
        <v>24</v>
      </c>
      <c r="Q4226" t="s">
        <v>459</v>
      </c>
      <c r="R4226" t="s">
        <v>26</v>
      </c>
      <c r="S4226">
        <v>75217</v>
      </c>
      <c r="T4226" t="s">
        <v>27</v>
      </c>
      <c r="U4226" t="s">
        <v>3290</v>
      </c>
      <c r="V4226" t="s">
        <v>29</v>
      </c>
      <c r="W4226" t="s">
        <v>139</v>
      </c>
      <c r="X4226" t="s">
        <v>3291</v>
      </c>
      <c r="Y4226">
        <v>146.352</v>
      </c>
    </row>
    <row r="4227" spans="1:25" x14ac:dyDescent="0.2">
      <c r="A4227">
        <v>8812</v>
      </c>
      <c r="B4227" t="s">
        <v>7360</v>
      </c>
      <c r="C4227" s="6">
        <v>42802</v>
      </c>
      <c r="D4227" s="7">
        <v>42802</v>
      </c>
      <c r="E4227" s="8">
        <f>DAY(D4227)</f>
        <v>8</v>
      </c>
      <c r="F4227">
        <f>_xlfn.ISOWEEKNUM(D4227)</f>
        <v>10</v>
      </c>
      <c r="G4227" t="str">
        <f>RIGHT((MONTH(D4227)-1)*2+IF(DAY(D4227)&lt;16,1,2)+100,2)</f>
        <v>05</v>
      </c>
      <c r="H4227" s="8">
        <f>MONTH(D4227)</f>
        <v>3</v>
      </c>
      <c r="I4227" t="str">
        <f>TEXT(D4227,"mmm")</f>
        <v>mar</v>
      </c>
      <c r="J4227">
        <f>YEAR(D4227)</f>
        <v>2017</v>
      </c>
      <c r="K4227" s="6">
        <v>42807</v>
      </c>
      <c r="L4227" t="s">
        <v>20</v>
      </c>
      <c r="M4227" t="s">
        <v>1269</v>
      </c>
      <c r="N4227" t="s">
        <v>1270</v>
      </c>
      <c r="O4227" t="s">
        <v>69</v>
      </c>
      <c r="P4227" t="s">
        <v>24</v>
      </c>
      <c r="Q4227" t="s">
        <v>766</v>
      </c>
      <c r="R4227" t="s">
        <v>243</v>
      </c>
      <c r="S4227">
        <v>49201</v>
      </c>
      <c r="T4227" t="s">
        <v>27</v>
      </c>
      <c r="U4227" t="s">
        <v>7292</v>
      </c>
      <c r="V4227" t="s">
        <v>29</v>
      </c>
      <c r="W4227" t="s">
        <v>203</v>
      </c>
      <c r="X4227" t="s">
        <v>7293</v>
      </c>
      <c r="Y4227">
        <v>207.14400000000001</v>
      </c>
    </row>
    <row r="4228" spans="1:25" x14ac:dyDescent="0.2">
      <c r="A4228">
        <v>8813</v>
      </c>
      <c r="B4228" t="s">
        <v>7360</v>
      </c>
      <c r="C4228" s="6">
        <v>42802</v>
      </c>
      <c r="D4228" s="7">
        <v>42802</v>
      </c>
      <c r="E4228" s="8">
        <f>DAY(D4228)</f>
        <v>8</v>
      </c>
      <c r="F4228">
        <f>_xlfn.ISOWEEKNUM(D4228)</f>
        <v>10</v>
      </c>
      <c r="G4228" t="str">
        <f>RIGHT((MONTH(D4228)-1)*2+IF(DAY(D4228)&lt;16,1,2)+100,2)</f>
        <v>05</v>
      </c>
      <c r="H4228" s="8">
        <f>MONTH(D4228)</f>
        <v>3</v>
      </c>
      <c r="I4228" t="str">
        <f>TEXT(D4228,"mmm")</f>
        <v>mar</v>
      </c>
      <c r="J4228">
        <f>YEAR(D4228)</f>
        <v>2017</v>
      </c>
      <c r="K4228" s="6">
        <v>42807</v>
      </c>
      <c r="L4228" t="s">
        <v>20</v>
      </c>
      <c r="M4228" t="s">
        <v>1269</v>
      </c>
      <c r="N4228" t="s">
        <v>1270</v>
      </c>
      <c r="O4228" t="s">
        <v>69</v>
      </c>
      <c r="P4228" t="s">
        <v>24</v>
      </c>
      <c r="Q4228" t="s">
        <v>766</v>
      </c>
      <c r="R4228" t="s">
        <v>243</v>
      </c>
      <c r="S4228">
        <v>49201</v>
      </c>
      <c r="T4228" t="s">
        <v>27</v>
      </c>
      <c r="U4228" t="s">
        <v>2125</v>
      </c>
      <c r="V4228" t="s">
        <v>29</v>
      </c>
      <c r="W4228" t="s">
        <v>54</v>
      </c>
      <c r="X4228" t="s">
        <v>2126</v>
      </c>
      <c r="Y4228">
        <v>13.9</v>
      </c>
    </row>
    <row r="4229" spans="1:25" x14ac:dyDescent="0.2">
      <c r="A4229">
        <v>8160</v>
      </c>
      <c r="B4229" t="s">
        <v>7361</v>
      </c>
      <c r="C4229" s="6">
        <v>42803</v>
      </c>
      <c r="D4229" s="7">
        <v>42803</v>
      </c>
      <c r="E4229" s="8">
        <f>DAY(D4229)</f>
        <v>9</v>
      </c>
      <c r="F4229">
        <f>_xlfn.ISOWEEKNUM(D4229)</f>
        <v>10</v>
      </c>
      <c r="G4229" t="str">
        <f>RIGHT((MONTH(D4229)-1)*2+IF(DAY(D4229)&lt;16,1,2)+100,2)</f>
        <v>05</v>
      </c>
      <c r="H4229" s="8">
        <f>MONTH(D4229)</f>
        <v>3</v>
      </c>
      <c r="I4229" t="str">
        <f>TEXT(D4229,"mmm")</f>
        <v>mar</v>
      </c>
      <c r="J4229">
        <f>YEAR(D4229)</f>
        <v>2017</v>
      </c>
      <c r="K4229" s="6">
        <v>42807</v>
      </c>
      <c r="L4229" t="s">
        <v>20</v>
      </c>
      <c r="M4229" t="s">
        <v>701</v>
      </c>
      <c r="N4229" t="s">
        <v>702</v>
      </c>
      <c r="O4229" t="s">
        <v>35</v>
      </c>
      <c r="P4229" t="s">
        <v>24</v>
      </c>
      <c r="Q4229" t="s">
        <v>7362</v>
      </c>
      <c r="R4229" t="s">
        <v>1467</v>
      </c>
      <c r="S4229">
        <v>6460</v>
      </c>
      <c r="T4229" t="s">
        <v>52</v>
      </c>
      <c r="U4229" t="s">
        <v>5137</v>
      </c>
      <c r="V4229" t="s">
        <v>89</v>
      </c>
      <c r="W4229" t="s">
        <v>115</v>
      </c>
      <c r="X4229" t="s">
        <v>5138</v>
      </c>
      <c r="Y4229">
        <v>199.75</v>
      </c>
    </row>
    <row r="4230" spans="1:25" x14ac:dyDescent="0.2">
      <c r="A4230">
        <v>8332</v>
      </c>
      <c r="B4230" t="s">
        <v>7363</v>
      </c>
      <c r="C4230" s="6">
        <v>42803</v>
      </c>
      <c r="D4230" s="7">
        <v>42803</v>
      </c>
      <c r="E4230" s="8">
        <f>DAY(D4230)</f>
        <v>9</v>
      </c>
      <c r="F4230">
        <f>_xlfn.ISOWEEKNUM(D4230)</f>
        <v>10</v>
      </c>
      <c r="G4230" t="str">
        <f>RIGHT((MONTH(D4230)-1)*2+IF(DAY(D4230)&lt;16,1,2)+100,2)</f>
        <v>05</v>
      </c>
      <c r="H4230" s="8">
        <f>MONTH(D4230)</f>
        <v>3</v>
      </c>
      <c r="I4230" t="str">
        <f>TEXT(D4230,"mmm")</f>
        <v>mar</v>
      </c>
      <c r="J4230">
        <f>YEAR(D4230)</f>
        <v>2017</v>
      </c>
      <c r="K4230" s="6">
        <v>42806</v>
      </c>
      <c r="L4230" t="s">
        <v>66</v>
      </c>
      <c r="M4230" t="s">
        <v>1999</v>
      </c>
      <c r="N4230" t="s">
        <v>2000</v>
      </c>
      <c r="O4230" t="s">
        <v>23</v>
      </c>
      <c r="P4230" t="s">
        <v>24</v>
      </c>
      <c r="Q4230" t="s">
        <v>7364</v>
      </c>
      <c r="R4230" t="s">
        <v>1029</v>
      </c>
      <c r="S4230">
        <v>1810</v>
      </c>
      <c r="T4230" t="s">
        <v>52</v>
      </c>
      <c r="U4230" t="s">
        <v>1305</v>
      </c>
      <c r="V4230" t="s">
        <v>29</v>
      </c>
      <c r="W4230" t="s">
        <v>42</v>
      </c>
      <c r="X4230" t="s">
        <v>1306</v>
      </c>
      <c r="Y4230">
        <v>11.21</v>
      </c>
    </row>
    <row r="4231" spans="1:25" x14ac:dyDescent="0.2">
      <c r="A4231">
        <v>8333</v>
      </c>
      <c r="B4231" t="s">
        <v>7363</v>
      </c>
      <c r="C4231" s="6">
        <v>42803</v>
      </c>
      <c r="D4231" s="7">
        <v>42803</v>
      </c>
      <c r="E4231" s="8">
        <f>DAY(D4231)</f>
        <v>9</v>
      </c>
      <c r="F4231">
        <f>_xlfn.ISOWEEKNUM(D4231)</f>
        <v>10</v>
      </c>
      <c r="G4231" t="str">
        <f>RIGHT((MONTH(D4231)-1)*2+IF(DAY(D4231)&lt;16,1,2)+100,2)</f>
        <v>05</v>
      </c>
      <c r="H4231" s="8">
        <f>MONTH(D4231)</f>
        <v>3</v>
      </c>
      <c r="I4231" t="str">
        <f>TEXT(D4231,"mmm")</f>
        <v>mar</v>
      </c>
      <c r="J4231">
        <f>YEAR(D4231)</f>
        <v>2017</v>
      </c>
      <c r="K4231" s="6">
        <v>42806</v>
      </c>
      <c r="L4231" t="s">
        <v>66</v>
      </c>
      <c r="M4231" t="s">
        <v>1999</v>
      </c>
      <c r="N4231" t="s">
        <v>2000</v>
      </c>
      <c r="O4231" t="s">
        <v>23</v>
      </c>
      <c r="P4231" t="s">
        <v>24</v>
      </c>
      <c r="Q4231" t="s">
        <v>7364</v>
      </c>
      <c r="R4231" t="s">
        <v>1029</v>
      </c>
      <c r="S4231">
        <v>1810</v>
      </c>
      <c r="T4231" t="s">
        <v>52</v>
      </c>
      <c r="U4231" t="s">
        <v>1933</v>
      </c>
      <c r="V4231" t="s">
        <v>81</v>
      </c>
      <c r="W4231" t="s">
        <v>82</v>
      </c>
      <c r="X4231" t="s">
        <v>1934</v>
      </c>
      <c r="Y4231">
        <v>354.9</v>
      </c>
    </row>
    <row r="4232" spans="1:25" x14ac:dyDescent="0.2">
      <c r="A4232">
        <v>8334</v>
      </c>
      <c r="B4232" t="s">
        <v>7363</v>
      </c>
      <c r="C4232" s="6">
        <v>42803</v>
      </c>
      <c r="D4232" s="7">
        <v>42803</v>
      </c>
      <c r="E4232" s="8">
        <f>DAY(D4232)</f>
        <v>9</v>
      </c>
      <c r="F4232">
        <f>_xlfn.ISOWEEKNUM(D4232)</f>
        <v>10</v>
      </c>
      <c r="G4232" t="str">
        <f>RIGHT((MONTH(D4232)-1)*2+IF(DAY(D4232)&lt;16,1,2)+100,2)</f>
        <v>05</v>
      </c>
      <c r="H4232" s="8">
        <f>MONTH(D4232)</f>
        <v>3</v>
      </c>
      <c r="I4232" t="str">
        <f>TEXT(D4232,"mmm")</f>
        <v>mar</v>
      </c>
      <c r="J4232">
        <f>YEAR(D4232)</f>
        <v>2017</v>
      </c>
      <c r="K4232" s="6">
        <v>42806</v>
      </c>
      <c r="L4232" t="s">
        <v>66</v>
      </c>
      <c r="M4232" t="s">
        <v>1999</v>
      </c>
      <c r="N4232" t="s">
        <v>2000</v>
      </c>
      <c r="O4232" t="s">
        <v>23</v>
      </c>
      <c r="P4232" t="s">
        <v>24</v>
      </c>
      <c r="Q4232" t="s">
        <v>7364</v>
      </c>
      <c r="R4232" t="s">
        <v>1029</v>
      </c>
      <c r="S4232">
        <v>1810</v>
      </c>
      <c r="T4232" t="s">
        <v>52</v>
      </c>
      <c r="U4232" t="s">
        <v>6330</v>
      </c>
      <c r="V4232" t="s">
        <v>29</v>
      </c>
      <c r="W4232" t="s">
        <v>30</v>
      </c>
      <c r="X4232" t="s">
        <v>6331</v>
      </c>
      <c r="Y4232">
        <v>17.940000000000001</v>
      </c>
    </row>
    <row r="4233" spans="1:25" x14ac:dyDescent="0.2">
      <c r="A4233">
        <v>8335</v>
      </c>
      <c r="B4233" t="s">
        <v>7363</v>
      </c>
      <c r="C4233" s="6">
        <v>42803</v>
      </c>
      <c r="D4233" s="7">
        <v>42803</v>
      </c>
      <c r="E4233" s="8">
        <f>DAY(D4233)</f>
        <v>9</v>
      </c>
      <c r="F4233">
        <f>_xlfn.ISOWEEKNUM(D4233)</f>
        <v>10</v>
      </c>
      <c r="G4233" t="str">
        <f>RIGHT((MONTH(D4233)-1)*2+IF(DAY(D4233)&lt;16,1,2)+100,2)</f>
        <v>05</v>
      </c>
      <c r="H4233" s="8">
        <f>MONTH(D4233)</f>
        <v>3</v>
      </c>
      <c r="I4233" t="str">
        <f>TEXT(D4233,"mmm")</f>
        <v>mar</v>
      </c>
      <c r="J4233">
        <f>YEAR(D4233)</f>
        <v>2017</v>
      </c>
      <c r="K4233" s="6">
        <v>42806</v>
      </c>
      <c r="L4233" t="s">
        <v>66</v>
      </c>
      <c r="M4233" t="s">
        <v>1999</v>
      </c>
      <c r="N4233" t="s">
        <v>2000</v>
      </c>
      <c r="O4233" t="s">
        <v>23</v>
      </c>
      <c r="P4233" t="s">
        <v>24</v>
      </c>
      <c r="Q4233" t="s">
        <v>7364</v>
      </c>
      <c r="R4233" t="s">
        <v>1029</v>
      </c>
      <c r="S4233">
        <v>1810</v>
      </c>
      <c r="T4233" t="s">
        <v>52</v>
      </c>
      <c r="U4233" t="s">
        <v>84</v>
      </c>
      <c r="V4233" t="s">
        <v>29</v>
      </c>
      <c r="W4233" t="s">
        <v>45</v>
      </c>
      <c r="X4233" t="s">
        <v>6026</v>
      </c>
      <c r="Y4233">
        <v>51.8</v>
      </c>
    </row>
    <row r="4234" spans="1:25" x14ac:dyDescent="0.2">
      <c r="A4234">
        <v>1876</v>
      </c>
      <c r="B4234" t="s">
        <v>7365</v>
      </c>
      <c r="C4234" s="6">
        <v>42804</v>
      </c>
      <c r="D4234" s="7">
        <v>42804</v>
      </c>
      <c r="E4234" s="8">
        <f>DAY(D4234)</f>
        <v>10</v>
      </c>
      <c r="F4234">
        <f>_xlfn.ISOWEEKNUM(D4234)</f>
        <v>10</v>
      </c>
      <c r="G4234" t="str">
        <f>RIGHT((MONTH(D4234)-1)*2+IF(DAY(D4234)&lt;16,1,2)+100,2)</f>
        <v>05</v>
      </c>
      <c r="H4234" s="8">
        <f>MONTH(D4234)</f>
        <v>3</v>
      </c>
      <c r="I4234" t="str">
        <f>TEXT(D4234,"mmm")</f>
        <v>mar</v>
      </c>
      <c r="J4234">
        <f>YEAR(D4234)</f>
        <v>2017</v>
      </c>
      <c r="K4234" s="6">
        <v>42810</v>
      </c>
      <c r="L4234" t="s">
        <v>20</v>
      </c>
      <c r="M4234" t="s">
        <v>7366</v>
      </c>
      <c r="N4234" t="s">
        <v>7367</v>
      </c>
      <c r="O4234" t="s">
        <v>23</v>
      </c>
      <c r="P4234" t="s">
        <v>24</v>
      </c>
      <c r="Q4234" t="s">
        <v>955</v>
      </c>
      <c r="R4234" t="s">
        <v>317</v>
      </c>
      <c r="S4234">
        <v>11561</v>
      </c>
      <c r="T4234" t="s">
        <v>52</v>
      </c>
      <c r="U4234" t="s">
        <v>1887</v>
      </c>
      <c r="V4234" t="s">
        <v>81</v>
      </c>
      <c r="W4234" t="s">
        <v>163</v>
      </c>
      <c r="X4234" t="s">
        <v>1888</v>
      </c>
      <c r="Y4234">
        <v>176.78399999999999</v>
      </c>
    </row>
    <row r="4235" spans="1:25" x14ac:dyDescent="0.2">
      <c r="A4235">
        <v>4063</v>
      </c>
      <c r="B4235" t="s">
        <v>7368</v>
      </c>
      <c r="C4235" s="6">
        <v>42804</v>
      </c>
      <c r="D4235" s="7">
        <v>42804</v>
      </c>
      <c r="E4235" s="8">
        <f>DAY(D4235)</f>
        <v>10</v>
      </c>
      <c r="F4235">
        <f>_xlfn.ISOWEEKNUM(D4235)</f>
        <v>10</v>
      </c>
      <c r="G4235" t="str">
        <f>RIGHT((MONTH(D4235)-1)*2+IF(DAY(D4235)&lt;16,1,2)+100,2)</f>
        <v>05</v>
      </c>
      <c r="H4235" s="8">
        <f>MONTH(D4235)</f>
        <v>3</v>
      </c>
      <c r="I4235" t="str">
        <f>TEXT(D4235,"mmm")</f>
        <v>mar</v>
      </c>
      <c r="J4235">
        <f>YEAR(D4235)</f>
        <v>2017</v>
      </c>
      <c r="K4235" s="6">
        <v>42808</v>
      </c>
      <c r="L4235" t="s">
        <v>20</v>
      </c>
      <c r="M4235" t="s">
        <v>7369</v>
      </c>
      <c r="N4235" t="s">
        <v>7370</v>
      </c>
      <c r="O4235" t="s">
        <v>23</v>
      </c>
      <c r="P4235" t="s">
        <v>24</v>
      </c>
      <c r="Q4235" t="s">
        <v>50</v>
      </c>
      <c r="R4235" t="s">
        <v>51</v>
      </c>
      <c r="S4235">
        <v>19143</v>
      </c>
      <c r="T4235" t="s">
        <v>52</v>
      </c>
      <c r="U4235" t="s">
        <v>1614</v>
      </c>
      <c r="V4235" t="s">
        <v>89</v>
      </c>
      <c r="W4235" t="s">
        <v>115</v>
      </c>
      <c r="X4235" t="s">
        <v>1615</v>
      </c>
      <c r="Y4235">
        <v>39.991999999999997</v>
      </c>
    </row>
    <row r="4236" spans="1:25" x14ac:dyDescent="0.2">
      <c r="A4236">
        <v>6014</v>
      </c>
      <c r="B4236" t="s">
        <v>7371</v>
      </c>
      <c r="C4236" s="6">
        <v>42804</v>
      </c>
      <c r="D4236" s="7">
        <v>42804</v>
      </c>
      <c r="E4236" s="8">
        <f>DAY(D4236)</f>
        <v>10</v>
      </c>
      <c r="F4236">
        <f>_xlfn.ISOWEEKNUM(D4236)</f>
        <v>10</v>
      </c>
      <c r="G4236" t="str">
        <f>RIGHT((MONTH(D4236)-1)*2+IF(DAY(D4236)&lt;16,1,2)+100,2)</f>
        <v>05</v>
      </c>
      <c r="H4236" s="8">
        <f>MONTH(D4236)</f>
        <v>3</v>
      </c>
      <c r="I4236" t="str">
        <f>TEXT(D4236,"mmm")</f>
        <v>mar</v>
      </c>
      <c r="J4236">
        <f>YEAR(D4236)</f>
        <v>2017</v>
      </c>
      <c r="K4236" s="6">
        <v>42805</v>
      </c>
      <c r="L4236" t="s">
        <v>66</v>
      </c>
      <c r="M4236" t="s">
        <v>3469</v>
      </c>
      <c r="N4236" t="s">
        <v>3470</v>
      </c>
      <c r="O4236" t="s">
        <v>35</v>
      </c>
      <c r="P4236" t="s">
        <v>24</v>
      </c>
      <c r="Q4236" t="s">
        <v>60</v>
      </c>
      <c r="R4236" t="s">
        <v>61</v>
      </c>
      <c r="S4236">
        <v>90008</v>
      </c>
      <c r="T4236" t="s">
        <v>62</v>
      </c>
      <c r="U4236" t="s">
        <v>4998</v>
      </c>
      <c r="V4236" t="s">
        <v>29</v>
      </c>
      <c r="W4236" t="s">
        <v>30</v>
      </c>
      <c r="X4236" t="s">
        <v>4999</v>
      </c>
      <c r="Y4236">
        <v>14.9</v>
      </c>
    </row>
    <row r="4237" spans="1:25" x14ac:dyDescent="0.2">
      <c r="A4237">
        <v>6015</v>
      </c>
      <c r="B4237" t="s">
        <v>7371</v>
      </c>
      <c r="C4237" s="6">
        <v>42804</v>
      </c>
      <c r="D4237" s="7">
        <v>42804</v>
      </c>
      <c r="E4237" s="8">
        <f>DAY(D4237)</f>
        <v>10</v>
      </c>
      <c r="F4237">
        <f>_xlfn.ISOWEEKNUM(D4237)</f>
        <v>10</v>
      </c>
      <c r="G4237" t="str">
        <f>RIGHT((MONTH(D4237)-1)*2+IF(DAY(D4237)&lt;16,1,2)+100,2)</f>
        <v>05</v>
      </c>
      <c r="H4237" s="8">
        <f>MONTH(D4237)</f>
        <v>3</v>
      </c>
      <c r="I4237" t="str">
        <f>TEXT(D4237,"mmm")</f>
        <v>mar</v>
      </c>
      <c r="J4237">
        <f>YEAR(D4237)</f>
        <v>2017</v>
      </c>
      <c r="K4237" s="6">
        <v>42805</v>
      </c>
      <c r="L4237" t="s">
        <v>66</v>
      </c>
      <c r="M4237" t="s">
        <v>3469</v>
      </c>
      <c r="N4237" t="s">
        <v>3470</v>
      </c>
      <c r="O4237" t="s">
        <v>35</v>
      </c>
      <c r="P4237" t="s">
        <v>24</v>
      </c>
      <c r="Q4237" t="s">
        <v>60</v>
      </c>
      <c r="R4237" t="s">
        <v>61</v>
      </c>
      <c r="S4237">
        <v>90008</v>
      </c>
      <c r="T4237" t="s">
        <v>62</v>
      </c>
      <c r="U4237" t="s">
        <v>1639</v>
      </c>
      <c r="V4237" t="s">
        <v>89</v>
      </c>
      <c r="W4237" t="s">
        <v>90</v>
      </c>
      <c r="X4237" t="s">
        <v>1640</v>
      </c>
      <c r="Y4237">
        <v>4158.9120000000003</v>
      </c>
    </row>
    <row r="4238" spans="1:25" x14ac:dyDescent="0.2">
      <c r="A4238">
        <v>8100</v>
      </c>
      <c r="B4238" t="s">
        <v>7372</v>
      </c>
      <c r="C4238" s="6">
        <v>42804</v>
      </c>
      <c r="D4238" s="7">
        <v>42804</v>
      </c>
      <c r="E4238" s="8">
        <f>DAY(D4238)</f>
        <v>10</v>
      </c>
      <c r="F4238">
        <f>_xlfn.ISOWEEKNUM(D4238)</f>
        <v>10</v>
      </c>
      <c r="G4238" t="str">
        <f>RIGHT((MONTH(D4238)-1)*2+IF(DAY(D4238)&lt;16,1,2)+100,2)</f>
        <v>05</v>
      </c>
      <c r="H4238" s="8">
        <f>MONTH(D4238)</f>
        <v>3</v>
      </c>
      <c r="I4238" t="str">
        <f>TEXT(D4238,"mmm")</f>
        <v>mar</v>
      </c>
      <c r="J4238">
        <f>YEAR(D4238)</f>
        <v>2017</v>
      </c>
      <c r="K4238" s="6">
        <v>42807</v>
      </c>
      <c r="L4238" t="s">
        <v>66</v>
      </c>
      <c r="M4238" t="s">
        <v>4153</v>
      </c>
      <c r="N4238" t="s">
        <v>4154</v>
      </c>
      <c r="O4238" t="s">
        <v>35</v>
      </c>
      <c r="P4238" t="s">
        <v>24</v>
      </c>
      <c r="Q4238" t="s">
        <v>60</v>
      </c>
      <c r="R4238" t="s">
        <v>61</v>
      </c>
      <c r="S4238">
        <v>90045</v>
      </c>
      <c r="T4238" t="s">
        <v>62</v>
      </c>
      <c r="U4238" t="s">
        <v>3564</v>
      </c>
      <c r="V4238" t="s">
        <v>89</v>
      </c>
      <c r="W4238" t="s">
        <v>115</v>
      </c>
      <c r="X4238" t="s">
        <v>3565</v>
      </c>
      <c r="Y4238">
        <v>26.85</v>
      </c>
    </row>
    <row r="4239" spans="1:25" x14ac:dyDescent="0.2">
      <c r="A4239">
        <v>8101</v>
      </c>
      <c r="B4239" t="s">
        <v>7372</v>
      </c>
      <c r="C4239" s="6">
        <v>42804</v>
      </c>
      <c r="D4239" s="7">
        <v>42804</v>
      </c>
      <c r="E4239" s="8">
        <f>DAY(D4239)</f>
        <v>10</v>
      </c>
      <c r="F4239">
        <f>_xlfn.ISOWEEKNUM(D4239)</f>
        <v>10</v>
      </c>
      <c r="G4239" t="str">
        <f>RIGHT((MONTH(D4239)-1)*2+IF(DAY(D4239)&lt;16,1,2)+100,2)</f>
        <v>05</v>
      </c>
      <c r="H4239" s="8">
        <f>MONTH(D4239)</f>
        <v>3</v>
      </c>
      <c r="I4239" t="str">
        <f>TEXT(D4239,"mmm")</f>
        <v>mar</v>
      </c>
      <c r="J4239">
        <f>YEAR(D4239)</f>
        <v>2017</v>
      </c>
      <c r="K4239" s="6">
        <v>42807</v>
      </c>
      <c r="L4239" t="s">
        <v>66</v>
      </c>
      <c r="M4239" t="s">
        <v>4153</v>
      </c>
      <c r="N4239" t="s">
        <v>4154</v>
      </c>
      <c r="O4239" t="s">
        <v>35</v>
      </c>
      <c r="P4239" t="s">
        <v>24</v>
      </c>
      <c r="Q4239" t="s">
        <v>60</v>
      </c>
      <c r="R4239" t="s">
        <v>61</v>
      </c>
      <c r="S4239">
        <v>90045</v>
      </c>
      <c r="T4239" t="s">
        <v>62</v>
      </c>
      <c r="U4239" t="s">
        <v>7373</v>
      </c>
      <c r="V4239" t="s">
        <v>89</v>
      </c>
      <c r="W4239" t="s">
        <v>704</v>
      </c>
      <c r="X4239" t="s">
        <v>7374</v>
      </c>
      <c r="Y4239">
        <v>3357.6</v>
      </c>
    </row>
    <row r="4240" spans="1:25" x14ac:dyDescent="0.2">
      <c r="A4240">
        <v>9412</v>
      </c>
      <c r="B4240" t="s">
        <v>7375</v>
      </c>
      <c r="C4240" s="6">
        <v>42804</v>
      </c>
      <c r="D4240" s="7">
        <v>42804</v>
      </c>
      <c r="E4240" s="8">
        <f>DAY(D4240)</f>
        <v>10</v>
      </c>
      <c r="F4240">
        <f>_xlfn.ISOWEEKNUM(D4240)</f>
        <v>10</v>
      </c>
      <c r="G4240" t="str">
        <f>RIGHT((MONTH(D4240)-1)*2+IF(DAY(D4240)&lt;16,1,2)+100,2)</f>
        <v>05</v>
      </c>
      <c r="H4240" s="8">
        <f>MONTH(D4240)</f>
        <v>3</v>
      </c>
      <c r="I4240" t="str">
        <f>TEXT(D4240,"mmm")</f>
        <v>mar</v>
      </c>
      <c r="J4240">
        <f>YEAR(D4240)</f>
        <v>2017</v>
      </c>
      <c r="K4240" s="6">
        <v>42808</v>
      </c>
      <c r="L4240" t="s">
        <v>57</v>
      </c>
      <c r="M4240" t="s">
        <v>1766</v>
      </c>
      <c r="N4240" t="s">
        <v>1767</v>
      </c>
      <c r="O4240" t="s">
        <v>69</v>
      </c>
      <c r="P4240" t="s">
        <v>24</v>
      </c>
      <c r="Q4240" t="s">
        <v>1172</v>
      </c>
      <c r="R4240" t="s">
        <v>209</v>
      </c>
      <c r="S4240">
        <v>85301</v>
      </c>
      <c r="T4240" t="s">
        <v>62</v>
      </c>
      <c r="U4240" t="s">
        <v>6865</v>
      </c>
      <c r="V4240" t="s">
        <v>29</v>
      </c>
      <c r="W4240" t="s">
        <v>42</v>
      </c>
      <c r="X4240" t="s">
        <v>6866</v>
      </c>
      <c r="Y4240">
        <v>104.696</v>
      </c>
    </row>
    <row r="4241" spans="1:25" x14ac:dyDescent="0.2">
      <c r="A4241">
        <v>45</v>
      </c>
      <c r="B4241" t="s">
        <v>7376</v>
      </c>
      <c r="C4241" s="6">
        <v>42805</v>
      </c>
      <c r="D4241" s="7">
        <v>42805</v>
      </c>
      <c r="E4241" s="8">
        <f>DAY(D4241)</f>
        <v>11</v>
      </c>
      <c r="F4241">
        <f>_xlfn.ISOWEEKNUM(D4241)</f>
        <v>10</v>
      </c>
      <c r="G4241" t="str">
        <f>RIGHT((MONTH(D4241)-1)*2+IF(DAY(D4241)&lt;16,1,2)+100,2)</f>
        <v>05</v>
      </c>
      <c r="H4241" s="8">
        <f>MONTH(D4241)</f>
        <v>3</v>
      </c>
      <c r="I4241" t="str">
        <f>TEXT(D4241,"mmm")</f>
        <v>mar</v>
      </c>
      <c r="J4241">
        <f>YEAR(D4241)</f>
        <v>2017</v>
      </c>
      <c r="K4241" s="6">
        <v>42807</v>
      </c>
      <c r="L4241" t="s">
        <v>66</v>
      </c>
      <c r="M4241" t="s">
        <v>3207</v>
      </c>
      <c r="N4241" t="s">
        <v>3208</v>
      </c>
      <c r="O4241" t="s">
        <v>69</v>
      </c>
      <c r="P4241" t="s">
        <v>24</v>
      </c>
      <c r="Q4241" t="s">
        <v>6022</v>
      </c>
      <c r="R4241" t="s">
        <v>736</v>
      </c>
      <c r="S4241">
        <v>55122</v>
      </c>
      <c r="T4241" t="s">
        <v>27</v>
      </c>
      <c r="U4241" t="s">
        <v>5229</v>
      </c>
      <c r="V4241" t="s">
        <v>89</v>
      </c>
      <c r="W4241" t="s">
        <v>115</v>
      </c>
      <c r="X4241" t="s">
        <v>5230</v>
      </c>
      <c r="Y4241">
        <v>45.98</v>
      </c>
    </row>
    <row r="4242" spans="1:25" x14ac:dyDescent="0.2">
      <c r="A4242">
        <v>46</v>
      </c>
      <c r="B4242" t="s">
        <v>7376</v>
      </c>
      <c r="C4242" s="6">
        <v>42805</v>
      </c>
      <c r="D4242" s="7">
        <v>42805</v>
      </c>
      <c r="E4242" s="8">
        <f>DAY(D4242)</f>
        <v>11</v>
      </c>
      <c r="F4242">
        <f>_xlfn.ISOWEEKNUM(D4242)</f>
        <v>10</v>
      </c>
      <c r="G4242" t="str">
        <f>RIGHT((MONTH(D4242)-1)*2+IF(DAY(D4242)&lt;16,1,2)+100,2)</f>
        <v>05</v>
      </c>
      <c r="H4242" s="8">
        <f>MONTH(D4242)</f>
        <v>3</v>
      </c>
      <c r="I4242" t="str">
        <f>TEXT(D4242,"mmm")</f>
        <v>mar</v>
      </c>
      <c r="J4242">
        <f>YEAR(D4242)</f>
        <v>2017</v>
      </c>
      <c r="K4242" s="6">
        <v>42807</v>
      </c>
      <c r="L4242" t="s">
        <v>66</v>
      </c>
      <c r="M4242" t="s">
        <v>3207</v>
      </c>
      <c r="N4242" t="s">
        <v>3208</v>
      </c>
      <c r="O4242" t="s">
        <v>69</v>
      </c>
      <c r="P4242" t="s">
        <v>24</v>
      </c>
      <c r="Q4242" t="s">
        <v>6022</v>
      </c>
      <c r="R4242" t="s">
        <v>736</v>
      </c>
      <c r="S4242">
        <v>55122</v>
      </c>
      <c r="T4242" t="s">
        <v>27</v>
      </c>
      <c r="U4242" t="s">
        <v>411</v>
      </c>
      <c r="V4242" t="s">
        <v>29</v>
      </c>
      <c r="W4242" t="s">
        <v>45</v>
      </c>
      <c r="X4242" t="s">
        <v>412</v>
      </c>
      <c r="Y4242">
        <v>17.46</v>
      </c>
    </row>
    <row r="4243" spans="1:25" x14ac:dyDescent="0.2">
      <c r="A4243">
        <v>1462</v>
      </c>
      <c r="B4243" t="s">
        <v>7377</v>
      </c>
      <c r="C4243" s="6">
        <v>42805</v>
      </c>
      <c r="D4243" s="7">
        <v>42805</v>
      </c>
      <c r="E4243" s="8">
        <f>DAY(D4243)</f>
        <v>11</v>
      </c>
      <c r="F4243">
        <f>_xlfn.ISOWEEKNUM(D4243)</f>
        <v>10</v>
      </c>
      <c r="G4243" t="str">
        <f>RIGHT((MONTH(D4243)-1)*2+IF(DAY(D4243)&lt;16,1,2)+100,2)</f>
        <v>05</v>
      </c>
      <c r="H4243" s="8">
        <f>MONTH(D4243)</f>
        <v>3</v>
      </c>
      <c r="I4243" t="str">
        <f>TEXT(D4243,"mmm")</f>
        <v>mar</v>
      </c>
      <c r="J4243">
        <f>YEAR(D4243)</f>
        <v>2017</v>
      </c>
      <c r="K4243" s="6">
        <v>42809</v>
      </c>
      <c r="L4243" t="s">
        <v>20</v>
      </c>
      <c r="M4243" t="s">
        <v>48</v>
      </c>
      <c r="N4243" t="s">
        <v>49</v>
      </c>
      <c r="O4243" t="s">
        <v>23</v>
      </c>
      <c r="P4243" t="s">
        <v>24</v>
      </c>
      <c r="Q4243" t="s">
        <v>5872</v>
      </c>
      <c r="R4243" t="s">
        <v>394</v>
      </c>
      <c r="S4243">
        <v>8360</v>
      </c>
      <c r="T4243" t="s">
        <v>52</v>
      </c>
      <c r="U4243" t="s">
        <v>5546</v>
      </c>
      <c r="V4243" t="s">
        <v>81</v>
      </c>
      <c r="W4243" t="s">
        <v>308</v>
      </c>
      <c r="X4243" t="s">
        <v>5547</v>
      </c>
      <c r="Y4243">
        <v>244.006</v>
      </c>
    </row>
    <row r="4244" spans="1:25" x14ac:dyDescent="0.2">
      <c r="A4244">
        <v>2759</v>
      </c>
      <c r="B4244" t="s">
        <v>7378</v>
      </c>
      <c r="C4244" s="6">
        <v>42805</v>
      </c>
      <c r="D4244" s="7">
        <v>42805</v>
      </c>
      <c r="E4244" s="8">
        <f>DAY(D4244)</f>
        <v>11</v>
      </c>
      <c r="F4244">
        <f>_xlfn.ISOWEEKNUM(D4244)</f>
        <v>10</v>
      </c>
      <c r="G4244" t="str">
        <f>RIGHT((MONTH(D4244)-1)*2+IF(DAY(D4244)&lt;16,1,2)+100,2)</f>
        <v>05</v>
      </c>
      <c r="H4244" s="8">
        <f>MONTH(D4244)</f>
        <v>3</v>
      </c>
      <c r="I4244" t="str">
        <f>TEXT(D4244,"mmm")</f>
        <v>mar</v>
      </c>
      <c r="J4244">
        <f>YEAR(D4244)</f>
        <v>2017</v>
      </c>
      <c r="K4244" s="6">
        <v>42809</v>
      </c>
      <c r="L4244" t="s">
        <v>20</v>
      </c>
      <c r="M4244" t="s">
        <v>3428</v>
      </c>
      <c r="N4244" t="s">
        <v>3429</v>
      </c>
      <c r="O4244" t="s">
        <v>35</v>
      </c>
      <c r="P4244" t="s">
        <v>24</v>
      </c>
      <c r="Q4244" t="s">
        <v>522</v>
      </c>
      <c r="R4244" t="s">
        <v>71</v>
      </c>
      <c r="S4244">
        <v>31907</v>
      </c>
      <c r="T4244" t="s">
        <v>72</v>
      </c>
      <c r="U4244" t="s">
        <v>789</v>
      </c>
      <c r="V4244" t="s">
        <v>81</v>
      </c>
      <c r="W4244" t="s">
        <v>104</v>
      </c>
      <c r="X4244" t="s">
        <v>790</v>
      </c>
      <c r="Y4244">
        <v>76.92</v>
      </c>
    </row>
    <row r="4245" spans="1:25" x14ac:dyDescent="0.2">
      <c r="A4245">
        <v>2760</v>
      </c>
      <c r="B4245" t="s">
        <v>7378</v>
      </c>
      <c r="C4245" s="6">
        <v>42805</v>
      </c>
      <c r="D4245" s="7">
        <v>42805</v>
      </c>
      <c r="E4245" s="8">
        <f>DAY(D4245)</f>
        <v>11</v>
      </c>
      <c r="F4245">
        <f>_xlfn.ISOWEEKNUM(D4245)</f>
        <v>10</v>
      </c>
      <c r="G4245" t="str">
        <f>RIGHT((MONTH(D4245)-1)*2+IF(DAY(D4245)&lt;16,1,2)+100,2)</f>
        <v>05</v>
      </c>
      <c r="H4245" s="8">
        <f>MONTH(D4245)</f>
        <v>3</v>
      </c>
      <c r="I4245" t="str">
        <f>TEXT(D4245,"mmm")</f>
        <v>mar</v>
      </c>
      <c r="J4245">
        <f>YEAR(D4245)</f>
        <v>2017</v>
      </c>
      <c r="K4245" s="6">
        <v>42809</v>
      </c>
      <c r="L4245" t="s">
        <v>20</v>
      </c>
      <c r="M4245" t="s">
        <v>3428</v>
      </c>
      <c r="N4245" t="s">
        <v>3429</v>
      </c>
      <c r="O4245" t="s">
        <v>35</v>
      </c>
      <c r="P4245" t="s">
        <v>24</v>
      </c>
      <c r="Q4245" t="s">
        <v>522</v>
      </c>
      <c r="R4245" t="s">
        <v>71</v>
      </c>
      <c r="S4245">
        <v>31907</v>
      </c>
      <c r="T4245" t="s">
        <v>72</v>
      </c>
      <c r="U4245" t="s">
        <v>5864</v>
      </c>
      <c r="V4245" t="s">
        <v>29</v>
      </c>
      <c r="W4245" t="s">
        <v>42</v>
      </c>
      <c r="X4245" t="s">
        <v>5865</v>
      </c>
      <c r="Y4245">
        <v>481.32</v>
      </c>
    </row>
    <row r="4246" spans="1:25" x14ac:dyDescent="0.2">
      <c r="A4246">
        <v>9698</v>
      </c>
      <c r="B4246" t="s">
        <v>7379</v>
      </c>
      <c r="C4246" s="6">
        <v>42805</v>
      </c>
      <c r="D4246" s="7">
        <v>42805</v>
      </c>
      <c r="E4246" s="8">
        <f>DAY(D4246)</f>
        <v>11</v>
      </c>
      <c r="F4246">
        <f>_xlfn.ISOWEEKNUM(D4246)</f>
        <v>10</v>
      </c>
      <c r="G4246" t="str">
        <f>RIGHT((MONTH(D4246)-1)*2+IF(DAY(D4246)&lt;16,1,2)+100,2)</f>
        <v>05</v>
      </c>
      <c r="H4246" s="8">
        <f>MONTH(D4246)</f>
        <v>3</v>
      </c>
      <c r="I4246" t="str">
        <f>TEXT(D4246,"mmm")</f>
        <v>mar</v>
      </c>
      <c r="J4246">
        <f>YEAR(D4246)</f>
        <v>2017</v>
      </c>
      <c r="K4246" s="6">
        <v>42805</v>
      </c>
      <c r="L4246" t="s">
        <v>469</v>
      </c>
      <c r="M4246" t="s">
        <v>7128</v>
      </c>
      <c r="N4246" t="s">
        <v>7129</v>
      </c>
      <c r="O4246" t="s">
        <v>35</v>
      </c>
      <c r="P4246" t="s">
        <v>24</v>
      </c>
      <c r="Q4246" t="s">
        <v>50</v>
      </c>
      <c r="R4246" t="s">
        <v>51</v>
      </c>
      <c r="S4246">
        <v>19140</v>
      </c>
      <c r="T4246" t="s">
        <v>52</v>
      </c>
      <c r="U4246" t="s">
        <v>5330</v>
      </c>
      <c r="V4246" t="s">
        <v>81</v>
      </c>
      <c r="W4246" t="s">
        <v>104</v>
      </c>
      <c r="X4246" t="s">
        <v>5331</v>
      </c>
      <c r="Y4246">
        <v>30.335999999999999</v>
      </c>
    </row>
    <row r="4247" spans="1:25" x14ac:dyDescent="0.2">
      <c r="A4247">
        <v>804</v>
      </c>
      <c r="B4247" t="s">
        <v>7380</v>
      </c>
      <c r="C4247" s="6">
        <v>42806</v>
      </c>
      <c r="D4247" s="7">
        <v>42806</v>
      </c>
      <c r="E4247" s="8">
        <f>DAY(D4247)</f>
        <v>12</v>
      </c>
      <c r="F4247">
        <f>_xlfn.ISOWEEKNUM(D4247)</f>
        <v>10</v>
      </c>
      <c r="G4247" t="str">
        <f>RIGHT((MONTH(D4247)-1)*2+IF(DAY(D4247)&lt;16,1,2)+100,2)</f>
        <v>05</v>
      </c>
      <c r="H4247" s="8">
        <f>MONTH(D4247)</f>
        <v>3</v>
      </c>
      <c r="I4247" t="str">
        <f>TEXT(D4247,"mmm")</f>
        <v>mar</v>
      </c>
      <c r="J4247">
        <f>YEAR(D4247)</f>
        <v>2017</v>
      </c>
      <c r="K4247" s="6">
        <v>42811</v>
      </c>
      <c r="L4247" t="s">
        <v>20</v>
      </c>
      <c r="M4247" t="s">
        <v>3318</v>
      </c>
      <c r="N4247" t="s">
        <v>3319</v>
      </c>
      <c r="O4247" t="s">
        <v>69</v>
      </c>
      <c r="P4247" t="s">
        <v>24</v>
      </c>
      <c r="Q4247" t="s">
        <v>4238</v>
      </c>
      <c r="R4247" t="s">
        <v>137</v>
      </c>
      <c r="S4247">
        <v>71203</v>
      </c>
      <c r="T4247" t="s">
        <v>72</v>
      </c>
      <c r="U4247" t="s">
        <v>6961</v>
      </c>
      <c r="V4247" t="s">
        <v>29</v>
      </c>
      <c r="W4247" t="s">
        <v>30</v>
      </c>
      <c r="X4247" t="s">
        <v>6962</v>
      </c>
      <c r="Y4247">
        <v>12.96</v>
      </c>
    </row>
    <row r="4248" spans="1:25" x14ac:dyDescent="0.2">
      <c r="A4248">
        <v>3607</v>
      </c>
      <c r="B4248" t="s">
        <v>7381</v>
      </c>
      <c r="C4248" s="6">
        <v>42806</v>
      </c>
      <c r="D4248" s="7">
        <v>42806</v>
      </c>
      <c r="E4248" s="8">
        <f>DAY(D4248)</f>
        <v>12</v>
      </c>
      <c r="F4248">
        <f>_xlfn.ISOWEEKNUM(D4248)</f>
        <v>10</v>
      </c>
      <c r="G4248" t="str">
        <f>RIGHT((MONTH(D4248)-1)*2+IF(DAY(D4248)&lt;16,1,2)+100,2)</f>
        <v>05</v>
      </c>
      <c r="H4248" s="8">
        <f>MONTH(D4248)</f>
        <v>3</v>
      </c>
      <c r="I4248" t="str">
        <f>TEXT(D4248,"mmm")</f>
        <v>mar</v>
      </c>
      <c r="J4248">
        <f>YEAR(D4248)</f>
        <v>2017</v>
      </c>
      <c r="K4248" s="6">
        <v>42810</v>
      </c>
      <c r="L4248" t="s">
        <v>57</v>
      </c>
      <c r="M4248" t="s">
        <v>4790</v>
      </c>
      <c r="N4248" t="s">
        <v>4791</v>
      </c>
      <c r="O4248" t="s">
        <v>23</v>
      </c>
      <c r="P4248" t="s">
        <v>24</v>
      </c>
      <c r="Q4248" t="s">
        <v>316</v>
      </c>
      <c r="R4248" t="s">
        <v>317</v>
      </c>
      <c r="S4248">
        <v>10024</v>
      </c>
      <c r="T4248" t="s">
        <v>52</v>
      </c>
      <c r="U4248" t="s">
        <v>3249</v>
      </c>
      <c r="V4248" t="s">
        <v>29</v>
      </c>
      <c r="W4248" t="s">
        <v>139</v>
      </c>
      <c r="X4248" t="s">
        <v>140</v>
      </c>
      <c r="Y4248">
        <v>29.34</v>
      </c>
    </row>
    <row r="4249" spans="1:25" x14ac:dyDescent="0.2">
      <c r="A4249">
        <v>5957</v>
      </c>
      <c r="B4249" t="s">
        <v>7382</v>
      </c>
      <c r="C4249" s="6">
        <v>42806</v>
      </c>
      <c r="D4249" s="7">
        <v>42806</v>
      </c>
      <c r="E4249" s="8">
        <f>DAY(D4249)</f>
        <v>12</v>
      </c>
      <c r="F4249">
        <f>_xlfn.ISOWEEKNUM(D4249)</f>
        <v>10</v>
      </c>
      <c r="G4249" t="str">
        <f>RIGHT((MONTH(D4249)-1)*2+IF(DAY(D4249)&lt;16,1,2)+100,2)</f>
        <v>05</v>
      </c>
      <c r="H4249" s="8">
        <f>MONTH(D4249)</f>
        <v>3</v>
      </c>
      <c r="I4249" t="str">
        <f>TEXT(D4249,"mmm")</f>
        <v>mar</v>
      </c>
      <c r="J4249">
        <f>YEAR(D4249)</f>
        <v>2017</v>
      </c>
      <c r="K4249" s="6">
        <v>42809</v>
      </c>
      <c r="L4249" t="s">
        <v>57</v>
      </c>
      <c r="M4249" t="s">
        <v>677</v>
      </c>
      <c r="N4249" t="s">
        <v>678</v>
      </c>
      <c r="O4249" t="s">
        <v>69</v>
      </c>
      <c r="P4249" t="s">
        <v>24</v>
      </c>
      <c r="Q4249" t="s">
        <v>159</v>
      </c>
      <c r="R4249" t="s">
        <v>61</v>
      </c>
      <c r="S4249">
        <v>94109</v>
      </c>
      <c r="T4249" t="s">
        <v>62</v>
      </c>
      <c r="U4249" t="s">
        <v>5432</v>
      </c>
      <c r="V4249" t="s">
        <v>29</v>
      </c>
      <c r="W4249" t="s">
        <v>42</v>
      </c>
      <c r="X4249" t="s">
        <v>5433</v>
      </c>
      <c r="Y4249">
        <v>676.55</v>
      </c>
    </row>
    <row r="4250" spans="1:25" x14ac:dyDescent="0.2">
      <c r="A4250">
        <v>5958</v>
      </c>
      <c r="B4250" t="s">
        <v>7382</v>
      </c>
      <c r="C4250" s="6">
        <v>42806</v>
      </c>
      <c r="D4250" s="7">
        <v>42806</v>
      </c>
      <c r="E4250" s="8">
        <f>DAY(D4250)</f>
        <v>12</v>
      </c>
      <c r="F4250">
        <f>_xlfn.ISOWEEKNUM(D4250)</f>
        <v>10</v>
      </c>
      <c r="G4250" t="str">
        <f>RIGHT((MONTH(D4250)-1)*2+IF(DAY(D4250)&lt;16,1,2)+100,2)</f>
        <v>05</v>
      </c>
      <c r="H4250" s="8">
        <f>MONTH(D4250)</f>
        <v>3</v>
      </c>
      <c r="I4250" t="str">
        <f>TEXT(D4250,"mmm")</f>
        <v>mar</v>
      </c>
      <c r="J4250">
        <f>YEAR(D4250)</f>
        <v>2017</v>
      </c>
      <c r="K4250" s="6">
        <v>42809</v>
      </c>
      <c r="L4250" t="s">
        <v>57</v>
      </c>
      <c r="M4250" t="s">
        <v>677</v>
      </c>
      <c r="N4250" t="s">
        <v>678</v>
      </c>
      <c r="O4250" t="s">
        <v>69</v>
      </c>
      <c r="P4250" t="s">
        <v>24</v>
      </c>
      <c r="Q4250" t="s">
        <v>159</v>
      </c>
      <c r="R4250" t="s">
        <v>61</v>
      </c>
      <c r="S4250">
        <v>94109</v>
      </c>
      <c r="T4250" t="s">
        <v>62</v>
      </c>
      <c r="U4250" t="s">
        <v>1041</v>
      </c>
      <c r="V4250" t="s">
        <v>29</v>
      </c>
      <c r="W4250" t="s">
        <v>203</v>
      </c>
      <c r="X4250" t="s">
        <v>1042</v>
      </c>
      <c r="Y4250">
        <v>154.9</v>
      </c>
    </row>
    <row r="4251" spans="1:25" x14ac:dyDescent="0.2">
      <c r="A4251">
        <v>5959</v>
      </c>
      <c r="B4251" t="s">
        <v>7382</v>
      </c>
      <c r="C4251" s="6">
        <v>42806</v>
      </c>
      <c r="D4251" s="7">
        <v>42806</v>
      </c>
      <c r="E4251" s="8">
        <f>DAY(D4251)</f>
        <v>12</v>
      </c>
      <c r="F4251">
        <f>_xlfn.ISOWEEKNUM(D4251)</f>
        <v>10</v>
      </c>
      <c r="G4251" t="str">
        <f>RIGHT((MONTH(D4251)-1)*2+IF(DAY(D4251)&lt;16,1,2)+100,2)</f>
        <v>05</v>
      </c>
      <c r="H4251" s="8">
        <f>MONTH(D4251)</f>
        <v>3</v>
      </c>
      <c r="I4251" t="str">
        <f>TEXT(D4251,"mmm")</f>
        <v>mar</v>
      </c>
      <c r="J4251">
        <f>YEAR(D4251)</f>
        <v>2017</v>
      </c>
      <c r="K4251" s="6">
        <v>42809</v>
      </c>
      <c r="L4251" t="s">
        <v>57</v>
      </c>
      <c r="M4251" t="s">
        <v>677</v>
      </c>
      <c r="N4251" t="s">
        <v>678</v>
      </c>
      <c r="O4251" t="s">
        <v>69</v>
      </c>
      <c r="P4251" t="s">
        <v>24</v>
      </c>
      <c r="Q4251" t="s">
        <v>159</v>
      </c>
      <c r="R4251" t="s">
        <v>61</v>
      </c>
      <c r="S4251">
        <v>94109</v>
      </c>
      <c r="T4251" t="s">
        <v>62</v>
      </c>
      <c r="U4251" t="s">
        <v>1876</v>
      </c>
      <c r="V4251" t="s">
        <v>29</v>
      </c>
      <c r="W4251" t="s">
        <v>139</v>
      </c>
      <c r="X4251" t="s">
        <v>1877</v>
      </c>
      <c r="Y4251">
        <v>30.56</v>
      </c>
    </row>
    <row r="4252" spans="1:25" x14ac:dyDescent="0.2">
      <c r="A4252">
        <v>5960</v>
      </c>
      <c r="B4252" t="s">
        <v>7382</v>
      </c>
      <c r="C4252" s="6">
        <v>42806</v>
      </c>
      <c r="D4252" s="7">
        <v>42806</v>
      </c>
      <c r="E4252" s="8">
        <f>DAY(D4252)</f>
        <v>12</v>
      </c>
      <c r="F4252">
        <f>_xlfn.ISOWEEKNUM(D4252)</f>
        <v>10</v>
      </c>
      <c r="G4252" t="str">
        <f>RIGHT((MONTH(D4252)-1)*2+IF(DAY(D4252)&lt;16,1,2)+100,2)</f>
        <v>05</v>
      </c>
      <c r="H4252" s="8">
        <f>MONTH(D4252)</f>
        <v>3</v>
      </c>
      <c r="I4252" t="str">
        <f>TEXT(D4252,"mmm")</f>
        <v>mar</v>
      </c>
      <c r="J4252">
        <f>YEAR(D4252)</f>
        <v>2017</v>
      </c>
      <c r="K4252" s="6">
        <v>42809</v>
      </c>
      <c r="L4252" t="s">
        <v>57</v>
      </c>
      <c r="M4252" t="s">
        <v>677</v>
      </c>
      <c r="N4252" t="s">
        <v>678</v>
      </c>
      <c r="O4252" t="s">
        <v>69</v>
      </c>
      <c r="P4252" t="s">
        <v>24</v>
      </c>
      <c r="Q4252" t="s">
        <v>159</v>
      </c>
      <c r="R4252" t="s">
        <v>61</v>
      </c>
      <c r="S4252">
        <v>94109</v>
      </c>
      <c r="T4252" t="s">
        <v>62</v>
      </c>
      <c r="U4252" t="s">
        <v>4460</v>
      </c>
      <c r="V4252" t="s">
        <v>81</v>
      </c>
      <c r="W4252" t="s">
        <v>82</v>
      </c>
      <c r="X4252" t="s">
        <v>4461</v>
      </c>
      <c r="Y4252">
        <v>770.35199999999998</v>
      </c>
    </row>
    <row r="4253" spans="1:25" x14ac:dyDescent="0.2">
      <c r="A4253">
        <v>8480</v>
      </c>
      <c r="B4253" t="s">
        <v>7383</v>
      </c>
      <c r="C4253" s="6">
        <v>42806</v>
      </c>
      <c r="D4253" s="7">
        <v>42806</v>
      </c>
      <c r="E4253" s="8">
        <f>DAY(D4253)</f>
        <v>12</v>
      </c>
      <c r="F4253">
        <f>_xlfn.ISOWEEKNUM(D4253)</f>
        <v>10</v>
      </c>
      <c r="G4253" t="str">
        <f>RIGHT((MONTH(D4253)-1)*2+IF(DAY(D4253)&lt;16,1,2)+100,2)</f>
        <v>05</v>
      </c>
      <c r="H4253" s="8">
        <f>MONTH(D4253)</f>
        <v>3</v>
      </c>
      <c r="I4253" t="str">
        <f>TEXT(D4253,"mmm")</f>
        <v>mar</v>
      </c>
      <c r="J4253">
        <f>YEAR(D4253)</f>
        <v>2017</v>
      </c>
      <c r="K4253" s="6">
        <v>42810</v>
      </c>
      <c r="L4253" t="s">
        <v>20</v>
      </c>
      <c r="M4253" t="s">
        <v>2404</v>
      </c>
      <c r="N4253" t="s">
        <v>2405</v>
      </c>
      <c r="O4253" t="s">
        <v>23</v>
      </c>
      <c r="P4253" t="s">
        <v>24</v>
      </c>
      <c r="Q4253" t="s">
        <v>60</v>
      </c>
      <c r="R4253" t="s">
        <v>61</v>
      </c>
      <c r="S4253">
        <v>90036</v>
      </c>
      <c r="T4253" t="s">
        <v>62</v>
      </c>
      <c r="U4253" t="s">
        <v>7384</v>
      </c>
      <c r="V4253" t="s">
        <v>29</v>
      </c>
      <c r="W4253" t="s">
        <v>30</v>
      </c>
      <c r="X4253" t="s">
        <v>7385</v>
      </c>
      <c r="Y4253">
        <v>19.98</v>
      </c>
    </row>
    <row r="4254" spans="1:25" x14ac:dyDescent="0.2">
      <c r="A4254">
        <v>152</v>
      </c>
      <c r="B4254" t="s">
        <v>7386</v>
      </c>
      <c r="C4254" s="6">
        <v>42807</v>
      </c>
      <c r="D4254" s="7">
        <v>42807</v>
      </c>
      <c r="E4254" s="8">
        <f>DAY(D4254)</f>
        <v>13</v>
      </c>
      <c r="F4254">
        <f>_xlfn.ISOWEEKNUM(D4254)</f>
        <v>11</v>
      </c>
      <c r="G4254" t="str">
        <f>RIGHT((MONTH(D4254)-1)*2+IF(DAY(D4254)&lt;16,1,2)+100,2)</f>
        <v>05</v>
      </c>
      <c r="H4254" s="8">
        <f>MONTH(D4254)</f>
        <v>3</v>
      </c>
      <c r="I4254" t="str">
        <f>TEXT(D4254,"mmm")</f>
        <v>mar</v>
      </c>
      <c r="J4254">
        <f>YEAR(D4254)</f>
        <v>2017</v>
      </c>
      <c r="K4254" s="6">
        <v>42810</v>
      </c>
      <c r="L4254" t="s">
        <v>66</v>
      </c>
      <c r="M4254" t="s">
        <v>4747</v>
      </c>
      <c r="N4254" t="s">
        <v>4748</v>
      </c>
      <c r="O4254" t="s">
        <v>35</v>
      </c>
      <c r="P4254" t="s">
        <v>24</v>
      </c>
      <c r="Q4254" t="s">
        <v>208</v>
      </c>
      <c r="R4254" t="s">
        <v>209</v>
      </c>
      <c r="S4254">
        <v>85254</v>
      </c>
      <c r="T4254" t="s">
        <v>62</v>
      </c>
      <c r="U4254" t="s">
        <v>7387</v>
      </c>
      <c r="V4254" t="s">
        <v>29</v>
      </c>
      <c r="W4254" t="s">
        <v>203</v>
      </c>
      <c r="X4254" t="s">
        <v>7388</v>
      </c>
      <c r="Y4254">
        <v>157.91999999999999</v>
      </c>
    </row>
    <row r="4255" spans="1:25" x14ac:dyDescent="0.2">
      <c r="A4255">
        <v>153</v>
      </c>
      <c r="B4255" t="s">
        <v>7386</v>
      </c>
      <c r="C4255" s="6">
        <v>42807</v>
      </c>
      <c r="D4255" s="7">
        <v>42807</v>
      </c>
      <c r="E4255" s="8">
        <f>DAY(D4255)</f>
        <v>13</v>
      </c>
      <c r="F4255">
        <f>_xlfn.ISOWEEKNUM(D4255)</f>
        <v>11</v>
      </c>
      <c r="G4255" t="str">
        <f>RIGHT((MONTH(D4255)-1)*2+IF(DAY(D4255)&lt;16,1,2)+100,2)</f>
        <v>05</v>
      </c>
      <c r="H4255" s="8">
        <f>MONTH(D4255)</f>
        <v>3</v>
      </c>
      <c r="I4255" t="str">
        <f>TEXT(D4255,"mmm")</f>
        <v>mar</v>
      </c>
      <c r="J4255">
        <f>YEAR(D4255)</f>
        <v>2017</v>
      </c>
      <c r="K4255" s="6">
        <v>42810</v>
      </c>
      <c r="L4255" t="s">
        <v>66</v>
      </c>
      <c r="M4255" t="s">
        <v>4747</v>
      </c>
      <c r="N4255" t="s">
        <v>4748</v>
      </c>
      <c r="O4255" t="s">
        <v>35</v>
      </c>
      <c r="P4255" t="s">
        <v>24</v>
      </c>
      <c r="Q4255" t="s">
        <v>208</v>
      </c>
      <c r="R4255" t="s">
        <v>209</v>
      </c>
      <c r="S4255">
        <v>85254</v>
      </c>
      <c r="T4255" t="s">
        <v>62</v>
      </c>
      <c r="U4255" t="s">
        <v>6741</v>
      </c>
      <c r="V4255" t="s">
        <v>89</v>
      </c>
      <c r="W4255" t="s">
        <v>90</v>
      </c>
      <c r="X4255" t="s">
        <v>6742</v>
      </c>
      <c r="Y4255">
        <v>203.184</v>
      </c>
    </row>
    <row r="4256" spans="1:25" x14ac:dyDescent="0.2">
      <c r="A4256">
        <v>2346</v>
      </c>
      <c r="B4256" t="s">
        <v>7389</v>
      </c>
      <c r="C4256" s="6">
        <v>42807</v>
      </c>
      <c r="D4256" s="7">
        <v>42807</v>
      </c>
      <c r="E4256" s="8">
        <f>DAY(D4256)</f>
        <v>13</v>
      </c>
      <c r="F4256">
        <f>_xlfn.ISOWEEKNUM(D4256)</f>
        <v>11</v>
      </c>
      <c r="G4256" t="str">
        <f>RIGHT((MONTH(D4256)-1)*2+IF(DAY(D4256)&lt;16,1,2)+100,2)</f>
        <v>05</v>
      </c>
      <c r="H4256" s="8">
        <f>MONTH(D4256)</f>
        <v>3</v>
      </c>
      <c r="I4256" t="str">
        <f>TEXT(D4256,"mmm")</f>
        <v>mar</v>
      </c>
      <c r="J4256">
        <f>YEAR(D4256)</f>
        <v>2017</v>
      </c>
      <c r="K4256" s="6">
        <v>42812</v>
      </c>
      <c r="L4256" t="s">
        <v>20</v>
      </c>
      <c r="M4256" t="s">
        <v>1848</v>
      </c>
      <c r="N4256" t="s">
        <v>1849</v>
      </c>
      <c r="O4256" t="s">
        <v>23</v>
      </c>
      <c r="P4256" t="s">
        <v>24</v>
      </c>
      <c r="Q4256" t="s">
        <v>1490</v>
      </c>
      <c r="R4256" t="s">
        <v>26</v>
      </c>
      <c r="S4256">
        <v>78207</v>
      </c>
      <c r="T4256" t="s">
        <v>27</v>
      </c>
      <c r="U4256" t="s">
        <v>212</v>
      </c>
      <c r="V4256" t="s">
        <v>29</v>
      </c>
      <c r="W4256" t="s">
        <v>30</v>
      </c>
      <c r="X4256" t="s">
        <v>213</v>
      </c>
      <c r="Y4256">
        <v>70.08</v>
      </c>
    </row>
    <row r="4257" spans="1:25" x14ac:dyDescent="0.2">
      <c r="A4257">
        <v>2347</v>
      </c>
      <c r="B4257" t="s">
        <v>7389</v>
      </c>
      <c r="C4257" s="6">
        <v>42807</v>
      </c>
      <c r="D4257" s="7">
        <v>42807</v>
      </c>
      <c r="E4257" s="8">
        <f>DAY(D4257)</f>
        <v>13</v>
      </c>
      <c r="F4257">
        <f>_xlfn.ISOWEEKNUM(D4257)</f>
        <v>11</v>
      </c>
      <c r="G4257" t="str">
        <f>RIGHT((MONTH(D4257)-1)*2+IF(DAY(D4257)&lt;16,1,2)+100,2)</f>
        <v>05</v>
      </c>
      <c r="H4257" s="8">
        <f>MONTH(D4257)</f>
        <v>3</v>
      </c>
      <c r="I4257" t="str">
        <f>TEXT(D4257,"mmm")</f>
        <v>mar</v>
      </c>
      <c r="J4257">
        <f>YEAR(D4257)</f>
        <v>2017</v>
      </c>
      <c r="K4257" s="6">
        <v>42812</v>
      </c>
      <c r="L4257" t="s">
        <v>20</v>
      </c>
      <c r="M4257" t="s">
        <v>1848</v>
      </c>
      <c r="N4257" t="s">
        <v>1849</v>
      </c>
      <c r="O4257" t="s">
        <v>23</v>
      </c>
      <c r="P4257" t="s">
        <v>24</v>
      </c>
      <c r="Q4257" t="s">
        <v>1490</v>
      </c>
      <c r="R4257" t="s">
        <v>26</v>
      </c>
      <c r="S4257">
        <v>78207</v>
      </c>
      <c r="T4257" t="s">
        <v>27</v>
      </c>
      <c r="U4257" t="s">
        <v>2898</v>
      </c>
      <c r="V4257" t="s">
        <v>29</v>
      </c>
      <c r="W4257" t="s">
        <v>45</v>
      </c>
      <c r="X4257" t="s">
        <v>2899</v>
      </c>
      <c r="Y4257">
        <v>1.272</v>
      </c>
    </row>
    <row r="4258" spans="1:25" x14ac:dyDescent="0.2">
      <c r="A4258">
        <v>2348</v>
      </c>
      <c r="B4258" t="s">
        <v>7389</v>
      </c>
      <c r="C4258" s="6">
        <v>42807</v>
      </c>
      <c r="D4258" s="7">
        <v>42807</v>
      </c>
      <c r="E4258" s="8">
        <f>DAY(D4258)</f>
        <v>13</v>
      </c>
      <c r="F4258">
        <f>_xlfn.ISOWEEKNUM(D4258)</f>
        <v>11</v>
      </c>
      <c r="G4258" t="str">
        <f>RIGHT((MONTH(D4258)-1)*2+IF(DAY(D4258)&lt;16,1,2)+100,2)</f>
        <v>05</v>
      </c>
      <c r="H4258" s="8">
        <f>MONTH(D4258)</f>
        <v>3</v>
      </c>
      <c r="I4258" t="str">
        <f>TEXT(D4258,"mmm")</f>
        <v>mar</v>
      </c>
      <c r="J4258">
        <f>YEAR(D4258)</f>
        <v>2017</v>
      </c>
      <c r="K4258" s="6">
        <v>42812</v>
      </c>
      <c r="L4258" t="s">
        <v>20</v>
      </c>
      <c r="M4258" t="s">
        <v>1848</v>
      </c>
      <c r="N4258" t="s">
        <v>1849</v>
      </c>
      <c r="O4258" t="s">
        <v>23</v>
      </c>
      <c r="P4258" t="s">
        <v>24</v>
      </c>
      <c r="Q4258" t="s">
        <v>1490</v>
      </c>
      <c r="R4258" t="s">
        <v>26</v>
      </c>
      <c r="S4258">
        <v>78207</v>
      </c>
      <c r="T4258" t="s">
        <v>27</v>
      </c>
      <c r="U4258" t="s">
        <v>4593</v>
      </c>
      <c r="V4258" t="s">
        <v>81</v>
      </c>
      <c r="W4258" t="s">
        <v>308</v>
      </c>
      <c r="X4258" t="s">
        <v>4594</v>
      </c>
      <c r="Y4258">
        <v>557.58500000000004</v>
      </c>
    </row>
    <row r="4259" spans="1:25" x14ac:dyDescent="0.2">
      <c r="A4259">
        <v>2364</v>
      </c>
      <c r="B4259" t="s">
        <v>7390</v>
      </c>
      <c r="C4259" s="6">
        <v>42807</v>
      </c>
      <c r="D4259" s="7">
        <v>42807</v>
      </c>
      <c r="E4259" s="8">
        <f>DAY(D4259)</f>
        <v>13</v>
      </c>
      <c r="F4259">
        <f>_xlfn.ISOWEEKNUM(D4259)</f>
        <v>11</v>
      </c>
      <c r="G4259" t="str">
        <f>RIGHT((MONTH(D4259)-1)*2+IF(DAY(D4259)&lt;16,1,2)+100,2)</f>
        <v>05</v>
      </c>
      <c r="H4259" s="8">
        <f>MONTH(D4259)</f>
        <v>3</v>
      </c>
      <c r="I4259" t="str">
        <f>TEXT(D4259,"mmm")</f>
        <v>mar</v>
      </c>
      <c r="J4259">
        <f>YEAR(D4259)</f>
        <v>2017</v>
      </c>
      <c r="K4259" s="6">
        <v>42812</v>
      </c>
      <c r="L4259" t="s">
        <v>20</v>
      </c>
      <c r="M4259" t="s">
        <v>6293</v>
      </c>
      <c r="N4259" t="s">
        <v>6294</v>
      </c>
      <c r="O4259" t="s">
        <v>35</v>
      </c>
      <c r="P4259" t="s">
        <v>24</v>
      </c>
      <c r="Q4259" t="s">
        <v>2053</v>
      </c>
      <c r="R4259" t="s">
        <v>121</v>
      </c>
      <c r="S4259">
        <v>22980</v>
      </c>
      <c r="T4259" t="s">
        <v>72</v>
      </c>
      <c r="U4259" t="s">
        <v>103</v>
      </c>
      <c r="V4259" t="s">
        <v>81</v>
      </c>
      <c r="W4259" t="s">
        <v>104</v>
      </c>
      <c r="X4259" t="s">
        <v>105</v>
      </c>
      <c r="Y4259">
        <v>127.88</v>
      </c>
    </row>
    <row r="4260" spans="1:25" x14ac:dyDescent="0.2">
      <c r="A4260">
        <v>2365</v>
      </c>
      <c r="B4260" t="s">
        <v>7390</v>
      </c>
      <c r="C4260" s="6">
        <v>42807</v>
      </c>
      <c r="D4260" s="7">
        <v>42807</v>
      </c>
      <c r="E4260" s="8">
        <f>DAY(D4260)</f>
        <v>13</v>
      </c>
      <c r="F4260">
        <f>_xlfn.ISOWEEKNUM(D4260)</f>
        <v>11</v>
      </c>
      <c r="G4260" t="str">
        <f>RIGHT((MONTH(D4260)-1)*2+IF(DAY(D4260)&lt;16,1,2)+100,2)</f>
        <v>05</v>
      </c>
      <c r="H4260" s="8">
        <f>MONTH(D4260)</f>
        <v>3</v>
      </c>
      <c r="I4260" t="str">
        <f>TEXT(D4260,"mmm")</f>
        <v>mar</v>
      </c>
      <c r="J4260">
        <f>YEAR(D4260)</f>
        <v>2017</v>
      </c>
      <c r="K4260" s="6">
        <v>42812</v>
      </c>
      <c r="L4260" t="s">
        <v>20</v>
      </c>
      <c r="M4260" t="s">
        <v>6293</v>
      </c>
      <c r="N4260" t="s">
        <v>6294</v>
      </c>
      <c r="O4260" t="s">
        <v>35</v>
      </c>
      <c r="P4260" t="s">
        <v>24</v>
      </c>
      <c r="Q4260" t="s">
        <v>2053</v>
      </c>
      <c r="R4260" t="s">
        <v>121</v>
      </c>
      <c r="S4260">
        <v>22980</v>
      </c>
      <c r="T4260" t="s">
        <v>72</v>
      </c>
      <c r="U4260" t="s">
        <v>5648</v>
      </c>
      <c r="V4260" t="s">
        <v>29</v>
      </c>
      <c r="W4260" t="s">
        <v>203</v>
      </c>
      <c r="X4260" t="s">
        <v>5649</v>
      </c>
      <c r="Y4260">
        <v>160.32</v>
      </c>
    </row>
    <row r="4261" spans="1:25" x14ac:dyDescent="0.2">
      <c r="A4261">
        <v>2366</v>
      </c>
      <c r="B4261" t="s">
        <v>7390</v>
      </c>
      <c r="C4261" s="6">
        <v>42807</v>
      </c>
      <c r="D4261" s="7">
        <v>42807</v>
      </c>
      <c r="E4261" s="8">
        <f>DAY(D4261)</f>
        <v>13</v>
      </c>
      <c r="F4261">
        <f>_xlfn.ISOWEEKNUM(D4261)</f>
        <v>11</v>
      </c>
      <c r="G4261" t="str">
        <f>RIGHT((MONTH(D4261)-1)*2+IF(DAY(D4261)&lt;16,1,2)+100,2)</f>
        <v>05</v>
      </c>
      <c r="H4261" s="8">
        <f>MONTH(D4261)</f>
        <v>3</v>
      </c>
      <c r="I4261" t="str">
        <f>TEXT(D4261,"mmm")</f>
        <v>mar</v>
      </c>
      <c r="J4261">
        <f>YEAR(D4261)</f>
        <v>2017</v>
      </c>
      <c r="K4261" s="6">
        <v>42812</v>
      </c>
      <c r="L4261" t="s">
        <v>20</v>
      </c>
      <c r="M4261" t="s">
        <v>6293</v>
      </c>
      <c r="N4261" t="s">
        <v>6294</v>
      </c>
      <c r="O4261" t="s">
        <v>35</v>
      </c>
      <c r="P4261" t="s">
        <v>24</v>
      </c>
      <c r="Q4261" t="s">
        <v>2053</v>
      </c>
      <c r="R4261" t="s">
        <v>121</v>
      </c>
      <c r="S4261">
        <v>22980</v>
      </c>
      <c r="T4261" t="s">
        <v>72</v>
      </c>
      <c r="U4261" t="s">
        <v>3434</v>
      </c>
      <c r="V4261" t="s">
        <v>29</v>
      </c>
      <c r="W4261" t="s">
        <v>45</v>
      </c>
      <c r="X4261" t="s">
        <v>3435</v>
      </c>
      <c r="Y4261" t="s">
        <v>7391</v>
      </c>
    </row>
    <row r="4262" spans="1:25" x14ac:dyDescent="0.2">
      <c r="A4262">
        <v>5884</v>
      </c>
      <c r="B4262" t="s">
        <v>7392</v>
      </c>
      <c r="C4262" s="6">
        <v>42807</v>
      </c>
      <c r="D4262" s="7">
        <v>42807</v>
      </c>
      <c r="E4262" s="8">
        <f>DAY(D4262)</f>
        <v>13</v>
      </c>
      <c r="F4262">
        <f>_xlfn.ISOWEEKNUM(D4262)</f>
        <v>11</v>
      </c>
      <c r="G4262" t="str">
        <f>RIGHT((MONTH(D4262)-1)*2+IF(DAY(D4262)&lt;16,1,2)+100,2)</f>
        <v>05</v>
      </c>
      <c r="H4262" s="8">
        <f>MONTH(D4262)</f>
        <v>3</v>
      </c>
      <c r="I4262" t="str">
        <f>TEXT(D4262,"mmm")</f>
        <v>mar</v>
      </c>
      <c r="J4262">
        <f>YEAR(D4262)</f>
        <v>2017</v>
      </c>
      <c r="K4262" s="6">
        <v>42809</v>
      </c>
      <c r="L4262" t="s">
        <v>57</v>
      </c>
      <c r="M4262" t="s">
        <v>3742</v>
      </c>
      <c r="N4262" t="s">
        <v>3743</v>
      </c>
      <c r="O4262" t="s">
        <v>69</v>
      </c>
      <c r="P4262" t="s">
        <v>24</v>
      </c>
      <c r="Q4262" t="s">
        <v>159</v>
      </c>
      <c r="R4262" t="s">
        <v>61</v>
      </c>
      <c r="S4262">
        <v>94109</v>
      </c>
      <c r="T4262" t="s">
        <v>62</v>
      </c>
      <c r="U4262" t="s">
        <v>7393</v>
      </c>
      <c r="V4262" t="s">
        <v>81</v>
      </c>
      <c r="W4262" t="s">
        <v>104</v>
      </c>
      <c r="X4262" t="s">
        <v>7394</v>
      </c>
      <c r="Y4262">
        <v>28.28</v>
      </c>
    </row>
    <row r="4263" spans="1:25" x14ac:dyDescent="0.2">
      <c r="A4263">
        <v>5885</v>
      </c>
      <c r="B4263" t="s">
        <v>7392</v>
      </c>
      <c r="C4263" s="6">
        <v>42807</v>
      </c>
      <c r="D4263" s="7">
        <v>42807</v>
      </c>
      <c r="E4263" s="8">
        <f>DAY(D4263)</f>
        <v>13</v>
      </c>
      <c r="F4263">
        <f>_xlfn.ISOWEEKNUM(D4263)</f>
        <v>11</v>
      </c>
      <c r="G4263" t="str">
        <f>RIGHT((MONTH(D4263)-1)*2+IF(DAY(D4263)&lt;16,1,2)+100,2)</f>
        <v>05</v>
      </c>
      <c r="H4263" s="8">
        <f>MONTH(D4263)</f>
        <v>3</v>
      </c>
      <c r="I4263" t="str">
        <f>TEXT(D4263,"mmm")</f>
        <v>mar</v>
      </c>
      <c r="J4263">
        <f>YEAR(D4263)</f>
        <v>2017</v>
      </c>
      <c r="K4263" s="6">
        <v>42809</v>
      </c>
      <c r="L4263" t="s">
        <v>57</v>
      </c>
      <c r="M4263" t="s">
        <v>3742</v>
      </c>
      <c r="N4263" t="s">
        <v>3743</v>
      </c>
      <c r="O4263" t="s">
        <v>69</v>
      </c>
      <c r="P4263" t="s">
        <v>24</v>
      </c>
      <c r="Q4263" t="s">
        <v>159</v>
      </c>
      <c r="R4263" t="s">
        <v>61</v>
      </c>
      <c r="S4263">
        <v>94109</v>
      </c>
      <c r="T4263" t="s">
        <v>62</v>
      </c>
      <c r="U4263" t="s">
        <v>2494</v>
      </c>
      <c r="V4263" t="s">
        <v>29</v>
      </c>
      <c r="W4263" t="s">
        <v>449</v>
      </c>
      <c r="X4263" t="s">
        <v>2495</v>
      </c>
      <c r="Y4263">
        <v>4912.59</v>
      </c>
    </row>
    <row r="4264" spans="1:25" x14ac:dyDescent="0.2">
      <c r="A4264">
        <v>7415</v>
      </c>
      <c r="B4264" t="s">
        <v>7395</v>
      </c>
      <c r="C4264" s="6">
        <v>42807</v>
      </c>
      <c r="D4264" s="7">
        <v>42807</v>
      </c>
      <c r="E4264" s="8">
        <f>DAY(D4264)</f>
        <v>13</v>
      </c>
      <c r="F4264">
        <f>_xlfn.ISOWEEKNUM(D4264)</f>
        <v>11</v>
      </c>
      <c r="G4264" t="str">
        <f>RIGHT((MONTH(D4264)-1)*2+IF(DAY(D4264)&lt;16,1,2)+100,2)</f>
        <v>05</v>
      </c>
      <c r="H4264" s="8">
        <f>MONTH(D4264)</f>
        <v>3</v>
      </c>
      <c r="I4264" t="str">
        <f>TEXT(D4264,"mmm")</f>
        <v>mar</v>
      </c>
      <c r="J4264">
        <f>YEAR(D4264)</f>
        <v>2017</v>
      </c>
      <c r="K4264" s="6">
        <v>42809</v>
      </c>
      <c r="L4264" t="s">
        <v>57</v>
      </c>
      <c r="M4264" t="s">
        <v>5772</v>
      </c>
      <c r="N4264" t="s">
        <v>5773</v>
      </c>
      <c r="O4264" t="s">
        <v>69</v>
      </c>
      <c r="P4264" t="s">
        <v>24</v>
      </c>
      <c r="Q4264" t="s">
        <v>50</v>
      </c>
      <c r="R4264" t="s">
        <v>51</v>
      </c>
      <c r="S4264">
        <v>19134</v>
      </c>
      <c r="T4264" t="s">
        <v>52</v>
      </c>
      <c r="U4264" t="s">
        <v>3061</v>
      </c>
      <c r="V4264" t="s">
        <v>81</v>
      </c>
      <c r="W4264" t="s">
        <v>82</v>
      </c>
      <c r="X4264" t="s">
        <v>3062</v>
      </c>
      <c r="Y4264">
        <v>386.68</v>
      </c>
    </row>
    <row r="4265" spans="1:25" x14ac:dyDescent="0.2">
      <c r="A4265">
        <v>7416</v>
      </c>
      <c r="B4265" t="s">
        <v>7395</v>
      </c>
      <c r="C4265" s="6">
        <v>42807</v>
      </c>
      <c r="D4265" s="7">
        <v>42807</v>
      </c>
      <c r="E4265" s="8">
        <f>DAY(D4265)</f>
        <v>13</v>
      </c>
      <c r="F4265">
        <f>_xlfn.ISOWEEKNUM(D4265)</f>
        <v>11</v>
      </c>
      <c r="G4265" t="str">
        <f>RIGHT((MONTH(D4265)-1)*2+IF(DAY(D4265)&lt;16,1,2)+100,2)</f>
        <v>05</v>
      </c>
      <c r="H4265" s="8">
        <f>MONTH(D4265)</f>
        <v>3</v>
      </c>
      <c r="I4265" t="str">
        <f>TEXT(D4265,"mmm")</f>
        <v>mar</v>
      </c>
      <c r="J4265">
        <f>YEAR(D4265)</f>
        <v>2017</v>
      </c>
      <c r="K4265" s="6">
        <v>42809</v>
      </c>
      <c r="L4265" t="s">
        <v>57</v>
      </c>
      <c r="M4265" t="s">
        <v>5772</v>
      </c>
      <c r="N4265" t="s">
        <v>5773</v>
      </c>
      <c r="O4265" t="s">
        <v>69</v>
      </c>
      <c r="P4265" t="s">
        <v>24</v>
      </c>
      <c r="Q4265" t="s">
        <v>50</v>
      </c>
      <c r="R4265" t="s">
        <v>51</v>
      </c>
      <c r="S4265">
        <v>19134</v>
      </c>
      <c r="T4265" t="s">
        <v>52</v>
      </c>
      <c r="U4265" t="s">
        <v>1287</v>
      </c>
      <c r="V4265" t="s">
        <v>89</v>
      </c>
      <c r="W4265" t="s">
        <v>115</v>
      </c>
      <c r="X4265" t="s">
        <v>1288</v>
      </c>
      <c r="Y4265">
        <v>379.96</v>
      </c>
    </row>
    <row r="4266" spans="1:25" x14ac:dyDescent="0.2">
      <c r="A4266">
        <v>7417</v>
      </c>
      <c r="B4266" t="s">
        <v>7395</v>
      </c>
      <c r="C4266" s="6">
        <v>42807</v>
      </c>
      <c r="D4266" s="7">
        <v>42807</v>
      </c>
      <c r="E4266" s="8">
        <f>DAY(D4266)</f>
        <v>13</v>
      </c>
      <c r="F4266">
        <f>_xlfn.ISOWEEKNUM(D4266)</f>
        <v>11</v>
      </c>
      <c r="G4266" t="str">
        <f>RIGHT((MONTH(D4266)-1)*2+IF(DAY(D4266)&lt;16,1,2)+100,2)</f>
        <v>05</v>
      </c>
      <c r="H4266" s="8">
        <f>MONTH(D4266)</f>
        <v>3</v>
      </c>
      <c r="I4266" t="str">
        <f>TEXT(D4266,"mmm")</f>
        <v>mar</v>
      </c>
      <c r="J4266">
        <f>YEAR(D4266)</f>
        <v>2017</v>
      </c>
      <c r="K4266" s="6">
        <v>42809</v>
      </c>
      <c r="L4266" t="s">
        <v>57</v>
      </c>
      <c r="M4266" t="s">
        <v>5772</v>
      </c>
      <c r="N4266" t="s">
        <v>5773</v>
      </c>
      <c r="O4266" t="s">
        <v>69</v>
      </c>
      <c r="P4266" t="s">
        <v>24</v>
      </c>
      <c r="Q4266" t="s">
        <v>50</v>
      </c>
      <c r="R4266" t="s">
        <v>51</v>
      </c>
      <c r="S4266">
        <v>19134</v>
      </c>
      <c r="T4266" t="s">
        <v>52</v>
      </c>
      <c r="U4266" t="s">
        <v>5391</v>
      </c>
      <c r="V4266" t="s">
        <v>89</v>
      </c>
      <c r="W4266" t="s">
        <v>90</v>
      </c>
      <c r="X4266" t="s">
        <v>5392</v>
      </c>
      <c r="Y4266">
        <v>539.91</v>
      </c>
    </row>
    <row r="4267" spans="1:25" x14ac:dyDescent="0.2">
      <c r="A4267">
        <v>7418</v>
      </c>
      <c r="B4267" t="s">
        <v>7395</v>
      </c>
      <c r="C4267" s="6">
        <v>42807</v>
      </c>
      <c r="D4267" s="7">
        <v>42807</v>
      </c>
      <c r="E4267" s="8">
        <f>DAY(D4267)</f>
        <v>13</v>
      </c>
      <c r="F4267">
        <f>_xlfn.ISOWEEKNUM(D4267)</f>
        <v>11</v>
      </c>
      <c r="G4267" t="str">
        <f>RIGHT((MONTH(D4267)-1)*2+IF(DAY(D4267)&lt;16,1,2)+100,2)</f>
        <v>05</v>
      </c>
      <c r="H4267" s="8">
        <f>MONTH(D4267)</f>
        <v>3</v>
      </c>
      <c r="I4267" t="str">
        <f>TEXT(D4267,"mmm")</f>
        <v>mar</v>
      </c>
      <c r="J4267">
        <f>YEAR(D4267)</f>
        <v>2017</v>
      </c>
      <c r="K4267" s="6">
        <v>42809</v>
      </c>
      <c r="L4267" t="s">
        <v>57</v>
      </c>
      <c r="M4267" t="s">
        <v>5772</v>
      </c>
      <c r="N4267" t="s">
        <v>5773</v>
      </c>
      <c r="O4267" t="s">
        <v>69</v>
      </c>
      <c r="P4267" t="s">
        <v>24</v>
      </c>
      <c r="Q4267" t="s">
        <v>50</v>
      </c>
      <c r="R4267" t="s">
        <v>51</v>
      </c>
      <c r="S4267">
        <v>19134</v>
      </c>
      <c r="T4267" t="s">
        <v>52</v>
      </c>
      <c r="U4267" t="s">
        <v>4950</v>
      </c>
      <c r="V4267" t="s">
        <v>29</v>
      </c>
      <c r="W4267" t="s">
        <v>30</v>
      </c>
      <c r="X4267" t="s">
        <v>4951</v>
      </c>
      <c r="Y4267">
        <v>41.24</v>
      </c>
    </row>
    <row r="4268" spans="1:25" x14ac:dyDescent="0.2">
      <c r="A4268">
        <v>7419</v>
      </c>
      <c r="B4268" t="s">
        <v>7395</v>
      </c>
      <c r="C4268" s="6">
        <v>42807</v>
      </c>
      <c r="D4268" s="7">
        <v>42807</v>
      </c>
      <c r="E4268" s="8">
        <f>DAY(D4268)</f>
        <v>13</v>
      </c>
      <c r="F4268">
        <f>_xlfn.ISOWEEKNUM(D4268)</f>
        <v>11</v>
      </c>
      <c r="G4268" t="str">
        <f>RIGHT((MONTH(D4268)-1)*2+IF(DAY(D4268)&lt;16,1,2)+100,2)</f>
        <v>05</v>
      </c>
      <c r="H4268" s="8">
        <f>MONTH(D4268)</f>
        <v>3</v>
      </c>
      <c r="I4268" t="str">
        <f>TEXT(D4268,"mmm")</f>
        <v>mar</v>
      </c>
      <c r="J4268">
        <f>YEAR(D4268)</f>
        <v>2017</v>
      </c>
      <c r="K4268" s="6">
        <v>42809</v>
      </c>
      <c r="L4268" t="s">
        <v>57</v>
      </c>
      <c r="M4268" t="s">
        <v>5772</v>
      </c>
      <c r="N4268" t="s">
        <v>5773</v>
      </c>
      <c r="O4268" t="s">
        <v>69</v>
      </c>
      <c r="P4268" t="s">
        <v>24</v>
      </c>
      <c r="Q4268" t="s">
        <v>50</v>
      </c>
      <c r="R4268" t="s">
        <v>51</v>
      </c>
      <c r="S4268">
        <v>19134</v>
      </c>
      <c r="T4268" t="s">
        <v>52</v>
      </c>
      <c r="U4268" t="s">
        <v>7396</v>
      </c>
      <c r="V4268" t="s">
        <v>29</v>
      </c>
      <c r="W4268" t="s">
        <v>45</v>
      </c>
      <c r="X4268" t="s">
        <v>7397</v>
      </c>
      <c r="Y4268">
        <v>51.896999999999998</v>
      </c>
    </row>
    <row r="4269" spans="1:25" x14ac:dyDescent="0.2">
      <c r="A4269">
        <v>7420</v>
      </c>
      <c r="B4269" t="s">
        <v>7395</v>
      </c>
      <c r="C4269" s="6">
        <v>42807</v>
      </c>
      <c r="D4269" s="7">
        <v>42807</v>
      </c>
      <c r="E4269" s="8">
        <f>DAY(D4269)</f>
        <v>13</v>
      </c>
      <c r="F4269">
        <f>_xlfn.ISOWEEKNUM(D4269)</f>
        <v>11</v>
      </c>
      <c r="G4269" t="str">
        <f>RIGHT((MONTH(D4269)-1)*2+IF(DAY(D4269)&lt;16,1,2)+100,2)</f>
        <v>05</v>
      </c>
      <c r="H4269" s="8">
        <f>MONTH(D4269)</f>
        <v>3</v>
      </c>
      <c r="I4269" t="str">
        <f>TEXT(D4269,"mmm")</f>
        <v>mar</v>
      </c>
      <c r="J4269">
        <f>YEAR(D4269)</f>
        <v>2017</v>
      </c>
      <c r="K4269" s="6">
        <v>42809</v>
      </c>
      <c r="L4269" t="s">
        <v>57</v>
      </c>
      <c r="M4269" t="s">
        <v>5772</v>
      </c>
      <c r="N4269" t="s">
        <v>5773</v>
      </c>
      <c r="O4269" t="s">
        <v>69</v>
      </c>
      <c r="P4269" t="s">
        <v>24</v>
      </c>
      <c r="Q4269" t="s">
        <v>50</v>
      </c>
      <c r="R4269" t="s">
        <v>51</v>
      </c>
      <c r="S4269">
        <v>19134</v>
      </c>
      <c r="T4269" t="s">
        <v>52</v>
      </c>
      <c r="U4269" t="s">
        <v>1320</v>
      </c>
      <c r="V4269" t="s">
        <v>29</v>
      </c>
      <c r="W4269" t="s">
        <v>42</v>
      </c>
      <c r="X4269" t="s">
        <v>1321</v>
      </c>
      <c r="Y4269">
        <v>552.55999999999995</v>
      </c>
    </row>
    <row r="4270" spans="1:25" x14ac:dyDescent="0.2">
      <c r="A4270">
        <v>7421</v>
      </c>
      <c r="B4270" t="s">
        <v>7395</v>
      </c>
      <c r="C4270" s="6">
        <v>42807</v>
      </c>
      <c r="D4270" s="7">
        <v>42807</v>
      </c>
      <c r="E4270" s="8">
        <f>DAY(D4270)</f>
        <v>13</v>
      </c>
      <c r="F4270">
        <f>_xlfn.ISOWEEKNUM(D4270)</f>
        <v>11</v>
      </c>
      <c r="G4270" t="str">
        <f>RIGHT((MONTH(D4270)-1)*2+IF(DAY(D4270)&lt;16,1,2)+100,2)</f>
        <v>05</v>
      </c>
      <c r="H4270" s="8">
        <f>MONTH(D4270)</f>
        <v>3</v>
      </c>
      <c r="I4270" t="str">
        <f>TEXT(D4270,"mmm")</f>
        <v>mar</v>
      </c>
      <c r="J4270">
        <f>YEAR(D4270)</f>
        <v>2017</v>
      </c>
      <c r="K4270" s="6">
        <v>42809</v>
      </c>
      <c r="L4270" t="s">
        <v>57</v>
      </c>
      <c r="M4270" t="s">
        <v>5772</v>
      </c>
      <c r="N4270" t="s">
        <v>5773</v>
      </c>
      <c r="O4270" t="s">
        <v>69</v>
      </c>
      <c r="P4270" t="s">
        <v>24</v>
      </c>
      <c r="Q4270" t="s">
        <v>50</v>
      </c>
      <c r="R4270" t="s">
        <v>51</v>
      </c>
      <c r="S4270">
        <v>19134</v>
      </c>
      <c r="T4270" t="s">
        <v>52</v>
      </c>
      <c r="U4270" t="s">
        <v>3824</v>
      </c>
      <c r="V4270" t="s">
        <v>29</v>
      </c>
      <c r="W4270" t="s">
        <v>45</v>
      </c>
      <c r="X4270" t="s">
        <v>3825</v>
      </c>
      <c r="Y4270">
        <v>23.16</v>
      </c>
    </row>
    <row r="4271" spans="1:25" x14ac:dyDescent="0.2">
      <c r="A4271">
        <v>7422</v>
      </c>
      <c r="B4271" t="s">
        <v>7395</v>
      </c>
      <c r="C4271" s="6">
        <v>42807</v>
      </c>
      <c r="D4271" s="7">
        <v>42807</v>
      </c>
      <c r="E4271" s="8">
        <f>DAY(D4271)</f>
        <v>13</v>
      </c>
      <c r="F4271">
        <f>_xlfn.ISOWEEKNUM(D4271)</f>
        <v>11</v>
      </c>
      <c r="G4271" t="str">
        <f>RIGHT((MONTH(D4271)-1)*2+IF(DAY(D4271)&lt;16,1,2)+100,2)</f>
        <v>05</v>
      </c>
      <c r="H4271" s="8">
        <f>MONTH(D4271)</f>
        <v>3</v>
      </c>
      <c r="I4271" t="str">
        <f>TEXT(D4271,"mmm")</f>
        <v>mar</v>
      </c>
      <c r="J4271">
        <f>YEAR(D4271)</f>
        <v>2017</v>
      </c>
      <c r="K4271" s="6">
        <v>42809</v>
      </c>
      <c r="L4271" t="s">
        <v>57</v>
      </c>
      <c r="M4271" t="s">
        <v>5772</v>
      </c>
      <c r="N4271" t="s">
        <v>5773</v>
      </c>
      <c r="O4271" t="s">
        <v>69</v>
      </c>
      <c r="P4271" t="s">
        <v>24</v>
      </c>
      <c r="Q4271" t="s">
        <v>50</v>
      </c>
      <c r="R4271" t="s">
        <v>51</v>
      </c>
      <c r="S4271">
        <v>19134</v>
      </c>
      <c r="T4271" t="s">
        <v>52</v>
      </c>
      <c r="U4271" t="s">
        <v>3694</v>
      </c>
      <c r="V4271" t="s">
        <v>29</v>
      </c>
      <c r="W4271" t="s">
        <v>42</v>
      </c>
      <c r="X4271" t="s">
        <v>3695</v>
      </c>
      <c r="Y4271">
        <v>126.08</v>
      </c>
    </row>
    <row r="4272" spans="1:25" x14ac:dyDescent="0.2">
      <c r="A4272">
        <v>7423</v>
      </c>
      <c r="B4272" t="s">
        <v>7395</v>
      </c>
      <c r="C4272" s="6">
        <v>42807</v>
      </c>
      <c r="D4272" s="7">
        <v>42807</v>
      </c>
      <c r="E4272" s="8">
        <f>DAY(D4272)</f>
        <v>13</v>
      </c>
      <c r="F4272">
        <f>_xlfn.ISOWEEKNUM(D4272)</f>
        <v>11</v>
      </c>
      <c r="G4272" t="str">
        <f>RIGHT((MONTH(D4272)-1)*2+IF(DAY(D4272)&lt;16,1,2)+100,2)</f>
        <v>05</v>
      </c>
      <c r="H4272" s="8">
        <f>MONTH(D4272)</f>
        <v>3</v>
      </c>
      <c r="I4272" t="str">
        <f>TEXT(D4272,"mmm")</f>
        <v>mar</v>
      </c>
      <c r="J4272">
        <f>YEAR(D4272)</f>
        <v>2017</v>
      </c>
      <c r="K4272" s="6">
        <v>42809</v>
      </c>
      <c r="L4272" t="s">
        <v>57</v>
      </c>
      <c r="M4272" t="s">
        <v>5772</v>
      </c>
      <c r="N4272" t="s">
        <v>5773</v>
      </c>
      <c r="O4272" t="s">
        <v>69</v>
      </c>
      <c r="P4272" t="s">
        <v>24</v>
      </c>
      <c r="Q4272" t="s">
        <v>50</v>
      </c>
      <c r="R4272" t="s">
        <v>51</v>
      </c>
      <c r="S4272">
        <v>19134</v>
      </c>
      <c r="T4272" t="s">
        <v>52</v>
      </c>
      <c r="U4272" t="s">
        <v>806</v>
      </c>
      <c r="V4272" t="s">
        <v>89</v>
      </c>
      <c r="W4272" t="s">
        <v>704</v>
      </c>
      <c r="X4272" t="s">
        <v>7398</v>
      </c>
      <c r="Y4272">
        <v>449.1</v>
      </c>
    </row>
    <row r="4273" spans="1:25" x14ac:dyDescent="0.2">
      <c r="A4273">
        <v>9343</v>
      </c>
      <c r="B4273" t="s">
        <v>7399</v>
      </c>
      <c r="C4273" s="6">
        <v>42807</v>
      </c>
      <c r="D4273" s="7">
        <v>42807</v>
      </c>
      <c r="E4273" s="8">
        <f>DAY(D4273)</f>
        <v>13</v>
      </c>
      <c r="F4273">
        <f>_xlfn.ISOWEEKNUM(D4273)</f>
        <v>11</v>
      </c>
      <c r="G4273" t="str">
        <f>RIGHT((MONTH(D4273)-1)*2+IF(DAY(D4273)&lt;16,1,2)+100,2)</f>
        <v>05</v>
      </c>
      <c r="H4273" s="8">
        <f>MONTH(D4273)</f>
        <v>3</v>
      </c>
      <c r="I4273" t="str">
        <f>TEXT(D4273,"mmm")</f>
        <v>mar</v>
      </c>
      <c r="J4273">
        <f>YEAR(D4273)</f>
        <v>2017</v>
      </c>
      <c r="K4273" s="6">
        <v>42812</v>
      </c>
      <c r="L4273" t="s">
        <v>20</v>
      </c>
      <c r="M4273" t="s">
        <v>4251</v>
      </c>
      <c r="N4273" t="s">
        <v>4252</v>
      </c>
      <c r="O4273" t="s">
        <v>35</v>
      </c>
      <c r="P4273" t="s">
        <v>24</v>
      </c>
      <c r="Q4273" t="s">
        <v>2425</v>
      </c>
      <c r="R4273" t="s">
        <v>61</v>
      </c>
      <c r="S4273">
        <v>92503</v>
      </c>
      <c r="T4273" t="s">
        <v>62</v>
      </c>
      <c r="U4273" t="s">
        <v>3990</v>
      </c>
      <c r="V4273" t="s">
        <v>29</v>
      </c>
      <c r="W4273" t="s">
        <v>45</v>
      </c>
      <c r="X4273" t="s">
        <v>3991</v>
      </c>
      <c r="Y4273">
        <v>51.183999999999997</v>
      </c>
    </row>
    <row r="4274" spans="1:25" x14ac:dyDescent="0.2">
      <c r="A4274">
        <v>1693</v>
      </c>
      <c r="B4274" t="s">
        <v>7400</v>
      </c>
      <c r="C4274" s="6">
        <v>42808</v>
      </c>
      <c r="D4274" s="7">
        <v>42808</v>
      </c>
      <c r="E4274" s="8">
        <f>DAY(D4274)</f>
        <v>14</v>
      </c>
      <c r="F4274">
        <f>_xlfn.ISOWEEKNUM(D4274)</f>
        <v>11</v>
      </c>
      <c r="G4274" t="str">
        <f>RIGHT((MONTH(D4274)-1)*2+IF(DAY(D4274)&lt;16,1,2)+100,2)</f>
        <v>05</v>
      </c>
      <c r="H4274" s="8">
        <f>MONTH(D4274)</f>
        <v>3</v>
      </c>
      <c r="I4274" t="str">
        <f>TEXT(D4274,"mmm")</f>
        <v>mar</v>
      </c>
      <c r="J4274">
        <f>YEAR(D4274)</f>
        <v>2017</v>
      </c>
      <c r="K4274" s="6">
        <v>42813</v>
      </c>
      <c r="L4274" t="s">
        <v>20</v>
      </c>
      <c r="M4274" t="s">
        <v>7401</v>
      </c>
      <c r="N4274" t="s">
        <v>7402</v>
      </c>
      <c r="O4274" t="s">
        <v>23</v>
      </c>
      <c r="P4274" t="s">
        <v>24</v>
      </c>
      <c r="Q4274" t="s">
        <v>522</v>
      </c>
      <c r="R4274" t="s">
        <v>171</v>
      </c>
      <c r="S4274">
        <v>43229</v>
      </c>
      <c r="T4274" t="s">
        <v>52</v>
      </c>
      <c r="U4274" t="s">
        <v>1060</v>
      </c>
      <c r="V4274" t="s">
        <v>81</v>
      </c>
      <c r="W4274" t="s">
        <v>104</v>
      </c>
      <c r="X4274" t="s">
        <v>1061</v>
      </c>
      <c r="Y4274">
        <v>21.88</v>
      </c>
    </row>
    <row r="4275" spans="1:25" x14ac:dyDescent="0.2">
      <c r="A4275">
        <v>3929</v>
      </c>
      <c r="B4275" t="s">
        <v>7403</v>
      </c>
      <c r="C4275" s="6">
        <v>42808</v>
      </c>
      <c r="D4275" s="7">
        <v>42808</v>
      </c>
      <c r="E4275" s="8">
        <f>DAY(D4275)</f>
        <v>14</v>
      </c>
      <c r="F4275">
        <f>_xlfn.ISOWEEKNUM(D4275)</f>
        <v>11</v>
      </c>
      <c r="G4275" t="str">
        <f>RIGHT((MONTH(D4275)-1)*2+IF(DAY(D4275)&lt;16,1,2)+100,2)</f>
        <v>05</v>
      </c>
      <c r="H4275" s="8">
        <f>MONTH(D4275)</f>
        <v>3</v>
      </c>
      <c r="I4275" t="str">
        <f>TEXT(D4275,"mmm")</f>
        <v>mar</v>
      </c>
      <c r="J4275">
        <f>YEAR(D4275)</f>
        <v>2017</v>
      </c>
      <c r="K4275" s="6">
        <v>42811</v>
      </c>
      <c r="L4275" t="s">
        <v>66</v>
      </c>
      <c r="M4275" t="s">
        <v>1192</v>
      </c>
      <c r="N4275" t="s">
        <v>1193</v>
      </c>
      <c r="O4275" t="s">
        <v>23</v>
      </c>
      <c r="P4275" t="s">
        <v>24</v>
      </c>
      <c r="Q4275" t="s">
        <v>7404</v>
      </c>
      <c r="R4275" t="s">
        <v>26</v>
      </c>
      <c r="S4275">
        <v>78550</v>
      </c>
      <c r="T4275" t="s">
        <v>27</v>
      </c>
      <c r="U4275" t="s">
        <v>299</v>
      </c>
      <c r="V4275" t="s">
        <v>81</v>
      </c>
      <c r="W4275" t="s">
        <v>163</v>
      </c>
      <c r="X4275" t="s">
        <v>300</v>
      </c>
      <c r="Y4275">
        <v>241.33199999999999</v>
      </c>
    </row>
    <row r="4276" spans="1:25" x14ac:dyDescent="0.2">
      <c r="A4276">
        <v>3930</v>
      </c>
      <c r="B4276" t="s">
        <v>7403</v>
      </c>
      <c r="C4276" s="6">
        <v>42808</v>
      </c>
      <c r="D4276" s="7">
        <v>42808</v>
      </c>
      <c r="E4276" s="8">
        <f>DAY(D4276)</f>
        <v>14</v>
      </c>
      <c r="F4276">
        <f>_xlfn.ISOWEEKNUM(D4276)</f>
        <v>11</v>
      </c>
      <c r="G4276" t="str">
        <f>RIGHT((MONTH(D4276)-1)*2+IF(DAY(D4276)&lt;16,1,2)+100,2)</f>
        <v>05</v>
      </c>
      <c r="H4276" s="8">
        <f>MONTH(D4276)</f>
        <v>3</v>
      </c>
      <c r="I4276" t="str">
        <f>TEXT(D4276,"mmm")</f>
        <v>mar</v>
      </c>
      <c r="J4276">
        <f>YEAR(D4276)</f>
        <v>2017</v>
      </c>
      <c r="K4276" s="6">
        <v>42811</v>
      </c>
      <c r="L4276" t="s">
        <v>66</v>
      </c>
      <c r="M4276" t="s">
        <v>1192</v>
      </c>
      <c r="N4276" t="s">
        <v>1193</v>
      </c>
      <c r="O4276" t="s">
        <v>23</v>
      </c>
      <c r="P4276" t="s">
        <v>24</v>
      </c>
      <c r="Q4276" t="s">
        <v>7404</v>
      </c>
      <c r="R4276" t="s">
        <v>26</v>
      </c>
      <c r="S4276">
        <v>78550</v>
      </c>
      <c r="T4276" t="s">
        <v>27</v>
      </c>
      <c r="U4276" t="s">
        <v>2853</v>
      </c>
      <c r="V4276" t="s">
        <v>29</v>
      </c>
      <c r="W4276" t="s">
        <v>30</v>
      </c>
      <c r="X4276" t="s">
        <v>2854</v>
      </c>
      <c r="Y4276">
        <v>5.1840000000000002</v>
      </c>
    </row>
    <row r="4277" spans="1:25" x14ac:dyDescent="0.2">
      <c r="A4277">
        <v>3931</v>
      </c>
      <c r="B4277" t="s">
        <v>7403</v>
      </c>
      <c r="C4277" s="6">
        <v>42808</v>
      </c>
      <c r="D4277" s="7">
        <v>42808</v>
      </c>
      <c r="E4277" s="8">
        <f>DAY(D4277)</f>
        <v>14</v>
      </c>
      <c r="F4277">
        <f>_xlfn.ISOWEEKNUM(D4277)</f>
        <v>11</v>
      </c>
      <c r="G4277" t="str">
        <f>RIGHT((MONTH(D4277)-1)*2+IF(DAY(D4277)&lt;16,1,2)+100,2)</f>
        <v>05</v>
      </c>
      <c r="H4277" s="8">
        <f>MONTH(D4277)</f>
        <v>3</v>
      </c>
      <c r="I4277" t="str">
        <f>TEXT(D4277,"mmm")</f>
        <v>mar</v>
      </c>
      <c r="J4277">
        <f>YEAR(D4277)</f>
        <v>2017</v>
      </c>
      <c r="K4277" s="6">
        <v>42811</v>
      </c>
      <c r="L4277" t="s">
        <v>66</v>
      </c>
      <c r="M4277" t="s">
        <v>1192</v>
      </c>
      <c r="N4277" t="s">
        <v>1193</v>
      </c>
      <c r="O4277" t="s">
        <v>23</v>
      </c>
      <c r="P4277" t="s">
        <v>24</v>
      </c>
      <c r="Q4277" t="s">
        <v>7404</v>
      </c>
      <c r="R4277" t="s">
        <v>26</v>
      </c>
      <c r="S4277">
        <v>78550</v>
      </c>
      <c r="T4277" t="s">
        <v>27</v>
      </c>
      <c r="U4277" t="s">
        <v>647</v>
      </c>
      <c r="V4277" t="s">
        <v>29</v>
      </c>
      <c r="W4277" t="s">
        <v>54</v>
      </c>
      <c r="X4277" t="s">
        <v>648</v>
      </c>
      <c r="Y4277">
        <v>145.54400000000001</v>
      </c>
    </row>
    <row r="4278" spans="1:25" x14ac:dyDescent="0.2">
      <c r="A4278">
        <v>4259</v>
      </c>
      <c r="B4278" t="s">
        <v>7405</v>
      </c>
      <c r="C4278" s="6">
        <v>42808</v>
      </c>
      <c r="D4278" s="7">
        <v>42808</v>
      </c>
      <c r="E4278" s="8">
        <f>DAY(D4278)</f>
        <v>14</v>
      </c>
      <c r="F4278">
        <f>_xlfn.ISOWEEKNUM(D4278)</f>
        <v>11</v>
      </c>
      <c r="G4278" t="str">
        <f>RIGHT((MONTH(D4278)-1)*2+IF(DAY(D4278)&lt;16,1,2)+100,2)</f>
        <v>05</v>
      </c>
      <c r="H4278" s="8">
        <f>MONTH(D4278)</f>
        <v>3</v>
      </c>
      <c r="I4278" t="str">
        <f>TEXT(D4278,"mmm")</f>
        <v>mar</v>
      </c>
      <c r="J4278">
        <f>YEAR(D4278)</f>
        <v>2017</v>
      </c>
      <c r="K4278" s="6">
        <v>42810</v>
      </c>
      <c r="L4278" t="s">
        <v>66</v>
      </c>
      <c r="M4278" t="s">
        <v>261</v>
      </c>
      <c r="N4278" t="s">
        <v>262</v>
      </c>
      <c r="O4278" t="s">
        <v>69</v>
      </c>
      <c r="P4278" t="s">
        <v>24</v>
      </c>
      <c r="Q4278" t="s">
        <v>358</v>
      </c>
      <c r="R4278" t="s">
        <v>359</v>
      </c>
      <c r="S4278">
        <v>98103</v>
      </c>
      <c r="T4278" t="s">
        <v>62</v>
      </c>
      <c r="U4278" t="s">
        <v>2260</v>
      </c>
      <c r="V4278" t="s">
        <v>81</v>
      </c>
      <c r="W4278" t="s">
        <v>82</v>
      </c>
      <c r="X4278" t="s">
        <v>2261</v>
      </c>
      <c r="Y4278">
        <v>196.78399999999999</v>
      </c>
    </row>
    <row r="4279" spans="1:25" x14ac:dyDescent="0.2">
      <c r="A4279">
        <v>6116</v>
      </c>
      <c r="B4279" t="s">
        <v>7406</v>
      </c>
      <c r="C4279" s="6">
        <v>42808</v>
      </c>
      <c r="D4279" s="7">
        <v>42808</v>
      </c>
      <c r="E4279" s="8">
        <f>DAY(D4279)</f>
        <v>14</v>
      </c>
      <c r="F4279">
        <f>_xlfn.ISOWEEKNUM(D4279)</f>
        <v>11</v>
      </c>
      <c r="G4279" t="str">
        <f>RIGHT((MONTH(D4279)-1)*2+IF(DAY(D4279)&lt;16,1,2)+100,2)</f>
        <v>05</v>
      </c>
      <c r="H4279" s="8">
        <f>MONTH(D4279)</f>
        <v>3</v>
      </c>
      <c r="I4279" t="str">
        <f>TEXT(D4279,"mmm")</f>
        <v>mar</v>
      </c>
      <c r="J4279">
        <f>YEAR(D4279)</f>
        <v>2017</v>
      </c>
      <c r="K4279" s="6">
        <v>42814</v>
      </c>
      <c r="L4279" t="s">
        <v>20</v>
      </c>
      <c r="M4279" t="s">
        <v>1269</v>
      </c>
      <c r="N4279" t="s">
        <v>1270</v>
      </c>
      <c r="O4279" t="s">
        <v>69</v>
      </c>
      <c r="P4279" t="s">
        <v>24</v>
      </c>
      <c r="Q4279" t="s">
        <v>7407</v>
      </c>
      <c r="R4279" t="s">
        <v>61</v>
      </c>
      <c r="S4279">
        <v>94061</v>
      </c>
      <c r="T4279" t="s">
        <v>62</v>
      </c>
      <c r="U4279" t="s">
        <v>411</v>
      </c>
      <c r="V4279" t="s">
        <v>29</v>
      </c>
      <c r="W4279" t="s">
        <v>45</v>
      </c>
      <c r="X4279" t="s">
        <v>412</v>
      </c>
      <c r="Y4279">
        <v>41.904000000000003</v>
      </c>
    </row>
    <row r="4280" spans="1:25" x14ac:dyDescent="0.2">
      <c r="A4280">
        <v>8934</v>
      </c>
      <c r="B4280" t="s">
        <v>7408</v>
      </c>
      <c r="C4280" s="6">
        <v>42808</v>
      </c>
      <c r="D4280" s="7">
        <v>42808</v>
      </c>
      <c r="E4280" s="8">
        <f>DAY(D4280)</f>
        <v>14</v>
      </c>
      <c r="F4280">
        <f>_xlfn.ISOWEEKNUM(D4280)</f>
        <v>11</v>
      </c>
      <c r="G4280" t="str">
        <f>RIGHT((MONTH(D4280)-1)*2+IF(DAY(D4280)&lt;16,1,2)+100,2)</f>
        <v>05</v>
      </c>
      <c r="H4280" s="8">
        <f>MONTH(D4280)</f>
        <v>3</v>
      </c>
      <c r="I4280" t="str">
        <f>TEXT(D4280,"mmm")</f>
        <v>mar</v>
      </c>
      <c r="J4280">
        <f>YEAR(D4280)</f>
        <v>2017</v>
      </c>
      <c r="K4280" s="6">
        <v>42813</v>
      </c>
      <c r="L4280" t="s">
        <v>20</v>
      </c>
      <c r="M4280" t="s">
        <v>3688</v>
      </c>
      <c r="N4280" t="s">
        <v>3689</v>
      </c>
      <c r="O4280" t="s">
        <v>69</v>
      </c>
      <c r="P4280" t="s">
        <v>24</v>
      </c>
      <c r="Q4280" t="s">
        <v>337</v>
      </c>
      <c r="R4280" t="s">
        <v>338</v>
      </c>
      <c r="S4280">
        <v>54302</v>
      </c>
      <c r="T4280" t="s">
        <v>27</v>
      </c>
      <c r="U4280" t="s">
        <v>2399</v>
      </c>
      <c r="V4280" t="s">
        <v>81</v>
      </c>
      <c r="W4280" t="s">
        <v>104</v>
      </c>
      <c r="X4280" t="s">
        <v>2400</v>
      </c>
      <c r="Y4280">
        <v>16.739999999999998</v>
      </c>
    </row>
    <row r="4281" spans="1:25" x14ac:dyDescent="0.2">
      <c r="A4281">
        <v>1615</v>
      </c>
      <c r="B4281" t="s">
        <v>7409</v>
      </c>
      <c r="C4281" s="6">
        <v>42809</v>
      </c>
      <c r="D4281" s="7">
        <v>42809</v>
      </c>
      <c r="E4281" s="8">
        <f>DAY(D4281)</f>
        <v>15</v>
      </c>
      <c r="F4281">
        <f>_xlfn.ISOWEEKNUM(D4281)</f>
        <v>11</v>
      </c>
      <c r="G4281" t="str">
        <f>RIGHT((MONTH(D4281)-1)*2+IF(DAY(D4281)&lt;16,1,2)+100,2)</f>
        <v>05</v>
      </c>
      <c r="H4281" s="8">
        <f>MONTH(D4281)</f>
        <v>3</v>
      </c>
      <c r="I4281" t="str">
        <f>TEXT(D4281,"mmm")</f>
        <v>mar</v>
      </c>
      <c r="J4281">
        <f>YEAR(D4281)</f>
        <v>2017</v>
      </c>
      <c r="K4281" s="6">
        <v>42813</v>
      </c>
      <c r="L4281" t="s">
        <v>20</v>
      </c>
      <c r="M4281" t="s">
        <v>3916</v>
      </c>
      <c r="N4281" t="s">
        <v>3917</v>
      </c>
      <c r="O4281" t="s">
        <v>35</v>
      </c>
      <c r="P4281" t="s">
        <v>24</v>
      </c>
      <c r="Q4281" t="s">
        <v>50</v>
      </c>
      <c r="R4281" t="s">
        <v>51</v>
      </c>
      <c r="S4281">
        <v>19143</v>
      </c>
      <c r="T4281" t="s">
        <v>52</v>
      </c>
      <c r="U4281" t="s">
        <v>7410</v>
      </c>
      <c r="V4281" t="s">
        <v>89</v>
      </c>
      <c r="W4281" t="s">
        <v>115</v>
      </c>
      <c r="X4281" t="s">
        <v>7411</v>
      </c>
      <c r="Y4281">
        <v>83.975999999999999</v>
      </c>
    </row>
    <row r="4282" spans="1:25" x14ac:dyDescent="0.2">
      <c r="A4282">
        <v>7648</v>
      </c>
      <c r="B4282" t="s">
        <v>7412</v>
      </c>
      <c r="C4282" s="6">
        <v>42809</v>
      </c>
      <c r="D4282" s="7">
        <v>42809</v>
      </c>
      <c r="E4282" s="8">
        <f>DAY(D4282)</f>
        <v>15</v>
      </c>
      <c r="F4282">
        <f>_xlfn.ISOWEEKNUM(D4282)</f>
        <v>11</v>
      </c>
      <c r="G4282" t="str">
        <f>RIGHT((MONTH(D4282)-1)*2+IF(DAY(D4282)&lt;16,1,2)+100,2)</f>
        <v>05</v>
      </c>
      <c r="H4282" s="8">
        <f>MONTH(D4282)</f>
        <v>3</v>
      </c>
      <c r="I4282" t="str">
        <f>TEXT(D4282,"mmm")</f>
        <v>mar</v>
      </c>
      <c r="J4282">
        <f>YEAR(D4282)</f>
        <v>2017</v>
      </c>
      <c r="K4282" s="6">
        <v>42810</v>
      </c>
      <c r="L4282" t="s">
        <v>66</v>
      </c>
      <c r="M4282" t="s">
        <v>3641</v>
      </c>
      <c r="N4282" t="s">
        <v>3642</v>
      </c>
      <c r="O4282" t="s">
        <v>69</v>
      </c>
      <c r="P4282" t="s">
        <v>24</v>
      </c>
      <c r="Q4282" t="s">
        <v>159</v>
      </c>
      <c r="R4282" t="s">
        <v>61</v>
      </c>
      <c r="S4282">
        <v>94110</v>
      </c>
      <c r="T4282" t="s">
        <v>62</v>
      </c>
      <c r="U4282" t="s">
        <v>999</v>
      </c>
      <c r="V4282" t="s">
        <v>29</v>
      </c>
      <c r="W4282" t="s">
        <v>45</v>
      </c>
      <c r="X4282" t="s">
        <v>1000</v>
      </c>
      <c r="Y4282">
        <v>4.5439999999999996</v>
      </c>
    </row>
    <row r="4283" spans="1:25" x14ac:dyDescent="0.2">
      <c r="A4283">
        <v>7649</v>
      </c>
      <c r="B4283" t="s">
        <v>7412</v>
      </c>
      <c r="C4283" s="6">
        <v>42809</v>
      </c>
      <c r="D4283" s="7">
        <v>42809</v>
      </c>
      <c r="E4283" s="8">
        <f>DAY(D4283)</f>
        <v>15</v>
      </c>
      <c r="F4283">
        <f>_xlfn.ISOWEEKNUM(D4283)</f>
        <v>11</v>
      </c>
      <c r="G4283" t="str">
        <f>RIGHT((MONTH(D4283)-1)*2+IF(DAY(D4283)&lt;16,1,2)+100,2)</f>
        <v>05</v>
      </c>
      <c r="H4283" s="8">
        <f>MONTH(D4283)</f>
        <v>3</v>
      </c>
      <c r="I4283" t="str">
        <f>TEXT(D4283,"mmm")</f>
        <v>mar</v>
      </c>
      <c r="J4283">
        <f>YEAR(D4283)</f>
        <v>2017</v>
      </c>
      <c r="K4283" s="6">
        <v>42810</v>
      </c>
      <c r="L4283" t="s">
        <v>66</v>
      </c>
      <c r="M4283" t="s">
        <v>3641</v>
      </c>
      <c r="N4283" t="s">
        <v>3642</v>
      </c>
      <c r="O4283" t="s">
        <v>69</v>
      </c>
      <c r="P4283" t="s">
        <v>24</v>
      </c>
      <c r="Q4283" t="s">
        <v>159</v>
      </c>
      <c r="R4283" t="s">
        <v>61</v>
      </c>
      <c r="S4283">
        <v>94110</v>
      </c>
      <c r="T4283" t="s">
        <v>62</v>
      </c>
      <c r="U4283" t="s">
        <v>5482</v>
      </c>
      <c r="V4283" t="s">
        <v>81</v>
      </c>
      <c r="W4283" t="s">
        <v>82</v>
      </c>
      <c r="X4283" t="s">
        <v>5483</v>
      </c>
      <c r="Y4283">
        <v>1352.0319999999999</v>
      </c>
    </row>
    <row r="4284" spans="1:25" x14ac:dyDescent="0.2">
      <c r="A4284">
        <v>9169</v>
      </c>
      <c r="B4284" t="s">
        <v>7413</v>
      </c>
      <c r="C4284" s="6">
        <v>42809</v>
      </c>
      <c r="D4284" s="7">
        <v>42809</v>
      </c>
      <c r="E4284" s="8">
        <f>DAY(D4284)</f>
        <v>15</v>
      </c>
      <c r="F4284">
        <f>_xlfn.ISOWEEKNUM(D4284)</f>
        <v>11</v>
      </c>
      <c r="G4284" t="str">
        <f>RIGHT((MONTH(D4284)-1)*2+IF(DAY(D4284)&lt;16,1,2)+100,2)</f>
        <v>05</v>
      </c>
      <c r="H4284" s="8">
        <f>MONTH(D4284)</f>
        <v>3</v>
      </c>
      <c r="I4284" t="str">
        <f>TEXT(D4284,"mmm")</f>
        <v>mar</v>
      </c>
      <c r="J4284">
        <f>YEAR(D4284)</f>
        <v>2017</v>
      </c>
      <c r="K4284" s="6">
        <v>42813</v>
      </c>
      <c r="L4284" t="s">
        <v>20</v>
      </c>
      <c r="M4284" t="s">
        <v>6335</v>
      </c>
      <c r="N4284" t="s">
        <v>6336</v>
      </c>
      <c r="O4284" t="s">
        <v>35</v>
      </c>
      <c r="P4284" t="s">
        <v>24</v>
      </c>
      <c r="Q4284" t="s">
        <v>766</v>
      </c>
      <c r="R4284" t="s">
        <v>767</v>
      </c>
      <c r="S4284">
        <v>39212</v>
      </c>
      <c r="T4284" t="s">
        <v>72</v>
      </c>
      <c r="U4284" t="s">
        <v>4562</v>
      </c>
      <c r="V4284" t="s">
        <v>29</v>
      </c>
      <c r="W4284" t="s">
        <v>30</v>
      </c>
      <c r="X4284" t="s">
        <v>4563</v>
      </c>
      <c r="Y4284">
        <v>319.76</v>
      </c>
    </row>
    <row r="4285" spans="1:25" x14ac:dyDescent="0.2">
      <c r="A4285">
        <v>9170</v>
      </c>
      <c r="B4285" t="s">
        <v>7413</v>
      </c>
      <c r="C4285" s="6">
        <v>42809</v>
      </c>
      <c r="D4285" s="7">
        <v>42809</v>
      </c>
      <c r="E4285" s="8">
        <f>DAY(D4285)</f>
        <v>15</v>
      </c>
      <c r="F4285">
        <f>_xlfn.ISOWEEKNUM(D4285)</f>
        <v>11</v>
      </c>
      <c r="G4285" t="str">
        <f>RIGHT((MONTH(D4285)-1)*2+IF(DAY(D4285)&lt;16,1,2)+100,2)</f>
        <v>05</v>
      </c>
      <c r="H4285" s="8">
        <f>MONTH(D4285)</f>
        <v>3</v>
      </c>
      <c r="I4285" t="str">
        <f>TEXT(D4285,"mmm")</f>
        <v>mar</v>
      </c>
      <c r="J4285">
        <f>YEAR(D4285)</f>
        <v>2017</v>
      </c>
      <c r="K4285" s="6">
        <v>42813</v>
      </c>
      <c r="L4285" t="s">
        <v>20</v>
      </c>
      <c r="M4285" t="s">
        <v>6335</v>
      </c>
      <c r="N4285" t="s">
        <v>6336</v>
      </c>
      <c r="O4285" t="s">
        <v>35</v>
      </c>
      <c r="P4285" t="s">
        <v>24</v>
      </c>
      <c r="Q4285" t="s">
        <v>766</v>
      </c>
      <c r="R4285" t="s">
        <v>767</v>
      </c>
      <c r="S4285">
        <v>39212</v>
      </c>
      <c r="T4285" t="s">
        <v>72</v>
      </c>
      <c r="U4285" t="s">
        <v>4562</v>
      </c>
      <c r="V4285" t="s">
        <v>29</v>
      </c>
      <c r="W4285" t="s">
        <v>30</v>
      </c>
      <c r="X4285" t="s">
        <v>4563</v>
      </c>
      <c r="Y4285">
        <v>45.68</v>
      </c>
    </row>
    <row r="4286" spans="1:25" x14ac:dyDescent="0.2">
      <c r="A4286">
        <v>2394</v>
      </c>
      <c r="B4286" t="s">
        <v>7414</v>
      </c>
      <c r="C4286" s="6">
        <v>42811</v>
      </c>
      <c r="D4286" s="7">
        <v>42811</v>
      </c>
      <c r="E4286" s="8">
        <f>DAY(D4286)</f>
        <v>17</v>
      </c>
      <c r="F4286">
        <f>_xlfn.ISOWEEKNUM(D4286)</f>
        <v>11</v>
      </c>
      <c r="G4286" t="str">
        <f>RIGHT((MONTH(D4286)-1)*2+IF(DAY(D4286)&lt;16,1,2)+100,2)</f>
        <v>06</v>
      </c>
      <c r="H4286" s="8">
        <f>MONTH(D4286)</f>
        <v>3</v>
      </c>
      <c r="I4286" t="str">
        <f>TEXT(D4286,"mmm")</f>
        <v>mar</v>
      </c>
      <c r="J4286">
        <f>YEAR(D4286)</f>
        <v>2017</v>
      </c>
      <c r="K4286" s="6">
        <v>42817</v>
      </c>
      <c r="L4286" t="s">
        <v>20</v>
      </c>
      <c r="M4286" t="s">
        <v>2761</v>
      </c>
      <c r="N4286" t="s">
        <v>2762</v>
      </c>
      <c r="O4286" t="s">
        <v>23</v>
      </c>
      <c r="P4286" t="s">
        <v>24</v>
      </c>
      <c r="Q4286" t="s">
        <v>7415</v>
      </c>
      <c r="R4286" t="s">
        <v>1029</v>
      </c>
      <c r="S4286">
        <v>2148</v>
      </c>
      <c r="T4286" t="s">
        <v>52</v>
      </c>
      <c r="U4286" t="s">
        <v>602</v>
      </c>
      <c r="V4286" t="s">
        <v>29</v>
      </c>
      <c r="W4286" t="s">
        <v>54</v>
      </c>
      <c r="X4286" t="s">
        <v>603</v>
      </c>
      <c r="Y4286">
        <v>39.68</v>
      </c>
    </row>
    <row r="4287" spans="1:25" x14ac:dyDescent="0.2">
      <c r="A4287">
        <v>3737</v>
      </c>
      <c r="B4287" t="s">
        <v>7416</v>
      </c>
      <c r="C4287" s="6">
        <v>42811</v>
      </c>
      <c r="D4287" s="7">
        <v>42811</v>
      </c>
      <c r="E4287" s="8">
        <f>DAY(D4287)</f>
        <v>17</v>
      </c>
      <c r="F4287">
        <f>_xlfn.ISOWEEKNUM(D4287)</f>
        <v>11</v>
      </c>
      <c r="G4287" t="str">
        <f>RIGHT((MONTH(D4287)-1)*2+IF(DAY(D4287)&lt;16,1,2)+100,2)</f>
        <v>06</v>
      </c>
      <c r="H4287" s="8">
        <f>MONTH(D4287)</f>
        <v>3</v>
      </c>
      <c r="I4287" t="str">
        <f>TEXT(D4287,"mmm")</f>
        <v>mar</v>
      </c>
      <c r="J4287">
        <f>YEAR(D4287)</f>
        <v>2017</v>
      </c>
      <c r="K4287" s="6">
        <v>42811</v>
      </c>
      <c r="L4287" t="s">
        <v>469</v>
      </c>
      <c r="M4287" t="s">
        <v>874</v>
      </c>
      <c r="N4287" t="s">
        <v>875</v>
      </c>
      <c r="O4287" t="s">
        <v>23</v>
      </c>
      <c r="P4287" t="s">
        <v>24</v>
      </c>
      <c r="Q4287" t="s">
        <v>170</v>
      </c>
      <c r="R4287" t="s">
        <v>130</v>
      </c>
      <c r="S4287">
        <v>19711</v>
      </c>
      <c r="T4287" t="s">
        <v>52</v>
      </c>
      <c r="U4287" t="s">
        <v>3901</v>
      </c>
      <c r="V4287" t="s">
        <v>89</v>
      </c>
      <c r="W4287" t="s">
        <v>90</v>
      </c>
      <c r="X4287" t="s">
        <v>3902</v>
      </c>
      <c r="Y4287">
        <v>129.97999999999999</v>
      </c>
    </row>
    <row r="4288" spans="1:25" x14ac:dyDescent="0.2">
      <c r="A4288">
        <v>3738</v>
      </c>
      <c r="B4288" t="s">
        <v>7416</v>
      </c>
      <c r="C4288" s="6">
        <v>42811</v>
      </c>
      <c r="D4288" s="7">
        <v>42811</v>
      </c>
      <c r="E4288" s="8">
        <f>DAY(D4288)</f>
        <v>17</v>
      </c>
      <c r="F4288">
        <f>_xlfn.ISOWEEKNUM(D4288)</f>
        <v>11</v>
      </c>
      <c r="G4288" t="str">
        <f>RIGHT((MONTH(D4288)-1)*2+IF(DAY(D4288)&lt;16,1,2)+100,2)</f>
        <v>06</v>
      </c>
      <c r="H4288" s="8">
        <f>MONTH(D4288)</f>
        <v>3</v>
      </c>
      <c r="I4288" t="str">
        <f>TEXT(D4288,"mmm")</f>
        <v>mar</v>
      </c>
      <c r="J4288">
        <f>YEAR(D4288)</f>
        <v>2017</v>
      </c>
      <c r="K4288" s="6">
        <v>42811</v>
      </c>
      <c r="L4288" t="s">
        <v>469</v>
      </c>
      <c r="M4288" t="s">
        <v>874</v>
      </c>
      <c r="N4288" t="s">
        <v>875</v>
      </c>
      <c r="O4288" t="s">
        <v>23</v>
      </c>
      <c r="P4288" t="s">
        <v>24</v>
      </c>
      <c r="Q4288" t="s">
        <v>170</v>
      </c>
      <c r="R4288" t="s">
        <v>130</v>
      </c>
      <c r="S4288">
        <v>19711</v>
      </c>
      <c r="T4288" t="s">
        <v>52</v>
      </c>
      <c r="U4288" t="s">
        <v>3995</v>
      </c>
      <c r="V4288" t="s">
        <v>29</v>
      </c>
      <c r="W4288" t="s">
        <v>45</v>
      </c>
      <c r="X4288" t="s">
        <v>3996</v>
      </c>
      <c r="Y4288">
        <v>32.54</v>
      </c>
    </row>
    <row r="4289" spans="1:25" x14ac:dyDescent="0.2">
      <c r="A4289">
        <v>4400</v>
      </c>
      <c r="B4289" t="s">
        <v>7417</v>
      </c>
      <c r="C4289" s="6">
        <v>42811</v>
      </c>
      <c r="D4289" s="7">
        <v>42811</v>
      </c>
      <c r="E4289" s="8">
        <f>DAY(D4289)</f>
        <v>17</v>
      </c>
      <c r="F4289">
        <f>_xlfn.ISOWEEKNUM(D4289)</f>
        <v>11</v>
      </c>
      <c r="G4289" t="str">
        <f>RIGHT((MONTH(D4289)-1)*2+IF(DAY(D4289)&lt;16,1,2)+100,2)</f>
        <v>06</v>
      </c>
      <c r="H4289" s="8">
        <f>MONTH(D4289)</f>
        <v>3</v>
      </c>
      <c r="I4289" t="str">
        <f>TEXT(D4289,"mmm")</f>
        <v>mar</v>
      </c>
      <c r="J4289">
        <f>YEAR(D4289)</f>
        <v>2017</v>
      </c>
      <c r="K4289" s="6">
        <v>42811</v>
      </c>
      <c r="L4289" t="s">
        <v>469</v>
      </c>
      <c r="M4289" t="s">
        <v>2645</v>
      </c>
      <c r="N4289" t="s">
        <v>2646</v>
      </c>
      <c r="O4289" t="s">
        <v>23</v>
      </c>
      <c r="P4289" t="s">
        <v>24</v>
      </c>
      <c r="Q4289" t="s">
        <v>416</v>
      </c>
      <c r="R4289" t="s">
        <v>1258</v>
      </c>
      <c r="S4289">
        <v>21044</v>
      </c>
      <c r="T4289" t="s">
        <v>52</v>
      </c>
      <c r="U4289" t="s">
        <v>6574</v>
      </c>
      <c r="V4289" t="s">
        <v>29</v>
      </c>
      <c r="W4289" t="s">
        <v>139</v>
      </c>
      <c r="X4289" t="s">
        <v>6575</v>
      </c>
      <c r="Y4289">
        <v>199.9</v>
      </c>
    </row>
    <row r="4290" spans="1:25" x14ac:dyDescent="0.2">
      <c r="A4290">
        <v>4401</v>
      </c>
      <c r="B4290" t="s">
        <v>7417</v>
      </c>
      <c r="C4290" s="6">
        <v>42811</v>
      </c>
      <c r="D4290" s="7">
        <v>42811</v>
      </c>
      <c r="E4290" s="8">
        <f>DAY(D4290)</f>
        <v>17</v>
      </c>
      <c r="F4290">
        <f>_xlfn.ISOWEEKNUM(D4290)</f>
        <v>11</v>
      </c>
      <c r="G4290" t="str">
        <f>RIGHT((MONTH(D4290)-1)*2+IF(DAY(D4290)&lt;16,1,2)+100,2)</f>
        <v>06</v>
      </c>
      <c r="H4290" s="8">
        <f>MONTH(D4290)</f>
        <v>3</v>
      </c>
      <c r="I4290" t="str">
        <f>TEXT(D4290,"mmm")</f>
        <v>mar</v>
      </c>
      <c r="J4290">
        <f>YEAR(D4290)</f>
        <v>2017</v>
      </c>
      <c r="K4290" s="6">
        <v>42811</v>
      </c>
      <c r="L4290" t="s">
        <v>469</v>
      </c>
      <c r="M4290" t="s">
        <v>2645</v>
      </c>
      <c r="N4290" t="s">
        <v>2646</v>
      </c>
      <c r="O4290" t="s">
        <v>23</v>
      </c>
      <c r="P4290" t="s">
        <v>24</v>
      </c>
      <c r="Q4290" t="s">
        <v>416</v>
      </c>
      <c r="R4290" t="s">
        <v>1258</v>
      </c>
      <c r="S4290">
        <v>21044</v>
      </c>
      <c r="T4290" t="s">
        <v>52</v>
      </c>
      <c r="U4290" t="s">
        <v>1835</v>
      </c>
      <c r="V4290" t="s">
        <v>29</v>
      </c>
      <c r="W4290" t="s">
        <v>203</v>
      </c>
      <c r="X4290" t="s">
        <v>1836</v>
      </c>
      <c r="Y4290">
        <v>901.95</v>
      </c>
    </row>
    <row r="4291" spans="1:25" x14ac:dyDescent="0.2">
      <c r="A4291">
        <v>4402</v>
      </c>
      <c r="B4291" t="s">
        <v>7417</v>
      </c>
      <c r="C4291" s="6">
        <v>42811</v>
      </c>
      <c r="D4291" s="7">
        <v>42811</v>
      </c>
      <c r="E4291" s="8">
        <f>DAY(D4291)</f>
        <v>17</v>
      </c>
      <c r="F4291">
        <f>_xlfn.ISOWEEKNUM(D4291)</f>
        <v>11</v>
      </c>
      <c r="G4291" t="str">
        <f>RIGHT((MONTH(D4291)-1)*2+IF(DAY(D4291)&lt;16,1,2)+100,2)</f>
        <v>06</v>
      </c>
      <c r="H4291" s="8">
        <f>MONTH(D4291)</f>
        <v>3</v>
      </c>
      <c r="I4291" t="str">
        <f>TEXT(D4291,"mmm")</f>
        <v>mar</v>
      </c>
      <c r="J4291">
        <f>YEAR(D4291)</f>
        <v>2017</v>
      </c>
      <c r="K4291" s="6">
        <v>42811</v>
      </c>
      <c r="L4291" t="s">
        <v>469</v>
      </c>
      <c r="M4291" t="s">
        <v>2645</v>
      </c>
      <c r="N4291" t="s">
        <v>2646</v>
      </c>
      <c r="O4291" t="s">
        <v>23</v>
      </c>
      <c r="P4291" t="s">
        <v>24</v>
      </c>
      <c r="Q4291" t="s">
        <v>416</v>
      </c>
      <c r="R4291" t="s">
        <v>1258</v>
      </c>
      <c r="S4291">
        <v>21044</v>
      </c>
      <c r="T4291" t="s">
        <v>52</v>
      </c>
      <c r="U4291" t="s">
        <v>1621</v>
      </c>
      <c r="V4291" t="s">
        <v>81</v>
      </c>
      <c r="W4291" t="s">
        <v>104</v>
      </c>
      <c r="X4291" t="s">
        <v>1622</v>
      </c>
      <c r="Y4291">
        <v>971.5</v>
      </c>
    </row>
    <row r="4292" spans="1:25" x14ac:dyDescent="0.2">
      <c r="A4292">
        <v>8382</v>
      </c>
      <c r="B4292" t="s">
        <v>7418</v>
      </c>
      <c r="C4292" s="6">
        <v>42811</v>
      </c>
      <c r="D4292" s="7">
        <v>42811</v>
      </c>
      <c r="E4292" s="8">
        <f>DAY(D4292)</f>
        <v>17</v>
      </c>
      <c r="F4292">
        <f>_xlfn.ISOWEEKNUM(D4292)</f>
        <v>11</v>
      </c>
      <c r="G4292" t="str">
        <f>RIGHT((MONTH(D4292)-1)*2+IF(DAY(D4292)&lt;16,1,2)+100,2)</f>
        <v>06</v>
      </c>
      <c r="H4292" s="8">
        <f>MONTH(D4292)</f>
        <v>3</v>
      </c>
      <c r="I4292" t="str">
        <f>TEXT(D4292,"mmm")</f>
        <v>mar</v>
      </c>
      <c r="J4292">
        <f>YEAR(D4292)</f>
        <v>2017</v>
      </c>
      <c r="K4292" s="6">
        <v>42813</v>
      </c>
      <c r="L4292" t="s">
        <v>57</v>
      </c>
      <c r="M4292" t="s">
        <v>3720</v>
      </c>
      <c r="N4292" t="s">
        <v>3721</v>
      </c>
      <c r="O4292" t="s">
        <v>23</v>
      </c>
      <c r="P4292" t="s">
        <v>24</v>
      </c>
      <c r="Q4292" t="s">
        <v>159</v>
      </c>
      <c r="R4292" t="s">
        <v>61</v>
      </c>
      <c r="S4292">
        <v>94109</v>
      </c>
      <c r="T4292" t="s">
        <v>62</v>
      </c>
      <c r="U4292" t="s">
        <v>5087</v>
      </c>
      <c r="V4292" t="s">
        <v>89</v>
      </c>
      <c r="W4292" t="s">
        <v>90</v>
      </c>
      <c r="X4292" t="s">
        <v>5088</v>
      </c>
      <c r="Y4292">
        <v>84.784000000000006</v>
      </c>
    </row>
    <row r="4293" spans="1:25" x14ac:dyDescent="0.2">
      <c r="A4293">
        <v>495</v>
      </c>
      <c r="B4293" t="s">
        <v>7419</v>
      </c>
      <c r="C4293" s="6">
        <v>42812</v>
      </c>
      <c r="D4293" s="7">
        <v>42812</v>
      </c>
      <c r="E4293" s="8">
        <f>DAY(D4293)</f>
        <v>18</v>
      </c>
      <c r="F4293">
        <f>_xlfn.ISOWEEKNUM(D4293)</f>
        <v>11</v>
      </c>
      <c r="G4293" t="str">
        <f>RIGHT((MONTH(D4293)-1)*2+IF(DAY(D4293)&lt;16,1,2)+100,2)</f>
        <v>06</v>
      </c>
      <c r="H4293" s="8">
        <f>MONTH(D4293)</f>
        <v>3</v>
      </c>
      <c r="I4293" t="str">
        <f>TEXT(D4293,"mmm")</f>
        <v>mar</v>
      </c>
      <c r="J4293">
        <f>YEAR(D4293)</f>
        <v>2017</v>
      </c>
      <c r="K4293" s="6">
        <v>42815</v>
      </c>
      <c r="L4293" t="s">
        <v>57</v>
      </c>
      <c r="M4293" t="s">
        <v>5571</v>
      </c>
      <c r="N4293" t="s">
        <v>5572</v>
      </c>
      <c r="O4293" t="s">
        <v>23</v>
      </c>
      <c r="P4293" t="s">
        <v>24</v>
      </c>
      <c r="Q4293" t="s">
        <v>1416</v>
      </c>
      <c r="R4293" t="s">
        <v>264</v>
      </c>
      <c r="S4293">
        <v>38109</v>
      </c>
      <c r="T4293" t="s">
        <v>72</v>
      </c>
      <c r="U4293" t="s">
        <v>2944</v>
      </c>
      <c r="V4293" t="s">
        <v>81</v>
      </c>
      <c r="W4293" t="s">
        <v>308</v>
      </c>
      <c r="X4293" t="s">
        <v>2945</v>
      </c>
      <c r="Y4293">
        <v>189.88200000000001</v>
      </c>
    </row>
    <row r="4294" spans="1:25" x14ac:dyDescent="0.2">
      <c r="A4294">
        <v>6474</v>
      </c>
      <c r="B4294" t="s">
        <v>7420</v>
      </c>
      <c r="C4294" s="6">
        <v>42812</v>
      </c>
      <c r="D4294" s="7">
        <v>42812</v>
      </c>
      <c r="E4294" s="8">
        <f>DAY(D4294)</f>
        <v>18</v>
      </c>
      <c r="F4294">
        <f>_xlfn.ISOWEEKNUM(D4294)</f>
        <v>11</v>
      </c>
      <c r="G4294" t="str">
        <f>RIGHT((MONTH(D4294)-1)*2+IF(DAY(D4294)&lt;16,1,2)+100,2)</f>
        <v>06</v>
      </c>
      <c r="H4294" s="8">
        <f>MONTH(D4294)</f>
        <v>3</v>
      </c>
      <c r="I4294" t="str">
        <f>TEXT(D4294,"mmm")</f>
        <v>mar</v>
      </c>
      <c r="J4294">
        <f>YEAR(D4294)</f>
        <v>2017</v>
      </c>
      <c r="K4294" s="6">
        <v>42814</v>
      </c>
      <c r="L4294" t="s">
        <v>57</v>
      </c>
      <c r="M4294" t="s">
        <v>526</v>
      </c>
      <c r="N4294" t="s">
        <v>527</v>
      </c>
      <c r="O4294" t="s">
        <v>23</v>
      </c>
      <c r="P4294" t="s">
        <v>24</v>
      </c>
      <c r="Q4294" t="s">
        <v>416</v>
      </c>
      <c r="R4294" t="s">
        <v>264</v>
      </c>
      <c r="S4294">
        <v>38401</v>
      </c>
      <c r="T4294" t="s">
        <v>72</v>
      </c>
      <c r="U4294" t="s">
        <v>2604</v>
      </c>
      <c r="V4294" t="s">
        <v>29</v>
      </c>
      <c r="W4294" t="s">
        <v>203</v>
      </c>
      <c r="X4294" t="s">
        <v>2605</v>
      </c>
      <c r="Y4294">
        <v>871.8</v>
      </c>
    </row>
    <row r="4295" spans="1:25" x14ac:dyDescent="0.2">
      <c r="A4295">
        <v>2226</v>
      </c>
      <c r="B4295" t="s">
        <v>7421</v>
      </c>
      <c r="C4295" s="6">
        <v>42813</v>
      </c>
      <c r="D4295" s="7">
        <v>42813</v>
      </c>
      <c r="E4295" s="8">
        <f>DAY(D4295)</f>
        <v>19</v>
      </c>
      <c r="F4295">
        <f>_xlfn.ISOWEEKNUM(D4295)</f>
        <v>11</v>
      </c>
      <c r="G4295" t="str">
        <f>RIGHT((MONTH(D4295)-1)*2+IF(DAY(D4295)&lt;16,1,2)+100,2)</f>
        <v>06</v>
      </c>
      <c r="H4295" s="8">
        <f>MONTH(D4295)</f>
        <v>3</v>
      </c>
      <c r="I4295" t="str">
        <f>TEXT(D4295,"mmm")</f>
        <v>mar</v>
      </c>
      <c r="J4295">
        <f>YEAR(D4295)</f>
        <v>2017</v>
      </c>
      <c r="K4295" s="6">
        <v>42815</v>
      </c>
      <c r="L4295" t="s">
        <v>57</v>
      </c>
      <c r="M4295" t="s">
        <v>1881</v>
      </c>
      <c r="N4295" t="s">
        <v>1882</v>
      </c>
      <c r="O4295" t="s">
        <v>23</v>
      </c>
      <c r="P4295" t="s">
        <v>24</v>
      </c>
      <c r="Q4295" t="s">
        <v>7422</v>
      </c>
      <c r="R4295" t="s">
        <v>646</v>
      </c>
      <c r="S4295">
        <v>80122</v>
      </c>
      <c r="T4295" t="s">
        <v>62</v>
      </c>
      <c r="U4295" t="s">
        <v>7423</v>
      </c>
      <c r="V4295" t="s">
        <v>81</v>
      </c>
      <c r="W4295" t="s">
        <v>163</v>
      </c>
      <c r="X4295" t="s">
        <v>7424</v>
      </c>
      <c r="Y4295">
        <v>72.293999999999997</v>
      </c>
    </row>
    <row r="4296" spans="1:25" x14ac:dyDescent="0.2">
      <c r="A4296">
        <v>2853</v>
      </c>
      <c r="B4296" t="s">
        <v>7425</v>
      </c>
      <c r="C4296" s="6">
        <v>42813</v>
      </c>
      <c r="D4296" s="7">
        <v>42813</v>
      </c>
      <c r="E4296" s="8">
        <f>DAY(D4296)</f>
        <v>19</v>
      </c>
      <c r="F4296">
        <f>_xlfn.ISOWEEKNUM(D4296)</f>
        <v>11</v>
      </c>
      <c r="G4296" t="str">
        <f>RIGHT((MONTH(D4296)-1)*2+IF(DAY(D4296)&lt;16,1,2)+100,2)</f>
        <v>06</v>
      </c>
      <c r="H4296" s="8">
        <f>MONTH(D4296)</f>
        <v>3</v>
      </c>
      <c r="I4296" t="str">
        <f>TEXT(D4296,"mmm")</f>
        <v>mar</v>
      </c>
      <c r="J4296">
        <f>YEAR(D4296)</f>
        <v>2017</v>
      </c>
      <c r="K4296" s="6">
        <v>42815</v>
      </c>
      <c r="L4296" t="s">
        <v>57</v>
      </c>
      <c r="M4296" t="s">
        <v>7426</v>
      </c>
      <c r="N4296" t="s">
        <v>7427</v>
      </c>
      <c r="O4296" t="s">
        <v>23</v>
      </c>
      <c r="P4296" t="s">
        <v>24</v>
      </c>
      <c r="Q4296" t="s">
        <v>2862</v>
      </c>
      <c r="R4296" t="s">
        <v>317</v>
      </c>
      <c r="S4296">
        <v>11572</v>
      </c>
      <c r="T4296" t="s">
        <v>52</v>
      </c>
      <c r="U4296" t="s">
        <v>1310</v>
      </c>
      <c r="V4296" t="s">
        <v>81</v>
      </c>
      <c r="W4296" t="s">
        <v>104</v>
      </c>
      <c r="X4296" t="s">
        <v>1311</v>
      </c>
      <c r="Y4296">
        <v>14.98</v>
      </c>
    </row>
    <row r="4297" spans="1:25" x14ac:dyDescent="0.2">
      <c r="A4297">
        <v>2854</v>
      </c>
      <c r="B4297" t="s">
        <v>7425</v>
      </c>
      <c r="C4297" s="6">
        <v>42813</v>
      </c>
      <c r="D4297" s="7">
        <v>42813</v>
      </c>
      <c r="E4297" s="8">
        <f>DAY(D4297)</f>
        <v>19</v>
      </c>
      <c r="F4297">
        <f>_xlfn.ISOWEEKNUM(D4297)</f>
        <v>11</v>
      </c>
      <c r="G4297" t="str">
        <f>RIGHT((MONTH(D4297)-1)*2+IF(DAY(D4297)&lt;16,1,2)+100,2)</f>
        <v>06</v>
      </c>
      <c r="H4297" s="8">
        <f>MONTH(D4297)</f>
        <v>3</v>
      </c>
      <c r="I4297" t="str">
        <f>TEXT(D4297,"mmm")</f>
        <v>mar</v>
      </c>
      <c r="J4297">
        <f>YEAR(D4297)</f>
        <v>2017</v>
      </c>
      <c r="K4297" s="6">
        <v>42815</v>
      </c>
      <c r="L4297" t="s">
        <v>57</v>
      </c>
      <c r="M4297" t="s">
        <v>7426</v>
      </c>
      <c r="N4297" t="s">
        <v>7427</v>
      </c>
      <c r="O4297" t="s">
        <v>23</v>
      </c>
      <c r="P4297" t="s">
        <v>24</v>
      </c>
      <c r="Q4297" t="s">
        <v>2862</v>
      </c>
      <c r="R4297" t="s">
        <v>317</v>
      </c>
      <c r="S4297">
        <v>11572</v>
      </c>
      <c r="T4297" t="s">
        <v>52</v>
      </c>
      <c r="U4297" t="s">
        <v>488</v>
      </c>
      <c r="V4297" t="s">
        <v>81</v>
      </c>
      <c r="W4297" t="s">
        <v>104</v>
      </c>
      <c r="X4297" t="s">
        <v>489</v>
      </c>
      <c r="Y4297">
        <v>20.32</v>
      </c>
    </row>
    <row r="4298" spans="1:25" x14ac:dyDescent="0.2">
      <c r="A4298">
        <v>9177</v>
      </c>
      <c r="B4298" t="s">
        <v>7428</v>
      </c>
      <c r="C4298" s="6">
        <v>42813</v>
      </c>
      <c r="D4298" s="7">
        <v>42813</v>
      </c>
      <c r="E4298" s="8">
        <f>DAY(D4298)</f>
        <v>19</v>
      </c>
      <c r="F4298">
        <f>_xlfn.ISOWEEKNUM(D4298)</f>
        <v>11</v>
      </c>
      <c r="G4298" t="str">
        <f>RIGHT((MONTH(D4298)-1)*2+IF(DAY(D4298)&lt;16,1,2)+100,2)</f>
        <v>06</v>
      </c>
      <c r="H4298" s="8">
        <f>MONTH(D4298)</f>
        <v>3</v>
      </c>
      <c r="I4298" t="str">
        <f>TEXT(D4298,"mmm")</f>
        <v>mar</v>
      </c>
      <c r="J4298">
        <f>YEAR(D4298)</f>
        <v>2017</v>
      </c>
      <c r="K4298" s="6">
        <v>42818</v>
      </c>
      <c r="L4298" t="s">
        <v>20</v>
      </c>
      <c r="M4298" t="s">
        <v>2923</v>
      </c>
      <c r="N4298" t="s">
        <v>2924</v>
      </c>
      <c r="O4298" t="s">
        <v>69</v>
      </c>
      <c r="P4298" t="s">
        <v>24</v>
      </c>
      <c r="Q4298" t="s">
        <v>3954</v>
      </c>
      <c r="R4298" t="s">
        <v>264</v>
      </c>
      <c r="S4298">
        <v>37211</v>
      </c>
      <c r="T4298" t="s">
        <v>72</v>
      </c>
      <c r="U4298" t="s">
        <v>7429</v>
      </c>
      <c r="V4298" t="s">
        <v>29</v>
      </c>
      <c r="W4298" t="s">
        <v>45</v>
      </c>
      <c r="X4298" t="s">
        <v>7430</v>
      </c>
      <c r="Y4298">
        <v>31.085999999999999</v>
      </c>
    </row>
    <row r="4299" spans="1:25" x14ac:dyDescent="0.2">
      <c r="A4299">
        <v>589</v>
      </c>
      <c r="B4299" t="s">
        <v>7431</v>
      </c>
      <c r="C4299" s="6">
        <v>42814</v>
      </c>
      <c r="D4299" s="7">
        <v>42814</v>
      </c>
      <c r="E4299" s="8">
        <f>DAY(D4299)</f>
        <v>20</v>
      </c>
      <c r="F4299">
        <f>_xlfn.ISOWEEKNUM(D4299)</f>
        <v>12</v>
      </c>
      <c r="G4299" t="str">
        <f>RIGHT((MONTH(D4299)-1)*2+IF(DAY(D4299)&lt;16,1,2)+100,2)</f>
        <v>06</v>
      </c>
      <c r="H4299" s="8">
        <f>MONTH(D4299)</f>
        <v>3</v>
      </c>
      <c r="I4299" t="str">
        <f>TEXT(D4299,"mmm")</f>
        <v>mar</v>
      </c>
      <c r="J4299">
        <f>YEAR(D4299)</f>
        <v>2017</v>
      </c>
      <c r="K4299" s="6">
        <v>42818</v>
      </c>
      <c r="L4299" t="s">
        <v>20</v>
      </c>
      <c r="M4299" t="s">
        <v>3677</v>
      </c>
      <c r="N4299" t="s">
        <v>3678</v>
      </c>
      <c r="O4299" t="s">
        <v>23</v>
      </c>
      <c r="P4299" t="s">
        <v>24</v>
      </c>
      <c r="Q4299" t="s">
        <v>2142</v>
      </c>
      <c r="R4299" t="s">
        <v>201</v>
      </c>
      <c r="S4299">
        <v>97301</v>
      </c>
      <c r="T4299" t="s">
        <v>62</v>
      </c>
      <c r="U4299" t="s">
        <v>5087</v>
      </c>
      <c r="V4299" t="s">
        <v>89</v>
      </c>
      <c r="W4299" t="s">
        <v>90</v>
      </c>
      <c r="X4299" t="s">
        <v>5088</v>
      </c>
      <c r="Y4299">
        <v>84.784000000000006</v>
      </c>
    </row>
    <row r="4300" spans="1:25" x14ac:dyDescent="0.2">
      <c r="A4300">
        <v>590</v>
      </c>
      <c r="B4300" t="s">
        <v>7431</v>
      </c>
      <c r="C4300" s="6">
        <v>42814</v>
      </c>
      <c r="D4300" s="7">
        <v>42814</v>
      </c>
      <c r="E4300" s="8">
        <f>DAY(D4300)</f>
        <v>20</v>
      </c>
      <c r="F4300">
        <f>_xlfn.ISOWEEKNUM(D4300)</f>
        <v>12</v>
      </c>
      <c r="G4300" t="str">
        <f>RIGHT((MONTH(D4300)-1)*2+IF(DAY(D4300)&lt;16,1,2)+100,2)</f>
        <v>06</v>
      </c>
      <c r="H4300" s="8">
        <f>MONTH(D4300)</f>
        <v>3</v>
      </c>
      <c r="I4300" t="str">
        <f>TEXT(D4300,"mmm")</f>
        <v>mar</v>
      </c>
      <c r="J4300">
        <f>YEAR(D4300)</f>
        <v>2017</v>
      </c>
      <c r="K4300" s="6">
        <v>42818</v>
      </c>
      <c r="L4300" t="s">
        <v>20</v>
      </c>
      <c r="M4300" t="s">
        <v>3677</v>
      </c>
      <c r="N4300" t="s">
        <v>3678</v>
      </c>
      <c r="O4300" t="s">
        <v>23</v>
      </c>
      <c r="P4300" t="s">
        <v>24</v>
      </c>
      <c r="Q4300" t="s">
        <v>2142</v>
      </c>
      <c r="R4300" t="s">
        <v>201</v>
      </c>
      <c r="S4300">
        <v>97301</v>
      </c>
      <c r="T4300" t="s">
        <v>62</v>
      </c>
      <c r="U4300" t="s">
        <v>63</v>
      </c>
      <c r="V4300" t="s">
        <v>29</v>
      </c>
      <c r="W4300" t="s">
        <v>30</v>
      </c>
      <c r="X4300" t="s">
        <v>64</v>
      </c>
      <c r="Y4300">
        <v>20.736000000000001</v>
      </c>
    </row>
    <row r="4301" spans="1:25" x14ac:dyDescent="0.2">
      <c r="A4301">
        <v>591</v>
      </c>
      <c r="B4301" t="s">
        <v>7431</v>
      </c>
      <c r="C4301" s="6">
        <v>42814</v>
      </c>
      <c r="D4301" s="7">
        <v>42814</v>
      </c>
      <c r="E4301" s="8">
        <f>DAY(D4301)</f>
        <v>20</v>
      </c>
      <c r="F4301">
        <f>_xlfn.ISOWEEKNUM(D4301)</f>
        <v>12</v>
      </c>
      <c r="G4301" t="str">
        <f>RIGHT((MONTH(D4301)-1)*2+IF(DAY(D4301)&lt;16,1,2)+100,2)</f>
        <v>06</v>
      </c>
      <c r="H4301" s="8">
        <f>MONTH(D4301)</f>
        <v>3</v>
      </c>
      <c r="I4301" t="str">
        <f>TEXT(D4301,"mmm")</f>
        <v>mar</v>
      </c>
      <c r="J4301">
        <f>YEAR(D4301)</f>
        <v>2017</v>
      </c>
      <c r="K4301" s="6">
        <v>42818</v>
      </c>
      <c r="L4301" t="s">
        <v>20</v>
      </c>
      <c r="M4301" t="s">
        <v>3677</v>
      </c>
      <c r="N4301" t="s">
        <v>3678</v>
      </c>
      <c r="O4301" t="s">
        <v>23</v>
      </c>
      <c r="P4301" t="s">
        <v>24</v>
      </c>
      <c r="Q4301" t="s">
        <v>2142</v>
      </c>
      <c r="R4301" t="s">
        <v>201</v>
      </c>
      <c r="S4301">
        <v>97301</v>
      </c>
      <c r="T4301" t="s">
        <v>62</v>
      </c>
      <c r="U4301" t="s">
        <v>2420</v>
      </c>
      <c r="V4301" t="s">
        <v>29</v>
      </c>
      <c r="W4301" t="s">
        <v>45</v>
      </c>
      <c r="X4301" t="s">
        <v>2421</v>
      </c>
      <c r="Y4301">
        <v>16.821000000000002</v>
      </c>
    </row>
    <row r="4302" spans="1:25" x14ac:dyDescent="0.2">
      <c r="A4302">
        <v>592</v>
      </c>
      <c r="B4302" t="s">
        <v>7431</v>
      </c>
      <c r="C4302" s="6">
        <v>42814</v>
      </c>
      <c r="D4302" s="7">
        <v>42814</v>
      </c>
      <c r="E4302" s="8">
        <f>DAY(D4302)</f>
        <v>20</v>
      </c>
      <c r="F4302">
        <f>_xlfn.ISOWEEKNUM(D4302)</f>
        <v>12</v>
      </c>
      <c r="G4302" t="str">
        <f>RIGHT((MONTH(D4302)-1)*2+IF(DAY(D4302)&lt;16,1,2)+100,2)</f>
        <v>06</v>
      </c>
      <c r="H4302" s="8">
        <f>MONTH(D4302)</f>
        <v>3</v>
      </c>
      <c r="I4302" t="str">
        <f>TEXT(D4302,"mmm")</f>
        <v>mar</v>
      </c>
      <c r="J4302">
        <f>YEAR(D4302)</f>
        <v>2017</v>
      </c>
      <c r="K4302" s="6">
        <v>42818</v>
      </c>
      <c r="L4302" t="s">
        <v>20</v>
      </c>
      <c r="M4302" t="s">
        <v>3677</v>
      </c>
      <c r="N4302" t="s">
        <v>3678</v>
      </c>
      <c r="O4302" t="s">
        <v>23</v>
      </c>
      <c r="P4302" t="s">
        <v>24</v>
      </c>
      <c r="Q4302" t="s">
        <v>2142</v>
      </c>
      <c r="R4302" t="s">
        <v>201</v>
      </c>
      <c r="S4302">
        <v>97301</v>
      </c>
      <c r="T4302" t="s">
        <v>62</v>
      </c>
      <c r="U4302" t="s">
        <v>5638</v>
      </c>
      <c r="V4302" t="s">
        <v>29</v>
      </c>
      <c r="W4302" t="s">
        <v>30</v>
      </c>
      <c r="X4302" t="s">
        <v>5639</v>
      </c>
      <c r="Y4302">
        <v>10.368</v>
      </c>
    </row>
    <row r="4303" spans="1:25" x14ac:dyDescent="0.2">
      <c r="A4303">
        <v>749</v>
      </c>
      <c r="B4303" t="s">
        <v>7432</v>
      </c>
      <c r="C4303" s="6">
        <v>42814</v>
      </c>
      <c r="D4303" s="7">
        <v>42814</v>
      </c>
      <c r="E4303" s="8">
        <f>DAY(D4303)</f>
        <v>20</v>
      </c>
      <c r="F4303">
        <f>_xlfn.ISOWEEKNUM(D4303)</f>
        <v>12</v>
      </c>
      <c r="G4303" t="str">
        <f>RIGHT((MONTH(D4303)-1)*2+IF(DAY(D4303)&lt;16,1,2)+100,2)</f>
        <v>06</v>
      </c>
      <c r="H4303" s="8">
        <f>MONTH(D4303)</f>
        <v>3</v>
      </c>
      <c r="I4303" t="str">
        <f>TEXT(D4303,"mmm")</f>
        <v>mar</v>
      </c>
      <c r="J4303">
        <f>YEAR(D4303)</f>
        <v>2017</v>
      </c>
      <c r="K4303" s="6">
        <v>42816</v>
      </c>
      <c r="L4303" t="s">
        <v>57</v>
      </c>
      <c r="M4303" t="s">
        <v>4143</v>
      </c>
      <c r="N4303" t="s">
        <v>4144</v>
      </c>
      <c r="O4303" t="s">
        <v>23</v>
      </c>
      <c r="P4303" t="s">
        <v>24</v>
      </c>
      <c r="Q4303" t="s">
        <v>3569</v>
      </c>
      <c r="R4303" t="s">
        <v>37</v>
      </c>
      <c r="S4303">
        <v>60201</v>
      </c>
      <c r="T4303" t="s">
        <v>27</v>
      </c>
      <c r="U4303" t="s">
        <v>7433</v>
      </c>
      <c r="V4303" t="s">
        <v>89</v>
      </c>
      <c r="W4303" t="s">
        <v>90</v>
      </c>
      <c r="X4303" t="s">
        <v>7434</v>
      </c>
      <c r="Y4303">
        <v>11.992000000000001</v>
      </c>
    </row>
    <row r="4304" spans="1:25" x14ac:dyDescent="0.2">
      <c r="A4304">
        <v>1041</v>
      </c>
      <c r="B4304" t="s">
        <v>7435</v>
      </c>
      <c r="C4304" s="6">
        <v>42814</v>
      </c>
      <c r="D4304" s="7">
        <v>42814</v>
      </c>
      <c r="E4304" s="8">
        <f>DAY(D4304)</f>
        <v>20</v>
      </c>
      <c r="F4304">
        <f>_xlfn.ISOWEEKNUM(D4304)</f>
        <v>12</v>
      </c>
      <c r="G4304" t="str">
        <f>RIGHT((MONTH(D4304)-1)*2+IF(DAY(D4304)&lt;16,1,2)+100,2)</f>
        <v>06</v>
      </c>
      <c r="H4304" s="8">
        <f>MONTH(D4304)</f>
        <v>3</v>
      </c>
      <c r="I4304" t="str">
        <f>TEXT(D4304,"mmm")</f>
        <v>mar</v>
      </c>
      <c r="J4304">
        <f>YEAR(D4304)</f>
        <v>2017</v>
      </c>
      <c r="K4304" s="6">
        <v>42818</v>
      </c>
      <c r="L4304" t="s">
        <v>20</v>
      </c>
      <c r="M4304" t="s">
        <v>6537</v>
      </c>
      <c r="N4304" t="s">
        <v>6538</v>
      </c>
      <c r="O4304" t="s">
        <v>35</v>
      </c>
      <c r="P4304" t="s">
        <v>24</v>
      </c>
      <c r="Q4304" t="s">
        <v>7436</v>
      </c>
      <c r="R4304" t="s">
        <v>417</v>
      </c>
      <c r="S4304">
        <v>63376</v>
      </c>
      <c r="T4304" t="s">
        <v>27</v>
      </c>
      <c r="U4304" t="s">
        <v>5546</v>
      </c>
      <c r="V4304" t="s">
        <v>81</v>
      </c>
      <c r="W4304" t="s">
        <v>308</v>
      </c>
      <c r="X4304" t="s">
        <v>5547</v>
      </c>
      <c r="Y4304">
        <v>697.16</v>
      </c>
    </row>
    <row r="4305" spans="1:25" x14ac:dyDescent="0.2">
      <c r="A4305">
        <v>3312</v>
      </c>
      <c r="B4305" t="s">
        <v>7437</v>
      </c>
      <c r="C4305" s="6">
        <v>42814</v>
      </c>
      <c r="D4305" s="7">
        <v>42814</v>
      </c>
      <c r="E4305" s="8">
        <f>DAY(D4305)</f>
        <v>20</v>
      </c>
      <c r="F4305">
        <f>_xlfn.ISOWEEKNUM(D4305)</f>
        <v>12</v>
      </c>
      <c r="G4305" t="str">
        <f>RIGHT((MONTH(D4305)-1)*2+IF(DAY(D4305)&lt;16,1,2)+100,2)</f>
        <v>06</v>
      </c>
      <c r="H4305" s="8">
        <f>MONTH(D4305)</f>
        <v>3</v>
      </c>
      <c r="I4305" t="str">
        <f>TEXT(D4305,"mmm")</f>
        <v>mar</v>
      </c>
      <c r="J4305">
        <f>YEAR(D4305)</f>
        <v>2017</v>
      </c>
      <c r="K4305" s="6">
        <v>42819</v>
      </c>
      <c r="L4305" t="s">
        <v>57</v>
      </c>
      <c r="M4305" t="s">
        <v>1323</v>
      </c>
      <c r="N4305" t="s">
        <v>1324</v>
      </c>
      <c r="O4305" t="s">
        <v>69</v>
      </c>
      <c r="P4305" t="s">
        <v>24</v>
      </c>
      <c r="Q4305" t="s">
        <v>7226</v>
      </c>
      <c r="R4305" t="s">
        <v>767</v>
      </c>
      <c r="S4305">
        <v>39503</v>
      </c>
      <c r="T4305" t="s">
        <v>72</v>
      </c>
      <c r="U4305" t="s">
        <v>2727</v>
      </c>
      <c r="V4305" t="s">
        <v>81</v>
      </c>
      <c r="W4305" t="s">
        <v>104</v>
      </c>
      <c r="X4305" t="s">
        <v>2728</v>
      </c>
      <c r="Y4305">
        <v>86.45</v>
      </c>
    </row>
    <row r="4306" spans="1:25" x14ac:dyDescent="0.2">
      <c r="A4306">
        <v>3172</v>
      </c>
      <c r="B4306" t="s">
        <v>7438</v>
      </c>
      <c r="C4306" s="6">
        <v>42815</v>
      </c>
      <c r="D4306" s="7">
        <v>42815</v>
      </c>
      <c r="E4306" s="8">
        <f>DAY(D4306)</f>
        <v>21</v>
      </c>
      <c r="F4306">
        <f>_xlfn.ISOWEEKNUM(D4306)</f>
        <v>12</v>
      </c>
      <c r="G4306" t="str">
        <f>RIGHT((MONTH(D4306)-1)*2+IF(DAY(D4306)&lt;16,1,2)+100,2)</f>
        <v>06</v>
      </c>
      <c r="H4306" s="8">
        <f>MONTH(D4306)</f>
        <v>3</v>
      </c>
      <c r="I4306" t="str">
        <f>TEXT(D4306,"mmm")</f>
        <v>mar</v>
      </c>
      <c r="J4306">
        <f>YEAR(D4306)</f>
        <v>2017</v>
      </c>
      <c r="K4306" s="6">
        <v>42822</v>
      </c>
      <c r="L4306" t="s">
        <v>20</v>
      </c>
      <c r="M4306" t="s">
        <v>3106</v>
      </c>
      <c r="N4306" t="s">
        <v>3107</v>
      </c>
      <c r="O4306" t="s">
        <v>23</v>
      </c>
      <c r="P4306" t="s">
        <v>24</v>
      </c>
      <c r="Q4306" t="s">
        <v>465</v>
      </c>
      <c r="R4306" t="s">
        <v>37</v>
      </c>
      <c r="S4306">
        <v>60623</v>
      </c>
      <c r="T4306" t="s">
        <v>27</v>
      </c>
      <c r="U4306" t="s">
        <v>7439</v>
      </c>
      <c r="V4306" t="s">
        <v>29</v>
      </c>
      <c r="W4306" t="s">
        <v>45</v>
      </c>
      <c r="X4306" t="s">
        <v>7440</v>
      </c>
      <c r="Y4306">
        <v>3.1680000000000001</v>
      </c>
    </row>
    <row r="4307" spans="1:25" x14ac:dyDescent="0.2">
      <c r="A4307">
        <v>3173</v>
      </c>
      <c r="B4307" t="s">
        <v>7438</v>
      </c>
      <c r="C4307" s="6">
        <v>42815</v>
      </c>
      <c r="D4307" s="7">
        <v>42815</v>
      </c>
      <c r="E4307" s="8">
        <f>DAY(D4307)</f>
        <v>21</v>
      </c>
      <c r="F4307">
        <f>_xlfn.ISOWEEKNUM(D4307)</f>
        <v>12</v>
      </c>
      <c r="G4307" t="str">
        <f>RIGHT((MONTH(D4307)-1)*2+IF(DAY(D4307)&lt;16,1,2)+100,2)</f>
        <v>06</v>
      </c>
      <c r="H4307" s="8">
        <f>MONTH(D4307)</f>
        <v>3</v>
      </c>
      <c r="I4307" t="str">
        <f>TEXT(D4307,"mmm")</f>
        <v>mar</v>
      </c>
      <c r="J4307">
        <f>YEAR(D4307)</f>
        <v>2017</v>
      </c>
      <c r="K4307" s="6">
        <v>42822</v>
      </c>
      <c r="L4307" t="s">
        <v>20</v>
      </c>
      <c r="M4307" t="s">
        <v>3106</v>
      </c>
      <c r="N4307" t="s">
        <v>3107</v>
      </c>
      <c r="O4307" t="s">
        <v>23</v>
      </c>
      <c r="P4307" t="s">
        <v>24</v>
      </c>
      <c r="Q4307" t="s">
        <v>465</v>
      </c>
      <c r="R4307" t="s">
        <v>37</v>
      </c>
      <c r="S4307">
        <v>60623</v>
      </c>
      <c r="T4307" t="s">
        <v>27</v>
      </c>
      <c r="U4307" t="s">
        <v>4072</v>
      </c>
      <c r="V4307" t="s">
        <v>81</v>
      </c>
      <c r="W4307" t="s">
        <v>82</v>
      </c>
      <c r="X4307" t="s">
        <v>4073</v>
      </c>
      <c r="Y4307">
        <v>528.42999999999995</v>
      </c>
    </row>
    <row r="4308" spans="1:25" x14ac:dyDescent="0.2">
      <c r="A4308">
        <v>3174</v>
      </c>
      <c r="B4308" t="s">
        <v>7438</v>
      </c>
      <c r="C4308" s="6">
        <v>42815</v>
      </c>
      <c r="D4308" s="7">
        <v>42815</v>
      </c>
      <c r="E4308" s="8">
        <f>DAY(D4308)</f>
        <v>21</v>
      </c>
      <c r="F4308">
        <f>_xlfn.ISOWEEKNUM(D4308)</f>
        <v>12</v>
      </c>
      <c r="G4308" t="str">
        <f>RIGHT((MONTH(D4308)-1)*2+IF(DAY(D4308)&lt;16,1,2)+100,2)</f>
        <v>06</v>
      </c>
      <c r="H4308" s="8">
        <f>MONTH(D4308)</f>
        <v>3</v>
      </c>
      <c r="I4308" t="str">
        <f>TEXT(D4308,"mmm")</f>
        <v>mar</v>
      </c>
      <c r="J4308">
        <f>YEAR(D4308)</f>
        <v>2017</v>
      </c>
      <c r="K4308" s="6">
        <v>42822</v>
      </c>
      <c r="L4308" t="s">
        <v>20</v>
      </c>
      <c r="M4308" t="s">
        <v>3106</v>
      </c>
      <c r="N4308" t="s">
        <v>3107</v>
      </c>
      <c r="O4308" t="s">
        <v>23</v>
      </c>
      <c r="P4308" t="s">
        <v>24</v>
      </c>
      <c r="Q4308" t="s">
        <v>465</v>
      </c>
      <c r="R4308" t="s">
        <v>37</v>
      </c>
      <c r="S4308">
        <v>60623</v>
      </c>
      <c r="T4308" t="s">
        <v>27</v>
      </c>
      <c r="U4308" t="s">
        <v>7441</v>
      </c>
      <c r="V4308" t="s">
        <v>29</v>
      </c>
      <c r="W4308" t="s">
        <v>54</v>
      </c>
      <c r="X4308" t="s">
        <v>7442</v>
      </c>
      <c r="Y4308">
        <v>13.391999999999999</v>
      </c>
    </row>
    <row r="4309" spans="1:25" x14ac:dyDescent="0.2">
      <c r="A4309">
        <v>3766</v>
      </c>
      <c r="B4309" t="s">
        <v>7443</v>
      </c>
      <c r="C4309" s="6">
        <v>42815</v>
      </c>
      <c r="D4309" s="7">
        <v>42815</v>
      </c>
      <c r="E4309" s="8">
        <f>DAY(D4309)</f>
        <v>21</v>
      </c>
      <c r="F4309">
        <f>_xlfn.ISOWEEKNUM(D4309)</f>
        <v>12</v>
      </c>
      <c r="G4309" t="str">
        <f>RIGHT((MONTH(D4309)-1)*2+IF(DAY(D4309)&lt;16,1,2)+100,2)</f>
        <v>06</v>
      </c>
      <c r="H4309" s="8">
        <f>MONTH(D4309)</f>
        <v>3</v>
      </c>
      <c r="I4309" t="str">
        <f>TEXT(D4309,"mmm")</f>
        <v>mar</v>
      </c>
      <c r="J4309">
        <f>YEAR(D4309)</f>
        <v>2017</v>
      </c>
      <c r="K4309" s="6">
        <v>42819</v>
      </c>
      <c r="L4309" t="s">
        <v>20</v>
      </c>
      <c r="M4309" t="s">
        <v>3544</v>
      </c>
      <c r="N4309" t="s">
        <v>3545</v>
      </c>
      <c r="O4309" t="s">
        <v>69</v>
      </c>
      <c r="P4309" t="s">
        <v>24</v>
      </c>
      <c r="Q4309" t="s">
        <v>25</v>
      </c>
      <c r="R4309" t="s">
        <v>26</v>
      </c>
      <c r="S4309">
        <v>77036</v>
      </c>
      <c r="T4309" t="s">
        <v>27</v>
      </c>
      <c r="U4309" t="s">
        <v>2463</v>
      </c>
      <c r="V4309" t="s">
        <v>81</v>
      </c>
      <c r="W4309" t="s">
        <v>308</v>
      </c>
      <c r="X4309" t="s">
        <v>2464</v>
      </c>
      <c r="Y4309">
        <v>99.372</v>
      </c>
    </row>
    <row r="4310" spans="1:25" x14ac:dyDescent="0.2">
      <c r="A4310">
        <v>3767</v>
      </c>
      <c r="B4310" t="s">
        <v>7443</v>
      </c>
      <c r="C4310" s="6">
        <v>42815</v>
      </c>
      <c r="D4310" s="7">
        <v>42815</v>
      </c>
      <c r="E4310" s="8">
        <f>DAY(D4310)</f>
        <v>21</v>
      </c>
      <c r="F4310">
        <f>_xlfn.ISOWEEKNUM(D4310)</f>
        <v>12</v>
      </c>
      <c r="G4310" t="str">
        <f>RIGHT((MONTH(D4310)-1)*2+IF(DAY(D4310)&lt;16,1,2)+100,2)</f>
        <v>06</v>
      </c>
      <c r="H4310" s="8">
        <f>MONTH(D4310)</f>
        <v>3</v>
      </c>
      <c r="I4310" t="str">
        <f>TEXT(D4310,"mmm")</f>
        <v>mar</v>
      </c>
      <c r="J4310">
        <f>YEAR(D4310)</f>
        <v>2017</v>
      </c>
      <c r="K4310" s="6">
        <v>42819</v>
      </c>
      <c r="L4310" t="s">
        <v>20</v>
      </c>
      <c r="M4310" t="s">
        <v>3544</v>
      </c>
      <c r="N4310" t="s">
        <v>3545</v>
      </c>
      <c r="O4310" t="s">
        <v>69</v>
      </c>
      <c r="P4310" t="s">
        <v>24</v>
      </c>
      <c r="Q4310" t="s">
        <v>25</v>
      </c>
      <c r="R4310" t="s">
        <v>26</v>
      </c>
      <c r="S4310">
        <v>77036</v>
      </c>
      <c r="T4310" t="s">
        <v>27</v>
      </c>
      <c r="U4310" t="s">
        <v>1281</v>
      </c>
      <c r="V4310" t="s">
        <v>29</v>
      </c>
      <c r="W4310" t="s">
        <v>54</v>
      </c>
      <c r="X4310" t="s">
        <v>1282</v>
      </c>
      <c r="Y4310">
        <v>1.3440000000000001</v>
      </c>
    </row>
    <row r="4311" spans="1:25" x14ac:dyDescent="0.2">
      <c r="A4311">
        <v>1672</v>
      </c>
      <c r="B4311" t="s">
        <v>7444</v>
      </c>
      <c r="C4311" s="6">
        <v>42816</v>
      </c>
      <c r="D4311" s="7">
        <v>42816</v>
      </c>
      <c r="E4311" s="8">
        <f>DAY(D4311)</f>
        <v>22</v>
      </c>
      <c r="F4311">
        <f>_xlfn.ISOWEEKNUM(D4311)</f>
        <v>12</v>
      </c>
      <c r="G4311" t="str">
        <f>RIGHT((MONTH(D4311)-1)*2+IF(DAY(D4311)&lt;16,1,2)+100,2)</f>
        <v>06</v>
      </c>
      <c r="H4311" s="8">
        <f>MONTH(D4311)</f>
        <v>3</v>
      </c>
      <c r="I4311" t="str">
        <f>TEXT(D4311,"mmm")</f>
        <v>mar</v>
      </c>
      <c r="J4311">
        <f>YEAR(D4311)</f>
        <v>2017</v>
      </c>
      <c r="K4311" s="6">
        <v>42819</v>
      </c>
      <c r="L4311" t="s">
        <v>66</v>
      </c>
      <c r="M4311" t="s">
        <v>2834</v>
      </c>
      <c r="N4311" t="s">
        <v>2835</v>
      </c>
      <c r="O4311" t="s">
        <v>69</v>
      </c>
      <c r="P4311" t="s">
        <v>24</v>
      </c>
      <c r="Q4311" t="s">
        <v>403</v>
      </c>
      <c r="R4311" t="s">
        <v>271</v>
      </c>
      <c r="S4311">
        <v>89031</v>
      </c>
      <c r="T4311" t="s">
        <v>62</v>
      </c>
      <c r="U4311" t="s">
        <v>1575</v>
      </c>
      <c r="V4311" t="s">
        <v>89</v>
      </c>
      <c r="W4311" t="s">
        <v>115</v>
      </c>
      <c r="X4311" t="s">
        <v>1576</v>
      </c>
      <c r="Y4311">
        <v>58.58</v>
      </c>
    </row>
    <row r="4312" spans="1:25" x14ac:dyDescent="0.2">
      <c r="A4312">
        <v>7695</v>
      </c>
      <c r="B4312" t="s">
        <v>7445</v>
      </c>
      <c r="C4312" s="6">
        <v>42816</v>
      </c>
      <c r="D4312" s="7">
        <v>42816</v>
      </c>
      <c r="E4312" s="8">
        <f>DAY(D4312)</f>
        <v>22</v>
      </c>
      <c r="F4312">
        <f>_xlfn.ISOWEEKNUM(D4312)</f>
        <v>12</v>
      </c>
      <c r="G4312" t="str">
        <f>RIGHT((MONTH(D4312)-1)*2+IF(DAY(D4312)&lt;16,1,2)+100,2)</f>
        <v>06</v>
      </c>
      <c r="H4312" s="8">
        <f>MONTH(D4312)</f>
        <v>3</v>
      </c>
      <c r="I4312" t="str">
        <f>TEXT(D4312,"mmm")</f>
        <v>mar</v>
      </c>
      <c r="J4312">
        <f>YEAR(D4312)</f>
        <v>2017</v>
      </c>
      <c r="K4312" s="6">
        <v>42816</v>
      </c>
      <c r="L4312" t="s">
        <v>469</v>
      </c>
      <c r="M4312" t="s">
        <v>3098</v>
      </c>
      <c r="N4312" t="s">
        <v>3099</v>
      </c>
      <c r="O4312" t="s">
        <v>23</v>
      </c>
      <c r="P4312" t="s">
        <v>24</v>
      </c>
      <c r="Q4312" t="s">
        <v>358</v>
      </c>
      <c r="R4312" t="s">
        <v>359</v>
      </c>
      <c r="S4312">
        <v>98103</v>
      </c>
      <c r="T4312" t="s">
        <v>62</v>
      </c>
      <c r="U4312" t="s">
        <v>4016</v>
      </c>
      <c r="V4312" t="s">
        <v>81</v>
      </c>
      <c r="W4312" t="s">
        <v>82</v>
      </c>
      <c r="X4312" t="s">
        <v>4017</v>
      </c>
      <c r="Y4312">
        <v>167.88800000000001</v>
      </c>
    </row>
    <row r="4313" spans="1:25" x14ac:dyDescent="0.2">
      <c r="A4313">
        <v>3030</v>
      </c>
      <c r="B4313" t="s">
        <v>7446</v>
      </c>
      <c r="C4313" s="6">
        <v>42818</v>
      </c>
      <c r="D4313" s="7">
        <v>42818</v>
      </c>
      <c r="E4313" s="8">
        <f>DAY(D4313)</f>
        <v>24</v>
      </c>
      <c r="F4313">
        <f>_xlfn.ISOWEEKNUM(D4313)</f>
        <v>12</v>
      </c>
      <c r="G4313" t="str">
        <f>RIGHT((MONTH(D4313)-1)*2+IF(DAY(D4313)&lt;16,1,2)+100,2)</f>
        <v>06</v>
      </c>
      <c r="H4313" s="8">
        <f>MONTH(D4313)</f>
        <v>3</v>
      </c>
      <c r="I4313" t="str">
        <f>TEXT(D4313,"mmm")</f>
        <v>mar</v>
      </c>
      <c r="J4313">
        <f>YEAR(D4313)</f>
        <v>2017</v>
      </c>
      <c r="K4313" s="6">
        <v>42822</v>
      </c>
      <c r="L4313" t="s">
        <v>20</v>
      </c>
      <c r="M4313" t="s">
        <v>6367</v>
      </c>
      <c r="N4313" t="s">
        <v>6368</v>
      </c>
      <c r="O4313" t="s">
        <v>69</v>
      </c>
      <c r="P4313" t="s">
        <v>24</v>
      </c>
      <c r="Q4313" t="s">
        <v>3154</v>
      </c>
      <c r="R4313" t="s">
        <v>201</v>
      </c>
      <c r="S4313">
        <v>97030</v>
      </c>
      <c r="T4313" t="s">
        <v>62</v>
      </c>
      <c r="U4313" t="s">
        <v>2744</v>
      </c>
      <c r="V4313" t="s">
        <v>89</v>
      </c>
      <c r="W4313" t="s">
        <v>90</v>
      </c>
      <c r="X4313" t="s">
        <v>2745</v>
      </c>
      <c r="Y4313">
        <v>403.16800000000001</v>
      </c>
    </row>
    <row r="4314" spans="1:25" x14ac:dyDescent="0.2">
      <c r="A4314">
        <v>4229</v>
      </c>
      <c r="B4314" t="s">
        <v>7447</v>
      </c>
      <c r="C4314" s="6">
        <v>42818</v>
      </c>
      <c r="D4314" s="7">
        <v>42818</v>
      </c>
      <c r="E4314" s="8">
        <f>DAY(D4314)</f>
        <v>24</v>
      </c>
      <c r="F4314">
        <f>_xlfn.ISOWEEKNUM(D4314)</f>
        <v>12</v>
      </c>
      <c r="G4314" t="str">
        <f>RIGHT((MONTH(D4314)-1)*2+IF(DAY(D4314)&lt;16,1,2)+100,2)</f>
        <v>06</v>
      </c>
      <c r="H4314" s="8">
        <f>MONTH(D4314)</f>
        <v>3</v>
      </c>
      <c r="I4314" t="str">
        <f>TEXT(D4314,"mmm")</f>
        <v>mar</v>
      </c>
      <c r="J4314">
        <f>YEAR(D4314)</f>
        <v>2017</v>
      </c>
      <c r="K4314" s="6">
        <v>42820</v>
      </c>
      <c r="L4314" t="s">
        <v>66</v>
      </c>
      <c r="M4314" t="s">
        <v>3400</v>
      </c>
      <c r="N4314" t="s">
        <v>3401</v>
      </c>
      <c r="O4314" t="s">
        <v>69</v>
      </c>
      <c r="P4314" t="s">
        <v>24</v>
      </c>
      <c r="Q4314" t="s">
        <v>484</v>
      </c>
      <c r="R4314" t="s">
        <v>485</v>
      </c>
      <c r="S4314">
        <v>47374</v>
      </c>
      <c r="T4314" t="s">
        <v>27</v>
      </c>
      <c r="U4314" t="s">
        <v>7448</v>
      </c>
      <c r="V4314" t="s">
        <v>29</v>
      </c>
      <c r="W4314" t="s">
        <v>30</v>
      </c>
      <c r="X4314" t="s">
        <v>7449</v>
      </c>
      <c r="Y4314">
        <v>22.48</v>
      </c>
    </row>
    <row r="4315" spans="1:25" x14ac:dyDescent="0.2">
      <c r="A4315">
        <v>9130</v>
      </c>
      <c r="B4315" t="s">
        <v>7450</v>
      </c>
      <c r="C4315" s="6">
        <v>42818</v>
      </c>
      <c r="D4315" s="7">
        <v>42818</v>
      </c>
      <c r="E4315" s="8">
        <f>DAY(D4315)</f>
        <v>24</v>
      </c>
      <c r="F4315">
        <f>_xlfn.ISOWEEKNUM(D4315)</f>
        <v>12</v>
      </c>
      <c r="G4315" t="str">
        <f>RIGHT((MONTH(D4315)-1)*2+IF(DAY(D4315)&lt;16,1,2)+100,2)</f>
        <v>06</v>
      </c>
      <c r="H4315" s="8">
        <f>MONTH(D4315)</f>
        <v>3</v>
      </c>
      <c r="I4315" t="str">
        <f>TEXT(D4315,"mmm")</f>
        <v>mar</v>
      </c>
      <c r="J4315">
        <f>YEAR(D4315)</f>
        <v>2017</v>
      </c>
      <c r="K4315" s="6">
        <v>42820</v>
      </c>
      <c r="L4315" t="s">
        <v>57</v>
      </c>
      <c r="M4315" t="s">
        <v>2228</v>
      </c>
      <c r="N4315" t="s">
        <v>2229</v>
      </c>
      <c r="O4315" t="s">
        <v>23</v>
      </c>
      <c r="P4315" t="s">
        <v>24</v>
      </c>
      <c r="Q4315" t="s">
        <v>1638</v>
      </c>
      <c r="R4315" t="s">
        <v>171</v>
      </c>
      <c r="S4315">
        <v>44105</v>
      </c>
      <c r="T4315" t="s">
        <v>52</v>
      </c>
      <c r="U4315" t="s">
        <v>5659</v>
      </c>
      <c r="V4315" t="s">
        <v>81</v>
      </c>
      <c r="W4315" t="s">
        <v>163</v>
      </c>
      <c r="X4315" t="s">
        <v>5660</v>
      </c>
      <c r="Y4315">
        <v>301.47000000000003</v>
      </c>
    </row>
    <row r="4316" spans="1:25" x14ac:dyDescent="0.2">
      <c r="A4316">
        <v>9131</v>
      </c>
      <c r="B4316" t="s">
        <v>7450</v>
      </c>
      <c r="C4316" s="6">
        <v>42818</v>
      </c>
      <c r="D4316" s="7">
        <v>42818</v>
      </c>
      <c r="E4316" s="8">
        <f>DAY(D4316)</f>
        <v>24</v>
      </c>
      <c r="F4316">
        <f>_xlfn.ISOWEEKNUM(D4316)</f>
        <v>12</v>
      </c>
      <c r="G4316" t="str">
        <f>RIGHT((MONTH(D4316)-1)*2+IF(DAY(D4316)&lt;16,1,2)+100,2)</f>
        <v>06</v>
      </c>
      <c r="H4316" s="8">
        <f>MONTH(D4316)</f>
        <v>3</v>
      </c>
      <c r="I4316" t="str">
        <f>TEXT(D4316,"mmm")</f>
        <v>mar</v>
      </c>
      <c r="J4316">
        <f>YEAR(D4316)</f>
        <v>2017</v>
      </c>
      <c r="K4316" s="6">
        <v>42820</v>
      </c>
      <c r="L4316" t="s">
        <v>57</v>
      </c>
      <c r="M4316" t="s">
        <v>2228</v>
      </c>
      <c r="N4316" t="s">
        <v>2229</v>
      </c>
      <c r="O4316" t="s">
        <v>23</v>
      </c>
      <c r="P4316" t="s">
        <v>24</v>
      </c>
      <c r="Q4316" t="s">
        <v>1638</v>
      </c>
      <c r="R4316" t="s">
        <v>171</v>
      </c>
      <c r="S4316">
        <v>44105</v>
      </c>
      <c r="T4316" t="s">
        <v>52</v>
      </c>
      <c r="U4316" t="s">
        <v>2145</v>
      </c>
      <c r="V4316" t="s">
        <v>29</v>
      </c>
      <c r="W4316" t="s">
        <v>54</v>
      </c>
      <c r="X4316" t="s">
        <v>2146</v>
      </c>
      <c r="Y4316">
        <v>18.655999999999999</v>
      </c>
    </row>
    <row r="4317" spans="1:25" x14ac:dyDescent="0.2">
      <c r="A4317">
        <v>3371</v>
      </c>
      <c r="B4317" t="s">
        <v>7451</v>
      </c>
      <c r="C4317" s="6">
        <v>42819</v>
      </c>
      <c r="D4317" s="7">
        <v>42819</v>
      </c>
      <c r="E4317" s="8">
        <f>DAY(D4317)</f>
        <v>25</v>
      </c>
      <c r="F4317">
        <f>_xlfn.ISOWEEKNUM(D4317)</f>
        <v>12</v>
      </c>
      <c r="G4317" t="str">
        <f>RIGHT((MONTH(D4317)-1)*2+IF(DAY(D4317)&lt;16,1,2)+100,2)</f>
        <v>06</v>
      </c>
      <c r="H4317" s="8">
        <f>MONTH(D4317)</f>
        <v>3</v>
      </c>
      <c r="I4317" t="str">
        <f>TEXT(D4317,"mmm")</f>
        <v>mar</v>
      </c>
      <c r="J4317">
        <f>YEAR(D4317)</f>
        <v>2017</v>
      </c>
      <c r="K4317" s="6">
        <v>42819</v>
      </c>
      <c r="L4317" t="s">
        <v>469</v>
      </c>
      <c r="M4317" t="s">
        <v>2083</v>
      </c>
      <c r="N4317" t="s">
        <v>2084</v>
      </c>
      <c r="O4317" t="s">
        <v>23</v>
      </c>
      <c r="P4317" t="s">
        <v>24</v>
      </c>
      <c r="Q4317" t="s">
        <v>7452</v>
      </c>
      <c r="R4317" t="s">
        <v>2049</v>
      </c>
      <c r="S4317">
        <v>73071</v>
      </c>
      <c r="T4317" t="s">
        <v>27</v>
      </c>
      <c r="U4317" t="s">
        <v>4115</v>
      </c>
      <c r="V4317" t="s">
        <v>89</v>
      </c>
      <c r="W4317" t="s">
        <v>115</v>
      </c>
      <c r="X4317" t="s">
        <v>4150</v>
      </c>
      <c r="Y4317">
        <v>1287.45</v>
      </c>
    </row>
    <row r="4318" spans="1:25" x14ac:dyDescent="0.2">
      <c r="A4318">
        <v>7931</v>
      </c>
      <c r="B4318" t="s">
        <v>7453</v>
      </c>
      <c r="C4318" s="6">
        <v>42819</v>
      </c>
      <c r="D4318" s="7">
        <v>42819</v>
      </c>
      <c r="E4318" s="8">
        <f>DAY(D4318)</f>
        <v>25</v>
      </c>
      <c r="F4318">
        <f>_xlfn.ISOWEEKNUM(D4318)</f>
        <v>12</v>
      </c>
      <c r="G4318" t="str">
        <f>RIGHT((MONTH(D4318)-1)*2+IF(DAY(D4318)&lt;16,1,2)+100,2)</f>
        <v>06</v>
      </c>
      <c r="H4318" s="8">
        <f>MONTH(D4318)</f>
        <v>3</v>
      </c>
      <c r="I4318" t="str">
        <f>TEXT(D4318,"mmm")</f>
        <v>mar</v>
      </c>
      <c r="J4318">
        <f>YEAR(D4318)</f>
        <v>2017</v>
      </c>
      <c r="K4318" s="6">
        <v>42821</v>
      </c>
      <c r="L4318" t="s">
        <v>57</v>
      </c>
      <c r="M4318" t="s">
        <v>919</v>
      </c>
      <c r="N4318" t="s">
        <v>920</v>
      </c>
      <c r="O4318" t="s">
        <v>69</v>
      </c>
      <c r="P4318" t="s">
        <v>24</v>
      </c>
      <c r="Q4318" t="s">
        <v>316</v>
      </c>
      <c r="R4318" t="s">
        <v>317</v>
      </c>
      <c r="S4318">
        <v>10024</v>
      </c>
      <c r="T4318" t="s">
        <v>52</v>
      </c>
      <c r="U4318" t="s">
        <v>1062</v>
      </c>
      <c r="V4318" t="s">
        <v>29</v>
      </c>
      <c r="W4318" t="s">
        <v>54</v>
      </c>
      <c r="X4318" t="s">
        <v>1063</v>
      </c>
      <c r="Y4318">
        <v>59.52</v>
      </c>
    </row>
    <row r="4319" spans="1:25" x14ac:dyDescent="0.2">
      <c r="A4319">
        <v>664</v>
      </c>
      <c r="B4319" t="s">
        <v>7454</v>
      </c>
      <c r="C4319" s="6">
        <v>42820</v>
      </c>
      <c r="D4319" s="7">
        <v>42820</v>
      </c>
      <c r="E4319" s="8">
        <f>DAY(D4319)</f>
        <v>26</v>
      </c>
      <c r="F4319">
        <f>_xlfn.ISOWEEKNUM(D4319)</f>
        <v>12</v>
      </c>
      <c r="G4319" t="str">
        <f>RIGHT((MONTH(D4319)-1)*2+IF(DAY(D4319)&lt;16,1,2)+100,2)</f>
        <v>06</v>
      </c>
      <c r="H4319" s="8">
        <f>MONTH(D4319)</f>
        <v>3</v>
      </c>
      <c r="I4319" t="str">
        <f>TEXT(D4319,"mmm")</f>
        <v>mar</v>
      </c>
      <c r="J4319">
        <f>YEAR(D4319)</f>
        <v>2017</v>
      </c>
      <c r="K4319" s="6">
        <v>42824</v>
      </c>
      <c r="L4319" t="s">
        <v>20</v>
      </c>
      <c r="M4319" t="s">
        <v>3688</v>
      </c>
      <c r="N4319" t="s">
        <v>3689</v>
      </c>
      <c r="O4319" t="s">
        <v>69</v>
      </c>
      <c r="P4319" t="s">
        <v>24</v>
      </c>
      <c r="Q4319" t="s">
        <v>316</v>
      </c>
      <c r="R4319" t="s">
        <v>317</v>
      </c>
      <c r="S4319">
        <v>10011</v>
      </c>
      <c r="T4319" t="s">
        <v>52</v>
      </c>
      <c r="U4319" t="s">
        <v>2230</v>
      </c>
      <c r="V4319" t="s">
        <v>29</v>
      </c>
      <c r="W4319" t="s">
        <v>42</v>
      </c>
      <c r="X4319" t="s">
        <v>2231</v>
      </c>
      <c r="Y4319">
        <v>459.95</v>
      </c>
    </row>
    <row r="4320" spans="1:25" x14ac:dyDescent="0.2">
      <c r="A4320">
        <v>3159</v>
      </c>
      <c r="B4320" t="s">
        <v>7455</v>
      </c>
      <c r="C4320" s="6">
        <v>42820</v>
      </c>
      <c r="D4320" s="7">
        <v>42820</v>
      </c>
      <c r="E4320" s="8">
        <f>DAY(D4320)</f>
        <v>26</v>
      </c>
      <c r="F4320">
        <f>_xlfn.ISOWEEKNUM(D4320)</f>
        <v>12</v>
      </c>
      <c r="G4320" t="str">
        <f>RIGHT((MONTH(D4320)-1)*2+IF(DAY(D4320)&lt;16,1,2)+100,2)</f>
        <v>06</v>
      </c>
      <c r="H4320" s="8">
        <f>MONTH(D4320)</f>
        <v>3</v>
      </c>
      <c r="I4320" t="str">
        <f>TEXT(D4320,"mmm")</f>
        <v>mar</v>
      </c>
      <c r="J4320">
        <f>YEAR(D4320)</f>
        <v>2017</v>
      </c>
      <c r="K4320" s="6">
        <v>42821</v>
      </c>
      <c r="L4320" t="s">
        <v>66</v>
      </c>
      <c r="M4320" t="s">
        <v>5227</v>
      </c>
      <c r="N4320" t="s">
        <v>5228</v>
      </c>
      <c r="O4320" t="s">
        <v>23</v>
      </c>
      <c r="P4320" t="s">
        <v>24</v>
      </c>
      <c r="Q4320" t="s">
        <v>711</v>
      </c>
      <c r="R4320" t="s">
        <v>564</v>
      </c>
      <c r="S4320">
        <v>28540</v>
      </c>
      <c r="T4320" t="s">
        <v>72</v>
      </c>
      <c r="U4320" t="s">
        <v>5196</v>
      </c>
      <c r="V4320" t="s">
        <v>29</v>
      </c>
      <c r="W4320" t="s">
        <v>42</v>
      </c>
      <c r="X4320" t="s">
        <v>5197</v>
      </c>
      <c r="Y4320">
        <v>67.64</v>
      </c>
    </row>
    <row r="4321" spans="1:25" x14ac:dyDescent="0.2">
      <c r="A4321">
        <v>3160</v>
      </c>
      <c r="B4321" t="s">
        <v>7455</v>
      </c>
      <c r="C4321" s="6">
        <v>42820</v>
      </c>
      <c r="D4321" s="7">
        <v>42820</v>
      </c>
      <c r="E4321" s="8">
        <f>DAY(D4321)</f>
        <v>26</v>
      </c>
      <c r="F4321">
        <f>_xlfn.ISOWEEKNUM(D4321)</f>
        <v>12</v>
      </c>
      <c r="G4321" t="str">
        <f>RIGHT((MONTH(D4321)-1)*2+IF(DAY(D4321)&lt;16,1,2)+100,2)</f>
        <v>06</v>
      </c>
      <c r="H4321" s="8">
        <f>MONTH(D4321)</f>
        <v>3</v>
      </c>
      <c r="I4321" t="str">
        <f>TEXT(D4321,"mmm")</f>
        <v>mar</v>
      </c>
      <c r="J4321">
        <f>YEAR(D4321)</f>
        <v>2017</v>
      </c>
      <c r="K4321" s="6">
        <v>42821</v>
      </c>
      <c r="L4321" t="s">
        <v>66</v>
      </c>
      <c r="M4321" t="s">
        <v>5227</v>
      </c>
      <c r="N4321" t="s">
        <v>5228</v>
      </c>
      <c r="O4321" t="s">
        <v>23</v>
      </c>
      <c r="P4321" t="s">
        <v>24</v>
      </c>
      <c r="Q4321" t="s">
        <v>711</v>
      </c>
      <c r="R4321" t="s">
        <v>564</v>
      </c>
      <c r="S4321">
        <v>28540</v>
      </c>
      <c r="T4321" t="s">
        <v>72</v>
      </c>
      <c r="U4321" t="s">
        <v>2479</v>
      </c>
      <c r="V4321" t="s">
        <v>89</v>
      </c>
      <c r="W4321" t="s">
        <v>115</v>
      </c>
      <c r="X4321" t="s">
        <v>2480</v>
      </c>
      <c r="Y4321">
        <v>119.976</v>
      </c>
    </row>
    <row r="4322" spans="1:25" x14ac:dyDescent="0.2">
      <c r="A4322">
        <v>9018</v>
      </c>
      <c r="B4322" t="s">
        <v>7456</v>
      </c>
      <c r="C4322" s="6">
        <v>42820</v>
      </c>
      <c r="D4322" s="7">
        <v>42820</v>
      </c>
      <c r="E4322" s="8">
        <f>DAY(D4322)</f>
        <v>26</v>
      </c>
      <c r="F4322">
        <f>_xlfn.ISOWEEKNUM(D4322)</f>
        <v>12</v>
      </c>
      <c r="G4322" t="str">
        <f>RIGHT((MONTH(D4322)-1)*2+IF(DAY(D4322)&lt;16,1,2)+100,2)</f>
        <v>06</v>
      </c>
      <c r="H4322" s="8">
        <f>MONTH(D4322)</f>
        <v>3</v>
      </c>
      <c r="I4322" t="str">
        <f>TEXT(D4322,"mmm")</f>
        <v>mar</v>
      </c>
      <c r="J4322">
        <f>YEAR(D4322)</f>
        <v>2017</v>
      </c>
      <c r="K4322" s="6">
        <v>42822</v>
      </c>
      <c r="L4322" t="s">
        <v>57</v>
      </c>
      <c r="M4322" t="s">
        <v>235</v>
      </c>
      <c r="N4322" t="s">
        <v>236</v>
      </c>
      <c r="O4322" t="s">
        <v>23</v>
      </c>
      <c r="P4322" t="s">
        <v>24</v>
      </c>
      <c r="Q4322" t="s">
        <v>5705</v>
      </c>
      <c r="R4322" t="s">
        <v>1210</v>
      </c>
      <c r="S4322">
        <v>83201</v>
      </c>
      <c r="T4322" t="s">
        <v>62</v>
      </c>
      <c r="U4322" t="s">
        <v>3555</v>
      </c>
      <c r="V4322" t="s">
        <v>29</v>
      </c>
      <c r="W4322" t="s">
        <v>30</v>
      </c>
      <c r="X4322" t="s">
        <v>3556</v>
      </c>
      <c r="Y4322">
        <v>17.64</v>
      </c>
    </row>
    <row r="4323" spans="1:25" x14ac:dyDescent="0.2">
      <c r="A4323">
        <v>9019</v>
      </c>
      <c r="B4323" t="s">
        <v>7456</v>
      </c>
      <c r="C4323" s="6">
        <v>42820</v>
      </c>
      <c r="D4323" s="7">
        <v>42820</v>
      </c>
      <c r="E4323" s="8">
        <f>DAY(D4323)</f>
        <v>26</v>
      </c>
      <c r="F4323">
        <f>_xlfn.ISOWEEKNUM(D4323)</f>
        <v>12</v>
      </c>
      <c r="G4323" t="str">
        <f>RIGHT((MONTH(D4323)-1)*2+IF(DAY(D4323)&lt;16,1,2)+100,2)</f>
        <v>06</v>
      </c>
      <c r="H4323" s="8">
        <f>MONTH(D4323)</f>
        <v>3</v>
      </c>
      <c r="I4323" t="str">
        <f>TEXT(D4323,"mmm")</f>
        <v>mar</v>
      </c>
      <c r="J4323">
        <f>YEAR(D4323)</f>
        <v>2017</v>
      </c>
      <c r="K4323" s="6">
        <v>42822</v>
      </c>
      <c r="L4323" t="s">
        <v>57</v>
      </c>
      <c r="M4323" t="s">
        <v>235</v>
      </c>
      <c r="N4323" t="s">
        <v>236</v>
      </c>
      <c r="O4323" t="s">
        <v>23</v>
      </c>
      <c r="P4323" t="s">
        <v>24</v>
      </c>
      <c r="Q4323" t="s">
        <v>5705</v>
      </c>
      <c r="R4323" t="s">
        <v>1210</v>
      </c>
      <c r="S4323">
        <v>83201</v>
      </c>
      <c r="T4323" t="s">
        <v>62</v>
      </c>
      <c r="U4323" t="s">
        <v>2920</v>
      </c>
      <c r="V4323" t="s">
        <v>29</v>
      </c>
      <c r="W4323" t="s">
        <v>45</v>
      </c>
      <c r="X4323" t="s">
        <v>2921</v>
      </c>
      <c r="Y4323">
        <v>17.04</v>
      </c>
    </row>
    <row r="4324" spans="1:25" x14ac:dyDescent="0.2">
      <c r="A4324">
        <v>8545</v>
      </c>
      <c r="B4324" t="s">
        <v>7457</v>
      </c>
      <c r="C4324" s="6">
        <v>42821</v>
      </c>
      <c r="D4324" s="7">
        <v>42821</v>
      </c>
      <c r="E4324" s="8">
        <f>DAY(D4324)</f>
        <v>27</v>
      </c>
      <c r="F4324">
        <f>_xlfn.ISOWEEKNUM(D4324)</f>
        <v>13</v>
      </c>
      <c r="G4324" t="str">
        <f>RIGHT((MONTH(D4324)-1)*2+IF(DAY(D4324)&lt;16,1,2)+100,2)</f>
        <v>06</v>
      </c>
      <c r="H4324" s="8">
        <f>MONTH(D4324)</f>
        <v>3</v>
      </c>
      <c r="I4324" t="str">
        <f>TEXT(D4324,"mmm")</f>
        <v>mar</v>
      </c>
      <c r="J4324">
        <f>YEAR(D4324)</f>
        <v>2017</v>
      </c>
      <c r="K4324" s="6">
        <v>42825</v>
      </c>
      <c r="L4324" t="s">
        <v>20</v>
      </c>
      <c r="M4324" t="s">
        <v>1400</v>
      </c>
      <c r="N4324" t="s">
        <v>1401</v>
      </c>
      <c r="O4324" t="s">
        <v>69</v>
      </c>
      <c r="P4324" t="s">
        <v>24</v>
      </c>
      <c r="Q4324" t="s">
        <v>522</v>
      </c>
      <c r="R4324" t="s">
        <v>71</v>
      </c>
      <c r="S4324">
        <v>31907</v>
      </c>
      <c r="T4324" t="s">
        <v>72</v>
      </c>
      <c r="U4324" t="s">
        <v>7322</v>
      </c>
      <c r="V4324" t="s">
        <v>81</v>
      </c>
      <c r="W4324" t="s">
        <v>104</v>
      </c>
      <c r="X4324" t="s">
        <v>7323</v>
      </c>
      <c r="Y4324">
        <v>20.239999999999998</v>
      </c>
    </row>
    <row r="4325" spans="1:25" x14ac:dyDescent="0.2">
      <c r="A4325">
        <v>8546</v>
      </c>
      <c r="B4325" t="s">
        <v>7457</v>
      </c>
      <c r="C4325" s="6">
        <v>42821</v>
      </c>
      <c r="D4325" s="7">
        <v>42821</v>
      </c>
      <c r="E4325" s="8">
        <f>DAY(D4325)</f>
        <v>27</v>
      </c>
      <c r="F4325">
        <f>_xlfn.ISOWEEKNUM(D4325)</f>
        <v>13</v>
      </c>
      <c r="G4325" t="str">
        <f>RIGHT((MONTH(D4325)-1)*2+IF(DAY(D4325)&lt;16,1,2)+100,2)</f>
        <v>06</v>
      </c>
      <c r="H4325" s="8">
        <f>MONTH(D4325)</f>
        <v>3</v>
      </c>
      <c r="I4325" t="str">
        <f>TEXT(D4325,"mmm")</f>
        <v>mar</v>
      </c>
      <c r="J4325">
        <f>YEAR(D4325)</f>
        <v>2017</v>
      </c>
      <c r="K4325" s="6">
        <v>42825</v>
      </c>
      <c r="L4325" t="s">
        <v>20</v>
      </c>
      <c r="M4325" t="s">
        <v>1400</v>
      </c>
      <c r="N4325" t="s">
        <v>1401</v>
      </c>
      <c r="O4325" t="s">
        <v>69</v>
      </c>
      <c r="P4325" t="s">
        <v>24</v>
      </c>
      <c r="Q4325" t="s">
        <v>522</v>
      </c>
      <c r="R4325" t="s">
        <v>71</v>
      </c>
      <c r="S4325">
        <v>31907</v>
      </c>
      <c r="T4325" t="s">
        <v>72</v>
      </c>
      <c r="U4325" t="s">
        <v>7458</v>
      </c>
      <c r="V4325" t="s">
        <v>81</v>
      </c>
      <c r="W4325" t="s">
        <v>104</v>
      </c>
      <c r="X4325" t="s">
        <v>7459</v>
      </c>
      <c r="Y4325">
        <v>39.92</v>
      </c>
    </row>
    <row r="4326" spans="1:25" x14ac:dyDescent="0.2">
      <c r="A4326">
        <v>8547</v>
      </c>
      <c r="B4326" t="s">
        <v>7457</v>
      </c>
      <c r="C4326" s="6">
        <v>42821</v>
      </c>
      <c r="D4326" s="7">
        <v>42821</v>
      </c>
      <c r="E4326" s="8">
        <f>DAY(D4326)</f>
        <v>27</v>
      </c>
      <c r="F4326">
        <f>_xlfn.ISOWEEKNUM(D4326)</f>
        <v>13</v>
      </c>
      <c r="G4326" t="str">
        <f>RIGHT((MONTH(D4326)-1)*2+IF(DAY(D4326)&lt;16,1,2)+100,2)</f>
        <v>06</v>
      </c>
      <c r="H4326" s="8">
        <f>MONTH(D4326)</f>
        <v>3</v>
      </c>
      <c r="I4326" t="str">
        <f>TEXT(D4326,"mmm")</f>
        <v>mar</v>
      </c>
      <c r="J4326">
        <f>YEAR(D4326)</f>
        <v>2017</v>
      </c>
      <c r="K4326" s="6">
        <v>42825</v>
      </c>
      <c r="L4326" t="s">
        <v>20</v>
      </c>
      <c r="M4326" t="s">
        <v>1400</v>
      </c>
      <c r="N4326" t="s">
        <v>1401</v>
      </c>
      <c r="O4326" t="s">
        <v>69</v>
      </c>
      <c r="P4326" t="s">
        <v>24</v>
      </c>
      <c r="Q4326" t="s">
        <v>522</v>
      </c>
      <c r="R4326" t="s">
        <v>71</v>
      </c>
      <c r="S4326">
        <v>31907</v>
      </c>
      <c r="T4326" t="s">
        <v>72</v>
      </c>
      <c r="U4326" t="s">
        <v>3995</v>
      </c>
      <c r="V4326" t="s">
        <v>29</v>
      </c>
      <c r="W4326" t="s">
        <v>45</v>
      </c>
      <c r="X4326" t="s">
        <v>3996</v>
      </c>
      <c r="Y4326">
        <v>32.54</v>
      </c>
    </row>
    <row r="4327" spans="1:25" x14ac:dyDescent="0.2">
      <c r="A4327">
        <v>1352</v>
      </c>
      <c r="B4327" t="s">
        <v>7460</v>
      </c>
      <c r="C4327" s="6">
        <v>42822</v>
      </c>
      <c r="D4327" s="7">
        <v>42822</v>
      </c>
      <c r="E4327" s="8">
        <f>DAY(D4327)</f>
        <v>28</v>
      </c>
      <c r="F4327">
        <f>_xlfn.ISOWEEKNUM(D4327)</f>
        <v>13</v>
      </c>
      <c r="G4327" t="str">
        <f>RIGHT((MONTH(D4327)-1)*2+IF(DAY(D4327)&lt;16,1,2)+100,2)</f>
        <v>06</v>
      </c>
      <c r="H4327" s="8">
        <f>MONTH(D4327)</f>
        <v>3</v>
      </c>
      <c r="I4327" t="str">
        <f>TEXT(D4327,"mmm")</f>
        <v>mar</v>
      </c>
      <c r="J4327">
        <f>YEAR(D4327)</f>
        <v>2017</v>
      </c>
      <c r="K4327" s="6">
        <v>42825</v>
      </c>
      <c r="L4327" t="s">
        <v>66</v>
      </c>
      <c r="M4327" t="s">
        <v>2543</v>
      </c>
      <c r="N4327" t="s">
        <v>2544</v>
      </c>
      <c r="O4327" t="s">
        <v>69</v>
      </c>
      <c r="P4327" t="s">
        <v>24</v>
      </c>
      <c r="Q4327" t="s">
        <v>478</v>
      </c>
      <c r="R4327" t="s">
        <v>121</v>
      </c>
      <c r="S4327">
        <v>22204</v>
      </c>
      <c r="T4327" t="s">
        <v>72</v>
      </c>
      <c r="U4327" t="s">
        <v>6626</v>
      </c>
      <c r="V4327" t="s">
        <v>29</v>
      </c>
      <c r="W4327" t="s">
        <v>42</v>
      </c>
      <c r="X4327" t="s">
        <v>6627</v>
      </c>
      <c r="Y4327">
        <v>31.4</v>
      </c>
    </row>
    <row r="4328" spans="1:25" x14ac:dyDescent="0.2">
      <c r="A4328">
        <v>7158</v>
      </c>
      <c r="B4328" t="s">
        <v>7461</v>
      </c>
      <c r="C4328" s="6">
        <v>42822</v>
      </c>
      <c r="D4328" s="7">
        <v>42822</v>
      </c>
      <c r="E4328" s="8">
        <f>DAY(D4328)</f>
        <v>28</v>
      </c>
      <c r="F4328">
        <f>_xlfn.ISOWEEKNUM(D4328)</f>
        <v>13</v>
      </c>
      <c r="G4328" t="str">
        <f>RIGHT((MONTH(D4328)-1)*2+IF(DAY(D4328)&lt;16,1,2)+100,2)</f>
        <v>06</v>
      </c>
      <c r="H4328" s="8">
        <f>MONTH(D4328)</f>
        <v>3</v>
      </c>
      <c r="I4328" t="str">
        <f>TEXT(D4328,"mmm")</f>
        <v>mar</v>
      </c>
      <c r="J4328">
        <f>YEAR(D4328)</f>
        <v>2017</v>
      </c>
      <c r="K4328" s="6">
        <v>42825</v>
      </c>
      <c r="L4328" t="s">
        <v>57</v>
      </c>
      <c r="M4328" t="s">
        <v>3150</v>
      </c>
      <c r="N4328" t="s">
        <v>3151</v>
      </c>
      <c r="O4328" t="s">
        <v>23</v>
      </c>
      <c r="P4328" t="s">
        <v>24</v>
      </c>
      <c r="Q4328" t="s">
        <v>60</v>
      </c>
      <c r="R4328" t="s">
        <v>61</v>
      </c>
      <c r="S4328">
        <v>90032</v>
      </c>
      <c r="T4328" t="s">
        <v>62</v>
      </c>
      <c r="U4328" t="s">
        <v>4534</v>
      </c>
      <c r="V4328" t="s">
        <v>29</v>
      </c>
      <c r="W4328" t="s">
        <v>42</v>
      </c>
      <c r="X4328" t="s">
        <v>4535</v>
      </c>
      <c r="Y4328">
        <v>87.92</v>
      </c>
    </row>
    <row r="4329" spans="1:25" x14ac:dyDescent="0.2">
      <c r="A4329">
        <v>7159</v>
      </c>
      <c r="B4329" t="s">
        <v>7461</v>
      </c>
      <c r="C4329" s="6">
        <v>42822</v>
      </c>
      <c r="D4329" s="7">
        <v>42822</v>
      </c>
      <c r="E4329" s="8">
        <f>DAY(D4329)</f>
        <v>28</v>
      </c>
      <c r="F4329">
        <f>_xlfn.ISOWEEKNUM(D4329)</f>
        <v>13</v>
      </c>
      <c r="G4329" t="str">
        <f>RIGHT((MONTH(D4329)-1)*2+IF(DAY(D4329)&lt;16,1,2)+100,2)</f>
        <v>06</v>
      </c>
      <c r="H4329" s="8">
        <f>MONTH(D4329)</f>
        <v>3</v>
      </c>
      <c r="I4329" t="str">
        <f>TEXT(D4329,"mmm")</f>
        <v>mar</v>
      </c>
      <c r="J4329">
        <f>YEAR(D4329)</f>
        <v>2017</v>
      </c>
      <c r="K4329" s="6">
        <v>42825</v>
      </c>
      <c r="L4329" t="s">
        <v>57</v>
      </c>
      <c r="M4329" t="s">
        <v>3150</v>
      </c>
      <c r="N4329" t="s">
        <v>3151</v>
      </c>
      <c r="O4329" t="s">
        <v>23</v>
      </c>
      <c r="P4329" t="s">
        <v>24</v>
      </c>
      <c r="Q4329" t="s">
        <v>60</v>
      </c>
      <c r="R4329" t="s">
        <v>61</v>
      </c>
      <c r="S4329">
        <v>90032</v>
      </c>
      <c r="T4329" t="s">
        <v>62</v>
      </c>
      <c r="U4329" t="s">
        <v>4819</v>
      </c>
      <c r="V4329" t="s">
        <v>29</v>
      </c>
      <c r="W4329" t="s">
        <v>30</v>
      </c>
      <c r="X4329" t="s">
        <v>4820</v>
      </c>
      <c r="Y4329">
        <v>5.98</v>
      </c>
    </row>
    <row r="4330" spans="1:25" x14ac:dyDescent="0.2">
      <c r="A4330">
        <v>3551</v>
      </c>
      <c r="B4330" t="s">
        <v>7462</v>
      </c>
      <c r="C4330" s="6">
        <v>42823</v>
      </c>
      <c r="D4330" s="7">
        <v>42823</v>
      </c>
      <c r="E4330" s="8">
        <f>DAY(D4330)</f>
        <v>29</v>
      </c>
      <c r="F4330">
        <f>_xlfn.ISOWEEKNUM(D4330)</f>
        <v>13</v>
      </c>
      <c r="G4330" t="str">
        <f>RIGHT((MONTH(D4330)-1)*2+IF(DAY(D4330)&lt;16,1,2)+100,2)</f>
        <v>06</v>
      </c>
      <c r="H4330" s="8">
        <f>MONTH(D4330)</f>
        <v>3</v>
      </c>
      <c r="I4330" t="str">
        <f>TEXT(D4330,"mmm")</f>
        <v>mar</v>
      </c>
      <c r="J4330">
        <f>YEAR(D4330)</f>
        <v>2017</v>
      </c>
      <c r="K4330" s="6">
        <v>42827</v>
      </c>
      <c r="L4330" t="s">
        <v>57</v>
      </c>
      <c r="M4330" t="s">
        <v>76</v>
      </c>
      <c r="N4330" t="s">
        <v>77</v>
      </c>
      <c r="O4330" t="s">
        <v>35</v>
      </c>
      <c r="P4330" t="s">
        <v>24</v>
      </c>
      <c r="Q4330" t="s">
        <v>465</v>
      </c>
      <c r="R4330" t="s">
        <v>37</v>
      </c>
      <c r="S4330">
        <v>60653</v>
      </c>
      <c r="T4330" t="s">
        <v>27</v>
      </c>
      <c r="U4330" t="s">
        <v>4764</v>
      </c>
      <c r="V4330" t="s">
        <v>29</v>
      </c>
      <c r="W4330" t="s">
        <v>30</v>
      </c>
      <c r="X4330" t="s">
        <v>4765</v>
      </c>
      <c r="Y4330">
        <v>45.527999999999999</v>
      </c>
    </row>
    <row r="4331" spans="1:25" x14ac:dyDescent="0.2">
      <c r="A4331">
        <v>3552</v>
      </c>
      <c r="B4331" t="s">
        <v>7462</v>
      </c>
      <c r="C4331" s="6">
        <v>42823</v>
      </c>
      <c r="D4331" s="7">
        <v>42823</v>
      </c>
      <c r="E4331" s="8">
        <f>DAY(D4331)</f>
        <v>29</v>
      </c>
      <c r="F4331">
        <f>_xlfn.ISOWEEKNUM(D4331)</f>
        <v>13</v>
      </c>
      <c r="G4331" t="str">
        <f>RIGHT((MONTH(D4331)-1)*2+IF(DAY(D4331)&lt;16,1,2)+100,2)</f>
        <v>06</v>
      </c>
      <c r="H4331" s="8">
        <f>MONTH(D4331)</f>
        <v>3</v>
      </c>
      <c r="I4331" t="str">
        <f>TEXT(D4331,"mmm")</f>
        <v>mar</v>
      </c>
      <c r="J4331">
        <f>YEAR(D4331)</f>
        <v>2017</v>
      </c>
      <c r="K4331" s="6">
        <v>42827</v>
      </c>
      <c r="L4331" t="s">
        <v>57</v>
      </c>
      <c r="M4331" t="s">
        <v>76</v>
      </c>
      <c r="N4331" t="s">
        <v>77</v>
      </c>
      <c r="O4331" t="s">
        <v>35</v>
      </c>
      <c r="P4331" t="s">
        <v>24</v>
      </c>
      <c r="Q4331" t="s">
        <v>465</v>
      </c>
      <c r="R4331" t="s">
        <v>37</v>
      </c>
      <c r="S4331">
        <v>60653</v>
      </c>
      <c r="T4331" t="s">
        <v>27</v>
      </c>
      <c r="U4331" t="s">
        <v>1017</v>
      </c>
      <c r="V4331" t="s">
        <v>81</v>
      </c>
      <c r="W4331" t="s">
        <v>82</v>
      </c>
      <c r="X4331" t="s">
        <v>1018</v>
      </c>
      <c r="Y4331">
        <v>844.11599999999999</v>
      </c>
    </row>
    <row r="4332" spans="1:25" x14ac:dyDescent="0.2">
      <c r="A4332">
        <v>3553</v>
      </c>
      <c r="B4332" t="s">
        <v>7462</v>
      </c>
      <c r="C4332" s="6">
        <v>42823</v>
      </c>
      <c r="D4332" s="7">
        <v>42823</v>
      </c>
      <c r="E4332" s="8">
        <f>DAY(D4332)</f>
        <v>29</v>
      </c>
      <c r="F4332">
        <f>_xlfn.ISOWEEKNUM(D4332)</f>
        <v>13</v>
      </c>
      <c r="G4332" t="str">
        <f>RIGHT((MONTH(D4332)-1)*2+IF(DAY(D4332)&lt;16,1,2)+100,2)</f>
        <v>06</v>
      </c>
      <c r="H4332" s="8">
        <f>MONTH(D4332)</f>
        <v>3</v>
      </c>
      <c r="I4332" t="str">
        <f>TEXT(D4332,"mmm")</f>
        <v>mar</v>
      </c>
      <c r="J4332">
        <f>YEAR(D4332)</f>
        <v>2017</v>
      </c>
      <c r="K4332" s="6">
        <v>42827</v>
      </c>
      <c r="L4332" t="s">
        <v>57</v>
      </c>
      <c r="M4332" t="s">
        <v>76</v>
      </c>
      <c r="N4332" t="s">
        <v>77</v>
      </c>
      <c r="O4332" t="s">
        <v>35</v>
      </c>
      <c r="P4332" t="s">
        <v>24</v>
      </c>
      <c r="Q4332" t="s">
        <v>465</v>
      </c>
      <c r="R4332" t="s">
        <v>37</v>
      </c>
      <c r="S4332">
        <v>60653</v>
      </c>
      <c r="T4332" t="s">
        <v>27</v>
      </c>
      <c r="U4332" t="s">
        <v>6741</v>
      </c>
      <c r="V4332" t="s">
        <v>89</v>
      </c>
      <c r="W4332" t="s">
        <v>90</v>
      </c>
      <c r="X4332" t="s">
        <v>6742</v>
      </c>
      <c r="Y4332">
        <v>812.73599999999999</v>
      </c>
    </row>
    <row r="4333" spans="1:25" x14ac:dyDescent="0.2">
      <c r="A4333">
        <v>3973</v>
      </c>
      <c r="B4333" t="s">
        <v>7463</v>
      </c>
      <c r="C4333" s="6">
        <v>42823</v>
      </c>
      <c r="D4333" s="7">
        <v>42823</v>
      </c>
      <c r="E4333" s="8">
        <f>DAY(D4333)</f>
        <v>29</v>
      </c>
      <c r="F4333">
        <f>_xlfn.ISOWEEKNUM(D4333)</f>
        <v>13</v>
      </c>
      <c r="G4333" t="str">
        <f>RIGHT((MONTH(D4333)-1)*2+IF(DAY(D4333)&lt;16,1,2)+100,2)</f>
        <v>06</v>
      </c>
      <c r="H4333" s="8">
        <f>MONTH(D4333)</f>
        <v>3</v>
      </c>
      <c r="I4333" t="str">
        <f>TEXT(D4333,"mmm")</f>
        <v>mar</v>
      </c>
      <c r="J4333">
        <f>YEAR(D4333)</f>
        <v>2017</v>
      </c>
      <c r="K4333" s="6">
        <v>42827</v>
      </c>
      <c r="L4333" t="s">
        <v>20</v>
      </c>
      <c r="M4333" t="s">
        <v>7464</v>
      </c>
      <c r="N4333" t="s">
        <v>7465</v>
      </c>
      <c r="O4333" t="s">
        <v>23</v>
      </c>
      <c r="P4333" t="s">
        <v>24</v>
      </c>
      <c r="Q4333" t="s">
        <v>316</v>
      </c>
      <c r="R4333" t="s">
        <v>317</v>
      </c>
      <c r="S4333">
        <v>10009</v>
      </c>
      <c r="T4333" t="s">
        <v>52</v>
      </c>
      <c r="U4333" t="s">
        <v>439</v>
      </c>
      <c r="V4333" t="s">
        <v>29</v>
      </c>
      <c r="W4333" t="s">
        <v>30</v>
      </c>
      <c r="X4333" t="s">
        <v>440</v>
      </c>
      <c r="Y4333">
        <v>13.48</v>
      </c>
    </row>
    <row r="4334" spans="1:25" x14ac:dyDescent="0.2">
      <c r="A4334">
        <v>3974</v>
      </c>
      <c r="B4334" t="s">
        <v>7463</v>
      </c>
      <c r="C4334" s="6">
        <v>42823</v>
      </c>
      <c r="D4334" s="7">
        <v>42823</v>
      </c>
      <c r="E4334" s="8">
        <f>DAY(D4334)</f>
        <v>29</v>
      </c>
      <c r="F4334">
        <f>_xlfn.ISOWEEKNUM(D4334)</f>
        <v>13</v>
      </c>
      <c r="G4334" t="str">
        <f>RIGHT((MONTH(D4334)-1)*2+IF(DAY(D4334)&lt;16,1,2)+100,2)</f>
        <v>06</v>
      </c>
      <c r="H4334" s="8">
        <f>MONTH(D4334)</f>
        <v>3</v>
      </c>
      <c r="I4334" t="str">
        <f>TEXT(D4334,"mmm")</f>
        <v>mar</v>
      </c>
      <c r="J4334">
        <f>YEAR(D4334)</f>
        <v>2017</v>
      </c>
      <c r="K4334" s="6">
        <v>42827</v>
      </c>
      <c r="L4334" t="s">
        <v>20</v>
      </c>
      <c r="M4334" t="s">
        <v>7464</v>
      </c>
      <c r="N4334" t="s">
        <v>7465</v>
      </c>
      <c r="O4334" t="s">
        <v>23</v>
      </c>
      <c r="P4334" t="s">
        <v>24</v>
      </c>
      <c r="Q4334" t="s">
        <v>316</v>
      </c>
      <c r="R4334" t="s">
        <v>317</v>
      </c>
      <c r="S4334">
        <v>10009</v>
      </c>
      <c r="T4334" t="s">
        <v>52</v>
      </c>
      <c r="U4334" t="s">
        <v>106</v>
      </c>
      <c r="V4334" t="s">
        <v>29</v>
      </c>
      <c r="W4334" t="s">
        <v>45</v>
      </c>
      <c r="X4334" t="s">
        <v>107</v>
      </c>
      <c r="Y4334">
        <v>29.8</v>
      </c>
    </row>
    <row r="4335" spans="1:25" x14ac:dyDescent="0.2">
      <c r="A4335">
        <v>3975</v>
      </c>
      <c r="B4335" t="s">
        <v>7463</v>
      </c>
      <c r="C4335" s="6">
        <v>42823</v>
      </c>
      <c r="D4335" s="7">
        <v>42823</v>
      </c>
      <c r="E4335" s="8">
        <f>DAY(D4335)</f>
        <v>29</v>
      </c>
      <c r="F4335">
        <f>_xlfn.ISOWEEKNUM(D4335)</f>
        <v>13</v>
      </c>
      <c r="G4335" t="str">
        <f>RIGHT((MONTH(D4335)-1)*2+IF(DAY(D4335)&lt;16,1,2)+100,2)</f>
        <v>06</v>
      </c>
      <c r="H4335" s="8">
        <f>MONTH(D4335)</f>
        <v>3</v>
      </c>
      <c r="I4335" t="str">
        <f>TEXT(D4335,"mmm")</f>
        <v>mar</v>
      </c>
      <c r="J4335">
        <f>YEAR(D4335)</f>
        <v>2017</v>
      </c>
      <c r="K4335" s="6">
        <v>42827</v>
      </c>
      <c r="L4335" t="s">
        <v>20</v>
      </c>
      <c r="M4335" t="s">
        <v>7464</v>
      </c>
      <c r="N4335" t="s">
        <v>7465</v>
      </c>
      <c r="O4335" t="s">
        <v>23</v>
      </c>
      <c r="P4335" t="s">
        <v>24</v>
      </c>
      <c r="Q4335" t="s">
        <v>316</v>
      </c>
      <c r="R4335" t="s">
        <v>317</v>
      </c>
      <c r="S4335">
        <v>10009</v>
      </c>
      <c r="T4335" t="s">
        <v>52</v>
      </c>
      <c r="U4335" t="s">
        <v>5890</v>
      </c>
      <c r="V4335" t="s">
        <v>81</v>
      </c>
      <c r="W4335" t="s">
        <v>104</v>
      </c>
      <c r="X4335" t="s">
        <v>5891</v>
      </c>
      <c r="Y4335" t="s">
        <v>7466</v>
      </c>
    </row>
    <row r="4336" spans="1:25" x14ac:dyDescent="0.2">
      <c r="A4336">
        <v>3976</v>
      </c>
      <c r="B4336" t="s">
        <v>7463</v>
      </c>
      <c r="C4336" s="6">
        <v>42823</v>
      </c>
      <c r="D4336" s="7">
        <v>42823</v>
      </c>
      <c r="E4336" s="8">
        <f>DAY(D4336)</f>
        <v>29</v>
      </c>
      <c r="F4336">
        <f>_xlfn.ISOWEEKNUM(D4336)</f>
        <v>13</v>
      </c>
      <c r="G4336" t="str">
        <f>RIGHT((MONTH(D4336)-1)*2+IF(DAY(D4336)&lt;16,1,2)+100,2)</f>
        <v>06</v>
      </c>
      <c r="H4336" s="8">
        <f>MONTH(D4336)</f>
        <v>3</v>
      </c>
      <c r="I4336" t="str">
        <f>TEXT(D4336,"mmm")</f>
        <v>mar</v>
      </c>
      <c r="J4336">
        <f>YEAR(D4336)</f>
        <v>2017</v>
      </c>
      <c r="K4336" s="6">
        <v>42827</v>
      </c>
      <c r="L4336" t="s">
        <v>20</v>
      </c>
      <c r="M4336" t="s">
        <v>7464</v>
      </c>
      <c r="N4336" t="s">
        <v>7465</v>
      </c>
      <c r="O4336" t="s">
        <v>23</v>
      </c>
      <c r="P4336" t="s">
        <v>24</v>
      </c>
      <c r="Q4336" t="s">
        <v>316</v>
      </c>
      <c r="R4336" t="s">
        <v>317</v>
      </c>
      <c r="S4336">
        <v>10009</v>
      </c>
      <c r="T4336" t="s">
        <v>52</v>
      </c>
      <c r="U4336" t="s">
        <v>511</v>
      </c>
      <c r="V4336" t="s">
        <v>29</v>
      </c>
      <c r="W4336" t="s">
        <v>45</v>
      </c>
      <c r="X4336" t="s">
        <v>512</v>
      </c>
      <c r="Y4336">
        <v>41.328000000000003</v>
      </c>
    </row>
    <row r="4337" spans="1:25" x14ac:dyDescent="0.2">
      <c r="A4337">
        <v>6382</v>
      </c>
      <c r="B4337" t="s">
        <v>7467</v>
      </c>
      <c r="C4337" s="6">
        <v>42823</v>
      </c>
      <c r="D4337" s="7">
        <v>42823</v>
      </c>
      <c r="E4337" s="8">
        <f>DAY(D4337)</f>
        <v>29</v>
      </c>
      <c r="F4337">
        <f>_xlfn.ISOWEEKNUM(D4337)</f>
        <v>13</v>
      </c>
      <c r="G4337" t="str">
        <f>RIGHT((MONTH(D4337)-1)*2+IF(DAY(D4337)&lt;16,1,2)+100,2)</f>
        <v>06</v>
      </c>
      <c r="H4337" s="8">
        <f>MONTH(D4337)</f>
        <v>3</v>
      </c>
      <c r="I4337" t="str">
        <f>TEXT(D4337,"mmm")</f>
        <v>mar</v>
      </c>
      <c r="J4337">
        <f>YEAR(D4337)</f>
        <v>2017</v>
      </c>
      <c r="K4337" s="6">
        <v>42827</v>
      </c>
      <c r="L4337" t="s">
        <v>20</v>
      </c>
      <c r="M4337" t="s">
        <v>470</v>
      </c>
      <c r="N4337" t="s">
        <v>471</v>
      </c>
      <c r="O4337" t="s">
        <v>23</v>
      </c>
      <c r="P4337" t="s">
        <v>24</v>
      </c>
      <c r="Q4337" t="s">
        <v>120</v>
      </c>
      <c r="R4337" t="s">
        <v>171</v>
      </c>
      <c r="S4337">
        <v>45503</v>
      </c>
      <c r="T4337" t="s">
        <v>52</v>
      </c>
      <c r="U4337" t="s">
        <v>4174</v>
      </c>
      <c r="V4337" t="s">
        <v>81</v>
      </c>
      <c r="W4337" t="s">
        <v>163</v>
      </c>
      <c r="X4337" t="s">
        <v>4175</v>
      </c>
      <c r="Y4337">
        <v>299.97500000000002</v>
      </c>
    </row>
    <row r="4338" spans="1:25" x14ac:dyDescent="0.2">
      <c r="A4338">
        <v>6383</v>
      </c>
      <c r="B4338" t="s">
        <v>7467</v>
      </c>
      <c r="C4338" s="6">
        <v>42823</v>
      </c>
      <c r="D4338" s="7">
        <v>42823</v>
      </c>
      <c r="E4338" s="8">
        <f>DAY(D4338)</f>
        <v>29</v>
      </c>
      <c r="F4338">
        <f>_xlfn.ISOWEEKNUM(D4338)</f>
        <v>13</v>
      </c>
      <c r="G4338" t="str">
        <f>RIGHT((MONTH(D4338)-1)*2+IF(DAY(D4338)&lt;16,1,2)+100,2)</f>
        <v>06</v>
      </c>
      <c r="H4338" s="8">
        <f>MONTH(D4338)</f>
        <v>3</v>
      </c>
      <c r="I4338" t="str">
        <f>TEXT(D4338,"mmm")</f>
        <v>mar</v>
      </c>
      <c r="J4338">
        <f>YEAR(D4338)</f>
        <v>2017</v>
      </c>
      <c r="K4338" s="6">
        <v>42827</v>
      </c>
      <c r="L4338" t="s">
        <v>20</v>
      </c>
      <c r="M4338" t="s">
        <v>470</v>
      </c>
      <c r="N4338" t="s">
        <v>471</v>
      </c>
      <c r="O4338" t="s">
        <v>23</v>
      </c>
      <c r="P4338" t="s">
        <v>24</v>
      </c>
      <c r="Q4338" t="s">
        <v>120</v>
      </c>
      <c r="R4338" t="s">
        <v>171</v>
      </c>
      <c r="S4338">
        <v>45503</v>
      </c>
      <c r="T4338" t="s">
        <v>52</v>
      </c>
      <c r="U4338" t="s">
        <v>7468</v>
      </c>
      <c r="V4338" t="s">
        <v>89</v>
      </c>
      <c r="W4338" t="s">
        <v>90</v>
      </c>
      <c r="X4338" t="s">
        <v>7469</v>
      </c>
      <c r="Y4338">
        <v>158.376</v>
      </c>
    </row>
    <row r="4339" spans="1:25" x14ac:dyDescent="0.2">
      <c r="A4339">
        <v>1328</v>
      </c>
      <c r="B4339" t="s">
        <v>7470</v>
      </c>
      <c r="C4339" s="6">
        <v>42824</v>
      </c>
      <c r="D4339" s="7">
        <v>42824</v>
      </c>
      <c r="E4339" s="8">
        <f>DAY(D4339)</f>
        <v>30</v>
      </c>
      <c r="F4339">
        <f>_xlfn.ISOWEEKNUM(D4339)</f>
        <v>13</v>
      </c>
      <c r="G4339" t="str">
        <f>RIGHT((MONTH(D4339)-1)*2+IF(DAY(D4339)&lt;16,1,2)+100,2)</f>
        <v>06</v>
      </c>
      <c r="H4339" s="8">
        <f>MONTH(D4339)</f>
        <v>3</v>
      </c>
      <c r="I4339" t="str">
        <f>TEXT(D4339,"mmm")</f>
        <v>mar</v>
      </c>
      <c r="J4339">
        <f>YEAR(D4339)</f>
        <v>2017</v>
      </c>
      <c r="K4339" s="6">
        <v>42826</v>
      </c>
      <c r="L4339" t="s">
        <v>66</v>
      </c>
      <c r="M4339" t="s">
        <v>4499</v>
      </c>
      <c r="N4339" t="s">
        <v>4500</v>
      </c>
      <c r="O4339" t="s">
        <v>69</v>
      </c>
      <c r="P4339" t="s">
        <v>24</v>
      </c>
      <c r="Q4339" t="s">
        <v>5350</v>
      </c>
      <c r="R4339" t="s">
        <v>1467</v>
      </c>
      <c r="S4339">
        <v>6360</v>
      </c>
      <c r="T4339" t="s">
        <v>52</v>
      </c>
      <c r="U4339" t="s">
        <v>5745</v>
      </c>
      <c r="V4339" t="s">
        <v>29</v>
      </c>
      <c r="W4339" t="s">
        <v>30</v>
      </c>
      <c r="X4339" t="s">
        <v>5746</v>
      </c>
      <c r="Y4339">
        <v>11.34</v>
      </c>
    </row>
    <row r="4340" spans="1:25" x14ac:dyDescent="0.2">
      <c r="A4340">
        <v>5421</v>
      </c>
      <c r="B4340" t="s">
        <v>7471</v>
      </c>
      <c r="C4340" s="6">
        <v>42825</v>
      </c>
      <c r="D4340" s="7">
        <v>42825</v>
      </c>
      <c r="E4340" s="8">
        <f>DAY(D4340)</f>
        <v>31</v>
      </c>
      <c r="F4340">
        <f>_xlfn.ISOWEEKNUM(D4340)</f>
        <v>13</v>
      </c>
      <c r="G4340" t="str">
        <f>RIGHT((MONTH(D4340)-1)*2+IF(DAY(D4340)&lt;16,1,2)+100,2)</f>
        <v>06</v>
      </c>
      <c r="H4340" s="8">
        <f>MONTH(D4340)</f>
        <v>3</v>
      </c>
      <c r="I4340" t="str">
        <f>TEXT(D4340,"mmm")</f>
        <v>mar</v>
      </c>
      <c r="J4340">
        <f>YEAR(D4340)</f>
        <v>2017</v>
      </c>
      <c r="K4340" s="6">
        <v>42827</v>
      </c>
      <c r="L4340" t="s">
        <v>57</v>
      </c>
      <c r="M4340" t="s">
        <v>1925</v>
      </c>
      <c r="N4340" t="s">
        <v>1926</v>
      </c>
      <c r="O4340" t="s">
        <v>23</v>
      </c>
      <c r="P4340" t="s">
        <v>24</v>
      </c>
      <c r="Q4340" t="s">
        <v>50</v>
      </c>
      <c r="R4340" t="s">
        <v>51</v>
      </c>
      <c r="S4340">
        <v>19134</v>
      </c>
      <c r="T4340" t="s">
        <v>52</v>
      </c>
      <c r="U4340" t="s">
        <v>6846</v>
      </c>
      <c r="V4340" t="s">
        <v>89</v>
      </c>
      <c r="W4340" t="s">
        <v>90</v>
      </c>
      <c r="X4340" t="s">
        <v>6847</v>
      </c>
      <c r="Y4340">
        <v>280.78199999999998</v>
      </c>
    </row>
    <row r="4341" spans="1:25" x14ac:dyDescent="0.2">
      <c r="A4341">
        <v>5422</v>
      </c>
      <c r="B4341" t="s">
        <v>7471</v>
      </c>
      <c r="C4341" s="6">
        <v>42825</v>
      </c>
      <c r="D4341" s="7">
        <v>42825</v>
      </c>
      <c r="E4341" s="8">
        <f>DAY(D4341)</f>
        <v>31</v>
      </c>
      <c r="F4341">
        <f>_xlfn.ISOWEEKNUM(D4341)</f>
        <v>13</v>
      </c>
      <c r="G4341" t="str">
        <f>RIGHT((MONTH(D4341)-1)*2+IF(DAY(D4341)&lt;16,1,2)+100,2)</f>
        <v>06</v>
      </c>
      <c r="H4341" s="8">
        <f>MONTH(D4341)</f>
        <v>3</v>
      </c>
      <c r="I4341" t="str">
        <f>TEXT(D4341,"mmm")</f>
        <v>mar</v>
      </c>
      <c r="J4341">
        <f>YEAR(D4341)</f>
        <v>2017</v>
      </c>
      <c r="K4341" s="6">
        <v>42827</v>
      </c>
      <c r="L4341" t="s">
        <v>57</v>
      </c>
      <c r="M4341" t="s">
        <v>1925</v>
      </c>
      <c r="N4341" t="s">
        <v>1926</v>
      </c>
      <c r="O4341" t="s">
        <v>23</v>
      </c>
      <c r="P4341" t="s">
        <v>24</v>
      </c>
      <c r="Q4341" t="s">
        <v>50</v>
      </c>
      <c r="R4341" t="s">
        <v>51</v>
      </c>
      <c r="S4341">
        <v>19134</v>
      </c>
      <c r="T4341" t="s">
        <v>52</v>
      </c>
      <c r="U4341" t="s">
        <v>5304</v>
      </c>
      <c r="V4341" t="s">
        <v>89</v>
      </c>
      <c r="W4341" t="s">
        <v>115</v>
      </c>
      <c r="X4341" t="s">
        <v>5305</v>
      </c>
      <c r="Y4341">
        <v>31.984000000000002</v>
      </c>
    </row>
    <row r="4342" spans="1:25" x14ac:dyDescent="0.2">
      <c r="A4342">
        <v>6128</v>
      </c>
      <c r="B4342" t="s">
        <v>7472</v>
      </c>
      <c r="C4342" s="6">
        <v>42825</v>
      </c>
      <c r="D4342" s="7">
        <v>42825</v>
      </c>
      <c r="E4342" s="8">
        <f>DAY(D4342)</f>
        <v>31</v>
      </c>
      <c r="F4342">
        <f>_xlfn.ISOWEEKNUM(D4342)</f>
        <v>13</v>
      </c>
      <c r="G4342" t="str">
        <f>RIGHT((MONTH(D4342)-1)*2+IF(DAY(D4342)&lt;16,1,2)+100,2)</f>
        <v>06</v>
      </c>
      <c r="H4342" s="8">
        <f>MONTH(D4342)</f>
        <v>3</v>
      </c>
      <c r="I4342" t="str">
        <f>TEXT(D4342,"mmm")</f>
        <v>mar</v>
      </c>
      <c r="J4342">
        <f>YEAR(D4342)</f>
        <v>2017</v>
      </c>
      <c r="K4342" s="6">
        <v>42831</v>
      </c>
      <c r="L4342" t="s">
        <v>20</v>
      </c>
      <c r="M4342" t="s">
        <v>182</v>
      </c>
      <c r="N4342" t="s">
        <v>183</v>
      </c>
      <c r="O4342" t="s">
        <v>23</v>
      </c>
      <c r="P4342" t="s">
        <v>24</v>
      </c>
      <c r="Q4342" t="s">
        <v>316</v>
      </c>
      <c r="R4342" t="s">
        <v>317</v>
      </c>
      <c r="S4342">
        <v>10009</v>
      </c>
      <c r="T4342" t="s">
        <v>52</v>
      </c>
      <c r="U4342" t="s">
        <v>2625</v>
      </c>
      <c r="V4342" t="s">
        <v>81</v>
      </c>
      <c r="W4342" t="s">
        <v>82</v>
      </c>
      <c r="X4342" t="s">
        <v>2626</v>
      </c>
      <c r="Y4342">
        <v>327.99599999999998</v>
      </c>
    </row>
    <row r="4343" spans="1:25" x14ac:dyDescent="0.2">
      <c r="A4343">
        <v>448</v>
      </c>
      <c r="B4343" t="s">
        <v>7473</v>
      </c>
      <c r="C4343" s="6">
        <v>42826</v>
      </c>
      <c r="D4343" s="7">
        <v>42826</v>
      </c>
      <c r="E4343" s="8">
        <f>DAY(D4343)</f>
        <v>1</v>
      </c>
      <c r="F4343">
        <f>_xlfn.ISOWEEKNUM(D4343)</f>
        <v>13</v>
      </c>
      <c r="G4343" t="str">
        <f>RIGHT((MONTH(D4343)-1)*2+IF(DAY(D4343)&lt;16,1,2)+100,2)</f>
        <v>07</v>
      </c>
      <c r="H4343" s="8">
        <f>MONTH(D4343)</f>
        <v>4</v>
      </c>
      <c r="I4343" t="str">
        <f>TEXT(D4343,"mmm")</f>
        <v>abr</v>
      </c>
      <c r="J4343">
        <f>YEAR(D4343)</f>
        <v>2017</v>
      </c>
      <c r="K4343" s="6">
        <v>42828</v>
      </c>
      <c r="L4343" t="s">
        <v>57</v>
      </c>
      <c r="M4343" t="s">
        <v>7474</v>
      </c>
      <c r="N4343" t="s">
        <v>7475</v>
      </c>
      <c r="O4343" t="s">
        <v>23</v>
      </c>
      <c r="P4343" t="s">
        <v>24</v>
      </c>
      <c r="Q4343" t="s">
        <v>5189</v>
      </c>
      <c r="R4343" t="s">
        <v>317</v>
      </c>
      <c r="S4343">
        <v>13021</v>
      </c>
      <c r="T4343" t="s">
        <v>52</v>
      </c>
      <c r="U4343" t="s">
        <v>602</v>
      </c>
      <c r="V4343" t="s">
        <v>29</v>
      </c>
      <c r="W4343" t="s">
        <v>54</v>
      </c>
      <c r="X4343" t="s">
        <v>603</v>
      </c>
      <c r="Y4343">
        <v>59.52</v>
      </c>
    </row>
    <row r="4344" spans="1:25" x14ac:dyDescent="0.2">
      <c r="A4344">
        <v>449</v>
      </c>
      <c r="B4344" t="s">
        <v>7473</v>
      </c>
      <c r="C4344" s="6">
        <v>42826</v>
      </c>
      <c r="D4344" s="7">
        <v>42826</v>
      </c>
      <c r="E4344" s="8">
        <f>DAY(D4344)</f>
        <v>1</v>
      </c>
      <c r="F4344">
        <f>_xlfn.ISOWEEKNUM(D4344)</f>
        <v>13</v>
      </c>
      <c r="G4344" t="str">
        <f>RIGHT((MONTH(D4344)-1)*2+IF(DAY(D4344)&lt;16,1,2)+100,2)</f>
        <v>07</v>
      </c>
      <c r="H4344" s="8">
        <f>MONTH(D4344)</f>
        <v>4</v>
      </c>
      <c r="I4344" t="str">
        <f>TEXT(D4344,"mmm")</f>
        <v>abr</v>
      </c>
      <c r="J4344">
        <f>YEAR(D4344)</f>
        <v>2017</v>
      </c>
      <c r="K4344" s="6">
        <v>42828</v>
      </c>
      <c r="L4344" t="s">
        <v>57</v>
      </c>
      <c r="M4344" t="s">
        <v>7474</v>
      </c>
      <c r="N4344" t="s">
        <v>7475</v>
      </c>
      <c r="O4344" t="s">
        <v>23</v>
      </c>
      <c r="P4344" t="s">
        <v>24</v>
      </c>
      <c r="Q4344" t="s">
        <v>5189</v>
      </c>
      <c r="R4344" t="s">
        <v>317</v>
      </c>
      <c r="S4344">
        <v>13021</v>
      </c>
      <c r="T4344" t="s">
        <v>52</v>
      </c>
      <c r="U4344" t="s">
        <v>548</v>
      </c>
      <c r="V4344" t="s">
        <v>29</v>
      </c>
      <c r="W4344" t="s">
        <v>42</v>
      </c>
      <c r="X4344" t="s">
        <v>549</v>
      </c>
      <c r="Y4344">
        <v>161.94</v>
      </c>
    </row>
    <row r="4345" spans="1:25" x14ac:dyDescent="0.2">
      <c r="A4345">
        <v>450</v>
      </c>
      <c r="B4345" t="s">
        <v>7473</v>
      </c>
      <c r="C4345" s="6">
        <v>42826</v>
      </c>
      <c r="D4345" s="7">
        <v>42826</v>
      </c>
      <c r="E4345" s="8">
        <f>DAY(D4345)</f>
        <v>1</v>
      </c>
      <c r="F4345">
        <f>_xlfn.ISOWEEKNUM(D4345)</f>
        <v>13</v>
      </c>
      <c r="G4345" t="str">
        <f>RIGHT((MONTH(D4345)-1)*2+IF(DAY(D4345)&lt;16,1,2)+100,2)</f>
        <v>07</v>
      </c>
      <c r="H4345" s="8">
        <f>MONTH(D4345)</f>
        <v>4</v>
      </c>
      <c r="I4345" t="str">
        <f>TEXT(D4345,"mmm")</f>
        <v>abr</v>
      </c>
      <c r="J4345">
        <f>YEAR(D4345)</f>
        <v>2017</v>
      </c>
      <c r="K4345" s="6">
        <v>42828</v>
      </c>
      <c r="L4345" t="s">
        <v>57</v>
      </c>
      <c r="M4345" t="s">
        <v>7474</v>
      </c>
      <c r="N4345" t="s">
        <v>7475</v>
      </c>
      <c r="O4345" t="s">
        <v>23</v>
      </c>
      <c r="P4345" t="s">
        <v>24</v>
      </c>
      <c r="Q4345" t="s">
        <v>5189</v>
      </c>
      <c r="R4345" t="s">
        <v>317</v>
      </c>
      <c r="S4345">
        <v>13021</v>
      </c>
      <c r="T4345" t="s">
        <v>52</v>
      </c>
      <c r="U4345" t="s">
        <v>1960</v>
      </c>
      <c r="V4345" t="s">
        <v>29</v>
      </c>
      <c r="W4345" t="s">
        <v>54</v>
      </c>
      <c r="X4345" t="s">
        <v>1961</v>
      </c>
      <c r="Y4345">
        <v>263.88</v>
      </c>
    </row>
    <row r="4346" spans="1:25" x14ac:dyDescent="0.2">
      <c r="A4346">
        <v>451</v>
      </c>
      <c r="B4346" t="s">
        <v>7473</v>
      </c>
      <c r="C4346" s="6">
        <v>42826</v>
      </c>
      <c r="D4346" s="7">
        <v>42826</v>
      </c>
      <c r="E4346" s="8">
        <f>DAY(D4346)</f>
        <v>1</v>
      </c>
      <c r="F4346">
        <f>_xlfn.ISOWEEKNUM(D4346)</f>
        <v>13</v>
      </c>
      <c r="G4346" t="str">
        <f>RIGHT((MONTH(D4346)-1)*2+IF(DAY(D4346)&lt;16,1,2)+100,2)</f>
        <v>07</v>
      </c>
      <c r="H4346" s="8">
        <f>MONTH(D4346)</f>
        <v>4</v>
      </c>
      <c r="I4346" t="str">
        <f>TEXT(D4346,"mmm")</f>
        <v>abr</v>
      </c>
      <c r="J4346">
        <f>YEAR(D4346)</f>
        <v>2017</v>
      </c>
      <c r="K4346" s="6">
        <v>42828</v>
      </c>
      <c r="L4346" t="s">
        <v>57</v>
      </c>
      <c r="M4346" t="s">
        <v>7474</v>
      </c>
      <c r="N4346" t="s">
        <v>7475</v>
      </c>
      <c r="O4346" t="s">
        <v>23</v>
      </c>
      <c r="P4346" t="s">
        <v>24</v>
      </c>
      <c r="Q4346" t="s">
        <v>5189</v>
      </c>
      <c r="R4346" t="s">
        <v>317</v>
      </c>
      <c r="S4346">
        <v>13021</v>
      </c>
      <c r="T4346" t="s">
        <v>52</v>
      </c>
      <c r="U4346" t="s">
        <v>4086</v>
      </c>
      <c r="V4346" t="s">
        <v>29</v>
      </c>
      <c r="W4346" t="s">
        <v>54</v>
      </c>
      <c r="X4346" t="s">
        <v>4087</v>
      </c>
      <c r="Y4346">
        <v>30.48</v>
      </c>
    </row>
    <row r="4347" spans="1:25" x14ac:dyDescent="0.2">
      <c r="A4347">
        <v>452</v>
      </c>
      <c r="B4347" t="s">
        <v>7473</v>
      </c>
      <c r="C4347" s="6">
        <v>42826</v>
      </c>
      <c r="D4347" s="7">
        <v>42826</v>
      </c>
      <c r="E4347" s="8">
        <f>DAY(D4347)</f>
        <v>1</v>
      </c>
      <c r="F4347">
        <f>_xlfn.ISOWEEKNUM(D4347)</f>
        <v>13</v>
      </c>
      <c r="G4347" t="str">
        <f>RIGHT((MONTH(D4347)-1)*2+IF(DAY(D4347)&lt;16,1,2)+100,2)</f>
        <v>07</v>
      </c>
      <c r="H4347" s="8">
        <f>MONTH(D4347)</f>
        <v>4</v>
      </c>
      <c r="I4347" t="str">
        <f>TEXT(D4347,"mmm")</f>
        <v>abr</v>
      </c>
      <c r="J4347">
        <f>YEAR(D4347)</f>
        <v>2017</v>
      </c>
      <c r="K4347" s="6">
        <v>42828</v>
      </c>
      <c r="L4347" t="s">
        <v>57</v>
      </c>
      <c r="M4347" t="s">
        <v>7474</v>
      </c>
      <c r="N4347" t="s">
        <v>7475</v>
      </c>
      <c r="O4347" t="s">
        <v>23</v>
      </c>
      <c r="P4347" t="s">
        <v>24</v>
      </c>
      <c r="Q4347" t="s">
        <v>5189</v>
      </c>
      <c r="R4347" t="s">
        <v>317</v>
      </c>
      <c r="S4347">
        <v>13021</v>
      </c>
      <c r="T4347" t="s">
        <v>52</v>
      </c>
      <c r="U4347" t="s">
        <v>7476</v>
      </c>
      <c r="V4347" t="s">
        <v>29</v>
      </c>
      <c r="W4347" t="s">
        <v>54</v>
      </c>
      <c r="X4347" t="s">
        <v>7477</v>
      </c>
      <c r="Y4347">
        <v>9.84</v>
      </c>
    </row>
    <row r="4348" spans="1:25" x14ac:dyDescent="0.2">
      <c r="A4348">
        <v>453</v>
      </c>
      <c r="B4348" t="s">
        <v>7473</v>
      </c>
      <c r="C4348" s="6">
        <v>42826</v>
      </c>
      <c r="D4348" s="7">
        <v>42826</v>
      </c>
      <c r="E4348" s="8">
        <f>DAY(D4348)</f>
        <v>1</v>
      </c>
      <c r="F4348">
        <f>_xlfn.ISOWEEKNUM(D4348)</f>
        <v>13</v>
      </c>
      <c r="G4348" t="str">
        <f>RIGHT((MONTH(D4348)-1)*2+IF(DAY(D4348)&lt;16,1,2)+100,2)</f>
        <v>07</v>
      </c>
      <c r="H4348" s="8">
        <f>MONTH(D4348)</f>
        <v>4</v>
      </c>
      <c r="I4348" t="str">
        <f>TEXT(D4348,"mmm")</f>
        <v>abr</v>
      </c>
      <c r="J4348">
        <f>YEAR(D4348)</f>
        <v>2017</v>
      </c>
      <c r="K4348" s="6">
        <v>42828</v>
      </c>
      <c r="L4348" t="s">
        <v>57</v>
      </c>
      <c r="M4348" t="s">
        <v>7474</v>
      </c>
      <c r="N4348" t="s">
        <v>7475</v>
      </c>
      <c r="O4348" t="s">
        <v>23</v>
      </c>
      <c r="P4348" t="s">
        <v>24</v>
      </c>
      <c r="Q4348" t="s">
        <v>5189</v>
      </c>
      <c r="R4348" t="s">
        <v>317</v>
      </c>
      <c r="S4348">
        <v>13021</v>
      </c>
      <c r="T4348" t="s">
        <v>52</v>
      </c>
      <c r="U4348" t="s">
        <v>7353</v>
      </c>
      <c r="V4348" t="s">
        <v>89</v>
      </c>
      <c r="W4348" t="s">
        <v>90</v>
      </c>
      <c r="X4348" t="s">
        <v>7354</v>
      </c>
      <c r="Y4348">
        <v>35.119999999999997</v>
      </c>
    </row>
    <row r="4349" spans="1:25" x14ac:dyDescent="0.2">
      <c r="A4349">
        <v>647</v>
      </c>
      <c r="B4349" t="s">
        <v>7478</v>
      </c>
      <c r="C4349" s="6">
        <v>42826</v>
      </c>
      <c r="D4349" s="7">
        <v>42826</v>
      </c>
      <c r="E4349" s="8">
        <f>DAY(D4349)</f>
        <v>1</v>
      </c>
      <c r="F4349">
        <f>_xlfn.ISOWEEKNUM(D4349)</f>
        <v>13</v>
      </c>
      <c r="G4349" t="str">
        <f>RIGHT((MONTH(D4349)-1)*2+IF(DAY(D4349)&lt;16,1,2)+100,2)</f>
        <v>07</v>
      </c>
      <c r="H4349" s="8">
        <f>MONTH(D4349)</f>
        <v>4</v>
      </c>
      <c r="I4349" t="str">
        <f>TEXT(D4349,"mmm")</f>
        <v>abr</v>
      </c>
      <c r="J4349">
        <f>YEAR(D4349)</f>
        <v>2017</v>
      </c>
      <c r="K4349" s="6">
        <v>42833</v>
      </c>
      <c r="L4349" t="s">
        <v>20</v>
      </c>
      <c r="M4349" t="s">
        <v>2548</v>
      </c>
      <c r="N4349" t="s">
        <v>2549</v>
      </c>
      <c r="O4349" t="s">
        <v>69</v>
      </c>
      <c r="P4349" t="s">
        <v>24</v>
      </c>
      <c r="Q4349" t="s">
        <v>7265</v>
      </c>
      <c r="R4349" t="s">
        <v>209</v>
      </c>
      <c r="S4349">
        <v>85635</v>
      </c>
      <c r="T4349" t="s">
        <v>62</v>
      </c>
      <c r="U4349" t="s">
        <v>791</v>
      </c>
      <c r="V4349" t="s">
        <v>29</v>
      </c>
      <c r="W4349" t="s">
        <v>95</v>
      </c>
      <c r="X4349" t="s">
        <v>345</v>
      </c>
      <c r="Y4349">
        <v>31.56</v>
      </c>
    </row>
    <row r="4350" spans="1:25" x14ac:dyDescent="0.2">
      <c r="A4350">
        <v>648</v>
      </c>
      <c r="B4350" t="s">
        <v>7478</v>
      </c>
      <c r="C4350" s="6">
        <v>42826</v>
      </c>
      <c r="D4350" s="7">
        <v>42826</v>
      </c>
      <c r="E4350" s="8">
        <f>DAY(D4350)</f>
        <v>1</v>
      </c>
      <c r="F4350">
        <f>_xlfn.ISOWEEKNUM(D4350)</f>
        <v>13</v>
      </c>
      <c r="G4350" t="str">
        <f>RIGHT((MONTH(D4350)-1)*2+IF(DAY(D4350)&lt;16,1,2)+100,2)</f>
        <v>07</v>
      </c>
      <c r="H4350" s="8">
        <f>MONTH(D4350)</f>
        <v>4</v>
      </c>
      <c r="I4350" t="str">
        <f>TEXT(D4350,"mmm")</f>
        <v>abr</v>
      </c>
      <c r="J4350">
        <f>YEAR(D4350)</f>
        <v>2017</v>
      </c>
      <c r="K4350" s="6">
        <v>42833</v>
      </c>
      <c r="L4350" t="s">
        <v>20</v>
      </c>
      <c r="M4350" t="s">
        <v>2548</v>
      </c>
      <c r="N4350" t="s">
        <v>2549</v>
      </c>
      <c r="O4350" t="s">
        <v>69</v>
      </c>
      <c r="P4350" t="s">
        <v>24</v>
      </c>
      <c r="Q4350" t="s">
        <v>7265</v>
      </c>
      <c r="R4350" t="s">
        <v>209</v>
      </c>
      <c r="S4350">
        <v>85635</v>
      </c>
      <c r="T4350" t="s">
        <v>62</v>
      </c>
      <c r="U4350" t="s">
        <v>4754</v>
      </c>
      <c r="V4350" t="s">
        <v>29</v>
      </c>
      <c r="W4350" t="s">
        <v>203</v>
      </c>
      <c r="X4350" t="s">
        <v>4755</v>
      </c>
      <c r="Y4350">
        <v>30.143999999999998</v>
      </c>
    </row>
    <row r="4351" spans="1:25" x14ac:dyDescent="0.2">
      <c r="A4351">
        <v>3967</v>
      </c>
      <c r="B4351" t="s">
        <v>7479</v>
      </c>
      <c r="C4351" s="6">
        <v>42826</v>
      </c>
      <c r="D4351" s="7">
        <v>42826</v>
      </c>
      <c r="E4351" s="8">
        <f>DAY(D4351)</f>
        <v>1</v>
      </c>
      <c r="F4351">
        <f>_xlfn.ISOWEEKNUM(D4351)</f>
        <v>13</v>
      </c>
      <c r="G4351" t="str">
        <f>RIGHT((MONTH(D4351)-1)*2+IF(DAY(D4351)&lt;16,1,2)+100,2)</f>
        <v>07</v>
      </c>
      <c r="H4351" s="8">
        <f>MONTH(D4351)</f>
        <v>4</v>
      </c>
      <c r="I4351" t="str">
        <f>TEXT(D4351,"mmm")</f>
        <v>abr</v>
      </c>
      <c r="J4351">
        <f>YEAR(D4351)</f>
        <v>2017</v>
      </c>
      <c r="K4351" s="6">
        <v>42831</v>
      </c>
      <c r="L4351" t="s">
        <v>20</v>
      </c>
      <c r="M4351" t="s">
        <v>7320</v>
      </c>
      <c r="N4351" t="s">
        <v>7321</v>
      </c>
      <c r="O4351" t="s">
        <v>23</v>
      </c>
      <c r="P4351" t="s">
        <v>24</v>
      </c>
      <c r="Q4351" t="s">
        <v>316</v>
      </c>
      <c r="R4351" t="s">
        <v>317</v>
      </c>
      <c r="S4351">
        <v>10024</v>
      </c>
      <c r="T4351" t="s">
        <v>52</v>
      </c>
      <c r="U4351" t="s">
        <v>3395</v>
      </c>
      <c r="V4351" t="s">
        <v>29</v>
      </c>
      <c r="W4351" t="s">
        <v>54</v>
      </c>
      <c r="X4351" t="s">
        <v>3396</v>
      </c>
      <c r="Y4351">
        <v>88.04</v>
      </c>
    </row>
    <row r="4352" spans="1:25" x14ac:dyDescent="0.2">
      <c r="A4352">
        <v>4090</v>
      </c>
      <c r="B4352" t="s">
        <v>7480</v>
      </c>
      <c r="C4352" s="6">
        <v>42826</v>
      </c>
      <c r="D4352" s="7">
        <v>42826</v>
      </c>
      <c r="E4352" s="8">
        <f>DAY(D4352)</f>
        <v>1</v>
      </c>
      <c r="F4352">
        <f>_xlfn.ISOWEEKNUM(D4352)</f>
        <v>13</v>
      </c>
      <c r="G4352" t="str">
        <f>RIGHT((MONTH(D4352)-1)*2+IF(DAY(D4352)&lt;16,1,2)+100,2)</f>
        <v>07</v>
      </c>
      <c r="H4352" s="8">
        <f>MONTH(D4352)</f>
        <v>4</v>
      </c>
      <c r="I4352" t="str">
        <f>TEXT(D4352,"mmm")</f>
        <v>abr</v>
      </c>
      <c r="J4352">
        <f>YEAR(D4352)</f>
        <v>2017</v>
      </c>
      <c r="K4352" s="6">
        <v>42830</v>
      </c>
      <c r="L4352" t="s">
        <v>20</v>
      </c>
      <c r="M4352" t="s">
        <v>4549</v>
      </c>
      <c r="N4352" t="s">
        <v>4550</v>
      </c>
      <c r="O4352" t="s">
        <v>69</v>
      </c>
      <c r="P4352" t="s">
        <v>24</v>
      </c>
      <c r="Q4352" t="s">
        <v>316</v>
      </c>
      <c r="R4352" t="s">
        <v>317</v>
      </c>
      <c r="S4352">
        <v>10035</v>
      </c>
      <c r="T4352" t="s">
        <v>52</v>
      </c>
      <c r="U4352" t="s">
        <v>7481</v>
      </c>
      <c r="V4352" t="s">
        <v>29</v>
      </c>
      <c r="W4352" t="s">
        <v>39</v>
      </c>
      <c r="X4352" t="s">
        <v>7482</v>
      </c>
      <c r="Y4352">
        <v>20.7</v>
      </c>
    </row>
    <row r="4353" spans="1:25" x14ac:dyDescent="0.2">
      <c r="A4353">
        <v>4091</v>
      </c>
      <c r="B4353" t="s">
        <v>7480</v>
      </c>
      <c r="C4353" s="6">
        <v>42826</v>
      </c>
      <c r="D4353" s="7">
        <v>42826</v>
      </c>
      <c r="E4353" s="8">
        <f>DAY(D4353)</f>
        <v>1</v>
      </c>
      <c r="F4353">
        <f>_xlfn.ISOWEEKNUM(D4353)</f>
        <v>13</v>
      </c>
      <c r="G4353" t="str">
        <f>RIGHT((MONTH(D4353)-1)*2+IF(DAY(D4353)&lt;16,1,2)+100,2)</f>
        <v>07</v>
      </c>
      <c r="H4353" s="8">
        <f>MONTH(D4353)</f>
        <v>4</v>
      </c>
      <c r="I4353" t="str">
        <f>TEXT(D4353,"mmm")</f>
        <v>abr</v>
      </c>
      <c r="J4353">
        <f>YEAR(D4353)</f>
        <v>2017</v>
      </c>
      <c r="K4353" s="6">
        <v>42830</v>
      </c>
      <c r="L4353" t="s">
        <v>20</v>
      </c>
      <c r="M4353" t="s">
        <v>4549</v>
      </c>
      <c r="N4353" t="s">
        <v>4550</v>
      </c>
      <c r="O4353" t="s">
        <v>69</v>
      </c>
      <c r="P4353" t="s">
        <v>24</v>
      </c>
      <c r="Q4353" t="s">
        <v>316</v>
      </c>
      <c r="R4353" t="s">
        <v>317</v>
      </c>
      <c r="S4353">
        <v>10035</v>
      </c>
      <c r="T4353" t="s">
        <v>52</v>
      </c>
      <c r="U4353" t="s">
        <v>3218</v>
      </c>
      <c r="V4353" t="s">
        <v>29</v>
      </c>
      <c r="W4353" t="s">
        <v>449</v>
      </c>
      <c r="X4353" t="s">
        <v>3219</v>
      </c>
      <c r="Y4353">
        <v>10.95</v>
      </c>
    </row>
    <row r="4354" spans="1:25" x14ac:dyDescent="0.2">
      <c r="A4354">
        <v>4092</v>
      </c>
      <c r="B4354" t="s">
        <v>7480</v>
      </c>
      <c r="C4354" s="6">
        <v>42826</v>
      </c>
      <c r="D4354" s="7">
        <v>42826</v>
      </c>
      <c r="E4354" s="8">
        <f>DAY(D4354)</f>
        <v>1</v>
      </c>
      <c r="F4354">
        <f>_xlfn.ISOWEEKNUM(D4354)</f>
        <v>13</v>
      </c>
      <c r="G4354" t="str">
        <f>RIGHT((MONTH(D4354)-1)*2+IF(DAY(D4354)&lt;16,1,2)+100,2)</f>
        <v>07</v>
      </c>
      <c r="H4354" s="8">
        <f>MONTH(D4354)</f>
        <v>4</v>
      </c>
      <c r="I4354" t="str">
        <f>TEXT(D4354,"mmm")</f>
        <v>abr</v>
      </c>
      <c r="J4354">
        <f>YEAR(D4354)</f>
        <v>2017</v>
      </c>
      <c r="K4354" s="6">
        <v>42830</v>
      </c>
      <c r="L4354" t="s">
        <v>20</v>
      </c>
      <c r="M4354" t="s">
        <v>4549</v>
      </c>
      <c r="N4354" t="s">
        <v>4550</v>
      </c>
      <c r="O4354" t="s">
        <v>69</v>
      </c>
      <c r="P4354" t="s">
        <v>24</v>
      </c>
      <c r="Q4354" t="s">
        <v>316</v>
      </c>
      <c r="R4354" t="s">
        <v>317</v>
      </c>
      <c r="S4354">
        <v>10035</v>
      </c>
      <c r="T4354" t="s">
        <v>52</v>
      </c>
      <c r="U4354" t="s">
        <v>4851</v>
      </c>
      <c r="V4354" t="s">
        <v>29</v>
      </c>
      <c r="W4354" t="s">
        <v>45</v>
      </c>
      <c r="X4354" t="s">
        <v>4852</v>
      </c>
      <c r="Y4354">
        <v>14.352</v>
      </c>
    </row>
    <row r="4355" spans="1:25" x14ac:dyDescent="0.2">
      <c r="A4355">
        <v>5142</v>
      </c>
      <c r="B4355" t="s">
        <v>7483</v>
      </c>
      <c r="C4355" s="6">
        <v>42826</v>
      </c>
      <c r="D4355" s="7">
        <v>42826</v>
      </c>
      <c r="E4355" s="8">
        <f>DAY(D4355)</f>
        <v>1</v>
      </c>
      <c r="F4355">
        <f>_xlfn.ISOWEEKNUM(D4355)</f>
        <v>13</v>
      </c>
      <c r="G4355" t="str">
        <f>RIGHT((MONTH(D4355)-1)*2+IF(DAY(D4355)&lt;16,1,2)+100,2)</f>
        <v>07</v>
      </c>
      <c r="H4355" s="8">
        <f>MONTH(D4355)</f>
        <v>4</v>
      </c>
      <c r="I4355" t="str">
        <f>TEXT(D4355,"mmm")</f>
        <v>abr</v>
      </c>
      <c r="J4355">
        <f>YEAR(D4355)</f>
        <v>2017</v>
      </c>
      <c r="K4355" s="6">
        <v>42830</v>
      </c>
      <c r="L4355" t="s">
        <v>20</v>
      </c>
      <c r="M4355" t="s">
        <v>4542</v>
      </c>
      <c r="N4355" t="s">
        <v>4543</v>
      </c>
      <c r="O4355" t="s">
        <v>23</v>
      </c>
      <c r="P4355" t="s">
        <v>24</v>
      </c>
      <c r="Q4355" t="s">
        <v>316</v>
      </c>
      <c r="R4355" t="s">
        <v>317</v>
      </c>
      <c r="S4355">
        <v>10009</v>
      </c>
      <c r="T4355" t="s">
        <v>52</v>
      </c>
      <c r="U4355" t="s">
        <v>2111</v>
      </c>
      <c r="V4355" t="s">
        <v>81</v>
      </c>
      <c r="W4355" t="s">
        <v>82</v>
      </c>
      <c r="X4355" t="s">
        <v>2112</v>
      </c>
      <c r="Y4355">
        <v>1317.492</v>
      </c>
    </row>
    <row r="4356" spans="1:25" x14ac:dyDescent="0.2">
      <c r="A4356">
        <v>5143</v>
      </c>
      <c r="B4356" t="s">
        <v>7483</v>
      </c>
      <c r="C4356" s="6">
        <v>42826</v>
      </c>
      <c r="D4356" s="7">
        <v>42826</v>
      </c>
      <c r="E4356" s="8">
        <f>DAY(D4356)</f>
        <v>1</v>
      </c>
      <c r="F4356">
        <f>_xlfn.ISOWEEKNUM(D4356)</f>
        <v>13</v>
      </c>
      <c r="G4356" t="str">
        <f>RIGHT((MONTH(D4356)-1)*2+IF(DAY(D4356)&lt;16,1,2)+100,2)</f>
        <v>07</v>
      </c>
      <c r="H4356" s="8">
        <f>MONTH(D4356)</f>
        <v>4</v>
      </c>
      <c r="I4356" t="str">
        <f>TEXT(D4356,"mmm")</f>
        <v>abr</v>
      </c>
      <c r="J4356">
        <f>YEAR(D4356)</f>
        <v>2017</v>
      </c>
      <c r="K4356" s="6">
        <v>42830</v>
      </c>
      <c r="L4356" t="s">
        <v>20</v>
      </c>
      <c r="M4356" t="s">
        <v>4542</v>
      </c>
      <c r="N4356" t="s">
        <v>4543</v>
      </c>
      <c r="O4356" t="s">
        <v>23</v>
      </c>
      <c r="P4356" t="s">
        <v>24</v>
      </c>
      <c r="Q4356" t="s">
        <v>316</v>
      </c>
      <c r="R4356" t="s">
        <v>317</v>
      </c>
      <c r="S4356">
        <v>10009</v>
      </c>
      <c r="T4356" t="s">
        <v>52</v>
      </c>
      <c r="U4356" t="s">
        <v>7484</v>
      </c>
      <c r="V4356" t="s">
        <v>29</v>
      </c>
      <c r="W4356" t="s">
        <v>449</v>
      </c>
      <c r="X4356" t="s">
        <v>1966</v>
      </c>
      <c r="Y4356">
        <v>63.84</v>
      </c>
    </row>
    <row r="4357" spans="1:25" x14ac:dyDescent="0.2">
      <c r="A4357">
        <v>5144</v>
      </c>
      <c r="B4357" t="s">
        <v>7483</v>
      </c>
      <c r="C4357" s="6">
        <v>42826</v>
      </c>
      <c r="D4357" s="7">
        <v>42826</v>
      </c>
      <c r="E4357" s="8">
        <f>DAY(D4357)</f>
        <v>1</v>
      </c>
      <c r="F4357">
        <f>_xlfn.ISOWEEKNUM(D4357)</f>
        <v>13</v>
      </c>
      <c r="G4357" t="str">
        <f>RIGHT((MONTH(D4357)-1)*2+IF(DAY(D4357)&lt;16,1,2)+100,2)</f>
        <v>07</v>
      </c>
      <c r="H4357" s="8">
        <f>MONTH(D4357)</f>
        <v>4</v>
      </c>
      <c r="I4357" t="str">
        <f>TEXT(D4357,"mmm")</f>
        <v>abr</v>
      </c>
      <c r="J4357">
        <f>YEAR(D4357)</f>
        <v>2017</v>
      </c>
      <c r="K4357" s="6">
        <v>42830</v>
      </c>
      <c r="L4357" t="s">
        <v>20</v>
      </c>
      <c r="M4357" t="s">
        <v>4542</v>
      </c>
      <c r="N4357" t="s">
        <v>4543</v>
      </c>
      <c r="O4357" t="s">
        <v>23</v>
      </c>
      <c r="P4357" t="s">
        <v>24</v>
      </c>
      <c r="Q4357" t="s">
        <v>316</v>
      </c>
      <c r="R4357" t="s">
        <v>317</v>
      </c>
      <c r="S4357">
        <v>10009</v>
      </c>
      <c r="T4357" t="s">
        <v>52</v>
      </c>
      <c r="U4357" t="s">
        <v>1067</v>
      </c>
      <c r="V4357" t="s">
        <v>29</v>
      </c>
      <c r="W4357" t="s">
        <v>45</v>
      </c>
      <c r="X4357" t="s">
        <v>1068</v>
      </c>
      <c r="Y4357">
        <v>3.5920000000000001</v>
      </c>
    </row>
    <row r="4358" spans="1:25" x14ac:dyDescent="0.2">
      <c r="A4358">
        <v>5643</v>
      </c>
      <c r="B4358" t="s">
        <v>7485</v>
      </c>
      <c r="C4358" s="6">
        <v>42826</v>
      </c>
      <c r="D4358" s="7">
        <v>42826</v>
      </c>
      <c r="E4358" s="8">
        <f>DAY(D4358)</f>
        <v>1</v>
      </c>
      <c r="F4358">
        <f>_xlfn.ISOWEEKNUM(D4358)</f>
        <v>13</v>
      </c>
      <c r="G4358" t="str">
        <f>RIGHT((MONTH(D4358)-1)*2+IF(DAY(D4358)&lt;16,1,2)+100,2)</f>
        <v>07</v>
      </c>
      <c r="H4358" s="8">
        <f>MONTH(D4358)</f>
        <v>4</v>
      </c>
      <c r="I4358" t="str">
        <f>TEXT(D4358,"mmm")</f>
        <v>abr</v>
      </c>
      <c r="J4358">
        <f>YEAR(D4358)</f>
        <v>2017</v>
      </c>
      <c r="K4358" s="6">
        <v>42830</v>
      </c>
      <c r="L4358" t="s">
        <v>57</v>
      </c>
      <c r="M4358" t="s">
        <v>3814</v>
      </c>
      <c r="N4358" t="s">
        <v>3815</v>
      </c>
      <c r="O4358" t="s">
        <v>35</v>
      </c>
      <c r="P4358" t="s">
        <v>24</v>
      </c>
      <c r="Q4358" t="s">
        <v>522</v>
      </c>
      <c r="R4358" t="s">
        <v>71</v>
      </c>
      <c r="S4358">
        <v>31907</v>
      </c>
      <c r="T4358" t="s">
        <v>72</v>
      </c>
      <c r="U4358" t="s">
        <v>2843</v>
      </c>
      <c r="V4358" t="s">
        <v>81</v>
      </c>
      <c r="W4358" t="s">
        <v>104</v>
      </c>
      <c r="X4358" t="s">
        <v>2844</v>
      </c>
      <c r="Y4358">
        <v>7.04</v>
      </c>
    </row>
    <row r="4359" spans="1:25" x14ac:dyDescent="0.2">
      <c r="A4359">
        <v>8523</v>
      </c>
      <c r="B4359" t="s">
        <v>7486</v>
      </c>
      <c r="C4359" s="6">
        <v>42826</v>
      </c>
      <c r="D4359" s="7">
        <v>42826</v>
      </c>
      <c r="E4359" s="8">
        <f>DAY(D4359)</f>
        <v>1</v>
      </c>
      <c r="F4359">
        <f>_xlfn.ISOWEEKNUM(D4359)</f>
        <v>13</v>
      </c>
      <c r="G4359" t="str">
        <f>RIGHT((MONTH(D4359)-1)*2+IF(DAY(D4359)&lt;16,1,2)+100,2)</f>
        <v>07</v>
      </c>
      <c r="H4359" s="8">
        <f>MONTH(D4359)</f>
        <v>4</v>
      </c>
      <c r="I4359" t="str">
        <f>TEXT(D4359,"mmm")</f>
        <v>abr</v>
      </c>
      <c r="J4359">
        <f>YEAR(D4359)</f>
        <v>2017</v>
      </c>
      <c r="K4359" s="6">
        <v>42832</v>
      </c>
      <c r="L4359" t="s">
        <v>20</v>
      </c>
      <c r="M4359" t="s">
        <v>1375</v>
      </c>
      <c r="N4359" t="s">
        <v>1376</v>
      </c>
      <c r="O4359" t="s">
        <v>69</v>
      </c>
      <c r="P4359" t="s">
        <v>24</v>
      </c>
      <c r="Q4359" t="s">
        <v>1594</v>
      </c>
      <c r="R4359" t="s">
        <v>338</v>
      </c>
      <c r="S4359">
        <v>53209</v>
      </c>
      <c r="T4359" t="s">
        <v>27</v>
      </c>
      <c r="U4359" t="s">
        <v>7190</v>
      </c>
      <c r="V4359" t="s">
        <v>89</v>
      </c>
      <c r="W4359" t="s">
        <v>90</v>
      </c>
      <c r="X4359" t="s">
        <v>7191</v>
      </c>
      <c r="Y4359">
        <v>12.99</v>
      </c>
    </row>
    <row r="4360" spans="1:25" x14ac:dyDescent="0.2">
      <c r="A4360">
        <v>8563</v>
      </c>
      <c r="B4360" t="s">
        <v>7487</v>
      </c>
      <c r="C4360" s="6">
        <v>42827</v>
      </c>
      <c r="D4360" s="7">
        <v>42827</v>
      </c>
      <c r="E4360" s="8">
        <f>DAY(D4360)</f>
        <v>2</v>
      </c>
      <c r="F4360">
        <f>_xlfn.ISOWEEKNUM(D4360)</f>
        <v>13</v>
      </c>
      <c r="G4360" t="str">
        <f>RIGHT((MONTH(D4360)-1)*2+IF(DAY(D4360)&lt;16,1,2)+100,2)</f>
        <v>07</v>
      </c>
      <c r="H4360" s="8">
        <f>MONTH(D4360)</f>
        <v>4</v>
      </c>
      <c r="I4360" t="str">
        <f>TEXT(D4360,"mmm")</f>
        <v>abr</v>
      </c>
      <c r="J4360">
        <f>YEAR(D4360)</f>
        <v>2017</v>
      </c>
      <c r="K4360" s="6">
        <v>42831</v>
      </c>
      <c r="L4360" t="s">
        <v>57</v>
      </c>
      <c r="M4360" t="s">
        <v>4565</v>
      </c>
      <c r="N4360" t="s">
        <v>4566</v>
      </c>
      <c r="O4360" t="s">
        <v>69</v>
      </c>
      <c r="P4360" t="s">
        <v>24</v>
      </c>
      <c r="Q4360" t="s">
        <v>1594</v>
      </c>
      <c r="R4360" t="s">
        <v>338</v>
      </c>
      <c r="S4360">
        <v>53209</v>
      </c>
      <c r="T4360" t="s">
        <v>27</v>
      </c>
      <c r="U4360" t="s">
        <v>4342</v>
      </c>
      <c r="V4360" t="s">
        <v>81</v>
      </c>
      <c r="W4360" t="s">
        <v>82</v>
      </c>
      <c r="X4360" t="s">
        <v>4343</v>
      </c>
      <c r="Y4360">
        <v>1454.9</v>
      </c>
    </row>
    <row r="4361" spans="1:25" x14ac:dyDescent="0.2">
      <c r="A4361">
        <v>5059</v>
      </c>
      <c r="B4361" t="s">
        <v>7488</v>
      </c>
      <c r="C4361" s="6">
        <v>42828</v>
      </c>
      <c r="D4361" s="7">
        <v>42828</v>
      </c>
      <c r="E4361" s="8">
        <f>DAY(D4361)</f>
        <v>3</v>
      </c>
      <c r="F4361">
        <f>_xlfn.ISOWEEKNUM(D4361)</f>
        <v>14</v>
      </c>
      <c r="G4361" t="str">
        <f>RIGHT((MONTH(D4361)-1)*2+IF(DAY(D4361)&lt;16,1,2)+100,2)</f>
        <v>07</v>
      </c>
      <c r="H4361" s="8">
        <f>MONTH(D4361)</f>
        <v>4</v>
      </c>
      <c r="I4361" t="str">
        <f>TEXT(D4361,"mmm")</f>
        <v>abr</v>
      </c>
      <c r="J4361">
        <f>YEAR(D4361)</f>
        <v>2017</v>
      </c>
      <c r="K4361" s="6">
        <v>42832</v>
      </c>
      <c r="L4361" t="s">
        <v>20</v>
      </c>
      <c r="M4361" t="s">
        <v>1925</v>
      </c>
      <c r="N4361" t="s">
        <v>1926</v>
      </c>
      <c r="O4361" t="s">
        <v>23</v>
      </c>
      <c r="P4361" t="s">
        <v>24</v>
      </c>
      <c r="Q4361" t="s">
        <v>50</v>
      </c>
      <c r="R4361" t="s">
        <v>51</v>
      </c>
      <c r="S4361">
        <v>19140</v>
      </c>
      <c r="T4361" t="s">
        <v>52</v>
      </c>
      <c r="U4361" t="s">
        <v>5401</v>
      </c>
      <c r="V4361" t="s">
        <v>29</v>
      </c>
      <c r="W4361" t="s">
        <v>45</v>
      </c>
      <c r="X4361" t="s">
        <v>5402</v>
      </c>
      <c r="Y4361">
        <v>99.846000000000004</v>
      </c>
    </row>
    <row r="4362" spans="1:25" x14ac:dyDescent="0.2">
      <c r="A4362">
        <v>5898</v>
      </c>
      <c r="B4362" t="s">
        <v>7489</v>
      </c>
      <c r="C4362" s="6">
        <v>42828</v>
      </c>
      <c r="D4362" s="7">
        <v>42828</v>
      </c>
      <c r="E4362" s="8">
        <f>DAY(D4362)</f>
        <v>3</v>
      </c>
      <c r="F4362">
        <f>_xlfn.ISOWEEKNUM(D4362)</f>
        <v>14</v>
      </c>
      <c r="G4362" t="str">
        <f>RIGHT((MONTH(D4362)-1)*2+IF(DAY(D4362)&lt;16,1,2)+100,2)</f>
        <v>07</v>
      </c>
      <c r="H4362" s="8">
        <f>MONTH(D4362)</f>
        <v>4</v>
      </c>
      <c r="I4362" t="str">
        <f>TEXT(D4362,"mmm")</f>
        <v>abr</v>
      </c>
      <c r="J4362">
        <f>YEAR(D4362)</f>
        <v>2017</v>
      </c>
      <c r="K4362" s="6">
        <v>42834</v>
      </c>
      <c r="L4362" t="s">
        <v>20</v>
      </c>
      <c r="M4362" t="s">
        <v>2916</v>
      </c>
      <c r="N4362" t="s">
        <v>2917</v>
      </c>
      <c r="O4362" t="s">
        <v>23</v>
      </c>
      <c r="P4362" t="s">
        <v>24</v>
      </c>
      <c r="Q4362" t="s">
        <v>484</v>
      </c>
      <c r="R4362" t="s">
        <v>485</v>
      </c>
      <c r="S4362">
        <v>47374</v>
      </c>
      <c r="T4362" t="s">
        <v>27</v>
      </c>
      <c r="U4362" t="s">
        <v>5004</v>
      </c>
      <c r="V4362" t="s">
        <v>81</v>
      </c>
      <c r="W4362" t="s">
        <v>104</v>
      </c>
      <c r="X4362" t="s">
        <v>5005</v>
      </c>
      <c r="Y4362">
        <v>71.12</v>
      </c>
    </row>
    <row r="4363" spans="1:25" x14ac:dyDescent="0.2">
      <c r="A4363">
        <v>5899</v>
      </c>
      <c r="B4363" t="s">
        <v>7489</v>
      </c>
      <c r="C4363" s="6">
        <v>42828</v>
      </c>
      <c r="D4363" s="7">
        <v>42828</v>
      </c>
      <c r="E4363" s="8">
        <f>DAY(D4363)</f>
        <v>3</v>
      </c>
      <c r="F4363">
        <f>_xlfn.ISOWEEKNUM(D4363)</f>
        <v>14</v>
      </c>
      <c r="G4363" t="str">
        <f>RIGHT((MONTH(D4363)-1)*2+IF(DAY(D4363)&lt;16,1,2)+100,2)</f>
        <v>07</v>
      </c>
      <c r="H4363" s="8">
        <f>MONTH(D4363)</f>
        <v>4</v>
      </c>
      <c r="I4363" t="str">
        <f>TEXT(D4363,"mmm")</f>
        <v>abr</v>
      </c>
      <c r="J4363">
        <f>YEAR(D4363)</f>
        <v>2017</v>
      </c>
      <c r="K4363" s="6">
        <v>42834</v>
      </c>
      <c r="L4363" t="s">
        <v>20</v>
      </c>
      <c r="M4363" t="s">
        <v>2916</v>
      </c>
      <c r="N4363" t="s">
        <v>2917</v>
      </c>
      <c r="O4363" t="s">
        <v>23</v>
      </c>
      <c r="P4363" t="s">
        <v>24</v>
      </c>
      <c r="Q4363" t="s">
        <v>484</v>
      </c>
      <c r="R4363" t="s">
        <v>485</v>
      </c>
      <c r="S4363">
        <v>47374</v>
      </c>
      <c r="T4363" t="s">
        <v>27</v>
      </c>
      <c r="U4363" t="s">
        <v>3901</v>
      </c>
      <c r="V4363" t="s">
        <v>89</v>
      </c>
      <c r="W4363" t="s">
        <v>90</v>
      </c>
      <c r="X4363" t="s">
        <v>3902</v>
      </c>
      <c r="Y4363">
        <v>259.95999999999998</v>
      </c>
    </row>
    <row r="4364" spans="1:25" x14ac:dyDescent="0.2">
      <c r="A4364">
        <v>8572</v>
      </c>
      <c r="B4364" t="s">
        <v>7490</v>
      </c>
      <c r="C4364" s="6">
        <v>42828</v>
      </c>
      <c r="D4364" s="7">
        <v>42828</v>
      </c>
      <c r="E4364" s="8">
        <f>DAY(D4364)</f>
        <v>3</v>
      </c>
      <c r="F4364">
        <f>_xlfn.ISOWEEKNUM(D4364)</f>
        <v>14</v>
      </c>
      <c r="G4364" t="str">
        <f>RIGHT((MONTH(D4364)-1)*2+IF(DAY(D4364)&lt;16,1,2)+100,2)</f>
        <v>07</v>
      </c>
      <c r="H4364" s="8">
        <f>MONTH(D4364)</f>
        <v>4</v>
      </c>
      <c r="I4364" t="str">
        <f>TEXT(D4364,"mmm")</f>
        <v>abr</v>
      </c>
      <c r="J4364">
        <f>YEAR(D4364)</f>
        <v>2017</v>
      </c>
      <c r="K4364" s="6">
        <v>42828</v>
      </c>
      <c r="L4364" t="s">
        <v>469</v>
      </c>
      <c r="M4364" t="s">
        <v>491</v>
      </c>
      <c r="N4364" t="s">
        <v>492</v>
      </c>
      <c r="O4364" t="s">
        <v>35</v>
      </c>
      <c r="P4364" t="s">
        <v>24</v>
      </c>
      <c r="Q4364" t="s">
        <v>459</v>
      </c>
      <c r="R4364" t="s">
        <v>26</v>
      </c>
      <c r="S4364">
        <v>75081</v>
      </c>
      <c r="T4364" t="s">
        <v>27</v>
      </c>
      <c r="U4364" t="s">
        <v>5564</v>
      </c>
      <c r="V4364" t="s">
        <v>29</v>
      </c>
      <c r="W4364" t="s">
        <v>30</v>
      </c>
      <c r="X4364" t="s">
        <v>5565</v>
      </c>
      <c r="Y4364">
        <v>10.272</v>
      </c>
    </row>
    <row r="4365" spans="1:25" x14ac:dyDescent="0.2">
      <c r="A4365">
        <v>4243</v>
      </c>
      <c r="B4365" t="s">
        <v>7491</v>
      </c>
      <c r="C4365" s="6">
        <v>42829</v>
      </c>
      <c r="D4365" s="7">
        <v>42829</v>
      </c>
      <c r="E4365" s="8">
        <f>DAY(D4365)</f>
        <v>4</v>
      </c>
      <c r="F4365">
        <f>_xlfn.ISOWEEKNUM(D4365)</f>
        <v>14</v>
      </c>
      <c r="G4365" t="str">
        <f>RIGHT((MONTH(D4365)-1)*2+IF(DAY(D4365)&lt;16,1,2)+100,2)</f>
        <v>07</v>
      </c>
      <c r="H4365" s="8">
        <f>MONTH(D4365)</f>
        <v>4</v>
      </c>
      <c r="I4365" t="str">
        <f>TEXT(D4365,"mmm")</f>
        <v>abr</v>
      </c>
      <c r="J4365">
        <f>YEAR(D4365)</f>
        <v>2017</v>
      </c>
      <c r="K4365" s="6">
        <v>42830</v>
      </c>
      <c r="L4365" t="s">
        <v>66</v>
      </c>
      <c r="M4365" t="s">
        <v>76</v>
      </c>
      <c r="N4365" t="s">
        <v>77</v>
      </c>
      <c r="O4365" t="s">
        <v>35</v>
      </c>
      <c r="P4365" t="s">
        <v>24</v>
      </c>
      <c r="Q4365" t="s">
        <v>120</v>
      </c>
      <c r="R4365" t="s">
        <v>121</v>
      </c>
      <c r="S4365">
        <v>22153</v>
      </c>
      <c r="T4365" t="s">
        <v>72</v>
      </c>
      <c r="U4365" t="s">
        <v>7270</v>
      </c>
      <c r="V4365" t="s">
        <v>89</v>
      </c>
      <c r="W4365" t="s">
        <v>90</v>
      </c>
      <c r="X4365" t="s">
        <v>7271</v>
      </c>
      <c r="Y4365">
        <v>149.97</v>
      </c>
    </row>
    <row r="4366" spans="1:25" x14ac:dyDescent="0.2">
      <c r="A4366">
        <v>4244</v>
      </c>
      <c r="B4366" t="s">
        <v>7491</v>
      </c>
      <c r="C4366" s="6">
        <v>42829</v>
      </c>
      <c r="D4366" s="7">
        <v>42829</v>
      </c>
      <c r="E4366" s="8">
        <f>DAY(D4366)</f>
        <v>4</v>
      </c>
      <c r="F4366">
        <f>_xlfn.ISOWEEKNUM(D4366)</f>
        <v>14</v>
      </c>
      <c r="G4366" t="str">
        <f>RIGHT((MONTH(D4366)-1)*2+IF(DAY(D4366)&lt;16,1,2)+100,2)</f>
        <v>07</v>
      </c>
      <c r="H4366" s="8">
        <f>MONTH(D4366)</f>
        <v>4</v>
      </c>
      <c r="I4366" t="str">
        <f>TEXT(D4366,"mmm")</f>
        <v>abr</v>
      </c>
      <c r="J4366">
        <f>YEAR(D4366)</f>
        <v>2017</v>
      </c>
      <c r="K4366" s="6">
        <v>42830</v>
      </c>
      <c r="L4366" t="s">
        <v>66</v>
      </c>
      <c r="M4366" t="s">
        <v>76</v>
      </c>
      <c r="N4366" t="s">
        <v>77</v>
      </c>
      <c r="O4366" t="s">
        <v>35</v>
      </c>
      <c r="P4366" t="s">
        <v>24</v>
      </c>
      <c r="Q4366" t="s">
        <v>120</v>
      </c>
      <c r="R4366" t="s">
        <v>121</v>
      </c>
      <c r="S4366">
        <v>22153</v>
      </c>
      <c r="T4366" t="s">
        <v>72</v>
      </c>
      <c r="U4366" t="s">
        <v>6295</v>
      </c>
      <c r="V4366" t="s">
        <v>29</v>
      </c>
      <c r="W4366" t="s">
        <v>30</v>
      </c>
      <c r="X4366" t="s">
        <v>6296</v>
      </c>
      <c r="Y4366">
        <v>27.81</v>
      </c>
    </row>
    <row r="4367" spans="1:25" x14ac:dyDescent="0.2">
      <c r="A4367">
        <v>5440</v>
      </c>
      <c r="B4367" t="s">
        <v>7492</v>
      </c>
      <c r="C4367" s="6">
        <v>42829</v>
      </c>
      <c r="D4367" s="7">
        <v>42829</v>
      </c>
      <c r="E4367" s="8">
        <f>DAY(D4367)</f>
        <v>4</v>
      </c>
      <c r="F4367">
        <f>_xlfn.ISOWEEKNUM(D4367)</f>
        <v>14</v>
      </c>
      <c r="G4367" t="str">
        <f>RIGHT((MONTH(D4367)-1)*2+IF(DAY(D4367)&lt;16,1,2)+100,2)</f>
        <v>07</v>
      </c>
      <c r="H4367" s="8">
        <f>MONTH(D4367)</f>
        <v>4</v>
      </c>
      <c r="I4367" t="str">
        <f>TEXT(D4367,"mmm")</f>
        <v>abr</v>
      </c>
      <c r="J4367">
        <f>YEAR(D4367)</f>
        <v>2017</v>
      </c>
      <c r="K4367" s="6">
        <v>42834</v>
      </c>
      <c r="L4367" t="s">
        <v>20</v>
      </c>
      <c r="M4367" t="s">
        <v>1702</v>
      </c>
      <c r="N4367" t="s">
        <v>1703</v>
      </c>
      <c r="O4367" t="s">
        <v>23</v>
      </c>
      <c r="P4367" t="s">
        <v>24</v>
      </c>
      <c r="Q4367" t="s">
        <v>316</v>
      </c>
      <c r="R4367" t="s">
        <v>317</v>
      </c>
      <c r="S4367">
        <v>10035</v>
      </c>
      <c r="T4367" t="s">
        <v>52</v>
      </c>
      <c r="U4367" t="s">
        <v>2716</v>
      </c>
      <c r="V4367" t="s">
        <v>29</v>
      </c>
      <c r="W4367" t="s">
        <v>45</v>
      </c>
      <c r="X4367" t="s">
        <v>2717</v>
      </c>
      <c r="Y4367">
        <v>588.78399999999999</v>
      </c>
    </row>
    <row r="4368" spans="1:25" x14ac:dyDescent="0.2">
      <c r="A4368">
        <v>8228</v>
      </c>
      <c r="B4368" t="s">
        <v>7493</v>
      </c>
      <c r="C4368" s="6">
        <v>42829</v>
      </c>
      <c r="D4368" s="7">
        <v>42829</v>
      </c>
      <c r="E4368" s="8">
        <f>DAY(D4368)</f>
        <v>4</v>
      </c>
      <c r="F4368">
        <f>_xlfn.ISOWEEKNUM(D4368)</f>
        <v>14</v>
      </c>
      <c r="G4368" t="str">
        <f>RIGHT((MONTH(D4368)-1)*2+IF(DAY(D4368)&lt;16,1,2)+100,2)</f>
        <v>07</v>
      </c>
      <c r="H4368" s="8">
        <f>MONTH(D4368)</f>
        <v>4</v>
      </c>
      <c r="I4368" t="str">
        <f>TEXT(D4368,"mmm")</f>
        <v>abr</v>
      </c>
      <c r="J4368">
        <f>YEAR(D4368)</f>
        <v>2017</v>
      </c>
      <c r="K4368" s="6">
        <v>42833</v>
      </c>
      <c r="L4368" t="s">
        <v>57</v>
      </c>
      <c r="M4368" t="s">
        <v>2254</v>
      </c>
      <c r="N4368" t="s">
        <v>2255</v>
      </c>
      <c r="O4368" t="s">
        <v>35</v>
      </c>
      <c r="P4368" t="s">
        <v>24</v>
      </c>
      <c r="Q4368" t="s">
        <v>1325</v>
      </c>
      <c r="R4368" t="s">
        <v>317</v>
      </c>
      <c r="S4368">
        <v>12180</v>
      </c>
      <c r="T4368" t="s">
        <v>52</v>
      </c>
      <c r="U4368" t="s">
        <v>1570</v>
      </c>
      <c r="V4368" t="s">
        <v>81</v>
      </c>
      <c r="W4368" t="s">
        <v>104</v>
      </c>
      <c r="X4368" t="s">
        <v>1571</v>
      </c>
      <c r="Y4368">
        <v>82.64</v>
      </c>
    </row>
    <row r="4369" spans="1:25" x14ac:dyDescent="0.2">
      <c r="A4369">
        <v>8229</v>
      </c>
      <c r="B4369" t="s">
        <v>7493</v>
      </c>
      <c r="C4369" s="6">
        <v>42829</v>
      </c>
      <c r="D4369" s="7">
        <v>42829</v>
      </c>
      <c r="E4369" s="8">
        <f>DAY(D4369)</f>
        <v>4</v>
      </c>
      <c r="F4369">
        <f>_xlfn.ISOWEEKNUM(D4369)</f>
        <v>14</v>
      </c>
      <c r="G4369" t="str">
        <f>RIGHT((MONTH(D4369)-1)*2+IF(DAY(D4369)&lt;16,1,2)+100,2)</f>
        <v>07</v>
      </c>
      <c r="H4369" s="8">
        <f>MONTH(D4369)</f>
        <v>4</v>
      </c>
      <c r="I4369" t="str">
        <f>TEXT(D4369,"mmm")</f>
        <v>abr</v>
      </c>
      <c r="J4369">
        <f>YEAR(D4369)</f>
        <v>2017</v>
      </c>
      <c r="K4369" s="6">
        <v>42833</v>
      </c>
      <c r="L4369" t="s">
        <v>57</v>
      </c>
      <c r="M4369" t="s">
        <v>2254</v>
      </c>
      <c r="N4369" t="s">
        <v>2255</v>
      </c>
      <c r="O4369" t="s">
        <v>35</v>
      </c>
      <c r="P4369" t="s">
        <v>24</v>
      </c>
      <c r="Q4369" t="s">
        <v>1325</v>
      </c>
      <c r="R4369" t="s">
        <v>317</v>
      </c>
      <c r="S4369">
        <v>12180</v>
      </c>
      <c r="T4369" t="s">
        <v>52</v>
      </c>
      <c r="U4369" t="s">
        <v>1097</v>
      </c>
      <c r="V4369" t="s">
        <v>29</v>
      </c>
      <c r="W4369" t="s">
        <v>42</v>
      </c>
      <c r="X4369" t="s">
        <v>1098</v>
      </c>
      <c r="Y4369">
        <v>31.02</v>
      </c>
    </row>
    <row r="4370" spans="1:25" x14ac:dyDescent="0.2">
      <c r="A4370">
        <v>8230</v>
      </c>
      <c r="B4370" t="s">
        <v>7493</v>
      </c>
      <c r="C4370" s="6">
        <v>42829</v>
      </c>
      <c r="D4370" s="7">
        <v>42829</v>
      </c>
      <c r="E4370" s="8">
        <f>DAY(D4370)</f>
        <v>4</v>
      </c>
      <c r="F4370">
        <f>_xlfn.ISOWEEKNUM(D4370)</f>
        <v>14</v>
      </c>
      <c r="G4370" t="str">
        <f>RIGHT((MONTH(D4370)-1)*2+IF(DAY(D4370)&lt;16,1,2)+100,2)</f>
        <v>07</v>
      </c>
      <c r="H4370" s="8">
        <f>MONTH(D4370)</f>
        <v>4</v>
      </c>
      <c r="I4370" t="str">
        <f>TEXT(D4370,"mmm")</f>
        <v>abr</v>
      </c>
      <c r="J4370">
        <f>YEAR(D4370)</f>
        <v>2017</v>
      </c>
      <c r="K4370" s="6">
        <v>42833</v>
      </c>
      <c r="L4370" t="s">
        <v>57</v>
      </c>
      <c r="M4370" t="s">
        <v>2254</v>
      </c>
      <c r="N4370" t="s">
        <v>2255</v>
      </c>
      <c r="O4370" t="s">
        <v>35</v>
      </c>
      <c r="P4370" t="s">
        <v>24</v>
      </c>
      <c r="Q4370" t="s">
        <v>1325</v>
      </c>
      <c r="R4370" t="s">
        <v>317</v>
      </c>
      <c r="S4370">
        <v>12180</v>
      </c>
      <c r="T4370" t="s">
        <v>52</v>
      </c>
      <c r="U4370" t="s">
        <v>3277</v>
      </c>
      <c r="V4370" t="s">
        <v>89</v>
      </c>
      <c r="W4370" t="s">
        <v>115</v>
      </c>
      <c r="X4370" t="s">
        <v>3278</v>
      </c>
      <c r="Y4370">
        <v>89.97</v>
      </c>
    </row>
    <row r="4371" spans="1:25" x14ac:dyDescent="0.2">
      <c r="A4371">
        <v>89</v>
      </c>
      <c r="B4371" t="s">
        <v>7494</v>
      </c>
      <c r="C4371" s="6">
        <v>42830</v>
      </c>
      <c r="D4371" s="7">
        <v>42830</v>
      </c>
      <c r="E4371" s="8">
        <f>DAY(D4371)</f>
        <v>5</v>
      </c>
      <c r="F4371">
        <f>_xlfn.ISOWEEKNUM(D4371)</f>
        <v>14</v>
      </c>
      <c r="G4371" t="str">
        <f>RIGHT((MONTH(D4371)-1)*2+IF(DAY(D4371)&lt;16,1,2)+100,2)</f>
        <v>07</v>
      </c>
      <c r="H4371" s="8">
        <f>MONTH(D4371)</f>
        <v>4</v>
      </c>
      <c r="I4371" t="str">
        <f>TEXT(D4371,"mmm")</f>
        <v>abr</v>
      </c>
      <c r="J4371">
        <f>YEAR(D4371)</f>
        <v>2017</v>
      </c>
      <c r="K4371" s="6">
        <v>42835</v>
      </c>
      <c r="L4371" t="s">
        <v>57</v>
      </c>
      <c r="M4371" t="s">
        <v>1214</v>
      </c>
      <c r="N4371" t="s">
        <v>1215</v>
      </c>
      <c r="O4371" t="s">
        <v>35</v>
      </c>
      <c r="P4371" t="s">
        <v>24</v>
      </c>
      <c r="Q4371" t="s">
        <v>25</v>
      </c>
      <c r="R4371" t="s">
        <v>26</v>
      </c>
      <c r="S4371">
        <v>77095</v>
      </c>
      <c r="T4371" t="s">
        <v>27</v>
      </c>
      <c r="U4371" t="s">
        <v>1493</v>
      </c>
      <c r="V4371" t="s">
        <v>29</v>
      </c>
      <c r="W4371" t="s">
        <v>42</v>
      </c>
      <c r="X4371" t="s">
        <v>1494</v>
      </c>
      <c r="Y4371">
        <v>158.36799999999999</v>
      </c>
    </row>
    <row r="4372" spans="1:25" x14ac:dyDescent="0.2">
      <c r="A4372">
        <v>9316</v>
      </c>
      <c r="B4372" t="s">
        <v>7495</v>
      </c>
      <c r="C4372" s="6">
        <v>42830</v>
      </c>
      <c r="D4372" s="7">
        <v>42830</v>
      </c>
      <c r="E4372" s="8">
        <f>DAY(D4372)</f>
        <v>5</v>
      </c>
      <c r="F4372">
        <f>_xlfn.ISOWEEKNUM(D4372)</f>
        <v>14</v>
      </c>
      <c r="G4372" t="str">
        <f>RIGHT((MONTH(D4372)-1)*2+IF(DAY(D4372)&lt;16,1,2)+100,2)</f>
        <v>07</v>
      </c>
      <c r="H4372" s="8">
        <f>MONTH(D4372)</f>
        <v>4</v>
      </c>
      <c r="I4372" t="str">
        <f>TEXT(D4372,"mmm")</f>
        <v>abr</v>
      </c>
      <c r="J4372">
        <f>YEAR(D4372)</f>
        <v>2017</v>
      </c>
      <c r="K4372" s="6">
        <v>42834</v>
      </c>
      <c r="L4372" t="s">
        <v>20</v>
      </c>
      <c r="M4372" t="s">
        <v>5609</v>
      </c>
      <c r="N4372" t="s">
        <v>5610</v>
      </c>
      <c r="O4372" t="s">
        <v>23</v>
      </c>
      <c r="P4372" t="s">
        <v>24</v>
      </c>
      <c r="Q4372" t="s">
        <v>50</v>
      </c>
      <c r="R4372" t="s">
        <v>51</v>
      </c>
      <c r="S4372">
        <v>19140</v>
      </c>
      <c r="T4372" t="s">
        <v>52</v>
      </c>
      <c r="U4372" t="s">
        <v>7468</v>
      </c>
      <c r="V4372" t="s">
        <v>89</v>
      </c>
      <c r="W4372" t="s">
        <v>90</v>
      </c>
      <c r="X4372" t="s">
        <v>7469</v>
      </c>
      <c r="Y4372">
        <v>118.782</v>
      </c>
    </row>
    <row r="4373" spans="1:25" x14ac:dyDescent="0.2">
      <c r="A4373">
        <v>9317</v>
      </c>
      <c r="B4373" t="s">
        <v>7495</v>
      </c>
      <c r="C4373" s="6">
        <v>42830</v>
      </c>
      <c r="D4373" s="7">
        <v>42830</v>
      </c>
      <c r="E4373" s="8">
        <f>DAY(D4373)</f>
        <v>5</v>
      </c>
      <c r="F4373">
        <f>_xlfn.ISOWEEKNUM(D4373)</f>
        <v>14</v>
      </c>
      <c r="G4373" t="str">
        <f>RIGHT((MONTH(D4373)-1)*2+IF(DAY(D4373)&lt;16,1,2)+100,2)</f>
        <v>07</v>
      </c>
      <c r="H4373" s="8">
        <f>MONTH(D4373)</f>
        <v>4</v>
      </c>
      <c r="I4373" t="str">
        <f>TEXT(D4373,"mmm")</f>
        <v>abr</v>
      </c>
      <c r="J4373">
        <f>YEAR(D4373)</f>
        <v>2017</v>
      </c>
      <c r="K4373" s="6">
        <v>42834</v>
      </c>
      <c r="L4373" t="s">
        <v>20</v>
      </c>
      <c r="M4373" t="s">
        <v>5609</v>
      </c>
      <c r="N4373" t="s">
        <v>5610</v>
      </c>
      <c r="O4373" t="s">
        <v>23</v>
      </c>
      <c r="P4373" t="s">
        <v>24</v>
      </c>
      <c r="Q4373" t="s">
        <v>50</v>
      </c>
      <c r="R4373" t="s">
        <v>51</v>
      </c>
      <c r="S4373">
        <v>19140</v>
      </c>
      <c r="T4373" t="s">
        <v>52</v>
      </c>
      <c r="U4373" t="s">
        <v>3842</v>
      </c>
      <c r="V4373" t="s">
        <v>29</v>
      </c>
      <c r="W4373" t="s">
        <v>449</v>
      </c>
      <c r="X4373" t="s">
        <v>3843</v>
      </c>
      <c r="Y4373">
        <v>769.18399999999997</v>
      </c>
    </row>
    <row r="4374" spans="1:25" x14ac:dyDescent="0.2">
      <c r="A4374">
        <v>8799</v>
      </c>
      <c r="B4374" t="s">
        <v>7496</v>
      </c>
      <c r="C4374" s="6">
        <v>42831</v>
      </c>
      <c r="D4374" s="7">
        <v>42831</v>
      </c>
      <c r="E4374" s="8">
        <f>DAY(D4374)</f>
        <v>6</v>
      </c>
      <c r="F4374">
        <f>_xlfn.ISOWEEKNUM(D4374)</f>
        <v>14</v>
      </c>
      <c r="G4374" t="str">
        <f>RIGHT((MONTH(D4374)-1)*2+IF(DAY(D4374)&lt;16,1,2)+100,2)</f>
        <v>07</v>
      </c>
      <c r="H4374" s="8">
        <f>MONTH(D4374)</f>
        <v>4</v>
      </c>
      <c r="I4374" t="str">
        <f>TEXT(D4374,"mmm")</f>
        <v>abr</v>
      </c>
      <c r="J4374">
        <f>YEAR(D4374)</f>
        <v>2017</v>
      </c>
      <c r="K4374" s="6">
        <v>42835</v>
      </c>
      <c r="L4374" t="s">
        <v>20</v>
      </c>
      <c r="M4374" t="s">
        <v>1162</v>
      </c>
      <c r="N4374" t="s">
        <v>1163</v>
      </c>
      <c r="O4374" t="s">
        <v>35</v>
      </c>
      <c r="P4374" t="s">
        <v>24</v>
      </c>
      <c r="Q4374" t="s">
        <v>6643</v>
      </c>
      <c r="R4374" t="s">
        <v>6644</v>
      </c>
      <c r="T4374" t="s">
        <v>52</v>
      </c>
      <c r="U4374" t="s">
        <v>4989</v>
      </c>
      <c r="V4374" t="s">
        <v>89</v>
      </c>
      <c r="W4374" t="s">
        <v>90</v>
      </c>
      <c r="X4374" t="s">
        <v>4990</v>
      </c>
      <c r="Y4374">
        <v>1294.75</v>
      </c>
    </row>
    <row r="4375" spans="1:25" x14ac:dyDescent="0.2">
      <c r="A4375">
        <v>754</v>
      </c>
      <c r="B4375" t="s">
        <v>7497</v>
      </c>
      <c r="C4375" s="6">
        <v>42832</v>
      </c>
      <c r="D4375" s="7">
        <v>42832</v>
      </c>
      <c r="E4375" s="8">
        <f>DAY(D4375)</f>
        <v>7</v>
      </c>
      <c r="F4375">
        <f>_xlfn.ISOWEEKNUM(D4375)</f>
        <v>14</v>
      </c>
      <c r="G4375" t="str">
        <f>RIGHT((MONTH(D4375)-1)*2+IF(DAY(D4375)&lt;16,1,2)+100,2)</f>
        <v>07</v>
      </c>
      <c r="H4375" s="8">
        <f>MONTH(D4375)</f>
        <v>4</v>
      </c>
      <c r="I4375" t="str">
        <f>TEXT(D4375,"mmm")</f>
        <v>abr</v>
      </c>
      <c r="J4375">
        <f>YEAR(D4375)</f>
        <v>2017</v>
      </c>
      <c r="K4375" s="6">
        <v>42834</v>
      </c>
      <c r="L4375" t="s">
        <v>66</v>
      </c>
      <c r="M4375" t="s">
        <v>4179</v>
      </c>
      <c r="N4375" t="s">
        <v>4180</v>
      </c>
      <c r="O4375" t="s">
        <v>69</v>
      </c>
      <c r="P4375" t="s">
        <v>24</v>
      </c>
      <c r="Q4375" t="s">
        <v>159</v>
      </c>
      <c r="R4375" t="s">
        <v>61</v>
      </c>
      <c r="S4375">
        <v>94110</v>
      </c>
      <c r="T4375" t="s">
        <v>62</v>
      </c>
      <c r="U4375" t="s">
        <v>3704</v>
      </c>
      <c r="V4375" t="s">
        <v>89</v>
      </c>
      <c r="W4375" t="s">
        <v>1443</v>
      </c>
      <c r="X4375" t="s">
        <v>3705</v>
      </c>
      <c r="Y4375">
        <v>1199.9760000000001</v>
      </c>
    </row>
    <row r="4376" spans="1:25" x14ac:dyDescent="0.2">
      <c r="A4376">
        <v>4735</v>
      </c>
      <c r="B4376" t="s">
        <v>7498</v>
      </c>
      <c r="C4376" s="6">
        <v>42832</v>
      </c>
      <c r="D4376" s="7">
        <v>42832</v>
      </c>
      <c r="E4376" s="8">
        <f>DAY(D4376)</f>
        <v>7</v>
      </c>
      <c r="F4376">
        <f>_xlfn.ISOWEEKNUM(D4376)</f>
        <v>14</v>
      </c>
      <c r="G4376" t="str">
        <f>RIGHT((MONTH(D4376)-1)*2+IF(DAY(D4376)&lt;16,1,2)+100,2)</f>
        <v>07</v>
      </c>
      <c r="H4376" s="8">
        <f>MONTH(D4376)</f>
        <v>4</v>
      </c>
      <c r="I4376" t="str">
        <f>TEXT(D4376,"mmm")</f>
        <v>abr</v>
      </c>
      <c r="J4376">
        <f>YEAR(D4376)</f>
        <v>2017</v>
      </c>
      <c r="K4376" s="6">
        <v>42837</v>
      </c>
      <c r="L4376" t="s">
        <v>20</v>
      </c>
      <c r="M4376" t="s">
        <v>959</v>
      </c>
      <c r="N4376" t="s">
        <v>960</v>
      </c>
      <c r="O4376" t="s">
        <v>69</v>
      </c>
      <c r="P4376" t="s">
        <v>24</v>
      </c>
      <c r="Q4376" t="s">
        <v>316</v>
      </c>
      <c r="R4376" t="s">
        <v>317</v>
      </c>
      <c r="S4376">
        <v>10035</v>
      </c>
      <c r="T4376" t="s">
        <v>52</v>
      </c>
      <c r="U4376" t="s">
        <v>2111</v>
      </c>
      <c r="V4376" t="s">
        <v>81</v>
      </c>
      <c r="W4376" t="s">
        <v>82</v>
      </c>
      <c r="X4376" t="s">
        <v>2112</v>
      </c>
      <c r="Y4376">
        <v>658.74599999999998</v>
      </c>
    </row>
    <row r="4377" spans="1:25" x14ac:dyDescent="0.2">
      <c r="A4377">
        <v>8517</v>
      </c>
      <c r="B4377" t="s">
        <v>7499</v>
      </c>
      <c r="C4377" s="6">
        <v>42832</v>
      </c>
      <c r="D4377" s="7">
        <v>42832</v>
      </c>
      <c r="E4377" s="8">
        <f>DAY(D4377)</f>
        <v>7</v>
      </c>
      <c r="F4377">
        <f>_xlfn.ISOWEEKNUM(D4377)</f>
        <v>14</v>
      </c>
      <c r="G4377" t="str">
        <f>RIGHT((MONTH(D4377)-1)*2+IF(DAY(D4377)&lt;16,1,2)+100,2)</f>
        <v>07</v>
      </c>
      <c r="H4377" s="8">
        <f>MONTH(D4377)</f>
        <v>4</v>
      </c>
      <c r="I4377" t="str">
        <f>TEXT(D4377,"mmm")</f>
        <v>abr</v>
      </c>
      <c r="J4377">
        <f>YEAR(D4377)</f>
        <v>2017</v>
      </c>
      <c r="K4377" s="6">
        <v>42836</v>
      </c>
      <c r="L4377" t="s">
        <v>20</v>
      </c>
      <c r="M4377" t="s">
        <v>4752</v>
      </c>
      <c r="N4377" t="s">
        <v>4753</v>
      </c>
      <c r="O4377" t="s">
        <v>23</v>
      </c>
      <c r="P4377" t="s">
        <v>24</v>
      </c>
      <c r="Q4377" t="s">
        <v>316</v>
      </c>
      <c r="R4377" t="s">
        <v>317</v>
      </c>
      <c r="S4377">
        <v>10009</v>
      </c>
      <c r="T4377" t="s">
        <v>52</v>
      </c>
      <c r="U4377" t="s">
        <v>1945</v>
      </c>
      <c r="V4377" t="s">
        <v>29</v>
      </c>
      <c r="W4377" t="s">
        <v>54</v>
      </c>
      <c r="X4377" t="s">
        <v>1946</v>
      </c>
      <c r="Y4377">
        <v>3.64</v>
      </c>
    </row>
    <row r="4378" spans="1:25" x14ac:dyDescent="0.2">
      <c r="A4378">
        <v>9369</v>
      </c>
      <c r="B4378" t="s">
        <v>7500</v>
      </c>
      <c r="C4378" s="6">
        <v>42832</v>
      </c>
      <c r="D4378" s="7">
        <v>42832</v>
      </c>
      <c r="E4378" s="8">
        <f>DAY(D4378)</f>
        <v>7</v>
      </c>
      <c r="F4378">
        <f>_xlfn.ISOWEEKNUM(D4378)</f>
        <v>14</v>
      </c>
      <c r="G4378" t="str">
        <f>RIGHT((MONTH(D4378)-1)*2+IF(DAY(D4378)&lt;16,1,2)+100,2)</f>
        <v>07</v>
      </c>
      <c r="H4378" s="8">
        <f>MONTH(D4378)</f>
        <v>4</v>
      </c>
      <c r="I4378" t="str">
        <f>TEXT(D4378,"mmm")</f>
        <v>abr</v>
      </c>
      <c r="J4378">
        <f>YEAR(D4378)</f>
        <v>2017</v>
      </c>
      <c r="K4378" s="6">
        <v>42834</v>
      </c>
      <c r="L4378" t="s">
        <v>66</v>
      </c>
      <c r="M4378" t="s">
        <v>3553</v>
      </c>
      <c r="N4378" t="s">
        <v>3554</v>
      </c>
      <c r="O4378" t="s">
        <v>69</v>
      </c>
      <c r="P4378" t="s">
        <v>24</v>
      </c>
      <c r="Q4378" t="s">
        <v>1842</v>
      </c>
      <c r="R4378" t="s">
        <v>394</v>
      </c>
      <c r="S4378">
        <v>8701</v>
      </c>
      <c r="T4378" t="s">
        <v>52</v>
      </c>
      <c r="U4378" t="s">
        <v>7501</v>
      </c>
      <c r="V4378" t="s">
        <v>29</v>
      </c>
      <c r="W4378" t="s">
        <v>30</v>
      </c>
      <c r="X4378" t="s">
        <v>7502</v>
      </c>
      <c r="Y4378">
        <v>37.94</v>
      </c>
    </row>
    <row r="4379" spans="1:25" x14ac:dyDescent="0.2">
      <c r="A4379">
        <v>355</v>
      </c>
      <c r="B4379" t="s">
        <v>7503</v>
      </c>
      <c r="C4379" s="6">
        <v>42833</v>
      </c>
      <c r="D4379" s="7">
        <v>42833</v>
      </c>
      <c r="E4379" s="8">
        <f>DAY(D4379)</f>
        <v>8</v>
      </c>
      <c r="F4379">
        <f>_xlfn.ISOWEEKNUM(D4379)</f>
        <v>14</v>
      </c>
      <c r="G4379" t="str">
        <f>RIGHT((MONTH(D4379)-1)*2+IF(DAY(D4379)&lt;16,1,2)+100,2)</f>
        <v>07</v>
      </c>
      <c r="H4379" s="8">
        <f>MONTH(D4379)</f>
        <v>4</v>
      </c>
      <c r="I4379" t="str">
        <f>TEXT(D4379,"mmm")</f>
        <v>abr</v>
      </c>
      <c r="J4379">
        <f>YEAR(D4379)</f>
        <v>2017</v>
      </c>
      <c r="K4379" s="6">
        <v>42838</v>
      </c>
      <c r="L4379" t="s">
        <v>20</v>
      </c>
      <c r="M4379" t="s">
        <v>4121</v>
      </c>
      <c r="N4379" t="s">
        <v>4122</v>
      </c>
      <c r="O4379" t="s">
        <v>23</v>
      </c>
      <c r="P4379" t="s">
        <v>24</v>
      </c>
      <c r="Q4379" t="s">
        <v>316</v>
      </c>
      <c r="R4379" t="s">
        <v>317</v>
      </c>
      <c r="S4379">
        <v>10035</v>
      </c>
      <c r="T4379" t="s">
        <v>52</v>
      </c>
      <c r="U4379" t="s">
        <v>6776</v>
      </c>
      <c r="V4379" t="s">
        <v>81</v>
      </c>
      <c r="W4379" t="s">
        <v>163</v>
      </c>
      <c r="X4379" t="s">
        <v>6777</v>
      </c>
      <c r="Y4379">
        <v>388.70400000000001</v>
      </c>
    </row>
    <row r="4380" spans="1:25" x14ac:dyDescent="0.2">
      <c r="A4380">
        <v>356</v>
      </c>
      <c r="B4380" t="s">
        <v>7503</v>
      </c>
      <c r="C4380" s="6">
        <v>42833</v>
      </c>
      <c r="D4380" s="7">
        <v>42833</v>
      </c>
      <c r="E4380" s="8">
        <f>DAY(D4380)</f>
        <v>8</v>
      </c>
      <c r="F4380">
        <f>_xlfn.ISOWEEKNUM(D4380)</f>
        <v>14</v>
      </c>
      <c r="G4380" t="str">
        <f>RIGHT((MONTH(D4380)-1)*2+IF(DAY(D4380)&lt;16,1,2)+100,2)</f>
        <v>07</v>
      </c>
      <c r="H4380" s="8">
        <f>MONTH(D4380)</f>
        <v>4</v>
      </c>
      <c r="I4380" t="str">
        <f>TEXT(D4380,"mmm")</f>
        <v>abr</v>
      </c>
      <c r="J4380">
        <f>YEAR(D4380)</f>
        <v>2017</v>
      </c>
      <c r="K4380" s="6">
        <v>42838</v>
      </c>
      <c r="L4380" t="s">
        <v>20</v>
      </c>
      <c r="M4380" t="s">
        <v>4121</v>
      </c>
      <c r="N4380" t="s">
        <v>4122</v>
      </c>
      <c r="O4380" t="s">
        <v>23</v>
      </c>
      <c r="P4380" t="s">
        <v>24</v>
      </c>
      <c r="Q4380" t="s">
        <v>316</v>
      </c>
      <c r="R4380" t="s">
        <v>317</v>
      </c>
      <c r="S4380">
        <v>10035</v>
      </c>
      <c r="T4380" t="s">
        <v>52</v>
      </c>
      <c r="U4380" t="s">
        <v>6616</v>
      </c>
      <c r="V4380" t="s">
        <v>29</v>
      </c>
      <c r="W4380" t="s">
        <v>139</v>
      </c>
      <c r="X4380" t="s">
        <v>6617</v>
      </c>
      <c r="Y4380">
        <v>8.26</v>
      </c>
    </row>
    <row r="4381" spans="1:25" x14ac:dyDescent="0.2">
      <c r="A4381">
        <v>357</v>
      </c>
      <c r="B4381" t="s">
        <v>7503</v>
      </c>
      <c r="C4381" s="6">
        <v>42833</v>
      </c>
      <c r="D4381" s="7">
        <v>42833</v>
      </c>
      <c r="E4381" s="8">
        <f>DAY(D4381)</f>
        <v>8</v>
      </c>
      <c r="F4381">
        <f>_xlfn.ISOWEEKNUM(D4381)</f>
        <v>14</v>
      </c>
      <c r="G4381" t="str">
        <f>RIGHT((MONTH(D4381)-1)*2+IF(DAY(D4381)&lt;16,1,2)+100,2)</f>
        <v>07</v>
      </c>
      <c r="H4381" s="8">
        <f>MONTH(D4381)</f>
        <v>4</v>
      </c>
      <c r="I4381" t="str">
        <f>TEXT(D4381,"mmm")</f>
        <v>abr</v>
      </c>
      <c r="J4381">
        <f>YEAR(D4381)</f>
        <v>2017</v>
      </c>
      <c r="K4381" s="6">
        <v>42838</v>
      </c>
      <c r="L4381" t="s">
        <v>20</v>
      </c>
      <c r="M4381" t="s">
        <v>4121</v>
      </c>
      <c r="N4381" t="s">
        <v>4122</v>
      </c>
      <c r="O4381" t="s">
        <v>23</v>
      </c>
      <c r="P4381" t="s">
        <v>24</v>
      </c>
      <c r="Q4381" t="s">
        <v>316</v>
      </c>
      <c r="R4381" t="s">
        <v>317</v>
      </c>
      <c r="S4381">
        <v>10035</v>
      </c>
      <c r="T4381" t="s">
        <v>52</v>
      </c>
      <c r="U4381" t="s">
        <v>73</v>
      </c>
      <c r="V4381" t="s">
        <v>29</v>
      </c>
      <c r="W4381" t="s">
        <v>54</v>
      </c>
      <c r="X4381" t="s">
        <v>74</v>
      </c>
      <c r="Y4381">
        <v>17.04</v>
      </c>
    </row>
    <row r="4382" spans="1:25" x14ac:dyDescent="0.2">
      <c r="A4382">
        <v>358</v>
      </c>
      <c r="B4382" t="s">
        <v>7503</v>
      </c>
      <c r="C4382" s="6">
        <v>42833</v>
      </c>
      <c r="D4382" s="7">
        <v>42833</v>
      </c>
      <c r="E4382" s="8">
        <f>DAY(D4382)</f>
        <v>8</v>
      </c>
      <c r="F4382">
        <f>_xlfn.ISOWEEKNUM(D4382)</f>
        <v>14</v>
      </c>
      <c r="G4382" t="str">
        <f>RIGHT((MONTH(D4382)-1)*2+IF(DAY(D4382)&lt;16,1,2)+100,2)</f>
        <v>07</v>
      </c>
      <c r="H4382" s="8">
        <f>MONTH(D4382)</f>
        <v>4</v>
      </c>
      <c r="I4382" t="str">
        <f>TEXT(D4382,"mmm")</f>
        <v>abr</v>
      </c>
      <c r="J4382">
        <f>YEAR(D4382)</f>
        <v>2017</v>
      </c>
      <c r="K4382" s="6">
        <v>42838</v>
      </c>
      <c r="L4382" t="s">
        <v>20</v>
      </c>
      <c r="M4382" t="s">
        <v>4121</v>
      </c>
      <c r="N4382" t="s">
        <v>4122</v>
      </c>
      <c r="O4382" t="s">
        <v>23</v>
      </c>
      <c r="P4382" t="s">
        <v>24</v>
      </c>
      <c r="Q4382" t="s">
        <v>316</v>
      </c>
      <c r="R4382" t="s">
        <v>317</v>
      </c>
      <c r="S4382">
        <v>10035</v>
      </c>
      <c r="T4382" t="s">
        <v>52</v>
      </c>
      <c r="U4382" t="s">
        <v>6977</v>
      </c>
      <c r="V4382" t="s">
        <v>29</v>
      </c>
      <c r="W4382" t="s">
        <v>30</v>
      </c>
      <c r="X4382" t="s">
        <v>6978</v>
      </c>
      <c r="Y4382">
        <v>34.4</v>
      </c>
    </row>
    <row r="4383" spans="1:25" x14ac:dyDescent="0.2">
      <c r="A4383">
        <v>904</v>
      </c>
      <c r="B4383" t="s">
        <v>7504</v>
      </c>
      <c r="C4383" s="6">
        <v>42833</v>
      </c>
      <c r="D4383" s="7">
        <v>42833</v>
      </c>
      <c r="E4383" s="8">
        <f>DAY(D4383)</f>
        <v>8</v>
      </c>
      <c r="F4383">
        <f>_xlfn.ISOWEEKNUM(D4383)</f>
        <v>14</v>
      </c>
      <c r="G4383" t="str">
        <f>RIGHT((MONTH(D4383)-1)*2+IF(DAY(D4383)&lt;16,1,2)+100,2)</f>
        <v>07</v>
      </c>
      <c r="H4383" s="8">
        <f>MONTH(D4383)</f>
        <v>4</v>
      </c>
      <c r="I4383" t="str">
        <f>TEXT(D4383,"mmm")</f>
        <v>abr</v>
      </c>
      <c r="J4383">
        <f>YEAR(D4383)</f>
        <v>2017</v>
      </c>
      <c r="K4383" s="6">
        <v>42837</v>
      </c>
      <c r="L4383" t="s">
        <v>20</v>
      </c>
      <c r="M4383" t="s">
        <v>3130</v>
      </c>
      <c r="N4383" t="s">
        <v>3131</v>
      </c>
      <c r="O4383" t="s">
        <v>23</v>
      </c>
      <c r="P4383" t="s">
        <v>24</v>
      </c>
      <c r="Q4383" t="s">
        <v>60</v>
      </c>
      <c r="R4383" t="s">
        <v>61</v>
      </c>
      <c r="S4383">
        <v>90032</v>
      </c>
      <c r="T4383" t="s">
        <v>62</v>
      </c>
      <c r="U4383" t="s">
        <v>172</v>
      </c>
      <c r="V4383" t="s">
        <v>29</v>
      </c>
      <c r="W4383" t="s">
        <v>30</v>
      </c>
      <c r="X4383" t="s">
        <v>173</v>
      </c>
      <c r="Y4383">
        <v>20.04</v>
      </c>
    </row>
    <row r="4384" spans="1:25" x14ac:dyDescent="0.2">
      <c r="A4384">
        <v>905</v>
      </c>
      <c r="B4384" t="s">
        <v>7504</v>
      </c>
      <c r="C4384" s="6">
        <v>42833</v>
      </c>
      <c r="D4384" s="7">
        <v>42833</v>
      </c>
      <c r="E4384" s="8">
        <f>DAY(D4384)</f>
        <v>8</v>
      </c>
      <c r="F4384">
        <f>_xlfn.ISOWEEKNUM(D4384)</f>
        <v>14</v>
      </c>
      <c r="G4384" t="str">
        <f>RIGHT((MONTH(D4384)-1)*2+IF(DAY(D4384)&lt;16,1,2)+100,2)</f>
        <v>07</v>
      </c>
      <c r="H4384" s="8">
        <f>MONTH(D4384)</f>
        <v>4</v>
      </c>
      <c r="I4384" t="str">
        <f>TEXT(D4384,"mmm")</f>
        <v>abr</v>
      </c>
      <c r="J4384">
        <f>YEAR(D4384)</f>
        <v>2017</v>
      </c>
      <c r="K4384" s="6">
        <v>42837</v>
      </c>
      <c r="L4384" t="s">
        <v>20</v>
      </c>
      <c r="M4384" t="s">
        <v>3130</v>
      </c>
      <c r="N4384" t="s">
        <v>3131</v>
      </c>
      <c r="O4384" t="s">
        <v>23</v>
      </c>
      <c r="P4384" t="s">
        <v>24</v>
      </c>
      <c r="Q4384" t="s">
        <v>60</v>
      </c>
      <c r="R4384" t="s">
        <v>61</v>
      </c>
      <c r="S4384">
        <v>90032</v>
      </c>
      <c r="T4384" t="s">
        <v>62</v>
      </c>
      <c r="U4384" t="s">
        <v>428</v>
      </c>
      <c r="V4384" t="s">
        <v>29</v>
      </c>
      <c r="W4384" t="s">
        <v>42</v>
      </c>
      <c r="X4384" t="s">
        <v>429</v>
      </c>
      <c r="Y4384">
        <v>64.959999999999994</v>
      </c>
    </row>
    <row r="4385" spans="1:25" x14ac:dyDescent="0.2">
      <c r="A4385">
        <v>906</v>
      </c>
      <c r="B4385" t="s">
        <v>7504</v>
      </c>
      <c r="C4385" s="6">
        <v>42833</v>
      </c>
      <c r="D4385" s="7">
        <v>42833</v>
      </c>
      <c r="E4385" s="8">
        <f>DAY(D4385)</f>
        <v>8</v>
      </c>
      <c r="F4385">
        <f>_xlfn.ISOWEEKNUM(D4385)</f>
        <v>14</v>
      </c>
      <c r="G4385" t="str">
        <f>RIGHT((MONTH(D4385)-1)*2+IF(DAY(D4385)&lt;16,1,2)+100,2)</f>
        <v>07</v>
      </c>
      <c r="H4385" s="8">
        <f>MONTH(D4385)</f>
        <v>4</v>
      </c>
      <c r="I4385" t="str">
        <f>TEXT(D4385,"mmm")</f>
        <v>abr</v>
      </c>
      <c r="J4385">
        <f>YEAR(D4385)</f>
        <v>2017</v>
      </c>
      <c r="K4385" s="6">
        <v>42837</v>
      </c>
      <c r="L4385" t="s">
        <v>20</v>
      </c>
      <c r="M4385" t="s">
        <v>3130</v>
      </c>
      <c r="N4385" t="s">
        <v>3131</v>
      </c>
      <c r="O4385" t="s">
        <v>23</v>
      </c>
      <c r="P4385" t="s">
        <v>24</v>
      </c>
      <c r="Q4385" t="s">
        <v>60</v>
      </c>
      <c r="R4385" t="s">
        <v>61</v>
      </c>
      <c r="S4385">
        <v>90032</v>
      </c>
      <c r="T4385" t="s">
        <v>62</v>
      </c>
      <c r="U4385" t="s">
        <v>2847</v>
      </c>
      <c r="V4385" t="s">
        <v>29</v>
      </c>
      <c r="W4385" t="s">
        <v>30</v>
      </c>
      <c r="X4385" t="s">
        <v>2848</v>
      </c>
      <c r="Y4385">
        <v>12.96</v>
      </c>
    </row>
    <row r="4386" spans="1:25" x14ac:dyDescent="0.2">
      <c r="A4386">
        <v>1198</v>
      </c>
      <c r="B4386" t="s">
        <v>7505</v>
      </c>
      <c r="C4386" s="6">
        <v>42833</v>
      </c>
      <c r="D4386" s="7">
        <v>42833</v>
      </c>
      <c r="E4386" s="8">
        <f>DAY(D4386)</f>
        <v>8</v>
      </c>
      <c r="F4386">
        <f>_xlfn.ISOWEEKNUM(D4386)</f>
        <v>14</v>
      </c>
      <c r="G4386" t="str">
        <f>RIGHT((MONTH(D4386)-1)*2+IF(DAY(D4386)&lt;16,1,2)+100,2)</f>
        <v>07</v>
      </c>
      <c r="H4386" s="8">
        <f>MONTH(D4386)</f>
        <v>4</v>
      </c>
      <c r="I4386" t="str">
        <f>TEXT(D4386,"mmm")</f>
        <v>abr</v>
      </c>
      <c r="J4386">
        <f>YEAR(D4386)</f>
        <v>2017</v>
      </c>
      <c r="K4386" s="6">
        <v>42837</v>
      </c>
      <c r="L4386" t="s">
        <v>20</v>
      </c>
      <c r="M4386" t="s">
        <v>3677</v>
      </c>
      <c r="N4386" t="s">
        <v>3678</v>
      </c>
      <c r="O4386" t="s">
        <v>23</v>
      </c>
      <c r="P4386" t="s">
        <v>24</v>
      </c>
      <c r="Q4386" t="s">
        <v>25</v>
      </c>
      <c r="R4386" t="s">
        <v>26</v>
      </c>
      <c r="S4386">
        <v>77041</v>
      </c>
      <c r="T4386" t="s">
        <v>27</v>
      </c>
      <c r="U4386" t="s">
        <v>5912</v>
      </c>
      <c r="V4386" t="s">
        <v>89</v>
      </c>
      <c r="W4386" t="s">
        <v>115</v>
      </c>
      <c r="X4386" t="s">
        <v>5913</v>
      </c>
      <c r="Y4386">
        <v>431.928</v>
      </c>
    </row>
    <row r="4387" spans="1:25" x14ac:dyDescent="0.2">
      <c r="A4387">
        <v>1199</v>
      </c>
      <c r="B4387" t="s">
        <v>7505</v>
      </c>
      <c r="C4387" s="6">
        <v>42833</v>
      </c>
      <c r="D4387" s="7">
        <v>42833</v>
      </c>
      <c r="E4387" s="8">
        <f>DAY(D4387)</f>
        <v>8</v>
      </c>
      <c r="F4387">
        <f>_xlfn.ISOWEEKNUM(D4387)</f>
        <v>14</v>
      </c>
      <c r="G4387" t="str">
        <f>RIGHT((MONTH(D4387)-1)*2+IF(DAY(D4387)&lt;16,1,2)+100,2)</f>
        <v>07</v>
      </c>
      <c r="H4387" s="8">
        <f>MONTH(D4387)</f>
        <v>4</v>
      </c>
      <c r="I4387" t="str">
        <f>TEXT(D4387,"mmm")</f>
        <v>abr</v>
      </c>
      <c r="J4387">
        <f>YEAR(D4387)</f>
        <v>2017</v>
      </c>
      <c r="K4387" s="6">
        <v>42837</v>
      </c>
      <c r="L4387" t="s">
        <v>20</v>
      </c>
      <c r="M4387" t="s">
        <v>3677</v>
      </c>
      <c r="N4387" t="s">
        <v>3678</v>
      </c>
      <c r="O4387" t="s">
        <v>23</v>
      </c>
      <c r="P4387" t="s">
        <v>24</v>
      </c>
      <c r="Q4387" t="s">
        <v>25</v>
      </c>
      <c r="R4387" t="s">
        <v>26</v>
      </c>
      <c r="S4387">
        <v>77041</v>
      </c>
      <c r="T4387" t="s">
        <v>27</v>
      </c>
      <c r="U4387" t="s">
        <v>5561</v>
      </c>
      <c r="V4387" t="s">
        <v>81</v>
      </c>
      <c r="W4387" t="s">
        <v>82</v>
      </c>
      <c r="X4387" t="s">
        <v>5562</v>
      </c>
      <c r="Y4387">
        <v>95.983999999999995</v>
      </c>
    </row>
    <row r="4388" spans="1:25" x14ac:dyDescent="0.2">
      <c r="A4388">
        <v>1200</v>
      </c>
      <c r="B4388" t="s">
        <v>7505</v>
      </c>
      <c r="C4388" s="6">
        <v>42833</v>
      </c>
      <c r="D4388" s="7">
        <v>42833</v>
      </c>
      <c r="E4388" s="8">
        <f>DAY(D4388)</f>
        <v>8</v>
      </c>
      <c r="F4388">
        <f>_xlfn.ISOWEEKNUM(D4388)</f>
        <v>14</v>
      </c>
      <c r="G4388" t="str">
        <f>RIGHT((MONTH(D4388)-1)*2+IF(DAY(D4388)&lt;16,1,2)+100,2)</f>
        <v>07</v>
      </c>
      <c r="H4388" s="8">
        <f>MONTH(D4388)</f>
        <v>4</v>
      </c>
      <c r="I4388" t="str">
        <f>TEXT(D4388,"mmm")</f>
        <v>abr</v>
      </c>
      <c r="J4388">
        <f>YEAR(D4388)</f>
        <v>2017</v>
      </c>
      <c r="K4388" s="6">
        <v>42837</v>
      </c>
      <c r="L4388" t="s">
        <v>20</v>
      </c>
      <c r="M4388" t="s">
        <v>3677</v>
      </c>
      <c r="N4388" t="s">
        <v>3678</v>
      </c>
      <c r="O4388" t="s">
        <v>23</v>
      </c>
      <c r="P4388" t="s">
        <v>24</v>
      </c>
      <c r="Q4388" t="s">
        <v>25</v>
      </c>
      <c r="R4388" t="s">
        <v>26</v>
      </c>
      <c r="S4388">
        <v>77041</v>
      </c>
      <c r="T4388" t="s">
        <v>27</v>
      </c>
      <c r="U4388" t="s">
        <v>2025</v>
      </c>
      <c r="V4388" t="s">
        <v>29</v>
      </c>
      <c r="W4388" t="s">
        <v>45</v>
      </c>
      <c r="X4388" t="s">
        <v>2026</v>
      </c>
      <c r="Y4388">
        <v>1088.7919999999999</v>
      </c>
    </row>
    <row r="4389" spans="1:25" x14ac:dyDescent="0.2">
      <c r="A4389">
        <v>3673</v>
      </c>
      <c r="B4389" t="s">
        <v>7506</v>
      </c>
      <c r="C4389" s="6">
        <v>42833</v>
      </c>
      <c r="D4389" s="7">
        <v>42833</v>
      </c>
      <c r="E4389" s="8">
        <f>DAY(D4389)</f>
        <v>8</v>
      </c>
      <c r="F4389">
        <f>_xlfn.ISOWEEKNUM(D4389)</f>
        <v>14</v>
      </c>
      <c r="G4389" t="str">
        <f>RIGHT((MONTH(D4389)-1)*2+IF(DAY(D4389)&lt;16,1,2)+100,2)</f>
        <v>07</v>
      </c>
      <c r="H4389" s="8">
        <f>MONTH(D4389)</f>
        <v>4</v>
      </c>
      <c r="I4389" t="str">
        <f>TEXT(D4389,"mmm")</f>
        <v>abr</v>
      </c>
      <c r="J4389">
        <f>YEAR(D4389)</f>
        <v>2017</v>
      </c>
      <c r="K4389" s="6">
        <v>42839</v>
      </c>
      <c r="L4389" t="s">
        <v>20</v>
      </c>
      <c r="M4389" t="s">
        <v>3778</v>
      </c>
      <c r="N4389" t="s">
        <v>3779</v>
      </c>
      <c r="O4389" t="s">
        <v>35</v>
      </c>
      <c r="P4389" t="s">
        <v>24</v>
      </c>
      <c r="Q4389" t="s">
        <v>1325</v>
      </c>
      <c r="R4389" t="s">
        <v>171</v>
      </c>
      <c r="S4389">
        <v>45373</v>
      </c>
      <c r="T4389" t="s">
        <v>52</v>
      </c>
      <c r="U4389" t="s">
        <v>7507</v>
      </c>
      <c r="V4389" t="s">
        <v>29</v>
      </c>
      <c r="W4389" t="s">
        <v>139</v>
      </c>
      <c r="X4389" t="s">
        <v>7508</v>
      </c>
      <c r="Y4389">
        <v>8.8719999999999999</v>
      </c>
    </row>
    <row r="4390" spans="1:25" x14ac:dyDescent="0.2">
      <c r="A4390">
        <v>3674</v>
      </c>
      <c r="B4390" t="s">
        <v>7506</v>
      </c>
      <c r="C4390" s="6">
        <v>42833</v>
      </c>
      <c r="D4390" s="7">
        <v>42833</v>
      </c>
      <c r="E4390" s="8">
        <f>DAY(D4390)</f>
        <v>8</v>
      </c>
      <c r="F4390">
        <f>_xlfn.ISOWEEKNUM(D4390)</f>
        <v>14</v>
      </c>
      <c r="G4390" t="str">
        <f>RIGHT((MONTH(D4390)-1)*2+IF(DAY(D4390)&lt;16,1,2)+100,2)</f>
        <v>07</v>
      </c>
      <c r="H4390" s="8">
        <f>MONTH(D4390)</f>
        <v>4</v>
      </c>
      <c r="I4390" t="str">
        <f>TEXT(D4390,"mmm")</f>
        <v>abr</v>
      </c>
      <c r="J4390">
        <f>YEAR(D4390)</f>
        <v>2017</v>
      </c>
      <c r="K4390" s="6">
        <v>42839</v>
      </c>
      <c r="L4390" t="s">
        <v>20</v>
      </c>
      <c r="M4390" t="s">
        <v>3778</v>
      </c>
      <c r="N4390" t="s">
        <v>3779</v>
      </c>
      <c r="O4390" t="s">
        <v>35</v>
      </c>
      <c r="P4390" t="s">
        <v>24</v>
      </c>
      <c r="Q4390" t="s">
        <v>1325</v>
      </c>
      <c r="R4390" t="s">
        <v>171</v>
      </c>
      <c r="S4390">
        <v>45373</v>
      </c>
      <c r="T4390" t="s">
        <v>52</v>
      </c>
      <c r="U4390" t="s">
        <v>623</v>
      </c>
      <c r="V4390" t="s">
        <v>29</v>
      </c>
      <c r="W4390" t="s">
        <v>45</v>
      </c>
      <c r="X4390" t="s">
        <v>624</v>
      </c>
      <c r="Y4390">
        <v>121.104</v>
      </c>
    </row>
    <row r="4391" spans="1:25" x14ac:dyDescent="0.2">
      <c r="A4391">
        <v>4196</v>
      </c>
      <c r="B4391" t="s">
        <v>7509</v>
      </c>
      <c r="C4391" s="6">
        <v>42833</v>
      </c>
      <c r="D4391" s="7">
        <v>42833</v>
      </c>
      <c r="E4391" s="8">
        <f>DAY(D4391)</f>
        <v>8</v>
      </c>
      <c r="F4391">
        <f>_xlfn.ISOWEEKNUM(D4391)</f>
        <v>14</v>
      </c>
      <c r="G4391" t="str">
        <f>RIGHT((MONTH(D4391)-1)*2+IF(DAY(D4391)&lt;16,1,2)+100,2)</f>
        <v>07</v>
      </c>
      <c r="H4391" s="8">
        <f>MONTH(D4391)</f>
        <v>4</v>
      </c>
      <c r="I4391" t="str">
        <f>TEXT(D4391,"mmm")</f>
        <v>abr</v>
      </c>
      <c r="J4391">
        <f>YEAR(D4391)</f>
        <v>2017</v>
      </c>
      <c r="K4391" s="6">
        <v>42839</v>
      </c>
      <c r="L4391" t="s">
        <v>20</v>
      </c>
      <c r="M4391" t="s">
        <v>4790</v>
      </c>
      <c r="N4391" t="s">
        <v>4791</v>
      </c>
      <c r="O4391" t="s">
        <v>23</v>
      </c>
      <c r="P4391" t="s">
        <v>24</v>
      </c>
      <c r="Q4391" t="s">
        <v>60</v>
      </c>
      <c r="R4391" t="s">
        <v>61</v>
      </c>
      <c r="S4391">
        <v>90032</v>
      </c>
      <c r="T4391" t="s">
        <v>62</v>
      </c>
      <c r="U4391" t="s">
        <v>7510</v>
      </c>
      <c r="V4391" t="s">
        <v>81</v>
      </c>
      <c r="W4391" t="s">
        <v>104</v>
      </c>
      <c r="X4391" t="s">
        <v>7511</v>
      </c>
      <c r="Y4391">
        <v>24.7</v>
      </c>
    </row>
    <row r="4392" spans="1:25" x14ac:dyDescent="0.2">
      <c r="A4392">
        <v>5508</v>
      </c>
      <c r="B4392" t="s">
        <v>7512</v>
      </c>
      <c r="C4392" s="6">
        <v>42833</v>
      </c>
      <c r="D4392" s="7">
        <v>42833</v>
      </c>
      <c r="E4392" s="8">
        <f>DAY(D4392)</f>
        <v>8</v>
      </c>
      <c r="F4392">
        <f>_xlfn.ISOWEEKNUM(D4392)</f>
        <v>14</v>
      </c>
      <c r="G4392" t="str">
        <f>RIGHT((MONTH(D4392)-1)*2+IF(DAY(D4392)&lt;16,1,2)+100,2)</f>
        <v>07</v>
      </c>
      <c r="H4392" s="8">
        <f>MONTH(D4392)</f>
        <v>4</v>
      </c>
      <c r="I4392" t="str">
        <f>TEXT(D4392,"mmm")</f>
        <v>abr</v>
      </c>
      <c r="J4392">
        <f>YEAR(D4392)</f>
        <v>2017</v>
      </c>
      <c r="K4392" s="6">
        <v>42839</v>
      </c>
      <c r="L4392" t="s">
        <v>20</v>
      </c>
      <c r="M4392" t="s">
        <v>1524</v>
      </c>
      <c r="N4392" t="s">
        <v>1525</v>
      </c>
      <c r="O4392" t="s">
        <v>23</v>
      </c>
      <c r="P4392" t="s">
        <v>24</v>
      </c>
      <c r="Q4392" t="s">
        <v>263</v>
      </c>
      <c r="R4392" t="s">
        <v>71</v>
      </c>
      <c r="S4392">
        <v>30080</v>
      </c>
      <c r="T4392" t="s">
        <v>72</v>
      </c>
      <c r="U4392" t="s">
        <v>7513</v>
      </c>
      <c r="V4392" t="s">
        <v>29</v>
      </c>
      <c r="W4392" t="s">
        <v>139</v>
      </c>
      <c r="X4392" t="s">
        <v>7514</v>
      </c>
      <c r="Y4392">
        <v>17.920000000000002</v>
      </c>
    </row>
    <row r="4393" spans="1:25" x14ac:dyDescent="0.2">
      <c r="A4393">
        <v>6151</v>
      </c>
      <c r="B4393" t="s">
        <v>7515</v>
      </c>
      <c r="C4393" s="6">
        <v>42833</v>
      </c>
      <c r="D4393" s="7">
        <v>42833</v>
      </c>
      <c r="E4393" s="8">
        <f>DAY(D4393)</f>
        <v>8</v>
      </c>
      <c r="F4393">
        <f>_xlfn.ISOWEEKNUM(D4393)</f>
        <v>14</v>
      </c>
      <c r="G4393" t="str">
        <f>RIGHT((MONTH(D4393)-1)*2+IF(DAY(D4393)&lt;16,1,2)+100,2)</f>
        <v>07</v>
      </c>
      <c r="H4393" s="8">
        <f>MONTH(D4393)</f>
        <v>4</v>
      </c>
      <c r="I4393" t="str">
        <f>TEXT(D4393,"mmm")</f>
        <v>abr</v>
      </c>
      <c r="J4393">
        <f>YEAR(D4393)</f>
        <v>2017</v>
      </c>
      <c r="K4393" s="6">
        <v>42836</v>
      </c>
      <c r="L4393" t="s">
        <v>66</v>
      </c>
      <c r="M4393" t="s">
        <v>1573</v>
      </c>
      <c r="N4393" t="s">
        <v>1574</v>
      </c>
      <c r="O4393" t="s">
        <v>23</v>
      </c>
      <c r="P4393" t="s">
        <v>24</v>
      </c>
      <c r="Q4393" t="s">
        <v>522</v>
      </c>
      <c r="R4393" t="s">
        <v>71</v>
      </c>
      <c r="S4393">
        <v>31907</v>
      </c>
      <c r="T4393" t="s">
        <v>72</v>
      </c>
      <c r="U4393" t="s">
        <v>2037</v>
      </c>
      <c r="V4393" t="s">
        <v>81</v>
      </c>
      <c r="W4393" t="s">
        <v>163</v>
      </c>
      <c r="X4393" t="s">
        <v>2038</v>
      </c>
      <c r="Y4393">
        <v>354.9</v>
      </c>
    </row>
    <row r="4394" spans="1:25" x14ac:dyDescent="0.2">
      <c r="A4394">
        <v>6717</v>
      </c>
      <c r="B4394" t="s">
        <v>7516</v>
      </c>
      <c r="C4394" s="6">
        <v>42833</v>
      </c>
      <c r="D4394" s="7">
        <v>42833</v>
      </c>
      <c r="E4394" s="8">
        <f>DAY(D4394)</f>
        <v>8</v>
      </c>
      <c r="F4394">
        <f>_xlfn.ISOWEEKNUM(D4394)</f>
        <v>14</v>
      </c>
      <c r="G4394" t="str">
        <f>RIGHT((MONTH(D4394)-1)*2+IF(DAY(D4394)&lt;16,1,2)+100,2)</f>
        <v>07</v>
      </c>
      <c r="H4394" s="8">
        <f>MONTH(D4394)</f>
        <v>4</v>
      </c>
      <c r="I4394" t="str">
        <f>TEXT(D4394,"mmm")</f>
        <v>abr</v>
      </c>
      <c r="J4394">
        <f>YEAR(D4394)</f>
        <v>2017</v>
      </c>
      <c r="K4394" s="6">
        <v>42840</v>
      </c>
      <c r="L4394" t="s">
        <v>20</v>
      </c>
      <c r="M4394" t="s">
        <v>683</v>
      </c>
      <c r="N4394" t="s">
        <v>684</v>
      </c>
      <c r="O4394" t="s">
        <v>35</v>
      </c>
      <c r="P4394" t="s">
        <v>24</v>
      </c>
      <c r="Q4394" t="s">
        <v>5065</v>
      </c>
      <c r="R4394" t="s">
        <v>222</v>
      </c>
      <c r="S4394">
        <v>71901</v>
      </c>
      <c r="T4394" t="s">
        <v>72</v>
      </c>
      <c r="U4394" t="s">
        <v>3088</v>
      </c>
      <c r="V4394" t="s">
        <v>29</v>
      </c>
      <c r="W4394" t="s">
        <v>95</v>
      </c>
      <c r="X4394" t="s">
        <v>3089</v>
      </c>
      <c r="Y4394" t="s">
        <v>7517</v>
      </c>
    </row>
    <row r="4395" spans="1:25" x14ac:dyDescent="0.2">
      <c r="A4395">
        <v>6718</v>
      </c>
      <c r="B4395" t="s">
        <v>7516</v>
      </c>
      <c r="C4395" s="6">
        <v>42833</v>
      </c>
      <c r="D4395" s="7">
        <v>42833</v>
      </c>
      <c r="E4395" s="8">
        <f>DAY(D4395)</f>
        <v>8</v>
      </c>
      <c r="F4395">
        <f>_xlfn.ISOWEEKNUM(D4395)</f>
        <v>14</v>
      </c>
      <c r="G4395" t="str">
        <f>RIGHT((MONTH(D4395)-1)*2+IF(DAY(D4395)&lt;16,1,2)+100,2)</f>
        <v>07</v>
      </c>
      <c r="H4395" s="8">
        <f>MONTH(D4395)</f>
        <v>4</v>
      </c>
      <c r="I4395" t="str">
        <f>TEXT(D4395,"mmm")</f>
        <v>abr</v>
      </c>
      <c r="J4395">
        <f>YEAR(D4395)</f>
        <v>2017</v>
      </c>
      <c r="K4395" s="6">
        <v>42840</v>
      </c>
      <c r="L4395" t="s">
        <v>20</v>
      </c>
      <c r="M4395" t="s">
        <v>683</v>
      </c>
      <c r="N4395" t="s">
        <v>684</v>
      </c>
      <c r="O4395" t="s">
        <v>35</v>
      </c>
      <c r="P4395" t="s">
        <v>24</v>
      </c>
      <c r="Q4395" t="s">
        <v>5065</v>
      </c>
      <c r="R4395" t="s">
        <v>222</v>
      </c>
      <c r="S4395">
        <v>71901</v>
      </c>
      <c r="T4395" t="s">
        <v>72</v>
      </c>
      <c r="U4395" t="s">
        <v>2853</v>
      </c>
      <c r="V4395" t="s">
        <v>29</v>
      </c>
      <c r="W4395" t="s">
        <v>30</v>
      </c>
      <c r="X4395" t="s">
        <v>2854</v>
      </c>
      <c r="Y4395">
        <v>25.92</v>
      </c>
    </row>
    <row r="4396" spans="1:25" x14ac:dyDescent="0.2">
      <c r="A4396">
        <v>6719</v>
      </c>
      <c r="B4396" t="s">
        <v>7516</v>
      </c>
      <c r="C4396" s="6">
        <v>42833</v>
      </c>
      <c r="D4396" s="7">
        <v>42833</v>
      </c>
      <c r="E4396" s="8">
        <f>DAY(D4396)</f>
        <v>8</v>
      </c>
      <c r="F4396">
        <f>_xlfn.ISOWEEKNUM(D4396)</f>
        <v>14</v>
      </c>
      <c r="G4396" t="str">
        <f>RIGHT((MONTH(D4396)-1)*2+IF(DAY(D4396)&lt;16,1,2)+100,2)</f>
        <v>07</v>
      </c>
      <c r="H4396" s="8">
        <f>MONTH(D4396)</f>
        <v>4</v>
      </c>
      <c r="I4396" t="str">
        <f>TEXT(D4396,"mmm")</f>
        <v>abr</v>
      </c>
      <c r="J4396">
        <f>YEAR(D4396)</f>
        <v>2017</v>
      </c>
      <c r="K4396" s="6">
        <v>42840</v>
      </c>
      <c r="L4396" t="s">
        <v>20</v>
      </c>
      <c r="M4396" t="s">
        <v>683</v>
      </c>
      <c r="N4396" t="s">
        <v>684</v>
      </c>
      <c r="O4396" t="s">
        <v>35</v>
      </c>
      <c r="P4396" t="s">
        <v>24</v>
      </c>
      <c r="Q4396" t="s">
        <v>5065</v>
      </c>
      <c r="R4396" t="s">
        <v>222</v>
      </c>
      <c r="S4396">
        <v>71901</v>
      </c>
      <c r="T4396" t="s">
        <v>72</v>
      </c>
      <c r="U4396" t="s">
        <v>4400</v>
      </c>
      <c r="V4396" t="s">
        <v>81</v>
      </c>
      <c r="W4396" t="s">
        <v>104</v>
      </c>
      <c r="X4396" t="s">
        <v>4401</v>
      </c>
      <c r="Y4396">
        <v>159.91999999999999</v>
      </c>
    </row>
    <row r="4397" spans="1:25" x14ac:dyDescent="0.2">
      <c r="A4397">
        <v>1560</v>
      </c>
      <c r="B4397" t="s">
        <v>7518</v>
      </c>
      <c r="C4397" s="6">
        <v>42834</v>
      </c>
      <c r="D4397" s="7">
        <v>42834</v>
      </c>
      <c r="E4397" s="8">
        <f>DAY(D4397)</f>
        <v>9</v>
      </c>
      <c r="F4397">
        <f>_xlfn.ISOWEEKNUM(D4397)</f>
        <v>14</v>
      </c>
      <c r="G4397" t="str">
        <f>RIGHT((MONTH(D4397)-1)*2+IF(DAY(D4397)&lt;16,1,2)+100,2)</f>
        <v>07</v>
      </c>
      <c r="H4397" s="8">
        <f>MONTH(D4397)</f>
        <v>4</v>
      </c>
      <c r="I4397" t="str">
        <f>TEXT(D4397,"mmm")</f>
        <v>abr</v>
      </c>
      <c r="J4397">
        <f>YEAR(D4397)</f>
        <v>2017</v>
      </c>
      <c r="K4397" s="6">
        <v>42838</v>
      </c>
      <c r="L4397" t="s">
        <v>20</v>
      </c>
      <c r="M4397" t="s">
        <v>5160</v>
      </c>
      <c r="N4397" t="s">
        <v>5161</v>
      </c>
      <c r="O4397" t="s">
        <v>69</v>
      </c>
      <c r="P4397" t="s">
        <v>24</v>
      </c>
      <c r="Q4397" t="s">
        <v>358</v>
      </c>
      <c r="R4397" t="s">
        <v>359</v>
      </c>
      <c r="S4397">
        <v>98103</v>
      </c>
      <c r="T4397" t="s">
        <v>62</v>
      </c>
      <c r="U4397" t="s">
        <v>3274</v>
      </c>
      <c r="V4397" t="s">
        <v>29</v>
      </c>
      <c r="W4397" t="s">
        <v>45</v>
      </c>
      <c r="X4397" t="s">
        <v>3275</v>
      </c>
      <c r="Y4397">
        <v>35.351999999999997</v>
      </c>
    </row>
    <row r="4398" spans="1:25" x14ac:dyDescent="0.2">
      <c r="A4398">
        <v>3054</v>
      </c>
      <c r="B4398" t="s">
        <v>7519</v>
      </c>
      <c r="C4398" s="6">
        <v>42834</v>
      </c>
      <c r="D4398" s="7">
        <v>42834</v>
      </c>
      <c r="E4398" s="8">
        <f>DAY(D4398)</f>
        <v>9</v>
      </c>
      <c r="F4398">
        <f>_xlfn.ISOWEEKNUM(D4398)</f>
        <v>14</v>
      </c>
      <c r="G4398" t="str">
        <f>RIGHT((MONTH(D4398)-1)*2+IF(DAY(D4398)&lt;16,1,2)+100,2)</f>
        <v>07</v>
      </c>
      <c r="H4398" s="8">
        <f>MONTH(D4398)</f>
        <v>4</v>
      </c>
      <c r="I4398" t="str">
        <f>TEXT(D4398,"mmm")</f>
        <v>abr</v>
      </c>
      <c r="J4398">
        <f>YEAR(D4398)</f>
        <v>2017</v>
      </c>
      <c r="K4398" s="6">
        <v>42839</v>
      </c>
      <c r="L4398" t="s">
        <v>57</v>
      </c>
      <c r="M4398" t="s">
        <v>7520</v>
      </c>
      <c r="N4398" t="s">
        <v>7521</v>
      </c>
      <c r="O4398" t="s">
        <v>35</v>
      </c>
      <c r="P4398" t="s">
        <v>24</v>
      </c>
      <c r="Q4398" t="s">
        <v>323</v>
      </c>
      <c r="R4398" t="s">
        <v>243</v>
      </c>
      <c r="S4398">
        <v>48227</v>
      </c>
      <c r="T4398" t="s">
        <v>27</v>
      </c>
      <c r="U4398" t="s">
        <v>4989</v>
      </c>
      <c r="V4398" t="s">
        <v>89</v>
      </c>
      <c r="W4398" t="s">
        <v>90</v>
      </c>
      <c r="X4398" t="s">
        <v>4990</v>
      </c>
      <c r="Y4398">
        <v>517.9</v>
      </c>
    </row>
    <row r="4399" spans="1:25" x14ac:dyDescent="0.2">
      <c r="A4399">
        <v>3055</v>
      </c>
      <c r="B4399" t="s">
        <v>7519</v>
      </c>
      <c r="C4399" s="6">
        <v>42834</v>
      </c>
      <c r="D4399" s="7">
        <v>42834</v>
      </c>
      <c r="E4399" s="8">
        <f>DAY(D4399)</f>
        <v>9</v>
      </c>
      <c r="F4399">
        <f>_xlfn.ISOWEEKNUM(D4399)</f>
        <v>14</v>
      </c>
      <c r="G4399" t="str">
        <f>RIGHT((MONTH(D4399)-1)*2+IF(DAY(D4399)&lt;16,1,2)+100,2)</f>
        <v>07</v>
      </c>
      <c r="H4399" s="8">
        <f>MONTH(D4399)</f>
        <v>4</v>
      </c>
      <c r="I4399" t="str">
        <f>TEXT(D4399,"mmm")</f>
        <v>abr</v>
      </c>
      <c r="J4399">
        <f>YEAR(D4399)</f>
        <v>2017</v>
      </c>
      <c r="K4399" s="6">
        <v>42839</v>
      </c>
      <c r="L4399" t="s">
        <v>57</v>
      </c>
      <c r="M4399" t="s">
        <v>7520</v>
      </c>
      <c r="N4399" t="s">
        <v>7521</v>
      </c>
      <c r="O4399" t="s">
        <v>35</v>
      </c>
      <c r="P4399" t="s">
        <v>24</v>
      </c>
      <c r="Q4399" t="s">
        <v>323</v>
      </c>
      <c r="R4399" t="s">
        <v>243</v>
      </c>
      <c r="S4399">
        <v>48227</v>
      </c>
      <c r="T4399" t="s">
        <v>27</v>
      </c>
      <c r="U4399" t="s">
        <v>7522</v>
      </c>
      <c r="V4399" t="s">
        <v>29</v>
      </c>
      <c r="W4399" t="s">
        <v>45</v>
      </c>
      <c r="X4399" t="s">
        <v>7523</v>
      </c>
      <c r="Y4399">
        <v>5.28</v>
      </c>
    </row>
    <row r="4400" spans="1:25" x14ac:dyDescent="0.2">
      <c r="A4400">
        <v>5400</v>
      </c>
      <c r="B4400" t="s">
        <v>7524</v>
      </c>
      <c r="C4400" s="6">
        <v>42834</v>
      </c>
      <c r="D4400" s="7">
        <v>42834</v>
      </c>
      <c r="E4400" s="8">
        <f>DAY(D4400)</f>
        <v>9</v>
      </c>
      <c r="F4400">
        <f>_xlfn.ISOWEEKNUM(D4400)</f>
        <v>14</v>
      </c>
      <c r="G4400" t="str">
        <f>RIGHT((MONTH(D4400)-1)*2+IF(DAY(D4400)&lt;16,1,2)+100,2)</f>
        <v>07</v>
      </c>
      <c r="H4400" s="8">
        <f>MONTH(D4400)</f>
        <v>4</v>
      </c>
      <c r="I4400" t="str">
        <f>TEXT(D4400,"mmm")</f>
        <v>abr</v>
      </c>
      <c r="J4400">
        <f>YEAR(D4400)</f>
        <v>2017</v>
      </c>
      <c r="K4400" s="6">
        <v>42839</v>
      </c>
      <c r="L4400" t="s">
        <v>20</v>
      </c>
      <c r="M4400" t="s">
        <v>1752</v>
      </c>
      <c r="N4400" t="s">
        <v>1753</v>
      </c>
      <c r="O4400" t="s">
        <v>23</v>
      </c>
      <c r="P4400" t="s">
        <v>24</v>
      </c>
      <c r="Q4400" t="s">
        <v>60</v>
      </c>
      <c r="R4400" t="s">
        <v>61</v>
      </c>
      <c r="S4400">
        <v>90004</v>
      </c>
      <c r="T4400" t="s">
        <v>62</v>
      </c>
      <c r="U4400" t="s">
        <v>7525</v>
      </c>
      <c r="V4400" t="s">
        <v>81</v>
      </c>
      <c r="W4400" t="s">
        <v>163</v>
      </c>
      <c r="X4400" t="s">
        <v>7526</v>
      </c>
      <c r="Y4400">
        <v>556.66499999999996</v>
      </c>
    </row>
    <row r="4401" spans="1:25" x14ac:dyDescent="0.2">
      <c r="A4401">
        <v>900</v>
      </c>
      <c r="B4401" t="s">
        <v>7527</v>
      </c>
      <c r="C4401" s="6">
        <v>42835</v>
      </c>
      <c r="D4401" s="7">
        <v>42835</v>
      </c>
      <c r="E4401" s="8">
        <f>DAY(D4401)</f>
        <v>10</v>
      </c>
      <c r="F4401">
        <f>_xlfn.ISOWEEKNUM(D4401)</f>
        <v>15</v>
      </c>
      <c r="G4401" t="str">
        <f>RIGHT((MONTH(D4401)-1)*2+IF(DAY(D4401)&lt;16,1,2)+100,2)</f>
        <v>07</v>
      </c>
      <c r="H4401" s="8">
        <f>MONTH(D4401)</f>
        <v>4</v>
      </c>
      <c r="I4401" t="str">
        <f>TEXT(D4401,"mmm")</f>
        <v>abr</v>
      </c>
      <c r="J4401">
        <f>YEAR(D4401)</f>
        <v>2017</v>
      </c>
      <c r="K4401" s="6">
        <v>42837</v>
      </c>
      <c r="L4401" t="s">
        <v>66</v>
      </c>
      <c r="M4401" t="s">
        <v>6290</v>
      </c>
      <c r="N4401" t="s">
        <v>6291</v>
      </c>
      <c r="O4401" t="s">
        <v>69</v>
      </c>
      <c r="P4401" t="s">
        <v>24</v>
      </c>
      <c r="Q4401" t="s">
        <v>120</v>
      </c>
      <c r="R4401" t="s">
        <v>171</v>
      </c>
      <c r="S4401">
        <v>45503</v>
      </c>
      <c r="T4401" t="s">
        <v>52</v>
      </c>
      <c r="U4401" t="s">
        <v>2968</v>
      </c>
      <c r="V4401" t="s">
        <v>29</v>
      </c>
      <c r="W4401" t="s">
        <v>45</v>
      </c>
      <c r="X4401" t="s">
        <v>2969</v>
      </c>
      <c r="Y4401">
        <v>8.9039999999999999</v>
      </c>
    </row>
    <row r="4402" spans="1:25" x14ac:dyDescent="0.2">
      <c r="A4402">
        <v>4500</v>
      </c>
      <c r="B4402" t="s">
        <v>7528</v>
      </c>
      <c r="C4402" s="6">
        <v>42835</v>
      </c>
      <c r="D4402" s="7">
        <v>42835</v>
      </c>
      <c r="E4402" s="8">
        <f>DAY(D4402)</f>
        <v>10</v>
      </c>
      <c r="F4402">
        <f>_xlfn.ISOWEEKNUM(D4402)</f>
        <v>15</v>
      </c>
      <c r="G4402" t="str">
        <f>RIGHT((MONTH(D4402)-1)*2+IF(DAY(D4402)&lt;16,1,2)+100,2)</f>
        <v>07</v>
      </c>
      <c r="H4402" s="8">
        <f>MONTH(D4402)</f>
        <v>4</v>
      </c>
      <c r="I4402" t="str">
        <f>TEXT(D4402,"mmm")</f>
        <v>abr</v>
      </c>
      <c r="J4402">
        <f>YEAR(D4402)</f>
        <v>2017</v>
      </c>
      <c r="K4402" s="6">
        <v>42841</v>
      </c>
      <c r="L4402" t="s">
        <v>20</v>
      </c>
      <c r="M4402" t="s">
        <v>662</v>
      </c>
      <c r="N4402" t="s">
        <v>663</v>
      </c>
      <c r="O4402" t="s">
        <v>69</v>
      </c>
      <c r="P4402" t="s">
        <v>24</v>
      </c>
      <c r="Q4402" t="s">
        <v>5920</v>
      </c>
      <c r="R4402" t="s">
        <v>61</v>
      </c>
      <c r="S4402">
        <v>93309</v>
      </c>
      <c r="T4402" t="s">
        <v>62</v>
      </c>
      <c r="U4402" t="s">
        <v>6059</v>
      </c>
      <c r="V4402" t="s">
        <v>29</v>
      </c>
      <c r="W4402" t="s">
        <v>30</v>
      </c>
      <c r="X4402" t="s">
        <v>6060</v>
      </c>
      <c r="Y4402">
        <v>12.96</v>
      </c>
    </row>
    <row r="4403" spans="1:25" x14ac:dyDescent="0.2">
      <c r="A4403">
        <v>4501</v>
      </c>
      <c r="B4403" t="s">
        <v>7528</v>
      </c>
      <c r="C4403" s="6">
        <v>42835</v>
      </c>
      <c r="D4403" s="7">
        <v>42835</v>
      </c>
      <c r="E4403" s="8">
        <f>DAY(D4403)</f>
        <v>10</v>
      </c>
      <c r="F4403">
        <f>_xlfn.ISOWEEKNUM(D4403)</f>
        <v>15</v>
      </c>
      <c r="G4403" t="str">
        <f>RIGHT((MONTH(D4403)-1)*2+IF(DAY(D4403)&lt;16,1,2)+100,2)</f>
        <v>07</v>
      </c>
      <c r="H4403" s="8">
        <f>MONTH(D4403)</f>
        <v>4</v>
      </c>
      <c r="I4403" t="str">
        <f>TEXT(D4403,"mmm")</f>
        <v>abr</v>
      </c>
      <c r="J4403">
        <f>YEAR(D4403)</f>
        <v>2017</v>
      </c>
      <c r="K4403" s="6">
        <v>42841</v>
      </c>
      <c r="L4403" t="s">
        <v>20</v>
      </c>
      <c r="M4403" t="s">
        <v>662</v>
      </c>
      <c r="N4403" t="s">
        <v>663</v>
      </c>
      <c r="O4403" t="s">
        <v>69</v>
      </c>
      <c r="P4403" t="s">
        <v>24</v>
      </c>
      <c r="Q4403" t="s">
        <v>5920</v>
      </c>
      <c r="R4403" t="s">
        <v>61</v>
      </c>
      <c r="S4403">
        <v>93309</v>
      </c>
      <c r="T4403" t="s">
        <v>62</v>
      </c>
      <c r="U4403" t="s">
        <v>2171</v>
      </c>
      <c r="V4403" t="s">
        <v>29</v>
      </c>
      <c r="W4403" t="s">
        <v>45</v>
      </c>
      <c r="X4403" t="s">
        <v>2172</v>
      </c>
      <c r="Y4403">
        <v>23.2</v>
      </c>
    </row>
    <row r="4404" spans="1:25" x14ac:dyDescent="0.2">
      <c r="A4404">
        <v>6736</v>
      </c>
      <c r="B4404" t="s">
        <v>7529</v>
      </c>
      <c r="C4404" s="6">
        <v>42835</v>
      </c>
      <c r="D4404" s="7">
        <v>42835</v>
      </c>
      <c r="E4404" s="8">
        <f>DAY(D4404)</f>
        <v>10</v>
      </c>
      <c r="F4404">
        <f>_xlfn.ISOWEEKNUM(D4404)</f>
        <v>15</v>
      </c>
      <c r="G4404" t="str">
        <f>RIGHT((MONTH(D4404)-1)*2+IF(DAY(D4404)&lt;16,1,2)+100,2)</f>
        <v>07</v>
      </c>
      <c r="H4404" s="8">
        <f>MONTH(D4404)</f>
        <v>4</v>
      </c>
      <c r="I4404" t="str">
        <f>TEXT(D4404,"mmm")</f>
        <v>abr</v>
      </c>
      <c r="J4404">
        <f>YEAR(D4404)</f>
        <v>2017</v>
      </c>
      <c r="K4404" s="6">
        <v>42842</v>
      </c>
      <c r="L4404" t="s">
        <v>20</v>
      </c>
      <c r="M4404" t="s">
        <v>4422</v>
      </c>
      <c r="N4404" t="s">
        <v>4423</v>
      </c>
      <c r="O4404" t="s">
        <v>23</v>
      </c>
      <c r="P4404" t="s">
        <v>24</v>
      </c>
      <c r="Q4404" t="s">
        <v>159</v>
      </c>
      <c r="R4404" t="s">
        <v>61</v>
      </c>
      <c r="S4404">
        <v>94122</v>
      </c>
      <c r="T4404" t="s">
        <v>62</v>
      </c>
      <c r="U4404" t="s">
        <v>5382</v>
      </c>
      <c r="V4404" t="s">
        <v>29</v>
      </c>
      <c r="W4404" t="s">
        <v>203</v>
      </c>
      <c r="X4404" t="s">
        <v>5383</v>
      </c>
      <c r="Y4404">
        <v>113.76</v>
      </c>
    </row>
    <row r="4405" spans="1:25" x14ac:dyDescent="0.2">
      <c r="A4405">
        <v>6737</v>
      </c>
      <c r="B4405" t="s">
        <v>7529</v>
      </c>
      <c r="C4405" s="6">
        <v>42835</v>
      </c>
      <c r="D4405" s="7">
        <v>42835</v>
      </c>
      <c r="E4405" s="8">
        <f>DAY(D4405)</f>
        <v>10</v>
      </c>
      <c r="F4405">
        <f>_xlfn.ISOWEEKNUM(D4405)</f>
        <v>15</v>
      </c>
      <c r="G4405" t="str">
        <f>RIGHT((MONTH(D4405)-1)*2+IF(DAY(D4405)&lt;16,1,2)+100,2)</f>
        <v>07</v>
      </c>
      <c r="H4405" s="8">
        <f>MONTH(D4405)</f>
        <v>4</v>
      </c>
      <c r="I4405" t="str">
        <f>TEXT(D4405,"mmm")</f>
        <v>abr</v>
      </c>
      <c r="J4405">
        <f>YEAR(D4405)</f>
        <v>2017</v>
      </c>
      <c r="K4405" s="6">
        <v>42842</v>
      </c>
      <c r="L4405" t="s">
        <v>20</v>
      </c>
      <c r="M4405" t="s">
        <v>4422</v>
      </c>
      <c r="N4405" t="s">
        <v>4423</v>
      </c>
      <c r="O4405" t="s">
        <v>23</v>
      </c>
      <c r="P4405" t="s">
        <v>24</v>
      </c>
      <c r="Q4405" t="s">
        <v>159</v>
      </c>
      <c r="R4405" t="s">
        <v>61</v>
      </c>
      <c r="S4405">
        <v>94122</v>
      </c>
      <c r="T4405" t="s">
        <v>62</v>
      </c>
      <c r="U4405" t="s">
        <v>3617</v>
      </c>
      <c r="V4405" t="s">
        <v>29</v>
      </c>
      <c r="W4405" t="s">
        <v>42</v>
      </c>
      <c r="X4405" t="s">
        <v>3618</v>
      </c>
      <c r="Y4405">
        <v>579.51</v>
      </c>
    </row>
    <row r="4406" spans="1:25" x14ac:dyDescent="0.2">
      <c r="A4406">
        <v>6738</v>
      </c>
      <c r="B4406" t="s">
        <v>7529</v>
      </c>
      <c r="C4406" s="6">
        <v>42835</v>
      </c>
      <c r="D4406" s="7">
        <v>42835</v>
      </c>
      <c r="E4406" s="8">
        <f>DAY(D4406)</f>
        <v>10</v>
      </c>
      <c r="F4406">
        <f>_xlfn.ISOWEEKNUM(D4406)</f>
        <v>15</v>
      </c>
      <c r="G4406" t="str">
        <f>RIGHT((MONTH(D4406)-1)*2+IF(DAY(D4406)&lt;16,1,2)+100,2)</f>
        <v>07</v>
      </c>
      <c r="H4406" s="8">
        <f>MONTH(D4406)</f>
        <v>4</v>
      </c>
      <c r="I4406" t="str">
        <f>TEXT(D4406,"mmm")</f>
        <v>abr</v>
      </c>
      <c r="J4406">
        <f>YEAR(D4406)</f>
        <v>2017</v>
      </c>
      <c r="K4406" s="6">
        <v>42842</v>
      </c>
      <c r="L4406" t="s">
        <v>20</v>
      </c>
      <c r="M4406" t="s">
        <v>4422</v>
      </c>
      <c r="N4406" t="s">
        <v>4423</v>
      </c>
      <c r="O4406" t="s">
        <v>23</v>
      </c>
      <c r="P4406" t="s">
        <v>24</v>
      </c>
      <c r="Q4406" t="s">
        <v>159</v>
      </c>
      <c r="R4406" t="s">
        <v>61</v>
      </c>
      <c r="S4406">
        <v>94122</v>
      </c>
      <c r="T4406" t="s">
        <v>62</v>
      </c>
      <c r="U4406" t="s">
        <v>1030</v>
      </c>
      <c r="V4406" t="s">
        <v>29</v>
      </c>
      <c r="W4406" t="s">
        <v>42</v>
      </c>
      <c r="X4406" t="s">
        <v>1031</v>
      </c>
      <c r="Y4406">
        <v>150.66</v>
      </c>
    </row>
    <row r="4407" spans="1:25" x14ac:dyDescent="0.2">
      <c r="A4407">
        <v>6739</v>
      </c>
      <c r="B4407" t="s">
        <v>7529</v>
      </c>
      <c r="C4407" s="6">
        <v>42835</v>
      </c>
      <c r="D4407" s="7">
        <v>42835</v>
      </c>
      <c r="E4407" s="8">
        <f>DAY(D4407)</f>
        <v>10</v>
      </c>
      <c r="F4407">
        <f>_xlfn.ISOWEEKNUM(D4407)</f>
        <v>15</v>
      </c>
      <c r="G4407" t="str">
        <f>RIGHT((MONTH(D4407)-1)*2+IF(DAY(D4407)&lt;16,1,2)+100,2)</f>
        <v>07</v>
      </c>
      <c r="H4407" s="8">
        <f>MONTH(D4407)</f>
        <v>4</v>
      </c>
      <c r="I4407" t="str">
        <f>TEXT(D4407,"mmm")</f>
        <v>abr</v>
      </c>
      <c r="J4407">
        <f>YEAR(D4407)</f>
        <v>2017</v>
      </c>
      <c r="K4407" s="6">
        <v>42842</v>
      </c>
      <c r="L4407" t="s">
        <v>20</v>
      </c>
      <c r="M4407" t="s">
        <v>4422</v>
      </c>
      <c r="N4407" t="s">
        <v>4423</v>
      </c>
      <c r="O4407" t="s">
        <v>23</v>
      </c>
      <c r="P4407" t="s">
        <v>24</v>
      </c>
      <c r="Q4407" t="s">
        <v>159</v>
      </c>
      <c r="R4407" t="s">
        <v>61</v>
      </c>
      <c r="S4407">
        <v>94122</v>
      </c>
      <c r="T4407" t="s">
        <v>62</v>
      </c>
      <c r="U4407" t="s">
        <v>2080</v>
      </c>
      <c r="V4407" t="s">
        <v>29</v>
      </c>
      <c r="W4407" t="s">
        <v>45</v>
      </c>
      <c r="X4407" t="s">
        <v>2081</v>
      </c>
      <c r="Y4407">
        <v>48.031999999999996</v>
      </c>
    </row>
    <row r="4408" spans="1:25" x14ac:dyDescent="0.2">
      <c r="A4408">
        <v>7474</v>
      </c>
      <c r="B4408" t="s">
        <v>7530</v>
      </c>
      <c r="C4408" s="6">
        <v>42835</v>
      </c>
      <c r="D4408" s="7">
        <v>42835</v>
      </c>
      <c r="E4408" s="8">
        <f>DAY(D4408)</f>
        <v>10</v>
      </c>
      <c r="F4408">
        <f>_xlfn.ISOWEEKNUM(D4408)</f>
        <v>15</v>
      </c>
      <c r="G4408" t="str">
        <f>RIGHT((MONTH(D4408)-1)*2+IF(DAY(D4408)&lt;16,1,2)+100,2)</f>
        <v>07</v>
      </c>
      <c r="H4408" s="8">
        <f>MONTH(D4408)</f>
        <v>4</v>
      </c>
      <c r="I4408" t="str">
        <f>TEXT(D4408,"mmm")</f>
        <v>abr</v>
      </c>
      <c r="J4408">
        <f>YEAR(D4408)</f>
        <v>2017</v>
      </c>
      <c r="K4408" s="6">
        <v>42840</v>
      </c>
      <c r="L4408" t="s">
        <v>20</v>
      </c>
      <c r="M4408" t="s">
        <v>778</v>
      </c>
      <c r="N4408" t="s">
        <v>779</v>
      </c>
      <c r="O4408" t="s">
        <v>69</v>
      </c>
      <c r="P4408" t="s">
        <v>24</v>
      </c>
      <c r="Q4408" t="s">
        <v>465</v>
      </c>
      <c r="R4408" t="s">
        <v>37</v>
      </c>
      <c r="S4408">
        <v>60653</v>
      </c>
      <c r="T4408" t="s">
        <v>27</v>
      </c>
      <c r="U4408" t="s">
        <v>911</v>
      </c>
      <c r="V4408" t="s">
        <v>29</v>
      </c>
      <c r="W4408" t="s">
        <v>54</v>
      </c>
      <c r="X4408" t="s">
        <v>912</v>
      </c>
      <c r="Y4408">
        <v>13.568</v>
      </c>
    </row>
    <row r="4409" spans="1:25" x14ac:dyDescent="0.2">
      <c r="A4409">
        <v>1130</v>
      </c>
      <c r="B4409" t="s">
        <v>7531</v>
      </c>
      <c r="C4409" s="6">
        <v>42837</v>
      </c>
      <c r="D4409" s="7">
        <v>42837</v>
      </c>
      <c r="E4409" s="8">
        <f>DAY(D4409)</f>
        <v>12</v>
      </c>
      <c r="F4409">
        <f>_xlfn.ISOWEEKNUM(D4409)</f>
        <v>15</v>
      </c>
      <c r="G4409" t="str">
        <f>RIGHT((MONTH(D4409)-1)*2+IF(DAY(D4409)&lt;16,1,2)+100,2)</f>
        <v>07</v>
      </c>
      <c r="H4409" s="8">
        <f>MONTH(D4409)</f>
        <v>4</v>
      </c>
      <c r="I4409" t="str">
        <f>TEXT(D4409,"mmm")</f>
        <v>abr</v>
      </c>
      <c r="J4409">
        <f>YEAR(D4409)</f>
        <v>2017</v>
      </c>
      <c r="K4409" s="6">
        <v>42841</v>
      </c>
      <c r="L4409" t="s">
        <v>20</v>
      </c>
      <c r="M4409" t="s">
        <v>157</v>
      </c>
      <c r="N4409" t="s">
        <v>158</v>
      </c>
      <c r="O4409" t="s">
        <v>23</v>
      </c>
      <c r="P4409" t="s">
        <v>24</v>
      </c>
      <c r="Q4409" t="s">
        <v>120</v>
      </c>
      <c r="R4409" t="s">
        <v>121</v>
      </c>
      <c r="S4409">
        <v>22153</v>
      </c>
      <c r="T4409" t="s">
        <v>72</v>
      </c>
      <c r="U4409" t="s">
        <v>1872</v>
      </c>
      <c r="V4409" t="s">
        <v>81</v>
      </c>
      <c r="W4409" t="s">
        <v>308</v>
      </c>
      <c r="X4409" t="s">
        <v>1119</v>
      </c>
      <c r="Y4409">
        <v>343.92</v>
      </c>
    </row>
    <row r="4410" spans="1:25" x14ac:dyDescent="0.2">
      <c r="A4410">
        <v>1131</v>
      </c>
      <c r="B4410" t="s">
        <v>7531</v>
      </c>
      <c r="C4410" s="6">
        <v>42837</v>
      </c>
      <c r="D4410" s="7">
        <v>42837</v>
      </c>
      <c r="E4410" s="8">
        <f>DAY(D4410)</f>
        <v>12</v>
      </c>
      <c r="F4410">
        <f>_xlfn.ISOWEEKNUM(D4410)</f>
        <v>15</v>
      </c>
      <c r="G4410" t="str">
        <f>RIGHT((MONTH(D4410)-1)*2+IF(DAY(D4410)&lt;16,1,2)+100,2)</f>
        <v>07</v>
      </c>
      <c r="H4410" s="8">
        <f>MONTH(D4410)</f>
        <v>4</v>
      </c>
      <c r="I4410" t="str">
        <f>TEXT(D4410,"mmm")</f>
        <v>abr</v>
      </c>
      <c r="J4410">
        <f>YEAR(D4410)</f>
        <v>2017</v>
      </c>
      <c r="K4410" s="6">
        <v>42841</v>
      </c>
      <c r="L4410" t="s">
        <v>20</v>
      </c>
      <c r="M4410" t="s">
        <v>157</v>
      </c>
      <c r="N4410" t="s">
        <v>158</v>
      </c>
      <c r="O4410" t="s">
        <v>23</v>
      </c>
      <c r="P4410" t="s">
        <v>24</v>
      </c>
      <c r="Q4410" t="s">
        <v>120</v>
      </c>
      <c r="R4410" t="s">
        <v>121</v>
      </c>
      <c r="S4410">
        <v>22153</v>
      </c>
      <c r="T4410" t="s">
        <v>72</v>
      </c>
      <c r="U4410" t="s">
        <v>1159</v>
      </c>
      <c r="V4410" t="s">
        <v>29</v>
      </c>
      <c r="W4410" t="s">
        <v>30</v>
      </c>
      <c r="X4410" t="s">
        <v>1160</v>
      </c>
      <c r="Y4410">
        <v>40.99</v>
      </c>
    </row>
    <row r="4411" spans="1:25" x14ac:dyDescent="0.2">
      <c r="A4411">
        <v>1132</v>
      </c>
      <c r="B4411" t="s">
        <v>7531</v>
      </c>
      <c r="C4411" s="6">
        <v>42837</v>
      </c>
      <c r="D4411" s="7">
        <v>42837</v>
      </c>
      <c r="E4411" s="8">
        <f>DAY(D4411)</f>
        <v>12</v>
      </c>
      <c r="F4411">
        <f>_xlfn.ISOWEEKNUM(D4411)</f>
        <v>15</v>
      </c>
      <c r="G4411" t="str">
        <f>RIGHT((MONTH(D4411)-1)*2+IF(DAY(D4411)&lt;16,1,2)+100,2)</f>
        <v>07</v>
      </c>
      <c r="H4411" s="8">
        <f>MONTH(D4411)</f>
        <v>4</v>
      </c>
      <c r="I4411" t="str">
        <f>TEXT(D4411,"mmm")</f>
        <v>abr</v>
      </c>
      <c r="J4411">
        <f>YEAR(D4411)</f>
        <v>2017</v>
      </c>
      <c r="K4411" s="6">
        <v>42841</v>
      </c>
      <c r="L4411" t="s">
        <v>20</v>
      </c>
      <c r="M4411" t="s">
        <v>157</v>
      </c>
      <c r="N4411" t="s">
        <v>158</v>
      </c>
      <c r="O4411" t="s">
        <v>23</v>
      </c>
      <c r="P4411" t="s">
        <v>24</v>
      </c>
      <c r="Q4411" t="s">
        <v>120</v>
      </c>
      <c r="R4411" t="s">
        <v>121</v>
      </c>
      <c r="S4411">
        <v>22153</v>
      </c>
      <c r="T4411" t="s">
        <v>72</v>
      </c>
      <c r="U4411" t="s">
        <v>2688</v>
      </c>
      <c r="V4411" t="s">
        <v>29</v>
      </c>
      <c r="W4411" t="s">
        <v>139</v>
      </c>
      <c r="X4411" t="s">
        <v>2689</v>
      </c>
      <c r="Y4411">
        <v>63.9</v>
      </c>
    </row>
    <row r="4412" spans="1:25" x14ac:dyDescent="0.2">
      <c r="A4412">
        <v>5775</v>
      </c>
      <c r="B4412" t="s">
        <v>7532</v>
      </c>
      <c r="C4412" s="6">
        <v>42837</v>
      </c>
      <c r="D4412" s="7">
        <v>42837</v>
      </c>
      <c r="E4412" s="8">
        <f>DAY(D4412)</f>
        <v>12</v>
      </c>
      <c r="F4412">
        <f>_xlfn.ISOWEEKNUM(D4412)</f>
        <v>15</v>
      </c>
      <c r="G4412" t="str">
        <f>RIGHT((MONTH(D4412)-1)*2+IF(DAY(D4412)&lt;16,1,2)+100,2)</f>
        <v>07</v>
      </c>
      <c r="H4412" s="8">
        <f>MONTH(D4412)</f>
        <v>4</v>
      </c>
      <c r="I4412" t="str">
        <f>TEXT(D4412,"mmm")</f>
        <v>abr</v>
      </c>
      <c r="J4412">
        <f>YEAR(D4412)</f>
        <v>2017</v>
      </c>
      <c r="K4412" s="6">
        <v>42841</v>
      </c>
      <c r="L4412" t="s">
        <v>20</v>
      </c>
      <c r="M4412" t="s">
        <v>3567</v>
      </c>
      <c r="N4412" t="s">
        <v>3568</v>
      </c>
      <c r="O4412" t="s">
        <v>23</v>
      </c>
      <c r="P4412" t="s">
        <v>24</v>
      </c>
      <c r="Q4412" t="s">
        <v>60</v>
      </c>
      <c r="R4412" t="s">
        <v>61</v>
      </c>
      <c r="S4412">
        <v>90036</v>
      </c>
      <c r="T4412" t="s">
        <v>62</v>
      </c>
      <c r="U4412" t="s">
        <v>6376</v>
      </c>
      <c r="V4412" t="s">
        <v>81</v>
      </c>
      <c r="W4412" t="s">
        <v>82</v>
      </c>
      <c r="X4412" t="s">
        <v>6377</v>
      </c>
      <c r="Y4412">
        <v>638.28800000000001</v>
      </c>
    </row>
    <row r="4413" spans="1:25" x14ac:dyDescent="0.2">
      <c r="A4413">
        <v>5776</v>
      </c>
      <c r="B4413" t="s">
        <v>7532</v>
      </c>
      <c r="C4413" s="6">
        <v>42837</v>
      </c>
      <c r="D4413" s="7">
        <v>42837</v>
      </c>
      <c r="E4413" s="8">
        <f>DAY(D4413)</f>
        <v>12</v>
      </c>
      <c r="F4413">
        <f>_xlfn.ISOWEEKNUM(D4413)</f>
        <v>15</v>
      </c>
      <c r="G4413" t="str">
        <f>RIGHT((MONTH(D4413)-1)*2+IF(DAY(D4413)&lt;16,1,2)+100,2)</f>
        <v>07</v>
      </c>
      <c r="H4413" s="8">
        <f>MONTH(D4413)</f>
        <v>4</v>
      </c>
      <c r="I4413" t="str">
        <f>TEXT(D4413,"mmm")</f>
        <v>abr</v>
      </c>
      <c r="J4413">
        <f>YEAR(D4413)</f>
        <v>2017</v>
      </c>
      <c r="K4413" s="6">
        <v>42841</v>
      </c>
      <c r="L4413" t="s">
        <v>20</v>
      </c>
      <c r="M4413" t="s">
        <v>3567</v>
      </c>
      <c r="N4413" t="s">
        <v>3568</v>
      </c>
      <c r="O4413" t="s">
        <v>23</v>
      </c>
      <c r="P4413" t="s">
        <v>24</v>
      </c>
      <c r="Q4413" t="s">
        <v>60</v>
      </c>
      <c r="R4413" t="s">
        <v>61</v>
      </c>
      <c r="S4413">
        <v>90036</v>
      </c>
      <c r="T4413" t="s">
        <v>62</v>
      </c>
      <c r="U4413" t="s">
        <v>5759</v>
      </c>
      <c r="V4413" t="s">
        <v>29</v>
      </c>
      <c r="W4413" t="s">
        <v>45</v>
      </c>
      <c r="X4413" t="s">
        <v>5760</v>
      </c>
      <c r="Y4413">
        <v>13.208</v>
      </c>
    </row>
    <row r="4414" spans="1:25" x14ac:dyDescent="0.2">
      <c r="A4414">
        <v>7361</v>
      </c>
      <c r="B4414" t="s">
        <v>7533</v>
      </c>
      <c r="C4414" s="6">
        <v>42837</v>
      </c>
      <c r="D4414" s="7">
        <v>42837</v>
      </c>
      <c r="E4414" s="8">
        <f>DAY(D4414)</f>
        <v>12</v>
      </c>
      <c r="F4414">
        <f>_xlfn.ISOWEEKNUM(D4414)</f>
        <v>15</v>
      </c>
      <c r="G4414" t="str">
        <f>RIGHT((MONTH(D4414)-1)*2+IF(DAY(D4414)&lt;16,1,2)+100,2)</f>
        <v>07</v>
      </c>
      <c r="H4414" s="8">
        <f>MONTH(D4414)</f>
        <v>4</v>
      </c>
      <c r="I4414" t="str">
        <f>TEXT(D4414,"mmm")</f>
        <v>abr</v>
      </c>
      <c r="J4414">
        <f>YEAR(D4414)</f>
        <v>2017</v>
      </c>
      <c r="K4414" s="6">
        <v>42839</v>
      </c>
      <c r="L4414" t="s">
        <v>66</v>
      </c>
      <c r="M4414" t="s">
        <v>688</v>
      </c>
      <c r="N4414" t="s">
        <v>689</v>
      </c>
      <c r="O4414" t="s">
        <v>23</v>
      </c>
      <c r="P4414" t="s">
        <v>24</v>
      </c>
      <c r="Q4414" t="s">
        <v>60</v>
      </c>
      <c r="R4414" t="s">
        <v>61</v>
      </c>
      <c r="S4414">
        <v>90036</v>
      </c>
      <c r="T4414" t="s">
        <v>62</v>
      </c>
      <c r="U4414" t="s">
        <v>6099</v>
      </c>
      <c r="V4414" t="s">
        <v>29</v>
      </c>
      <c r="W4414" t="s">
        <v>30</v>
      </c>
      <c r="X4414" t="s">
        <v>6100</v>
      </c>
      <c r="Y4414">
        <v>19.440000000000001</v>
      </c>
    </row>
    <row r="4415" spans="1:25" x14ac:dyDescent="0.2">
      <c r="A4415">
        <v>7362</v>
      </c>
      <c r="B4415" t="s">
        <v>7533</v>
      </c>
      <c r="C4415" s="6">
        <v>42837</v>
      </c>
      <c r="D4415" s="7">
        <v>42837</v>
      </c>
      <c r="E4415" s="8">
        <f>DAY(D4415)</f>
        <v>12</v>
      </c>
      <c r="F4415">
        <f>_xlfn.ISOWEEKNUM(D4415)</f>
        <v>15</v>
      </c>
      <c r="G4415" t="str">
        <f>RIGHT((MONTH(D4415)-1)*2+IF(DAY(D4415)&lt;16,1,2)+100,2)</f>
        <v>07</v>
      </c>
      <c r="H4415" s="8">
        <f>MONTH(D4415)</f>
        <v>4</v>
      </c>
      <c r="I4415" t="str">
        <f>TEXT(D4415,"mmm")</f>
        <v>abr</v>
      </c>
      <c r="J4415">
        <f>YEAR(D4415)</f>
        <v>2017</v>
      </c>
      <c r="K4415" s="6">
        <v>42839</v>
      </c>
      <c r="L4415" t="s">
        <v>66</v>
      </c>
      <c r="M4415" t="s">
        <v>688</v>
      </c>
      <c r="N4415" t="s">
        <v>689</v>
      </c>
      <c r="O4415" t="s">
        <v>23</v>
      </c>
      <c r="P4415" t="s">
        <v>24</v>
      </c>
      <c r="Q4415" t="s">
        <v>60</v>
      </c>
      <c r="R4415" t="s">
        <v>61</v>
      </c>
      <c r="S4415">
        <v>90036</v>
      </c>
      <c r="T4415" t="s">
        <v>62</v>
      </c>
      <c r="U4415" t="s">
        <v>434</v>
      </c>
      <c r="V4415" t="s">
        <v>81</v>
      </c>
      <c r="W4415" t="s">
        <v>82</v>
      </c>
      <c r="X4415" t="s">
        <v>435</v>
      </c>
      <c r="Y4415">
        <v>194.352</v>
      </c>
    </row>
    <row r="4416" spans="1:25" x14ac:dyDescent="0.2">
      <c r="A4416">
        <v>7363</v>
      </c>
      <c r="B4416" t="s">
        <v>7533</v>
      </c>
      <c r="C4416" s="6">
        <v>42837</v>
      </c>
      <c r="D4416" s="7">
        <v>42837</v>
      </c>
      <c r="E4416" s="8">
        <f>DAY(D4416)</f>
        <v>12</v>
      </c>
      <c r="F4416">
        <f>_xlfn.ISOWEEKNUM(D4416)</f>
        <v>15</v>
      </c>
      <c r="G4416" t="str">
        <f>RIGHT((MONTH(D4416)-1)*2+IF(DAY(D4416)&lt;16,1,2)+100,2)</f>
        <v>07</v>
      </c>
      <c r="H4416" s="8">
        <f>MONTH(D4416)</f>
        <v>4</v>
      </c>
      <c r="I4416" t="str">
        <f>TEXT(D4416,"mmm")</f>
        <v>abr</v>
      </c>
      <c r="J4416">
        <f>YEAR(D4416)</f>
        <v>2017</v>
      </c>
      <c r="K4416" s="6">
        <v>42839</v>
      </c>
      <c r="L4416" t="s">
        <v>66</v>
      </c>
      <c r="M4416" t="s">
        <v>688</v>
      </c>
      <c r="N4416" t="s">
        <v>689</v>
      </c>
      <c r="O4416" t="s">
        <v>23</v>
      </c>
      <c r="P4416" t="s">
        <v>24</v>
      </c>
      <c r="Q4416" t="s">
        <v>60</v>
      </c>
      <c r="R4416" t="s">
        <v>61</v>
      </c>
      <c r="S4416">
        <v>90036</v>
      </c>
      <c r="T4416" t="s">
        <v>62</v>
      </c>
      <c r="U4416" t="s">
        <v>5307</v>
      </c>
      <c r="V4416" t="s">
        <v>29</v>
      </c>
      <c r="W4416" t="s">
        <v>45</v>
      </c>
      <c r="X4416" t="s">
        <v>5308</v>
      </c>
      <c r="Y4416">
        <v>36.624000000000002</v>
      </c>
    </row>
    <row r="4417" spans="1:25" x14ac:dyDescent="0.2">
      <c r="A4417">
        <v>9135</v>
      </c>
      <c r="B4417" t="s">
        <v>7534</v>
      </c>
      <c r="C4417" s="6">
        <v>42837</v>
      </c>
      <c r="D4417" s="7">
        <v>42837</v>
      </c>
      <c r="E4417" s="8">
        <f>DAY(D4417)</f>
        <v>12</v>
      </c>
      <c r="F4417">
        <f>_xlfn.ISOWEEKNUM(D4417)</f>
        <v>15</v>
      </c>
      <c r="G4417" t="str">
        <f>RIGHT((MONTH(D4417)-1)*2+IF(DAY(D4417)&lt;16,1,2)+100,2)</f>
        <v>07</v>
      </c>
      <c r="H4417" s="8">
        <f>MONTH(D4417)</f>
        <v>4</v>
      </c>
      <c r="I4417" t="str">
        <f>TEXT(D4417,"mmm")</f>
        <v>abr</v>
      </c>
      <c r="J4417">
        <f>YEAR(D4417)</f>
        <v>2017</v>
      </c>
      <c r="K4417" s="6">
        <v>42842</v>
      </c>
      <c r="L4417" t="s">
        <v>20</v>
      </c>
      <c r="M4417" t="s">
        <v>4549</v>
      </c>
      <c r="N4417" t="s">
        <v>4550</v>
      </c>
      <c r="O4417" t="s">
        <v>69</v>
      </c>
      <c r="P4417" t="s">
        <v>24</v>
      </c>
      <c r="Q4417" t="s">
        <v>5595</v>
      </c>
      <c r="R4417" t="s">
        <v>564</v>
      </c>
      <c r="S4417">
        <v>27893</v>
      </c>
      <c r="T4417" t="s">
        <v>72</v>
      </c>
      <c r="U4417" t="s">
        <v>548</v>
      </c>
      <c r="V4417" t="s">
        <v>29</v>
      </c>
      <c r="W4417" t="s">
        <v>42</v>
      </c>
      <c r="X4417" t="s">
        <v>549</v>
      </c>
      <c r="Y4417">
        <v>129.55199999999999</v>
      </c>
    </row>
    <row r="4418" spans="1:25" x14ac:dyDescent="0.2">
      <c r="A4418">
        <v>9136</v>
      </c>
      <c r="B4418" t="s">
        <v>7534</v>
      </c>
      <c r="C4418" s="6">
        <v>42837</v>
      </c>
      <c r="D4418" s="7">
        <v>42837</v>
      </c>
      <c r="E4418" s="8">
        <f>DAY(D4418)</f>
        <v>12</v>
      </c>
      <c r="F4418">
        <f>_xlfn.ISOWEEKNUM(D4418)</f>
        <v>15</v>
      </c>
      <c r="G4418" t="str">
        <f>RIGHT((MONTH(D4418)-1)*2+IF(DAY(D4418)&lt;16,1,2)+100,2)</f>
        <v>07</v>
      </c>
      <c r="H4418" s="8">
        <f>MONTH(D4418)</f>
        <v>4</v>
      </c>
      <c r="I4418" t="str">
        <f>TEXT(D4418,"mmm")</f>
        <v>abr</v>
      </c>
      <c r="J4418">
        <f>YEAR(D4418)</f>
        <v>2017</v>
      </c>
      <c r="K4418" s="6">
        <v>42842</v>
      </c>
      <c r="L4418" t="s">
        <v>20</v>
      </c>
      <c r="M4418" t="s">
        <v>4549</v>
      </c>
      <c r="N4418" t="s">
        <v>4550</v>
      </c>
      <c r="O4418" t="s">
        <v>69</v>
      </c>
      <c r="P4418" t="s">
        <v>24</v>
      </c>
      <c r="Q4418" t="s">
        <v>5595</v>
      </c>
      <c r="R4418" t="s">
        <v>564</v>
      </c>
      <c r="S4418">
        <v>27893</v>
      </c>
      <c r="T4418" t="s">
        <v>72</v>
      </c>
      <c r="U4418" t="s">
        <v>6823</v>
      </c>
      <c r="V4418" t="s">
        <v>29</v>
      </c>
      <c r="W4418" t="s">
        <v>42</v>
      </c>
      <c r="X4418" t="s">
        <v>6824</v>
      </c>
      <c r="Y4418">
        <v>51.984000000000002</v>
      </c>
    </row>
    <row r="4419" spans="1:25" x14ac:dyDescent="0.2">
      <c r="A4419">
        <v>9137</v>
      </c>
      <c r="B4419" t="s">
        <v>7534</v>
      </c>
      <c r="C4419" s="6">
        <v>42837</v>
      </c>
      <c r="D4419" s="7">
        <v>42837</v>
      </c>
      <c r="E4419" s="8">
        <f>DAY(D4419)</f>
        <v>12</v>
      </c>
      <c r="F4419">
        <f>_xlfn.ISOWEEKNUM(D4419)</f>
        <v>15</v>
      </c>
      <c r="G4419" t="str">
        <f>RIGHT((MONTH(D4419)-1)*2+IF(DAY(D4419)&lt;16,1,2)+100,2)</f>
        <v>07</v>
      </c>
      <c r="H4419" s="8">
        <f>MONTH(D4419)</f>
        <v>4</v>
      </c>
      <c r="I4419" t="str">
        <f>TEXT(D4419,"mmm")</f>
        <v>abr</v>
      </c>
      <c r="J4419">
        <f>YEAR(D4419)</f>
        <v>2017</v>
      </c>
      <c r="K4419" s="6">
        <v>42842</v>
      </c>
      <c r="L4419" t="s">
        <v>20</v>
      </c>
      <c r="M4419" t="s">
        <v>4549</v>
      </c>
      <c r="N4419" t="s">
        <v>4550</v>
      </c>
      <c r="O4419" t="s">
        <v>69</v>
      </c>
      <c r="P4419" t="s">
        <v>24</v>
      </c>
      <c r="Q4419" t="s">
        <v>5595</v>
      </c>
      <c r="R4419" t="s">
        <v>564</v>
      </c>
      <c r="S4419">
        <v>27893</v>
      </c>
      <c r="T4419" t="s">
        <v>72</v>
      </c>
      <c r="U4419" t="s">
        <v>7535</v>
      </c>
      <c r="V4419" t="s">
        <v>29</v>
      </c>
      <c r="W4419" t="s">
        <v>30</v>
      </c>
      <c r="X4419" t="s">
        <v>7536</v>
      </c>
      <c r="Y4419">
        <v>10.272</v>
      </c>
    </row>
    <row r="4420" spans="1:25" x14ac:dyDescent="0.2">
      <c r="A4420">
        <v>7775</v>
      </c>
      <c r="B4420" t="s">
        <v>7537</v>
      </c>
      <c r="C4420" s="6">
        <v>42838</v>
      </c>
      <c r="D4420" s="7">
        <v>42838</v>
      </c>
      <c r="E4420" s="8">
        <f>DAY(D4420)</f>
        <v>13</v>
      </c>
      <c r="F4420">
        <f>_xlfn.ISOWEEKNUM(D4420)</f>
        <v>15</v>
      </c>
      <c r="G4420" t="str">
        <f>RIGHT((MONTH(D4420)-1)*2+IF(DAY(D4420)&lt;16,1,2)+100,2)</f>
        <v>07</v>
      </c>
      <c r="H4420" s="8">
        <f>MONTH(D4420)</f>
        <v>4</v>
      </c>
      <c r="I4420" t="str">
        <f>TEXT(D4420,"mmm")</f>
        <v>abr</v>
      </c>
      <c r="J4420">
        <f>YEAR(D4420)</f>
        <v>2017</v>
      </c>
      <c r="K4420" s="6">
        <v>42840</v>
      </c>
      <c r="L4420" t="s">
        <v>66</v>
      </c>
      <c r="M4420" t="s">
        <v>4294</v>
      </c>
      <c r="N4420" t="s">
        <v>4295</v>
      </c>
      <c r="O4420" t="s">
        <v>23</v>
      </c>
      <c r="P4420" t="s">
        <v>24</v>
      </c>
      <c r="Q4420" t="s">
        <v>159</v>
      </c>
      <c r="R4420" t="s">
        <v>61</v>
      </c>
      <c r="S4420">
        <v>94109</v>
      </c>
      <c r="T4420" t="s">
        <v>62</v>
      </c>
      <c r="U4420" t="s">
        <v>935</v>
      </c>
      <c r="V4420" t="s">
        <v>29</v>
      </c>
      <c r="W4420" t="s">
        <v>139</v>
      </c>
      <c r="X4420" t="s">
        <v>936</v>
      </c>
      <c r="Y4420">
        <v>6.12</v>
      </c>
    </row>
    <row r="4421" spans="1:25" x14ac:dyDescent="0.2">
      <c r="A4421">
        <v>418</v>
      </c>
      <c r="B4421" t="s">
        <v>7538</v>
      </c>
      <c r="C4421" s="6">
        <v>42839</v>
      </c>
      <c r="D4421" s="7">
        <v>42839</v>
      </c>
      <c r="E4421" s="8">
        <f>DAY(D4421)</f>
        <v>14</v>
      </c>
      <c r="F4421">
        <f>_xlfn.ISOWEEKNUM(D4421)</f>
        <v>15</v>
      </c>
      <c r="G4421" t="str">
        <f>RIGHT((MONTH(D4421)-1)*2+IF(DAY(D4421)&lt;16,1,2)+100,2)</f>
        <v>07</v>
      </c>
      <c r="H4421" s="8">
        <f>MONTH(D4421)</f>
        <v>4</v>
      </c>
      <c r="I4421" t="str">
        <f>TEXT(D4421,"mmm")</f>
        <v>abr</v>
      </c>
      <c r="J4421">
        <f>YEAR(D4421)</f>
        <v>2017</v>
      </c>
      <c r="K4421" s="6">
        <v>42843</v>
      </c>
      <c r="L4421" t="s">
        <v>20</v>
      </c>
      <c r="M4421" t="s">
        <v>2344</v>
      </c>
      <c r="N4421" t="s">
        <v>2345</v>
      </c>
      <c r="O4421" t="s">
        <v>23</v>
      </c>
      <c r="P4421" t="s">
        <v>24</v>
      </c>
      <c r="Q4421" t="s">
        <v>60</v>
      </c>
      <c r="R4421" t="s">
        <v>61</v>
      </c>
      <c r="S4421">
        <v>90004</v>
      </c>
      <c r="T4421" t="s">
        <v>62</v>
      </c>
      <c r="U4421" t="s">
        <v>1365</v>
      </c>
      <c r="V4421" t="s">
        <v>81</v>
      </c>
      <c r="W4421" t="s">
        <v>82</v>
      </c>
      <c r="X4421" t="s">
        <v>1366</v>
      </c>
      <c r="Y4421">
        <v>383.8</v>
      </c>
    </row>
    <row r="4422" spans="1:25" x14ac:dyDescent="0.2">
      <c r="A4422">
        <v>1980</v>
      </c>
      <c r="B4422" t="s">
        <v>7539</v>
      </c>
      <c r="C4422" s="6">
        <v>42839</v>
      </c>
      <c r="D4422" s="7">
        <v>42839</v>
      </c>
      <c r="E4422" s="8">
        <f>DAY(D4422)</f>
        <v>14</v>
      </c>
      <c r="F4422">
        <f>_xlfn.ISOWEEKNUM(D4422)</f>
        <v>15</v>
      </c>
      <c r="G4422" t="str">
        <f>RIGHT((MONTH(D4422)-1)*2+IF(DAY(D4422)&lt;16,1,2)+100,2)</f>
        <v>07</v>
      </c>
      <c r="H4422" s="8">
        <f>MONTH(D4422)</f>
        <v>4</v>
      </c>
      <c r="I4422" t="str">
        <f>TEXT(D4422,"mmm")</f>
        <v>abr</v>
      </c>
      <c r="J4422">
        <f>YEAR(D4422)</f>
        <v>2017</v>
      </c>
      <c r="K4422" s="6">
        <v>42839</v>
      </c>
      <c r="L4422" t="s">
        <v>469</v>
      </c>
      <c r="M4422" t="s">
        <v>3106</v>
      </c>
      <c r="N4422" t="s">
        <v>3107</v>
      </c>
      <c r="O4422" t="s">
        <v>23</v>
      </c>
      <c r="P4422" t="s">
        <v>24</v>
      </c>
      <c r="Q4422" t="s">
        <v>1172</v>
      </c>
      <c r="R4422" t="s">
        <v>209</v>
      </c>
      <c r="S4422">
        <v>85301</v>
      </c>
      <c r="T4422" t="s">
        <v>62</v>
      </c>
      <c r="U4422" t="s">
        <v>5275</v>
      </c>
      <c r="V4422" t="s">
        <v>81</v>
      </c>
      <c r="W4422" t="s">
        <v>82</v>
      </c>
      <c r="X4422" t="s">
        <v>5276</v>
      </c>
      <c r="Y4422">
        <v>933.53599999999994</v>
      </c>
    </row>
    <row r="4423" spans="1:25" x14ac:dyDescent="0.2">
      <c r="A4423">
        <v>1981</v>
      </c>
      <c r="B4423" t="s">
        <v>7539</v>
      </c>
      <c r="C4423" s="6">
        <v>42839</v>
      </c>
      <c r="D4423" s="7">
        <v>42839</v>
      </c>
      <c r="E4423" s="8">
        <f>DAY(D4423)</f>
        <v>14</v>
      </c>
      <c r="F4423">
        <f>_xlfn.ISOWEEKNUM(D4423)</f>
        <v>15</v>
      </c>
      <c r="G4423" t="str">
        <f>RIGHT((MONTH(D4423)-1)*2+IF(DAY(D4423)&lt;16,1,2)+100,2)</f>
        <v>07</v>
      </c>
      <c r="H4423" s="8">
        <f>MONTH(D4423)</f>
        <v>4</v>
      </c>
      <c r="I4423" t="str">
        <f>TEXT(D4423,"mmm")</f>
        <v>abr</v>
      </c>
      <c r="J4423">
        <f>YEAR(D4423)</f>
        <v>2017</v>
      </c>
      <c r="K4423" s="6">
        <v>42839</v>
      </c>
      <c r="L4423" t="s">
        <v>469</v>
      </c>
      <c r="M4423" t="s">
        <v>3106</v>
      </c>
      <c r="N4423" t="s">
        <v>3107</v>
      </c>
      <c r="O4423" t="s">
        <v>23</v>
      </c>
      <c r="P4423" t="s">
        <v>24</v>
      </c>
      <c r="Q4423" t="s">
        <v>1172</v>
      </c>
      <c r="R4423" t="s">
        <v>209</v>
      </c>
      <c r="S4423">
        <v>85301</v>
      </c>
      <c r="T4423" t="s">
        <v>62</v>
      </c>
      <c r="U4423" t="s">
        <v>2492</v>
      </c>
      <c r="V4423" t="s">
        <v>29</v>
      </c>
      <c r="W4423" t="s">
        <v>42</v>
      </c>
      <c r="X4423" t="s">
        <v>2493</v>
      </c>
      <c r="Y4423">
        <v>42.975999999999999</v>
      </c>
    </row>
    <row r="4424" spans="1:25" x14ac:dyDescent="0.2">
      <c r="A4424">
        <v>2723</v>
      </c>
      <c r="B4424" t="s">
        <v>7540</v>
      </c>
      <c r="C4424" s="6">
        <v>42839</v>
      </c>
      <c r="D4424" s="7">
        <v>42839</v>
      </c>
      <c r="E4424" s="8">
        <f>DAY(D4424)</f>
        <v>14</v>
      </c>
      <c r="F4424">
        <f>_xlfn.ISOWEEKNUM(D4424)</f>
        <v>15</v>
      </c>
      <c r="G4424" t="str">
        <f>RIGHT((MONTH(D4424)-1)*2+IF(DAY(D4424)&lt;16,1,2)+100,2)</f>
        <v>07</v>
      </c>
      <c r="H4424" s="8">
        <f>MONTH(D4424)</f>
        <v>4</v>
      </c>
      <c r="I4424" t="str">
        <f>TEXT(D4424,"mmm")</f>
        <v>abr</v>
      </c>
      <c r="J4424">
        <f>YEAR(D4424)</f>
        <v>2017</v>
      </c>
      <c r="K4424" s="6">
        <v>42844</v>
      </c>
      <c r="L4424" t="s">
        <v>57</v>
      </c>
      <c r="M4424" t="s">
        <v>356</v>
      </c>
      <c r="N4424" t="s">
        <v>357</v>
      </c>
      <c r="O4424" t="s">
        <v>23</v>
      </c>
      <c r="P4424" t="s">
        <v>24</v>
      </c>
      <c r="Q4424" t="s">
        <v>277</v>
      </c>
      <c r="R4424" t="s">
        <v>121</v>
      </c>
      <c r="S4424">
        <v>22304</v>
      </c>
      <c r="T4424" t="s">
        <v>72</v>
      </c>
      <c r="U4424" t="s">
        <v>398</v>
      </c>
      <c r="V4424" t="s">
        <v>29</v>
      </c>
      <c r="W4424" t="s">
        <v>42</v>
      </c>
      <c r="X4424" t="s">
        <v>399</v>
      </c>
      <c r="Y4424">
        <v>81.2</v>
      </c>
    </row>
    <row r="4425" spans="1:25" x14ac:dyDescent="0.2">
      <c r="A4425">
        <v>5890</v>
      </c>
      <c r="B4425" t="s">
        <v>7541</v>
      </c>
      <c r="C4425" s="6">
        <v>42839</v>
      </c>
      <c r="D4425" s="7">
        <v>42839</v>
      </c>
      <c r="E4425" s="8">
        <f>DAY(D4425)</f>
        <v>14</v>
      </c>
      <c r="F4425">
        <f>_xlfn.ISOWEEKNUM(D4425)</f>
        <v>15</v>
      </c>
      <c r="G4425" t="str">
        <f>RIGHT((MONTH(D4425)-1)*2+IF(DAY(D4425)&lt;16,1,2)+100,2)</f>
        <v>07</v>
      </c>
      <c r="H4425" s="8">
        <f>MONTH(D4425)</f>
        <v>4</v>
      </c>
      <c r="I4425" t="str">
        <f>TEXT(D4425,"mmm")</f>
        <v>abr</v>
      </c>
      <c r="J4425">
        <f>YEAR(D4425)</f>
        <v>2017</v>
      </c>
      <c r="K4425" s="6">
        <v>42842</v>
      </c>
      <c r="L4425" t="s">
        <v>66</v>
      </c>
      <c r="M4425" t="s">
        <v>7542</v>
      </c>
      <c r="N4425" t="s">
        <v>7543</v>
      </c>
      <c r="O4425" t="s">
        <v>23</v>
      </c>
      <c r="P4425" t="s">
        <v>24</v>
      </c>
      <c r="Q4425" t="s">
        <v>1257</v>
      </c>
      <c r="R4425" t="s">
        <v>1258</v>
      </c>
      <c r="S4425">
        <v>21215</v>
      </c>
      <c r="T4425" t="s">
        <v>52</v>
      </c>
      <c r="U4425" t="s">
        <v>7544</v>
      </c>
      <c r="V4425" t="s">
        <v>29</v>
      </c>
      <c r="W4425" t="s">
        <v>45</v>
      </c>
      <c r="X4425" t="s">
        <v>7545</v>
      </c>
      <c r="Y4425">
        <v>25.06</v>
      </c>
    </row>
    <row r="4426" spans="1:25" x14ac:dyDescent="0.2">
      <c r="A4426">
        <v>430</v>
      </c>
      <c r="B4426" t="s">
        <v>7546</v>
      </c>
      <c r="C4426" s="6">
        <v>42840</v>
      </c>
      <c r="D4426" s="7">
        <v>42840</v>
      </c>
      <c r="E4426" s="8">
        <f>DAY(D4426)</f>
        <v>15</v>
      </c>
      <c r="F4426">
        <f>_xlfn.ISOWEEKNUM(D4426)</f>
        <v>15</v>
      </c>
      <c r="G4426" t="str">
        <f>RIGHT((MONTH(D4426)-1)*2+IF(DAY(D4426)&lt;16,1,2)+100,2)</f>
        <v>07</v>
      </c>
      <c r="H4426" s="8">
        <f>MONTH(D4426)</f>
        <v>4</v>
      </c>
      <c r="I4426" t="str">
        <f>TEXT(D4426,"mmm")</f>
        <v>abr</v>
      </c>
      <c r="J4426">
        <f>YEAR(D4426)</f>
        <v>2017</v>
      </c>
      <c r="K4426" s="6">
        <v>42846</v>
      </c>
      <c r="L4426" t="s">
        <v>20</v>
      </c>
      <c r="M4426" t="s">
        <v>1874</v>
      </c>
      <c r="N4426" t="s">
        <v>1875</v>
      </c>
      <c r="O4426" t="s">
        <v>35</v>
      </c>
      <c r="P4426" t="s">
        <v>24</v>
      </c>
      <c r="Q4426" t="s">
        <v>7547</v>
      </c>
      <c r="R4426" t="s">
        <v>564</v>
      </c>
      <c r="S4426">
        <v>28052</v>
      </c>
      <c r="T4426" t="s">
        <v>72</v>
      </c>
      <c r="U4426" t="s">
        <v>7548</v>
      </c>
      <c r="V4426" t="s">
        <v>29</v>
      </c>
      <c r="W4426" t="s">
        <v>45</v>
      </c>
      <c r="X4426" t="s">
        <v>7549</v>
      </c>
      <c r="Y4426">
        <v>189.58799999999999</v>
      </c>
    </row>
    <row r="4427" spans="1:25" x14ac:dyDescent="0.2">
      <c r="A4427">
        <v>431</v>
      </c>
      <c r="B4427" t="s">
        <v>7546</v>
      </c>
      <c r="C4427" s="6">
        <v>42840</v>
      </c>
      <c r="D4427" s="7">
        <v>42840</v>
      </c>
      <c r="E4427" s="8">
        <f>DAY(D4427)</f>
        <v>15</v>
      </c>
      <c r="F4427">
        <f>_xlfn.ISOWEEKNUM(D4427)</f>
        <v>15</v>
      </c>
      <c r="G4427" t="str">
        <f>RIGHT((MONTH(D4427)-1)*2+IF(DAY(D4427)&lt;16,1,2)+100,2)</f>
        <v>07</v>
      </c>
      <c r="H4427" s="8">
        <f>MONTH(D4427)</f>
        <v>4</v>
      </c>
      <c r="I4427" t="str">
        <f>TEXT(D4427,"mmm")</f>
        <v>abr</v>
      </c>
      <c r="J4427">
        <f>YEAR(D4427)</f>
        <v>2017</v>
      </c>
      <c r="K4427" s="6">
        <v>42846</v>
      </c>
      <c r="L4427" t="s">
        <v>20</v>
      </c>
      <c r="M4427" t="s">
        <v>1874</v>
      </c>
      <c r="N4427" t="s">
        <v>1875</v>
      </c>
      <c r="O4427" t="s">
        <v>35</v>
      </c>
      <c r="P4427" t="s">
        <v>24</v>
      </c>
      <c r="Q4427" t="s">
        <v>7547</v>
      </c>
      <c r="R4427" t="s">
        <v>564</v>
      </c>
      <c r="S4427">
        <v>28052</v>
      </c>
      <c r="T4427" t="s">
        <v>72</v>
      </c>
      <c r="U4427" t="s">
        <v>1120</v>
      </c>
      <c r="V4427" t="s">
        <v>89</v>
      </c>
      <c r="W4427" t="s">
        <v>115</v>
      </c>
      <c r="X4427" t="s">
        <v>1121</v>
      </c>
      <c r="Y4427">
        <v>408.74400000000003</v>
      </c>
    </row>
    <row r="4428" spans="1:25" x14ac:dyDescent="0.2">
      <c r="A4428">
        <v>432</v>
      </c>
      <c r="B4428" t="s">
        <v>7546</v>
      </c>
      <c r="C4428" s="6">
        <v>42840</v>
      </c>
      <c r="D4428" s="7">
        <v>42840</v>
      </c>
      <c r="E4428" s="8">
        <f>DAY(D4428)</f>
        <v>15</v>
      </c>
      <c r="F4428">
        <f>_xlfn.ISOWEEKNUM(D4428)</f>
        <v>15</v>
      </c>
      <c r="G4428" t="str">
        <f>RIGHT((MONTH(D4428)-1)*2+IF(DAY(D4428)&lt;16,1,2)+100,2)</f>
        <v>07</v>
      </c>
      <c r="H4428" s="8">
        <f>MONTH(D4428)</f>
        <v>4</v>
      </c>
      <c r="I4428" t="str">
        <f>TEXT(D4428,"mmm")</f>
        <v>abr</v>
      </c>
      <c r="J4428">
        <f>YEAR(D4428)</f>
        <v>2017</v>
      </c>
      <c r="K4428" s="6">
        <v>42846</v>
      </c>
      <c r="L4428" t="s">
        <v>20</v>
      </c>
      <c r="M4428" t="s">
        <v>1874</v>
      </c>
      <c r="N4428" t="s">
        <v>1875</v>
      </c>
      <c r="O4428" t="s">
        <v>35</v>
      </c>
      <c r="P4428" t="s">
        <v>24</v>
      </c>
      <c r="Q4428" t="s">
        <v>7547</v>
      </c>
      <c r="R4428" t="s">
        <v>564</v>
      </c>
      <c r="S4428">
        <v>28052</v>
      </c>
      <c r="T4428" t="s">
        <v>72</v>
      </c>
      <c r="U4428" t="s">
        <v>1120</v>
      </c>
      <c r="V4428" t="s">
        <v>89</v>
      </c>
      <c r="W4428" t="s">
        <v>115</v>
      </c>
      <c r="X4428" t="s">
        <v>1121</v>
      </c>
      <c r="Y4428">
        <v>291.95999999999998</v>
      </c>
    </row>
    <row r="4429" spans="1:25" x14ac:dyDescent="0.2">
      <c r="A4429">
        <v>433</v>
      </c>
      <c r="B4429" t="s">
        <v>7546</v>
      </c>
      <c r="C4429" s="6">
        <v>42840</v>
      </c>
      <c r="D4429" s="7">
        <v>42840</v>
      </c>
      <c r="E4429" s="8">
        <f>DAY(D4429)</f>
        <v>15</v>
      </c>
      <c r="F4429">
        <f>_xlfn.ISOWEEKNUM(D4429)</f>
        <v>15</v>
      </c>
      <c r="G4429" t="str">
        <f>RIGHT((MONTH(D4429)-1)*2+IF(DAY(D4429)&lt;16,1,2)+100,2)</f>
        <v>07</v>
      </c>
      <c r="H4429" s="8">
        <f>MONTH(D4429)</f>
        <v>4</v>
      </c>
      <c r="I4429" t="str">
        <f>TEXT(D4429,"mmm")</f>
        <v>abr</v>
      </c>
      <c r="J4429">
        <f>YEAR(D4429)</f>
        <v>2017</v>
      </c>
      <c r="K4429" s="6">
        <v>42846</v>
      </c>
      <c r="L4429" t="s">
        <v>20</v>
      </c>
      <c r="M4429" t="s">
        <v>1874</v>
      </c>
      <c r="N4429" t="s">
        <v>1875</v>
      </c>
      <c r="O4429" t="s">
        <v>35</v>
      </c>
      <c r="P4429" t="s">
        <v>24</v>
      </c>
      <c r="Q4429" t="s">
        <v>7547</v>
      </c>
      <c r="R4429" t="s">
        <v>564</v>
      </c>
      <c r="S4429">
        <v>28052</v>
      </c>
      <c r="T4429" t="s">
        <v>72</v>
      </c>
      <c r="U4429" t="s">
        <v>4607</v>
      </c>
      <c r="V4429" t="s">
        <v>29</v>
      </c>
      <c r="W4429" t="s">
        <v>42</v>
      </c>
      <c r="X4429" t="s">
        <v>4608</v>
      </c>
      <c r="Y4429">
        <v>4.7679999999999998</v>
      </c>
    </row>
    <row r="4430" spans="1:25" x14ac:dyDescent="0.2">
      <c r="A4430">
        <v>552</v>
      </c>
      <c r="B4430" t="s">
        <v>7550</v>
      </c>
      <c r="C4430" s="6">
        <v>42840</v>
      </c>
      <c r="D4430" s="7">
        <v>42840</v>
      </c>
      <c r="E4430" s="8">
        <f>DAY(D4430)</f>
        <v>15</v>
      </c>
      <c r="F4430">
        <f>_xlfn.ISOWEEKNUM(D4430)</f>
        <v>15</v>
      </c>
      <c r="G4430" t="str">
        <f>RIGHT((MONTH(D4430)-1)*2+IF(DAY(D4430)&lt;16,1,2)+100,2)</f>
        <v>07</v>
      </c>
      <c r="H4430" s="8">
        <f>MONTH(D4430)</f>
        <v>4</v>
      </c>
      <c r="I4430" t="str">
        <f>TEXT(D4430,"mmm")</f>
        <v>abr</v>
      </c>
      <c r="J4430">
        <f>YEAR(D4430)</f>
        <v>2017</v>
      </c>
      <c r="K4430" s="6">
        <v>42842</v>
      </c>
      <c r="L4430" t="s">
        <v>57</v>
      </c>
      <c r="M4430" t="s">
        <v>5664</v>
      </c>
      <c r="N4430" t="s">
        <v>5665</v>
      </c>
      <c r="O4430" t="s">
        <v>23</v>
      </c>
      <c r="P4430" t="s">
        <v>24</v>
      </c>
      <c r="Q4430" t="s">
        <v>159</v>
      </c>
      <c r="R4430" t="s">
        <v>61</v>
      </c>
      <c r="S4430">
        <v>94110</v>
      </c>
      <c r="T4430" t="s">
        <v>62</v>
      </c>
      <c r="U4430" t="s">
        <v>2401</v>
      </c>
      <c r="V4430" t="s">
        <v>81</v>
      </c>
      <c r="W4430" t="s">
        <v>82</v>
      </c>
      <c r="X4430" t="s">
        <v>2402</v>
      </c>
      <c r="Y4430">
        <v>1121.568</v>
      </c>
    </row>
    <row r="4431" spans="1:25" x14ac:dyDescent="0.2">
      <c r="A4431">
        <v>1591</v>
      </c>
      <c r="B4431" t="s">
        <v>7551</v>
      </c>
      <c r="C4431" s="6">
        <v>42840</v>
      </c>
      <c r="D4431" s="7">
        <v>42840</v>
      </c>
      <c r="E4431" s="8">
        <f>DAY(D4431)</f>
        <v>15</v>
      </c>
      <c r="F4431">
        <f>_xlfn.ISOWEEKNUM(D4431)</f>
        <v>15</v>
      </c>
      <c r="G4431" t="str">
        <f>RIGHT((MONTH(D4431)-1)*2+IF(DAY(D4431)&lt;16,1,2)+100,2)</f>
        <v>07</v>
      </c>
      <c r="H4431" s="8">
        <f>MONTH(D4431)</f>
        <v>4</v>
      </c>
      <c r="I4431" t="str">
        <f>TEXT(D4431,"mmm")</f>
        <v>abr</v>
      </c>
      <c r="J4431">
        <f>YEAR(D4431)</f>
        <v>2017</v>
      </c>
      <c r="K4431" s="6">
        <v>42844</v>
      </c>
      <c r="L4431" t="s">
        <v>20</v>
      </c>
      <c r="M4431" t="s">
        <v>1375</v>
      </c>
      <c r="N4431" t="s">
        <v>1376</v>
      </c>
      <c r="O4431" t="s">
        <v>69</v>
      </c>
      <c r="P4431" t="s">
        <v>24</v>
      </c>
      <c r="Q4431" t="s">
        <v>7552</v>
      </c>
      <c r="R4431" t="s">
        <v>26</v>
      </c>
      <c r="S4431">
        <v>76051</v>
      </c>
      <c r="T4431" t="s">
        <v>27</v>
      </c>
      <c r="U4431" t="s">
        <v>7553</v>
      </c>
      <c r="V4431" t="s">
        <v>29</v>
      </c>
      <c r="W4431" t="s">
        <v>54</v>
      </c>
      <c r="X4431" t="s">
        <v>7554</v>
      </c>
      <c r="Y4431">
        <v>33.488</v>
      </c>
    </row>
    <row r="4432" spans="1:25" x14ac:dyDescent="0.2">
      <c r="A4432">
        <v>1592</v>
      </c>
      <c r="B4432" t="s">
        <v>7551</v>
      </c>
      <c r="C4432" s="6">
        <v>42840</v>
      </c>
      <c r="D4432" s="7">
        <v>42840</v>
      </c>
      <c r="E4432" s="8">
        <f>DAY(D4432)</f>
        <v>15</v>
      </c>
      <c r="F4432">
        <f>_xlfn.ISOWEEKNUM(D4432)</f>
        <v>15</v>
      </c>
      <c r="G4432" t="str">
        <f>RIGHT((MONTH(D4432)-1)*2+IF(DAY(D4432)&lt;16,1,2)+100,2)</f>
        <v>07</v>
      </c>
      <c r="H4432" s="8">
        <f>MONTH(D4432)</f>
        <v>4</v>
      </c>
      <c r="I4432" t="str">
        <f>TEXT(D4432,"mmm")</f>
        <v>abr</v>
      </c>
      <c r="J4432">
        <f>YEAR(D4432)</f>
        <v>2017</v>
      </c>
      <c r="K4432" s="6">
        <v>42844</v>
      </c>
      <c r="L4432" t="s">
        <v>20</v>
      </c>
      <c r="M4432" t="s">
        <v>1375</v>
      </c>
      <c r="N4432" t="s">
        <v>1376</v>
      </c>
      <c r="O4432" t="s">
        <v>69</v>
      </c>
      <c r="P4432" t="s">
        <v>24</v>
      </c>
      <c r="Q4432" t="s">
        <v>7552</v>
      </c>
      <c r="R4432" t="s">
        <v>26</v>
      </c>
      <c r="S4432">
        <v>76051</v>
      </c>
      <c r="T4432" t="s">
        <v>27</v>
      </c>
      <c r="U4432" t="s">
        <v>3085</v>
      </c>
      <c r="V4432" t="s">
        <v>29</v>
      </c>
      <c r="W4432" t="s">
        <v>95</v>
      </c>
      <c r="X4432" t="s">
        <v>3086</v>
      </c>
      <c r="Y4432">
        <v>8.0399999999999991</v>
      </c>
    </row>
    <row r="4433" spans="1:25" x14ac:dyDescent="0.2">
      <c r="A4433">
        <v>2253</v>
      </c>
      <c r="B4433" t="s">
        <v>7555</v>
      </c>
      <c r="C4433" s="6">
        <v>42840</v>
      </c>
      <c r="D4433" s="7">
        <v>42840</v>
      </c>
      <c r="E4433" s="8">
        <f>DAY(D4433)</f>
        <v>15</v>
      </c>
      <c r="F4433">
        <f>_xlfn.ISOWEEKNUM(D4433)</f>
        <v>15</v>
      </c>
      <c r="G4433" t="str">
        <f>RIGHT((MONTH(D4433)-1)*2+IF(DAY(D4433)&lt;16,1,2)+100,2)</f>
        <v>07</v>
      </c>
      <c r="H4433" s="8">
        <f>MONTH(D4433)</f>
        <v>4</v>
      </c>
      <c r="I4433" t="str">
        <f>TEXT(D4433,"mmm")</f>
        <v>abr</v>
      </c>
      <c r="J4433">
        <f>YEAR(D4433)</f>
        <v>2017</v>
      </c>
      <c r="K4433" s="6">
        <v>42842</v>
      </c>
      <c r="L4433" t="s">
        <v>57</v>
      </c>
      <c r="M4433" t="s">
        <v>3936</v>
      </c>
      <c r="N4433" t="s">
        <v>3937</v>
      </c>
      <c r="O4433" t="s">
        <v>35</v>
      </c>
      <c r="P4433" t="s">
        <v>24</v>
      </c>
      <c r="Q4433" t="s">
        <v>304</v>
      </c>
      <c r="R4433" t="s">
        <v>61</v>
      </c>
      <c r="S4433">
        <v>92105</v>
      </c>
      <c r="T4433" t="s">
        <v>62</v>
      </c>
      <c r="U4433" t="s">
        <v>7556</v>
      </c>
      <c r="V4433" t="s">
        <v>29</v>
      </c>
      <c r="W4433" t="s">
        <v>30</v>
      </c>
      <c r="X4433" t="s">
        <v>7557</v>
      </c>
      <c r="Y4433">
        <v>143.69999999999999</v>
      </c>
    </row>
    <row r="4434" spans="1:25" x14ac:dyDescent="0.2">
      <c r="A4434">
        <v>4160</v>
      </c>
      <c r="B4434" t="s">
        <v>7558</v>
      </c>
      <c r="C4434" s="6">
        <v>42841</v>
      </c>
      <c r="D4434" s="7">
        <v>42841</v>
      </c>
      <c r="E4434" s="8">
        <f>DAY(D4434)</f>
        <v>16</v>
      </c>
      <c r="F4434">
        <f>_xlfn.ISOWEEKNUM(D4434)</f>
        <v>15</v>
      </c>
      <c r="G4434" t="str">
        <f>RIGHT((MONTH(D4434)-1)*2+IF(DAY(D4434)&lt;16,1,2)+100,2)</f>
        <v>08</v>
      </c>
      <c r="H4434" s="8">
        <f>MONTH(D4434)</f>
        <v>4</v>
      </c>
      <c r="I4434" t="str">
        <f>TEXT(D4434,"mmm")</f>
        <v>abr</v>
      </c>
      <c r="J4434">
        <f>YEAR(D4434)</f>
        <v>2017</v>
      </c>
      <c r="K4434" s="6">
        <v>42848</v>
      </c>
      <c r="L4434" t="s">
        <v>20</v>
      </c>
      <c r="M4434" t="s">
        <v>2837</v>
      </c>
      <c r="N4434" t="s">
        <v>2838</v>
      </c>
      <c r="O4434" t="s">
        <v>23</v>
      </c>
      <c r="P4434" t="s">
        <v>24</v>
      </c>
      <c r="Q4434" t="s">
        <v>522</v>
      </c>
      <c r="R4434" t="s">
        <v>71</v>
      </c>
      <c r="S4434">
        <v>31907</v>
      </c>
      <c r="T4434" t="s">
        <v>72</v>
      </c>
      <c r="U4434" t="s">
        <v>2063</v>
      </c>
      <c r="V4434" t="s">
        <v>29</v>
      </c>
      <c r="W4434" t="s">
        <v>54</v>
      </c>
      <c r="X4434" t="s">
        <v>2064</v>
      </c>
      <c r="Y4434">
        <v>12.84</v>
      </c>
    </row>
    <row r="4435" spans="1:25" x14ac:dyDescent="0.2">
      <c r="A4435">
        <v>4278</v>
      </c>
      <c r="B4435" t="s">
        <v>7559</v>
      </c>
      <c r="C4435" s="6">
        <v>42841</v>
      </c>
      <c r="D4435" s="7">
        <v>42841</v>
      </c>
      <c r="E4435" s="8">
        <f>DAY(D4435)</f>
        <v>16</v>
      </c>
      <c r="F4435">
        <f>_xlfn.ISOWEEKNUM(D4435)</f>
        <v>15</v>
      </c>
      <c r="G4435" t="str">
        <f>RIGHT((MONTH(D4435)-1)*2+IF(DAY(D4435)&lt;16,1,2)+100,2)</f>
        <v>08</v>
      </c>
      <c r="H4435" s="8">
        <f>MONTH(D4435)</f>
        <v>4</v>
      </c>
      <c r="I4435" t="str">
        <f>TEXT(D4435,"mmm")</f>
        <v>abr</v>
      </c>
      <c r="J4435">
        <f>YEAR(D4435)</f>
        <v>2017</v>
      </c>
      <c r="K4435" s="6">
        <v>42845</v>
      </c>
      <c r="L4435" t="s">
        <v>20</v>
      </c>
      <c r="M4435" t="s">
        <v>1472</v>
      </c>
      <c r="N4435" t="s">
        <v>1473</v>
      </c>
      <c r="O4435" t="s">
        <v>69</v>
      </c>
      <c r="P4435" t="s">
        <v>24</v>
      </c>
      <c r="Q4435" t="s">
        <v>1842</v>
      </c>
      <c r="R4435" t="s">
        <v>394</v>
      </c>
      <c r="S4435">
        <v>8701</v>
      </c>
      <c r="T4435" t="s">
        <v>52</v>
      </c>
      <c r="U4435" t="s">
        <v>7560</v>
      </c>
      <c r="V4435" t="s">
        <v>89</v>
      </c>
      <c r="W4435" t="s">
        <v>704</v>
      </c>
      <c r="X4435" t="s">
        <v>7561</v>
      </c>
      <c r="Y4435">
        <v>9099.93</v>
      </c>
    </row>
    <row r="4436" spans="1:25" x14ac:dyDescent="0.2">
      <c r="A4436">
        <v>4279</v>
      </c>
      <c r="B4436" t="s">
        <v>7559</v>
      </c>
      <c r="C4436" s="6">
        <v>42841</v>
      </c>
      <c r="D4436" s="7">
        <v>42841</v>
      </c>
      <c r="E4436" s="8">
        <f>DAY(D4436)</f>
        <v>16</v>
      </c>
      <c r="F4436">
        <f>_xlfn.ISOWEEKNUM(D4436)</f>
        <v>15</v>
      </c>
      <c r="G4436" t="str">
        <f>RIGHT((MONTH(D4436)-1)*2+IF(DAY(D4436)&lt;16,1,2)+100,2)</f>
        <v>08</v>
      </c>
      <c r="H4436" s="8">
        <f>MONTH(D4436)</f>
        <v>4</v>
      </c>
      <c r="I4436" t="str">
        <f>TEXT(D4436,"mmm")</f>
        <v>abr</v>
      </c>
      <c r="J4436">
        <f>YEAR(D4436)</f>
        <v>2017</v>
      </c>
      <c r="K4436" s="6">
        <v>42845</v>
      </c>
      <c r="L4436" t="s">
        <v>20</v>
      </c>
      <c r="M4436" t="s">
        <v>1472</v>
      </c>
      <c r="N4436" t="s">
        <v>1473</v>
      </c>
      <c r="O4436" t="s">
        <v>69</v>
      </c>
      <c r="P4436" t="s">
        <v>24</v>
      </c>
      <c r="Q4436" t="s">
        <v>1842</v>
      </c>
      <c r="R4436" t="s">
        <v>394</v>
      </c>
      <c r="S4436">
        <v>8701</v>
      </c>
      <c r="T4436" t="s">
        <v>52</v>
      </c>
      <c r="U4436" t="s">
        <v>2074</v>
      </c>
      <c r="V4436" t="s">
        <v>81</v>
      </c>
      <c r="W4436" t="s">
        <v>104</v>
      </c>
      <c r="X4436" t="s">
        <v>2075</v>
      </c>
      <c r="Y4436">
        <v>9.9600000000000009</v>
      </c>
    </row>
    <row r="4437" spans="1:25" x14ac:dyDescent="0.2">
      <c r="A4437">
        <v>4280</v>
      </c>
      <c r="B4437" t="s">
        <v>7559</v>
      </c>
      <c r="C4437" s="6">
        <v>42841</v>
      </c>
      <c r="D4437" s="7">
        <v>42841</v>
      </c>
      <c r="E4437" s="8">
        <f>DAY(D4437)</f>
        <v>16</v>
      </c>
      <c r="F4437">
        <f>_xlfn.ISOWEEKNUM(D4437)</f>
        <v>15</v>
      </c>
      <c r="G4437" t="str">
        <f>RIGHT((MONTH(D4437)-1)*2+IF(DAY(D4437)&lt;16,1,2)+100,2)</f>
        <v>08</v>
      </c>
      <c r="H4437" s="8">
        <f>MONTH(D4437)</f>
        <v>4</v>
      </c>
      <c r="I4437" t="str">
        <f>TEXT(D4437,"mmm")</f>
        <v>abr</v>
      </c>
      <c r="J4437">
        <f>YEAR(D4437)</f>
        <v>2017</v>
      </c>
      <c r="K4437" s="6">
        <v>42845</v>
      </c>
      <c r="L4437" t="s">
        <v>20</v>
      </c>
      <c r="M4437" t="s">
        <v>1472</v>
      </c>
      <c r="N4437" t="s">
        <v>1473</v>
      </c>
      <c r="O4437" t="s">
        <v>69</v>
      </c>
      <c r="P4437" t="s">
        <v>24</v>
      </c>
      <c r="Q4437" t="s">
        <v>1842</v>
      </c>
      <c r="R4437" t="s">
        <v>394</v>
      </c>
      <c r="S4437">
        <v>8701</v>
      </c>
      <c r="T4437" t="s">
        <v>52</v>
      </c>
      <c r="U4437" t="s">
        <v>2949</v>
      </c>
      <c r="V4437" t="s">
        <v>29</v>
      </c>
      <c r="W4437" t="s">
        <v>45</v>
      </c>
      <c r="X4437" t="s">
        <v>2950</v>
      </c>
      <c r="Y4437">
        <v>25.3</v>
      </c>
    </row>
    <row r="4438" spans="1:25" x14ac:dyDescent="0.2">
      <c r="A4438">
        <v>6919</v>
      </c>
      <c r="B4438" t="s">
        <v>7562</v>
      </c>
      <c r="C4438" s="6">
        <v>42841</v>
      </c>
      <c r="D4438" s="7">
        <v>42841</v>
      </c>
      <c r="E4438" s="8">
        <f>DAY(D4438)</f>
        <v>16</v>
      </c>
      <c r="F4438">
        <f>_xlfn.ISOWEEKNUM(D4438)</f>
        <v>15</v>
      </c>
      <c r="G4438" t="str">
        <f>RIGHT((MONTH(D4438)-1)*2+IF(DAY(D4438)&lt;16,1,2)+100,2)</f>
        <v>08</v>
      </c>
      <c r="H4438" s="8">
        <f>MONTH(D4438)</f>
        <v>4</v>
      </c>
      <c r="I4438" t="str">
        <f>TEXT(D4438,"mmm")</f>
        <v>abr</v>
      </c>
      <c r="J4438">
        <f>YEAR(D4438)</f>
        <v>2017</v>
      </c>
      <c r="K4438" s="6">
        <v>42843</v>
      </c>
      <c r="L4438" t="s">
        <v>57</v>
      </c>
      <c r="M4438" t="s">
        <v>1890</v>
      </c>
      <c r="N4438" t="s">
        <v>1891</v>
      </c>
      <c r="O4438" t="s">
        <v>23</v>
      </c>
      <c r="P4438" t="s">
        <v>24</v>
      </c>
      <c r="Q4438" t="s">
        <v>358</v>
      </c>
      <c r="R4438" t="s">
        <v>359</v>
      </c>
      <c r="S4438">
        <v>98115</v>
      </c>
      <c r="T4438" t="s">
        <v>62</v>
      </c>
      <c r="U4438" t="s">
        <v>3562</v>
      </c>
      <c r="V4438" t="s">
        <v>29</v>
      </c>
      <c r="W4438" t="s">
        <v>449</v>
      </c>
      <c r="X4438" t="s">
        <v>3563</v>
      </c>
      <c r="Y4438">
        <v>28.8</v>
      </c>
    </row>
    <row r="4439" spans="1:25" x14ac:dyDescent="0.2">
      <c r="A4439">
        <v>7130</v>
      </c>
      <c r="B4439" t="s">
        <v>7563</v>
      </c>
      <c r="C4439" s="6">
        <v>42841</v>
      </c>
      <c r="D4439" s="7">
        <v>42841</v>
      </c>
      <c r="E4439" s="8">
        <f>DAY(D4439)</f>
        <v>16</v>
      </c>
      <c r="F4439">
        <f>_xlfn.ISOWEEKNUM(D4439)</f>
        <v>15</v>
      </c>
      <c r="G4439" t="str">
        <f>RIGHT((MONTH(D4439)-1)*2+IF(DAY(D4439)&lt;16,1,2)+100,2)</f>
        <v>08</v>
      </c>
      <c r="H4439" s="8">
        <f>MONTH(D4439)</f>
        <v>4</v>
      </c>
      <c r="I4439" t="str">
        <f>TEXT(D4439,"mmm")</f>
        <v>abr</v>
      </c>
      <c r="J4439">
        <f>YEAR(D4439)</f>
        <v>2017</v>
      </c>
      <c r="K4439" s="6">
        <v>42847</v>
      </c>
      <c r="L4439" t="s">
        <v>20</v>
      </c>
      <c r="M4439" t="s">
        <v>4062</v>
      </c>
      <c r="N4439" t="s">
        <v>4063</v>
      </c>
      <c r="O4439" t="s">
        <v>23</v>
      </c>
      <c r="P4439" t="s">
        <v>24</v>
      </c>
      <c r="Q4439" t="s">
        <v>3954</v>
      </c>
      <c r="R4439" t="s">
        <v>264</v>
      </c>
      <c r="S4439">
        <v>37211</v>
      </c>
      <c r="T4439" t="s">
        <v>72</v>
      </c>
      <c r="U4439" t="s">
        <v>3078</v>
      </c>
      <c r="V4439" t="s">
        <v>89</v>
      </c>
      <c r="W4439" t="s">
        <v>115</v>
      </c>
      <c r="X4439" t="s">
        <v>3079</v>
      </c>
      <c r="Y4439">
        <v>35.167999999999999</v>
      </c>
    </row>
    <row r="4440" spans="1:25" x14ac:dyDescent="0.2">
      <c r="A4440">
        <v>7131</v>
      </c>
      <c r="B4440" t="s">
        <v>7563</v>
      </c>
      <c r="C4440" s="6">
        <v>42841</v>
      </c>
      <c r="D4440" s="7">
        <v>42841</v>
      </c>
      <c r="E4440" s="8">
        <f>DAY(D4440)</f>
        <v>16</v>
      </c>
      <c r="F4440">
        <f>_xlfn.ISOWEEKNUM(D4440)</f>
        <v>15</v>
      </c>
      <c r="G4440" t="str">
        <f>RIGHT((MONTH(D4440)-1)*2+IF(DAY(D4440)&lt;16,1,2)+100,2)</f>
        <v>08</v>
      </c>
      <c r="H4440" s="8">
        <f>MONTH(D4440)</f>
        <v>4</v>
      </c>
      <c r="I4440" t="str">
        <f>TEXT(D4440,"mmm")</f>
        <v>abr</v>
      </c>
      <c r="J4440">
        <f>YEAR(D4440)</f>
        <v>2017</v>
      </c>
      <c r="K4440" s="6">
        <v>42847</v>
      </c>
      <c r="L4440" t="s">
        <v>20</v>
      </c>
      <c r="M4440" t="s">
        <v>4062</v>
      </c>
      <c r="N4440" t="s">
        <v>4063</v>
      </c>
      <c r="O4440" t="s">
        <v>23</v>
      </c>
      <c r="P4440" t="s">
        <v>24</v>
      </c>
      <c r="Q4440" t="s">
        <v>3954</v>
      </c>
      <c r="R4440" t="s">
        <v>264</v>
      </c>
      <c r="S4440">
        <v>37211</v>
      </c>
      <c r="T4440" t="s">
        <v>72</v>
      </c>
      <c r="U4440" t="s">
        <v>1691</v>
      </c>
      <c r="V4440" t="s">
        <v>29</v>
      </c>
      <c r="W4440" t="s">
        <v>30</v>
      </c>
      <c r="X4440" t="s">
        <v>7564</v>
      </c>
      <c r="Y4440">
        <v>123.08799999999999</v>
      </c>
    </row>
    <row r="4441" spans="1:25" x14ac:dyDescent="0.2">
      <c r="A4441">
        <v>2644</v>
      </c>
      <c r="B4441" t="s">
        <v>7565</v>
      </c>
      <c r="C4441" s="6">
        <v>42842</v>
      </c>
      <c r="D4441" s="7">
        <v>42842</v>
      </c>
      <c r="E4441" s="8">
        <f>DAY(D4441)</f>
        <v>17</v>
      </c>
      <c r="F4441">
        <f>_xlfn.ISOWEEKNUM(D4441)</f>
        <v>16</v>
      </c>
      <c r="G4441" t="str">
        <f>RIGHT((MONTH(D4441)-1)*2+IF(DAY(D4441)&lt;16,1,2)+100,2)</f>
        <v>08</v>
      </c>
      <c r="H4441" s="8">
        <f>MONTH(D4441)</f>
        <v>4</v>
      </c>
      <c r="I4441" t="str">
        <f>TEXT(D4441,"mmm")</f>
        <v>abr</v>
      </c>
      <c r="J4441">
        <f>YEAR(D4441)</f>
        <v>2017</v>
      </c>
      <c r="K4441" s="6">
        <v>42846</v>
      </c>
      <c r="L4441" t="s">
        <v>57</v>
      </c>
      <c r="M4441" t="s">
        <v>1255</v>
      </c>
      <c r="N4441" t="s">
        <v>1256</v>
      </c>
      <c r="O4441" t="s">
        <v>35</v>
      </c>
      <c r="P4441" t="s">
        <v>24</v>
      </c>
      <c r="Q4441" t="s">
        <v>729</v>
      </c>
      <c r="R4441" t="s">
        <v>564</v>
      </c>
      <c r="S4441">
        <v>27604</v>
      </c>
      <c r="T4441" t="s">
        <v>72</v>
      </c>
      <c r="U4441" t="s">
        <v>1713</v>
      </c>
      <c r="V4441" t="s">
        <v>89</v>
      </c>
      <c r="W4441" t="s">
        <v>90</v>
      </c>
      <c r="X4441" t="s">
        <v>1714</v>
      </c>
      <c r="Y4441">
        <v>36.792000000000002</v>
      </c>
    </row>
    <row r="4442" spans="1:25" x14ac:dyDescent="0.2">
      <c r="A4442">
        <v>2645</v>
      </c>
      <c r="B4442" t="s">
        <v>7565</v>
      </c>
      <c r="C4442" s="6">
        <v>42842</v>
      </c>
      <c r="D4442" s="7">
        <v>42842</v>
      </c>
      <c r="E4442" s="8">
        <f>DAY(D4442)</f>
        <v>17</v>
      </c>
      <c r="F4442">
        <f>_xlfn.ISOWEEKNUM(D4442)</f>
        <v>16</v>
      </c>
      <c r="G4442" t="str">
        <f>RIGHT((MONTH(D4442)-1)*2+IF(DAY(D4442)&lt;16,1,2)+100,2)</f>
        <v>08</v>
      </c>
      <c r="H4442" s="8">
        <f>MONTH(D4442)</f>
        <v>4</v>
      </c>
      <c r="I4442" t="str">
        <f>TEXT(D4442,"mmm")</f>
        <v>abr</v>
      </c>
      <c r="J4442">
        <f>YEAR(D4442)</f>
        <v>2017</v>
      </c>
      <c r="K4442" s="6">
        <v>42846</v>
      </c>
      <c r="L4442" t="s">
        <v>57</v>
      </c>
      <c r="M4442" t="s">
        <v>1255</v>
      </c>
      <c r="N4442" t="s">
        <v>1256</v>
      </c>
      <c r="O4442" t="s">
        <v>35</v>
      </c>
      <c r="P4442" t="s">
        <v>24</v>
      </c>
      <c r="Q4442" t="s">
        <v>729</v>
      </c>
      <c r="R4442" t="s">
        <v>564</v>
      </c>
      <c r="S4442">
        <v>27604</v>
      </c>
      <c r="T4442" t="s">
        <v>72</v>
      </c>
      <c r="U4442" t="s">
        <v>7566</v>
      </c>
      <c r="V4442" t="s">
        <v>81</v>
      </c>
      <c r="W4442" t="s">
        <v>104</v>
      </c>
      <c r="X4442" t="s">
        <v>7567</v>
      </c>
      <c r="Y4442">
        <v>18.623999999999999</v>
      </c>
    </row>
    <row r="4443" spans="1:25" x14ac:dyDescent="0.2">
      <c r="A4443">
        <v>3790</v>
      </c>
      <c r="B4443" t="s">
        <v>7568</v>
      </c>
      <c r="C4443" s="6">
        <v>42842</v>
      </c>
      <c r="D4443" s="7">
        <v>42842</v>
      </c>
      <c r="E4443" s="8">
        <f>DAY(D4443)</f>
        <v>17</v>
      </c>
      <c r="F4443">
        <f>_xlfn.ISOWEEKNUM(D4443)</f>
        <v>16</v>
      </c>
      <c r="G4443" t="str">
        <f>RIGHT((MONTH(D4443)-1)*2+IF(DAY(D4443)&lt;16,1,2)+100,2)</f>
        <v>08</v>
      </c>
      <c r="H4443" s="8">
        <f>MONTH(D4443)</f>
        <v>4</v>
      </c>
      <c r="I4443" t="str">
        <f>TEXT(D4443,"mmm")</f>
        <v>abr</v>
      </c>
      <c r="J4443">
        <f>YEAR(D4443)</f>
        <v>2017</v>
      </c>
      <c r="K4443" s="6">
        <v>42846</v>
      </c>
      <c r="L4443" t="s">
        <v>20</v>
      </c>
      <c r="M4443" t="s">
        <v>7520</v>
      </c>
      <c r="N4443" t="s">
        <v>7521</v>
      </c>
      <c r="O4443" t="s">
        <v>35</v>
      </c>
      <c r="P4443" t="s">
        <v>24</v>
      </c>
      <c r="Q4443" t="s">
        <v>2449</v>
      </c>
      <c r="R4443" t="s">
        <v>2450</v>
      </c>
      <c r="S4443">
        <v>68104</v>
      </c>
      <c r="T4443" t="s">
        <v>27</v>
      </c>
      <c r="U4443" t="s">
        <v>1278</v>
      </c>
      <c r="V4443" t="s">
        <v>29</v>
      </c>
      <c r="W4443" t="s">
        <v>95</v>
      </c>
      <c r="X4443" t="s">
        <v>1279</v>
      </c>
      <c r="Y4443">
        <v>29.05</v>
      </c>
    </row>
    <row r="4444" spans="1:25" x14ac:dyDescent="0.2">
      <c r="A4444">
        <v>3986</v>
      </c>
      <c r="B4444" t="s">
        <v>7569</v>
      </c>
      <c r="C4444" s="6">
        <v>42842</v>
      </c>
      <c r="D4444" s="7">
        <v>42842</v>
      </c>
      <c r="E4444" s="8">
        <f>DAY(D4444)</f>
        <v>17</v>
      </c>
      <c r="F4444">
        <f>_xlfn.ISOWEEKNUM(D4444)</f>
        <v>16</v>
      </c>
      <c r="G4444" t="str">
        <f>RIGHT((MONTH(D4444)-1)*2+IF(DAY(D4444)&lt;16,1,2)+100,2)</f>
        <v>08</v>
      </c>
      <c r="H4444" s="8">
        <f>MONTH(D4444)</f>
        <v>4</v>
      </c>
      <c r="I4444" t="str">
        <f>TEXT(D4444,"mmm")</f>
        <v>abr</v>
      </c>
      <c r="J4444">
        <f>YEAR(D4444)</f>
        <v>2017</v>
      </c>
      <c r="K4444" s="6">
        <v>42846</v>
      </c>
      <c r="L4444" t="s">
        <v>20</v>
      </c>
      <c r="M4444" t="s">
        <v>3200</v>
      </c>
      <c r="N4444" t="s">
        <v>3201</v>
      </c>
      <c r="O4444" t="s">
        <v>23</v>
      </c>
      <c r="P4444" t="s">
        <v>24</v>
      </c>
      <c r="Q4444" t="s">
        <v>1842</v>
      </c>
      <c r="R4444" t="s">
        <v>61</v>
      </c>
      <c r="S4444">
        <v>90712</v>
      </c>
      <c r="T4444" t="s">
        <v>62</v>
      </c>
      <c r="U4444" t="s">
        <v>7570</v>
      </c>
      <c r="V4444" t="s">
        <v>81</v>
      </c>
      <c r="W4444" t="s">
        <v>163</v>
      </c>
      <c r="X4444" t="s">
        <v>7571</v>
      </c>
      <c r="Y4444">
        <v>257.49900000000002</v>
      </c>
    </row>
    <row r="4445" spans="1:25" x14ac:dyDescent="0.2">
      <c r="A4445">
        <v>3989</v>
      </c>
      <c r="B4445" t="s">
        <v>7572</v>
      </c>
      <c r="C4445" s="6">
        <v>42842</v>
      </c>
      <c r="D4445" s="7">
        <v>42842</v>
      </c>
      <c r="E4445" s="8">
        <f>DAY(D4445)</f>
        <v>17</v>
      </c>
      <c r="F4445">
        <f>_xlfn.ISOWEEKNUM(D4445)</f>
        <v>16</v>
      </c>
      <c r="G4445" t="str">
        <f>RIGHT((MONTH(D4445)-1)*2+IF(DAY(D4445)&lt;16,1,2)+100,2)</f>
        <v>08</v>
      </c>
      <c r="H4445" s="8">
        <f>MONTH(D4445)</f>
        <v>4</v>
      </c>
      <c r="I4445" t="str">
        <f>TEXT(D4445,"mmm")</f>
        <v>abr</v>
      </c>
      <c r="J4445">
        <f>YEAR(D4445)</f>
        <v>2017</v>
      </c>
      <c r="K4445" s="6">
        <v>42847</v>
      </c>
      <c r="L4445" t="s">
        <v>20</v>
      </c>
      <c r="M4445" t="s">
        <v>2737</v>
      </c>
      <c r="N4445" t="s">
        <v>2738</v>
      </c>
      <c r="O4445" t="s">
        <v>69</v>
      </c>
      <c r="P4445" t="s">
        <v>24</v>
      </c>
      <c r="Q4445" t="s">
        <v>416</v>
      </c>
      <c r="R4445" t="s">
        <v>264</v>
      </c>
      <c r="S4445">
        <v>38401</v>
      </c>
      <c r="T4445" t="s">
        <v>72</v>
      </c>
      <c r="U4445" t="s">
        <v>7573</v>
      </c>
      <c r="V4445" t="s">
        <v>81</v>
      </c>
      <c r="W4445" t="s">
        <v>104</v>
      </c>
      <c r="X4445" t="s">
        <v>7574</v>
      </c>
      <c r="Y4445">
        <v>79.12</v>
      </c>
    </row>
    <row r="4446" spans="1:25" x14ac:dyDescent="0.2">
      <c r="A4446">
        <v>2422</v>
      </c>
      <c r="B4446" t="s">
        <v>7575</v>
      </c>
      <c r="C4446" s="6">
        <v>42843</v>
      </c>
      <c r="D4446" s="7">
        <v>42843</v>
      </c>
      <c r="E4446" s="8">
        <f>DAY(D4446)</f>
        <v>18</v>
      </c>
      <c r="F4446">
        <f>_xlfn.ISOWEEKNUM(D4446)</f>
        <v>16</v>
      </c>
      <c r="G4446" t="str">
        <f>RIGHT((MONTH(D4446)-1)*2+IF(DAY(D4446)&lt;16,1,2)+100,2)</f>
        <v>08</v>
      </c>
      <c r="H4446" s="8">
        <f>MONTH(D4446)</f>
        <v>4</v>
      </c>
      <c r="I4446" t="str">
        <f>TEXT(D4446,"mmm")</f>
        <v>abr</v>
      </c>
      <c r="J4446">
        <f>YEAR(D4446)</f>
        <v>2017</v>
      </c>
      <c r="K4446" s="6">
        <v>42848</v>
      </c>
      <c r="L4446" t="s">
        <v>20</v>
      </c>
      <c r="M4446" t="s">
        <v>7576</v>
      </c>
      <c r="N4446" t="s">
        <v>7577</v>
      </c>
      <c r="O4446" t="s">
        <v>35</v>
      </c>
      <c r="P4446" t="s">
        <v>24</v>
      </c>
      <c r="Q4446" t="s">
        <v>536</v>
      </c>
      <c r="R4446" t="s">
        <v>37</v>
      </c>
      <c r="S4446">
        <v>60126</v>
      </c>
      <c r="T4446" t="s">
        <v>27</v>
      </c>
      <c r="U4446" t="s">
        <v>4201</v>
      </c>
      <c r="V4446" t="s">
        <v>29</v>
      </c>
      <c r="W4446" t="s">
        <v>42</v>
      </c>
      <c r="X4446" t="s">
        <v>4202</v>
      </c>
      <c r="Y4446">
        <v>230.376</v>
      </c>
    </row>
    <row r="4447" spans="1:25" x14ac:dyDescent="0.2">
      <c r="A4447">
        <v>2423</v>
      </c>
      <c r="B4447" t="s">
        <v>7575</v>
      </c>
      <c r="C4447" s="6">
        <v>42843</v>
      </c>
      <c r="D4447" s="7">
        <v>42843</v>
      </c>
      <c r="E4447" s="8">
        <f>DAY(D4447)</f>
        <v>18</v>
      </c>
      <c r="F4447">
        <f>_xlfn.ISOWEEKNUM(D4447)</f>
        <v>16</v>
      </c>
      <c r="G4447" t="str">
        <f>RIGHT((MONTH(D4447)-1)*2+IF(DAY(D4447)&lt;16,1,2)+100,2)</f>
        <v>08</v>
      </c>
      <c r="H4447" s="8">
        <f>MONTH(D4447)</f>
        <v>4</v>
      </c>
      <c r="I4447" t="str">
        <f>TEXT(D4447,"mmm")</f>
        <v>abr</v>
      </c>
      <c r="J4447">
        <f>YEAR(D4447)</f>
        <v>2017</v>
      </c>
      <c r="K4447" s="6">
        <v>42848</v>
      </c>
      <c r="L4447" t="s">
        <v>20</v>
      </c>
      <c r="M4447" t="s">
        <v>7576</v>
      </c>
      <c r="N4447" t="s">
        <v>7577</v>
      </c>
      <c r="O4447" t="s">
        <v>35</v>
      </c>
      <c r="P4447" t="s">
        <v>24</v>
      </c>
      <c r="Q4447" t="s">
        <v>536</v>
      </c>
      <c r="R4447" t="s">
        <v>37</v>
      </c>
      <c r="S4447">
        <v>60126</v>
      </c>
      <c r="T4447" t="s">
        <v>27</v>
      </c>
      <c r="U4447" t="s">
        <v>1697</v>
      </c>
      <c r="V4447" t="s">
        <v>29</v>
      </c>
      <c r="W4447" t="s">
        <v>30</v>
      </c>
      <c r="X4447" t="s">
        <v>1698</v>
      </c>
      <c r="Y4447">
        <v>9.6639999999999997</v>
      </c>
    </row>
    <row r="4448" spans="1:25" x14ac:dyDescent="0.2">
      <c r="A4448">
        <v>7780</v>
      </c>
      <c r="B4448" t="s">
        <v>7578</v>
      </c>
      <c r="C4448" s="6">
        <v>42843</v>
      </c>
      <c r="D4448" s="7">
        <v>42843</v>
      </c>
      <c r="E4448" s="8">
        <f>DAY(D4448)</f>
        <v>18</v>
      </c>
      <c r="F4448">
        <f>_xlfn.ISOWEEKNUM(D4448)</f>
        <v>16</v>
      </c>
      <c r="G4448" t="str">
        <f>RIGHT((MONTH(D4448)-1)*2+IF(DAY(D4448)&lt;16,1,2)+100,2)</f>
        <v>08</v>
      </c>
      <c r="H4448" s="8">
        <f>MONTH(D4448)</f>
        <v>4</v>
      </c>
      <c r="I4448" t="str">
        <f>TEXT(D4448,"mmm")</f>
        <v>abr</v>
      </c>
      <c r="J4448">
        <f>YEAR(D4448)</f>
        <v>2017</v>
      </c>
      <c r="K4448" s="6">
        <v>42847</v>
      </c>
      <c r="L4448" t="s">
        <v>20</v>
      </c>
      <c r="M4448" t="s">
        <v>4102</v>
      </c>
      <c r="N4448" t="s">
        <v>4103</v>
      </c>
      <c r="O4448" t="s">
        <v>23</v>
      </c>
      <c r="P4448" t="s">
        <v>24</v>
      </c>
      <c r="Q4448" t="s">
        <v>378</v>
      </c>
      <c r="R4448" t="s">
        <v>121</v>
      </c>
      <c r="S4448">
        <v>23320</v>
      </c>
      <c r="T4448" t="s">
        <v>72</v>
      </c>
      <c r="U4448" t="s">
        <v>2617</v>
      </c>
      <c r="V4448" t="s">
        <v>29</v>
      </c>
      <c r="W4448" t="s">
        <v>203</v>
      </c>
      <c r="X4448" t="s">
        <v>2618</v>
      </c>
      <c r="Y4448">
        <v>203.92</v>
      </c>
    </row>
    <row r="4449" spans="1:25" x14ac:dyDescent="0.2">
      <c r="A4449">
        <v>7781</v>
      </c>
      <c r="B4449" t="s">
        <v>7578</v>
      </c>
      <c r="C4449" s="6">
        <v>42843</v>
      </c>
      <c r="D4449" s="7">
        <v>42843</v>
      </c>
      <c r="E4449" s="8">
        <f>DAY(D4449)</f>
        <v>18</v>
      </c>
      <c r="F4449">
        <f>_xlfn.ISOWEEKNUM(D4449)</f>
        <v>16</v>
      </c>
      <c r="G4449" t="str">
        <f>RIGHT((MONTH(D4449)-1)*2+IF(DAY(D4449)&lt;16,1,2)+100,2)</f>
        <v>08</v>
      </c>
      <c r="H4449" s="8">
        <f>MONTH(D4449)</f>
        <v>4</v>
      </c>
      <c r="I4449" t="str">
        <f>TEXT(D4449,"mmm")</f>
        <v>abr</v>
      </c>
      <c r="J4449">
        <f>YEAR(D4449)</f>
        <v>2017</v>
      </c>
      <c r="K4449" s="6">
        <v>42847</v>
      </c>
      <c r="L4449" t="s">
        <v>20</v>
      </c>
      <c r="M4449" t="s">
        <v>4102</v>
      </c>
      <c r="N4449" t="s">
        <v>4103</v>
      </c>
      <c r="O4449" t="s">
        <v>23</v>
      </c>
      <c r="P4449" t="s">
        <v>24</v>
      </c>
      <c r="Q4449" t="s">
        <v>378</v>
      </c>
      <c r="R4449" t="s">
        <v>121</v>
      </c>
      <c r="S4449">
        <v>23320</v>
      </c>
      <c r="T4449" t="s">
        <v>72</v>
      </c>
      <c r="U4449" t="s">
        <v>6529</v>
      </c>
      <c r="V4449" t="s">
        <v>89</v>
      </c>
      <c r="W4449" t="s">
        <v>90</v>
      </c>
      <c r="X4449" t="s">
        <v>6530</v>
      </c>
      <c r="Y4449">
        <v>29.56</v>
      </c>
    </row>
    <row r="4450" spans="1:25" x14ac:dyDescent="0.2">
      <c r="A4450">
        <v>8453</v>
      </c>
      <c r="B4450" t="s">
        <v>7579</v>
      </c>
      <c r="C4450" s="6">
        <v>42843</v>
      </c>
      <c r="D4450" s="7">
        <v>42843</v>
      </c>
      <c r="E4450" s="8">
        <f>DAY(D4450)</f>
        <v>18</v>
      </c>
      <c r="F4450">
        <f>_xlfn.ISOWEEKNUM(D4450)</f>
        <v>16</v>
      </c>
      <c r="G4450" t="str">
        <f>RIGHT((MONTH(D4450)-1)*2+IF(DAY(D4450)&lt;16,1,2)+100,2)</f>
        <v>08</v>
      </c>
      <c r="H4450" s="8">
        <f>MONTH(D4450)</f>
        <v>4</v>
      </c>
      <c r="I4450" t="str">
        <f>TEXT(D4450,"mmm")</f>
        <v>abr</v>
      </c>
      <c r="J4450">
        <f>YEAR(D4450)</f>
        <v>2017</v>
      </c>
      <c r="K4450" s="6">
        <v>42848</v>
      </c>
      <c r="L4450" t="s">
        <v>20</v>
      </c>
      <c r="M4450" t="s">
        <v>3425</v>
      </c>
      <c r="N4450" t="s">
        <v>3426</v>
      </c>
      <c r="O4450" t="s">
        <v>69</v>
      </c>
      <c r="P4450" t="s">
        <v>24</v>
      </c>
      <c r="Q4450" t="s">
        <v>25</v>
      </c>
      <c r="R4450" t="s">
        <v>26</v>
      </c>
      <c r="S4450">
        <v>77070</v>
      </c>
      <c r="T4450" t="s">
        <v>27</v>
      </c>
      <c r="U4450" t="s">
        <v>2260</v>
      </c>
      <c r="V4450" t="s">
        <v>81</v>
      </c>
      <c r="W4450" t="s">
        <v>82</v>
      </c>
      <c r="X4450" t="s">
        <v>2261</v>
      </c>
      <c r="Y4450">
        <v>344.37200000000001</v>
      </c>
    </row>
    <row r="4451" spans="1:25" x14ac:dyDescent="0.2">
      <c r="A4451">
        <v>8454</v>
      </c>
      <c r="B4451" t="s">
        <v>7579</v>
      </c>
      <c r="C4451" s="6">
        <v>42843</v>
      </c>
      <c r="D4451" s="7">
        <v>42843</v>
      </c>
      <c r="E4451" s="8">
        <f>DAY(D4451)</f>
        <v>18</v>
      </c>
      <c r="F4451">
        <f>_xlfn.ISOWEEKNUM(D4451)</f>
        <v>16</v>
      </c>
      <c r="G4451" t="str">
        <f>RIGHT((MONTH(D4451)-1)*2+IF(DAY(D4451)&lt;16,1,2)+100,2)</f>
        <v>08</v>
      </c>
      <c r="H4451" s="8">
        <f>MONTH(D4451)</f>
        <v>4</v>
      </c>
      <c r="I4451" t="str">
        <f>TEXT(D4451,"mmm")</f>
        <v>abr</v>
      </c>
      <c r="J4451">
        <f>YEAR(D4451)</f>
        <v>2017</v>
      </c>
      <c r="K4451" s="6">
        <v>42848</v>
      </c>
      <c r="L4451" t="s">
        <v>20</v>
      </c>
      <c r="M4451" t="s">
        <v>3425</v>
      </c>
      <c r="N4451" t="s">
        <v>3426</v>
      </c>
      <c r="O4451" t="s">
        <v>69</v>
      </c>
      <c r="P4451" t="s">
        <v>24</v>
      </c>
      <c r="Q4451" t="s">
        <v>25</v>
      </c>
      <c r="R4451" t="s">
        <v>26</v>
      </c>
      <c r="S4451">
        <v>77070</v>
      </c>
      <c r="T4451" t="s">
        <v>27</v>
      </c>
      <c r="U4451" t="s">
        <v>5717</v>
      </c>
      <c r="V4451" t="s">
        <v>29</v>
      </c>
      <c r="W4451" t="s">
        <v>42</v>
      </c>
      <c r="X4451" t="s">
        <v>5718</v>
      </c>
      <c r="Y4451">
        <v>1554.9359999999999</v>
      </c>
    </row>
    <row r="4452" spans="1:25" x14ac:dyDescent="0.2">
      <c r="A4452">
        <v>8455</v>
      </c>
      <c r="B4452" t="s">
        <v>7579</v>
      </c>
      <c r="C4452" s="6">
        <v>42843</v>
      </c>
      <c r="D4452" s="7">
        <v>42843</v>
      </c>
      <c r="E4452" s="8">
        <f>DAY(D4452)</f>
        <v>18</v>
      </c>
      <c r="F4452">
        <f>_xlfn.ISOWEEKNUM(D4452)</f>
        <v>16</v>
      </c>
      <c r="G4452" t="str">
        <f>RIGHT((MONTH(D4452)-1)*2+IF(DAY(D4452)&lt;16,1,2)+100,2)</f>
        <v>08</v>
      </c>
      <c r="H4452" s="8">
        <f>MONTH(D4452)</f>
        <v>4</v>
      </c>
      <c r="I4452" t="str">
        <f>TEXT(D4452,"mmm")</f>
        <v>abr</v>
      </c>
      <c r="J4452">
        <f>YEAR(D4452)</f>
        <v>2017</v>
      </c>
      <c r="K4452" s="6">
        <v>42848</v>
      </c>
      <c r="L4452" t="s">
        <v>20</v>
      </c>
      <c r="M4452" t="s">
        <v>3425</v>
      </c>
      <c r="N4452" t="s">
        <v>3426</v>
      </c>
      <c r="O4452" t="s">
        <v>69</v>
      </c>
      <c r="P4452" t="s">
        <v>24</v>
      </c>
      <c r="Q4452" t="s">
        <v>25</v>
      </c>
      <c r="R4452" t="s">
        <v>26</v>
      </c>
      <c r="S4452">
        <v>77070</v>
      </c>
      <c r="T4452" t="s">
        <v>27</v>
      </c>
      <c r="U4452" t="s">
        <v>6176</v>
      </c>
      <c r="V4452" t="s">
        <v>81</v>
      </c>
      <c r="W4452" t="s">
        <v>104</v>
      </c>
      <c r="X4452" t="s">
        <v>6177</v>
      </c>
      <c r="Y4452">
        <v>127.88</v>
      </c>
    </row>
    <row r="4453" spans="1:25" x14ac:dyDescent="0.2">
      <c r="A4453">
        <v>9678</v>
      </c>
      <c r="B4453" t="s">
        <v>7580</v>
      </c>
      <c r="C4453" s="6">
        <v>42843</v>
      </c>
      <c r="D4453" s="7">
        <v>42843</v>
      </c>
      <c r="E4453" s="8">
        <f>DAY(D4453)</f>
        <v>18</v>
      </c>
      <c r="F4453">
        <f>_xlfn.ISOWEEKNUM(D4453)</f>
        <v>16</v>
      </c>
      <c r="G4453" t="str">
        <f>RIGHT((MONTH(D4453)-1)*2+IF(DAY(D4453)&lt;16,1,2)+100,2)</f>
        <v>08</v>
      </c>
      <c r="H4453" s="8">
        <f>MONTH(D4453)</f>
        <v>4</v>
      </c>
      <c r="I4453" t="str">
        <f>TEXT(D4453,"mmm")</f>
        <v>abr</v>
      </c>
      <c r="J4453">
        <f>YEAR(D4453)</f>
        <v>2017</v>
      </c>
      <c r="K4453" s="6">
        <v>42848</v>
      </c>
      <c r="L4453" t="s">
        <v>20</v>
      </c>
      <c r="M4453" t="s">
        <v>4957</v>
      </c>
      <c r="N4453" t="s">
        <v>4958</v>
      </c>
      <c r="O4453" t="s">
        <v>69</v>
      </c>
      <c r="P4453" t="s">
        <v>24</v>
      </c>
      <c r="Q4453" t="s">
        <v>316</v>
      </c>
      <c r="R4453" t="s">
        <v>317</v>
      </c>
      <c r="S4453">
        <v>10009</v>
      </c>
      <c r="T4453" t="s">
        <v>52</v>
      </c>
      <c r="U4453" t="s">
        <v>845</v>
      </c>
      <c r="V4453" t="s">
        <v>29</v>
      </c>
      <c r="W4453" t="s">
        <v>54</v>
      </c>
      <c r="X4453" t="s">
        <v>846</v>
      </c>
      <c r="Y4453">
        <v>6.99</v>
      </c>
    </row>
    <row r="4454" spans="1:25" x14ac:dyDescent="0.2">
      <c r="A4454">
        <v>9679</v>
      </c>
      <c r="B4454" t="s">
        <v>7580</v>
      </c>
      <c r="C4454" s="6">
        <v>42843</v>
      </c>
      <c r="D4454" s="7">
        <v>42843</v>
      </c>
      <c r="E4454" s="8">
        <f>DAY(D4454)</f>
        <v>18</v>
      </c>
      <c r="F4454">
        <f>_xlfn.ISOWEEKNUM(D4454)</f>
        <v>16</v>
      </c>
      <c r="G4454" t="str">
        <f>RIGHT((MONTH(D4454)-1)*2+IF(DAY(D4454)&lt;16,1,2)+100,2)</f>
        <v>08</v>
      </c>
      <c r="H4454" s="8">
        <f>MONTH(D4454)</f>
        <v>4</v>
      </c>
      <c r="I4454" t="str">
        <f>TEXT(D4454,"mmm")</f>
        <v>abr</v>
      </c>
      <c r="J4454">
        <f>YEAR(D4454)</f>
        <v>2017</v>
      </c>
      <c r="K4454" s="6">
        <v>42848</v>
      </c>
      <c r="L4454" t="s">
        <v>20</v>
      </c>
      <c r="M4454" t="s">
        <v>4957</v>
      </c>
      <c r="N4454" t="s">
        <v>4958</v>
      </c>
      <c r="O4454" t="s">
        <v>69</v>
      </c>
      <c r="P4454" t="s">
        <v>24</v>
      </c>
      <c r="Q4454" t="s">
        <v>316</v>
      </c>
      <c r="R4454" t="s">
        <v>317</v>
      </c>
      <c r="S4454">
        <v>10009</v>
      </c>
      <c r="T4454" t="s">
        <v>52</v>
      </c>
      <c r="U4454" t="s">
        <v>3046</v>
      </c>
      <c r="V4454" t="s">
        <v>29</v>
      </c>
      <c r="W4454" t="s">
        <v>449</v>
      </c>
      <c r="X4454" t="s">
        <v>3047</v>
      </c>
      <c r="Y4454">
        <v>6.84</v>
      </c>
    </row>
    <row r="4455" spans="1:25" x14ac:dyDescent="0.2">
      <c r="A4455">
        <v>1403</v>
      </c>
      <c r="B4455" t="s">
        <v>7581</v>
      </c>
      <c r="C4455" s="6">
        <v>42844</v>
      </c>
      <c r="D4455" s="7">
        <v>42844</v>
      </c>
      <c r="E4455" s="8">
        <f>DAY(D4455)</f>
        <v>19</v>
      </c>
      <c r="F4455">
        <f>_xlfn.ISOWEEKNUM(D4455)</f>
        <v>16</v>
      </c>
      <c r="G4455" t="str">
        <f>RIGHT((MONTH(D4455)-1)*2+IF(DAY(D4455)&lt;16,1,2)+100,2)</f>
        <v>08</v>
      </c>
      <c r="H4455" s="8">
        <f>MONTH(D4455)</f>
        <v>4</v>
      </c>
      <c r="I4455" t="str">
        <f>TEXT(D4455,"mmm")</f>
        <v>abr</v>
      </c>
      <c r="J4455">
        <f>YEAR(D4455)</f>
        <v>2017</v>
      </c>
      <c r="K4455" s="6">
        <v>42850</v>
      </c>
      <c r="L4455" t="s">
        <v>20</v>
      </c>
      <c r="M4455" t="s">
        <v>1214</v>
      </c>
      <c r="N4455" t="s">
        <v>1215</v>
      </c>
      <c r="O4455" t="s">
        <v>35</v>
      </c>
      <c r="P4455" t="s">
        <v>24</v>
      </c>
      <c r="Q4455" t="s">
        <v>522</v>
      </c>
      <c r="R4455" t="s">
        <v>171</v>
      </c>
      <c r="S4455">
        <v>43229</v>
      </c>
      <c r="T4455" t="s">
        <v>52</v>
      </c>
      <c r="U4455" t="s">
        <v>7582</v>
      </c>
      <c r="V4455" t="s">
        <v>81</v>
      </c>
      <c r="W4455" t="s">
        <v>308</v>
      </c>
      <c r="X4455" t="s">
        <v>7583</v>
      </c>
      <c r="Y4455">
        <v>205.17599999999999</v>
      </c>
    </row>
    <row r="4456" spans="1:25" x14ac:dyDescent="0.2">
      <c r="A4456">
        <v>1404</v>
      </c>
      <c r="B4456" t="s">
        <v>7581</v>
      </c>
      <c r="C4456" s="6">
        <v>42844</v>
      </c>
      <c r="D4456" s="7">
        <v>42844</v>
      </c>
      <c r="E4456" s="8">
        <f>DAY(D4456)</f>
        <v>19</v>
      </c>
      <c r="F4456">
        <f>_xlfn.ISOWEEKNUM(D4456)</f>
        <v>16</v>
      </c>
      <c r="G4456" t="str">
        <f>RIGHT((MONTH(D4456)-1)*2+IF(DAY(D4456)&lt;16,1,2)+100,2)</f>
        <v>08</v>
      </c>
      <c r="H4456" s="8">
        <f>MONTH(D4456)</f>
        <v>4</v>
      </c>
      <c r="I4456" t="str">
        <f>TEXT(D4456,"mmm")</f>
        <v>abr</v>
      </c>
      <c r="J4456">
        <f>YEAR(D4456)</f>
        <v>2017</v>
      </c>
      <c r="K4456" s="6">
        <v>42850</v>
      </c>
      <c r="L4456" t="s">
        <v>20</v>
      </c>
      <c r="M4456" t="s">
        <v>1214</v>
      </c>
      <c r="N4456" t="s">
        <v>1215</v>
      </c>
      <c r="O4456" t="s">
        <v>35</v>
      </c>
      <c r="P4456" t="s">
        <v>24</v>
      </c>
      <c r="Q4456" t="s">
        <v>522</v>
      </c>
      <c r="R4456" t="s">
        <v>171</v>
      </c>
      <c r="S4456">
        <v>43229</v>
      </c>
      <c r="T4456" t="s">
        <v>52</v>
      </c>
      <c r="U4456" t="s">
        <v>2409</v>
      </c>
      <c r="V4456" t="s">
        <v>29</v>
      </c>
      <c r="W4456" t="s">
        <v>30</v>
      </c>
      <c r="X4456" t="s">
        <v>2410</v>
      </c>
      <c r="Y4456">
        <v>419.4</v>
      </c>
    </row>
    <row r="4457" spans="1:25" x14ac:dyDescent="0.2">
      <c r="A4457">
        <v>1605</v>
      </c>
      <c r="B4457" t="s">
        <v>7584</v>
      </c>
      <c r="C4457" s="6">
        <v>42844</v>
      </c>
      <c r="D4457" s="7">
        <v>42844</v>
      </c>
      <c r="E4457" s="8">
        <f>DAY(D4457)</f>
        <v>19</v>
      </c>
      <c r="F4457">
        <f>_xlfn.ISOWEEKNUM(D4457)</f>
        <v>16</v>
      </c>
      <c r="G4457" t="str">
        <f>RIGHT((MONTH(D4457)-1)*2+IF(DAY(D4457)&lt;16,1,2)+100,2)</f>
        <v>08</v>
      </c>
      <c r="H4457" s="8">
        <f>MONTH(D4457)</f>
        <v>4</v>
      </c>
      <c r="I4457" t="str">
        <f>TEXT(D4457,"mmm")</f>
        <v>abr</v>
      </c>
      <c r="J4457">
        <f>YEAR(D4457)</f>
        <v>2017</v>
      </c>
      <c r="K4457" s="6">
        <v>42849</v>
      </c>
      <c r="L4457" t="s">
        <v>57</v>
      </c>
      <c r="M4457" t="s">
        <v>997</v>
      </c>
      <c r="N4457" t="s">
        <v>998</v>
      </c>
      <c r="O4457" t="s">
        <v>23</v>
      </c>
      <c r="P4457" t="s">
        <v>24</v>
      </c>
      <c r="Q4457" t="s">
        <v>60</v>
      </c>
      <c r="R4457" t="s">
        <v>61</v>
      </c>
      <c r="S4457">
        <v>90049</v>
      </c>
      <c r="T4457" t="s">
        <v>62</v>
      </c>
      <c r="U4457" t="s">
        <v>568</v>
      </c>
      <c r="V4457" t="s">
        <v>89</v>
      </c>
      <c r="W4457" t="s">
        <v>90</v>
      </c>
      <c r="X4457" t="s">
        <v>569</v>
      </c>
      <c r="Y4457">
        <v>39.96</v>
      </c>
    </row>
    <row r="4458" spans="1:25" x14ac:dyDescent="0.2">
      <c r="A4458">
        <v>1606</v>
      </c>
      <c r="B4458" t="s">
        <v>7584</v>
      </c>
      <c r="C4458" s="6">
        <v>42844</v>
      </c>
      <c r="D4458" s="7">
        <v>42844</v>
      </c>
      <c r="E4458" s="8">
        <f>DAY(D4458)</f>
        <v>19</v>
      </c>
      <c r="F4458">
        <f>_xlfn.ISOWEEKNUM(D4458)</f>
        <v>16</v>
      </c>
      <c r="G4458" t="str">
        <f>RIGHT((MONTH(D4458)-1)*2+IF(DAY(D4458)&lt;16,1,2)+100,2)</f>
        <v>08</v>
      </c>
      <c r="H4458" s="8">
        <f>MONTH(D4458)</f>
        <v>4</v>
      </c>
      <c r="I4458" t="str">
        <f>TEXT(D4458,"mmm")</f>
        <v>abr</v>
      </c>
      <c r="J4458">
        <f>YEAR(D4458)</f>
        <v>2017</v>
      </c>
      <c r="K4458" s="6">
        <v>42849</v>
      </c>
      <c r="L4458" t="s">
        <v>57</v>
      </c>
      <c r="M4458" t="s">
        <v>997</v>
      </c>
      <c r="N4458" t="s">
        <v>998</v>
      </c>
      <c r="O4458" t="s">
        <v>23</v>
      </c>
      <c r="P4458" t="s">
        <v>24</v>
      </c>
      <c r="Q4458" t="s">
        <v>60</v>
      </c>
      <c r="R4458" t="s">
        <v>61</v>
      </c>
      <c r="S4458">
        <v>90049</v>
      </c>
      <c r="T4458" t="s">
        <v>62</v>
      </c>
      <c r="U4458" t="s">
        <v>6897</v>
      </c>
      <c r="V4458" t="s">
        <v>29</v>
      </c>
      <c r="W4458" t="s">
        <v>54</v>
      </c>
      <c r="X4458" t="s">
        <v>6898</v>
      </c>
      <c r="Y4458">
        <v>5.46</v>
      </c>
    </row>
    <row r="4459" spans="1:25" x14ac:dyDescent="0.2">
      <c r="A4459">
        <v>1607</v>
      </c>
      <c r="B4459" t="s">
        <v>7584</v>
      </c>
      <c r="C4459" s="6">
        <v>42844</v>
      </c>
      <c r="D4459" s="7">
        <v>42844</v>
      </c>
      <c r="E4459" s="8">
        <f>DAY(D4459)</f>
        <v>19</v>
      </c>
      <c r="F4459">
        <f>_xlfn.ISOWEEKNUM(D4459)</f>
        <v>16</v>
      </c>
      <c r="G4459" t="str">
        <f>RIGHT((MONTH(D4459)-1)*2+IF(DAY(D4459)&lt;16,1,2)+100,2)</f>
        <v>08</v>
      </c>
      <c r="H4459" s="8">
        <f>MONTH(D4459)</f>
        <v>4</v>
      </c>
      <c r="I4459" t="str">
        <f>TEXT(D4459,"mmm")</f>
        <v>abr</v>
      </c>
      <c r="J4459">
        <f>YEAR(D4459)</f>
        <v>2017</v>
      </c>
      <c r="K4459" s="6">
        <v>42849</v>
      </c>
      <c r="L4459" t="s">
        <v>57</v>
      </c>
      <c r="M4459" t="s">
        <v>997</v>
      </c>
      <c r="N4459" t="s">
        <v>998</v>
      </c>
      <c r="O4459" t="s">
        <v>23</v>
      </c>
      <c r="P4459" t="s">
        <v>24</v>
      </c>
      <c r="Q4459" t="s">
        <v>60</v>
      </c>
      <c r="R4459" t="s">
        <v>61</v>
      </c>
      <c r="S4459">
        <v>90049</v>
      </c>
      <c r="T4459" t="s">
        <v>62</v>
      </c>
      <c r="U4459" t="s">
        <v>254</v>
      </c>
      <c r="V4459" t="s">
        <v>29</v>
      </c>
      <c r="W4459" t="s">
        <v>54</v>
      </c>
      <c r="X4459" t="s">
        <v>255</v>
      </c>
      <c r="Y4459">
        <v>73.2</v>
      </c>
    </row>
    <row r="4460" spans="1:25" x14ac:dyDescent="0.2">
      <c r="A4460">
        <v>1608</v>
      </c>
      <c r="B4460" t="s">
        <v>7584</v>
      </c>
      <c r="C4460" s="6">
        <v>42844</v>
      </c>
      <c r="D4460" s="7">
        <v>42844</v>
      </c>
      <c r="E4460" s="8">
        <f>DAY(D4460)</f>
        <v>19</v>
      </c>
      <c r="F4460">
        <f>_xlfn.ISOWEEKNUM(D4460)</f>
        <v>16</v>
      </c>
      <c r="G4460" t="str">
        <f>RIGHT((MONTH(D4460)-1)*2+IF(DAY(D4460)&lt;16,1,2)+100,2)</f>
        <v>08</v>
      </c>
      <c r="H4460" s="8">
        <f>MONTH(D4460)</f>
        <v>4</v>
      </c>
      <c r="I4460" t="str">
        <f>TEXT(D4460,"mmm")</f>
        <v>abr</v>
      </c>
      <c r="J4460">
        <f>YEAR(D4460)</f>
        <v>2017</v>
      </c>
      <c r="K4460" s="6">
        <v>42849</v>
      </c>
      <c r="L4460" t="s">
        <v>57</v>
      </c>
      <c r="M4460" t="s">
        <v>997</v>
      </c>
      <c r="N4460" t="s">
        <v>998</v>
      </c>
      <c r="O4460" t="s">
        <v>23</v>
      </c>
      <c r="P4460" t="s">
        <v>24</v>
      </c>
      <c r="Q4460" t="s">
        <v>60</v>
      </c>
      <c r="R4460" t="s">
        <v>61</v>
      </c>
      <c r="S4460">
        <v>90049</v>
      </c>
      <c r="T4460" t="s">
        <v>62</v>
      </c>
      <c r="U4460" t="s">
        <v>3031</v>
      </c>
      <c r="V4460" t="s">
        <v>29</v>
      </c>
      <c r="W4460" t="s">
        <v>45</v>
      </c>
      <c r="X4460" t="s">
        <v>3032</v>
      </c>
      <c r="Y4460">
        <v>5.84</v>
      </c>
    </row>
    <row r="4461" spans="1:25" x14ac:dyDescent="0.2">
      <c r="A4461">
        <v>1609</v>
      </c>
      <c r="B4461" t="s">
        <v>7584</v>
      </c>
      <c r="C4461" s="6">
        <v>42844</v>
      </c>
      <c r="D4461" s="7">
        <v>42844</v>
      </c>
      <c r="E4461" s="8">
        <f>DAY(D4461)</f>
        <v>19</v>
      </c>
      <c r="F4461">
        <f>_xlfn.ISOWEEKNUM(D4461)</f>
        <v>16</v>
      </c>
      <c r="G4461" t="str">
        <f>RIGHT((MONTH(D4461)-1)*2+IF(DAY(D4461)&lt;16,1,2)+100,2)</f>
        <v>08</v>
      </c>
      <c r="H4461" s="8">
        <f>MONTH(D4461)</f>
        <v>4</v>
      </c>
      <c r="I4461" t="str">
        <f>TEXT(D4461,"mmm")</f>
        <v>abr</v>
      </c>
      <c r="J4461">
        <f>YEAR(D4461)</f>
        <v>2017</v>
      </c>
      <c r="K4461" s="6">
        <v>42849</v>
      </c>
      <c r="L4461" t="s">
        <v>57</v>
      </c>
      <c r="M4461" t="s">
        <v>997</v>
      </c>
      <c r="N4461" t="s">
        <v>998</v>
      </c>
      <c r="O4461" t="s">
        <v>23</v>
      </c>
      <c r="P4461" t="s">
        <v>24</v>
      </c>
      <c r="Q4461" t="s">
        <v>60</v>
      </c>
      <c r="R4461" t="s">
        <v>61</v>
      </c>
      <c r="S4461">
        <v>90049</v>
      </c>
      <c r="T4461" t="s">
        <v>62</v>
      </c>
      <c r="U4461" t="s">
        <v>2566</v>
      </c>
      <c r="V4461" t="s">
        <v>29</v>
      </c>
      <c r="W4461" t="s">
        <v>30</v>
      </c>
      <c r="X4461" t="s">
        <v>5083</v>
      </c>
      <c r="Y4461">
        <v>22.72</v>
      </c>
    </row>
    <row r="4462" spans="1:25" x14ac:dyDescent="0.2">
      <c r="A4462">
        <v>1610</v>
      </c>
      <c r="B4462" t="s">
        <v>7584</v>
      </c>
      <c r="C4462" s="6">
        <v>42844</v>
      </c>
      <c r="D4462" s="7">
        <v>42844</v>
      </c>
      <c r="E4462" s="8">
        <f>DAY(D4462)</f>
        <v>19</v>
      </c>
      <c r="F4462">
        <f>_xlfn.ISOWEEKNUM(D4462)</f>
        <v>16</v>
      </c>
      <c r="G4462" t="str">
        <f>RIGHT((MONTH(D4462)-1)*2+IF(DAY(D4462)&lt;16,1,2)+100,2)</f>
        <v>08</v>
      </c>
      <c r="H4462" s="8">
        <f>MONTH(D4462)</f>
        <v>4</v>
      </c>
      <c r="I4462" t="str">
        <f>TEXT(D4462,"mmm")</f>
        <v>abr</v>
      </c>
      <c r="J4462">
        <f>YEAR(D4462)</f>
        <v>2017</v>
      </c>
      <c r="K4462" s="6">
        <v>42849</v>
      </c>
      <c r="L4462" t="s">
        <v>57</v>
      </c>
      <c r="M4462" t="s">
        <v>997</v>
      </c>
      <c r="N4462" t="s">
        <v>998</v>
      </c>
      <c r="O4462" t="s">
        <v>23</v>
      </c>
      <c r="P4462" t="s">
        <v>24</v>
      </c>
      <c r="Q4462" t="s">
        <v>60</v>
      </c>
      <c r="R4462" t="s">
        <v>61</v>
      </c>
      <c r="S4462">
        <v>90049</v>
      </c>
      <c r="T4462" t="s">
        <v>62</v>
      </c>
      <c r="U4462" t="s">
        <v>4648</v>
      </c>
      <c r="V4462" t="s">
        <v>29</v>
      </c>
      <c r="W4462" t="s">
        <v>45</v>
      </c>
      <c r="X4462" t="s">
        <v>4649</v>
      </c>
      <c r="Y4462">
        <v>9.3360000000000003</v>
      </c>
    </row>
    <row r="4463" spans="1:25" x14ac:dyDescent="0.2">
      <c r="A4463">
        <v>7108</v>
      </c>
      <c r="B4463" t="s">
        <v>7585</v>
      </c>
      <c r="C4463" s="6">
        <v>42844</v>
      </c>
      <c r="D4463" s="7">
        <v>42844</v>
      </c>
      <c r="E4463" s="8">
        <f>DAY(D4463)</f>
        <v>19</v>
      </c>
      <c r="F4463">
        <f>_xlfn.ISOWEEKNUM(D4463)</f>
        <v>16</v>
      </c>
      <c r="G4463" t="str">
        <f>RIGHT((MONTH(D4463)-1)*2+IF(DAY(D4463)&lt;16,1,2)+100,2)</f>
        <v>08</v>
      </c>
      <c r="H4463" s="8">
        <f>MONTH(D4463)</f>
        <v>4</v>
      </c>
      <c r="I4463" t="str">
        <f>TEXT(D4463,"mmm")</f>
        <v>abr</v>
      </c>
      <c r="J4463">
        <f>YEAR(D4463)</f>
        <v>2017</v>
      </c>
      <c r="K4463" s="6">
        <v>42851</v>
      </c>
      <c r="L4463" t="s">
        <v>20</v>
      </c>
      <c r="M4463" t="s">
        <v>953</v>
      </c>
      <c r="N4463" t="s">
        <v>954</v>
      </c>
      <c r="O4463" t="s">
        <v>23</v>
      </c>
      <c r="P4463" t="s">
        <v>24</v>
      </c>
      <c r="Q4463" t="s">
        <v>316</v>
      </c>
      <c r="R4463" t="s">
        <v>317</v>
      </c>
      <c r="S4463">
        <v>10035</v>
      </c>
      <c r="T4463" t="s">
        <v>52</v>
      </c>
      <c r="U4463" t="s">
        <v>6759</v>
      </c>
      <c r="V4463" t="s">
        <v>89</v>
      </c>
      <c r="W4463" t="s">
        <v>90</v>
      </c>
      <c r="X4463" t="s">
        <v>6760</v>
      </c>
      <c r="Y4463">
        <v>25.98</v>
      </c>
    </row>
    <row r="4464" spans="1:25" x14ac:dyDescent="0.2">
      <c r="A4464">
        <v>7109</v>
      </c>
      <c r="B4464" t="s">
        <v>7585</v>
      </c>
      <c r="C4464" s="6">
        <v>42844</v>
      </c>
      <c r="D4464" s="7">
        <v>42844</v>
      </c>
      <c r="E4464" s="8">
        <f>DAY(D4464)</f>
        <v>19</v>
      </c>
      <c r="F4464">
        <f>_xlfn.ISOWEEKNUM(D4464)</f>
        <v>16</v>
      </c>
      <c r="G4464" t="str">
        <f>RIGHT((MONTH(D4464)-1)*2+IF(DAY(D4464)&lt;16,1,2)+100,2)</f>
        <v>08</v>
      </c>
      <c r="H4464" s="8">
        <f>MONTH(D4464)</f>
        <v>4</v>
      </c>
      <c r="I4464" t="str">
        <f>TEXT(D4464,"mmm")</f>
        <v>abr</v>
      </c>
      <c r="J4464">
        <f>YEAR(D4464)</f>
        <v>2017</v>
      </c>
      <c r="K4464" s="6">
        <v>42851</v>
      </c>
      <c r="L4464" t="s">
        <v>20</v>
      </c>
      <c r="M4464" t="s">
        <v>953</v>
      </c>
      <c r="N4464" t="s">
        <v>954</v>
      </c>
      <c r="O4464" t="s">
        <v>23</v>
      </c>
      <c r="P4464" t="s">
        <v>24</v>
      </c>
      <c r="Q4464" t="s">
        <v>316</v>
      </c>
      <c r="R4464" t="s">
        <v>317</v>
      </c>
      <c r="S4464">
        <v>10035</v>
      </c>
      <c r="T4464" t="s">
        <v>52</v>
      </c>
      <c r="U4464" t="s">
        <v>2181</v>
      </c>
      <c r="V4464" t="s">
        <v>29</v>
      </c>
      <c r="W4464" t="s">
        <v>54</v>
      </c>
      <c r="X4464" t="s">
        <v>2182</v>
      </c>
      <c r="Y4464">
        <v>3.28</v>
      </c>
    </row>
    <row r="4465" spans="1:25" x14ac:dyDescent="0.2">
      <c r="A4465">
        <v>7110</v>
      </c>
      <c r="B4465" t="s">
        <v>7585</v>
      </c>
      <c r="C4465" s="6">
        <v>42844</v>
      </c>
      <c r="D4465" s="7">
        <v>42844</v>
      </c>
      <c r="E4465" s="8">
        <f>DAY(D4465)</f>
        <v>19</v>
      </c>
      <c r="F4465">
        <f>_xlfn.ISOWEEKNUM(D4465)</f>
        <v>16</v>
      </c>
      <c r="G4465" t="str">
        <f>RIGHT((MONTH(D4465)-1)*2+IF(DAY(D4465)&lt;16,1,2)+100,2)</f>
        <v>08</v>
      </c>
      <c r="H4465" s="8">
        <f>MONTH(D4465)</f>
        <v>4</v>
      </c>
      <c r="I4465" t="str">
        <f>TEXT(D4465,"mmm")</f>
        <v>abr</v>
      </c>
      <c r="J4465">
        <f>YEAR(D4465)</f>
        <v>2017</v>
      </c>
      <c r="K4465" s="6">
        <v>42851</v>
      </c>
      <c r="L4465" t="s">
        <v>20</v>
      </c>
      <c r="M4465" t="s">
        <v>953</v>
      </c>
      <c r="N4465" t="s">
        <v>954</v>
      </c>
      <c r="O4465" t="s">
        <v>23</v>
      </c>
      <c r="P4465" t="s">
        <v>24</v>
      </c>
      <c r="Q4465" t="s">
        <v>316</v>
      </c>
      <c r="R4465" t="s">
        <v>317</v>
      </c>
      <c r="S4465">
        <v>10035</v>
      </c>
      <c r="T4465" t="s">
        <v>52</v>
      </c>
      <c r="U4465" t="s">
        <v>326</v>
      </c>
      <c r="V4465" t="s">
        <v>29</v>
      </c>
      <c r="W4465" t="s">
        <v>42</v>
      </c>
      <c r="X4465" t="s">
        <v>327</v>
      </c>
      <c r="Y4465">
        <v>459.88</v>
      </c>
    </row>
    <row r="4466" spans="1:25" x14ac:dyDescent="0.2">
      <c r="A4466">
        <v>7111</v>
      </c>
      <c r="B4466" t="s">
        <v>7585</v>
      </c>
      <c r="C4466" s="6">
        <v>42844</v>
      </c>
      <c r="D4466" s="7">
        <v>42844</v>
      </c>
      <c r="E4466" s="8">
        <f>DAY(D4466)</f>
        <v>19</v>
      </c>
      <c r="F4466">
        <f>_xlfn.ISOWEEKNUM(D4466)</f>
        <v>16</v>
      </c>
      <c r="G4466" t="str">
        <f>RIGHT((MONTH(D4466)-1)*2+IF(DAY(D4466)&lt;16,1,2)+100,2)</f>
        <v>08</v>
      </c>
      <c r="H4466" s="8">
        <f>MONTH(D4466)</f>
        <v>4</v>
      </c>
      <c r="I4466" t="str">
        <f>TEXT(D4466,"mmm")</f>
        <v>abr</v>
      </c>
      <c r="J4466">
        <f>YEAR(D4466)</f>
        <v>2017</v>
      </c>
      <c r="K4466" s="6">
        <v>42851</v>
      </c>
      <c r="L4466" t="s">
        <v>20</v>
      </c>
      <c r="M4466" t="s">
        <v>953</v>
      </c>
      <c r="N4466" t="s">
        <v>954</v>
      </c>
      <c r="O4466" t="s">
        <v>23</v>
      </c>
      <c r="P4466" t="s">
        <v>24</v>
      </c>
      <c r="Q4466" t="s">
        <v>316</v>
      </c>
      <c r="R4466" t="s">
        <v>317</v>
      </c>
      <c r="S4466">
        <v>10035</v>
      </c>
      <c r="T4466" t="s">
        <v>52</v>
      </c>
      <c r="U4466" t="s">
        <v>2127</v>
      </c>
      <c r="V4466" t="s">
        <v>29</v>
      </c>
      <c r="W4466" t="s">
        <v>449</v>
      </c>
      <c r="X4466" t="s">
        <v>2128</v>
      </c>
      <c r="Y4466">
        <v>7.76</v>
      </c>
    </row>
    <row r="4467" spans="1:25" x14ac:dyDescent="0.2">
      <c r="A4467">
        <v>7112</v>
      </c>
      <c r="B4467" t="s">
        <v>7585</v>
      </c>
      <c r="C4467" s="6">
        <v>42844</v>
      </c>
      <c r="D4467" s="7">
        <v>42844</v>
      </c>
      <c r="E4467" s="8">
        <f>DAY(D4467)</f>
        <v>19</v>
      </c>
      <c r="F4467">
        <f>_xlfn.ISOWEEKNUM(D4467)</f>
        <v>16</v>
      </c>
      <c r="G4467" t="str">
        <f>RIGHT((MONTH(D4467)-1)*2+IF(DAY(D4467)&lt;16,1,2)+100,2)</f>
        <v>08</v>
      </c>
      <c r="H4467" s="8">
        <f>MONTH(D4467)</f>
        <v>4</v>
      </c>
      <c r="I4467" t="str">
        <f>TEXT(D4467,"mmm")</f>
        <v>abr</v>
      </c>
      <c r="J4467">
        <f>YEAR(D4467)</f>
        <v>2017</v>
      </c>
      <c r="K4467" s="6">
        <v>42851</v>
      </c>
      <c r="L4467" t="s">
        <v>20</v>
      </c>
      <c r="M4467" t="s">
        <v>953</v>
      </c>
      <c r="N4467" t="s">
        <v>954</v>
      </c>
      <c r="O4467" t="s">
        <v>23</v>
      </c>
      <c r="P4467" t="s">
        <v>24</v>
      </c>
      <c r="Q4467" t="s">
        <v>316</v>
      </c>
      <c r="R4467" t="s">
        <v>317</v>
      </c>
      <c r="S4467">
        <v>10035</v>
      </c>
      <c r="T4467" t="s">
        <v>52</v>
      </c>
      <c r="U4467" t="s">
        <v>5512</v>
      </c>
      <c r="V4467" t="s">
        <v>29</v>
      </c>
      <c r="W4467" t="s">
        <v>54</v>
      </c>
      <c r="X4467" t="s">
        <v>5513</v>
      </c>
      <c r="Y4467">
        <v>71.959999999999994</v>
      </c>
    </row>
    <row r="4468" spans="1:25" x14ac:dyDescent="0.2">
      <c r="A4468">
        <v>7113</v>
      </c>
      <c r="B4468" t="s">
        <v>7585</v>
      </c>
      <c r="C4468" s="6">
        <v>42844</v>
      </c>
      <c r="D4468" s="7">
        <v>42844</v>
      </c>
      <c r="E4468" s="8">
        <f>DAY(D4468)</f>
        <v>19</v>
      </c>
      <c r="F4468">
        <f>_xlfn.ISOWEEKNUM(D4468)</f>
        <v>16</v>
      </c>
      <c r="G4468" t="str">
        <f>RIGHT((MONTH(D4468)-1)*2+IF(DAY(D4468)&lt;16,1,2)+100,2)</f>
        <v>08</v>
      </c>
      <c r="H4468" s="8">
        <f>MONTH(D4468)</f>
        <v>4</v>
      </c>
      <c r="I4468" t="str">
        <f>TEXT(D4468,"mmm")</f>
        <v>abr</v>
      </c>
      <c r="J4468">
        <f>YEAR(D4468)</f>
        <v>2017</v>
      </c>
      <c r="K4468" s="6">
        <v>42851</v>
      </c>
      <c r="L4468" t="s">
        <v>20</v>
      </c>
      <c r="M4468" t="s">
        <v>953</v>
      </c>
      <c r="N4468" t="s">
        <v>954</v>
      </c>
      <c r="O4468" t="s">
        <v>23</v>
      </c>
      <c r="P4468" t="s">
        <v>24</v>
      </c>
      <c r="Q4468" t="s">
        <v>316</v>
      </c>
      <c r="R4468" t="s">
        <v>317</v>
      </c>
      <c r="S4468">
        <v>10035</v>
      </c>
      <c r="T4468" t="s">
        <v>52</v>
      </c>
      <c r="U4468" t="s">
        <v>6127</v>
      </c>
      <c r="V4468" t="s">
        <v>29</v>
      </c>
      <c r="W4468" t="s">
        <v>449</v>
      </c>
      <c r="X4468" t="s">
        <v>6128</v>
      </c>
      <c r="Y4468">
        <v>54.9</v>
      </c>
    </row>
    <row r="4469" spans="1:25" x14ac:dyDescent="0.2">
      <c r="A4469">
        <v>7114</v>
      </c>
      <c r="B4469" t="s">
        <v>7585</v>
      </c>
      <c r="C4469" s="6">
        <v>42844</v>
      </c>
      <c r="D4469" s="7">
        <v>42844</v>
      </c>
      <c r="E4469" s="8">
        <f>DAY(D4469)</f>
        <v>19</v>
      </c>
      <c r="F4469">
        <f>_xlfn.ISOWEEKNUM(D4469)</f>
        <v>16</v>
      </c>
      <c r="G4469" t="str">
        <f>RIGHT((MONTH(D4469)-1)*2+IF(DAY(D4469)&lt;16,1,2)+100,2)</f>
        <v>08</v>
      </c>
      <c r="H4469" s="8">
        <f>MONTH(D4469)</f>
        <v>4</v>
      </c>
      <c r="I4469" t="str">
        <f>TEXT(D4469,"mmm")</f>
        <v>abr</v>
      </c>
      <c r="J4469">
        <f>YEAR(D4469)</f>
        <v>2017</v>
      </c>
      <c r="K4469" s="6">
        <v>42851</v>
      </c>
      <c r="L4469" t="s">
        <v>20</v>
      </c>
      <c r="M4469" t="s">
        <v>953</v>
      </c>
      <c r="N4469" t="s">
        <v>954</v>
      </c>
      <c r="O4469" t="s">
        <v>23</v>
      </c>
      <c r="P4469" t="s">
        <v>24</v>
      </c>
      <c r="Q4469" t="s">
        <v>316</v>
      </c>
      <c r="R4469" t="s">
        <v>317</v>
      </c>
      <c r="S4469">
        <v>10035</v>
      </c>
      <c r="T4469" t="s">
        <v>52</v>
      </c>
      <c r="U4469" t="s">
        <v>2171</v>
      </c>
      <c r="V4469" t="s">
        <v>29</v>
      </c>
      <c r="W4469" t="s">
        <v>45</v>
      </c>
      <c r="X4469" t="s">
        <v>2172</v>
      </c>
      <c r="Y4469">
        <v>9.2799999999999994</v>
      </c>
    </row>
    <row r="4470" spans="1:25" x14ac:dyDescent="0.2">
      <c r="A4470">
        <v>1271</v>
      </c>
      <c r="B4470" t="s">
        <v>7586</v>
      </c>
      <c r="C4470" s="6">
        <v>42846</v>
      </c>
      <c r="D4470" s="7">
        <v>42846</v>
      </c>
      <c r="E4470" s="8">
        <f>DAY(D4470)</f>
        <v>21</v>
      </c>
      <c r="F4470">
        <f>_xlfn.ISOWEEKNUM(D4470)</f>
        <v>16</v>
      </c>
      <c r="G4470" t="str">
        <f>RIGHT((MONTH(D4470)-1)*2+IF(DAY(D4470)&lt;16,1,2)+100,2)</f>
        <v>08</v>
      </c>
      <c r="H4470" s="8">
        <f>MONTH(D4470)</f>
        <v>4</v>
      </c>
      <c r="I4470" t="str">
        <f>TEXT(D4470,"mmm")</f>
        <v>abr</v>
      </c>
      <c r="J4470">
        <f>YEAR(D4470)</f>
        <v>2017</v>
      </c>
      <c r="K4470" s="6">
        <v>42851</v>
      </c>
      <c r="L4470" t="s">
        <v>20</v>
      </c>
      <c r="M4470" t="s">
        <v>3688</v>
      </c>
      <c r="N4470" t="s">
        <v>3689</v>
      </c>
      <c r="O4470" t="s">
        <v>69</v>
      </c>
      <c r="P4470" t="s">
        <v>24</v>
      </c>
      <c r="Q4470" t="s">
        <v>465</v>
      </c>
      <c r="R4470" t="s">
        <v>37</v>
      </c>
      <c r="S4470">
        <v>60623</v>
      </c>
      <c r="T4470" t="s">
        <v>27</v>
      </c>
      <c r="U4470" t="s">
        <v>2232</v>
      </c>
      <c r="V4470" t="s">
        <v>29</v>
      </c>
      <c r="W4470" t="s">
        <v>42</v>
      </c>
      <c r="X4470" t="s">
        <v>2233</v>
      </c>
      <c r="Y4470">
        <v>102.336</v>
      </c>
    </row>
    <row r="4471" spans="1:25" x14ac:dyDescent="0.2">
      <c r="A4471">
        <v>1272</v>
      </c>
      <c r="B4471" t="s">
        <v>7586</v>
      </c>
      <c r="C4471" s="6">
        <v>42846</v>
      </c>
      <c r="D4471" s="7">
        <v>42846</v>
      </c>
      <c r="E4471" s="8">
        <f>DAY(D4471)</f>
        <v>21</v>
      </c>
      <c r="F4471">
        <f>_xlfn.ISOWEEKNUM(D4471)</f>
        <v>16</v>
      </c>
      <c r="G4471" t="str">
        <f>RIGHT((MONTH(D4471)-1)*2+IF(DAY(D4471)&lt;16,1,2)+100,2)</f>
        <v>08</v>
      </c>
      <c r="H4471" s="8">
        <f>MONTH(D4471)</f>
        <v>4</v>
      </c>
      <c r="I4471" t="str">
        <f>TEXT(D4471,"mmm")</f>
        <v>abr</v>
      </c>
      <c r="J4471">
        <f>YEAR(D4471)</f>
        <v>2017</v>
      </c>
      <c r="K4471" s="6">
        <v>42851</v>
      </c>
      <c r="L4471" t="s">
        <v>20</v>
      </c>
      <c r="M4471" t="s">
        <v>3688</v>
      </c>
      <c r="N4471" t="s">
        <v>3689</v>
      </c>
      <c r="O4471" t="s">
        <v>69</v>
      </c>
      <c r="P4471" t="s">
        <v>24</v>
      </c>
      <c r="Q4471" t="s">
        <v>465</v>
      </c>
      <c r="R4471" t="s">
        <v>37</v>
      </c>
      <c r="S4471">
        <v>60623</v>
      </c>
      <c r="T4471" t="s">
        <v>27</v>
      </c>
      <c r="U4471" t="s">
        <v>5359</v>
      </c>
      <c r="V4471" t="s">
        <v>29</v>
      </c>
      <c r="W4471" t="s">
        <v>203</v>
      </c>
      <c r="X4471" t="s">
        <v>5360</v>
      </c>
      <c r="Y4471">
        <v>48.792000000000002</v>
      </c>
    </row>
    <row r="4472" spans="1:25" x14ac:dyDescent="0.2">
      <c r="A4472">
        <v>1273</v>
      </c>
      <c r="B4472" t="s">
        <v>7586</v>
      </c>
      <c r="C4472" s="6">
        <v>42846</v>
      </c>
      <c r="D4472" s="7">
        <v>42846</v>
      </c>
      <c r="E4472" s="8">
        <f>DAY(D4472)</f>
        <v>21</v>
      </c>
      <c r="F4472">
        <f>_xlfn.ISOWEEKNUM(D4472)</f>
        <v>16</v>
      </c>
      <c r="G4472" t="str">
        <f>RIGHT((MONTH(D4472)-1)*2+IF(DAY(D4472)&lt;16,1,2)+100,2)</f>
        <v>08</v>
      </c>
      <c r="H4472" s="8">
        <f>MONTH(D4472)</f>
        <v>4</v>
      </c>
      <c r="I4472" t="str">
        <f>TEXT(D4472,"mmm")</f>
        <v>abr</v>
      </c>
      <c r="J4472">
        <f>YEAR(D4472)</f>
        <v>2017</v>
      </c>
      <c r="K4472" s="6">
        <v>42851</v>
      </c>
      <c r="L4472" t="s">
        <v>20</v>
      </c>
      <c r="M4472" t="s">
        <v>3688</v>
      </c>
      <c r="N4472" t="s">
        <v>3689</v>
      </c>
      <c r="O4472" t="s">
        <v>69</v>
      </c>
      <c r="P4472" t="s">
        <v>24</v>
      </c>
      <c r="Q4472" t="s">
        <v>465</v>
      </c>
      <c r="R4472" t="s">
        <v>37</v>
      </c>
      <c r="S4472">
        <v>60623</v>
      </c>
      <c r="T4472" t="s">
        <v>27</v>
      </c>
      <c r="U4472" t="s">
        <v>2739</v>
      </c>
      <c r="V4472" t="s">
        <v>29</v>
      </c>
      <c r="W4472" t="s">
        <v>45</v>
      </c>
      <c r="X4472" t="s">
        <v>2740</v>
      </c>
      <c r="Y4472">
        <v>44.847999999999999</v>
      </c>
    </row>
    <row r="4473" spans="1:25" x14ac:dyDescent="0.2">
      <c r="A4473">
        <v>7986</v>
      </c>
      <c r="B4473" t="s">
        <v>7587</v>
      </c>
      <c r="C4473" s="6">
        <v>42846</v>
      </c>
      <c r="D4473" s="7">
        <v>42846</v>
      </c>
      <c r="E4473" s="8">
        <f>DAY(D4473)</f>
        <v>21</v>
      </c>
      <c r="F4473">
        <f>_xlfn.ISOWEEKNUM(D4473)</f>
        <v>16</v>
      </c>
      <c r="G4473" t="str">
        <f>RIGHT((MONTH(D4473)-1)*2+IF(DAY(D4473)&lt;16,1,2)+100,2)</f>
        <v>08</v>
      </c>
      <c r="H4473" s="8">
        <f>MONTH(D4473)</f>
        <v>4</v>
      </c>
      <c r="I4473" t="str">
        <f>TEXT(D4473,"mmm")</f>
        <v>abr</v>
      </c>
      <c r="J4473">
        <f>YEAR(D4473)</f>
        <v>2017</v>
      </c>
      <c r="K4473" s="6">
        <v>42849</v>
      </c>
      <c r="L4473" t="s">
        <v>66</v>
      </c>
      <c r="M4473" t="s">
        <v>3344</v>
      </c>
      <c r="N4473" t="s">
        <v>3345</v>
      </c>
      <c r="O4473" t="s">
        <v>23</v>
      </c>
      <c r="P4473" t="s">
        <v>24</v>
      </c>
      <c r="Q4473" t="s">
        <v>358</v>
      </c>
      <c r="R4473" t="s">
        <v>359</v>
      </c>
      <c r="S4473">
        <v>98115</v>
      </c>
      <c r="T4473" t="s">
        <v>62</v>
      </c>
      <c r="U4473" t="s">
        <v>6380</v>
      </c>
      <c r="V4473" t="s">
        <v>29</v>
      </c>
      <c r="W4473" t="s">
        <v>45</v>
      </c>
      <c r="X4473" t="s">
        <v>6381</v>
      </c>
      <c r="Y4473">
        <v>8.32</v>
      </c>
    </row>
    <row r="4474" spans="1:25" x14ac:dyDescent="0.2">
      <c r="A4474">
        <v>9206</v>
      </c>
      <c r="B4474" t="s">
        <v>7588</v>
      </c>
      <c r="C4474" s="6">
        <v>42846</v>
      </c>
      <c r="D4474" s="7">
        <v>42846</v>
      </c>
      <c r="E4474" s="8">
        <f>DAY(D4474)</f>
        <v>21</v>
      </c>
      <c r="F4474">
        <f>_xlfn.ISOWEEKNUM(D4474)</f>
        <v>16</v>
      </c>
      <c r="G4474" t="str">
        <f>RIGHT((MONTH(D4474)-1)*2+IF(DAY(D4474)&lt;16,1,2)+100,2)</f>
        <v>08</v>
      </c>
      <c r="H4474" s="8">
        <f>MONTH(D4474)</f>
        <v>4</v>
      </c>
      <c r="I4474" t="str">
        <f>TEXT(D4474,"mmm")</f>
        <v>abr</v>
      </c>
      <c r="J4474">
        <f>YEAR(D4474)</f>
        <v>2017</v>
      </c>
      <c r="K4474" s="6">
        <v>42846</v>
      </c>
      <c r="L4474" t="s">
        <v>469</v>
      </c>
      <c r="M4474" t="s">
        <v>4422</v>
      </c>
      <c r="N4474" t="s">
        <v>4423</v>
      </c>
      <c r="O4474" t="s">
        <v>23</v>
      </c>
      <c r="P4474" t="s">
        <v>24</v>
      </c>
      <c r="Q4474" t="s">
        <v>7362</v>
      </c>
      <c r="R4474" t="s">
        <v>1467</v>
      </c>
      <c r="S4474">
        <v>6460</v>
      </c>
      <c r="T4474" t="s">
        <v>52</v>
      </c>
      <c r="U4474" t="s">
        <v>5849</v>
      </c>
      <c r="V4474" t="s">
        <v>29</v>
      </c>
      <c r="W4474" t="s">
        <v>54</v>
      </c>
      <c r="X4474" t="s">
        <v>5850</v>
      </c>
      <c r="Y4474">
        <v>15.48</v>
      </c>
    </row>
    <row r="4475" spans="1:25" x14ac:dyDescent="0.2">
      <c r="A4475">
        <v>9207</v>
      </c>
      <c r="B4475" t="s">
        <v>7588</v>
      </c>
      <c r="C4475" s="6">
        <v>42846</v>
      </c>
      <c r="D4475" s="7">
        <v>42846</v>
      </c>
      <c r="E4475" s="8">
        <f>DAY(D4475)</f>
        <v>21</v>
      </c>
      <c r="F4475">
        <f>_xlfn.ISOWEEKNUM(D4475)</f>
        <v>16</v>
      </c>
      <c r="G4475" t="str">
        <f>RIGHT((MONTH(D4475)-1)*2+IF(DAY(D4475)&lt;16,1,2)+100,2)</f>
        <v>08</v>
      </c>
      <c r="H4475" s="8">
        <f>MONTH(D4475)</f>
        <v>4</v>
      </c>
      <c r="I4475" t="str">
        <f>TEXT(D4475,"mmm")</f>
        <v>abr</v>
      </c>
      <c r="J4475">
        <f>YEAR(D4475)</f>
        <v>2017</v>
      </c>
      <c r="K4475" s="6">
        <v>42846</v>
      </c>
      <c r="L4475" t="s">
        <v>469</v>
      </c>
      <c r="M4475" t="s">
        <v>4422</v>
      </c>
      <c r="N4475" t="s">
        <v>4423</v>
      </c>
      <c r="O4475" t="s">
        <v>23</v>
      </c>
      <c r="P4475" t="s">
        <v>24</v>
      </c>
      <c r="Q4475" t="s">
        <v>7362</v>
      </c>
      <c r="R4475" t="s">
        <v>1467</v>
      </c>
      <c r="S4475">
        <v>6460</v>
      </c>
      <c r="T4475" t="s">
        <v>52</v>
      </c>
      <c r="U4475" t="s">
        <v>1077</v>
      </c>
      <c r="V4475" t="s">
        <v>29</v>
      </c>
      <c r="W4475" t="s">
        <v>30</v>
      </c>
      <c r="X4475" t="s">
        <v>1078</v>
      </c>
      <c r="Y4475">
        <v>51.84</v>
      </c>
    </row>
    <row r="4476" spans="1:25" x14ac:dyDescent="0.2">
      <c r="A4476">
        <v>463</v>
      </c>
      <c r="B4476" t="s">
        <v>7589</v>
      </c>
      <c r="C4476" s="6">
        <v>42847</v>
      </c>
      <c r="D4476" s="7">
        <v>42847</v>
      </c>
      <c r="E4476" s="8">
        <f>DAY(D4476)</f>
        <v>22</v>
      </c>
      <c r="F4476">
        <f>_xlfn.ISOWEEKNUM(D4476)</f>
        <v>16</v>
      </c>
      <c r="G4476" t="str">
        <f>RIGHT((MONTH(D4476)-1)*2+IF(DAY(D4476)&lt;16,1,2)+100,2)</f>
        <v>08</v>
      </c>
      <c r="H4476" s="8">
        <f>MONTH(D4476)</f>
        <v>4</v>
      </c>
      <c r="I4476" t="str">
        <f>TEXT(D4476,"mmm")</f>
        <v>abr</v>
      </c>
      <c r="J4476">
        <f>YEAR(D4476)</f>
        <v>2017</v>
      </c>
      <c r="K4476" s="6">
        <v>42854</v>
      </c>
      <c r="L4476" t="s">
        <v>20</v>
      </c>
      <c r="M4476" t="s">
        <v>3630</v>
      </c>
      <c r="N4476" t="s">
        <v>3631</v>
      </c>
      <c r="O4476" t="s">
        <v>35</v>
      </c>
      <c r="P4476" t="s">
        <v>24</v>
      </c>
      <c r="Q4476" t="s">
        <v>2114</v>
      </c>
      <c r="R4476" t="s">
        <v>209</v>
      </c>
      <c r="S4476">
        <v>85023</v>
      </c>
      <c r="T4476" t="s">
        <v>62</v>
      </c>
      <c r="U4476" t="s">
        <v>3886</v>
      </c>
      <c r="V4476" t="s">
        <v>81</v>
      </c>
      <c r="W4476" t="s">
        <v>104</v>
      </c>
      <c r="X4476" t="s">
        <v>653</v>
      </c>
      <c r="Y4476">
        <v>23.56</v>
      </c>
    </row>
    <row r="4477" spans="1:25" x14ac:dyDescent="0.2">
      <c r="A4477">
        <v>464</v>
      </c>
      <c r="B4477" t="s">
        <v>7589</v>
      </c>
      <c r="C4477" s="6">
        <v>42847</v>
      </c>
      <c r="D4477" s="7">
        <v>42847</v>
      </c>
      <c r="E4477" s="8">
        <f>DAY(D4477)</f>
        <v>22</v>
      </c>
      <c r="F4477">
        <f>_xlfn.ISOWEEKNUM(D4477)</f>
        <v>16</v>
      </c>
      <c r="G4477" t="str">
        <f>RIGHT((MONTH(D4477)-1)*2+IF(DAY(D4477)&lt;16,1,2)+100,2)</f>
        <v>08</v>
      </c>
      <c r="H4477" s="8">
        <f>MONTH(D4477)</f>
        <v>4</v>
      </c>
      <c r="I4477" t="str">
        <f>TEXT(D4477,"mmm")</f>
        <v>abr</v>
      </c>
      <c r="J4477">
        <f>YEAR(D4477)</f>
        <v>2017</v>
      </c>
      <c r="K4477" s="6">
        <v>42854</v>
      </c>
      <c r="L4477" t="s">
        <v>20</v>
      </c>
      <c r="M4477" t="s">
        <v>3630</v>
      </c>
      <c r="N4477" t="s">
        <v>3631</v>
      </c>
      <c r="O4477" t="s">
        <v>35</v>
      </c>
      <c r="P4477" t="s">
        <v>24</v>
      </c>
      <c r="Q4477" t="s">
        <v>2114</v>
      </c>
      <c r="R4477" t="s">
        <v>209</v>
      </c>
      <c r="S4477">
        <v>85023</v>
      </c>
      <c r="T4477" t="s">
        <v>62</v>
      </c>
      <c r="U4477" t="s">
        <v>950</v>
      </c>
      <c r="V4477" t="s">
        <v>81</v>
      </c>
      <c r="W4477" t="s">
        <v>308</v>
      </c>
      <c r="X4477" t="s">
        <v>951</v>
      </c>
      <c r="Y4477">
        <v>1272.6300000000001</v>
      </c>
    </row>
    <row r="4478" spans="1:25" x14ac:dyDescent="0.2">
      <c r="A4478">
        <v>465</v>
      </c>
      <c r="B4478" t="s">
        <v>7589</v>
      </c>
      <c r="C4478" s="6">
        <v>42847</v>
      </c>
      <c r="D4478" s="7">
        <v>42847</v>
      </c>
      <c r="E4478" s="8">
        <f>DAY(D4478)</f>
        <v>22</v>
      </c>
      <c r="F4478">
        <f>_xlfn.ISOWEEKNUM(D4478)</f>
        <v>16</v>
      </c>
      <c r="G4478" t="str">
        <f>RIGHT((MONTH(D4478)-1)*2+IF(DAY(D4478)&lt;16,1,2)+100,2)</f>
        <v>08</v>
      </c>
      <c r="H4478" s="8">
        <f>MONTH(D4478)</f>
        <v>4</v>
      </c>
      <c r="I4478" t="str">
        <f>TEXT(D4478,"mmm")</f>
        <v>abr</v>
      </c>
      <c r="J4478">
        <f>YEAR(D4478)</f>
        <v>2017</v>
      </c>
      <c r="K4478" s="6">
        <v>42854</v>
      </c>
      <c r="L4478" t="s">
        <v>20</v>
      </c>
      <c r="M4478" t="s">
        <v>3630</v>
      </c>
      <c r="N4478" t="s">
        <v>3631</v>
      </c>
      <c r="O4478" t="s">
        <v>35</v>
      </c>
      <c r="P4478" t="s">
        <v>24</v>
      </c>
      <c r="Q4478" t="s">
        <v>2114</v>
      </c>
      <c r="R4478" t="s">
        <v>209</v>
      </c>
      <c r="S4478">
        <v>85023</v>
      </c>
      <c r="T4478" t="s">
        <v>62</v>
      </c>
      <c r="U4478" t="s">
        <v>4582</v>
      </c>
      <c r="V4478" t="s">
        <v>29</v>
      </c>
      <c r="W4478" t="s">
        <v>45</v>
      </c>
      <c r="X4478" t="s">
        <v>4583</v>
      </c>
      <c r="Y4478">
        <v>28.484999999999999</v>
      </c>
    </row>
    <row r="4479" spans="1:25" x14ac:dyDescent="0.2">
      <c r="A4479">
        <v>466</v>
      </c>
      <c r="B4479" t="s">
        <v>7589</v>
      </c>
      <c r="C4479" s="6">
        <v>42847</v>
      </c>
      <c r="D4479" s="7">
        <v>42847</v>
      </c>
      <c r="E4479" s="8">
        <f>DAY(D4479)</f>
        <v>22</v>
      </c>
      <c r="F4479">
        <f>_xlfn.ISOWEEKNUM(D4479)</f>
        <v>16</v>
      </c>
      <c r="G4479" t="str">
        <f>RIGHT((MONTH(D4479)-1)*2+IF(DAY(D4479)&lt;16,1,2)+100,2)</f>
        <v>08</v>
      </c>
      <c r="H4479" s="8">
        <f>MONTH(D4479)</f>
        <v>4</v>
      </c>
      <c r="I4479" t="str">
        <f>TEXT(D4479,"mmm")</f>
        <v>abr</v>
      </c>
      <c r="J4479">
        <f>YEAR(D4479)</f>
        <v>2017</v>
      </c>
      <c r="K4479" s="6">
        <v>42854</v>
      </c>
      <c r="L4479" t="s">
        <v>20</v>
      </c>
      <c r="M4479" t="s">
        <v>3630</v>
      </c>
      <c r="N4479" t="s">
        <v>3631</v>
      </c>
      <c r="O4479" t="s">
        <v>35</v>
      </c>
      <c r="P4479" t="s">
        <v>24</v>
      </c>
      <c r="Q4479" t="s">
        <v>2114</v>
      </c>
      <c r="R4479" t="s">
        <v>209</v>
      </c>
      <c r="S4479">
        <v>85023</v>
      </c>
      <c r="T4479" t="s">
        <v>62</v>
      </c>
      <c r="U4479" t="s">
        <v>7590</v>
      </c>
      <c r="V4479" t="s">
        <v>29</v>
      </c>
      <c r="W4479" t="s">
        <v>449</v>
      </c>
      <c r="X4479" t="s">
        <v>7591</v>
      </c>
      <c r="Y4479">
        <v>185.376</v>
      </c>
    </row>
    <row r="4480" spans="1:25" x14ac:dyDescent="0.2">
      <c r="A4480">
        <v>467</v>
      </c>
      <c r="B4480" t="s">
        <v>7589</v>
      </c>
      <c r="C4480" s="6">
        <v>42847</v>
      </c>
      <c r="D4480" s="7">
        <v>42847</v>
      </c>
      <c r="E4480" s="8">
        <f>DAY(D4480)</f>
        <v>22</v>
      </c>
      <c r="F4480">
        <f>_xlfn.ISOWEEKNUM(D4480)</f>
        <v>16</v>
      </c>
      <c r="G4480" t="str">
        <f>RIGHT((MONTH(D4480)-1)*2+IF(DAY(D4480)&lt;16,1,2)+100,2)</f>
        <v>08</v>
      </c>
      <c r="H4480" s="8">
        <f>MONTH(D4480)</f>
        <v>4</v>
      </c>
      <c r="I4480" t="str">
        <f>TEXT(D4480,"mmm")</f>
        <v>abr</v>
      </c>
      <c r="J4480">
        <f>YEAR(D4480)</f>
        <v>2017</v>
      </c>
      <c r="K4480" s="6">
        <v>42854</v>
      </c>
      <c r="L4480" t="s">
        <v>20</v>
      </c>
      <c r="M4480" t="s">
        <v>3630</v>
      </c>
      <c r="N4480" t="s">
        <v>3631</v>
      </c>
      <c r="O4480" t="s">
        <v>35</v>
      </c>
      <c r="P4480" t="s">
        <v>24</v>
      </c>
      <c r="Q4480" t="s">
        <v>2114</v>
      </c>
      <c r="R4480" t="s">
        <v>209</v>
      </c>
      <c r="S4480">
        <v>85023</v>
      </c>
      <c r="T4480" t="s">
        <v>62</v>
      </c>
      <c r="U4480" t="s">
        <v>664</v>
      </c>
      <c r="V4480" t="s">
        <v>29</v>
      </c>
      <c r="W4480" t="s">
        <v>203</v>
      </c>
      <c r="X4480" t="s">
        <v>665</v>
      </c>
      <c r="Y4480">
        <v>78.272000000000006</v>
      </c>
    </row>
    <row r="4481" spans="1:25" x14ac:dyDescent="0.2">
      <c r="A4481">
        <v>1037</v>
      </c>
      <c r="B4481" t="s">
        <v>7592</v>
      </c>
      <c r="C4481" s="6">
        <v>42847</v>
      </c>
      <c r="D4481" s="7">
        <v>42847</v>
      </c>
      <c r="E4481" s="8">
        <f>DAY(D4481)</f>
        <v>22</v>
      </c>
      <c r="F4481">
        <f>_xlfn.ISOWEEKNUM(D4481)</f>
        <v>16</v>
      </c>
      <c r="G4481" t="str">
        <f>RIGHT((MONTH(D4481)-1)*2+IF(DAY(D4481)&lt;16,1,2)+100,2)</f>
        <v>08</v>
      </c>
      <c r="H4481" s="8">
        <f>MONTH(D4481)</f>
        <v>4</v>
      </c>
      <c r="I4481" t="str">
        <f>TEXT(D4481,"mmm")</f>
        <v>abr</v>
      </c>
      <c r="J4481">
        <f>YEAR(D4481)</f>
        <v>2017</v>
      </c>
      <c r="K4481" s="6">
        <v>42851</v>
      </c>
      <c r="L4481" t="s">
        <v>20</v>
      </c>
      <c r="M4481" t="s">
        <v>7593</v>
      </c>
      <c r="N4481" t="s">
        <v>7594</v>
      </c>
      <c r="O4481" t="s">
        <v>35</v>
      </c>
      <c r="P4481" t="s">
        <v>24</v>
      </c>
      <c r="Q4481" t="s">
        <v>7595</v>
      </c>
      <c r="R4481" t="s">
        <v>417</v>
      </c>
      <c r="S4481">
        <v>65109</v>
      </c>
      <c r="T4481" t="s">
        <v>27</v>
      </c>
      <c r="U4481" t="s">
        <v>4596</v>
      </c>
      <c r="V4481" t="s">
        <v>81</v>
      </c>
      <c r="W4481" t="s">
        <v>104</v>
      </c>
      <c r="X4481" t="s">
        <v>4597</v>
      </c>
      <c r="Y4481">
        <v>86.62</v>
      </c>
    </row>
    <row r="4482" spans="1:25" x14ac:dyDescent="0.2">
      <c r="A4482">
        <v>1577</v>
      </c>
      <c r="B4482" t="s">
        <v>7596</v>
      </c>
      <c r="C4482" s="6">
        <v>42847</v>
      </c>
      <c r="D4482" s="7">
        <v>42847</v>
      </c>
      <c r="E4482" s="8">
        <f>DAY(D4482)</f>
        <v>22</v>
      </c>
      <c r="F4482">
        <f>_xlfn.ISOWEEKNUM(D4482)</f>
        <v>16</v>
      </c>
      <c r="G4482" t="str">
        <f>RIGHT((MONTH(D4482)-1)*2+IF(DAY(D4482)&lt;16,1,2)+100,2)</f>
        <v>08</v>
      </c>
      <c r="H4482" s="8">
        <f>MONTH(D4482)</f>
        <v>4</v>
      </c>
      <c r="I4482" t="str">
        <f>TEXT(D4482,"mmm")</f>
        <v>abr</v>
      </c>
      <c r="J4482">
        <f>YEAR(D4482)</f>
        <v>2017</v>
      </c>
      <c r="K4482" s="6">
        <v>42852</v>
      </c>
      <c r="L4482" t="s">
        <v>20</v>
      </c>
      <c r="M4482" t="s">
        <v>6964</v>
      </c>
      <c r="N4482" t="s">
        <v>6965</v>
      </c>
      <c r="O4482" t="s">
        <v>35</v>
      </c>
      <c r="P4482" t="s">
        <v>24</v>
      </c>
      <c r="Q4482" t="s">
        <v>1921</v>
      </c>
      <c r="R4482" t="s">
        <v>37</v>
      </c>
      <c r="S4482">
        <v>60505</v>
      </c>
      <c r="T4482" t="s">
        <v>27</v>
      </c>
      <c r="U4482" t="s">
        <v>3083</v>
      </c>
      <c r="V4482" t="s">
        <v>29</v>
      </c>
      <c r="W4482" t="s">
        <v>42</v>
      </c>
      <c r="X4482" t="s">
        <v>3084</v>
      </c>
      <c r="Y4482">
        <v>23.952000000000002</v>
      </c>
    </row>
    <row r="4483" spans="1:25" x14ac:dyDescent="0.2">
      <c r="A4483">
        <v>1886</v>
      </c>
      <c r="B4483" t="s">
        <v>7597</v>
      </c>
      <c r="C4483" s="6">
        <v>42847</v>
      </c>
      <c r="D4483" s="7">
        <v>42847</v>
      </c>
      <c r="E4483" s="8">
        <f>DAY(D4483)</f>
        <v>22</v>
      </c>
      <c r="F4483">
        <f>_xlfn.ISOWEEKNUM(D4483)</f>
        <v>16</v>
      </c>
      <c r="G4483" t="str">
        <f>RIGHT((MONTH(D4483)-1)*2+IF(DAY(D4483)&lt;16,1,2)+100,2)</f>
        <v>08</v>
      </c>
      <c r="H4483" s="8">
        <f>MONTH(D4483)</f>
        <v>4</v>
      </c>
      <c r="I4483" t="str">
        <f>TEXT(D4483,"mmm")</f>
        <v>abr</v>
      </c>
      <c r="J4483">
        <f>YEAR(D4483)</f>
        <v>2017</v>
      </c>
      <c r="K4483" s="6">
        <v>42851</v>
      </c>
      <c r="L4483" t="s">
        <v>57</v>
      </c>
      <c r="M4483" t="s">
        <v>1563</v>
      </c>
      <c r="N4483" t="s">
        <v>1564</v>
      </c>
      <c r="O4483" t="s">
        <v>23</v>
      </c>
      <c r="P4483" t="s">
        <v>24</v>
      </c>
      <c r="Q4483" t="s">
        <v>159</v>
      </c>
      <c r="R4483" t="s">
        <v>61</v>
      </c>
      <c r="S4483">
        <v>94122</v>
      </c>
      <c r="T4483" t="s">
        <v>62</v>
      </c>
      <c r="U4483" t="s">
        <v>6038</v>
      </c>
      <c r="V4483" t="s">
        <v>81</v>
      </c>
      <c r="W4483" t="s">
        <v>104</v>
      </c>
      <c r="X4483" t="s">
        <v>6039</v>
      </c>
      <c r="Y4483">
        <v>31.56</v>
      </c>
    </row>
    <row r="4484" spans="1:25" x14ac:dyDescent="0.2">
      <c r="A4484">
        <v>9503</v>
      </c>
      <c r="B4484" t="s">
        <v>7598</v>
      </c>
      <c r="C4484" s="6">
        <v>42847</v>
      </c>
      <c r="D4484" s="7">
        <v>42847</v>
      </c>
      <c r="E4484" s="8">
        <f>DAY(D4484)</f>
        <v>22</v>
      </c>
      <c r="F4484">
        <f>_xlfn.ISOWEEKNUM(D4484)</f>
        <v>16</v>
      </c>
      <c r="G4484" t="str">
        <f>RIGHT((MONTH(D4484)-1)*2+IF(DAY(D4484)&lt;16,1,2)+100,2)</f>
        <v>08</v>
      </c>
      <c r="H4484" s="8">
        <f>MONTH(D4484)</f>
        <v>4</v>
      </c>
      <c r="I4484" t="str">
        <f>TEXT(D4484,"mmm")</f>
        <v>abr</v>
      </c>
      <c r="J4484">
        <f>YEAR(D4484)</f>
        <v>2017</v>
      </c>
      <c r="K4484" s="6">
        <v>42854</v>
      </c>
      <c r="L4484" t="s">
        <v>20</v>
      </c>
      <c r="M4484" t="s">
        <v>168</v>
      </c>
      <c r="N4484" t="s">
        <v>169</v>
      </c>
      <c r="O4484" t="s">
        <v>23</v>
      </c>
      <c r="P4484" t="s">
        <v>24</v>
      </c>
      <c r="Q4484" t="s">
        <v>5017</v>
      </c>
      <c r="R4484" t="s">
        <v>317</v>
      </c>
      <c r="S4484">
        <v>13440</v>
      </c>
      <c r="T4484" t="s">
        <v>52</v>
      </c>
      <c r="U4484" t="s">
        <v>5421</v>
      </c>
      <c r="V4484" t="s">
        <v>29</v>
      </c>
      <c r="W4484" t="s">
        <v>54</v>
      </c>
      <c r="X4484" t="s">
        <v>5422</v>
      </c>
      <c r="Y4484">
        <v>32.130000000000003</v>
      </c>
    </row>
    <row r="4485" spans="1:25" x14ac:dyDescent="0.2">
      <c r="A4485">
        <v>9504</v>
      </c>
      <c r="B4485" t="s">
        <v>7598</v>
      </c>
      <c r="C4485" s="6">
        <v>42847</v>
      </c>
      <c r="D4485" s="7">
        <v>42847</v>
      </c>
      <c r="E4485" s="8">
        <f>DAY(D4485)</f>
        <v>22</v>
      </c>
      <c r="F4485">
        <f>_xlfn.ISOWEEKNUM(D4485)</f>
        <v>16</v>
      </c>
      <c r="G4485" t="str">
        <f>RIGHT((MONTH(D4485)-1)*2+IF(DAY(D4485)&lt;16,1,2)+100,2)</f>
        <v>08</v>
      </c>
      <c r="H4485" s="8">
        <f>MONTH(D4485)</f>
        <v>4</v>
      </c>
      <c r="I4485" t="str">
        <f>TEXT(D4485,"mmm")</f>
        <v>abr</v>
      </c>
      <c r="J4485">
        <f>YEAR(D4485)</f>
        <v>2017</v>
      </c>
      <c r="K4485" s="6">
        <v>42854</v>
      </c>
      <c r="L4485" t="s">
        <v>20</v>
      </c>
      <c r="M4485" t="s">
        <v>168</v>
      </c>
      <c r="N4485" t="s">
        <v>169</v>
      </c>
      <c r="O4485" t="s">
        <v>23</v>
      </c>
      <c r="P4485" t="s">
        <v>24</v>
      </c>
      <c r="Q4485" t="s">
        <v>5017</v>
      </c>
      <c r="R4485" t="s">
        <v>317</v>
      </c>
      <c r="S4485">
        <v>13440</v>
      </c>
      <c r="T4485" t="s">
        <v>52</v>
      </c>
      <c r="U4485" t="s">
        <v>2459</v>
      </c>
      <c r="V4485" t="s">
        <v>29</v>
      </c>
      <c r="W4485" t="s">
        <v>54</v>
      </c>
      <c r="X4485" t="s">
        <v>2460</v>
      </c>
      <c r="Y4485">
        <v>2.88</v>
      </c>
    </row>
    <row r="4486" spans="1:25" x14ac:dyDescent="0.2">
      <c r="A4486">
        <v>324</v>
      </c>
      <c r="B4486" t="s">
        <v>7599</v>
      </c>
      <c r="C4486" s="6">
        <v>42848</v>
      </c>
      <c r="D4486" s="7">
        <v>42848</v>
      </c>
      <c r="E4486" s="8">
        <f>DAY(D4486)</f>
        <v>23</v>
      </c>
      <c r="F4486">
        <f>_xlfn.ISOWEEKNUM(D4486)</f>
        <v>16</v>
      </c>
      <c r="G4486" t="str">
        <f>RIGHT((MONTH(D4486)-1)*2+IF(DAY(D4486)&lt;16,1,2)+100,2)</f>
        <v>08</v>
      </c>
      <c r="H4486" s="8">
        <f>MONTH(D4486)</f>
        <v>4</v>
      </c>
      <c r="I4486" t="str">
        <f>TEXT(D4486,"mmm")</f>
        <v>abr</v>
      </c>
      <c r="J4486">
        <f>YEAR(D4486)</f>
        <v>2017</v>
      </c>
      <c r="K4486" s="6">
        <v>42852</v>
      </c>
      <c r="L4486" t="s">
        <v>20</v>
      </c>
      <c r="M4486" t="s">
        <v>2140</v>
      </c>
      <c r="N4486" t="s">
        <v>2141</v>
      </c>
      <c r="O4486" t="s">
        <v>69</v>
      </c>
      <c r="P4486" t="s">
        <v>24</v>
      </c>
      <c r="Q4486" t="s">
        <v>7600</v>
      </c>
      <c r="R4486" t="s">
        <v>61</v>
      </c>
      <c r="S4486">
        <v>92345</v>
      </c>
      <c r="T4486" t="s">
        <v>62</v>
      </c>
      <c r="U4486" t="s">
        <v>360</v>
      </c>
      <c r="V4486" t="s">
        <v>29</v>
      </c>
      <c r="W4486" t="s">
        <v>45</v>
      </c>
      <c r="X4486" t="s">
        <v>361</v>
      </c>
      <c r="Y4486">
        <v>251.52</v>
      </c>
    </row>
    <row r="4487" spans="1:25" x14ac:dyDescent="0.2">
      <c r="A4487">
        <v>325</v>
      </c>
      <c r="B4487" t="s">
        <v>7599</v>
      </c>
      <c r="C4487" s="6">
        <v>42848</v>
      </c>
      <c r="D4487" s="7">
        <v>42848</v>
      </c>
      <c r="E4487" s="8">
        <f>DAY(D4487)</f>
        <v>23</v>
      </c>
      <c r="F4487">
        <f>_xlfn.ISOWEEKNUM(D4487)</f>
        <v>16</v>
      </c>
      <c r="G4487" t="str">
        <f>RIGHT((MONTH(D4487)-1)*2+IF(DAY(D4487)&lt;16,1,2)+100,2)</f>
        <v>08</v>
      </c>
      <c r="H4487" s="8">
        <f>MONTH(D4487)</f>
        <v>4</v>
      </c>
      <c r="I4487" t="str">
        <f>TEXT(D4487,"mmm")</f>
        <v>abr</v>
      </c>
      <c r="J4487">
        <f>YEAR(D4487)</f>
        <v>2017</v>
      </c>
      <c r="K4487" s="6">
        <v>42852</v>
      </c>
      <c r="L4487" t="s">
        <v>20</v>
      </c>
      <c r="M4487" t="s">
        <v>2140</v>
      </c>
      <c r="N4487" t="s">
        <v>2141</v>
      </c>
      <c r="O4487" t="s">
        <v>69</v>
      </c>
      <c r="P4487" t="s">
        <v>24</v>
      </c>
      <c r="Q4487" t="s">
        <v>7600</v>
      </c>
      <c r="R4487" t="s">
        <v>61</v>
      </c>
      <c r="S4487">
        <v>92345</v>
      </c>
      <c r="T4487" t="s">
        <v>62</v>
      </c>
      <c r="U4487" t="s">
        <v>1189</v>
      </c>
      <c r="V4487" t="s">
        <v>89</v>
      </c>
      <c r="W4487" t="s">
        <v>115</v>
      </c>
      <c r="X4487" t="s">
        <v>1190</v>
      </c>
      <c r="Y4487">
        <v>99.99</v>
      </c>
    </row>
    <row r="4488" spans="1:25" x14ac:dyDescent="0.2">
      <c r="A4488">
        <v>359</v>
      </c>
      <c r="B4488" t="s">
        <v>7601</v>
      </c>
      <c r="C4488" s="6">
        <v>42848</v>
      </c>
      <c r="D4488" s="7">
        <v>42848</v>
      </c>
      <c r="E4488" s="8">
        <f>DAY(D4488)</f>
        <v>23</v>
      </c>
      <c r="F4488">
        <f>_xlfn.ISOWEEKNUM(D4488)</f>
        <v>16</v>
      </c>
      <c r="G4488" t="str">
        <f>RIGHT((MONTH(D4488)-1)*2+IF(DAY(D4488)&lt;16,1,2)+100,2)</f>
        <v>08</v>
      </c>
      <c r="H4488" s="8">
        <f>MONTH(D4488)</f>
        <v>4</v>
      </c>
      <c r="I4488" t="str">
        <f>TEXT(D4488,"mmm")</f>
        <v>abr</v>
      </c>
      <c r="J4488">
        <f>YEAR(D4488)</f>
        <v>2017</v>
      </c>
      <c r="K4488" s="6">
        <v>42853</v>
      </c>
      <c r="L4488" t="s">
        <v>20</v>
      </c>
      <c r="M4488" t="s">
        <v>1981</v>
      </c>
      <c r="N4488" t="s">
        <v>1982</v>
      </c>
      <c r="O4488" t="s">
        <v>69</v>
      </c>
      <c r="P4488" t="s">
        <v>24</v>
      </c>
      <c r="Q4488" t="s">
        <v>2563</v>
      </c>
      <c r="R4488" t="s">
        <v>564</v>
      </c>
      <c r="S4488">
        <v>28205</v>
      </c>
      <c r="T4488" t="s">
        <v>72</v>
      </c>
      <c r="U4488" t="s">
        <v>7602</v>
      </c>
      <c r="V4488" t="s">
        <v>29</v>
      </c>
      <c r="W4488" t="s">
        <v>30</v>
      </c>
      <c r="X4488" t="s">
        <v>7603</v>
      </c>
      <c r="Y4488">
        <v>36.24</v>
      </c>
    </row>
    <row r="4489" spans="1:25" x14ac:dyDescent="0.2">
      <c r="A4489">
        <v>2829</v>
      </c>
      <c r="B4489" t="s">
        <v>7604</v>
      </c>
      <c r="C4489" s="6">
        <v>42848</v>
      </c>
      <c r="D4489" s="7">
        <v>42848</v>
      </c>
      <c r="E4489" s="8">
        <f>DAY(D4489)</f>
        <v>23</v>
      </c>
      <c r="F4489">
        <f>_xlfn.ISOWEEKNUM(D4489)</f>
        <v>16</v>
      </c>
      <c r="G4489" t="str">
        <f>RIGHT((MONTH(D4489)-1)*2+IF(DAY(D4489)&lt;16,1,2)+100,2)</f>
        <v>08</v>
      </c>
      <c r="H4489" s="8">
        <f>MONTH(D4489)</f>
        <v>4</v>
      </c>
      <c r="I4489" t="str">
        <f>TEXT(D4489,"mmm")</f>
        <v>abr</v>
      </c>
      <c r="J4489">
        <f>YEAR(D4489)</f>
        <v>2017</v>
      </c>
      <c r="K4489" s="6">
        <v>42851</v>
      </c>
      <c r="L4489" t="s">
        <v>66</v>
      </c>
      <c r="M4489" t="s">
        <v>5709</v>
      </c>
      <c r="N4489" t="s">
        <v>5710</v>
      </c>
      <c r="O4489" t="s">
        <v>23</v>
      </c>
      <c r="P4489" t="s">
        <v>24</v>
      </c>
      <c r="Q4489" t="s">
        <v>1112</v>
      </c>
      <c r="R4489" t="s">
        <v>171</v>
      </c>
      <c r="S4489">
        <v>43130</v>
      </c>
      <c r="T4489" t="s">
        <v>52</v>
      </c>
      <c r="U4489" t="s">
        <v>7605</v>
      </c>
      <c r="V4489" t="s">
        <v>29</v>
      </c>
      <c r="W4489" t="s">
        <v>30</v>
      </c>
      <c r="X4489" t="s">
        <v>7606</v>
      </c>
      <c r="Y4489">
        <v>108.336</v>
      </c>
    </row>
    <row r="4490" spans="1:25" x14ac:dyDescent="0.2">
      <c r="A4490">
        <v>2830</v>
      </c>
      <c r="B4490" t="s">
        <v>7604</v>
      </c>
      <c r="C4490" s="6">
        <v>42848</v>
      </c>
      <c r="D4490" s="7">
        <v>42848</v>
      </c>
      <c r="E4490" s="8">
        <f>DAY(D4490)</f>
        <v>23</v>
      </c>
      <c r="F4490">
        <f>_xlfn.ISOWEEKNUM(D4490)</f>
        <v>16</v>
      </c>
      <c r="G4490" t="str">
        <f>RIGHT((MONTH(D4490)-1)*2+IF(DAY(D4490)&lt;16,1,2)+100,2)</f>
        <v>08</v>
      </c>
      <c r="H4490" s="8">
        <f>MONTH(D4490)</f>
        <v>4</v>
      </c>
      <c r="I4490" t="str">
        <f>TEXT(D4490,"mmm")</f>
        <v>abr</v>
      </c>
      <c r="J4490">
        <f>YEAR(D4490)</f>
        <v>2017</v>
      </c>
      <c r="K4490" s="6">
        <v>42851</v>
      </c>
      <c r="L4490" t="s">
        <v>66</v>
      </c>
      <c r="M4490" t="s">
        <v>5709</v>
      </c>
      <c r="N4490" t="s">
        <v>5710</v>
      </c>
      <c r="O4490" t="s">
        <v>23</v>
      </c>
      <c r="P4490" t="s">
        <v>24</v>
      </c>
      <c r="Q4490" t="s">
        <v>1112</v>
      </c>
      <c r="R4490" t="s">
        <v>171</v>
      </c>
      <c r="S4490">
        <v>43130</v>
      </c>
      <c r="T4490" t="s">
        <v>52</v>
      </c>
      <c r="U4490" t="s">
        <v>244</v>
      </c>
      <c r="V4490" t="s">
        <v>29</v>
      </c>
      <c r="W4490" t="s">
        <v>42</v>
      </c>
      <c r="X4490" t="s">
        <v>245</v>
      </c>
      <c r="Y4490">
        <v>55.92</v>
      </c>
    </row>
    <row r="4491" spans="1:25" x14ac:dyDescent="0.2">
      <c r="A4491">
        <v>2831</v>
      </c>
      <c r="B4491" t="s">
        <v>7604</v>
      </c>
      <c r="C4491" s="6">
        <v>42848</v>
      </c>
      <c r="D4491" s="7">
        <v>42848</v>
      </c>
      <c r="E4491" s="8">
        <f>DAY(D4491)</f>
        <v>23</v>
      </c>
      <c r="F4491">
        <f>_xlfn.ISOWEEKNUM(D4491)</f>
        <v>16</v>
      </c>
      <c r="G4491" t="str">
        <f>RIGHT((MONTH(D4491)-1)*2+IF(DAY(D4491)&lt;16,1,2)+100,2)</f>
        <v>08</v>
      </c>
      <c r="H4491" s="8">
        <f>MONTH(D4491)</f>
        <v>4</v>
      </c>
      <c r="I4491" t="str">
        <f>TEXT(D4491,"mmm")</f>
        <v>abr</v>
      </c>
      <c r="J4491">
        <f>YEAR(D4491)</f>
        <v>2017</v>
      </c>
      <c r="K4491" s="6">
        <v>42851</v>
      </c>
      <c r="L4491" t="s">
        <v>66</v>
      </c>
      <c r="M4491" t="s">
        <v>5709</v>
      </c>
      <c r="N4491" t="s">
        <v>5710</v>
      </c>
      <c r="O4491" t="s">
        <v>23</v>
      </c>
      <c r="P4491" t="s">
        <v>24</v>
      </c>
      <c r="Q4491" t="s">
        <v>1112</v>
      </c>
      <c r="R4491" t="s">
        <v>171</v>
      </c>
      <c r="S4491">
        <v>43130</v>
      </c>
      <c r="T4491" t="s">
        <v>52</v>
      </c>
      <c r="U4491" t="s">
        <v>3223</v>
      </c>
      <c r="V4491" t="s">
        <v>29</v>
      </c>
      <c r="W4491" t="s">
        <v>30</v>
      </c>
      <c r="X4491" t="s">
        <v>3224</v>
      </c>
      <c r="Y4491">
        <v>78.304000000000002</v>
      </c>
    </row>
    <row r="4492" spans="1:25" x14ac:dyDescent="0.2">
      <c r="A4492">
        <v>9668</v>
      </c>
      <c r="B4492" t="s">
        <v>7607</v>
      </c>
      <c r="C4492" s="6">
        <v>42848</v>
      </c>
      <c r="D4492" s="7">
        <v>42848</v>
      </c>
      <c r="E4492" s="8">
        <f>DAY(D4492)</f>
        <v>23</v>
      </c>
      <c r="F4492">
        <f>_xlfn.ISOWEEKNUM(D4492)</f>
        <v>16</v>
      </c>
      <c r="G4492" t="str">
        <f>RIGHT((MONTH(D4492)-1)*2+IF(DAY(D4492)&lt;16,1,2)+100,2)</f>
        <v>08</v>
      </c>
      <c r="H4492" s="8">
        <f>MONTH(D4492)</f>
        <v>4</v>
      </c>
      <c r="I4492" t="str">
        <f>TEXT(D4492,"mmm")</f>
        <v>abr</v>
      </c>
      <c r="J4492">
        <f>YEAR(D4492)</f>
        <v>2017</v>
      </c>
      <c r="K4492" s="6">
        <v>42852</v>
      </c>
      <c r="L4492" t="s">
        <v>20</v>
      </c>
      <c r="M4492" t="s">
        <v>6948</v>
      </c>
      <c r="N4492" t="s">
        <v>6949</v>
      </c>
      <c r="O4492" t="s">
        <v>23</v>
      </c>
      <c r="P4492" t="s">
        <v>24</v>
      </c>
      <c r="Q4492" t="s">
        <v>7608</v>
      </c>
      <c r="R4492" t="s">
        <v>61</v>
      </c>
      <c r="S4492">
        <v>92672</v>
      </c>
      <c r="T4492" t="s">
        <v>62</v>
      </c>
      <c r="U4492" t="s">
        <v>1238</v>
      </c>
      <c r="V4492" t="s">
        <v>29</v>
      </c>
      <c r="W4492" t="s">
        <v>45</v>
      </c>
      <c r="X4492" t="s">
        <v>1239</v>
      </c>
      <c r="Y4492">
        <v>18.088000000000001</v>
      </c>
    </row>
    <row r="4493" spans="1:25" x14ac:dyDescent="0.2">
      <c r="A4493">
        <v>9669</v>
      </c>
      <c r="B4493" t="s">
        <v>7607</v>
      </c>
      <c r="C4493" s="6">
        <v>42848</v>
      </c>
      <c r="D4493" s="7">
        <v>42848</v>
      </c>
      <c r="E4493" s="8">
        <f>DAY(D4493)</f>
        <v>23</v>
      </c>
      <c r="F4493">
        <f>_xlfn.ISOWEEKNUM(D4493)</f>
        <v>16</v>
      </c>
      <c r="G4493" t="str">
        <f>RIGHT((MONTH(D4493)-1)*2+IF(DAY(D4493)&lt;16,1,2)+100,2)</f>
        <v>08</v>
      </c>
      <c r="H4493" s="8">
        <f>MONTH(D4493)</f>
        <v>4</v>
      </c>
      <c r="I4493" t="str">
        <f>TEXT(D4493,"mmm")</f>
        <v>abr</v>
      </c>
      <c r="J4493">
        <f>YEAR(D4493)</f>
        <v>2017</v>
      </c>
      <c r="K4493" s="6">
        <v>42852</v>
      </c>
      <c r="L4493" t="s">
        <v>20</v>
      </c>
      <c r="M4493" t="s">
        <v>6948</v>
      </c>
      <c r="N4493" t="s">
        <v>6949</v>
      </c>
      <c r="O4493" t="s">
        <v>23</v>
      </c>
      <c r="P4493" t="s">
        <v>24</v>
      </c>
      <c r="Q4493" t="s">
        <v>7608</v>
      </c>
      <c r="R4493" t="s">
        <v>61</v>
      </c>
      <c r="S4493">
        <v>92672</v>
      </c>
      <c r="T4493" t="s">
        <v>62</v>
      </c>
      <c r="U4493" t="s">
        <v>7313</v>
      </c>
      <c r="V4493" t="s">
        <v>29</v>
      </c>
      <c r="W4493" t="s">
        <v>139</v>
      </c>
      <c r="X4493" t="s">
        <v>7314</v>
      </c>
      <c r="Y4493">
        <v>71.97</v>
      </c>
    </row>
    <row r="4494" spans="1:25" x14ac:dyDescent="0.2">
      <c r="A4494">
        <v>1180</v>
      </c>
      <c r="B4494" t="s">
        <v>7609</v>
      </c>
      <c r="C4494" s="6">
        <v>42849</v>
      </c>
      <c r="D4494" s="7">
        <v>42849</v>
      </c>
      <c r="E4494" s="8">
        <f>DAY(D4494)</f>
        <v>24</v>
      </c>
      <c r="F4494">
        <f>_xlfn.ISOWEEKNUM(D4494)</f>
        <v>17</v>
      </c>
      <c r="G4494" t="str">
        <f>RIGHT((MONTH(D4494)-1)*2+IF(DAY(D4494)&lt;16,1,2)+100,2)</f>
        <v>08</v>
      </c>
      <c r="H4494" s="8">
        <f>MONTH(D4494)</f>
        <v>4</v>
      </c>
      <c r="I4494" t="str">
        <f>TEXT(D4494,"mmm")</f>
        <v>abr</v>
      </c>
      <c r="J4494">
        <f>YEAR(D4494)</f>
        <v>2017</v>
      </c>
      <c r="K4494" s="6">
        <v>42852</v>
      </c>
      <c r="L4494" t="s">
        <v>57</v>
      </c>
      <c r="M4494" t="s">
        <v>6168</v>
      </c>
      <c r="N4494" t="s">
        <v>6169</v>
      </c>
      <c r="O4494" t="s">
        <v>35</v>
      </c>
      <c r="P4494" t="s">
        <v>24</v>
      </c>
      <c r="Q4494" t="s">
        <v>25</v>
      </c>
      <c r="R4494" t="s">
        <v>26</v>
      </c>
      <c r="S4494">
        <v>77070</v>
      </c>
      <c r="T4494" t="s">
        <v>27</v>
      </c>
      <c r="U4494" t="s">
        <v>143</v>
      </c>
      <c r="V4494" t="s">
        <v>89</v>
      </c>
      <c r="W4494" t="s">
        <v>115</v>
      </c>
      <c r="X4494" t="s">
        <v>144</v>
      </c>
      <c r="Y4494">
        <v>258.69600000000003</v>
      </c>
    </row>
    <row r="4495" spans="1:25" x14ac:dyDescent="0.2">
      <c r="A4495">
        <v>3235</v>
      </c>
      <c r="B4495" t="s">
        <v>7610</v>
      </c>
      <c r="C4495" s="6">
        <v>42849</v>
      </c>
      <c r="D4495" s="7">
        <v>42849</v>
      </c>
      <c r="E4495" s="8">
        <f>DAY(D4495)</f>
        <v>24</v>
      </c>
      <c r="F4495">
        <f>_xlfn.ISOWEEKNUM(D4495)</f>
        <v>17</v>
      </c>
      <c r="G4495" t="str">
        <f>RIGHT((MONTH(D4495)-1)*2+IF(DAY(D4495)&lt;16,1,2)+100,2)</f>
        <v>08</v>
      </c>
      <c r="H4495" s="8">
        <f>MONTH(D4495)</f>
        <v>4</v>
      </c>
      <c r="I4495" t="str">
        <f>TEXT(D4495,"mmm")</f>
        <v>abr</v>
      </c>
      <c r="J4495">
        <f>YEAR(D4495)</f>
        <v>2017</v>
      </c>
      <c r="K4495" s="6">
        <v>42852</v>
      </c>
      <c r="L4495" t="s">
        <v>66</v>
      </c>
      <c r="M4495" t="s">
        <v>2375</v>
      </c>
      <c r="N4495" t="s">
        <v>2376</v>
      </c>
      <c r="O4495" t="s">
        <v>23</v>
      </c>
      <c r="P4495" t="s">
        <v>24</v>
      </c>
      <c r="Q4495" t="s">
        <v>2425</v>
      </c>
      <c r="R4495" t="s">
        <v>61</v>
      </c>
      <c r="S4495">
        <v>92503</v>
      </c>
      <c r="T4495" t="s">
        <v>62</v>
      </c>
      <c r="U4495" t="s">
        <v>2200</v>
      </c>
      <c r="V4495" t="s">
        <v>29</v>
      </c>
      <c r="W4495" t="s">
        <v>45</v>
      </c>
      <c r="X4495" t="s">
        <v>2201</v>
      </c>
      <c r="Y4495">
        <v>3.984</v>
      </c>
    </row>
    <row r="4496" spans="1:25" x14ac:dyDescent="0.2">
      <c r="A4496">
        <v>4987</v>
      </c>
      <c r="B4496" t="s">
        <v>7611</v>
      </c>
      <c r="C4496" s="6">
        <v>42849</v>
      </c>
      <c r="D4496" s="7">
        <v>42849</v>
      </c>
      <c r="E4496" s="8">
        <f>DAY(D4496)</f>
        <v>24</v>
      </c>
      <c r="F4496">
        <f>_xlfn.ISOWEEKNUM(D4496)</f>
        <v>17</v>
      </c>
      <c r="G4496" t="str">
        <f>RIGHT((MONTH(D4496)-1)*2+IF(DAY(D4496)&lt;16,1,2)+100,2)</f>
        <v>08</v>
      </c>
      <c r="H4496" s="8">
        <f>MONTH(D4496)</f>
        <v>4</v>
      </c>
      <c r="I4496" t="str">
        <f>TEXT(D4496,"mmm")</f>
        <v>abr</v>
      </c>
      <c r="J4496">
        <f>YEAR(D4496)</f>
        <v>2017</v>
      </c>
      <c r="K4496" s="6">
        <v>42853</v>
      </c>
      <c r="L4496" t="s">
        <v>20</v>
      </c>
      <c r="M4496" t="s">
        <v>7612</v>
      </c>
      <c r="N4496" t="s">
        <v>7613</v>
      </c>
      <c r="O4496" t="s">
        <v>35</v>
      </c>
      <c r="P4496" t="s">
        <v>24</v>
      </c>
      <c r="Q4496" t="s">
        <v>4785</v>
      </c>
      <c r="R4496" t="s">
        <v>646</v>
      </c>
      <c r="S4496">
        <v>80906</v>
      </c>
      <c r="T4496" t="s">
        <v>62</v>
      </c>
      <c r="U4496" t="s">
        <v>1165</v>
      </c>
      <c r="V4496" t="s">
        <v>29</v>
      </c>
      <c r="W4496" t="s">
        <v>30</v>
      </c>
      <c r="X4496" t="s">
        <v>1166</v>
      </c>
      <c r="Y4496">
        <v>15.552</v>
      </c>
    </row>
    <row r="4497" spans="1:25" x14ac:dyDescent="0.2">
      <c r="A4497">
        <v>4988</v>
      </c>
      <c r="B4497" t="s">
        <v>7611</v>
      </c>
      <c r="C4497" s="6">
        <v>42849</v>
      </c>
      <c r="D4497" s="7">
        <v>42849</v>
      </c>
      <c r="E4497" s="8">
        <f>DAY(D4497)</f>
        <v>24</v>
      </c>
      <c r="F4497">
        <f>_xlfn.ISOWEEKNUM(D4497)</f>
        <v>17</v>
      </c>
      <c r="G4497" t="str">
        <f>RIGHT((MONTH(D4497)-1)*2+IF(DAY(D4497)&lt;16,1,2)+100,2)</f>
        <v>08</v>
      </c>
      <c r="H4497" s="8">
        <f>MONTH(D4497)</f>
        <v>4</v>
      </c>
      <c r="I4497" t="str">
        <f>TEXT(D4497,"mmm")</f>
        <v>abr</v>
      </c>
      <c r="J4497">
        <f>YEAR(D4497)</f>
        <v>2017</v>
      </c>
      <c r="K4497" s="6">
        <v>42853</v>
      </c>
      <c r="L4497" t="s">
        <v>20</v>
      </c>
      <c r="M4497" t="s">
        <v>7612</v>
      </c>
      <c r="N4497" t="s">
        <v>7613</v>
      </c>
      <c r="O4497" t="s">
        <v>35</v>
      </c>
      <c r="P4497" t="s">
        <v>24</v>
      </c>
      <c r="Q4497" t="s">
        <v>4785</v>
      </c>
      <c r="R4497" t="s">
        <v>646</v>
      </c>
      <c r="S4497">
        <v>80906</v>
      </c>
      <c r="T4497" t="s">
        <v>62</v>
      </c>
      <c r="U4497" t="s">
        <v>3061</v>
      </c>
      <c r="V4497" t="s">
        <v>81</v>
      </c>
      <c r="W4497" t="s">
        <v>82</v>
      </c>
      <c r="X4497" t="s">
        <v>3062</v>
      </c>
      <c r="Y4497">
        <v>1325.76</v>
      </c>
    </row>
    <row r="4498" spans="1:25" x14ac:dyDescent="0.2">
      <c r="A4498">
        <v>4989</v>
      </c>
      <c r="B4498" t="s">
        <v>7611</v>
      </c>
      <c r="C4498" s="6">
        <v>42849</v>
      </c>
      <c r="D4498" s="7">
        <v>42849</v>
      </c>
      <c r="E4498" s="8">
        <f>DAY(D4498)</f>
        <v>24</v>
      </c>
      <c r="F4498">
        <f>_xlfn.ISOWEEKNUM(D4498)</f>
        <v>17</v>
      </c>
      <c r="G4498" t="str">
        <f>RIGHT((MONTH(D4498)-1)*2+IF(DAY(D4498)&lt;16,1,2)+100,2)</f>
        <v>08</v>
      </c>
      <c r="H4498" s="8">
        <f>MONTH(D4498)</f>
        <v>4</v>
      </c>
      <c r="I4498" t="str">
        <f>TEXT(D4498,"mmm")</f>
        <v>abr</v>
      </c>
      <c r="J4498">
        <f>YEAR(D4498)</f>
        <v>2017</v>
      </c>
      <c r="K4498" s="6">
        <v>42853</v>
      </c>
      <c r="L4498" t="s">
        <v>20</v>
      </c>
      <c r="M4498" t="s">
        <v>7612</v>
      </c>
      <c r="N4498" t="s">
        <v>7613</v>
      </c>
      <c r="O4498" t="s">
        <v>35</v>
      </c>
      <c r="P4498" t="s">
        <v>24</v>
      </c>
      <c r="Q4498" t="s">
        <v>4785</v>
      </c>
      <c r="R4498" t="s">
        <v>646</v>
      </c>
      <c r="S4498">
        <v>80906</v>
      </c>
      <c r="T4498" t="s">
        <v>62</v>
      </c>
      <c r="U4498" t="s">
        <v>3179</v>
      </c>
      <c r="V4498" t="s">
        <v>29</v>
      </c>
      <c r="W4498" t="s">
        <v>45</v>
      </c>
      <c r="X4498" t="s">
        <v>3180</v>
      </c>
      <c r="Y4498">
        <v>3.1080000000000001</v>
      </c>
    </row>
    <row r="4499" spans="1:25" x14ac:dyDescent="0.2">
      <c r="A4499">
        <v>332</v>
      </c>
      <c r="B4499" t="s">
        <v>7614</v>
      </c>
      <c r="C4499" s="6">
        <v>42850</v>
      </c>
      <c r="D4499" s="7">
        <v>42850</v>
      </c>
      <c r="E4499" s="8">
        <f>DAY(D4499)</f>
        <v>25</v>
      </c>
      <c r="F4499">
        <f>_xlfn.ISOWEEKNUM(D4499)</f>
        <v>17</v>
      </c>
      <c r="G4499" t="str">
        <f>RIGHT((MONTH(D4499)-1)*2+IF(DAY(D4499)&lt;16,1,2)+100,2)</f>
        <v>08</v>
      </c>
      <c r="H4499" s="8">
        <f>MONTH(D4499)</f>
        <v>4</v>
      </c>
      <c r="I4499" t="str">
        <f>TEXT(D4499,"mmm")</f>
        <v>abr</v>
      </c>
      <c r="J4499">
        <f>YEAR(D4499)</f>
        <v>2017</v>
      </c>
      <c r="K4499" s="6">
        <v>42854</v>
      </c>
      <c r="L4499" t="s">
        <v>57</v>
      </c>
      <c r="M4499" t="s">
        <v>2469</v>
      </c>
      <c r="N4499" t="s">
        <v>2470</v>
      </c>
      <c r="O4499" t="s">
        <v>23</v>
      </c>
      <c r="P4499" t="s">
        <v>24</v>
      </c>
      <c r="Q4499" t="s">
        <v>50</v>
      </c>
      <c r="R4499" t="s">
        <v>51</v>
      </c>
      <c r="S4499">
        <v>19134</v>
      </c>
      <c r="T4499" t="s">
        <v>52</v>
      </c>
      <c r="U4499" t="s">
        <v>192</v>
      </c>
      <c r="V4499" t="s">
        <v>89</v>
      </c>
      <c r="W4499" t="s">
        <v>90</v>
      </c>
      <c r="X4499" t="s">
        <v>193</v>
      </c>
      <c r="Y4499">
        <v>82.8</v>
      </c>
    </row>
    <row r="4500" spans="1:25" x14ac:dyDescent="0.2">
      <c r="A4500">
        <v>333</v>
      </c>
      <c r="B4500" t="s">
        <v>7614</v>
      </c>
      <c r="C4500" s="6">
        <v>42850</v>
      </c>
      <c r="D4500" s="7">
        <v>42850</v>
      </c>
      <c r="E4500" s="8">
        <f>DAY(D4500)</f>
        <v>25</v>
      </c>
      <c r="F4500">
        <f>_xlfn.ISOWEEKNUM(D4500)</f>
        <v>17</v>
      </c>
      <c r="G4500" t="str">
        <f>RIGHT((MONTH(D4500)-1)*2+IF(DAY(D4500)&lt;16,1,2)+100,2)</f>
        <v>08</v>
      </c>
      <c r="H4500" s="8">
        <f>MONTH(D4500)</f>
        <v>4</v>
      </c>
      <c r="I4500" t="str">
        <f>TEXT(D4500,"mmm")</f>
        <v>abr</v>
      </c>
      <c r="J4500">
        <f>YEAR(D4500)</f>
        <v>2017</v>
      </c>
      <c r="K4500" s="6">
        <v>42854</v>
      </c>
      <c r="L4500" t="s">
        <v>57</v>
      </c>
      <c r="M4500" t="s">
        <v>2469</v>
      </c>
      <c r="N4500" t="s">
        <v>2470</v>
      </c>
      <c r="O4500" t="s">
        <v>23</v>
      </c>
      <c r="P4500" t="s">
        <v>24</v>
      </c>
      <c r="Q4500" t="s">
        <v>50</v>
      </c>
      <c r="R4500" t="s">
        <v>51</v>
      </c>
      <c r="S4500">
        <v>19134</v>
      </c>
      <c r="T4500" t="s">
        <v>52</v>
      </c>
      <c r="U4500" t="s">
        <v>7429</v>
      </c>
      <c r="V4500" t="s">
        <v>29</v>
      </c>
      <c r="W4500" t="s">
        <v>45</v>
      </c>
      <c r="X4500" t="s">
        <v>7430</v>
      </c>
      <c r="Y4500">
        <v>20.724</v>
      </c>
    </row>
    <row r="4501" spans="1:25" x14ac:dyDescent="0.2">
      <c r="A4501">
        <v>334</v>
      </c>
      <c r="B4501" t="s">
        <v>7614</v>
      </c>
      <c r="C4501" s="6">
        <v>42850</v>
      </c>
      <c r="D4501" s="7">
        <v>42850</v>
      </c>
      <c r="E4501" s="8">
        <f>DAY(D4501)</f>
        <v>25</v>
      </c>
      <c r="F4501">
        <f>_xlfn.ISOWEEKNUM(D4501)</f>
        <v>17</v>
      </c>
      <c r="G4501" t="str">
        <f>RIGHT((MONTH(D4501)-1)*2+IF(DAY(D4501)&lt;16,1,2)+100,2)</f>
        <v>08</v>
      </c>
      <c r="H4501" s="8">
        <f>MONTH(D4501)</f>
        <v>4</v>
      </c>
      <c r="I4501" t="str">
        <f>TEXT(D4501,"mmm")</f>
        <v>abr</v>
      </c>
      <c r="J4501">
        <f>YEAR(D4501)</f>
        <v>2017</v>
      </c>
      <c r="K4501" s="6">
        <v>42854</v>
      </c>
      <c r="L4501" t="s">
        <v>57</v>
      </c>
      <c r="M4501" t="s">
        <v>2469</v>
      </c>
      <c r="N4501" t="s">
        <v>2470</v>
      </c>
      <c r="O4501" t="s">
        <v>23</v>
      </c>
      <c r="P4501" t="s">
        <v>24</v>
      </c>
      <c r="Q4501" t="s">
        <v>50</v>
      </c>
      <c r="R4501" t="s">
        <v>51</v>
      </c>
      <c r="S4501">
        <v>19134</v>
      </c>
      <c r="T4501" t="s">
        <v>52</v>
      </c>
      <c r="U4501" t="s">
        <v>2411</v>
      </c>
      <c r="V4501" t="s">
        <v>29</v>
      </c>
      <c r="W4501" t="s">
        <v>45</v>
      </c>
      <c r="X4501" t="s">
        <v>2412</v>
      </c>
      <c r="Y4501">
        <v>4.8959999999999999</v>
      </c>
    </row>
    <row r="4502" spans="1:25" x14ac:dyDescent="0.2">
      <c r="A4502">
        <v>4648</v>
      </c>
      <c r="B4502" t="s">
        <v>7615</v>
      </c>
      <c r="C4502" s="6">
        <v>42851</v>
      </c>
      <c r="D4502" s="7">
        <v>42851</v>
      </c>
      <c r="E4502" s="8">
        <f>DAY(D4502)</f>
        <v>26</v>
      </c>
      <c r="F4502">
        <f>_xlfn.ISOWEEKNUM(D4502)</f>
        <v>17</v>
      </c>
      <c r="G4502" t="str">
        <f>RIGHT((MONTH(D4502)-1)*2+IF(DAY(D4502)&lt;16,1,2)+100,2)</f>
        <v>08</v>
      </c>
      <c r="H4502" s="8">
        <f>MONTH(D4502)</f>
        <v>4</v>
      </c>
      <c r="I4502" t="str">
        <f>TEXT(D4502,"mmm")</f>
        <v>abr</v>
      </c>
      <c r="J4502">
        <f>YEAR(D4502)</f>
        <v>2017</v>
      </c>
      <c r="K4502" s="6">
        <v>42856</v>
      </c>
      <c r="L4502" t="s">
        <v>20</v>
      </c>
      <c r="M4502" t="s">
        <v>4251</v>
      </c>
      <c r="N4502" t="s">
        <v>4252</v>
      </c>
      <c r="O4502" t="s">
        <v>35</v>
      </c>
      <c r="P4502" t="s">
        <v>24</v>
      </c>
      <c r="Q4502" t="s">
        <v>316</v>
      </c>
      <c r="R4502" t="s">
        <v>317</v>
      </c>
      <c r="S4502">
        <v>10009</v>
      </c>
      <c r="T4502" t="s">
        <v>52</v>
      </c>
      <c r="U4502" t="s">
        <v>3412</v>
      </c>
      <c r="V4502" t="s">
        <v>81</v>
      </c>
      <c r="W4502" t="s">
        <v>82</v>
      </c>
      <c r="X4502" t="s">
        <v>3413</v>
      </c>
      <c r="Y4502">
        <v>434.64600000000002</v>
      </c>
    </row>
    <row r="4503" spans="1:25" x14ac:dyDescent="0.2">
      <c r="A4503">
        <v>611</v>
      </c>
      <c r="B4503" t="s">
        <v>7616</v>
      </c>
      <c r="C4503" s="6">
        <v>42853</v>
      </c>
      <c r="D4503" s="7">
        <v>42853</v>
      </c>
      <c r="E4503" s="8">
        <f>DAY(D4503)</f>
        <v>28</v>
      </c>
      <c r="F4503">
        <f>_xlfn.ISOWEEKNUM(D4503)</f>
        <v>17</v>
      </c>
      <c r="G4503" t="str">
        <f>RIGHT((MONTH(D4503)-1)*2+IF(DAY(D4503)&lt;16,1,2)+100,2)</f>
        <v>08</v>
      </c>
      <c r="H4503" s="8">
        <f>MONTH(D4503)</f>
        <v>4</v>
      </c>
      <c r="I4503" t="str">
        <f>TEXT(D4503,"mmm")</f>
        <v>abr</v>
      </c>
      <c r="J4503">
        <f>YEAR(D4503)</f>
        <v>2017</v>
      </c>
      <c r="K4503" s="6">
        <v>42856</v>
      </c>
      <c r="L4503" t="s">
        <v>66</v>
      </c>
      <c r="M4503" t="s">
        <v>4512</v>
      </c>
      <c r="N4503" t="s">
        <v>4513</v>
      </c>
      <c r="O4503" t="s">
        <v>69</v>
      </c>
      <c r="P4503" t="s">
        <v>24</v>
      </c>
      <c r="Q4503" t="s">
        <v>459</v>
      </c>
      <c r="R4503" t="s">
        <v>26</v>
      </c>
      <c r="S4503">
        <v>75217</v>
      </c>
      <c r="T4503" t="s">
        <v>27</v>
      </c>
      <c r="U4503" t="s">
        <v>3364</v>
      </c>
      <c r="V4503" t="s">
        <v>89</v>
      </c>
      <c r="W4503" t="s">
        <v>90</v>
      </c>
      <c r="X4503" t="s">
        <v>3365</v>
      </c>
      <c r="Y4503">
        <v>369.57600000000002</v>
      </c>
    </row>
    <row r="4504" spans="1:25" x14ac:dyDescent="0.2">
      <c r="A4504">
        <v>612</v>
      </c>
      <c r="B4504" t="s">
        <v>7616</v>
      </c>
      <c r="C4504" s="6">
        <v>42853</v>
      </c>
      <c r="D4504" s="7">
        <v>42853</v>
      </c>
      <c r="E4504" s="8">
        <f>DAY(D4504)</f>
        <v>28</v>
      </c>
      <c r="F4504">
        <f>_xlfn.ISOWEEKNUM(D4504)</f>
        <v>17</v>
      </c>
      <c r="G4504" t="str">
        <f>RIGHT((MONTH(D4504)-1)*2+IF(DAY(D4504)&lt;16,1,2)+100,2)</f>
        <v>08</v>
      </c>
      <c r="H4504" s="8">
        <f>MONTH(D4504)</f>
        <v>4</v>
      </c>
      <c r="I4504" t="str">
        <f>TEXT(D4504,"mmm")</f>
        <v>abr</v>
      </c>
      <c r="J4504">
        <f>YEAR(D4504)</f>
        <v>2017</v>
      </c>
      <c r="K4504" s="6">
        <v>42856</v>
      </c>
      <c r="L4504" t="s">
        <v>66</v>
      </c>
      <c r="M4504" t="s">
        <v>4512</v>
      </c>
      <c r="N4504" t="s">
        <v>4513</v>
      </c>
      <c r="O4504" t="s">
        <v>69</v>
      </c>
      <c r="P4504" t="s">
        <v>24</v>
      </c>
      <c r="Q4504" t="s">
        <v>459</v>
      </c>
      <c r="R4504" t="s">
        <v>26</v>
      </c>
      <c r="S4504">
        <v>75217</v>
      </c>
      <c r="T4504" t="s">
        <v>27</v>
      </c>
      <c r="U4504" t="s">
        <v>7617</v>
      </c>
      <c r="V4504" t="s">
        <v>29</v>
      </c>
      <c r="W4504" t="s">
        <v>39</v>
      </c>
      <c r="X4504" t="s">
        <v>7618</v>
      </c>
      <c r="Y4504">
        <v>15.712</v>
      </c>
    </row>
    <row r="4505" spans="1:25" x14ac:dyDescent="0.2">
      <c r="A4505">
        <v>1072</v>
      </c>
      <c r="B4505" t="s">
        <v>7619</v>
      </c>
      <c r="C4505" s="6">
        <v>42853</v>
      </c>
      <c r="D4505" s="7">
        <v>42853</v>
      </c>
      <c r="E4505" s="8">
        <f>DAY(D4505)</f>
        <v>28</v>
      </c>
      <c r="F4505">
        <f>_xlfn.ISOWEEKNUM(D4505)</f>
        <v>17</v>
      </c>
      <c r="G4505" t="str">
        <f>RIGHT((MONTH(D4505)-1)*2+IF(DAY(D4505)&lt;16,1,2)+100,2)</f>
        <v>08</v>
      </c>
      <c r="H4505" s="8">
        <f>MONTH(D4505)</f>
        <v>4</v>
      </c>
      <c r="I4505" t="str">
        <f>TEXT(D4505,"mmm")</f>
        <v>abr</v>
      </c>
      <c r="J4505">
        <f>YEAR(D4505)</f>
        <v>2017</v>
      </c>
      <c r="K4505" s="6">
        <v>42857</v>
      </c>
      <c r="L4505" t="s">
        <v>20</v>
      </c>
      <c r="M4505" t="s">
        <v>1604</v>
      </c>
      <c r="N4505" t="s">
        <v>1605</v>
      </c>
      <c r="O4505" t="s">
        <v>35</v>
      </c>
      <c r="P4505" t="s">
        <v>24</v>
      </c>
      <c r="Q4505" t="s">
        <v>645</v>
      </c>
      <c r="R4505" t="s">
        <v>646</v>
      </c>
      <c r="S4505">
        <v>80219</v>
      </c>
      <c r="T4505" t="s">
        <v>62</v>
      </c>
      <c r="U4505" t="s">
        <v>2305</v>
      </c>
      <c r="V4505" t="s">
        <v>29</v>
      </c>
      <c r="W4505" t="s">
        <v>30</v>
      </c>
      <c r="X4505" t="s">
        <v>2306</v>
      </c>
      <c r="Y4505">
        <v>29.472000000000001</v>
      </c>
    </row>
    <row r="4506" spans="1:25" x14ac:dyDescent="0.2">
      <c r="A4506">
        <v>2614</v>
      </c>
      <c r="B4506" t="s">
        <v>7620</v>
      </c>
      <c r="C4506" s="6">
        <v>42853</v>
      </c>
      <c r="D4506" s="7">
        <v>42853</v>
      </c>
      <c r="E4506" s="8">
        <f>DAY(D4506)</f>
        <v>28</v>
      </c>
      <c r="F4506">
        <f>_xlfn.ISOWEEKNUM(D4506)</f>
        <v>17</v>
      </c>
      <c r="G4506" t="str">
        <f>RIGHT((MONTH(D4506)-1)*2+IF(DAY(D4506)&lt;16,1,2)+100,2)</f>
        <v>08</v>
      </c>
      <c r="H4506" s="8">
        <f>MONTH(D4506)</f>
        <v>4</v>
      </c>
      <c r="I4506" t="str">
        <f>TEXT(D4506,"mmm")</f>
        <v>abr</v>
      </c>
      <c r="J4506">
        <f>YEAR(D4506)</f>
        <v>2017</v>
      </c>
      <c r="K4506" s="6">
        <v>42860</v>
      </c>
      <c r="L4506" t="s">
        <v>20</v>
      </c>
      <c r="M4506" t="s">
        <v>7163</v>
      </c>
      <c r="N4506" t="s">
        <v>7164</v>
      </c>
      <c r="O4506" t="s">
        <v>69</v>
      </c>
      <c r="P4506" t="s">
        <v>24</v>
      </c>
      <c r="Q4506" t="s">
        <v>60</v>
      </c>
      <c r="R4506" t="s">
        <v>61</v>
      </c>
      <c r="S4506">
        <v>90045</v>
      </c>
      <c r="T4506" t="s">
        <v>62</v>
      </c>
      <c r="U4506" t="s">
        <v>981</v>
      </c>
      <c r="V4506" t="s">
        <v>81</v>
      </c>
      <c r="W4506" t="s">
        <v>82</v>
      </c>
      <c r="X4506" t="s">
        <v>982</v>
      </c>
      <c r="Y4506">
        <v>41.567999999999998</v>
      </c>
    </row>
    <row r="4507" spans="1:25" x14ac:dyDescent="0.2">
      <c r="A4507">
        <v>7913</v>
      </c>
      <c r="B4507" t="s">
        <v>7621</v>
      </c>
      <c r="C4507" s="6">
        <v>42853</v>
      </c>
      <c r="D4507" s="7">
        <v>42853</v>
      </c>
      <c r="E4507" s="8">
        <f>DAY(D4507)</f>
        <v>28</v>
      </c>
      <c r="F4507">
        <f>_xlfn.ISOWEEKNUM(D4507)</f>
        <v>17</v>
      </c>
      <c r="G4507" t="str">
        <f>RIGHT((MONTH(D4507)-1)*2+IF(DAY(D4507)&lt;16,1,2)+100,2)</f>
        <v>08</v>
      </c>
      <c r="H4507" s="8">
        <f>MONTH(D4507)</f>
        <v>4</v>
      </c>
      <c r="I4507" t="str">
        <f>TEXT(D4507,"mmm")</f>
        <v>abr</v>
      </c>
      <c r="J4507">
        <f>YEAR(D4507)</f>
        <v>2017</v>
      </c>
      <c r="K4507" s="6">
        <v>42855</v>
      </c>
      <c r="L4507" t="s">
        <v>57</v>
      </c>
      <c r="M4507" t="s">
        <v>7622</v>
      </c>
      <c r="N4507" t="s">
        <v>7623</v>
      </c>
      <c r="O4507" t="s">
        <v>23</v>
      </c>
      <c r="P4507" t="s">
        <v>24</v>
      </c>
      <c r="Q4507" t="s">
        <v>2823</v>
      </c>
      <c r="R4507" t="s">
        <v>37</v>
      </c>
      <c r="S4507">
        <v>60174</v>
      </c>
      <c r="T4507" t="s">
        <v>27</v>
      </c>
      <c r="U4507" t="s">
        <v>2672</v>
      </c>
      <c r="V4507" t="s">
        <v>81</v>
      </c>
      <c r="W4507" t="s">
        <v>104</v>
      </c>
      <c r="X4507" t="s">
        <v>2673</v>
      </c>
      <c r="Y4507">
        <v>30.344000000000001</v>
      </c>
    </row>
    <row r="4508" spans="1:25" x14ac:dyDescent="0.2">
      <c r="A4508">
        <v>1716</v>
      </c>
      <c r="B4508" t="s">
        <v>7624</v>
      </c>
      <c r="C4508" s="6">
        <v>42855</v>
      </c>
      <c r="D4508" s="7">
        <v>42855</v>
      </c>
      <c r="E4508" s="8">
        <f>DAY(D4508)</f>
        <v>30</v>
      </c>
      <c r="F4508">
        <f>_xlfn.ISOWEEKNUM(D4508)</f>
        <v>17</v>
      </c>
      <c r="G4508" t="str">
        <f>RIGHT((MONTH(D4508)-1)*2+IF(DAY(D4508)&lt;16,1,2)+100,2)</f>
        <v>08</v>
      </c>
      <c r="H4508" s="8">
        <f>MONTH(D4508)</f>
        <v>4</v>
      </c>
      <c r="I4508" t="str">
        <f>TEXT(D4508,"mmm")</f>
        <v>abr</v>
      </c>
      <c r="J4508">
        <f>YEAR(D4508)</f>
        <v>2017</v>
      </c>
      <c r="K4508" s="6">
        <v>42859</v>
      </c>
      <c r="L4508" t="s">
        <v>20</v>
      </c>
      <c r="M4508" t="s">
        <v>1272</v>
      </c>
      <c r="N4508" t="s">
        <v>1273</v>
      </c>
      <c r="O4508" t="s">
        <v>23</v>
      </c>
      <c r="P4508" t="s">
        <v>24</v>
      </c>
      <c r="Q4508" t="s">
        <v>316</v>
      </c>
      <c r="R4508" t="s">
        <v>317</v>
      </c>
      <c r="S4508">
        <v>10011</v>
      </c>
      <c r="T4508" t="s">
        <v>52</v>
      </c>
      <c r="U4508" t="s">
        <v>2312</v>
      </c>
      <c r="V4508" t="s">
        <v>29</v>
      </c>
      <c r="W4508" t="s">
        <v>45</v>
      </c>
      <c r="X4508" t="s">
        <v>2313</v>
      </c>
      <c r="Y4508">
        <v>7.7119999999999997</v>
      </c>
    </row>
    <row r="4509" spans="1:25" x14ac:dyDescent="0.2">
      <c r="A4509">
        <v>2155</v>
      </c>
      <c r="B4509" t="s">
        <v>7625</v>
      </c>
      <c r="C4509" s="6">
        <v>42855</v>
      </c>
      <c r="D4509" s="7">
        <v>42855</v>
      </c>
      <c r="E4509" s="8">
        <f>DAY(D4509)</f>
        <v>30</v>
      </c>
      <c r="F4509">
        <f>_xlfn.ISOWEEKNUM(D4509)</f>
        <v>17</v>
      </c>
      <c r="G4509" t="str">
        <f>RIGHT((MONTH(D4509)-1)*2+IF(DAY(D4509)&lt;16,1,2)+100,2)</f>
        <v>08</v>
      </c>
      <c r="H4509" s="8">
        <f>MONTH(D4509)</f>
        <v>4</v>
      </c>
      <c r="I4509" t="str">
        <f>TEXT(D4509,"mmm")</f>
        <v>abr</v>
      </c>
      <c r="J4509">
        <f>YEAR(D4509)</f>
        <v>2017</v>
      </c>
      <c r="K4509" s="6">
        <v>42860</v>
      </c>
      <c r="L4509" t="s">
        <v>20</v>
      </c>
      <c r="M4509" t="s">
        <v>1255</v>
      </c>
      <c r="N4509" t="s">
        <v>1256</v>
      </c>
      <c r="O4509" t="s">
        <v>35</v>
      </c>
      <c r="P4509" t="s">
        <v>24</v>
      </c>
      <c r="Q4509" t="s">
        <v>459</v>
      </c>
      <c r="R4509" t="s">
        <v>26</v>
      </c>
      <c r="S4509">
        <v>75081</v>
      </c>
      <c r="T4509" t="s">
        <v>27</v>
      </c>
      <c r="U4509" t="s">
        <v>5380</v>
      </c>
      <c r="V4509" t="s">
        <v>81</v>
      </c>
      <c r="W4509" t="s">
        <v>104</v>
      </c>
      <c r="X4509" t="s">
        <v>5381</v>
      </c>
      <c r="Y4509">
        <v>22.608000000000001</v>
      </c>
    </row>
    <row r="4510" spans="1:25" x14ac:dyDescent="0.2">
      <c r="A4510">
        <v>2542</v>
      </c>
      <c r="B4510" t="s">
        <v>7626</v>
      </c>
      <c r="C4510" s="6">
        <v>42855</v>
      </c>
      <c r="D4510" s="7">
        <v>42855</v>
      </c>
      <c r="E4510" s="8">
        <f>DAY(D4510)</f>
        <v>30</v>
      </c>
      <c r="F4510">
        <f>_xlfn.ISOWEEKNUM(D4510)</f>
        <v>17</v>
      </c>
      <c r="G4510" t="str">
        <f>RIGHT((MONTH(D4510)-1)*2+IF(DAY(D4510)&lt;16,1,2)+100,2)</f>
        <v>08</v>
      </c>
      <c r="H4510" s="8">
        <f>MONTH(D4510)</f>
        <v>4</v>
      </c>
      <c r="I4510" t="str">
        <f>TEXT(D4510,"mmm")</f>
        <v>abr</v>
      </c>
      <c r="J4510">
        <f>YEAR(D4510)</f>
        <v>2017</v>
      </c>
      <c r="K4510" s="6">
        <v>42859</v>
      </c>
      <c r="L4510" t="s">
        <v>20</v>
      </c>
      <c r="M4510" t="s">
        <v>7627</v>
      </c>
      <c r="N4510" t="s">
        <v>7628</v>
      </c>
      <c r="O4510" t="s">
        <v>69</v>
      </c>
      <c r="P4510" t="s">
        <v>24</v>
      </c>
      <c r="Q4510" t="s">
        <v>208</v>
      </c>
      <c r="R4510" t="s">
        <v>209</v>
      </c>
      <c r="S4510">
        <v>85254</v>
      </c>
      <c r="T4510" t="s">
        <v>62</v>
      </c>
      <c r="U4510" t="s">
        <v>4471</v>
      </c>
      <c r="V4510" t="s">
        <v>81</v>
      </c>
      <c r="W4510" t="s">
        <v>104</v>
      </c>
      <c r="X4510" t="s">
        <v>4472</v>
      </c>
      <c r="Y4510">
        <v>111.88800000000001</v>
      </c>
    </row>
    <row r="4511" spans="1:25" x14ac:dyDescent="0.2">
      <c r="A4511">
        <v>2664</v>
      </c>
      <c r="B4511" t="s">
        <v>7629</v>
      </c>
      <c r="C4511" s="6">
        <v>42856</v>
      </c>
      <c r="D4511" s="7">
        <v>42856</v>
      </c>
      <c r="E4511" s="8">
        <f>DAY(D4511)</f>
        <v>1</v>
      </c>
      <c r="F4511">
        <f>_xlfn.ISOWEEKNUM(D4511)</f>
        <v>18</v>
      </c>
      <c r="G4511" t="str">
        <f>RIGHT((MONTH(D4511)-1)*2+IF(DAY(D4511)&lt;16,1,2)+100,2)</f>
        <v>09</v>
      </c>
      <c r="H4511" s="8">
        <f>MONTH(D4511)</f>
        <v>5</v>
      </c>
      <c r="I4511" t="str">
        <f>TEXT(D4511,"mmm")</f>
        <v>may</v>
      </c>
      <c r="J4511">
        <f>YEAR(D4511)</f>
        <v>2017</v>
      </c>
      <c r="K4511" s="6">
        <v>42859</v>
      </c>
      <c r="L4511" t="s">
        <v>66</v>
      </c>
      <c r="M4511" t="s">
        <v>1752</v>
      </c>
      <c r="N4511" t="s">
        <v>1753</v>
      </c>
      <c r="O4511" t="s">
        <v>23</v>
      </c>
      <c r="P4511" t="s">
        <v>24</v>
      </c>
      <c r="Q4511" t="s">
        <v>1416</v>
      </c>
      <c r="R4511" t="s">
        <v>264</v>
      </c>
      <c r="S4511">
        <v>38109</v>
      </c>
      <c r="T4511" t="s">
        <v>72</v>
      </c>
      <c r="U4511" t="s">
        <v>3334</v>
      </c>
      <c r="V4511" t="s">
        <v>29</v>
      </c>
      <c r="W4511" t="s">
        <v>39</v>
      </c>
      <c r="X4511" t="s">
        <v>3335</v>
      </c>
      <c r="Y4511">
        <v>3.984</v>
      </c>
    </row>
    <row r="4512" spans="1:25" x14ac:dyDescent="0.2">
      <c r="A4512">
        <v>2665</v>
      </c>
      <c r="B4512" t="s">
        <v>7629</v>
      </c>
      <c r="C4512" s="6">
        <v>42856</v>
      </c>
      <c r="D4512" s="7">
        <v>42856</v>
      </c>
      <c r="E4512" s="8">
        <f>DAY(D4512)</f>
        <v>1</v>
      </c>
      <c r="F4512">
        <f>_xlfn.ISOWEEKNUM(D4512)</f>
        <v>18</v>
      </c>
      <c r="G4512" t="str">
        <f>RIGHT((MONTH(D4512)-1)*2+IF(DAY(D4512)&lt;16,1,2)+100,2)</f>
        <v>09</v>
      </c>
      <c r="H4512" s="8">
        <f>MONTH(D4512)</f>
        <v>5</v>
      </c>
      <c r="I4512" t="str">
        <f>TEXT(D4512,"mmm")</f>
        <v>may</v>
      </c>
      <c r="J4512">
        <f>YEAR(D4512)</f>
        <v>2017</v>
      </c>
      <c r="K4512" s="6">
        <v>42859</v>
      </c>
      <c r="L4512" t="s">
        <v>66</v>
      </c>
      <c r="M4512" t="s">
        <v>1752</v>
      </c>
      <c r="N4512" t="s">
        <v>1753</v>
      </c>
      <c r="O4512" t="s">
        <v>23</v>
      </c>
      <c r="P4512" t="s">
        <v>24</v>
      </c>
      <c r="Q4512" t="s">
        <v>1416</v>
      </c>
      <c r="R4512" t="s">
        <v>264</v>
      </c>
      <c r="S4512">
        <v>38109</v>
      </c>
      <c r="T4512" t="s">
        <v>72</v>
      </c>
      <c r="U4512" t="s">
        <v>1973</v>
      </c>
      <c r="V4512" t="s">
        <v>81</v>
      </c>
      <c r="W4512" t="s">
        <v>308</v>
      </c>
      <c r="X4512" t="s">
        <v>1974</v>
      </c>
      <c r="Y4512">
        <v>370.62</v>
      </c>
    </row>
    <row r="4513" spans="1:25" x14ac:dyDescent="0.2">
      <c r="A4513">
        <v>2666</v>
      </c>
      <c r="B4513" t="s">
        <v>7629</v>
      </c>
      <c r="C4513" s="6">
        <v>42856</v>
      </c>
      <c r="D4513" s="7">
        <v>42856</v>
      </c>
      <c r="E4513" s="8">
        <f>DAY(D4513)</f>
        <v>1</v>
      </c>
      <c r="F4513">
        <f>_xlfn.ISOWEEKNUM(D4513)</f>
        <v>18</v>
      </c>
      <c r="G4513" t="str">
        <f>RIGHT((MONTH(D4513)-1)*2+IF(DAY(D4513)&lt;16,1,2)+100,2)</f>
        <v>09</v>
      </c>
      <c r="H4513" s="8">
        <f>MONTH(D4513)</f>
        <v>5</v>
      </c>
      <c r="I4513" t="str">
        <f>TEXT(D4513,"mmm")</f>
        <v>may</v>
      </c>
      <c r="J4513">
        <f>YEAR(D4513)</f>
        <v>2017</v>
      </c>
      <c r="K4513" s="6">
        <v>42859</v>
      </c>
      <c r="L4513" t="s">
        <v>66</v>
      </c>
      <c r="M4513" t="s">
        <v>1752</v>
      </c>
      <c r="N4513" t="s">
        <v>1753</v>
      </c>
      <c r="O4513" t="s">
        <v>23</v>
      </c>
      <c r="P4513" t="s">
        <v>24</v>
      </c>
      <c r="Q4513" t="s">
        <v>1416</v>
      </c>
      <c r="R4513" t="s">
        <v>264</v>
      </c>
      <c r="S4513">
        <v>38109</v>
      </c>
      <c r="T4513" t="s">
        <v>72</v>
      </c>
      <c r="U4513" t="s">
        <v>2307</v>
      </c>
      <c r="V4513" t="s">
        <v>29</v>
      </c>
      <c r="W4513" t="s">
        <v>45</v>
      </c>
      <c r="X4513" t="s">
        <v>2308</v>
      </c>
      <c r="Y4513">
        <v>2.742</v>
      </c>
    </row>
    <row r="4514" spans="1:25" x14ac:dyDescent="0.2">
      <c r="A4514">
        <v>5862</v>
      </c>
      <c r="B4514" t="s">
        <v>7630</v>
      </c>
      <c r="C4514" s="6">
        <v>42856</v>
      </c>
      <c r="D4514" s="7">
        <v>42856</v>
      </c>
      <c r="E4514" s="8">
        <f>DAY(D4514)</f>
        <v>1</v>
      </c>
      <c r="F4514">
        <f>_xlfn.ISOWEEKNUM(D4514)</f>
        <v>18</v>
      </c>
      <c r="G4514" t="str">
        <f>RIGHT((MONTH(D4514)-1)*2+IF(DAY(D4514)&lt;16,1,2)+100,2)</f>
        <v>09</v>
      </c>
      <c r="H4514" s="8">
        <f>MONTH(D4514)</f>
        <v>5</v>
      </c>
      <c r="I4514" t="str">
        <f>TEXT(D4514,"mmm")</f>
        <v>may</v>
      </c>
      <c r="J4514">
        <f>YEAR(D4514)</f>
        <v>2017</v>
      </c>
      <c r="K4514" s="6">
        <v>42859</v>
      </c>
      <c r="L4514" t="s">
        <v>57</v>
      </c>
      <c r="M4514" t="s">
        <v>7631</v>
      </c>
      <c r="N4514" t="s">
        <v>7632</v>
      </c>
      <c r="O4514" t="s">
        <v>23</v>
      </c>
      <c r="P4514" t="s">
        <v>24</v>
      </c>
      <c r="Q4514" t="s">
        <v>1850</v>
      </c>
      <c r="R4514" t="s">
        <v>222</v>
      </c>
      <c r="S4514">
        <v>72209</v>
      </c>
      <c r="T4514" t="s">
        <v>72</v>
      </c>
      <c r="U4514" t="s">
        <v>6555</v>
      </c>
      <c r="V4514" t="s">
        <v>29</v>
      </c>
      <c r="W4514" t="s">
        <v>30</v>
      </c>
      <c r="X4514" t="s">
        <v>6556</v>
      </c>
      <c r="Y4514">
        <v>109.92</v>
      </c>
    </row>
    <row r="4515" spans="1:25" x14ac:dyDescent="0.2">
      <c r="A4515">
        <v>5863</v>
      </c>
      <c r="B4515" t="s">
        <v>7630</v>
      </c>
      <c r="C4515" s="6">
        <v>42856</v>
      </c>
      <c r="D4515" s="7">
        <v>42856</v>
      </c>
      <c r="E4515" s="8">
        <f>DAY(D4515)</f>
        <v>1</v>
      </c>
      <c r="F4515">
        <f>_xlfn.ISOWEEKNUM(D4515)</f>
        <v>18</v>
      </c>
      <c r="G4515" t="str">
        <f>RIGHT((MONTH(D4515)-1)*2+IF(DAY(D4515)&lt;16,1,2)+100,2)</f>
        <v>09</v>
      </c>
      <c r="H4515" s="8">
        <f>MONTH(D4515)</f>
        <v>5</v>
      </c>
      <c r="I4515" t="str">
        <f>TEXT(D4515,"mmm")</f>
        <v>may</v>
      </c>
      <c r="J4515">
        <f>YEAR(D4515)</f>
        <v>2017</v>
      </c>
      <c r="K4515" s="6">
        <v>42859</v>
      </c>
      <c r="L4515" t="s">
        <v>57</v>
      </c>
      <c r="M4515" t="s">
        <v>7631</v>
      </c>
      <c r="N4515" t="s">
        <v>7632</v>
      </c>
      <c r="O4515" t="s">
        <v>23</v>
      </c>
      <c r="P4515" t="s">
        <v>24</v>
      </c>
      <c r="Q4515" t="s">
        <v>1850</v>
      </c>
      <c r="R4515" t="s">
        <v>222</v>
      </c>
      <c r="S4515">
        <v>72209</v>
      </c>
      <c r="T4515" t="s">
        <v>72</v>
      </c>
      <c r="U4515" t="s">
        <v>2829</v>
      </c>
      <c r="V4515" t="s">
        <v>29</v>
      </c>
      <c r="W4515" t="s">
        <v>30</v>
      </c>
      <c r="X4515" t="s">
        <v>2830</v>
      </c>
      <c r="Y4515">
        <v>19.440000000000001</v>
      </c>
    </row>
    <row r="4516" spans="1:25" x14ac:dyDescent="0.2">
      <c r="A4516">
        <v>5864</v>
      </c>
      <c r="B4516" t="s">
        <v>7630</v>
      </c>
      <c r="C4516" s="6">
        <v>42856</v>
      </c>
      <c r="D4516" s="7">
        <v>42856</v>
      </c>
      <c r="E4516" s="8">
        <f>DAY(D4516)</f>
        <v>1</v>
      </c>
      <c r="F4516">
        <f>_xlfn.ISOWEEKNUM(D4516)</f>
        <v>18</v>
      </c>
      <c r="G4516" t="str">
        <f>RIGHT((MONTH(D4516)-1)*2+IF(DAY(D4516)&lt;16,1,2)+100,2)</f>
        <v>09</v>
      </c>
      <c r="H4516" s="8">
        <f>MONTH(D4516)</f>
        <v>5</v>
      </c>
      <c r="I4516" t="str">
        <f>TEXT(D4516,"mmm")</f>
        <v>may</v>
      </c>
      <c r="J4516">
        <f>YEAR(D4516)</f>
        <v>2017</v>
      </c>
      <c r="K4516" s="6">
        <v>42859</v>
      </c>
      <c r="L4516" t="s">
        <v>57</v>
      </c>
      <c r="M4516" t="s">
        <v>7631</v>
      </c>
      <c r="N4516" t="s">
        <v>7632</v>
      </c>
      <c r="O4516" t="s">
        <v>23</v>
      </c>
      <c r="P4516" t="s">
        <v>24</v>
      </c>
      <c r="Q4516" t="s">
        <v>1850</v>
      </c>
      <c r="R4516" t="s">
        <v>222</v>
      </c>
      <c r="S4516">
        <v>72209</v>
      </c>
      <c r="T4516" t="s">
        <v>72</v>
      </c>
      <c r="U4516" t="s">
        <v>1548</v>
      </c>
      <c r="V4516" t="s">
        <v>29</v>
      </c>
      <c r="W4516" t="s">
        <v>54</v>
      </c>
      <c r="X4516" t="s">
        <v>1549</v>
      </c>
      <c r="Y4516">
        <v>11.16</v>
      </c>
    </row>
    <row r="4517" spans="1:25" x14ac:dyDescent="0.2">
      <c r="A4517">
        <v>1278</v>
      </c>
      <c r="B4517" t="s">
        <v>7633</v>
      </c>
      <c r="C4517" s="6">
        <v>42857</v>
      </c>
      <c r="D4517" s="7">
        <v>42857</v>
      </c>
      <c r="E4517" s="8">
        <f>DAY(D4517)</f>
        <v>2</v>
      </c>
      <c r="F4517">
        <f>_xlfn.ISOWEEKNUM(D4517)</f>
        <v>18</v>
      </c>
      <c r="G4517" t="str">
        <f>RIGHT((MONTH(D4517)-1)*2+IF(DAY(D4517)&lt;16,1,2)+100,2)</f>
        <v>09</v>
      </c>
      <c r="H4517" s="8">
        <f>MONTH(D4517)</f>
        <v>5</v>
      </c>
      <c r="I4517" t="str">
        <f>TEXT(D4517,"mmm")</f>
        <v>may</v>
      </c>
      <c r="J4517">
        <f>YEAR(D4517)</f>
        <v>2017</v>
      </c>
      <c r="K4517" s="6">
        <v>42862</v>
      </c>
      <c r="L4517" t="s">
        <v>20</v>
      </c>
      <c r="M4517" t="s">
        <v>7369</v>
      </c>
      <c r="N4517" t="s">
        <v>7370</v>
      </c>
      <c r="O4517" t="s">
        <v>23</v>
      </c>
      <c r="P4517" t="s">
        <v>24</v>
      </c>
      <c r="Q4517" t="s">
        <v>25</v>
      </c>
      <c r="R4517" t="s">
        <v>26</v>
      </c>
      <c r="S4517">
        <v>77070</v>
      </c>
      <c r="T4517" t="s">
        <v>27</v>
      </c>
      <c r="U4517" t="s">
        <v>5512</v>
      </c>
      <c r="V4517" t="s">
        <v>29</v>
      </c>
      <c r="W4517" t="s">
        <v>54</v>
      </c>
      <c r="X4517" t="s">
        <v>5513</v>
      </c>
      <c r="Y4517">
        <v>86.352000000000004</v>
      </c>
    </row>
    <row r="4518" spans="1:25" x14ac:dyDescent="0.2">
      <c r="A4518">
        <v>3237</v>
      </c>
      <c r="B4518" t="s">
        <v>7634</v>
      </c>
      <c r="C4518" s="6">
        <v>42857</v>
      </c>
      <c r="D4518" s="7">
        <v>42857</v>
      </c>
      <c r="E4518" s="8">
        <f>DAY(D4518)</f>
        <v>2</v>
      </c>
      <c r="F4518">
        <f>_xlfn.ISOWEEKNUM(D4518)</f>
        <v>18</v>
      </c>
      <c r="G4518" t="str">
        <f>RIGHT((MONTH(D4518)-1)*2+IF(DAY(D4518)&lt;16,1,2)+100,2)</f>
        <v>09</v>
      </c>
      <c r="H4518" s="8">
        <f>MONTH(D4518)</f>
        <v>5</v>
      </c>
      <c r="I4518" t="str">
        <f>TEXT(D4518,"mmm")</f>
        <v>may</v>
      </c>
      <c r="J4518">
        <f>YEAR(D4518)</f>
        <v>2017</v>
      </c>
      <c r="K4518" s="6">
        <v>42857</v>
      </c>
      <c r="L4518" t="s">
        <v>469</v>
      </c>
      <c r="M4518" t="s">
        <v>1627</v>
      </c>
      <c r="N4518" t="s">
        <v>1628</v>
      </c>
      <c r="O4518" t="s">
        <v>23</v>
      </c>
      <c r="P4518" t="s">
        <v>24</v>
      </c>
      <c r="Q4518" t="s">
        <v>316</v>
      </c>
      <c r="R4518" t="s">
        <v>317</v>
      </c>
      <c r="S4518">
        <v>10024</v>
      </c>
      <c r="T4518" t="s">
        <v>52</v>
      </c>
      <c r="U4518" t="s">
        <v>7635</v>
      </c>
      <c r="V4518" t="s">
        <v>29</v>
      </c>
      <c r="W4518" t="s">
        <v>42</v>
      </c>
      <c r="X4518" t="s">
        <v>7636</v>
      </c>
      <c r="Y4518">
        <v>44.94</v>
      </c>
    </row>
    <row r="4519" spans="1:25" x14ac:dyDescent="0.2">
      <c r="A4519">
        <v>3238</v>
      </c>
      <c r="B4519" t="s">
        <v>7634</v>
      </c>
      <c r="C4519" s="6">
        <v>42857</v>
      </c>
      <c r="D4519" s="7">
        <v>42857</v>
      </c>
      <c r="E4519" s="8">
        <f>DAY(D4519)</f>
        <v>2</v>
      </c>
      <c r="F4519">
        <f>_xlfn.ISOWEEKNUM(D4519)</f>
        <v>18</v>
      </c>
      <c r="G4519" t="str">
        <f>RIGHT((MONTH(D4519)-1)*2+IF(DAY(D4519)&lt;16,1,2)+100,2)</f>
        <v>09</v>
      </c>
      <c r="H4519" s="8">
        <f>MONTH(D4519)</f>
        <v>5</v>
      </c>
      <c r="I4519" t="str">
        <f>TEXT(D4519,"mmm")</f>
        <v>may</v>
      </c>
      <c r="J4519">
        <f>YEAR(D4519)</f>
        <v>2017</v>
      </c>
      <c r="K4519" s="6">
        <v>42857</v>
      </c>
      <c r="L4519" t="s">
        <v>469</v>
      </c>
      <c r="M4519" t="s">
        <v>1627</v>
      </c>
      <c r="N4519" t="s">
        <v>1628</v>
      </c>
      <c r="O4519" t="s">
        <v>23</v>
      </c>
      <c r="P4519" t="s">
        <v>24</v>
      </c>
      <c r="Q4519" t="s">
        <v>316</v>
      </c>
      <c r="R4519" t="s">
        <v>317</v>
      </c>
      <c r="S4519">
        <v>10024</v>
      </c>
      <c r="T4519" t="s">
        <v>52</v>
      </c>
      <c r="U4519" t="s">
        <v>4582</v>
      </c>
      <c r="V4519" t="s">
        <v>29</v>
      </c>
      <c r="W4519" t="s">
        <v>45</v>
      </c>
      <c r="X4519" t="s">
        <v>4583</v>
      </c>
      <c r="Y4519">
        <v>45.576000000000001</v>
      </c>
    </row>
    <row r="4520" spans="1:25" x14ac:dyDescent="0.2">
      <c r="A4520">
        <v>5316</v>
      </c>
      <c r="B4520" t="s">
        <v>7637</v>
      </c>
      <c r="C4520" s="6">
        <v>42857</v>
      </c>
      <c r="D4520" s="7">
        <v>42857</v>
      </c>
      <c r="E4520" s="8">
        <f>DAY(D4520)</f>
        <v>2</v>
      </c>
      <c r="F4520">
        <f>_xlfn.ISOWEEKNUM(D4520)</f>
        <v>18</v>
      </c>
      <c r="G4520" t="str">
        <f>RIGHT((MONTH(D4520)-1)*2+IF(DAY(D4520)&lt;16,1,2)+100,2)</f>
        <v>09</v>
      </c>
      <c r="H4520" s="8">
        <f>MONTH(D4520)</f>
        <v>5</v>
      </c>
      <c r="I4520" t="str">
        <f>TEXT(D4520,"mmm")</f>
        <v>may</v>
      </c>
      <c r="J4520">
        <f>YEAR(D4520)</f>
        <v>2017</v>
      </c>
      <c r="K4520" s="6">
        <v>42863</v>
      </c>
      <c r="L4520" t="s">
        <v>20</v>
      </c>
      <c r="M4520" t="s">
        <v>2165</v>
      </c>
      <c r="N4520" t="s">
        <v>2166</v>
      </c>
      <c r="O4520" t="s">
        <v>23</v>
      </c>
      <c r="P4520" t="s">
        <v>24</v>
      </c>
      <c r="Q4520" t="s">
        <v>860</v>
      </c>
      <c r="R4520" t="s">
        <v>564</v>
      </c>
      <c r="S4520">
        <v>27405</v>
      </c>
      <c r="T4520" t="s">
        <v>72</v>
      </c>
      <c r="U4520" t="s">
        <v>981</v>
      </c>
      <c r="V4520" t="s">
        <v>81</v>
      </c>
      <c r="W4520" t="s">
        <v>82</v>
      </c>
      <c r="X4520" t="s">
        <v>982</v>
      </c>
      <c r="Y4520">
        <v>187.05600000000001</v>
      </c>
    </row>
    <row r="4521" spans="1:25" x14ac:dyDescent="0.2">
      <c r="A4521">
        <v>7849</v>
      </c>
      <c r="B4521" t="s">
        <v>7638</v>
      </c>
      <c r="C4521" s="6">
        <v>42857</v>
      </c>
      <c r="D4521" s="7">
        <v>42857</v>
      </c>
      <c r="E4521" s="8">
        <f>DAY(D4521)</f>
        <v>2</v>
      </c>
      <c r="F4521">
        <f>_xlfn.ISOWEEKNUM(D4521)</f>
        <v>18</v>
      </c>
      <c r="G4521" t="str">
        <f>RIGHT((MONTH(D4521)-1)*2+IF(DAY(D4521)&lt;16,1,2)+100,2)</f>
        <v>09</v>
      </c>
      <c r="H4521" s="8">
        <f>MONTH(D4521)</f>
        <v>5</v>
      </c>
      <c r="I4521" t="str">
        <f>TEXT(D4521,"mmm")</f>
        <v>may</v>
      </c>
      <c r="J4521">
        <f>YEAR(D4521)</f>
        <v>2017</v>
      </c>
      <c r="K4521" s="6">
        <v>42861</v>
      </c>
      <c r="L4521" t="s">
        <v>20</v>
      </c>
      <c r="M4521" t="s">
        <v>3406</v>
      </c>
      <c r="N4521" t="s">
        <v>3407</v>
      </c>
      <c r="O4521" t="s">
        <v>23</v>
      </c>
      <c r="P4521" t="s">
        <v>24</v>
      </c>
      <c r="Q4521" t="s">
        <v>3932</v>
      </c>
      <c r="R4521" t="s">
        <v>26</v>
      </c>
      <c r="S4521">
        <v>75061</v>
      </c>
      <c r="T4521" t="s">
        <v>27</v>
      </c>
      <c r="U4521" t="s">
        <v>479</v>
      </c>
      <c r="V4521" t="s">
        <v>29</v>
      </c>
      <c r="W4521" t="s">
        <v>42</v>
      </c>
      <c r="X4521" t="s">
        <v>480</v>
      </c>
      <c r="Y4521">
        <v>18.936</v>
      </c>
    </row>
    <row r="4522" spans="1:25" x14ac:dyDescent="0.2">
      <c r="A4522">
        <v>7850</v>
      </c>
      <c r="B4522" t="s">
        <v>7638</v>
      </c>
      <c r="C4522" s="6">
        <v>42857</v>
      </c>
      <c r="D4522" s="7">
        <v>42857</v>
      </c>
      <c r="E4522" s="8">
        <f>DAY(D4522)</f>
        <v>2</v>
      </c>
      <c r="F4522">
        <f>_xlfn.ISOWEEKNUM(D4522)</f>
        <v>18</v>
      </c>
      <c r="G4522" t="str">
        <f>RIGHT((MONTH(D4522)-1)*2+IF(DAY(D4522)&lt;16,1,2)+100,2)</f>
        <v>09</v>
      </c>
      <c r="H4522" s="8">
        <f>MONTH(D4522)</f>
        <v>5</v>
      </c>
      <c r="I4522" t="str">
        <f>TEXT(D4522,"mmm")</f>
        <v>may</v>
      </c>
      <c r="J4522">
        <f>YEAR(D4522)</f>
        <v>2017</v>
      </c>
      <c r="K4522" s="6">
        <v>42861</v>
      </c>
      <c r="L4522" t="s">
        <v>20</v>
      </c>
      <c r="M4522" t="s">
        <v>3406</v>
      </c>
      <c r="N4522" t="s">
        <v>3407</v>
      </c>
      <c r="O4522" t="s">
        <v>23</v>
      </c>
      <c r="P4522" t="s">
        <v>24</v>
      </c>
      <c r="Q4522" t="s">
        <v>3932</v>
      </c>
      <c r="R4522" t="s">
        <v>26</v>
      </c>
      <c r="S4522">
        <v>75061</v>
      </c>
      <c r="T4522" t="s">
        <v>27</v>
      </c>
      <c r="U4522" t="s">
        <v>961</v>
      </c>
      <c r="V4522" t="s">
        <v>29</v>
      </c>
      <c r="W4522" t="s">
        <v>42</v>
      </c>
      <c r="X4522" t="s">
        <v>962</v>
      </c>
      <c r="Y4522">
        <v>12.672000000000001</v>
      </c>
    </row>
    <row r="4523" spans="1:25" x14ac:dyDescent="0.2">
      <c r="A4523">
        <v>7851</v>
      </c>
      <c r="B4523" t="s">
        <v>7638</v>
      </c>
      <c r="C4523" s="6">
        <v>42857</v>
      </c>
      <c r="D4523" s="7">
        <v>42857</v>
      </c>
      <c r="E4523" s="8">
        <f>DAY(D4523)</f>
        <v>2</v>
      </c>
      <c r="F4523">
        <f>_xlfn.ISOWEEKNUM(D4523)</f>
        <v>18</v>
      </c>
      <c r="G4523" t="str">
        <f>RIGHT((MONTH(D4523)-1)*2+IF(DAY(D4523)&lt;16,1,2)+100,2)</f>
        <v>09</v>
      </c>
      <c r="H4523" s="8">
        <f>MONTH(D4523)</f>
        <v>5</v>
      </c>
      <c r="I4523" t="str">
        <f>TEXT(D4523,"mmm")</f>
        <v>may</v>
      </c>
      <c r="J4523">
        <f>YEAR(D4523)</f>
        <v>2017</v>
      </c>
      <c r="K4523" s="6">
        <v>42861</v>
      </c>
      <c r="L4523" t="s">
        <v>20</v>
      </c>
      <c r="M4523" t="s">
        <v>3406</v>
      </c>
      <c r="N4523" t="s">
        <v>3407</v>
      </c>
      <c r="O4523" t="s">
        <v>23</v>
      </c>
      <c r="P4523" t="s">
        <v>24</v>
      </c>
      <c r="Q4523" t="s">
        <v>3932</v>
      </c>
      <c r="R4523" t="s">
        <v>26</v>
      </c>
      <c r="S4523">
        <v>75061</v>
      </c>
      <c r="T4523" t="s">
        <v>27</v>
      </c>
      <c r="U4523" t="s">
        <v>7639</v>
      </c>
      <c r="V4523" t="s">
        <v>29</v>
      </c>
      <c r="W4523" t="s">
        <v>39</v>
      </c>
      <c r="X4523" t="s">
        <v>7640</v>
      </c>
      <c r="Y4523">
        <v>5.04</v>
      </c>
    </row>
    <row r="4524" spans="1:25" x14ac:dyDescent="0.2">
      <c r="A4524">
        <v>8505</v>
      </c>
      <c r="B4524" t="s">
        <v>7641</v>
      </c>
      <c r="C4524" s="6">
        <v>42857</v>
      </c>
      <c r="D4524" s="7">
        <v>42857</v>
      </c>
      <c r="E4524" s="8">
        <f>DAY(D4524)</f>
        <v>2</v>
      </c>
      <c r="F4524">
        <f>_xlfn.ISOWEEKNUM(D4524)</f>
        <v>18</v>
      </c>
      <c r="G4524" t="str">
        <f>RIGHT((MONTH(D4524)-1)*2+IF(DAY(D4524)&lt;16,1,2)+100,2)</f>
        <v>09</v>
      </c>
      <c r="H4524" s="8">
        <f>MONTH(D4524)</f>
        <v>5</v>
      </c>
      <c r="I4524" t="str">
        <f>TEXT(D4524,"mmm")</f>
        <v>may</v>
      </c>
      <c r="J4524">
        <f>YEAR(D4524)</f>
        <v>2017</v>
      </c>
      <c r="K4524" s="6">
        <v>42861</v>
      </c>
      <c r="L4524" t="s">
        <v>20</v>
      </c>
      <c r="M4524" t="s">
        <v>1919</v>
      </c>
      <c r="N4524" t="s">
        <v>1920</v>
      </c>
      <c r="O4524" t="s">
        <v>23</v>
      </c>
      <c r="P4524" t="s">
        <v>24</v>
      </c>
      <c r="Q4524" t="s">
        <v>5903</v>
      </c>
      <c r="R4524" t="s">
        <v>26</v>
      </c>
      <c r="S4524">
        <v>79109</v>
      </c>
      <c r="T4524" t="s">
        <v>27</v>
      </c>
      <c r="U4524" t="s">
        <v>3600</v>
      </c>
      <c r="V4524" t="s">
        <v>81</v>
      </c>
      <c r="W4524" t="s">
        <v>82</v>
      </c>
      <c r="X4524" t="s">
        <v>3601</v>
      </c>
      <c r="Y4524">
        <v>366.74400000000003</v>
      </c>
    </row>
    <row r="4525" spans="1:25" x14ac:dyDescent="0.2">
      <c r="A4525">
        <v>4436</v>
      </c>
      <c r="B4525" t="s">
        <v>7642</v>
      </c>
      <c r="C4525" s="6">
        <v>42858</v>
      </c>
      <c r="D4525" s="7">
        <v>42858</v>
      </c>
      <c r="E4525" s="8">
        <f>DAY(D4525)</f>
        <v>3</v>
      </c>
      <c r="F4525">
        <f>_xlfn.ISOWEEKNUM(D4525)</f>
        <v>18</v>
      </c>
      <c r="G4525" t="str">
        <f>RIGHT((MONTH(D4525)-1)*2+IF(DAY(D4525)&lt;16,1,2)+100,2)</f>
        <v>09</v>
      </c>
      <c r="H4525" s="8">
        <f>MONTH(D4525)</f>
        <v>5</v>
      </c>
      <c r="I4525" t="str">
        <f>TEXT(D4525,"mmm")</f>
        <v>may</v>
      </c>
      <c r="J4525">
        <f>YEAR(D4525)</f>
        <v>2017</v>
      </c>
      <c r="K4525" s="6">
        <v>42863</v>
      </c>
      <c r="L4525" t="s">
        <v>20</v>
      </c>
      <c r="M4525" t="s">
        <v>6630</v>
      </c>
      <c r="N4525" t="s">
        <v>6631</v>
      </c>
      <c r="O4525" t="s">
        <v>23</v>
      </c>
      <c r="P4525" t="s">
        <v>24</v>
      </c>
      <c r="Q4525" t="s">
        <v>465</v>
      </c>
      <c r="R4525" t="s">
        <v>37</v>
      </c>
      <c r="S4525">
        <v>60653</v>
      </c>
      <c r="T4525" t="s">
        <v>27</v>
      </c>
      <c r="U4525" t="s">
        <v>6249</v>
      </c>
      <c r="V4525" t="s">
        <v>29</v>
      </c>
      <c r="W4525" t="s">
        <v>45</v>
      </c>
      <c r="X4525" t="s">
        <v>6250</v>
      </c>
      <c r="Y4525">
        <v>2.1819999999999999</v>
      </c>
    </row>
    <row r="4526" spans="1:25" x14ac:dyDescent="0.2">
      <c r="A4526">
        <v>4437</v>
      </c>
      <c r="B4526" t="s">
        <v>7642</v>
      </c>
      <c r="C4526" s="6">
        <v>42858</v>
      </c>
      <c r="D4526" s="7">
        <v>42858</v>
      </c>
      <c r="E4526" s="8">
        <f>DAY(D4526)</f>
        <v>3</v>
      </c>
      <c r="F4526">
        <f>_xlfn.ISOWEEKNUM(D4526)</f>
        <v>18</v>
      </c>
      <c r="G4526" t="str">
        <f>RIGHT((MONTH(D4526)-1)*2+IF(DAY(D4526)&lt;16,1,2)+100,2)</f>
        <v>09</v>
      </c>
      <c r="H4526" s="8">
        <f>MONTH(D4526)</f>
        <v>5</v>
      </c>
      <c r="I4526" t="str">
        <f>TEXT(D4526,"mmm")</f>
        <v>may</v>
      </c>
      <c r="J4526">
        <f>YEAR(D4526)</f>
        <v>2017</v>
      </c>
      <c r="K4526" s="6">
        <v>42863</v>
      </c>
      <c r="L4526" t="s">
        <v>20</v>
      </c>
      <c r="M4526" t="s">
        <v>6630</v>
      </c>
      <c r="N4526" t="s">
        <v>6631</v>
      </c>
      <c r="O4526" t="s">
        <v>23</v>
      </c>
      <c r="P4526" t="s">
        <v>24</v>
      </c>
      <c r="Q4526" t="s">
        <v>465</v>
      </c>
      <c r="R4526" t="s">
        <v>37</v>
      </c>
      <c r="S4526">
        <v>60653</v>
      </c>
      <c r="T4526" t="s">
        <v>27</v>
      </c>
      <c r="U4526" t="s">
        <v>5240</v>
      </c>
      <c r="V4526" t="s">
        <v>29</v>
      </c>
      <c r="W4526" t="s">
        <v>54</v>
      </c>
      <c r="X4526" t="s">
        <v>5241</v>
      </c>
      <c r="Y4526">
        <v>27.384</v>
      </c>
    </row>
    <row r="4527" spans="1:25" x14ac:dyDescent="0.2">
      <c r="A4527">
        <v>4438</v>
      </c>
      <c r="B4527" t="s">
        <v>7642</v>
      </c>
      <c r="C4527" s="6">
        <v>42858</v>
      </c>
      <c r="D4527" s="7">
        <v>42858</v>
      </c>
      <c r="E4527" s="8">
        <f>DAY(D4527)</f>
        <v>3</v>
      </c>
      <c r="F4527">
        <f>_xlfn.ISOWEEKNUM(D4527)</f>
        <v>18</v>
      </c>
      <c r="G4527" t="str">
        <f>RIGHT((MONTH(D4527)-1)*2+IF(DAY(D4527)&lt;16,1,2)+100,2)</f>
        <v>09</v>
      </c>
      <c r="H4527" s="8">
        <f>MONTH(D4527)</f>
        <v>5</v>
      </c>
      <c r="I4527" t="str">
        <f>TEXT(D4527,"mmm")</f>
        <v>may</v>
      </c>
      <c r="J4527">
        <f>YEAR(D4527)</f>
        <v>2017</v>
      </c>
      <c r="K4527" s="6">
        <v>42863</v>
      </c>
      <c r="L4527" t="s">
        <v>20</v>
      </c>
      <c r="M4527" t="s">
        <v>6630</v>
      </c>
      <c r="N4527" t="s">
        <v>6631</v>
      </c>
      <c r="O4527" t="s">
        <v>23</v>
      </c>
      <c r="P4527" t="s">
        <v>24</v>
      </c>
      <c r="Q4527" t="s">
        <v>465</v>
      </c>
      <c r="R4527" t="s">
        <v>37</v>
      </c>
      <c r="S4527">
        <v>60653</v>
      </c>
      <c r="T4527" t="s">
        <v>27</v>
      </c>
      <c r="U4527" t="s">
        <v>2753</v>
      </c>
      <c r="V4527" t="s">
        <v>29</v>
      </c>
      <c r="W4527" t="s">
        <v>203</v>
      </c>
      <c r="X4527" t="s">
        <v>2754</v>
      </c>
      <c r="Y4527">
        <v>26.405999999999999</v>
      </c>
    </row>
    <row r="4528" spans="1:25" x14ac:dyDescent="0.2">
      <c r="A4528">
        <v>9559</v>
      </c>
      <c r="B4528" t="s">
        <v>7643</v>
      </c>
      <c r="C4528" s="6">
        <v>42858</v>
      </c>
      <c r="D4528" s="7">
        <v>42858</v>
      </c>
      <c r="E4528" s="8">
        <f>DAY(D4528)</f>
        <v>3</v>
      </c>
      <c r="F4528">
        <f>_xlfn.ISOWEEKNUM(D4528)</f>
        <v>18</v>
      </c>
      <c r="G4528" t="str">
        <f>RIGHT((MONTH(D4528)-1)*2+IF(DAY(D4528)&lt;16,1,2)+100,2)</f>
        <v>09</v>
      </c>
      <c r="H4528" s="8">
        <f>MONTH(D4528)</f>
        <v>5</v>
      </c>
      <c r="I4528" t="str">
        <f>TEXT(D4528,"mmm")</f>
        <v>may</v>
      </c>
      <c r="J4528">
        <f>YEAR(D4528)</f>
        <v>2017</v>
      </c>
      <c r="K4528" s="6">
        <v>42860</v>
      </c>
      <c r="L4528" t="s">
        <v>66</v>
      </c>
      <c r="M4528" t="s">
        <v>7644</v>
      </c>
      <c r="N4528" t="s">
        <v>7645</v>
      </c>
      <c r="O4528" t="s">
        <v>23</v>
      </c>
      <c r="P4528" t="s">
        <v>24</v>
      </c>
      <c r="Q4528" t="s">
        <v>170</v>
      </c>
      <c r="R4528" t="s">
        <v>171</v>
      </c>
      <c r="S4528">
        <v>43055</v>
      </c>
      <c r="T4528" t="s">
        <v>52</v>
      </c>
      <c r="U4528" t="s">
        <v>4115</v>
      </c>
      <c r="V4528" t="s">
        <v>89</v>
      </c>
      <c r="W4528" t="s">
        <v>115</v>
      </c>
      <c r="X4528" t="s">
        <v>4116</v>
      </c>
      <c r="Y4528">
        <v>132.52000000000001</v>
      </c>
    </row>
    <row r="4529" spans="1:25" x14ac:dyDescent="0.2">
      <c r="A4529">
        <v>9560</v>
      </c>
      <c r="B4529" t="s">
        <v>7643</v>
      </c>
      <c r="C4529" s="6">
        <v>42858</v>
      </c>
      <c r="D4529" s="7">
        <v>42858</v>
      </c>
      <c r="E4529" s="8">
        <f>DAY(D4529)</f>
        <v>3</v>
      </c>
      <c r="F4529">
        <f>_xlfn.ISOWEEKNUM(D4529)</f>
        <v>18</v>
      </c>
      <c r="G4529" t="str">
        <f>RIGHT((MONTH(D4529)-1)*2+IF(DAY(D4529)&lt;16,1,2)+100,2)</f>
        <v>09</v>
      </c>
      <c r="H4529" s="8">
        <f>MONTH(D4529)</f>
        <v>5</v>
      </c>
      <c r="I4529" t="str">
        <f>TEXT(D4529,"mmm")</f>
        <v>may</v>
      </c>
      <c r="J4529">
        <f>YEAR(D4529)</f>
        <v>2017</v>
      </c>
      <c r="K4529" s="6">
        <v>42860</v>
      </c>
      <c r="L4529" t="s">
        <v>66</v>
      </c>
      <c r="M4529" t="s">
        <v>7644</v>
      </c>
      <c r="N4529" t="s">
        <v>7645</v>
      </c>
      <c r="O4529" t="s">
        <v>23</v>
      </c>
      <c r="P4529" t="s">
        <v>24</v>
      </c>
      <c r="Q4529" t="s">
        <v>170</v>
      </c>
      <c r="R4529" t="s">
        <v>171</v>
      </c>
      <c r="S4529">
        <v>43055</v>
      </c>
      <c r="T4529" t="s">
        <v>52</v>
      </c>
      <c r="U4529" t="s">
        <v>4888</v>
      </c>
      <c r="V4529" t="s">
        <v>29</v>
      </c>
      <c r="W4529" t="s">
        <v>42</v>
      </c>
      <c r="X4529" t="s">
        <v>4889</v>
      </c>
      <c r="Y4529">
        <v>195.64</v>
      </c>
    </row>
    <row r="4530" spans="1:25" x14ac:dyDescent="0.2">
      <c r="A4530">
        <v>9561</v>
      </c>
      <c r="B4530" t="s">
        <v>7643</v>
      </c>
      <c r="C4530" s="6">
        <v>42858</v>
      </c>
      <c r="D4530" s="7">
        <v>42858</v>
      </c>
      <c r="E4530" s="8">
        <f>DAY(D4530)</f>
        <v>3</v>
      </c>
      <c r="F4530">
        <f>_xlfn.ISOWEEKNUM(D4530)</f>
        <v>18</v>
      </c>
      <c r="G4530" t="str">
        <f>RIGHT((MONTH(D4530)-1)*2+IF(DAY(D4530)&lt;16,1,2)+100,2)</f>
        <v>09</v>
      </c>
      <c r="H4530" s="8">
        <f>MONTH(D4530)</f>
        <v>5</v>
      </c>
      <c r="I4530" t="str">
        <f>TEXT(D4530,"mmm")</f>
        <v>may</v>
      </c>
      <c r="J4530">
        <f>YEAR(D4530)</f>
        <v>2017</v>
      </c>
      <c r="K4530" s="6">
        <v>42860</v>
      </c>
      <c r="L4530" t="s">
        <v>66</v>
      </c>
      <c r="M4530" t="s">
        <v>7644</v>
      </c>
      <c r="N4530" t="s">
        <v>7645</v>
      </c>
      <c r="O4530" t="s">
        <v>23</v>
      </c>
      <c r="P4530" t="s">
        <v>24</v>
      </c>
      <c r="Q4530" t="s">
        <v>170</v>
      </c>
      <c r="R4530" t="s">
        <v>171</v>
      </c>
      <c r="S4530">
        <v>43055</v>
      </c>
      <c r="T4530" t="s">
        <v>52</v>
      </c>
      <c r="U4530" t="s">
        <v>3408</v>
      </c>
      <c r="V4530" t="s">
        <v>81</v>
      </c>
      <c r="W4530" t="s">
        <v>104</v>
      </c>
      <c r="X4530" t="s">
        <v>3409</v>
      </c>
      <c r="Y4530">
        <v>51.968000000000004</v>
      </c>
    </row>
    <row r="4531" spans="1:25" x14ac:dyDescent="0.2">
      <c r="A4531">
        <v>9562</v>
      </c>
      <c r="B4531" t="s">
        <v>7643</v>
      </c>
      <c r="C4531" s="6">
        <v>42858</v>
      </c>
      <c r="D4531" s="7">
        <v>42858</v>
      </c>
      <c r="E4531" s="8">
        <f>DAY(D4531)</f>
        <v>3</v>
      </c>
      <c r="F4531">
        <f>_xlfn.ISOWEEKNUM(D4531)</f>
        <v>18</v>
      </c>
      <c r="G4531" t="str">
        <f>RIGHT((MONTH(D4531)-1)*2+IF(DAY(D4531)&lt;16,1,2)+100,2)</f>
        <v>09</v>
      </c>
      <c r="H4531" s="8">
        <f>MONTH(D4531)</f>
        <v>5</v>
      </c>
      <c r="I4531" t="str">
        <f>TEXT(D4531,"mmm")</f>
        <v>may</v>
      </c>
      <c r="J4531">
        <f>YEAR(D4531)</f>
        <v>2017</v>
      </c>
      <c r="K4531" s="6">
        <v>42860</v>
      </c>
      <c r="L4531" t="s">
        <v>66</v>
      </c>
      <c r="M4531" t="s">
        <v>7644</v>
      </c>
      <c r="N4531" t="s">
        <v>7645</v>
      </c>
      <c r="O4531" t="s">
        <v>23</v>
      </c>
      <c r="P4531" t="s">
        <v>24</v>
      </c>
      <c r="Q4531" t="s">
        <v>170</v>
      </c>
      <c r="R4531" t="s">
        <v>171</v>
      </c>
      <c r="S4531">
        <v>43055</v>
      </c>
      <c r="T4531" t="s">
        <v>52</v>
      </c>
      <c r="U4531" t="s">
        <v>6680</v>
      </c>
      <c r="V4531" t="s">
        <v>89</v>
      </c>
      <c r="W4531" t="s">
        <v>115</v>
      </c>
      <c r="X4531" t="s">
        <v>6681</v>
      </c>
      <c r="Y4531">
        <v>431.976</v>
      </c>
    </row>
    <row r="4532" spans="1:25" x14ac:dyDescent="0.2">
      <c r="A4532">
        <v>9563</v>
      </c>
      <c r="B4532" t="s">
        <v>7643</v>
      </c>
      <c r="C4532" s="6">
        <v>42858</v>
      </c>
      <c r="D4532" s="7">
        <v>42858</v>
      </c>
      <c r="E4532" s="8">
        <f>DAY(D4532)</f>
        <v>3</v>
      </c>
      <c r="F4532">
        <f>_xlfn.ISOWEEKNUM(D4532)</f>
        <v>18</v>
      </c>
      <c r="G4532" t="str">
        <f>RIGHT((MONTH(D4532)-1)*2+IF(DAY(D4532)&lt;16,1,2)+100,2)</f>
        <v>09</v>
      </c>
      <c r="H4532" s="8">
        <f>MONTH(D4532)</f>
        <v>5</v>
      </c>
      <c r="I4532" t="str">
        <f>TEXT(D4532,"mmm")</f>
        <v>may</v>
      </c>
      <c r="J4532">
        <f>YEAR(D4532)</f>
        <v>2017</v>
      </c>
      <c r="K4532" s="6">
        <v>42860</v>
      </c>
      <c r="L4532" t="s">
        <v>66</v>
      </c>
      <c r="M4532" t="s">
        <v>7644</v>
      </c>
      <c r="N4532" t="s">
        <v>7645</v>
      </c>
      <c r="O4532" t="s">
        <v>23</v>
      </c>
      <c r="P4532" t="s">
        <v>24</v>
      </c>
      <c r="Q4532" t="s">
        <v>170</v>
      </c>
      <c r="R4532" t="s">
        <v>171</v>
      </c>
      <c r="S4532">
        <v>43055</v>
      </c>
      <c r="T4532" t="s">
        <v>52</v>
      </c>
      <c r="U4532" t="s">
        <v>7646</v>
      </c>
      <c r="V4532" t="s">
        <v>89</v>
      </c>
      <c r="W4532" t="s">
        <v>704</v>
      </c>
      <c r="X4532" t="s">
        <v>7647</v>
      </c>
      <c r="Y4532">
        <v>224.93700000000001</v>
      </c>
    </row>
    <row r="4533" spans="1:25" x14ac:dyDescent="0.2">
      <c r="A4533">
        <v>9564</v>
      </c>
      <c r="B4533" t="s">
        <v>7643</v>
      </c>
      <c r="C4533" s="6">
        <v>42858</v>
      </c>
      <c r="D4533" s="7">
        <v>42858</v>
      </c>
      <c r="E4533" s="8">
        <f>DAY(D4533)</f>
        <v>3</v>
      </c>
      <c r="F4533">
        <f>_xlfn.ISOWEEKNUM(D4533)</f>
        <v>18</v>
      </c>
      <c r="G4533" t="str">
        <f>RIGHT((MONTH(D4533)-1)*2+IF(DAY(D4533)&lt;16,1,2)+100,2)</f>
        <v>09</v>
      </c>
      <c r="H4533" s="8">
        <f>MONTH(D4533)</f>
        <v>5</v>
      </c>
      <c r="I4533" t="str">
        <f>TEXT(D4533,"mmm")</f>
        <v>may</v>
      </c>
      <c r="J4533">
        <f>YEAR(D4533)</f>
        <v>2017</v>
      </c>
      <c r="K4533" s="6">
        <v>42860</v>
      </c>
      <c r="L4533" t="s">
        <v>66</v>
      </c>
      <c r="M4533" t="s">
        <v>7644</v>
      </c>
      <c r="N4533" t="s">
        <v>7645</v>
      </c>
      <c r="O4533" t="s">
        <v>23</v>
      </c>
      <c r="P4533" t="s">
        <v>24</v>
      </c>
      <c r="Q4533" t="s">
        <v>170</v>
      </c>
      <c r="R4533" t="s">
        <v>171</v>
      </c>
      <c r="S4533">
        <v>43055</v>
      </c>
      <c r="T4533" t="s">
        <v>52</v>
      </c>
      <c r="U4533" t="s">
        <v>7648</v>
      </c>
      <c r="V4533" t="s">
        <v>29</v>
      </c>
      <c r="W4533" t="s">
        <v>39</v>
      </c>
      <c r="X4533" t="s">
        <v>7649</v>
      </c>
      <c r="Y4533" t="s">
        <v>7650</v>
      </c>
    </row>
    <row r="4534" spans="1:25" x14ac:dyDescent="0.2">
      <c r="A4534">
        <v>1358</v>
      </c>
      <c r="B4534" t="s">
        <v>7651</v>
      </c>
      <c r="C4534" s="6">
        <v>42860</v>
      </c>
      <c r="D4534" s="7">
        <v>42860</v>
      </c>
      <c r="E4534" s="8">
        <f>DAY(D4534)</f>
        <v>5</v>
      </c>
      <c r="F4534">
        <f>_xlfn.ISOWEEKNUM(D4534)</f>
        <v>18</v>
      </c>
      <c r="G4534" t="str">
        <f>RIGHT((MONTH(D4534)-1)*2+IF(DAY(D4534)&lt;16,1,2)+100,2)</f>
        <v>09</v>
      </c>
      <c r="H4534" s="8">
        <f>MONTH(D4534)</f>
        <v>5</v>
      </c>
      <c r="I4534" t="str">
        <f>TEXT(D4534,"mmm")</f>
        <v>may</v>
      </c>
      <c r="J4534">
        <f>YEAR(D4534)</f>
        <v>2017</v>
      </c>
      <c r="K4534" s="6">
        <v>42862</v>
      </c>
      <c r="L4534" t="s">
        <v>66</v>
      </c>
      <c r="M4534" t="s">
        <v>150</v>
      </c>
      <c r="N4534" t="s">
        <v>151</v>
      </c>
      <c r="O4534" t="s">
        <v>23</v>
      </c>
      <c r="P4534" t="s">
        <v>24</v>
      </c>
      <c r="Q4534" t="s">
        <v>1432</v>
      </c>
      <c r="R4534" t="s">
        <v>79</v>
      </c>
      <c r="S4534">
        <v>40214</v>
      </c>
      <c r="T4534" t="s">
        <v>72</v>
      </c>
      <c r="U4534" t="s">
        <v>780</v>
      </c>
      <c r="V4534" t="s">
        <v>29</v>
      </c>
      <c r="W4534" t="s">
        <v>30</v>
      </c>
      <c r="X4534" t="s">
        <v>781</v>
      </c>
      <c r="Y4534">
        <v>79.14</v>
      </c>
    </row>
    <row r="4535" spans="1:25" x14ac:dyDescent="0.2">
      <c r="A4535">
        <v>2286</v>
      </c>
      <c r="B4535" t="s">
        <v>7652</v>
      </c>
      <c r="C4535" s="6">
        <v>42860</v>
      </c>
      <c r="D4535" s="7">
        <v>42860</v>
      </c>
      <c r="E4535" s="8">
        <f>DAY(D4535)</f>
        <v>5</v>
      </c>
      <c r="F4535">
        <f>_xlfn.ISOWEEKNUM(D4535)</f>
        <v>18</v>
      </c>
      <c r="G4535" t="str">
        <f>RIGHT((MONTH(D4535)-1)*2+IF(DAY(D4535)&lt;16,1,2)+100,2)</f>
        <v>09</v>
      </c>
      <c r="H4535" s="8">
        <f>MONTH(D4535)</f>
        <v>5</v>
      </c>
      <c r="I4535" t="str">
        <f>TEXT(D4535,"mmm")</f>
        <v>may</v>
      </c>
      <c r="J4535">
        <f>YEAR(D4535)</f>
        <v>2017</v>
      </c>
      <c r="K4535" s="6">
        <v>42863</v>
      </c>
      <c r="L4535" t="s">
        <v>66</v>
      </c>
      <c r="M4535" t="s">
        <v>1783</v>
      </c>
      <c r="N4535" t="s">
        <v>1784</v>
      </c>
      <c r="O4535" t="s">
        <v>69</v>
      </c>
      <c r="P4535" t="s">
        <v>24</v>
      </c>
      <c r="Q4535" t="s">
        <v>6374</v>
      </c>
      <c r="R4535" t="s">
        <v>264</v>
      </c>
      <c r="S4535">
        <v>37130</v>
      </c>
      <c r="T4535" t="s">
        <v>72</v>
      </c>
      <c r="U4535" t="s">
        <v>2428</v>
      </c>
      <c r="V4535" t="s">
        <v>29</v>
      </c>
      <c r="W4535" t="s">
        <v>30</v>
      </c>
      <c r="X4535" t="s">
        <v>2429</v>
      </c>
      <c r="Y4535">
        <v>14.352</v>
      </c>
    </row>
    <row r="4536" spans="1:25" x14ac:dyDescent="0.2">
      <c r="A4536">
        <v>2589</v>
      </c>
      <c r="B4536" t="s">
        <v>7653</v>
      </c>
      <c r="C4536" s="6">
        <v>42860</v>
      </c>
      <c r="D4536" s="7">
        <v>42860</v>
      </c>
      <c r="E4536" s="8">
        <f>DAY(D4536)</f>
        <v>5</v>
      </c>
      <c r="F4536">
        <f>_xlfn.ISOWEEKNUM(D4536)</f>
        <v>18</v>
      </c>
      <c r="G4536" t="str">
        <f>RIGHT((MONTH(D4536)-1)*2+IF(DAY(D4536)&lt;16,1,2)+100,2)</f>
        <v>09</v>
      </c>
      <c r="H4536" s="8">
        <f>MONTH(D4536)</f>
        <v>5</v>
      </c>
      <c r="I4536" t="str">
        <f>TEXT(D4536,"mmm")</f>
        <v>may</v>
      </c>
      <c r="J4536">
        <f>YEAR(D4536)</f>
        <v>2017</v>
      </c>
      <c r="K4536" s="6">
        <v>42864</v>
      </c>
      <c r="L4536" t="s">
        <v>20</v>
      </c>
      <c r="M4536" t="s">
        <v>3449</v>
      </c>
      <c r="N4536" t="s">
        <v>3450</v>
      </c>
      <c r="O4536" t="s">
        <v>35</v>
      </c>
      <c r="P4536" t="s">
        <v>24</v>
      </c>
      <c r="Q4536" t="s">
        <v>60</v>
      </c>
      <c r="R4536" t="s">
        <v>61</v>
      </c>
      <c r="S4536">
        <v>90004</v>
      </c>
      <c r="T4536" t="s">
        <v>62</v>
      </c>
      <c r="U4536" t="s">
        <v>2281</v>
      </c>
      <c r="V4536" t="s">
        <v>29</v>
      </c>
      <c r="W4536" t="s">
        <v>42</v>
      </c>
      <c r="X4536" t="s">
        <v>2282</v>
      </c>
      <c r="Y4536">
        <v>5.98</v>
      </c>
    </row>
    <row r="4537" spans="1:25" x14ac:dyDescent="0.2">
      <c r="A4537">
        <v>2590</v>
      </c>
      <c r="B4537" t="s">
        <v>7653</v>
      </c>
      <c r="C4537" s="6">
        <v>42860</v>
      </c>
      <c r="D4537" s="7">
        <v>42860</v>
      </c>
      <c r="E4537" s="8">
        <f>DAY(D4537)</f>
        <v>5</v>
      </c>
      <c r="F4537">
        <f>_xlfn.ISOWEEKNUM(D4537)</f>
        <v>18</v>
      </c>
      <c r="G4537" t="str">
        <f>RIGHT((MONTH(D4537)-1)*2+IF(DAY(D4537)&lt;16,1,2)+100,2)</f>
        <v>09</v>
      </c>
      <c r="H4537" s="8">
        <f>MONTH(D4537)</f>
        <v>5</v>
      </c>
      <c r="I4537" t="str">
        <f>TEXT(D4537,"mmm")</f>
        <v>may</v>
      </c>
      <c r="J4537">
        <f>YEAR(D4537)</f>
        <v>2017</v>
      </c>
      <c r="K4537" s="6">
        <v>42864</v>
      </c>
      <c r="L4537" t="s">
        <v>20</v>
      </c>
      <c r="M4537" t="s">
        <v>3449</v>
      </c>
      <c r="N4537" t="s">
        <v>3450</v>
      </c>
      <c r="O4537" t="s">
        <v>35</v>
      </c>
      <c r="P4537" t="s">
        <v>24</v>
      </c>
      <c r="Q4537" t="s">
        <v>60</v>
      </c>
      <c r="R4537" t="s">
        <v>61</v>
      </c>
      <c r="S4537">
        <v>90004</v>
      </c>
      <c r="T4537" t="s">
        <v>62</v>
      </c>
      <c r="U4537" t="s">
        <v>7042</v>
      </c>
      <c r="V4537" t="s">
        <v>89</v>
      </c>
      <c r="W4537" t="s">
        <v>90</v>
      </c>
      <c r="X4537" t="s">
        <v>7043</v>
      </c>
      <c r="Y4537">
        <v>246.16800000000001</v>
      </c>
    </row>
    <row r="4538" spans="1:25" x14ac:dyDescent="0.2">
      <c r="A4538">
        <v>2820</v>
      </c>
      <c r="B4538" t="s">
        <v>7654</v>
      </c>
      <c r="C4538" s="6">
        <v>42860</v>
      </c>
      <c r="D4538" s="7">
        <v>42860</v>
      </c>
      <c r="E4538" s="8">
        <f>DAY(D4538)</f>
        <v>5</v>
      </c>
      <c r="F4538">
        <f>_xlfn.ISOWEEKNUM(D4538)</f>
        <v>18</v>
      </c>
      <c r="G4538" t="str">
        <f>RIGHT((MONTH(D4538)-1)*2+IF(DAY(D4538)&lt;16,1,2)+100,2)</f>
        <v>09</v>
      </c>
      <c r="H4538" s="8">
        <f>MONTH(D4538)</f>
        <v>5</v>
      </c>
      <c r="I4538" t="str">
        <f>TEXT(D4538,"mmm")</f>
        <v>may</v>
      </c>
      <c r="J4538">
        <f>YEAR(D4538)</f>
        <v>2017</v>
      </c>
      <c r="K4538" s="6">
        <v>42863</v>
      </c>
      <c r="L4538" t="s">
        <v>66</v>
      </c>
      <c r="M4538" t="s">
        <v>3247</v>
      </c>
      <c r="N4538" t="s">
        <v>3248</v>
      </c>
      <c r="O4538" t="s">
        <v>23</v>
      </c>
      <c r="P4538" t="s">
        <v>24</v>
      </c>
      <c r="Q4538" t="s">
        <v>7655</v>
      </c>
      <c r="R4538" t="s">
        <v>61</v>
      </c>
      <c r="S4538">
        <v>92024</v>
      </c>
      <c r="T4538" t="s">
        <v>62</v>
      </c>
      <c r="U4538" t="s">
        <v>3759</v>
      </c>
      <c r="V4538" t="s">
        <v>29</v>
      </c>
      <c r="W4538" t="s">
        <v>45</v>
      </c>
      <c r="X4538" t="s">
        <v>3760</v>
      </c>
      <c r="Y4538">
        <v>6.72</v>
      </c>
    </row>
    <row r="4539" spans="1:25" x14ac:dyDescent="0.2">
      <c r="A4539">
        <v>2821</v>
      </c>
      <c r="B4539" t="s">
        <v>7654</v>
      </c>
      <c r="C4539" s="6">
        <v>42860</v>
      </c>
      <c r="D4539" s="7">
        <v>42860</v>
      </c>
      <c r="E4539" s="8">
        <f>DAY(D4539)</f>
        <v>5</v>
      </c>
      <c r="F4539">
        <f>_xlfn.ISOWEEKNUM(D4539)</f>
        <v>18</v>
      </c>
      <c r="G4539" t="str">
        <f>RIGHT((MONTH(D4539)-1)*2+IF(DAY(D4539)&lt;16,1,2)+100,2)</f>
        <v>09</v>
      </c>
      <c r="H4539" s="8">
        <f>MONTH(D4539)</f>
        <v>5</v>
      </c>
      <c r="I4539" t="str">
        <f>TEXT(D4539,"mmm")</f>
        <v>may</v>
      </c>
      <c r="J4539">
        <f>YEAR(D4539)</f>
        <v>2017</v>
      </c>
      <c r="K4539" s="6">
        <v>42863</v>
      </c>
      <c r="L4539" t="s">
        <v>66</v>
      </c>
      <c r="M4539" t="s">
        <v>3247</v>
      </c>
      <c r="N4539" t="s">
        <v>3248</v>
      </c>
      <c r="O4539" t="s">
        <v>23</v>
      </c>
      <c r="P4539" t="s">
        <v>24</v>
      </c>
      <c r="Q4539" t="s">
        <v>7655</v>
      </c>
      <c r="R4539" t="s">
        <v>61</v>
      </c>
      <c r="S4539">
        <v>92024</v>
      </c>
      <c r="T4539" t="s">
        <v>62</v>
      </c>
      <c r="U4539" t="s">
        <v>1187</v>
      </c>
      <c r="V4539" t="s">
        <v>81</v>
      </c>
      <c r="W4539" t="s">
        <v>308</v>
      </c>
      <c r="X4539" t="s">
        <v>1188</v>
      </c>
      <c r="Y4539">
        <v>298.77600000000001</v>
      </c>
    </row>
    <row r="4540" spans="1:25" x14ac:dyDescent="0.2">
      <c r="A4540">
        <v>3041</v>
      </c>
      <c r="B4540" t="s">
        <v>7656</v>
      </c>
      <c r="C4540" s="6">
        <v>42860</v>
      </c>
      <c r="D4540" s="7">
        <v>42860</v>
      </c>
      <c r="E4540" s="8">
        <f>DAY(D4540)</f>
        <v>5</v>
      </c>
      <c r="F4540">
        <f>_xlfn.ISOWEEKNUM(D4540)</f>
        <v>18</v>
      </c>
      <c r="G4540" t="str">
        <f>RIGHT((MONTH(D4540)-1)*2+IF(DAY(D4540)&lt;16,1,2)+100,2)</f>
        <v>09</v>
      </c>
      <c r="H4540" s="8">
        <f>MONTH(D4540)</f>
        <v>5</v>
      </c>
      <c r="I4540" t="str">
        <f>TEXT(D4540,"mmm")</f>
        <v>may</v>
      </c>
      <c r="J4540">
        <f>YEAR(D4540)</f>
        <v>2017</v>
      </c>
      <c r="K4540" s="6">
        <v>42864</v>
      </c>
      <c r="L4540" t="s">
        <v>20</v>
      </c>
      <c r="M4540" t="s">
        <v>2916</v>
      </c>
      <c r="N4540" t="s">
        <v>2917</v>
      </c>
      <c r="O4540" t="s">
        <v>23</v>
      </c>
      <c r="P4540" t="s">
        <v>24</v>
      </c>
      <c r="Q4540" t="s">
        <v>7273</v>
      </c>
      <c r="R4540" t="s">
        <v>264</v>
      </c>
      <c r="S4540">
        <v>37421</v>
      </c>
      <c r="T4540" t="s">
        <v>72</v>
      </c>
      <c r="U4540" t="s">
        <v>789</v>
      </c>
      <c r="V4540" t="s">
        <v>81</v>
      </c>
      <c r="W4540" t="s">
        <v>104</v>
      </c>
      <c r="X4540" t="s">
        <v>4606</v>
      </c>
      <c r="Y4540">
        <v>16.72</v>
      </c>
    </row>
    <row r="4541" spans="1:25" x14ac:dyDescent="0.2">
      <c r="A4541">
        <v>5696</v>
      </c>
      <c r="B4541" t="s">
        <v>7657</v>
      </c>
      <c r="C4541" s="6">
        <v>42860</v>
      </c>
      <c r="D4541" s="7">
        <v>42860</v>
      </c>
      <c r="E4541" s="8">
        <f>DAY(D4541)</f>
        <v>5</v>
      </c>
      <c r="F4541">
        <f>_xlfn.ISOWEEKNUM(D4541)</f>
        <v>18</v>
      </c>
      <c r="G4541" t="str">
        <f>RIGHT((MONTH(D4541)-1)*2+IF(DAY(D4541)&lt;16,1,2)+100,2)</f>
        <v>09</v>
      </c>
      <c r="H4541" s="8">
        <f>MONTH(D4541)</f>
        <v>5</v>
      </c>
      <c r="I4541" t="str">
        <f>TEXT(D4541,"mmm")</f>
        <v>may</v>
      </c>
      <c r="J4541">
        <f>YEAR(D4541)</f>
        <v>2017</v>
      </c>
      <c r="K4541" s="6">
        <v>42862</v>
      </c>
      <c r="L4541" t="s">
        <v>57</v>
      </c>
      <c r="M4541" t="s">
        <v>4932</v>
      </c>
      <c r="N4541" t="s">
        <v>4933</v>
      </c>
      <c r="O4541" t="s">
        <v>23</v>
      </c>
      <c r="P4541" t="s">
        <v>24</v>
      </c>
      <c r="Q4541" t="s">
        <v>159</v>
      </c>
      <c r="R4541" t="s">
        <v>61</v>
      </c>
      <c r="S4541">
        <v>94109</v>
      </c>
      <c r="T4541" t="s">
        <v>62</v>
      </c>
      <c r="U4541" t="s">
        <v>4757</v>
      </c>
      <c r="V4541" t="s">
        <v>81</v>
      </c>
      <c r="W4541" t="s">
        <v>308</v>
      </c>
      <c r="X4541" t="s">
        <v>4758</v>
      </c>
      <c r="Y4541">
        <v>71.087999999999994</v>
      </c>
    </row>
    <row r="4542" spans="1:25" x14ac:dyDescent="0.2">
      <c r="A4542">
        <v>7115</v>
      </c>
      <c r="B4542" t="s">
        <v>7658</v>
      </c>
      <c r="C4542" s="6">
        <v>42860</v>
      </c>
      <c r="D4542" s="7">
        <v>42860</v>
      </c>
      <c r="E4542" s="8">
        <f>DAY(D4542)</f>
        <v>5</v>
      </c>
      <c r="F4542">
        <f>_xlfn.ISOWEEKNUM(D4542)</f>
        <v>18</v>
      </c>
      <c r="G4542" t="str">
        <f>RIGHT((MONTH(D4542)-1)*2+IF(DAY(D4542)&lt;16,1,2)+100,2)</f>
        <v>09</v>
      </c>
      <c r="H4542" s="8">
        <f>MONTH(D4542)</f>
        <v>5</v>
      </c>
      <c r="I4542" t="str">
        <f>TEXT(D4542,"mmm")</f>
        <v>may</v>
      </c>
      <c r="J4542">
        <f>YEAR(D4542)</f>
        <v>2017</v>
      </c>
      <c r="K4542" s="6">
        <v>42861</v>
      </c>
      <c r="L4542" t="s">
        <v>66</v>
      </c>
      <c r="M4542" t="s">
        <v>7659</v>
      </c>
      <c r="N4542" t="s">
        <v>7660</v>
      </c>
      <c r="O4542" t="s">
        <v>69</v>
      </c>
      <c r="P4542" t="s">
        <v>24</v>
      </c>
      <c r="Q4542" t="s">
        <v>78</v>
      </c>
      <c r="R4542" t="s">
        <v>271</v>
      </c>
      <c r="S4542">
        <v>89015</v>
      </c>
      <c r="T4542" t="s">
        <v>62</v>
      </c>
      <c r="U4542" t="s">
        <v>7661</v>
      </c>
      <c r="V4542" t="s">
        <v>81</v>
      </c>
      <c r="W4542" t="s">
        <v>308</v>
      </c>
      <c r="X4542" t="s">
        <v>7662</v>
      </c>
      <c r="Y4542">
        <v>1685.88</v>
      </c>
    </row>
    <row r="4543" spans="1:25" x14ac:dyDescent="0.2">
      <c r="A4543">
        <v>7116</v>
      </c>
      <c r="B4543" t="s">
        <v>7658</v>
      </c>
      <c r="C4543" s="6">
        <v>42860</v>
      </c>
      <c r="D4543" s="7">
        <v>42860</v>
      </c>
      <c r="E4543" s="8">
        <f>DAY(D4543)</f>
        <v>5</v>
      </c>
      <c r="F4543">
        <f>_xlfn.ISOWEEKNUM(D4543)</f>
        <v>18</v>
      </c>
      <c r="G4543" t="str">
        <f>RIGHT((MONTH(D4543)-1)*2+IF(DAY(D4543)&lt;16,1,2)+100,2)</f>
        <v>09</v>
      </c>
      <c r="H4543" s="8">
        <f>MONTH(D4543)</f>
        <v>5</v>
      </c>
      <c r="I4543" t="str">
        <f>TEXT(D4543,"mmm")</f>
        <v>may</v>
      </c>
      <c r="J4543">
        <f>YEAR(D4543)</f>
        <v>2017</v>
      </c>
      <c r="K4543" s="6">
        <v>42861</v>
      </c>
      <c r="L4543" t="s">
        <v>66</v>
      </c>
      <c r="M4543" t="s">
        <v>7659</v>
      </c>
      <c r="N4543" t="s">
        <v>7660</v>
      </c>
      <c r="O4543" t="s">
        <v>69</v>
      </c>
      <c r="P4543" t="s">
        <v>24</v>
      </c>
      <c r="Q4543" t="s">
        <v>78</v>
      </c>
      <c r="R4543" t="s">
        <v>271</v>
      </c>
      <c r="S4543">
        <v>89015</v>
      </c>
      <c r="T4543" t="s">
        <v>62</v>
      </c>
      <c r="U4543" t="s">
        <v>3244</v>
      </c>
      <c r="V4543" t="s">
        <v>29</v>
      </c>
      <c r="W4543" t="s">
        <v>45</v>
      </c>
      <c r="X4543" t="s">
        <v>3245</v>
      </c>
      <c r="Y4543">
        <v>5.7279999999999998</v>
      </c>
    </row>
    <row r="4544" spans="1:25" x14ac:dyDescent="0.2">
      <c r="A4544">
        <v>8752</v>
      </c>
      <c r="B4544" t="s">
        <v>7663</v>
      </c>
      <c r="C4544" s="6">
        <v>42860</v>
      </c>
      <c r="D4544" s="7">
        <v>42860</v>
      </c>
      <c r="E4544" s="8">
        <f>DAY(D4544)</f>
        <v>5</v>
      </c>
      <c r="F4544">
        <f>_xlfn.ISOWEEKNUM(D4544)</f>
        <v>18</v>
      </c>
      <c r="G4544" t="str">
        <f>RIGHT((MONTH(D4544)-1)*2+IF(DAY(D4544)&lt;16,1,2)+100,2)</f>
        <v>09</v>
      </c>
      <c r="H4544" s="8">
        <f>MONTH(D4544)</f>
        <v>5</v>
      </c>
      <c r="I4544" t="str">
        <f>TEXT(D4544,"mmm")</f>
        <v>may</v>
      </c>
      <c r="J4544">
        <f>YEAR(D4544)</f>
        <v>2017</v>
      </c>
      <c r="K4544" s="6">
        <v>42864</v>
      </c>
      <c r="L4544" t="s">
        <v>20</v>
      </c>
      <c r="M4544" t="s">
        <v>701</v>
      </c>
      <c r="N4544" t="s">
        <v>702</v>
      </c>
      <c r="O4544" t="s">
        <v>35</v>
      </c>
      <c r="P4544" t="s">
        <v>24</v>
      </c>
      <c r="Q4544" t="s">
        <v>6915</v>
      </c>
      <c r="R4544" t="s">
        <v>350</v>
      </c>
      <c r="S4544">
        <v>32303</v>
      </c>
      <c r="T4544" t="s">
        <v>72</v>
      </c>
      <c r="U4544" t="s">
        <v>7664</v>
      </c>
      <c r="V4544" t="s">
        <v>29</v>
      </c>
      <c r="W4544" t="s">
        <v>30</v>
      </c>
      <c r="X4544" t="s">
        <v>7665</v>
      </c>
      <c r="Y4544">
        <v>93.248000000000005</v>
      </c>
    </row>
    <row r="4545" spans="1:25" x14ac:dyDescent="0.2">
      <c r="A4545">
        <v>8753</v>
      </c>
      <c r="B4545" t="s">
        <v>7663</v>
      </c>
      <c r="C4545" s="6">
        <v>42860</v>
      </c>
      <c r="D4545" s="7">
        <v>42860</v>
      </c>
      <c r="E4545" s="8">
        <f>DAY(D4545)</f>
        <v>5</v>
      </c>
      <c r="F4545">
        <f>_xlfn.ISOWEEKNUM(D4545)</f>
        <v>18</v>
      </c>
      <c r="G4545" t="str">
        <f>RIGHT((MONTH(D4545)-1)*2+IF(DAY(D4545)&lt;16,1,2)+100,2)</f>
        <v>09</v>
      </c>
      <c r="H4545" s="8">
        <f>MONTH(D4545)</f>
        <v>5</v>
      </c>
      <c r="I4545" t="str">
        <f>TEXT(D4545,"mmm")</f>
        <v>may</v>
      </c>
      <c r="J4545">
        <f>YEAR(D4545)</f>
        <v>2017</v>
      </c>
      <c r="K4545" s="6">
        <v>42864</v>
      </c>
      <c r="L4545" t="s">
        <v>20</v>
      </c>
      <c r="M4545" t="s">
        <v>701</v>
      </c>
      <c r="N4545" t="s">
        <v>702</v>
      </c>
      <c r="O4545" t="s">
        <v>35</v>
      </c>
      <c r="P4545" t="s">
        <v>24</v>
      </c>
      <c r="Q4545" t="s">
        <v>6915</v>
      </c>
      <c r="R4545" t="s">
        <v>350</v>
      </c>
      <c r="S4545">
        <v>32303</v>
      </c>
      <c r="T4545" t="s">
        <v>72</v>
      </c>
      <c r="U4545" t="s">
        <v>6880</v>
      </c>
      <c r="V4545" t="s">
        <v>89</v>
      </c>
      <c r="W4545" t="s">
        <v>90</v>
      </c>
      <c r="X4545" t="s">
        <v>6881</v>
      </c>
      <c r="Y4545">
        <v>177.48</v>
      </c>
    </row>
    <row r="4546" spans="1:25" x14ac:dyDescent="0.2">
      <c r="A4546">
        <v>2380</v>
      </c>
      <c r="B4546" t="s">
        <v>7666</v>
      </c>
      <c r="C4546" s="6">
        <v>42861</v>
      </c>
      <c r="D4546" s="7">
        <v>42861</v>
      </c>
      <c r="E4546" s="8">
        <f>DAY(D4546)</f>
        <v>6</v>
      </c>
      <c r="F4546">
        <f>_xlfn.ISOWEEKNUM(D4546)</f>
        <v>18</v>
      </c>
      <c r="G4546" t="str">
        <f>RIGHT((MONTH(D4546)-1)*2+IF(DAY(D4546)&lt;16,1,2)+100,2)</f>
        <v>09</v>
      </c>
      <c r="H4546" s="8">
        <f>MONTH(D4546)</f>
        <v>5</v>
      </c>
      <c r="I4546" t="str">
        <f>TEXT(D4546,"mmm")</f>
        <v>may</v>
      </c>
      <c r="J4546">
        <f>YEAR(D4546)</f>
        <v>2017</v>
      </c>
      <c r="K4546" s="6">
        <v>42865</v>
      </c>
      <c r="L4546" t="s">
        <v>20</v>
      </c>
      <c r="M4546" t="s">
        <v>5976</v>
      </c>
      <c r="N4546" t="s">
        <v>5977</v>
      </c>
      <c r="O4546" t="s">
        <v>35</v>
      </c>
      <c r="P4546" t="s">
        <v>24</v>
      </c>
      <c r="Q4546" t="s">
        <v>3892</v>
      </c>
      <c r="R4546" t="s">
        <v>171</v>
      </c>
      <c r="S4546">
        <v>44052</v>
      </c>
      <c r="T4546" t="s">
        <v>52</v>
      </c>
      <c r="U4546" t="s">
        <v>4687</v>
      </c>
      <c r="V4546" t="s">
        <v>29</v>
      </c>
      <c r="W4546" t="s">
        <v>95</v>
      </c>
      <c r="X4546" t="s">
        <v>4688</v>
      </c>
      <c r="Y4546">
        <v>7.2160000000000002</v>
      </c>
    </row>
    <row r="4547" spans="1:25" x14ac:dyDescent="0.2">
      <c r="A4547">
        <v>2381</v>
      </c>
      <c r="B4547" t="s">
        <v>7666</v>
      </c>
      <c r="C4547" s="6">
        <v>42861</v>
      </c>
      <c r="D4547" s="7">
        <v>42861</v>
      </c>
      <c r="E4547" s="8">
        <f>DAY(D4547)</f>
        <v>6</v>
      </c>
      <c r="F4547">
        <f>_xlfn.ISOWEEKNUM(D4547)</f>
        <v>18</v>
      </c>
      <c r="G4547" t="str">
        <f>RIGHT((MONTH(D4547)-1)*2+IF(DAY(D4547)&lt;16,1,2)+100,2)</f>
        <v>09</v>
      </c>
      <c r="H4547" s="8">
        <f>MONTH(D4547)</f>
        <v>5</v>
      </c>
      <c r="I4547" t="str">
        <f>TEXT(D4547,"mmm")</f>
        <v>may</v>
      </c>
      <c r="J4547">
        <f>YEAR(D4547)</f>
        <v>2017</v>
      </c>
      <c r="K4547" s="6">
        <v>42865</v>
      </c>
      <c r="L4547" t="s">
        <v>20</v>
      </c>
      <c r="M4547" t="s">
        <v>5976</v>
      </c>
      <c r="N4547" t="s">
        <v>5977</v>
      </c>
      <c r="O4547" t="s">
        <v>35</v>
      </c>
      <c r="P4547" t="s">
        <v>24</v>
      </c>
      <c r="Q4547" t="s">
        <v>3892</v>
      </c>
      <c r="R4547" t="s">
        <v>171</v>
      </c>
      <c r="S4547">
        <v>44052</v>
      </c>
      <c r="T4547" t="s">
        <v>52</v>
      </c>
      <c r="U4547" t="s">
        <v>869</v>
      </c>
      <c r="V4547" t="s">
        <v>29</v>
      </c>
      <c r="W4547" t="s">
        <v>30</v>
      </c>
      <c r="X4547" t="s">
        <v>870</v>
      </c>
      <c r="Y4547">
        <v>49.567999999999998</v>
      </c>
    </row>
    <row r="4548" spans="1:25" x14ac:dyDescent="0.2">
      <c r="A4548">
        <v>2382</v>
      </c>
      <c r="B4548" t="s">
        <v>7666</v>
      </c>
      <c r="C4548" s="6">
        <v>42861</v>
      </c>
      <c r="D4548" s="7">
        <v>42861</v>
      </c>
      <c r="E4548" s="8">
        <f>DAY(D4548)</f>
        <v>6</v>
      </c>
      <c r="F4548">
        <f>_xlfn.ISOWEEKNUM(D4548)</f>
        <v>18</v>
      </c>
      <c r="G4548" t="str">
        <f>RIGHT((MONTH(D4548)-1)*2+IF(DAY(D4548)&lt;16,1,2)+100,2)</f>
        <v>09</v>
      </c>
      <c r="H4548" s="8">
        <f>MONTH(D4548)</f>
        <v>5</v>
      </c>
      <c r="I4548" t="str">
        <f>TEXT(D4548,"mmm")</f>
        <v>may</v>
      </c>
      <c r="J4548">
        <f>YEAR(D4548)</f>
        <v>2017</v>
      </c>
      <c r="K4548" s="6">
        <v>42865</v>
      </c>
      <c r="L4548" t="s">
        <v>20</v>
      </c>
      <c r="M4548" t="s">
        <v>5976</v>
      </c>
      <c r="N4548" t="s">
        <v>5977</v>
      </c>
      <c r="O4548" t="s">
        <v>35</v>
      </c>
      <c r="P4548" t="s">
        <v>24</v>
      </c>
      <c r="Q4548" t="s">
        <v>3892</v>
      </c>
      <c r="R4548" t="s">
        <v>171</v>
      </c>
      <c r="S4548">
        <v>44052</v>
      </c>
      <c r="T4548" t="s">
        <v>52</v>
      </c>
      <c r="U4548" t="s">
        <v>5890</v>
      </c>
      <c r="V4548" t="s">
        <v>81</v>
      </c>
      <c r="W4548" t="s">
        <v>104</v>
      </c>
      <c r="X4548" t="s">
        <v>7667</v>
      </c>
      <c r="Y4548">
        <v>54.712000000000003</v>
      </c>
    </row>
    <row r="4549" spans="1:25" x14ac:dyDescent="0.2">
      <c r="A4549">
        <v>3359</v>
      </c>
      <c r="B4549" t="s">
        <v>7668</v>
      </c>
      <c r="C4549" s="6">
        <v>42861</v>
      </c>
      <c r="D4549" s="7">
        <v>42861</v>
      </c>
      <c r="E4549" s="8">
        <f>DAY(D4549)</f>
        <v>6</v>
      </c>
      <c r="F4549">
        <f>_xlfn.ISOWEEKNUM(D4549)</f>
        <v>18</v>
      </c>
      <c r="G4549" t="str">
        <f>RIGHT((MONTH(D4549)-1)*2+IF(DAY(D4549)&lt;16,1,2)+100,2)</f>
        <v>09</v>
      </c>
      <c r="H4549" s="8">
        <f>MONTH(D4549)</f>
        <v>5</v>
      </c>
      <c r="I4549" t="str">
        <f>TEXT(D4549,"mmm")</f>
        <v>may</v>
      </c>
      <c r="J4549">
        <f>YEAR(D4549)</f>
        <v>2017</v>
      </c>
      <c r="K4549" s="6">
        <v>42865</v>
      </c>
      <c r="L4549" t="s">
        <v>20</v>
      </c>
      <c r="M4549" t="s">
        <v>6948</v>
      </c>
      <c r="N4549" t="s">
        <v>6949</v>
      </c>
      <c r="O4549" t="s">
        <v>23</v>
      </c>
      <c r="P4549" t="s">
        <v>24</v>
      </c>
      <c r="Q4549" t="s">
        <v>465</v>
      </c>
      <c r="R4549" t="s">
        <v>37</v>
      </c>
      <c r="S4549">
        <v>60610</v>
      </c>
      <c r="T4549" t="s">
        <v>27</v>
      </c>
      <c r="U4549" t="s">
        <v>722</v>
      </c>
      <c r="V4549" t="s">
        <v>29</v>
      </c>
      <c r="W4549" t="s">
        <v>45</v>
      </c>
      <c r="X4549" t="s">
        <v>723</v>
      </c>
      <c r="Y4549">
        <v>3.2080000000000002</v>
      </c>
    </row>
    <row r="4550" spans="1:25" x14ac:dyDescent="0.2">
      <c r="A4550">
        <v>3360</v>
      </c>
      <c r="B4550" t="s">
        <v>7668</v>
      </c>
      <c r="C4550" s="6">
        <v>42861</v>
      </c>
      <c r="D4550" s="7">
        <v>42861</v>
      </c>
      <c r="E4550" s="8">
        <f>DAY(D4550)</f>
        <v>6</v>
      </c>
      <c r="F4550">
        <f>_xlfn.ISOWEEKNUM(D4550)</f>
        <v>18</v>
      </c>
      <c r="G4550" t="str">
        <f>RIGHT((MONTH(D4550)-1)*2+IF(DAY(D4550)&lt;16,1,2)+100,2)</f>
        <v>09</v>
      </c>
      <c r="H4550" s="8">
        <f>MONTH(D4550)</f>
        <v>5</v>
      </c>
      <c r="I4550" t="str">
        <f>TEXT(D4550,"mmm")</f>
        <v>may</v>
      </c>
      <c r="J4550">
        <f>YEAR(D4550)</f>
        <v>2017</v>
      </c>
      <c r="K4550" s="6">
        <v>42865</v>
      </c>
      <c r="L4550" t="s">
        <v>20</v>
      </c>
      <c r="M4550" t="s">
        <v>6948</v>
      </c>
      <c r="N4550" t="s">
        <v>6949</v>
      </c>
      <c r="O4550" t="s">
        <v>23</v>
      </c>
      <c r="P4550" t="s">
        <v>24</v>
      </c>
      <c r="Q4550" t="s">
        <v>465</v>
      </c>
      <c r="R4550" t="s">
        <v>37</v>
      </c>
      <c r="S4550">
        <v>60610</v>
      </c>
      <c r="T4550" t="s">
        <v>27</v>
      </c>
      <c r="U4550" t="s">
        <v>2630</v>
      </c>
      <c r="V4550" t="s">
        <v>89</v>
      </c>
      <c r="W4550" t="s">
        <v>115</v>
      </c>
      <c r="X4550" t="s">
        <v>2631</v>
      </c>
      <c r="Y4550">
        <v>26.175999999999998</v>
      </c>
    </row>
    <row r="4551" spans="1:25" x14ac:dyDescent="0.2">
      <c r="A4551">
        <v>6633</v>
      </c>
      <c r="B4551" t="s">
        <v>7669</v>
      </c>
      <c r="C4551" s="6">
        <v>42861</v>
      </c>
      <c r="D4551" s="7">
        <v>42861</v>
      </c>
      <c r="E4551" s="8">
        <f>DAY(D4551)</f>
        <v>6</v>
      </c>
      <c r="F4551">
        <f>_xlfn.ISOWEEKNUM(D4551)</f>
        <v>18</v>
      </c>
      <c r="G4551" t="str">
        <f>RIGHT((MONTH(D4551)-1)*2+IF(DAY(D4551)&lt;16,1,2)+100,2)</f>
        <v>09</v>
      </c>
      <c r="H4551" s="8">
        <f>MONTH(D4551)</f>
        <v>5</v>
      </c>
      <c r="I4551" t="str">
        <f>TEXT(D4551,"mmm")</f>
        <v>may</v>
      </c>
      <c r="J4551">
        <f>YEAR(D4551)</f>
        <v>2017</v>
      </c>
      <c r="K4551" s="6">
        <v>42863</v>
      </c>
      <c r="L4551" t="s">
        <v>57</v>
      </c>
      <c r="M4551" t="s">
        <v>5976</v>
      </c>
      <c r="N4551" t="s">
        <v>5977</v>
      </c>
      <c r="O4551" t="s">
        <v>35</v>
      </c>
      <c r="P4551" t="s">
        <v>24</v>
      </c>
      <c r="Q4551" t="s">
        <v>120</v>
      </c>
      <c r="R4551" t="s">
        <v>417</v>
      </c>
      <c r="S4551">
        <v>65807</v>
      </c>
      <c r="T4551" t="s">
        <v>27</v>
      </c>
      <c r="U4551" t="s">
        <v>4946</v>
      </c>
      <c r="V4551" t="s">
        <v>29</v>
      </c>
      <c r="W4551" t="s">
        <v>203</v>
      </c>
      <c r="X4551" t="s">
        <v>4947</v>
      </c>
      <c r="Y4551">
        <v>54.48</v>
      </c>
    </row>
    <row r="4552" spans="1:25" x14ac:dyDescent="0.2">
      <c r="A4552">
        <v>9676</v>
      </c>
      <c r="B4552" t="s">
        <v>7670</v>
      </c>
      <c r="C4552" s="6">
        <v>42861</v>
      </c>
      <c r="D4552" s="7">
        <v>42861</v>
      </c>
      <c r="E4552" s="8">
        <f>DAY(D4552)</f>
        <v>6</v>
      </c>
      <c r="F4552">
        <f>_xlfn.ISOWEEKNUM(D4552)</f>
        <v>18</v>
      </c>
      <c r="G4552" t="str">
        <f>RIGHT((MONTH(D4552)-1)*2+IF(DAY(D4552)&lt;16,1,2)+100,2)</f>
        <v>09</v>
      </c>
      <c r="H4552" s="8">
        <f>MONTH(D4552)</f>
        <v>5</v>
      </c>
      <c r="I4552" t="str">
        <f>TEXT(D4552,"mmm")</f>
        <v>may</v>
      </c>
      <c r="J4552">
        <f>YEAR(D4552)</f>
        <v>2017</v>
      </c>
      <c r="K4552" s="6">
        <v>42865</v>
      </c>
      <c r="L4552" t="s">
        <v>20</v>
      </c>
      <c r="M4552" t="s">
        <v>2719</v>
      </c>
      <c r="N4552" t="s">
        <v>2720</v>
      </c>
      <c r="O4552" t="s">
        <v>23</v>
      </c>
      <c r="P4552" t="s">
        <v>24</v>
      </c>
      <c r="Q4552" t="s">
        <v>5920</v>
      </c>
      <c r="R4552" t="s">
        <v>61</v>
      </c>
      <c r="S4552">
        <v>93309</v>
      </c>
      <c r="T4552" t="s">
        <v>62</v>
      </c>
      <c r="U4552" t="s">
        <v>7671</v>
      </c>
      <c r="V4552" t="s">
        <v>81</v>
      </c>
      <c r="W4552" t="s">
        <v>104</v>
      </c>
      <c r="X4552" t="s">
        <v>7672</v>
      </c>
      <c r="Y4552">
        <v>41.6</v>
      </c>
    </row>
    <row r="4553" spans="1:25" x14ac:dyDescent="0.2">
      <c r="A4553">
        <v>2180</v>
      </c>
      <c r="B4553" t="s">
        <v>7673</v>
      </c>
      <c r="C4553" s="6">
        <v>42862</v>
      </c>
      <c r="D4553" s="7">
        <v>42862</v>
      </c>
      <c r="E4553" s="8">
        <f>DAY(D4553)</f>
        <v>7</v>
      </c>
      <c r="F4553">
        <f>_xlfn.ISOWEEKNUM(D4553)</f>
        <v>18</v>
      </c>
      <c r="G4553" t="str">
        <f>RIGHT((MONTH(D4553)-1)*2+IF(DAY(D4553)&lt;16,1,2)+100,2)</f>
        <v>09</v>
      </c>
      <c r="H4553" s="8">
        <f>MONTH(D4553)</f>
        <v>5</v>
      </c>
      <c r="I4553" t="str">
        <f>TEXT(D4553,"mmm")</f>
        <v>may</v>
      </c>
      <c r="J4553">
        <f>YEAR(D4553)</f>
        <v>2017</v>
      </c>
      <c r="K4553" s="6">
        <v>42866</v>
      </c>
      <c r="L4553" t="s">
        <v>20</v>
      </c>
      <c r="M4553" t="s">
        <v>7366</v>
      </c>
      <c r="N4553" t="s">
        <v>7367</v>
      </c>
      <c r="O4553" t="s">
        <v>23</v>
      </c>
      <c r="P4553" t="s">
        <v>24</v>
      </c>
      <c r="Q4553" t="s">
        <v>316</v>
      </c>
      <c r="R4553" t="s">
        <v>317</v>
      </c>
      <c r="S4553">
        <v>10009</v>
      </c>
      <c r="T4553" t="s">
        <v>52</v>
      </c>
      <c r="U4553" t="s">
        <v>768</v>
      </c>
      <c r="V4553" t="s">
        <v>29</v>
      </c>
      <c r="W4553" t="s">
        <v>45</v>
      </c>
      <c r="X4553" t="s">
        <v>769</v>
      </c>
      <c r="Y4553">
        <v>85.231999999999999</v>
      </c>
    </row>
    <row r="4554" spans="1:25" x14ac:dyDescent="0.2">
      <c r="A4554">
        <v>2181</v>
      </c>
      <c r="B4554" t="s">
        <v>7673</v>
      </c>
      <c r="C4554" s="6">
        <v>42862</v>
      </c>
      <c r="D4554" s="7">
        <v>42862</v>
      </c>
      <c r="E4554" s="8">
        <f>DAY(D4554)</f>
        <v>7</v>
      </c>
      <c r="F4554">
        <f>_xlfn.ISOWEEKNUM(D4554)</f>
        <v>18</v>
      </c>
      <c r="G4554" t="str">
        <f>RIGHT((MONTH(D4554)-1)*2+IF(DAY(D4554)&lt;16,1,2)+100,2)</f>
        <v>09</v>
      </c>
      <c r="H4554" s="8">
        <f>MONTH(D4554)</f>
        <v>5</v>
      </c>
      <c r="I4554" t="str">
        <f>TEXT(D4554,"mmm")</f>
        <v>may</v>
      </c>
      <c r="J4554">
        <f>YEAR(D4554)</f>
        <v>2017</v>
      </c>
      <c r="K4554" s="6">
        <v>42866</v>
      </c>
      <c r="L4554" t="s">
        <v>20</v>
      </c>
      <c r="M4554" t="s">
        <v>7366</v>
      </c>
      <c r="N4554" t="s">
        <v>7367</v>
      </c>
      <c r="O4554" t="s">
        <v>23</v>
      </c>
      <c r="P4554" t="s">
        <v>24</v>
      </c>
      <c r="Q4554" t="s">
        <v>316</v>
      </c>
      <c r="R4554" t="s">
        <v>317</v>
      </c>
      <c r="S4554">
        <v>10009</v>
      </c>
      <c r="T4554" t="s">
        <v>52</v>
      </c>
      <c r="U4554" t="s">
        <v>3119</v>
      </c>
      <c r="V4554" t="s">
        <v>29</v>
      </c>
      <c r="W4554" t="s">
        <v>39</v>
      </c>
      <c r="X4554" t="s">
        <v>3120</v>
      </c>
      <c r="Y4554">
        <v>44.4</v>
      </c>
    </row>
    <row r="4555" spans="1:25" x14ac:dyDescent="0.2">
      <c r="A4555">
        <v>2182</v>
      </c>
      <c r="B4555" t="s">
        <v>7673</v>
      </c>
      <c r="C4555" s="6">
        <v>42862</v>
      </c>
      <c r="D4555" s="7">
        <v>42862</v>
      </c>
      <c r="E4555" s="8">
        <f>DAY(D4555)</f>
        <v>7</v>
      </c>
      <c r="F4555">
        <f>_xlfn.ISOWEEKNUM(D4555)</f>
        <v>18</v>
      </c>
      <c r="G4555" t="str">
        <f>RIGHT((MONTH(D4555)-1)*2+IF(DAY(D4555)&lt;16,1,2)+100,2)</f>
        <v>09</v>
      </c>
      <c r="H4555" s="8">
        <f>MONTH(D4555)</f>
        <v>5</v>
      </c>
      <c r="I4555" t="str">
        <f>TEXT(D4555,"mmm")</f>
        <v>may</v>
      </c>
      <c r="J4555">
        <f>YEAR(D4555)</f>
        <v>2017</v>
      </c>
      <c r="K4555" s="6">
        <v>42866</v>
      </c>
      <c r="L4555" t="s">
        <v>20</v>
      </c>
      <c r="M4555" t="s">
        <v>7366</v>
      </c>
      <c r="N4555" t="s">
        <v>7367</v>
      </c>
      <c r="O4555" t="s">
        <v>23</v>
      </c>
      <c r="P4555" t="s">
        <v>24</v>
      </c>
      <c r="Q4555" t="s">
        <v>316</v>
      </c>
      <c r="R4555" t="s">
        <v>317</v>
      </c>
      <c r="S4555">
        <v>10009</v>
      </c>
      <c r="T4555" t="s">
        <v>52</v>
      </c>
      <c r="U4555" t="s">
        <v>5144</v>
      </c>
      <c r="V4555" t="s">
        <v>81</v>
      </c>
      <c r="W4555" t="s">
        <v>82</v>
      </c>
      <c r="X4555" t="s">
        <v>5145</v>
      </c>
      <c r="Y4555">
        <v>442.76400000000001</v>
      </c>
    </row>
    <row r="4556" spans="1:25" x14ac:dyDescent="0.2">
      <c r="A4556">
        <v>2183</v>
      </c>
      <c r="B4556" t="s">
        <v>7673</v>
      </c>
      <c r="C4556" s="6">
        <v>42862</v>
      </c>
      <c r="D4556" s="7">
        <v>42862</v>
      </c>
      <c r="E4556" s="8">
        <f>DAY(D4556)</f>
        <v>7</v>
      </c>
      <c r="F4556">
        <f>_xlfn.ISOWEEKNUM(D4556)</f>
        <v>18</v>
      </c>
      <c r="G4556" t="str">
        <f>RIGHT((MONTH(D4556)-1)*2+IF(DAY(D4556)&lt;16,1,2)+100,2)</f>
        <v>09</v>
      </c>
      <c r="H4556" s="8">
        <f>MONTH(D4556)</f>
        <v>5</v>
      </c>
      <c r="I4556" t="str">
        <f>TEXT(D4556,"mmm")</f>
        <v>may</v>
      </c>
      <c r="J4556">
        <f>YEAR(D4556)</f>
        <v>2017</v>
      </c>
      <c r="K4556" s="6">
        <v>42866</v>
      </c>
      <c r="L4556" t="s">
        <v>20</v>
      </c>
      <c r="M4556" t="s">
        <v>7366</v>
      </c>
      <c r="N4556" t="s">
        <v>7367</v>
      </c>
      <c r="O4556" t="s">
        <v>23</v>
      </c>
      <c r="P4556" t="s">
        <v>24</v>
      </c>
      <c r="Q4556" t="s">
        <v>316</v>
      </c>
      <c r="R4556" t="s">
        <v>317</v>
      </c>
      <c r="S4556">
        <v>10009</v>
      </c>
      <c r="T4556" t="s">
        <v>52</v>
      </c>
      <c r="U4556" t="s">
        <v>5001</v>
      </c>
      <c r="V4556" t="s">
        <v>89</v>
      </c>
      <c r="W4556" t="s">
        <v>704</v>
      </c>
      <c r="X4556" t="s">
        <v>5002</v>
      </c>
      <c r="Y4556">
        <v>3999.95</v>
      </c>
    </row>
    <row r="4557" spans="1:25" x14ac:dyDescent="0.2">
      <c r="A4557">
        <v>2184</v>
      </c>
      <c r="B4557" t="s">
        <v>7673</v>
      </c>
      <c r="C4557" s="6">
        <v>42862</v>
      </c>
      <c r="D4557" s="7">
        <v>42862</v>
      </c>
      <c r="E4557" s="8">
        <f>DAY(D4557)</f>
        <v>7</v>
      </c>
      <c r="F4557">
        <f>_xlfn.ISOWEEKNUM(D4557)</f>
        <v>18</v>
      </c>
      <c r="G4557" t="str">
        <f>RIGHT((MONTH(D4557)-1)*2+IF(DAY(D4557)&lt;16,1,2)+100,2)</f>
        <v>09</v>
      </c>
      <c r="H4557" s="8">
        <f>MONTH(D4557)</f>
        <v>5</v>
      </c>
      <c r="I4557" t="str">
        <f>TEXT(D4557,"mmm")</f>
        <v>may</v>
      </c>
      <c r="J4557">
        <f>YEAR(D4557)</f>
        <v>2017</v>
      </c>
      <c r="K4557" s="6">
        <v>42866</v>
      </c>
      <c r="L4557" t="s">
        <v>20</v>
      </c>
      <c r="M4557" t="s">
        <v>7366</v>
      </c>
      <c r="N4557" t="s">
        <v>7367</v>
      </c>
      <c r="O4557" t="s">
        <v>23</v>
      </c>
      <c r="P4557" t="s">
        <v>24</v>
      </c>
      <c r="Q4557" t="s">
        <v>316</v>
      </c>
      <c r="R4557" t="s">
        <v>317</v>
      </c>
      <c r="S4557">
        <v>10009</v>
      </c>
      <c r="T4557" t="s">
        <v>52</v>
      </c>
      <c r="U4557" t="s">
        <v>2674</v>
      </c>
      <c r="V4557" t="s">
        <v>89</v>
      </c>
      <c r="W4557" t="s">
        <v>115</v>
      </c>
      <c r="X4557" t="s">
        <v>2675</v>
      </c>
      <c r="Y4557">
        <v>199.95</v>
      </c>
    </row>
    <row r="4558" spans="1:25" x14ac:dyDescent="0.2">
      <c r="A4558">
        <v>2185</v>
      </c>
      <c r="B4558" t="s">
        <v>7673</v>
      </c>
      <c r="C4558" s="6">
        <v>42862</v>
      </c>
      <c r="D4558" s="7">
        <v>42862</v>
      </c>
      <c r="E4558" s="8">
        <f>DAY(D4558)</f>
        <v>7</v>
      </c>
      <c r="F4558">
        <f>_xlfn.ISOWEEKNUM(D4558)</f>
        <v>18</v>
      </c>
      <c r="G4558" t="str">
        <f>RIGHT((MONTH(D4558)-1)*2+IF(DAY(D4558)&lt;16,1,2)+100,2)</f>
        <v>09</v>
      </c>
      <c r="H4558" s="8">
        <f>MONTH(D4558)</f>
        <v>5</v>
      </c>
      <c r="I4558" t="str">
        <f>TEXT(D4558,"mmm")</f>
        <v>may</v>
      </c>
      <c r="J4558">
        <f>YEAR(D4558)</f>
        <v>2017</v>
      </c>
      <c r="K4558" s="6">
        <v>42866</v>
      </c>
      <c r="L4558" t="s">
        <v>20</v>
      </c>
      <c r="M4558" t="s">
        <v>7366</v>
      </c>
      <c r="N4558" t="s">
        <v>7367</v>
      </c>
      <c r="O4558" t="s">
        <v>23</v>
      </c>
      <c r="P4558" t="s">
        <v>24</v>
      </c>
      <c r="Q4558" t="s">
        <v>316</v>
      </c>
      <c r="R4558" t="s">
        <v>317</v>
      </c>
      <c r="S4558">
        <v>10009</v>
      </c>
      <c r="T4558" t="s">
        <v>52</v>
      </c>
      <c r="U4558" t="s">
        <v>4306</v>
      </c>
      <c r="V4558" t="s">
        <v>81</v>
      </c>
      <c r="W4558" t="s">
        <v>104</v>
      </c>
      <c r="X4558" t="s">
        <v>2497</v>
      </c>
      <c r="Y4558">
        <v>63.68</v>
      </c>
    </row>
    <row r="4559" spans="1:25" x14ac:dyDescent="0.2">
      <c r="A4559">
        <v>1602</v>
      </c>
      <c r="B4559" t="s">
        <v>7674</v>
      </c>
      <c r="C4559" s="6">
        <v>42863</v>
      </c>
      <c r="D4559" s="7">
        <v>42863</v>
      </c>
      <c r="E4559" s="8">
        <f>DAY(D4559)</f>
        <v>8</v>
      </c>
      <c r="F4559">
        <f>_xlfn.ISOWEEKNUM(D4559)</f>
        <v>19</v>
      </c>
      <c r="G4559" t="str">
        <f>RIGHT((MONTH(D4559)-1)*2+IF(DAY(D4559)&lt;16,1,2)+100,2)</f>
        <v>09</v>
      </c>
      <c r="H4559" s="8">
        <f>MONTH(D4559)</f>
        <v>5</v>
      </c>
      <c r="I4559" t="str">
        <f>TEXT(D4559,"mmm")</f>
        <v>may</v>
      </c>
      <c r="J4559">
        <f>YEAR(D4559)</f>
        <v>2017</v>
      </c>
      <c r="K4559" s="6">
        <v>42868</v>
      </c>
      <c r="L4559" t="s">
        <v>57</v>
      </c>
      <c r="M4559" t="s">
        <v>1386</v>
      </c>
      <c r="N4559" t="s">
        <v>1387</v>
      </c>
      <c r="O4559" t="s">
        <v>69</v>
      </c>
      <c r="P4559" t="s">
        <v>24</v>
      </c>
      <c r="Q4559" t="s">
        <v>129</v>
      </c>
      <c r="R4559" t="s">
        <v>130</v>
      </c>
      <c r="S4559">
        <v>19901</v>
      </c>
      <c r="T4559" t="s">
        <v>52</v>
      </c>
      <c r="U4559" t="s">
        <v>6061</v>
      </c>
      <c r="V4559" t="s">
        <v>81</v>
      </c>
      <c r="W4559" t="s">
        <v>104</v>
      </c>
      <c r="X4559" t="s">
        <v>6062</v>
      </c>
      <c r="Y4559">
        <v>211.96</v>
      </c>
    </row>
    <row r="4560" spans="1:25" x14ac:dyDescent="0.2">
      <c r="A4560">
        <v>1631</v>
      </c>
      <c r="B4560" t="s">
        <v>7675</v>
      </c>
      <c r="C4560" s="6">
        <v>42863</v>
      </c>
      <c r="D4560" s="7">
        <v>42863</v>
      </c>
      <c r="E4560" s="8">
        <f>DAY(D4560)</f>
        <v>8</v>
      </c>
      <c r="F4560">
        <f>_xlfn.ISOWEEKNUM(D4560)</f>
        <v>19</v>
      </c>
      <c r="G4560" t="str">
        <f>RIGHT((MONTH(D4560)-1)*2+IF(DAY(D4560)&lt;16,1,2)+100,2)</f>
        <v>09</v>
      </c>
      <c r="H4560" s="8">
        <f>MONTH(D4560)</f>
        <v>5</v>
      </c>
      <c r="I4560" t="str">
        <f>TEXT(D4560,"mmm")</f>
        <v>may</v>
      </c>
      <c r="J4560">
        <f>YEAR(D4560)</f>
        <v>2017</v>
      </c>
      <c r="K4560" s="6">
        <v>42863</v>
      </c>
      <c r="L4560" t="s">
        <v>469</v>
      </c>
      <c r="M4560" t="s">
        <v>590</v>
      </c>
      <c r="N4560" t="s">
        <v>591</v>
      </c>
      <c r="O4560" t="s">
        <v>23</v>
      </c>
      <c r="P4560" t="s">
        <v>24</v>
      </c>
      <c r="Q4560" t="s">
        <v>1638</v>
      </c>
      <c r="R4560" t="s">
        <v>171</v>
      </c>
      <c r="S4560">
        <v>44105</v>
      </c>
      <c r="T4560" t="s">
        <v>52</v>
      </c>
      <c r="U4560" t="s">
        <v>2583</v>
      </c>
      <c r="V4560" t="s">
        <v>29</v>
      </c>
      <c r="W4560" t="s">
        <v>42</v>
      </c>
      <c r="X4560" t="s">
        <v>2584</v>
      </c>
      <c r="Y4560">
        <v>1006.056</v>
      </c>
    </row>
    <row r="4561" spans="1:25" x14ac:dyDescent="0.2">
      <c r="A4561">
        <v>1632</v>
      </c>
      <c r="B4561" t="s">
        <v>7675</v>
      </c>
      <c r="C4561" s="6">
        <v>42863</v>
      </c>
      <c r="D4561" s="7">
        <v>42863</v>
      </c>
      <c r="E4561" s="8">
        <f>DAY(D4561)</f>
        <v>8</v>
      </c>
      <c r="F4561">
        <f>_xlfn.ISOWEEKNUM(D4561)</f>
        <v>19</v>
      </c>
      <c r="G4561" t="str">
        <f>RIGHT((MONTH(D4561)-1)*2+IF(DAY(D4561)&lt;16,1,2)+100,2)</f>
        <v>09</v>
      </c>
      <c r="H4561" s="8">
        <f>MONTH(D4561)</f>
        <v>5</v>
      </c>
      <c r="I4561" t="str">
        <f>TEXT(D4561,"mmm")</f>
        <v>may</v>
      </c>
      <c r="J4561">
        <f>YEAR(D4561)</f>
        <v>2017</v>
      </c>
      <c r="K4561" s="6">
        <v>42863</v>
      </c>
      <c r="L4561" t="s">
        <v>469</v>
      </c>
      <c r="M4561" t="s">
        <v>590</v>
      </c>
      <c r="N4561" t="s">
        <v>591</v>
      </c>
      <c r="O4561" t="s">
        <v>23</v>
      </c>
      <c r="P4561" t="s">
        <v>24</v>
      </c>
      <c r="Q4561" t="s">
        <v>1638</v>
      </c>
      <c r="R4561" t="s">
        <v>171</v>
      </c>
      <c r="S4561">
        <v>44105</v>
      </c>
      <c r="T4561" t="s">
        <v>52</v>
      </c>
      <c r="U4561" t="s">
        <v>1044</v>
      </c>
      <c r="V4561" t="s">
        <v>29</v>
      </c>
      <c r="W4561" t="s">
        <v>30</v>
      </c>
      <c r="X4561" t="s">
        <v>1045</v>
      </c>
      <c r="Y4561">
        <v>10.688000000000001</v>
      </c>
    </row>
    <row r="4562" spans="1:25" x14ac:dyDescent="0.2">
      <c r="A4562">
        <v>1633</v>
      </c>
      <c r="B4562" t="s">
        <v>7675</v>
      </c>
      <c r="C4562" s="6">
        <v>42863</v>
      </c>
      <c r="D4562" s="7">
        <v>42863</v>
      </c>
      <c r="E4562" s="8">
        <f>DAY(D4562)</f>
        <v>8</v>
      </c>
      <c r="F4562">
        <f>_xlfn.ISOWEEKNUM(D4562)</f>
        <v>19</v>
      </c>
      <c r="G4562" t="str">
        <f>RIGHT((MONTH(D4562)-1)*2+IF(DAY(D4562)&lt;16,1,2)+100,2)</f>
        <v>09</v>
      </c>
      <c r="H4562" s="8">
        <f>MONTH(D4562)</f>
        <v>5</v>
      </c>
      <c r="I4562" t="str">
        <f>TEXT(D4562,"mmm")</f>
        <v>may</v>
      </c>
      <c r="J4562">
        <f>YEAR(D4562)</f>
        <v>2017</v>
      </c>
      <c r="K4562" s="6">
        <v>42863</v>
      </c>
      <c r="L4562" t="s">
        <v>469</v>
      </c>
      <c r="M4562" t="s">
        <v>590</v>
      </c>
      <c r="N4562" t="s">
        <v>591</v>
      </c>
      <c r="O4562" t="s">
        <v>23</v>
      </c>
      <c r="P4562" t="s">
        <v>24</v>
      </c>
      <c r="Q4562" t="s">
        <v>1638</v>
      </c>
      <c r="R4562" t="s">
        <v>171</v>
      </c>
      <c r="S4562">
        <v>44105</v>
      </c>
      <c r="T4562" t="s">
        <v>52</v>
      </c>
      <c r="U4562" t="s">
        <v>5712</v>
      </c>
      <c r="V4562" t="s">
        <v>29</v>
      </c>
      <c r="W4562" t="s">
        <v>30</v>
      </c>
      <c r="X4562" t="s">
        <v>5713</v>
      </c>
      <c r="Y4562">
        <v>10.368</v>
      </c>
    </row>
    <row r="4563" spans="1:25" x14ac:dyDescent="0.2">
      <c r="A4563">
        <v>1634</v>
      </c>
      <c r="B4563" t="s">
        <v>7675</v>
      </c>
      <c r="C4563" s="6">
        <v>42863</v>
      </c>
      <c r="D4563" s="7">
        <v>42863</v>
      </c>
      <c r="E4563" s="8">
        <f>DAY(D4563)</f>
        <v>8</v>
      </c>
      <c r="F4563">
        <f>_xlfn.ISOWEEKNUM(D4563)</f>
        <v>19</v>
      </c>
      <c r="G4563" t="str">
        <f>RIGHT((MONTH(D4563)-1)*2+IF(DAY(D4563)&lt;16,1,2)+100,2)</f>
        <v>09</v>
      </c>
      <c r="H4563" s="8">
        <f>MONTH(D4563)</f>
        <v>5</v>
      </c>
      <c r="I4563" t="str">
        <f>TEXT(D4563,"mmm")</f>
        <v>may</v>
      </c>
      <c r="J4563">
        <f>YEAR(D4563)</f>
        <v>2017</v>
      </c>
      <c r="K4563" s="6">
        <v>42863</v>
      </c>
      <c r="L4563" t="s">
        <v>469</v>
      </c>
      <c r="M4563" t="s">
        <v>590</v>
      </c>
      <c r="N4563" t="s">
        <v>591</v>
      </c>
      <c r="O4563" t="s">
        <v>23</v>
      </c>
      <c r="P4563" t="s">
        <v>24</v>
      </c>
      <c r="Q4563" t="s">
        <v>1638</v>
      </c>
      <c r="R4563" t="s">
        <v>171</v>
      </c>
      <c r="S4563">
        <v>44105</v>
      </c>
      <c r="T4563" t="s">
        <v>52</v>
      </c>
      <c r="U4563" t="s">
        <v>6626</v>
      </c>
      <c r="V4563" t="s">
        <v>29</v>
      </c>
      <c r="W4563" t="s">
        <v>42</v>
      </c>
      <c r="X4563" t="s">
        <v>6627</v>
      </c>
      <c r="Y4563">
        <v>25.12</v>
      </c>
    </row>
    <row r="4564" spans="1:25" x14ac:dyDescent="0.2">
      <c r="A4564">
        <v>1635</v>
      </c>
      <c r="B4564" t="s">
        <v>7675</v>
      </c>
      <c r="C4564" s="6">
        <v>42863</v>
      </c>
      <c r="D4564" s="7">
        <v>42863</v>
      </c>
      <c r="E4564" s="8">
        <f>DAY(D4564)</f>
        <v>8</v>
      </c>
      <c r="F4564">
        <f>_xlfn.ISOWEEKNUM(D4564)</f>
        <v>19</v>
      </c>
      <c r="G4564" t="str">
        <f>RIGHT((MONTH(D4564)-1)*2+IF(DAY(D4564)&lt;16,1,2)+100,2)</f>
        <v>09</v>
      </c>
      <c r="H4564" s="8">
        <f>MONTH(D4564)</f>
        <v>5</v>
      </c>
      <c r="I4564" t="str">
        <f>TEXT(D4564,"mmm")</f>
        <v>may</v>
      </c>
      <c r="J4564">
        <f>YEAR(D4564)</f>
        <v>2017</v>
      </c>
      <c r="K4564" s="6">
        <v>42863</v>
      </c>
      <c r="L4564" t="s">
        <v>469</v>
      </c>
      <c r="M4564" t="s">
        <v>590</v>
      </c>
      <c r="N4564" t="s">
        <v>591</v>
      </c>
      <c r="O4564" t="s">
        <v>23</v>
      </c>
      <c r="P4564" t="s">
        <v>24</v>
      </c>
      <c r="Q4564" t="s">
        <v>1638</v>
      </c>
      <c r="R4564" t="s">
        <v>171</v>
      </c>
      <c r="S4564">
        <v>44105</v>
      </c>
      <c r="T4564" t="s">
        <v>52</v>
      </c>
      <c r="U4564" t="s">
        <v>1566</v>
      </c>
      <c r="V4564" t="s">
        <v>89</v>
      </c>
      <c r="W4564" t="s">
        <v>115</v>
      </c>
      <c r="X4564" t="s">
        <v>1567</v>
      </c>
      <c r="Y4564">
        <v>58.112000000000002</v>
      </c>
    </row>
    <row r="4565" spans="1:25" x14ac:dyDescent="0.2">
      <c r="A4565">
        <v>4815</v>
      </c>
      <c r="B4565" t="s">
        <v>7676</v>
      </c>
      <c r="C4565" s="6">
        <v>42863</v>
      </c>
      <c r="D4565" s="7">
        <v>42863</v>
      </c>
      <c r="E4565" s="8">
        <f>DAY(D4565)</f>
        <v>8</v>
      </c>
      <c r="F4565">
        <f>_xlfn.ISOWEEKNUM(D4565)</f>
        <v>19</v>
      </c>
      <c r="G4565" t="str">
        <f>RIGHT((MONTH(D4565)-1)*2+IF(DAY(D4565)&lt;16,1,2)+100,2)</f>
        <v>09</v>
      </c>
      <c r="H4565" s="8">
        <f>MONTH(D4565)</f>
        <v>5</v>
      </c>
      <c r="I4565" t="str">
        <f>TEXT(D4565,"mmm")</f>
        <v>may</v>
      </c>
      <c r="J4565">
        <f>YEAR(D4565)</f>
        <v>2017</v>
      </c>
      <c r="K4565" s="6">
        <v>42865</v>
      </c>
      <c r="L4565" t="s">
        <v>66</v>
      </c>
      <c r="M4565" t="s">
        <v>2654</v>
      </c>
      <c r="N4565" t="s">
        <v>2655</v>
      </c>
      <c r="O4565" t="s">
        <v>23</v>
      </c>
      <c r="P4565" t="s">
        <v>24</v>
      </c>
      <c r="Q4565" t="s">
        <v>60</v>
      </c>
      <c r="R4565" t="s">
        <v>61</v>
      </c>
      <c r="S4565">
        <v>90004</v>
      </c>
      <c r="T4565" t="s">
        <v>62</v>
      </c>
      <c r="U4565" t="s">
        <v>5031</v>
      </c>
      <c r="V4565" t="s">
        <v>29</v>
      </c>
      <c r="W4565" t="s">
        <v>30</v>
      </c>
      <c r="X4565" t="s">
        <v>5032</v>
      </c>
      <c r="Y4565">
        <v>17.940000000000001</v>
      </c>
    </row>
    <row r="4566" spans="1:25" x14ac:dyDescent="0.2">
      <c r="A4566">
        <v>494</v>
      </c>
      <c r="B4566" t="s">
        <v>7677</v>
      </c>
      <c r="C4566" s="6">
        <v>42864</v>
      </c>
      <c r="D4566" s="7">
        <v>42864</v>
      </c>
      <c r="E4566" s="8">
        <f>DAY(D4566)</f>
        <v>9</v>
      </c>
      <c r="F4566">
        <f>_xlfn.ISOWEEKNUM(D4566)</f>
        <v>19</v>
      </c>
      <c r="G4566" t="str">
        <f>RIGHT((MONTH(D4566)-1)*2+IF(DAY(D4566)&lt;16,1,2)+100,2)</f>
        <v>09</v>
      </c>
      <c r="H4566" s="8">
        <f>MONTH(D4566)</f>
        <v>5</v>
      </c>
      <c r="I4566" t="str">
        <f>TEXT(D4566,"mmm")</f>
        <v>may</v>
      </c>
      <c r="J4566">
        <f>YEAR(D4566)</f>
        <v>2017</v>
      </c>
      <c r="K4566" s="6">
        <v>42869</v>
      </c>
      <c r="L4566" t="s">
        <v>20</v>
      </c>
      <c r="M4566" t="s">
        <v>2628</v>
      </c>
      <c r="N4566" t="s">
        <v>2629</v>
      </c>
      <c r="O4566" t="s">
        <v>23</v>
      </c>
      <c r="P4566" t="s">
        <v>24</v>
      </c>
      <c r="Q4566" t="s">
        <v>358</v>
      </c>
      <c r="R4566" t="s">
        <v>359</v>
      </c>
      <c r="S4566">
        <v>98115</v>
      </c>
      <c r="T4566" t="s">
        <v>62</v>
      </c>
      <c r="U4566" t="s">
        <v>7678</v>
      </c>
      <c r="V4566" t="s">
        <v>89</v>
      </c>
      <c r="W4566" t="s">
        <v>115</v>
      </c>
      <c r="X4566" t="s">
        <v>7679</v>
      </c>
      <c r="Y4566">
        <v>93.98</v>
      </c>
    </row>
    <row r="4567" spans="1:25" x14ac:dyDescent="0.2">
      <c r="A4567">
        <v>1557</v>
      </c>
      <c r="B4567" t="s">
        <v>7680</v>
      </c>
      <c r="C4567" s="6">
        <v>42864</v>
      </c>
      <c r="D4567" s="7">
        <v>42864</v>
      </c>
      <c r="E4567" s="8">
        <f>DAY(D4567)</f>
        <v>9</v>
      </c>
      <c r="F4567">
        <f>_xlfn.ISOWEEKNUM(D4567)</f>
        <v>19</v>
      </c>
      <c r="G4567" t="str">
        <f>RIGHT((MONTH(D4567)-1)*2+IF(DAY(D4567)&lt;16,1,2)+100,2)</f>
        <v>09</v>
      </c>
      <c r="H4567" s="8">
        <f>MONTH(D4567)</f>
        <v>5</v>
      </c>
      <c r="I4567" t="str">
        <f>TEXT(D4567,"mmm")</f>
        <v>may</v>
      </c>
      <c r="J4567">
        <f>YEAR(D4567)</f>
        <v>2017</v>
      </c>
      <c r="K4567" s="6">
        <v>42870</v>
      </c>
      <c r="L4567" t="s">
        <v>20</v>
      </c>
      <c r="M4567" t="s">
        <v>5222</v>
      </c>
      <c r="N4567" t="s">
        <v>5223</v>
      </c>
      <c r="O4567" t="s">
        <v>23</v>
      </c>
      <c r="P4567" t="s">
        <v>24</v>
      </c>
      <c r="Q4567" t="s">
        <v>50</v>
      </c>
      <c r="R4567" t="s">
        <v>51</v>
      </c>
      <c r="S4567">
        <v>19140</v>
      </c>
      <c r="T4567" t="s">
        <v>52</v>
      </c>
      <c r="U4567" t="s">
        <v>1694</v>
      </c>
      <c r="V4567" t="s">
        <v>29</v>
      </c>
      <c r="W4567" t="s">
        <v>139</v>
      </c>
      <c r="X4567" t="s">
        <v>140</v>
      </c>
      <c r="Y4567">
        <v>9.3439999999999994</v>
      </c>
    </row>
    <row r="4568" spans="1:25" x14ac:dyDescent="0.2">
      <c r="A4568">
        <v>1558</v>
      </c>
      <c r="B4568" t="s">
        <v>7680</v>
      </c>
      <c r="C4568" s="6">
        <v>42864</v>
      </c>
      <c r="D4568" s="7">
        <v>42864</v>
      </c>
      <c r="E4568" s="8">
        <f>DAY(D4568)</f>
        <v>9</v>
      </c>
      <c r="F4568">
        <f>_xlfn.ISOWEEKNUM(D4568)</f>
        <v>19</v>
      </c>
      <c r="G4568" t="str">
        <f>RIGHT((MONTH(D4568)-1)*2+IF(DAY(D4568)&lt;16,1,2)+100,2)</f>
        <v>09</v>
      </c>
      <c r="H4568" s="8">
        <f>MONTH(D4568)</f>
        <v>5</v>
      </c>
      <c r="I4568" t="str">
        <f>TEXT(D4568,"mmm")</f>
        <v>may</v>
      </c>
      <c r="J4568">
        <f>YEAR(D4568)</f>
        <v>2017</v>
      </c>
      <c r="K4568" s="6">
        <v>42870</v>
      </c>
      <c r="L4568" t="s">
        <v>20</v>
      </c>
      <c r="M4568" t="s">
        <v>5222</v>
      </c>
      <c r="N4568" t="s">
        <v>5223</v>
      </c>
      <c r="O4568" t="s">
        <v>23</v>
      </c>
      <c r="P4568" t="s">
        <v>24</v>
      </c>
      <c r="Q4568" t="s">
        <v>50</v>
      </c>
      <c r="R4568" t="s">
        <v>51</v>
      </c>
      <c r="S4568">
        <v>19140</v>
      </c>
      <c r="T4568" t="s">
        <v>52</v>
      </c>
      <c r="U4568" t="s">
        <v>1062</v>
      </c>
      <c r="V4568" t="s">
        <v>29</v>
      </c>
      <c r="W4568" t="s">
        <v>54</v>
      </c>
      <c r="X4568" t="s">
        <v>1063</v>
      </c>
      <c r="Y4568">
        <v>79.36</v>
      </c>
    </row>
    <row r="4569" spans="1:25" x14ac:dyDescent="0.2">
      <c r="A4569">
        <v>5583</v>
      </c>
      <c r="B4569" t="s">
        <v>7681</v>
      </c>
      <c r="C4569" s="6">
        <v>42864</v>
      </c>
      <c r="D4569" s="7">
        <v>42864</v>
      </c>
      <c r="E4569" s="8">
        <f>DAY(D4569)</f>
        <v>9</v>
      </c>
      <c r="F4569">
        <f>_xlfn.ISOWEEKNUM(D4569)</f>
        <v>19</v>
      </c>
      <c r="G4569" t="str">
        <f>RIGHT((MONTH(D4569)-1)*2+IF(DAY(D4569)&lt;16,1,2)+100,2)</f>
        <v>09</v>
      </c>
      <c r="H4569" s="8">
        <f>MONTH(D4569)</f>
        <v>5</v>
      </c>
      <c r="I4569" t="str">
        <f>TEXT(D4569,"mmm")</f>
        <v>may</v>
      </c>
      <c r="J4569">
        <f>YEAR(D4569)</f>
        <v>2017</v>
      </c>
      <c r="K4569" s="6">
        <v>42868</v>
      </c>
      <c r="L4569" t="s">
        <v>20</v>
      </c>
      <c r="M4569" t="s">
        <v>1262</v>
      </c>
      <c r="N4569" t="s">
        <v>1263</v>
      </c>
      <c r="O4569" t="s">
        <v>35</v>
      </c>
      <c r="P4569" t="s">
        <v>24</v>
      </c>
      <c r="Q4569" t="s">
        <v>316</v>
      </c>
      <c r="R4569" t="s">
        <v>317</v>
      </c>
      <c r="S4569">
        <v>10024</v>
      </c>
      <c r="T4569" t="s">
        <v>52</v>
      </c>
      <c r="U4569" t="s">
        <v>7682</v>
      </c>
      <c r="V4569" t="s">
        <v>29</v>
      </c>
      <c r="W4569" t="s">
        <v>54</v>
      </c>
      <c r="X4569" t="s">
        <v>7683</v>
      </c>
      <c r="Y4569" t="s">
        <v>1617</v>
      </c>
    </row>
    <row r="4570" spans="1:25" x14ac:dyDescent="0.2">
      <c r="A4570">
        <v>6847</v>
      </c>
      <c r="B4570" t="s">
        <v>7684</v>
      </c>
      <c r="C4570" s="6">
        <v>42864</v>
      </c>
      <c r="D4570" s="7">
        <v>42864</v>
      </c>
      <c r="E4570" s="8">
        <f>DAY(D4570)</f>
        <v>9</v>
      </c>
      <c r="F4570">
        <f>_xlfn.ISOWEEKNUM(D4570)</f>
        <v>19</v>
      </c>
      <c r="G4570" t="str">
        <f>RIGHT((MONTH(D4570)-1)*2+IF(DAY(D4570)&lt;16,1,2)+100,2)</f>
        <v>09</v>
      </c>
      <c r="H4570" s="8">
        <f>MONTH(D4570)</f>
        <v>5</v>
      </c>
      <c r="I4570" t="str">
        <f>TEXT(D4570,"mmm")</f>
        <v>may</v>
      </c>
      <c r="J4570">
        <f>YEAR(D4570)</f>
        <v>2017</v>
      </c>
      <c r="K4570" s="6">
        <v>42869</v>
      </c>
      <c r="L4570" t="s">
        <v>20</v>
      </c>
      <c r="M4570" t="s">
        <v>2635</v>
      </c>
      <c r="N4570" t="s">
        <v>2636</v>
      </c>
      <c r="O4570" t="s">
        <v>69</v>
      </c>
      <c r="P4570" t="s">
        <v>24</v>
      </c>
      <c r="Q4570" t="s">
        <v>60</v>
      </c>
      <c r="R4570" t="s">
        <v>61</v>
      </c>
      <c r="S4570">
        <v>90036</v>
      </c>
      <c r="T4570" t="s">
        <v>62</v>
      </c>
      <c r="U4570" t="s">
        <v>7685</v>
      </c>
      <c r="V4570" t="s">
        <v>29</v>
      </c>
      <c r="W4570" t="s">
        <v>30</v>
      </c>
      <c r="X4570" t="s">
        <v>7686</v>
      </c>
      <c r="Y4570">
        <v>32.04</v>
      </c>
    </row>
    <row r="4571" spans="1:25" x14ac:dyDescent="0.2">
      <c r="A4571">
        <v>7833</v>
      </c>
      <c r="B4571" t="s">
        <v>7687</v>
      </c>
      <c r="C4571" s="6">
        <v>42864</v>
      </c>
      <c r="D4571" s="7">
        <v>42864</v>
      </c>
      <c r="E4571" s="8">
        <f>DAY(D4571)</f>
        <v>9</v>
      </c>
      <c r="F4571">
        <f>_xlfn.ISOWEEKNUM(D4571)</f>
        <v>19</v>
      </c>
      <c r="G4571" t="str">
        <f>RIGHT((MONTH(D4571)-1)*2+IF(DAY(D4571)&lt;16,1,2)+100,2)</f>
        <v>09</v>
      </c>
      <c r="H4571" s="8">
        <f>MONTH(D4571)</f>
        <v>5</v>
      </c>
      <c r="I4571" t="str">
        <f>TEXT(D4571,"mmm")</f>
        <v>may</v>
      </c>
      <c r="J4571">
        <f>YEAR(D4571)</f>
        <v>2017</v>
      </c>
      <c r="K4571" s="6">
        <v>42868</v>
      </c>
      <c r="L4571" t="s">
        <v>20</v>
      </c>
      <c r="M4571" t="s">
        <v>48</v>
      </c>
      <c r="N4571" t="s">
        <v>49</v>
      </c>
      <c r="O4571" t="s">
        <v>23</v>
      </c>
      <c r="P4571" t="s">
        <v>24</v>
      </c>
      <c r="Q4571" t="s">
        <v>25</v>
      </c>
      <c r="R4571" t="s">
        <v>26</v>
      </c>
      <c r="S4571">
        <v>77036</v>
      </c>
      <c r="T4571" t="s">
        <v>27</v>
      </c>
      <c r="U4571" t="s">
        <v>1785</v>
      </c>
      <c r="V4571" t="s">
        <v>89</v>
      </c>
      <c r="W4571" t="s">
        <v>90</v>
      </c>
      <c r="X4571" t="s">
        <v>1786</v>
      </c>
      <c r="Y4571">
        <v>19.135999999999999</v>
      </c>
    </row>
    <row r="4572" spans="1:25" x14ac:dyDescent="0.2">
      <c r="A4572">
        <v>8412</v>
      </c>
      <c r="B4572" t="s">
        <v>7688</v>
      </c>
      <c r="C4572" s="6">
        <v>42864</v>
      </c>
      <c r="D4572" s="7">
        <v>42864</v>
      </c>
      <c r="E4572" s="8">
        <f>DAY(D4572)</f>
        <v>9</v>
      </c>
      <c r="F4572">
        <f>_xlfn.ISOWEEKNUM(D4572)</f>
        <v>19</v>
      </c>
      <c r="G4572" t="str">
        <f>RIGHT((MONTH(D4572)-1)*2+IF(DAY(D4572)&lt;16,1,2)+100,2)</f>
        <v>09</v>
      </c>
      <c r="H4572" s="8">
        <f>MONTH(D4572)</f>
        <v>5</v>
      </c>
      <c r="I4572" t="str">
        <f>TEXT(D4572,"mmm")</f>
        <v>may</v>
      </c>
      <c r="J4572">
        <f>YEAR(D4572)</f>
        <v>2017</v>
      </c>
      <c r="K4572" s="6">
        <v>42867</v>
      </c>
      <c r="L4572" t="s">
        <v>57</v>
      </c>
      <c r="M4572" t="s">
        <v>3485</v>
      </c>
      <c r="N4572" t="s">
        <v>3486</v>
      </c>
      <c r="O4572" t="s">
        <v>23</v>
      </c>
      <c r="P4572" t="s">
        <v>24</v>
      </c>
      <c r="Q4572" t="s">
        <v>2142</v>
      </c>
      <c r="R4572" t="s">
        <v>121</v>
      </c>
      <c r="S4572">
        <v>24153</v>
      </c>
      <c r="T4572" t="s">
        <v>72</v>
      </c>
      <c r="U4572" t="s">
        <v>165</v>
      </c>
      <c r="V4572" t="s">
        <v>29</v>
      </c>
      <c r="W4572" t="s">
        <v>54</v>
      </c>
      <c r="X4572" t="s">
        <v>166</v>
      </c>
      <c r="Y4572">
        <v>27.86</v>
      </c>
    </row>
    <row r="4573" spans="1:25" x14ac:dyDescent="0.2">
      <c r="A4573">
        <v>8915</v>
      </c>
      <c r="B4573" t="s">
        <v>7689</v>
      </c>
      <c r="C4573" s="6">
        <v>42864</v>
      </c>
      <c r="D4573" s="7">
        <v>42864</v>
      </c>
      <c r="E4573" s="8">
        <f>DAY(D4573)</f>
        <v>9</v>
      </c>
      <c r="F4573">
        <f>_xlfn.ISOWEEKNUM(D4573)</f>
        <v>19</v>
      </c>
      <c r="G4573" t="str">
        <f>RIGHT((MONTH(D4573)-1)*2+IF(DAY(D4573)&lt;16,1,2)+100,2)</f>
        <v>09</v>
      </c>
      <c r="H4573" s="8">
        <f>MONTH(D4573)</f>
        <v>5</v>
      </c>
      <c r="I4573" t="str">
        <f>TEXT(D4573,"mmm")</f>
        <v>may</v>
      </c>
      <c r="J4573">
        <f>YEAR(D4573)</f>
        <v>2017</v>
      </c>
      <c r="K4573" s="6">
        <v>42868</v>
      </c>
      <c r="L4573" t="s">
        <v>20</v>
      </c>
      <c r="M4573" t="s">
        <v>7690</v>
      </c>
      <c r="N4573" t="s">
        <v>7691</v>
      </c>
      <c r="O4573" t="s">
        <v>69</v>
      </c>
      <c r="P4573" t="s">
        <v>24</v>
      </c>
      <c r="Q4573" t="s">
        <v>1216</v>
      </c>
      <c r="R4573" t="s">
        <v>26</v>
      </c>
      <c r="S4573">
        <v>78745</v>
      </c>
      <c r="T4573" t="s">
        <v>27</v>
      </c>
      <c r="U4573" t="s">
        <v>718</v>
      </c>
      <c r="V4573" t="s">
        <v>29</v>
      </c>
      <c r="W4573" t="s">
        <v>42</v>
      </c>
      <c r="X4573" t="s">
        <v>719</v>
      </c>
      <c r="Y4573">
        <v>856.65599999999995</v>
      </c>
    </row>
    <row r="4574" spans="1:25" x14ac:dyDescent="0.2">
      <c r="A4574">
        <v>8916</v>
      </c>
      <c r="B4574" t="s">
        <v>7689</v>
      </c>
      <c r="C4574" s="6">
        <v>42864</v>
      </c>
      <c r="D4574" s="7">
        <v>42864</v>
      </c>
      <c r="E4574" s="8">
        <f>DAY(D4574)</f>
        <v>9</v>
      </c>
      <c r="F4574">
        <f>_xlfn.ISOWEEKNUM(D4574)</f>
        <v>19</v>
      </c>
      <c r="G4574" t="str">
        <f>RIGHT((MONTH(D4574)-1)*2+IF(DAY(D4574)&lt;16,1,2)+100,2)</f>
        <v>09</v>
      </c>
      <c r="H4574" s="8">
        <f>MONTH(D4574)</f>
        <v>5</v>
      </c>
      <c r="I4574" t="str">
        <f>TEXT(D4574,"mmm")</f>
        <v>may</v>
      </c>
      <c r="J4574">
        <f>YEAR(D4574)</f>
        <v>2017</v>
      </c>
      <c r="K4574" s="6">
        <v>42868</v>
      </c>
      <c r="L4574" t="s">
        <v>20</v>
      </c>
      <c r="M4574" t="s">
        <v>7690</v>
      </c>
      <c r="N4574" t="s">
        <v>7691</v>
      </c>
      <c r="O4574" t="s">
        <v>69</v>
      </c>
      <c r="P4574" t="s">
        <v>24</v>
      </c>
      <c r="Q4574" t="s">
        <v>1216</v>
      </c>
      <c r="R4574" t="s">
        <v>26</v>
      </c>
      <c r="S4574">
        <v>78745</v>
      </c>
      <c r="T4574" t="s">
        <v>27</v>
      </c>
      <c r="U4574" t="s">
        <v>2013</v>
      </c>
      <c r="V4574" t="s">
        <v>29</v>
      </c>
      <c r="W4574" t="s">
        <v>45</v>
      </c>
      <c r="X4574" t="s">
        <v>2014</v>
      </c>
      <c r="Y4574">
        <v>13.183999999999999</v>
      </c>
    </row>
    <row r="4575" spans="1:25" x14ac:dyDescent="0.2">
      <c r="A4575">
        <v>8917</v>
      </c>
      <c r="B4575" t="s">
        <v>7689</v>
      </c>
      <c r="C4575" s="6">
        <v>42864</v>
      </c>
      <c r="D4575" s="7">
        <v>42864</v>
      </c>
      <c r="E4575" s="8">
        <f>DAY(D4575)</f>
        <v>9</v>
      </c>
      <c r="F4575">
        <f>_xlfn.ISOWEEKNUM(D4575)</f>
        <v>19</v>
      </c>
      <c r="G4575" t="str">
        <f>RIGHT((MONTH(D4575)-1)*2+IF(DAY(D4575)&lt;16,1,2)+100,2)</f>
        <v>09</v>
      </c>
      <c r="H4575" s="8">
        <f>MONTH(D4575)</f>
        <v>5</v>
      </c>
      <c r="I4575" t="str">
        <f>TEXT(D4575,"mmm")</f>
        <v>may</v>
      </c>
      <c r="J4575">
        <f>YEAR(D4575)</f>
        <v>2017</v>
      </c>
      <c r="K4575" s="6">
        <v>42868</v>
      </c>
      <c r="L4575" t="s">
        <v>20</v>
      </c>
      <c r="M4575" t="s">
        <v>7690</v>
      </c>
      <c r="N4575" t="s">
        <v>7691</v>
      </c>
      <c r="O4575" t="s">
        <v>69</v>
      </c>
      <c r="P4575" t="s">
        <v>24</v>
      </c>
      <c r="Q4575" t="s">
        <v>1216</v>
      </c>
      <c r="R4575" t="s">
        <v>26</v>
      </c>
      <c r="S4575">
        <v>78745</v>
      </c>
      <c r="T4575" t="s">
        <v>27</v>
      </c>
      <c r="U4575" t="s">
        <v>7692</v>
      </c>
      <c r="V4575" t="s">
        <v>29</v>
      </c>
      <c r="W4575" t="s">
        <v>203</v>
      </c>
      <c r="X4575" t="s">
        <v>7693</v>
      </c>
      <c r="Y4575">
        <v>48.783999999999999</v>
      </c>
    </row>
    <row r="4576" spans="1:25" x14ac:dyDescent="0.2">
      <c r="A4576">
        <v>8918</v>
      </c>
      <c r="B4576" t="s">
        <v>7689</v>
      </c>
      <c r="C4576" s="6">
        <v>42864</v>
      </c>
      <c r="D4576" s="7">
        <v>42864</v>
      </c>
      <c r="E4576" s="8">
        <f>DAY(D4576)</f>
        <v>9</v>
      </c>
      <c r="F4576">
        <f>_xlfn.ISOWEEKNUM(D4576)</f>
        <v>19</v>
      </c>
      <c r="G4576" t="str">
        <f>RIGHT((MONTH(D4576)-1)*2+IF(DAY(D4576)&lt;16,1,2)+100,2)</f>
        <v>09</v>
      </c>
      <c r="H4576" s="8">
        <f>MONTH(D4576)</f>
        <v>5</v>
      </c>
      <c r="I4576" t="str">
        <f>TEXT(D4576,"mmm")</f>
        <v>may</v>
      </c>
      <c r="J4576">
        <f>YEAR(D4576)</f>
        <v>2017</v>
      </c>
      <c r="K4576" s="6">
        <v>42868</v>
      </c>
      <c r="L4576" t="s">
        <v>20</v>
      </c>
      <c r="M4576" t="s">
        <v>7690</v>
      </c>
      <c r="N4576" t="s">
        <v>7691</v>
      </c>
      <c r="O4576" t="s">
        <v>69</v>
      </c>
      <c r="P4576" t="s">
        <v>24</v>
      </c>
      <c r="Q4576" t="s">
        <v>1216</v>
      </c>
      <c r="R4576" t="s">
        <v>26</v>
      </c>
      <c r="S4576">
        <v>78745</v>
      </c>
      <c r="T4576" t="s">
        <v>27</v>
      </c>
      <c r="U4576" t="s">
        <v>7556</v>
      </c>
      <c r="V4576" t="s">
        <v>29</v>
      </c>
      <c r="W4576" t="s">
        <v>30</v>
      </c>
      <c r="X4576" t="s">
        <v>7557</v>
      </c>
      <c r="Y4576">
        <v>76.64</v>
      </c>
    </row>
    <row r="4577" spans="1:25" x14ac:dyDescent="0.2">
      <c r="A4577">
        <v>8919</v>
      </c>
      <c r="B4577" t="s">
        <v>7689</v>
      </c>
      <c r="C4577" s="6">
        <v>42864</v>
      </c>
      <c r="D4577" s="7">
        <v>42864</v>
      </c>
      <c r="E4577" s="8">
        <f>DAY(D4577)</f>
        <v>9</v>
      </c>
      <c r="F4577">
        <f>_xlfn.ISOWEEKNUM(D4577)</f>
        <v>19</v>
      </c>
      <c r="G4577" t="str">
        <f>RIGHT((MONTH(D4577)-1)*2+IF(DAY(D4577)&lt;16,1,2)+100,2)</f>
        <v>09</v>
      </c>
      <c r="H4577" s="8">
        <f>MONTH(D4577)</f>
        <v>5</v>
      </c>
      <c r="I4577" t="str">
        <f>TEXT(D4577,"mmm")</f>
        <v>may</v>
      </c>
      <c r="J4577">
        <f>YEAR(D4577)</f>
        <v>2017</v>
      </c>
      <c r="K4577" s="6">
        <v>42868</v>
      </c>
      <c r="L4577" t="s">
        <v>20</v>
      </c>
      <c r="M4577" t="s">
        <v>7690</v>
      </c>
      <c r="N4577" t="s">
        <v>7691</v>
      </c>
      <c r="O4577" t="s">
        <v>69</v>
      </c>
      <c r="P4577" t="s">
        <v>24</v>
      </c>
      <c r="Q4577" t="s">
        <v>1216</v>
      </c>
      <c r="R4577" t="s">
        <v>26</v>
      </c>
      <c r="S4577">
        <v>78745</v>
      </c>
      <c r="T4577" t="s">
        <v>27</v>
      </c>
      <c r="U4577" t="s">
        <v>3824</v>
      </c>
      <c r="V4577" t="s">
        <v>29</v>
      </c>
      <c r="W4577" t="s">
        <v>45</v>
      </c>
      <c r="X4577" t="s">
        <v>3825</v>
      </c>
      <c r="Y4577">
        <v>18.527999999999999</v>
      </c>
    </row>
    <row r="4578" spans="1:25" x14ac:dyDescent="0.2">
      <c r="A4578">
        <v>6573</v>
      </c>
      <c r="B4578" t="s">
        <v>7694</v>
      </c>
      <c r="C4578" s="6">
        <v>42865</v>
      </c>
      <c r="D4578" s="7">
        <v>42865</v>
      </c>
      <c r="E4578" s="8">
        <f>DAY(D4578)</f>
        <v>10</v>
      </c>
      <c r="F4578">
        <f>_xlfn.ISOWEEKNUM(D4578)</f>
        <v>19</v>
      </c>
      <c r="G4578" t="str">
        <f>RIGHT((MONTH(D4578)-1)*2+IF(DAY(D4578)&lt;16,1,2)+100,2)</f>
        <v>09</v>
      </c>
      <c r="H4578" s="8">
        <f>MONTH(D4578)</f>
        <v>5</v>
      </c>
      <c r="I4578" t="str">
        <f>TEXT(D4578,"mmm")</f>
        <v>may</v>
      </c>
      <c r="J4578">
        <f>YEAR(D4578)</f>
        <v>2017</v>
      </c>
      <c r="K4578" s="6">
        <v>42871</v>
      </c>
      <c r="L4578" t="s">
        <v>20</v>
      </c>
      <c r="M4578" t="s">
        <v>2418</v>
      </c>
      <c r="N4578" t="s">
        <v>2419</v>
      </c>
      <c r="O4578" t="s">
        <v>23</v>
      </c>
      <c r="P4578" t="s">
        <v>24</v>
      </c>
      <c r="Q4578" t="s">
        <v>358</v>
      </c>
      <c r="R4578" t="s">
        <v>359</v>
      </c>
      <c r="S4578">
        <v>98105</v>
      </c>
      <c r="T4578" t="s">
        <v>62</v>
      </c>
      <c r="U4578" t="s">
        <v>2428</v>
      </c>
      <c r="V4578" t="s">
        <v>29</v>
      </c>
      <c r="W4578" t="s">
        <v>30</v>
      </c>
      <c r="X4578" t="s">
        <v>2429</v>
      </c>
      <c r="Y4578">
        <v>11.96</v>
      </c>
    </row>
    <row r="4579" spans="1:25" x14ac:dyDescent="0.2">
      <c r="A4579">
        <v>8249</v>
      </c>
      <c r="B4579" t="s">
        <v>7695</v>
      </c>
      <c r="C4579" s="6">
        <v>42865</v>
      </c>
      <c r="D4579" s="7">
        <v>42865</v>
      </c>
      <c r="E4579" s="8">
        <f>DAY(D4579)</f>
        <v>10</v>
      </c>
      <c r="F4579">
        <f>_xlfn.ISOWEEKNUM(D4579)</f>
        <v>19</v>
      </c>
      <c r="G4579" t="str">
        <f>RIGHT((MONTH(D4579)-1)*2+IF(DAY(D4579)&lt;16,1,2)+100,2)</f>
        <v>09</v>
      </c>
      <c r="H4579" s="8">
        <f>MONTH(D4579)</f>
        <v>5</v>
      </c>
      <c r="I4579" t="str">
        <f>TEXT(D4579,"mmm")</f>
        <v>may</v>
      </c>
      <c r="J4579">
        <f>YEAR(D4579)</f>
        <v>2017</v>
      </c>
      <c r="K4579" s="6">
        <v>42868</v>
      </c>
      <c r="L4579" t="s">
        <v>57</v>
      </c>
      <c r="M4579" t="s">
        <v>3464</v>
      </c>
      <c r="N4579" t="s">
        <v>3465</v>
      </c>
      <c r="O4579" t="s">
        <v>35</v>
      </c>
      <c r="P4579" t="s">
        <v>24</v>
      </c>
      <c r="Q4579" t="s">
        <v>50</v>
      </c>
      <c r="R4579" t="s">
        <v>51</v>
      </c>
      <c r="S4579">
        <v>19134</v>
      </c>
      <c r="T4579" t="s">
        <v>52</v>
      </c>
      <c r="U4579" t="s">
        <v>3897</v>
      </c>
      <c r="V4579" t="s">
        <v>89</v>
      </c>
      <c r="W4579" t="s">
        <v>90</v>
      </c>
      <c r="X4579" t="s">
        <v>3898</v>
      </c>
      <c r="Y4579">
        <v>743.98800000000006</v>
      </c>
    </row>
    <row r="4580" spans="1:25" x14ac:dyDescent="0.2">
      <c r="A4580">
        <v>9379</v>
      </c>
      <c r="B4580" t="s">
        <v>7696</v>
      </c>
      <c r="C4580" s="6">
        <v>42865</v>
      </c>
      <c r="D4580" s="7">
        <v>42865</v>
      </c>
      <c r="E4580" s="8">
        <f>DAY(D4580)</f>
        <v>10</v>
      </c>
      <c r="F4580">
        <f>_xlfn.ISOWEEKNUM(D4580)</f>
        <v>19</v>
      </c>
      <c r="G4580" t="str">
        <f>RIGHT((MONTH(D4580)-1)*2+IF(DAY(D4580)&lt;16,1,2)+100,2)</f>
        <v>09</v>
      </c>
      <c r="H4580" s="8">
        <f>MONTH(D4580)</f>
        <v>5</v>
      </c>
      <c r="I4580" t="str">
        <f>TEXT(D4580,"mmm")</f>
        <v>may</v>
      </c>
      <c r="J4580">
        <f>YEAR(D4580)</f>
        <v>2017</v>
      </c>
      <c r="K4580" s="6">
        <v>42870</v>
      </c>
      <c r="L4580" t="s">
        <v>20</v>
      </c>
      <c r="M4580" t="s">
        <v>2719</v>
      </c>
      <c r="N4580" t="s">
        <v>2720</v>
      </c>
      <c r="O4580" t="s">
        <v>23</v>
      </c>
      <c r="P4580" t="s">
        <v>24</v>
      </c>
      <c r="Q4580" t="s">
        <v>465</v>
      </c>
      <c r="R4580" t="s">
        <v>37</v>
      </c>
      <c r="S4580">
        <v>60610</v>
      </c>
      <c r="T4580" t="s">
        <v>27</v>
      </c>
      <c r="U4580" t="s">
        <v>7697</v>
      </c>
      <c r="V4580" t="s">
        <v>29</v>
      </c>
      <c r="W4580" t="s">
        <v>139</v>
      </c>
      <c r="X4580" t="s">
        <v>7698</v>
      </c>
      <c r="Y4580">
        <v>7.0720000000000001</v>
      </c>
    </row>
    <row r="4581" spans="1:25" x14ac:dyDescent="0.2">
      <c r="A4581">
        <v>161</v>
      </c>
      <c r="B4581" t="s">
        <v>7699</v>
      </c>
      <c r="C4581" s="6">
        <v>42866</v>
      </c>
      <c r="D4581" s="7">
        <v>42866</v>
      </c>
      <c r="E4581" s="8">
        <f>DAY(D4581)</f>
        <v>11</v>
      </c>
      <c r="F4581">
        <f>_xlfn.ISOWEEKNUM(D4581)</f>
        <v>19</v>
      </c>
      <c r="G4581" t="str">
        <f>RIGHT((MONTH(D4581)-1)*2+IF(DAY(D4581)&lt;16,1,2)+100,2)</f>
        <v>09</v>
      </c>
      <c r="H4581" s="8">
        <f>MONTH(D4581)</f>
        <v>5</v>
      </c>
      <c r="I4581" t="str">
        <f>TEXT(D4581,"mmm")</f>
        <v>may</v>
      </c>
      <c r="J4581">
        <f>YEAR(D4581)</f>
        <v>2017</v>
      </c>
      <c r="K4581" s="6">
        <v>42867</v>
      </c>
      <c r="L4581" t="s">
        <v>66</v>
      </c>
      <c r="M4581" t="s">
        <v>1642</v>
      </c>
      <c r="N4581" t="s">
        <v>1643</v>
      </c>
      <c r="O4581" t="s">
        <v>23</v>
      </c>
      <c r="P4581" t="s">
        <v>24</v>
      </c>
      <c r="Q4581" t="s">
        <v>60</v>
      </c>
      <c r="R4581" t="s">
        <v>61</v>
      </c>
      <c r="S4581">
        <v>90045</v>
      </c>
      <c r="T4581" t="s">
        <v>62</v>
      </c>
      <c r="U4581" t="s">
        <v>5031</v>
      </c>
      <c r="V4581" t="s">
        <v>29</v>
      </c>
      <c r="W4581" t="s">
        <v>30</v>
      </c>
      <c r="X4581" t="s">
        <v>5032</v>
      </c>
      <c r="Y4581">
        <v>5.98</v>
      </c>
    </row>
    <row r="4582" spans="1:25" x14ac:dyDescent="0.2">
      <c r="A4582">
        <v>1590</v>
      </c>
      <c r="B4582" t="s">
        <v>7700</v>
      </c>
      <c r="C4582" s="6">
        <v>42867</v>
      </c>
      <c r="D4582" s="7">
        <v>42867</v>
      </c>
      <c r="E4582" s="8">
        <f>DAY(D4582)</f>
        <v>12</v>
      </c>
      <c r="F4582">
        <f>_xlfn.ISOWEEKNUM(D4582)</f>
        <v>19</v>
      </c>
      <c r="G4582" t="str">
        <f>RIGHT((MONTH(D4582)-1)*2+IF(DAY(D4582)&lt;16,1,2)+100,2)</f>
        <v>09</v>
      </c>
      <c r="H4582" s="8">
        <f>MONTH(D4582)</f>
        <v>5</v>
      </c>
      <c r="I4582" t="str">
        <f>TEXT(D4582,"mmm")</f>
        <v>may</v>
      </c>
      <c r="J4582">
        <f>YEAR(D4582)</f>
        <v>2017</v>
      </c>
      <c r="K4582" s="6">
        <v>42871</v>
      </c>
      <c r="L4582" t="s">
        <v>20</v>
      </c>
      <c r="M4582" t="s">
        <v>3400</v>
      </c>
      <c r="N4582" t="s">
        <v>3401</v>
      </c>
      <c r="O4582" t="s">
        <v>69</v>
      </c>
      <c r="P4582" t="s">
        <v>24</v>
      </c>
      <c r="Q4582" t="s">
        <v>1051</v>
      </c>
      <c r="R4582" t="s">
        <v>121</v>
      </c>
      <c r="S4582">
        <v>23464</v>
      </c>
      <c r="T4582" t="s">
        <v>72</v>
      </c>
      <c r="U4582" t="s">
        <v>86</v>
      </c>
      <c r="V4582" t="s">
        <v>29</v>
      </c>
      <c r="W4582" t="s">
        <v>54</v>
      </c>
      <c r="X4582" t="s">
        <v>87</v>
      </c>
      <c r="Y4582">
        <v>10.96</v>
      </c>
    </row>
    <row r="4583" spans="1:25" x14ac:dyDescent="0.2">
      <c r="A4583">
        <v>3772</v>
      </c>
      <c r="B4583" t="s">
        <v>7701</v>
      </c>
      <c r="C4583" s="6">
        <v>42867</v>
      </c>
      <c r="D4583" s="7">
        <v>42867</v>
      </c>
      <c r="E4583" s="8">
        <f>DAY(D4583)</f>
        <v>12</v>
      </c>
      <c r="F4583">
        <f>_xlfn.ISOWEEKNUM(D4583)</f>
        <v>19</v>
      </c>
      <c r="G4583" t="str">
        <f>RIGHT((MONTH(D4583)-1)*2+IF(DAY(D4583)&lt;16,1,2)+100,2)</f>
        <v>09</v>
      </c>
      <c r="H4583" s="8">
        <f>MONTH(D4583)</f>
        <v>5</v>
      </c>
      <c r="I4583" t="str">
        <f>TEXT(D4583,"mmm")</f>
        <v>may</v>
      </c>
      <c r="J4583">
        <f>YEAR(D4583)</f>
        <v>2017</v>
      </c>
      <c r="K4583" s="6">
        <v>42872</v>
      </c>
      <c r="L4583" t="s">
        <v>20</v>
      </c>
      <c r="M4583" t="s">
        <v>662</v>
      </c>
      <c r="N4583" t="s">
        <v>663</v>
      </c>
      <c r="O4583" t="s">
        <v>69</v>
      </c>
      <c r="P4583" t="s">
        <v>24</v>
      </c>
      <c r="Q4583" t="s">
        <v>50</v>
      </c>
      <c r="R4583" t="s">
        <v>51</v>
      </c>
      <c r="S4583">
        <v>19140</v>
      </c>
      <c r="T4583" t="s">
        <v>52</v>
      </c>
      <c r="U4583" t="s">
        <v>2502</v>
      </c>
      <c r="V4583" t="s">
        <v>29</v>
      </c>
      <c r="W4583" t="s">
        <v>42</v>
      </c>
      <c r="X4583" t="s">
        <v>2503</v>
      </c>
      <c r="Y4583">
        <v>82.367999999999995</v>
      </c>
    </row>
    <row r="4584" spans="1:25" x14ac:dyDescent="0.2">
      <c r="A4584">
        <v>7077</v>
      </c>
      <c r="B4584" t="s">
        <v>7702</v>
      </c>
      <c r="C4584" s="6">
        <v>42867</v>
      </c>
      <c r="D4584" s="7">
        <v>42867</v>
      </c>
      <c r="E4584" s="8">
        <f>DAY(D4584)</f>
        <v>12</v>
      </c>
      <c r="F4584">
        <f>_xlfn.ISOWEEKNUM(D4584)</f>
        <v>19</v>
      </c>
      <c r="G4584" t="str">
        <f>RIGHT((MONTH(D4584)-1)*2+IF(DAY(D4584)&lt;16,1,2)+100,2)</f>
        <v>09</v>
      </c>
      <c r="H4584" s="8">
        <f>MONTH(D4584)</f>
        <v>5</v>
      </c>
      <c r="I4584" t="str">
        <f>TEXT(D4584,"mmm")</f>
        <v>may</v>
      </c>
      <c r="J4584">
        <f>YEAR(D4584)</f>
        <v>2017</v>
      </c>
      <c r="K4584" s="6">
        <v>42872</v>
      </c>
      <c r="L4584" t="s">
        <v>20</v>
      </c>
      <c r="M4584" t="s">
        <v>7542</v>
      </c>
      <c r="N4584" t="s">
        <v>7543</v>
      </c>
      <c r="O4584" t="s">
        <v>23</v>
      </c>
      <c r="P4584" t="s">
        <v>24</v>
      </c>
      <c r="Q4584" t="s">
        <v>358</v>
      </c>
      <c r="R4584" t="s">
        <v>359</v>
      </c>
      <c r="S4584">
        <v>98105</v>
      </c>
      <c r="T4584" t="s">
        <v>62</v>
      </c>
      <c r="U4584" t="s">
        <v>7703</v>
      </c>
      <c r="V4584" t="s">
        <v>29</v>
      </c>
      <c r="W4584" t="s">
        <v>139</v>
      </c>
      <c r="X4584" t="s">
        <v>7704</v>
      </c>
      <c r="Y4584">
        <v>54.9</v>
      </c>
    </row>
    <row r="4585" spans="1:25" x14ac:dyDescent="0.2">
      <c r="A4585">
        <v>9272</v>
      </c>
      <c r="B4585" t="s">
        <v>7705</v>
      </c>
      <c r="C4585" s="6">
        <v>42867</v>
      </c>
      <c r="D4585" s="7">
        <v>42867</v>
      </c>
      <c r="E4585" s="8">
        <f>DAY(D4585)</f>
        <v>12</v>
      </c>
      <c r="F4585">
        <f>_xlfn.ISOWEEKNUM(D4585)</f>
        <v>19</v>
      </c>
      <c r="G4585" t="str">
        <f>RIGHT((MONTH(D4585)-1)*2+IF(DAY(D4585)&lt;16,1,2)+100,2)</f>
        <v>09</v>
      </c>
      <c r="H4585" s="8">
        <f>MONTH(D4585)</f>
        <v>5</v>
      </c>
      <c r="I4585" t="str">
        <f>TEXT(D4585,"mmm")</f>
        <v>may</v>
      </c>
      <c r="J4585">
        <f>YEAR(D4585)</f>
        <v>2017</v>
      </c>
      <c r="K4585" s="6">
        <v>42872</v>
      </c>
      <c r="L4585" t="s">
        <v>20</v>
      </c>
      <c r="M4585" t="s">
        <v>2440</v>
      </c>
      <c r="N4585" t="s">
        <v>2441</v>
      </c>
      <c r="O4585" t="s">
        <v>69</v>
      </c>
      <c r="P4585" t="s">
        <v>24</v>
      </c>
      <c r="Q4585" t="s">
        <v>316</v>
      </c>
      <c r="R4585" t="s">
        <v>317</v>
      </c>
      <c r="S4585">
        <v>10024</v>
      </c>
      <c r="T4585" t="s">
        <v>52</v>
      </c>
      <c r="U4585" t="s">
        <v>4003</v>
      </c>
      <c r="V4585" t="s">
        <v>81</v>
      </c>
      <c r="W4585" t="s">
        <v>104</v>
      </c>
      <c r="X4585" t="s">
        <v>4004</v>
      </c>
      <c r="Y4585">
        <v>10.02</v>
      </c>
    </row>
    <row r="4586" spans="1:25" x14ac:dyDescent="0.2">
      <c r="A4586">
        <v>9273</v>
      </c>
      <c r="B4586" t="s">
        <v>7705</v>
      </c>
      <c r="C4586" s="6">
        <v>42867</v>
      </c>
      <c r="D4586" s="7">
        <v>42867</v>
      </c>
      <c r="E4586" s="8">
        <f>DAY(D4586)</f>
        <v>12</v>
      </c>
      <c r="F4586">
        <f>_xlfn.ISOWEEKNUM(D4586)</f>
        <v>19</v>
      </c>
      <c r="G4586" t="str">
        <f>RIGHT((MONTH(D4586)-1)*2+IF(DAY(D4586)&lt;16,1,2)+100,2)</f>
        <v>09</v>
      </c>
      <c r="H4586" s="8">
        <f>MONTH(D4586)</f>
        <v>5</v>
      </c>
      <c r="I4586" t="str">
        <f>TEXT(D4586,"mmm")</f>
        <v>may</v>
      </c>
      <c r="J4586">
        <f>YEAR(D4586)</f>
        <v>2017</v>
      </c>
      <c r="K4586" s="6">
        <v>42872</v>
      </c>
      <c r="L4586" t="s">
        <v>20</v>
      </c>
      <c r="M4586" t="s">
        <v>2440</v>
      </c>
      <c r="N4586" t="s">
        <v>2441</v>
      </c>
      <c r="O4586" t="s">
        <v>69</v>
      </c>
      <c r="P4586" t="s">
        <v>24</v>
      </c>
      <c r="Q4586" t="s">
        <v>316</v>
      </c>
      <c r="R4586" t="s">
        <v>317</v>
      </c>
      <c r="S4586">
        <v>10024</v>
      </c>
      <c r="T4586" t="s">
        <v>52</v>
      </c>
      <c r="U4586" t="s">
        <v>1217</v>
      </c>
      <c r="V4586" t="s">
        <v>89</v>
      </c>
      <c r="W4586" t="s">
        <v>90</v>
      </c>
      <c r="X4586" t="s">
        <v>1218</v>
      </c>
      <c r="Y4586">
        <v>631.96</v>
      </c>
    </row>
    <row r="4587" spans="1:25" x14ac:dyDescent="0.2">
      <c r="A4587">
        <v>9496</v>
      </c>
      <c r="B4587" t="s">
        <v>7706</v>
      </c>
      <c r="C4587" s="6">
        <v>42867</v>
      </c>
      <c r="D4587" s="7">
        <v>42867</v>
      </c>
      <c r="E4587" s="8">
        <f>DAY(D4587)</f>
        <v>12</v>
      </c>
      <c r="F4587">
        <f>_xlfn.ISOWEEKNUM(D4587)</f>
        <v>19</v>
      </c>
      <c r="G4587" t="str">
        <f>RIGHT((MONTH(D4587)-1)*2+IF(DAY(D4587)&lt;16,1,2)+100,2)</f>
        <v>09</v>
      </c>
      <c r="H4587" s="8">
        <f>MONTH(D4587)</f>
        <v>5</v>
      </c>
      <c r="I4587" t="str">
        <f>TEXT(D4587,"mmm")</f>
        <v>may</v>
      </c>
      <c r="J4587">
        <f>YEAR(D4587)</f>
        <v>2017</v>
      </c>
      <c r="K4587" s="6">
        <v>42871</v>
      </c>
      <c r="L4587" t="s">
        <v>20</v>
      </c>
      <c r="M4587" t="s">
        <v>874</v>
      </c>
      <c r="N4587" t="s">
        <v>875</v>
      </c>
      <c r="O4587" t="s">
        <v>23</v>
      </c>
      <c r="P4587" t="s">
        <v>24</v>
      </c>
      <c r="Q4587" t="s">
        <v>331</v>
      </c>
      <c r="R4587" t="s">
        <v>61</v>
      </c>
      <c r="S4587">
        <v>92691</v>
      </c>
      <c r="T4587" t="s">
        <v>62</v>
      </c>
      <c r="U4587" t="s">
        <v>7707</v>
      </c>
      <c r="V4587" t="s">
        <v>89</v>
      </c>
      <c r="W4587" t="s">
        <v>115</v>
      </c>
      <c r="X4587" t="s">
        <v>7708</v>
      </c>
      <c r="Y4587" t="s">
        <v>7709</v>
      </c>
    </row>
    <row r="4588" spans="1:25" x14ac:dyDescent="0.2">
      <c r="A4588">
        <v>9497</v>
      </c>
      <c r="B4588" t="s">
        <v>7706</v>
      </c>
      <c r="C4588" s="6">
        <v>42867</v>
      </c>
      <c r="D4588" s="7">
        <v>42867</v>
      </c>
      <c r="E4588" s="8">
        <f>DAY(D4588)</f>
        <v>12</v>
      </c>
      <c r="F4588">
        <f>_xlfn.ISOWEEKNUM(D4588)</f>
        <v>19</v>
      </c>
      <c r="G4588" t="str">
        <f>RIGHT((MONTH(D4588)-1)*2+IF(DAY(D4588)&lt;16,1,2)+100,2)</f>
        <v>09</v>
      </c>
      <c r="H4588" s="8">
        <f>MONTH(D4588)</f>
        <v>5</v>
      </c>
      <c r="I4588" t="str">
        <f>TEXT(D4588,"mmm")</f>
        <v>may</v>
      </c>
      <c r="J4588">
        <f>YEAR(D4588)</f>
        <v>2017</v>
      </c>
      <c r="K4588" s="6">
        <v>42871</v>
      </c>
      <c r="L4588" t="s">
        <v>20</v>
      </c>
      <c r="M4588" t="s">
        <v>874</v>
      </c>
      <c r="N4588" t="s">
        <v>875</v>
      </c>
      <c r="O4588" t="s">
        <v>23</v>
      </c>
      <c r="P4588" t="s">
        <v>24</v>
      </c>
      <c r="Q4588" t="s">
        <v>331</v>
      </c>
      <c r="R4588" t="s">
        <v>61</v>
      </c>
      <c r="S4588">
        <v>92691</v>
      </c>
      <c r="T4588" t="s">
        <v>62</v>
      </c>
      <c r="U4588" t="s">
        <v>5118</v>
      </c>
      <c r="V4588" t="s">
        <v>29</v>
      </c>
      <c r="W4588" t="s">
        <v>203</v>
      </c>
      <c r="X4588" t="s">
        <v>1582</v>
      </c>
      <c r="Y4588">
        <v>8.67</v>
      </c>
    </row>
    <row r="4589" spans="1:25" x14ac:dyDescent="0.2">
      <c r="A4589">
        <v>2161</v>
      </c>
      <c r="B4589" t="s">
        <v>7710</v>
      </c>
      <c r="C4589" s="6">
        <v>42869</v>
      </c>
      <c r="D4589" s="7">
        <v>42869</v>
      </c>
      <c r="E4589" s="8">
        <f>DAY(D4589)</f>
        <v>14</v>
      </c>
      <c r="F4589">
        <f>_xlfn.ISOWEEKNUM(D4589)</f>
        <v>19</v>
      </c>
      <c r="G4589" t="str">
        <f>RIGHT((MONTH(D4589)-1)*2+IF(DAY(D4589)&lt;16,1,2)+100,2)</f>
        <v>09</v>
      </c>
      <c r="H4589" s="8">
        <f>MONTH(D4589)</f>
        <v>5</v>
      </c>
      <c r="I4589" t="str">
        <f>TEXT(D4589,"mmm")</f>
        <v>may</v>
      </c>
      <c r="J4589">
        <f>YEAR(D4589)</f>
        <v>2017</v>
      </c>
      <c r="K4589" s="6">
        <v>42869</v>
      </c>
      <c r="L4589" t="s">
        <v>469</v>
      </c>
      <c r="M4589" t="s">
        <v>4604</v>
      </c>
      <c r="N4589" t="s">
        <v>4605</v>
      </c>
      <c r="O4589" t="s">
        <v>23</v>
      </c>
      <c r="P4589" t="s">
        <v>24</v>
      </c>
      <c r="Q4589" t="s">
        <v>2167</v>
      </c>
      <c r="R4589" t="s">
        <v>171</v>
      </c>
      <c r="S4589">
        <v>45231</v>
      </c>
      <c r="T4589" t="s">
        <v>52</v>
      </c>
      <c r="U4589" t="s">
        <v>5448</v>
      </c>
      <c r="V4589" t="s">
        <v>81</v>
      </c>
      <c r="W4589" t="s">
        <v>104</v>
      </c>
      <c r="X4589" t="s">
        <v>5449</v>
      </c>
      <c r="Y4589">
        <v>79.384</v>
      </c>
    </row>
    <row r="4590" spans="1:25" x14ac:dyDescent="0.2">
      <c r="A4590">
        <v>4797</v>
      </c>
      <c r="B4590" t="s">
        <v>7711</v>
      </c>
      <c r="C4590" s="6">
        <v>42869</v>
      </c>
      <c r="D4590" s="7">
        <v>42869</v>
      </c>
      <c r="E4590" s="8">
        <f>DAY(D4590)</f>
        <v>14</v>
      </c>
      <c r="F4590">
        <f>_xlfn.ISOWEEKNUM(D4590)</f>
        <v>19</v>
      </c>
      <c r="G4590" t="str">
        <f>RIGHT((MONTH(D4590)-1)*2+IF(DAY(D4590)&lt;16,1,2)+100,2)</f>
        <v>09</v>
      </c>
      <c r="H4590" s="8">
        <f>MONTH(D4590)</f>
        <v>5</v>
      </c>
      <c r="I4590" t="str">
        <f>TEXT(D4590,"mmm")</f>
        <v>may</v>
      </c>
      <c r="J4590">
        <f>YEAR(D4590)</f>
        <v>2017</v>
      </c>
      <c r="K4590" s="6">
        <v>42874</v>
      </c>
      <c r="L4590" t="s">
        <v>20</v>
      </c>
      <c r="M4590" t="s">
        <v>4232</v>
      </c>
      <c r="N4590" t="s">
        <v>4233</v>
      </c>
      <c r="O4590" t="s">
        <v>69</v>
      </c>
      <c r="P4590" t="s">
        <v>24</v>
      </c>
      <c r="Q4590" t="s">
        <v>711</v>
      </c>
      <c r="R4590" t="s">
        <v>350</v>
      </c>
      <c r="S4590">
        <v>32216</v>
      </c>
      <c r="T4590" t="s">
        <v>72</v>
      </c>
      <c r="U4590" t="s">
        <v>2789</v>
      </c>
      <c r="V4590" t="s">
        <v>29</v>
      </c>
      <c r="W4590" t="s">
        <v>45</v>
      </c>
      <c r="X4590" t="s">
        <v>2790</v>
      </c>
      <c r="Y4590">
        <v>57.582000000000001</v>
      </c>
    </row>
    <row r="4591" spans="1:25" x14ac:dyDescent="0.2">
      <c r="A4591">
        <v>4798</v>
      </c>
      <c r="B4591" t="s">
        <v>7711</v>
      </c>
      <c r="C4591" s="6">
        <v>42869</v>
      </c>
      <c r="D4591" s="7">
        <v>42869</v>
      </c>
      <c r="E4591" s="8">
        <f>DAY(D4591)</f>
        <v>14</v>
      </c>
      <c r="F4591">
        <f>_xlfn.ISOWEEKNUM(D4591)</f>
        <v>19</v>
      </c>
      <c r="G4591" t="str">
        <f>RIGHT((MONTH(D4591)-1)*2+IF(DAY(D4591)&lt;16,1,2)+100,2)</f>
        <v>09</v>
      </c>
      <c r="H4591" s="8">
        <f>MONTH(D4591)</f>
        <v>5</v>
      </c>
      <c r="I4591" t="str">
        <f>TEXT(D4591,"mmm")</f>
        <v>may</v>
      </c>
      <c r="J4591">
        <f>YEAR(D4591)</f>
        <v>2017</v>
      </c>
      <c r="K4591" s="6">
        <v>42874</v>
      </c>
      <c r="L4591" t="s">
        <v>20</v>
      </c>
      <c r="M4591" t="s">
        <v>4232</v>
      </c>
      <c r="N4591" t="s">
        <v>4233</v>
      </c>
      <c r="O4591" t="s">
        <v>69</v>
      </c>
      <c r="P4591" t="s">
        <v>24</v>
      </c>
      <c r="Q4591" t="s">
        <v>711</v>
      </c>
      <c r="R4591" t="s">
        <v>350</v>
      </c>
      <c r="S4591">
        <v>32216</v>
      </c>
      <c r="T4591" t="s">
        <v>72</v>
      </c>
      <c r="U4591" t="s">
        <v>2883</v>
      </c>
      <c r="V4591" t="s">
        <v>29</v>
      </c>
      <c r="W4591" t="s">
        <v>30</v>
      </c>
      <c r="X4591" t="s">
        <v>2884</v>
      </c>
      <c r="Y4591">
        <v>31.103999999999999</v>
      </c>
    </row>
    <row r="4592" spans="1:25" x14ac:dyDescent="0.2">
      <c r="A4592">
        <v>4799</v>
      </c>
      <c r="B4592" t="s">
        <v>7711</v>
      </c>
      <c r="C4592" s="6">
        <v>42869</v>
      </c>
      <c r="D4592" s="7">
        <v>42869</v>
      </c>
      <c r="E4592" s="8">
        <f>DAY(D4592)</f>
        <v>14</v>
      </c>
      <c r="F4592">
        <f>_xlfn.ISOWEEKNUM(D4592)</f>
        <v>19</v>
      </c>
      <c r="G4592" t="str">
        <f>RIGHT((MONTH(D4592)-1)*2+IF(DAY(D4592)&lt;16,1,2)+100,2)</f>
        <v>09</v>
      </c>
      <c r="H4592" s="8">
        <f>MONTH(D4592)</f>
        <v>5</v>
      </c>
      <c r="I4592" t="str">
        <f>TEXT(D4592,"mmm")</f>
        <v>may</v>
      </c>
      <c r="J4592">
        <f>YEAR(D4592)</f>
        <v>2017</v>
      </c>
      <c r="K4592" s="6">
        <v>42874</v>
      </c>
      <c r="L4592" t="s">
        <v>20</v>
      </c>
      <c r="M4592" t="s">
        <v>4232</v>
      </c>
      <c r="N4592" t="s">
        <v>4233</v>
      </c>
      <c r="O4592" t="s">
        <v>69</v>
      </c>
      <c r="P4592" t="s">
        <v>24</v>
      </c>
      <c r="Q4592" t="s">
        <v>711</v>
      </c>
      <c r="R4592" t="s">
        <v>350</v>
      </c>
      <c r="S4592">
        <v>32216</v>
      </c>
      <c r="T4592" t="s">
        <v>72</v>
      </c>
      <c r="U4592" t="s">
        <v>473</v>
      </c>
      <c r="V4592" t="s">
        <v>81</v>
      </c>
      <c r="W4592" t="s">
        <v>104</v>
      </c>
      <c r="X4592" t="s">
        <v>474</v>
      </c>
      <c r="Y4592">
        <v>30.192</v>
      </c>
    </row>
    <row r="4593" spans="1:25" x14ac:dyDescent="0.2">
      <c r="A4593">
        <v>4800</v>
      </c>
      <c r="B4593" t="s">
        <v>7711</v>
      </c>
      <c r="C4593" s="6">
        <v>42869</v>
      </c>
      <c r="D4593" s="7">
        <v>42869</v>
      </c>
      <c r="E4593" s="8">
        <f>DAY(D4593)</f>
        <v>14</v>
      </c>
      <c r="F4593">
        <f>_xlfn.ISOWEEKNUM(D4593)</f>
        <v>19</v>
      </c>
      <c r="G4593" t="str">
        <f>RIGHT((MONTH(D4593)-1)*2+IF(DAY(D4593)&lt;16,1,2)+100,2)</f>
        <v>09</v>
      </c>
      <c r="H4593" s="8">
        <f>MONTH(D4593)</f>
        <v>5</v>
      </c>
      <c r="I4593" t="str">
        <f>TEXT(D4593,"mmm")</f>
        <v>may</v>
      </c>
      <c r="J4593">
        <f>YEAR(D4593)</f>
        <v>2017</v>
      </c>
      <c r="K4593" s="6">
        <v>42874</v>
      </c>
      <c r="L4593" t="s">
        <v>20</v>
      </c>
      <c r="M4593" t="s">
        <v>4232</v>
      </c>
      <c r="N4593" t="s">
        <v>4233</v>
      </c>
      <c r="O4593" t="s">
        <v>69</v>
      </c>
      <c r="P4593" t="s">
        <v>24</v>
      </c>
      <c r="Q4593" t="s">
        <v>711</v>
      </c>
      <c r="R4593" t="s">
        <v>350</v>
      </c>
      <c r="S4593">
        <v>32216</v>
      </c>
      <c r="T4593" t="s">
        <v>72</v>
      </c>
      <c r="U4593" t="s">
        <v>1541</v>
      </c>
      <c r="V4593" t="s">
        <v>89</v>
      </c>
      <c r="W4593" t="s">
        <v>90</v>
      </c>
      <c r="X4593" t="s">
        <v>1542</v>
      </c>
      <c r="Y4593">
        <v>43.6</v>
      </c>
    </row>
    <row r="4594" spans="1:25" x14ac:dyDescent="0.2">
      <c r="A4594">
        <v>4801</v>
      </c>
      <c r="B4594" t="s">
        <v>7711</v>
      </c>
      <c r="C4594" s="6">
        <v>42869</v>
      </c>
      <c r="D4594" s="7">
        <v>42869</v>
      </c>
      <c r="E4594" s="8">
        <f>DAY(D4594)</f>
        <v>14</v>
      </c>
      <c r="F4594">
        <f>_xlfn.ISOWEEKNUM(D4594)</f>
        <v>19</v>
      </c>
      <c r="G4594" t="str">
        <f>RIGHT((MONTH(D4594)-1)*2+IF(DAY(D4594)&lt;16,1,2)+100,2)</f>
        <v>09</v>
      </c>
      <c r="H4594" s="8">
        <f>MONTH(D4594)</f>
        <v>5</v>
      </c>
      <c r="I4594" t="str">
        <f>TEXT(D4594,"mmm")</f>
        <v>may</v>
      </c>
      <c r="J4594">
        <f>YEAR(D4594)</f>
        <v>2017</v>
      </c>
      <c r="K4594" s="6">
        <v>42874</v>
      </c>
      <c r="L4594" t="s">
        <v>20</v>
      </c>
      <c r="M4594" t="s">
        <v>4232</v>
      </c>
      <c r="N4594" t="s">
        <v>4233</v>
      </c>
      <c r="O4594" t="s">
        <v>69</v>
      </c>
      <c r="P4594" t="s">
        <v>24</v>
      </c>
      <c r="Q4594" t="s">
        <v>711</v>
      </c>
      <c r="R4594" t="s">
        <v>350</v>
      </c>
      <c r="S4594">
        <v>32216</v>
      </c>
      <c r="T4594" t="s">
        <v>72</v>
      </c>
      <c r="U4594" t="s">
        <v>5336</v>
      </c>
      <c r="V4594" t="s">
        <v>29</v>
      </c>
      <c r="W4594" t="s">
        <v>54</v>
      </c>
      <c r="X4594" t="s">
        <v>5337</v>
      </c>
      <c r="Y4594">
        <v>4.7679999999999998</v>
      </c>
    </row>
    <row r="4595" spans="1:25" x14ac:dyDescent="0.2">
      <c r="A4595">
        <v>4802</v>
      </c>
      <c r="B4595" t="s">
        <v>7711</v>
      </c>
      <c r="C4595" s="6">
        <v>42869</v>
      </c>
      <c r="D4595" s="7">
        <v>42869</v>
      </c>
      <c r="E4595" s="8">
        <f>DAY(D4595)</f>
        <v>14</v>
      </c>
      <c r="F4595">
        <f>_xlfn.ISOWEEKNUM(D4595)</f>
        <v>19</v>
      </c>
      <c r="G4595" t="str">
        <f>RIGHT((MONTH(D4595)-1)*2+IF(DAY(D4595)&lt;16,1,2)+100,2)</f>
        <v>09</v>
      </c>
      <c r="H4595" s="8">
        <f>MONTH(D4595)</f>
        <v>5</v>
      </c>
      <c r="I4595" t="str">
        <f>TEXT(D4595,"mmm")</f>
        <v>may</v>
      </c>
      <c r="J4595">
        <f>YEAR(D4595)</f>
        <v>2017</v>
      </c>
      <c r="K4595" s="6">
        <v>42874</v>
      </c>
      <c r="L4595" t="s">
        <v>20</v>
      </c>
      <c r="M4595" t="s">
        <v>4232</v>
      </c>
      <c r="N4595" t="s">
        <v>4233</v>
      </c>
      <c r="O4595" t="s">
        <v>69</v>
      </c>
      <c r="P4595" t="s">
        <v>24</v>
      </c>
      <c r="Q4595" t="s">
        <v>711</v>
      </c>
      <c r="R4595" t="s">
        <v>350</v>
      </c>
      <c r="S4595">
        <v>32216</v>
      </c>
      <c r="T4595" t="s">
        <v>72</v>
      </c>
      <c r="U4595" t="s">
        <v>5757</v>
      </c>
      <c r="V4595" t="s">
        <v>29</v>
      </c>
      <c r="W4595" t="s">
        <v>45</v>
      </c>
      <c r="X4595" t="s">
        <v>5758</v>
      </c>
      <c r="Y4595">
        <v>10.38</v>
      </c>
    </row>
    <row r="4596" spans="1:25" x14ac:dyDescent="0.2">
      <c r="A4596">
        <v>4803</v>
      </c>
      <c r="B4596" t="s">
        <v>7711</v>
      </c>
      <c r="C4596" s="6">
        <v>42869</v>
      </c>
      <c r="D4596" s="7">
        <v>42869</v>
      </c>
      <c r="E4596" s="8">
        <f>DAY(D4596)</f>
        <v>14</v>
      </c>
      <c r="F4596">
        <f>_xlfn.ISOWEEKNUM(D4596)</f>
        <v>19</v>
      </c>
      <c r="G4596" t="str">
        <f>RIGHT((MONTH(D4596)-1)*2+IF(DAY(D4596)&lt;16,1,2)+100,2)</f>
        <v>09</v>
      </c>
      <c r="H4596" s="8">
        <f>MONTH(D4596)</f>
        <v>5</v>
      </c>
      <c r="I4596" t="str">
        <f>TEXT(D4596,"mmm")</f>
        <v>may</v>
      </c>
      <c r="J4596">
        <f>YEAR(D4596)</f>
        <v>2017</v>
      </c>
      <c r="K4596" s="6">
        <v>42874</v>
      </c>
      <c r="L4596" t="s">
        <v>20</v>
      </c>
      <c r="M4596" t="s">
        <v>4232</v>
      </c>
      <c r="N4596" t="s">
        <v>4233</v>
      </c>
      <c r="O4596" t="s">
        <v>69</v>
      </c>
      <c r="P4596" t="s">
        <v>24</v>
      </c>
      <c r="Q4596" t="s">
        <v>711</v>
      </c>
      <c r="R4596" t="s">
        <v>350</v>
      </c>
      <c r="S4596">
        <v>32216</v>
      </c>
      <c r="T4596" t="s">
        <v>72</v>
      </c>
      <c r="U4596" t="s">
        <v>7305</v>
      </c>
      <c r="V4596" t="s">
        <v>29</v>
      </c>
      <c r="W4596" t="s">
        <v>45</v>
      </c>
      <c r="X4596" t="s">
        <v>7306</v>
      </c>
      <c r="Y4596">
        <v>13.391999999999999</v>
      </c>
    </row>
    <row r="4597" spans="1:25" x14ac:dyDescent="0.2">
      <c r="A4597">
        <v>7280</v>
      </c>
      <c r="B4597" t="s">
        <v>7712</v>
      </c>
      <c r="C4597" s="6">
        <v>42869</v>
      </c>
      <c r="D4597" s="7">
        <v>42869</v>
      </c>
      <c r="E4597" s="8">
        <f>DAY(D4597)</f>
        <v>14</v>
      </c>
      <c r="F4597">
        <f>_xlfn.ISOWEEKNUM(D4597)</f>
        <v>19</v>
      </c>
      <c r="G4597" t="str">
        <f>RIGHT((MONTH(D4597)-1)*2+IF(DAY(D4597)&lt;16,1,2)+100,2)</f>
        <v>09</v>
      </c>
      <c r="H4597" s="8">
        <f>MONTH(D4597)</f>
        <v>5</v>
      </c>
      <c r="I4597" t="str">
        <f>TEXT(D4597,"mmm")</f>
        <v>may</v>
      </c>
      <c r="J4597">
        <f>YEAR(D4597)</f>
        <v>2017</v>
      </c>
      <c r="K4597" s="6">
        <v>42869</v>
      </c>
      <c r="L4597" t="s">
        <v>469</v>
      </c>
      <c r="M4597" t="s">
        <v>3998</v>
      </c>
      <c r="N4597" t="s">
        <v>3999</v>
      </c>
      <c r="O4597" t="s">
        <v>69</v>
      </c>
      <c r="P4597" t="s">
        <v>24</v>
      </c>
      <c r="Q4597" t="s">
        <v>7713</v>
      </c>
      <c r="R4597" t="s">
        <v>209</v>
      </c>
      <c r="S4597">
        <v>85364</v>
      </c>
      <c r="T4597" t="s">
        <v>62</v>
      </c>
      <c r="U4597" t="s">
        <v>4115</v>
      </c>
      <c r="V4597" t="s">
        <v>89</v>
      </c>
      <c r="W4597" t="s">
        <v>115</v>
      </c>
      <c r="X4597" t="s">
        <v>4116</v>
      </c>
      <c r="Y4597">
        <v>185.52799999999999</v>
      </c>
    </row>
    <row r="4598" spans="1:25" x14ac:dyDescent="0.2">
      <c r="A4598">
        <v>2096</v>
      </c>
      <c r="B4598" t="s">
        <v>7714</v>
      </c>
      <c r="C4598" s="6">
        <v>42870</v>
      </c>
      <c r="D4598" s="7">
        <v>42870</v>
      </c>
      <c r="E4598" s="8">
        <f>DAY(D4598)</f>
        <v>15</v>
      </c>
      <c r="F4598">
        <f>_xlfn.ISOWEEKNUM(D4598)</f>
        <v>20</v>
      </c>
      <c r="G4598" t="str">
        <f>RIGHT((MONTH(D4598)-1)*2+IF(DAY(D4598)&lt;16,1,2)+100,2)</f>
        <v>09</v>
      </c>
      <c r="H4598" s="8">
        <f>MONTH(D4598)</f>
        <v>5</v>
      </c>
      <c r="I4598" t="str">
        <f>TEXT(D4598,"mmm")</f>
        <v>may</v>
      </c>
      <c r="J4598">
        <f>YEAR(D4598)</f>
        <v>2017</v>
      </c>
      <c r="K4598" s="6">
        <v>42875</v>
      </c>
      <c r="L4598" t="s">
        <v>20</v>
      </c>
      <c r="M4598" t="s">
        <v>1506</v>
      </c>
      <c r="N4598" t="s">
        <v>1507</v>
      </c>
      <c r="O4598" t="s">
        <v>35</v>
      </c>
      <c r="P4598" t="s">
        <v>24</v>
      </c>
      <c r="Q4598" t="s">
        <v>766</v>
      </c>
      <c r="R4598" t="s">
        <v>767</v>
      </c>
      <c r="S4598">
        <v>39212</v>
      </c>
      <c r="T4598" t="s">
        <v>72</v>
      </c>
      <c r="U4598" t="s">
        <v>2789</v>
      </c>
      <c r="V4598" t="s">
        <v>29</v>
      </c>
      <c r="W4598" t="s">
        <v>45</v>
      </c>
      <c r="X4598" t="s">
        <v>2790</v>
      </c>
      <c r="Y4598">
        <v>511.84</v>
      </c>
    </row>
    <row r="4599" spans="1:25" x14ac:dyDescent="0.2">
      <c r="A4599">
        <v>2097</v>
      </c>
      <c r="B4599" t="s">
        <v>7714</v>
      </c>
      <c r="C4599" s="6">
        <v>42870</v>
      </c>
      <c r="D4599" s="7">
        <v>42870</v>
      </c>
      <c r="E4599" s="8">
        <f>DAY(D4599)</f>
        <v>15</v>
      </c>
      <c r="F4599">
        <f>_xlfn.ISOWEEKNUM(D4599)</f>
        <v>20</v>
      </c>
      <c r="G4599" t="str">
        <f>RIGHT((MONTH(D4599)-1)*2+IF(DAY(D4599)&lt;16,1,2)+100,2)</f>
        <v>09</v>
      </c>
      <c r="H4599" s="8">
        <f>MONTH(D4599)</f>
        <v>5</v>
      </c>
      <c r="I4599" t="str">
        <f>TEXT(D4599,"mmm")</f>
        <v>may</v>
      </c>
      <c r="J4599">
        <f>YEAR(D4599)</f>
        <v>2017</v>
      </c>
      <c r="K4599" s="6">
        <v>42875</v>
      </c>
      <c r="L4599" t="s">
        <v>20</v>
      </c>
      <c r="M4599" t="s">
        <v>1506</v>
      </c>
      <c r="N4599" t="s">
        <v>1507</v>
      </c>
      <c r="O4599" t="s">
        <v>35</v>
      </c>
      <c r="P4599" t="s">
        <v>24</v>
      </c>
      <c r="Q4599" t="s">
        <v>766</v>
      </c>
      <c r="R4599" t="s">
        <v>767</v>
      </c>
      <c r="S4599">
        <v>39212</v>
      </c>
      <c r="T4599" t="s">
        <v>72</v>
      </c>
      <c r="U4599" t="s">
        <v>2632</v>
      </c>
      <c r="V4599" t="s">
        <v>29</v>
      </c>
      <c r="W4599" t="s">
        <v>54</v>
      </c>
      <c r="X4599" t="s">
        <v>2633</v>
      </c>
      <c r="Y4599">
        <v>91.96</v>
      </c>
    </row>
    <row r="4600" spans="1:25" x14ac:dyDescent="0.2">
      <c r="A4600">
        <v>2098</v>
      </c>
      <c r="B4600" t="s">
        <v>7714</v>
      </c>
      <c r="C4600" s="6">
        <v>42870</v>
      </c>
      <c r="D4600" s="7">
        <v>42870</v>
      </c>
      <c r="E4600" s="8">
        <f>DAY(D4600)</f>
        <v>15</v>
      </c>
      <c r="F4600">
        <f>_xlfn.ISOWEEKNUM(D4600)</f>
        <v>20</v>
      </c>
      <c r="G4600" t="str">
        <f>RIGHT((MONTH(D4600)-1)*2+IF(DAY(D4600)&lt;16,1,2)+100,2)</f>
        <v>09</v>
      </c>
      <c r="H4600" s="8">
        <f>MONTH(D4600)</f>
        <v>5</v>
      </c>
      <c r="I4600" t="str">
        <f>TEXT(D4600,"mmm")</f>
        <v>may</v>
      </c>
      <c r="J4600">
        <f>YEAR(D4600)</f>
        <v>2017</v>
      </c>
      <c r="K4600" s="6">
        <v>42875</v>
      </c>
      <c r="L4600" t="s">
        <v>20</v>
      </c>
      <c r="M4600" t="s">
        <v>1506</v>
      </c>
      <c r="N4600" t="s">
        <v>1507</v>
      </c>
      <c r="O4600" t="s">
        <v>35</v>
      </c>
      <c r="P4600" t="s">
        <v>24</v>
      </c>
      <c r="Q4600" t="s">
        <v>766</v>
      </c>
      <c r="R4600" t="s">
        <v>767</v>
      </c>
      <c r="S4600">
        <v>39212</v>
      </c>
      <c r="T4600" t="s">
        <v>72</v>
      </c>
      <c r="U4600" t="s">
        <v>5176</v>
      </c>
      <c r="V4600" t="s">
        <v>29</v>
      </c>
      <c r="W4600" t="s">
        <v>54</v>
      </c>
      <c r="X4600" t="s">
        <v>5177</v>
      </c>
      <c r="Y4600">
        <v>8.34</v>
      </c>
    </row>
    <row r="4601" spans="1:25" x14ac:dyDescent="0.2">
      <c r="A4601">
        <v>4830</v>
      </c>
      <c r="B4601" t="s">
        <v>7715</v>
      </c>
      <c r="C4601" s="6">
        <v>42870</v>
      </c>
      <c r="D4601" s="7">
        <v>42870</v>
      </c>
      <c r="E4601" s="8">
        <f>DAY(D4601)</f>
        <v>15</v>
      </c>
      <c r="F4601">
        <f>_xlfn.ISOWEEKNUM(D4601)</f>
        <v>20</v>
      </c>
      <c r="G4601" t="str">
        <f>RIGHT((MONTH(D4601)-1)*2+IF(DAY(D4601)&lt;16,1,2)+100,2)</f>
        <v>09</v>
      </c>
      <c r="H4601" s="8">
        <f>MONTH(D4601)</f>
        <v>5</v>
      </c>
      <c r="I4601" t="str">
        <f>TEXT(D4601,"mmm")</f>
        <v>may</v>
      </c>
      <c r="J4601">
        <f>YEAR(D4601)</f>
        <v>2017</v>
      </c>
      <c r="K4601" s="6">
        <v>42876</v>
      </c>
      <c r="L4601" t="s">
        <v>20</v>
      </c>
      <c r="M4601" t="s">
        <v>3432</v>
      </c>
      <c r="N4601" t="s">
        <v>3433</v>
      </c>
      <c r="O4601" t="s">
        <v>23</v>
      </c>
      <c r="P4601" t="s">
        <v>24</v>
      </c>
      <c r="Q4601" t="s">
        <v>316</v>
      </c>
      <c r="R4601" t="s">
        <v>317</v>
      </c>
      <c r="S4601">
        <v>10035</v>
      </c>
      <c r="T4601" t="s">
        <v>52</v>
      </c>
      <c r="U4601" t="s">
        <v>6674</v>
      </c>
      <c r="V4601" t="s">
        <v>29</v>
      </c>
      <c r="W4601" t="s">
        <v>45</v>
      </c>
      <c r="X4601" t="s">
        <v>6675</v>
      </c>
      <c r="Y4601">
        <v>13.776</v>
      </c>
    </row>
    <row r="4602" spans="1:25" x14ac:dyDescent="0.2">
      <c r="A4602">
        <v>4965</v>
      </c>
      <c r="B4602" t="s">
        <v>7716</v>
      </c>
      <c r="C4602" s="6">
        <v>42870</v>
      </c>
      <c r="D4602" s="7">
        <v>42870</v>
      </c>
      <c r="E4602" s="8">
        <f>DAY(D4602)</f>
        <v>15</v>
      </c>
      <c r="F4602">
        <f>_xlfn.ISOWEEKNUM(D4602)</f>
        <v>20</v>
      </c>
      <c r="G4602" t="str">
        <f>RIGHT((MONTH(D4602)-1)*2+IF(DAY(D4602)&lt;16,1,2)+100,2)</f>
        <v>09</v>
      </c>
      <c r="H4602" s="8">
        <f>MONTH(D4602)</f>
        <v>5</v>
      </c>
      <c r="I4602" t="str">
        <f>TEXT(D4602,"mmm")</f>
        <v>may</v>
      </c>
      <c r="J4602">
        <f>YEAR(D4602)</f>
        <v>2017</v>
      </c>
      <c r="K4602" s="6">
        <v>42874</v>
      </c>
      <c r="L4602" t="s">
        <v>57</v>
      </c>
      <c r="M4602" t="s">
        <v>21</v>
      </c>
      <c r="N4602" t="s">
        <v>22</v>
      </c>
      <c r="O4602" t="s">
        <v>23</v>
      </c>
      <c r="P4602" t="s">
        <v>24</v>
      </c>
      <c r="Q4602" t="s">
        <v>3816</v>
      </c>
      <c r="R4602" t="s">
        <v>350</v>
      </c>
      <c r="S4602">
        <v>33311</v>
      </c>
      <c r="T4602" t="s">
        <v>72</v>
      </c>
      <c r="U4602" t="s">
        <v>3421</v>
      </c>
      <c r="V4602" t="s">
        <v>29</v>
      </c>
      <c r="W4602" t="s">
        <v>45</v>
      </c>
      <c r="X4602" t="s">
        <v>3422</v>
      </c>
      <c r="Y4602">
        <v>7.7640000000000002</v>
      </c>
    </row>
    <row r="4603" spans="1:25" x14ac:dyDescent="0.2">
      <c r="A4603">
        <v>7734</v>
      </c>
      <c r="B4603" t="s">
        <v>7717</v>
      </c>
      <c r="C4603" s="6">
        <v>42870</v>
      </c>
      <c r="D4603" s="7">
        <v>42870</v>
      </c>
      <c r="E4603" s="8">
        <f>DAY(D4603)</f>
        <v>15</v>
      </c>
      <c r="F4603">
        <f>_xlfn.ISOWEEKNUM(D4603)</f>
        <v>20</v>
      </c>
      <c r="G4603" t="str">
        <f>RIGHT((MONTH(D4603)-1)*2+IF(DAY(D4603)&lt;16,1,2)+100,2)</f>
        <v>09</v>
      </c>
      <c r="H4603" s="8">
        <f>MONTH(D4603)</f>
        <v>5</v>
      </c>
      <c r="I4603" t="str">
        <f>TEXT(D4603,"mmm")</f>
        <v>may</v>
      </c>
      <c r="J4603">
        <f>YEAR(D4603)</f>
        <v>2017</v>
      </c>
      <c r="K4603" s="6">
        <v>42874</v>
      </c>
      <c r="L4603" t="s">
        <v>57</v>
      </c>
      <c r="M4603" t="s">
        <v>457</v>
      </c>
      <c r="N4603" t="s">
        <v>458</v>
      </c>
      <c r="O4603" t="s">
        <v>23</v>
      </c>
      <c r="P4603" t="s">
        <v>24</v>
      </c>
      <c r="Q4603" t="s">
        <v>120</v>
      </c>
      <c r="R4603" t="s">
        <v>171</v>
      </c>
      <c r="S4603">
        <v>45503</v>
      </c>
      <c r="T4603" t="s">
        <v>52</v>
      </c>
      <c r="U4603" t="s">
        <v>7718</v>
      </c>
      <c r="V4603" t="s">
        <v>29</v>
      </c>
      <c r="W4603" t="s">
        <v>30</v>
      </c>
      <c r="X4603" t="s">
        <v>7719</v>
      </c>
      <c r="Y4603">
        <v>15.231999999999999</v>
      </c>
    </row>
    <row r="4604" spans="1:25" x14ac:dyDescent="0.2">
      <c r="A4604">
        <v>1336</v>
      </c>
      <c r="B4604" t="s">
        <v>7720</v>
      </c>
      <c r="C4604" s="6">
        <v>42871</v>
      </c>
      <c r="D4604" s="7">
        <v>42871</v>
      </c>
      <c r="E4604" s="8">
        <f>DAY(D4604)</f>
        <v>16</v>
      </c>
      <c r="F4604">
        <f>_xlfn.ISOWEEKNUM(D4604)</f>
        <v>20</v>
      </c>
      <c r="G4604" t="str">
        <f>RIGHT((MONTH(D4604)-1)*2+IF(DAY(D4604)&lt;16,1,2)+100,2)</f>
        <v>10</v>
      </c>
      <c r="H4604" s="8">
        <f>MONTH(D4604)</f>
        <v>5</v>
      </c>
      <c r="I4604" t="str">
        <f>TEXT(D4604,"mmm")</f>
        <v>may</v>
      </c>
      <c r="J4604">
        <f>YEAR(D4604)</f>
        <v>2017</v>
      </c>
      <c r="K4604" s="6">
        <v>42878</v>
      </c>
      <c r="L4604" t="s">
        <v>20</v>
      </c>
      <c r="M4604" t="s">
        <v>7099</v>
      </c>
      <c r="N4604" t="s">
        <v>7100</v>
      </c>
      <c r="O4604" t="s">
        <v>23</v>
      </c>
      <c r="P4604" t="s">
        <v>24</v>
      </c>
      <c r="Q4604" t="s">
        <v>1466</v>
      </c>
      <c r="R4604" t="s">
        <v>1467</v>
      </c>
      <c r="S4604">
        <v>6457</v>
      </c>
      <c r="T4604" t="s">
        <v>52</v>
      </c>
      <c r="U4604" t="s">
        <v>1320</v>
      </c>
      <c r="V4604" t="s">
        <v>29</v>
      </c>
      <c r="W4604" t="s">
        <v>42</v>
      </c>
      <c r="X4604" t="s">
        <v>1321</v>
      </c>
      <c r="Y4604">
        <v>552.55999999999995</v>
      </c>
    </row>
    <row r="4605" spans="1:25" x14ac:dyDescent="0.2">
      <c r="A4605">
        <v>3945</v>
      </c>
      <c r="B4605" t="s">
        <v>7721</v>
      </c>
      <c r="C4605" s="6">
        <v>42871</v>
      </c>
      <c r="D4605" s="7">
        <v>42871</v>
      </c>
      <c r="E4605" s="8">
        <f>DAY(D4605)</f>
        <v>16</v>
      </c>
      <c r="F4605">
        <f>_xlfn.ISOWEEKNUM(D4605)</f>
        <v>20</v>
      </c>
      <c r="G4605" t="str">
        <f>RIGHT((MONTH(D4605)-1)*2+IF(DAY(D4605)&lt;16,1,2)+100,2)</f>
        <v>10</v>
      </c>
      <c r="H4605" s="8">
        <f>MONTH(D4605)</f>
        <v>5</v>
      </c>
      <c r="I4605" t="str">
        <f>TEXT(D4605,"mmm")</f>
        <v>may</v>
      </c>
      <c r="J4605">
        <f>YEAR(D4605)</f>
        <v>2017</v>
      </c>
      <c r="K4605" s="6">
        <v>42876</v>
      </c>
      <c r="L4605" t="s">
        <v>57</v>
      </c>
      <c r="M4605" t="s">
        <v>3578</v>
      </c>
      <c r="N4605" t="s">
        <v>3579</v>
      </c>
      <c r="O4605" t="s">
        <v>23</v>
      </c>
      <c r="P4605" t="s">
        <v>24</v>
      </c>
      <c r="Q4605" t="s">
        <v>60</v>
      </c>
      <c r="R4605" t="s">
        <v>61</v>
      </c>
      <c r="S4605">
        <v>90036</v>
      </c>
      <c r="T4605" t="s">
        <v>62</v>
      </c>
      <c r="U4605" t="s">
        <v>6526</v>
      </c>
      <c r="V4605" t="s">
        <v>29</v>
      </c>
      <c r="W4605" t="s">
        <v>30</v>
      </c>
      <c r="X4605" t="s">
        <v>6527</v>
      </c>
      <c r="Y4605">
        <v>17.34</v>
      </c>
    </row>
    <row r="4606" spans="1:25" x14ac:dyDescent="0.2">
      <c r="A4606">
        <v>9610</v>
      </c>
      <c r="B4606" t="s">
        <v>7722</v>
      </c>
      <c r="C4606" s="6">
        <v>42871</v>
      </c>
      <c r="D4606" s="7">
        <v>42871</v>
      </c>
      <c r="E4606" s="8">
        <f>DAY(D4606)</f>
        <v>16</v>
      </c>
      <c r="F4606">
        <f>_xlfn.ISOWEEKNUM(D4606)</f>
        <v>20</v>
      </c>
      <c r="G4606" t="str">
        <f>RIGHT((MONTH(D4606)-1)*2+IF(DAY(D4606)&lt;16,1,2)+100,2)</f>
        <v>10</v>
      </c>
      <c r="H4606" s="8">
        <f>MONTH(D4606)</f>
        <v>5</v>
      </c>
      <c r="I4606" t="str">
        <f>TEXT(D4606,"mmm")</f>
        <v>may</v>
      </c>
      <c r="J4606">
        <f>YEAR(D4606)</f>
        <v>2017</v>
      </c>
      <c r="K4606" s="6">
        <v>42874</v>
      </c>
      <c r="L4606" t="s">
        <v>57</v>
      </c>
      <c r="M4606" t="s">
        <v>431</v>
      </c>
      <c r="N4606" t="s">
        <v>432</v>
      </c>
      <c r="O4606" t="s">
        <v>23</v>
      </c>
      <c r="P4606" t="s">
        <v>24</v>
      </c>
      <c r="Q4606" t="s">
        <v>60</v>
      </c>
      <c r="R4606" t="s">
        <v>61</v>
      </c>
      <c r="S4606">
        <v>90045</v>
      </c>
      <c r="T4606" t="s">
        <v>62</v>
      </c>
      <c r="U4606" t="s">
        <v>2972</v>
      </c>
      <c r="V4606" t="s">
        <v>81</v>
      </c>
      <c r="W4606" t="s">
        <v>104</v>
      </c>
      <c r="X4606" t="s">
        <v>2973</v>
      </c>
      <c r="Y4606">
        <v>282.83999999999997</v>
      </c>
    </row>
    <row r="4607" spans="1:25" x14ac:dyDescent="0.2">
      <c r="A4607">
        <v>9611</v>
      </c>
      <c r="B4607" t="s">
        <v>7722</v>
      </c>
      <c r="C4607" s="6">
        <v>42871</v>
      </c>
      <c r="D4607" s="7">
        <v>42871</v>
      </c>
      <c r="E4607" s="8">
        <f>DAY(D4607)</f>
        <v>16</v>
      </c>
      <c r="F4607">
        <f>_xlfn.ISOWEEKNUM(D4607)</f>
        <v>20</v>
      </c>
      <c r="G4607" t="str">
        <f>RIGHT((MONTH(D4607)-1)*2+IF(DAY(D4607)&lt;16,1,2)+100,2)</f>
        <v>10</v>
      </c>
      <c r="H4607" s="8">
        <f>MONTH(D4607)</f>
        <v>5</v>
      </c>
      <c r="I4607" t="str">
        <f>TEXT(D4607,"mmm")</f>
        <v>may</v>
      </c>
      <c r="J4607">
        <f>YEAR(D4607)</f>
        <v>2017</v>
      </c>
      <c r="K4607" s="6">
        <v>42874</v>
      </c>
      <c r="L4607" t="s">
        <v>57</v>
      </c>
      <c r="M4607" t="s">
        <v>431</v>
      </c>
      <c r="N4607" t="s">
        <v>432</v>
      </c>
      <c r="O4607" t="s">
        <v>23</v>
      </c>
      <c r="P4607" t="s">
        <v>24</v>
      </c>
      <c r="Q4607" t="s">
        <v>60</v>
      </c>
      <c r="R4607" t="s">
        <v>61</v>
      </c>
      <c r="S4607">
        <v>90045</v>
      </c>
      <c r="T4607" t="s">
        <v>62</v>
      </c>
      <c r="U4607" t="s">
        <v>1449</v>
      </c>
      <c r="V4607" t="s">
        <v>29</v>
      </c>
      <c r="W4607" t="s">
        <v>39</v>
      </c>
      <c r="X4607" t="s">
        <v>1450</v>
      </c>
      <c r="Y4607">
        <v>27.72</v>
      </c>
    </row>
    <row r="4608" spans="1:25" x14ac:dyDescent="0.2">
      <c r="A4608">
        <v>1907</v>
      </c>
      <c r="B4608" t="s">
        <v>7723</v>
      </c>
      <c r="C4608" s="6">
        <v>42872</v>
      </c>
      <c r="D4608" s="7">
        <v>42872</v>
      </c>
      <c r="E4608" s="8">
        <f>DAY(D4608)</f>
        <v>17</v>
      </c>
      <c r="F4608">
        <f>_xlfn.ISOWEEKNUM(D4608)</f>
        <v>20</v>
      </c>
      <c r="G4608" t="str">
        <f>RIGHT((MONTH(D4608)-1)*2+IF(DAY(D4608)&lt;16,1,2)+100,2)</f>
        <v>10</v>
      </c>
      <c r="H4608" s="8">
        <f>MONTH(D4608)</f>
        <v>5</v>
      </c>
      <c r="I4608" t="str">
        <f>TEXT(D4608,"mmm")</f>
        <v>may</v>
      </c>
      <c r="J4608">
        <f>YEAR(D4608)</f>
        <v>2017</v>
      </c>
      <c r="K4608" s="6">
        <v>42876</v>
      </c>
      <c r="L4608" t="s">
        <v>20</v>
      </c>
      <c r="M4608" t="s">
        <v>5053</v>
      </c>
      <c r="N4608" t="s">
        <v>5054</v>
      </c>
      <c r="O4608" t="s">
        <v>69</v>
      </c>
      <c r="P4608" t="s">
        <v>24</v>
      </c>
      <c r="Q4608" t="s">
        <v>2551</v>
      </c>
      <c r="R4608" t="s">
        <v>350</v>
      </c>
      <c r="S4608">
        <v>32712</v>
      </c>
      <c r="T4608" t="s">
        <v>72</v>
      </c>
      <c r="U4608" t="s">
        <v>4212</v>
      </c>
      <c r="V4608" t="s">
        <v>29</v>
      </c>
      <c r="W4608" t="s">
        <v>45</v>
      </c>
      <c r="X4608" t="s">
        <v>4213</v>
      </c>
      <c r="Y4608">
        <v>2.952</v>
      </c>
    </row>
    <row r="4609" spans="1:25" x14ac:dyDescent="0.2">
      <c r="A4609">
        <v>1908</v>
      </c>
      <c r="B4609" t="s">
        <v>7723</v>
      </c>
      <c r="C4609" s="6">
        <v>42872</v>
      </c>
      <c r="D4609" s="7">
        <v>42872</v>
      </c>
      <c r="E4609" s="8">
        <f>DAY(D4609)</f>
        <v>17</v>
      </c>
      <c r="F4609">
        <f>_xlfn.ISOWEEKNUM(D4609)</f>
        <v>20</v>
      </c>
      <c r="G4609" t="str">
        <f>RIGHT((MONTH(D4609)-1)*2+IF(DAY(D4609)&lt;16,1,2)+100,2)</f>
        <v>10</v>
      </c>
      <c r="H4609" s="8">
        <f>MONTH(D4609)</f>
        <v>5</v>
      </c>
      <c r="I4609" t="str">
        <f>TEXT(D4609,"mmm")</f>
        <v>may</v>
      </c>
      <c r="J4609">
        <f>YEAR(D4609)</f>
        <v>2017</v>
      </c>
      <c r="K4609" s="6">
        <v>42876</v>
      </c>
      <c r="L4609" t="s">
        <v>20</v>
      </c>
      <c r="M4609" t="s">
        <v>5053</v>
      </c>
      <c r="N4609" t="s">
        <v>5054</v>
      </c>
      <c r="O4609" t="s">
        <v>69</v>
      </c>
      <c r="P4609" t="s">
        <v>24</v>
      </c>
      <c r="Q4609" t="s">
        <v>2551</v>
      </c>
      <c r="R4609" t="s">
        <v>350</v>
      </c>
      <c r="S4609">
        <v>32712</v>
      </c>
      <c r="T4609" t="s">
        <v>72</v>
      </c>
      <c r="U4609" t="s">
        <v>2080</v>
      </c>
      <c r="V4609" t="s">
        <v>29</v>
      </c>
      <c r="W4609" t="s">
        <v>45</v>
      </c>
      <c r="X4609" t="s">
        <v>2081</v>
      </c>
      <c r="Y4609">
        <v>27.018000000000001</v>
      </c>
    </row>
    <row r="4610" spans="1:25" x14ac:dyDescent="0.2">
      <c r="A4610">
        <v>4705</v>
      </c>
      <c r="B4610" t="s">
        <v>7724</v>
      </c>
      <c r="C4610" s="6">
        <v>42872</v>
      </c>
      <c r="D4610" s="7">
        <v>42872</v>
      </c>
      <c r="E4610" s="8">
        <f>DAY(D4610)</f>
        <v>17</v>
      </c>
      <c r="F4610">
        <f>_xlfn.ISOWEEKNUM(D4610)</f>
        <v>20</v>
      </c>
      <c r="G4610" t="str">
        <f>RIGHT((MONTH(D4610)-1)*2+IF(DAY(D4610)&lt;16,1,2)+100,2)</f>
        <v>10</v>
      </c>
      <c r="H4610" s="8">
        <f>MONTH(D4610)</f>
        <v>5</v>
      </c>
      <c r="I4610" t="str">
        <f>TEXT(D4610,"mmm")</f>
        <v>may</v>
      </c>
      <c r="J4610">
        <f>YEAR(D4610)</f>
        <v>2017</v>
      </c>
      <c r="K4610" s="6">
        <v>42873</v>
      </c>
      <c r="L4610" t="s">
        <v>66</v>
      </c>
      <c r="M4610" t="s">
        <v>2472</v>
      </c>
      <c r="N4610" t="s">
        <v>2473</v>
      </c>
      <c r="O4610" t="s">
        <v>23</v>
      </c>
      <c r="P4610" t="s">
        <v>24</v>
      </c>
      <c r="Q4610" t="s">
        <v>7725</v>
      </c>
      <c r="R4610" t="s">
        <v>1467</v>
      </c>
      <c r="S4610">
        <v>6708</v>
      </c>
      <c r="T4610" t="s">
        <v>52</v>
      </c>
      <c r="U4610" t="s">
        <v>606</v>
      </c>
      <c r="V4610" t="s">
        <v>29</v>
      </c>
      <c r="W4610" t="s">
        <v>449</v>
      </c>
      <c r="X4610" t="s">
        <v>607</v>
      </c>
      <c r="Y4610">
        <v>65.17</v>
      </c>
    </row>
    <row r="4611" spans="1:25" x14ac:dyDescent="0.2">
      <c r="A4611">
        <v>4706</v>
      </c>
      <c r="B4611" t="s">
        <v>7724</v>
      </c>
      <c r="C4611" s="6">
        <v>42872</v>
      </c>
      <c r="D4611" s="7">
        <v>42872</v>
      </c>
      <c r="E4611" s="8">
        <f>DAY(D4611)</f>
        <v>17</v>
      </c>
      <c r="F4611">
        <f>_xlfn.ISOWEEKNUM(D4611)</f>
        <v>20</v>
      </c>
      <c r="G4611" t="str">
        <f>RIGHT((MONTH(D4611)-1)*2+IF(DAY(D4611)&lt;16,1,2)+100,2)</f>
        <v>10</v>
      </c>
      <c r="H4611" s="8">
        <f>MONTH(D4611)</f>
        <v>5</v>
      </c>
      <c r="I4611" t="str">
        <f>TEXT(D4611,"mmm")</f>
        <v>may</v>
      </c>
      <c r="J4611">
        <f>YEAR(D4611)</f>
        <v>2017</v>
      </c>
      <c r="K4611" s="6">
        <v>42873</v>
      </c>
      <c r="L4611" t="s">
        <v>66</v>
      </c>
      <c r="M4611" t="s">
        <v>2472</v>
      </c>
      <c r="N4611" t="s">
        <v>2473</v>
      </c>
      <c r="O4611" t="s">
        <v>23</v>
      </c>
      <c r="P4611" t="s">
        <v>24</v>
      </c>
      <c r="Q4611" t="s">
        <v>7725</v>
      </c>
      <c r="R4611" t="s">
        <v>1467</v>
      </c>
      <c r="S4611">
        <v>6708</v>
      </c>
      <c r="T4611" t="s">
        <v>52</v>
      </c>
      <c r="U4611" t="s">
        <v>3597</v>
      </c>
      <c r="V4611" t="s">
        <v>29</v>
      </c>
      <c r="W4611" t="s">
        <v>39</v>
      </c>
      <c r="X4611" t="s">
        <v>3598</v>
      </c>
      <c r="Y4611">
        <v>14.62</v>
      </c>
    </row>
    <row r="4612" spans="1:25" x14ac:dyDescent="0.2">
      <c r="A4612">
        <v>4707</v>
      </c>
      <c r="B4612" t="s">
        <v>7724</v>
      </c>
      <c r="C4612" s="6">
        <v>42872</v>
      </c>
      <c r="D4612" s="7">
        <v>42872</v>
      </c>
      <c r="E4612" s="8">
        <f>DAY(D4612)</f>
        <v>17</v>
      </c>
      <c r="F4612">
        <f>_xlfn.ISOWEEKNUM(D4612)</f>
        <v>20</v>
      </c>
      <c r="G4612" t="str">
        <f>RIGHT((MONTH(D4612)-1)*2+IF(DAY(D4612)&lt;16,1,2)+100,2)</f>
        <v>10</v>
      </c>
      <c r="H4612" s="8">
        <f>MONTH(D4612)</f>
        <v>5</v>
      </c>
      <c r="I4612" t="str">
        <f>TEXT(D4612,"mmm")</f>
        <v>may</v>
      </c>
      <c r="J4612">
        <f>YEAR(D4612)</f>
        <v>2017</v>
      </c>
      <c r="K4612" s="6">
        <v>42873</v>
      </c>
      <c r="L4612" t="s">
        <v>66</v>
      </c>
      <c r="M4612" t="s">
        <v>2472</v>
      </c>
      <c r="N4612" t="s">
        <v>2473</v>
      </c>
      <c r="O4612" t="s">
        <v>23</v>
      </c>
      <c r="P4612" t="s">
        <v>24</v>
      </c>
      <c r="Q4612" t="s">
        <v>7725</v>
      </c>
      <c r="R4612" t="s">
        <v>1467</v>
      </c>
      <c r="S4612">
        <v>6708</v>
      </c>
      <c r="T4612" t="s">
        <v>52</v>
      </c>
      <c r="U4612" t="s">
        <v>4596</v>
      </c>
      <c r="V4612" t="s">
        <v>81</v>
      </c>
      <c r="W4612" t="s">
        <v>104</v>
      </c>
      <c r="X4612" t="s">
        <v>4597</v>
      </c>
      <c r="Y4612">
        <v>173.24</v>
      </c>
    </row>
    <row r="4613" spans="1:25" x14ac:dyDescent="0.2">
      <c r="A4613">
        <v>7787</v>
      </c>
      <c r="B4613" t="s">
        <v>7726</v>
      </c>
      <c r="C4613" s="6">
        <v>42872</v>
      </c>
      <c r="D4613" s="7">
        <v>42872</v>
      </c>
      <c r="E4613" s="8">
        <f>DAY(D4613)</f>
        <v>17</v>
      </c>
      <c r="F4613">
        <f>_xlfn.ISOWEEKNUM(D4613)</f>
        <v>20</v>
      </c>
      <c r="G4613" t="str">
        <f>RIGHT((MONTH(D4613)-1)*2+IF(DAY(D4613)&lt;16,1,2)+100,2)</f>
        <v>10</v>
      </c>
      <c r="H4613" s="8">
        <f>MONTH(D4613)</f>
        <v>5</v>
      </c>
      <c r="I4613" t="str">
        <f>TEXT(D4613,"mmm")</f>
        <v>may</v>
      </c>
      <c r="J4613">
        <f>YEAR(D4613)</f>
        <v>2017</v>
      </c>
      <c r="K4613" s="6">
        <v>42875</v>
      </c>
      <c r="L4613" t="s">
        <v>66</v>
      </c>
      <c r="M4613" t="s">
        <v>3194</v>
      </c>
      <c r="N4613" t="s">
        <v>3195</v>
      </c>
      <c r="O4613" t="s">
        <v>23</v>
      </c>
      <c r="P4613" t="s">
        <v>24</v>
      </c>
      <c r="Q4613" t="s">
        <v>465</v>
      </c>
      <c r="R4613" t="s">
        <v>37</v>
      </c>
      <c r="S4613">
        <v>60653</v>
      </c>
      <c r="T4613" t="s">
        <v>27</v>
      </c>
      <c r="U4613" t="s">
        <v>7727</v>
      </c>
      <c r="V4613" t="s">
        <v>29</v>
      </c>
      <c r="W4613" t="s">
        <v>45</v>
      </c>
      <c r="X4613" t="s">
        <v>7728</v>
      </c>
      <c r="Y4613">
        <v>2.89</v>
      </c>
    </row>
    <row r="4614" spans="1:25" x14ac:dyDescent="0.2">
      <c r="A4614">
        <v>7788</v>
      </c>
      <c r="B4614" t="s">
        <v>7726</v>
      </c>
      <c r="C4614" s="6">
        <v>42872</v>
      </c>
      <c r="D4614" s="7">
        <v>42872</v>
      </c>
      <c r="E4614" s="8">
        <f>DAY(D4614)</f>
        <v>17</v>
      </c>
      <c r="F4614">
        <f>_xlfn.ISOWEEKNUM(D4614)</f>
        <v>20</v>
      </c>
      <c r="G4614" t="str">
        <f>RIGHT((MONTH(D4614)-1)*2+IF(DAY(D4614)&lt;16,1,2)+100,2)</f>
        <v>10</v>
      </c>
      <c r="H4614" s="8">
        <f>MONTH(D4614)</f>
        <v>5</v>
      </c>
      <c r="I4614" t="str">
        <f>TEXT(D4614,"mmm")</f>
        <v>may</v>
      </c>
      <c r="J4614">
        <f>YEAR(D4614)</f>
        <v>2017</v>
      </c>
      <c r="K4614" s="6">
        <v>42875</v>
      </c>
      <c r="L4614" t="s">
        <v>66</v>
      </c>
      <c r="M4614" t="s">
        <v>3194</v>
      </c>
      <c r="N4614" t="s">
        <v>3195</v>
      </c>
      <c r="O4614" t="s">
        <v>23</v>
      </c>
      <c r="P4614" t="s">
        <v>24</v>
      </c>
      <c r="Q4614" t="s">
        <v>465</v>
      </c>
      <c r="R4614" t="s">
        <v>37</v>
      </c>
      <c r="S4614">
        <v>60653</v>
      </c>
      <c r="T4614" t="s">
        <v>27</v>
      </c>
      <c r="U4614" t="s">
        <v>3052</v>
      </c>
      <c r="V4614" t="s">
        <v>29</v>
      </c>
      <c r="W4614" t="s">
        <v>95</v>
      </c>
      <c r="X4614" t="s">
        <v>3053</v>
      </c>
      <c r="Y4614">
        <v>7.8959999999999999</v>
      </c>
    </row>
    <row r="4615" spans="1:25" x14ac:dyDescent="0.2">
      <c r="A4615">
        <v>7789</v>
      </c>
      <c r="B4615" t="s">
        <v>7726</v>
      </c>
      <c r="C4615" s="6">
        <v>42872</v>
      </c>
      <c r="D4615" s="7">
        <v>42872</v>
      </c>
      <c r="E4615" s="8">
        <f>DAY(D4615)</f>
        <v>17</v>
      </c>
      <c r="F4615">
        <f>_xlfn.ISOWEEKNUM(D4615)</f>
        <v>20</v>
      </c>
      <c r="G4615" t="str">
        <f>RIGHT((MONTH(D4615)-1)*2+IF(DAY(D4615)&lt;16,1,2)+100,2)</f>
        <v>10</v>
      </c>
      <c r="H4615" s="8">
        <f>MONTH(D4615)</f>
        <v>5</v>
      </c>
      <c r="I4615" t="str">
        <f>TEXT(D4615,"mmm")</f>
        <v>may</v>
      </c>
      <c r="J4615">
        <f>YEAR(D4615)</f>
        <v>2017</v>
      </c>
      <c r="K4615" s="6">
        <v>42875</v>
      </c>
      <c r="L4615" t="s">
        <v>66</v>
      </c>
      <c r="M4615" t="s">
        <v>3194</v>
      </c>
      <c r="N4615" t="s">
        <v>3195</v>
      </c>
      <c r="O4615" t="s">
        <v>23</v>
      </c>
      <c r="P4615" t="s">
        <v>24</v>
      </c>
      <c r="Q4615" t="s">
        <v>465</v>
      </c>
      <c r="R4615" t="s">
        <v>37</v>
      </c>
      <c r="S4615">
        <v>60653</v>
      </c>
      <c r="T4615" t="s">
        <v>27</v>
      </c>
      <c r="U4615" t="s">
        <v>5380</v>
      </c>
      <c r="V4615" t="s">
        <v>81</v>
      </c>
      <c r="W4615" t="s">
        <v>104</v>
      </c>
      <c r="X4615" t="s">
        <v>5381</v>
      </c>
      <c r="Y4615">
        <v>22.608000000000001</v>
      </c>
    </row>
    <row r="4616" spans="1:25" x14ac:dyDescent="0.2">
      <c r="A4616">
        <v>7790</v>
      </c>
      <c r="B4616" t="s">
        <v>7726</v>
      </c>
      <c r="C4616" s="6">
        <v>42872</v>
      </c>
      <c r="D4616" s="7">
        <v>42872</v>
      </c>
      <c r="E4616" s="8">
        <f>DAY(D4616)</f>
        <v>17</v>
      </c>
      <c r="F4616">
        <f>_xlfn.ISOWEEKNUM(D4616)</f>
        <v>20</v>
      </c>
      <c r="G4616" t="str">
        <f>RIGHT((MONTH(D4616)-1)*2+IF(DAY(D4616)&lt;16,1,2)+100,2)</f>
        <v>10</v>
      </c>
      <c r="H4616" s="8">
        <f>MONTH(D4616)</f>
        <v>5</v>
      </c>
      <c r="I4616" t="str">
        <f>TEXT(D4616,"mmm")</f>
        <v>may</v>
      </c>
      <c r="J4616">
        <f>YEAR(D4616)</f>
        <v>2017</v>
      </c>
      <c r="K4616" s="6">
        <v>42875</v>
      </c>
      <c r="L4616" t="s">
        <v>66</v>
      </c>
      <c r="M4616" t="s">
        <v>3194</v>
      </c>
      <c r="N4616" t="s">
        <v>3195</v>
      </c>
      <c r="O4616" t="s">
        <v>23</v>
      </c>
      <c r="P4616" t="s">
        <v>24</v>
      </c>
      <c r="Q4616" t="s">
        <v>465</v>
      </c>
      <c r="R4616" t="s">
        <v>37</v>
      </c>
      <c r="S4616">
        <v>60653</v>
      </c>
      <c r="T4616" t="s">
        <v>27</v>
      </c>
      <c r="U4616" t="s">
        <v>5036</v>
      </c>
      <c r="V4616" t="s">
        <v>29</v>
      </c>
      <c r="W4616" t="s">
        <v>30</v>
      </c>
      <c r="X4616" t="s">
        <v>5037</v>
      </c>
      <c r="Y4616">
        <v>30.527999999999999</v>
      </c>
    </row>
    <row r="4617" spans="1:25" x14ac:dyDescent="0.2">
      <c r="A4617">
        <v>1677</v>
      </c>
      <c r="B4617" t="s">
        <v>7729</v>
      </c>
      <c r="C4617" s="6">
        <v>42873</v>
      </c>
      <c r="D4617" s="7">
        <v>42873</v>
      </c>
      <c r="E4617" s="8">
        <f>DAY(D4617)</f>
        <v>18</v>
      </c>
      <c r="F4617">
        <f>_xlfn.ISOWEEKNUM(D4617)</f>
        <v>20</v>
      </c>
      <c r="G4617" t="str">
        <f>RIGHT((MONTH(D4617)-1)*2+IF(DAY(D4617)&lt;16,1,2)+100,2)</f>
        <v>10</v>
      </c>
      <c r="H4617" s="8">
        <f>MONTH(D4617)</f>
        <v>5</v>
      </c>
      <c r="I4617" t="str">
        <f>TEXT(D4617,"mmm")</f>
        <v>may</v>
      </c>
      <c r="J4617">
        <f>YEAR(D4617)</f>
        <v>2017</v>
      </c>
      <c r="K4617" s="6">
        <v>42879</v>
      </c>
      <c r="L4617" t="s">
        <v>20</v>
      </c>
      <c r="M4617" t="s">
        <v>347</v>
      </c>
      <c r="N4617" t="s">
        <v>348</v>
      </c>
      <c r="O4617" t="s">
        <v>23</v>
      </c>
      <c r="P4617" t="s">
        <v>24</v>
      </c>
      <c r="Q4617" t="s">
        <v>159</v>
      </c>
      <c r="R4617" t="s">
        <v>61</v>
      </c>
      <c r="S4617">
        <v>94110</v>
      </c>
      <c r="T4617" t="s">
        <v>62</v>
      </c>
      <c r="U4617" t="s">
        <v>6725</v>
      </c>
      <c r="V4617" t="s">
        <v>29</v>
      </c>
      <c r="W4617" t="s">
        <v>42</v>
      </c>
      <c r="X4617" t="s">
        <v>6726</v>
      </c>
      <c r="Y4617">
        <v>104.28</v>
      </c>
    </row>
    <row r="4618" spans="1:25" x14ac:dyDescent="0.2">
      <c r="A4618">
        <v>1678</v>
      </c>
      <c r="B4618" t="s">
        <v>7729</v>
      </c>
      <c r="C4618" s="6">
        <v>42873</v>
      </c>
      <c r="D4618" s="7">
        <v>42873</v>
      </c>
      <c r="E4618" s="8">
        <f>DAY(D4618)</f>
        <v>18</v>
      </c>
      <c r="F4618">
        <f>_xlfn.ISOWEEKNUM(D4618)</f>
        <v>20</v>
      </c>
      <c r="G4618" t="str">
        <f>RIGHT((MONTH(D4618)-1)*2+IF(DAY(D4618)&lt;16,1,2)+100,2)</f>
        <v>10</v>
      </c>
      <c r="H4618" s="8">
        <f>MONTH(D4618)</f>
        <v>5</v>
      </c>
      <c r="I4618" t="str">
        <f>TEXT(D4618,"mmm")</f>
        <v>may</v>
      </c>
      <c r="J4618">
        <f>YEAR(D4618)</f>
        <v>2017</v>
      </c>
      <c r="K4618" s="6">
        <v>42879</v>
      </c>
      <c r="L4618" t="s">
        <v>20</v>
      </c>
      <c r="M4618" t="s">
        <v>347</v>
      </c>
      <c r="N4618" t="s">
        <v>348</v>
      </c>
      <c r="O4618" t="s">
        <v>23</v>
      </c>
      <c r="P4618" t="s">
        <v>24</v>
      </c>
      <c r="Q4618" t="s">
        <v>159</v>
      </c>
      <c r="R4618" t="s">
        <v>61</v>
      </c>
      <c r="S4618">
        <v>94110</v>
      </c>
      <c r="T4618" t="s">
        <v>62</v>
      </c>
      <c r="U4618" t="s">
        <v>5813</v>
      </c>
      <c r="V4618" t="s">
        <v>29</v>
      </c>
      <c r="W4618" t="s">
        <v>30</v>
      </c>
      <c r="X4618" t="s">
        <v>5814</v>
      </c>
      <c r="Y4618">
        <v>17.940000000000001</v>
      </c>
    </row>
    <row r="4619" spans="1:25" x14ac:dyDescent="0.2">
      <c r="A4619">
        <v>770</v>
      </c>
      <c r="B4619" t="s">
        <v>7730</v>
      </c>
      <c r="C4619" s="6">
        <v>42874</v>
      </c>
      <c r="D4619" s="7">
        <v>42874</v>
      </c>
      <c r="E4619" s="8">
        <f>DAY(D4619)</f>
        <v>19</v>
      </c>
      <c r="F4619">
        <f>_xlfn.ISOWEEKNUM(D4619)</f>
        <v>20</v>
      </c>
      <c r="G4619" t="str">
        <f>RIGHT((MONTH(D4619)-1)*2+IF(DAY(D4619)&lt;16,1,2)+100,2)</f>
        <v>10</v>
      </c>
      <c r="H4619" s="8">
        <f>MONTH(D4619)</f>
        <v>5</v>
      </c>
      <c r="I4619" t="str">
        <f>TEXT(D4619,"mmm")</f>
        <v>may</v>
      </c>
      <c r="J4619">
        <f>YEAR(D4619)</f>
        <v>2017</v>
      </c>
      <c r="K4619" s="6">
        <v>42879</v>
      </c>
      <c r="L4619" t="s">
        <v>20</v>
      </c>
      <c r="M4619" t="s">
        <v>1778</v>
      </c>
      <c r="N4619" t="s">
        <v>1779</v>
      </c>
      <c r="O4619" t="s">
        <v>23</v>
      </c>
      <c r="P4619" t="s">
        <v>24</v>
      </c>
      <c r="Q4619" t="s">
        <v>478</v>
      </c>
      <c r="R4619" t="s">
        <v>121</v>
      </c>
      <c r="S4619">
        <v>22204</v>
      </c>
      <c r="T4619" t="s">
        <v>72</v>
      </c>
      <c r="U4619" t="s">
        <v>4460</v>
      </c>
      <c r="V4619" t="s">
        <v>81</v>
      </c>
      <c r="W4619" t="s">
        <v>82</v>
      </c>
      <c r="X4619" t="s">
        <v>4461</v>
      </c>
      <c r="Y4619">
        <v>641.96</v>
      </c>
    </row>
    <row r="4620" spans="1:25" x14ac:dyDescent="0.2">
      <c r="A4620">
        <v>1717</v>
      </c>
      <c r="B4620" t="s">
        <v>7731</v>
      </c>
      <c r="C4620" s="6">
        <v>42874</v>
      </c>
      <c r="D4620" s="7">
        <v>42874</v>
      </c>
      <c r="E4620" s="8">
        <f>DAY(D4620)</f>
        <v>19</v>
      </c>
      <c r="F4620">
        <f>_xlfn.ISOWEEKNUM(D4620)</f>
        <v>20</v>
      </c>
      <c r="G4620" t="str">
        <f>RIGHT((MONTH(D4620)-1)*2+IF(DAY(D4620)&lt;16,1,2)+100,2)</f>
        <v>10</v>
      </c>
      <c r="H4620" s="8">
        <f>MONTH(D4620)</f>
        <v>5</v>
      </c>
      <c r="I4620" t="str">
        <f>TEXT(D4620,"mmm")</f>
        <v>may</v>
      </c>
      <c r="J4620">
        <f>YEAR(D4620)</f>
        <v>2017</v>
      </c>
      <c r="K4620" s="6">
        <v>42879</v>
      </c>
      <c r="L4620" t="s">
        <v>20</v>
      </c>
      <c r="M4620" t="s">
        <v>733</v>
      </c>
      <c r="N4620" t="s">
        <v>734</v>
      </c>
      <c r="O4620" t="s">
        <v>23</v>
      </c>
      <c r="P4620" t="s">
        <v>24</v>
      </c>
      <c r="Q4620" t="s">
        <v>316</v>
      </c>
      <c r="R4620" t="s">
        <v>317</v>
      </c>
      <c r="S4620">
        <v>10011</v>
      </c>
      <c r="T4620" t="s">
        <v>52</v>
      </c>
      <c r="U4620" t="s">
        <v>4727</v>
      </c>
      <c r="V4620" t="s">
        <v>29</v>
      </c>
      <c r="W4620" t="s">
        <v>203</v>
      </c>
      <c r="X4620" t="s">
        <v>4728</v>
      </c>
      <c r="Y4620">
        <v>242.9</v>
      </c>
    </row>
    <row r="4621" spans="1:25" x14ac:dyDescent="0.2">
      <c r="A4621">
        <v>1718</v>
      </c>
      <c r="B4621" t="s">
        <v>7731</v>
      </c>
      <c r="C4621" s="6">
        <v>42874</v>
      </c>
      <c r="D4621" s="7">
        <v>42874</v>
      </c>
      <c r="E4621" s="8">
        <f>DAY(D4621)</f>
        <v>19</v>
      </c>
      <c r="F4621">
        <f>_xlfn.ISOWEEKNUM(D4621)</f>
        <v>20</v>
      </c>
      <c r="G4621" t="str">
        <f>RIGHT((MONTH(D4621)-1)*2+IF(DAY(D4621)&lt;16,1,2)+100,2)</f>
        <v>10</v>
      </c>
      <c r="H4621" s="8">
        <f>MONTH(D4621)</f>
        <v>5</v>
      </c>
      <c r="I4621" t="str">
        <f>TEXT(D4621,"mmm")</f>
        <v>may</v>
      </c>
      <c r="J4621">
        <f>YEAR(D4621)</f>
        <v>2017</v>
      </c>
      <c r="K4621" s="6">
        <v>42879</v>
      </c>
      <c r="L4621" t="s">
        <v>20</v>
      </c>
      <c r="M4621" t="s">
        <v>733</v>
      </c>
      <c r="N4621" t="s">
        <v>734</v>
      </c>
      <c r="O4621" t="s">
        <v>23</v>
      </c>
      <c r="P4621" t="s">
        <v>24</v>
      </c>
      <c r="Q4621" t="s">
        <v>316</v>
      </c>
      <c r="R4621" t="s">
        <v>317</v>
      </c>
      <c r="S4621">
        <v>10011</v>
      </c>
      <c r="T4621" t="s">
        <v>52</v>
      </c>
      <c r="U4621" t="s">
        <v>2043</v>
      </c>
      <c r="V4621" t="s">
        <v>29</v>
      </c>
      <c r="W4621" t="s">
        <v>42</v>
      </c>
      <c r="X4621" t="s">
        <v>2044</v>
      </c>
      <c r="Y4621">
        <v>454.9</v>
      </c>
    </row>
    <row r="4622" spans="1:25" x14ac:dyDescent="0.2">
      <c r="A4622">
        <v>1719</v>
      </c>
      <c r="B4622" t="s">
        <v>7731</v>
      </c>
      <c r="C4622" s="6">
        <v>42874</v>
      </c>
      <c r="D4622" s="7">
        <v>42874</v>
      </c>
      <c r="E4622" s="8">
        <f>DAY(D4622)</f>
        <v>19</v>
      </c>
      <c r="F4622">
        <f>_xlfn.ISOWEEKNUM(D4622)</f>
        <v>20</v>
      </c>
      <c r="G4622" t="str">
        <f>RIGHT((MONTH(D4622)-1)*2+IF(DAY(D4622)&lt;16,1,2)+100,2)</f>
        <v>10</v>
      </c>
      <c r="H4622" s="8">
        <f>MONTH(D4622)</f>
        <v>5</v>
      </c>
      <c r="I4622" t="str">
        <f>TEXT(D4622,"mmm")</f>
        <v>may</v>
      </c>
      <c r="J4622">
        <f>YEAR(D4622)</f>
        <v>2017</v>
      </c>
      <c r="K4622" s="6">
        <v>42879</v>
      </c>
      <c r="L4622" t="s">
        <v>20</v>
      </c>
      <c r="M4622" t="s">
        <v>733</v>
      </c>
      <c r="N4622" t="s">
        <v>734</v>
      </c>
      <c r="O4622" t="s">
        <v>23</v>
      </c>
      <c r="P4622" t="s">
        <v>24</v>
      </c>
      <c r="Q4622" t="s">
        <v>316</v>
      </c>
      <c r="R4622" t="s">
        <v>317</v>
      </c>
      <c r="S4622">
        <v>10011</v>
      </c>
      <c r="T4622" t="s">
        <v>52</v>
      </c>
      <c r="U4622" t="s">
        <v>2690</v>
      </c>
      <c r="V4622" t="s">
        <v>81</v>
      </c>
      <c r="W4622" t="s">
        <v>104</v>
      </c>
      <c r="X4622" t="s">
        <v>2691</v>
      </c>
      <c r="Y4622">
        <v>35.92</v>
      </c>
    </row>
    <row r="4623" spans="1:25" x14ac:dyDescent="0.2">
      <c r="A4623">
        <v>1720</v>
      </c>
      <c r="B4623" t="s">
        <v>7731</v>
      </c>
      <c r="C4623" s="6">
        <v>42874</v>
      </c>
      <c r="D4623" s="7">
        <v>42874</v>
      </c>
      <c r="E4623" s="8">
        <f>DAY(D4623)</f>
        <v>19</v>
      </c>
      <c r="F4623">
        <f>_xlfn.ISOWEEKNUM(D4623)</f>
        <v>20</v>
      </c>
      <c r="G4623" t="str">
        <f>RIGHT((MONTH(D4623)-1)*2+IF(DAY(D4623)&lt;16,1,2)+100,2)</f>
        <v>10</v>
      </c>
      <c r="H4623" s="8">
        <f>MONTH(D4623)</f>
        <v>5</v>
      </c>
      <c r="I4623" t="str">
        <f>TEXT(D4623,"mmm")</f>
        <v>may</v>
      </c>
      <c r="J4623">
        <f>YEAR(D4623)</f>
        <v>2017</v>
      </c>
      <c r="K4623" s="6">
        <v>42879</v>
      </c>
      <c r="L4623" t="s">
        <v>20</v>
      </c>
      <c r="M4623" t="s">
        <v>733</v>
      </c>
      <c r="N4623" t="s">
        <v>734</v>
      </c>
      <c r="O4623" t="s">
        <v>23</v>
      </c>
      <c r="P4623" t="s">
        <v>24</v>
      </c>
      <c r="Q4623" t="s">
        <v>316</v>
      </c>
      <c r="R4623" t="s">
        <v>317</v>
      </c>
      <c r="S4623">
        <v>10011</v>
      </c>
      <c r="T4623" t="s">
        <v>52</v>
      </c>
      <c r="U4623" t="s">
        <v>131</v>
      </c>
      <c r="V4623" t="s">
        <v>81</v>
      </c>
      <c r="W4623" t="s">
        <v>104</v>
      </c>
      <c r="X4623" t="s">
        <v>132</v>
      </c>
      <c r="Y4623">
        <v>39.76</v>
      </c>
    </row>
    <row r="4624" spans="1:25" x14ac:dyDescent="0.2">
      <c r="A4624">
        <v>1721</v>
      </c>
      <c r="B4624" t="s">
        <v>7731</v>
      </c>
      <c r="C4624" s="6">
        <v>42874</v>
      </c>
      <c r="D4624" s="7">
        <v>42874</v>
      </c>
      <c r="E4624" s="8">
        <f>DAY(D4624)</f>
        <v>19</v>
      </c>
      <c r="F4624">
        <f>_xlfn.ISOWEEKNUM(D4624)</f>
        <v>20</v>
      </c>
      <c r="G4624" t="str">
        <f>RIGHT((MONTH(D4624)-1)*2+IF(DAY(D4624)&lt;16,1,2)+100,2)</f>
        <v>10</v>
      </c>
      <c r="H4624" s="8">
        <f>MONTH(D4624)</f>
        <v>5</v>
      </c>
      <c r="I4624" t="str">
        <f>TEXT(D4624,"mmm")</f>
        <v>may</v>
      </c>
      <c r="J4624">
        <f>YEAR(D4624)</f>
        <v>2017</v>
      </c>
      <c r="K4624" s="6">
        <v>42879</v>
      </c>
      <c r="L4624" t="s">
        <v>20</v>
      </c>
      <c r="M4624" t="s">
        <v>733</v>
      </c>
      <c r="N4624" t="s">
        <v>734</v>
      </c>
      <c r="O4624" t="s">
        <v>23</v>
      </c>
      <c r="P4624" t="s">
        <v>24</v>
      </c>
      <c r="Q4624" t="s">
        <v>316</v>
      </c>
      <c r="R4624" t="s">
        <v>317</v>
      </c>
      <c r="S4624">
        <v>10011</v>
      </c>
      <c r="T4624" t="s">
        <v>52</v>
      </c>
      <c r="U4624" t="s">
        <v>4744</v>
      </c>
      <c r="V4624" t="s">
        <v>29</v>
      </c>
      <c r="W4624" t="s">
        <v>45</v>
      </c>
      <c r="X4624" t="s">
        <v>4745</v>
      </c>
      <c r="Y4624">
        <v>47.744</v>
      </c>
    </row>
    <row r="4625" spans="1:25" x14ac:dyDescent="0.2">
      <c r="A4625">
        <v>2499</v>
      </c>
      <c r="B4625" t="s">
        <v>7732</v>
      </c>
      <c r="C4625" s="6">
        <v>42874</v>
      </c>
      <c r="D4625" s="7">
        <v>42874</v>
      </c>
      <c r="E4625" s="8">
        <f>DAY(D4625)</f>
        <v>19</v>
      </c>
      <c r="F4625">
        <f>_xlfn.ISOWEEKNUM(D4625)</f>
        <v>20</v>
      </c>
      <c r="G4625" t="str">
        <f>RIGHT((MONTH(D4625)-1)*2+IF(DAY(D4625)&lt;16,1,2)+100,2)</f>
        <v>10</v>
      </c>
      <c r="H4625" s="8">
        <f>MONTH(D4625)</f>
        <v>5</v>
      </c>
      <c r="I4625" t="str">
        <f>TEXT(D4625,"mmm")</f>
        <v>may</v>
      </c>
      <c r="J4625">
        <f>YEAR(D4625)</f>
        <v>2017</v>
      </c>
      <c r="K4625" s="6">
        <v>42879</v>
      </c>
      <c r="L4625" t="s">
        <v>20</v>
      </c>
      <c r="M4625" t="s">
        <v>3845</v>
      </c>
      <c r="N4625" t="s">
        <v>3846</v>
      </c>
      <c r="O4625" t="s">
        <v>69</v>
      </c>
      <c r="P4625" t="s">
        <v>24</v>
      </c>
      <c r="Q4625" t="s">
        <v>159</v>
      </c>
      <c r="R4625" t="s">
        <v>61</v>
      </c>
      <c r="S4625">
        <v>94109</v>
      </c>
      <c r="T4625" t="s">
        <v>62</v>
      </c>
      <c r="U4625" t="s">
        <v>1211</v>
      </c>
      <c r="V4625" t="s">
        <v>29</v>
      </c>
      <c r="W4625" t="s">
        <v>45</v>
      </c>
      <c r="X4625" t="s">
        <v>1212</v>
      </c>
      <c r="Y4625">
        <v>9.5839999999999996</v>
      </c>
    </row>
    <row r="4626" spans="1:25" x14ac:dyDescent="0.2">
      <c r="A4626">
        <v>3531</v>
      </c>
      <c r="B4626" t="s">
        <v>7733</v>
      </c>
      <c r="C4626" s="6">
        <v>42874</v>
      </c>
      <c r="D4626" s="7">
        <v>42874</v>
      </c>
      <c r="E4626" s="8">
        <f>DAY(D4626)</f>
        <v>19</v>
      </c>
      <c r="F4626">
        <f>_xlfn.ISOWEEKNUM(D4626)</f>
        <v>20</v>
      </c>
      <c r="G4626" t="str">
        <f>RIGHT((MONTH(D4626)-1)*2+IF(DAY(D4626)&lt;16,1,2)+100,2)</f>
        <v>10</v>
      </c>
      <c r="H4626" s="8">
        <f>MONTH(D4626)</f>
        <v>5</v>
      </c>
      <c r="I4626" t="str">
        <f>TEXT(D4626,"mmm")</f>
        <v>may</v>
      </c>
      <c r="J4626">
        <f>YEAR(D4626)</f>
        <v>2017</v>
      </c>
      <c r="K4626" s="6">
        <v>42878</v>
      </c>
      <c r="L4626" t="s">
        <v>20</v>
      </c>
      <c r="M4626" t="s">
        <v>5053</v>
      </c>
      <c r="N4626" t="s">
        <v>5054</v>
      </c>
      <c r="O4626" t="s">
        <v>69</v>
      </c>
      <c r="P4626" t="s">
        <v>24</v>
      </c>
      <c r="Q4626" t="s">
        <v>1072</v>
      </c>
      <c r="R4626" t="s">
        <v>485</v>
      </c>
      <c r="S4626">
        <v>47905</v>
      </c>
      <c r="T4626" t="s">
        <v>27</v>
      </c>
      <c r="U4626" t="s">
        <v>2063</v>
      </c>
      <c r="V4626" t="s">
        <v>29</v>
      </c>
      <c r="W4626" t="s">
        <v>54</v>
      </c>
      <c r="X4626" t="s">
        <v>2064</v>
      </c>
      <c r="Y4626">
        <v>21.4</v>
      </c>
    </row>
    <row r="4627" spans="1:25" x14ac:dyDescent="0.2">
      <c r="A4627">
        <v>7467</v>
      </c>
      <c r="B4627" t="s">
        <v>7734</v>
      </c>
      <c r="C4627" s="6">
        <v>42874</v>
      </c>
      <c r="D4627" s="7">
        <v>42874</v>
      </c>
      <c r="E4627" s="8">
        <f>DAY(D4627)</f>
        <v>19</v>
      </c>
      <c r="F4627">
        <f>_xlfn.ISOWEEKNUM(D4627)</f>
        <v>20</v>
      </c>
      <c r="G4627" t="str">
        <f>RIGHT((MONTH(D4627)-1)*2+IF(DAY(D4627)&lt;16,1,2)+100,2)</f>
        <v>10</v>
      </c>
      <c r="H4627" s="8">
        <f>MONTH(D4627)</f>
        <v>5</v>
      </c>
      <c r="I4627" t="str">
        <f>TEXT(D4627,"mmm")</f>
        <v>may</v>
      </c>
      <c r="J4627">
        <f>YEAR(D4627)</f>
        <v>2017</v>
      </c>
      <c r="K4627" s="6">
        <v>42878</v>
      </c>
      <c r="L4627" t="s">
        <v>20</v>
      </c>
      <c r="M4627" t="s">
        <v>1049</v>
      </c>
      <c r="N4627" t="s">
        <v>1050</v>
      </c>
      <c r="O4627" t="s">
        <v>69</v>
      </c>
      <c r="P4627" t="s">
        <v>24</v>
      </c>
      <c r="Q4627" t="s">
        <v>60</v>
      </c>
      <c r="R4627" t="s">
        <v>61</v>
      </c>
      <c r="S4627">
        <v>90008</v>
      </c>
      <c r="T4627" t="s">
        <v>62</v>
      </c>
      <c r="U4627" t="s">
        <v>3342</v>
      </c>
      <c r="V4627" t="s">
        <v>29</v>
      </c>
      <c r="W4627" t="s">
        <v>203</v>
      </c>
      <c r="X4627" t="s">
        <v>1582</v>
      </c>
      <c r="Y4627">
        <v>87.84</v>
      </c>
    </row>
    <row r="4628" spans="1:25" x14ac:dyDescent="0.2">
      <c r="A4628">
        <v>639</v>
      </c>
      <c r="B4628" t="s">
        <v>7735</v>
      </c>
      <c r="C4628" s="6">
        <v>42875</v>
      </c>
      <c r="D4628" s="7">
        <v>42875</v>
      </c>
      <c r="E4628" s="8">
        <f>DAY(D4628)</f>
        <v>20</v>
      </c>
      <c r="F4628">
        <f>_xlfn.ISOWEEKNUM(D4628)</f>
        <v>20</v>
      </c>
      <c r="G4628" t="str">
        <f>RIGHT((MONTH(D4628)-1)*2+IF(DAY(D4628)&lt;16,1,2)+100,2)</f>
        <v>10</v>
      </c>
      <c r="H4628" s="8">
        <f>MONTH(D4628)</f>
        <v>5</v>
      </c>
      <c r="I4628" t="str">
        <f>TEXT(D4628,"mmm")</f>
        <v>may</v>
      </c>
      <c r="J4628">
        <f>YEAR(D4628)</f>
        <v>2017</v>
      </c>
      <c r="K4628" s="6">
        <v>42880</v>
      </c>
      <c r="L4628" t="s">
        <v>20</v>
      </c>
      <c r="M4628" t="s">
        <v>701</v>
      </c>
      <c r="N4628" t="s">
        <v>702</v>
      </c>
      <c r="O4628" t="s">
        <v>35</v>
      </c>
      <c r="P4628" t="s">
        <v>24</v>
      </c>
      <c r="Q4628" t="s">
        <v>1022</v>
      </c>
      <c r="R4628" t="s">
        <v>61</v>
      </c>
      <c r="S4628">
        <v>94591</v>
      </c>
      <c r="T4628" t="s">
        <v>62</v>
      </c>
      <c r="U4628" t="s">
        <v>6886</v>
      </c>
      <c r="V4628" t="s">
        <v>81</v>
      </c>
      <c r="W4628" t="s">
        <v>104</v>
      </c>
      <c r="X4628" t="s">
        <v>6887</v>
      </c>
      <c r="Y4628">
        <v>1049.2</v>
      </c>
    </row>
    <row r="4629" spans="1:25" x14ac:dyDescent="0.2">
      <c r="A4629">
        <v>640</v>
      </c>
      <c r="B4629" t="s">
        <v>7735</v>
      </c>
      <c r="C4629" s="6">
        <v>42875</v>
      </c>
      <c r="D4629" s="7">
        <v>42875</v>
      </c>
      <c r="E4629" s="8">
        <f>DAY(D4629)</f>
        <v>20</v>
      </c>
      <c r="F4629">
        <f>_xlfn.ISOWEEKNUM(D4629)</f>
        <v>20</v>
      </c>
      <c r="G4629" t="str">
        <f>RIGHT((MONTH(D4629)-1)*2+IF(DAY(D4629)&lt;16,1,2)+100,2)</f>
        <v>10</v>
      </c>
      <c r="H4629" s="8">
        <f>MONTH(D4629)</f>
        <v>5</v>
      </c>
      <c r="I4629" t="str">
        <f>TEXT(D4629,"mmm")</f>
        <v>may</v>
      </c>
      <c r="J4629">
        <f>YEAR(D4629)</f>
        <v>2017</v>
      </c>
      <c r="K4629" s="6">
        <v>42880</v>
      </c>
      <c r="L4629" t="s">
        <v>20</v>
      </c>
      <c r="M4629" t="s">
        <v>701</v>
      </c>
      <c r="N4629" t="s">
        <v>702</v>
      </c>
      <c r="O4629" t="s">
        <v>35</v>
      </c>
      <c r="P4629" t="s">
        <v>24</v>
      </c>
      <c r="Q4629" t="s">
        <v>1022</v>
      </c>
      <c r="R4629" t="s">
        <v>61</v>
      </c>
      <c r="S4629">
        <v>94591</v>
      </c>
      <c r="T4629" t="s">
        <v>62</v>
      </c>
      <c r="U4629" t="s">
        <v>422</v>
      </c>
      <c r="V4629" t="s">
        <v>29</v>
      </c>
      <c r="W4629" t="s">
        <v>45</v>
      </c>
      <c r="X4629" t="s">
        <v>423</v>
      </c>
      <c r="Y4629">
        <v>15.423999999999999</v>
      </c>
    </row>
    <row r="4630" spans="1:25" x14ac:dyDescent="0.2">
      <c r="A4630">
        <v>793</v>
      </c>
      <c r="B4630" t="s">
        <v>7736</v>
      </c>
      <c r="C4630" s="6">
        <v>42875</v>
      </c>
      <c r="D4630" s="7">
        <v>42875</v>
      </c>
      <c r="E4630" s="8">
        <f>DAY(D4630)</f>
        <v>20</v>
      </c>
      <c r="F4630">
        <f>_xlfn.ISOWEEKNUM(D4630)</f>
        <v>20</v>
      </c>
      <c r="G4630" t="str">
        <f>RIGHT((MONTH(D4630)-1)*2+IF(DAY(D4630)&lt;16,1,2)+100,2)</f>
        <v>10</v>
      </c>
      <c r="H4630" s="8">
        <f>MONTH(D4630)</f>
        <v>5</v>
      </c>
      <c r="I4630" t="str">
        <f>TEXT(D4630,"mmm")</f>
        <v>may</v>
      </c>
      <c r="J4630">
        <f>YEAR(D4630)</f>
        <v>2017</v>
      </c>
      <c r="K4630" s="6">
        <v>42875</v>
      </c>
      <c r="L4630" t="s">
        <v>469</v>
      </c>
      <c r="M4630" t="s">
        <v>4219</v>
      </c>
      <c r="N4630" t="s">
        <v>4220</v>
      </c>
      <c r="O4630" t="s">
        <v>23</v>
      </c>
      <c r="P4630" t="s">
        <v>24</v>
      </c>
      <c r="Q4630" t="s">
        <v>833</v>
      </c>
      <c r="R4630" t="s">
        <v>564</v>
      </c>
      <c r="S4630">
        <v>28806</v>
      </c>
      <c r="T4630" t="s">
        <v>72</v>
      </c>
      <c r="U4630" t="s">
        <v>1681</v>
      </c>
      <c r="V4630" t="s">
        <v>89</v>
      </c>
      <c r="W4630" t="s">
        <v>90</v>
      </c>
      <c r="X4630" t="s">
        <v>2710</v>
      </c>
      <c r="Y4630">
        <v>1363.96</v>
      </c>
    </row>
    <row r="4631" spans="1:25" x14ac:dyDescent="0.2">
      <c r="A4631">
        <v>3688</v>
      </c>
      <c r="B4631" t="s">
        <v>7737</v>
      </c>
      <c r="C4631" s="6">
        <v>42875</v>
      </c>
      <c r="D4631" s="7">
        <v>42875</v>
      </c>
      <c r="E4631" s="8">
        <f>DAY(D4631)</f>
        <v>20</v>
      </c>
      <c r="F4631">
        <f>_xlfn.ISOWEEKNUM(D4631)</f>
        <v>20</v>
      </c>
      <c r="G4631" t="str">
        <f>RIGHT((MONTH(D4631)-1)*2+IF(DAY(D4631)&lt;16,1,2)+100,2)</f>
        <v>10</v>
      </c>
      <c r="H4631" s="8">
        <f>MONTH(D4631)</f>
        <v>5</v>
      </c>
      <c r="I4631" t="str">
        <f>TEXT(D4631,"mmm")</f>
        <v>may</v>
      </c>
      <c r="J4631">
        <f>YEAR(D4631)</f>
        <v>2017</v>
      </c>
      <c r="K4631" s="6">
        <v>42879</v>
      </c>
      <c r="L4631" t="s">
        <v>20</v>
      </c>
      <c r="M4631" t="s">
        <v>5227</v>
      </c>
      <c r="N4631" t="s">
        <v>5228</v>
      </c>
      <c r="O4631" t="s">
        <v>23</v>
      </c>
      <c r="P4631" t="s">
        <v>24</v>
      </c>
      <c r="Q4631" t="s">
        <v>5922</v>
      </c>
      <c r="R4631" t="s">
        <v>350</v>
      </c>
      <c r="S4631">
        <v>34952</v>
      </c>
      <c r="T4631" t="s">
        <v>72</v>
      </c>
      <c r="U4631" t="s">
        <v>1067</v>
      </c>
      <c r="V4631" t="s">
        <v>29</v>
      </c>
      <c r="W4631" t="s">
        <v>45</v>
      </c>
      <c r="X4631" t="s">
        <v>1068</v>
      </c>
      <c r="Y4631">
        <v>2.694</v>
      </c>
    </row>
    <row r="4632" spans="1:25" x14ac:dyDescent="0.2">
      <c r="A4632">
        <v>3968</v>
      </c>
      <c r="B4632" t="s">
        <v>7738</v>
      </c>
      <c r="C4632" s="6">
        <v>42875</v>
      </c>
      <c r="D4632" s="7">
        <v>42875</v>
      </c>
      <c r="E4632" s="8">
        <f>DAY(D4632)</f>
        <v>20</v>
      </c>
      <c r="F4632">
        <f>_xlfn.ISOWEEKNUM(D4632)</f>
        <v>20</v>
      </c>
      <c r="G4632" t="str">
        <f>RIGHT((MONTH(D4632)-1)*2+IF(DAY(D4632)&lt;16,1,2)+100,2)</f>
        <v>10</v>
      </c>
      <c r="H4632" s="8">
        <f>MONTH(D4632)</f>
        <v>5</v>
      </c>
      <c r="I4632" t="str">
        <f>TEXT(D4632,"mmm")</f>
        <v>may</v>
      </c>
      <c r="J4632">
        <f>YEAR(D4632)</f>
        <v>2017</v>
      </c>
      <c r="K4632" s="6">
        <v>42878</v>
      </c>
      <c r="L4632" t="s">
        <v>66</v>
      </c>
      <c r="M4632" t="s">
        <v>3778</v>
      </c>
      <c r="N4632" t="s">
        <v>3779</v>
      </c>
      <c r="O4632" t="s">
        <v>35</v>
      </c>
      <c r="P4632" t="s">
        <v>24</v>
      </c>
      <c r="Q4632" t="s">
        <v>4785</v>
      </c>
      <c r="R4632" t="s">
        <v>646</v>
      </c>
      <c r="S4632">
        <v>80906</v>
      </c>
      <c r="T4632" t="s">
        <v>62</v>
      </c>
      <c r="U4632" t="s">
        <v>1298</v>
      </c>
      <c r="V4632" t="s">
        <v>29</v>
      </c>
      <c r="W4632" t="s">
        <v>45</v>
      </c>
      <c r="X4632" t="s">
        <v>1299</v>
      </c>
      <c r="Y4632">
        <v>40.634999999999998</v>
      </c>
    </row>
    <row r="4633" spans="1:25" x14ac:dyDescent="0.2">
      <c r="A4633">
        <v>524</v>
      </c>
      <c r="B4633" t="s">
        <v>7739</v>
      </c>
      <c r="C4633" s="6">
        <v>42876</v>
      </c>
      <c r="D4633" s="7">
        <v>42876</v>
      </c>
      <c r="E4633" s="8">
        <f>DAY(D4633)</f>
        <v>21</v>
      </c>
      <c r="F4633">
        <f>_xlfn.ISOWEEKNUM(D4633)</f>
        <v>20</v>
      </c>
      <c r="G4633" t="str">
        <f>RIGHT((MONTH(D4633)-1)*2+IF(DAY(D4633)&lt;16,1,2)+100,2)</f>
        <v>10</v>
      </c>
      <c r="H4633" s="8">
        <f>MONTH(D4633)</f>
        <v>5</v>
      </c>
      <c r="I4633" t="str">
        <f>TEXT(D4633,"mmm")</f>
        <v>may</v>
      </c>
      <c r="J4633">
        <f>YEAR(D4633)</f>
        <v>2017</v>
      </c>
      <c r="K4633" s="6">
        <v>42878</v>
      </c>
      <c r="L4633" t="s">
        <v>66</v>
      </c>
      <c r="M4633" t="s">
        <v>4604</v>
      </c>
      <c r="N4633" t="s">
        <v>4605</v>
      </c>
      <c r="O4633" t="s">
        <v>23</v>
      </c>
      <c r="P4633" t="s">
        <v>24</v>
      </c>
      <c r="Q4633" t="s">
        <v>60</v>
      </c>
      <c r="R4633" t="s">
        <v>61</v>
      </c>
      <c r="S4633">
        <v>90032</v>
      </c>
      <c r="T4633" t="s">
        <v>62</v>
      </c>
      <c r="U4633" t="s">
        <v>6414</v>
      </c>
      <c r="V4633" t="s">
        <v>89</v>
      </c>
      <c r="W4633" t="s">
        <v>90</v>
      </c>
      <c r="X4633" t="s">
        <v>6415</v>
      </c>
      <c r="Y4633">
        <v>55.176000000000002</v>
      </c>
    </row>
    <row r="4634" spans="1:25" x14ac:dyDescent="0.2">
      <c r="A4634">
        <v>525</v>
      </c>
      <c r="B4634" t="s">
        <v>7739</v>
      </c>
      <c r="C4634" s="6">
        <v>42876</v>
      </c>
      <c r="D4634" s="7">
        <v>42876</v>
      </c>
      <c r="E4634" s="8">
        <f>DAY(D4634)</f>
        <v>21</v>
      </c>
      <c r="F4634">
        <f>_xlfn.ISOWEEKNUM(D4634)</f>
        <v>20</v>
      </c>
      <c r="G4634" t="str">
        <f>RIGHT((MONTH(D4634)-1)*2+IF(DAY(D4634)&lt;16,1,2)+100,2)</f>
        <v>10</v>
      </c>
      <c r="H4634" s="8">
        <f>MONTH(D4634)</f>
        <v>5</v>
      </c>
      <c r="I4634" t="str">
        <f>TEXT(D4634,"mmm")</f>
        <v>may</v>
      </c>
      <c r="J4634">
        <f>YEAR(D4634)</f>
        <v>2017</v>
      </c>
      <c r="K4634" s="6">
        <v>42878</v>
      </c>
      <c r="L4634" t="s">
        <v>66</v>
      </c>
      <c r="M4634" t="s">
        <v>4604</v>
      </c>
      <c r="N4634" t="s">
        <v>4605</v>
      </c>
      <c r="O4634" t="s">
        <v>23</v>
      </c>
      <c r="P4634" t="s">
        <v>24</v>
      </c>
      <c r="Q4634" t="s">
        <v>60</v>
      </c>
      <c r="R4634" t="s">
        <v>61</v>
      </c>
      <c r="S4634">
        <v>90032</v>
      </c>
      <c r="T4634" t="s">
        <v>62</v>
      </c>
      <c r="U4634" t="s">
        <v>4115</v>
      </c>
      <c r="V4634" t="s">
        <v>89</v>
      </c>
      <c r="W4634" t="s">
        <v>115</v>
      </c>
      <c r="X4634" t="s">
        <v>4116</v>
      </c>
      <c r="Y4634">
        <v>66.260000000000005</v>
      </c>
    </row>
    <row r="4635" spans="1:25" x14ac:dyDescent="0.2">
      <c r="A4635">
        <v>2419</v>
      </c>
      <c r="B4635" t="s">
        <v>7740</v>
      </c>
      <c r="C4635" s="6">
        <v>42876</v>
      </c>
      <c r="D4635" s="7">
        <v>42876</v>
      </c>
      <c r="E4635" s="8">
        <f>DAY(D4635)</f>
        <v>21</v>
      </c>
      <c r="F4635">
        <f>_xlfn.ISOWEEKNUM(D4635)</f>
        <v>20</v>
      </c>
      <c r="G4635" t="str">
        <f>RIGHT((MONTH(D4635)-1)*2+IF(DAY(D4635)&lt;16,1,2)+100,2)</f>
        <v>10</v>
      </c>
      <c r="H4635" s="8">
        <f>MONTH(D4635)</f>
        <v>5</v>
      </c>
      <c r="I4635" t="str">
        <f>TEXT(D4635,"mmm")</f>
        <v>may</v>
      </c>
      <c r="J4635">
        <f>YEAR(D4635)</f>
        <v>2017</v>
      </c>
      <c r="K4635" s="6">
        <v>42883</v>
      </c>
      <c r="L4635" t="s">
        <v>20</v>
      </c>
      <c r="M4635" t="s">
        <v>482</v>
      </c>
      <c r="N4635" t="s">
        <v>483</v>
      </c>
      <c r="O4635" t="s">
        <v>69</v>
      </c>
      <c r="P4635" t="s">
        <v>24</v>
      </c>
      <c r="Q4635" t="s">
        <v>6544</v>
      </c>
      <c r="R4635" t="s">
        <v>271</v>
      </c>
      <c r="S4635">
        <v>89431</v>
      </c>
      <c r="T4635" t="s">
        <v>62</v>
      </c>
      <c r="U4635" t="s">
        <v>7741</v>
      </c>
      <c r="V4635" t="s">
        <v>89</v>
      </c>
      <c r="W4635" t="s">
        <v>704</v>
      </c>
      <c r="X4635" t="s">
        <v>7742</v>
      </c>
      <c r="Y4635">
        <v>2396.4</v>
      </c>
    </row>
    <row r="4636" spans="1:25" x14ac:dyDescent="0.2">
      <c r="A4636">
        <v>4361</v>
      </c>
      <c r="B4636" t="s">
        <v>7743</v>
      </c>
      <c r="C4636" s="6">
        <v>42876</v>
      </c>
      <c r="D4636" s="7">
        <v>42876</v>
      </c>
      <c r="E4636" s="8">
        <f>DAY(D4636)</f>
        <v>21</v>
      </c>
      <c r="F4636">
        <f>_xlfn.ISOWEEKNUM(D4636)</f>
        <v>20</v>
      </c>
      <c r="G4636" t="str">
        <f>RIGHT((MONTH(D4636)-1)*2+IF(DAY(D4636)&lt;16,1,2)+100,2)</f>
        <v>10</v>
      </c>
      <c r="H4636" s="8">
        <f>MONTH(D4636)</f>
        <v>5</v>
      </c>
      <c r="I4636" t="str">
        <f>TEXT(D4636,"mmm")</f>
        <v>may</v>
      </c>
      <c r="J4636">
        <f>YEAR(D4636)</f>
        <v>2017</v>
      </c>
      <c r="K4636" s="6">
        <v>42878</v>
      </c>
      <c r="L4636" t="s">
        <v>66</v>
      </c>
      <c r="M4636" t="s">
        <v>744</v>
      </c>
      <c r="N4636" t="s">
        <v>745</v>
      </c>
      <c r="O4636" t="s">
        <v>69</v>
      </c>
      <c r="P4636" t="s">
        <v>24</v>
      </c>
      <c r="Q4636" t="s">
        <v>7744</v>
      </c>
      <c r="R4636" t="s">
        <v>3878</v>
      </c>
      <c r="S4636">
        <v>2886</v>
      </c>
      <c r="T4636" t="s">
        <v>52</v>
      </c>
      <c r="U4636" t="s">
        <v>7745</v>
      </c>
      <c r="V4636" t="s">
        <v>29</v>
      </c>
      <c r="W4636" t="s">
        <v>30</v>
      </c>
      <c r="X4636" t="s">
        <v>1499</v>
      </c>
      <c r="Y4636">
        <v>111.96</v>
      </c>
    </row>
    <row r="4637" spans="1:25" x14ac:dyDescent="0.2">
      <c r="A4637">
        <v>7068</v>
      </c>
      <c r="B4637" t="s">
        <v>7746</v>
      </c>
      <c r="C4637" s="6">
        <v>42876</v>
      </c>
      <c r="D4637" s="7">
        <v>42876</v>
      </c>
      <c r="E4637" s="8">
        <f>DAY(D4637)</f>
        <v>21</v>
      </c>
      <c r="F4637">
        <f>_xlfn.ISOWEEKNUM(D4637)</f>
        <v>20</v>
      </c>
      <c r="G4637" t="str">
        <f>RIGHT((MONTH(D4637)-1)*2+IF(DAY(D4637)&lt;16,1,2)+100,2)</f>
        <v>10</v>
      </c>
      <c r="H4637" s="8">
        <f>MONTH(D4637)</f>
        <v>5</v>
      </c>
      <c r="I4637" t="str">
        <f>TEXT(D4637,"mmm")</f>
        <v>may</v>
      </c>
      <c r="J4637">
        <f>YEAR(D4637)</f>
        <v>2017</v>
      </c>
      <c r="K4637" s="6">
        <v>42881</v>
      </c>
      <c r="L4637" t="s">
        <v>20</v>
      </c>
      <c r="M4637" t="s">
        <v>7747</v>
      </c>
      <c r="N4637" t="s">
        <v>7748</v>
      </c>
      <c r="O4637" t="s">
        <v>69</v>
      </c>
      <c r="P4637" t="s">
        <v>24</v>
      </c>
      <c r="Q4637" t="s">
        <v>459</v>
      </c>
      <c r="R4637" t="s">
        <v>26</v>
      </c>
      <c r="S4637">
        <v>75081</v>
      </c>
      <c r="T4637" t="s">
        <v>27</v>
      </c>
      <c r="U4637" t="s">
        <v>318</v>
      </c>
      <c r="V4637" t="s">
        <v>29</v>
      </c>
      <c r="W4637" t="s">
        <v>45</v>
      </c>
      <c r="X4637" t="s">
        <v>319</v>
      </c>
      <c r="Y4637">
        <v>1.964</v>
      </c>
    </row>
    <row r="4638" spans="1:25" x14ac:dyDescent="0.2">
      <c r="A4638">
        <v>7069</v>
      </c>
      <c r="B4638" t="s">
        <v>7746</v>
      </c>
      <c r="C4638" s="6">
        <v>42876</v>
      </c>
      <c r="D4638" s="7">
        <v>42876</v>
      </c>
      <c r="E4638" s="8">
        <f>DAY(D4638)</f>
        <v>21</v>
      </c>
      <c r="F4638">
        <f>_xlfn.ISOWEEKNUM(D4638)</f>
        <v>20</v>
      </c>
      <c r="G4638" t="str">
        <f>RIGHT((MONTH(D4638)-1)*2+IF(DAY(D4638)&lt;16,1,2)+100,2)</f>
        <v>10</v>
      </c>
      <c r="H4638" s="8">
        <f>MONTH(D4638)</f>
        <v>5</v>
      </c>
      <c r="I4638" t="str">
        <f>TEXT(D4638,"mmm")</f>
        <v>may</v>
      </c>
      <c r="J4638">
        <f>YEAR(D4638)</f>
        <v>2017</v>
      </c>
      <c r="K4638" s="6">
        <v>42881</v>
      </c>
      <c r="L4638" t="s">
        <v>20</v>
      </c>
      <c r="M4638" t="s">
        <v>7747</v>
      </c>
      <c r="N4638" t="s">
        <v>7748</v>
      </c>
      <c r="O4638" t="s">
        <v>69</v>
      </c>
      <c r="P4638" t="s">
        <v>24</v>
      </c>
      <c r="Q4638" t="s">
        <v>459</v>
      </c>
      <c r="R4638" t="s">
        <v>26</v>
      </c>
      <c r="S4638">
        <v>75081</v>
      </c>
      <c r="T4638" t="s">
        <v>27</v>
      </c>
      <c r="U4638" t="s">
        <v>4193</v>
      </c>
      <c r="V4638" t="s">
        <v>29</v>
      </c>
      <c r="W4638" t="s">
        <v>30</v>
      </c>
      <c r="X4638" t="s">
        <v>4194</v>
      </c>
      <c r="Y4638">
        <v>82.656000000000006</v>
      </c>
    </row>
    <row r="4639" spans="1:25" x14ac:dyDescent="0.2">
      <c r="A4639">
        <v>9796</v>
      </c>
      <c r="B4639" t="s">
        <v>7749</v>
      </c>
      <c r="C4639" s="6">
        <v>42876</v>
      </c>
      <c r="D4639" s="7">
        <v>42876</v>
      </c>
      <c r="E4639" s="8">
        <f>DAY(D4639)</f>
        <v>21</v>
      </c>
      <c r="F4639">
        <f>_xlfn.ISOWEEKNUM(D4639)</f>
        <v>20</v>
      </c>
      <c r="G4639" t="str">
        <f>RIGHT((MONTH(D4639)-1)*2+IF(DAY(D4639)&lt;16,1,2)+100,2)</f>
        <v>10</v>
      </c>
      <c r="H4639" s="8">
        <f>MONTH(D4639)</f>
        <v>5</v>
      </c>
      <c r="I4639" t="str">
        <f>TEXT(D4639,"mmm")</f>
        <v>may</v>
      </c>
      <c r="J4639">
        <f>YEAR(D4639)</f>
        <v>2017</v>
      </c>
      <c r="K4639" s="6">
        <v>42883</v>
      </c>
      <c r="L4639" t="s">
        <v>20</v>
      </c>
      <c r="M4639" t="s">
        <v>4585</v>
      </c>
      <c r="N4639" t="s">
        <v>4586</v>
      </c>
      <c r="O4639" t="s">
        <v>69</v>
      </c>
      <c r="P4639" t="s">
        <v>24</v>
      </c>
      <c r="Q4639" t="s">
        <v>465</v>
      </c>
      <c r="R4639" t="s">
        <v>37</v>
      </c>
      <c r="S4639">
        <v>60610</v>
      </c>
      <c r="T4639" t="s">
        <v>27</v>
      </c>
      <c r="U4639" t="s">
        <v>570</v>
      </c>
      <c r="V4639" t="s">
        <v>29</v>
      </c>
      <c r="W4639" t="s">
        <v>45</v>
      </c>
      <c r="X4639" t="s">
        <v>571</v>
      </c>
      <c r="Y4639">
        <v>3.798</v>
      </c>
    </row>
    <row r="4640" spans="1:25" x14ac:dyDescent="0.2">
      <c r="A4640">
        <v>2441</v>
      </c>
      <c r="B4640" t="s">
        <v>7750</v>
      </c>
      <c r="C4640" s="6">
        <v>42877</v>
      </c>
      <c r="D4640" s="7">
        <v>42877</v>
      </c>
      <c r="E4640" s="8">
        <f>DAY(D4640)</f>
        <v>22</v>
      </c>
      <c r="F4640">
        <f>_xlfn.ISOWEEKNUM(D4640)</f>
        <v>21</v>
      </c>
      <c r="G4640" t="str">
        <f>RIGHT((MONTH(D4640)-1)*2+IF(DAY(D4640)&lt;16,1,2)+100,2)</f>
        <v>10</v>
      </c>
      <c r="H4640" s="8">
        <f>MONTH(D4640)</f>
        <v>5</v>
      </c>
      <c r="I4640" t="str">
        <f>TEXT(D4640,"mmm")</f>
        <v>may</v>
      </c>
      <c r="J4640">
        <f>YEAR(D4640)</f>
        <v>2017</v>
      </c>
      <c r="K4640" s="6">
        <v>42882</v>
      </c>
      <c r="L4640" t="s">
        <v>20</v>
      </c>
      <c r="M4640" t="s">
        <v>6948</v>
      </c>
      <c r="N4640" t="s">
        <v>6949</v>
      </c>
      <c r="O4640" t="s">
        <v>23</v>
      </c>
      <c r="P4640" t="s">
        <v>24</v>
      </c>
      <c r="Q4640" t="s">
        <v>7751</v>
      </c>
      <c r="R4640" t="s">
        <v>394</v>
      </c>
      <c r="S4640">
        <v>7055</v>
      </c>
      <c r="T4640" t="s">
        <v>52</v>
      </c>
      <c r="U4640" t="s">
        <v>192</v>
      </c>
      <c r="V4640" t="s">
        <v>89</v>
      </c>
      <c r="W4640" t="s">
        <v>90</v>
      </c>
      <c r="X4640" t="s">
        <v>193</v>
      </c>
      <c r="Y4640" t="s">
        <v>3655</v>
      </c>
    </row>
    <row r="4641" spans="1:25" x14ac:dyDescent="0.2">
      <c r="A4641">
        <v>2442</v>
      </c>
      <c r="B4641" t="s">
        <v>7750</v>
      </c>
      <c r="C4641" s="6">
        <v>42877</v>
      </c>
      <c r="D4641" s="7">
        <v>42877</v>
      </c>
      <c r="E4641" s="8">
        <f>DAY(D4641)</f>
        <v>22</v>
      </c>
      <c r="F4641">
        <f>_xlfn.ISOWEEKNUM(D4641)</f>
        <v>21</v>
      </c>
      <c r="G4641" t="str">
        <f>RIGHT((MONTH(D4641)-1)*2+IF(DAY(D4641)&lt;16,1,2)+100,2)</f>
        <v>10</v>
      </c>
      <c r="H4641" s="8">
        <f>MONTH(D4641)</f>
        <v>5</v>
      </c>
      <c r="I4641" t="str">
        <f>TEXT(D4641,"mmm")</f>
        <v>may</v>
      </c>
      <c r="J4641">
        <f>YEAR(D4641)</f>
        <v>2017</v>
      </c>
      <c r="K4641" s="6">
        <v>42882</v>
      </c>
      <c r="L4641" t="s">
        <v>20</v>
      </c>
      <c r="M4641" t="s">
        <v>6948</v>
      </c>
      <c r="N4641" t="s">
        <v>6949</v>
      </c>
      <c r="O4641" t="s">
        <v>23</v>
      </c>
      <c r="P4641" t="s">
        <v>24</v>
      </c>
      <c r="Q4641" t="s">
        <v>7751</v>
      </c>
      <c r="R4641" t="s">
        <v>394</v>
      </c>
      <c r="S4641">
        <v>7055</v>
      </c>
      <c r="T4641" t="s">
        <v>52</v>
      </c>
      <c r="U4641" t="s">
        <v>1187</v>
      </c>
      <c r="V4641" t="s">
        <v>81</v>
      </c>
      <c r="W4641" t="s">
        <v>308</v>
      </c>
      <c r="X4641" t="s">
        <v>1188</v>
      </c>
      <c r="Y4641">
        <v>174.286</v>
      </c>
    </row>
    <row r="4642" spans="1:25" x14ac:dyDescent="0.2">
      <c r="A4642">
        <v>2443</v>
      </c>
      <c r="B4642" t="s">
        <v>7750</v>
      </c>
      <c r="C4642" s="6">
        <v>42877</v>
      </c>
      <c r="D4642" s="7">
        <v>42877</v>
      </c>
      <c r="E4642" s="8">
        <f>DAY(D4642)</f>
        <v>22</v>
      </c>
      <c r="F4642">
        <f>_xlfn.ISOWEEKNUM(D4642)</f>
        <v>21</v>
      </c>
      <c r="G4642" t="str">
        <f>RIGHT((MONTH(D4642)-1)*2+IF(DAY(D4642)&lt;16,1,2)+100,2)</f>
        <v>10</v>
      </c>
      <c r="H4642" s="8">
        <f>MONTH(D4642)</f>
        <v>5</v>
      </c>
      <c r="I4642" t="str">
        <f>TEXT(D4642,"mmm")</f>
        <v>may</v>
      </c>
      <c r="J4642">
        <f>YEAR(D4642)</f>
        <v>2017</v>
      </c>
      <c r="K4642" s="6">
        <v>42882</v>
      </c>
      <c r="L4642" t="s">
        <v>20</v>
      </c>
      <c r="M4642" t="s">
        <v>6948</v>
      </c>
      <c r="N4642" t="s">
        <v>6949</v>
      </c>
      <c r="O4642" t="s">
        <v>23</v>
      </c>
      <c r="P4642" t="s">
        <v>24</v>
      </c>
      <c r="Q4642" t="s">
        <v>7751</v>
      </c>
      <c r="R4642" t="s">
        <v>394</v>
      </c>
      <c r="S4642">
        <v>7055</v>
      </c>
      <c r="T4642" t="s">
        <v>52</v>
      </c>
      <c r="U4642" t="s">
        <v>3546</v>
      </c>
      <c r="V4642" t="s">
        <v>29</v>
      </c>
      <c r="W4642" t="s">
        <v>203</v>
      </c>
      <c r="X4642" t="s">
        <v>3547</v>
      </c>
      <c r="Y4642">
        <v>662.84</v>
      </c>
    </row>
    <row r="4643" spans="1:25" x14ac:dyDescent="0.2">
      <c r="A4643">
        <v>2444</v>
      </c>
      <c r="B4643" t="s">
        <v>7750</v>
      </c>
      <c r="C4643" s="6">
        <v>42877</v>
      </c>
      <c r="D4643" s="7">
        <v>42877</v>
      </c>
      <c r="E4643" s="8">
        <f>DAY(D4643)</f>
        <v>22</v>
      </c>
      <c r="F4643">
        <f>_xlfn.ISOWEEKNUM(D4643)</f>
        <v>21</v>
      </c>
      <c r="G4643" t="str">
        <f>RIGHT((MONTH(D4643)-1)*2+IF(DAY(D4643)&lt;16,1,2)+100,2)</f>
        <v>10</v>
      </c>
      <c r="H4643" s="8">
        <f>MONTH(D4643)</f>
        <v>5</v>
      </c>
      <c r="I4643" t="str">
        <f>TEXT(D4643,"mmm")</f>
        <v>may</v>
      </c>
      <c r="J4643">
        <f>YEAR(D4643)</f>
        <v>2017</v>
      </c>
      <c r="K4643" s="6">
        <v>42882</v>
      </c>
      <c r="L4643" t="s">
        <v>20</v>
      </c>
      <c r="M4643" t="s">
        <v>6948</v>
      </c>
      <c r="N4643" t="s">
        <v>6949</v>
      </c>
      <c r="O4643" t="s">
        <v>23</v>
      </c>
      <c r="P4643" t="s">
        <v>24</v>
      </c>
      <c r="Q4643" t="s">
        <v>7751</v>
      </c>
      <c r="R4643" t="s">
        <v>394</v>
      </c>
      <c r="S4643">
        <v>7055</v>
      </c>
      <c r="T4643" t="s">
        <v>52</v>
      </c>
      <c r="U4643" t="s">
        <v>2881</v>
      </c>
      <c r="V4643" t="s">
        <v>89</v>
      </c>
      <c r="W4643" t="s">
        <v>115</v>
      </c>
      <c r="X4643" t="s">
        <v>2882</v>
      </c>
      <c r="Y4643">
        <v>95.1</v>
      </c>
    </row>
    <row r="4644" spans="1:25" x14ac:dyDescent="0.2">
      <c r="A4644">
        <v>2445</v>
      </c>
      <c r="B4644" t="s">
        <v>7750</v>
      </c>
      <c r="C4644" s="6">
        <v>42877</v>
      </c>
      <c r="D4644" s="7">
        <v>42877</v>
      </c>
      <c r="E4644" s="8">
        <f>DAY(D4644)</f>
        <v>22</v>
      </c>
      <c r="F4644">
        <f>_xlfn.ISOWEEKNUM(D4644)</f>
        <v>21</v>
      </c>
      <c r="G4644" t="str">
        <f>RIGHT((MONTH(D4644)-1)*2+IF(DAY(D4644)&lt;16,1,2)+100,2)</f>
        <v>10</v>
      </c>
      <c r="H4644" s="8">
        <f>MONTH(D4644)</f>
        <v>5</v>
      </c>
      <c r="I4644" t="str">
        <f>TEXT(D4644,"mmm")</f>
        <v>may</v>
      </c>
      <c r="J4644">
        <f>YEAR(D4644)</f>
        <v>2017</v>
      </c>
      <c r="K4644" s="6">
        <v>42882</v>
      </c>
      <c r="L4644" t="s">
        <v>20</v>
      </c>
      <c r="M4644" t="s">
        <v>6948</v>
      </c>
      <c r="N4644" t="s">
        <v>6949</v>
      </c>
      <c r="O4644" t="s">
        <v>23</v>
      </c>
      <c r="P4644" t="s">
        <v>24</v>
      </c>
      <c r="Q4644" t="s">
        <v>7751</v>
      </c>
      <c r="R4644" t="s">
        <v>394</v>
      </c>
      <c r="S4644">
        <v>7055</v>
      </c>
      <c r="T4644" t="s">
        <v>52</v>
      </c>
      <c r="U4644" t="s">
        <v>7513</v>
      </c>
      <c r="V4644" t="s">
        <v>29</v>
      </c>
      <c r="W4644" t="s">
        <v>139</v>
      </c>
      <c r="X4644" t="s">
        <v>7514</v>
      </c>
      <c r="Y4644">
        <v>26.88</v>
      </c>
    </row>
    <row r="4645" spans="1:25" x14ac:dyDescent="0.2">
      <c r="A4645">
        <v>2446</v>
      </c>
      <c r="B4645" t="s">
        <v>7750</v>
      </c>
      <c r="C4645" s="6">
        <v>42877</v>
      </c>
      <c r="D4645" s="7">
        <v>42877</v>
      </c>
      <c r="E4645" s="8">
        <f>DAY(D4645)</f>
        <v>22</v>
      </c>
      <c r="F4645">
        <f>_xlfn.ISOWEEKNUM(D4645)</f>
        <v>21</v>
      </c>
      <c r="G4645" t="str">
        <f>RIGHT((MONTH(D4645)-1)*2+IF(DAY(D4645)&lt;16,1,2)+100,2)</f>
        <v>10</v>
      </c>
      <c r="H4645" s="8">
        <f>MONTH(D4645)</f>
        <v>5</v>
      </c>
      <c r="I4645" t="str">
        <f>TEXT(D4645,"mmm")</f>
        <v>may</v>
      </c>
      <c r="J4645">
        <f>YEAR(D4645)</f>
        <v>2017</v>
      </c>
      <c r="K4645" s="6">
        <v>42882</v>
      </c>
      <c r="L4645" t="s">
        <v>20</v>
      </c>
      <c r="M4645" t="s">
        <v>6948</v>
      </c>
      <c r="N4645" t="s">
        <v>6949</v>
      </c>
      <c r="O4645" t="s">
        <v>23</v>
      </c>
      <c r="P4645" t="s">
        <v>24</v>
      </c>
      <c r="Q4645" t="s">
        <v>7751</v>
      </c>
      <c r="R4645" t="s">
        <v>394</v>
      </c>
      <c r="S4645">
        <v>7055</v>
      </c>
      <c r="T4645" t="s">
        <v>52</v>
      </c>
      <c r="U4645" t="s">
        <v>3848</v>
      </c>
      <c r="V4645" t="s">
        <v>89</v>
      </c>
      <c r="W4645" t="s">
        <v>90</v>
      </c>
      <c r="X4645" t="s">
        <v>3849</v>
      </c>
      <c r="Y4645">
        <v>257.98</v>
      </c>
    </row>
    <row r="4646" spans="1:25" x14ac:dyDescent="0.2">
      <c r="A4646">
        <v>4724</v>
      </c>
      <c r="B4646" t="s">
        <v>7752</v>
      </c>
      <c r="C4646" s="6">
        <v>42877</v>
      </c>
      <c r="D4646" s="7">
        <v>42877</v>
      </c>
      <c r="E4646" s="8">
        <f>DAY(D4646)</f>
        <v>22</v>
      </c>
      <c r="F4646">
        <f>_xlfn.ISOWEEKNUM(D4646)</f>
        <v>21</v>
      </c>
      <c r="G4646" t="str">
        <f>RIGHT((MONTH(D4646)-1)*2+IF(DAY(D4646)&lt;16,1,2)+100,2)</f>
        <v>10</v>
      </c>
      <c r="H4646" s="8">
        <f>MONTH(D4646)</f>
        <v>5</v>
      </c>
      <c r="I4646" t="str">
        <f>TEXT(D4646,"mmm")</f>
        <v>may</v>
      </c>
      <c r="J4646">
        <f>YEAR(D4646)</f>
        <v>2017</v>
      </c>
      <c r="K4646" s="6">
        <v>42877</v>
      </c>
      <c r="L4646" t="s">
        <v>469</v>
      </c>
      <c r="M4646" t="s">
        <v>3762</v>
      </c>
      <c r="N4646" t="s">
        <v>3763</v>
      </c>
      <c r="O4646" t="s">
        <v>23</v>
      </c>
      <c r="P4646" t="s">
        <v>24</v>
      </c>
      <c r="Q4646" t="s">
        <v>70</v>
      </c>
      <c r="R4646" t="s">
        <v>71</v>
      </c>
      <c r="S4646">
        <v>30605</v>
      </c>
      <c r="T4646" t="s">
        <v>72</v>
      </c>
      <c r="U4646" t="s">
        <v>7617</v>
      </c>
      <c r="V4646" t="s">
        <v>29</v>
      </c>
      <c r="W4646" t="s">
        <v>39</v>
      </c>
      <c r="X4646" t="s">
        <v>7618</v>
      </c>
      <c r="Y4646">
        <v>14.73</v>
      </c>
    </row>
    <row r="4647" spans="1:25" x14ac:dyDescent="0.2">
      <c r="A4647">
        <v>8456</v>
      </c>
      <c r="B4647" t="s">
        <v>7753</v>
      </c>
      <c r="C4647" s="6">
        <v>42877</v>
      </c>
      <c r="D4647" s="7">
        <v>42877</v>
      </c>
      <c r="E4647" s="8">
        <f>DAY(D4647)</f>
        <v>22</v>
      </c>
      <c r="F4647">
        <f>_xlfn.ISOWEEKNUM(D4647)</f>
        <v>21</v>
      </c>
      <c r="G4647" t="str">
        <f>RIGHT((MONTH(D4647)-1)*2+IF(DAY(D4647)&lt;16,1,2)+100,2)</f>
        <v>10</v>
      </c>
      <c r="H4647" s="8">
        <f>MONTH(D4647)</f>
        <v>5</v>
      </c>
      <c r="I4647" t="str">
        <f>TEXT(D4647,"mmm")</f>
        <v>may</v>
      </c>
      <c r="J4647">
        <f>YEAR(D4647)</f>
        <v>2017</v>
      </c>
      <c r="K4647" s="6">
        <v>42884</v>
      </c>
      <c r="L4647" t="s">
        <v>20</v>
      </c>
      <c r="M4647" t="s">
        <v>3697</v>
      </c>
      <c r="N4647" t="s">
        <v>3698</v>
      </c>
      <c r="O4647" t="s">
        <v>69</v>
      </c>
      <c r="P4647" t="s">
        <v>24</v>
      </c>
      <c r="Q4647" t="s">
        <v>60</v>
      </c>
      <c r="R4647" t="s">
        <v>61</v>
      </c>
      <c r="S4647">
        <v>90049</v>
      </c>
      <c r="T4647" t="s">
        <v>62</v>
      </c>
      <c r="U4647" t="s">
        <v>7754</v>
      </c>
      <c r="V4647" t="s">
        <v>89</v>
      </c>
      <c r="W4647" t="s">
        <v>90</v>
      </c>
      <c r="X4647" t="s">
        <v>7755</v>
      </c>
      <c r="Y4647">
        <v>222.38399999999999</v>
      </c>
    </row>
    <row r="4648" spans="1:25" x14ac:dyDescent="0.2">
      <c r="A4648">
        <v>1330</v>
      </c>
      <c r="B4648" t="s">
        <v>7756</v>
      </c>
      <c r="C4648" s="6">
        <v>42878</v>
      </c>
      <c r="D4648" s="7">
        <v>42878</v>
      </c>
      <c r="E4648" s="8">
        <f>DAY(D4648)</f>
        <v>23</v>
      </c>
      <c r="F4648">
        <f>_xlfn.ISOWEEKNUM(D4648)</f>
        <v>21</v>
      </c>
      <c r="G4648" t="str">
        <f>RIGHT((MONTH(D4648)-1)*2+IF(DAY(D4648)&lt;16,1,2)+100,2)</f>
        <v>10</v>
      </c>
      <c r="H4648" s="8">
        <f>MONTH(D4648)</f>
        <v>5</v>
      </c>
      <c r="I4648" t="str">
        <f>TEXT(D4648,"mmm")</f>
        <v>may</v>
      </c>
      <c r="J4648">
        <f>YEAR(D4648)</f>
        <v>2017</v>
      </c>
      <c r="K4648" s="6">
        <v>42882</v>
      </c>
      <c r="L4648" t="s">
        <v>20</v>
      </c>
      <c r="M4648" t="s">
        <v>3518</v>
      </c>
      <c r="N4648" t="s">
        <v>3519</v>
      </c>
      <c r="O4648" t="s">
        <v>23</v>
      </c>
      <c r="P4648" t="s">
        <v>24</v>
      </c>
      <c r="Q4648" t="s">
        <v>159</v>
      </c>
      <c r="R4648" t="s">
        <v>61</v>
      </c>
      <c r="S4648">
        <v>94109</v>
      </c>
      <c r="T4648" t="s">
        <v>62</v>
      </c>
      <c r="U4648" t="s">
        <v>2727</v>
      </c>
      <c r="V4648" t="s">
        <v>81</v>
      </c>
      <c r="W4648" t="s">
        <v>104</v>
      </c>
      <c r="X4648" t="s">
        <v>2728</v>
      </c>
      <c r="Y4648">
        <v>37.049999999999997</v>
      </c>
    </row>
    <row r="4649" spans="1:25" x14ac:dyDescent="0.2">
      <c r="A4649">
        <v>1445</v>
      </c>
      <c r="B4649" t="s">
        <v>7757</v>
      </c>
      <c r="C4649" s="6">
        <v>42878</v>
      </c>
      <c r="D4649" s="7">
        <v>42878</v>
      </c>
      <c r="E4649" s="8">
        <f>DAY(D4649)</f>
        <v>23</v>
      </c>
      <c r="F4649">
        <f>_xlfn.ISOWEEKNUM(D4649)</f>
        <v>21</v>
      </c>
      <c r="G4649" t="str">
        <f>RIGHT((MONTH(D4649)-1)*2+IF(DAY(D4649)&lt;16,1,2)+100,2)</f>
        <v>10</v>
      </c>
      <c r="H4649" s="8">
        <f>MONTH(D4649)</f>
        <v>5</v>
      </c>
      <c r="I4649" t="str">
        <f>TEXT(D4649,"mmm")</f>
        <v>may</v>
      </c>
      <c r="J4649">
        <f>YEAR(D4649)</f>
        <v>2017</v>
      </c>
      <c r="K4649" s="6">
        <v>42883</v>
      </c>
      <c r="L4649" t="s">
        <v>20</v>
      </c>
      <c r="M4649" t="s">
        <v>2490</v>
      </c>
      <c r="N4649" t="s">
        <v>2491</v>
      </c>
      <c r="O4649" t="s">
        <v>23</v>
      </c>
      <c r="P4649" t="s">
        <v>24</v>
      </c>
      <c r="Q4649" t="s">
        <v>465</v>
      </c>
      <c r="R4649" t="s">
        <v>37</v>
      </c>
      <c r="S4649">
        <v>60623</v>
      </c>
      <c r="T4649" t="s">
        <v>27</v>
      </c>
      <c r="U4649" t="s">
        <v>5846</v>
      </c>
      <c r="V4649" t="s">
        <v>89</v>
      </c>
      <c r="W4649" t="s">
        <v>90</v>
      </c>
      <c r="X4649" t="s">
        <v>5847</v>
      </c>
      <c r="Y4649">
        <v>1979.9280000000001</v>
      </c>
    </row>
    <row r="4650" spans="1:25" x14ac:dyDescent="0.2">
      <c r="A4650">
        <v>1578</v>
      </c>
      <c r="B4650" t="s">
        <v>7758</v>
      </c>
      <c r="C4650" s="6">
        <v>42878</v>
      </c>
      <c r="D4650" s="7">
        <v>42878</v>
      </c>
      <c r="E4650" s="8">
        <f>DAY(D4650)</f>
        <v>23</v>
      </c>
      <c r="F4650">
        <f>_xlfn.ISOWEEKNUM(D4650)</f>
        <v>21</v>
      </c>
      <c r="G4650" t="str">
        <f>RIGHT((MONTH(D4650)-1)*2+IF(DAY(D4650)&lt;16,1,2)+100,2)</f>
        <v>10</v>
      </c>
      <c r="H4650" s="8">
        <f>MONTH(D4650)</f>
        <v>5</v>
      </c>
      <c r="I4650" t="str">
        <f>TEXT(D4650,"mmm")</f>
        <v>may</v>
      </c>
      <c r="J4650">
        <f>YEAR(D4650)</f>
        <v>2017</v>
      </c>
      <c r="K4650" s="6">
        <v>42882</v>
      </c>
      <c r="L4650" t="s">
        <v>20</v>
      </c>
      <c r="M4650" t="s">
        <v>566</v>
      </c>
      <c r="N4650" t="s">
        <v>567</v>
      </c>
      <c r="O4650" t="s">
        <v>35</v>
      </c>
      <c r="P4650" t="s">
        <v>24</v>
      </c>
      <c r="Q4650" t="s">
        <v>4681</v>
      </c>
      <c r="R4650" t="s">
        <v>1153</v>
      </c>
      <c r="S4650">
        <v>35630</v>
      </c>
      <c r="T4650" t="s">
        <v>72</v>
      </c>
      <c r="U4650" t="s">
        <v>1647</v>
      </c>
      <c r="V4650" t="s">
        <v>29</v>
      </c>
      <c r="W4650" t="s">
        <v>30</v>
      </c>
      <c r="X4650" t="s">
        <v>1648</v>
      </c>
      <c r="Y4650">
        <v>4.9800000000000004</v>
      </c>
    </row>
    <row r="4651" spans="1:25" x14ac:dyDescent="0.2">
      <c r="A4651">
        <v>6426</v>
      </c>
      <c r="B4651" t="s">
        <v>7759</v>
      </c>
      <c r="C4651" s="6">
        <v>42878</v>
      </c>
      <c r="D4651" s="7">
        <v>42878</v>
      </c>
      <c r="E4651" s="8">
        <f>DAY(D4651)</f>
        <v>23</v>
      </c>
      <c r="F4651">
        <f>_xlfn.ISOWEEKNUM(D4651)</f>
        <v>21</v>
      </c>
      <c r="G4651" t="str">
        <f>RIGHT((MONTH(D4651)-1)*2+IF(DAY(D4651)&lt;16,1,2)+100,2)</f>
        <v>10</v>
      </c>
      <c r="H4651" s="8">
        <f>MONTH(D4651)</f>
        <v>5</v>
      </c>
      <c r="I4651" t="str">
        <f>TEXT(D4651,"mmm")</f>
        <v>may</v>
      </c>
      <c r="J4651">
        <f>YEAR(D4651)</f>
        <v>2017</v>
      </c>
      <c r="K4651" s="6">
        <v>42882</v>
      </c>
      <c r="L4651" t="s">
        <v>20</v>
      </c>
      <c r="M4651" t="s">
        <v>7760</v>
      </c>
      <c r="N4651" t="s">
        <v>7761</v>
      </c>
      <c r="O4651" t="s">
        <v>23</v>
      </c>
      <c r="P4651" t="s">
        <v>24</v>
      </c>
      <c r="Q4651" t="s">
        <v>50</v>
      </c>
      <c r="R4651" t="s">
        <v>51</v>
      </c>
      <c r="S4651">
        <v>19120</v>
      </c>
      <c r="T4651" t="s">
        <v>52</v>
      </c>
      <c r="U4651" t="s">
        <v>7762</v>
      </c>
      <c r="V4651" t="s">
        <v>89</v>
      </c>
      <c r="W4651" t="s">
        <v>1443</v>
      </c>
      <c r="X4651" t="s">
        <v>7763</v>
      </c>
      <c r="Y4651">
        <v>8399.9760000000006</v>
      </c>
    </row>
    <row r="4652" spans="1:25" x14ac:dyDescent="0.2">
      <c r="A4652">
        <v>6427</v>
      </c>
      <c r="B4652" t="s">
        <v>7759</v>
      </c>
      <c r="C4652" s="6">
        <v>42878</v>
      </c>
      <c r="D4652" s="7">
        <v>42878</v>
      </c>
      <c r="E4652" s="8">
        <f>DAY(D4652)</f>
        <v>23</v>
      </c>
      <c r="F4652">
        <f>_xlfn.ISOWEEKNUM(D4652)</f>
        <v>21</v>
      </c>
      <c r="G4652" t="str">
        <f>RIGHT((MONTH(D4652)-1)*2+IF(DAY(D4652)&lt;16,1,2)+100,2)</f>
        <v>10</v>
      </c>
      <c r="H4652" s="8">
        <f>MONTH(D4652)</f>
        <v>5</v>
      </c>
      <c r="I4652" t="str">
        <f>TEXT(D4652,"mmm")</f>
        <v>may</v>
      </c>
      <c r="J4652">
        <f>YEAR(D4652)</f>
        <v>2017</v>
      </c>
      <c r="K4652" s="6">
        <v>42882</v>
      </c>
      <c r="L4652" t="s">
        <v>20</v>
      </c>
      <c r="M4652" t="s">
        <v>7760</v>
      </c>
      <c r="N4652" t="s">
        <v>7761</v>
      </c>
      <c r="O4652" t="s">
        <v>23</v>
      </c>
      <c r="P4652" t="s">
        <v>24</v>
      </c>
      <c r="Q4652" t="s">
        <v>50</v>
      </c>
      <c r="R4652" t="s">
        <v>51</v>
      </c>
      <c r="S4652">
        <v>19120</v>
      </c>
      <c r="T4652" t="s">
        <v>52</v>
      </c>
      <c r="U4652" t="s">
        <v>3048</v>
      </c>
      <c r="V4652" t="s">
        <v>29</v>
      </c>
      <c r="W4652" t="s">
        <v>45</v>
      </c>
      <c r="X4652" t="s">
        <v>3049</v>
      </c>
      <c r="Y4652">
        <v>6.2939999999999996</v>
      </c>
    </row>
    <row r="4653" spans="1:25" x14ac:dyDescent="0.2">
      <c r="A4653">
        <v>6428</v>
      </c>
      <c r="B4653" t="s">
        <v>7759</v>
      </c>
      <c r="C4653" s="6">
        <v>42878</v>
      </c>
      <c r="D4653" s="7">
        <v>42878</v>
      </c>
      <c r="E4653" s="8">
        <f>DAY(D4653)</f>
        <v>23</v>
      </c>
      <c r="F4653">
        <f>_xlfn.ISOWEEKNUM(D4653)</f>
        <v>21</v>
      </c>
      <c r="G4653" t="str">
        <f>RIGHT((MONTH(D4653)-1)*2+IF(DAY(D4653)&lt;16,1,2)+100,2)</f>
        <v>10</v>
      </c>
      <c r="H4653" s="8">
        <f>MONTH(D4653)</f>
        <v>5</v>
      </c>
      <c r="I4653" t="str">
        <f>TEXT(D4653,"mmm")</f>
        <v>may</v>
      </c>
      <c r="J4653">
        <f>YEAR(D4653)</f>
        <v>2017</v>
      </c>
      <c r="K4653" s="6">
        <v>42882</v>
      </c>
      <c r="L4653" t="s">
        <v>20</v>
      </c>
      <c r="M4653" t="s">
        <v>7760</v>
      </c>
      <c r="N4653" t="s">
        <v>7761</v>
      </c>
      <c r="O4653" t="s">
        <v>23</v>
      </c>
      <c r="P4653" t="s">
        <v>24</v>
      </c>
      <c r="Q4653" t="s">
        <v>50</v>
      </c>
      <c r="R4653" t="s">
        <v>51</v>
      </c>
      <c r="S4653">
        <v>19120</v>
      </c>
      <c r="T4653" t="s">
        <v>52</v>
      </c>
      <c r="U4653" t="s">
        <v>1202</v>
      </c>
      <c r="V4653" t="s">
        <v>29</v>
      </c>
      <c r="W4653" t="s">
        <v>30</v>
      </c>
      <c r="X4653" t="s">
        <v>1203</v>
      </c>
      <c r="Y4653">
        <v>10.368</v>
      </c>
    </row>
    <row r="4654" spans="1:25" x14ac:dyDescent="0.2">
      <c r="A4654">
        <v>6429</v>
      </c>
      <c r="B4654" t="s">
        <v>7759</v>
      </c>
      <c r="C4654" s="6">
        <v>42878</v>
      </c>
      <c r="D4654" s="7">
        <v>42878</v>
      </c>
      <c r="E4654" s="8">
        <f>DAY(D4654)</f>
        <v>23</v>
      </c>
      <c r="F4654">
        <f>_xlfn.ISOWEEKNUM(D4654)</f>
        <v>21</v>
      </c>
      <c r="G4654" t="str">
        <f>RIGHT((MONTH(D4654)-1)*2+IF(DAY(D4654)&lt;16,1,2)+100,2)</f>
        <v>10</v>
      </c>
      <c r="H4654" s="8">
        <f>MONTH(D4654)</f>
        <v>5</v>
      </c>
      <c r="I4654" t="str">
        <f>TEXT(D4654,"mmm")</f>
        <v>may</v>
      </c>
      <c r="J4654">
        <f>YEAR(D4654)</f>
        <v>2017</v>
      </c>
      <c r="K4654" s="6">
        <v>42882</v>
      </c>
      <c r="L4654" t="s">
        <v>20</v>
      </c>
      <c r="M4654" t="s">
        <v>7760</v>
      </c>
      <c r="N4654" t="s">
        <v>7761</v>
      </c>
      <c r="O4654" t="s">
        <v>23</v>
      </c>
      <c r="P4654" t="s">
        <v>24</v>
      </c>
      <c r="Q4654" t="s">
        <v>50</v>
      </c>
      <c r="R4654" t="s">
        <v>51</v>
      </c>
      <c r="S4654">
        <v>19120</v>
      </c>
      <c r="T4654" t="s">
        <v>52</v>
      </c>
      <c r="U4654" t="s">
        <v>7178</v>
      </c>
      <c r="V4654" t="s">
        <v>89</v>
      </c>
      <c r="W4654" t="s">
        <v>90</v>
      </c>
      <c r="X4654" t="s">
        <v>7179</v>
      </c>
      <c r="Y4654">
        <v>122.38200000000001</v>
      </c>
    </row>
    <row r="4655" spans="1:25" x14ac:dyDescent="0.2">
      <c r="A4655">
        <v>5002</v>
      </c>
      <c r="B4655" t="s">
        <v>7764</v>
      </c>
      <c r="C4655" s="6">
        <v>42879</v>
      </c>
      <c r="D4655" s="7">
        <v>42879</v>
      </c>
      <c r="E4655" s="8">
        <f>DAY(D4655)</f>
        <v>24</v>
      </c>
      <c r="F4655">
        <f>_xlfn.ISOWEEKNUM(D4655)</f>
        <v>21</v>
      </c>
      <c r="G4655" t="str">
        <f>RIGHT((MONTH(D4655)-1)*2+IF(DAY(D4655)&lt;16,1,2)+100,2)</f>
        <v>10</v>
      </c>
      <c r="H4655" s="8">
        <f>MONTH(D4655)</f>
        <v>5</v>
      </c>
      <c r="I4655" t="str">
        <f>TEXT(D4655,"mmm")</f>
        <v>may</v>
      </c>
      <c r="J4655">
        <f>YEAR(D4655)</f>
        <v>2017</v>
      </c>
      <c r="K4655" s="6">
        <v>42879</v>
      </c>
      <c r="L4655" t="s">
        <v>469</v>
      </c>
      <c r="M4655" t="s">
        <v>3778</v>
      </c>
      <c r="N4655" t="s">
        <v>3779</v>
      </c>
      <c r="O4655" t="s">
        <v>35</v>
      </c>
      <c r="P4655" t="s">
        <v>24</v>
      </c>
      <c r="Q4655" t="s">
        <v>3804</v>
      </c>
      <c r="R4655" t="s">
        <v>121</v>
      </c>
      <c r="S4655">
        <v>23602</v>
      </c>
      <c r="T4655" t="s">
        <v>72</v>
      </c>
      <c r="U4655" t="s">
        <v>3674</v>
      </c>
      <c r="V4655" t="s">
        <v>29</v>
      </c>
      <c r="W4655" t="s">
        <v>449</v>
      </c>
      <c r="X4655" t="s">
        <v>3675</v>
      </c>
      <c r="Y4655">
        <v>69.5</v>
      </c>
    </row>
    <row r="4656" spans="1:25" x14ac:dyDescent="0.2">
      <c r="A4656">
        <v>5003</v>
      </c>
      <c r="B4656" t="s">
        <v>7764</v>
      </c>
      <c r="C4656" s="6">
        <v>42879</v>
      </c>
      <c r="D4656" s="7">
        <v>42879</v>
      </c>
      <c r="E4656" s="8">
        <f>DAY(D4656)</f>
        <v>24</v>
      </c>
      <c r="F4656">
        <f>_xlfn.ISOWEEKNUM(D4656)</f>
        <v>21</v>
      </c>
      <c r="G4656" t="str">
        <f>RIGHT((MONTH(D4656)-1)*2+IF(DAY(D4656)&lt;16,1,2)+100,2)</f>
        <v>10</v>
      </c>
      <c r="H4656" s="8">
        <f>MONTH(D4656)</f>
        <v>5</v>
      </c>
      <c r="I4656" t="str">
        <f>TEXT(D4656,"mmm")</f>
        <v>may</v>
      </c>
      <c r="J4656">
        <f>YEAR(D4656)</f>
        <v>2017</v>
      </c>
      <c r="K4656" s="6">
        <v>42879</v>
      </c>
      <c r="L4656" t="s">
        <v>469</v>
      </c>
      <c r="M4656" t="s">
        <v>3778</v>
      </c>
      <c r="N4656" t="s">
        <v>3779</v>
      </c>
      <c r="O4656" t="s">
        <v>35</v>
      </c>
      <c r="P4656" t="s">
        <v>24</v>
      </c>
      <c r="Q4656" t="s">
        <v>3804</v>
      </c>
      <c r="R4656" t="s">
        <v>121</v>
      </c>
      <c r="S4656">
        <v>23602</v>
      </c>
      <c r="T4656" t="s">
        <v>72</v>
      </c>
      <c r="U4656" t="s">
        <v>7556</v>
      </c>
      <c r="V4656" t="s">
        <v>29</v>
      </c>
      <c r="W4656" t="s">
        <v>30</v>
      </c>
      <c r="X4656" t="s">
        <v>7557</v>
      </c>
      <c r="Y4656">
        <v>191.6</v>
      </c>
    </row>
    <row r="4657" spans="1:25" x14ac:dyDescent="0.2">
      <c r="A4657">
        <v>8482</v>
      </c>
      <c r="B4657" t="s">
        <v>7765</v>
      </c>
      <c r="C4657" s="6">
        <v>42879</v>
      </c>
      <c r="D4657" s="7">
        <v>42879</v>
      </c>
      <c r="E4657" s="8">
        <f>DAY(D4657)</f>
        <v>24</v>
      </c>
      <c r="F4657">
        <f>_xlfn.ISOWEEKNUM(D4657)</f>
        <v>21</v>
      </c>
      <c r="G4657" t="str">
        <f>RIGHT((MONTH(D4657)-1)*2+IF(DAY(D4657)&lt;16,1,2)+100,2)</f>
        <v>10</v>
      </c>
      <c r="H4657" s="8">
        <f>MONTH(D4657)</f>
        <v>5</v>
      </c>
      <c r="I4657" t="str">
        <f>TEXT(D4657,"mmm")</f>
        <v>may</v>
      </c>
      <c r="J4657">
        <f>YEAR(D4657)</f>
        <v>2017</v>
      </c>
      <c r="K4657" s="6">
        <v>42883</v>
      </c>
      <c r="L4657" t="s">
        <v>20</v>
      </c>
      <c r="M4657" t="s">
        <v>2235</v>
      </c>
      <c r="N4657" t="s">
        <v>2236</v>
      </c>
      <c r="O4657" t="s">
        <v>35</v>
      </c>
      <c r="P4657" t="s">
        <v>24</v>
      </c>
      <c r="Q4657" t="s">
        <v>50</v>
      </c>
      <c r="R4657" t="s">
        <v>51</v>
      </c>
      <c r="S4657">
        <v>19120</v>
      </c>
      <c r="T4657" t="s">
        <v>52</v>
      </c>
      <c r="U4657" t="s">
        <v>7766</v>
      </c>
      <c r="V4657" t="s">
        <v>29</v>
      </c>
      <c r="W4657" t="s">
        <v>54</v>
      </c>
      <c r="X4657" t="s">
        <v>7767</v>
      </c>
      <c r="Y4657">
        <v>16.655999999999999</v>
      </c>
    </row>
    <row r="4658" spans="1:25" x14ac:dyDescent="0.2">
      <c r="A4658">
        <v>2986</v>
      </c>
      <c r="B4658" t="s">
        <v>7768</v>
      </c>
      <c r="C4658" s="6">
        <v>42880</v>
      </c>
      <c r="D4658" s="7">
        <v>42880</v>
      </c>
      <c r="E4658" s="8">
        <f>DAY(D4658)</f>
        <v>25</v>
      </c>
      <c r="F4658">
        <f>_xlfn.ISOWEEKNUM(D4658)</f>
        <v>21</v>
      </c>
      <c r="G4658" t="str">
        <f>RIGHT((MONTH(D4658)-1)*2+IF(DAY(D4658)&lt;16,1,2)+100,2)</f>
        <v>10</v>
      </c>
      <c r="H4658" s="8">
        <f>MONTH(D4658)</f>
        <v>5</v>
      </c>
      <c r="I4658" t="str">
        <f>TEXT(D4658,"mmm")</f>
        <v>may</v>
      </c>
      <c r="J4658">
        <f>YEAR(D4658)</f>
        <v>2017</v>
      </c>
      <c r="K4658" s="6">
        <v>42885</v>
      </c>
      <c r="L4658" t="s">
        <v>20</v>
      </c>
      <c r="M4658" t="s">
        <v>5519</v>
      </c>
      <c r="N4658" t="s">
        <v>5520</v>
      </c>
      <c r="O4658" t="s">
        <v>35</v>
      </c>
      <c r="P4658" t="s">
        <v>24</v>
      </c>
      <c r="Q4658" t="s">
        <v>522</v>
      </c>
      <c r="R4658" t="s">
        <v>71</v>
      </c>
      <c r="S4658">
        <v>31907</v>
      </c>
      <c r="T4658" t="s">
        <v>72</v>
      </c>
      <c r="U4658" t="s">
        <v>7769</v>
      </c>
      <c r="V4658" t="s">
        <v>81</v>
      </c>
      <c r="W4658" t="s">
        <v>104</v>
      </c>
      <c r="X4658" t="s">
        <v>7770</v>
      </c>
      <c r="Y4658">
        <v>24.96</v>
      </c>
    </row>
    <row r="4659" spans="1:25" x14ac:dyDescent="0.2">
      <c r="A4659">
        <v>2987</v>
      </c>
      <c r="B4659" t="s">
        <v>7768</v>
      </c>
      <c r="C4659" s="6">
        <v>42880</v>
      </c>
      <c r="D4659" s="7">
        <v>42880</v>
      </c>
      <c r="E4659" s="8">
        <f>DAY(D4659)</f>
        <v>25</v>
      </c>
      <c r="F4659">
        <f>_xlfn.ISOWEEKNUM(D4659)</f>
        <v>21</v>
      </c>
      <c r="G4659" t="str">
        <f>RIGHT((MONTH(D4659)-1)*2+IF(DAY(D4659)&lt;16,1,2)+100,2)</f>
        <v>10</v>
      </c>
      <c r="H4659" s="8">
        <f>MONTH(D4659)</f>
        <v>5</v>
      </c>
      <c r="I4659" t="str">
        <f>TEXT(D4659,"mmm")</f>
        <v>may</v>
      </c>
      <c r="J4659">
        <f>YEAR(D4659)</f>
        <v>2017</v>
      </c>
      <c r="K4659" s="6">
        <v>42885</v>
      </c>
      <c r="L4659" t="s">
        <v>20</v>
      </c>
      <c r="M4659" t="s">
        <v>5519</v>
      </c>
      <c r="N4659" t="s">
        <v>5520</v>
      </c>
      <c r="O4659" t="s">
        <v>35</v>
      </c>
      <c r="P4659" t="s">
        <v>24</v>
      </c>
      <c r="Q4659" t="s">
        <v>522</v>
      </c>
      <c r="R4659" t="s">
        <v>71</v>
      </c>
      <c r="S4659">
        <v>31907</v>
      </c>
      <c r="T4659" t="s">
        <v>72</v>
      </c>
      <c r="U4659" t="s">
        <v>237</v>
      </c>
      <c r="V4659" t="s">
        <v>29</v>
      </c>
      <c r="W4659" t="s">
        <v>30</v>
      </c>
      <c r="X4659" t="s">
        <v>238</v>
      </c>
      <c r="Y4659">
        <v>19.36</v>
      </c>
    </row>
    <row r="4660" spans="1:25" x14ac:dyDescent="0.2">
      <c r="A4660">
        <v>2988</v>
      </c>
      <c r="B4660" t="s">
        <v>7768</v>
      </c>
      <c r="C4660" s="6">
        <v>42880</v>
      </c>
      <c r="D4660" s="7">
        <v>42880</v>
      </c>
      <c r="E4660" s="8">
        <f>DAY(D4660)</f>
        <v>25</v>
      </c>
      <c r="F4660">
        <f>_xlfn.ISOWEEKNUM(D4660)</f>
        <v>21</v>
      </c>
      <c r="G4660" t="str">
        <f>RIGHT((MONTH(D4660)-1)*2+IF(DAY(D4660)&lt;16,1,2)+100,2)</f>
        <v>10</v>
      </c>
      <c r="H4660" s="8">
        <f>MONTH(D4660)</f>
        <v>5</v>
      </c>
      <c r="I4660" t="str">
        <f>TEXT(D4660,"mmm")</f>
        <v>may</v>
      </c>
      <c r="J4660">
        <f>YEAR(D4660)</f>
        <v>2017</v>
      </c>
      <c r="K4660" s="6">
        <v>42885</v>
      </c>
      <c r="L4660" t="s">
        <v>20</v>
      </c>
      <c r="M4660" t="s">
        <v>5519</v>
      </c>
      <c r="N4660" t="s">
        <v>5520</v>
      </c>
      <c r="O4660" t="s">
        <v>35</v>
      </c>
      <c r="P4660" t="s">
        <v>24</v>
      </c>
      <c r="Q4660" t="s">
        <v>522</v>
      </c>
      <c r="R4660" t="s">
        <v>71</v>
      </c>
      <c r="S4660">
        <v>31907</v>
      </c>
      <c r="T4660" t="s">
        <v>72</v>
      </c>
      <c r="U4660" t="s">
        <v>4838</v>
      </c>
      <c r="V4660" t="s">
        <v>29</v>
      </c>
      <c r="W4660" t="s">
        <v>42</v>
      </c>
      <c r="X4660" t="s">
        <v>4839</v>
      </c>
      <c r="Y4660">
        <v>1267.6500000000001</v>
      </c>
    </row>
    <row r="4661" spans="1:25" x14ac:dyDescent="0.2">
      <c r="A4661">
        <v>1274</v>
      </c>
      <c r="B4661" t="s">
        <v>7771</v>
      </c>
      <c r="C4661" s="6">
        <v>42881</v>
      </c>
      <c r="D4661" s="7">
        <v>42881</v>
      </c>
      <c r="E4661" s="8">
        <f>DAY(D4661)</f>
        <v>26</v>
      </c>
      <c r="F4661">
        <f>_xlfn.ISOWEEKNUM(D4661)</f>
        <v>21</v>
      </c>
      <c r="G4661" t="str">
        <f>RIGHT((MONTH(D4661)-1)*2+IF(DAY(D4661)&lt;16,1,2)+100,2)</f>
        <v>10</v>
      </c>
      <c r="H4661" s="8">
        <f>MONTH(D4661)</f>
        <v>5</v>
      </c>
      <c r="I4661" t="str">
        <f>TEXT(D4661,"mmm")</f>
        <v>may</v>
      </c>
      <c r="J4661">
        <f>YEAR(D4661)</f>
        <v>2017</v>
      </c>
      <c r="K4661" s="6">
        <v>42881</v>
      </c>
      <c r="L4661" t="s">
        <v>469</v>
      </c>
      <c r="M4661" t="s">
        <v>896</v>
      </c>
      <c r="N4661" t="s">
        <v>897</v>
      </c>
      <c r="O4661" t="s">
        <v>23</v>
      </c>
      <c r="P4661" t="s">
        <v>24</v>
      </c>
      <c r="Q4661" t="s">
        <v>1565</v>
      </c>
      <c r="R4661" t="s">
        <v>26</v>
      </c>
      <c r="S4661">
        <v>76106</v>
      </c>
      <c r="T4661" t="s">
        <v>27</v>
      </c>
      <c r="U4661" t="s">
        <v>5966</v>
      </c>
      <c r="V4661" t="s">
        <v>29</v>
      </c>
      <c r="W4661" t="s">
        <v>30</v>
      </c>
      <c r="X4661" t="s">
        <v>5967</v>
      </c>
      <c r="Y4661">
        <v>10.368</v>
      </c>
    </row>
    <row r="4662" spans="1:25" x14ac:dyDescent="0.2">
      <c r="A4662">
        <v>1275</v>
      </c>
      <c r="B4662" t="s">
        <v>7771</v>
      </c>
      <c r="C4662" s="6">
        <v>42881</v>
      </c>
      <c r="D4662" s="7">
        <v>42881</v>
      </c>
      <c r="E4662" s="8">
        <f>DAY(D4662)</f>
        <v>26</v>
      </c>
      <c r="F4662">
        <f>_xlfn.ISOWEEKNUM(D4662)</f>
        <v>21</v>
      </c>
      <c r="G4662" t="str">
        <f>RIGHT((MONTH(D4662)-1)*2+IF(DAY(D4662)&lt;16,1,2)+100,2)</f>
        <v>10</v>
      </c>
      <c r="H4662" s="8">
        <f>MONTH(D4662)</f>
        <v>5</v>
      </c>
      <c r="I4662" t="str">
        <f>TEXT(D4662,"mmm")</f>
        <v>may</v>
      </c>
      <c r="J4662">
        <f>YEAR(D4662)</f>
        <v>2017</v>
      </c>
      <c r="K4662" s="6">
        <v>42881</v>
      </c>
      <c r="L4662" t="s">
        <v>469</v>
      </c>
      <c r="M4662" t="s">
        <v>896</v>
      </c>
      <c r="N4662" t="s">
        <v>897</v>
      </c>
      <c r="O4662" t="s">
        <v>23</v>
      </c>
      <c r="P4662" t="s">
        <v>24</v>
      </c>
      <c r="Q4662" t="s">
        <v>1565</v>
      </c>
      <c r="R4662" t="s">
        <v>26</v>
      </c>
      <c r="S4662">
        <v>76106</v>
      </c>
      <c r="T4662" t="s">
        <v>27</v>
      </c>
      <c r="U4662" t="s">
        <v>4319</v>
      </c>
      <c r="V4662" t="s">
        <v>81</v>
      </c>
      <c r="W4662" t="s">
        <v>82</v>
      </c>
      <c r="X4662" t="s">
        <v>4320</v>
      </c>
      <c r="Y4662">
        <v>388.43</v>
      </c>
    </row>
    <row r="4663" spans="1:25" x14ac:dyDescent="0.2">
      <c r="A4663">
        <v>1276</v>
      </c>
      <c r="B4663" t="s">
        <v>7771</v>
      </c>
      <c r="C4663" s="6">
        <v>42881</v>
      </c>
      <c r="D4663" s="7">
        <v>42881</v>
      </c>
      <c r="E4663" s="8">
        <f>DAY(D4663)</f>
        <v>26</v>
      </c>
      <c r="F4663">
        <f>_xlfn.ISOWEEKNUM(D4663)</f>
        <v>21</v>
      </c>
      <c r="G4663" t="str">
        <f>RIGHT((MONTH(D4663)-1)*2+IF(DAY(D4663)&lt;16,1,2)+100,2)</f>
        <v>10</v>
      </c>
      <c r="H4663" s="8">
        <f>MONTH(D4663)</f>
        <v>5</v>
      </c>
      <c r="I4663" t="str">
        <f>TEXT(D4663,"mmm")</f>
        <v>may</v>
      </c>
      <c r="J4663">
        <f>YEAR(D4663)</f>
        <v>2017</v>
      </c>
      <c r="K4663" s="6">
        <v>42881</v>
      </c>
      <c r="L4663" t="s">
        <v>469</v>
      </c>
      <c r="M4663" t="s">
        <v>896</v>
      </c>
      <c r="N4663" t="s">
        <v>897</v>
      </c>
      <c r="O4663" t="s">
        <v>23</v>
      </c>
      <c r="P4663" t="s">
        <v>24</v>
      </c>
      <c r="Q4663" t="s">
        <v>1565</v>
      </c>
      <c r="R4663" t="s">
        <v>26</v>
      </c>
      <c r="S4663">
        <v>76106</v>
      </c>
      <c r="T4663" t="s">
        <v>27</v>
      </c>
      <c r="U4663" t="s">
        <v>5813</v>
      </c>
      <c r="V4663" t="s">
        <v>29</v>
      </c>
      <c r="W4663" t="s">
        <v>30</v>
      </c>
      <c r="X4663" t="s">
        <v>5814</v>
      </c>
      <c r="Y4663">
        <v>14.352</v>
      </c>
    </row>
    <row r="4664" spans="1:25" x14ac:dyDescent="0.2">
      <c r="A4664">
        <v>1277</v>
      </c>
      <c r="B4664" t="s">
        <v>7771</v>
      </c>
      <c r="C4664" s="6">
        <v>42881</v>
      </c>
      <c r="D4664" s="7">
        <v>42881</v>
      </c>
      <c r="E4664" s="8">
        <f>DAY(D4664)</f>
        <v>26</v>
      </c>
      <c r="F4664">
        <f>_xlfn.ISOWEEKNUM(D4664)</f>
        <v>21</v>
      </c>
      <c r="G4664" t="str">
        <f>RIGHT((MONTH(D4664)-1)*2+IF(DAY(D4664)&lt;16,1,2)+100,2)</f>
        <v>10</v>
      </c>
      <c r="H4664" s="8">
        <f>MONTH(D4664)</f>
        <v>5</v>
      </c>
      <c r="I4664" t="str">
        <f>TEXT(D4664,"mmm")</f>
        <v>may</v>
      </c>
      <c r="J4664">
        <f>YEAR(D4664)</f>
        <v>2017</v>
      </c>
      <c r="K4664" s="6">
        <v>42881</v>
      </c>
      <c r="L4664" t="s">
        <v>469</v>
      </c>
      <c r="M4664" t="s">
        <v>896</v>
      </c>
      <c r="N4664" t="s">
        <v>897</v>
      </c>
      <c r="O4664" t="s">
        <v>23</v>
      </c>
      <c r="P4664" t="s">
        <v>24</v>
      </c>
      <c r="Q4664" t="s">
        <v>1565</v>
      </c>
      <c r="R4664" t="s">
        <v>26</v>
      </c>
      <c r="S4664">
        <v>76106</v>
      </c>
      <c r="T4664" t="s">
        <v>27</v>
      </c>
      <c r="U4664" t="s">
        <v>7772</v>
      </c>
      <c r="V4664" t="s">
        <v>89</v>
      </c>
      <c r="W4664" t="s">
        <v>115</v>
      </c>
      <c r="X4664" t="s">
        <v>7773</v>
      </c>
      <c r="Y4664">
        <v>63.991999999999997</v>
      </c>
    </row>
    <row r="4665" spans="1:25" x14ac:dyDescent="0.2">
      <c r="A4665">
        <v>1639</v>
      </c>
      <c r="B4665" t="s">
        <v>7774</v>
      </c>
      <c r="C4665" s="6">
        <v>42881</v>
      </c>
      <c r="D4665" s="7">
        <v>42881</v>
      </c>
      <c r="E4665" s="8">
        <f>DAY(D4665)</f>
        <v>26</v>
      </c>
      <c r="F4665">
        <f>_xlfn.ISOWEEKNUM(D4665)</f>
        <v>21</v>
      </c>
      <c r="G4665" t="str">
        <f>RIGHT((MONTH(D4665)-1)*2+IF(DAY(D4665)&lt;16,1,2)+100,2)</f>
        <v>10</v>
      </c>
      <c r="H4665" s="8">
        <f>MONTH(D4665)</f>
        <v>5</v>
      </c>
      <c r="I4665" t="str">
        <f>TEXT(D4665,"mmm")</f>
        <v>may</v>
      </c>
      <c r="J4665">
        <f>YEAR(D4665)</f>
        <v>2017</v>
      </c>
      <c r="K4665" s="6">
        <v>42887</v>
      </c>
      <c r="L4665" t="s">
        <v>20</v>
      </c>
      <c r="M4665" t="s">
        <v>2083</v>
      </c>
      <c r="N4665" t="s">
        <v>2084</v>
      </c>
      <c r="O4665" t="s">
        <v>23</v>
      </c>
      <c r="P4665" t="s">
        <v>24</v>
      </c>
      <c r="Q4665" t="s">
        <v>359</v>
      </c>
      <c r="R4665" t="s">
        <v>5480</v>
      </c>
      <c r="S4665">
        <v>20016</v>
      </c>
      <c r="T4665" t="s">
        <v>52</v>
      </c>
      <c r="U4665" t="s">
        <v>1535</v>
      </c>
      <c r="V4665" t="s">
        <v>29</v>
      </c>
      <c r="W4665" t="s">
        <v>30</v>
      </c>
      <c r="X4665" t="s">
        <v>1536</v>
      </c>
      <c r="Y4665">
        <v>19.440000000000001</v>
      </c>
    </row>
    <row r="4666" spans="1:25" x14ac:dyDescent="0.2">
      <c r="A4666">
        <v>1640</v>
      </c>
      <c r="B4666" t="s">
        <v>7774</v>
      </c>
      <c r="C4666" s="6">
        <v>42881</v>
      </c>
      <c r="D4666" s="7">
        <v>42881</v>
      </c>
      <c r="E4666" s="8">
        <f>DAY(D4666)</f>
        <v>26</v>
      </c>
      <c r="F4666">
        <f>_xlfn.ISOWEEKNUM(D4666)</f>
        <v>21</v>
      </c>
      <c r="G4666" t="str">
        <f>RIGHT((MONTH(D4666)-1)*2+IF(DAY(D4666)&lt;16,1,2)+100,2)</f>
        <v>10</v>
      </c>
      <c r="H4666" s="8">
        <f>MONTH(D4666)</f>
        <v>5</v>
      </c>
      <c r="I4666" t="str">
        <f>TEXT(D4666,"mmm")</f>
        <v>may</v>
      </c>
      <c r="J4666">
        <f>YEAR(D4666)</f>
        <v>2017</v>
      </c>
      <c r="K4666" s="6">
        <v>42887</v>
      </c>
      <c r="L4666" t="s">
        <v>20</v>
      </c>
      <c r="M4666" t="s">
        <v>2083</v>
      </c>
      <c r="N4666" t="s">
        <v>2084</v>
      </c>
      <c r="O4666" t="s">
        <v>23</v>
      </c>
      <c r="P4666" t="s">
        <v>24</v>
      </c>
      <c r="Q4666" t="s">
        <v>359</v>
      </c>
      <c r="R4666" t="s">
        <v>5480</v>
      </c>
      <c r="S4666">
        <v>20016</v>
      </c>
      <c r="T4666" t="s">
        <v>52</v>
      </c>
      <c r="U4666" t="s">
        <v>422</v>
      </c>
      <c r="V4666" t="s">
        <v>29</v>
      </c>
      <c r="W4666" t="s">
        <v>45</v>
      </c>
      <c r="X4666" t="s">
        <v>423</v>
      </c>
      <c r="Y4666">
        <v>9.64</v>
      </c>
    </row>
    <row r="4667" spans="1:25" x14ac:dyDescent="0.2">
      <c r="A4667">
        <v>1641</v>
      </c>
      <c r="B4667" t="s">
        <v>7774</v>
      </c>
      <c r="C4667" s="6">
        <v>42881</v>
      </c>
      <c r="D4667" s="7">
        <v>42881</v>
      </c>
      <c r="E4667" s="8">
        <f>DAY(D4667)</f>
        <v>26</v>
      </c>
      <c r="F4667">
        <f>_xlfn.ISOWEEKNUM(D4667)</f>
        <v>21</v>
      </c>
      <c r="G4667" t="str">
        <f>RIGHT((MONTH(D4667)-1)*2+IF(DAY(D4667)&lt;16,1,2)+100,2)</f>
        <v>10</v>
      </c>
      <c r="H4667" s="8">
        <f>MONTH(D4667)</f>
        <v>5</v>
      </c>
      <c r="I4667" t="str">
        <f>TEXT(D4667,"mmm")</f>
        <v>may</v>
      </c>
      <c r="J4667">
        <f>YEAR(D4667)</f>
        <v>2017</v>
      </c>
      <c r="K4667" s="6">
        <v>42887</v>
      </c>
      <c r="L4667" t="s">
        <v>20</v>
      </c>
      <c r="M4667" t="s">
        <v>2083</v>
      </c>
      <c r="N4667" t="s">
        <v>2084</v>
      </c>
      <c r="O4667" t="s">
        <v>23</v>
      </c>
      <c r="P4667" t="s">
        <v>24</v>
      </c>
      <c r="Q4667" t="s">
        <v>359</v>
      </c>
      <c r="R4667" t="s">
        <v>5480</v>
      </c>
      <c r="S4667">
        <v>20016</v>
      </c>
      <c r="T4667" t="s">
        <v>52</v>
      </c>
      <c r="U4667" t="s">
        <v>7775</v>
      </c>
      <c r="V4667" t="s">
        <v>29</v>
      </c>
      <c r="W4667" t="s">
        <v>30</v>
      </c>
      <c r="X4667" t="s">
        <v>7776</v>
      </c>
      <c r="Y4667">
        <v>12.7</v>
      </c>
    </row>
    <row r="4668" spans="1:25" x14ac:dyDescent="0.2">
      <c r="A4668">
        <v>1642</v>
      </c>
      <c r="B4668" t="s">
        <v>7774</v>
      </c>
      <c r="C4668" s="6">
        <v>42881</v>
      </c>
      <c r="D4668" s="7">
        <v>42881</v>
      </c>
      <c r="E4668" s="8">
        <f>DAY(D4668)</f>
        <v>26</v>
      </c>
      <c r="F4668">
        <f>_xlfn.ISOWEEKNUM(D4668)</f>
        <v>21</v>
      </c>
      <c r="G4668" t="str">
        <f>RIGHT((MONTH(D4668)-1)*2+IF(DAY(D4668)&lt;16,1,2)+100,2)</f>
        <v>10</v>
      </c>
      <c r="H4668" s="8">
        <f>MONTH(D4668)</f>
        <v>5</v>
      </c>
      <c r="I4668" t="str">
        <f>TEXT(D4668,"mmm")</f>
        <v>may</v>
      </c>
      <c r="J4668">
        <f>YEAR(D4668)</f>
        <v>2017</v>
      </c>
      <c r="K4668" s="6">
        <v>42887</v>
      </c>
      <c r="L4668" t="s">
        <v>20</v>
      </c>
      <c r="M4668" t="s">
        <v>2083</v>
      </c>
      <c r="N4668" t="s">
        <v>2084</v>
      </c>
      <c r="O4668" t="s">
        <v>23</v>
      </c>
      <c r="P4668" t="s">
        <v>24</v>
      </c>
      <c r="Q4668" t="s">
        <v>359</v>
      </c>
      <c r="R4668" t="s">
        <v>5480</v>
      </c>
      <c r="S4668">
        <v>20016</v>
      </c>
      <c r="T4668" t="s">
        <v>52</v>
      </c>
      <c r="U4668" t="s">
        <v>2293</v>
      </c>
      <c r="V4668" t="s">
        <v>81</v>
      </c>
      <c r="W4668" t="s">
        <v>104</v>
      </c>
      <c r="X4668" t="s">
        <v>2294</v>
      </c>
      <c r="Y4668">
        <v>41.37</v>
      </c>
    </row>
    <row r="4669" spans="1:25" x14ac:dyDescent="0.2">
      <c r="A4669">
        <v>3214</v>
      </c>
      <c r="B4669" t="s">
        <v>7777</v>
      </c>
      <c r="C4669" s="6">
        <v>42881</v>
      </c>
      <c r="D4669" s="7">
        <v>42881</v>
      </c>
      <c r="E4669" s="8">
        <f>DAY(D4669)</f>
        <v>26</v>
      </c>
      <c r="F4669">
        <f>_xlfn.ISOWEEKNUM(D4669)</f>
        <v>21</v>
      </c>
      <c r="G4669" t="str">
        <f>RIGHT((MONTH(D4669)-1)*2+IF(DAY(D4669)&lt;16,1,2)+100,2)</f>
        <v>10</v>
      </c>
      <c r="H4669" s="8">
        <f>MONTH(D4669)</f>
        <v>5</v>
      </c>
      <c r="I4669" t="str">
        <f>TEXT(D4669,"mmm")</f>
        <v>may</v>
      </c>
      <c r="J4669">
        <f>YEAR(D4669)</f>
        <v>2017</v>
      </c>
      <c r="K4669" s="6">
        <v>42887</v>
      </c>
      <c r="L4669" t="s">
        <v>20</v>
      </c>
      <c r="M4669" t="s">
        <v>3998</v>
      </c>
      <c r="N4669" t="s">
        <v>3999</v>
      </c>
      <c r="O4669" t="s">
        <v>69</v>
      </c>
      <c r="P4669" t="s">
        <v>24</v>
      </c>
      <c r="Q4669" t="s">
        <v>50</v>
      </c>
      <c r="R4669" t="s">
        <v>51</v>
      </c>
      <c r="S4669">
        <v>19134</v>
      </c>
      <c r="T4669" t="s">
        <v>52</v>
      </c>
      <c r="U4669" t="s">
        <v>2059</v>
      </c>
      <c r="V4669" t="s">
        <v>29</v>
      </c>
      <c r="W4669" t="s">
        <v>54</v>
      </c>
      <c r="X4669" t="s">
        <v>2060</v>
      </c>
      <c r="Y4669">
        <v>1.504</v>
      </c>
    </row>
    <row r="4670" spans="1:25" x14ac:dyDescent="0.2">
      <c r="A4670">
        <v>3215</v>
      </c>
      <c r="B4670" t="s">
        <v>7777</v>
      </c>
      <c r="C4670" s="6">
        <v>42881</v>
      </c>
      <c r="D4670" s="7">
        <v>42881</v>
      </c>
      <c r="E4670" s="8">
        <f>DAY(D4670)</f>
        <v>26</v>
      </c>
      <c r="F4670">
        <f>_xlfn.ISOWEEKNUM(D4670)</f>
        <v>21</v>
      </c>
      <c r="G4670" t="str">
        <f>RIGHT((MONTH(D4670)-1)*2+IF(DAY(D4670)&lt;16,1,2)+100,2)</f>
        <v>10</v>
      </c>
      <c r="H4670" s="8">
        <f>MONTH(D4670)</f>
        <v>5</v>
      </c>
      <c r="I4670" t="str">
        <f>TEXT(D4670,"mmm")</f>
        <v>may</v>
      </c>
      <c r="J4670">
        <f>YEAR(D4670)</f>
        <v>2017</v>
      </c>
      <c r="K4670" s="6">
        <v>42887</v>
      </c>
      <c r="L4670" t="s">
        <v>20</v>
      </c>
      <c r="M4670" t="s">
        <v>3998</v>
      </c>
      <c r="N4670" t="s">
        <v>3999</v>
      </c>
      <c r="O4670" t="s">
        <v>69</v>
      </c>
      <c r="P4670" t="s">
        <v>24</v>
      </c>
      <c r="Q4670" t="s">
        <v>50</v>
      </c>
      <c r="R4670" t="s">
        <v>51</v>
      </c>
      <c r="S4670">
        <v>19134</v>
      </c>
      <c r="T4670" t="s">
        <v>52</v>
      </c>
      <c r="U4670" t="s">
        <v>6407</v>
      </c>
      <c r="V4670" t="s">
        <v>29</v>
      </c>
      <c r="W4670" t="s">
        <v>203</v>
      </c>
      <c r="X4670" t="s">
        <v>6408</v>
      </c>
      <c r="Y4670">
        <v>34.847999999999999</v>
      </c>
    </row>
    <row r="4671" spans="1:25" x14ac:dyDescent="0.2">
      <c r="A4671">
        <v>6605</v>
      </c>
      <c r="B4671" t="s">
        <v>7778</v>
      </c>
      <c r="C4671" s="6">
        <v>42881</v>
      </c>
      <c r="D4671" s="7">
        <v>42881</v>
      </c>
      <c r="E4671" s="8">
        <f>DAY(D4671)</f>
        <v>26</v>
      </c>
      <c r="F4671">
        <f>_xlfn.ISOWEEKNUM(D4671)</f>
        <v>21</v>
      </c>
      <c r="G4671" t="str">
        <f>RIGHT((MONTH(D4671)-1)*2+IF(DAY(D4671)&lt;16,1,2)+100,2)</f>
        <v>10</v>
      </c>
      <c r="H4671" s="8">
        <f>MONTH(D4671)</f>
        <v>5</v>
      </c>
      <c r="I4671" t="str">
        <f>TEXT(D4671,"mmm")</f>
        <v>may</v>
      </c>
      <c r="J4671">
        <f>YEAR(D4671)</f>
        <v>2017</v>
      </c>
      <c r="K4671" s="6">
        <v>42886</v>
      </c>
      <c r="L4671" t="s">
        <v>20</v>
      </c>
      <c r="M4671" t="s">
        <v>1241</v>
      </c>
      <c r="N4671" t="s">
        <v>1242</v>
      </c>
      <c r="O4671" t="s">
        <v>23</v>
      </c>
      <c r="P4671" t="s">
        <v>24</v>
      </c>
      <c r="Q4671" t="s">
        <v>6871</v>
      </c>
      <c r="R4671" t="s">
        <v>61</v>
      </c>
      <c r="S4671">
        <v>92704</v>
      </c>
      <c r="T4671" t="s">
        <v>62</v>
      </c>
      <c r="U4671" t="s">
        <v>6956</v>
      </c>
      <c r="V4671" t="s">
        <v>29</v>
      </c>
      <c r="W4671" t="s">
        <v>95</v>
      </c>
      <c r="X4671" t="s">
        <v>6957</v>
      </c>
      <c r="Y4671">
        <v>5.94</v>
      </c>
    </row>
    <row r="4672" spans="1:25" x14ac:dyDescent="0.2">
      <c r="A4672">
        <v>6606</v>
      </c>
      <c r="B4672" t="s">
        <v>7778</v>
      </c>
      <c r="C4672" s="6">
        <v>42881</v>
      </c>
      <c r="D4672" s="7">
        <v>42881</v>
      </c>
      <c r="E4672" s="8">
        <f>DAY(D4672)</f>
        <v>26</v>
      </c>
      <c r="F4672">
        <f>_xlfn.ISOWEEKNUM(D4672)</f>
        <v>21</v>
      </c>
      <c r="G4672" t="str">
        <f>RIGHT((MONTH(D4672)-1)*2+IF(DAY(D4672)&lt;16,1,2)+100,2)</f>
        <v>10</v>
      </c>
      <c r="H4672" s="8">
        <f>MONTH(D4672)</f>
        <v>5</v>
      </c>
      <c r="I4672" t="str">
        <f>TEXT(D4672,"mmm")</f>
        <v>may</v>
      </c>
      <c r="J4672">
        <f>YEAR(D4672)</f>
        <v>2017</v>
      </c>
      <c r="K4672" s="6">
        <v>42886</v>
      </c>
      <c r="L4672" t="s">
        <v>20</v>
      </c>
      <c r="M4672" t="s">
        <v>1241</v>
      </c>
      <c r="N4672" t="s">
        <v>1242</v>
      </c>
      <c r="O4672" t="s">
        <v>23</v>
      </c>
      <c r="P4672" t="s">
        <v>24</v>
      </c>
      <c r="Q4672" t="s">
        <v>6871</v>
      </c>
      <c r="R4672" t="s">
        <v>61</v>
      </c>
      <c r="S4672">
        <v>92704</v>
      </c>
      <c r="T4672" t="s">
        <v>62</v>
      </c>
      <c r="U4672" t="s">
        <v>6446</v>
      </c>
      <c r="V4672" t="s">
        <v>29</v>
      </c>
      <c r="W4672" t="s">
        <v>30</v>
      </c>
      <c r="X4672" t="s">
        <v>6447</v>
      </c>
      <c r="Y4672">
        <v>45.36</v>
      </c>
    </row>
    <row r="4673" spans="1:25" x14ac:dyDescent="0.2">
      <c r="A4673">
        <v>6607</v>
      </c>
      <c r="B4673" t="s">
        <v>7778</v>
      </c>
      <c r="C4673" s="6">
        <v>42881</v>
      </c>
      <c r="D4673" s="7">
        <v>42881</v>
      </c>
      <c r="E4673" s="8">
        <f>DAY(D4673)</f>
        <v>26</v>
      </c>
      <c r="F4673">
        <f>_xlfn.ISOWEEKNUM(D4673)</f>
        <v>21</v>
      </c>
      <c r="G4673" t="str">
        <f>RIGHT((MONTH(D4673)-1)*2+IF(DAY(D4673)&lt;16,1,2)+100,2)</f>
        <v>10</v>
      </c>
      <c r="H4673" s="8">
        <f>MONTH(D4673)</f>
        <v>5</v>
      </c>
      <c r="I4673" t="str">
        <f>TEXT(D4673,"mmm")</f>
        <v>may</v>
      </c>
      <c r="J4673">
        <f>YEAR(D4673)</f>
        <v>2017</v>
      </c>
      <c r="K4673" s="6">
        <v>42886</v>
      </c>
      <c r="L4673" t="s">
        <v>20</v>
      </c>
      <c r="M4673" t="s">
        <v>1241</v>
      </c>
      <c r="N4673" t="s">
        <v>1242</v>
      </c>
      <c r="O4673" t="s">
        <v>23</v>
      </c>
      <c r="P4673" t="s">
        <v>24</v>
      </c>
      <c r="Q4673" t="s">
        <v>6871</v>
      </c>
      <c r="R4673" t="s">
        <v>61</v>
      </c>
      <c r="S4673">
        <v>92704</v>
      </c>
      <c r="T4673" t="s">
        <v>62</v>
      </c>
      <c r="U4673" t="s">
        <v>2291</v>
      </c>
      <c r="V4673" t="s">
        <v>89</v>
      </c>
      <c r="W4673" t="s">
        <v>90</v>
      </c>
      <c r="X4673" t="s">
        <v>2292</v>
      </c>
      <c r="Y4673">
        <v>211.16800000000001</v>
      </c>
    </row>
    <row r="4674" spans="1:25" x14ac:dyDescent="0.2">
      <c r="A4674">
        <v>6608</v>
      </c>
      <c r="B4674" t="s">
        <v>7778</v>
      </c>
      <c r="C4674" s="6">
        <v>42881</v>
      </c>
      <c r="D4674" s="7">
        <v>42881</v>
      </c>
      <c r="E4674" s="8">
        <f>DAY(D4674)</f>
        <v>26</v>
      </c>
      <c r="F4674">
        <f>_xlfn.ISOWEEKNUM(D4674)</f>
        <v>21</v>
      </c>
      <c r="G4674" t="str">
        <f>RIGHT((MONTH(D4674)-1)*2+IF(DAY(D4674)&lt;16,1,2)+100,2)</f>
        <v>10</v>
      </c>
      <c r="H4674" s="8">
        <f>MONTH(D4674)</f>
        <v>5</v>
      </c>
      <c r="I4674" t="str">
        <f>TEXT(D4674,"mmm")</f>
        <v>may</v>
      </c>
      <c r="J4674">
        <f>YEAR(D4674)</f>
        <v>2017</v>
      </c>
      <c r="K4674" s="6">
        <v>42886</v>
      </c>
      <c r="L4674" t="s">
        <v>20</v>
      </c>
      <c r="M4674" t="s">
        <v>1241</v>
      </c>
      <c r="N4674" t="s">
        <v>1242</v>
      </c>
      <c r="O4674" t="s">
        <v>23</v>
      </c>
      <c r="P4674" t="s">
        <v>24</v>
      </c>
      <c r="Q4674" t="s">
        <v>6871</v>
      </c>
      <c r="R4674" t="s">
        <v>61</v>
      </c>
      <c r="S4674">
        <v>92704</v>
      </c>
      <c r="T4674" t="s">
        <v>62</v>
      </c>
      <c r="U4674" t="s">
        <v>4723</v>
      </c>
      <c r="V4674" t="s">
        <v>81</v>
      </c>
      <c r="W4674" t="s">
        <v>82</v>
      </c>
      <c r="X4674" t="s">
        <v>4724</v>
      </c>
      <c r="Y4674">
        <v>484.70400000000001</v>
      </c>
    </row>
    <row r="4675" spans="1:25" x14ac:dyDescent="0.2">
      <c r="A4675">
        <v>6609</v>
      </c>
      <c r="B4675" t="s">
        <v>7778</v>
      </c>
      <c r="C4675" s="6">
        <v>42881</v>
      </c>
      <c r="D4675" s="7">
        <v>42881</v>
      </c>
      <c r="E4675" s="8">
        <f>DAY(D4675)</f>
        <v>26</v>
      </c>
      <c r="F4675">
        <f>_xlfn.ISOWEEKNUM(D4675)</f>
        <v>21</v>
      </c>
      <c r="G4675" t="str">
        <f>RIGHT((MONTH(D4675)-1)*2+IF(DAY(D4675)&lt;16,1,2)+100,2)</f>
        <v>10</v>
      </c>
      <c r="H4675" s="8">
        <f>MONTH(D4675)</f>
        <v>5</v>
      </c>
      <c r="I4675" t="str">
        <f>TEXT(D4675,"mmm")</f>
        <v>may</v>
      </c>
      <c r="J4675">
        <f>YEAR(D4675)</f>
        <v>2017</v>
      </c>
      <c r="K4675" s="6">
        <v>42886</v>
      </c>
      <c r="L4675" t="s">
        <v>20</v>
      </c>
      <c r="M4675" t="s">
        <v>1241</v>
      </c>
      <c r="N4675" t="s">
        <v>1242</v>
      </c>
      <c r="O4675" t="s">
        <v>23</v>
      </c>
      <c r="P4675" t="s">
        <v>24</v>
      </c>
      <c r="Q4675" t="s">
        <v>6871</v>
      </c>
      <c r="R4675" t="s">
        <v>61</v>
      </c>
      <c r="S4675">
        <v>92704</v>
      </c>
      <c r="T4675" t="s">
        <v>62</v>
      </c>
      <c r="U4675" t="s">
        <v>5877</v>
      </c>
      <c r="V4675" t="s">
        <v>89</v>
      </c>
      <c r="W4675" t="s">
        <v>704</v>
      </c>
      <c r="X4675" t="s">
        <v>5878</v>
      </c>
      <c r="Y4675">
        <v>371.976</v>
      </c>
    </row>
    <row r="4676" spans="1:25" x14ac:dyDescent="0.2">
      <c r="A4676">
        <v>9276</v>
      </c>
      <c r="B4676" t="s">
        <v>7779</v>
      </c>
      <c r="C4676" s="6">
        <v>42881</v>
      </c>
      <c r="D4676" s="7">
        <v>42881</v>
      </c>
      <c r="E4676" s="8">
        <f>DAY(D4676)</f>
        <v>26</v>
      </c>
      <c r="F4676">
        <f>_xlfn.ISOWEEKNUM(D4676)</f>
        <v>21</v>
      </c>
      <c r="G4676" t="str">
        <f>RIGHT((MONTH(D4676)-1)*2+IF(DAY(D4676)&lt;16,1,2)+100,2)</f>
        <v>10</v>
      </c>
      <c r="H4676" s="8">
        <f>MONTH(D4676)</f>
        <v>5</v>
      </c>
      <c r="I4676" t="str">
        <f>TEXT(D4676,"mmm")</f>
        <v>may</v>
      </c>
      <c r="J4676">
        <f>YEAR(D4676)</f>
        <v>2017</v>
      </c>
      <c r="K4676" s="6">
        <v>42884</v>
      </c>
      <c r="L4676" t="s">
        <v>57</v>
      </c>
      <c r="M4676" t="s">
        <v>4499</v>
      </c>
      <c r="N4676" t="s">
        <v>4500</v>
      </c>
      <c r="O4676" t="s">
        <v>69</v>
      </c>
      <c r="P4676" t="s">
        <v>24</v>
      </c>
      <c r="Q4676" t="s">
        <v>887</v>
      </c>
      <c r="R4676" t="s">
        <v>350</v>
      </c>
      <c r="S4676">
        <v>33445</v>
      </c>
      <c r="T4676" t="s">
        <v>72</v>
      </c>
      <c r="U4676" t="s">
        <v>2678</v>
      </c>
      <c r="V4676" t="s">
        <v>29</v>
      </c>
      <c r="W4676" t="s">
        <v>42</v>
      </c>
      <c r="X4676" t="s">
        <v>2679</v>
      </c>
      <c r="Y4676">
        <v>184.70400000000001</v>
      </c>
    </row>
    <row r="4677" spans="1:25" x14ac:dyDescent="0.2">
      <c r="A4677">
        <v>9277</v>
      </c>
      <c r="B4677" t="s">
        <v>7779</v>
      </c>
      <c r="C4677" s="6">
        <v>42881</v>
      </c>
      <c r="D4677" s="7">
        <v>42881</v>
      </c>
      <c r="E4677" s="8">
        <f>DAY(D4677)</f>
        <v>26</v>
      </c>
      <c r="F4677">
        <f>_xlfn.ISOWEEKNUM(D4677)</f>
        <v>21</v>
      </c>
      <c r="G4677" t="str">
        <f>RIGHT((MONTH(D4677)-1)*2+IF(DAY(D4677)&lt;16,1,2)+100,2)</f>
        <v>10</v>
      </c>
      <c r="H4677" s="8">
        <f>MONTH(D4677)</f>
        <v>5</v>
      </c>
      <c r="I4677" t="str">
        <f>TEXT(D4677,"mmm")</f>
        <v>may</v>
      </c>
      <c r="J4677">
        <f>YEAR(D4677)</f>
        <v>2017</v>
      </c>
      <c r="K4677" s="6">
        <v>42884</v>
      </c>
      <c r="L4677" t="s">
        <v>57</v>
      </c>
      <c r="M4677" t="s">
        <v>4499</v>
      </c>
      <c r="N4677" t="s">
        <v>4500</v>
      </c>
      <c r="O4677" t="s">
        <v>69</v>
      </c>
      <c r="P4677" t="s">
        <v>24</v>
      </c>
      <c r="Q4677" t="s">
        <v>887</v>
      </c>
      <c r="R4677" t="s">
        <v>350</v>
      </c>
      <c r="S4677">
        <v>33445</v>
      </c>
      <c r="T4677" t="s">
        <v>72</v>
      </c>
      <c r="U4677" t="s">
        <v>4476</v>
      </c>
      <c r="V4677" t="s">
        <v>89</v>
      </c>
      <c r="W4677" t="s">
        <v>115</v>
      </c>
      <c r="X4677" t="s">
        <v>4477</v>
      </c>
      <c r="Y4677">
        <v>47.92</v>
      </c>
    </row>
    <row r="4678" spans="1:25" x14ac:dyDescent="0.2">
      <c r="A4678">
        <v>9501</v>
      </c>
      <c r="B4678" t="s">
        <v>7780</v>
      </c>
      <c r="C4678" s="6">
        <v>42881</v>
      </c>
      <c r="D4678" s="7">
        <v>42881</v>
      </c>
      <c r="E4678" s="8">
        <f>DAY(D4678)</f>
        <v>26</v>
      </c>
      <c r="F4678">
        <f>_xlfn.ISOWEEKNUM(D4678)</f>
        <v>21</v>
      </c>
      <c r="G4678" t="str">
        <f>RIGHT((MONTH(D4678)-1)*2+IF(DAY(D4678)&lt;16,1,2)+100,2)</f>
        <v>10</v>
      </c>
      <c r="H4678" s="8">
        <f>MONTH(D4678)</f>
        <v>5</v>
      </c>
      <c r="I4678" t="str">
        <f>TEXT(D4678,"mmm")</f>
        <v>may</v>
      </c>
      <c r="J4678">
        <f>YEAR(D4678)</f>
        <v>2017</v>
      </c>
      <c r="K4678" s="6">
        <v>42885</v>
      </c>
      <c r="L4678" t="s">
        <v>20</v>
      </c>
      <c r="M4678" t="s">
        <v>7631</v>
      </c>
      <c r="N4678" t="s">
        <v>7632</v>
      </c>
      <c r="O4678" t="s">
        <v>23</v>
      </c>
      <c r="P4678" t="s">
        <v>24</v>
      </c>
      <c r="Q4678" t="s">
        <v>1594</v>
      </c>
      <c r="R4678" t="s">
        <v>338</v>
      </c>
      <c r="S4678">
        <v>53209</v>
      </c>
      <c r="T4678" t="s">
        <v>27</v>
      </c>
      <c r="U4678" t="s">
        <v>2690</v>
      </c>
      <c r="V4678" t="s">
        <v>81</v>
      </c>
      <c r="W4678" t="s">
        <v>104</v>
      </c>
      <c r="X4678" t="s">
        <v>2691</v>
      </c>
      <c r="Y4678">
        <v>26.94</v>
      </c>
    </row>
    <row r="4679" spans="1:25" x14ac:dyDescent="0.2">
      <c r="A4679">
        <v>5171</v>
      </c>
      <c r="B4679" t="s">
        <v>7781</v>
      </c>
      <c r="C4679" s="6">
        <v>42882</v>
      </c>
      <c r="D4679" s="7">
        <v>42882</v>
      </c>
      <c r="E4679" s="8">
        <f>DAY(D4679)</f>
        <v>27</v>
      </c>
      <c r="F4679">
        <f>_xlfn.ISOWEEKNUM(D4679)</f>
        <v>21</v>
      </c>
      <c r="G4679" t="str">
        <f>RIGHT((MONTH(D4679)-1)*2+IF(DAY(D4679)&lt;16,1,2)+100,2)</f>
        <v>10</v>
      </c>
      <c r="H4679" s="8">
        <f>MONTH(D4679)</f>
        <v>5</v>
      </c>
      <c r="I4679" t="str">
        <f>TEXT(D4679,"mmm")</f>
        <v>may</v>
      </c>
      <c r="J4679">
        <f>YEAR(D4679)</f>
        <v>2017</v>
      </c>
      <c r="K4679" s="6">
        <v>42884</v>
      </c>
      <c r="L4679" t="s">
        <v>57</v>
      </c>
      <c r="M4679" t="s">
        <v>1414</v>
      </c>
      <c r="N4679" t="s">
        <v>1415</v>
      </c>
      <c r="O4679" t="s">
        <v>69</v>
      </c>
      <c r="P4679" t="s">
        <v>24</v>
      </c>
      <c r="Q4679" t="s">
        <v>323</v>
      </c>
      <c r="R4679" t="s">
        <v>243</v>
      </c>
      <c r="S4679">
        <v>48205</v>
      </c>
      <c r="T4679" t="s">
        <v>27</v>
      </c>
      <c r="U4679" t="s">
        <v>2401</v>
      </c>
      <c r="V4679" t="s">
        <v>81</v>
      </c>
      <c r="W4679" t="s">
        <v>82</v>
      </c>
      <c r="X4679" t="s">
        <v>2402</v>
      </c>
      <c r="Y4679">
        <v>3504.9</v>
      </c>
    </row>
    <row r="4680" spans="1:25" x14ac:dyDescent="0.2">
      <c r="A4680">
        <v>5172</v>
      </c>
      <c r="B4680" t="s">
        <v>7781</v>
      </c>
      <c r="C4680" s="6">
        <v>42882</v>
      </c>
      <c r="D4680" s="7">
        <v>42882</v>
      </c>
      <c r="E4680" s="8">
        <f>DAY(D4680)</f>
        <v>27</v>
      </c>
      <c r="F4680">
        <f>_xlfn.ISOWEEKNUM(D4680)</f>
        <v>21</v>
      </c>
      <c r="G4680" t="str">
        <f>RIGHT((MONTH(D4680)-1)*2+IF(DAY(D4680)&lt;16,1,2)+100,2)</f>
        <v>10</v>
      </c>
      <c r="H4680" s="8">
        <f>MONTH(D4680)</f>
        <v>5</v>
      </c>
      <c r="I4680" t="str">
        <f>TEXT(D4680,"mmm")</f>
        <v>may</v>
      </c>
      <c r="J4680">
        <f>YEAR(D4680)</f>
        <v>2017</v>
      </c>
      <c r="K4680" s="6">
        <v>42884</v>
      </c>
      <c r="L4680" t="s">
        <v>57</v>
      </c>
      <c r="M4680" t="s">
        <v>1414</v>
      </c>
      <c r="N4680" t="s">
        <v>1415</v>
      </c>
      <c r="O4680" t="s">
        <v>69</v>
      </c>
      <c r="P4680" t="s">
        <v>24</v>
      </c>
      <c r="Q4680" t="s">
        <v>323</v>
      </c>
      <c r="R4680" t="s">
        <v>243</v>
      </c>
      <c r="S4680">
        <v>48205</v>
      </c>
      <c r="T4680" t="s">
        <v>27</v>
      </c>
      <c r="U4680" t="s">
        <v>6697</v>
      </c>
      <c r="V4680" t="s">
        <v>29</v>
      </c>
      <c r="W4680" t="s">
        <v>30</v>
      </c>
      <c r="X4680" t="s">
        <v>6698</v>
      </c>
      <c r="Y4680">
        <v>144.12</v>
      </c>
    </row>
    <row r="4681" spans="1:25" x14ac:dyDescent="0.2">
      <c r="A4681">
        <v>5173</v>
      </c>
      <c r="B4681" t="s">
        <v>7781</v>
      </c>
      <c r="C4681" s="6">
        <v>42882</v>
      </c>
      <c r="D4681" s="7">
        <v>42882</v>
      </c>
      <c r="E4681" s="8">
        <f>DAY(D4681)</f>
        <v>27</v>
      </c>
      <c r="F4681">
        <f>_xlfn.ISOWEEKNUM(D4681)</f>
        <v>21</v>
      </c>
      <c r="G4681" t="str">
        <f>RIGHT((MONTH(D4681)-1)*2+IF(DAY(D4681)&lt;16,1,2)+100,2)</f>
        <v>10</v>
      </c>
      <c r="H4681" s="8">
        <f>MONTH(D4681)</f>
        <v>5</v>
      </c>
      <c r="I4681" t="str">
        <f>TEXT(D4681,"mmm")</f>
        <v>may</v>
      </c>
      <c r="J4681">
        <f>YEAR(D4681)</f>
        <v>2017</v>
      </c>
      <c r="K4681" s="6">
        <v>42884</v>
      </c>
      <c r="L4681" t="s">
        <v>57</v>
      </c>
      <c r="M4681" t="s">
        <v>1414</v>
      </c>
      <c r="N4681" t="s">
        <v>1415</v>
      </c>
      <c r="O4681" t="s">
        <v>69</v>
      </c>
      <c r="P4681" t="s">
        <v>24</v>
      </c>
      <c r="Q4681" t="s">
        <v>323</v>
      </c>
      <c r="R4681" t="s">
        <v>243</v>
      </c>
      <c r="S4681">
        <v>48205</v>
      </c>
      <c r="T4681" t="s">
        <v>27</v>
      </c>
      <c r="U4681" t="s">
        <v>6811</v>
      </c>
      <c r="V4681" t="s">
        <v>29</v>
      </c>
      <c r="W4681" t="s">
        <v>30</v>
      </c>
      <c r="X4681" t="s">
        <v>6812</v>
      </c>
      <c r="Y4681">
        <v>314.55</v>
      </c>
    </row>
    <row r="4682" spans="1:25" x14ac:dyDescent="0.2">
      <c r="A4682">
        <v>7605</v>
      </c>
      <c r="B4682" t="s">
        <v>7782</v>
      </c>
      <c r="C4682" s="6">
        <v>42882</v>
      </c>
      <c r="D4682" s="7">
        <v>42882</v>
      </c>
      <c r="E4682" s="8">
        <f>DAY(D4682)</f>
        <v>27</v>
      </c>
      <c r="F4682">
        <f>_xlfn.ISOWEEKNUM(D4682)</f>
        <v>21</v>
      </c>
      <c r="G4682" t="str">
        <f>RIGHT((MONTH(D4682)-1)*2+IF(DAY(D4682)&lt;16,1,2)+100,2)</f>
        <v>10</v>
      </c>
      <c r="H4682" s="8">
        <f>MONTH(D4682)</f>
        <v>5</v>
      </c>
      <c r="I4682" t="str">
        <f>TEXT(D4682,"mmm")</f>
        <v>may</v>
      </c>
      <c r="J4682">
        <f>YEAR(D4682)</f>
        <v>2017</v>
      </c>
      <c r="K4682" s="6">
        <v>42886</v>
      </c>
      <c r="L4682" t="s">
        <v>20</v>
      </c>
      <c r="M4682" t="s">
        <v>2118</v>
      </c>
      <c r="N4682" t="s">
        <v>2119</v>
      </c>
      <c r="O4682" t="s">
        <v>23</v>
      </c>
      <c r="P4682" t="s">
        <v>24</v>
      </c>
      <c r="Q4682" t="s">
        <v>465</v>
      </c>
      <c r="R4682" t="s">
        <v>37</v>
      </c>
      <c r="S4682">
        <v>60623</v>
      </c>
      <c r="T4682" t="s">
        <v>27</v>
      </c>
      <c r="U4682" t="s">
        <v>5126</v>
      </c>
      <c r="V4682" t="s">
        <v>81</v>
      </c>
      <c r="W4682" t="s">
        <v>104</v>
      </c>
      <c r="X4682" t="s">
        <v>5127</v>
      </c>
      <c r="Y4682">
        <v>25.175999999999998</v>
      </c>
    </row>
    <row r="4683" spans="1:25" x14ac:dyDescent="0.2">
      <c r="A4683">
        <v>7606</v>
      </c>
      <c r="B4683" t="s">
        <v>7782</v>
      </c>
      <c r="C4683" s="6">
        <v>42882</v>
      </c>
      <c r="D4683" s="7">
        <v>42882</v>
      </c>
      <c r="E4683" s="8">
        <f>DAY(D4683)</f>
        <v>27</v>
      </c>
      <c r="F4683">
        <f>_xlfn.ISOWEEKNUM(D4683)</f>
        <v>21</v>
      </c>
      <c r="G4683" t="str">
        <f>RIGHT((MONTH(D4683)-1)*2+IF(DAY(D4683)&lt;16,1,2)+100,2)</f>
        <v>10</v>
      </c>
      <c r="H4683" s="8">
        <f>MONTH(D4683)</f>
        <v>5</v>
      </c>
      <c r="I4683" t="str">
        <f>TEXT(D4683,"mmm")</f>
        <v>may</v>
      </c>
      <c r="J4683">
        <f>YEAR(D4683)</f>
        <v>2017</v>
      </c>
      <c r="K4683" s="6">
        <v>42886</v>
      </c>
      <c r="L4683" t="s">
        <v>20</v>
      </c>
      <c r="M4683" t="s">
        <v>2118</v>
      </c>
      <c r="N4683" t="s">
        <v>2119</v>
      </c>
      <c r="O4683" t="s">
        <v>23</v>
      </c>
      <c r="P4683" t="s">
        <v>24</v>
      </c>
      <c r="Q4683" t="s">
        <v>465</v>
      </c>
      <c r="R4683" t="s">
        <v>37</v>
      </c>
      <c r="S4683">
        <v>60623</v>
      </c>
      <c r="T4683" t="s">
        <v>27</v>
      </c>
      <c r="U4683" t="s">
        <v>1337</v>
      </c>
      <c r="V4683" t="s">
        <v>81</v>
      </c>
      <c r="W4683" t="s">
        <v>104</v>
      </c>
      <c r="X4683" t="s">
        <v>1338</v>
      </c>
      <c r="Y4683">
        <v>5.5839999999999996</v>
      </c>
    </row>
    <row r="4684" spans="1:25" x14ac:dyDescent="0.2">
      <c r="A4684">
        <v>7607</v>
      </c>
      <c r="B4684" t="s">
        <v>7782</v>
      </c>
      <c r="C4684" s="6">
        <v>42882</v>
      </c>
      <c r="D4684" s="7">
        <v>42882</v>
      </c>
      <c r="E4684" s="8">
        <f>DAY(D4684)</f>
        <v>27</v>
      </c>
      <c r="F4684">
        <f>_xlfn.ISOWEEKNUM(D4684)</f>
        <v>21</v>
      </c>
      <c r="G4684" t="str">
        <f>RIGHT((MONTH(D4684)-1)*2+IF(DAY(D4684)&lt;16,1,2)+100,2)</f>
        <v>10</v>
      </c>
      <c r="H4684" s="8">
        <f>MONTH(D4684)</f>
        <v>5</v>
      </c>
      <c r="I4684" t="str">
        <f>TEXT(D4684,"mmm")</f>
        <v>may</v>
      </c>
      <c r="J4684">
        <f>YEAR(D4684)</f>
        <v>2017</v>
      </c>
      <c r="K4684" s="6">
        <v>42886</v>
      </c>
      <c r="L4684" t="s">
        <v>20</v>
      </c>
      <c r="M4684" t="s">
        <v>2118</v>
      </c>
      <c r="N4684" t="s">
        <v>2119</v>
      </c>
      <c r="O4684" t="s">
        <v>23</v>
      </c>
      <c r="P4684" t="s">
        <v>24</v>
      </c>
      <c r="Q4684" t="s">
        <v>465</v>
      </c>
      <c r="R4684" t="s">
        <v>37</v>
      </c>
      <c r="S4684">
        <v>60623</v>
      </c>
      <c r="T4684" t="s">
        <v>27</v>
      </c>
      <c r="U4684" t="s">
        <v>4537</v>
      </c>
      <c r="V4684" t="s">
        <v>29</v>
      </c>
      <c r="W4684" t="s">
        <v>42</v>
      </c>
      <c r="X4684" t="s">
        <v>4538</v>
      </c>
      <c r="Y4684">
        <v>1297.3679999999999</v>
      </c>
    </row>
    <row r="4685" spans="1:25" x14ac:dyDescent="0.2">
      <c r="A4685">
        <v>7869</v>
      </c>
      <c r="B4685" t="s">
        <v>7783</v>
      </c>
      <c r="C4685" s="6">
        <v>42882</v>
      </c>
      <c r="D4685" s="7">
        <v>42882</v>
      </c>
      <c r="E4685" s="8">
        <f>DAY(D4685)</f>
        <v>27</v>
      </c>
      <c r="F4685">
        <f>_xlfn.ISOWEEKNUM(D4685)</f>
        <v>21</v>
      </c>
      <c r="G4685" t="str">
        <f>RIGHT((MONTH(D4685)-1)*2+IF(DAY(D4685)&lt;16,1,2)+100,2)</f>
        <v>10</v>
      </c>
      <c r="H4685" s="8">
        <f>MONTH(D4685)</f>
        <v>5</v>
      </c>
      <c r="I4685" t="str">
        <f>TEXT(D4685,"mmm")</f>
        <v>may</v>
      </c>
      <c r="J4685">
        <f>YEAR(D4685)</f>
        <v>2017</v>
      </c>
      <c r="K4685" s="6">
        <v>42888</v>
      </c>
      <c r="L4685" t="s">
        <v>20</v>
      </c>
      <c r="M4685" t="s">
        <v>3724</v>
      </c>
      <c r="N4685" t="s">
        <v>3725</v>
      </c>
      <c r="O4685" t="s">
        <v>23</v>
      </c>
      <c r="P4685" t="s">
        <v>24</v>
      </c>
      <c r="Q4685" t="s">
        <v>60</v>
      </c>
      <c r="R4685" t="s">
        <v>61</v>
      </c>
      <c r="S4685">
        <v>90045</v>
      </c>
      <c r="T4685" t="s">
        <v>62</v>
      </c>
      <c r="U4685" t="s">
        <v>4362</v>
      </c>
      <c r="V4685" t="s">
        <v>29</v>
      </c>
      <c r="W4685" t="s">
        <v>30</v>
      </c>
      <c r="X4685" t="s">
        <v>4363</v>
      </c>
      <c r="Y4685">
        <v>13.38</v>
      </c>
    </row>
    <row r="4686" spans="1:25" x14ac:dyDescent="0.2">
      <c r="A4686">
        <v>853</v>
      </c>
      <c r="B4686" t="s">
        <v>7784</v>
      </c>
      <c r="C4686" s="6">
        <v>42883</v>
      </c>
      <c r="D4686" s="7">
        <v>42883</v>
      </c>
      <c r="E4686" s="8">
        <f>DAY(D4686)</f>
        <v>28</v>
      </c>
      <c r="F4686">
        <f>_xlfn.ISOWEEKNUM(D4686)</f>
        <v>21</v>
      </c>
      <c r="G4686" t="str">
        <f>RIGHT((MONTH(D4686)-1)*2+IF(DAY(D4686)&lt;16,1,2)+100,2)</f>
        <v>10</v>
      </c>
      <c r="H4686" s="8">
        <f>MONTH(D4686)</f>
        <v>5</v>
      </c>
      <c r="I4686" t="str">
        <f>TEXT(D4686,"mmm")</f>
        <v>may</v>
      </c>
      <c r="J4686">
        <f>YEAR(D4686)</f>
        <v>2017</v>
      </c>
      <c r="K4686" s="6">
        <v>42890</v>
      </c>
      <c r="L4686" t="s">
        <v>20</v>
      </c>
      <c r="M4686" t="s">
        <v>2601</v>
      </c>
      <c r="N4686" t="s">
        <v>2602</v>
      </c>
      <c r="O4686" t="s">
        <v>23</v>
      </c>
      <c r="P4686" t="s">
        <v>24</v>
      </c>
      <c r="Q4686" t="s">
        <v>766</v>
      </c>
      <c r="R4686" t="s">
        <v>767</v>
      </c>
      <c r="S4686">
        <v>39212</v>
      </c>
      <c r="T4686" t="s">
        <v>72</v>
      </c>
      <c r="U4686" t="s">
        <v>4832</v>
      </c>
      <c r="V4686" t="s">
        <v>29</v>
      </c>
      <c r="W4686" t="s">
        <v>54</v>
      </c>
      <c r="X4686" t="s">
        <v>4833</v>
      </c>
      <c r="Y4686">
        <v>185.88</v>
      </c>
    </row>
    <row r="4687" spans="1:25" x14ac:dyDescent="0.2">
      <c r="A4687">
        <v>3169</v>
      </c>
      <c r="B4687" t="s">
        <v>7785</v>
      </c>
      <c r="C4687" s="6">
        <v>42883</v>
      </c>
      <c r="D4687" s="7">
        <v>42883</v>
      </c>
      <c r="E4687" s="8">
        <f>DAY(D4687)</f>
        <v>28</v>
      </c>
      <c r="F4687">
        <f>_xlfn.ISOWEEKNUM(D4687)</f>
        <v>21</v>
      </c>
      <c r="G4687" t="str">
        <f>RIGHT((MONTH(D4687)-1)*2+IF(DAY(D4687)&lt;16,1,2)+100,2)</f>
        <v>10</v>
      </c>
      <c r="H4687" s="8">
        <f>MONTH(D4687)</f>
        <v>5</v>
      </c>
      <c r="I4687" t="str">
        <f>TEXT(D4687,"mmm")</f>
        <v>may</v>
      </c>
      <c r="J4687">
        <f>YEAR(D4687)</f>
        <v>2017</v>
      </c>
      <c r="K4687" s="6">
        <v>42889</v>
      </c>
      <c r="L4687" t="s">
        <v>20</v>
      </c>
      <c r="M4687" t="s">
        <v>4619</v>
      </c>
      <c r="N4687" t="s">
        <v>4620</v>
      </c>
      <c r="O4687" t="s">
        <v>69</v>
      </c>
      <c r="P4687" t="s">
        <v>24</v>
      </c>
      <c r="Q4687" t="s">
        <v>6915</v>
      </c>
      <c r="R4687" t="s">
        <v>350</v>
      </c>
      <c r="S4687">
        <v>32303</v>
      </c>
      <c r="T4687" t="s">
        <v>72</v>
      </c>
      <c r="U4687" t="s">
        <v>3868</v>
      </c>
      <c r="V4687" t="s">
        <v>81</v>
      </c>
      <c r="W4687" t="s">
        <v>82</v>
      </c>
      <c r="X4687" t="s">
        <v>3869</v>
      </c>
      <c r="Y4687">
        <v>390.27199999999999</v>
      </c>
    </row>
    <row r="4688" spans="1:25" x14ac:dyDescent="0.2">
      <c r="A4688">
        <v>3170</v>
      </c>
      <c r="B4688" t="s">
        <v>7785</v>
      </c>
      <c r="C4688" s="6">
        <v>42883</v>
      </c>
      <c r="D4688" s="7">
        <v>42883</v>
      </c>
      <c r="E4688" s="8">
        <f>DAY(D4688)</f>
        <v>28</v>
      </c>
      <c r="F4688">
        <f>_xlfn.ISOWEEKNUM(D4688)</f>
        <v>21</v>
      </c>
      <c r="G4688" t="str">
        <f>RIGHT((MONTH(D4688)-1)*2+IF(DAY(D4688)&lt;16,1,2)+100,2)</f>
        <v>10</v>
      </c>
      <c r="H4688" s="8">
        <f>MONTH(D4688)</f>
        <v>5</v>
      </c>
      <c r="I4688" t="str">
        <f>TEXT(D4688,"mmm")</f>
        <v>may</v>
      </c>
      <c r="J4688">
        <f>YEAR(D4688)</f>
        <v>2017</v>
      </c>
      <c r="K4688" s="6">
        <v>42889</v>
      </c>
      <c r="L4688" t="s">
        <v>20</v>
      </c>
      <c r="M4688" t="s">
        <v>4619</v>
      </c>
      <c r="N4688" t="s">
        <v>4620</v>
      </c>
      <c r="O4688" t="s">
        <v>69</v>
      </c>
      <c r="P4688" t="s">
        <v>24</v>
      </c>
      <c r="Q4688" t="s">
        <v>6915</v>
      </c>
      <c r="R4688" t="s">
        <v>350</v>
      </c>
      <c r="S4688">
        <v>32303</v>
      </c>
      <c r="T4688" t="s">
        <v>72</v>
      </c>
      <c r="U4688" t="s">
        <v>2721</v>
      </c>
      <c r="V4688" t="s">
        <v>29</v>
      </c>
      <c r="W4688" t="s">
        <v>30</v>
      </c>
      <c r="X4688" t="s">
        <v>2722</v>
      </c>
      <c r="Y4688">
        <v>62.192</v>
      </c>
    </row>
    <row r="4689" spans="1:25" x14ac:dyDescent="0.2">
      <c r="A4689">
        <v>3421</v>
      </c>
      <c r="B4689" t="s">
        <v>7786</v>
      </c>
      <c r="C4689" s="6">
        <v>42883</v>
      </c>
      <c r="D4689" s="7">
        <v>42883</v>
      </c>
      <c r="E4689" s="8">
        <f>DAY(D4689)</f>
        <v>28</v>
      </c>
      <c r="F4689">
        <f>_xlfn.ISOWEEKNUM(D4689)</f>
        <v>21</v>
      </c>
      <c r="G4689" t="str">
        <f>RIGHT((MONTH(D4689)-1)*2+IF(DAY(D4689)&lt;16,1,2)+100,2)</f>
        <v>10</v>
      </c>
      <c r="H4689" s="8">
        <f>MONTH(D4689)</f>
        <v>5</v>
      </c>
      <c r="I4689" t="str">
        <f>TEXT(D4689,"mmm")</f>
        <v>may</v>
      </c>
      <c r="J4689">
        <f>YEAR(D4689)</f>
        <v>2017</v>
      </c>
      <c r="K4689" s="6">
        <v>42889</v>
      </c>
      <c r="L4689" t="s">
        <v>20</v>
      </c>
      <c r="M4689" t="s">
        <v>590</v>
      </c>
      <c r="N4689" t="s">
        <v>591</v>
      </c>
      <c r="O4689" t="s">
        <v>23</v>
      </c>
      <c r="P4689" t="s">
        <v>24</v>
      </c>
      <c r="Q4689" t="s">
        <v>60</v>
      </c>
      <c r="R4689" t="s">
        <v>61</v>
      </c>
      <c r="S4689">
        <v>90004</v>
      </c>
      <c r="T4689" t="s">
        <v>62</v>
      </c>
      <c r="U4689" t="s">
        <v>3228</v>
      </c>
      <c r="V4689" t="s">
        <v>29</v>
      </c>
      <c r="W4689" t="s">
        <v>203</v>
      </c>
      <c r="X4689" t="s">
        <v>3229</v>
      </c>
      <c r="Y4689">
        <v>262.24</v>
      </c>
    </row>
    <row r="4690" spans="1:25" x14ac:dyDescent="0.2">
      <c r="A4690">
        <v>3422</v>
      </c>
      <c r="B4690" t="s">
        <v>7786</v>
      </c>
      <c r="C4690" s="6">
        <v>42883</v>
      </c>
      <c r="D4690" s="7">
        <v>42883</v>
      </c>
      <c r="E4690" s="8">
        <f>DAY(D4690)</f>
        <v>28</v>
      </c>
      <c r="F4690">
        <f>_xlfn.ISOWEEKNUM(D4690)</f>
        <v>21</v>
      </c>
      <c r="G4690" t="str">
        <f>RIGHT((MONTH(D4690)-1)*2+IF(DAY(D4690)&lt;16,1,2)+100,2)</f>
        <v>10</v>
      </c>
      <c r="H4690" s="8">
        <f>MONTH(D4690)</f>
        <v>5</v>
      </c>
      <c r="I4690" t="str">
        <f>TEXT(D4690,"mmm")</f>
        <v>may</v>
      </c>
      <c r="J4690">
        <f>YEAR(D4690)</f>
        <v>2017</v>
      </c>
      <c r="K4690" s="6">
        <v>42889</v>
      </c>
      <c r="L4690" t="s">
        <v>20</v>
      </c>
      <c r="M4690" t="s">
        <v>590</v>
      </c>
      <c r="N4690" t="s">
        <v>591</v>
      </c>
      <c r="O4690" t="s">
        <v>23</v>
      </c>
      <c r="P4690" t="s">
        <v>24</v>
      </c>
      <c r="Q4690" t="s">
        <v>60</v>
      </c>
      <c r="R4690" t="s">
        <v>61</v>
      </c>
      <c r="S4690">
        <v>90004</v>
      </c>
      <c r="T4690" t="s">
        <v>62</v>
      </c>
      <c r="U4690" t="s">
        <v>4986</v>
      </c>
      <c r="V4690" t="s">
        <v>29</v>
      </c>
      <c r="W4690" t="s">
        <v>30</v>
      </c>
      <c r="X4690" t="s">
        <v>4987</v>
      </c>
      <c r="Y4690">
        <v>182.72</v>
      </c>
    </row>
    <row r="4691" spans="1:25" x14ac:dyDescent="0.2">
      <c r="A4691">
        <v>3423</v>
      </c>
      <c r="B4691" t="s">
        <v>7786</v>
      </c>
      <c r="C4691" s="6">
        <v>42883</v>
      </c>
      <c r="D4691" s="7">
        <v>42883</v>
      </c>
      <c r="E4691" s="8">
        <f>DAY(D4691)</f>
        <v>28</v>
      </c>
      <c r="F4691">
        <f>_xlfn.ISOWEEKNUM(D4691)</f>
        <v>21</v>
      </c>
      <c r="G4691" t="str">
        <f>RIGHT((MONTH(D4691)-1)*2+IF(DAY(D4691)&lt;16,1,2)+100,2)</f>
        <v>10</v>
      </c>
      <c r="H4691" s="8">
        <f>MONTH(D4691)</f>
        <v>5</v>
      </c>
      <c r="I4691" t="str">
        <f>TEXT(D4691,"mmm")</f>
        <v>may</v>
      </c>
      <c r="J4691">
        <f>YEAR(D4691)</f>
        <v>2017</v>
      </c>
      <c r="K4691" s="6">
        <v>42889</v>
      </c>
      <c r="L4691" t="s">
        <v>20</v>
      </c>
      <c r="M4691" t="s">
        <v>590</v>
      </c>
      <c r="N4691" t="s">
        <v>591</v>
      </c>
      <c r="O4691" t="s">
        <v>23</v>
      </c>
      <c r="P4691" t="s">
        <v>24</v>
      </c>
      <c r="Q4691" t="s">
        <v>60</v>
      </c>
      <c r="R4691" t="s">
        <v>61</v>
      </c>
      <c r="S4691">
        <v>90004</v>
      </c>
      <c r="T4691" t="s">
        <v>62</v>
      </c>
      <c r="U4691" t="s">
        <v>1629</v>
      </c>
      <c r="V4691" t="s">
        <v>89</v>
      </c>
      <c r="W4691" t="s">
        <v>115</v>
      </c>
      <c r="X4691" t="s">
        <v>1630</v>
      </c>
      <c r="Y4691">
        <v>131.6</v>
      </c>
    </row>
    <row r="4692" spans="1:25" x14ac:dyDescent="0.2">
      <c r="A4692">
        <v>3424</v>
      </c>
      <c r="B4692" t="s">
        <v>7786</v>
      </c>
      <c r="C4692" s="6">
        <v>42883</v>
      </c>
      <c r="D4692" s="7">
        <v>42883</v>
      </c>
      <c r="E4692" s="8">
        <f>DAY(D4692)</f>
        <v>28</v>
      </c>
      <c r="F4692">
        <f>_xlfn.ISOWEEKNUM(D4692)</f>
        <v>21</v>
      </c>
      <c r="G4692" t="str">
        <f>RIGHT((MONTH(D4692)-1)*2+IF(DAY(D4692)&lt;16,1,2)+100,2)</f>
        <v>10</v>
      </c>
      <c r="H4692" s="8">
        <f>MONTH(D4692)</f>
        <v>5</v>
      </c>
      <c r="I4692" t="str">
        <f>TEXT(D4692,"mmm")</f>
        <v>may</v>
      </c>
      <c r="J4692">
        <f>YEAR(D4692)</f>
        <v>2017</v>
      </c>
      <c r="K4692" s="6">
        <v>42889</v>
      </c>
      <c r="L4692" t="s">
        <v>20</v>
      </c>
      <c r="M4692" t="s">
        <v>590</v>
      </c>
      <c r="N4692" t="s">
        <v>591</v>
      </c>
      <c r="O4692" t="s">
        <v>23</v>
      </c>
      <c r="P4692" t="s">
        <v>24</v>
      </c>
      <c r="Q4692" t="s">
        <v>60</v>
      </c>
      <c r="R4692" t="s">
        <v>61</v>
      </c>
      <c r="S4692">
        <v>90004</v>
      </c>
      <c r="T4692" t="s">
        <v>62</v>
      </c>
      <c r="U4692" t="s">
        <v>2920</v>
      </c>
      <c r="V4692" t="s">
        <v>29</v>
      </c>
      <c r="W4692" t="s">
        <v>45</v>
      </c>
      <c r="X4692" t="s">
        <v>2921</v>
      </c>
      <c r="Y4692">
        <v>22.72</v>
      </c>
    </row>
    <row r="4693" spans="1:25" x14ac:dyDescent="0.2">
      <c r="A4693">
        <v>3425</v>
      </c>
      <c r="B4693" t="s">
        <v>7786</v>
      </c>
      <c r="C4693" s="6">
        <v>42883</v>
      </c>
      <c r="D4693" s="7">
        <v>42883</v>
      </c>
      <c r="E4693" s="8">
        <f>DAY(D4693)</f>
        <v>28</v>
      </c>
      <c r="F4693">
        <f>_xlfn.ISOWEEKNUM(D4693)</f>
        <v>21</v>
      </c>
      <c r="G4693" t="str">
        <f>RIGHT((MONTH(D4693)-1)*2+IF(DAY(D4693)&lt;16,1,2)+100,2)</f>
        <v>10</v>
      </c>
      <c r="H4693" s="8">
        <f>MONTH(D4693)</f>
        <v>5</v>
      </c>
      <c r="I4693" t="str">
        <f>TEXT(D4693,"mmm")</f>
        <v>may</v>
      </c>
      <c r="J4693">
        <f>YEAR(D4693)</f>
        <v>2017</v>
      </c>
      <c r="K4693" s="6">
        <v>42889</v>
      </c>
      <c r="L4693" t="s">
        <v>20</v>
      </c>
      <c r="M4693" t="s">
        <v>590</v>
      </c>
      <c r="N4693" t="s">
        <v>591</v>
      </c>
      <c r="O4693" t="s">
        <v>23</v>
      </c>
      <c r="P4693" t="s">
        <v>24</v>
      </c>
      <c r="Q4693" t="s">
        <v>60</v>
      </c>
      <c r="R4693" t="s">
        <v>61</v>
      </c>
      <c r="S4693">
        <v>90004</v>
      </c>
      <c r="T4693" t="s">
        <v>62</v>
      </c>
      <c r="U4693" t="s">
        <v>2041</v>
      </c>
      <c r="V4693" t="s">
        <v>89</v>
      </c>
      <c r="W4693" t="s">
        <v>704</v>
      </c>
      <c r="X4693" t="s">
        <v>2042</v>
      </c>
      <c r="Y4693">
        <v>558.4</v>
      </c>
    </row>
    <row r="4694" spans="1:25" x14ac:dyDescent="0.2">
      <c r="A4694">
        <v>3532</v>
      </c>
      <c r="B4694" t="s">
        <v>7787</v>
      </c>
      <c r="C4694" s="6">
        <v>42883</v>
      </c>
      <c r="D4694" s="7">
        <v>42883</v>
      </c>
      <c r="E4694" s="8">
        <f>DAY(D4694)</f>
        <v>28</v>
      </c>
      <c r="F4694">
        <f>_xlfn.ISOWEEKNUM(D4694)</f>
        <v>21</v>
      </c>
      <c r="G4694" t="str">
        <f>RIGHT((MONTH(D4694)-1)*2+IF(DAY(D4694)&lt;16,1,2)+100,2)</f>
        <v>10</v>
      </c>
      <c r="H4694" s="8">
        <f>MONTH(D4694)</f>
        <v>5</v>
      </c>
      <c r="I4694" t="str">
        <f>TEXT(D4694,"mmm")</f>
        <v>may</v>
      </c>
      <c r="J4694">
        <f>YEAR(D4694)</f>
        <v>2017</v>
      </c>
      <c r="K4694" s="6">
        <v>42883</v>
      </c>
      <c r="L4694" t="s">
        <v>469</v>
      </c>
      <c r="M4694" t="s">
        <v>3742</v>
      </c>
      <c r="N4694" t="s">
        <v>3743</v>
      </c>
      <c r="O4694" t="s">
        <v>69</v>
      </c>
      <c r="P4694" t="s">
        <v>24</v>
      </c>
      <c r="Q4694" t="s">
        <v>316</v>
      </c>
      <c r="R4694" t="s">
        <v>317</v>
      </c>
      <c r="S4694">
        <v>10035</v>
      </c>
      <c r="T4694" t="s">
        <v>52</v>
      </c>
      <c r="U4694" t="s">
        <v>6127</v>
      </c>
      <c r="V4694" t="s">
        <v>29</v>
      </c>
      <c r="W4694" t="s">
        <v>449</v>
      </c>
      <c r="X4694" t="s">
        <v>6128</v>
      </c>
      <c r="Y4694">
        <v>54.9</v>
      </c>
    </row>
    <row r="4695" spans="1:25" x14ac:dyDescent="0.2">
      <c r="A4695">
        <v>7315</v>
      </c>
      <c r="B4695" t="s">
        <v>7788</v>
      </c>
      <c r="C4695" s="6">
        <v>42883</v>
      </c>
      <c r="D4695" s="7">
        <v>42883</v>
      </c>
      <c r="E4695" s="8">
        <f>DAY(D4695)</f>
        <v>28</v>
      </c>
      <c r="F4695">
        <f>_xlfn.ISOWEEKNUM(D4695)</f>
        <v>21</v>
      </c>
      <c r="G4695" t="str">
        <f>RIGHT((MONTH(D4695)-1)*2+IF(DAY(D4695)&lt;16,1,2)+100,2)</f>
        <v>10</v>
      </c>
      <c r="H4695" s="8">
        <f>MONTH(D4695)</f>
        <v>5</v>
      </c>
      <c r="I4695" t="str">
        <f>TEXT(D4695,"mmm")</f>
        <v>may</v>
      </c>
      <c r="J4695">
        <f>YEAR(D4695)</f>
        <v>2017</v>
      </c>
      <c r="K4695" s="6">
        <v>42888</v>
      </c>
      <c r="L4695" t="s">
        <v>20</v>
      </c>
      <c r="M4695" t="s">
        <v>3630</v>
      </c>
      <c r="N4695" t="s">
        <v>3631</v>
      </c>
      <c r="O4695" t="s">
        <v>35</v>
      </c>
      <c r="P4695" t="s">
        <v>24</v>
      </c>
      <c r="Q4695" t="s">
        <v>4972</v>
      </c>
      <c r="R4695" t="s">
        <v>37</v>
      </c>
      <c r="S4695">
        <v>60068</v>
      </c>
      <c r="T4695" t="s">
        <v>27</v>
      </c>
      <c r="U4695" t="s">
        <v>1555</v>
      </c>
      <c r="V4695" t="s">
        <v>89</v>
      </c>
      <c r="W4695" t="s">
        <v>90</v>
      </c>
      <c r="X4695" t="s">
        <v>1556</v>
      </c>
      <c r="Y4695">
        <v>286.39999999999998</v>
      </c>
    </row>
    <row r="4696" spans="1:25" x14ac:dyDescent="0.2">
      <c r="A4696">
        <v>534</v>
      </c>
      <c r="B4696" t="s">
        <v>7789</v>
      </c>
      <c r="C4696" s="6">
        <v>42884</v>
      </c>
      <c r="D4696" s="7">
        <v>42884</v>
      </c>
      <c r="E4696" s="8">
        <f>DAY(D4696)</f>
        <v>29</v>
      </c>
      <c r="F4696">
        <f>_xlfn.ISOWEEKNUM(D4696)</f>
        <v>22</v>
      </c>
      <c r="G4696" t="str">
        <f>RIGHT((MONTH(D4696)-1)*2+IF(DAY(D4696)&lt;16,1,2)+100,2)</f>
        <v>10</v>
      </c>
      <c r="H4696" s="8">
        <f>MONTH(D4696)</f>
        <v>5</v>
      </c>
      <c r="I4696" t="str">
        <f>TEXT(D4696,"mmm")</f>
        <v>may</v>
      </c>
      <c r="J4696">
        <f>YEAR(D4696)</f>
        <v>2017</v>
      </c>
      <c r="K4696" s="6">
        <v>42887</v>
      </c>
      <c r="L4696" t="s">
        <v>57</v>
      </c>
      <c r="M4696" t="s">
        <v>4520</v>
      </c>
      <c r="N4696" t="s">
        <v>4521</v>
      </c>
      <c r="O4696" t="s">
        <v>23</v>
      </c>
      <c r="P4696" t="s">
        <v>24</v>
      </c>
      <c r="Q4696" t="s">
        <v>3736</v>
      </c>
      <c r="R4696" t="s">
        <v>1153</v>
      </c>
      <c r="S4696">
        <v>36116</v>
      </c>
      <c r="T4696" t="s">
        <v>72</v>
      </c>
      <c r="U4696" t="s">
        <v>666</v>
      </c>
      <c r="V4696" t="s">
        <v>89</v>
      </c>
      <c r="W4696" t="s">
        <v>90</v>
      </c>
      <c r="X4696" t="s">
        <v>667</v>
      </c>
      <c r="Y4696">
        <v>979.95</v>
      </c>
    </row>
    <row r="4697" spans="1:25" x14ac:dyDescent="0.2">
      <c r="A4697">
        <v>535</v>
      </c>
      <c r="B4697" t="s">
        <v>7789</v>
      </c>
      <c r="C4697" s="6">
        <v>42884</v>
      </c>
      <c r="D4697" s="7">
        <v>42884</v>
      </c>
      <c r="E4697" s="8">
        <f>DAY(D4697)</f>
        <v>29</v>
      </c>
      <c r="F4697">
        <f>_xlfn.ISOWEEKNUM(D4697)</f>
        <v>22</v>
      </c>
      <c r="G4697" t="str">
        <f>RIGHT((MONTH(D4697)-1)*2+IF(DAY(D4697)&lt;16,1,2)+100,2)</f>
        <v>10</v>
      </c>
      <c r="H4697" s="8">
        <f>MONTH(D4697)</f>
        <v>5</v>
      </c>
      <c r="I4697" t="str">
        <f>TEXT(D4697,"mmm")</f>
        <v>may</v>
      </c>
      <c r="J4697">
        <f>YEAR(D4697)</f>
        <v>2017</v>
      </c>
      <c r="K4697" s="6">
        <v>42887</v>
      </c>
      <c r="L4697" t="s">
        <v>57</v>
      </c>
      <c r="M4697" t="s">
        <v>4520</v>
      </c>
      <c r="N4697" t="s">
        <v>4521</v>
      </c>
      <c r="O4697" t="s">
        <v>23</v>
      </c>
      <c r="P4697" t="s">
        <v>24</v>
      </c>
      <c r="Q4697" t="s">
        <v>3736</v>
      </c>
      <c r="R4697" t="s">
        <v>1153</v>
      </c>
      <c r="S4697">
        <v>36116</v>
      </c>
      <c r="T4697" t="s">
        <v>72</v>
      </c>
      <c r="U4697" t="s">
        <v>1912</v>
      </c>
      <c r="V4697" t="s">
        <v>29</v>
      </c>
      <c r="W4697" t="s">
        <v>45</v>
      </c>
      <c r="X4697" t="s">
        <v>1913</v>
      </c>
      <c r="Y4697">
        <v>22.75</v>
      </c>
    </row>
    <row r="4698" spans="1:25" x14ac:dyDescent="0.2">
      <c r="A4698">
        <v>3958</v>
      </c>
      <c r="B4698" t="s">
        <v>7790</v>
      </c>
      <c r="C4698" s="6">
        <v>42884</v>
      </c>
      <c r="D4698" s="7">
        <v>42884</v>
      </c>
      <c r="E4698" s="8">
        <f>DAY(D4698)</f>
        <v>29</v>
      </c>
      <c r="F4698">
        <f>_xlfn.ISOWEEKNUM(D4698)</f>
        <v>22</v>
      </c>
      <c r="G4698" t="str">
        <f>RIGHT((MONTH(D4698)-1)*2+IF(DAY(D4698)&lt;16,1,2)+100,2)</f>
        <v>10</v>
      </c>
      <c r="H4698" s="8">
        <f>MONTH(D4698)</f>
        <v>5</v>
      </c>
      <c r="I4698" t="str">
        <f>TEXT(D4698,"mmm")</f>
        <v>may</v>
      </c>
      <c r="J4698">
        <f>YEAR(D4698)</f>
        <v>2017</v>
      </c>
      <c r="K4698" s="6">
        <v>42888</v>
      </c>
      <c r="L4698" t="s">
        <v>20</v>
      </c>
      <c r="M4698" t="s">
        <v>7474</v>
      </c>
      <c r="N4698" t="s">
        <v>7475</v>
      </c>
      <c r="O4698" t="s">
        <v>23</v>
      </c>
      <c r="P4698" t="s">
        <v>24</v>
      </c>
      <c r="Q4698" t="s">
        <v>3954</v>
      </c>
      <c r="R4698" t="s">
        <v>264</v>
      </c>
      <c r="S4698">
        <v>37211</v>
      </c>
      <c r="T4698" t="s">
        <v>72</v>
      </c>
      <c r="U4698" t="s">
        <v>7544</v>
      </c>
      <c r="V4698" t="s">
        <v>29</v>
      </c>
      <c r="W4698" t="s">
        <v>45</v>
      </c>
      <c r="X4698" t="s">
        <v>7545</v>
      </c>
      <c r="Y4698">
        <v>11.276999999999999</v>
      </c>
    </row>
    <row r="4699" spans="1:25" x14ac:dyDescent="0.2">
      <c r="A4699">
        <v>3959</v>
      </c>
      <c r="B4699" t="s">
        <v>7790</v>
      </c>
      <c r="C4699" s="6">
        <v>42884</v>
      </c>
      <c r="D4699" s="7">
        <v>42884</v>
      </c>
      <c r="E4699" s="8">
        <f>DAY(D4699)</f>
        <v>29</v>
      </c>
      <c r="F4699">
        <f>_xlfn.ISOWEEKNUM(D4699)</f>
        <v>22</v>
      </c>
      <c r="G4699" t="str">
        <f>RIGHT((MONTH(D4699)-1)*2+IF(DAY(D4699)&lt;16,1,2)+100,2)</f>
        <v>10</v>
      </c>
      <c r="H4699" s="8">
        <f>MONTH(D4699)</f>
        <v>5</v>
      </c>
      <c r="I4699" t="str">
        <f>TEXT(D4699,"mmm")</f>
        <v>may</v>
      </c>
      <c r="J4699">
        <f>YEAR(D4699)</f>
        <v>2017</v>
      </c>
      <c r="K4699" s="6">
        <v>42888</v>
      </c>
      <c r="L4699" t="s">
        <v>20</v>
      </c>
      <c r="M4699" t="s">
        <v>7474</v>
      </c>
      <c r="N4699" t="s">
        <v>7475</v>
      </c>
      <c r="O4699" t="s">
        <v>23</v>
      </c>
      <c r="P4699" t="s">
        <v>24</v>
      </c>
      <c r="Q4699" t="s">
        <v>3954</v>
      </c>
      <c r="R4699" t="s">
        <v>264</v>
      </c>
      <c r="S4699">
        <v>37211</v>
      </c>
      <c r="T4699" t="s">
        <v>72</v>
      </c>
      <c r="U4699" t="s">
        <v>759</v>
      </c>
      <c r="V4699" t="s">
        <v>29</v>
      </c>
      <c r="W4699" t="s">
        <v>54</v>
      </c>
      <c r="X4699" t="s">
        <v>760</v>
      </c>
      <c r="Y4699">
        <v>4.4480000000000004</v>
      </c>
    </row>
    <row r="4700" spans="1:25" x14ac:dyDescent="0.2">
      <c r="A4700">
        <v>3960</v>
      </c>
      <c r="B4700" t="s">
        <v>7790</v>
      </c>
      <c r="C4700" s="6">
        <v>42884</v>
      </c>
      <c r="D4700" s="7">
        <v>42884</v>
      </c>
      <c r="E4700" s="8">
        <f>DAY(D4700)</f>
        <v>29</v>
      </c>
      <c r="F4700">
        <f>_xlfn.ISOWEEKNUM(D4700)</f>
        <v>22</v>
      </c>
      <c r="G4700" t="str">
        <f>RIGHT((MONTH(D4700)-1)*2+IF(DAY(D4700)&lt;16,1,2)+100,2)</f>
        <v>10</v>
      </c>
      <c r="H4700" s="8">
        <f>MONTH(D4700)</f>
        <v>5</v>
      </c>
      <c r="I4700" t="str">
        <f>TEXT(D4700,"mmm")</f>
        <v>may</v>
      </c>
      <c r="J4700">
        <f>YEAR(D4700)</f>
        <v>2017</v>
      </c>
      <c r="K4700" s="6">
        <v>42888</v>
      </c>
      <c r="L4700" t="s">
        <v>20</v>
      </c>
      <c r="M4700" t="s">
        <v>7474</v>
      </c>
      <c r="N4700" t="s">
        <v>7475</v>
      </c>
      <c r="O4700" t="s">
        <v>23</v>
      </c>
      <c r="P4700" t="s">
        <v>24</v>
      </c>
      <c r="Q4700" t="s">
        <v>3954</v>
      </c>
      <c r="R4700" t="s">
        <v>264</v>
      </c>
      <c r="S4700">
        <v>37211</v>
      </c>
      <c r="T4700" t="s">
        <v>72</v>
      </c>
      <c r="U4700" t="s">
        <v>5299</v>
      </c>
      <c r="V4700" t="s">
        <v>81</v>
      </c>
      <c r="W4700" t="s">
        <v>104</v>
      </c>
      <c r="X4700" t="s">
        <v>5300</v>
      </c>
      <c r="Y4700">
        <v>44.76</v>
      </c>
    </row>
    <row r="4701" spans="1:25" x14ac:dyDescent="0.2">
      <c r="A4701">
        <v>501</v>
      </c>
      <c r="B4701" t="s">
        <v>7791</v>
      </c>
      <c r="C4701" s="6">
        <v>42885</v>
      </c>
      <c r="D4701" s="7">
        <v>42885</v>
      </c>
      <c r="E4701" s="8">
        <f>DAY(D4701)</f>
        <v>30</v>
      </c>
      <c r="F4701">
        <f>_xlfn.ISOWEEKNUM(D4701)</f>
        <v>22</v>
      </c>
      <c r="G4701" t="str">
        <f>RIGHT((MONTH(D4701)-1)*2+IF(DAY(D4701)&lt;16,1,2)+100,2)</f>
        <v>10</v>
      </c>
      <c r="H4701" s="8">
        <f>MONTH(D4701)</f>
        <v>5</v>
      </c>
      <c r="I4701" t="str">
        <f>TEXT(D4701,"mmm")</f>
        <v>may</v>
      </c>
      <c r="J4701">
        <f>YEAR(D4701)</f>
        <v>2017</v>
      </c>
      <c r="K4701" s="6">
        <v>42890</v>
      </c>
      <c r="L4701" t="s">
        <v>20</v>
      </c>
      <c r="M4701" t="s">
        <v>6547</v>
      </c>
      <c r="N4701" t="s">
        <v>6548</v>
      </c>
      <c r="O4701" t="s">
        <v>69</v>
      </c>
      <c r="P4701" t="s">
        <v>24</v>
      </c>
      <c r="Q4701" t="s">
        <v>7792</v>
      </c>
      <c r="R4701" t="s">
        <v>646</v>
      </c>
      <c r="S4701">
        <v>80134</v>
      </c>
      <c r="T4701" t="s">
        <v>62</v>
      </c>
      <c r="U4701" t="s">
        <v>2237</v>
      </c>
      <c r="V4701" t="s">
        <v>29</v>
      </c>
      <c r="W4701" t="s">
        <v>45</v>
      </c>
      <c r="X4701" t="s">
        <v>2238</v>
      </c>
      <c r="Y4701">
        <v>22.62</v>
      </c>
    </row>
    <row r="4702" spans="1:25" x14ac:dyDescent="0.2">
      <c r="A4702">
        <v>502</v>
      </c>
      <c r="B4702" t="s">
        <v>7791</v>
      </c>
      <c r="C4702" s="6">
        <v>42885</v>
      </c>
      <c r="D4702" s="7">
        <v>42885</v>
      </c>
      <c r="E4702" s="8">
        <f>DAY(D4702)</f>
        <v>30</v>
      </c>
      <c r="F4702">
        <f>_xlfn.ISOWEEKNUM(D4702)</f>
        <v>22</v>
      </c>
      <c r="G4702" t="str">
        <f>RIGHT((MONTH(D4702)-1)*2+IF(DAY(D4702)&lt;16,1,2)+100,2)</f>
        <v>10</v>
      </c>
      <c r="H4702" s="8">
        <f>MONTH(D4702)</f>
        <v>5</v>
      </c>
      <c r="I4702" t="str">
        <f>TEXT(D4702,"mmm")</f>
        <v>may</v>
      </c>
      <c r="J4702">
        <f>YEAR(D4702)</f>
        <v>2017</v>
      </c>
      <c r="K4702" s="6">
        <v>42890</v>
      </c>
      <c r="L4702" t="s">
        <v>20</v>
      </c>
      <c r="M4702" t="s">
        <v>6547</v>
      </c>
      <c r="N4702" t="s">
        <v>6548</v>
      </c>
      <c r="O4702" t="s">
        <v>69</v>
      </c>
      <c r="P4702" t="s">
        <v>24</v>
      </c>
      <c r="Q4702" t="s">
        <v>7792</v>
      </c>
      <c r="R4702" t="s">
        <v>646</v>
      </c>
      <c r="S4702">
        <v>80134</v>
      </c>
      <c r="T4702" t="s">
        <v>62</v>
      </c>
      <c r="U4702" t="s">
        <v>1862</v>
      </c>
      <c r="V4702" t="s">
        <v>29</v>
      </c>
      <c r="W4702" t="s">
        <v>45</v>
      </c>
      <c r="X4702" t="s">
        <v>1863</v>
      </c>
      <c r="Y4702">
        <v>14.952</v>
      </c>
    </row>
    <row r="4703" spans="1:25" x14ac:dyDescent="0.2">
      <c r="A4703">
        <v>503</v>
      </c>
      <c r="B4703" t="s">
        <v>7791</v>
      </c>
      <c r="C4703" s="6">
        <v>42885</v>
      </c>
      <c r="D4703" s="7">
        <v>42885</v>
      </c>
      <c r="E4703" s="8">
        <f>DAY(D4703)</f>
        <v>30</v>
      </c>
      <c r="F4703">
        <f>_xlfn.ISOWEEKNUM(D4703)</f>
        <v>22</v>
      </c>
      <c r="G4703" t="str">
        <f>RIGHT((MONTH(D4703)-1)*2+IF(DAY(D4703)&lt;16,1,2)+100,2)</f>
        <v>10</v>
      </c>
      <c r="H4703" s="8">
        <f>MONTH(D4703)</f>
        <v>5</v>
      </c>
      <c r="I4703" t="str">
        <f>TEXT(D4703,"mmm")</f>
        <v>may</v>
      </c>
      <c r="J4703">
        <f>YEAR(D4703)</f>
        <v>2017</v>
      </c>
      <c r="K4703" s="6">
        <v>42890</v>
      </c>
      <c r="L4703" t="s">
        <v>20</v>
      </c>
      <c r="M4703" t="s">
        <v>6547</v>
      </c>
      <c r="N4703" t="s">
        <v>6548</v>
      </c>
      <c r="O4703" t="s">
        <v>69</v>
      </c>
      <c r="P4703" t="s">
        <v>24</v>
      </c>
      <c r="Q4703" t="s">
        <v>7792</v>
      </c>
      <c r="R4703" t="s">
        <v>646</v>
      </c>
      <c r="S4703">
        <v>80134</v>
      </c>
      <c r="T4703" t="s">
        <v>62</v>
      </c>
      <c r="U4703" t="s">
        <v>2437</v>
      </c>
      <c r="V4703" t="s">
        <v>81</v>
      </c>
      <c r="W4703" t="s">
        <v>82</v>
      </c>
      <c r="X4703" t="s">
        <v>2438</v>
      </c>
      <c r="Y4703">
        <v>801.56799999999998</v>
      </c>
    </row>
    <row r="4704" spans="1:25" x14ac:dyDescent="0.2">
      <c r="A4704">
        <v>504</v>
      </c>
      <c r="B4704" t="s">
        <v>7791</v>
      </c>
      <c r="C4704" s="6">
        <v>42885</v>
      </c>
      <c r="D4704" s="7">
        <v>42885</v>
      </c>
      <c r="E4704" s="8">
        <f>DAY(D4704)</f>
        <v>30</v>
      </c>
      <c r="F4704">
        <f>_xlfn.ISOWEEKNUM(D4704)</f>
        <v>22</v>
      </c>
      <c r="G4704" t="str">
        <f>RIGHT((MONTH(D4704)-1)*2+IF(DAY(D4704)&lt;16,1,2)+100,2)</f>
        <v>10</v>
      </c>
      <c r="H4704" s="8">
        <f>MONTH(D4704)</f>
        <v>5</v>
      </c>
      <c r="I4704" t="str">
        <f>TEXT(D4704,"mmm")</f>
        <v>may</v>
      </c>
      <c r="J4704">
        <f>YEAR(D4704)</f>
        <v>2017</v>
      </c>
      <c r="K4704" s="6">
        <v>42890</v>
      </c>
      <c r="L4704" t="s">
        <v>20</v>
      </c>
      <c r="M4704" t="s">
        <v>6547</v>
      </c>
      <c r="N4704" t="s">
        <v>6548</v>
      </c>
      <c r="O4704" t="s">
        <v>69</v>
      </c>
      <c r="P4704" t="s">
        <v>24</v>
      </c>
      <c r="Q4704" t="s">
        <v>7792</v>
      </c>
      <c r="R4704" t="s">
        <v>646</v>
      </c>
      <c r="S4704">
        <v>80134</v>
      </c>
      <c r="T4704" t="s">
        <v>62</v>
      </c>
      <c r="U4704" t="s">
        <v>7522</v>
      </c>
      <c r="V4704" t="s">
        <v>29</v>
      </c>
      <c r="W4704" t="s">
        <v>45</v>
      </c>
      <c r="X4704" t="s">
        <v>7523</v>
      </c>
      <c r="Y4704">
        <v>2.3759999999999999</v>
      </c>
    </row>
    <row r="4705" spans="1:25" x14ac:dyDescent="0.2">
      <c r="A4705">
        <v>505</v>
      </c>
      <c r="B4705" t="s">
        <v>7791</v>
      </c>
      <c r="C4705" s="6">
        <v>42885</v>
      </c>
      <c r="D4705" s="7">
        <v>42885</v>
      </c>
      <c r="E4705" s="8">
        <f>DAY(D4705)</f>
        <v>30</v>
      </c>
      <c r="F4705">
        <f>_xlfn.ISOWEEKNUM(D4705)</f>
        <v>22</v>
      </c>
      <c r="G4705" t="str">
        <f>RIGHT((MONTH(D4705)-1)*2+IF(DAY(D4705)&lt;16,1,2)+100,2)</f>
        <v>10</v>
      </c>
      <c r="H4705" s="8">
        <f>MONTH(D4705)</f>
        <v>5</v>
      </c>
      <c r="I4705" t="str">
        <f>TEXT(D4705,"mmm")</f>
        <v>may</v>
      </c>
      <c r="J4705">
        <f>YEAR(D4705)</f>
        <v>2017</v>
      </c>
      <c r="K4705" s="6">
        <v>42890</v>
      </c>
      <c r="L4705" t="s">
        <v>20</v>
      </c>
      <c r="M4705" t="s">
        <v>6547</v>
      </c>
      <c r="N4705" t="s">
        <v>6548</v>
      </c>
      <c r="O4705" t="s">
        <v>69</v>
      </c>
      <c r="P4705" t="s">
        <v>24</v>
      </c>
      <c r="Q4705" t="s">
        <v>7792</v>
      </c>
      <c r="R4705" t="s">
        <v>646</v>
      </c>
      <c r="S4705">
        <v>80134</v>
      </c>
      <c r="T4705" t="s">
        <v>62</v>
      </c>
      <c r="U4705" t="s">
        <v>4254</v>
      </c>
      <c r="V4705" t="s">
        <v>29</v>
      </c>
      <c r="W4705" t="s">
        <v>30</v>
      </c>
      <c r="X4705" t="s">
        <v>5298</v>
      </c>
      <c r="Y4705">
        <v>32.792000000000002</v>
      </c>
    </row>
    <row r="4706" spans="1:25" x14ac:dyDescent="0.2">
      <c r="A4706">
        <v>979</v>
      </c>
      <c r="B4706" t="s">
        <v>7793</v>
      </c>
      <c r="C4706" s="6">
        <v>42885</v>
      </c>
      <c r="D4706" s="7">
        <v>42885</v>
      </c>
      <c r="E4706" s="8">
        <f>DAY(D4706)</f>
        <v>30</v>
      </c>
      <c r="F4706">
        <f>_xlfn.ISOWEEKNUM(D4706)</f>
        <v>22</v>
      </c>
      <c r="G4706" t="str">
        <f>RIGHT((MONTH(D4706)-1)*2+IF(DAY(D4706)&lt;16,1,2)+100,2)</f>
        <v>10</v>
      </c>
      <c r="H4706" s="8">
        <f>MONTH(D4706)</f>
        <v>5</v>
      </c>
      <c r="I4706" t="str">
        <f>TEXT(D4706,"mmm")</f>
        <v>may</v>
      </c>
      <c r="J4706">
        <f>YEAR(D4706)</f>
        <v>2017</v>
      </c>
      <c r="K4706" s="6">
        <v>42886</v>
      </c>
      <c r="L4706" t="s">
        <v>66</v>
      </c>
      <c r="M4706" t="s">
        <v>7794</v>
      </c>
      <c r="N4706" t="s">
        <v>7795</v>
      </c>
      <c r="O4706" t="s">
        <v>23</v>
      </c>
      <c r="P4706" t="s">
        <v>24</v>
      </c>
      <c r="Q4706" t="s">
        <v>563</v>
      </c>
      <c r="R4706" t="s">
        <v>564</v>
      </c>
      <c r="S4706">
        <v>28403</v>
      </c>
      <c r="T4706" t="s">
        <v>72</v>
      </c>
      <c r="U4706" t="s">
        <v>1709</v>
      </c>
      <c r="V4706" t="s">
        <v>29</v>
      </c>
      <c r="W4706" t="s">
        <v>45</v>
      </c>
      <c r="X4706" t="s">
        <v>1710</v>
      </c>
      <c r="Y4706">
        <v>3.282</v>
      </c>
    </row>
    <row r="4707" spans="1:25" x14ac:dyDescent="0.2">
      <c r="A4707">
        <v>1234</v>
      </c>
      <c r="B4707" t="s">
        <v>7796</v>
      </c>
      <c r="C4707" s="6">
        <v>42885</v>
      </c>
      <c r="D4707" s="7">
        <v>42885</v>
      </c>
      <c r="E4707" s="8">
        <f>DAY(D4707)</f>
        <v>30</v>
      </c>
      <c r="F4707">
        <f>_xlfn.ISOWEEKNUM(D4707)</f>
        <v>22</v>
      </c>
      <c r="G4707" t="str">
        <f>RIGHT((MONTH(D4707)-1)*2+IF(DAY(D4707)&lt;16,1,2)+100,2)</f>
        <v>10</v>
      </c>
      <c r="H4707" s="8">
        <f>MONTH(D4707)</f>
        <v>5</v>
      </c>
      <c r="I4707" t="str">
        <f>TEXT(D4707,"mmm")</f>
        <v>may</v>
      </c>
      <c r="J4707">
        <f>YEAR(D4707)</f>
        <v>2017</v>
      </c>
      <c r="K4707" s="6">
        <v>42887</v>
      </c>
      <c r="L4707" t="s">
        <v>66</v>
      </c>
      <c r="M4707" t="s">
        <v>1578</v>
      </c>
      <c r="N4707" t="s">
        <v>1579</v>
      </c>
      <c r="O4707" t="s">
        <v>69</v>
      </c>
      <c r="P4707" t="s">
        <v>24</v>
      </c>
      <c r="Q4707" t="s">
        <v>2167</v>
      </c>
      <c r="R4707" t="s">
        <v>171</v>
      </c>
      <c r="S4707">
        <v>45231</v>
      </c>
      <c r="T4707" t="s">
        <v>52</v>
      </c>
      <c r="U4707" t="s">
        <v>2251</v>
      </c>
      <c r="V4707" t="s">
        <v>89</v>
      </c>
      <c r="W4707" t="s">
        <v>1443</v>
      </c>
      <c r="X4707" t="s">
        <v>2252</v>
      </c>
      <c r="Y4707">
        <v>839.98800000000006</v>
      </c>
    </row>
    <row r="4708" spans="1:25" x14ac:dyDescent="0.2">
      <c r="A4708">
        <v>5301</v>
      </c>
      <c r="B4708" t="s">
        <v>7797</v>
      </c>
      <c r="C4708" s="6">
        <v>42885</v>
      </c>
      <c r="D4708" s="7">
        <v>42885</v>
      </c>
      <c r="E4708" s="8">
        <f>DAY(D4708)</f>
        <v>30</v>
      </c>
      <c r="F4708">
        <f>_xlfn.ISOWEEKNUM(D4708)</f>
        <v>22</v>
      </c>
      <c r="G4708" t="str">
        <f>RIGHT((MONTH(D4708)-1)*2+IF(DAY(D4708)&lt;16,1,2)+100,2)</f>
        <v>10</v>
      </c>
      <c r="H4708" s="8">
        <f>MONTH(D4708)</f>
        <v>5</v>
      </c>
      <c r="I4708" t="str">
        <f>TEXT(D4708,"mmm")</f>
        <v>may</v>
      </c>
      <c r="J4708">
        <f>YEAR(D4708)</f>
        <v>2017</v>
      </c>
      <c r="K4708" s="6">
        <v>42889</v>
      </c>
      <c r="L4708" t="s">
        <v>20</v>
      </c>
      <c r="M4708" t="s">
        <v>1049</v>
      </c>
      <c r="N4708" t="s">
        <v>1050</v>
      </c>
      <c r="O4708" t="s">
        <v>69</v>
      </c>
      <c r="P4708" t="s">
        <v>24</v>
      </c>
      <c r="Q4708" t="s">
        <v>120</v>
      </c>
      <c r="R4708" t="s">
        <v>121</v>
      </c>
      <c r="S4708">
        <v>22153</v>
      </c>
      <c r="T4708" t="s">
        <v>72</v>
      </c>
      <c r="U4708" t="s">
        <v>4629</v>
      </c>
      <c r="V4708" t="s">
        <v>81</v>
      </c>
      <c r="W4708" t="s">
        <v>308</v>
      </c>
      <c r="X4708" t="s">
        <v>4630</v>
      </c>
      <c r="Y4708">
        <v>2275.5</v>
      </c>
    </row>
    <row r="4709" spans="1:25" x14ac:dyDescent="0.2">
      <c r="A4709">
        <v>5302</v>
      </c>
      <c r="B4709" t="s">
        <v>7797</v>
      </c>
      <c r="C4709" s="6">
        <v>42885</v>
      </c>
      <c r="D4709" s="7">
        <v>42885</v>
      </c>
      <c r="E4709" s="8">
        <f>DAY(D4709)</f>
        <v>30</v>
      </c>
      <c r="F4709">
        <f>_xlfn.ISOWEEKNUM(D4709)</f>
        <v>22</v>
      </c>
      <c r="G4709" t="str">
        <f>RIGHT((MONTH(D4709)-1)*2+IF(DAY(D4709)&lt;16,1,2)+100,2)</f>
        <v>10</v>
      </c>
      <c r="H4709" s="8">
        <f>MONTH(D4709)</f>
        <v>5</v>
      </c>
      <c r="I4709" t="str">
        <f>TEXT(D4709,"mmm")</f>
        <v>may</v>
      </c>
      <c r="J4709">
        <f>YEAR(D4709)</f>
        <v>2017</v>
      </c>
      <c r="K4709" s="6">
        <v>42889</v>
      </c>
      <c r="L4709" t="s">
        <v>20</v>
      </c>
      <c r="M4709" t="s">
        <v>1049</v>
      </c>
      <c r="N4709" t="s">
        <v>1050</v>
      </c>
      <c r="O4709" t="s">
        <v>69</v>
      </c>
      <c r="P4709" t="s">
        <v>24</v>
      </c>
      <c r="Q4709" t="s">
        <v>120</v>
      </c>
      <c r="R4709" t="s">
        <v>121</v>
      </c>
      <c r="S4709">
        <v>22153</v>
      </c>
      <c r="T4709" t="s">
        <v>72</v>
      </c>
      <c r="U4709" t="s">
        <v>4631</v>
      </c>
      <c r="V4709" t="s">
        <v>89</v>
      </c>
      <c r="W4709" t="s">
        <v>115</v>
      </c>
      <c r="X4709" t="s">
        <v>4632</v>
      </c>
      <c r="Y4709">
        <v>1979.7</v>
      </c>
    </row>
    <row r="4710" spans="1:25" x14ac:dyDescent="0.2">
      <c r="A4710">
        <v>5303</v>
      </c>
      <c r="B4710" t="s">
        <v>7797</v>
      </c>
      <c r="C4710" s="6">
        <v>42885</v>
      </c>
      <c r="D4710" s="7">
        <v>42885</v>
      </c>
      <c r="E4710" s="8">
        <f>DAY(D4710)</f>
        <v>30</v>
      </c>
      <c r="F4710">
        <f>_xlfn.ISOWEEKNUM(D4710)</f>
        <v>22</v>
      </c>
      <c r="G4710" t="str">
        <f>RIGHT((MONTH(D4710)-1)*2+IF(DAY(D4710)&lt;16,1,2)+100,2)</f>
        <v>10</v>
      </c>
      <c r="H4710" s="8">
        <f>MONTH(D4710)</f>
        <v>5</v>
      </c>
      <c r="I4710" t="str">
        <f>TEXT(D4710,"mmm")</f>
        <v>may</v>
      </c>
      <c r="J4710">
        <f>YEAR(D4710)</f>
        <v>2017</v>
      </c>
      <c r="K4710" s="6">
        <v>42889</v>
      </c>
      <c r="L4710" t="s">
        <v>20</v>
      </c>
      <c r="M4710" t="s">
        <v>1049</v>
      </c>
      <c r="N4710" t="s">
        <v>1050</v>
      </c>
      <c r="O4710" t="s">
        <v>69</v>
      </c>
      <c r="P4710" t="s">
        <v>24</v>
      </c>
      <c r="Q4710" t="s">
        <v>120</v>
      </c>
      <c r="R4710" t="s">
        <v>121</v>
      </c>
      <c r="S4710">
        <v>22153</v>
      </c>
      <c r="T4710" t="s">
        <v>72</v>
      </c>
      <c r="U4710" t="s">
        <v>7481</v>
      </c>
      <c r="V4710" t="s">
        <v>29</v>
      </c>
      <c r="W4710" t="s">
        <v>39</v>
      </c>
      <c r="X4710" t="s">
        <v>7482</v>
      </c>
      <c r="Y4710">
        <v>62.1</v>
      </c>
    </row>
    <row r="4711" spans="1:25" x14ac:dyDescent="0.2">
      <c r="A4711">
        <v>5471</v>
      </c>
      <c r="B4711" t="s">
        <v>7798</v>
      </c>
      <c r="C4711" s="6">
        <v>42885</v>
      </c>
      <c r="D4711" s="7">
        <v>42885</v>
      </c>
      <c r="E4711" s="8">
        <f>DAY(D4711)</f>
        <v>30</v>
      </c>
      <c r="F4711">
        <f>_xlfn.ISOWEEKNUM(D4711)</f>
        <v>22</v>
      </c>
      <c r="G4711" t="str">
        <f>RIGHT((MONTH(D4711)-1)*2+IF(DAY(D4711)&lt;16,1,2)+100,2)</f>
        <v>10</v>
      </c>
      <c r="H4711" s="8">
        <f>MONTH(D4711)</f>
        <v>5</v>
      </c>
      <c r="I4711" t="str">
        <f>TEXT(D4711,"mmm")</f>
        <v>may</v>
      </c>
      <c r="J4711">
        <f>YEAR(D4711)</f>
        <v>2017</v>
      </c>
      <c r="K4711" s="6">
        <v>42890</v>
      </c>
      <c r="L4711" t="s">
        <v>20</v>
      </c>
      <c r="M4711" t="s">
        <v>1430</v>
      </c>
      <c r="N4711" t="s">
        <v>1431</v>
      </c>
      <c r="O4711" t="s">
        <v>23</v>
      </c>
      <c r="P4711" t="s">
        <v>24</v>
      </c>
      <c r="Q4711" t="s">
        <v>825</v>
      </c>
      <c r="R4711" t="s">
        <v>171</v>
      </c>
      <c r="S4711">
        <v>45011</v>
      </c>
      <c r="T4711" t="s">
        <v>52</v>
      </c>
      <c r="U4711" t="s">
        <v>1041</v>
      </c>
      <c r="V4711" t="s">
        <v>29</v>
      </c>
      <c r="W4711" t="s">
        <v>203</v>
      </c>
      <c r="X4711" t="s">
        <v>1042</v>
      </c>
      <c r="Y4711">
        <v>123.92</v>
      </c>
    </row>
    <row r="4712" spans="1:25" x14ac:dyDescent="0.2">
      <c r="A4712">
        <v>7067</v>
      </c>
      <c r="B4712" t="s">
        <v>7799</v>
      </c>
      <c r="C4712" s="6">
        <v>42885</v>
      </c>
      <c r="D4712" s="7">
        <v>42885</v>
      </c>
      <c r="E4712" s="8">
        <f>DAY(D4712)</f>
        <v>30</v>
      </c>
      <c r="F4712">
        <f>_xlfn.ISOWEEKNUM(D4712)</f>
        <v>22</v>
      </c>
      <c r="G4712" t="str">
        <f>RIGHT((MONTH(D4712)-1)*2+IF(DAY(D4712)&lt;16,1,2)+100,2)</f>
        <v>10</v>
      </c>
      <c r="H4712" s="8">
        <f>MONTH(D4712)</f>
        <v>5</v>
      </c>
      <c r="I4712" t="str">
        <f>TEXT(D4712,"mmm")</f>
        <v>may</v>
      </c>
      <c r="J4712">
        <f>YEAR(D4712)</f>
        <v>2017</v>
      </c>
      <c r="K4712" s="6">
        <v>42889</v>
      </c>
      <c r="L4712" t="s">
        <v>20</v>
      </c>
      <c r="M4712" t="s">
        <v>3894</v>
      </c>
      <c r="N4712" t="s">
        <v>3895</v>
      </c>
      <c r="O4712" t="s">
        <v>35</v>
      </c>
      <c r="P4712" t="s">
        <v>24</v>
      </c>
      <c r="Q4712" t="s">
        <v>60</v>
      </c>
      <c r="R4712" t="s">
        <v>61</v>
      </c>
      <c r="S4712">
        <v>90049</v>
      </c>
      <c r="T4712" t="s">
        <v>62</v>
      </c>
      <c r="U4712" t="s">
        <v>5950</v>
      </c>
      <c r="V4712" t="s">
        <v>29</v>
      </c>
      <c r="W4712" t="s">
        <v>30</v>
      </c>
      <c r="X4712" t="s">
        <v>5951</v>
      </c>
      <c r="Y4712">
        <v>38.880000000000003</v>
      </c>
    </row>
    <row r="4713" spans="1:25" x14ac:dyDescent="0.2">
      <c r="A4713">
        <v>7254</v>
      </c>
      <c r="B4713" t="s">
        <v>7800</v>
      </c>
      <c r="C4713" s="6">
        <v>42885</v>
      </c>
      <c r="D4713" s="7">
        <v>42885</v>
      </c>
      <c r="E4713" s="8">
        <f>DAY(D4713)</f>
        <v>30</v>
      </c>
      <c r="F4713">
        <f>_xlfn.ISOWEEKNUM(D4713)</f>
        <v>22</v>
      </c>
      <c r="G4713" t="str">
        <f>RIGHT((MONTH(D4713)-1)*2+IF(DAY(D4713)&lt;16,1,2)+100,2)</f>
        <v>10</v>
      </c>
      <c r="H4713" s="8">
        <f>MONTH(D4713)</f>
        <v>5</v>
      </c>
      <c r="I4713" t="str">
        <f>TEXT(D4713,"mmm")</f>
        <v>may</v>
      </c>
      <c r="J4713">
        <f>YEAR(D4713)</f>
        <v>2017</v>
      </c>
      <c r="K4713" s="6">
        <v>42890</v>
      </c>
      <c r="L4713" t="s">
        <v>20</v>
      </c>
      <c r="M4713" t="s">
        <v>2390</v>
      </c>
      <c r="N4713" t="s">
        <v>2391</v>
      </c>
      <c r="O4713" t="s">
        <v>35</v>
      </c>
      <c r="P4713" t="s">
        <v>24</v>
      </c>
      <c r="Q4713" t="s">
        <v>7090</v>
      </c>
      <c r="R4713" t="s">
        <v>338</v>
      </c>
      <c r="S4713">
        <v>54880</v>
      </c>
      <c r="T4713" t="s">
        <v>27</v>
      </c>
      <c r="U4713" t="s">
        <v>5885</v>
      </c>
      <c r="V4713" t="s">
        <v>29</v>
      </c>
      <c r="W4713" t="s">
        <v>203</v>
      </c>
      <c r="X4713" t="s">
        <v>5886</v>
      </c>
      <c r="Y4713">
        <v>364.74</v>
      </c>
    </row>
    <row r="4714" spans="1:25" x14ac:dyDescent="0.2">
      <c r="A4714">
        <v>7255</v>
      </c>
      <c r="B4714" t="s">
        <v>7800</v>
      </c>
      <c r="C4714" s="6">
        <v>42885</v>
      </c>
      <c r="D4714" s="7">
        <v>42885</v>
      </c>
      <c r="E4714" s="8">
        <f>DAY(D4714)</f>
        <v>30</v>
      </c>
      <c r="F4714">
        <f>_xlfn.ISOWEEKNUM(D4714)</f>
        <v>22</v>
      </c>
      <c r="G4714" t="str">
        <f>RIGHT((MONTH(D4714)-1)*2+IF(DAY(D4714)&lt;16,1,2)+100,2)</f>
        <v>10</v>
      </c>
      <c r="H4714" s="8">
        <f>MONTH(D4714)</f>
        <v>5</v>
      </c>
      <c r="I4714" t="str">
        <f>TEXT(D4714,"mmm")</f>
        <v>may</v>
      </c>
      <c r="J4714">
        <f>YEAR(D4714)</f>
        <v>2017</v>
      </c>
      <c r="K4714" s="6">
        <v>42890</v>
      </c>
      <c r="L4714" t="s">
        <v>20</v>
      </c>
      <c r="M4714" t="s">
        <v>2390</v>
      </c>
      <c r="N4714" t="s">
        <v>2391</v>
      </c>
      <c r="O4714" t="s">
        <v>35</v>
      </c>
      <c r="P4714" t="s">
        <v>24</v>
      </c>
      <c r="Q4714" t="s">
        <v>7090</v>
      </c>
      <c r="R4714" t="s">
        <v>338</v>
      </c>
      <c r="S4714">
        <v>54880</v>
      </c>
      <c r="T4714" t="s">
        <v>27</v>
      </c>
      <c r="U4714" t="s">
        <v>5330</v>
      </c>
      <c r="V4714" t="s">
        <v>81</v>
      </c>
      <c r="W4714" t="s">
        <v>104</v>
      </c>
      <c r="X4714" t="s">
        <v>5331</v>
      </c>
      <c r="Y4714">
        <v>47.4</v>
      </c>
    </row>
    <row r="4715" spans="1:25" x14ac:dyDescent="0.2">
      <c r="A4715">
        <v>7256</v>
      </c>
      <c r="B4715" t="s">
        <v>7800</v>
      </c>
      <c r="C4715" s="6">
        <v>42885</v>
      </c>
      <c r="D4715" s="7">
        <v>42885</v>
      </c>
      <c r="E4715" s="8">
        <f>DAY(D4715)</f>
        <v>30</v>
      </c>
      <c r="F4715">
        <f>_xlfn.ISOWEEKNUM(D4715)</f>
        <v>22</v>
      </c>
      <c r="G4715" t="str">
        <f>RIGHT((MONTH(D4715)-1)*2+IF(DAY(D4715)&lt;16,1,2)+100,2)</f>
        <v>10</v>
      </c>
      <c r="H4715" s="8">
        <f>MONTH(D4715)</f>
        <v>5</v>
      </c>
      <c r="I4715" t="str">
        <f>TEXT(D4715,"mmm")</f>
        <v>may</v>
      </c>
      <c r="J4715">
        <f>YEAR(D4715)</f>
        <v>2017</v>
      </c>
      <c r="K4715" s="6">
        <v>42890</v>
      </c>
      <c r="L4715" t="s">
        <v>20</v>
      </c>
      <c r="M4715" t="s">
        <v>2390</v>
      </c>
      <c r="N4715" t="s">
        <v>2391</v>
      </c>
      <c r="O4715" t="s">
        <v>35</v>
      </c>
      <c r="P4715" t="s">
        <v>24</v>
      </c>
      <c r="Q4715" t="s">
        <v>7090</v>
      </c>
      <c r="R4715" t="s">
        <v>338</v>
      </c>
      <c r="S4715">
        <v>54880</v>
      </c>
      <c r="T4715" t="s">
        <v>27</v>
      </c>
      <c r="U4715" t="s">
        <v>1224</v>
      </c>
      <c r="V4715" t="s">
        <v>29</v>
      </c>
      <c r="W4715" t="s">
        <v>42</v>
      </c>
      <c r="X4715" t="s">
        <v>1225</v>
      </c>
      <c r="Y4715">
        <v>49.76</v>
      </c>
    </row>
    <row r="4716" spans="1:25" x14ac:dyDescent="0.2">
      <c r="A4716">
        <v>7257</v>
      </c>
      <c r="B4716" t="s">
        <v>7800</v>
      </c>
      <c r="C4716" s="6">
        <v>42885</v>
      </c>
      <c r="D4716" s="7">
        <v>42885</v>
      </c>
      <c r="E4716" s="8">
        <f>DAY(D4716)</f>
        <v>30</v>
      </c>
      <c r="F4716">
        <f>_xlfn.ISOWEEKNUM(D4716)</f>
        <v>22</v>
      </c>
      <c r="G4716" t="str">
        <f>RIGHT((MONTH(D4716)-1)*2+IF(DAY(D4716)&lt;16,1,2)+100,2)</f>
        <v>10</v>
      </c>
      <c r="H4716" s="8">
        <f>MONTH(D4716)</f>
        <v>5</v>
      </c>
      <c r="I4716" t="str">
        <f>TEXT(D4716,"mmm")</f>
        <v>may</v>
      </c>
      <c r="J4716">
        <f>YEAR(D4716)</f>
        <v>2017</v>
      </c>
      <c r="K4716" s="6">
        <v>42890</v>
      </c>
      <c r="L4716" t="s">
        <v>20</v>
      </c>
      <c r="M4716" t="s">
        <v>2390</v>
      </c>
      <c r="N4716" t="s">
        <v>2391</v>
      </c>
      <c r="O4716" t="s">
        <v>35</v>
      </c>
      <c r="P4716" t="s">
        <v>24</v>
      </c>
      <c r="Q4716" t="s">
        <v>7090</v>
      </c>
      <c r="R4716" t="s">
        <v>338</v>
      </c>
      <c r="S4716">
        <v>54880</v>
      </c>
      <c r="T4716" t="s">
        <v>27</v>
      </c>
      <c r="U4716" t="s">
        <v>759</v>
      </c>
      <c r="V4716" t="s">
        <v>29</v>
      </c>
      <c r="W4716" t="s">
        <v>54</v>
      </c>
      <c r="X4716" t="s">
        <v>760</v>
      </c>
      <c r="Y4716">
        <v>5.56</v>
      </c>
    </row>
    <row r="4717" spans="1:25" x14ac:dyDescent="0.2">
      <c r="A4717">
        <v>7258</v>
      </c>
      <c r="B4717" t="s">
        <v>7800</v>
      </c>
      <c r="C4717" s="6">
        <v>42885</v>
      </c>
      <c r="D4717" s="7">
        <v>42885</v>
      </c>
      <c r="E4717" s="8">
        <f>DAY(D4717)</f>
        <v>30</v>
      </c>
      <c r="F4717">
        <f>_xlfn.ISOWEEKNUM(D4717)</f>
        <v>22</v>
      </c>
      <c r="G4717" t="str">
        <f>RIGHT((MONTH(D4717)-1)*2+IF(DAY(D4717)&lt;16,1,2)+100,2)</f>
        <v>10</v>
      </c>
      <c r="H4717" s="8">
        <f>MONTH(D4717)</f>
        <v>5</v>
      </c>
      <c r="I4717" t="str">
        <f>TEXT(D4717,"mmm")</f>
        <v>may</v>
      </c>
      <c r="J4717">
        <f>YEAR(D4717)</f>
        <v>2017</v>
      </c>
      <c r="K4717" s="6">
        <v>42890</v>
      </c>
      <c r="L4717" t="s">
        <v>20</v>
      </c>
      <c r="M4717" t="s">
        <v>2390</v>
      </c>
      <c r="N4717" t="s">
        <v>2391</v>
      </c>
      <c r="O4717" t="s">
        <v>35</v>
      </c>
      <c r="P4717" t="s">
        <v>24</v>
      </c>
      <c r="Q4717" t="s">
        <v>7090</v>
      </c>
      <c r="R4717" t="s">
        <v>338</v>
      </c>
      <c r="S4717">
        <v>54880</v>
      </c>
      <c r="T4717" t="s">
        <v>27</v>
      </c>
      <c r="U4717" t="s">
        <v>6811</v>
      </c>
      <c r="V4717" t="s">
        <v>29</v>
      </c>
      <c r="W4717" t="s">
        <v>30</v>
      </c>
      <c r="X4717" t="s">
        <v>6812</v>
      </c>
      <c r="Y4717">
        <v>629.1</v>
      </c>
    </row>
    <row r="4718" spans="1:25" x14ac:dyDescent="0.2">
      <c r="A4718">
        <v>7259</v>
      </c>
      <c r="B4718" t="s">
        <v>7800</v>
      </c>
      <c r="C4718" s="6">
        <v>42885</v>
      </c>
      <c r="D4718" s="7">
        <v>42885</v>
      </c>
      <c r="E4718" s="8">
        <f>DAY(D4718)</f>
        <v>30</v>
      </c>
      <c r="F4718">
        <f>_xlfn.ISOWEEKNUM(D4718)</f>
        <v>22</v>
      </c>
      <c r="G4718" t="str">
        <f>RIGHT((MONTH(D4718)-1)*2+IF(DAY(D4718)&lt;16,1,2)+100,2)</f>
        <v>10</v>
      </c>
      <c r="H4718" s="8">
        <f>MONTH(D4718)</f>
        <v>5</v>
      </c>
      <c r="I4718" t="str">
        <f>TEXT(D4718,"mmm")</f>
        <v>may</v>
      </c>
      <c r="J4718">
        <f>YEAR(D4718)</f>
        <v>2017</v>
      </c>
      <c r="K4718" s="6">
        <v>42890</v>
      </c>
      <c r="L4718" t="s">
        <v>20</v>
      </c>
      <c r="M4718" t="s">
        <v>2390</v>
      </c>
      <c r="N4718" t="s">
        <v>2391</v>
      </c>
      <c r="O4718" t="s">
        <v>35</v>
      </c>
      <c r="P4718" t="s">
        <v>24</v>
      </c>
      <c r="Q4718" t="s">
        <v>7090</v>
      </c>
      <c r="R4718" t="s">
        <v>338</v>
      </c>
      <c r="S4718">
        <v>54880</v>
      </c>
      <c r="T4718" t="s">
        <v>27</v>
      </c>
      <c r="U4718" t="s">
        <v>4000</v>
      </c>
      <c r="V4718" t="s">
        <v>29</v>
      </c>
      <c r="W4718" t="s">
        <v>54</v>
      </c>
      <c r="X4718" t="s">
        <v>4001</v>
      </c>
      <c r="Y4718">
        <v>14.7</v>
      </c>
    </row>
    <row r="4719" spans="1:25" x14ac:dyDescent="0.2">
      <c r="A4719">
        <v>7260</v>
      </c>
      <c r="B4719" t="s">
        <v>7800</v>
      </c>
      <c r="C4719" s="6">
        <v>42885</v>
      </c>
      <c r="D4719" s="7">
        <v>42885</v>
      </c>
      <c r="E4719" s="8">
        <f>DAY(D4719)</f>
        <v>30</v>
      </c>
      <c r="F4719">
        <f>_xlfn.ISOWEEKNUM(D4719)</f>
        <v>22</v>
      </c>
      <c r="G4719" t="str">
        <f>RIGHT((MONTH(D4719)-1)*2+IF(DAY(D4719)&lt;16,1,2)+100,2)</f>
        <v>10</v>
      </c>
      <c r="H4719" s="8">
        <f>MONTH(D4719)</f>
        <v>5</v>
      </c>
      <c r="I4719" t="str">
        <f>TEXT(D4719,"mmm")</f>
        <v>may</v>
      </c>
      <c r="J4719">
        <f>YEAR(D4719)</f>
        <v>2017</v>
      </c>
      <c r="K4719" s="6">
        <v>42890</v>
      </c>
      <c r="L4719" t="s">
        <v>20</v>
      </c>
      <c r="M4719" t="s">
        <v>2390</v>
      </c>
      <c r="N4719" t="s">
        <v>2391</v>
      </c>
      <c r="O4719" t="s">
        <v>35</v>
      </c>
      <c r="P4719" t="s">
        <v>24</v>
      </c>
      <c r="Q4719" t="s">
        <v>7090</v>
      </c>
      <c r="R4719" t="s">
        <v>338</v>
      </c>
      <c r="S4719">
        <v>54880</v>
      </c>
      <c r="T4719" t="s">
        <v>27</v>
      </c>
      <c r="U4719" t="s">
        <v>3417</v>
      </c>
      <c r="V4719" t="s">
        <v>29</v>
      </c>
      <c r="W4719" t="s">
        <v>30</v>
      </c>
      <c r="X4719" t="s">
        <v>3418</v>
      </c>
      <c r="Y4719">
        <v>45.36</v>
      </c>
    </row>
    <row r="4720" spans="1:25" x14ac:dyDescent="0.2">
      <c r="A4720">
        <v>7261</v>
      </c>
      <c r="B4720" t="s">
        <v>7800</v>
      </c>
      <c r="C4720" s="6">
        <v>42885</v>
      </c>
      <c r="D4720" s="7">
        <v>42885</v>
      </c>
      <c r="E4720" s="8">
        <f>DAY(D4720)</f>
        <v>30</v>
      </c>
      <c r="F4720">
        <f>_xlfn.ISOWEEKNUM(D4720)</f>
        <v>22</v>
      </c>
      <c r="G4720" t="str">
        <f>RIGHT((MONTH(D4720)-1)*2+IF(DAY(D4720)&lt;16,1,2)+100,2)</f>
        <v>10</v>
      </c>
      <c r="H4720" s="8">
        <f>MONTH(D4720)</f>
        <v>5</v>
      </c>
      <c r="I4720" t="str">
        <f>TEXT(D4720,"mmm")</f>
        <v>may</v>
      </c>
      <c r="J4720">
        <f>YEAR(D4720)</f>
        <v>2017</v>
      </c>
      <c r="K4720" s="6">
        <v>42890</v>
      </c>
      <c r="L4720" t="s">
        <v>20</v>
      </c>
      <c r="M4720" t="s">
        <v>2390</v>
      </c>
      <c r="N4720" t="s">
        <v>2391</v>
      </c>
      <c r="O4720" t="s">
        <v>35</v>
      </c>
      <c r="P4720" t="s">
        <v>24</v>
      </c>
      <c r="Q4720" t="s">
        <v>7090</v>
      </c>
      <c r="R4720" t="s">
        <v>338</v>
      </c>
      <c r="S4720">
        <v>54880</v>
      </c>
      <c r="T4720" t="s">
        <v>27</v>
      </c>
      <c r="U4720" t="s">
        <v>1747</v>
      </c>
      <c r="V4720" t="s">
        <v>89</v>
      </c>
      <c r="W4720" t="s">
        <v>90</v>
      </c>
      <c r="X4720" t="s">
        <v>1748</v>
      </c>
      <c r="Y4720">
        <v>125.99</v>
      </c>
    </row>
    <row r="4721" spans="1:25" x14ac:dyDescent="0.2">
      <c r="A4721">
        <v>7409</v>
      </c>
      <c r="B4721" t="s">
        <v>7801</v>
      </c>
      <c r="C4721" s="6">
        <v>42885</v>
      </c>
      <c r="D4721" s="7">
        <v>42885</v>
      </c>
      <c r="E4721" s="8">
        <f>DAY(D4721)</f>
        <v>30</v>
      </c>
      <c r="F4721">
        <f>_xlfn.ISOWEEKNUM(D4721)</f>
        <v>22</v>
      </c>
      <c r="G4721" t="str">
        <f>RIGHT((MONTH(D4721)-1)*2+IF(DAY(D4721)&lt;16,1,2)+100,2)</f>
        <v>10</v>
      </c>
      <c r="H4721" s="8">
        <f>MONTH(D4721)</f>
        <v>5</v>
      </c>
      <c r="I4721" t="str">
        <f>TEXT(D4721,"mmm")</f>
        <v>may</v>
      </c>
      <c r="J4721">
        <f>YEAR(D4721)</f>
        <v>2017</v>
      </c>
      <c r="K4721" s="6">
        <v>42892</v>
      </c>
      <c r="L4721" t="s">
        <v>20</v>
      </c>
      <c r="M4721" t="s">
        <v>7332</v>
      </c>
      <c r="N4721" t="s">
        <v>7333</v>
      </c>
      <c r="O4721" t="s">
        <v>69</v>
      </c>
      <c r="P4721" t="s">
        <v>24</v>
      </c>
      <c r="Q4721" t="s">
        <v>60</v>
      </c>
      <c r="R4721" t="s">
        <v>61</v>
      </c>
      <c r="S4721">
        <v>90032</v>
      </c>
      <c r="T4721" t="s">
        <v>62</v>
      </c>
      <c r="U4721" t="s">
        <v>5126</v>
      </c>
      <c r="V4721" t="s">
        <v>81</v>
      </c>
      <c r="W4721" t="s">
        <v>104</v>
      </c>
      <c r="X4721" t="s">
        <v>5127</v>
      </c>
      <c r="Y4721">
        <v>167.84</v>
      </c>
    </row>
    <row r="4722" spans="1:25" x14ac:dyDescent="0.2">
      <c r="A4722">
        <v>8296</v>
      </c>
      <c r="B4722" t="s">
        <v>7802</v>
      </c>
      <c r="C4722" s="6">
        <v>42885</v>
      </c>
      <c r="D4722" s="7">
        <v>42885</v>
      </c>
      <c r="E4722" s="8">
        <f>DAY(D4722)</f>
        <v>30</v>
      </c>
      <c r="F4722">
        <f>_xlfn.ISOWEEKNUM(D4722)</f>
        <v>22</v>
      </c>
      <c r="G4722" t="str">
        <f>RIGHT((MONTH(D4722)-1)*2+IF(DAY(D4722)&lt;16,1,2)+100,2)</f>
        <v>10</v>
      </c>
      <c r="H4722" s="8">
        <f>MONTH(D4722)</f>
        <v>5</v>
      </c>
      <c r="I4722" t="str">
        <f>TEXT(D4722,"mmm")</f>
        <v>may</v>
      </c>
      <c r="J4722">
        <f>YEAR(D4722)</f>
        <v>2017</v>
      </c>
      <c r="K4722" s="6">
        <v>42889</v>
      </c>
      <c r="L4722" t="s">
        <v>20</v>
      </c>
      <c r="M4722" t="s">
        <v>5160</v>
      </c>
      <c r="N4722" t="s">
        <v>5161</v>
      </c>
      <c r="O4722" t="s">
        <v>69</v>
      </c>
      <c r="P4722" t="s">
        <v>24</v>
      </c>
      <c r="Q4722" t="s">
        <v>478</v>
      </c>
      <c r="R4722" t="s">
        <v>121</v>
      </c>
      <c r="S4722">
        <v>22204</v>
      </c>
      <c r="T4722" t="s">
        <v>72</v>
      </c>
      <c r="U4722" t="s">
        <v>2872</v>
      </c>
      <c r="V4722" t="s">
        <v>29</v>
      </c>
      <c r="W4722" t="s">
        <v>139</v>
      </c>
      <c r="X4722" t="s">
        <v>2873</v>
      </c>
      <c r="Y4722">
        <v>26.55</v>
      </c>
    </row>
    <row r="4723" spans="1:25" x14ac:dyDescent="0.2">
      <c r="A4723">
        <v>8297</v>
      </c>
      <c r="B4723" t="s">
        <v>7802</v>
      </c>
      <c r="C4723" s="6">
        <v>42885</v>
      </c>
      <c r="D4723" s="7">
        <v>42885</v>
      </c>
      <c r="E4723" s="8">
        <f>DAY(D4723)</f>
        <v>30</v>
      </c>
      <c r="F4723">
        <f>_xlfn.ISOWEEKNUM(D4723)</f>
        <v>22</v>
      </c>
      <c r="G4723" t="str">
        <f>RIGHT((MONTH(D4723)-1)*2+IF(DAY(D4723)&lt;16,1,2)+100,2)</f>
        <v>10</v>
      </c>
      <c r="H4723" s="8">
        <f>MONTH(D4723)</f>
        <v>5</v>
      </c>
      <c r="I4723" t="str">
        <f>TEXT(D4723,"mmm")</f>
        <v>may</v>
      </c>
      <c r="J4723">
        <f>YEAR(D4723)</f>
        <v>2017</v>
      </c>
      <c r="K4723" s="6">
        <v>42889</v>
      </c>
      <c r="L4723" t="s">
        <v>20</v>
      </c>
      <c r="M4723" t="s">
        <v>5160</v>
      </c>
      <c r="N4723" t="s">
        <v>5161</v>
      </c>
      <c r="O4723" t="s">
        <v>69</v>
      </c>
      <c r="P4723" t="s">
        <v>24</v>
      </c>
      <c r="Q4723" t="s">
        <v>478</v>
      </c>
      <c r="R4723" t="s">
        <v>121</v>
      </c>
      <c r="S4723">
        <v>22204</v>
      </c>
      <c r="T4723" t="s">
        <v>72</v>
      </c>
      <c r="U4723" t="s">
        <v>1526</v>
      </c>
      <c r="V4723" t="s">
        <v>89</v>
      </c>
      <c r="W4723" t="s">
        <v>115</v>
      </c>
      <c r="X4723" t="s">
        <v>1527</v>
      </c>
      <c r="Y4723">
        <v>111.98</v>
      </c>
    </row>
    <row r="4724" spans="1:25" x14ac:dyDescent="0.2">
      <c r="A4724">
        <v>9718</v>
      </c>
      <c r="B4724" t="s">
        <v>7803</v>
      </c>
      <c r="C4724" s="6">
        <v>42885</v>
      </c>
      <c r="D4724" s="7">
        <v>42885</v>
      </c>
      <c r="E4724" s="8">
        <f>DAY(D4724)</f>
        <v>30</v>
      </c>
      <c r="F4724">
        <f>_xlfn.ISOWEEKNUM(D4724)</f>
        <v>22</v>
      </c>
      <c r="G4724" t="str">
        <f>RIGHT((MONTH(D4724)-1)*2+IF(DAY(D4724)&lt;16,1,2)+100,2)</f>
        <v>10</v>
      </c>
      <c r="H4724" s="8">
        <f>MONTH(D4724)</f>
        <v>5</v>
      </c>
      <c r="I4724" t="str">
        <f>TEXT(D4724,"mmm")</f>
        <v>may</v>
      </c>
      <c r="J4724">
        <f>YEAR(D4724)</f>
        <v>2017</v>
      </c>
      <c r="K4724" s="6">
        <v>42886</v>
      </c>
      <c r="L4724" t="s">
        <v>469</v>
      </c>
      <c r="M4724" t="s">
        <v>2947</v>
      </c>
      <c r="N4724" t="s">
        <v>2948</v>
      </c>
      <c r="O4724" t="s">
        <v>23</v>
      </c>
      <c r="P4724" t="s">
        <v>24</v>
      </c>
      <c r="Q4724" t="s">
        <v>25</v>
      </c>
      <c r="R4724" t="s">
        <v>26</v>
      </c>
      <c r="S4724">
        <v>77041</v>
      </c>
      <c r="T4724" t="s">
        <v>27</v>
      </c>
      <c r="U4724" t="s">
        <v>7082</v>
      </c>
      <c r="V4724" t="s">
        <v>89</v>
      </c>
      <c r="W4724" t="s">
        <v>90</v>
      </c>
      <c r="X4724" t="s">
        <v>7083</v>
      </c>
      <c r="Y4724">
        <v>79.959999999999994</v>
      </c>
    </row>
    <row r="4725" spans="1:25" x14ac:dyDescent="0.2">
      <c r="A4725">
        <v>9719</v>
      </c>
      <c r="B4725" t="s">
        <v>7803</v>
      </c>
      <c r="C4725" s="6">
        <v>42885</v>
      </c>
      <c r="D4725" s="7">
        <v>42885</v>
      </c>
      <c r="E4725" s="8">
        <f>DAY(D4725)</f>
        <v>30</v>
      </c>
      <c r="F4725">
        <f>_xlfn.ISOWEEKNUM(D4725)</f>
        <v>22</v>
      </c>
      <c r="G4725" t="str">
        <f>RIGHT((MONTH(D4725)-1)*2+IF(DAY(D4725)&lt;16,1,2)+100,2)</f>
        <v>10</v>
      </c>
      <c r="H4725" s="8">
        <f>MONTH(D4725)</f>
        <v>5</v>
      </c>
      <c r="I4725" t="str">
        <f>TEXT(D4725,"mmm")</f>
        <v>may</v>
      </c>
      <c r="J4725">
        <f>YEAR(D4725)</f>
        <v>2017</v>
      </c>
      <c r="K4725" s="6">
        <v>42886</v>
      </c>
      <c r="L4725" t="s">
        <v>469</v>
      </c>
      <c r="M4725" t="s">
        <v>2947</v>
      </c>
      <c r="N4725" t="s">
        <v>2948</v>
      </c>
      <c r="O4725" t="s">
        <v>23</v>
      </c>
      <c r="P4725" t="s">
        <v>24</v>
      </c>
      <c r="Q4725" t="s">
        <v>25</v>
      </c>
      <c r="R4725" t="s">
        <v>26</v>
      </c>
      <c r="S4725">
        <v>77041</v>
      </c>
      <c r="T4725" t="s">
        <v>27</v>
      </c>
      <c r="U4725" t="s">
        <v>1526</v>
      </c>
      <c r="V4725" t="s">
        <v>89</v>
      </c>
      <c r="W4725" t="s">
        <v>115</v>
      </c>
      <c r="X4725" t="s">
        <v>1527</v>
      </c>
      <c r="Y4725">
        <v>223.96</v>
      </c>
    </row>
    <row r="4726" spans="1:25" x14ac:dyDescent="0.2">
      <c r="A4726">
        <v>8901</v>
      </c>
      <c r="B4726" t="s">
        <v>7804</v>
      </c>
      <c r="C4726" s="6">
        <v>42886</v>
      </c>
      <c r="D4726" s="7">
        <v>42886</v>
      </c>
      <c r="E4726" s="8">
        <f>DAY(D4726)</f>
        <v>31</v>
      </c>
      <c r="F4726">
        <f>_xlfn.ISOWEEKNUM(D4726)</f>
        <v>22</v>
      </c>
      <c r="G4726" t="str">
        <f>RIGHT((MONTH(D4726)-1)*2+IF(DAY(D4726)&lt;16,1,2)+100,2)</f>
        <v>10</v>
      </c>
      <c r="H4726" s="8">
        <f>MONTH(D4726)</f>
        <v>5</v>
      </c>
      <c r="I4726" t="str">
        <f>TEXT(D4726,"mmm")</f>
        <v>may</v>
      </c>
      <c r="J4726">
        <f>YEAR(D4726)</f>
        <v>2017</v>
      </c>
      <c r="K4726" s="6">
        <v>42890</v>
      </c>
      <c r="L4726" t="s">
        <v>20</v>
      </c>
      <c r="M4726" t="s">
        <v>3567</v>
      </c>
      <c r="N4726" t="s">
        <v>3568</v>
      </c>
      <c r="O4726" t="s">
        <v>23</v>
      </c>
      <c r="P4726" t="s">
        <v>24</v>
      </c>
      <c r="Q4726" t="s">
        <v>1096</v>
      </c>
      <c r="R4726" t="s">
        <v>37</v>
      </c>
      <c r="S4726">
        <v>62521</v>
      </c>
      <c r="T4726" t="s">
        <v>27</v>
      </c>
      <c r="U4726" t="s">
        <v>7805</v>
      </c>
      <c r="V4726" t="s">
        <v>81</v>
      </c>
      <c r="W4726" t="s">
        <v>104</v>
      </c>
      <c r="X4726" t="s">
        <v>7806</v>
      </c>
      <c r="Y4726">
        <v>32.064</v>
      </c>
    </row>
    <row r="4727" spans="1:25" x14ac:dyDescent="0.2">
      <c r="A4727">
        <v>8902</v>
      </c>
      <c r="B4727" t="s">
        <v>7804</v>
      </c>
      <c r="C4727" s="6">
        <v>42886</v>
      </c>
      <c r="D4727" s="7">
        <v>42886</v>
      </c>
      <c r="E4727" s="8">
        <f>DAY(D4727)</f>
        <v>31</v>
      </c>
      <c r="F4727">
        <f>_xlfn.ISOWEEKNUM(D4727)</f>
        <v>22</v>
      </c>
      <c r="G4727" t="str">
        <f>RIGHT((MONTH(D4727)-1)*2+IF(DAY(D4727)&lt;16,1,2)+100,2)</f>
        <v>10</v>
      </c>
      <c r="H4727" s="8">
        <f>MONTH(D4727)</f>
        <v>5</v>
      </c>
      <c r="I4727" t="str">
        <f>TEXT(D4727,"mmm")</f>
        <v>may</v>
      </c>
      <c r="J4727">
        <f>YEAR(D4727)</f>
        <v>2017</v>
      </c>
      <c r="K4727" s="6">
        <v>42890</v>
      </c>
      <c r="L4727" t="s">
        <v>20</v>
      </c>
      <c r="M4727" t="s">
        <v>3567</v>
      </c>
      <c r="N4727" t="s">
        <v>3568</v>
      </c>
      <c r="O4727" t="s">
        <v>23</v>
      </c>
      <c r="P4727" t="s">
        <v>24</v>
      </c>
      <c r="Q4727" t="s">
        <v>1096</v>
      </c>
      <c r="R4727" t="s">
        <v>37</v>
      </c>
      <c r="S4727">
        <v>62521</v>
      </c>
      <c r="T4727" t="s">
        <v>27</v>
      </c>
      <c r="U4727" t="s">
        <v>2824</v>
      </c>
      <c r="V4727" t="s">
        <v>29</v>
      </c>
      <c r="W4727" t="s">
        <v>30</v>
      </c>
      <c r="X4727" t="s">
        <v>2825</v>
      </c>
      <c r="Y4727">
        <v>18.495999999999999</v>
      </c>
    </row>
    <row r="4728" spans="1:25" x14ac:dyDescent="0.2">
      <c r="A4728">
        <v>8903</v>
      </c>
      <c r="B4728" t="s">
        <v>7804</v>
      </c>
      <c r="C4728" s="6">
        <v>42886</v>
      </c>
      <c r="D4728" s="7">
        <v>42886</v>
      </c>
      <c r="E4728" s="8">
        <f>DAY(D4728)</f>
        <v>31</v>
      </c>
      <c r="F4728">
        <f>_xlfn.ISOWEEKNUM(D4728)</f>
        <v>22</v>
      </c>
      <c r="G4728" t="str">
        <f>RIGHT((MONTH(D4728)-1)*2+IF(DAY(D4728)&lt;16,1,2)+100,2)</f>
        <v>10</v>
      </c>
      <c r="H4728" s="8">
        <f>MONTH(D4728)</f>
        <v>5</v>
      </c>
      <c r="I4728" t="str">
        <f>TEXT(D4728,"mmm")</f>
        <v>may</v>
      </c>
      <c r="J4728">
        <f>YEAR(D4728)</f>
        <v>2017</v>
      </c>
      <c r="K4728" s="6">
        <v>42890</v>
      </c>
      <c r="L4728" t="s">
        <v>20</v>
      </c>
      <c r="M4728" t="s">
        <v>3567</v>
      </c>
      <c r="N4728" t="s">
        <v>3568</v>
      </c>
      <c r="O4728" t="s">
        <v>23</v>
      </c>
      <c r="P4728" t="s">
        <v>24</v>
      </c>
      <c r="Q4728" t="s">
        <v>1096</v>
      </c>
      <c r="R4728" t="s">
        <v>37</v>
      </c>
      <c r="S4728">
        <v>62521</v>
      </c>
      <c r="T4728" t="s">
        <v>27</v>
      </c>
      <c r="U4728" t="s">
        <v>154</v>
      </c>
      <c r="V4728" t="s">
        <v>81</v>
      </c>
      <c r="W4728" t="s">
        <v>82</v>
      </c>
      <c r="X4728" t="s">
        <v>155</v>
      </c>
      <c r="Y4728">
        <v>191.07900000000001</v>
      </c>
    </row>
    <row r="4729" spans="1:25" x14ac:dyDescent="0.2">
      <c r="A4729">
        <v>8904</v>
      </c>
      <c r="B4729" t="s">
        <v>7804</v>
      </c>
      <c r="C4729" s="6">
        <v>42886</v>
      </c>
      <c r="D4729" s="7">
        <v>42886</v>
      </c>
      <c r="E4729" s="8">
        <f>DAY(D4729)</f>
        <v>31</v>
      </c>
      <c r="F4729">
        <f>_xlfn.ISOWEEKNUM(D4729)</f>
        <v>22</v>
      </c>
      <c r="G4729" t="str">
        <f>RIGHT((MONTH(D4729)-1)*2+IF(DAY(D4729)&lt;16,1,2)+100,2)</f>
        <v>10</v>
      </c>
      <c r="H4729" s="8">
        <f>MONTH(D4729)</f>
        <v>5</v>
      </c>
      <c r="I4729" t="str">
        <f>TEXT(D4729,"mmm")</f>
        <v>may</v>
      </c>
      <c r="J4729">
        <f>YEAR(D4729)</f>
        <v>2017</v>
      </c>
      <c r="K4729" s="6">
        <v>42890</v>
      </c>
      <c r="L4729" t="s">
        <v>20</v>
      </c>
      <c r="M4729" t="s">
        <v>3567</v>
      </c>
      <c r="N4729" t="s">
        <v>3568</v>
      </c>
      <c r="O4729" t="s">
        <v>23</v>
      </c>
      <c r="P4729" t="s">
        <v>24</v>
      </c>
      <c r="Q4729" t="s">
        <v>1096</v>
      </c>
      <c r="R4729" t="s">
        <v>37</v>
      </c>
      <c r="S4729">
        <v>62521</v>
      </c>
      <c r="T4729" t="s">
        <v>27</v>
      </c>
      <c r="U4729" t="s">
        <v>5966</v>
      </c>
      <c r="V4729" t="s">
        <v>29</v>
      </c>
      <c r="W4729" t="s">
        <v>30</v>
      </c>
      <c r="X4729" t="s">
        <v>5967</v>
      </c>
      <c r="Y4729">
        <v>10.368</v>
      </c>
    </row>
    <row r="4730" spans="1:25" x14ac:dyDescent="0.2">
      <c r="A4730">
        <v>9631</v>
      </c>
      <c r="B4730" t="s">
        <v>7807</v>
      </c>
      <c r="C4730" s="6">
        <v>42886</v>
      </c>
      <c r="D4730" s="7">
        <v>42886</v>
      </c>
      <c r="E4730" s="8">
        <f>DAY(D4730)</f>
        <v>31</v>
      </c>
      <c r="F4730">
        <f>_xlfn.ISOWEEKNUM(D4730)</f>
        <v>22</v>
      </c>
      <c r="G4730" t="str">
        <f>RIGHT((MONTH(D4730)-1)*2+IF(DAY(D4730)&lt;16,1,2)+100,2)</f>
        <v>10</v>
      </c>
      <c r="H4730" s="8">
        <f>MONTH(D4730)</f>
        <v>5</v>
      </c>
      <c r="I4730" t="str">
        <f>TEXT(D4730,"mmm")</f>
        <v>may</v>
      </c>
      <c r="J4730">
        <f>YEAR(D4730)</f>
        <v>2017</v>
      </c>
      <c r="K4730" s="6">
        <v>42892</v>
      </c>
      <c r="L4730" t="s">
        <v>20</v>
      </c>
      <c r="M4730" t="s">
        <v>6205</v>
      </c>
      <c r="N4730" t="s">
        <v>6206</v>
      </c>
      <c r="O4730" t="s">
        <v>23</v>
      </c>
      <c r="P4730" t="s">
        <v>24</v>
      </c>
      <c r="Q4730" t="s">
        <v>316</v>
      </c>
      <c r="R4730" t="s">
        <v>317</v>
      </c>
      <c r="S4730">
        <v>10011</v>
      </c>
      <c r="T4730" t="s">
        <v>52</v>
      </c>
      <c r="U4730" t="s">
        <v>2286</v>
      </c>
      <c r="V4730" t="s">
        <v>29</v>
      </c>
      <c r="W4730" t="s">
        <v>45</v>
      </c>
      <c r="X4730" t="s">
        <v>2287</v>
      </c>
      <c r="Y4730">
        <v>7.1520000000000001</v>
      </c>
    </row>
    <row r="4731" spans="1:25" x14ac:dyDescent="0.2">
      <c r="A4731">
        <v>9632</v>
      </c>
      <c r="B4731" t="s">
        <v>7807</v>
      </c>
      <c r="C4731" s="6">
        <v>42886</v>
      </c>
      <c r="D4731" s="7">
        <v>42886</v>
      </c>
      <c r="E4731" s="8">
        <f>DAY(D4731)</f>
        <v>31</v>
      </c>
      <c r="F4731">
        <f>_xlfn.ISOWEEKNUM(D4731)</f>
        <v>22</v>
      </c>
      <c r="G4731" t="str">
        <f>RIGHT((MONTH(D4731)-1)*2+IF(DAY(D4731)&lt;16,1,2)+100,2)</f>
        <v>10</v>
      </c>
      <c r="H4731" s="8">
        <f>MONTH(D4731)</f>
        <v>5</v>
      </c>
      <c r="I4731" t="str">
        <f>TEXT(D4731,"mmm")</f>
        <v>may</v>
      </c>
      <c r="J4731">
        <f>YEAR(D4731)</f>
        <v>2017</v>
      </c>
      <c r="K4731" s="6">
        <v>42892</v>
      </c>
      <c r="L4731" t="s">
        <v>20</v>
      </c>
      <c r="M4731" t="s">
        <v>6205</v>
      </c>
      <c r="N4731" t="s">
        <v>6206</v>
      </c>
      <c r="O4731" t="s">
        <v>23</v>
      </c>
      <c r="P4731" t="s">
        <v>24</v>
      </c>
      <c r="Q4731" t="s">
        <v>316</v>
      </c>
      <c r="R4731" t="s">
        <v>317</v>
      </c>
      <c r="S4731">
        <v>10011</v>
      </c>
      <c r="T4731" t="s">
        <v>52</v>
      </c>
      <c r="U4731" t="s">
        <v>5109</v>
      </c>
      <c r="V4731" t="s">
        <v>89</v>
      </c>
      <c r="W4731" t="s">
        <v>90</v>
      </c>
      <c r="X4731" t="s">
        <v>5110</v>
      </c>
      <c r="Y4731">
        <v>179.7</v>
      </c>
    </row>
    <row r="4732" spans="1:25" x14ac:dyDescent="0.2">
      <c r="A4732">
        <v>2851</v>
      </c>
      <c r="B4732" t="s">
        <v>7808</v>
      </c>
      <c r="C4732" s="6">
        <v>42888</v>
      </c>
      <c r="D4732" s="7">
        <v>42888</v>
      </c>
      <c r="E4732" s="8">
        <f>DAY(D4732)</f>
        <v>2</v>
      </c>
      <c r="F4732">
        <f>_xlfn.ISOWEEKNUM(D4732)</f>
        <v>22</v>
      </c>
      <c r="G4732" t="str">
        <f>RIGHT((MONTH(D4732)-1)*2+IF(DAY(D4732)&lt;16,1,2)+100,2)</f>
        <v>11</v>
      </c>
      <c r="H4732" s="8">
        <f>MONTH(D4732)</f>
        <v>6</v>
      </c>
      <c r="I4732" t="str">
        <f>TEXT(D4732,"mmm")</f>
        <v>jun</v>
      </c>
      <c r="J4732">
        <f>YEAR(D4732)</f>
        <v>2017</v>
      </c>
      <c r="K4732" s="6">
        <v>42891</v>
      </c>
      <c r="L4732" t="s">
        <v>66</v>
      </c>
      <c r="M4732" t="s">
        <v>3075</v>
      </c>
      <c r="N4732" t="s">
        <v>3076</v>
      </c>
      <c r="O4732" t="s">
        <v>69</v>
      </c>
      <c r="P4732" t="s">
        <v>24</v>
      </c>
      <c r="Q4732" t="s">
        <v>50</v>
      </c>
      <c r="R4732" t="s">
        <v>51</v>
      </c>
      <c r="S4732">
        <v>19120</v>
      </c>
      <c r="T4732" t="s">
        <v>52</v>
      </c>
      <c r="U4732" t="s">
        <v>692</v>
      </c>
      <c r="V4732" t="s">
        <v>29</v>
      </c>
      <c r="W4732" t="s">
        <v>42</v>
      </c>
      <c r="X4732" t="s">
        <v>693</v>
      </c>
      <c r="Y4732">
        <v>64.784000000000006</v>
      </c>
    </row>
    <row r="4733" spans="1:25" x14ac:dyDescent="0.2">
      <c r="A4733">
        <v>7211</v>
      </c>
      <c r="B4733" t="s">
        <v>7809</v>
      </c>
      <c r="C4733" s="6">
        <v>42888</v>
      </c>
      <c r="D4733" s="7">
        <v>42888</v>
      </c>
      <c r="E4733" s="8">
        <f>DAY(D4733)</f>
        <v>2</v>
      </c>
      <c r="F4733">
        <f>_xlfn.ISOWEEKNUM(D4733)</f>
        <v>22</v>
      </c>
      <c r="G4733" t="str">
        <f>RIGHT((MONTH(D4733)-1)*2+IF(DAY(D4733)&lt;16,1,2)+100,2)</f>
        <v>11</v>
      </c>
      <c r="H4733" s="8">
        <f>MONTH(D4733)</f>
        <v>6</v>
      </c>
      <c r="I4733" t="str">
        <f>TEXT(D4733,"mmm")</f>
        <v>jun</v>
      </c>
      <c r="J4733">
        <f>YEAR(D4733)</f>
        <v>2017</v>
      </c>
      <c r="K4733" s="6">
        <v>42892</v>
      </c>
      <c r="L4733" t="s">
        <v>20</v>
      </c>
      <c r="M4733" t="s">
        <v>3742</v>
      </c>
      <c r="N4733" t="s">
        <v>3743</v>
      </c>
      <c r="O4733" t="s">
        <v>69</v>
      </c>
      <c r="P4733" t="s">
        <v>24</v>
      </c>
      <c r="Q4733" t="s">
        <v>358</v>
      </c>
      <c r="R4733" t="s">
        <v>359</v>
      </c>
      <c r="S4733">
        <v>98115</v>
      </c>
      <c r="T4733" t="s">
        <v>62</v>
      </c>
      <c r="U4733" t="s">
        <v>2805</v>
      </c>
      <c r="V4733" t="s">
        <v>29</v>
      </c>
      <c r="W4733" t="s">
        <v>30</v>
      </c>
      <c r="X4733" t="s">
        <v>2806</v>
      </c>
      <c r="Y4733">
        <v>30.18</v>
      </c>
    </row>
    <row r="4734" spans="1:25" x14ac:dyDescent="0.2">
      <c r="A4734">
        <v>7212</v>
      </c>
      <c r="B4734" t="s">
        <v>7809</v>
      </c>
      <c r="C4734" s="6">
        <v>42888</v>
      </c>
      <c r="D4734" s="7">
        <v>42888</v>
      </c>
      <c r="E4734" s="8">
        <f>DAY(D4734)</f>
        <v>2</v>
      </c>
      <c r="F4734">
        <f>_xlfn.ISOWEEKNUM(D4734)</f>
        <v>22</v>
      </c>
      <c r="G4734" t="str">
        <f>RIGHT((MONTH(D4734)-1)*2+IF(DAY(D4734)&lt;16,1,2)+100,2)</f>
        <v>11</v>
      </c>
      <c r="H4734" s="8">
        <f>MONTH(D4734)</f>
        <v>6</v>
      </c>
      <c r="I4734" t="str">
        <f>TEXT(D4734,"mmm")</f>
        <v>jun</v>
      </c>
      <c r="J4734">
        <f>YEAR(D4734)</f>
        <v>2017</v>
      </c>
      <c r="K4734" s="6">
        <v>42892</v>
      </c>
      <c r="L4734" t="s">
        <v>20</v>
      </c>
      <c r="M4734" t="s">
        <v>3742</v>
      </c>
      <c r="N4734" t="s">
        <v>3743</v>
      </c>
      <c r="O4734" t="s">
        <v>69</v>
      </c>
      <c r="P4734" t="s">
        <v>24</v>
      </c>
      <c r="Q4734" t="s">
        <v>358</v>
      </c>
      <c r="R4734" t="s">
        <v>359</v>
      </c>
      <c r="S4734">
        <v>98115</v>
      </c>
      <c r="T4734" t="s">
        <v>62</v>
      </c>
      <c r="U4734" t="s">
        <v>1514</v>
      </c>
      <c r="V4734" t="s">
        <v>29</v>
      </c>
      <c r="W4734" t="s">
        <v>45</v>
      </c>
      <c r="X4734" t="s">
        <v>1515</v>
      </c>
      <c r="Y4734">
        <v>51.648000000000003</v>
      </c>
    </row>
    <row r="4735" spans="1:25" x14ac:dyDescent="0.2">
      <c r="A4735">
        <v>7213</v>
      </c>
      <c r="B4735" t="s">
        <v>7809</v>
      </c>
      <c r="C4735" s="6">
        <v>42888</v>
      </c>
      <c r="D4735" s="7">
        <v>42888</v>
      </c>
      <c r="E4735" s="8">
        <f>DAY(D4735)</f>
        <v>2</v>
      </c>
      <c r="F4735">
        <f>_xlfn.ISOWEEKNUM(D4735)</f>
        <v>22</v>
      </c>
      <c r="G4735" t="str">
        <f>RIGHT((MONTH(D4735)-1)*2+IF(DAY(D4735)&lt;16,1,2)+100,2)</f>
        <v>11</v>
      </c>
      <c r="H4735" s="8">
        <f>MONTH(D4735)</f>
        <v>6</v>
      </c>
      <c r="I4735" t="str">
        <f>TEXT(D4735,"mmm")</f>
        <v>jun</v>
      </c>
      <c r="J4735">
        <f>YEAR(D4735)</f>
        <v>2017</v>
      </c>
      <c r="K4735" s="6">
        <v>42892</v>
      </c>
      <c r="L4735" t="s">
        <v>20</v>
      </c>
      <c r="M4735" t="s">
        <v>3742</v>
      </c>
      <c r="N4735" t="s">
        <v>3743</v>
      </c>
      <c r="O4735" t="s">
        <v>69</v>
      </c>
      <c r="P4735" t="s">
        <v>24</v>
      </c>
      <c r="Q4735" t="s">
        <v>358</v>
      </c>
      <c r="R4735" t="s">
        <v>359</v>
      </c>
      <c r="S4735">
        <v>98115</v>
      </c>
      <c r="T4735" t="s">
        <v>62</v>
      </c>
      <c r="U4735" t="s">
        <v>6319</v>
      </c>
      <c r="V4735" t="s">
        <v>29</v>
      </c>
      <c r="W4735" t="s">
        <v>45</v>
      </c>
      <c r="X4735" t="s">
        <v>6320</v>
      </c>
      <c r="Y4735">
        <v>11.231999999999999</v>
      </c>
    </row>
    <row r="4736" spans="1:25" x14ac:dyDescent="0.2">
      <c r="A4736">
        <v>70</v>
      </c>
      <c r="B4736" t="s">
        <v>7810</v>
      </c>
      <c r="C4736" s="6">
        <v>42890</v>
      </c>
      <c r="D4736" s="7">
        <v>42890</v>
      </c>
      <c r="E4736" s="8">
        <f>DAY(D4736)</f>
        <v>4</v>
      </c>
      <c r="F4736">
        <f>_xlfn.ISOWEEKNUM(D4736)</f>
        <v>22</v>
      </c>
      <c r="G4736" t="str">
        <f>RIGHT((MONTH(D4736)-1)*2+IF(DAY(D4736)&lt;16,1,2)+100,2)</f>
        <v>11</v>
      </c>
      <c r="H4736" s="8">
        <f>MONTH(D4736)</f>
        <v>6</v>
      </c>
      <c r="I4736" t="str">
        <f>TEXT(D4736,"mmm")</f>
        <v>jun</v>
      </c>
      <c r="J4736">
        <f>YEAR(D4736)</f>
        <v>2017</v>
      </c>
      <c r="K4736" s="6">
        <v>42892</v>
      </c>
      <c r="L4736" t="s">
        <v>66</v>
      </c>
      <c r="M4736" t="s">
        <v>4075</v>
      </c>
      <c r="N4736" t="s">
        <v>4076</v>
      </c>
      <c r="O4736" t="s">
        <v>23</v>
      </c>
      <c r="P4736" t="s">
        <v>24</v>
      </c>
      <c r="Q4736" t="s">
        <v>120</v>
      </c>
      <c r="R4736" t="s">
        <v>121</v>
      </c>
      <c r="S4736">
        <v>22153</v>
      </c>
      <c r="T4736" t="s">
        <v>72</v>
      </c>
      <c r="U4736" t="s">
        <v>3108</v>
      </c>
      <c r="V4736" t="s">
        <v>29</v>
      </c>
      <c r="W4736" t="s">
        <v>30</v>
      </c>
      <c r="X4736" t="s">
        <v>3109</v>
      </c>
      <c r="Y4736">
        <v>75.88</v>
      </c>
    </row>
    <row r="4737" spans="1:25" x14ac:dyDescent="0.2">
      <c r="A4737">
        <v>238</v>
      </c>
      <c r="B4737" t="s">
        <v>7811</v>
      </c>
      <c r="C4737" s="6">
        <v>42890</v>
      </c>
      <c r="D4737" s="7">
        <v>42890</v>
      </c>
      <c r="E4737" s="8">
        <f>DAY(D4737)</f>
        <v>4</v>
      </c>
      <c r="F4737">
        <f>_xlfn.ISOWEEKNUM(D4737)</f>
        <v>22</v>
      </c>
      <c r="G4737" t="str">
        <f>RIGHT((MONTH(D4737)-1)*2+IF(DAY(D4737)&lt;16,1,2)+100,2)</f>
        <v>11</v>
      </c>
      <c r="H4737" s="8">
        <f>MONTH(D4737)</f>
        <v>6</v>
      </c>
      <c r="I4737" t="str">
        <f>TEXT(D4737,"mmm")</f>
        <v>jun</v>
      </c>
      <c r="J4737">
        <f>YEAR(D4737)</f>
        <v>2017</v>
      </c>
      <c r="K4737" s="6">
        <v>42895</v>
      </c>
      <c r="L4737" t="s">
        <v>57</v>
      </c>
      <c r="M4737" t="s">
        <v>2490</v>
      </c>
      <c r="N4737" t="s">
        <v>2491</v>
      </c>
      <c r="O4737" t="s">
        <v>23</v>
      </c>
      <c r="P4737" t="s">
        <v>24</v>
      </c>
      <c r="Q4737" t="s">
        <v>465</v>
      </c>
      <c r="R4737" t="s">
        <v>37</v>
      </c>
      <c r="S4737">
        <v>60610</v>
      </c>
      <c r="T4737" t="s">
        <v>27</v>
      </c>
      <c r="U4737" t="s">
        <v>770</v>
      </c>
      <c r="V4737" t="s">
        <v>29</v>
      </c>
      <c r="W4737" t="s">
        <v>30</v>
      </c>
      <c r="X4737" t="s">
        <v>771</v>
      </c>
      <c r="Y4737">
        <v>25.92</v>
      </c>
    </row>
    <row r="4738" spans="1:25" x14ac:dyDescent="0.2">
      <c r="A4738">
        <v>239</v>
      </c>
      <c r="B4738" t="s">
        <v>7811</v>
      </c>
      <c r="C4738" s="6">
        <v>42890</v>
      </c>
      <c r="D4738" s="7">
        <v>42890</v>
      </c>
      <c r="E4738" s="8">
        <f>DAY(D4738)</f>
        <v>4</v>
      </c>
      <c r="F4738">
        <f>_xlfn.ISOWEEKNUM(D4738)</f>
        <v>22</v>
      </c>
      <c r="G4738" t="str">
        <f>RIGHT((MONTH(D4738)-1)*2+IF(DAY(D4738)&lt;16,1,2)+100,2)</f>
        <v>11</v>
      </c>
      <c r="H4738" s="8">
        <f>MONTH(D4738)</f>
        <v>6</v>
      </c>
      <c r="I4738" t="str">
        <f>TEXT(D4738,"mmm")</f>
        <v>jun</v>
      </c>
      <c r="J4738">
        <f>YEAR(D4738)</f>
        <v>2017</v>
      </c>
      <c r="K4738" s="6">
        <v>42895</v>
      </c>
      <c r="L4738" t="s">
        <v>57</v>
      </c>
      <c r="M4738" t="s">
        <v>2490</v>
      </c>
      <c r="N4738" t="s">
        <v>2491</v>
      </c>
      <c r="O4738" t="s">
        <v>23</v>
      </c>
      <c r="P4738" t="s">
        <v>24</v>
      </c>
      <c r="Q4738" t="s">
        <v>465</v>
      </c>
      <c r="R4738" t="s">
        <v>37</v>
      </c>
      <c r="S4738">
        <v>60610</v>
      </c>
      <c r="T4738" t="s">
        <v>27</v>
      </c>
      <c r="U4738" t="s">
        <v>6886</v>
      </c>
      <c r="V4738" t="s">
        <v>81</v>
      </c>
      <c r="W4738" t="s">
        <v>104</v>
      </c>
      <c r="X4738" t="s">
        <v>6887</v>
      </c>
      <c r="Y4738">
        <v>419.68</v>
      </c>
    </row>
    <row r="4739" spans="1:25" x14ac:dyDescent="0.2">
      <c r="A4739">
        <v>240</v>
      </c>
      <c r="B4739" t="s">
        <v>7811</v>
      </c>
      <c r="C4739" s="6">
        <v>42890</v>
      </c>
      <c r="D4739" s="7">
        <v>42890</v>
      </c>
      <c r="E4739" s="8">
        <f>DAY(D4739)</f>
        <v>4</v>
      </c>
      <c r="F4739">
        <f>_xlfn.ISOWEEKNUM(D4739)</f>
        <v>22</v>
      </c>
      <c r="G4739" t="str">
        <f>RIGHT((MONTH(D4739)-1)*2+IF(DAY(D4739)&lt;16,1,2)+100,2)</f>
        <v>11</v>
      </c>
      <c r="H4739" s="8">
        <f>MONTH(D4739)</f>
        <v>6</v>
      </c>
      <c r="I4739" t="str">
        <f>TEXT(D4739,"mmm")</f>
        <v>jun</v>
      </c>
      <c r="J4739">
        <f>YEAR(D4739)</f>
        <v>2017</v>
      </c>
      <c r="K4739" s="6">
        <v>42895</v>
      </c>
      <c r="L4739" t="s">
        <v>57</v>
      </c>
      <c r="M4739" t="s">
        <v>2490</v>
      </c>
      <c r="N4739" t="s">
        <v>2491</v>
      </c>
      <c r="O4739" t="s">
        <v>23</v>
      </c>
      <c r="P4739" t="s">
        <v>24</v>
      </c>
      <c r="Q4739" t="s">
        <v>465</v>
      </c>
      <c r="R4739" t="s">
        <v>37</v>
      </c>
      <c r="S4739">
        <v>60610</v>
      </c>
      <c r="T4739" t="s">
        <v>27</v>
      </c>
      <c r="U4739" t="s">
        <v>2496</v>
      </c>
      <c r="V4739" t="s">
        <v>81</v>
      </c>
      <c r="W4739" t="s">
        <v>104</v>
      </c>
      <c r="X4739" t="s">
        <v>2497</v>
      </c>
      <c r="Y4739">
        <v>11.688000000000001</v>
      </c>
    </row>
    <row r="4740" spans="1:25" x14ac:dyDescent="0.2">
      <c r="A4740">
        <v>241</v>
      </c>
      <c r="B4740" t="s">
        <v>7811</v>
      </c>
      <c r="C4740" s="6">
        <v>42890</v>
      </c>
      <c r="D4740" s="7">
        <v>42890</v>
      </c>
      <c r="E4740" s="8">
        <f>DAY(D4740)</f>
        <v>4</v>
      </c>
      <c r="F4740">
        <f>_xlfn.ISOWEEKNUM(D4740)</f>
        <v>22</v>
      </c>
      <c r="G4740" t="str">
        <f>RIGHT((MONTH(D4740)-1)*2+IF(DAY(D4740)&lt;16,1,2)+100,2)</f>
        <v>11</v>
      </c>
      <c r="H4740" s="8">
        <f>MONTH(D4740)</f>
        <v>6</v>
      </c>
      <c r="I4740" t="str">
        <f>TEXT(D4740,"mmm")</f>
        <v>jun</v>
      </c>
      <c r="J4740">
        <f>YEAR(D4740)</f>
        <v>2017</v>
      </c>
      <c r="K4740" s="6">
        <v>42895</v>
      </c>
      <c r="L4740" t="s">
        <v>57</v>
      </c>
      <c r="M4740" t="s">
        <v>2490</v>
      </c>
      <c r="N4740" t="s">
        <v>2491</v>
      </c>
      <c r="O4740" t="s">
        <v>23</v>
      </c>
      <c r="P4740" t="s">
        <v>24</v>
      </c>
      <c r="Q4740" t="s">
        <v>465</v>
      </c>
      <c r="R4740" t="s">
        <v>37</v>
      </c>
      <c r="S4740">
        <v>60610</v>
      </c>
      <c r="T4740" t="s">
        <v>27</v>
      </c>
      <c r="U4740" t="s">
        <v>5295</v>
      </c>
      <c r="V4740" t="s">
        <v>89</v>
      </c>
      <c r="W4740" t="s">
        <v>90</v>
      </c>
      <c r="X4740" t="s">
        <v>5296</v>
      </c>
      <c r="Y4740">
        <v>31.984000000000002</v>
      </c>
    </row>
    <row r="4741" spans="1:25" x14ac:dyDescent="0.2">
      <c r="A4741">
        <v>242</v>
      </c>
      <c r="B4741" t="s">
        <v>7811</v>
      </c>
      <c r="C4741" s="6">
        <v>42890</v>
      </c>
      <c r="D4741" s="7">
        <v>42890</v>
      </c>
      <c r="E4741" s="8">
        <f>DAY(D4741)</f>
        <v>4</v>
      </c>
      <c r="F4741">
        <f>_xlfn.ISOWEEKNUM(D4741)</f>
        <v>22</v>
      </c>
      <c r="G4741" t="str">
        <f>RIGHT((MONTH(D4741)-1)*2+IF(DAY(D4741)&lt;16,1,2)+100,2)</f>
        <v>11</v>
      </c>
      <c r="H4741" s="8">
        <f>MONTH(D4741)</f>
        <v>6</v>
      </c>
      <c r="I4741" t="str">
        <f>TEXT(D4741,"mmm")</f>
        <v>jun</v>
      </c>
      <c r="J4741">
        <f>YEAR(D4741)</f>
        <v>2017</v>
      </c>
      <c r="K4741" s="6">
        <v>42895</v>
      </c>
      <c r="L4741" t="s">
        <v>57</v>
      </c>
      <c r="M4741" t="s">
        <v>2490</v>
      </c>
      <c r="N4741" t="s">
        <v>2491</v>
      </c>
      <c r="O4741" t="s">
        <v>23</v>
      </c>
      <c r="P4741" t="s">
        <v>24</v>
      </c>
      <c r="Q4741" t="s">
        <v>465</v>
      </c>
      <c r="R4741" t="s">
        <v>37</v>
      </c>
      <c r="S4741">
        <v>60610</v>
      </c>
      <c r="T4741" t="s">
        <v>27</v>
      </c>
      <c r="U4741" t="s">
        <v>1768</v>
      </c>
      <c r="V4741" t="s">
        <v>81</v>
      </c>
      <c r="W4741" t="s">
        <v>308</v>
      </c>
      <c r="X4741" t="s">
        <v>1769</v>
      </c>
      <c r="Y4741">
        <v>177.22499999999999</v>
      </c>
    </row>
    <row r="4742" spans="1:25" x14ac:dyDescent="0.2">
      <c r="A4742">
        <v>243</v>
      </c>
      <c r="B4742" t="s">
        <v>7811</v>
      </c>
      <c r="C4742" s="6">
        <v>42890</v>
      </c>
      <c r="D4742" s="7">
        <v>42890</v>
      </c>
      <c r="E4742" s="8">
        <f>DAY(D4742)</f>
        <v>4</v>
      </c>
      <c r="F4742">
        <f>_xlfn.ISOWEEKNUM(D4742)</f>
        <v>22</v>
      </c>
      <c r="G4742" t="str">
        <f>RIGHT((MONTH(D4742)-1)*2+IF(DAY(D4742)&lt;16,1,2)+100,2)</f>
        <v>11</v>
      </c>
      <c r="H4742" s="8">
        <f>MONTH(D4742)</f>
        <v>6</v>
      </c>
      <c r="I4742" t="str">
        <f>TEXT(D4742,"mmm")</f>
        <v>jun</v>
      </c>
      <c r="J4742">
        <f>YEAR(D4742)</f>
        <v>2017</v>
      </c>
      <c r="K4742" s="6">
        <v>42895</v>
      </c>
      <c r="L4742" t="s">
        <v>57</v>
      </c>
      <c r="M4742" t="s">
        <v>2490</v>
      </c>
      <c r="N4742" t="s">
        <v>2491</v>
      </c>
      <c r="O4742" t="s">
        <v>23</v>
      </c>
      <c r="P4742" t="s">
        <v>24</v>
      </c>
      <c r="Q4742" t="s">
        <v>465</v>
      </c>
      <c r="R4742" t="s">
        <v>37</v>
      </c>
      <c r="S4742">
        <v>60610</v>
      </c>
      <c r="T4742" t="s">
        <v>27</v>
      </c>
      <c r="U4742" t="s">
        <v>4148</v>
      </c>
      <c r="V4742" t="s">
        <v>81</v>
      </c>
      <c r="W4742" t="s">
        <v>104</v>
      </c>
      <c r="X4742" t="s">
        <v>4149</v>
      </c>
      <c r="Y4742">
        <v>4.0439999999999996</v>
      </c>
    </row>
    <row r="4743" spans="1:25" x14ac:dyDescent="0.2">
      <c r="A4743">
        <v>244</v>
      </c>
      <c r="B4743" t="s">
        <v>7811</v>
      </c>
      <c r="C4743" s="6">
        <v>42890</v>
      </c>
      <c r="D4743" s="7">
        <v>42890</v>
      </c>
      <c r="E4743" s="8">
        <f>DAY(D4743)</f>
        <v>4</v>
      </c>
      <c r="F4743">
        <f>_xlfn.ISOWEEKNUM(D4743)</f>
        <v>22</v>
      </c>
      <c r="G4743" t="str">
        <f>RIGHT((MONTH(D4743)-1)*2+IF(DAY(D4743)&lt;16,1,2)+100,2)</f>
        <v>11</v>
      </c>
      <c r="H4743" s="8">
        <f>MONTH(D4743)</f>
        <v>6</v>
      </c>
      <c r="I4743" t="str">
        <f>TEXT(D4743,"mmm")</f>
        <v>jun</v>
      </c>
      <c r="J4743">
        <f>YEAR(D4743)</f>
        <v>2017</v>
      </c>
      <c r="K4743" s="6">
        <v>42895</v>
      </c>
      <c r="L4743" t="s">
        <v>57</v>
      </c>
      <c r="M4743" t="s">
        <v>2490</v>
      </c>
      <c r="N4743" t="s">
        <v>2491</v>
      </c>
      <c r="O4743" t="s">
        <v>23</v>
      </c>
      <c r="P4743" t="s">
        <v>24</v>
      </c>
      <c r="Q4743" t="s">
        <v>465</v>
      </c>
      <c r="R4743" t="s">
        <v>37</v>
      </c>
      <c r="S4743">
        <v>60610</v>
      </c>
      <c r="T4743" t="s">
        <v>27</v>
      </c>
      <c r="U4743" t="s">
        <v>826</v>
      </c>
      <c r="V4743" t="s">
        <v>29</v>
      </c>
      <c r="W4743" t="s">
        <v>54</v>
      </c>
      <c r="X4743" t="s">
        <v>827</v>
      </c>
      <c r="Y4743">
        <v>7.4080000000000004</v>
      </c>
    </row>
    <row r="4744" spans="1:25" x14ac:dyDescent="0.2">
      <c r="A4744">
        <v>2602</v>
      </c>
      <c r="B4744" t="s">
        <v>7812</v>
      </c>
      <c r="C4744" s="6">
        <v>42890</v>
      </c>
      <c r="D4744" s="7">
        <v>42890</v>
      </c>
      <c r="E4744" s="8">
        <f>DAY(D4744)</f>
        <v>4</v>
      </c>
      <c r="F4744">
        <f>_xlfn.ISOWEEKNUM(D4744)</f>
        <v>22</v>
      </c>
      <c r="G4744" t="str">
        <f>RIGHT((MONTH(D4744)-1)*2+IF(DAY(D4744)&lt;16,1,2)+100,2)</f>
        <v>11</v>
      </c>
      <c r="H4744" s="8">
        <f>MONTH(D4744)</f>
        <v>6</v>
      </c>
      <c r="I4744" t="str">
        <f>TEXT(D4744,"mmm")</f>
        <v>jun</v>
      </c>
      <c r="J4744">
        <f>YEAR(D4744)</f>
        <v>2017</v>
      </c>
      <c r="K4744" s="6">
        <v>42890</v>
      </c>
      <c r="L4744" t="s">
        <v>469</v>
      </c>
      <c r="M4744" t="s">
        <v>5645</v>
      </c>
      <c r="N4744" t="s">
        <v>5646</v>
      </c>
      <c r="O4744" t="s">
        <v>23</v>
      </c>
      <c r="P4744" t="s">
        <v>24</v>
      </c>
      <c r="Q4744" t="s">
        <v>316</v>
      </c>
      <c r="R4744" t="s">
        <v>317</v>
      </c>
      <c r="S4744">
        <v>10035</v>
      </c>
      <c r="T4744" t="s">
        <v>52</v>
      </c>
      <c r="U4744" t="s">
        <v>2980</v>
      </c>
      <c r="V4744" t="s">
        <v>29</v>
      </c>
      <c r="W4744" t="s">
        <v>30</v>
      </c>
      <c r="X4744" t="s">
        <v>1499</v>
      </c>
      <c r="Y4744">
        <v>14.94</v>
      </c>
    </row>
    <row r="4745" spans="1:25" x14ac:dyDescent="0.2">
      <c r="A4745">
        <v>2603</v>
      </c>
      <c r="B4745" t="s">
        <v>7812</v>
      </c>
      <c r="C4745" s="6">
        <v>42890</v>
      </c>
      <c r="D4745" s="7">
        <v>42890</v>
      </c>
      <c r="E4745" s="8">
        <f>DAY(D4745)</f>
        <v>4</v>
      </c>
      <c r="F4745">
        <f>_xlfn.ISOWEEKNUM(D4745)</f>
        <v>22</v>
      </c>
      <c r="G4745" t="str">
        <f>RIGHT((MONTH(D4745)-1)*2+IF(DAY(D4745)&lt;16,1,2)+100,2)</f>
        <v>11</v>
      </c>
      <c r="H4745" s="8">
        <f>MONTH(D4745)</f>
        <v>6</v>
      </c>
      <c r="I4745" t="str">
        <f>TEXT(D4745,"mmm")</f>
        <v>jun</v>
      </c>
      <c r="J4745">
        <f>YEAR(D4745)</f>
        <v>2017</v>
      </c>
      <c r="K4745" s="6">
        <v>42890</v>
      </c>
      <c r="L4745" t="s">
        <v>469</v>
      </c>
      <c r="M4745" t="s">
        <v>5645</v>
      </c>
      <c r="N4745" t="s">
        <v>5646</v>
      </c>
      <c r="O4745" t="s">
        <v>23</v>
      </c>
      <c r="P4745" t="s">
        <v>24</v>
      </c>
      <c r="Q4745" t="s">
        <v>316</v>
      </c>
      <c r="R4745" t="s">
        <v>317</v>
      </c>
      <c r="S4745">
        <v>10035</v>
      </c>
      <c r="T4745" t="s">
        <v>52</v>
      </c>
      <c r="U4745" t="s">
        <v>7813</v>
      </c>
      <c r="V4745" t="s">
        <v>89</v>
      </c>
      <c r="W4745" t="s">
        <v>704</v>
      </c>
      <c r="X4745" t="s">
        <v>7814</v>
      </c>
      <c r="Y4745">
        <v>1349.85</v>
      </c>
    </row>
    <row r="4746" spans="1:25" x14ac:dyDescent="0.2">
      <c r="A4746">
        <v>2604</v>
      </c>
      <c r="B4746" t="s">
        <v>7812</v>
      </c>
      <c r="C4746" s="6">
        <v>42890</v>
      </c>
      <c r="D4746" s="7">
        <v>42890</v>
      </c>
      <c r="E4746" s="8">
        <f>DAY(D4746)</f>
        <v>4</v>
      </c>
      <c r="F4746">
        <f>_xlfn.ISOWEEKNUM(D4746)</f>
        <v>22</v>
      </c>
      <c r="G4746" t="str">
        <f>RIGHT((MONTH(D4746)-1)*2+IF(DAY(D4746)&lt;16,1,2)+100,2)</f>
        <v>11</v>
      </c>
      <c r="H4746" s="8">
        <f>MONTH(D4746)</f>
        <v>6</v>
      </c>
      <c r="I4746" t="str">
        <f>TEXT(D4746,"mmm")</f>
        <v>jun</v>
      </c>
      <c r="J4746">
        <f>YEAR(D4746)</f>
        <v>2017</v>
      </c>
      <c r="K4746" s="6">
        <v>42890</v>
      </c>
      <c r="L4746" t="s">
        <v>469</v>
      </c>
      <c r="M4746" t="s">
        <v>5645</v>
      </c>
      <c r="N4746" t="s">
        <v>5646</v>
      </c>
      <c r="O4746" t="s">
        <v>23</v>
      </c>
      <c r="P4746" t="s">
        <v>24</v>
      </c>
      <c r="Q4746" t="s">
        <v>316</v>
      </c>
      <c r="R4746" t="s">
        <v>317</v>
      </c>
      <c r="S4746">
        <v>10035</v>
      </c>
      <c r="T4746" t="s">
        <v>52</v>
      </c>
      <c r="U4746" t="s">
        <v>1745</v>
      </c>
      <c r="V4746" t="s">
        <v>81</v>
      </c>
      <c r="W4746" t="s">
        <v>163</v>
      </c>
      <c r="X4746" t="s">
        <v>1746</v>
      </c>
      <c r="Y4746">
        <v>136.78399999999999</v>
      </c>
    </row>
    <row r="4747" spans="1:25" x14ac:dyDescent="0.2">
      <c r="A4747">
        <v>2605</v>
      </c>
      <c r="B4747" t="s">
        <v>7812</v>
      </c>
      <c r="C4747" s="6">
        <v>42890</v>
      </c>
      <c r="D4747" s="7">
        <v>42890</v>
      </c>
      <c r="E4747" s="8">
        <f>DAY(D4747)</f>
        <v>4</v>
      </c>
      <c r="F4747">
        <f>_xlfn.ISOWEEKNUM(D4747)</f>
        <v>22</v>
      </c>
      <c r="G4747" t="str">
        <f>RIGHT((MONTH(D4747)-1)*2+IF(DAY(D4747)&lt;16,1,2)+100,2)</f>
        <v>11</v>
      </c>
      <c r="H4747" s="8">
        <f>MONTH(D4747)</f>
        <v>6</v>
      </c>
      <c r="I4747" t="str">
        <f>TEXT(D4747,"mmm")</f>
        <v>jun</v>
      </c>
      <c r="J4747">
        <f>YEAR(D4747)</f>
        <v>2017</v>
      </c>
      <c r="K4747" s="6">
        <v>42890</v>
      </c>
      <c r="L4747" t="s">
        <v>469</v>
      </c>
      <c r="M4747" t="s">
        <v>5645</v>
      </c>
      <c r="N4747" t="s">
        <v>5646</v>
      </c>
      <c r="O4747" t="s">
        <v>23</v>
      </c>
      <c r="P4747" t="s">
        <v>24</v>
      </c>
      <c r="Q4747" t="s">
        <v>316</v>
      </c>
      <c r="R4747" t="s">
        <v>317</v>
      </c>
      <c r="S4747">
        <v>10035</v>
      </c>
      <c r="T4747" t="s">
        <v>52</v>
      </c>
      <c r="U4747" t="s">
        <v>4463</v>
      </c>
      <c r="V4747" t="s">
        <v>81</v>
      </c>
      <c r="W4747" t="s">
        <v>104</v>
      </c>
      <c r="X4747" t="s">
        <v>4464</v>
      </c>
      <c r="Y4747">
        <v>61.12</v>
      </c>
    </row>
    <row r="4748" spans="1:25" x14ac:dyDescent="0.2">
      <c r="A4748">
        <v>1134</v>
      </c>
      <c r="B4748" t="s">
        <v>7815</v>
      </c>
      <c r="C4748" s="6">
        <v>42891</v>
      </c>
      <c r="D4748" s="7">
        <v>42891</v>
      </c>
      <c r="E4748" s="8">
        <f>DAY(D4748)</f>
        <v>5</v>
      </c>
      <c r="F4748">
        <f>_xlfn.ISOWEEKNUM(D4748)</f>
        <v>23</v>
      </c>
      <c r="G4748" t="str">
        <f>RIGHT((MONTH(D4748)-1)*2+IF(DAY(D4748)&lt;16,1,2)+100,2)</f>
        <v>11</v>
      </c>
      <c r="H4748" s="8">
        <f>MONTH(D4748)</f>
        <v>6</v>
      </c>
      <c r="I4748" t="str">
        <f>TEXT(D4748,"mmm")</f>
        <v>jun</v>
      </c>
      <c r="J4748">
        <f>YEAR(D4748)</f>
        <v>2017</v>
      </c>
      <c r="K4748" s="6">
        <v>42895</v>
      </c>
      <c r="L4748" t="s">
        <v>20</v>
      </c>
      <c r="M4748" t="s">
        <v>1446</v>
      </c>
      <c r="N4748" t="s">
        <v>1447</v>
      </c>
      <c r="O4748" t="s">
        <v>35</v>
      </c>
      <c r="P4748" t="s">
        <v>24</v>
      </c>
      <c r="Q4748" t="s">
        <v>50</v>
      </c>
      <c r="R4748" t="s">
        <v>51</v>
      </c>
      <c r="S4748">
        <v>19134</v>
      </c>
      <c r="T4748" t="s">
        <v>52</v>
      </c>
      <c r="U4748" t="s">
        <v>3746</v>
      </c>
      <c r="V4748" t="s">
        <v>29</v>
      </c>
      <c r="W4748" t="s">
        <v>42</v>
      </c>
      <c r="X4748" t="s">
        <v>3747</v>
      </c>
      <c r="Y4748">
        <v>124.608</v>
      </c>
    </row>
    <row r="4749" spans="1:25" x14ac:dyDescent="0.2">
      <c r="A4749">
        <v>1135</v>
      </c>
      <c r="B4749" t="s">
        <v>7815</v>
      </c>
      <c r="C4749" s="6">
        <v>42891</v>
      </c>
      <c r="D4749" s="7">
        <v>42891</v>
      </c>
      <c r="E4749" s="8">
        <f>DAY(D4749)</f>
        <v>5</v>
      </c>
      <c r="F4749">
        <f>_xlfn.ISOWEEKNUM(D4749)</f>
        <v>23</v>
      </c>
      <c r="G4749" t="str">
        <f>RIGHT((MONTH(D4749)-1)*2+IF(DAY(D4749)&lt;16,1,2)+100,2)</f>
        <v>11</v>
      </c>
      <c r="H4749" s="8">
        <f>MONTH(D4749)</f>
        <v>6</v>
      </c>
      <c r="I4749" t="str">
        <f>TEXT(D4749,"mmm")</f>
        <v>jun</v>
      </c>
      <c r="J4749">
        <f>YEAR(D4749)</f>
        <v>2017</v>
      </c>
      <c r="K4749" s="6">
        <v>42895</v>
      </c>
      <c r="L4749" t="s">
        <v>20</v>
      </c>
      <c r="M4749" t="s">
        <v>1446</v>
      </c>
      <c r="N4749" t="s">
        <v>1447</v>
      </c>
      <c r="O4749" t="s">
        <v>35</v>
      </c>
      <c r="P4749" t="s">
        <v>24</v>
      </c>
      <c r="Q4749" t="s">
        <v>50</v>
      </c>
      <c r="R4749" t="s">
        <v>51</v>
      </c>
      <c r="S4749">
        <v>19134</v>
      </c>
      <c r="T4749" t="s">
        <v>52</v>
      </c>
      <c r="U4749" t="s">
        <v>7639</v>
      </c>
      <c r="V4749" t="s">
        <v>29</v>
      </c>
      <c r="W4749" t="s">
        <v>39</v>
      </c>
      <c r="X4749" t="s">
        <v>7640</v>
      </c>
      <c r="Y4749">
        <v>7.56</v>
      </c>
    </row>
    <row r="4750" spans="1:25" x14ac:dyDescent="0.2">
      <c r="A4750">
        <v>3727</v>
      </c>
      <c r="B4750" t="s">
        <v>7816</v>
      </c>
      <c r="C4750" s="6">
        <v>42891</v>
      </c>
      <c r="D4750" s="7">
        <v>42891</v>
      </c>
      <c r="E4750" s="8">
        <f>DAY(D4750)</f>
        <v>5</v>
      </c>
      <c r="F4750">
        <f>_xlfn.ISOWEEKNUM(D4750)</f>
        <v>23</v>
      </c>
      <c r="G4750" t="str">
        <f>RIGHT((MONTH(D4750)-1)*2+IF(DAY(D4750)&lt;16,1,2)+100,2)</f>
        <v>11</v>
      </c>
      <c r="H4750" s="8">
        <f>MONTH(D4750)</f>
        <v>6</v>
      </c>
      <c r="I4750" t="str">
        <f>TEXT(D4750,"mmm")</f>
        <v>jun</v>
      </c>
      <c r="J4750">
        <f>YEAR(D4750)</f>
        <v>2017</v>
      </c>
      <c r="K4750" s="6">
        <v>42897</v>
      </c>
      <c r="L4750" t="s">
        <v>20</v>
      </c>
      <c r="M4750" t="s">
        <v>1733</v>
      </c>
      <c r="N4750" t="s">
        <v>1734</v>
      </c>
      <c r="O4750" t="s">
        <v>23</v>
      </c>
      <c r="P4750" t="s">
        <v>24</v>
      </c>
      <c r="Q4750" t="s">
        <v>170</v>
      </c>
      <c r="R4750" t="s">
        <v>130</v>
      </c>
      <c r="S4750">
        <v>19711</v>
      </c>
      <c r="T4750" t="s">
        <v>52</v>
      </c>
      <c r="U4750" t="s">
        <v>4537</v>
      </c>
      <c r="V4750" t="s">
        <v>29</v>
      </c>
      <c r="W4750" t="s">
        <v>42</v>
      </c>
      <c r="X4750" t="s">
        <v>4538</v>
      </c>
      <c r="Y4750">
        <v>360.38</v>
      </c>
    </row>
    <row r="4751" spans="1:25" x14ac:dyDescent="0.2">
      <c r="A4751">
        <v>3728</v>
      </c>
      <c r="B4751" t="s">
        <v>7816</v>
      </c>
      <c r="C4751" s="6">
        <v>42891</v>
      </c>
      <c r="D4751" s="7">
        <v>42891</v>
      </c>
      <c r="E4751" s="8">
        <f>DAY(D4751)</f>
        <v>5</v>
      </c>
      <c r="F4751">
        <f>_xlfn.ISOWEEKNUM(D4751)</f>
        <v>23</v>
      </c>
      <c r="G4751" t="str">
        <f>RIGHT((MONTH(D4751)-1)*2+IF(DAY(D4751)&lt;16,1,2)+100,2)</f>
        <v>11</v>
      </c>
      <c r="H4751" s="8">
        <f>MONTH(D4751)</f>
        <v>6</v>
      </c>
      <c r="I4751" t="str">
        <f>TEXT(D4751,"mmm")</f>
        <v>jun</v>
      </c>
      <c r="J4751">
        <f>YEAR(D4751)</f>
        <v>2017</v>
      </c>
      <c r="K4751" s="6">
        <v>42897</v>
      </c>
      <c r="L4751" t="s">
        <v>20</v>
      </c>
      <c r="M4751" t="s">
        <v>1733</v>
      </c>
      <c r="N4751" t="s">
        <v>1734</v>
      </c>
      <c r="O4751" t="s">
        <v>23</v>
      </c>
      <c r="P4751" t="s">
        <v>24</v>
      </c>
      <c r="Q4751" t="s">
        <v>170</v>
      </c>
      <c r="R4751" t="s">
        <v>130</v>
      </c>
      <c r="S4751">
        <v>19711</v>
      </c>
      <c r="T4751" t="s">
        <v>52</v>
      </c>
      <c r="U4751" t="s">
        <v>1247</v>
      </c>
      <c r="V4751" t="s">
        <v>29</v>
      </c>
      <c r="W4751" t="s">
        <v>54</v>
      </c>
      <c r="X4751" t="s">
        <v>1248</v>
      </c>
      <c r="Y4751">
        <v>11.16</v>
      </c>
    </row>
    <row r="4752" spans="1:25" x14ac:dyDescent="0.2">
      <c r="A4752">
        <v>3729</v>
      </c>
      <c r="B4752" t="s">
        <v>7816</v>
      </c>
      <c r="C4752" s="6">
        <v>42891</v>
      </c>
      <c r="D4752" s="7">
        <v>42891</v>
      </c>
      <c r="E4752" s="8">
        <f>DAY(D4752)</f>
        <v>5</v>
      </c>
      <c r="F4752">
        <f>_xlfn.ISOWEEKNUM(D4752)</f>
        <v>23</v>
      </c>
      <c r="G4752" t="str">
        <f>RIGHT((MONTH(D4752)-1)*2+IF(DAY(D4752)&lt;16,1,2)+100,2)</f>
        <v>11</v>
      </c>
      <c r="H4752" s="8">
        <f>MONTH(D4752)</f>
        <v>6</v>
      </c>
      <c r="I4752" t="str">
        <f>TEXT(D4752,"mmm")</f>
        <v>jun</v>
      </c>
      <c r="J4752">
        <f>YEAR(D4752)</f>
        <v>2017</v>
      </c>
      <c r="K4752" s="6">
        <v>42897</v>
      </c>
      <c r="L4752" t="s">
        <v>20</v>
      </c>
      <c r="M4752" t="s">
        <v>1733</v>
      </c>
      <c r="N4752" t="s">
        <v>1734</v>
      </c>
      <c r="O4752" t="s">
        <v>23</v>
      </c>
      <c r="P4752" t="s">
        <v>24</v>
      </c>
      <c r="Q4752" t="s">
        <v>170</v>
      </c>
      <c r="R4752" t="s">
        <v>130</v>
      </c>
      <c r="S4752">
        <v>19711</v>
      </c>
      <c r="T4752" t="s">
        <v>52</v>
      </c>
      <c r="U4752" t="s">
        <v>4050</v>
      </c>
      <c r="V4752" t="s">
        <v>29</v>
      </c>
      <c r="W4752" t="s">
        <v>39</v>
      </c>
      <c r="X4752" t="s">
        <v>4051</v>
      </c>
      <c r="Y4752">
        <v>14.94</v>
      </c>
    </row>
    <row r="4753" spans="1:25" x14ac:dyDescent="0.2">
      <c r="A4753">
        <v>5523</v>
      </c>
      <c r="B4753" t="s">
        <v>7817</v>
      </c>
      <c r="C4753" s="6">
        <v>42891</v>
      </c>
      <c r="D4753" s="7">
        <v>42891</v>
      </c>
      <c r="E4753" s="8">
        <f>DAY(D4753)</f>
        <v>5</v>
      </c>
      <c r="F4753">
        <f>_xlfn.ISOWEEKNUM(D4753)</f>
        <v>23</v>
      </c>
      <c r="G4753" t="str">
        <f>RIGHT((MONTH(D4753)-1)*2+IF(DAY(D4753)&lt;16,1,2)+100,2)</f>
        <v>11</v>
      </c>
      <c r="H4753" s="8">
        <f>MONTH(D4753)</f>
        <v>6</v>
      </c>
      <c r="I4753" t="str">
        <f>TEXT(D4753,"mmm")</f>
        <v>jun</v>
      </c>
      <c r="J4753">
        <f>YEAR(D4753)</f>
        <v>2017</v>
      </c>
      <c r="K4753" s="6">
        <v>42893</v>
      </c>
      <c r="L4753" t="s">
        <v>66</v>
      </c>
      <c r="M4753" t="s">
        <v>650</v>
      </c>
      <c r="N4753" t="s">
        <v>651</v>
      </c>
      <c r="O4753" t="s">
        <v>23</v>
      </c>
      <c r="P4753" t="s">
        <v>24</v>
      </c>
      <c r="Q4753" t="s">
        <v>3045</v>
      </c>
      <c r="R4753" t="s">
        <v>61</v>
      </c>
      <c r="S4753">
        <v>95051</v>
      </c>
      <c r="T4753" t="s">
        <v>62</v>
      </c>
      <c r="U4753" t="s">
        <v>1722</v>
      </c>
      <c r="V4753" t="s">
        <v>29</v>
      </c>
      <c r="W4753" t="s">
        <v>45</v>
      </c>
      <c r="X4753" t="s">
        <v>1068</v>
      </c>
      <c r="Y4753">
        <v>21.552</v>
      </c>
    </row>
    <row r="4754" spans="1:25" x14ac:dyDescent="0.2">
      <c r="A4754">
        <v>5524</v>
      </c>
      <c r="B4754" t="s">
        <v>7817</v>
      </c>
      <c r="C4754" s="6">
        <v>42891</v>
      </c>
      <c r="D4754" s="7">
        <v>42891</v>
      </c>
      <c r="E4754" s="8">
        <f>DAY(D4754)</f>
        <v>5</v>
      </c>
      <c r="F4754">
        <f>_xlfn.ISOWEEKNUM(D4754)</f>
        <v>23</v>
      </c>
      <c r="G4754" t="str">
        <f>RIGHT((MONTH(D4754)-1)*2+IF(DAY(D4754)&lt;16,1,2)+100,2)</f>
        <v>11</v>
      </c>
      <c r="H4754" s="8">
        <f>MONTH(D4754)</f>
        <v>6</v>
      </c>
      <c r="I4754" t="str">
        <f>TEXT(D4754,"mmm")</f>
        <v>jun</v>
      </c>
      <c r="J4754">
        <f>YEAR(D4754)</f>
        <v>2017</v>
      </c>
      <c r="K4754" s="6">
        <v>42893</v>
      </c>
      <c r="L4754" t="s">
        <v>66</v>
      </c>
      <c r="M4754" t="s">
        <v>650</v>
      </c>
      <c r="N4754" t="s">
        <v>651</v>
      </c>
      <c r="O4754" t="s">
        <v>23</v>
      </c>
      <c r="P4754" t="s">
        <v>24</v>
      </c>
      <c r="Q4754" t="s">
        <v>3045</v>
      </c>
      <c r="R4754" t="s">
        <v>61</v>
      </c>
      <c r="S4754">
        <v>95051</v>
      </c>
      <c r="T4754" t="s">
        <v>62</v>
      </c>
      <c r="U4754" t="s">
        <v>1858</v>
      </c>
      <c r="V4754" t="s">
        <v>29</v>
      </c>
      <c r="W4754" t="s">
        <v>203</v>
      </c>
      <c r="X4754" t="s">
        <v>1859</v>
      </c>
      <c r="Y4754">
        <v>58.24</v>
      </c>
    </row>
    <row r="4755" spans="1:25" x14ac:dyDescent="0.2">
      <c r="A4755">
        <v>9375</v>
      </c>
      <c r="B4755" t="s">
        <v>7818</v>
      </c>
      <c r="C4755" s="6">
        <v>42891</v>
      </c>
      <c r="D4755" s="7">
        <v>42891</v>
      </c>
      <c r="E4755" s="8">
        <f>DAY(D4755)</f>
        <v>5</v>
      </c>
      <c r="F4755">
        <f>_xlfn.ISOWEEKNUM(D4755)</f>
        <v>23</v>
      </c>
      <c r="G4755" t="str">
        <f>RIGHT((MONTH(D4755)-1)*2+IF(DAY(D4755)&lt;16,1,2)+100,2)</f>
        <v>11</v>
      </c>
      <c r="H4755" s="8">
        <f>MONTH(D4755)</f>
        <v>6</v>
      </c>
      <c r="I4755" t="str">
        <f>TEXT(D4755,"mmm")</f>
        <v>jun</v>
      </c>
      <c r="J4755">
        <f>YEAR(D4755)</f>
        <v>2017</v>
      </c>
      <c r="K4755" s="6">
        <v>42895</v>
      </c>
      <c r="L4755" t="s">
        <v>20</v>
      </c>
      <c r="M4755" t="s">
        <v>4871</v>
      </c>
      <c r="N4755" t="s">
        <v>4872</v>
      </c>
      <c r="O4755" t="s">
        <v>69</v>
      </c>
      <c r="P4755" t="s">
        <v>24</v>
      </c>
      <c r="Q4755" t="s">
        <v>358</v>
      </c>
      <c r="R4755" t="s">
        <v>359</v>
      </c>
      <c r="S4755">
        <v>98105</v>
      </c>
      <c r="T4755" t="s">
        <v>62</v>
      </c>
      <c r="U4755" t="s">
        <v>2595</v>
      </c>
      <c r="V4755" t="s">
        <v>29</v>
      </c>
      <c r="W4755" t="s">
        <v>449</v>
      </c>
      <c r="X4755" t="s">
        <v>2596</v>
      </c>
      <c r="Y4755">
        <v>61.38</v>
      </c>
    </row>
    <row r="4756" spans="1:25" x14ac:dyDescent="0.2">
      <c r="A4756">
        <v>265</v>
      </c>
      <c r="B4756" t="s">
        <v>7819</v>
      </c>
      <c r="C4756" s="6">
        <v>42892</v>
      </c>
      <c r="D4756" s="7">
        <v>42892</v>
      </c>
      <c r="E4756" s="8">
        <f>DAY(D4756)</f>
        <v>6</v>
      </c>
      <c r="F4756">
        <f>_xlfn.ISOWEEKNUM(D4756)</f>
        <v>23</v>
      </c>
      <c r="G4756" t="str">
        <f>RIGHT((MONTH(D4756)-1)*2+IF(DAY(D4756)&lt;16,1,2)+100,2)</f>
        <v>11</v>
      </c>
      <c r="H4756" s="8">
        <f>MONTH(D4756)</f>
        <v>6</v>
      </c>
      <c r="I4756" t="str">
        <f>TEXT(D4756,"mmm")</f>
        <v>jun</v>
      </c>
      <c r="J4756">
        <f>YEAR(D4756)</f>
        <v>2017</v>
      </c>
      <c r="K4756" s="6">
        <v>42899</v>
      </c>
      <c r="L4756" t="s">
        <v>20</v>
      </c>
      <c r="M4756" t="s">
        <v>4509</v>
      </c>
      <c r="N4756" t="s">
        <v>4510</v>
      </c>
      <c r="O4756" t="s">
        <v>23</v>
      </c>
      <c r="P4756" t="s">
        <v>24</v>
      </c>
      <c r="Q4756" t="s">
        <v>465</v>
      </c>
      <c r="R4756" t="s">
        <v>37</v>
      </c>
      <c r="S4756">
        <v>60610</v>
      </c>
      <c r="T4756" t="s">
        <v>27</v>
      </c>
      <c r="U4756" t="s">
        <v>7042</v>
      </c>
      <c r="V4756" t="s">
        <v>89</v>
      </c>
      <c r="W4756" t="s">
        <v>90</v>
      </c>
      <c r="X4756" t="s">
        <v>7043</v>
      </c>
      <c r="Y4756">
        <v>328.22399999999999</v>
      </c>
    </row>
    <row r="4757" spans="1:25" x14ac:dyDescent="0.2">
      <c r="A4757">
        <v>434</v>
      </c>
      <c r="B4757" t="s">
        <v>7820</v>
      </c>
      <c r="C4757" s="6">
        <v>42892</v>
      </c>
      <c r="D4757" s="7">
        <v>42892</v>
      </c>
      <c r="E4757" s="8">
        <f>DAY(D4757)</f>
        <v>6</v>
      </c>
      <c r="F4757">
        <f>_xlfn.ISOWEEKNUM(D4757)</f>
        <v>23</v>
      </c>
      <c r="G4757" t="str">
        <f>RIGHT((MONTH(D4757)-1)*2+IF(DAY(D4757)&lt;16,1,2)+100,2)</f>
        <v>11</v>
      </c>
      <c r="H4757" s="8">
        <f>MONTH(D4757)</f>
        <v>6</v>
      </c>
      <c r="I4757" t="str">
        <f>TEXT(D4757,"mmm")</f>
        <v>jun</v>
      </c>
      <c r="J4757">
        <f>YEAR(D4757)</f>
        <v>2017</v>
      </c>
      <c r="K4757" s="6">
        <v>42893</v>
      </c>
      <c r="L4757" t="s">
        <v>66</v>
      </c>
      <c r="M4757" t="s">
        <v>526</v>
      </c>
      <c r="N4757" t="s">
        <v>527</v>
      </c>
      <c r="O4757" t="s">
        <v>23</v>
      </c>
      <c r="P4757" t="s">
        <v>24</v>
      </c>
      <c r="Q4757" t="s">
        <v>3124</v>
      </c>
      <c r="R4757" t="s">
        <v>1029</v>
      </c>
      <c r="S4757">
        <v>1852</v>
      </c>
      <c r="T4757" t="s">
        <v>52</v>
      </c>
      <c r="U4757" t="s">
        <v>2397</v>
      </c>
      <c r="V4757" t="s">
        <v>29</v>
      </c>
      <c r="W4757" t="s">
        <v>42</v>
      </c>
      <c r="X4757" t="s">
        <v>2398</v>
      </c>
      <c r="Y4757">
        <v>714.3</v>
      </c>
    </row>
    <row r="4758" spans="1:25" x14ac:dyDescent="0.2">
      <c r="A4758">
        <v>5085</v>
      </c>
      <c r="B4758" t="s">
        <v>7821</v>
      </c>
      <c r="C4758" s="6">
        <v>42892</v>
      </c>
      <c r="D4758" s="7">
        <v>42892</v>
      </c>
      <c r="E4758" s="8">
        <f>DAY(D4758)</f>
        <v>6</v>
      </c>
      <c r="F4758">
        <f>_xlfn.ISOWEEKNUM(D4758)</f>
        <v>23</v>
      </c>
      <c r="G4758" t="str">
        <f>RIGHT((MONTH(D4758)-1)*2+IF(DAY(D4758)&lt;16,1,2)+100,2)</f>
        <v>11</v>
      </c>
      <c r="H4758" s="8">
        <f>MONTH(D4758)</f>
        <v>6</v>
      </c>
      <c r="I4758" t="str">
        <f>TEXT(D4758,"mmm")</f>
        <v>jun</v>
      </c>
      <c r="J4758">
        <f>YEAR(D4758)</f>
        <v>2017</v>
      </c>
      <c r="K4758" s="6">
        <v>42895</v>
      </c>
      <c r="L4758" t="s">
        <v>57</v>
      </c>
      <c r="M4758" t="s">
        <v>7822</v>
      </c>
      <c r="N4758" t="s">
        <v>7823</v>
      </c>
      <c r="O4758" t="s">
        <v>69</v>
      </c>
      <c r="P4758" t="s">
        <v>24</v>
      </c>
      <c r="Q4758" t="s">
        <v>3124</v>
      </c>
      <c r="R4758" t="s">
        <v>1029</v>
      </c>
      <c r="S4758">
        <v>1852</v>
      </c>
      <c r="T4758" t="s">
        <v>52</v>
      </c>
      <c r="U4758" t="s">
        <v>6910</v>
      </c>
      <c r="V4758" t="s">
        <v>29</v>
      </c>
      <c r="W4758" t="s">
        <v>30</v>
      </c>
      <c r="X4758" t="s">
        <v>6911</v>
      </c>
      <c r="Y4758">
        <v>105.52</v>
      </c>
    </row>
    <row r="4759" spans="1:25" x14ac:dyDescent="0.2">
      <c r="A4759">
        <v>5532</v>
      </c>
      <c r="B4759" t="s">
        <v>7824</v>
      </c>
      <c r="C4759" s="6">
        <v>42892</v>
      </c>
      <c r="D4759" s="7">
        <v>42892</v>
      </c>
      <c r="E4759" s="8">
        <f>DAY(D4759)</f>
        <v>6</v>
      </c>
      <c r="F4759">
        <f>_xlfn.ISOWEEKNUM(D4759)</f>
        <v>23</v>
      </c>
      <c r="G4759" t="str">
        <f>RIGHT((MONTH(D4759)-1)*2+IF(DAY(D4759)&lt;16,1,2)+100,2)</f>
        <v>11</v>
      </c>
      <c r="H4759" s="8">
        <f>MONTH(D4759)</f>
        <v>6</v>
      </c>
      <c r="I4759" t="str">
        <f>TEXT(D4759,"mmm")</f>
        <v>jun</v>
      </c>
      <c r="J4759">
        <f>YEAR(D4759)</f>
        <v>2017</v>
      </c>
      <c r="K4759" s="6">
        <v>42893</v>
      </c>
      <c r="L4759" t="s">
        <v>66</v>
      </c>
      <c r="M4759" t="s">
        <v>4790</v>
      </c>
      <c r="N4759" t="s">
        <v>4791</v>
      </c>
      <c r="O4759" t="s">
        <v>23</v>
      </c>
      <c r="P4759" t="s">
        <v>24</v>
      </c>
      <c r="Q4759" t="s">
        <v>1850</v>
      </c>
      <c r="R4759" t="s">
        <v>222</v>
      </c>
      <c r="S4759">
        <v>72209</v>
      </c>
      <c r="T4759" t="s">
        <v>72</v>
      </c>
      <c r="U4759" t="s">
        <v>3277</v>
      </c>
      <c r="V4759" t="s">
        <v>89</v>
      </c>
      <c r="W4759" t="s">
        <v>115</v>
      </c>
      <c r="X4759" t="s">
        <v>3278</v>
      </c>
      <c r="Y4759">
        <v>179.94</v>
      </c>
    </row>
    <row r="4760" spans="1:25" x14ac:dyDescent="0.2">
      <c r="A4760">
        <v>5533</v>
      </c>
      <c r="B4760" t="s">
        <v>7824</v>
      </c>
      <c r="C4760" s="6">
        <v>42892</v>
      </c>
      <c r="D4760" s="7">
        <v>42892</v>
      </c>
      <c r="E4760" s="8">
        <f>DAY(D4760)</f>
        <v>6</v>
      </c>
      <c r="F4760">
        <f>_xlfn.ISOWEEKNUM(D4760)</f>
        <v>23</v>
      </c>
      <c r="G4760" t="str">
        <f>RIGHT((MONTH(D4760)-1)*2+IF(DAY(D4760)&lt;16,1,2)+100,2)</f>
        <v>11</v>
      </c>
      <c r="H4760" s="8">
        <f>MONTH(D4760)</f>
        <v>6</v>
      </c>
      <c r="I4760" t="str">
        <f>TEXT(D4760,"mmm")</f>
        <v>jun</v>
      </c>
      <c r="J4760">
        <f>YEAR(D4760)</f>
        <v>2017</v>
      </c>
      <c r="K4760" s="6">
        <v>42893</v>
      </c>
      <c r="L4760" t="s">
        <v>66</v>
      </c>
      <c r="M4760" t="s">
        <v>4790</v>
      </c>
      <c r="N4760" t="s">
        <v>4791</v>
      </c>
      <c r="O4760" t="s">
        <v>23</v>
      </c>
      <c r="P4760" t="s">
        <v>24</v>
      </c>
      <c r="Q4760" t="s">
        <v>1850</v>
      </c>
      <c r="R4760" t="s">
        <v>222</v>
      </c>
      <c r="S4760">
        <v>72209</v>
      </c>
      <c r="T4760" t="s">
        <v>72</v>
      </c>
      <c r="U4760" t="s">
        <v>3564</v>
      </c>
      <c r="V4760" t="s">
        <v>89</v>
      </c>
      <c r="W4760" t="s">
        <v>115</v>
      </c>
      <c r="X4760" t="s">
        <v>3565</v>
      </c>
      <c r="Y4760">
        <v>26.85</v>
      </c>
    </row>
    <row r="4761" spans="1:25" x14ac:dyDescent="0.2">
      <c r="A4761">
        <v>5534</v>
      </c>
      <c r="B4761" t="s">
        <v>7824</v>
      </c>
      <c r="C4761" s="6">
        <v>42892</v>
      </c>
      <c r="D4761" s="7">
        <v>42892</v>
      </c>
      <c r="E4761" s="8">
        <f>DAY(D4761)</f>
        <v>6</v>
      </c>
      <c r="F4761">
        <f>_xlfn.ISOWEEKNUM(D4761)</f>
        <v>23</v>
      </c>
      <c r="G4761" t="str">
        <f>RIGHT((MONTH(D4761)-1)*2+IF(DAY(D4761)&lt;16,1,2)+100,2)</f>
        <v>11</v>
      </c>
      <c r="H4761" s="8">
        <f>MONTH(D4761)</f>
        <v>6</v>
      </c>
      <c r="I4761" t="str">
        <f>TEXT(D4761,"mmm")</f>
        <v>jun</v>
      </c>
      <c r="J4761">
        <f>YEAR(D4761)</f>
        <v>2017</v>
      </c>
      <c r="K4761" s="6">
        <v>42893</v>
      </c>
      <c r="L4761" t="s">
        <v>66</v>
      </c>
      <c r="M4761" t="s">
        <v>4790</v>
      </c>
      <c r="N4761" t="s">
        <v>4791</v>
      </c>
      <c r="O4761" t="s">
        <v>23</v>
      </c>
      <c r="P4761" t="s">
        <v>24</v>
      </c>
      <c r="Q4761" t="s">
        <v>1850</v>
      </c>
      <c r="R4761" t="s">
        <v>222</v>
      </c>
      <c r="S4761">
        <v>72209</v>
      </c>
      <c r="T4761" t="s">
        <v>72</v>
      </c>
      <c r="U4761" t="s">
        <v>143</v>
      </c>
      <c r="V4761" t="s">
        <v>89</v>
      </c>
      <c r="W4761" t="s">
        <v>115</v>
      </c>
      <c r="X4761" t="s">
        <v>144</v>
      </c>
      <c r="Y4761">
        <v>323.37</v>
      </c>
    </row>
    <row r="4762" spans="1:25" x14ac:dyDescent="0.2">
      <c r="A4762">
        <v>5535</v>
      </c>
      <c r="B4762" t="s">
        <v>7824</v>
      </c>
      <c r="C4762" s="6">
        <v>42892</v>
      </c>
      <c r="D4762" s="7">
        <v>42892</v>
      </c>
      <c r="E4762" s="8">
        <f>DAY(D4762)</f>
        <v>6</v>
      </c>
      <c r="F4762">
        <f>_xlfn.ISOWEEKNUM(D4762)</f>
        <v>23</v>
      </c>
      <c r="G4762" t="str">
        <f>RIGHT((MONTH(D4762)-1)*2+IF(DAY(D4762)&lt;16,1,2)+100,2)</f>
        <v>11</v>
      </c>
      <c r="H4762" s="8">
        <f>MONTH(D4762)</f>
        <v>6</v>
      </c>
      <c r="I4762" t="str">
        <f>TEXT(D4762,"mmm")</f>
        <v>jun</v>
      </c>
      <c r="J4762">
        <f>YEAR(D4762)</f>
        <v>2017</v>
      </c>
      <c r="K4762" s="6">
        <v>42893</v>
      </c>
      <c r="L4762" t="s">
        <v>66</v>
      </c>
      <c r="M4762" t="s">
        <v>4790</v>
      </c>
      <c r="N4762" t="s">
        <v>4791</v>
      </c>
      <c r="O4762" t="s">
        <v>23</v>
      </c>
      <c r="P4762" t="s">
        <v>24</v>
      </c>
      <c r="Q4762" t="s">
        <v>1850</v>
      </c>
      <c r="R4762" t="s">
        <v>222</v>
      </c>
      <c r="S4762">
        <v>72209</v>
      </c>
      <c r="T4762" t="s">
        <v>72</v>
      </c>
      <c r="U4762" t="s">
        <v>6078</v>
      </c>
      <c r="V4762" t="s">
        <v>29</v>
      </c>
      <c r="W4762" t="s">
        <v>30</v>
      </c>
      <c r="X4762" t="s">
        <v>6079</v>
      </c>
      <c r="Y4762">
        <v>59.94</v>
      </c>
    </row>
    <row r="4763" spans="1:25" x14ac:dyDescent="0.2">
      <c r="A4763">
        <v>5536</v>
      </c>
      <c r="B4763" t="s">
        <v>7824</v>
      </c>
      <c r="C4763" s="6">
        <v>42892</v>
      </c>
      <c r="D4763" s="7">
        <v>42892</v>
      </c>
      <c r="E4763" s="8">
        <f>DAY(D4763)</f>
        <v>6</v>
      </c>
      <c r="F4763">
        <f>_xlfn.ISOWEEKNUM(D4763)</f>
        <v>23</v>
      </c>
      <c r="G4763" t="str">
        <f>RIGHT((MONTH(D4763)-1)*2+IF(DAY(D4763)&lt;16,1,2)+100,2)</f>
        <v>11</v>
      </c>
      <c r="H4763" s="8">
        <f>MONTH(D4763)</f>
        <v>6</v>
      </c>
      <c r="I4763" t="str">
        <f>TEXT(D4763,"mmm")</f>
        <v>jun</v>
      </c>
      <c r="J4763">
        <f>YEAR(D4763)</f>
        <v>2017</v>
      </c>
      <c r="K4763" s="6">
        <v>42893</v>
      </c>
      <c r="L4763" t="s">
        <v>66</v>
      </c>
      <c r="M4763" t="s">
        <v>4790</v>
      </c>
      <c r="N4763" t="s">
        <v>4791</v>
      </c>
      <c r="O4763" t="s">
        <v>23</v>
      </c>
      <c r="P4763" t="s">
        <v>24</v>
      </c>
      <c r="Q4763" t="s">
        <v>1850</v>
      </c>
      <c r="R4763" t="s">
        <v>222</v>
      </c>
      <c r="S4763">
        <v>72209</v>
      </c>
      <c r="T4763" t="s">
        <v>72</v>
      </c>
      <c r="U4763" t="s">
        <v>3262</v>
      </c>
      <c r="V4763" t="s">
        <v>29</v>
      </c>
      <c r="W4763" t="s">
        <v>45</v>
      </c>
      <c r="X4763" t="s">
        <v>3263</v>
      </c>
      <c r="Y4763">
        <v>64.14</v>
      </c>
    </row>
    <row r="4764" spans="1:25" x14ac:dyDescent="0.2">
      <c r="A4764">
        <v>5537</v>
      </c>
      <c r="B4764" t="s">
        <v>7824</v>
      </c>
      <c r="C4764" s="6">
        <v>42892</v>
      </c>
      <c r="D4764" s="7">
        <v>42892</v>
      </c>
      <c r="E4764" s="8">
        <f>DAY(D4764)</f>
        <v>6</v>
      </c>
      <c r="F4764">
        <f>_xlfn.ISOWEEKNUM(D4764)</f>
        <v>23</v>
      </c>
      <c r="G4764" t="str">
        <f>RIGHT((MONTH(D4764)-1)*2+IF(DAY(D4764)&lt;16,1,2)+100,2)</f>
        <v>11</v>
      </c>
      <c r="H4764" s="8">
        <f>MONTH(D4764)</f>
        <v>6</v>
      </c>
      <c r="I4764" t="str">
        <f>TEXT(D4764,"mmm")</f>
        <v>jun</v>
      </c>
      <c r="J4764">
        <f>YEAR(D4764)</f>
        <v>2017</v>
      </c>
      <c r="K4764" s="6">
        <v>42893</v>
      </c>
      <c r="L4764" t="s">
        <v>66</v>
      </c>
      <c r="M4764" t="s">
        <v>4790</v>
      </c>
      <c r="N4764" t="s">
        <v>4791</v>
      </c>
      <c r="O4764" t="s">
        <v>23</v>
      </c>
      <c r="P4764" t="s">
        <v>24</v>
      </c>
      <c r="Q4764" t="s">
        <v>1850</v>
      </c>
      <c r="R4764" t="s">
        <v>222</v>
      </c>
      <c r="S4764">
        <v>72209</v>
      </c>
      <c r="T4764" t="s">
        <v>72</v>
      </c>
      <c r="U4764" t="s">
        <v>4648</v>
      </c>
      <c r="V4764" t="s">
        <v>29</v>
      </c>
      <c r="W4764" t="s">
        <v>45</v>
      </c>
      <c r="X4764" t="s">
        <v>4649</v>
      </c>
      <c r="Y4764">
        <v>11.67</v>
      </c>
    </row>
    <row r="4765" spans="1:25" x14ac:dyDescent="0.2">
      <c r="A4765">
        <v>5538</v>
      </c>
      <c r="B4765" t="s">
        <v>7824</v>
      </c>
      <c r="C4765" s="6">
        <v>42892</v>
      </c>
      <c r="D4765" s="7">
        <v>42892</v>
      </c>
      <c r="E4765" s="8">
        <f>DAY(D4765)</f>
        <v>6</v>
      </c>
      <c r="F4765">
        <f>_xlfn.ISOWEEKNUM(D4765)</f>
        <v>23</v>
      </c>
      <c r="G4765" t="str">
        <f>RIGHT((MONTH(D4765)-1)*2+IF(DAY(D4765)&lt;16,1,2)+100,2)</f>
        <v>11</v>
      </c>
      <c r="H4765" s="8">
        <f>MONTH(D4765)</f>
        <v>6</v>
      </c>
      <c r="I4765" t="str">
        <f>TEXT(D4765,"mmm")</f>
        <v>jun</v>
      </c>
      <c r="J4765">
        <f>YEAR(D4765)</f>
        <v>2017</v>
      </c>
      <c r="K4765" s="6">
        <v>42893</v>
      </c>
      <c r="L4765" t="s">
        <v>66</v>
      </c>
      <c r="M4765" t="s">
        <v>4790</v>
      </c>
      <c r="N4765" t="s">
        <v>4791</v>
      </c>
      <c r="O4765" t="s">
        <v>23</v>
      </c>
      <c r="P4765" t="s">
        <v>24</v>
      </c>
      <c r="Q4765" t="s">
        <v>1850</v>
      </c>
      <c r="R4765" t="s">
        <v>222</v>
      </c>
      <c r="S4765">
        <v>72209</v>
      </c>
      <c r="T4765" t="s">
        <v>72</v>
      </c>
      <c r="U4765" t="s">
        <v>7825</v>
      </c>
      <c r="V4765" t="s">
        <v>29</v>
      </c>
      <c r="W4765" t="s">
        <v>30</v>
      </c>
      <c r="X4765" t="s">
        <v>7826</v>
      </c>
      <c r="Y4765">
        <v>12.96</v>
      </c>
    </row>
    <row r="4766" spans="1:25" x14ac:dyDescent="0.2">
      <c r="A4766">
        <v>9120</v>
      </c>
      <c r="B4766" t="s">
        <v>7827</v>
      </c>
      <c r="C4766" s="6">
        <v>42892</v>
      </c>
      <c r="D4766" s="7">
        <v>42892</v>
      </c>
      <c r="E4766" s="8">
        <f>DAY(D4766)</f>
        <v>6</v>
      </c>
      <c r="F4766">
        <f>_xlfn.ISOWEEKNUM(D4766)</f>
        <v>23</v>
      </c>
      <c r="G4766" t="str">
        <f>RIGHT((MONTH(D4766)-1)*2+IF(DAY(D4766)&lt;16,1,2)+100,2)</f>
        <v>11</v>
      </c>
      <c r="H4766" s="8">
        <f>MONTH(D4766)</f>
        <v>6</v>
      </c>
      <c r="I4766" t="str">
        <f>TEXT(D4766,"mmm")</f>
        <v>jun</v>
      </c>
      <c r="J4766">
        <f>YEAR(D4766)</f>
        <v>2017</v>
      </c>
      <c r="K4766" s="6">
        <v>42898</v>
      </c>
      <c r="L4766" t="s">
        <v>20</v>
      </c>
      <c r="M4766" t="s">
        <v>1874</v>
      </c>
      <c r="N4766" t="s">
        <v>1875</v>
      </c>
      <c r="O4766" t="s">
        <v>35</v>
      </c>
      <c r="P4766" t="s">
        <v>24</v>
      </c>
      <c r="Q4766" t="s">
        <v>60</v>
      </c>
      <c r="R4766" t="s">
        <v>61</v>
      </c>
      <c r="S4766">
        <v>90036</v>
      </c>
      <c r="T4766" t="s">
        <v>62</v>
      </c>
      <c r="U4766" t="s">
        <v>1383</v>
      </c>
      <c r="V4766" t="s">
        <v>29</v>
      </c>
      <c r="W4766" t="s">
        <v>39</v>
      </c>
      <c r="X4766" t="s">
        <v>1384</v>
      </c>
      <c r="Y4766">
        <v>22.05</v>
      </c>
    </row>
    <row r="4767" spans="1:25" x14ac:dyDescent="0.2">
      <c r="A4767">
        <v>9121</v>
      </c>
      <c r="B4767" t="s">
        <v>7827</v>
      </c>
      <c r="C4767" s="6">
        <v>42892</v>
      </c>
      <c r="D4767" s="7">
        <v>42892</v>
      </c>
      <c r="E4767" s="8">
        <f>DAY(D4767)</f>
        <v>6</v>
      </c>
      <c r="F4767">
        <f>_xlfn.ISOWEEKNUM(D4767)</f>
        <v>23</v>
      </c>
      <c r="G4767" t="str">
        <f>RIGHT((MONTH(D4767)-1)*2+IF(DAY(D4767)&lt;16,1,2)+100,2)</f>
        <v>11</v>
      </c>
      <c r="H4767" s="8">
        <f>MONTH(D4767)</f>
        <v>6</v>
      </c>
      <c r="I4767" t="str">
        <f>TEXT(D4767,"mmm")</f>
        <v>jun</v>
      </c>
      <c r="J4767">
        <f>YEAR(D4767)</f>
        <v>2017</v>
      </c>
      <c r="K4767" s="6">
        <v>42898</v>
      </c>
      <c r="L4767" t="s">
        <v>20</v>
      </c>
      <c r="M4767" t="s">
        <v>1874</v>
      </c>
      <c r="N4767" t="s">
        <v>1875</v>
      </c>
      <c r="O4767" t="s">
        <v>35</v>
      </c>
      <c r="P4767" t="s">
        <v>24</v>
      </c>
      <c r="Q4767" t="s">
        <v>60</v>
      </c>
      <c r="R4767" t="s">
        <v>61</v>
      </c>
      <c r="S4767">
        <v>90036</v>
      </c>
      <c r="T4767" t="s">
        <v>62</v>
      </c>
      <c r="U4767" t="s">
        <v>7828</v>
      </c>
      <c r="V4767" t="s">
        <v>29</v>
      </c>
      <c r="W4767" t="s">
        <v>30</v>
      </c>
      <c r="X4767" t="s">
        <v>7829</v>
      </c>
      <c r="Y4767">
        <v>99.9</v>
      </c>
    </row>
    <row r="4768" spans="1:25" x14ac:dyDescent="0.2">
      <c r="A4768">
        <v>9661</v>
      </c>
      <c r="B4768" t="s">
        <v>7830</v>
      </c>
      <c r="C4768" s="6">
        <v>42892</v>
      </c>
      <c r="D4768" s="7">
        <v>42892</v>
      </c>
      <c r="E4768" s="8">
        <f>DAY(D4768)</f>
        <v>6</v>
      </c>
      <c r="F4768">
        <f>_xlfn.ISOWEEKNUM(D4768)</f>
        <v>23</v>
      </c>
      <c r="G4768" t="str">
        <f>RIGHT((MONTH(D4768)-1)*2+IF(DAY(D4768)&lt;16,1,2)+100,2)</f>
        <v>11</v>
      </c>
      <c r="H4768" s="8">
        <f>MONTH(D4768)</f>
        <v>6</v>
      </c>
      <c r="I4768" t="str">
        <f>TEXT(D4768,"mmm")</f>
        <v>jun</v>
      </c>
      <c r="J4768">
        <f>YEAR(D4768)</f>
        <v>2017</v>
      </c>
      <c r="K4768" s="6">
        <v>42897</v>
      </c>
      <c r="L4768" t="s">
        <v>20</v>
      </c>
      <c r="M4768" t="s">
        <v>76</v>
      </c>
      <c r="N4768" t="s">
        <v>77</v>
      </c>
      <c r="O4768" t="s">
        <v>35</v>
      </c>
      <c r="P4768" t="s">
        <v>24</v>
      </c>
      <c r="Q4768" t="s">
        <v>6953</v>
      </c>
      <c r="R4768" t="s">
        <v>61</v>
      </c>
      <c r="S4768">
        <v>93101</v>
      </c>
      <c r="T4768" t="s">
        <v>62</v>
      </c>
      <c r="U4768" t="s">
        <v>1397</v>
      </c>
      <c r="V4768" t="s">
        <v>89</v>
      </c>
      <c r="W4768" t="s">
        <v>90</v>
      </c>
      <c r="X4768" t="s">
        <v>1398</v>
      </c>
      <c r="Y4768">
        <v>3023.9279999999999</v>
      </c>
    </row>
    <row r="4769" spans="1:25" x14ac:dyDescent="0.2">
      <c r="A4769">
        <v>9662</v>
      </c>
      <c r="B4769" t="s">
        <v>7830</v>
      </c>
      <c r="C4769" s="6">
        <v>42892</v>
      </c>
      <c r="D4769" s="7">
        <v>42892</v>
      </c>
      <c r="E4769" s="8">
        <f>DAY(D4769)</f>
        <v>6</v>
      </c>
      <c r="F4769">
        <f>_xlfn.ISOWEEKNUM(D4769)</f>
        <v>23</v>
      </c>
      <c r="G4769" t="str">
        <f>RIGHT((MONTH(D4769)-1)*2+IF(DAY(D4769)&lt;16,1,2)+100,2)</f>
        <v>11</v>
      </c>
      <c r="H4769" s="8">
        <f>MONTH(D4769)</f>
        <v>6</v>
      </c>
      <c r="I4769" t="str">
        <f>TEXT(D4769,"mmm")</f>
        <v>jun</v>
      </c>
      <c r="J4769">
        <f>YEAR(D4769)</f>
        <v>2017</v>
      </c>
      <c r="K4769" s="6">
        <v>42897</v>
      </c>
      <c r="L4769" t="s">
        <v>20</v>
      </c>
      <c r="M4769" t="s">
        <v>76</v>
      </c>
      <c r="N4769" t="s">
        <v>77</v>
      </c>
      <c r="O4769" t="s">
        <v>35</v>
      </c>
      <c r="P4769" t="s">
        <v>24</v>
      </c>
      <c r="Q4769" t="s">
        <v>6953</v>
      </c>
      <c r="R4769" t="s">
        <v>61</v>
      </c>
      <c r="S4769">
        <v>93101</v>
      </c>
      <c r="T4769" t="s">
        <v>62</v>
      </c>
      <c r="U4769" t="s">
        <v>3134</v>
      </c>
      <c r="V4769" t="s">
        <v>89</v>
      </c>
      <c r="W4769" t="s">
        <v>115</v>
      </c>
      <c r="X4769" t="s">
        <v>3135</v>
      </c>
      <c r="Y4769">
        <v>26.96</v>
      </c>
    </row>
    <row r="4770" spans="1:25" x14ac:dyDescent="0.2">
      <c r="A4770">
        <v>9663</v>
      </c>
      <c r="B4770" t="s">
        <v>7830</v>
      </c>
      <c r="C4770" s="6">
        <v>42892</v>
      </c>
      <c r="D4770" s="7">
        <v>42892</v>
      </c>
      <c r="E4770" s="8">
        <f>DAY(D4770)</f>
        <v>6</v>
      </c>
      <c r="F4770">
        <f>_xlfn.ISOWEEKNUM(D4770)</f>
        <v>23</v>
      </c>
      <c r="G4770" t="str">
        <f>RIGHT((MONTH(D4770)-1)*2+IF(DAY(D4770)&lt;16,1,2)+100,2)</f>
        <v>11</v>
      </c>
      <c r="H4770" s="8">
        <f>MONTH(D4770)</f>
        <v>6</v>
      </c>
      <c r="I4770" t="str">
        <f>TEXT(D4770,"mmm")</f>
        <v>jun</v>
      </c>
      <c r="J4770">
        <f>YEAR(D4770)</f>
        <v>2017</v>
      </c>
      <c r="K4770" s="6">
        <v>42897</v>
      </c>
      <c r="L4770" t="s">
        <v>20</v>
      </c>
      <c r="M4770" t="s">
        <v>76</v>
      </c>
      <c r="N4770" t="s">
        <v>77</v>
      </c>
      <c r="O4770" t="s">
        <v>35</v>
      </c>
      <c r="P4770" t="s">
        <v>24</v>
      </c>
      <c r="Q4770" t="s">
        <v>6953</v>
      </c>
      <c r="R4770" t="s">
        <v>61</v>
      </c>
      <c r="S4770">
        <v>93101</v>
      </c>
      <c r="T4770" t="s">
        <v>62</v>
      </c>
      <c r="U4770" t="s">
        <v>3558</v>
      </c>
      <c r="V4770" t="s">
        <v>89</v>
      </c>
      <c r="W4770" t="s">
        <v>90</v>
      </c>
      <c r="X4770" t="s">
        <v>3559</v>
      </c>
      <c r="Y4770">
        <v>477.6</v>
      </c>
    </row>
    <row r="4771" spans="1:25" x14ac:dyDescent="0.2">
      <c r="A4771">
        <v>3149</v>
      </c>
      <c r="B4771" t="s">
        <v>7831</v>
      </c>
      <c r="C4771" s="6">
        <v>42893</v>
      </c>
      <c r="D4771" s="7">
        <v>42893</v>
      </c>
      <c r="E4771" s="8">
        <f>DAY(D4771)</f>
        <v>7</v>
      </c>
      <c r="F4771">
        <f>_xlfn.ISOWEEKNUM(D4771)</f>
        <v>23</v>
      </c>
      <c r="G4771" t="str">
        <f>RIGHT((MONTH(D4771)-1)*2+IF(DAY(D4771)&lt;16,1,2)+100,2)</f>
        <v>11</v>
      </c>
      <c r="H4771" s="8">
        <f>MONTH(D4771)</f>
        <v>6</v>
      </c>
      <c r="I4771" t="str">
        <f>TEXT(D4771,"mmm")</f>
        <v>jun</v>
      </c>
      <c r="J4771">
        <f>YEAR(D4771)</f>
        <v>2017</v>
      </c>
      <c r="K4771" s="6">
        <v>42896</v>
      </c>
      <c r="L4771" t="s">
        <v>66</v>
      </c>
      <c r="M4771" t="s">
        <v>3835</v>
      </c>
      <c r="N4771" t="s">
        <v>3836</v>
      </c>
      <c r="O4771" t="s">
        <v>35</v>
      </c>
      <c r="P4771" t="s">
        <v>24</v>
      </c>
      <c r="Q4771" t="s">
        <v>316</v>
      </c>
      <c r="R4771" t="s">
        <v>317</v>
      </c>
      <c r="S4771">
        <v>10035</v>
      </c>
      <c r="T4771" t="s">
        <v>52</v>
      </c>
      <c r="U4771" t="s">
        <v>1165</v>
      </c>
      <c r="V4771" t="s">
        <v>29</v>
      </c>
      <c r="W4771" t="s">
        <v>30</v>
      </c>
      <c r="X4771" t="s">
        <v>1166</v>
      </c>
      <c r="Y4771">
        <v>32.4</v>
      </c>
    </row>
    <row r="4772" spans="1:25" x14ac:dyDescent="0.2">
      <c r="A4772">
        <v>3577</v>
      </c>
      <c r="B4772" t="s">
        <v>7832</v>
      </c>
      <c r="C4772" s="6">
        <v>42893</v>
      </c>
      <c r="D4772" s="7">
        <v>42893</v>
      </c>
      <c r="E4772" s="8">
        <f>DAY(D4772)</f>
        <v>7</v>
      </c>
      <c r="F4772">
        <f>_xlfn.ISOWEEKNUM(D4772)</f>
        <v>23</v>
      </c>
      <c r="G4772" t="str">
        <f>RIGHT((MONTH(D4772)-1)*2+IF(DAY(D4772)&lt;16,1,2)+100,2)</f>
        <v>11</v>
      </c>
      <c r="H4772" s="8">
        <f>MONTH(D4772)</f>
        <v>6</v>
      </c>
      <c r="I4772" t="str">
        <f>TEXT(D4772,"mmm")</f>
        <v>jun</v>
      </c>
      <c r="J4772">
        <f>YEAR(D4772)</f>
        <v>2017</v>
      </c>
      <c r="K4772" s="6">
        <v>42897</v>
      </c>
      <c r="L4772" t="s">
        <v>20</v>
      </c>
      <c r="M4772" t="s">
        <v>2901</v>
      </c>
      <c r="N4772" t="s">
        <v>2902</v>
      </c>
      <c r="O4772" t="s">
        <v>35</v>
      </c>
      <c r="P4772" t="s">
        <v>24</v>
      </c>
      <c r="Q4772" t="s">
        <v>5920</v>
      </c>
      <c r="R4772" t="s">
        <v>61</v>
      </c>
      <c r="S4772">
        <v>93309</v>
      </c>
      <c r="T4772" t="s">
        <v>62</v>
      </c>
      <c r="U4772" t="s">
        <v>4851</v>
      </c>
      <c r="V4772" t="s">
        <v>29</v>
      </c>
      <c r="W4772" t="s">
        <v>45</v>
      </c>
      <c r="X4772" t="s">
        <v>4852</v>
      </c>
      <c r="Y4772">
        <v>4.7839999999999998</v>
      </c>
    </row>
    <row r="4773" spans="1:25" x14ac:dyDescent="0.2">
      <c r="A4773">
        <v>3578</v>
      </c>
      <c r="B4773" t="s">
        <v>7832</v>
      </c>
      <c r="C4773" s="6">
        <v>42893</v>
      </c>
      <c r="D4773" s="7">
        <v>42893</v>
      </c>
      <c r="E4773" s="8">
        <f>DAY(D4773)</f>
        <v>7</v>
      </c>
      <c r="F4773">
        <f>_xlfn.ISOWEEKNUM(D4773)</f>
        <v>23</v>
      </c>
      <c r="G4773" t="str">
        <f>RIGHT((MONTH(D4773)-1)*2+IF(DAY(D4773)&lt;16,1,2)+100,2)</f>
        <v>11</v>
      </c>
      <c r="H4773" s="8">
        <f>MONTH(D4773)</f>
        <v>6</v>
      </c>
      <c r="I4773" t="str">
        <f>TEXT(D4773,"mmm")</f>
        <v>jun</v>
      </c>
      <c r="J4773">
        <f>YEAR(D4773)</f>
        <v>2017</v>
      </c>
      <c r="K4773" s="6">
        <v>42897</v>
      </c>
      <c r="L4773" t="s">
        <v>20</v>
      </c>
      <c r="M4773" t="s">
        <v>2901</v>
      </c>
      <c r="N4773" t="s">
        <v>2902</v>
      </c>
      <c r="O4773" t="s">
        <v>35</v>
      </c>
      <c r="P4773" t="s">
        <v>24</v>
      </c>
      <c r="Q4773" t="s">
        <v>5920</v>
      </c>
      <c r="R4773" t="s">
        <v>61</v>
      </c>
      <c r="S4773">
        <v>93309</v>
      </c>
      <c r="T4773" t="s">
        <v>62</v>
      </c>
      <c r="U4773" t="s">
        <v>3383</v>
      </c>
      <c r="V4773" t="s">
        <v>29</v>
      </c>
      <c r="W4773" t="s">
        <v>30</v>
      </c>
      <c r="X4773" t="s">
        <v>3384</v>
      </c>
      <c r="Y4773">
        <v>4.7300000000000004</v>
      </c>
    </row>
    <row r="4774" spans="1:25" x14ac:dyDescent="0.2">
      <c r="A4774">
        <v>9583</v>
      </c>
      <c r="B4774" t="s">
        <v>7833</v>
      </c>
      <c r="C4774" s="6">
        <v>42893</v>
      </c>
      <c r="D4774" s="7">
        <v>42893</v>
      </c>
      <c r="E4774" s="8">
        <f>DAY(D4774)</f>
        <v>7</v>
      </c>
      <c r="F4774">
        <f>_xlfn.ISOWEEKNUM(D4774)</f>
        <v>23</v>
      </c>
      <c r="G4774" t="str">
        <f>RIGHT((MONTH(D4774)-1)*2+IF(DAY(D4774)&lt;16,1,2)+100,2)</f>
        <v>11</v>
      </c>
      <c r="H4774" s="8">
        <f>MONTH(D4774)</f>
        <v>6</v>
      </c>
      <c r="I4774" t="str">
        <f>TEXT(D4774,"mmm")</f>
        <v>jun</v>
      </c>
      <c r="J4774">
        <f>YEAR(D4774)</f>
        <v>2017</v>
      </c>
      <c r="K4774" s="6">
        <v>42897</v>
      </c>
      <c r="L4774" t="s">
        <v>20</v>
      </c>
      <c r="M4774" t="s">
        <v>7834</v>
      </c>
      <c r="N4774" t="s">
        <v>7835</v>
      </c>
      <c r="O4774" t="s">
        <v>35</v>
      </c>
      <c r="P4774" t="s">
        <v>24</v>
      </c>
      <c r="Q4774" t="s">
        <v>50</v>
      </c>
      <c r="R4774" t="s">
        <v>51</v>
      </c>
      <c r="S4774">
        <v>19120</v>
      </c>
      <c r="T4774" t="s">
        <v>52</v>
      </c>
      <c r="U4774" t="s">
        <v>3085</v>
      </c>
      <c r="V4774" t="s">
        <v>29</v>
      </c>
      <c r="W4774" t="s">
        <v>95</v>
      </c>
      <c r="X4774" t="s">
        <v>3086</v>
      </c>
      <c r="Y4774">
        <v>9.6479999999999997</v>
      </c>
    </row>
    <row r="4775" spans="1:25" x14ac:dyDescent="0.2">
      <c r="A4775">
        <v>1927</v>
      </c>
      <c r="B4775" t="s">
        <v>7836</v>
      </c>
      <c r="C4775" s="6">
        <v>42895</v>
      </c>
      <c r="D4775" s="7">
        <v>42895</v>
      </c>
      <c r="E4775" s="8">
        <f>DAY(D4775)</f>
        <v>9</v>
      </c>
      <c r="F4775">
        <f>_xlfn.ISOWEEKNUM(D4775)</f>
        <v>23</v>
      </c>
      <c r="G4775" t="str">
        <f>RIGHT((MONTH(D4775)-1)*2+IF(DAY(D4775)&lt;16,1,2)+100,2)</f>
        <v>11</v>
      </c>
      <c r="H4775" s="8">
        <f>MONTH(D4775)</f>
        <v>6</v>
      </c>
      <c r="I4775" t="str">
        <f>TEXT(D4775,"mmm")</f>
        <v>jun</v>
      </c>
      <c r="J4775">
        <f>YEAR(D4775)</f>
        <v>2017</v>
      </c>
      <c r="K4775" s="6">
        <v>42901</v>
      </c>
      <c r="L4775" t="s">
        <v>20</v>
      </c>
      <c r="M4775" t="s">
        <v>1551</v>
      </c>
      <c r="N4775" t="s">
        <v>1552</v>
      </c>
      <c r="O4775" t="s">
        <v>23</v>
      </c>
      <c r="P4775" t="s">
        <v>24</v>
      </c>
      <c r="Q4775" t="s">
        <v>60</v>
      </c>
      <c r="R4775" t="s">
        <v>61</v>
      </c>
      <c r="S4775">
        <v>90045</v>
      </c>
      <c r="T4775" t="s">
        <v>62</v>
      </c>
      <c r="U4775" t="s">
        <v>6880</v>
      </c>
      <c r="V4775" t="s">
        <v>89</v>
      </c>
      <c r="W4775" t="s">
        <v>90</v>
      </c>
      <c r="X4775" t="s">
        <v>6881</v>
      </c>
      <c r="Y4775">
        <v>177.48</v>
      </c>
    </row>
    <row r="4776" spans="1:25" x14ac:dyDescent="0.2">
      <c r="A4776">
        <v>2839</v>
      </c>
      <c r="B4776" t="s">
        <v>7837</v>
      </c>
      <c r="C4776" s="6">
        <v>42895</v>
      </c>
      <c r="D4776" s="7">
        <v>42895</v>
      </c>
      <c r="E4776" s="8">
        <f>DAY(D4776)</f>
        <v>9</v>
      </c>
      <c r="F4776">
        <f>_xlfn.ISOWEEKNUM(D4776)</f>
        <v>23</v>
      </c>
      <c r="G4776" t="str">
        <f>RIGHT((MONTH(D4776)-1)*2+IF(DAY(D4776)&lt;16,1,2)+100,2)</f>
        <v>11</v>
      </c>
      <c r="H4776" s="8">
        <f>MONTH(D4776)</f>
        <v>6</v>
      </c>
      <c r="I4776" t="str">
        <f>TEXT(D4776,"mmm")</f>
        <v>jun</v>
      </c>
      <c r="J4776">
        <f>YEAR(D4776)</f>
        <v>2017</v>
      </c>
      <c r="K4776" s="6">
        <v>42898</v>
      </c>
      <c r="L4776" t="s">
        <v>66</v>
      </c>
      <c r="M4776" t="s">
        <v>3710</v>
      </c>
      <c r="N4776" t="s">
        <v>3711</v>
      </c>
      <c r="O4776" t="s">
        <v>23</v>
      </c>
      <c r="P4776" t="s">
        <v>24</v>
      </c>
      <c r="Q4776" t="s">
        <v>6915</v>
      </c>
      <c r="R4776" t="s">
        <v>350</v>
      </c>
      <c r="S4776">
        <v>32303</v>
      </c>
      <c r="T4776" t="s">
        <v>72</v>
      </c>
      <c r="U4776" t="s">
        <v>7838</v>
      </c>
      <c r="V4776" t="s">
        <v>89</v>
      </c>
      <c r="W4776" t="s">
        <v>704</v>
      </c>
      <c r="X4776" t="s">
        <v>7839</v>
      </c>
      <c r="Y4776">
        <v>695.7</v>
      </c>
    </row>
    <row r="4777" spans="1:25" x14ac:dyDescent="0.2">
      <c r="A4777">
        <v>5468</v>
      </c>
      <c r="B4777" t="s">
        <v>7840</v>
      </c>
      <c r="C4777" s="6">
        <v>42895</v>
      </c>
      <c r="D4777" s="7">
        <v>42895</v>
      </c>
      <c r="E4777" s="8">
        <f>DAY(D4777)</f>
        <v>9</v>
      </c>
      <c r="F4777">
        <f>_xlfn.ISOWEEKNUM(D4777)</f>
        <v>23</v>
      </c>
      <c r="G4777" t="str">
        <f>RIGHT((MONTH(D4777)-1)*2+IF(DAY(D4777)&lt;16,1,2)+100,2)</f>
        <v>11</v>
      </c>
      <c r="H4777" s="8">
        <f>MONTH(D4777)</f>
        <v>6</v>
      </c>
      <c r="I4777" t="str">
        <f>TEXT(D4777,"mmm")</f>
        <v>jun</v>
      </c>
      <c r="J4777">
        <f>YEAR(D4777)</f>
        <v>2017</v>
      </c>
      <c r="K4777" s="6">
        <v>42900</v>
      </c>
      <c r="L4777" t="s">
        <v>20</v>
      </c>
      <c r="M4777" t="s">
        <v>5227</v>
      </c>
      <c r="N4777" t="s">
        <v>5228</v>
      </c>
      <c r="O4777" t="s">
        <v>23</v>
      </c>
      <c r="P4777" t="s">
        <v>24</v>
      </c>
      <c r="Q4777" t="s">
        <v>159</v>
      </c>
      <c r="R4777" t="s">
        <v>61</v>
      </c>
      <c r="S4777">
        <v>94109</v>
      </c>
      <c r="T4777" t="s">
        <v>62</v>
      </c>
      <c r="U4777" t="s">
        <v>3573</v>
      </c>
      <c r="V4777" t="s">
        <v>81</v>
      </c>
      <c r="W4777" t="s">
        <v>82</v>
      </c>
      <c r="X4777" t="s">
        <v>3574</v>
      </c>
      <c r="Y4777">
        <v>122.352</v>
      </c>
    </row>
    <row r="4778" spans="1:25" x14ac:dyDescent="0.2">
      <c r="A4778">
        <v>6047</v>
      </c>
      <c r="B4778" t="s">
        <v>7841</v>
      </c>
      <c r="C4778" s="6">
        <v>42895</v>
      </c>
      <c r="D4778" s="7">
        <v>42895</v>
      </c>
      <c r="E4778" s="8">
        <f>DAY(D4778)</f>
        <v>9</v>
      </c>
      <c r="F4778">
        <f>_xlfn.ISOWEEKNUM(D4778)</f>
        <v>23</v>
      </c>
      <c r="G4778" t="str">
        <f>RIGHT((MONTH(D4778)-1)*2+IF(DAY(D4778)&lt;16,1,2)+100,2)</f>
        <v>11</v>
      </c>
      <c r="H4778" s="8">
        <f>MONTH(D4778)</f>
        <v>6</v>
      </c>
      <c r="I4778" t="str">
        <f>TEXT(D4778,"mmm")</f>
        <v>jun</v>
      </c>
      <c r="J4778">
        <f>YEAR(D4778)</f>
        <v>2017</v>
      </c>
      <c r="K4778" s="6">
        <v>42902</v>
      </c>
      <c r="L4778" t="s">
        <v>20</v>
      </c>
      <c r="M4778" t="s">
        <v>4042</v>
      </c>
      <c r="N4778" t="s">
        <v>4043</v>
      </c>
      <c r="O4778" t="s">
        <v>35</v>
      </c>
      <c r="P4778" t="s">
        <v>24</v>
      </c>
      <c r="Q4778" t="s">
        <v>2100</v>
      </c>
      <c r="R4778" t="s">
        <v>736</v>
      </c>
      <c r="S4778">
        <v>55407</v>
      </c>
      <c r="T4778" t="s">
        <v>27</v>
      </c>
      <c r="U4778" t="s">
        <v>7842</v>
      </c>
      <c r="V4778" t="s">
        <v>81</v>
      </c>
      <c r="W4778" t="s">
        <v>308</v>
      </c>
      <c r="X4778" t="s">
        <v>7843</v>
      </c>
      <c r="Y4778">
        <v>692.94</v>
      </c>
    </row>
    <row r="4779" spans="1:25" x14ac:dyDescent="0.2">
      <c r="A4779">
        <v>557</v>
      </c>
      <c r="B4779" t="s">
        <v>7844</v>
      </c>
      <c r="C4779" s="6">
        <v>42896</v>
      </c>
      <c r="D4779" s="7">
        <v>42896</v>
      </c>
      <c r="E4779" s="8">
        <f>DAY(D4779)</f>
        <v>10</v>
      </c>
      <c r="F4779">
        <f>_xlfn.ISOWEEKNUM(D4779)</f>
        <v>23</v>
      </c>
      <c r="G4779" t="str">
        <f>RIGHT((MONTH(D4779)-1)*2+IF(DAY(D4779)&lt;16,1,2)+100,2)</f>
        <v>11</v>
      </c>
      <c r="H4779" s="8">
        <f>MONTH(D4779)</f>
        <v>6</v>
      </c>
      <c r="I4779" t="str">
        <f>TEXT(D4779,"mmm")</f>
        <v>jun</v>
      </c>
      <c r="J4779">
        <f>YEAR(D4779)</f>
        <v>2017</v>
      </c>
      <c r="K4779" s="6">
        <v>42901</v>
      </c>
      <c r="L4779" t="s">
        <v>20</v>
      </c>
      <c r="M4779" t="s">
        <v>5452</v>
      </c>
      <c r="N4779" t="s">
        <v>5453</v>
      </c>
      <c r="O4779" t="s">
        <v>23</v>
      </c>
      <c r="P4779" t="s">
        <v>24</v>
      </c>
      <c r="Q4779" t="s">
        <v>60</v>
      </c>
      <c r="R4779" t="s">
        <v>61</v>
      </c>
      <c r="S4779">
        <v>90045</v>
      </c>
      <c r="T4779" t="s">
        <v>62</v>
      </c>
      <c r="U4779" t="s">
        <v>7481</v>
      </c>
      <c r="V4779" t="s">
        <v>29</v>
      </c>
      <c r="W4779" t="s">
        <v>39</v>
      </c>
      <c r="X4779" t="s">
        <v>7482</v>
      </c>
      <c r="Y4779">
        <v>20.7</v>
      </c>
    </row>
    <row r="4780" spans="1:25" x14ac:dyDescent="0.2">
      <c r="A4780">
        <v>558</v>
      </c>
      <c r="B4780" t="s">
        <v>7844</v>
      </c>
      <c r="C4780" s="6">
        <v>42896</v>
      </c>
      <c r="D4780" s="7">
        <v>42896</v>
      </c>
      <c r="E4780" s="8">
        <f>DAY(D4780)</f>
        <v>10</v>
      </c>
      <c r="F4780">
        <f>_xlfn.ISOWEEKNUM(D4780)</f>
        <v>23</v>
      </c>
      <c r="G4780" t="str">
        <f>RIGHT((MONTH(D4780)-1)*2+IF(DAY(D4780)&lt;16,1,2)+100,2)</f>
        <v>11</v>
      </c>
      <c r="H4780" s="8">
        <f>MONTH(D4780)</f>
        <v>6</v>
      </c>
      <c r="I4780" t="str">
        <f>TEXT(D4780,"mmm")</f>
        <v>jun</v>
      </c>
      <c r="J4780">
        <f>YEAR(D4780)</f>
        <v>2017</v>
      </c>
      <c r="K4780" s="6">
        <v>42901</v>
      </c>
      <c r="L4780" t="s">
        <v>20</v>
      </c>
      <c r="M4780" t="s">
        <v>5452</v>
      </c>
      <c r="N4780" t="s">
        <v>5453</v>
      </c>
      <c r="O4780" t="s">
        <v>23</v>
      </c>
      <c r="P4780" t="s">
        <v>24</v>
      </c>
      <c r="Q4780" t="s">
        <v>60</v>
      </c>
      <c r="R4780" t="s">
        <v>61</v>
      </c>
      <c r="S4780">
        <v>90045</v>
      </c>
      <c r="T4780" t="s">
        <v>62</v>
      </c>
      <c r="U4780" t="s">
        <v>7248</v>
      </c>
      <c r="V4780" t="s">
        <v>81</v>
      </c>
      <c r="W4780" t="s">
        <v>308</v>
      </c>
      <c r="X4780" t="s">
        <v>7249</v>
      </c>
      <c r="Y4780">
        <v>1335.68</v>
      </c>
    </row>
    <row r="4781" spans="1:25" x14ac:dyDescent="0.2">
      <c r="A4781">
        <v>559</v>
      </c>
      <c r="B4781" t="s">
        <v>7844</v>
      </c>
      <c r="C4781" s="6">
        <v>42896</v>
      </c>
      <c r="D4781" s="7">
        <v>42896</v>
      </c>
      <c r="E4781" s="8">
        <f>DAY(D4781)</f>
        <v>10</v>
      </c>
      <c r="F4781">
        <f>_xlfn.ISOWEEKNUM(D4781)</f>
        <v>23</v>
      </c>
      <c r="G4781" t="str">
        <f>RIGHT((MONTH(D4781)-1)*2+IF(DAY(D4781)&lt;16,1,2)+100,2)</f>
        <v>11</v>
      </c>
      <c r="H4781" s="8">
        <f>MONTH(D4781)</f>
        <v>6</v>
      </c>
      <c r="I4781" t="str">
        <f>TEXT(D4781,"mmm")</f>
        <v>jun</v>
      </c>
      <c r="J4781">
        <f>YEAR(D4781)</f>
        <v>2017</v>
      </c>
      <c r="K4781" s="6">
        <v>42901</v>
      </c>
      <c r="L4781" t="s">
        <v>20</v>
      </c>
      <c r="M4781" t="s">
        <v>5452</v>
      </c>
      <c r="N4781" t="s">
        <v>5453</v>
      </c>
      <c r="O4781" t="s">
        <v>23</v>
      </c>
      <c r="P4781" t="s">
        <v>24</v>
      </c>
      <c r="Q4781" t="s">
        <v>60</v>
      </c>
      <c r="R4781" t="s">
        <v>61</v>
      </c>
      <c r="S4781">
        <v>90045</v>
      </c>
      <c r="T4781" t="s">
        <v>62</v>
      </c>
      <c r="U4781" t="s">
        <v>1165</v>
      </c>
      <c r="V4781" t="s">
        <v>29</v>
      </c>
      <c r="W4781" t="s">
        <v>30</v>
      </c>
      <c r="X4781" t="s">
        <v>1166</v>
      </c>
      <c r="Y4781">
        <v>32.4</v>
      </c>
    </row>
    <row r="4782" spans="1:25" x14ac:dyDescent="0.2">
      <c r="A4782">
        <v>4583</v>
      </c>
      <c r="B4782" t="s">
        <v>7845</v>
      </c>
      <c r="C4782" s="6">
        <v>42896</v>
      </c>
      <c r="D4782" s="7">
        <v>42896</v>
      </c>
      <c r="E4782" s="8">
        <f>DAY(D4782)</f>
        <v>10</v>
      </c>
      <c r="F4782">
        <f>_xlfn.ISOWEEKNUM(D4782)</f>
        <v>23</v>
      </c>
      <c r="G4782" t="str">
        <f>RIGHT((MONTH(D4782)-1)*2+IF(DAY(D4782)&lt;16,1,2)+100,2)</f>
        <v>11</v>
      </c>
      <c r="H4782" s="8">
        <f>MONTH(D4782)</f>
        <v>6</v>
      </c>
      <c r="I4782" t="str">
        <f>TEXT(D4782,"mmm")</f>
        <v>jun</v>
      </c>
      <c r="J4782">
        <f>YEAR(D4782)</f>
        <v>2017</v>
      </c>
      <c r="K4782" s="6">
        <v>42898</v>
      </c>
      <c r="L4782" t="s">
        <v>66</v>
      </c>
      <c r="M4782" t="s">
        <v>7186</v>
      </c>
      <c r="N4782" t="s">
        <v>7187</v>
      </c>
      <c r="O4782" t="s">
        <v>23</v>
      </c>
      <c r="P4782" t="s">
        <v>24</v>
      </c>
      <c r="Q4782" t="s">
        <v>50</v>
      </c>
      <c r="R4782" t="s">
        <v>51</v>
      </c>
      <c r="S4782">
        <v>19140</v>
      </c>
      <c r="T4782" t="s">
        <v>52</v>
      </c>
      <c r="U4782" t="s">
        <v>4719</v>
      </c>
      <c r="V4782" t="s">
        <v>29</v>
      </c>
      <c r="W4782" t="s">
        <v>39</v>
      </c>
      <c r="X4782" t="s">
        <v>4720</v>
      </c>
      <c r="Y4782">
        <v>23.616</v>
      </c>
    </row>
    <row r="4783" spans="1:25" x14ac:dyDescent="0.2">
      <c r="A4783">
        <v>2428</v>
      </c>
      <c r="B4783" t="s">
        <v>7846</v>
      </c>
      <c r="C4783" s="6">
        <v>42897</v>
      </c>
      <c r="D4783" s="7">
        <v>42897</v>
      </c>
      <c r="E4783" s="8">
        <f>DAY(D4783)</f>
        <v>11</v>
      </c>
      <c r="F4783">
        <f>_xlfn.ISOWEEKNUM(D4783)</f>
        <v>23</v>
      </c>
      <c r="G4783" t="str">
        <f>RIGHT((MONTH(D4783)-1)*2+IF(DAY(D4783)&lt;16,1,2)+100,2)</f>
        <v>11</v>
      </c>
      <c r="H4783" s="8">
        <f>MONTH(D4783)</f>
        <v>6</v>
      </c>
      <c r="I4783" t="str">
        <f>TEXT(D4783,"mmm")</f>
        <v>jun</v>
      </c>
      <c r="J4783">
        <f>YEAR(D4783)</f>
        <v>2017</v>
      </c>
      <c r="K4783" s="6">
        <v>42903</v>
      </c>
      <c r="L4783" t="s">
        <v>20</v>
      </c>
      <c r="M4783" t="s">
        <v>1065</v>
      </c>
      <c r="N4783" t="s">
        <v>1066</v>
      </c>
      <c r="O4783" t="s">
        <v>69</v>
      </c>
      <c r="P4783" t="s">
        <v>24</v>
      </c>
      <c r="Q4783" t="s">
        <v>478</v>
      </c>
      <c r="R4783" t="s">
        <v>26</v>
      </c>
      <c r="S4783">
        <v>76017</v>
      </c>
      <c r="T4783" t="s">
        <v>27</v>
      </c>
      <c r="U4783" t="s">
        <v>3759</v>
      </c>
      <c r="V4783" t="s">
        <v>29</v>
      </c>
      <c r="W4783" t="s">
        <v>45</v>
      </c>
      <c r="X4783" t="s">
        <v>3760</v>
      </c>
      <c r="Y4783">
        <v>1.3440000000000001</v>
      </c>
    </row>
    <row r="4784" spans="1:25" x14ac:dyDescent="0.2">
      <c r="A4784">
        <v>2429</v>
      </c>
      <c r="B4784" t="s">
        <v>7846</v>
      </c>
      <c r="C4784" s="6">
        <v>42897</v>
      </c>
      <c r="D4784" s="7">
        <v>42897</v>
      </c>
      <c r="E4784" s="8">
        <f>DAY(D4784)</f>
        <v>11</v>
      </c>
      <c r="F4784">
        <f>_xlfn.ISOWEEKNUM(D4784)</f>
        <v>23</v>
      </c>
      <c r="G4784" t="str">
        <f>RIGHT((MONTH(D4784)-1)*2+IF(DAY(D4784)&lt;16,1,2)+100,2)</f>
        <v>11</v>
      </c>
      <c r="H4784" s="8">
        <f>MONTH(D4784)</f>
        <v>6</v>
      </c>
      <c r="I4784" t="str">
        <f>TEXT(D4784,"mmm")</f>
        <v>jun</v>
      </c>
      <c r="J4784">
        <f>YEAR(D4784)</f>
        <v>2017</v>
      </c>
      <c r="K4784" s="6">
        <v>42903</v>
      </c>
      <c r="L4784" t="s">
        <v>20</v>
      </c>
      <c r="M4784" t="s">
        <v>1065</v>
      </c>
      <c r="N4784" t="s">
        <v>1066</v>
      </c>
      <c r="O4784" t="s">
        <v>69</v>
      </c>
      <c r="P4784" t="s">
        <v>24</v>
      </c>
      <c r="Q4784" t="s">
        <v>478</v>
      </c>
      <c r="R4784" t="s">
        <v>26</v>
      </c>
      <c r="S4784">
        <v>76017</v>
      </c>
      <c r="T4784" t="s">
        <v>27</v>
      </c>
      <c r="U4784" t="s">
        <v>608</v>
      </c>
      <c r="V4784" t="s">
        <v>29</v>
      </c>
      <c r="W4784" t="s">
        <v>45</v>
      </c>
      <c r="X4784" t="s">
        <v>609</v>
      </c>
      <c r="Y4784">
        <v>8.2720000000000002</v>
      </c>
    </row>
    <row r="4785" spans="1:25" x14ac:dyDescent="0.2">
      <c r="A4785">
        <v>2430</v>
      </c>
      <c r="B4785" t="s">
        <v>7846</v>
      </c>
      <c r="C4785" s="6">
        <v>42897</v>
      </c>
      <c r="D4785" s="7">
        <v>42897</v>
      </c>
      <c r="E4785" s="8">
        <f>DAY(D4785)</f>
        <v>11</v>
      </c>
      <c r="F4785">
        <f>_xlfn.ISOWEEKNUM(D4785)</f>
        <v>23</v>
      </c>
      <c r="G4785" t="str">
        <f>RIGHT((MONTH(D4785)-1)*2+IF(DAY(D4785)&lt;16,1,2)+100,2)</f>
        <v>11</v>
      </c>
      <c r="H4785" s="8">
        <f>MONTH(D4785)</f>
        <v>6</v>
      </c>
      <c r="I4785" t="str">
        <f>TEXT(D4785,"mmm")</f>
        <v>jun</v>
      </c>
      <c r="J4785">
        <f>YEAR(D4785)</f>
        <v>2017</v>
      </c>
      <c r="K4785" s="6">
        <v>42903</v>
      </c>
      <c r="L4785" t="s">
        <v>20</v>
      </c>
      <c r="M4785" t="s">
        <v>1065</v>
      </c>
      <c r="N4785" t="s">
        <v>1066</v>
      </c>
      <c r="O4785" t="s">
        <v>69</v>
      </c>
      <c r="P4785" t="s">
        <v>24</v>
      </c>
      <c r="Q4785" t="s">
        <v>478</v>
      </c>
      <c r="R4785" t="s">
        <v>26</v>
      </c>
      <c r="S4785">
        <v>76017</v>
      </c>
      <c r="T4785" t="s">
        <v>27</v>
      </c>
      <c r="U4785" t="s">
        <v>1154</v>
      </c>
      <c r="V4785" t="s">
        <v>81</v>
      </c>
      <c r="W4785" t="s">
        <v>104</v>
      </c>
      <c r="X4785" t="s">
        <v>1155</v>
      </c>
      <c r="Y4785">
        <v>12.544</v>
      </c>
    </row>
    <row r="4786" spans="1:25" x14ac:dyDescent="0.2">
      <c r="A4786">
        <v>2758</v>
      </c>
      <c r="B4786" t="s">
        <v>7847</v>
      </c>
      <c r="C4786" s="6">
        <v>42897</v>
      </c>
      <c r="D4786" s="7">
        <v>42897</v>
      </c>
      <c r="E4786" s="8">
        <f>DAY(D4786)</f>
        <v>11</v>
      </c>
      <c r="F4786">
        <f>_xlfn.ISOWEEKNUM(D4786)</f>
        <v>23</v>
      </c>
      <c r="G4786" t="str">
        <f>RIGHT((MONTH(D4786)-1)*2+IF(DAY(D4786)&lt;16,1,2)+100,2)</f>
        <v>11</v>
      </c>
      <c r="H4786" s="8">
        <f>MONTH(D4786)</f>
        <v>6</v>
      </c>
      <c r="I4786" t="str">
        <f>TEXT(D4786,"mmm")</f>
        <v>jun</v>
      </c>
      <c r="J4786">
        <f>YEAR(D4786)</f>
        <v>2017</v>
      </c>
      <c r="K4786" s="6">
        <v>42899</v>
      </c>
      <c r="L4786" t="s">
        <v>57</v>
      </c>
      <c r="M4786" t="s">
        <v>3332</v>
      </c>
      <c r="N4786" t="s">
        <v>3333</v>
      </c>
      <c r="O4786" t="s">
        <v>23</v>
      </c>
      <c r="P4786" t="s">
        <v>24</v>
      </c>
      <c r="Q4786" t="s">
        <v>316</v>
      </c>
      <c r="R4786" t="s">
        <v>317</v>
      </c>
      <c r="S4786">
        <v>10035</v>
      </c>
      <c r="T4786" t="s">
        <v>52</v>
      </c>
      <c r="U4786" t="s">
        <v>5341</v>
      </c>
      <c r="V4786" t="s">
        <v>89</v>
      </c>
      <c r="W4786" t="s">
        <v>115</v>
      </c>
      <c r="X4786" t="s">
        <v>5342</v>
      </c>
      <c r="Y4786">
        <v>239.97</v>
      </c>
    </row>
    <row r="4787" spans="1:25" x14ac:dyDescent="0.2">
      <c r="A4787">
        <v>5668</v>
      </c>
      <c r="B4787" t="s">
        <v>7848</v>
      </c>
      <c r="C4787" s="6">
        <v>42897</v>
      </c>
      <c r="D4787" s="7">
        <v>42897</v>
      </c>
      <c r="E4787" s="8">
        <f>DAY(D4787)</f>
        <v>11</v>
      </c>
      <c r="F4787">
        <f>_xlfn.ISOWEEKNUM(D4787)</f>
        <v>23</v>
      </c>
      <c r="G4787" t="str">
        <f>RIGHT((MONTH(D4787)-1)*2+IF(DAY(D4787)&lt;16,1,2)+100,2)</f>
        <v>11</v>
      </c>
      <c r="H4787" s="8">
        <f>MONTH(D4787)</f>
        <v>6</v>
      </c>
      <c r="I4787" t="str">
        <f>TEXT(D4787,"mmm")</f>
        <v>jun</v>
      </c>
      <c r="J4787">
        <f>YEAR(D4787)</f>
        <v>2017</v>
      </c>
      <c r="K4787" s="6">
        <v>42901</v>
      </c>
      <c r="L4787" t="s">
        <v>20</v>
      </c>
      <c r="M4787" t="s">
        <v>1207</v>
      </c>
      <c r="N4787" t="s">
        <v>1208</v>
      </c>
      <c r="O4787" t="s">
        <v>23</v>
      </c>
      <c r="P4787" t="s">
        <v>24</v>
      </c>
      <c r="Q4787" t="s">
        <v>358</v>
      </c>
      <c r="R4787" t="s">
        <v>359</v>
      </c>
      <c r="S4787">
        <v>98103</v>
      </c>
      <c r="T4787" t="s">
        <v>62</v>
      </c>
      <c r="U4787" t="s">
        <v>5429</v>
      </c>
      <c r="V4787" t="s">
        <v>29</v>
      </c>
      <c r="W4787" t="s">
        <v>39</v>
      </c>
      <c r="X4787" t="s">
        <v>5430</v>
      </c>
      <c r="Y4787">
        <v>14.62</v>
      </c>
    </row>
    <row r="4788" spans="1:25" x14ac:dyDescent="0.2">
      <c r="A4788">
        <v>5669</v>
      </c>
      <c r="B4788" t="s">
        <v>7848</v>
      </c>
      <c r="C4788" s="6">
        <v>42897</v>
      </c>
      <c r="D4788" s="7">
        <v>42897</v>
      </c>
      <c r="E4788" s="8">
        <f>DAY(D4788)</f>
        <v>11</v>
      </c>
      <c r="F4788">
        <f>_xlfn.ISOWEEKNUM(D4788)</f>
        <v>23</v>
      </c>
      <c r="G4788" t="str">
        <f>RIGHT((MONTH(D4788)-1)*2+IF(DAY(D4788)&lt;16,1,2)+100,2)</f>
        <v>11</v>
      </c>
      <c r="H4788" s="8">
        <f>MONTH(D4788)</f>
        <v>6</v>
      </c>
      <c r="I4788" t="str">
        <f>TEXT(D4788,"mmm")</f>
        <v>jun</v>
      </c>
      <c r="J4788">
        <f>YEAR(D4788)</f>
        <v>2017</v>
      </c>
      <c r="K4788" s="6">
        <v>42901</v>
      </c>
      <c r="L4788" t="s">
        <v>20</v>
      </c>
      <c r="M4788" t="s">
        <v>1207</v>
      </c>
      <c r="N4788" t="s">
        <v>1208</v>
      </c>
      <c r="O4788" t="s">
        <v>23</v>
      </c>
      <c r="P4788" t="s">
        <v>24</v>
      </c>
      <c r="Q4788" t="s">
        <v>358</v>
      </c>
      <c r="R4788" t="s">
        <v>359</v>
      </c>
      <c r="S4788">
        <v>98103</v>
      </c>
      <c r="T4788" t="s">
        <v>62</v>
      </c>
      <c r="U4788" t="s">
        <v>422</v>
      </c>
      <c r="V4788" t="s">
        <v>29</v>
      </c>
      <c r="W4788" t="s">
        <v>45</v>
      </c>
      <c r="X4788" t="s">
        <v>423</v>
      </c>
      <c r="Y4788">
        <v>53.984000000000002</v>
      </c>
    </row>
    <row r="4789" spans="1:25" x14ac:dyDescent="0.2">
      <c r="A4789">
        <v>5670</v>
      </c>
      <c r="B4789" t="s">
        <v>7848</v>
      </c>
      <c r="C4789" s="6">
        <v>42897</v>
      </c>
      <c r="D4789" s="7">
        <v>42897</v>
      </c>
      <c r="E4789" s="8">
        <f>DAY(D4789)</f>
        <v>11</v>
      </c>
      <c r="F4789">
        <f>_xlfn.ISOWEEKNUM(D4789)</f>
        <v>23</v>
      </c>
      <c r="G4789" t="str">
        <f>RIGHT((MONTH(D4789)-1)*2+IF(DAY(D4789)&lt;16,1,2)+100,2)</f>
        <v>11</v>
      </c>
      <c r="H4789" s="8">
        <f>MONTH(D4789)</f>
        <v>6</v>
      </c>
      <c r="I4789" t="str">
        <f>TEXT(D4789,"mmm")</f>
        <v>jun</v>
      </c>
      <c r="J4789">
        <f>YEAR(D4789)</f>
        <v>2017</v>
      </c>
      <c r="K4789" s="6">
        <v>42901</v>
      </c>
      <c r="L4789" t="s">
        <v>20</v>
      </c>
      <c r="M4789" t="s">
        <v>1207</v>
      </c>
      <c r="N4789" t="s">
        <v>1208</v>
      </c>
      <c r="O4789" t="s">
        <v>23</v>
      </c>
      <c r="P4789" t="s">
        <v>24</v>
      </c>
      <c r="Q4789" t="s">
        <v>358</v>
      </c>
      <c r="R4789" t="s">
        <v>359</v>
      </c>
      <c r="S4789">
        <v>98103</v>
      </c>
      <c r="T4789" t="s">
        <v>62</v>
      </c>
      <c r="U4789" t="s">
        <v>5619</v>
      </c>
      <c r="V4789" t="s">
        <v>89</v>
      </c>
      <c r="W4789" t="s">
        <v>115</v>
      </c>
      <c r="X4789" t="s">
        <v>5620</v>
      </c>
      <c r="Y4789">
        <v>389.97</v>
      </c>
    </row>
    <row r="4790" spans="1:25" x14ac:dyDescent="0.2">
      <c r="A4790">
        <v>8370</v>
      </c>
      <c r="B4790" t="s">
        <v>7849</v>
      </c>
      <c r="C4790" s="6">
        <v>42897</v>
      </c>
      <c r="D4790" s="7">
        <v>42897</v>
      </c>
      <c r="E4790" s="8">
        <f>DAY(D4790)</f>
        <v>11</v>
      </c>
      <c r="F4790">
        <f>_xlfn.ISOWEEKNUM(D4790)</f>
        <v>23</v>
      </c>
      <c r="G4790" t="str">
        <f>RIGHT((MONTH(D4790)-1)*2+IF(DAY(D4790)&lt;16,1,2)+100,2)</f>
        <v>11</v>
      </c>
      <c r="H4790" s="8">
        <f>MONTH(D4790)</f>
        <v>6</v>
      </c>
      <c r="I4790" t="str">
        <f>TEXT(D4790,"mmm")</f>
        <v>jun</v>
      </c>
      <c r="J4790">
        <f>YEAR(D4790)</f>
        <v>2017</v>
      </c>
      <c r="K4790" s="6">
        <v>42902</v>
      </c>
      <c r="L4790" t="s">
        <v>20</v>
      </c>
      <c r="M4790" t="s">
        <v>127</v>
      </c>
      <c r="N4790" t="s">
        <v>128</v>
      </c>
      <c r="O4790" t="s">
        <v>23</v>
      </c>
      <c r="P4790" t="s">
        <v>24</v>
      </c>
      <c r="Q4790" t="s">
        <v>60</v>
      </c>
      <c r="R4790" t="s">
        <v>61</v>
      </c>
      <c r="S4790">
        <v>90049</v>
      </c>
      <c r="T4790" t="s">
        <v>62</v>
      </c>
      <c r="U4790" t="s">
        <v>746</v>
      </c>
      <c r="V4790" t="s">
        <v>81</v>
      </c>
      <c r="W4790" t="s">
        <v>308</v>
      </c>
      <c r="X4790" t="s">
        <v>747</v>
      </c>
      <c r="Y4790">
        <v>902.71199999999999</v>
      </c>
    </row>
    <row r="4791" spans="1:25" x14ac:dyDescent="0.2">
      <c r="A4791">
        <v>3</v>
      </c>
      <c r="B4791" t="s">
        <v>7850</v>
      </c>
      <c r="C4791" s="6">
        <v>42898</v>
      </c>
      <c r="D4791" s="7">
        <v>42898</v>
      </c>
      <c r="E4791" s="8">
        <f>DAY(D4791)</f>
        <v>12</v>
      </c>
      <c r="F4791">
        <f>_xlfn.ISOWEEKNUM(D4791)</f>
        <v>24</v>
      </c>
      <c r="G4791" t="str">
        <f>RIGHT((MONTH(D4791)-1)*2+IF(DAY(D4791)&lt;16,1,2)+100,2)</f>
        <v>11</v>
      </c>
      <c r="H4791" s="8">
        <f>MONTH(D4791)</f>
        <v>6</v>
      </c>
      <c r="I4791" t="str">
        <f>TEXT(D4791,"mmm")</f>
        <v>jun</v>
      </c>
      <c r="J4791">
        <f>YEAR(D4791)</f>
        <v>2017</v>
      </c>
      <c r="K4791" s="6">
        <v>42902</v>
      </c>
      <c r="L4791" t="s">
        <v>57</v>
      </c>
      <c r="M4791" t="s">
        <v>7851</v>
      </c>
      <c r="N4791" t="s">
        <v>7852</v>
      </c>
      <c r="O4791" t="s">
        <v>69</v>
      </c>
      <c r="P4791" t="s">
        <v>24</v>
      </c>
      <c r="Q4791" t="s">
        <v>60</v>
      </c>
      <c r="R4791" t="s">
        <v>61</v>
      </c>
      <c r="S4791">
        <v>90036</v>
      </c>
      <c r="T4791" t="s">
        <v>62</v>
      </c>
      <c r="U4791" t="s">
        <v>2564</v>
      </c>
      <c r="V4791" t="s">
        <v>29</v>
      </c>
      <c r="W4791" t="s">
        <v>39</v>
      </c>
      <c r="X4791" t="s">
        <v>2565</v>
      </c>
      <c r="Y4791">
        <v>14.62</v>
      </c>
    </row>
    <row r="4792" spans="1:25" x14ac:dyDescent="0.2">
      <c r="A4792">
        <v>80</v>
      </c>
      <c r="B4792" t="s">
        <v>7853</v>
      </c>
      <c r="C4792" s="6">
        <v>42898</v>
      </c>
      <c r="D4792" s="7">
        <v>42898</v>
      </c>
      <c r="E4792" s="8">
        <f>DAY(D4792)</f>
        <v>12</v>
      </c>
      <c r="F4792">
        <f>_xlfn.ISOWEEKNUM(D4792)</f>
        <v>24</v>
      </c>
      <c r="G4792" t="str">
        <f>RIGHT((MONTH(D4792)-1)*2+IF(DAY(D4792)&lt;16,1,2)+100,2)</f>
        <v>11</v>
      </c>
      <c r="H4792" s="8">
        <f>MONTH(D4792)</f>
        <v>6</v>
      </c>
      <c r="I4792" t="str">
        <f>TEXT(D4792,"mmm")</f>
        <v>jun</v>
      </c>
      <c r="J4792">
        <f>YEAR(D4792)</f>
        <v>2017</v>
      </c>
      <c r="K4792" s="6">
        <v>42901</v>
      </c>
      <c r="L4792" t="s">
        <v>66</v>
      </c>
      <c r="M4792" t="s">
        <v>5772</v>
      </c>
      <c r="N4792" t="s">
        <v>5773</v>
      </c>
      <c r="O4792" t="s">
        <v>69</v>
      </c>
      <c r="P4792" t="s">
        <v>24</v>
      </c>
      <c r="Q4792" t="s">
        <v>1096</v>
      </c>
      <c r="R4792" t="s">
        <v>1153</v>
      </c>
      <c r="S4792">
        <v>35601</v>
      </c>
      <c r="T4792" t="s">
        <v>72</v>
      </c>
      <c r="U4792" t="s">
        <v>1725</v>
      </c>
      <c r="V4792" t="s">
        <v>29</v>
      </c>
      <c r="W4792" t="s">
        <v>203</v>
      </c>
      <c r="X4792" t="s">
        <v>1726</v>
      </c>
      <c r="Y4792">
        <v>208.16</v>
      </c>
    </row>
    <row r="4793" spans="1:25" x14ac:dyDescent="0.2">
      <c r="A4793">
        <v>81</v>
      </c>
      <c r="B4793" t="s">
        <v>7853</v>
      </c>
      <c r="C4793" s="6">
        <v>42898</v>
      </c>
      <c r="D4793" s="7">
        <v>42898</v>
      </c>
      <c r="E4793" s="8">
        <f>DAY(D4793)</f>
        <v>12</v>
      </c>
      <c r="F4793">
        <f>_xlfn.ISOWEEKNUM(D4793)</f>
        <v>24</v>
      </c>
      <c r="G4793" t="str">
        <f>RIGHT((MONTH(D4793)-1)*2+IF(DAY(D4793)&lt;16,1,2)+100,2)</f>
        <v>11</v>
      </c>
      <c r="H4793" s="8">
        <f>MONTH(D4793)</f>
        <v>6</v>
      </c>
      <c r="I4793" t="str">
        <f>TEXT(D4793,"mmm")</f>
        <v>jun</v>
      </c>
      <c r="J4793">
        <f>YEAR(D4793)</f>
        <v>2017</v>
      </c>
      <c r="K4793" s="6">
        <v>42901</v>
      </c>
      <c r="L4793" t="s">
        <v>66</v>
      </c>
      <c r="M4793" t="s">
        <v>5772</v>
      </c>
      <c r="N4793" t="s">
        <v>5773</v>
      </c>
      <c r="O4793" t="s">
        <v>69</v>
      </c>
      <c r="P4793" t="s">
        <v>24</v>
      </c>
      <c r="Q4793" t="s">
        <v>1096</v>
      </c>
      <c r="R4793" t="s">
        <v>1153</v>
      </c>
      <c r="S4793">
        <v>35601</v>
      </c>
      <c r="T4793" t="s">
        <v>72</v>
      </c>
      <c r="U4793" t="s">
        <v>7305</v>
      </c>
      <c r="V4793" t="s">
        <v>29</v>
      </c>
      <c r="W4793" t="s">
        <v>45</v>
      </c>
      <c r="X4793" t="s">
        <v>7306</v>
      </c>
      <c r="Y4793">
        <v>16.739999999999998</v>
      </c>
    </row>
    <row r="4794" spans="1:25" x14ac:dyDescent="0.2">
      <c r="A4794">
        <v>120</v>
      </c>
      <c r="B4794" t="s">
        <v>7854</v>
      </c>
      <c r="C4794" s="6">
        <v>42898</v>
      </c>
      <c r="D4794" s="7">
        <v>42898</v>
      </c>
      <c r="E4794" s="8">
        <f>DAY(D4794)</f>
        <v>12</v>
      </c>
      <c r="F4794">
        <f>_xlfn.ISOWEEKNUM(D4794)</f>
        <v>24</v>
      </c>
      <c r="G4794" t="str">
        <f>RIGHT((MONTH(D4794)-1)*2+IF(DAY(D4794)&lt;16,1,2)+100,2)</f>
        <v>11</v>
      </c>
      <c r="H4794" s="8">
        <f>MONTH(D4794)</f>
        <v>6</v>
      </c>
      <c r="I4794" t="str">
        <f>TEXT(D4794,"mmm")</f>
        <v>jun</v>
      </c>
      <c r="J4794">
        <f>YEAR(D4794)</f>
        <v>2017</v>
      </c>
      <c r="K4794" s="6">
        <v>42901</v>
      </c>
      <c r="L4794" t="s">
        <v>66</v>
      </c>
      <c r="M4794" t="s">
        <v>1870</v>
      </c>
      <c r="N4794" t="s">
        <v>1871</v>
      </c>
      <c r="O4794" t="s">
        <v>23</v>
      </c>
      <c r="P4794" t="s">
        <v>24</v>
      </c>
      <c r="Q4794" t="s">
        <v>563</v>
      </c>
      <c r="R4794" t="s">
        <v>130</v>
      </c>
      <c r="S4794">
        <v>19805</v>
      </c>
      <c r="T4794" t="s">
        <v>52</v>
      </c>
      <c r="U4794" t="s">
        <v>6014</v>
      </c>
      <c r="V4794" t="s">
        <v>81</v>
      </c>
      <c r="W4794" t="s">
        <v>104</v>
      </c>
      <c r="X4794" t="s">
        <v>6015</v>
      </c>
      <c r="Y4794">
        <v>47.04</v>
      </c>
    </row>
    <row r="4795" spans="1:25" x14ac:dyDescent="0.2">
      <c r="A4795">
        <v>121</v>
      </c>
      <c r="B4795" t="s">
        <v>7854</v>
      </c>
      <c r="C4795" s="6">
        <v>42898</v>
      </c>
      <c r="D4795" s="7">
        <v>42898</v>
      </c>
      <c r="E4795" s="8">
        <f>DAY(D4795)</f>
        <v>12</v>
      </c>
      <c r="F4795">
        <f>_xlfn.ISOWEEKNUM(D4795)</f>
        <v>24</v>
      </c>
      <c r="G4795" t="str">
        <f>RIGHT((MONTH(D4795)-1)*2+IF(DAY(D4795)&lt;16,1,2)+100,2)</f>
        <v>11</v>
      </c>
      <c r="H4795" s="8">
        <f>MONTH(D4795)</f>
        <v>6</v>
      </c>
      <c r="I4795" t="str">
        <f>TEXT(D4795,"mmm")</f>
        <v>jun</v>
      </c>
      <c r="J4795">
        <f>YEAR(D4795)</f>
        <v>2017</v>
      </c>
      <c r="K4795" s="6">
        <v>42901</v>
      </c>
      <c r="L4795" t="s">
        <v>66</v>
      </c>
      <c r="M4795" t="s">
        <v>1870</v>
      </c>
      <c r="N4795" t="s">
        <v>1871</v>
      </c>
      <c r="O4795" t="s">
        <v>23</v>
      </c>
      <c r="P4795" t="s">
        <v>24</v>
      </c>
      <c r="Q4795" t="s">
        <v>563</v>
      </c>
      <c r="R4795" t="s">
        <v>130</v>
      </c>
      <c r="S4795">
        <v>19805</v>
      </c>
      <c r="T4795" t="s">
        <v>52</v>
      </c>
      <c r="U4795" t="s">
        <v>1949</v>
      </c>
      <c r="V4795" t="s">
        <v>29</v>
      </c>
      <c r="W4795" t="s">
        <v>45</v>
      </c>
      <c r="X4795" t="s">
        <v>1950</v>
      </c>
      <c r="Y4795">
        <v>30.84</v>
      </c>
    </row>
    <row r="4796" spans="1:25" x14ac:dyDescent="0.2">
      <c r="A4796">
        <v>122</v>
      </c>
      <c r="B4796" t="s">
        <v>7854</v>
      </c>
      <c r="C4796" s="6">
        <v>42898</v>
      </c>
      <c r="D4796" s="7">
        <v>42898</v>
      </c>
      <c r="E4796" s="8">
        <f>DAY(D4796)</f>
        <v>12</v>
      </c>
      <c r="F4796">
        <f>_xlfn.ISOWEEKNUM(D4796)</f>
        <v>24</v>
      </c>
      <c r="G4796" t="str">
        <f>RIGHT((MONTH(D4796)-1)*2+IF(DAY(D4796)&lt;16,1,2)+100,2)</f>
        <v>11</v>
      </c>
      <c r="H4796" s="8">
        <f>MONTH(D4796)</f>
        <v>6</v>
      </c>
      <c r="I4796" t="str">
        <f>TEXT(D4796,"mmm")</f>
        <v>jun</v>
      </c>
      <c r="J4796">
        <f>YEAR(D4796)</f>
        <v>2017</v>
      </c>
      <c r="K4796" s="6">
        <v>42901</v>
      </c>
      <c r="L4796" t="s">
        <v>66</v>
      </c>
      <c r="M4796" t="s">
        <v>1870</v>
      </c>
      <c r="N4796" t="s">
        <v>1871</v>
      </c>
      <c r="O4796" t="s">
        <v>23</v>
      </c>
      <c r="P4796" t="s">
        <v>24</v>
      </c>
      <c r="Q4796" t="s">
        <v>563</v>
      </c>
      <c r="R4796" t="s">
        <v>130</v>
      </c>
      <c r="S4796">
        <v>19805</v>
      </c>
      <c r="T4796" t="s">
        <v>52</v>
      </c>
      <c r="U4796" t="s">
        <v>4551</v>
      </c>
      <c r="V4796" t="s">
        <v>29</v>
      </c>
      <c r="W4796" t="s">
        <v>42</v>
      </c>
      <c r="X4796" t="s">
        <v>4552</v>
      </c>
      <c r="Y4796">
        <v>226.56</v>
      </c>
    </row>
    <row r="4797" spans="1:25" x14ac:dyDescent="0.2">
      <c r="A4797">
        <v>123</v>
      </c>
      <c r="B4797" t="s">
        <v>7854</v>
      </c>
      <c r="C4797" s="6">
        <v>42898</v>
      </c>
      <c r="D4797" s="7">
        <v>42898</v>
      </c>
      <c r="E4797" s="8">
        <f>DAY(D4797)</f>
        <v>12</v>
      </c>
      <c r="F4797">
        <f>_xlfn.ISOWEEKNUM(D4797)</f>
        <v>24</v>
      </c>
      <c r="G4797" t="str">
        <f>RIGHT((MONTH(D4797)-1)*2+IF(DAY(D4797)&lt;16,1,2)+100,2)</f>
        <v>11</v>
      </c>
      <c r="H4797" s="8">
        <f>MONTH(D4797)</f>
        <v>6</v>
      </c>
      <c r="I4797" t="str">
        <f>TEXT(D4797,"mmm")</f>
        <v>jun</v>
      </c>
      <c r="J4797">
        <f>YEAR(D4797)</f>
        <v>2017</v>
      </c>
      <c r="K4797" s="6">
        <v>42901</v>
      </c>
      <c r="L4797" t="s">
        <v>66</v>
      </c>
      <c r="M4797" t="s">
        <v>1870</v>
      </c>
      <c r="N4797" t="s">
        <v>1871</v>
      </c>
      <c r="O4797" t="s">
        <v>23</v>
      </c>
      <c r="P4797" t="s">
        <v>24</v>
      </c>
      <c r="Q4797" t="s">
        <v>563</v>
      </c>
      <c r="R4797" t="s">
        <v>130</v>
      </c>
      <c r="S4797">
        <v>19805</v>
      </c>
      <c r="T4797" t="s">
        <v>52</v>
      </c>
      <c r="U4797" t="s">
        <v>2688</v>
      </c>
      <c r="V4797" t="s">
        <v>29</v>
      </c>
      <c r="W4797" t="s">
        <v>139</v>
      </c>
      <c r="X4797" t="s">
        <v>2689</v>
      </c>
      <c r="Y4797">
        <v>115.02</v>
      </c>
    </row>
    <row r="4798" spans="1:25" x14ac:dyDescent="0.2">
      <c r="A4798">
        <v>124</v>
      </c>
      <c r="B4798" t="s">
        <v>7854</v>
      </c>
      <c r="C4798" s="6">
        <v>42898</v>
      </c>
      <c r="D4798" s="7">
        <v>42898</v>
      </c>
      <c r="E4798" s="8">
        <f>DAY(D4798)</f>
        <v>12</v>
      </c>
      <c r="F4798">
        <f>_xlfn.ISOWEEKNUM(D4798)</f>
        <v>24</v>
      </c>
      <c r="G4798" t="str">
        <f>RIGHT((MONTH(D4798)-1)*2+IF(DAY(D4798)&lt;16,1,2)+100,2)</f>
        <v>11</v>
      </c>
      <c r="H4798" s="8">
        <f>MONTH(D4798)</f>
        <v>6</v>
      </c>
      <c r="I4798" t="str">
        <f>TEXT(D4798,"mmm")</f>
        <v>jun</v>
      </c>
      <c r="J4798">
        <f>YEAR(D4798)</f>
        <v>2017</v>
      </c>
      <c r="K4798" s="6">
        <v>42901</v>
      </c>
      <c r="L4798" t="s">
        <v>66</v>
      </c>
      <c r="M4798" t="s">
        <v>1870</v>
      </c>
      <c r="N4798" t="s">
        <v>1871</v>
      </c>
      <c r="O4798" t="s">
        <v>23</v>
      </c>
      <c r="P4798" t="s">
        <v>24</v>
      </c>
      <c r="Q4798" t="s">
        <v>563</v>
      </c>
      <c r="R4798" t="s">
        <v>130</v>
      </c>
      <c r="S4798">
        <v>19805</v>
      </c>
      <c r="T4798" t="s">
        <v>52</v>
      </c>
      <c r="U4798" t="s">
        <v>6467</v>
      </c>
      <c r="V4798" t="s">
        <v>89</v>
      </c>
      <c r="W4798" t="s">
        <v>90</v>
      </c>
      <c r="X4798" t="s">
        <v>6468</v>
      </c>
      <c r="Y4798">
        <v>68.040000000000006</v>
      </c>
    </row>
    <row r="4799" spans="1:25" x14ac:dyDescent="0.2">
      <c r="A4799">
        <v>437</v>
      </c>
      <c r="B4799" t="s">
        <v>7855</v>
      </c>
      <c r="C4799" s="6">
        <v>42898</v>
      </c>
      <c r="D4799" s="7">
        <v>42898</v>
      </c>
      <c r="E4799" s="8">
        <f>DAY(D4799)</f>
        <v>12</v>
      </c>
      <c r="F4799">
        <f>_xlfn.ISOWEEKNUM(D4799)</f>
        <v>24</v>
      </c>
      <c r="G4799" t="str">
        <f>RIGHT((MONTH(D4799)-1)*2+IF(DAY(D4799)&lt;16,1,2)+100,2)</f>
        <v>11</v>
      </c>
      <c r="H4799" s="8">
        <f>MONTH(D4799)</f>
        <v>6</v>
      </c>
      <c r="I4799" t="str">
        <f>TEXT(D4799,"mmm")</f>
        <v>jun</v>
      </c>
      <c r="J4799">
        <f>YEAR(D4799)</f>
        <v>2017</v>
      </c>
      <c r="K4799" s="6">
        <v>42900</v>
      </c>
      <c r="L4799" t="s">
        <v>57</v>
      </c>
      <c r="M4799" t="s">
        <v>6029</v>
      </c>
      <c r="N4799" t="s">
        <v>6030</v>
      </c>
      <c r="O4799" t="s">
        <v>35</v>
      </c>
      <c r="P4799" t="s">
        <v>24</v>
      </c>
      <c r="Q4799" t="s">
        <v>465</v>
      </c>
      <c r="R4799" t="s">
        <v>37</v>
      </c>
      <c r="S4799">
        <v>60623</v>
      </c>
      <c r="T4799" t="s">
        <v>27</v>
      </c>
      <c r="U4799" t="s">
        <v>7856</v>
      </c>
      <c r="V4799" t="s">
        <v>89</v>
      </c>
      <c r="W4799" t="s">
        <v>704</v>
      </c>
      <c r="X4799" t="s">
        <v>7857</v>
      </c>
      <c r="Y4799">
        <v>1007.979</v>
      </c>
    </row>
    <row r="4800" spans="1:25" x14ac:dyDescent="0.2">
      <c r="A4800">
        <v>438</v>
      </c>
      <c r="B4800" t="s">
        <v>7855</v>
      </c>
      <c r="C4800" s="6">
        <v>42898</v>
      </c>
      <c r="D4800" s="7">
        <v>42898</v>
      </c>
      <c r="E4800" s="8">
        <f>DAY(D4800)</f>
        <v>12</v>
      </c>
      <c r="F4800">
        <f>_xlfn.ISOWEEKNUM(D4800)</f>
        <v>24</v>
      </c>
      <c r="G4800" t="str">
        <f>RIGHT((MONTH(D4800)-1)*2+IF(DAY(D4800)&lt;16,1,2)+100,2)</f>
        <v>11</v>
      </c>
      <c r="H4800" s="8">
        <f>MONTH(D4800)</f>
        <v>6</v>
      </c>
      <c r="I4800" t="str">
        <f>TEXT(D4800,"mmm")</f>
        <v>jun</v>
      </c>
      <c r="J4800">
        <f>YEAR(D4800)</f>
        <v>2017</v>
      </c>
      <c r="K4800" s="6">
        <v>42900</v>
      </c>
      <c r="L4800" t="s">
        <v>57</v>
      </c>
      <c r="M4800" t="s">
        <v>6029</v>
      </c>
      <c r="N4800" t="s">
        <v>6030</v>
      </c>
      <c r="O4800" t="s">
        <v>35</v>
      </c>
      <c r="P4800" t="s">
        <v>24</v>
      </c>
      <c r="Q4800" t="s">
        <v>465</v>
      </c>
      <c r="R4800" t="s">
        <v>37</v>
      </c>
      <c r="S4800">
        <v>60623</v>
      </c>
      <c r="T4800" t="s">
        <v>27</v>
      </c>
      <c r="U4800" t="s">
        <v>2305</v>
      </c>
      <c r="V4800" t="s">
        <v>29</v>
      </c>
      <c r="W4800" t="s">
        <v>30</v>
      </c>
      <c r="X4800" t="s">
        <v>6161</v>
      </c>
      <c r="Y4800">
        <v>313.488</v>
      </c>
    </row>
    <row r="4801" spans="1:25" x14ac:dyDescent="0.2">
      <c r="A4801">
        <v>2903</v>
      </c>
      <c r="B4801" t="s">
        <v>7858</v>
      </c>
      <c r="C4801" s="6">
        <v>42898</v>
      </c>
      <c r="D4801" s="7">
        <v>42898</v>
      </c>
      <c r="E4801" s="8">
        <f>DAY(D4801)</f>
        <v>12</v>
      </c>
      <c r="F4801">
        <f>_xlfn.ISOWEEKNUM(D4801)</f>
        <v>24</v>
      </c>
      <c r="G4801" t="str">
        <f>RIGHT((MONTH(D4801)-1)*2+IF(DAY(D4801)&lt;16,1,2)+100,2)</f>
        <v>11</v>
      </c>
      <c r="H4801" s="8">
        <f>MONTH(D4801)</f>
        <v>6</v>
      </c>
      <c r="I4801" t="str">
        <f>TEXT(D4801,"mmm")</f>
        <v>jun</v>
      </c>
      <c r="J4801">
        <f>YEAR(D4801)</f>
        <v>2017</v>
      </c>
      <c r="K4801" s="6">
        <v>42903</v>
      </c>
      <c r="L4801" t="s">
        <v>20</v>
      </c>
      <c r="M4801" t="s">
        <v>2801</v>
      </c>
      <c r="N4801" t="s">
        <v>2802</v>
      </c>
      <c r="O4801" t="s">
        <v>23</v>
      </c>
      <c r="P4801" t="s">
        <v>24</v>
      </c>
      <c r="Q4801" t="s">
        <v>465</v>
      </c>
      <c r="R4801" t="s">
        <v>37</v>
      </c>
      <c r="S4801">
        <v>60610</v>
      </c>
      <c r="T4801" t="s">
        <v>27</v>
      </c>
      <c r="U4801" t="s">
        <v>2906</v>
      </c>
      <c r="V4801" t="s">
        <v>29</v>
      </c>
      <c r="W4801" t="s">
        <v>30</v>
      </c>
      <c r="X4801" t="s">
        <v>2907</v>
      </c>
      <c r="Y4801">
        <v>23.12</v>
      </c>
    </row>
    <row r="4802" spans="1:25" x14ac:dyDescent="0.2">
      <c r="A4802">
        <v>7148</v>
      </c>
      <c r="B4802" t="s">
        <v>7859</v>
      </c>
      <c r="C4802" s="6">
        <v>42898</v>
      </c>
      <c r="D4802" s="7">
        <v>42898</v>
      </c>
      <c r="E4802" s="8">
        <f>DAY(D4802)</f>
        <v>12</v>
      </c>
      <c r="F4802">
        <f>_xlfn.ISOWEEKNUM(D4802)</f>
        <v>24</v>
      </c>
      <c r="G4802" t="str">
        <f>RIGHT((MONTH(D4802)-1)*2+IF(DAY(D4802)&lt;16,1,2)+100,2)</f>
        <v>11</v>
      </c>
      <c r="H4802" s="8">
        <f>MONTH(D4802)</f>
        <v>6</v>
      </c>
      <c r="I4802" t="str">
        <f>TEXT(D4802,"mmm")</f>
        <v>jun</v>
      </c>
      <c r="J4802">
        <f>YEAR(D4802)</f>
        <v>2017</v>
      </c>
      <c r="K4802" s="6">
        <v>42903</v>
      </c>
      <c r="L4802" t="s">
        <v>20</v>
      </c>
      <c r="M4802" t="s">
        <v>6630</v>
      </c>
      <c r="N4802" t="s">
        <v>6631</v>
      </c>
      <c r="O4802" t="s">
        <v>23</v>
      </c>
      <c r="P4802" t="s">
        <v>24</v>
      </c>
      <c r="Q4802" t="s">
        <v>955</v>
      </c>
      <c r="R4802" t="s">
        <v>317</v>
      </c>
      <c r="S4802">
        <v>11561</v>
      </c>
      <c r="T4802" t="s">
        <v>52</v>
      </c>
      <c r="U4802" t="s">
        <v>7860</v>
      </c>
      <c r="V4802" t="s">
        <v>29</v>
      </c>
      <c r="W4802" t="s">
        <v>30</v>
      </c>
      <c r="X4802" t="s">
        <v>7861</v>
      </c>
      <c r="Y4802">
        <v>92.94</v>
      </c>
    </row>
    <row r="4803" spans="1:25" x14ac:dyDescent="0.2">
      <c r="A4803">
        <v>7149</v>
      </c>
      <c r="B4803" t="s">
        <v>7859</v>
      </c>
      <c r="C4803" s="6">
        <v>42898</v>
      </c>
      <c r="D4803" s="7">
        <v>42898</v>
      </c>
      <c r="E4803" s="8">
        <f>DAY(D4803)</f>
        <v>12</v>
      </c>
      <c r="F4803">
        <f>_xlfn.ISOWEEKNUM(D4803)</f>
        <v>24</v>
      </c>
      <c r="G4803" t="str">
        <f>RIGHT((MONTH(D4803)-1)*2+IF(DAY(D4803)&lt;16,1,2)+100,2)</f>
        <v>11</v>
      </c>
      <c r="H4803" s="8">
        <f>MONTH(D4803)</f>
        <v>6</v>
      </c>
      <c r="I4803" t="str">
        <f>TEXT(D4803,"mmm")</f>
        <v>jun</v>
      </c>
      <c r="J4803">
        <f>YEAR(D4803)</f>
        <v>2017</v>
      </c>
      <c r="K4803" s="6">
        <v>42903</v>
      </c>
      <c r="L4803" t="s">
        <v>20</v>
      </c>
      <c r="M4803" t="s">
        <v>6630</v>
      </c>
      <c r="N4803" t="s">
        <v>6631</v>
      </c>
      <c r="O4803" t="s">
        <v>23</v>
      </c>
      <c r="P4803" t="s">
        <v>24</v>
      </c>
      <c r="Q4803" t="s">
        <v>955</v>
      </c>
      <c r="R4803" t="s">
        <v>317</v>
      </c>
      <c r="S4803">
        <v>11561</v>
      </c>
      <c r="T4803" t="s">
        <v>52</v>
      </c>
      <c r="U4803" t="s">
        <v>4530</v>
      </c>
      <c r="V4803" t="s">
        <v>29</v>
      </c>
      <c r="W4803" t="s">
        <v>203</v>
      </c>
      <c r="X4803" t="s">
        <v>4531</v>
      </c>
      <c r="Y4803">
        <v>52.56</v>
      </c>
    </row>
    <row r="4804" spans="1:25" x14ac:dyDescent="0.2">
      <c r="A4804">
        <v>8224</v>
      </c>
      <c r="B4804" t="s">
        <v>7862</v>
      </c>
      <c r="C4804" s="6">
        <v>42898</v>
      </c>
      <c r="D4804" s="7">
        <v>42898</v>
      </c>
      <c r="E4804" s="8">
        <f>DAY(D4804)</f>
        <v>12</v>
      </c>
      <c r="F4804">
        <f>_xlfn.ISOWEEKNUM(D4804)</f>
        <v>24</v>
      </c>
      <c r="G4804" t="str">
        <f>RIGHT((MONTH(D4804)-1)*2+IF(DAY(D4804)&lt;16,1,2)+100,2)</f>
        <v>11</v>
      </c>
      <c r="H4804" s="8">
        <f>MONTH(D4804)</f>
        <v>6</v>
      </c>
      <c r="I4804" t="str">
        <f>TEXT(D4804,"mmm")</f>
        <v>jun</v>
      </c>
      <c r="J4804">
        <f>YEAR(D4804)</f>
        <v>2017</v>
      </c>
      <c r="K4804" s="6">
        <v>42902</v>
      </c>
      <c r="L4804" t="s">
        <v>20</v>
      </c>
      <c r="M4804" t="s">
        <v>3197</v>
      </c>
      <c r="N4804" t="s">
        <v>3198</v>
      </c>
      <c r="O4804" t="s">
        <v>69</v>
      </c>
      <c r="P4804" t="s">
        <v>24</v>
      </c>
      <c r="Q4804" t="s">
        <v>3659</v>
      </c>
      <c r="R4804" t="s">
        <v>61</v>
      </c>
      <c r="S4804">
        <v>91104</v>
      </c>
      <c r="T4804" t="s">
        <v>62</v>
      </c>
      <c r="U4804" t="s">
        <v>7860</v>
      </c>
      <c r="V4804" t="s">
        <v>29</v>
      </c>
      <c r="W4804" t="s">
        <v>30</v>
      </c>
      <c r="X4804" t="s">
        <v>7861</v>
      </c>
      <c r="Y4804">
        <v>185.88</v>
      </c>
    </row>
    <row r="4805" spans="1:25" x14ac:dyDescent="0.2">
      <c r="A4805">
        <v>8225</v>
      </c>
      <c r="B4805" t="s">
        <v>7862</v>
      </c>
      <c r="C4805" s="6">
        <v>42898</v>
      </c>
      <c r="D4805" s="7">
        <v>42898</v>
      </c>
      <c r="E4805" s="8">
        <f>DAY(D4805)</f>
        <v>12</v>
      </c>
      <c r="F4805">
        <f>_xlfn.ISOWEEKNUM(D4805)</f>
        <v>24</v>
      </c>
      <c r="G4805" t="str">
        <f>RIGHT((MONTH(D4805)-1)*2+IF(DAY(D4805)&lt;16,1,2)+100,2)</f>
        <v>11</v>
      </c>
      <c r="H4805" s="8">
        <f>MONTH(D4805)</f>
        <v>6</v>
      </c>
      <c r="I4805" t="str">
        <f>TEXT(D4805,"mmm")</f>
        <v>jun</v>
      </c>
      <c r="J4805">
        <f>YEAR(D4805)</f>
        <v>2017</v>
      </c>
      <c r="K4805" s="6">
        <v>42902</v>
      </c>
      <c r="L4805" t="s">
        <v>20</v>
      </c>
      <c r="M4805" t="s">
        <v>3197</v>
      </c>
      <c r="N4805" t="s">
        <v>3198</v>
      </c>
      <c r="O4805" t="s">
        <v>69</v>
      </c>
      <c r="P4805" t="s">
        <v>24</v>
      </c>
      <c r="Q4805" t="s">
        <v>3659</v>
      </c>
      <c r="R4805" t="s">
        <v>61</v>
      </c>
      <c r="S4805">
        <v>91104</v>
      </c>
      <c r="T4805" t="s">
        <v>62</v>
      </c>
      <c r="U4805" t="s">
        <v>5950</v>
      </c>
      <c r="V4805" t="s">
        <v>29</v>
      </c>
      <c r="W4805" t="s">
        <v>30</v>
      </c>
      <c r="X4805" t="s">
        <v>5951</v>
      </c>
      <c r="Y4805">
        <v>12.96</v>
      </c>
    </row>
    <row r="4806" spans="1:25" x14ac:dyDescent="0.2">
      <c r="A4806">
        <v>8717</v>
      </c>
      <c r="B4806" t="s">
        <v>7863</v>
      </c>
      <c r="C4806" s="6">
        <v>42898</v>
      </c>
      <c r="D4806" s="7">
        <v>42898</v>
      </c>
      <c r="E4806" s="8">
        <f>DAY(D4806)</f>
        <v>12</v>
      </c>
      <c r="F4806">
        <f>_xlfn.ISOWEEKNUM(D4806)</f>
        <v>24</v>
      </c>
      <c r="G4806" t="str">
        <f>RIGHT((MONTH(D4806)-1)*2+IF(DAY(D4806)&lt;16,1,2)+100,2)</f>
        <v>11</v>
      </c>
      <c r="H4806" s="8">
        <f>MONTH(D4806)</f>
        <v>6</v>
      </c>
      <c r="I4806" t="str">
        <f>TEXT(D4806,"mmm")</f>
        <v>jun</v>
      </c>
      <c r="J4806">
        <f>YEAR(D4806)</f>
        <v>2017</v>
      </c>
      <c r="K4806" s="6">
        <v>42902</v>
      </c>
      <c r="L4806" t="s">
        <v>57</v>
      </c>
      <c r="M4806" t="s">
        <v>2339</v>
      </c>
      <c r="N4806" t="s">
        <v>2340</v>
      </c>
      <c r="O4806" t="s">
        <v>35</v>
      </c>
      <c r="P4806" t="s">
        <v>24</v>
      </c>
      <c r="Q4806" t="s">
        <v>25</v>
      </c>
      <c r="R4806" t="s">
        <v>26</v>
      </c>
      <c r="S4806">
        <v>77070</v>
      </c>
      <c r="T4806" t="s">
        <v>27</v>
      </c>
      <c r="U4806" t="s">
        <v>4184</v>
      </c>
      <c r="V4806" t="s">
        <v>29</v>
      </c>
      <c r="W4806" t="s">
        <v>203</v>
      </c>
      <c r="X4806" t="s">
        <v>4185</v>
      </c>
      <c r="Y4806">
        <v>64.384</v>
      </c>
    </row>
    <row r="4807" spans="1:25" x14ac:dyDescent="0.2">
      <c r="A4807">
        <v>8718</v>
      </c>
      <c r="B4807" t="s">
        <v>7863</v>
      </c>
      <c r="C4807" s="6">
        <v>42898</v>
      </c>
      <c r="D4807" s="7">
        <v>42898</v>
      </c>
      <c r="E4807" s="8">
        <f>DAY(D4807)</f>
        <v>12</v>
      </c>
      <c r="F4807">
        <f>_xlfn.ISOWEEKNUM(D4807)</f>
        <v>24</v>
      </c>
      <c r="G4807" t="str">
        <f>RIGHT((MONTH(D4807)-1)*2+IF(DAY(D4807)&lt;16,1,2)+100,2)</f>
        <v>11</v>
      </c>
      <c r="H4807" s="8">
        <f>MONTH(D4807)</f>
        <v>6</v>
      </c>
      <c r="I4807" t="str">
        <f>TEXT(D4807,"mmm")</f>
        <v>jun</v>
      </c>
      <c r="J4807">
        <f>YEAR(D4807)</f>
        <v>2017</v>
      </c>
      <c r="K4807" s="6">
        <v>42902</v>
      </c>
      <c r="L4807" t="s">
        <v>57</v>
      </c>
      <c r="M4807" t="s">
        <v>2339</v>
      </c>
      <c r="N4807" t="s">
        <v>2340</v>
      </c>
      <c r="O4807" t="s">
        <v>35</v>
      </c>
      <c r="P4807" t="s">
        <v>24</v>
      </c>
      <c r="Q4807" t="s">
        <v>25</v>
      </c>
      <c r="R4807" t="s">
        <v>26</v>
      </c>
      <c r="S4807">
        <v>77070</v>
      </c>
      <c r="T4807" t="s">
        <v>27</v>
      </c>
      <c r="U4807" t="s">
        <v>1407</v>
      </c>
      <c r="V4807" t="s">
        <v>81</v>
      </c>
      <c r="W4807" t="s">
        <v>104</v>
      </c>
      <c r="X4807" t="s">
        <v>1408</v>
      </c>
      <c r="Y4807">
        <v>6.984</v>
      </c>
    </row>
    <row r="4808" spans="1:25" x14ac:dyDescent="0.2">
      <c r="A4808">
        <v>8719</v>
      </c>
      <c r="B4808" t="s">
        <v>7863</v>
      </c>
      <c r="C4808" s="6">
        <v>42898</v>
      </c>
      <c r="D4808" s="7">
        <v>42898</v>
      </c>
      <c r="E4808" s="8">
        <f>DAY(D4808)</f>
        <v>12</v>
      </c>
      <c r="F4808">
        <f>_xlfn.ISOWEEKNUM(D4808)</f>
        <v>24</v>
      </c>
      <c r="G4808" t="str">
        <f>RIGHT((MONTH(D4808)-1)*2+IF(DAY(D4808)&lt;16,1,2)+100,2)</f>
        <v>11</v>
      </c>
      <c r="H4808" s="8">
        <f>MONTH(D4808)</f>
        <v>6</v>
      </c>
      <c r="I4808" t="str">
        <f>TEXT(D4808,"mmm")</f>
        <v>jun</v>
      </c>
      <c r="J4808">
        <f>YEAR(D4808)</f>
        <v>2017</v>
      </c>
      <c r="K4808" s="6">
        <v>42902</v>
      </c>
      <c r="L4808" t="s">
        <v>57</v>
      </c>
      <c r="M4808" t="s">
        <v>2339</v>
      </c>
      <c r="N4808" t="s">
        <v>2340</v>
      </c>
      <c r="O4808" t="s">
        <v>35</v>
      </c>
      <c r="P4808" t="s">
        <v>24</v>
      </c>
      <c r="Q4808" t="s">
        <v>25</v>
      </c>
      <c r="R4808" t="s">
        <v>26</v>
      </c>
      <c r="S4808">
        <v>77070</v>
      </c>
      <c r="T4808" t="s">
        <v>27</v>
      </c>
      <c r="U4808" t="s">
        <v>2050</v>
      </c>
      <c r="V4808" t="s">
        <v>29</v>
      </c>
      <c r="W4808" t="s">
        <v>54</v>
      </c>
      <c r="X4808" t="s">
        <v>2051</v>
      </c>
      <c r="Y4808">
        <v>11.263999999999999</v>
      </c>
    </row>
    <row r="4809" spans="1:25" x14ac:dyDescent="0.2">
      <c r="A4809">
        <v>8720</v>
      </c>
      <c r="B4809" t="s">
        <v>7863</v>
      </c>
      <c r="C4809" s="6">
        <v>42898</v>
      </c>
      <c r="D4809" s="7">
        <v>42898</v>
      </c>
      <c r="E4809" s="8">
        <f>DAY(D4809)</f>
        <v>12</v>
      </c>
      <c r="F4809">
        <f>_xlfn.ISOWEEKNUM(D4809)</f>
        <v>24</v>
      </c>
      <c r="G4809" t="str">
        <f>RIGHT((MONTH(D4809)-1)*2+IF(DAY(D4809)&lt;16,1,2)+100,2)</f>
        <v>11</v>
      </c>
      <c r="H4809" s="8">
        <f>MONTH(D4809)</f>
        <v>6</v>
      </c>
      <c r="I4809" t="str">
        <f>TEXT(D4809,"mmm")</f>
        <v>jun</v>
      </c>
      <c r="J4809">
        <f>YEAR(D4809)</f>
        <v>2017</v>
      </c>
      <c r="K4809" s="6">
        <v>42902</v>
      </c>
      <c r="L4809" t="s">
        <v>57</v>
      </c>
      <c r="M4809" t="s">
        <v>2339</v>
      </c>
      <c r="N4809" t="s">
        <v>2340</v>
      </c>
      <c r="O4809" t="s">
        <v>35</v>
      </c>
      <c r="P4809" t="s">
        <v>24</v>
      </c>
      <c r="Q4809" t="s">
        <v>25</v>
      </c>
      <c r="R4809" t="s">
        <v>26</v>
      </c>
      <c r="S4809">
        <v>77070</v>
      </c>
      <c r="T4809" t="s">
        <v>27</v>
      </c>
      <c r="U4809" t="s">
        <v>7864</v>
      </c>
      <c r="V4809" t="s">
        <v>29</v>
      </c>
      <c r="W4809" t="s">
        <v>30</v>
      </c>
      <c r="X4809" t="s">
        <v>7865</v>
      </c>
      <c r="Y4809">
        <v>15.552</v>
      </c>
    </row>
    <row r="4810" spans="1:25" x14ac:dyDescent="0.2">
      <c r="A4810">
        <v>8721</v>
      </c>
      <c r="B4810" t="s">
        <v>7863</v>
      </c>
      <c r="C4810" s="6">
        <v>42898</v>
      </c>
      <c r="D4810" s="7">
        <v>42898</v>
      </c>
      <c r="E4810" s="8">
        <f>DAY(D4810)</f>
        <v>12</v>
      </c>
      <c r="F4810">
        <f>_xlfn.ISOWEEKNUM(D4810)</f>
        <v>24</v>
      </c>
      <c r="G4810" t="str">
        <f>RIGHT((MONTH(D4810)-1)*2+IF(DAY(D4810)&lt;16,1,2)+100,2)</f>
        <v>11</v>
      </c>
      <c r="H4810" s="8">
        <f>MONTH(D4810)</f>
        <v>6</v>
      </c>
      <c r="I4810" t="str">
        <f>TEXT(D4810,"mmm")</f>
        <v>jun</v>
      </c>
      <c r="J4810">
        <f>YEAR(D4810)</f>
        <v>2017</v>
      </c>
      <c r="K4810" s="6">
        <v>42902</v>
      </c>
      <c r="L4810" t="s">
        <v>57</v>
      </c>
      <c r="M4810" t="s">
        <v>2339</v>
      </c>
      <c r="N4810" t="s">
        <v>2340</v>
      </c>
      <c r="O4810" t="s">
        <v>35</v>
      </c>
      <c r="P4810" t="s">
        <v>24</v>
      </c>
      <c r="Q4810" t="s">
        <v>25</v>
      </c>
      <c r="R4810" t="s">
        <v>26</v>
      </c>
      <c r="S4810">
        <v>77070</v>
      </c>
      <c r="T4810" t="s">
        <v>27</v>
      </c>
      <c r="U4810" t="s">
        <v>3662</v>
      </c>
      <c r="V4810" t="s">
        <v>81</v>
      </c>
      <c r="W4810" t="s">
        <v>82</v>
      </c>
      <c r="X4810" t="s">
        <v>3663</v>
      </c>
      <c r="Y4810">
        <v>379.37200000000001</v>
      </c>
    </row>
    <row r="4811" spans="1:25" x14ac:dyDescent="0.2">
      <c r="A4811">
        <v>8722</v>
      </c>
      <c r="B4811" t="s">
        <v>7863</v>
      </c>
      <c r="C4811" s="6">
        <v>42898</v>
      </c>
      <c r="D4811" s="7">
        <v>42898</v>
      </c>
      <c r="E4811" s="8">
        <f>DAY(D4811)</f>
        <v>12</v>
      </c>
      <c r="F4811">
        <f>_xlfn.ISOWEEKNUM(D4811)</f>
        <v>24</v>
      </c>
      <c r="G4811" t="str">
        <f>RIGHT((MONTH(D4811)-1)*2+IF(DAY(D4811)&lt;16,1,2)+100,2)</f>
        <v>11</v>
      </c>
      <c r="H4811" s="8">
        <f>MONTH(D4811)</f>
        <v>6</v>
      </c>
      <c r="I4811" t="str">
        <f>TEXT(D4811,"mmm")</f>
        <v>jun</v>
      </c>
      <c r="J4811">
        <f>YEAR(D4811)</f>
        <v>2017</v>
      </c>
      <c r="K4811" s="6">
        <v>42902</v>
      </c>
      <c r="L4811" t="s">
        <v>57</v>
      </c>
      <c r="M4811" t="s">
        <v>2339</v>
      </c>
      <c r="N4811" t="s">
        <v>2340</v>
      </c>
      <c r="O4811" t="s">
        <v>35</v>
      </c>
      <c r="P4811" t="s">
        <v>24</v>
      </c>
      <c r="Q4811" t="s">
        <v>25</v>
      </c>
      <c r="R4811" t="s">
        <v>26</v>
      </c>
      <c r="S4811">
        <v>77070</v>
      </c>
      <c r="T4811" t="s">
        <v>27</v>
      </c>
      <c r="U4811" t="s">
        <v>4807</v>
      </c>
      <c r="V4811" t="s">
        <v>29</v>
      </c>
      <c r="W4811" t="s">
        <v>42</v>
      </c>
      <c r="X4811" t="s">
        <v>697</v>
      </c>
      <c r="Y4811">
        <v>67.536000000000001</v>
      </c>
    </row>
    <row r="4812" spans="1:25" x14ac:dyDescent="0.2">
      <c r="A4812">
        <v>8723</v>
      </c>
      <c r="B4812" t="s">
        <v>7863</v>
      </c>
      <c r="C4812" s="6">
        <v>42898</v>
      </c>
      <c r="D4812" s="7">
        <v>42898</v>
      </c>
      <c r="E4812" s="8">
        <f>DAY(D4812)</f>
        <v>12</v>
      </c>
      <c r="F4812">
        <f>_xlfn.ISOWEEKNUM(D4812)</f>
        <v>24</v>
      </c>
      <c r="G4812" t="str">
        <f>RIGHT((MONTH(D4812)-1)*2+IF(DAY(D4812)&lt;16,1,2)+100,2)</f>
        <v>11</v>
      </c>
      <c r="H4812" s="8">
        <f>MONTH(D4812)</f>
        <v>6</v>
      </c>
      <c r="I4812" t="str">
        <f>TEXT(D4812,"mmm")</f>
        <v>jun</v>
      </c>
      <c r="J4812">
        <f>YEAR(D4812)</f>
        <v>2017</v>
      </c>
      <c r="K4812" s="6">
        <v>42902</v>
      </c>
      <c r="L4812" t="s">
        <v>57</v>
      </c>
      <c r="M4812" t="s">
        <v>2339</v>
      </c>
      <c r="N4812" t="s">
        <v>2340</v>
      </c>
      <c r="O4812" t="s">
        <v>35</v>
      </c>
      <c r="P4812" t="s">
        <v>24</v>
      </c>
      <c r="Q4812" t="s">
        <v>25</v>
      </c>
      <c r="R4812" t="s">
        <v>26</v>
      </c>
      <c r="S4812">
        <v>77070</v>
      </c>
      <c r="T4812" t="s">
        <v>27</v>
      </c>
      <c r="U4812" t="s">
        <v>1367</v>
      </c>
      <c r="V4812" t="s">
        <v>29</v>
      </c>
      <c r="W4812" t="s">
        <v>45</v>
      </c>
      <c r="X4812" t="s">
        <v>1368</v>
      </c>
      <c r="Y4812">
        <v>1.524</v>
      </c>
    </row>
    <row r="4813" spans="1:25" x14ac:dyDescent="0.2">
      <c r="A4813">
        <v>3662</v>
      </c>
      <c r="B4813" t="s">
        <v>7866</v>
      </c>
      <c r="C4813" s="6">
        <v>42899</v>
      </c>
      <c r="D4813" s="7">
        <v>42899</v>
      </c>
      <c r="E4813" s="8">
        <f>DAY(D4813)</f>
        <v>13</v>
      </c>
      <c r="F4813">
        <f>_xlfn.ISOWEEKNUM(D4813)</f>
        <v>24</v>
      </c>
      <c r="G4813" t="str">
        <f>RIGHT((MONTH(D4813)-1)*2+IF(DAY(D4813)&lt;16,1,2)+100,2)</f>
        <v>11</v>
      </c>
      <c r="H4813" s="8">
        <f>MONTH(D4813)</f>
        <v>6</v>
      </c>
      <c r="I4813" t="str">
        <f>TEXT(D4813,"mmm")</f>
        <v>jun</v>
      </c>
      <c r="J4813">
        <f>YEAR(D4813)</f>
        <v>2017</v>
      </c>
      <c r="K4813" s="6">
        <v>42901</v>
      </c>
      <c r="L4813" t="s">
        <v>57</v>
      </c>
      <c r="M4813" t="s">
        <v>800</v>
      </c>
      <c r="N4813" t="s">
        <v>801</v>
      </c>
      <c r="O4813" t="s">
        <v>35</v>
      </c>
      <c r="P4813" t="s">
        <v>24</v>
      </c>
      <c r="Q4813" t="s">
        <v>766</v>
      </c>
      <c r="R4813" t="s">
        <v>243</v>
      </c>
      <c r="S4813">
        <v>49201</v>
      </c>
      <c r="T4813" t="s">
        <v>27</v>
      </c>
      <c r="U4813" t="s">
        <v>882</v>
      </c>
      <c r="V4813" t="s">
        <v>89</v>
      </c>
      <c r="W4813" t="s">
        <v>90</v>
      </c>
      <c r="X4813" t="s">
        <v>883</v>
      </c>
      <c r="Y4813">
        <v>377.97</v>
      </c>
    </row>
    <row r="4814" spans="1:25" x14ac:dyDescent="0.2">
      <c r="A4814">
        <v>4142</v>
      </c>
      <c r="B4814" t="s">
        <v>7867</v>
      </c>
      <c r="C4814" s="6">
        <v>42899</v>
      </c>
      <c r="D4814" s="7">
        <v>42899</v>
      </c>
      <c r="E4814" s="8">
        <f>DAY(D4814)</f>
        <v>13</v>
      </c>
      <c r="F4814">
        <f>_xlfn.ISOWEEKNUM(D4814)</f>
        <v>24</v>
      </c>
      <c r="G4814" t="str">
        <f>RIGHT((MONTH(D4814)-1)*2+IF(DAY(D4814)&lt;16,1,2)+100,2)</f>
        <v>11</v>
      </c>
      <c r="H4814" s="8">
        <f>MONTH(D4814)</f>
        <v>6</v>
      </c>
      <c r="I4814" t="str">
        <f>TEXT(D4814,"mmm")</f>
        <v>jun</v>
      </c>
      <c r="J4814">
        <f>YEAR(D4814)</f>
        <v>2017</v>
      </c>
      <c r="K4814" s="6">
        <v>42903</v>
      </c>
      <c r="L4814" t="s">
        <v>20</v>
      </c>
      <c r="M4814" t="s">
        <v>2628</v>
      </c>
      <c r="N4814" t="s">
        <v>2629</v>
      </c>
      <c r="O4814" t="s">
        <v>23</v>
      </c>
      <c r="P4814" t="s">
        <v>24</v>
      </c>
      <c r="Q4814" t="s">
        <v>5613</v>
      </c>
      <c r="R4814" t="s">
        <v>3188</v>
      </c>
      <c r="S4814">
        <v>67212</v>
      </c>
      <c r="T4814" t="s">
        <v>27</v>
      </c>
      <c r="U4814" t="s">
        <v>3230</v>
      </c>
      <c r="V4814" t="s">
        <v>29</v>
      </c>
      <c r="W4814" t="s">
        <v>39</v>
      </c>
      <c r="X4814" t="s">
        <v>3231</v>
      </c>
      <c r="Y4814">
        <v>18.899999999999999</v>
      </c>
    </row>
    <row r="4815" spans="1:25" x14ac:dyDescent="0.2">
      <c r="A4815">
        <v>6594</v>
      </c>
      <c r="B4815" t="s">
        <v>7868</v>
      </c>
      <c r="C4815" s="6">
        <v>42899</v>
      </c>
      <c r="D4815" s="7">
        <v>42899</v>
      </c>
      <c r="E4815" s="8">
        <f>DAY(D4815)</f>
        <v>13</v>
      </c>
      <c r="F4815">
        <f>_xlfn.ISOWEEKNUM(D4815)</f>
        <v>24</v>
      </c>
      <c r="G4815" t="str">
        <f>RIGHT((MONTH(D4815)-1)*2+IF(DAY(D4815)&lt;16,1,2)+100,2)</f>
        <v>11</v>
      </c>
      <c r="H4815" s="8">
        <f>MONTH(D4815)</f>
        <v>6</v>
      </c>
      <c r="I4815" t="str">
        <f>TEXT(D4815,"mmm")</f>
        <v>jun</v>
      </c>
      <c r="J4815">
        <f>YEAR(D4815)</f>
        <v>2017</v>
      </c>
      <c r="K4815" s="6">
        <v>42902</v>
      </c>
      <c r="L4815" t="s">
        <v>57</v>
      </c>
      <c r="M4815" t="s">
        <v>1720</v>
      </c>
      <c r="N4815" t="s">
        <v>1721</v>
      </c>
      <c r="O4815" t="s">
        <v>23</v>
      </c>
      <c r="P4815" t="s">
        <v>24</v>
      </c>
      <c r="Q4815" t="s">
        <v>316</v>
      </c>
      <c r="R4815" t="s">
        <v>317</v>
      </c>
      <c r="S4815">
        <v>10024</v>
      </c>
      <c r="T4815" t="s">
        <v>52</v>
      </c>
      <c r="U4815" t="s">
        <v>2764</v>
      </c>
      <c r="V4815" t="s">
        <v>29</v>
      </c>
      <c r="W4815" t="s">
        <v>45</v>
      </c>
      <c r="X4815" t="s">
        <v>2765</v>
      </c>
      <c r="Y4815">
        <v>33.567999999999998</v>
      </c>
    </row>
    <row r="4816" spans="1:25" x14ac:dyDescent="0.2">
      <c r="A4816">
        <v>1099</v>
      </c>
      <c r="B4816" t="s">
        <v>7869</v>
      </c>
      <c r="C4816" s="6">
        <v>42900</v>
      </c>
      <c r="D4816" s="7">
        <v>42900</v>
      </c>
      <c r="E4816" s="8">
        <f>DAY(D4816)</f>
        <v>14</v>
      </c>
      <c r="F4816">
        <f>_xlfn.ISOWEEKNUM(D4816)</f>
        <v>24</v>
      </c>
      <c r="G4816" t="str">
        <f>RIGHT((MONTH(D4816)-1)*2+IF(DAY(D4816)&lt;16,1,2)+100,2)</f>
        <v>11</v>
      </c>
      <c r="H4816" s="8">
        <f>MONTH(D4816)</f>
        <v>6</v>
      </c>
      <c r="I4816" t="str">
        <f>TEXT(D4816,"mmm")</f>
        <v>jun</v>
      </c>
      <c r="J4816">
        <f>YEAR(D4816)</f>
        <v>2017</v>
      </c>
      <c r="K4816" s="6">
        <v>42903</v>
      </c>
      <c r="L4816" t="s">
        <v>66</v>
      </c>
      <c r="M4816" t="s">
        <v>2328</v>
      </c>
      <c r="N4816" t="s">
        <v>2329</v>
      </c>
      <c r="O4816" t="s">
        <v>35</v>
      </c>
      <c r="P4816" t="s">
        <v>24</v>
      </c>
      <c r="Q4816" t="s">
        <v>159</v>
      </c>
      <c r="R4816" t="s">
        <v>61</v>
      </c>
      <c r="S4816">
        <v>94122</v>
      </c>
      <c r="T4816" t="s">
        <v>62</v>
      </c>
      <c r="U4816" t="s">
        <v>6992</v>
      </c>
      <c r="V4816" t="s">
        <v>29</v>
      </c>
      <c r="W4816" t="s">
        <v>54</v>
      </c>
      <c r="X4816" t="s">
        <v>6993</v>
      </c>
      <c r="Y4816">
        <v>7.04</v>
      </c>
    </row>
    <row r="4817" spans="1:25" x14ac:dyDescent="0.2">
      <c r="A4817">
        <v>1100</v>
      </c>
      <c r="B4817" t="s">
        <v>7869</v>
      </c>
      <c r="C4817" s="6">
        <v>42900</v>
      </c>
      <c r="D4817" s="7">
        <v>42900</v>
      </c>
      <c r="E4817" s="8">
        <f>DAY(D4817)</f>
        <v>14</v>
      </c>
      <c r="F4817">
        <f>_xlfn.ISOWEEKNUM(D4817)</f>
        <v>24</v>
      </c>
      <c r="G4817" t="str">
        <f>RIGHT((MONTH(D4817)-1)*2+IF(DAY(D4817)&lt;16,1,2)+100,2)</f>
        <v>11</v>
      </c>
      <c r="H4817" s="8">
        <f>MONTH(D4817)</f>
        <v>6</v>
      </c>
      <c r="I4817" t="str">
        <f>TEXT(D4817,"mmm")</f>
        <v>jun</v>
      </c>
      <c r="J4817">
        <f>YEAR(D4817)</f>
        <v>2017</v>
      </c>
      <c r="K4817" s="6">
        <v>42903</v>
      </c>
      <c r="L4817" t="s">
        <v>66</v>
      </c>
      <c r="M4817" t="s">
        <v>2328</v>
      </c>
      <c r="N4817" t="s">
        <v>2329</v>
      </c>
      <c r="O4817" t="s">
        <v>35</v>
      </c>
      <c r="P4817" t="s">
        <v>24</v>
      </c>
      <c r="Q4817" t="s">
        <v>159</v>
      </c>
      <c r="R4817" t="s">
        <v>61</v>
      </c>
      <c r="S4817">
        <v>94122</v>
      </c>
      <c r="T4817" t="s">
        <v>62</v>
      </c>
      <c r="U4817" t="s">
        <v>7566</v>
      </c>
      <c r="V4817" t="s">
        <v>81</v>
      </c>
      <c r="W4817" t="s">
        <v>104</v>
      </c>
      <c r="X4817" t="s">
        <v>7567</v>
      </c>
      <c r="Y4817">
        <v>8.73</v>
      </c>
    </row>
    <row r="4818" spans="1:25" x14ac:dyDescent="0.2">
      <c r="A4818">
        <v>1101</v>
      </c>
      <c r="B4818" t="s">
        <v>7869</v>
      </c>
      <c r="C4818" s="6">
        <v>42900</v>
      </c>
      <c r="D4818" s="7">
        <v>42900</v>
      </c>
      <c r="E4818" s="8">
        <f>DAY(D4818)</f>
        <v>14</v>
      </c>
      <c r="F4818">
        <f>_xlfn.ISOWEEKNUM(D4818)</f>
        <v>24</v>
      </c>
      <c r="G4818" t="str">
        <f>RIGHT((MONTH(D4818)-1)*2+IF(DAY(D4818)&lt;16,1,2)+100,2)</f>
        <v>11</v>
      </c>
      <c r="H4818" s="8">
        <f>MONTH(D4818)</f>
        <v>6</v>
      </c>
      <c r="I4818" t="str">
        <f>TEXT(D4818,"mmm")</f>
        <v>jun</v>
      </c>
      <c r="J4818">
        <f>YEAR(D4818)</f>
        <v>2017</v>
      </c>
      <c r="K4818" s="6">
        <v>42903</v>
      </c>
      <c r="L4818" t="s">
        <v>66</v>
      </c>
      <c r="M4818" t="s">
        <v>2328</v>
      </c>
      <c r="N4818" t="s">
        <v>2329</v>
      </c>
      <c r="O4818" t="s">
        <v>35</v>
      </c>
      <c r="P4818" t="s">
        <v>24</v>
      </c>
      <c r="Q4818" t="s">
        <v>159</v>
      </c>
      <c r="R4818" t="s">
        <v>61</v>
      </c>
      <c r="S4818">
        <v>94122</v>
      </c>
      <c r="T4818" t="s">
        <v>62</v>
      </c>
      <c r="U4818" t="s">
        <v>1575</v>
      </c>
      <c r="V4818" t="s">
        <v>89</v>
      </c>
      <c r="W4818" t="s">
        <v>115</v>
      </c>
      <c r="X4818" t="s">
        <v>1576</v>
      </c>
      <c r="Y4818">
        <v>29.29</v>
      </c>
    </row>
    <row r="4819" spans="1:25" x14ac:dyDescent="0.2">
      <c r="A4819">
        <v>1102</v>
      </c>
      <c r="B4819" t="s">
        <v>7869</v>
      </c>
      <c r="C4819" s="6">
        <v>42900</v>
      </c>
      <c r="D4819" s="7">
        <v>42900</v>
      </c>
      <c r="E4819" s="8">
        <f>DAY(D4819)</f>
        <v>14</v>
      </c>
      <c r="F4819">
        <f>_xlfn.ISOWEEKNUM(D4819)</f>
        <v>24</v>
      </c>
      <c r="G4819" t="str">
        <f>RIGHT((MONTH(D4819)-1)*2+IF(DAY(D4819)&lt;16,1,2)+100,2)</f>
        <v>11</v>
      </c>
      <c r="H4819" s="8">
        <f>MONTH(D4819)</f>
        <v>6</v>
      </c>
      <c r="I4819" t="str">
        <f>TEXT(D4819,"mmm")</f>
        <v>jun</v>
      </c>
      <c r="J4819">
        <f>YEAR(D4819)</f>
        <v>2017</v>
      </c>
      <c r="K4819" s="6">
        <v>42903</v>
      </c>
      <c r="L4819" t="s">
        <v>66</v>
      </c>
      <c r="M4819" t="s">
        <v>2328</v>
      </c>
      <c r="N4819" t="s">
        <v>2329</v>
      </c>
      <c r="O4819" t="s">
        <v>35</v>
      </c>
      <c r="P4819" t="s">
        <v>24</v>
      </c>
      <c r="Q4819" t="s">
        <v>159</v>
      </c>
      <c r="R4819" t="s">
        <v>61</v>
      </c>
      <c r="S4819">
        <v>94122</v>
      </c>
      <c r="T4819" t="s">
        <v>62</v>
      </c>
      <c r="U4819" t="s">
        <v>6052</v>
      </c>
      <c r="V4819" t="s">
        <v>29</v>
      </c>
      <c r="W4819" t="s">
        <v>54</v>
      </c>
      <c r="X4819" t="s">
        <v>6053</v>
      </c>
      <c r="Y4819">
        <v>8.64</v>
      </c>
    </row>
    <row r="4820" spans="1:25" x14ac:dyDescent="0.2">
      <c r="A4820">
        <v>5428</v>
      </c>
      <c r="B4820" t="s">
        <v>7870</v>
      </c>
      <c r="C4820" s="6">
        <v>42900</v>
      </c>
      <c r="D4820" s="7">
        <v>42900</v>
      </c>
      <c r="E4820" s="8">
        <f>DAY(D4820)</f>
        <v>14</v>
      </c>
      <c r="F4820">
        <f>_xlfn.ISOWEEKNUM(D4820)</f>
        <v>24</v>
      </c>
      <c r="G4820" t="str">
        <f>RIGHT((MONTH(D4820)-1)*2+IF(DAY(D4820)&lt;16,1,2)+100,2)</f>
        <v>11</v>
      </c>
      <c r="H4820" s="8">
        <f>MONTH(D4820)</f>
        <v>6</v>
      </c>
      <c r="I4820" t="str">
        <f>TEXT(D4820,"mmm")</f>
        <v>jun</v>
      </c>
      <c r="J4820">
        <f>YEAR(D4820)</f>
        <v>2017</v>
      </c>
      <c r="K4820" s="6">
        <v>42900</v>
      </c>
      <c r="L4820" t="s">
        <v>469</v>
      </c>
      <c r="M4820" t="s">
        <v>1370</v>
      </c>
      <c r="N4820" t="s">
        <v>1371</v>
      </c>
      <c r="O4820" t="s">
        <v>35</v>
      </c>
      <c r="P4820" t="s">
        <v>24</v>
      </c>
      <c r="Q4820" t="s">
        <v>60</v>
      </c>
      <c r="R4820" t="s">
        <v>61</v>
      </c>
      <c r="S4820">
        <v>90036</v>
      </c>
      <c r="T4820" t="s">
        <v>62</v>
      </c>
      <c r="U4820" t="s">
        <v>797</v>
      </c>
      <c r="V4820" t="s">
        <v>81</v>
      </c>
      <c r="W4820" t="s">
        <v>163</v>
      </c>
      <c r="X4820" t="s">
        <v>798</v>
      </c>
      <c r="Y4820">
        <v>599.16499999999996</v>
      </c>
    </row>
    <row r="4821" spans="1:25" x14ac:dyDescent="0.2">
      <c r="A4821">
        <v>5871</v>
      </c>
      <c r="B4821" t="s">
        <v>7871</v>
      </c>
      <c r="C4821" s="6">
        <v>42900</v>
      </c>
      <c r="D4821" s="7">
        <v>42900</v>
      </c>
      <c r="E4821" s="8">
        <f>DAY(D4821)</f>
        <v>14</v>
      </c>
      <c r="F4821">
        <f>_xlfn.ISOWEEKNUM(D4821)</f>
        <v>24</v>
      </c>
      <c r="G4821" t="str">
        <f>RIGHT((MONTH(D4821)-1)*2+IF(DAY(D4821)&lt;16,1,2)+100,2)</f>
        <v>11</v>
      </c>
      <c r="H4821" s="8">
        <f>MONTH(D4821)</f>
        <v>6</v>
      </c>
      <c r="I4821" t="str">
        <f>TEXT(D4821,"mmm")</f>
        <v>jun</v>
      </c>
      <c r="J4821">
        <f>YEAR(D4821)</f>
        <v>2017</v>
      </c>
      <c r="K4821" s="6">
        <v>42900</v>
      </c>
      <c r="L4821" t="s">
        <v>469</v>
      </c>
      <c r="M4821" t="s">
        <v>2269</v>
      </c>
      <c r="N4821" t="s">
        <v>2270</v>
      </c>
      <c r="O4821" t="s">
        <v>69</v>
      </c>
      <c r="P4821" t="s">
        <v>24</v>
      </c>
      <c r="Q4821" t="s">
        <v>7872</v>
      </c>
      <c r="R4821" t="s">
        <v>61</v>
      </c>
      <c r="S4821">
        <v>92804</v>
      </c>
      <c r="T4821" t="s">
        <v>62</v>
      </c>
      <c r="U4821" t="s">
        <v>7842</v>
      </c>
      <c r="V4821" t="s">
        <v>81</v>
      </c>
      <c r="W4821" t="s">
        <v>308</v>
      </c>
      <c r="X4821" t="s">
        <v>7843</v>
      </c>
      <c r="Y4821">
        <v>1293.4880000000001</v>
      </c>
    </row>
    <row r="4822" spans="1:25" x14ac:dyDescent="0.2">
      <c r="A4822">
        <v>7880</v>
      </c>
      <c r="B4822" t="s">
        <v>7873</v>
      </c>
      <c r="C4822" s="6">
        <v>42900</v>
      </c>
      <c r="D4822" s="7">
        <v>42900</v>
      </c>
      <c r="E4822" s="8">
        <f>DAY(D4822)</f>
        <v>14</v>
      </c>
      <c r="F4822">
        <f>_xlfn.ISOWEEKNUM(D4822)</f>
        <v>24</v>
      </c>
      <c r="G4822" t="str">
        <f>RIGHT((MONTH(D4822)-1)*2+IF(DAY(D4822)&lt;16,1,2)+100,2)</f>
        <v>11</v>
      </c>
      <c r="H4822" s="8">
        <f>MONTH(D4822)</f>
        <v>6</v>
      </c>
      <c r="I4822" t="str">
        <f>TEXT(D4822,"mmm")</f>
        <v>jun</v>
      </c>
      <c r="J4822">
        <f>YEAR(D4822)</f>
        <v>2017</v>
      </c>
      <c r="K4822" s="6">
        <v>42907</v>
      </c>
      <c r="L4822" t="s">
        <v>20</v>
      </c>
      <c r="M4822" t="s">
        <v>7874</v>
      </c>
      <c r="N4822" t="s">
        <v>7875</v>
      </c>
      <c r="O4822" t="s">
        <v>69</v>
      </c>
      <c r="P4822" t="s">
        <v>24</v>
      </c>
      <c r="Q4822" t="s">
        <v>50</v>
      </c>
      <c r="R4822" t="s">
        <v>51</v>
      </c>
      <c r="S4822">
        <v>19140</v>
      </c>
      <c r="T4822" t="s">
        <v>52</v>
      </c>
      <c r="U4822" t="s">
        <v>7661</v>
      </c>
      <c r="V4822" t="s">
        <v>81</v>
      </c>
      <c r="W4822" t="s">
        <v>308</v>
      </c>
      <c r="X4822" t="s">
        <v>7662</v>
      </c>
      <c r="Y4822">
        <v>337.17599999999999</v>
      </c>
    </row>
    <row r="4823" spans="1:25" x14ac:dyDescent="0.2">
      <c r="A4823">
        <v>7992</v>
      </c>
      <c r="B4823" t="s">
        <v>7876</v>
      </c>
      <c r="C4823" s="6">
        <v>42900</v>
      </c>
      <c r="D4823" s="7">
        <v>42900</v>
      </c>
      <c r="E4823" s="8">
        <f>DAY(D4823)</f>
        <v>14</v>
      </c>
      <c r="F4823">
        <f>_xlfn.ISOWEEKNUM(D4823)</f>
        <v>24</v>
      </c>
      <c r="G4823" t="str">
        <f>RIGHT((MONTH(D4823)-1)*2+IF(DAY(D4823)&lt;16,1,2)+100,2)</f>
        <v>11</v>
      </c>
      <c r="H4823" s="8">
        <f>MONTH(D4823)</f>
        <v>6</v>
      </c>
      <c r="I4823" t="str">
        <f>TEXT(D4823,"mmm")</f>
        <v>jun</v>
      </c>
      <c r="J4823">
        <f>YEAR(D4823)</f>
        <v>2017</v>
      </c>
      <c r="K4823" s="6">
        <v>42903</v>
      </c>
      <c r="L4823" t="s">
        <v>66</v>
      </c>
      <c r="M4823" t="s">
        <v>874</v>
      </c>
      <c r="N4823" t="s">
        <v>875</v>
      </c>
      <c r="O4823" t="s">
        <v>23</v>
      </c>
      <c r="P4823" t="s">
        <v>24</v>
      </c>
      <c r="Q4823" t="s">
        <v>3398</v>
      </c>
      <c r="R4823" t="s">
        <v>350</v>
      </c>
      <c r="S4823">
        <v>33433</v>
      </c>
      <c r="T4823" t="s">
        <v>72</v>
      </c>
      <c r="U4823" t="s">
        <v>5589</v>
      </c>
      <c r="V4823" t="s">
        <v>29</v>
      </c>
      <c r="W4823" t="s">
        <v>45</v>
      </c>
      <c r="X4823" t="s">
        <v>5590</v>
      </c>
      <c r="Y4823">
        <v>39.936</v>
      </c>
    </row>
    <row r="4824" spans="1:25" x14ac:dyDescent="0.2">
      <c r="A4824">
        <v>7993</v>
      </c>
      <c r="B4824" t="s">
        <v>7876</v>
      </c>
      <c r="C4824" s="6">
        <v>42900</v>
      </c>
      <c r="D4824" s="7">
        <v>42900</v>
      </c>
      <c r="E4824" s="8">
        <f>DAY(D4824)</f>
        <v>14</v>
      </c>
      <c r="F4824">
        <f>_xlfn.ISOWEEKNUM(D4824)</f>
        <v>24</v>
      </c>
      <c r="G4824" t="str">
        <f>RIGHT((MONTH(D4824)-1)*2+IF(DAY(D4824)&lt;16,1,2)+100,2)</f>
        <v>11</v>
      </c>
      <c r="H4824" s="8">
        <f>MONTH(D4824)</f>
        <v>6</v>
      </c>
      <c r="I4824" t="str">
        <f>TEXT(D4824,"mmm")</f>
        <v>jun</v>
      </c>
      <c r="J4824">
        <f>YEAR(D4824)</f>
        <v>2017</v>
      </c>
      <c r="K4824" s="6">
        <v>42903</v>
      </c>
      <c r="L4824" t="s">
        <v>66</v>
      </c>
      <c r="M4824" t="s">
        <v>874</v>
      </c>
      <c r="N4824" t="s">
        <v>875</v>
      </c>
      <c r="O4824" t="s">
        <v>23</v>
      </c>
      <c r="P4824" t="s">
        <v>24</v>
      </c>
      <c r="Q4824" t="s">
        <v>3398</v>
      </c>
      <c r="R4824" t="s">
        <v>350</v>
      </c>
      <c r="S4824">
        <v>33433</v>
      </c>
      <c r="T4824" t="s">
        <v>72</v>
      </c>
      <c r="U4824" t="s">
        <v>6500</v>
      </c>
      <c r="V4824" t="s">
        <v>89</v>
      </c>
      <c r="W4824" t="s">
        <v>115</v>
      </c>
      <c r="X4824" t="s">
        <v>6501</v>
      </c>
      <c r="Y4824">
        <v>18.463999999999999</v>
      </c>
    </row>
    <row r="4825" spans="1:25" x14ac:dyDescent="0.2">
      <c r="A4825">
        <v>9060</v>
      </c>
      <c r="B4825" t="s">
        <v>7877</v>
      </c>
      <c r="C4825" s="6">
        <v>42900</v>
      </c>
      <c r="D4825" s="7">
        <v>42900</v>
      </c>
      <c r="E4825" s="8">
        <f>DAY(D4825)</f>
        <v>14</v>
      </c>
      <c r="F4825">
        <f>_xlfn.ISOWEEKNUM(D4825)</f>
        <v>24</v>
      </c>
      <c r="G4825" t="str">
        <f>RIGHT((MONTH(D4825)-1)*2+IF(DAY(D4825)&lt;16,1,2)+100,2)</f>
        <v>11</v>
      </c>
      <c r="H4825" s="8">
        <f>MONTH(D4825)</f>
        <v>6</v>
      </c>
      <c r="I4825" t="str">
        <f>TEXT(D4825,"mmm")</f>
        <v>jun</v>
      </c>
      <c r="J4825">
        <f>YEAR(D4825)</f>
        <v>2017</v>
      </c>
      <c r="K4825" s="6">
        <v>42904</v>
      </c>
      <c r="L4825" t="s">
        <v>20</v>
      </c>
      <c r="M4825" t="s">
        <v>2184</v>
      </c>
      <c r="N4825" t="s">
        <v>2185</v>
      </c>
      <c r="O4825" t="s">
        <v>69</v>
      </c>
      <c r="P4825" t="s">
        <v>24</v>
      </c>
      <c r="Q4825" t="s">
        <v>358</v>
      </c>
      <c r="R4825" t="s">
        <v>359</v>
      </c>
      <c r="S4825">
        <v>98103</v>
      </c>
      <c r="T4825" t="s">
        <v>62</v>
      </c>
      <c r="U4825" t="s">
        <v>4593</v>
      </c>
      <c r="V4825" t="s">
        <v>81</v>
      </c>
      <c r="W4825" t="s">
        <v>308</v>
      </c>
      <c r="X4825" t="s">
        <v>4594</v>
      </c>
      <c r="Y4825">
        <v>1115.17</v>
      </c>
    </row>
    <row r="4826" spans="1:25" x14ac:dyDescent="0.2">
      <c r="A4826">
        <v>6050</v>
      </c>
      <c r="B4826" t="s">
        <v>7878</v>
      </c>
      <c r="C4826" s="6">
        <v>42901</v>
      </c>
      <c r="D4826" s="7">
        <v>42901</v>
      </c>
      <c r="E4826" s="8">
        <f>DAY(D4826)</f>
        <v>15</v>
      </c>
      <c r="F4826">
        <f>_xlfn.ISOWEEKNUM(D4826)</f>
        <v>24</v>
      </c>
      <c r="G4826" t="str">
        <f>RIGHT((MONTH(D4826)-1)*2+IF(DAY(D4826)&lt;16,1,2)+100,2)</f>
        <v>11</v>
      </c>
      <c r="H4826" s="8">
        <f>MONTH(D4826)</f>
        <v>6</v>
      </c>
      <c r="I4826" t="str">
        <f>TEXT(D4826,"mmm")</f>
        <v>jun</v>
      </c>
      <c r="J4826">
        <f>YEAR(D4826)</f>
        <v>2017</v>
      </c>
      <c r="K4826" s="6">
        <v>42904</v>
      </c>
      <c r="L4826" t="s">
        <v>66</v>
      </c>
      <c r="M4826" t="s">
        <v>3724</v>
      </c>
      <c r="N4826" t="s">
        <v>3725</v>
      </c>
      <c r="O4826" t="s">
        <v>23</v>
      </c>
      <c r="P4826" t="s">
        <v>24</v>
      </c>
      <c r="Q4826" t="s">
        <v>25</v>
      </c>
      <c r="R4826" t="s">
        <v>26</v>
      </c>
      <c r="S4826">
        <v>77036</v>
      </c>
      <c r="T4826" t="s">
        <v>27</v>
      </c>
      <c r="U4826" t="s">
        <v>5434</v>
      </c>
      <c r="V4826" t="s">
        <v>29</v>
      </c>
      <c r="W4826" t="s">
        <v>30</v>
      </c>
      <c r="X4826" t="s">
        <v>5435</v>
      </c>
      <c r="Y4826">
        <v>173.488</v>
      </c>
    </row>
    <row r="4827" spans="1:25" x14ac:dyDescent="0.2">
      <c r="A4827">
        <v>4179</v>
      </c>
      <c r="B4827" t="s">
        <v>7879</v>
      </c>
      <c r="C4827" s="6">
        <v>42902</v>
      </c>
      <c r="D4827" s="7">
        <v>42902</v>
      </c>
      <c r="E4827" s="8">
        <f>DAY(D4827)</f>
        <v>16</v>
      </c>
      <c r="F4827">
        <f>_xlfn.ISOWEEKNUM(D4827)</f>
        <v>24</v>
      </c>
      <c r="G4827" t="str">
        <f>RIGHT((MONTH(D4827)-1)*2+IF(DAY(D4827)&lt;16,1,2)+100,2)</f>
        <v>12</v>
      </c>
      <c r="H4827" s="8">
        <f>MONTH(D4827)</f>
        <v>6</v>
      </c>
      <c r="I4827" t="str">
        <f>TEXT(D4827,"mmm")</f>
        <v>jun</v>
      </c>
      <c r="J4827">
        <f>YEAR(D4827)</f>
        <v>2017</v>
      </c>
      <c r="K4827" s="6">
        <v>42904</v>
      </c>
      <c r="L4827" t="s">
        <v>57</v>
      </c>
      <c r="M4827" t="s">
        <v>5664</v>
      </c>
      <c r="N4827" t="s">
        <v>5665</v>
      </c>
      <c r="O4827" t="s">
        <v>23</v>
      </c>
      <c r="P4827" t="s">
        <v>24</v>
      </c>
      <c r="Q4827" t="s">
        <v>60</v>
      </c>
      <c r="R4827" t="s">
        <v>61</v>
      </c>
      <c r="S4827">
        <v>90045</v>
      </c>
      <c r="T4827" t="s">
        <v>62</v>
      </c>
      <c r="U4827" t="s">
        <v>6295</v>
      </c>
      <c r="V4827" t="s">
        <v>29</v>
      </c>
      <c r="W4827" t="s">
        <v>30</v>
      </c>
      <c r="X4827" t="s">
        <v>6296</v>
      </c>
      <c r="Y4827">
        <v>46.35</v>
      </c>
    </row>
    <row r="4828" spans="1:25" x14ac:dyDescent="0.2">
      <c r="A4828">
        <v>9456</v>
      </c>
      <c r="B4828" t="s">
        <v>7880</v>
      </c>
      <c r="C4828" s="6">
        <v>42902</v>
      </c>
      <c r="D4828" s="7">
        <v>42902</v>
      </c>
      <c r="E4828" s="8">
        <f>DAY(D4828)</f>
        <v>16</v>
      </c>
      <c r="F4828">
        <f>_xlfn.ISOWEEKNUM(D4828)</f>
        <v>24</v>
      </c>
      <c r="G4828" t="str">
        <f>RIGHT((MONTH(D4828)-1)*2+IF(DAY(D4828)&lt;16,1,2)+100,2)</f>
        <v>12</v>
      </c>
      <c r="H4828" s="8">
        <f>MONTH(D4828)</f>
        <v>6</v>
      </c>
      <c r="I4828" t="str">
        <f>TEXT(D4828,"mmm")</f>
        <v>jun</v>
      </c>
      <c r="J4828">
        <f>YEAR(D4828)</f>
        <v>2017</v>
      </c>
      <c r="K4828" s="6">
        <v>42905</v>
      </c>
      <c r="L4828" t="s">
        <v>57</v>
      </c>
      <c r="M4828" t="s">
        <v>4909</v>
      </c>
      <c r="N4828" t="s">
        <v>4910</v>
      </c>
      <c r="O4828" t="s">
        <v>35</v>
      </c>
      <c r="P4828" t="s">
        <v>24</v>
      </c>
      <c r="Q4828" t="s">
        <v>7273</v>
      </c>
      <c r="R4828" t="s">
        <v>264</v>
      </c>
      <c r="S4828">
        <v>37421</v>
      </c>
      <c r="T4828" t="s">
        <v>72</v>
      </c>
      <c r="U4828" t="s">
        <v>7881</v>
      </c>
      <c r="V4828" t="s">
        <v>89</v>
      </c>
      <c r="W4828" t="s">
        <v>704</v>
      </c>
      <c r="X4828" t="s">
        <v>7882</v>
      </c>
      <c r="Y4828">
        <v>91.474999999999994</v>
      </c>
    </row>
    <row r="4829" spans="1:25" x14ac:dyDescent="0.2">
      <c r="A4829">
        <v>9744</v>
      </c>
      <c r="B4829" t="s">
        <v>7883</v>
      </c>
      <c r="C4829" s="6">
        <v>42902</v>
      </c>
      <c r="D4829" s="7">
        <v>42902</v>
      </c>
      <c r="E4829" s="8">
        <f>DAY(D4829)</f>
        <v>16</v>
      </c>
      <c r="F4829">
        <f>_xlfn.ISOWEEKNUM(D4829)</f>
        <v>24</v>
      </c>
      <c r="G4829" t="str">
        <f>RIGHT((MONTH(D4829)-1)*2+IF(DAY(D4829)&lt;16,1,2)+100,2)</f>
        <v>12</v>
      </c>
      <c r="H4829" s="8">
        <f>MONTH(D4829)</f>
        <v>6</v>
      </c>
      <c r="I4829" t="str">
        <f>TEXT(D4829,"mmm")</f>
        <v>jun</v>
      </c>
      <c r="J4829">
        <f>YEAR(D4829)</f>
        <v>2017</v>
      </c>
      <c r="K4829" s="6">
        <v>42908</v>
      </c>
      <c r="L4829" t="s">
        <v>20</v>
      </c>
      <c r="M4829" t="s">
        <v>5130</v>
      </c>
      <c r="N4829" t="s">
        <v>5131</v>
      </c>
      <c r="O4829" t="s">
        <v>23</v>
      </c>
      <c r="P4829" t="s">
        <v>24</v>
      </c>
      <c r="Q4829" t="s">
        <v>170</v>
      </c>
      <c r="R4829" t="s">
        <v>130</v>
      </c>
      <c r="S4829">
        <v>19711</v>
      </c>
      <c r="T4829" t="s">
        <v>52</v>
      </c>
      <c r="U4829" t="s">
        <v>1057</v>
      </c>
      <c r="V4829" t="s">
        <v>29</v>
      </c>
      <c r="W4829" t="s">
        <v>39</v>
      </c>
      <c r="X4829" t="s">
        <v>1058</v>
      </c>
      <c r="Y4829">
        <v>9.4499999999999993</v>
      </c>
    </row>
    <row r="4830" spans="1:25" x14ac:dyDescent="0.2">
      <c r="A4830">
        <v>56</v>
      </c>
      <c r="B4830" t="s">
        <v>7884</v>
      </c>
      <c r="C4830" s="6">
        <v>42903</v>
      </c>
      <c r="D4830" s="7">
        <v>42903</v>
      </c>
      <c r="E4830" s="8">
        <f>DAY(D4830)</f>
        <v>17</v>
      </c>
      <c r="F4830">
        <f>_xlfn.ISOWEEKNUM(D4830)</f>
        <v>24</v>
      </c>
      <c r="G4830" t="str">
        <f>RIGHT((MONTH(D4830)-1)*2+IF(DAY(D4830)&lt;16,1,2)+100,2)</f>
        <v>12</v>
      </c>
      <c r="H4830" s="8">
        <f>MONTH(D4830)</f>
        <v>6</v>
      </c>
      <c r="I4830" t="str">
        <f>TEXT(D4830,"mmm")</f>
        <v>jun</v>
      </c>
      <c r="J4830">
        <f>YEAR(D4830)</f>
        <v>2017</v>
      </c>
      <c r="K4830" s="6">
        <v>42904</v>
      </c>
      <c r="L4830" t="s">
        <v>66</v>
      </c>
      <c r="M4830" t="s">
        <v>7885</v>
      </c>
      <c r="N4830" t="s">
        <v>7886</v>
      </c>
      <c r="O4830" t="s">
        <v>23</v>
      </c>
      <c r="P4830" t="s">
        <v>24</v>
      </c>
      <c r="Q4830" t="s">
        <v>1325</v>
      </c>
      <c r="R4830" t="s">
        <v>317</v>
      </c>
      <c r="S4830">
        <v>12180</v>
      </c>
      <c r="T4830" t="s">
        <v>52</v>
      </c>
      <c r="U4830" t="s">
        <v>6725</v>
      </c>
      <c r="V4830" t="s">
        <v>29</v>
      </c>
      <c r="W4830" t="s">
        <v>42</v>
      </c>
      <c r="X4830" t="s">
        <v>6726</v>
      </c>
      <c r="Y4830">
        <v>208.56</v>
      </c>
    </row>
    <row r="4831" spans="1:25" x14ac:dyDescent="0.2">
      <c r="A4831">
        <v>57</v>
      </c>
      <c r="B4831" t="s">
        <v>7884</v>
      </c>
      <c r="C4831" s="6">
        <v>42903</v>
      </c>
      <c r="D4831" s="7">
        <v>42903</v>
      </c>
      <c r="E4831" s="8">
        <f>DAY(D4831)</f>
        <v>17</v>
      </c>
      <c r="F4831">
        <f>_xlfn.ISOWEEKNUM(D4831)</f>
        <v>24</v>
      </c>
      <c r="G4831" t="str">
        <f>RIGHT((MONTH(D4831)-1)*2+IF(DAY(D4831)&lt;16,1,2)+100,2)</f>
        <v>12</v>
      </c>
      <c r="H4831" s="8">
        <f>MONTH(D4831)</f>
        <v>6</v>
      </c>
      <c r="I4831" t="str">
        <f>TEXT(D4831,"mmm")</f>
        <v>jun</v>
      </c>
      <c r="J4831">
        <f>YEAR(D4831)</f>
        <v>2017</v>
      </c>
      <c r="K4831" s="6">
        <v>42904</v>
      </c>
      <c r="L4831" t="s">
        <v>66</v>
      </c>
      <c r="M4831" t="s">
        <v>7885</v>
      </c>
      <c r="N4831" t="s">
        <v>7886</v>
      </c>
      <c r="O4831" t="s">
        <v>23</v>
      </c>
      <c r="P4831" t="s">
        <v>24</v>
      </c>
      <c r="Q4831" t="s">
        <v>1325</v>
      </c>
      <c r="R4831" t="s">
        <v>317</v>
      </c>
      <c r="S4831">
        <v>12180</v>
      </c>
      <c r="T4831" t="s">
        <v>52</v>
      </c>
      <c r="U4831" t="s">
        <v>1300</v>
      </c>
      <c r="V4831" t="s">
        <v>29</v>
      </c>
      <c r="W4831" t="s">
        <v>30</v>
      </c>
      <c r="X4831" t="s">
        <v>1301</v>
      </c>
      <c r="Y4831">
        <v>32.4</v>
      </c>
    </row>
    <row r="4832" spans="1:25" x14ac:dyDescent="0.2">
      <c r="A4832">
        <v>58</v>
      </c>
      <c r="B4832" t="s">
        <v>7884</v>
      </c>
      <c r="C4832" s="6">
        <v>42903</v>
      </c>
      <c r="D4832" s="7">
        <v>42903</v>
      </c>
      <c r="E4832" s="8">
        <f>DAY(D4832)</f>
        <v>17</v>
      </c>
      <c r="F4832">
        <f>_xlfn.ISOWEEKNUM(D4832)</f>
        <v>24</v>
      </c>
      <c r="G4832" t="str">
        <f>RIGHT((MONTH(D4832)-1)*2+IF(DAY(D4832)&lt;16,1,2)+100,2)</f>
        <v>12</v>
      </c>
      <c r="H4832" s="8">
        <f>MONTH(D4832)</f>
        <v>6</v>
      </c>
      <c r="I4832" t="str">
        <f>TEXT(D4832,"mmm")</f>
        <v>jun</v>
      </c>
      <c r="J4832">
        <f>YEAR(D4832)</f>
        <v>2017</v>
      </c>
      <c r="K4832" s="6">
        <v>42904</v>
      </c>
      <c r="L4832" t="s">
        <v>66</v>
      </c>
      <c r="M4832" t="s">
        <v>7885</v>
      </c>
      <c r="N4832" t="s">
        <v>7886</v>
      </c>
      <c r="O4832" t="s">
        <v>23</v>
      </c>
      <c r="P4832" t="s">
        <v>24</v>
      </c>
      <c r="Q4832" t="s">
        <v>1325</v>
      </c>
      <c r="R4832" t="s">
        <v>317</v>
      </c>
      <c r="S4832">
        <v>12180</v>
      </c>
      <c r="T4832" t="s">
        <v>52</v>
      </c>
      <c r="U4832" t="s">
        <v>5412</v>
      </c>
      <c r="V4832" t="s">
        <v>81</v>
      </c>
      <c r="W4832" t="s">
        <v>82</v>
      </c>
      <c r="X4832" t="s">
        <v>5413</v>
      </c>
      <c r="Y4832">
        <v>319.41000000000003</v>
      </c>
    </row>
    <row r="4833" spans="1:25" x14ac:dyDescent="0.2">
      <c r="A4833">
        <v>59</v>
      </c>
      <c r="B4833" t="s">
        <v>7884</v>
      </c>
      <c r="C4833" s="6">
        <v>42903</v>
      </c>
      <c r="D4833" s="7">
        <v>42903</v>
      </c>
      <c r="E4833" s="8">
        <f>DAY(D4833)</f>
        <v>17</v>
      </c>
      <c r="F4833">
        <f>_xlfn.ISOWEEKNUM(D4833)</f>
        <v>24</v>
      </c>
      <c r="G4833" t="str">
        <f>RIGHT((MONTH(D4833)-1)*2+IF(DAY(D4833)&lt;16,1,2)+100,2)</f>
        <v>12</v>
      </c>
      <c r="H4833" s="8">
        <f>MONTH(D4833)</f>
        <v>6</v>
      </c>
      <c r="I4833" t="str">
        <f>TEXT(D4833,"mmm")</f>
        <v>jun</v>
      </c>
      <c r="J4833">
        <f>YEAR(D4833)</f>
        <v>2017</v>
      </c>
      <c r="K4833" s="6">
        <v>42904</v>
      </c>
      <c r="L4833" t="s">
        <v>66</v>
      </c>
      <c r="M4833" t="s">
        <v>7885</v>
      </c>
      <c r="N4833" t="s">
        <v>7886</v>
      </c>
      <c r="O4833" t="s">
        <v>23</v>
      </c>
      <c r="P4833" t="s">
        <v>24</v>
      </c>
      <c r="Q4833" t="s">
        <v>1325</v>
      </c>
      <c r="R4833" t="s">
        <v>317</v>
      </c>
      <c r="S4833">
        <v>12180</v>
      </c>
      <c r="T4833" t="s">
        <v>52</v>
      </c>
      <c r="U4833" t="s">
        <v>558</v>
      </c>
      <c r="V4833" t="s">
        <v>29</v>
      </c>
      <c r="W4833" t="s">
        <v>30</v>
      </c>
      <c r="X4833" t="s">
        <v>559</v>
      </c>
      <c r="Y4833">
        <v>14.56</v>
      </c>
    </row>
    <row r="4834" spans="1:25" x14ac:dyDescent="0.2">
      <c r="A4834">
        <v>60</v>
      </c>
      <c r="B4834" t="s">
        <v>7884</v>
      </c>
      <c r="C4834" s="6">
        <v>42903</v>
      </c>
      <c r="D4834" s="7">
        <v>42903</v>
      </c>
      <c r="E4834" s="8">
        <f>DAY(D4834)</f>
        <v>17</v>
      </c>
      <c r="F4834">
        <f>_xlfn.ISOWEEKNUM(D4834)</f>
        <v>24</v>
      </c>
      <c r="G4834" t="str">
        <f>RIGHT((MONTH(D4834)-1)*2+IF(DAY(D4834)&lt;16,1,2)+100,2)</f>
        <v>12</v>
      </c>
      <c r="H4834" s="8">
        <f>MONTH(D4834)</f>
        <v>6</v>
      </c>
      <c r="I4834" t="str">
        <f>TEXT(D4834,"mmm")</f>
        <v>jun</v>
      </c>
      <c r="J4834">
        <f>YEAR(D4834)</f>
        <v>2017</v>
      </c>
      <c r="K4834" s="6">
        <v>42904</v>
      </c>
      <c r="L4834" t="s">
        <v>66</v>
      </c>
      <c r="M4834" t="s">
        <v>7885</v>
      </c>
      <c r="N4834" t="s">
        <v>7886</v>
      </c>
      <c r="O4834" t="s">
        <v>23</v>
      </c>
      <c r="P4834" t="s">
        <v>24</v>
      </c>
      <c r="Q4834" t="s">
        <v>1325</v>
      </c>
      <c r="R4834" t="s">
        <v>317</v>
      </c>
      <c r="S4834">
        <v>12180</v>
      </c>
      <c r="T4834" t="s">
        <v>52</v>
      </c>
      <c r="U4834" t="s">
        <v>2486</v>
      </c>
      <c r="V4834" t="s">
        <v>89</v>
      </c>
      <c r="W4834" t="s">
        <v>115</v>
      </c>
      <c r="X4834" t="s">
        <v>2487</v>
      </c>
      <c r="Y4834" t="s">
        <v>7517</v>
      </c>
    </row>
    <row r="4835" spans="1:25" x14ac:dyDescent="0.2">
      <c r="A4835">
        <v>61</v>
      </c>
      <c r="B4835" t="s">
        <v>7884</v>
      </c>
      <c r="C4835" s="6">
        <v>42903</v>
      </c>
      <c r="D4835" s="7">
        <v>42903</v>
      </c>
      <c r="E4835" s="8">
        <f>DAY(D4835)</f>
        <v>17</v>
      </c>
      <c r="F4835">
        <f>_xlfn.ISOWEEKNUM(D4835)</f>
        <v>24</v>
      </c>
      <c r="G4835" t="str">
        <f>RIGHT((MONTH(D4835)-1)*2+IF(DAY(D4835)&lt;16,1,2)+100,2)</f>
        <v>12</v>
      </c>
      <c r="H4835" s="8">
        <f>MONTH(D4835)</f>
        <v>6</v>
      </c>
      <c r="I4835" t="str">
        <f>TEXT(D4835,"mmm")</f>
        <v>jun</v>
      </c>
      <c r="J4835">
        <f>YEAR(D4835)</f>
        <v>2017</v>
      </c>
      <c r="K4835" s="6">
        <v>42904</v>
      </c>
      <c r="L4835" t="s">
        <v>66</v>
      </c>
      <c r="M4835" t="s">
        <v>7885</v>
      </c>
      <c r="N4835" t="s">
        <v>7886</v>
      </c>
      <c r="O4835" t="s">
        <v>23</v>
      </c>
      <c r="P4835" t="s">
        <v>24</v>
      </c>
      <c r="Q4835" t="s">
        <v>1325</v>
      </c>
      <c r="R4835" t="s">
        <v>317</v>
      </c>
      <c r="S4835">
        <v>12180</v>
      </c>
      <c r="T4835" t="s">
        <v>52</v>
      </c>
      <c r="U4835" t="s">
        <v>3801</v>
      </c>
      <c r="V4835" t="s">
        <v>29</v>
      </c>
      <c r="W4835" t="s">
        <v>45</v>
      </c>
      <c r="X4835" t="s">
        <v>3802</v>
      </c>
      <c r="Y4835">
        <v>48.48</v>
      </c>
    </row>
    <row r="4836" spans="1:25" x14ac:dyDescent="0.2">
      <c r="A4836">
        <v>62</v>
      </c>
      <c r="B4836" t="s">
        <v>7884</v>
      </c>
      <c r="C4836" s="6">
        <v>42903</v>
      </c>
      <c r="D4836" s="7">
        <v>42903</v>
      </c>
      <c r="E4836" s="8">
        <f>DAY(D4836)</f>
        <v>17</v>
      </c>
      <c r="F4836">
        <f>_xlfn.ISOWEEKNUM(D4836)</f>
        <v>24</v>
      </c>
      <c r="G4836" t="str">
        <f>RIGHT((MONTH(D4836)-1)*2+IF(DAY(D4836)&lt;16,1,2)+100,2)</f>
        <v>12</v>
      </c>
      <c r="H4836" s="8">
        <f>MONTH(D4836)</f>
        <v>6</v>
      </c>
      <c r="I4836" t="str">
        <f>TEXT(D4836,"mmm")</f>
        <v>jun</v>
      </c>
      <c r="J4836">
        <f>YEAR(D4836)</f>
        <v>2017</v>
      </c>
      <c r="K4836" s="6">
        <v>42904</v>
      </c>
      <c r="L4836" t="s">
        <v>66</v>
      </c>
      <c r="M4836" t="s">
        <v>7885</v>
      </c>
      <c r="N4836" t="s">
        <v>7886</v>
      </c>
      <c r="O4836" t="s">
        <v>23</v>
      </c>
      <c r="P4836" t="s">
        <v>24</v>
      </c>
      <c r="Q4836" t="s">
        <v>1325</v>
      </c>
      <c r="R4836" t="s">
        <v>317</v>
      </c>
      <c r="S4836">
        <v>12180</v>
      </c>
      <c r="T4836" t="s">
        <v>52</v>
      </c>
      <c r="U4836" t="s">
        <v>1281</v>
      </c>
      <c r="V4836" t="s">
        <v>29</v>
      </c>
      <c r="W4836" t="s">
        <v>54</v>
      </c>
      <c r="X4836" t="s">
        <v>1282</v>
      </c>
      <c r="Y4836">
        <v>1.68</v>
      </c>
    </row>
    <row r="4837" spans="1:25" x14ac:dyDescent="0.2">
      <c r="A4837">
        <v>1552</v>
      </c>
      <c r="B4837" t="s">
        <v>7887</v>
      </c>
      <c r="C4837" s="6">
        <v>42903</v>
      </c>
      <c r="D4837" s="7">
        <v>42903</v>
      </c>
      <c r="E4837" s="8">
        <f>DAY(D4837)</f>
        <v>17</v>
      </c>
      <c r="F4837">
        <f>_xlfn.ISOWEEKNUM(D4837)</f>
        <v>24</v>
      </c>
      <c r="G4837" t="str">
        <f>RIGHT((MONTH(D4837)-1)*2+IF(DAY(D4837)&lt;16,1,2)+100,2)</f>
        <v>12</v>
      </c>
      <c r="H4837" s="8">
        <f>MONTH(D4837)</f>
        <v>6</v>
      </c>
      <c r="I4837" t="str">
        <f>TEXT(D4837,"mmm")</f>
        <v>jun</v>
      </c>
      <c r="J4837">
        <f>YEAR(D4837)</f>
        <v>2017</v>
      </c>
      <c r="K4837" s="6">
        <v>42908</v>
      </c>
      <c r="L4837" t="s">
        <v>20</v>
      </c>
      <c r="M4837" t="s">
        <v>3755</v>
      </c>
      <c r="N4837" t="s">
        <v>3756</v>
      </c>
      <c r="O4837" t="s">
        <v>23</v>
      </c>
      <c r="P4837" t="s">
        <v>24</v>
      </c>
      <c r="Q4837" t="s">
        <v>304</v>
      </c>
      <c r="R4837" t="s">
        <v>61</v>
      </c>
      <c r="S4837">
        <v>92024</v>
      </c>
      <c r="T4837" t="s">
        <v>62</v>
      </c>
      <c r="U4837" t="s">
        <v>2606</v>
      </c>
      <c r="V4837" t="s">
        <v>29</v>
      </c>
      <c r="W4837" t="s">
        <v>30</v>
      </c>
      <c r="X4837" t="s">
        <v>2607</v>
      </c>
      <c r="Y4837">
        <v>111.96</v>
      </c>
    </row>
    <row r="4838" spans="1:25" x14ac:dyDescent="0.2">
      <c r="A4838">
        <v>3537</v>
      </c>
      <c r="B4838" t="s">
        <v>7888</v>
      </c>
      <c r="C4838" s="6">
        <v>42903</v>
      </c>
      <c r="D4838" s="7">
        <v>42903</v>
      </c>
      <c r="E4838" s="8">
        <f>DAY(D4838)</f>
        <v>17</v>
      </c>
      <c r="F4838">
        <f>_xlfn.ISOWEEKNUM(D4838)</f>
        <v>24</v>
      </c>
      <c r="G4838" t="str">
        <f>RIGHT((MONTH(D4838)-1)*2+IF(DAY(D4838)&lt;16,1,2)+100,2)</f>
        <v>12</v>
      </c>
      <c r="H4838" s="8">
        <f>MONTH(D4838)</f>
        <v>6</v>
      </c>
      <c r="I4838" t="str">
        <f>TEXT(D4838,"mmm")</f>
        <v>jun</v>
      </c>
      <c r="J4838">
        <f>YEAR(D4838)</f>
        <v>2017</v>
      </c>
      <c r="K4838" s="6">
        <v>42906</v>
      </c>
      <c r="L4838" t="s">
        <v>57</v>
      </c>
      <c r="M4838" t="s">
        <v>5901</v>
      </c>
      <c r="N4838" t="s">
        <v>5902</v>
      </c>
      <c r="O4838" t="s">
        <v>23</v>
      </c>
      <c r="P4838" t="s">
        <v>24</v>
      </c>
      <c r="Q4838" t="s">
        <v>316</v>
      </c>
      <c r="R4838" t="s">
        <v>317</v>
      </c>
      <c r="S4838">
        <v>10024</v>
      </c>
      <c r="T4838" t="s">
        <v>52</v>
      </c>
      <c r="U4838" t="s">
        <v>4696</v>
      </c>
      <c r="V4838" t="s">
        <v>29</v>
      </c>
      <c r="W4838" t="s">
        <v>42</v>
      </c>
      <c r="X4838" t="s">
        <v>4697</v>
      </c>
      <c r="Y4838">
        <v>40.74</v>
      </c>
    </row>
    <row r="4839" spans="1:25" x14ac:dyDescent="0.2">
      <c r="A4839">
        <v>6616</v>
      </c>
      <c r="B4839" t="s">
        <v>7889</v>
      </c>
      <c r="C4839" s="6">
        <v>42903</v>
      </c>
      <c r="D4839" s="7">
        <v>42903</v>
      </c>
      <c r="E4839" s="8">
        <f>DAY(D4839)</f>
        <v>17</v>
      </c>
      <c r="F4839">
        <f>_xlfn.ISOWEEKNUM(D4839)</f>
        <v>24</v>
      </c>
      <c r="G4839" t="str">
        <f>RIGHT((MONTH(D4839)-1)*2+IF(DAY(D4839)&lt;16,1,2)+100,2)</f>
        <v>12</v>
      </c>
      <c r="H4839" s="8">
        <f>MONTH(D4839)</f>
        <v>6</v>
      </c>
      <c r="I4839" t="str">
        <f>TEXT(D4839,"mmm")</f>
        <v>jun</v>
      </c>
      <c r="J4839">
        <f>YEAR(D4839)</f>
        <v>2017</v>
      </c>
      <c r="K4839" s="6">
        <v>42905</v>
      </c>
      <c r="L4839" t="s">
        <v>66</v>
      </c>
      <c r="M4839" t="s">
        <v>321</v>
      </c>
      <c r="N4839" t="s">
        <v>322</v>
      </c>
      <c r="O4839" t="s">
        <v>23</v>
      </c>
      <c r="P4839" t="s">
        <v>24</v>
      </c>
      <c r="Q4839" t="s">
        <v>60</v>
      </c>
      <c r="R4839" t="s">
        <v>61</v>
      </c>
      <c r="S4839">
        <v>90045</v>
      </c>
      <c r="T4839" t="s">
        <v>62</v>
      </c>
      <c r="U4839" t="s">
        <v>797</v>
      </c>
      <c r="V4839" t="s">
        <v>81</v>
      </c>
      <c r="W4839" t="s">
        <v>163</v>
      </c>
      <c r="X4839" t="s">
        <v>798</v>
      </c>
      <c r="Y4839">
        <v>239.666</v>
      </c>
    </row>
    <row r="4840" spans="1:25" x14ac:dyDescent="0.2">
      <c r="A4840">
        <v>6617</v>
      </c>
      <c r="B4840" t="s">
        <v>7889</v>
      </c>
      <c r="C4840" s="6">
        <v>42903</v>
      </c>
      <c r="D4840" s="7">
        <v>42903</v>
      </c>
      <c r="E4840" s="8">
        <f>DAY(D4840)</f>
        <v>17</v>
      </c>
      <c r="F4840">
        <f>_xlfn.ISOWEEKNUM(D4840)</f>
        <v>24</v>
      </c>
      <c r="G4840" t="str">
        <f>RIGHT((MONTH(D4840)-1)*2+IF(DAY(D4840)&lt;16,1,2)+100,2)</f>
        <v>12</v>
      </c>
      <c r="H4840" s="8">
        <f>MONTH(D4840)</f>
        <v>6</v>
      </c>
      <c r="I4840" t="str">
        <f>TEXT(D4840,"mmm")</f>
        <v>jun</v>
      </c>
      <c r="J4840">
        <f>YEAR(D4840)</f>
        <v>2017</v>
      </c>
      <c r="K4840" s="6">
        <v>42905</v>
      </c>
      <c r="L4840" t="s">
        <v>66</v>
      </c>
      <c r="M4840" t="s">
        <v>321</v>
      </c>
      <c r="N4840" t="s">
        <v>322</v>
      </c>
      <c r="O4840" t="s">
        <v>23</v>
      </c>
      <c r="P4840" t="s">
        <v>24</v>
      </c>
      <c r="Q4840" t="s">
        <v>60</v>
      </c>
      <c r="R4840" t="s">
        <v>61</v>
      </c>
      <c r="S4840">
        <v>90045</v>
      </c>
      <c r="T4840" t="s">
        <v>62</v>
      </c>
      <c r="U4840" t="s">
        <v>7648</v>
      </c>
      <c r="V4840" t="s">
        <v>29</v>
      </c>
      <c r="W4840" t="s">
        <v>39</v>
      </c>
      <c r="X4840" t="s">
        <v>7649</v>
      </c>
      <c r="Y4840">
        <v>22.5</v>
      </c>
    </row>
    <row r="4841" spans="1:25" x14ac:dyDescent="0.2">
      <c r="A4841">
        <v>6618</v>
      </c>
      <c r="B4841" t="s">
        <v>7889</v>
      </c>
      <c r="C4841" s="6">
        <v>42903</v>
      </c>
      <c r="D4841" s="7">
        <v>42903</v>
      </c>
      <c r="E4841" s="8">
        <f>DAY(D4841)</f>
        <v>17</v>
      </c>
      <c r="F4841">
        <f>_xlfn.ISOWEEKNUM(D4841)</f>
        <v>24</v>
      </c>
      <c r="G4841" t="str">
        <f>RIGHT((MONTH(D4841)-1)*2+IF(DAY(D4841)&lt;16,1,2)+100,2)</f>
        <v>12</v>
      </c>
      <c r="H4841" s="8">
        <f>MONTH(D4841)</f>
        <v>6</v>
      </c>
      <c r="I4841" t="str">
        <f>TEXT(D4841,"mmm")</f>
        <v>jun</v>
      </c>
      <c r="J4841">
        <f>YEAR(D4841)</f>
        <v>2017</v>
      </c>
      <c r="K4841" s="6">
        <v>42905</v>
      </c>
      <c r="L4841" t="s">
        <v>66</v>
      </c>
      <c r="M4841" t="s">
        <v>321</v>
      </c>
      <c r="N4841" t="s">
        <v>322</v>
      </c>
      <c r="O4841" t="s">
        <v>23</v>
      </c>
      <c r="P4841" t="s">
        <v>24</v>
      </c>
      <c r="Q4841" t="s">
        <v>60</v>
      </c>
      <c r="R4841" t="s">
        <v>61</v>
      </c>
      <c r="S4841">
        <v>90045</v>
      </c>
      <c r="T4841" t="s">
        <v>62</v>
      </c>
      <c r="U4841" t="s">
        <v>6555</v>
      </c>
      <c r="V4841" t="s">
        <v>29</v>
      </c>
      <c r="W4841" t="s">
        <v>30</v>
      </c>
      <c r="X4841" t="s">
        <v>6556</v>
      </c>
      <c r="Y4841">
        <v>219.84</v>
      </c>
    </row>
    <row r="4842" spans="1:25" x14ac:dyDescent="0.2">
      <c r="A4842">
        <v>7532</v>
      </c>
      <c r="B4842" t="s">
        <v>7890</v>
      </c>
      <c r="C4842" s="6">
        <v>42903</v>
      </c>
      <c r="D4842" s="7">
        <v>42903</v>
      </c>
      <c r="E4842" s="8">
        <f>DAY(D4842)</f>
        <v>17</v>
      </c>
      <c r="F4842">
        <f>_xlfn.ISOWEEKNUM(D4842)</f>
        <v>24</v>
      </c>
      <c r="G4842" t="str">
        <f>RIGHT((MONTH(D4842)-1)*2+IF(DAY(D4842)&lt;16,1,2)+100,2)</f>
        <v>12</v>
      </c>
      <c r="H4842" s="8">
        <f>MONTH(D4842)</f>
        <v>6</v>
      </c>
      <c r="I4842" t="str">
        <f>TEXT(D4842,"mmm")</f>
        <v>jun</v>
      </c>
      <c r="J4842">
        <f>YEAR(D4842)</f>
        <v>2017</v>
      </c>
      <c r="K4842" s="6">
        <v>42905</v>
      </c>
      <c r="L4842" t="s">
        <v>66</v>
      </c>
      <c r="M4842" t="s">
        <v>1348</v>
      </c>
      <c r="N4842" t="s">
        <v>1349</v>
      </c>
      <c r="O4842" t="s">
        <v>23</v>
      </c>
      <c r="P4842" t="s">
        <v>24</v>
      </c>
      <c r="Q4842" t="s">
        <v>7891</v>
      </c>
      <c r="R4842" t="s">
        <v>646</v>
      </c>
      <c r="S4842">
        <v>80501</v>
      </c>
      <c r="T4842" t="s">
        <v>62</v>
      </c>
      <c r="U4842" t="s">
        <v>424</v>
      </c>
      <c r="V4842" t="s">
        <v>81</v>
      </c>
      <c r="W4842" t="s">
        <v>104</v>
      </c>
      <c r="X4842" t="s">
        <v>425</v>
      </c>
      <c r="Y4842">
        <v>266.35199999999998</v>
      </c>
    </row>
    <row r="4843" spans="1:25" x14ac:dyDescent="0.2">
      <c r="A4843">
        <v>7533</v>
      </c>
      <c r="B4843" t="s">
        <v>7890</v>
      </c>
      <c r="C4843" s="6">
        <v>42903</v>
      </c>
      <c r="D4843" s="7">
        <v>42903</v>
      </c>
      <c r="E4843" s="8">
        <f>DAY(D4843)</f>
        <v>17</v>
      </c>
      <c r="F4843">
        <f>_xlfn.ISOWEEKNUM(D4843)</f>
        <v>24</v>
      </c>
      <c r="G4843" t="str">
        <f>RIGHT((MONTH(D4843)-1)*2+IF(DAY(D4843)&lt;16,1,2)+100,2)</f>
        <v>12</v>
      </c>
      <c r="H4843" s="8">
        <f>MONTH(D4843)</f>
        <v>6</v>
      </c>
      <c r="I4843" t="str">
        <f>TEXT(D4843,"mmm")</f>
        <v>jun</v>
      </c>
      <c r="J4843">
        <f>YEAR(D4843)</f>
        <v>2017</v>
      </c>
      <c r="K4843" s="6">
        <v>42905</v>
      </c>
      <c r="L4843" t="s">
        <v>66</v>
      </c>
      <c r="M4843" t="s">
        <v>1348</v>
      </c>
      <c r="N4843" t="s">
        <v>1349</v>
      </c>
      <c r="O4843" t="s">
        <v>23</v>
      </c>
      <c r="P4843" t="s">
        <v>24</v>
      </c>
      <c r="Q4843" t="s">
        <v>7891</v>
      </c>
      <c r="R4843" t="s">
        <v>646</v>
      </c>
      <c r="S4843">
        <v>80501</v>
      </c>
      <c r="T4843" t="s">
        <v>62</v>
      </c>
      <c r="U4843" t="s">
        <v>5915</v>
      </c>
      <c r="V4843" t="s">
        <v>81</v>
      </c>
      <c r="W4843" t="s">
        <v>82</v>
      </c>
      <c r="X4843" t="s">
        <v>5916</v>
      </c>
      <c r="Y4843">
        <v>483.13600000000002</v>
      </c>
    </row>
    <row r="4844" spans="1:25" x14ac:dyDescent="0.2">
      <c r="A4844">
        <v>7744</v>
      </c>
      <c r="B4844" t="s">
        <v>7892</v>
      </c>
      <c r="C4844" s="6">
        <v>42903</v>
      </c>
      <c r="D4844" s="7">
        <v>42903</v>
      </c>
      <c r="E4844" s="8">
        <f>DAY(D4844)</f>
        <v>17</v>
      </c>
      <c r="F4844">
        <f>_xlfn.ISOWEEKNUM(D4844)</f>
        <v>24</v>
      </c>
      <c r="G4844" t="str">
        <f>RIGHT((MONTH(D4844)-1)*2+IF(DAY(D4844)&lt;16,1,2)+100,2)</f>
        <v>12</v>
      </c>
      <c r="H4844" s="8">
        <f>MONTH(D4844)</f>
        <v>6</v>
      </c>
      <c r="I4844" t="str">
        <f>TEXT(D4844,"mmm")</f>
        <v>jun</v>
      </c>
      <c r="J4844">
        <f>YEAR(D4844)</f>
        <v>2017</v>
      </c>
      <c r="K4844" s="6">
        <v>42908</v>
      </c>
      <c r="L4844" t="s">
        <v>20</v>
      </c>
      <c r="M4844" t="s">
        <v>744</v>
      </c>
      <c r="N4844" t="s">
        <v>745</v>
      </c>
      <c r="O4844" t="s">
        <v>69</v>
      </c>
      <c r="P4844" t="s">
        <v>24</v>
      </c>
      <c r="Q4844" t="s">
        <v>7725</v>
      </c>
      <c r="R4844" t="s">
        <v>1467</v>
      </c>
      <c r="S4844">
        <v>6708</v>
      </c>
      <c r="T4844" t="s">
        <v>52</v>
      </c>
      <c r="U4844" t="s">
        <v>5973</v>
      </c>
      <c r="V4844" t="s">
        <v>29</v>
      </c>
      <c r="W4844" t="s">
        <v>45</v>
      </c>
      <c r="X4844" t="s">
        <v>5974</v>
      </c>
      <c r="Y4844">
        <v>7.96</v>
      </c>
    </row>
    <row r="4845" spans="1:25" x14ac:dyDescent="0.2">
      <c r="A4845">
        <v>7745</v>
      </c>
      <c r="B4845" t="s">
        <v>7892</v>
      </c>
      <c r="C4845" s="6">
        <v>42903</v>
      </c>
      <c r="D4845" s="7">
        <v>42903</v>
      </c>
      <c r="E4845" s="8">
        <f>DAY(D4845)</f>
        <v>17</v>
      </c>
      <c r="F4845">
        <f>_xlfn.ISOWEEKNUM(D4845)</f>
        <v>24</v>
      </c>
      <c r="G4845" t="str">
        <f>RIGHT((MONTH(D4845)-1)*2+IF(DAY(D4845)&lt;16,1,2)+100,2)</f>
        <v>12</v>
      </c>
      <c r="H4845" s="8">
        <f>MONTH(D4845)</f>
        <v>6</v>
      </c>
      <c r="I4845" t="str">
        <f>TEXT(D4845,"mmm")</f>
        <v>jun</v>
      </c>
      <c r="J4845">
        <f>YEAR(D4845)</f>
        <v>2017</v>
      </c>
      <c r="K4845" s="6">
        <v>42908</v>
      </c>
      <c r="L4845" t="s">
        <v>20</v>
      </c>
      <c r="M4845" t="s">
        <v>744</v>
      </c>
      <c r="N4845" t="s">
        <v>745</v>
      </c>
      <c r="O4845" t="s">
        <v>69</v>
      </c>
      <c r="P4845" t="s">
        <v>24</v>
      </c>
      <c r="Q4845" t="s">
        <v>7725</v>
      </c>
      <c r="R4845" t="s">
        <v>1467</v>
      </c>
      <c r="S4845">
        <v>6708</v>
      </c>
      <c r="T4845" t="s">
        <v>52</v>
      </c>
      <c r="U4845" t="s">
        <v>92</v>
      </c>
      <c r="V4845" t="s">
        <v>89</v>
      </c>
      <c r="W4845" t="s">
        <v>90</v>
      </c>
      <c r="X4845" t="s">
        <v>93</v>
      </c>
      <c r="Y4845">
        <v>566.97</v>
      </c>
    </row>
    <row r="4846" spans="1:25" x14ac:dyDescent="0.2">
      <c r="A4846">
        <v>7746</v>
      </c>
      <c r="B4846" t="s">
        <v>7892</v>
      </c>
      <c r="C4846" s="6">
        <v>42903</v>
      </c>
      <c r="D4846" s="7">
        <v>42903</v>
      </c>
      <c r="E4846" s="8">
        <f>DAY(D4846)</f>
        <v>17</v>
      </c>
      <c r="F4846">
        <f>_xlfn.ISOWEEKNUM(D4846)</f>
        <v>24</v>
      </c>
      <c r="G4846" t="str">
        <f>RIGHT((MONTH(D4846)-1)*2+IF(DAY(D4846)&lt;16,1,2)+100,2)</f>
        <v>12</v>
      </c>
      <c r="H4846" s="8">
        <f>MONTH(D4846)</f>
        <v>6</v>
      </c>
      <c r="I4846" t="str">
        <f>TEXT(D4846,"mmm")</f>
        <v>jun</v>
      </c>
      <c r="J4846">
        <f>YEAR(D4846)</f>
        <v>2017</v>
      </c>
      <c r="K4846" s="6">
        <v>42908</v>
      </c>
      <c r="L4846" t="s">
        <v>20</v>
      </c>
      <c r="M4846" t="s">
        <v>744</v>
      </c>
      <c r="N4846" t="s">
        <v>745</v>
      </c>
      <c r="O4846" t="s">
        <v>69</v>
      </c>
      <c r="P4846" t="s">
        <v>24</v>
      </c>
      <c r="Q4846" t="s">
        <v>7725</v>
      </c>
      <c r="R4846" t="s">
        <v>1467</v>
      </c>
      <c r="S4846">
        <v>6708</v>
      </c>
      <c r="T4846" t="s">
        <v>52</v>
      </c>
      <c r="U4846" t="s">
        <v>739</v>
      </c>
      <c r="V4846" t="s">
        <v>29</v>
      </c>
      <c r="W4846" t="s">
        <v>54</v>
      </c>
      <c r="X4846" t="s">
        <v>740</v>
      </c>
      <c r="Y4846">
        <v>9.84</v>
      </c>
    </row>
    <row r="4847" spans="1:25" x14ac:dyDescent="0.2">
      <c r="A4847">
        <v>9604</v>
      </c>
      <c r="B4847" t="s">
        <v>7893</v>
      </c>
      <c r="C4847" s="6">
        <v>42903</v>
      </c>
      <c r="D4847" s="7">
        <v>42903</v>
      </c>
      <c r="E4847" s="8">
        <f>DAY(D4847)</f>
        <v>17</v>
      </c>
      <c r="F4847">
        <f>_xlfn.ISOWEEKNUM(D4847)</f>
        <v>24</v>
      </c>
      <c r="G4847" t="str">
        <f>RIGHT((MONTH(D4847)-1)*2+IF(DAY(D4847)&lt;16,1,2)+100,2)</f>
        <v>12</v>
      </c>
      <c r="H4847" s="8">
        <f>MONTH(D4847)</f>
        <v>6</v>
      </c>
      <c r="I4847" t="str">
        <f>TEXT(D4847,"mmm")</f>
        <v>jun</v>
      </c>
      <c r="J4847">
        <f>YEAR(D4847)</f>
        <v>2017</v>
      </c>
      <c r="K4847" s="6">
        <v>42909</v>
      </c>
      <c r="L4847" t="s">
        <v>20</v>
      </c>
      <c r="M4847" t="s">
        <v>3963</v>
      </c>
      <c r="N4847" t="s">
        <v>3964</v>
      </c>
      <c r="O4847" t="s">
        <v>69</v>
      </c>
      <c r="P4847" t="s">
        <v>24</v>
      </c>
      <c r="Q4847" t="s">
        <v>1406</v>
      </c>
      <c r="R4847" t="s">
        <v>317</v>
      </c>
      <c r="S4847">
        <v>14609</v>
      </c>
      <c r="T4847" t="s">
        <v>52</v>
      </c>
      <c r="U4847" t="s">
        <v>409</v>
      </c>
      <c r="V4847" t="s">
        <v>81</v>
      </c>
      <c r="W4847" t="s">
        <v>308</v>
      </c>
      <c r="X4847" t="s">
        <v>410</v>
      </c>
      <c r="Y4847">
        <v>376.86599999999999</v>
      </c>
    </row>
    <row r="4848" spans="1:25" x14ac:dyDescent="0.2">
      <c r="A4848">
        <v>6849</v>
      </c>
      <c r="B4848" t="s">
        <v>7894</v>
      </c>
      <c r="C4848" s="6">
        <v>42904</v>
      </c>
      <c r="D4848" s="7">
        <v>42904</v>
      </c>
      <c r="E4848" s="8">
        <f>DAY(D4848)</f>
        <v>18</v>
      </c>
      <c r="F4848">
        <f>_xlfn.ISOWEEKNUM(D4848)</f>
        <v>24</v>
      </c>
      <c r="G4848" t="str">
        <f>RIGHT((MONTH(D4848)-1)*2+IF(DAY(D4848)&lt;16,1,2)+100,2)</f>
        <v>12</v>
      </c>
      <c r="H4848" s="8">
        <f>MONTH(D4848)</f>
        <v>6</v>
      </c>
      <c r="I4848" t="str">
        <f>TEXT(D4848,"mmm")</f>
        <v>jun</v>
      </c>
      <c r="J4848">
        <f>YEAR(D4848)</f>
        <v>2017</v>
      </c>
      <c r="K4848" s="6">
        <v>42907</v>
      </c>
      <c r="L4848" t="s">
        <v>66</v>
      </c>
      <c r="M4848" t="s">
        <v>1881</v>
      </c>
      <c r="N4848" t="s">
        <v>1882</v>
      </c>
      <c r="O4848" t="s">
        <v>23</v>
      </c>
      <c r="P4848" t="s">
        <v>24</v>
      </c>
      <c r="Q4848" t="s">
        <v>5597</v>
      </c>
      <c r="R4848" t="s">
        <v>37</v>
      </c>
      <c r="S4848">
        <v>60423</v>
      </c>
      <c r="T4848" t="s">
        <v>27</v>
      </c>
      <c r="U4848" t="s">
        <v>5622</v>
      </c>
      <c r="V4848" t="s">
        <v>29</v>
      </c>
      <c r="W4848" t="s">
        <v>30</v>
      </c>
      <c r="X4848" t="s">
        <v>5623</v>
      </c>
      <c r="Y4848">
        <v>76.864000000000004</v>
      </c>
    </row>
    <row r="4849" spans="1:25" x14ac:dyDescent="0.2">
      <c r="A4849">
        <v>9548</v>
      </c>
      <c r="B4849" t="s">
        <v>7895</v>
      </c>
      <c r="C4849" s="6">
        <v>42904</v>
      </c>
      <c r="D4849" s="7">
        <v>42904</v>
      </c>
      <c r="E4849" s="8">
        <f>DAY(D4849)</f>
        <v>18</v>
      </c>
      <c r="F4849">
        <f>_xlfn.ISOWEEKNUM(D4849)</f>
        <v>24</v>
      </c>
      <c r="G4849" t="str">
        <f>RIGHT((MONTH(D4849)-1)*2+IF(DAY(D4849)&lt;16,1,2)+100,2)</f>
        <v>12</v>
      </c>
      <c r="H4849" s="8">
        <f>MONTH(D4849)</f>
        <v>6</v>
      </c>
      <c r="I4849" t="str">
        <f>TEXT(D4849,"mmm")</f>
        <v>jun</v>
      </c>
      <c r="J4849">
        <f>YEAR(D4849)</f>
        <v>2017</v>
      </c>
      <c r="K4849" s="6">
        <v>42906</v>
      </c>
      <c r="L4849" t="s">
        <v>57</v>
      </c>
      <c r="M4849" t="s">
        <v>5772</v>
      </c>
      <c r="N4849" t="s">
        <v>5773</v>
      </c>
      <c r="O4849" t="s">
        <v>69</v>
      </c>
      <c r="P4849" t="s">
        <v>24</v>
      </c>
      <c r="Q4849" t="s">
        <v>50</v>
      </c>
      <c r="R4849" t="s">
        <v>51</v>
      </c>
      <c r="S4849">
        <v>19134</v>
      </c>
      <c r="T4849" t="s">
        <v>52</v>
      </c>
      <c r="U4849" t="s">
        <v>3260</v>
      </c>
      <c r="V4849" t="s">
        <v>29</v>
      </c>
      <c r="W4849" t="s">
        <v>30</v>
      </c>
      <c r="X4849" t="s">
        <v>3261</v>
      </c>
      <c r="Y4849">
        <v>6.8479999999999999</v>
      </c>
    </row>
    <row r="4850" spans="1:25" x14ac:dyDescent="0.2">
      <c r="A4850">
        <v>9549</v>
      </c>
      <c r="B4850" t="s">
        <v>7895</v>
      </c>
      <c r="C4850" s="6">
        <v>42904</v>
      </c>
      <c r="D4850" s="7">
        <v>42904</v>
      </c>
      <c r="E4850" s="8">
        <f>DAY(D4850)</f>
        <v>18</v>
      </c>
      <c r="F4850">
        <f>_xlfn.ISOWEEKNUM(D4850)</f>
        <v>24</v>
      </c>
      <c r="G4850" t="str">
        <f>RIGHT((MONTH(D4850)-1)*2+IF(DAY(D4850)&lt;16,1,2)+100,2)</f>
        <v>12</v>
      </c>
      <c r="H4850" s="8">
        <f>MONTH(D4850)</f>
        <v>6</v>
      </c>
      <c r="I4850" t="str">
        <f>TEXT(D4850,"mmm")</f>
        <v>jun</v>
      </c>
      <c r="J4850">
        <f>YEAR(D4850)</f>
        <v>2017</v>
      </c>
      <c r="K4850" s="6">
        <v>42906</v>
      </c>
      <c r="L4850" t="s">
        <v>57</v>
      </c>
      <c r="M4850" t="s">
        <v>5772</v>
      </c>
      <c r="N4850" t="s">
        <v>5773</v>
      </c>
      <c r="O4850" t="s">
        <v>69</v>
      </c>
      <c r="P4850" t="s">
        <v>24</v>
      </c>
      <c r="Q4850" t="s">
        <v>50</v>
      </c>
      <c r="R4850" t="s">
        <v>51</v>
      </c>
      <c r="S4850">
        <v>19134</v>
      </c>
      <c r="T4850" t="s">
        <v>52</v>
      </c>
      <c r="U4850" t="s">
        <v>1949</v>
      </c>
      <c r="V4850" t="s">
        <v>29</v>
      </c>
      <c r="W4850" t="s">
        <v>45</v>
      </c>
      <c r="X4850" t="s">
        <v>1950</v>
      </c>
      <c r="Y4850">
        <v>4.6260000000000003</v>
      </c>
    </row>
    <row r="4851" spans="1:25" x14ac:dyDescent="0.2">
      <c r="A4851">
        <v>9550</v>
      </c>
      <c r="B4851" t="s">
        <v>7895</v>
      </c>
      <c r="C4851" s="6">
        <v>42904</v>
      </c>
      <c r="D4851" s="7">
        <v>42904</v>
      </c>
      <c r="E4851" s="8">
        <f>DAY(D4851)</f>
        <v>18</v>
      </c>
      <c r="F4851">
        <f>_xlfn.ISOWEEKNUM(D4851)</f>
        <v>24</v>
      </c>
      <c r="G4851" t="str">
        <f>RIGHT((MONTH(D4851)-1)*2+IF(DAY(D4851)&lt;16,1,2)+100,2)</f>
        <v>12</v>
      </c>
      <c r="H4851" s="8">
        <f>MONTH(D4851)</f>
        <v>6</v>
      </c>
      <c r="I4851" t="str">
        <f>TEXT(D4851,"mmm")</f>
        <v>jun</v>
      </c>
      <c r="J4851">
        <f>YEAR(D4851)</f>
        <v>2017</v>
      </c>
      <c r="K4851" s="6">
        <v>42906</v>
      </c>
      <c r="L4851" t="s">
        <v>57</v>
      </c>
      <c r="M4851" t="s">
        <v>5772</v>
      </c>
      <c r="N4851" t="s">
        <v>5773</v>
      </c>
      <c r="O4851" t="s">
        <v>69</v>
      </c>
      <c r="P4851" t="s">
        <v>24</v>
      </c>
      <c r="Q4851" t="s">
        <v>50</v>
      </c>
      <c r="R4851" t="s">
        <v>51</v>
      </c>
      <c r="S4851">
        <v>19134</v>
      </c>
      <c r="T4851" t="s">
        <v>52</v>
      </c>
      <c r="U4851" t="s">
        <v>1735</v>
      </c>
      <c r="V4851" t="s">
        <v>29</v>
      </c>
      <c r="W4851" t="s">
        <v>203</v>
      </c>
      <c r="X4851" t="s">
        <v>1736</v>
      </c>
      <c r="Y4851">
        <v>453.6</v>
      </c>
    </row>
    <row r="4852" spans="1:25" x14ac:dyDescent="0.2">
      <c r="A4852">
        <v>941</v>
      </c>
      <c r="B4852" t="s">
        <v>7896</v>
      </c>
      <c r="C4852" s="6">
        <v>42905</v>
      </c>
      <c r="D4852" s="7">
        <v>42905</v>
      </c>
      <c r="E4852" s="8">
        <f>DAY(D4852)</f>
        <v>19</v>
      </c>
      <c r="F4852">
        <f>_xlfn.ISOWEEKNUM(D4852)</f>
        <v>25</v>
      </c>
      <c r="G4852" t="str">
        <f>RIGHT((MONTH(D4852)-1)*2+IF(DAY(D4852)&lt;16,1,2)+100,2)</f>
        <v>12</v>
      </c>
      <c r="H4852" s="8">
        <f>MONTH(D4852)</f>
        <v>6</v>
      </c>
      <c r="I4852" t="str">
        <f>TEXT(D4852,"mmm")</f>
        <v>jun</v>
      </c>
      <c r="J4852">
        <f>YEAR(D4852)</f>
        <v>2017</v>
      </c>
      <c r="K4852" s="6">
        <v>42906</v>
      </c>
      <c r="L4852" t="s">
        <v>66</v>
      </c>
      <c r="M4852" t="s">
        <v>3075</v>
      </c>
      <c r="N4852" t="s">
        <v>3076</v>
      </c>
      <c r="O4852" t="s">
        <v>69</v>
      </c>
      <c r="P4852" t="s">
        <v>24</v>
      </c>
      <c r="Q4852" t="s">
        <v>159</v>
      </c>
      <c r="R4852" t="s">
        <v>61</v>
      </c>
      <c r="S4852">
        <v>94110</v>
      </c>
      <c r="T4852" t="s">
        <v>62</v>
      </c>
      <c r="U4852" t="s">
        <v>369</v>
      </c>
      <c r="V4852" t="s">
        <v>29</v>
      </c>
      <c r="W4852" t="s">
        <v>30</v>
      </c>
      <c r="X4852" t="s">
        <v>370</v>
      </c>
      <c r="Y4852">
        <v>17.12</v>
      </c>
    </row>
    <row r="4853" spans="1:25" x14ac:dyDescent="0.2">
      <c r="A4853">
        <v>48</v>
      </c>
      <c r="B4853" t="s">
        <v>7897</v>
      </c>
      <c r="C4853" s="6">
        <v>42906</v>
      </c>
      <c r="D4853" s="7">
        <v>42906</v>
      </c>
      <c r="E4853" s="8">
        <f>DAY(D4853)</f>
        <v>20</v>
      </c>
      <c r="F4853">
        <f>_xlfn.ISOWEEKNUM(D4853)</f>
        <v>25</v>
      </c>
      <c r="G4853" t="str">
        <f>RIGHT((MONTH(D4853)-1)*2+IF(DAY(D4853)&lt;16,1,2)+100,2)</f>
        <v>12</v>
      </c>
      <c r="H4853" s="8">
        <f>MONTH(D4853)</f>
        <v>6</v>
      </c>
      <c r="I4853" t="str">
        <f>TEXT(D4853,"mmm")</f>
        <v>jun</v>
      </c>
      <c r="J4853">
        <f>YEAR(D4853)</f>
        <v>2017</v>
      </c>
      <c r="K4853" s="6">
        <v>42911</v>
      </c>
      <c r="L4853" t="s">
        <v>20</v>
      </c>
      <c r="M4853" t="s">
        <v>2794</v>
      </c>
      <c r="N4853" t="s">
        <v>2795</v>
      </c>
      <c r="O4853" t="s">
        <v>23</v>
      </c>
      <c r="P4853" t="s">
        <v>24</v>
      </c>
      <c r="Q4853" t="s">
        <v>129</v>
      </c>
      <c r="R4853" t="s">
        <v>130</v>
      </c>
      <c r="S4853">
        <v>19901</v>
      </c>
      <c r="T4853" t="s">
        <v>52</v>
      </c>
      <c r="U4853" t="s">
        <v>2486</v>
      </c>
      <c r="V4853" t="s">
        <v>89</v>
      </c>
      <c r="W4853" t="s">
        <v>115</v>
      </c>
      <c r="X4853" t="s">
        <v>2487</v>
      </c>
      <c r="Y4853" t="s">
        <v>2488</v>
      </c>
    </row>
    <row r="4854" spans="1:25" x14ac:dyDescent="0.2">
      <c r="A4854">
        <v>49</v>
      </c>
      <c r="B4854" t="s">
        <v>7897</v>
      </c>
      <c r="C4854" s="6">
        <v>42906</v>
      </c>
      <c r="D4854" s="7">
        <v>42906</v>
      </c>
      <c r="E4854" s="8">
        <f>DAY(D4854)</f>
        <v>20</v>
      </c>
      <c r="F4854">
        <f>_xlfn.ISOWEEKNUM(D4854)</f>
        <v>25</v>
      </c>
      <c r="G4854" t="str">
        <f>RIGHT((MONTH(D4854)-1)*2+IF(DAY(D4854)&lt;16,1,2)+100,2)</f>
        <v>12</v>
      </c>
      <c r="H4854" s="8">
        <f>MONTH(D4854)</f>
        <v>6</v>
      </c>
      <c r="I4854" t="str">
        <f>TEXT(D4854,"mmm")</f>
        <v>jun</v>
      </c>
      <c r="J4854">
        <f>YEAR(D4854)</f>
        <v>2017</v>
      </c>
      <c r="K4854" s="6">
        <v>42911</v>
      </c>
      <c r="L4854" t="s">
        <v>20</v>
      </c>
      <c r="M4854" t="s">
        <v>2794</v>
      </c>
      <c r="N4854" t="s">
        <v>2795</v>
      </c>
      <c r="O4854" t="s">
        <v>23</v>
      </c>
      <c r="P4854" t="s">
        <v>24</v>
      </c>
      <c r="Q4854" t="s">
        <v>129</v>
      </c>
      <c r="R4854" t="s">
        <v>130</v>
      </c>
      <c r="S4854">
        <v>19901</v>
      </c>
      <c r="T4854" t="s">
        <v>52</v>
      </c>
      <c r="U4854" t="s">
        <v>1541</v>
      </c>
      <c r="V4854" t="s">
        <v>89</v>
      </c>
      <c r="W4854" t="s">
        <v>90</v>
      </c>
      <c r="X4854" t="s">
        <v>1542</v>
      </c>
      <c r="Y4854">
        <v>21.8</v>
      </c>
    </row>
    <row r="4855" spans="1:25" x14ac:dyDescent="0.2">
      <c r="A4855">
        <v>851</v>
      </c>
      <c r="B4855" t="s">
        <v>7898</v>
      </c>
      <c r="C4855" s="6">
        <v>42906</v>
      </c>
      <c r="D4855" s="7">
        <v>42906</v>
      </c>
      <c r="E4855" s="8">
        <f>DAY(D4855)</f>
        <v>20</v>
      </c>
      <c r="F4855">
        <f>_xlfn.ISOWEEKNUM(D4855)</f>
        <v>25</v>
      </c>
      <c r="G4855" t="str">
        <f>RIGHT((MONTH(D4855)-1)*2+IF(DAY(D4855)&lt;16,1,2)+100,2)</f>
        <v>12</v>
      </c>
      <c r="H4855" s="8">
        <f>MONTH(D4855)</f>
        <v>6</v>
      </c>
      <c r="I4855" t="str">
        <f>TEXT(D4855,"mmm")</f>
        <v>jun</v>
      </c>
      <c r="J4855">
        <f>YEAR(D4855)</f>
        <v>2017</v>
      </c>
      <c r="K4855" s="6">
        <v>42911</v>
      </c>
      <c r="L4855" t="s">
        <v>57</v>
      </c>
      <c r="M4855" t="s">
        <v>6091</v>
      </c>
      <c r="N4855" t="s">
        <v>6092</v>
      </c>
      <c r="O4855" t="s">
        <v>69</v>
      </c>
      <c r="P4855" t="s">
        <v>24</v>
      </c>
      <c r="Q4855" t="s">
        <v>6577</v>
      </c>
      <c r="R4855" t="s">
        <v>61</v>
      </c>
      <c r="S4855">
        <v>93905</v>
      </c>
      <c r="T4855" t="s">
        <v>62</v>
      </c>
      <c r="U4855" t="s">
        <v>1976</v>
      </c>
      <c r="V4855" t="s">
        <v>29</v>
      </c>
      <c r="W4855" t="s">
        <v>54</v>
      </c>
      <c r="X4855" t="s">
        <v>1977</v>
      </c>
      <c r="Y4855">
        <v>5.16</v>
      </c>
    </row>
    <row r="4856" spans="1:25" x14ac:dyDescent="0.2">
      <c r="A4856">
        <v>852</v>
      </c>
      <c r="B4856" t="s">
        <v>7898</v>
      </c>
      <c r="C4856" s="6">
        <v>42906</v>
      </c>
      <c r="D4856" s="7">
        <v>42906</v>
      </c>
      <c r="E4856" s="8">
        <f>DAY(D4856)</f>
        <v>20</v>
      </c>
      <c r="F4856">
        <f>_xlfn.ISOWEEKNUM(D4856)</f>
        <v>25</v>
      </c>
      <c r="G4856" t="str">
        <f>RIGHT((MONTH(D4856)-1)*2+IF(DAY(D4856)&lt;16,1,2)+100,2)</f>
        <v>12</v>
      </c>
      <c r="H4856" s="8">
        <f>MONTH(D4856)</f>
        <v>6</v>
      </c>
      <c r="I4856" t="str">
        <f>TEXT(D4856,"mmm")</f>
        <v>jun</v>
      </c>
      <c r="J4856">
        <f>YEAR(D4856)</f>
        <v>2017</v>
      </c>
      <c r="K4856" s="6">
        <v>42911</v>
      </c>
      <c r="L4856" t="s">
        <v>57</v>
      </c>
      <c r="M4856" t="s">
        <v>6091</v>
      </c>
      <c r="N4856" t="s">
        <v>6092</v>
      </c>
      <c r="O4856" t="s">
        <v>69</v>
      </c>
      <c r="P4856" t="s">
        <v>24</v>
      </c>
      <c r="Q4856" t="s">
        <v>6577</v>
      </c>
      <c r="R4856" t="s">
        <v>61</v>
      </c>
      <c r="S4856">
        <v>93905</v>
      </c>
      <c r="T4856" t="s">
        <v>62</v>
      </c>
      <c r="U4856" t="s">
        <v>5733</v>
      </c>
      <c r="V4856" t="s">
        <v>29</v>
      </c>
      <c r="W4856" t="s">
        <v>30</v>
      </c>
      <c r="X4856" t="s">
        <v>5734</v>
      </c>
      <c r="Y4856">
        <v>38.880000000000003</v>
      </c>
    </row>
    <row r="4857" spans="1:25" x14ac:dyDescent="0.2">
      <c r="A4857">
        <v>934</v>
      </c>
      <c r="B4857" t="s">
        <v>7899</v>
      </c>
      <c r="C4857" s="6">
        <v>42906</v>
      </c>
      <c r="D4857" s="7">
        <v>42906</v>
      </c>
      <c r="E4857" s="8">
        <f>DAY(D4857)</f>
        <v>20</v>
      </c>
      <c r="F4857">
        <f>_xlfn.ISOWEEKNUM(D4857)</f>
        <v>25</v>
      </c>
      <c r="G4857" t="str">
        <f>RIGHT((MONTH(D4857)-1)*2+IF(DAY(D4857)&lt;16,1,2)+100,2)</f>
        <v>12</v>
      </c>
      <c r="H4857" s="8">
        <f>MONTH(D4857)</f>
        <v>6</v>
      </c>
      <c r="I4857" t="str">
        <f>TEXT(D4857,"mmm")</f>
        <v>jun</v>
      </c>
      <c r="J4857">
        <f>YEAR(D4857)</f>
        <v>2017</v>
      </c>
      <c r="K4857" s="6">
        <v>42910</v>
      </c>
      <c r="L4857" t="s">
        <v>20</v>
      </c>
      <c r="M4857" t="s">
        <v>5684</v>
      </c>
      <c r="N4857" t="s">
        <v>5685</v>
      </c>
      <c r="O4857" t="s">
        <v>35</v>
      </c>
      <c r="P4857" t="s">
        <v>24</v>
      </c>
      <c r="Q4857" t="s">
        <v>50</v>
      </c>
      <c r="R4857" t="s">
        <v>51</v>
      </c>
      <c r="S4857">
        <v>19120</v>
      </c>
      <c r="T4857" t="s">
        <v>52</v>
      </c>
      <c r="U4857" t="s">
        <v>7900</v>
      </c>
      <c r="V4857" t="s">
        <v>29</v>
      </c>
      <c r="W4857" t="s">
        <v>30</v>
      </c>
      <c r="X4857" t="s">
        <v>7901</v>
      </c>
      <c r="Y4857">
        <v>45.055999999999997</v>
      </c>
    </row>
    <row r="4858" spans="1:25" x14ac:dyDescent="0.2">
      <c r="A4858">
        <v>935</v>
      </c>
      <c r="B4858" t="s">
        <v>7899</v>
      </c>
      <c r="C4858" s="6">
        <v>42906</v>
      </c>
      <c r="D4858" s="7">
        <v>42906</v>
      </c>
      <c r="E4858" s="8">
        <f>DAY(D4858)</f>
        <v>20</v>
      </c>
      <c r="F4858">
        <f>_xlfn.ISOWEEKNUM(D4858)</f>
        <v>25</v>
      </c>
      <c r="G4858" t="str">
        <f>RIGHT((MONTH(D4858)-1)*2+IF(DAY(D4858)&lt;16,1,2)+100,2)</f>
        <v>12</v>
      </c>
      <c r="H4858" s="8">
        <f>MONTH(D4858)</f>
        <v>6</v>
      </c>
      <c r="I4858" t="str">
        <f>TEXT(D4858,"mmm")</f>
        <v>jun</v>
      </c>
      <c r="J4858">
        <f>YEAR(D4858)</f>
        <v>2017</v>
      </c>
      <c r="K4858" s="6">
        <v>42910</v>
      </c>
      <c r="L4858" t="s">
        <v>20</v>
      </c>
      <c r="M4858" t="s">
        <v>5684</v>
      </c>
      <c r="N4858" t="s">
        <v>5685</v>
      </c>
      <c r="O4858" t="s">
        <v>35</v>
      </c>
      <c r="P4858" t="s">
        <v>24</v>
      </c>
      <c r="Q4858" t="s">
        <v>50</v>
      </c>
      <c r="R4858" t="s">
        <v>51</v>
      </c>
      <c r="S4858">
        <v>19120</v>
      </c>
      <c r="T4858" t="s">
        <v>52</v>
      </c>
      <c r="U4858" t="s">
        <v>5759</v>
      </c>
      <c r="V4858" t="s">
        <v>29</v>
      </c>
      <c r="W4858" t="s">
        <v>45</v>
      </c>
      <c r="X4858" t="s">
        <v>5760</v>
      </c>
      <c r="Y4858">
        <v>29.718</v>
      </c>
    </row>
    <row r="4859" spans="1:25" x14ac:dyDescent="0.2">
      <c r="A4859">
        <v>936</v>
      </c>
      <c r="B4859" t="s">
        <v>7899</v>
      </c>
      <c r="C4859" s="6">
        <v>42906</v>
      </c>
      <c r="D4859" s="7">
        <v>42906</v>
      </c>
      <c r="E4859" s="8">
        <f>DAY(D4859)</f>
        <v>20</v>
      </c>
      <c r="F4859">
        <f>_xlfn.ISOWEEKNUM(D4859)</f>
        <v>25</v>
      </c>
      <c r="G4859" t="str">
        <f>RIGHT((MONTH(D4859)-1)*2+IF(DAY(D4859)&lt;16,1,2)+100,2)</f>
        <v>12</v>
      </c>
      <c r="H4859" s="8">
        <f>MONTH(D4859)</f>
        <v>6</v>
      </c>
      <c r="I4859" t="str">
        <f>TEXT(D4859,"mmm")</f>
        <v>jun</v>
      </c>
      <c r="J4859">
        <f>YEAR(D4859)</f>
        <v>2017</v>
      </c>
      <c r="K4859" s="6">
        <v>42910</v>
      </c>
      <c r="L4859" t="s">
        <v>20</v>
      </c>
      <c r="M4859" t="s">
        <v>5684</v>
      </c>
      <c r="N4859" t="s">
        <v>5685</v>
      </c>
      <c r="O4859" t="s">
        <v>35</v>
      </c>
      <c r="P4859" t="s">
        <v>24</v>
      </c>
      <c r="Q4859" t="s">
        <v>50</v>
      </c>
      <c r="R4859" t="s">
        <v>51</v>
      </c>
      <c r="S4859">
        <v>19120</v>
      </c>
      <c r="T4859" t="s">
        <v>52</v>
      </c>
      <c r="U4859" t="s">
        <v>5733</v>
      </c>
      <c r="V4859" t="s">
        <v>29</v>
      </c>
      <c r="W4859" t="s">
        <v>30</v>
      </c>
      <c r="X4859" t="s">
        <v>5734</v>
      </c>
      <c r="Y4859">
        <v>15.552</v>
      </c>
    </row>
    <row r="4860" spans="1:25" x14ac:dyDescent="0.2">
      <c r="A4860">
        <v>937</v>
      </c>
      <c r="B4860" t="s">
        <v>7899</v>
      </c>
      <c r="C4860" s="6">
        <v>42906</v>
      </c>
      <c r="D4860" s="7">
        <v>42906</v>
      </c>
      <c r="E4860" s="8">
        <f>DAY(D4860)</f>
        <v>20</v>
      </c>
      <c r="F4860">
        <f>_xlfn.ISOWEEKNUM(D4860)</f>
        <v>25</v>
      </c>
      <c r="G4860" t="str">
        <f>RIGHT((MONTH(D4860)-1)*2+IF(DAY(D4860)&lt;16,1,2)+100,2)</f>
        <v>12</v>
      </c>
      <c r="H4860" s="8">
        <f>MONTH(D4860)</f>
        <v>6</v>
      </c>
      <c r="I4860" t="str">
        <f>TEXT(D4860,"mmm")</f>
        <v>jun</v>
      </c>
      <c r="J4860">
        <f>YEAR(D4860)</f>
        <v>2017</v>
      </c>
      <c r="K4860" s="6">
        <v>42910</v>
      </c>
      <c r="L4860" t="s">
        <v>20</v>
      </c>
      <c r="M4860" t="s">
        <v>5684</v>
      </c>
      <c r="N4860" t="s">
        <v>5685</v>
      </c>
      <c r="O4860" t="s">
        <v>35</v>
      </c>
      <c r="P4860" t="s">
        <v>24</v>
      </c>
      <c r="Q4860" t="s">
        <v>50</v>
      </c>
      <c r="R4860" t="s">
        <v>51</v>
      </c>
      <c r="S4860">
        <v>19120</v>
      </c>
      <c r="T4860" t="s">
        <v>52</v>
      </c>
      <c r="U4860" t="s">
        <v>7902</v>
      </c>
      <c r="V4860" t="s">
        <v>29</v>
      </c>
      <c r="W4860" t="s">
        <v>203</v>
      </c>
      <c r="X4860" t="s">
        <v>7903</v>
      </c>
      <c r="Y4860">
        <v>447.69600000000003</v>
      </c>
    </row>
    <row r="4861" spans="1:25" x14ac:dyDescent="0.2">
      <c r="A4861">
        <v>1307</v>
      </c>
      <c r="B4861" t="s">
        <v>7904</v>
      </c>
      <c r="C4861" s="6">
        <v>42906</v>
      </c>
      <c r="D4861" s="7">
        <v>42906</v>
      </c>
      <c r="E4861" s="8">
        <f>DAY(D4861)</f>
        <v>20</v>
      </c>
      <c r="F4861">
        <f>_xlfn.ISOWEEKNUM(D4861)</f>
        <v>25</v>
      </c>
      <c r="G4861" t="str">
        <f>RIGHT((MONTH(D4861)-1)*2+IF(DAY(D4861)&lt;16,1,2)+100,2)</f>
        <v>12</v>
      </c>
      <c r="H4861" s="8">
        <f>MONTH(D4861)</f>
        <v>6</v>
      </c>
      <c r="I4861" t="str">
        <f>TEXT(D4861,"mmm")</f>
        <v>jun</v>
      </c>
      <c r="J4861">
        <f>YEAR(D4861)</f>
        <v>2017</v>
      </c>
      <c r="K4861" s="6">
        <v>42907</v>
      </c>
      <c r="L4861" t="s">
        <v>66</v>
      </c>
      <c r="M4861" t="s">
        <v>4509</v>
      </c>
      <c r="N4861" t="s">
        <v>4510</v>
      </c>
      <c r="O4861" t="s">
        <v>23</v>
      </c>
      <c r="P4861" t="s">
        <v>24</v>
      </c>
      <c r="Q4861" t="s">
        <v>3659</v>
      </c>
      <c r="R4861" t="s">
        <v>61</v>
      </c>
      <c r="S4861">
        <v>91104</v>
      </c>
      <c r="T4861" t="s">
        <v>62</v>
      </c>
      <c r="U4861" t="s">
        <v>1044</v>
      </c>
      <c r="V4861" t="s">
        <v>29</v>
      </c>
      <c r="W4861" t="s">
        <v>30</v>
      </c>
      <c r="X4861" t="s">
        <v>1045</v>
      </c>
      <c r="Y4861">
        <v>46.76</v>
      </c>
    </row>
    <row r="4862" spans="1:25" x14ac:dyDescent="0.2">
      <c r="A4862">
        <v>1308</v>
      </c>
      <c r="B4862" t="s">
        <v>7904</v>
      </c>
      <c r="C4862" s="6">
        <v>42906</v>
      </c>
      <c r="D4862" s="7">
        <v>42906</v>
      </c>
      <c r="E4862" s="8">
        <f>DAY(D4862)</f>
        <v>20</v>
      </c>
      <c r="F4862">
        <f>_xlfn.ISOWEEKNUM(D4862)</f>
        <v>25</v>
      </c>
      <c r="G4862" t="str">
        <f>RIGHT((MONTH(D4862)-1)*2+IF(DAY(D4862)&lt;16,1,2)+100,2)</f>
        <v>12</v>
      </c>
      <c r="H4862" s="8">
        <f>MONTH(D4862)</f>
        <v>6</v>
      </c>
      <c r="I4862" t="str">
        <f>TEXT(D4862,"mmm")</f>
        <v>jun</v>
      </c>
      <c r="J4862">
        <f>YEAR(D4862)</f>
        <v>2017</v>
      </c>
      <c r="K4862" s="6">
        <v>42907</v>
      </c>
      <c r="L4862" t="s">
        <v>66</v>
      </c>
      <c r="M4862" t="s">
        <v>4509</v>
      </c>
      <c r="N4862" t="s">
        <v>4510</v>
      </c>
      <c r="O4862" t="s">
        <v>23</v>
      </c>
      <c r="P4862" t="s">
        <v>24</v>
      </c>
      <c r="Q4862" t="s">
        <v>3659</v>
      </c>
      <c r="R4862" t="s">
        <v>61</v>
      </c>
      <c r="S4862">
        <v>91104</v>
      </c>
      <c r="T4862" t="s">
        <v>62</v>
      </c>
      <c r="U4862" t="s">
        <v>511</v>
      </c>
      <c r="V4862" t="s">
        <v>29</v>
      </c>
      <c r="W4862" t="s">
        <v>45</v>
      </c>
      <c r="X4862" t="s">
        <v>512</v>
      </c>
      <c r="Y4862">
        <v>17.712</v>
      </c>
    </row>
    <row r="4863" spans="1:25" x14ac:dyDescent="0.2">
      <c r="A4863">
        <v>1309</v>
      </c>
      <c r="B4863" t="s">
        <v>7904</v>
      </c>
      <c r="C4863" s="6">
        <v>42906</v>
      </c>
      <c r="D4863" s="7">
        <v>42906</v>
      </c>
      <c r="E4863" s="8">
        <f>DAY(D4863)</f>
        <v>20</v>
      </c>
      <c r="F4863">
        <f>_xlfn.ISOWEEKNUM(D4863)</f>
        <v>25</v>
      </c>
      <c r="G4863" t="str">
        <f>RIGHT((MONTH(D4863)-1)*2+IF(DAY(D4863)&lt;16,1,2)+100,2)</f>
        <v>12</v>
      </c>
      <c r="H4863" s="8">
        <f>MONTH(D4863)</f>
        <v>6</v>
      </c>
      <c r="I4863" t="str">
        <f>TEXT(D4863,"mmm")</f>
        <v>jun</v>
      </c>
      <c r="J4863">
        <f>YEAR(D4863)</f>
        <v>2017</v>
      </c>
      <c r="K4863" s="6">
        <v>42907</v>
      </c>
      <c r="L4863" t="s">
        <v>66</v>
      </c>
      <c r="M4863" t="s">
        <v>4509</v>
      </c>
      <c r="N4863" t="s">
        <v>4510</v>
      </c>
      <c r="O4863" t="s">
        <v>23</v>
      </c>
      <c r="P4863" t="s">
        <v>24</v>
      </c>
      <c r="Q4863" t="s">
        <v>3659</v>
      </c>
      <c r="R4863" t="s">
        <v>61</v>
      </c>
      <c r="S4863">
        <v>91104</v>
      </c>
      <c r="T4863" t="s">
        <v>62</v>
      </c>
      <c r="U4863" t="s">
        <v>775</v>
      </c>
      <c r="V4863" t="s">
        <v>29</v>
      </c>
      <c r="W4863" t="s">
        <v>203</v>
      </c>
      <c r="X4863" t="s">
        <v>776</v>
      </c>
      <c r="Y4863">
        <v>21.78</v>
      </c>
    </row>
    <row r="4864" spans="1:25" x14ac:dyDescent="0.2">
      <c r="A4864">
        <v>1310</v>
      </c>
      <c r="B4864" t="s">
        <v>7904</v>
      </c>
      <c r="C4864" s="6">
        <v>42906</v>
      </c>
      <c r="D4864" s="7">
        <v>42906</v>
      </c>
      <c r="E4864" s="8">
        <f>DAY(D4864)</f>
        <v>20</v>
      </c>
      <c r="F4864">
        <f>_xlfn.ISOWEEKNUM(D4864)</f>
        <v>25</v>
      </c>
      <c r="G4864" t="str">
        <f>RIGHT((MONTH(D4864)-1)*2+IF(DAY(D4864)&lt;16,1,2)+100,2)</f>
        <v>12</v>
      </c>
      <c r="H4864" s="8">
        <f>MONTH(D4864)</f>
        <v>6</v>
      </c>
      <c r="I4864" t="str">
        <f>TEXT(D4864,"mmm")</f>
        <v>jun</v>
      </c>
      <c r="J4864">
        <f>YEAR(D4864)</f>
        <v>2017</v>
      </c>
      <c r="K4864" s="6">
        <v>42907</v>
      </c>
      <c r="L4864" t="s">
        <v>66</v>
      </c>
      <c r="M4864" t="s">
        <v>4509</v>
      </c>
      <c r="N4864" t="s">
        <v>4510</v>
      </c>
      <c r="O4864" t="s">
        <v>23</v>
      </c>
      <c r="P4864" t="s">
        <v>24</v>
      </c>
      <c r="Q4864" t="s">
        <v>3659</v>
      </c>
      <c r="R4864" t="s">
        <v>61</v>
      </c>
      <c r="S4864">
        <v>91104</v>
      </c>
      <c r="T4864" t="s">
        <v>62</v>
      </c>
      <c r="U4864" t="s">
        <v>548</v>
      </c>
      <c r="V4864" t="s">
        <v>29</v>
      </c>
      <c r="W4864" t="s">
        <v>42</v>
      </c>
      <c r="X4864" t="s">
        <v>549</v>
      </c>
      <c r="Y4864">
        <v>161.94</v>
      </c>
    </row>
    <row r="4865" spans="1:25" x14ac:dyDescent="0.2">
      <c r="A4865">
        <v>1311</v>
      </c>
      <c r="B4865" t="s">
        <v>7904</v>
      </c>
      <c r="C4865" s="6">
        <v>42906</v>
      </c>
      <c r="D4865" s="7">
        <v>42906</v>
      </c>
      <c r="E4865" s="8">
        <f>DAY(D4865)</f>
        <v>20</v>
      </c>
      <c r="F4865">
        <f>_xlfn.ISOWEEKNUM(D4865)</f>
        <v>25</v>
      </c>
      <c r="G4865" t="str">
        <f>RIGHT((MONTH(D4865)-1)*2+IF(DAY(D4865)&lt;16,1,2)+100,2)</f>
        <v>12</v>
      </c>
      <c r="H4865" s="8">
        <f>MONTH(D4865)</f>
        <v>6</v>
      </c>
      <c r="I4865" t="str">
        <f>TEXT(D4865,"mmm")</f>
        <v>jun</v>
      </c>
      <c r="J4865">
        <f>YEAR(D4865)</f>
        <v>2017</v>
      </c>
      <c r="K4865" s="6">
        <v>42907</v>
      </c>
      <c r="L4865" t="s">
        <v>66</v>
      </c>
      <c r="M4865" t="s">
        <v>4509</v>
      </c>
      <c r="N4865" t="s">
        <v>4510</v>
      </c>
      <c r="O4865" t="s">
        <v>23</v>
      </c>
      <c r="P4865" t="s">
        <v>24</v>
      </c>
      <c r="Q4865" t="s">
        <v>3659</v>
      </c>
      <c r="R4865" t="s">
        <v>61</v>
      </c>
      <c r="S4865">
        <v>91104</v>
      </c>
      <c r="T4865" t="s">
        <v>62</v>
      </c>
      <c r="U4865" t="s">
        <v>7046</v>
      </c>
      <c r="V4865" t="s">
        <v>81</v>
      </c>
      <c r="W4865" t="s">
        <v>82</v>
      </c>
      <c r="X4865" t="s">
        <v>7047</v>
      </c>
      <c r="Y4865">
        <v>161.56800000000001</v>
      </c>
    </row>
    <row r="4866" spans="1:25" x14ac:dyDescent="0.2">
      <c r="A4866">
        <v>1945</v>
      </c>
      <c r="B4866" t="s">
        <v>7905</v>
      </c>
      <c r="C4866" s="6">
        <v>42906</v>
      </c>
      <c r="D4866" s="7">
        <v>42906</v>
      </c>
      <c r="E4866" s="8">
        <f>DAY(D4866)</f>
        <v>20</v>
      </c>
      <c r="F4866">
        <f>_xlfn.ISOWEEKNUM(D4866)</f>
        <v>25</v>
      </c>
      <c r="G4866" t="str">
        <f>RIGHT((MONTH(D4866)-1)*2+IF(DAY(D4866)&lt;16,1,2)+100,2)</f>
        <v>12</v>
      </c>
      <c r="H4866" s="8">
        <f>MONTH(D4866)</f>
        <v>6</v>
      </c>
      <c r="I4866" t="str">
        <f>TEXT(D4866,"mmm")</f>
        <v>jun</v>
      </c>
      <c r="J4866">
        <f>YEAR(D4866)</f>
        <v>2017</v>
      </c>
      <c r="K4866" s="6">
        <v>42912</v>
      </c>
      <c r="L4866" t="s">
        <v>20</v>
      </c>
      <c r="M4866" t="s">
        <v>3197</v>
      </c>
      <c r="N4866" t="s">
        <v>3198</v>
      </c>
      <c r="O4866" t="s">
        <v>69</v>
      </c>
      <c r="P4866" t="s">
        <v>24</v>
      </c>
      <c r="Q4866" t="s">
        <v>5219</v>
      </c>
      <c r="R4866" t="s">
        <v>26</v>
      </c>
      <c r="S4866">
        <v>75007</v>
      </c>
      <c r="T4866" t="s">
        <v>27</v>
      </c>
      <c r="U4866" t="s">
        <v>3277</v>
      </c>
      <c r="V4866" t="s">
        <v>89</v>
      </c>
      <c r="W4866" t="s">
        <v>115</v>
      </c>
      <c r="X4866" t="s">
        <v>3278</v>
      </c>
      <c r="Y4866">
        <v>95.968000000000004</v>
      </c>
    </row>
    <row r="4867" spans="1:25" x14ac:dyDescent="0.2">
      <c r="A4867">
        <v>1946</v>
      </c>
      <c r="B4867" t="s">
        <v>7905</v>
      </c>
      <c r="C4867" s="6">
        <v>42906</v>
      </c>
      <c r="D4867" s="7">
        <v>42906</v>
      </c>
      <c r="E4867" s="8">
        <f>DAY(D4867)</f>
        <v>20</v>
      </c>
      <c r="F4867">
        <f>_xlfn.ISOWEEKNUM(D4867)</f>
        <v>25</v>
      </c>
      <c r="G4867" t="str">
        <f>RIGHT((MONTH(D4867)-1)*2+IF(DAY(D4867)&lt;16,1,2)+100,2)</f>
        <v>12</v>
      </c>
      <c r="H4867" s="8">
        <f>MONTH(D4867)</f>
        <v>6</v>
      </c>
      <c r="I4867" t="str">
        <f>TEXT(D4867,"mmm")</f>
        <v>jun</v>
      </c>
      <c r="J4867">
        <f>YEAR(D4867)</f>
        <v>2017</v>
      </c>
      <c r="K4867" s="6">
        <v>42912</v>
      </c>
      <c r="L4867" t="s">
        <v>20</v>
      </c>
      <c r="M4867" t="s">
        <v>3197</v>
      </c>
      <c r="N4867" t="s">
        <v>3198</v>
      </c>
      <c r="O4867" t="s">
        <v>69</v>
      </c>
      <c r="P4867" t="s">
        <v>24</v>
      </c>
      <c r="Q4867" t="s">
        <v>5219</v>
      </c>
      <c r="R4867" t="s">
        <v>26</v>
      </c>
      <c r="S4867">
        <v>75007</v>
      </c>
      <c r="T4867" t="s">
        <v>27</v>
      </c>
      <c r="U4867" t="s">
        <v>6099</v>
      </c>
      <c r="V4867" t="s">
        <v>29</v>
      </c>
      <c r="W4867" t="s">
        <v>30</v>
      </c>
      <c r="X4867" t="s">
        <v>6100</v>
      </c>
      <c r="Y4867">
        <v>10.368</v>
      </c>
    </row>
    <row r="4868" spans="1:25" x14ac:dyDescent="0.2">
      <c r="A4868">
        <v>7287</v>
      </c>
      <c r="B4868" t="s">
        <v>7906</v>
      </c>
      <c r="C4868" s="6">
        <v>42906</v>
      </c>
      <c r="D4868" s="7">
        <v>42906</v>
      </c>
      <c r="E4868" s="8">
        <f>DAY(D4868)</f>
        <v>20</v>
      </c>
      <c r="F4868">
        <f>_xlfn.ISOWEEKNUM(D4868)</f>
        <v>25</v>
      </c>
      <c r="G4868" t="str">
        <f>RIGHT((MONTH(D4868)-1)*2+IF(DAY(D4868)&lt;16,1,2)+100,2)</f>
        <v>12</v>
      </c>
      <c r="H4868" s="8">
        <f>MONTH(D4868)</f>
        <v>6</v>
      </c>
      <c r="I4868" t="str">
        <f>TEXT(D4868,"mmm")</f>
        <v>jun</v>
      </c>
      <c r="J4868">
        <f>YEAR(D4868)</f>
        <v>2017</v>
      </c>
      <c r="K4868" s="6">
        <v>42911</v>
      </c>
      <c r="L4868" t="s">
        <v>20</v>
      </c>
      <c r="M4868" t="s">
        <v>1472</v>
      </c>
      <c r="N4868" t="s">
        <v>1473</v>
      </c>
      <c r="O4868" t="s">
        <v>69</v>
      </c>
      <c r="P4868" t="s">
        <v>24</v>
      </c>
      <c r="Q4868" t="s">
        <v>4494</v>
      </c>
      <c r="R4868" t="s">
        <v>2049</v>
      </c>
      <c r="S4868">
        <v>73120</v>
      </c>
      <c r="T4868" t="s">
        <v>27</v>
      </c>
      <c r="U4868" t="s">
        <v>694</v>
      </c>
      <c r="V4868" t="s">
        <v>89</v>
      </c>
      <c r="W4868" t="s">
        <v>115</v>
      </c>
      <c r="X4868" t="s">
        <v>695</v>
      </c>
      <c r="Y4868">
        <v>6.9</v>
      </c>
    </row>
    <row r="4869" spans="1:25" x14ac:dyDescent="0.2">
      <c r="A4869">
        <v>7288</v>
      </c>
      <c r="B4869" t="s">
        <v>7906</v>
      </c>
      <c r="C4869" s="6">
        <v>42906</v>
      </c>
      <c r="D4869" s="7">
        <v>42906</v>
      </c>
      <c r="E4869" s="8">
        <f>DAY(D4869)</f>
        <v>20</v>
      </c>
      <c r="F4869">
        <f>_xlfn.ISOWEEKNUM(D4869)</f>
        <v>25</v>
      </c>
      <c r="G4869" t="str">
        <f>RIGHT((MONTH(D4869)-1)*2+IF(DAY(D4869)&lt;16,1,2)+100,2)</f>
        <v>12</v>
      </c>
      <c r="H4869" s="8">
        <f>MONTH(D4869)</f>
        <v>6</v>
      </c>
      <c r="I4869" t="str">
        <f>TEXT(D4869,"mmm")</f>
        <v>jun</v>
      </c>
      <c r="J4869">
        <f>YEAR(D4869)</f>
        <v>2017</v>
      </c>
      <c r="K4869" s="6">
        <v>42911</v>
      </c>
      <c r="L4869" t="s">
        <v>20</v>
      </c>
      <c r="M4869" t="s">
        <v>1472</v>
      </c>
      <c r="N4869" t="s">
        <v>1473</v>
      </c>
      <c r="O4869" t="s">
        <v>69</v>
      </c>
      <c r="P4869" t="s">
        <v>24</v>
      </c>
      <c r="Q4869" t="s">
        <v>4494</v>
      </c>
      <c r="R4869" t="s">
        <v>2049</v>
      </c>
      <c r="S4869">
        <v>73120</v>
      </c>
      <c r="T4869" t="s">
        <v>27</v>
      </c>
      <c r="U4869" t="s">
        <v>789</v>
      </c>
      <c r="V4869" t="s">
        <v>81</v>
      </c>
      <c r="W4869" t="s">
        <v>104</v>
      </c>
      <c r="X4869" t="s">
        <v>790</v>
      </c>
      <c r="Y4869">
        <v>57.69</v>
      </c>
    </row>
    <row r="4870" spans="1:25" x14ac:dyDescent="0.2">
      <c r="A4870">
        <v>5226</v>
      </c>
      <c r="B4870" t="s">
        <v>7907</v>
      </c>
      <c r="C4870" s="6">
        <v>42907</v>
      </c>
      <c r="D4870" s="7">
        <v>42907</v>
      </c>
      <c r="E4870" s="8">
        <f>DAY(D4870)</f>
        <v>21</v>
      </c>
      <c r="F4870">
        <f>_xlfn.ISOWEEKNUM(D4870)</f>
        <v>25</v>
      </c>
      <c r="G4870" t="str">
        <f>RIGHT((MONTH(D4870)-1)*2+IF(DAY(D4870)&lt;16,1,2)+100,2)</f>
        <v>12</v>
      </c>
      <c r="H4870" s="8">
        <f>MONTH(D4870)</f>
        <v>6</v>
      </c>
      <c r="I4870" t="str">
        <f>TEXT(D4870,"mmm")</f>
        <v>jun</v>
      </c>
      <c r="J4870">
        <f>YEAR(D4870)</f>
        <v>2017</v>
      </c>
      <c r="K4870" s="6">
        <v>42912</v>
      </c>
      <c r="L4870" t="s">
        <v>20</v>
      </c>
      <c r="M4870" t="s">
        <v>3406</v>
      </c>
      <c r="N4870" t="s">
        <v>3407</v>
      </c>
      <c r="O4870" t="s">
        <v>23</v>
      </c>
      <c r="P4870" t="s">
        <v>24</v>
      </c>
      <c r="Q4870" t="s">
        <v>316</v>
      </c>
      <c r="R4870" t="s">
        <v>317</v>
      </c>
      <c r="S4870">
        <v>10011</v>
      </c>
      <c r="T4870" t="s">
        <v>52</v>
      </c>
      <c r="U4870" t="s">
        <v>2115</v>
      </c>
      <c r="V4870" t="s">
        <v>29</v>
      </c>
      <c r="W4870" t="s">
        <v>45</v>
      </c>
      <c r="X4870" t="s">
        <v>2116</v>
      </c>
      <c r="Y4870">
        <v>36.56</v>
      </c>
    </row>
    <row r="4871" spans="1:25" x14ac:dyDescent="0.2">
      <c r="A4871">
        <v>5227</v>
      </c>
      <c r="B4871" t="s">
        <v>7907</v>
      </c>
      <c r="C4871" s="6">
        <v>42907</v>
      </c>
      <c r="D4871" s="7">
        <v>42907</v>
      </c>
      <c r="E4871" s="8">
        <f>DAY(D4871)</f>
        <v>21</v>
      </c>
      <c r="F4871">
        <f>_xlfn.ISOWEEKNUM(D4871)</f>
        <v>25</v>
      </c>
      <c r="G4871" t="str">
        <f>RIGHT((MONTH(D4871)-1)*2+IF(DAY(D4871)&lt;16,1,2)+100,2)</f>
        <v>12</v>
      </c>
      <c r="H4871" s="8">
        <f>MONTH(D4871)</f>
        <v>6</v>
      </c>
      <c r="I4871" t="str">
        <f>TEXT(D4871,"mmm")</f>
        <v>jun</v>
      </c>
      <c r="J4871">
        <f>YEAR(D4871)</f>
        <v>2017</v>
      </c>
      <c r="K4871" s="6">
        <v>42912</v>
      </c>
      <c r="L4871" t="s">
        <v>20</v>
      </c>
      <c r="M4871" t="s">
        <v>3406</v>
      </c>
      <c r="N4871" t="s">
        <v>3407</v>
      </c>
      <c r="O4871" t="s">
        <v>23</v>
      </c>
      <c r="P4871" t="s">
        <v>24</v>
      </c>
      <c r="Q4871" t="s">
        <v>316</v>
      </c>
      <c r="R4871" t="s">
        <v>317</v>
      </c>
      <c r="S4871">
        <v>10011</v>
      </c>
      <c r="T4871" t="s">
        <v>52</v>
      </c>
      <c r="U4871" t="s">
        <v>698</v>
      </c>
      <c r="V4871" t="s">
        <v>29</v>
      </c>
      <c r="W4871" t="s">
        <v>45</v>
      </c>
      <c r="X4871" t="s">
        <v>699</v>
      </c>
      <c r="Y4871">
        <v>186.14400000000001</v>
      </c>
    </row>
    <row r="4872" spans="1:25" x14ac:dyDescent="0.2">
      <c r="A4872">
        <v>5228</v>
      </c>
      <c r="B4872" t="s">
        <v>7907</v>
      </c>
      <c r="C4872" s="6">
        <v>42907</v>
      </c>
      <c r="D4872" s="7">
        <v>42907</v>
      </c>
      <c r="E4872" s="8">
        <f>DAY(D4872)</f>
        <v>21</v>
      </c>
      <c r="F4872">
        <f>_xlfn.ISOWEEKNUM(D4872)</f>
        <v>25</v>
      </c>
      <c r="G4872" t="str">
        <f>RIGHT((MONTH(D4872)-1)*2+IF(DAY(D4872)&lt;16,1,2)+100,2)</f>
        <v>12</v>
      </c>
      <c r="H4872" s="8">
        <f>MONTH(D4872)</f>
        <v>6</v>
      </c>
      <c r="I4872" t="str">
        <f>TEXT(D4872,"mmm")</f>
        <v>jun</v>
      </c>
      <c r="J4872">
        <f>YEAR(D4872)</f>
        <v>2017</v>
      </c>
      <c r="K4872" s="6">
        <v>42912</v>
      </c>
      <c r="L4872" t="s">
        <v>20</v>
      </c>
      <c r="M4872" t="s">
        <v>3406</v>
      </c>
      <c r="N4872" t="s">
        <v>3407</v>
      </c>
      <c r="O4872" t="s">
        <v>23</v>
      </c>
      <c r="P4872" t="s">
        <v>24</v>
      </c>
      <c r="Q4872" t="s">
        <v>316</v>
      </c>
      <c r="R4872" t="s">
        <v>317</v>
      </c>
      <c r="S4872">
        <v>10011</v>
      </c>
      <c r="T4872" t="s">
        <v>52</v>
      </c>
      <c r="U4872" t="s">
        <v>1887</v>
      </c>
      <c r="V4872" t="s">
        <v>81</v>
      </c>
      <c r="W4872" t="s">
        <v>163</v>
      </c>
      <c r="X4872" t="s">
        <v>1888</v>
      </c>
      <c r="Y4872">
        <v>353.56799999999998</v>
      </c>
    </row>
    <row r="4873" spans="1:25" x14ac:dyDescent="0.2">
      <c r="A4873">
        <v>8659</v>
      </c>
      <c r="B4873" t="s">
        <v>7908</v>
      </c>
      <c r="C4873" s="6">
        <v>42907</v>
      </c>
      <c r="D4873" s="7">
        <v>42907</v>
      </c>
      <c r="E4873" s="8">
        <f>DAY(D4873)</f>
        <v>21</v>
      </c>
      <c r="F4873">
        <f>_xlfn.ISOWEEKNUM(D4873)</f>
        <v>25</v>
      </c>
      <c r="G4873" t="str">
        <f>RIGHT((MONTH(D4873)-1)*2+IF(DAY(D4873)&lt;16,1,2)+100,2)</f>
        <v>12</v>
      </c>
      <c r="H4873" s="8">
        <f>MONTH(D4873)</f>
        <v>6</v>
      </c>
      <c r="I4873" t="str">
        <f>TEXT(D4873,"mmm")</f>
        <v>jun</v>
      </c>
      <c r="J4873">
        <f>YEAR(D4873)</f>
        <v>2017</v>
      </c>
      <c r="K4873" s="6">
        <v>42911</v>
      </c>
      <c r="L4873" t="s">
        <v>20</v>
      </c>
      <c r="M4873" t="s">
        <v>4871</v>
      </c>
      <c r="N4873" t="s">
        <v>4872</v>
      </c>
      <c r="O4873" t="s">
        <v>69</v>
      </c>
      <c r="P4873" t="s">
        <v>24</v>
      </c>
      <c r="Q4873" t="s">
        <v>465</v>
      </c>
      <c r="R4873" t="s">
        <v>37</v>
      </c>
      <c r="S4873">
        <v>60623</v>
      </c>
      <c r="T4873" t="s">
        <v>27</v>
      </c>
      <c r="U4873" t="s">
        <v>3771</v>
      </c>
      <c r="V4873" t="s">
        <v>29</v>
      </c>
      <c r="W4873" t="s">
        <v>45</v>
      </c>
      <c r="X4873" t="s">
        <v>3772</v>
      </c>
      <c r="Y4873">
        <v>0.83599999999999997</v>
      </c>
    </row>
    <row r="4874" spans="1:25" x14ac:dyDescent="0.2">
      <c r="A4874">
        <v>2085</v>
      </c>
      <c r="B4874" t="s">
        <v>7909</v>
      </c>
      <c r="C4874" s="6">
        <v>42909</v>
      </c>
      <c r="D4874" s="7">
        <v>42909</v>
      </c>
      <c r="E4874" s="8">
        <f>DAY(D4874)</f>
        <v>23</v>
      </c>
      <c r="F4874">
        <f>_xlfn.ISOWEEKNUM(D4874)</f>
        <v>25</v>
      </c>
      <c r="G4874" t="str">
        <f>RIGHT((MONTH(D4874)-1)*2+IF(DAY(D4874)&lt;16,1,2)+100,2)</f>
        <v>12</v>
      </c>
      <c r="H4874" s="8">
        <f>MONTH(D4874)</f>
        <v>6</v>
      </c>
      <c r="I4874" t="str">
        <f>TEXT(D4874,"mmm")</f>
        <v>jun</v>
      </c>
      <c r="J4874">
        <f>YEAR(D4874)</f>
        <v>2017</v>
      </c>
      <c r="K4874" s="6">
        <v>42914</v>
      </c>
      <c r="L4874" t="s">
        <v>20</v>
      </c>
      <c r="M4874" t="s">
        <v>4679</v>
      </c>
      <c r="N4874" t="s">
        <v>4680</v>
      </c>
      <c r="O4874" t="s">
        <v>23</v>
      </c>
      <c r="P4874" t="s">
        <v>24</v>
      </c>
      <c r="Q4874" t="s">
        <v>316</v>
      </c>
      <c r="R4874" t="s">
        <v>317</v>
      </c>
      <c r="S4874">
        <v>10009</v>
      </c>
      <c r="T4874" t="s">
        <v>52</v>
      </c>
      <c r="U4874" t="s">
        <v>3793</v>
      </c>
      <c r="V4874" t="s">
        <v>29</v>
      </c>
      <c r="W4874" t="s">
        <v>39</v>
      </c>
      <c r="X4874" t="s">
        <v>3794</v>
      </c>
      <c r="Y4874">
        <v>122.12</v>
      </c>
    </row>
    <row r="4875" spans="1:25" x14ac:dyDescent="0.2">
      <c r="A4875">
        <v>2086</v>
      </c>
      <c r="B4875" t="s">
        <v>7909</v>
      </c>
      <c r="C4875" s="6">
        <v>42909</v>
      </c>
      <c r="D4875" s="7">
        <v>42909</v>
      </c>
      <c r="E4875" s="8">
        <f>DAY(D4875)</f>
        <v>23</v>
      </c>
      <c r="F4875">
        <f>_xlfn.ISOWEEKNUM(D4875)</f>
        <v>25</v>
      </c>
      <c r="G4875" t="str">
        <f>RIGHT((MONTH(D4875)-1)*2+IF(DAY(D4875)&lt;16,1,2)+100,2)</f>
        <v>12</v>
      </c>
      <c r="H4875" s="8">
        <f>MONTH(D4875)</f>
        <v>6</v>
      </c>
      <c r="I4875" t="str">
        <f>TEXT(D4875,"mmm")</f>
        <v>jun</v>
      </c>
      <c r="J4875">
        <f>YEAR(D4875)</f>
        <v>2017</v>
      </c>
      <c r="K4875" s="6">
        <v>42914</v>
      </c>
      <c r="L4875" t="s">
        <v>20</v>
      </c>
      <c r="M4875" t="s">
        <v>4679</v>
      </c>
      <c r="N4875" t="s">
        <v>4680</v>
      </c>
      <c r="O4875" t="s">
        <v>23</v>
      </c>
      <c r="P4875" t="s">
        <v>24</v>
      </c>
      <c r="Q4875" t="s">
        <v>316</v>
      </c>
      <c r="R4875" t="s">
        <v>317</v>
      </c>
      <c r="S4875">
        <v>10009</v>
      </c>
      <c r="T4875" t="s">
        <v>52</v>
      </c>
      <c r="U4875" t="s">
        <v>4369</v>
      </c>
      <c r="V4875" t="s">
        <v>29</v>
      </c>
      <c r="W4875" t="s">
        <v>39</v>
      </c>
      <c r="X4875" t="s">
        <v>4370</v>
      </c>
      <c r="Y4875">
        <v>18.45</v>
      </c>
    </row>
    <row r="4876" spans="1:25" x14ac:dyDescent="0.2">
      <c r="A4876">
        <v>2087</v>
      </c>
      <c r="B4876" t="s">
        <v>7909</v>
      </c>
      <c r="C4876" s="6">
        <v>42909</v>
      </c>
      <c r="D4876" s="7">
        <v>42909</v>
      </c>
      <c r="E4876" s="8">
        <f>DAY(D4876)</f>
        <v>23</v>
      </c>
      <c r="F4876">
        <f>_xlfn.ISOWEEKNUM(D4876)</f>
        <v>25</v>
      </c>
      <c r="G4876" t="str">
        <f>RIGHT((MONTH(D4876)-1)*2+IF(DAY(D4876)&lt;16,1,2)+100,2)</f>
        <v>12</v>
      </c>
      <c r="H4876" s="8">
        <f>MONTH(D4876)</f>
        <v>6</v>
      </c>
      <c r="I4876" t="str">
        <f>TEXT(D4876,"mmm")</f>
        <v>jun</v>
      </c>
      <c r="J4876">
        <f>YEAR(D4876)</f>
        <v>2017</v>
      </c>
      <c r="K4876" s="6">
        <v>42914</v>
      </c>
      <c r="L4876" t="s">
        <v>20</v>
      </c>
      <c r="M4876" t="s">
        <v>4679</v>
      </c>
      <c r="N4876" t="s">
        <v>4680</v>
      </c>
      <c r="O4876" t="s">
        <v>23</v>
      </c>
      <c r="P4876" t="s">
        <v>24</v>
      </c>
      <c r="Q4876" t="s">
        <v>316</v>
      </c>
      <c r="R4876" t="s">
        <v>317</v>
      </c>
      <c r="S4876">
        <v>10009</v>
      </c>
      <c r="T4876" t="s">
        <v>52</v>
      </c>
      <c r="U4876" t="s">
        <v>6823</v>
      </c>
      <c r="V4876" t="s">
        <v>29</v>
      </c>
      <c r="W4876" t="s">
        <v>42</v>
      </c>
      <c r="X4876" t="s">
        <v>6824</v>
      </c>
      <c r="Y4876">
        <v>324.89999999999998</v>
      </c>
    </row>
    <row r="4877" spans="1:25" x14ac:dyDescent="0.2">
      <c r="A4877">
        <v>2088</v>
      </c>
      <c r="B4877" t="s">
        <v>7909</v>
      </c>
      <c r="C4877" s="6">
        <v>42909</v>
      </c>
      <c r="D4877" s="7">
        <v>42909</v>
      </c>
      <c r="E4877" s="8">
        <f>DAY(D4877)</f>
        <v>23</v>
      </c>
      <c r="F4877">
        <f>_xlfn.ISOWEEKNUM(D4877)</f>
        <v>25</v>
      </c>
      <c r="G4877" t="str">
        <f>RIGHT((MONTH(D4877)-1)*2+IF(DAY(D4877)&lt;16,1,2)+100,2)</f>
        <v>12</v>
      </c>
      <c r="H4877" s="8">
        <f>MONTH(D4877)</f>
        <v>6</v>
      </c>
      <c r="I4877" t="str">
        <f>TEXT(D4877,"mmm")</f>
        <v>jun</v>
      </c>
      <c r="J4877">
        <f>YEAR(D4877)</f>
        <v>2017</v>
      </c>
      <c r="K4877" s="6">
        <v>42914</v>
      </c>
      <c r="L4877" t="s">
        <v>20</v>
      </c>
      <c r="M4877" t="s">
        <v>4679</v>
      </c>
      <c r="N4877" t="s">
        <v>4680</v>
      </c>
      <c r="O4877" t="s">
        <v>23</v>
      </c>
      <c r="P4877" t="s">
        <v>24</v>
      </c>
      <c r="Q4877" t="s">
        <v>316</v>
      </c>
      <c r="R4877" t="s">
        <v>317</v>
      </c>
      <c r="S4877">
        <v>10009</v>
      </c>
      <c r="T4877" t="s">
        <v>52</v>
      </c>
      <c r="U4877" t="s">
        <v>5939</v>
      </c>
      <c r="V4877" t="s">
        <v>29</v>
      </c>
      <c r="W4877" t="s">
        <v>30</v>
      </c>
      <c r="X4877" t="s">
        <v>5940</v>
      </c>
      <c r="Y4877">
        <v>146.72999999999999</v>
      </c>
    </row>
    <row r="4878" spans="1:25" x14ac:dyDescent="0.2">
      <c r="A4878">
        <v>2089</v>
      </c>
      <c r="B4878" t="s">
        <v>7909</v>
      </c>
      <c r="C4878" s="6">
        <v>42909</v>
      </c>
      <c r="D4878" s="7">
        <v>42909</v>
      </c>
      <c r="E4878" s="8">
        <f>DAY(D4878)</f>
        <v>23</v>
      </c>
      <c r="F4878">
        <f>_xlfn.ISOWEEKNUM(D4878)</f>
        <v>25</v>
      </c>
      <c r="G4878" t="str">
        <f>RIGHT((MONTH(D4878)-1)*2+IF(DAY(D4878)&lt;16,1,2)+100,2)</f>
        <v>12</v>
      </c>
      <c r="H4878" s="8">
        <f>MONTH(D4878)</f>
        <v>6</v>
      </c>
      <c r="I4878" t="str">
        <f>TEXT(D4878,"mmm")</f>
        <v>jun</v>
      </c>
      <c r="J4878">
        <f>YEAR(D4878)</f>
        <v>2017</v>
      </c>
      <c r="K4878" s="6">
        <v>42914</v>
      </c>
      <c r="L4878" t="s">
        <v>20</v>
      </c>
      <c r="M4878" t="s">
        <v>4679</v>
      </c>
      <c r="N4878" t="s">
        <v>4680</v>
      </c>
      <c r="O4878" t="s">
        <v>23</v>
      </c>
      <c r="P4878" t="s">
        <v>24</v>
      </c>
      <c r="Q4878" t="s">
        <v>316</v>
      </c>
      <c r="R4878" t="s">
        <v>317</v>
      </c>
      <c r="S4878">
        <v>10009</v>
      </c>
      <c r="T4878" t="s">
        <v>52</v>
      </c>
      <c r="U4878" t="s">
        <v>7910</v>
      </c>
      <c r="V4878" t="s">
        <v>29</v>
      </c>
      <c r="W4878" t="s">
        <v>95</v>
      </c>
      <c r="X4878" t="s">
        <v>7911</v>
      </c>
      <c r="Y4878">
        <v>3.96</v>
      </c>
    </row>
    <row r="4879" spans="1:25" x14ac:dyDescent="0.2">
      <c r="A4879">
        <v>3944</v>
      </c>
      <c r="B4879" t="s">
        <v>7912</v>
      </c>
      <c r="C4879" s="6">
        <v>42909</v>
      </c>
      <c r="D4879" s="7">
        <v>42909</v>
      </c>
      <c r="E4879" s="8">
        <f>DAY(D4879)</f>
        <v>23</v>
      </c>
      <c r="F4879">
        <f>_xlfn.ISOWEEKNUM(D4879)</f>
        <v>25</v>
      </c>
      <c r="G4879" t="str">
        <f>RIGHT((MONTH(D4879)-1)*2+IF(DAY(D4879)&lt;16,1,2)+100,2)</f>
        <v>12</v>
      </c>
      <c r="H4879" s="8">
        <f>MONTH(D4879)</f>
        <v>6</v>
      </c>
      <c r="I4879" t="str">
        <f>TEXT(D4879,"mmm")</f>
        <v>jun</v>
      </c>
      <c r="J4879">
        <f>YEAR(D4879)</f>
        <v>2017</v>
      </c>
      <c r="K4879" s="6">
        <v>42916</v>
      </c>
      <c r="L4879" t="s">
        <v>20</v>
      </c>
      <c r="M4879" t="s">
        <v>4795</v>
      </c>
      <c r="N4879" t="s">
        <v>4796</v>
      </c>
      <c r="O4879" t="s">
        <v>23</v>
      </c>
      <c r="P4879" t="s">
        <v>24</v>
      </c>
      <c r="Q4879" t="s">
        <v>2267</v>
      </c>
      <c r="R4879" t="s">
        <v>317</v>
      </c>
      <c r="S4879">
        <v>14215</v>
      </c>
      <c r="T4879" t="s">
        <v>52</v>
      </c>
      <c r="U4879" t="s">
        <v>448</v>
      </c>
      <c r="V4879" t="s">
        <v>29</v>
      </c>
      <c r="W4879" t="s">
        <v>449</v>
      </c>
      <c r="X4879" t="s">
        <v>450</v>
      </c>
      <c r="Y4879">
        <v>835.17</v>
      </c>
    </row>
    <row r="4880" spans="1:25" x14ac:dyDescent="0.2">
      <c r="A4880">
        <v>6928</v>
      </c>
      <c r="B4880" t="s">
        <v>7913</v>
      </c>
      <c r="C4880" s="6">
        <v>42909</v>
      </c>
      <c r="D4880" s="7">
        <v>42909</v>
      </c>
      <c r="E4880" s="8">
        <f>DAY(D4880)</f>
        <v>23</v>
      </c>
      <c r="F4880">
        <f>_xlfn.ISOWEEKNUM(D4880)</f>
        <v>25</v>
      </c>
      <c r="G4880" t="str">
        <f>RIGHT((MONTH(D4880)-1)*2+IF(DAY(D4880)&lt;16,1,2)+100,2)</f>
        <v>12</v>
      </c>
      <c r="H4880" s="8">
        <f>MONTH(D4880)</f>
        <v>6</v>
      </c>
      <c r="I4880" t="str">
        <f>TEXT(D4880,"mmm")</f>
        <v>jun</v>
      </c>
      <c r="J4880">
        <f>YEAR(D4880)</f>
        <v>2017</v>
      </c>
      <c r="K4880" s="6">
        <v>42911</v>
      </c>
      <c r="L4880" t="s">
        <v>57</v>
      </c>
      <c r="M4880" t="s">
        <v>1102</v>
      </c>
      <c r="N4880" t="s">
        <v>1103</v>
      </c>
      <c r="O4880" t="s">
        <v>23</v>
      </c>
      <c r="P4880" t="s">
        <v>24</v>
      </c>
      <c r="Q4880" t="s">
        <v>159</v>
      </c>
      <c r="R4880" t="s">
        <v>61</v>
      </c>
      <c r="S4880">
        <v>94109</v>
      </c>
      <c r="T4880" t="s">
        <v>62</v>
      </c>
      <c r="U4880" t="s">
        <v>6049</v>
      </c>
      <c r="V4880" t="s">
        <v>29</v>
      </c>
      <c r="W4880" t="s">
        <v>42</v>
      </c>
      <c r="X4880" t="s">
        <v>6050</v>
      </c>
      <c r="Y4880">
        <v>93.68</v>
      </c>
    </row>
    <row r="4881" spans="1:25" x14ac:dyDescent="0.2">
      <c r="A4881">
        <v>6929</v>
      </c>
      <c r="B4881" t="s">
        <v>7913</v>
      </c>
      <c r="C4881" s="6">
        <v>42909</v>
      </c>
      <c r="D4881" s="7">
        <v>42909</v>
      </c>
      <c r="E4881" s="8">
        <f>DAY(D4881)</f>
        <v>23</v>
      </c>
      <c r="F4881">
        <f>_xlfn.ISOWEEKNUM(D4881)</f>
        <v>25</v>
      </c>
      <c r="G4881" t="str">
        <f>RIGHT((MONTH(D4881)-1)*2+IF(DAY(D4881)&lt;16,1,2)+100,2)</f>
        <v>12</v>
      </c>
      <c r="H4881" s="8">
        <f>MONTH(D4881)</f>
        <v>6</v>
      </c>
      <c r="I4881" t="str">
        <f>TEXT(D4881,"mmm")</f>
        <v>jun</v>
      </c>
      <c r="J4881">
        <f>YEAR(D4881)</f>
        <v>2017</v>
      </c>
      <c r="K4881" s="6">
        <v>42911</v>
      </c>
      <c r="L4881" t="s">
        <v>57</v>
      </c>
      <c r="M4881" t="s">
        <v>1102</v>
      </c>
      <c r="N4881" t="s">
        <v>1103</v>
      </c>
      <c r="O4881" t="s">
        <v>23</v>
      </c>
      <c r="P4881" t="s">
        <v>24</v>
      </c>
      <c r="Q4881" t="s">
        <v>159</v>
      </c>
      <c r="R4881" t="s">
        <v>61</v>
      </c>
      <c r="S4881">
        <v>94109</v>
      </c>
      <c r="T4881" t="s">
        <v>62</v>
      </c>
      <c r="U4881" t="s">
        <v>2225</v>
      </c>
      <c r="V4881" t="s">
        <v>29</v>
      </c>
      <c r="W4881" t="s">
        <v>39</v>
      </c>
      <c r="X4881" t="s">
        <v>2226</v>
      </c>
      <c r="Y4881">
        <v>21.93</v>
      </c>
    </row>
    <row r="4882" spans="1:25" x14ac:dyDescent="0.2">
      <c r="A4882">
        <v>6930</v>
      </c>
      <c r="B4882" t="s">
        <v>7913</v>
      </c>
      <c r="C4882" s="6">
        <v>42909</v>
      </c>
      <c r="D4882" s="7">
        <v>42909</v>
      </c>
      <c r="E4882" s="8">
        <f>DAY(D4882)</f>
        <v>23</v>
      </c>
      <c r="F4882">
        <f>_xlfn.ISOWEEKNUM(D4882)</f>
        <v>25</v>
      </c>
      <c r="G4882" t="str">
        <f>RIGHT((MONTH(D4882)-1)*2+IF(DAY(D4882)&lt;16,1,2)+100,2)</f>
        <v>12</v>
      </c>
      <c r="H4882" s="8">
        <f>MONTH(D4882)</f>
        <v>6</v>
      </c>
      <c r="I4882" t="str">
        <f>TEXT(D4882,"mmm")</f>
        <v>jun</v>
      </c>
      <c r="J4882">
        <f>YEAR(D4882)</f>
        <v>2017</v>
      </c>
      <c r="K4882" s="6">
        <v>42911</v>
      </c>
      <c r="L4882" t="s">
        <v>57</v>
      </c>
      <c r="M4882" t="s">
        <v>1102</v>
      </c>
      <c r="N4882" t="s">
        <v>1103</v>
      </c>
      <c r="O4882" t="s">
        <v>23</v>
      </c>
      <c r="P4882" t="s">
        <v>24</v>
      </c>
      <c r="Q4882" t="s">
        <v>159</v>
      </c>
      <c r="R4882" t="s">
        <v>61</v>
      </c>
      <c r="S4882">
        <v>94109</v>
      </c>
      <c r="T4882" t="s">
        <v>62</v>
      </c>
      <c r="U4882" t="s">
        <v>3364</v>
      </c>
      <c r="V4882" t="s">
        <v>89</v>
      </c>
      <c r="W4882" t="s">
        <v>90</v>
      </c>
      <c r="X4882" t="s">
        <v>3365</v>
      </c>
      <c r="Y4882">
        <v>862.34400000000005</v>
      </c>
    </row>
    <row r="4883" spans="1:25" x14ac:dyDescent="0.2">
      <c r="A4883">
        <v>6931</v>
      </c>
      <c r="B4883" t="s">
        <v>7913</v>
      </c>
      <c r="C4883" s="6">
        <v>42909</v>
      </c>
      <c r="D4883" s="7">
        <v>42909</v>
      </c>
      <c r="E4883" s="8">
        <f>DAY(D4883)</f>
        <v>23</v>
      </c>
      <c r="F4883">
        <f>_xlfn.ISOWEEKNUM(D4883)</f>
        <v>25</v>
      </c>
      <c r="G4883" t="str">
        <f>RIGHT((MONTH(D4883)-1)*2+IF(DAY(D4883)&lt;16,1,2)+100,2)</f>
        <v>12</v>
      </c>
      <c r="H4883" s="8">
        <f>MONTH(D4883)</f>
        <v>6</v>
      </c>
      <c r="I4883" t="str">
        <f>TEXT(D4883,"mmm")</f>
        <v>jun</v>
      </c>
      <c r="J4883">
        <f>YEAR(D4883)</f>
        <v>2017</v>
      </c>
      <c r="K4883" s="6">
        <v>42911</v>
      </c>
      <c r="L4883" t="s">
        <v>57</v>
      </c>
      <c r="M4883" t="s">
        <v>1102</v>
      </c>
      <c r="N4883" t="s">
        <v>1103</v>
      </c>
      <c r="O4883" t="s">
        <v>23</v>
      </c>
      <c r="P4883" t="s">
        <v>24</v>
      </c>
      <c r="Q4883" t="s">
        <v>159</v>
      </c>
      <c r="R4883" t="s">
        <v>61</v>
      </c>
      <c r="S4883">
        <v>94109</v>
      </c>
      <c r="T4883" t="s">
        <v>62</v>
      </c>
      <c r="U4883" t="s">
        <v>2593</v>
      </c>
      <c r="V4883" t="s">
        <v>29</v>
      </c>
      <c r="W4883" t="s">
        <v>30</v>
      </c>
      <c r="X4883" t="s">
        <v>2594</v>
      </c>
      <c r="Y4883">
        <v>19.98</v>
      </c>
    </row>
    <row r="4884" spans="1:25" x14ac:dyDescent="0.2">
      <c r="A4884">
        <v>7019</v>
      </c>
      <c r="B4884" t="s">
        <v>7914</v>
      </c>
      <c r="C4884" s="6">
        <v>42909</v>
      </c>
      <c r="D4884" s="7">
        <v>42909</v>
      </c>
      <c r="E4884" s="8">
        <f>DAY(D4884)</f>
        <v>23</v>
      </c>
      <c r="F4884">
        <f>_xlfn.ISOWEEKNUM(D4884)</f>
        <v>25</v>
      </c>
      <c r="G4884" t="str">
        <f>RIGHT((MONTH(D4884)-1)*2+IF(DAY(D4884)&lt;16,1,2)+100,2)</f>
        <v>12</v>
      </c>
      <c r="H4884" s="8">
        <f>MONTH(D4884)</f>
        <v>6</v>
      </c>
      <c r="I4884" t="str">
        <f>TEXT(D4884,"mmm")</f>
        <v>jun</v>
      </c>
      <c r="J4884">
        <f>YEAR(D4884)</f>
        <v>2017</v>
      </c>
      <c r="K4884" s="6">
        <v>42913</v>
      </c>
      <c r="L4884" t="s">
        <v>57</v>
      </c>
      <c r="M4884" t="s">
        <v>4315</v>
      </c>
      <c r="N4884" t="s">
        <v>4316</v>
      </c>
      <c r="O4884" t="s">
        <v>23</v>
      </c>
      <c r="P4884" t="s">
        <v>24</v>
      </c>
      <c r="Q4884" t="s">
        <v>316</v>
      </c>
      <c r="R4884" t="s">
        <v>317</v>
      </c>
      <c r="S4884">
        <v>10035</v>
      </c>
      <c r="T4884" t="s">
        <v>52</v>
      </c>
      <c r="U4884" t="s">
        <v>4719</v>
      </c>
      <c r="V4884" t="s">
        <v>29</v>
      </c>
      <c r="W4884" t="s">
        <v>39</v>
      </c>
      <c r="X4884" t="s">
        <v>4720</v>
      </c>
      <c r="Y4884">
        <v>25.83</v>
      </c>
    </row>
    <row r="4885" spans="1:25" x14ac:dyDescent="0.2">
      <c r="A4885">
        <v>3529</v>
      </c>
      <c r="B4885" t="s">
        <v>7915</v>
      </c>
      <c r="C4885" s="6">
        <v>42910</v>
      </c>
      <c r="D4885" s="7">
        <v>42910</v>
      </c>
      <c r="E4885" s="8">
        <f>DAY(D4885)</f>
        <v>24</v>
      </c>
      <c r="F4885">
        <f>_xlfn.ISOWEEKNUM(D4885)</f>
        <v>25</v>
      </c>
      <c r="G4885" t="str">
        <f>RIGHT((MONTH(D4885)-1)*2+IF(DAY(D4885)&lt;16,1,2)+100,2)</f>
        <v>12</v>
      </c>
      <c r="H4885" s="8">
        <f>MONTH(D4885)</f>
        <v>6</v>
      </c>
      <c r="I4885" t="str">
        <f>TEXT(D4885,"mmm")</f>
        <v>jun</v>
      </c>
      <c r="J4885">
        <f>YEAR(D4885)</f>
        <v>2017</v>
      </c>
      <c r="K4885" s="6">
        <v>42915</v>
      </c>
      <c r="L4885" t="s">
        <v>20</v>
      </c>
      <c r="M4885" t="s">
        <v>5664</v>
      </c>
      <c r="N4885" t="s">
        <v>5665</v>
      </c>
      <c r="O4885" t="s">
        <v>23</v>
      </c>
      <c r="P4885" t="s">
        <v>24</v>
      </c>
      <c r="Q4885" t="s">
        <v>304</v>
      </c>
      <c r="R4885" t="s">
        <v>61</v>
      </c>
      <c r="S4885">
        <v>92024</v>
      </c>
      <c r="T4885" t="s">
        <v>62</v>
      </c>
      <c r="U4885" t="s">
        <v>286</v>
      </c>
      <c r="V4885" t="s">
        <v>89</v>
      </c>
      <c r="W4885" t="s">
        <v>90</v>
      </c>
      <c r="X4885" t="s">
        <v>287</v>
      </c>
      <c r="Y4885">
        <v>38.24</v>
      </c>
    </row>
    <row r="4886" spans="1:25" x14ac:dyDescent="0.2">
      <c r="A4886">
        <v>4688</v>
      </c>
      <c r="B4886" t="s">
        <v>7916</v>
      </c>
      <c r="C4886" s="6">
        <v>42910</v>
      </c>
      <c r="D4886" s="7">
        <v>42910</v>
      </c>
      <c r="E4886" s="8">
        <f>DAY(D4886)</f>
        <v>24</v>
      </c>
      <c r="F4886">
        <f>_xlfn.ISOWEEKNUM(D4886)</f>
        <v>25</v>
      </c>
      <c r="G4886" t="str">
        <f>RIGHT((MONTH(D4886)-1)*2+IF(DAY(D4886)&lt;16,1,2)+100,2)</f>
        <v>12</v>
      </c>
      <c r="H4886" s="8">
        <f>MONTH(D4886)</f>
        <v>6</v>
      </c>
      <c r="I4886" t="str">
        <f>TEXT(D4886,"mmm")</f>
        <v>jun</v>
      </c>
      <c r="J4886">
        <f>YEAR(D4886)</f>
        <v>2017</v>
      </c>
      <c r="K4886" s="6">
        <v>42916</v>
      </c>
      <c r="L4886" t="s">
        <v>20</v>
      </c>
      <c r="M4886" t="s">
        <v>219</v>
      </c>
      <c r="N4886" t="s">
        <v>220</v>
      </c>
      <c r="O4886" t="s">
        <v>23</v>
      </c>
      <c r="P4886" t="s">
        <v>24</v>
      </c>
      <c r="Q4886" t="s">
        <v>484</v>
      </c>
      <c r="R4886" t="s">
        <v>485</v>
      </c>
      <c r="S4886">
        <v>47374</v>
      </c>
      <c r="T4886" t="s">
        <v>27</v>
      </c>
      <c r="U4886" t="s">
        <v>3775</v>
      </c>
      <c r="V4886" t="s">
        <v>89</v>
      </c>
      <c r="W4886" t="s">
        <v>90</v>
      </c>
      <c r="X4886" t="s">
        <v>3776</v>
      </c>
      <c r="Y4886">
        <v>440.91</v>
      </c>
    </row>
    <row r="4887" spans="1:25" x14ac:dyDescent="0.2">
      <c r="A4887">
        <v>4704</v>
      </c>
      <c r="B4887" t="s">
        <v>7917</v>
      </c>
      <c r="C4887" s="6">
        <v>42910</v>
      </c>
      <c r="D4887" s="7">
        <v>42910</v>
      </c>
      <c r="E4887" s="8">
        <f>DAY(D4887)</f>
        <v>24</v>
      </c>
      <c r="F4887">
        <f>_xlfn.ISOWEEKNUM(D4887)</f>
        <v>25</v>
      </c>
      <c r="G4887" t="str">
        <f>RIGHT((MONTH(D4887)-1)*2+IF(DAY(D4887)&lt;16,1,2)+100,2)</f>
        <v>12</v>
      </c>
      <c r="H4887" s="8">
        <f>MONTH(D4887)</f>
        <v>6</v>
      </c>
      <c r="I4887" t="str">
        <f>TEXT(D4887,"mmm")</f>
        <v>jun</v>
      </c>
      <c r="J4887">
        <f>YEAR(D4887)</f>
        <v>2017</v>
      </c>
      <c r="K4887" s="6">
        <v>42914</v>
      </c>
      <c r="L4887" t="s">
        <v>20</v>
      </c>
      <c r="M4887" t="s">
        <v>4270</v>
      </c>
      <c r="N4887" t="s">
        <v>4271</v>
      </c>
      <c r="O4887" t="s">
        <v>69</v>
      </c>
      <c r="P4887" t="s">
        <v>24</v>
      </c>
      <c r="Q4887" t="s">
        <v>25</v>
      </c>
      <c r="R4887" t="s">
        <v>26</v>
      </c>
      <c r="S4887">
        <v>77095</v>
      </c>
      <c r="T4887" t="s">
        <v>27</v>
      </c>
      <c r="U4887" t="s">
        <v>6407</v>
      </c>
      <c r="V4887" t="s">
        <v>29</v>
      </c>
      <c r="W4887" t="s">
        <v>203</v>
      </c>
      <c r="X4887" t="s">
        <v>6408</v>
      </c>
      <c r="Y4887">
        <v>8.7119999999999997</v>
      </c>
    </row>
    <row r="4888" spans="1:25" x14ac:dyDescent="0.2">
      <c r="A4888">
        <v>9166</v>
      </c>
      <c r="B4888" t="s">
        <v>7918</v>
      </c>
      <c r="C4888" s="6">
        <v>42910</v>
      </c>
      <c r="D4888" s="7">
        <v>42910</v>
      </c>
      <c r="E4888" s="8">
        <f>DAY(D4888)</f>
        <v>24</v>
      </c>
      <c r="F4888">
        <f>_xlfn.ISOWEEKNUM(D4888)</f>
        <v>25</v>
      </c>
      <c r="G4888" t="str">
        <f>RIGHT((MONTH(D4888)-1)*2+IF(DAY(D4888)&lt;16,1,2)+100,2)</f>
        <v>12</v>
      </c>
      <c r="H4888" s="8">
        <f>MONTH(D4888)</f>
        <v>6</v>
      </c>
      <c r="I4888" t="str">
        <f>TEXT(D4888,"mmm")</f>
        <v>jun</v>
      </c>
      <c r="J4888">
        <f>YEAR(D4888)</f>
        <v>2017</v>
      </c>
      <c r="K4888" s="6">
        <v>42912</v>
      </c>
      <c r="L4888" t="s">
        <v>57</v>
      </c>
      <c r="M4888" t="s">
        <v>5709</v>
      </c>
      <c r="N4888" t="s">
        <v>5710</v>
      </c>
      <c r="O4888" t="s">
        <v>23</v>
      </c>
      <c r="P4888" t="s">
        <v>24</v>
      </c>
      <c r="Q4888" t="s">
        <v>304</v>
      </c>
      <c r="R4888" t="s">
        <v>61</v>
      </c>
      <c r="S4888">
        <v>92037</v>
      </c>
      <c r="T4888" t="s">
        <v>62</v>
      </c>
      <c r="U4888" t="s">
        <v>7373</v>
      </c>
      <c r="V4888" t="s">
        <v>89</v>
      </c>
      <c r="W4888" t="s">
        <v>704</v>
      </c>
      <c r="X4888" t="s">
        <v>7374</v>
      </c>
      <c r="Y4888">
        <v>4476.8</v>
      </c>
    </row>
    <row r="4889" spans="1:25" x14ac:dyDescent="0.2">
      <c r="A4889">
        <v>9167</v>
      </c>
      <c r="B4889" t="s">
        <v>7918</v>
      </c>
      <c r="C4889" s="6">
        <v>42910</v>
      </c>
      <c r="D4889" s="7">
        <v>42910</v>
      </c>
      <c r="E4889" s="8">
        <f>DAY(D4889)</f>
        <v>24</v>
      </c>
      <c r="F4889">
        <f>_xlfn.ISOWEEKNUM(D4889)</f>
        <v>25</v>
      </c>
      <c r="G4889" t="str">
        <f>RIGHT((MONTH(D4889)-1)*2+IF(DAY(D4889)&lt;16,1,2)+100,2)</f>
        <v>12</v>
      </c>
      <c r="H4889" s="8">
        <f>MONTH(D4889)</f>
        <v>6</v>
      </c>
      <c r="I4889" t="str">
        <f>TEXT(D4889,"mmm")</f>
        <v>jun</v>
      </c>
      <c r="J4889">
        <f>YEAR(D4889)</f>
        <v>2017</v>
      </c>
      <c r="K4889" s="6">
        <v>42912</v>
      </c>
      <c r="L4889" t="s">
        <v>57</v>
      </c>
      <c r="M4889" t="s">
        <v>5709</v>
      </c>
      <c r="N4889" t="s">
        <v>5710</v>
      </c>
      <c r="O4889" t="s">
        <v>23</v>
      </c>
      <c r="P4889" t="s">
        <v>24</v>
      </c>
      <c r="Q4889" t="s">
        <v>304</v>
      </c>
      <c r="R4889" t="s">
        <v>61</v>
      </c>
      <c r="S4889">
        <v>92037</v>
      </c>
      <c r="T4889" t="s">
        <v>62</v>
      </c>
      <c r="U4889" t="s">
        <v>2409</v>
      </c>
      <c r="V4889" t="s">
        <v>29</v>
      </c>
      <c r="W4889" t="s">
        <v>30</v>
      </c>
      <c r="X4889" t="s">
        <v>2410</v>
      </c>
      <c r="Y4889">
        <v>104.85</v>
      </c>
    </row>
    <row r="4890" spans="1:25" x14ac:dyDescent="0.2">
      <c r="A4890">
        <v>9168</v>
      </c>
      <c r="B4890" t="s">
        <v>7918</v>
      </c>
      <c r="C4890" s="6">
        <v>42910</v>
      </c>
      <c r="D4890" s="7">
        <v>42910</v>
      </c>
      <c r="E4890" s="8">
        <f>DAY(D4890)</f>
        <v>24</v>
      </c>
      <c r="F4890">
        <f>_xlfn.ISOWEEKNUM(D4890)</f>
        <v>25</v>
      </c>
      <c r="G4890" t="str">
        <f>RIGHT((MONTH(D4890)-1)*2+IF(DAY(D4890)&lt;16,1,2)+100,2)</f>
        <v>12</v>
      </c>
      <c r="H4890" s="8">
        <f>MONTH(D4890)</f>
        <v>6</v>
      </c>
      <c r="I4890" t="str">
        <f>TEXT(D4890,"mmm")</f>
        <v>jun</v>
      </c>
      <c r="J4890">
        <f>YEAR(D4890)</f>
        <v>2017</v>
      </c>
      <c r="K4890" s="6">
        <v>42912</v>
      </c>
      <c r="L4890" t="s">
        <v>57</v>
      </c>
      <c r="M4890" t="s">
        <v>5709</v>
      </c>
      <c r="N4890" t="s">
        <v>5710</v>
      </c>
      <c r="O4890" t="s">
        <v>23</v>
      </c>
      <c r="P4890" t="s">
        <v>24</v>
      </c>
      <c r="Q4890" t="s">
        <v>304</v>
      </c>
      <c r="R4890" t="s">
        <v>61</v>
      </c>
      <c r="S4890">
        <v>92037</v>
      </c>
      <c r="T4890" t="s">
        <v>62</v>
      </c>
      <c r="U4890" t="s">
        <v>4184</v>
      </c>
      <c r="V4890" t="s">
        <v>29</v>
      </c>
      <c r="W4890" t="s">
        <v>203</v>
      </c>
      <c r="X4890" t="s">
        <v>4185</v>
      </c>
      <c r="Y4890">
        <v>241.44</v>
      </c>
    </row>
    <row r="4891" spans="1:25" x14ac:dyDescent="0.2">
      <c r="A4891">
        <v>2146</v>
      </c>
      <c r="B4891" t="s">
        <v>7919</v>
      </c>
      <c r="C4891" s="6">
        <v>42911</v>
      </c>
      <c r="D4891" s="7">
        <v>42911</v>
      </c>
      <c r="E4891" s="8">
        <f>DAY(D4891)</f>
        <v>25</v>
      </c>
      <c r="F4891">
        <f>_xlfn.ISOWEEKNUM(D4891)</f>
        <v>25</v>
      </c>
      <c r="G4891" t="str">
        <f>RIGHT((MONTH(D4891)-1)*2+IF(DAY(D4891)&lt;16,1,2)+100,2)</f>
        <v>12</v>
      </c>
      <c r="H4891" s="8">
        <f>MONTH(D4891)</f>
        <v>6</v>
      </c>
      <c r="I4891" t="str">
        <f>TEXT(D4891,"mmm")</f>
        <v>jun</v>
      </c>
      <c r="J4891">
        <f>YEAR(D4891)</f>
        <v>2017</v>
      </c>
      <c r="K4891" s="6">
        <v>42915</v>
      </c>
      <c r="L4891" t="s">
        <v>20</v>
      </c>
      <c r="M4891" t="s">
        <v>1330</v>
      </c>
      <c r="N4891" t="s">
        <v>1331</v>
      </c>
      <c r="O4891" t="s">
        <v>69</v>
      </c>
      <c r="P4891" t="s">
        <v>24</v>
      </c>
      <c r="Q4891" t="s">
        <v>7920</v>
      </c>
      <c r="R4891" t="s">
        <v>51</v>
      </c>
      <c r="S4891">
        <v>17403</v>
      </c>
      <c r="T4891" t="s">
        <v>52</v>
      </c>
      <c r="U4891" t="s">
        <v>1017</v>
      </c>
      <c r="V4891" t="s">
        <v>81</v>
      </c>
      <c r="W4891" t="s">
        <v>82</v>
      </c>
      <c r="X4891" t="s">
        <v>1018</v>
      </c>
      <c r="Y4891">
        <v>422.05799999999999</v>
      </c>
    </row>
    <row r="4892" spans="1:25" x14ac:dyDescent="0.2">
      <c r="A4892">
        <v>2147</v>
      </c>
      <c r="B4892" t="s">
        <v>7919</v>
      </c>
      <c r="C4892" s="6">
        <v>42911</v>
      </c>
      <c r="D4892" s="7">
        <v>42911</v>
      </c>
      <c r="E4892" s="8">
        <f>DAY(D4892)</f>
        <v>25</v>
      </c>
      <c r="F4892">
        <f>_xlfn.ISOWEEKNUM(D4892)</f>
        <v>25</v>
      </c>
      <c r="G4892" t="str">
        <f>RIGHT((MONTH(D4892)-1)*2+IF(DAY(D4892)&lt;16,1,2)+100,2)</f>
        <v>12</v>
      </c>
      <c r="H4892" s="8">
        <f>MONTH(D4892)</f>
        <v>6</v>
      </c>
      <c r="I4892" t="str">
        <f>TEXT(D4892,"mmm")</f>
        <v>jun</v>
      </c>
      <c r="J4892">
        <f>YEAR(D4892)</f>
        <v>2017</v>
      </c>
      <c r="K4892" s="6">
        <v>42915</v>
      </c>
      <c r="L4892" t="s">
        <v>20</v>
      </c>
      <c r="M4892" t="s">
        <v>1330</v>
      </c>
      <c r="N4892" t="s">
        <v>1331</v>
      </c>
      <c r="O4892" t="s">
        <v>69</v>
      </c>
      <c r="P4892" t="s">
        <v>24</v>
      </c>
      <c r="Q4892" t="s">
        <v>7920</v>
      </c>
      <c r="R4892" t="s">
        <v>51</v>
      </c>
      <c r="S4892">
        <v>17403</v>
      </c>
      <c r="T4892" t="s">
        <v>52</v>
      </c>
      <c r="U4892" t="s">
        <v>6196</v>
      </c>
      <c r="V4892" t="s">
        <v>29</v>
      </c>
      <c r="W4892" t="s">
        <v>45</v>
      </c>
      <c r="X4892" t="s">
        <v>6197</v>
      </c>
      <c r="Y4892">
        <v>38.088000000000001</v>
      </c>
    </row>
    <row r="4893" spans="1:25" x14ac:dyDescent="0.2">
      <c r="A4893">
        <v>2148</v>
      </c>
      <c r="B4893" t="s">
        <v>7919</v>
      </c>
      <c r="C4893" s="6">
        <v>42911</v>
      </c>
      <c r="D4893" s="7">
        <v>42911</v>
      </c>
      <c r="E4893" s="8">
        <f>DAY(D4893)</f>
        <v>25</v>
      </c>
      <c r="F4893">
        <f>_xlfn.ISOWEEKNUM(D4893)</f>
        <v>25</v>
      </c>
      <c r="G4893" t="str">
        <f>RIGHT((MONTH(D4893)-1)*2+IF(DAY(D4893)&lt;16,1,2)+100,2)</f>
        <v>12</v>
      </c>
      <c r="H4893" s="8">
        <f>MONTH(D4893)</f>
        <v>6</v>
      </c>
      <c r="I4893" t="str">
        <f>TEXT(D4893,"mmm")</f>
        <v>jun</v>
      </c>
      <c r="J4893">
        <f>YEAR(D4893)</f>
        <v>2017</v>
      </c>
      <c r="K4893" s="6">
        <v>42915</v>
      </c>
      <c r="L4893" t="s">
        <v>20</v>
      </c>
      <c r="M4893" t="s">
        <v>1330</v>
      </c>
      <c r="N4893" t="s">
        <v>1331</v>
      </c>
      <c r="O4893" t="s">
        <v>69</v>
      </c>
      <c r="P4893" t="s">
        <v>24</v>
      </c>
      <c r="Q4893" t="s">
        <v>7920</v>
      </c>
      <c r="R4893" t="s">
        <v>51</v>
      </c>
      <c r="S4893">
        <v>17403</v>
      </c>
      <c r="T4893" t="s">
        <v>52</v>
      </c>
      <c r="U4893" t="s">
        <v>3439</v>
      </c>
      <c r="V4893" t="s">
        <v>29</v>
      </c>
      <c r="W4893" t="s">
        <v>42</v>
      </c>
      <c r="X4893" t="s">
        <v>3440</v>
      </c>
      <c r="Y4893">
        <v>254.352</v>
      </c>
    </row>
    <row r="4894" spans="1:25" x14ac:dyDescent="0.2">
      <c r="A4894">
        <v>2191</v>
      </c>
      <c r="B4894" t="s">
        <v>7921</v>
      </c>
      <c r="C4894" s="6">
        <v>42911</v>
      </c>
      <c r="D4894" s="7">
        <v>42911</v>
      </c>
      <c r="E4894" s="8">
        <f>DAY(D4894)</f>
        <v>25</v>
      </c>
      <c r="F4894">
        <f>_xlfn.ISOWEEKNUM(D4894)</f>
        <v>25</v>
      </c>
      <c r="G4894" t="str">
        <f>RIGHT((MONTH(D4894)-1)*2+IF(DAY(D4894)&lt;16,1,2)+100,2)</f>
        <v>12</v>
      </c>
      <c r="H4894" s="8">
        <f>MONTH(D4894)</f>
        <v>6</v>
      </c>
      <c r="I4894" t="str">
        <f>TEXT(D4894,"mmm")</f>
        <v>jun</v>
      </c>
      <c r="J4894">
        <f>YEAR(D4894)</f>
        <v>2017</v>
      </c>
      <c r="K4894" s="6">
        <v>42915</v>
      </c>
      <c r="L4894" t="s">
        <v>20</v>
      </c>
      <c r="M4894" t="s">
        <v>715</v>
      </c>
      <c r="N4894" t="s">
        <v>716</v>
      </c>
      <c r="O4894" t="s">
        <v>23</v>
      </c>
      <c r="P4894" t="s">
        <v>24</v>
      </c>
      <c r="Q4894" t="s">
        <v>60</v>
      </c>
      <c r="R4894" t="s">
        <v>61</v>
      </c>
      <c r="S4894">
        <v>90049</v>
      </c>
      <c r="T4894" t="s">
        <v>62</v>
      </c>
      <c r="U4894" t="s">
        <v>202</v>
      </c>
      <c r="V4894" t="s">
        <v>29</v>
      </c>
      <c r="W4894" t="s">
        <v>203</v>
      </c>
      <c r="X4894" t="s">
        <v>204</v>
      </c>
      <c r="Y4894">
        <v>60.81</v>
      </c>
    </row>
    <row r="4895" spans="1:25" x14ac:dyDescent="0.2">
      <c r="A4895">
        <v>7426</v>
      </c>
      <c r="B4895" t="s">
        <v>7922</v>
      </c>
      <c r="C4895" s="6">
        <v>42911</v>
      </c>
      <c r="D4895" s="7">
        <v>42911</v>
      </c>
      <c r="E4895" s="8">
        <f>DAY(D4895)</f>
        <v>25</v>
      </c>
      <c r="F4895">
        <f>_xlfn.ISOWEEKNUM(D4895)</f>
        <v>25</v>
      </c>
      <c r="G4895" t="str">
        <f>RIGHT((MONTH(D4895)-1)*2+IF(DAY(D4895)&lt;16,1,2)+100,2)</f>
        <v>12</v>
      </c>
      <c r="H4895" s="8">
        <f>MONTH(D4895)</f>
        <v>6</v>
      </c>
      <c r="I4895" t="str">
        <f>TEXT(D4895,"mmm")</f>
        <v>jun</v>
      </c>
      <c r="J4895">
        <f>YEAR(D4895)</f>
        <v>2017</v>
      </c>
      <c r="K4895" s="6">
        <v>42913</v>
      </c>
      <c r="L4895" t="s">
        <v>57</v>
      </c>
      <c r="M4895" t="s">
        <v>3130</v>
      </c>
      <c r="N4895" t="s">
        <v>3131</v>
      </c>
      <c r="O4895" t="s">
        <v>23</v>
      </c>
      <c r="P4895" t="s">
        <v>24</v>
      </c>
      <c r="Q4895" t="s">
        <v>25</v>
      </c>
      <c r="R4895" t="s">
        <v>26</v>
      </c>
      <c r="S4895">
        <v>77070</v>
      </c>
      <c r="T4895" t="s">
        <v>27</v>
      </c>
      <c r="U4895" t="s">
        <v>418</v>
      </c>
      <c r="V4895" t="s">
        <v>81</v>
      </c>
      <c r="W4895" t="s">
        <v>82</v>
      </c>
      <c r="X4895" t="s">
        <v>419</v>
      </c>
      <c r="Y4895">
        <v>85.245999999999995</v>
      </c>
    </row>
    <row r="4896" spans="1:25" x14ac:dyDescent="0.2">
      <c r="A4896">
        <v>7427</v>
      </c>
      <c r="B4896" t="s">
        <v>7922</v>
      </c>
      <c r="C4896" s="6">
        <v>42911</v>
      </c>
      <c r="D4896" s="7">
        <v>42911</v>
      </c>
      <c r="E4896" s="8">
        <f>DAY(D4896)</f>
        <v>25</v>
      </c>
      <c r="F4896">
        <f>_xlfn.ISOWEEKNUM(D4896)</f>
        <v>25</v>
      </c>
      <c r="G4896" t="str">
        <f>RIGHT((MONTH(D4896)-1)*2+IF(DAY(D4896)&lt;16,1,2)+100,2)</f>
        <v>12</v>
      </c>
      <c r="H4896" s="8">
        <f>MONTH(D4896)</f>
        <v>6</v>
      </c>
      <c r="I4896" t="str">
        <f>TEXT(D4896,"mmm")</f>
        <v>jun</v>
      </c>
      <c r="J4896">
        <f>YEAR(D4896)</f>
        <v>2017</v>
      </c>
      <c r="K4896" s="6">
        <v>42913</v>
      </c>
      <c r="L4896" t="s">
        <v>57</v>
      </c>
      <c r="M4896" t="s">
        <v>3130</v>
      </c>
      <c r="N4896" t="s">
        <v>3131</v>
      </c>
      <c r="O4896" t="s">
        <v>23</v>
      </c>
      <c r="P4896" t="s">
        <v>24</v>
      </c>
      <c r="Q4896" t="s">
        <v>25</v>
      </c>
      <c r="R4896" t="s">
        <v>26</v>
      </c>
      <c r="S4896">
        <v>77070</v>
      </c>
      <c r="T4896" t="s">
        <v>27</v>
      </c>
      <c r="U4896" t="s">
        <v>7923</v>
      </c>
      <c r="V4896" t="s">
        <v>81</v>
      </c>
      <c r="W4896" t="s">
        <v>104</v>
      </c>
      <c r="X4896" t="s">
        <v>7924</v>
      </c>
      <c r="Y4896">
        <v>32.712000000000003</v>
      </c>
    </row>
    <row r="4897" spans="1:25" x14ac:dyDescent="0.2">
      <c r="A4897">
        <v>480</v>
      </c>
      <c r="B4897" t="s">
        <v>7925</v>
      </c>
      <c r="C4897" s="6">
        <v>42912</v>
      </c>
      <c r="D4897" s="7">
        <v>42912</v>
      </c>
      <c r="E4897" s="8">
        <f>DAY(D4897)</f>
        <v>26</v>
      </c>
      <c r="F4897">
        <f>_xlfn.ISOWEEKNUM(D4897)</f>
        <v>26</v>
      </c>
      <c r="G4897" t="str">
        <f>RIGHT((MONTH(D4897)-1)*2+IF(DAY(D4897)&lt;16,1,2)+100,2)</f>
        <v>12</v>
      </c>
      <c r="H4897" s="8">
        <f>MONTH(D4897)</f>
        <v>6</v>
      </c>
      <c r="I4897" t="str">
        <f>TEXT(D4897,"mmm")</f>
        <v>jun</v>
      </c>
      <c r="J4897">
        <f>YEAR(D4897)</f>
        <v>2017</v>
      </c>
      <c r="K4897" s="6">
        <v>42918</v>
      </c>
      <c r="L4897" t="s">
        <v>20</v>
      </c>
      <c r="M4897" t="s">
        <v>1094</v>
      </c>
      <c r="N4897" t="s">
        <v>1095</v>
      </c>
      <c r="O4897" t="s">
        <v>69</v>
      </c>
      <c r="P4897" t="s">
        <v>24</v>
      </c>
      <c r="Q4897" t="s">
        <v>316</v>
      </c>
      <c r="R4897" t="s">
        <v>317</v>
      </c>
      <c r="S4897">
        <v>10024</v>
      </c>
      <c r="T4897" t="s">
        <v>52</v>
      </c>
      <c r="U4897" t="s">
        <v>3101</v>
      </c>
      <c r="V4897" t="s">
        <v>29</v>
      </c>
      <c r="W4897" t="s">
        <v>54</v>
      </c>
      <c r="X4897" t="s">
        <v>3102</v>
      </c>
      <c r="Y4897">
        <v>14.7</v>
      </c>
    </row>
    <row r="4898" spans="1:25" x14ac:dyDescent="0.2">
      <c r="A4898">
        <v>481</v>
      </c>
      <c r="B4898" t="s">
        <v>7925</v>
      </c>
      <c r="C4898" s="6">
        <v>42912</v>
      </c>
      <c r="D4898" s="7">
        <v>42912</v>
      </c>
      <c r="E4898" s="8">
        <f>DAY(D4898)</f>
        <v>26</v>
      </c>
      <c r="F4898">
        <f>_xlfn.ISOWEEKNUM(D4898)</f>
        <v>26</v>
      </c>
      <c r="G4898" t="str">
        <f>RIGHT((MONTH(D4898)-1)*2+IF(DAY(D4898)&lt;16,1,2)+100,2)</f>
        <v>12</v>
      </c>
      <c r="H4898" s="8">
        <f>MONTH(D4898)</f>
        <v>6</v>
      </c>
      <c r="I4898" t="str">
        <f>TEXT(D4898,"mmm")</f>
        <v>jun</v>
      </c>
      <c r="J4898">
        <f>YEAR(D4898)</f>
        <v>2017</v>
      </c>
      <c r="K4898" s="6">
        <v>42918</v>
      </c>
      <c r="L4898" t="s">
        <v>20</v>
      </c>
      <c r="M4898" t="s">
        <v>1094</v>
      </c>
      <c r="N4898" t="s">
        <v>1095</v>
      </c>
      <c r="O4898" t="s">
        <v>69</v>
      </c>
      <c r="P4898" t="s">
        <v>24</v>
      </c>
      <c r="Q4898" t="s">
        <v>316</v>
      </c>
      <c r="R4898" t="s">
        <v>317</v>
      </c>
      <c r="S4898">
        <v>10024</v>
      </c>
      <c r="T4898" t="s">
        <v>52</v>
      </c>
      <c r="U4898" t="s">
        <v>4838</v>
      </c>
      <c r="V4898" t="s">
        <v>29</v>
      </c>
      <c r="W4898" t="s">
        <v>42</v>
      </c>
      <c r="X4898" t="s">
        <v>4839</v>
      </c>
      <c r="Y4898">
        <v>704.25</v>
      </c>
    </row>
    <row r="4899" spans="1:25" x14ac:dyDescent="0.2">
      <c r="A4899">
        <v>1286</v>
      </c>
      <c r="B4899" t="s">
        <v>7926</v>
      </c>
      <c r="C4899" s="6">
        <v>42912</v>
      </c>
      <c r="D4899" s="7">
        <v>42912</v>
      </c>
      <c r="E4899" s="8">
        <f>DAY(D4899)</f>
        <v>26</v>
      </c>
      <c r="F4899">
        <f>_xlfn.ISOWEEKNUM(D4899)</f>
        <v>26</v>
      </c>
      <c r="G4899" t="str">
        <f>RIGHT((MONTH(D4899)-1)*2+IF(DAY(D4899)&lt;16,1,2)+100,2)</f>
        <v>12</v>
      </c>
      <c r="H4899" s="8">
        <f>MONTH(D4899)</f>
        <v>6</v>
      </c>
      <c r="I4899" t="str">
        <f>TEXT(D4899,"mmm")</f>
        <v>jun</v>
      </c>
      <c r="J4899">
        <f>YEAR(D4899)</f>
        <v>2017</v>
      </c>
      <c r="K4899" s="6">
        <v>42919</v>
      </c>
      <c r="L4899" t="s">
        <v>20</v>
      </c>
      <c r="M4899" t="s">
        <v>2719</v>
      </c>
      <c r="N4899" t="s">
        <v>2720</v>
      </c>
      <c r="O4899" t="s">
        <v>23</v>
      </c>
      <c r="P4899" t="s">
        <v>24</v>
      </c>
      <c r="Q4899" t="s">
        <v>4903</v>
      </c>
      <c r="R4899" t="s">
        <v>3878</v>
      </c>
      <c r="S4899">
        <v>2908</v>
      </c>
      <c r="T4899" t="s">
        <v>52</v>
      </c>
      <c r="U4899" t="s">
        <v>4607</v>
      </c>
      <c r="V4899" t="s">
        <v>29</v>
      </c>
      <c r="W4899" t="s">
        <v>42</v>
      </c>
      <c r="X4899" t="s">
        <v>4608</v>
      </c>
      <c r="Y4899">
        <v>14.9</v>
      </c>
    </row>
    <row r="4900" spans="1:25" x14ac:dyDescent="0.2">
      <c r="A4900">
        <v>1694</v>
      </c>
      <c r="B4900" t="s">
        <v>7927</v>
      </c>
      <c r="C4900" s="6">
        <v>42912</v>
      </c>
      <c r="D4900" s="7">
        <v>42912</v>
      </c>
      <c r="E4900" s="8">
        <f>DAY(D4900)</f>
        <v>26</v>
      </c>
      <c r="F4900">
        <f>_xlfn.ISOWEEKNUM(D4900)</f>
        <v>26</v>
      </c>
      <c r="G4900" t="str">
        <f>RIGHT((MONTH(D4900)-1)*2+IF(DAY(D4900)&lt;16,1,2)+100,2)</f>
        <v>12</v>
      </c>
      <c r="H4900" s="8">
        <f>MONTH(D4900)</f>
        <v>6</v>
      </c>
      <c r="I4900" t="str">
        <f>TEXT(D4900,"mmm")</f>
        <v>jun</v>
      </c>
      <c r="J4900">
        <f>YEAR(D4900)</f>
        <v>2017</v>
      </c>
      <c r="K4900" s="6">
        <v>42915</v>
      </c>
      <c r="L4900" t="s">
        <v>57</v>
      </c>
      <c r="M4900" t="s">
        <v>2466</v>
      </c>
      <c r="N4900" t="s">
        <v>2467</v>
      </c>
      <c r="O4900" t="s">
        <v>35</v>
      </c>
      <c r="P4900" t="s">
        <v>24</v>
      </c>
      <c r="Q4900" t="s">
        <v>949</v>
      </c>
      <c r="R4900" t="s">
        <v>26</v>
      </c>
      <c r="S4900">
        <v>75023</v>
      </c>
      <c r="T4900" t="s">
        <v>27</v>
      </c>
      <c r="U4900" t="s">
        <v>7928</v>
      </c>
      <c r="V4900" t="s">
        <v>89</v>
      </c>
      <c r="W4900" t="s">
        <v>115</v>
      </c>
      <c r="X4900" t="s">
        <v>7929</v>
      </c>
      <c r="Y4900">
        <v>13.616</v>
      </c>
    </row>
    <row r="4901" spans="1:25" x14ac:dyDescent="0.2">
      <c r="A4901">
        <v>3957</v>
      </c>
      <c r="B4901" t="s">
        <v>7930</v>
      </c>
      <c r="C4901" s="6">
        <v>42912</v>
      </c>
      <c r="D4901" s="7">
        <v>42912</v>
      </c>
      <c r="E4901" s="8">
        <f>DAY(D4901)</f>
        <v>26</v>
      </c>
      <c r="F4901">
        <f>_xlfn.ISOWEEKNUM(D4901)</f>
        <v>26</v>
      </c>
      <c r="G4901" t="str">
        <f>RIGHT((MONTH(D4901)-1)*2+IF(DAY(D4901)&lt;16,1,2)+100,2)</f>
        <v>12</v>
      </c>
      <c r="H4901" s="8">
        <f>MONTH(D4901)</f>
        <v>6</v>
      </c>
      <c r="I4901" t="str">
        <f>TEXT(D4901,"mmm")</f>
        <v>jun</v>
      </c>
      <c r="J4901">
        <f>YEAR(D4901)</f>
        <v>2017</v>
      </c>
      <c r="K4901" s="6">
        <v>42919</v>
      </c>
      <c r="L4901" t="s">
        <v>20</v>
      </c>
      <c r="M4901" t="s">
        <v>3344</v>
      </c>
      <c r="N4901" t="s">
        <v>3345</v>
      </c>
      <c r="O4901" t="s">
        <v>23</v>
      </c>
      <c r="P4901" t="s">
        <v>24</v>
      </c>
      <c r="Q4901" t="s">
        <v>159</v>
      </c>
      <c r="R4901" t="s">
        <v>61</v>
      </c>
      <c r="S4901">
        <v>94109</v>
      </c>
      <c r="T4901" t="s">
        <v>62</v>
      </c>
      <c r="U4901" t="s">
        <v>3882</v>
      </c>
      <c r="V4901" t="s">
        <v>81</v>
      </c>
      <c r="W4901" t="s">
        <v>104</v>
      </c>
      <c r="X4901" t="s">
        <v>3883</v>
      </c>
      <c r="Y4901">
        <v>22.14</v>
      </c>
    </row>
    <row r="4902" spans="1:25" x14ac:dyDescent="0.2">
      <c r="A4902">
        <v>6506</v>
      </c>
      <c r="B4902" t="s">
        <v>7931</v>
      </c>
      <c r="C4902" s="6">
        <v>42912</v>
      </c>
      <c r="D4902" s="7">
        <v>42912</v>
      </c>
      <c r="E4902" s="8">
        <f>DAY(D4902)</f>
        <v>26</v>
      </c>
      <c r="F4902">
        <f>_xlfn.ISOWEEKNUM(D4902)</f>
        <v>26</v>
      </c>
      <c r="G4902" t="str">
        <f>RIGHT((MONTH(D4902)-1)*2+IF(DAY(D4902)&lt;16,1,2)+100,2)</f>
        <v>12</v>
      </c>
      <c r="H4902" s="8">
        <f>MONTH(D4902)</f>
        <v>6</v>
      </c>
      <c r="I4902" t="str">
        <f>TEXT(D4902,"mmm")</f>
        <v>jun</v>
      </c>
      <c r="J4902">
        <f>YEAR(D4902)</f>
        <v>2017</v>
      </c>
      <c r="K4902" s="6">
        <v>42916</v>
      </c>
      <c r="L4902" t="s">
        <v>20</v>
      </c>
      <c r="M4902" t="s">
        <v>7932</v>
      </c>
      <c r="N4902" t="s">
        <v>7933</v>
      </c>
      <c r="O4902" t="s">
        <v>69</v>
      </c>
      <c r="P4902" t="s">
        <v>24</v>
      </c>
      <c r="Q4902" t="s">
        <v>465</v>
      </c>
      <c r="R4902" t="s">
        <v>37</v>
      </c>
      <c r="S4902">
        <v>60653</v>
      </c>
      <c r="T4902" t="s">
        <v>27</v>
      </c>
      <c r="U4902" t="s">
        <v>5629</v>
      </c>
      <c r="V4902" t="s">
        <v>29</v>
      </c>
      <c r="W4902" t="s">
        <v>54</v>
      </c>
      <c r="X4902" t="s">
        <v>5630</v>
      </c>
      <c r="Y4902">
        <v>5.3040000000000003</v>
      </c>
    </row>
    <row r="4903" spans="1:25" x14ac:dyDescent="0.2">
      <c r="A4903">
        <v>8260</v>
      </c>
      <c r="B4903" t="s">
        <v>7934</v>
      </c>
      <c r="C4903" s="6">
        <v>42912</v>
      </c>
      <c r="D4903" s="7">
        <v>42912</v>
      </c>
      <c r="E4903" s="8">
        <f>DAY(D4903)</f>
        <v>26</v>
      </c>
      <c r="F4903">
        <f>_xlfn.ISOWEEKNUM(D4903)</f>
        <v>26</v>
      </c>
      <c r="G4903" t="str">
        <f>RIGHT((MONTH(D4903)-1)*2+IF(DAY(D4903)&lt;16,1,2)+100,2)</f>
        <v>12</v>
      </c>
      <c r="H4903" s="8">
        <f>MONTH(D4903)</f>
        <v>6</v>
      </c>
      <c r="I4903" t="str">
        <f>TEXT(D4903,"mmm")</f>
        <v>jun</v>
      </c>
      <c r="J4903">
        <f>YEAR(D4903)</f>
        <v>2017</v>
      </c>
      <c r="K4903" s="6">
        <v>42912</v>
      </c>
      <c r="L4903" t="s">
        <v>469</v>
      </c>
      <c r="M4903" t="s">
        <v>5749</v>
      </c>
      <c r="N4903" t="s">
        <v>5750</v>
      </c>
      <c r="O4903" t="s">
        <v>35</v>
      </c>
      <c r="P4903" t="s">
        <v>24</v>
      </c>
      <c r="Q4903" t="s">
        <v>673</v>
      </c>
      <c r="R4903" t="s">
        <v>243</v>
      </c>
      <c r="S4903">
        <v>48066</v>
      </c>
      <c r="T4903" t="s">
        <v>27</v>
      </c>
      <c r="U4903" t="s">
        <v>4254</v>
      </c>
      <c r="V4903" t="s">
        <v>29</v>
      </c>
      <c r="W4903" t="s">
        <v>30</v>
      </c>
      <c r="X4903" t="s">
        <v>5298</v>
      </c>
      <c r="Y4903">
        <v>368.91</v>
      </c>
    </row>
    <row r="4904" spans="1:25" x14ac:dyDescent="0.2">
      <c r="A4904">
        <v>8261</v>
      </c>
      <c r="B4904" t="s">
        <v>7934</v>
      </c>
      <c r="C4904" s="6">
        <v>42912</v>
      </c>
      <c r="D4904" s="7">
        <v>42912</v>
      </c>
      <c r="E4904" s="8">
        <f>DAY(D4904)</f>
        <v>26</v>
      </c>
      <c r="F4904">
        <f>_xlfn.ISOWEEKNUM(D4904)</f>
        <v>26</v>
      </c>
      <c r="G4904" t="str">
        <f>RIGHT((MONTH(D4904)-1)*2+IF(DAY(D4904)&lt;16,1,2)+100,2)</f>
        <v>12</v>
      </c>
      <c r="H4904" s="8">
        <f>MONTH(D4904)</f>
        <v>6</v>
      </c>
      <c r="I4904" t="str">
        <f>TEXT(D4904,"mmm")</f>
        <v>jun</v>
      </c>
      <c r="J4904">
        <f>YEAR(D4904)</f>
        <v>2017</v>
      </c>
      <c r="K4904" s="6">
        <v>42912</v>
      </c>
      <c r="L4904" t="s">
        <v>469</v>
      </c>
      <c r="M4904" t="s">
        <v>5749</v>
      </c>
      <c r="N4904" t="s">
        <v>5750</v>
      </c>
      <c r="O4904" t="s">
        <v>35</v>
      </c>
      <c r="P4904" t="s">
        <v>24</v>
      </c>
      <c r="Q4904" t="s">
        <v>673</v>
      </c>
      <c r="R4904" t="s">
        <v>243</v>
      </c>
      <c r="S4904">
        <v>48066</v>
      </c>
      <c r="T4904" t="s">
        <v>27</v>
      </c>
      <c r="U4904" t="s">
        <v>722</v>
      </c>
      <c r="V4904" t="s">
        <v>29</v>
      </c>
      <c r="W4904" t="s">
        <v>45</v>
      </c>
      <c r="X4904" t="s">
        <v>723</v>
      </c>
      <c r="Y4904">
        <v>8.02</v>
      </c>
    </row>
    <row r="4905" spans="1:25" x14ac:dyDescent="0.2">
      <c r="A4905">
        <v>8262</v>
      </c>
      <c r="B4905" t="s">
        <v>7934</v>
      </c>
      <c r="C4905" s="6">
        <v>42912</v>
      </c>
      <c r="D4905" s="7">
        <v>42912</v>
      </c>
      <c r="E4905" s="8">
        <f>DAY(D4905)</f>
        <v>26</v>
      </c>
      <c r="F4905">
        <f>_xlfn.ISOWEEKNUM(D4905)</f>
        <v>26</v>
      </c>
      <c r="G4905" t="str">
        <f>RIGHT((MONTH(D4905)-1)*2+IF(DAY(D4905)&lt;16,1,2)+100,2)</f>
        <v>12</v>
      </c>
      <c r="H4905" s="8">
        <f>MONTH(D4905)</f>
        <v>6</v>
      </c>
      <c r="I4905" t="str">
        <f>TEXT(D4905,"mmm")</f>
        <v>jun</v>
      </c>
      <c r="J4905">
        <f>YEAR(D4905)</f>
        <v>2017</v>
      </c>
      <c r="K4905" s="6">
        <v>42912</v>
      </c>
      <c r="L4905" t="s">
        <v>469</v>
      </c>
      <c r="M4905" t="s">
        <v>5749</v>
      </c>
      <c r="N4905" t="s">
        <v>5750</v>
      </c>
      <c r="O4905" t="s">
        <v>35</v>
      </c>
      <c r="P4905" t="s">
        <v>24</v>
      </c>
      <c r="Q4905" t="s">
        <v>673</v>
      </c>
      <c r="R4905" t="s">
        <v>243</v>
      </c>
      <c r="S4905">
        <v>48066</v>
      </c>
      <c r="T4905" t="s">
        <v>27</v>
      </c>
      <c r="U4905" t="s">
        <v>1761</v>
      </c>
      <c r="V4905" t="s">
        <v>29</v>
      </c>
      <c r="W4905" t="s">
        <v>42</v>
      </c>
      <c r="X4905" t="s">
        <v>1762</v>
      </c>
      <c r="Y4905">
        <v>171.04</v>
      </c>
    </row>
    <row r="4906" spans="1:25" x14ac:dyDescent="0.2">
      <c r="A4906">
        <v>8687</v>
      </c>
      <c r="B4906" t="s">
        <v>7935</v>
      </c>
      <c r="C4906" s="6">
        <v>42912</v>
      </c>
      <c r="D4906" s="7">
        <v>42912</v>
      </c>
      <c r="E4906" s="8">
        <f>DAY(D4906)</f>
        <v>26</v>
      </c>
      <c r="F4906">
        <f>_xlfn.ISOWEEKNUM(D4906)</f>
        <v>26</v>
      </c>
      <c r="G4906" t="str">
        <f>RIGHT((MONTH(D4906)-1)*2+IF(DAY(D4906)&lt;16,1,2)+100,2)</f>
        <v>12</v>
      </c>
      <c r="H4906" s="8">
        <f>MONTH(D4906)</f>
        <v>6</v>
      </c>
      <c r="I4906" t="str">
        <f>TEXT(D4906,"mmm")</f>
        <v>jun</v>
      </c>
      <c r="J4906">
        <f>YEAR(D4906)</f>
        <v>2017</v>
      </c>
      <c r="K4906" s="6">
        <v>42912</v>
      </c>
      <c r="L4906" t="s">
        <v>469</v>
      </c>
      <c r="M4906" t="s">
        <v>4160</v>
      </c>
      <c r="N4906" t="s">
        <v>4161</v>
      </c>
      <c r="O4906" t="s">
        <v>69</v>
      </c>
      <c r="P4906" t="s">
        <v>24</v>
      </c>
      <c r="Q4906" t="s">
        <v>60</v>
      </c>
      <c r="R4906" t="s">
        <v>61</v>
      </c>
      <c r="S4906">
        <v>90036</v>
      </c>
      <c r="T4906" t="s">
        <v>62</v>
      </c>
      <c r="U4906" t="s">
        <v>7590</v>
      </c>
      <c r="V4906" t="s">
        <v>29</v>
      </c>
      <c r="W4906" t="s">
        <v>449</v>
      </c>
      <c r="X4906" t="s">
        <v>7591</v>
      </c>
      <c r="Y4906">
        <v>231.72</v>
      </c>
    </row>
    <row r="4907" spans="1:25" x14ac:dyDescent="0.2">
      <c r="A4907">
        <v>8688</v>
      </c>
      <c r="B4907" t="s">
        <v>7935</v>
      </c>
      <c r="C4907" s="6">
        <v>42912</v>
      </c>
      <c r="D4907" s="7">
        <v>42912</v>
      </c>
      <c r="E4907" s="8">
        <f>DAY(D4907)</f>
        <v>26</v>
      </c>
      <c r="F4907">
        <f>_xlfn.ISOWEEKNUM(D4907)</f>
        <v>26</v>
      </c>
      <c r="G4907" t="str">
        <f>RIGHT((MONTH(D4907)-1)*2+IF(DAY(D4907)&lt;16,1,2)+100,2)</f>
        <v>12</v>
      </c>
      <c r="H4907" s="8">
        <f>MONTH(D4907)</f>
        <v>6</v>
      </c>
      <c r="I4907" t="str">
        <f>TEXT(D4907,"mmm")</f>
        <v>jun</v>
      </c>
      <c r="J4907">
        <f>YEAR(D4907)</f>
        <v>2017</v>
      </c>
      <c r="K4907" s="6">
        <v>42912</v>
      </c>
      <c r="L4907" t="s">
        <v>469</v>
      </c>
      <c r="M4907" t="s">
        <v>4160</v>
      </c>
      <c r="N4907" t="s">
        <v>4161</v>
      </c>
      <c r="O4907" t="s">
        <v>69</v>
      </c>
      <c r="P4907" t="s">
        <v>24</v>
      </c>
      <c r="Q4907" t="s">
        <v>60</v>
      </c>
      <c r="R4907" t="s">
        <v>61</v>
      </c>
      <c r="S4907">
        <v>90036</v>
      </c>
      <c r="T4907" t="s">
        <v>62</v>
      </c>
      <c r="U4907" t="s">
        <v>2023</v>
      </c>
      <c r="V4907" t="s">
        <v>29</v>
      </c>
      <c r="W4907" t="s">
        <v>95</v>
      </c>
      <c r="X4907" t="s">
        <v>2024</v>
      </c>
      <c r="Y4907">
        <v>17.899999999999999</v>
      </c>
    </row>
    <row r="4908" spans="1:25" x14ac:dyDescent="0.2">
      <c r="A4908">
        <v>8689</v>
      </c>
      <c r="B4908" t="s">
        <v>7935</v>
      </c>
      <c r="C4908" s="6">
        <v>42912</v>
      </c>
      <c r="D4908" s="7">
        <v>42912</v>
      </c>
      <c r="E4908" s="8">
        <f>DAY(D4908)</f>
        <v>26</v>
      </c>
      <c r="F4908">
        <f>_xlfn.ISOWEEKNUM(D4908)</f>
        <v>26</v>
      </c>
      <c r="G4908" t="str">
        <f>RIGHT((MONTH(D4908)-1)*2+IF(DAY(D4908)&lt;16,1,2)+100,2)</f>
        <v>12</v>
      </c>
      <c r="H4908" s="8">
        <f>MONTH(D4908)</f>
        <v>6</v>
      </c>
      <c r="I4908" t="str">
        <f>TEXT(D4908,"mmm")</f>
        <v>jun</v>
      </c>
      <c r="J4908">
        <f>YEAR(D4908)</f>
        <v>2017</v>
      </c>
      <c r="K4908" s="6">
        <v>42912</v>
      </c>
      <c r="L4908" t="s">
        <v>469</v>
      </c>
      <c r="M4908" t="s">
        <v>4160</v>
      </c>
      <c r="N4908" t="s">
        <v>4161</v>
      </c>
      <c r="O4908" t="s">
        <v>69</v>
      </c>
      <c r="P4908" t="s">
        <v>24</v>
      </c>
      <c r="Q4908" t="s">
        <v>60</v>
      </c>
      <c r="R4908" t="s">
        <v>61</v>
      </c>
      <c r="S4908">
        <v>90036</v>
      </c>
      <c r="T4908" t="s">
        <v>62</v>
      </c>
      <c r="U4908" t="s">
        <v>5821</v>
      </c>
      <c r="V4908" t="s">
        <v>29</v>
      </c>
      <c r="W4908" t="s">
        <v>30</v>
      </c>
      <c r="X4908" t="s">
        <v>5822</v>
      </c>
      <c r="Y4908">
        <v>12.48</v>
      </c>
    </row>
    <row r="4909" spans="1:25" x14ac:dyDescent="0.2">
      <c r="A4909">
        <v>9025</v>
      </c>
      <c r="B4909" t="s">
        <v>7936</v>
      </c>
      <c r="C4909" s="6">
        <v>42912</v>
      </c>
      <c r="D4909" s="7">
        <v>42912</v>
      </c>
      <c r="E4909" s="8">
        <f>DAY(D4909)</f>
        <v>26</v>
      </c>
      <c r="F4909">
        <f>_xlfn.ISOWEEKNUM(D4909)</f>
        <v>26</v>
      </c>
      <c r="G4909" t="str">
        <f>RIGHT((MONTH(D4909)-1)*2+IF(DAY(D4909)&lt;16,1,2)+100,2)</f>
        <v>12</v>
      </c>
      <c r="H4909" s="8">
        <f>MONTH(D4909)</f>
        <v>6</v>
      </c>
      <c r="I4909" t="str">
        <f>TEXT(D4909,"mmm")</f>
        <v>jun</v>
      </c>
      <c r="J4909">
        <f>YEAR(D4909)</f>
        <v>2017</v>
      </c>
      <c r="K4909" s="6">
        <v>42918</v>
      </c>
      <c r="L4909" t="s">
        <v>20</v>
      </c>
      <c r="M4909" t="s">
        <v>3004</v>
      </c>
      <c r="N4909" t="s">
        <v>3005</v>
      </c>
      <c r="O4909" t="s">
        <v>69</v>
      </c>
      <c r="P4909" t="s">
        <v>24</v>
      </c>
      <c r="Q4909" t="s">
        <v>316</v>
      </c>
      <c r="R4909" t="s">
        <v>317</v>
      </c>
      <c r="S4909">
        <v>10035</v>
      </c>
      <c r="T4909" t="s">
        <v>52</v>
      </c>
      <c r="U4909" t="s">
        <v>6678</v>
      </c>
      <c r="V4909" t="s">
        <v>89</v>
      </c>
      <c r="W4909" t="s">
        <v>115</v>
      </c>
      <c r="X4909" t="s">
        <v>6679</v>
      </c>
      <c r="Y4909">
        <v>20.97</v>
      </c>
    </row>
    <row r="4910" spans="1:25" x14ac:dyDescent="0.2">
      <c r="A4910">
        <v>9026</v>
      </c>
      <c r="B4910" t="s">
        <v>7936</v>
      </c>
      <c r="C4910" s="6">
        <v>42912</v>
      </c>
      <c r="D4910" s="7">
        <v>42912</v>
      </c>
      <c r="E4910" s="8">
        <f>DAY(D4910)</f>
        <v>26</v>
      </c>
      <c r="F4910">
        <f>_xlfn.ISOWEEKNUM(D4910)</f>
        <v>26</v>
      </c>
      <c r="G4910" t="str">
        <f>RIGHT((MONTH(D4910)-1)*2+IF(DAY(D4910)&lt;16,1,2)+100,2)</f>
        <v>12</v>
      </c>
      <c r="H4910" s="8">
        <f>MONTH(D4910)</f>
        <v>6</v>
      </c>
      <c r="I4910" t="str">
        <f>TEXT(D4910,"mmm")</f>
        <v>jun</v>
      </c>
      <c r="J4910">
        <f>YEAR(D4910)</f>
        <v>2017</v>
      </c>
      <c r="K4910" s="6">
        <v>42918</v>
      </c>
      <c r="L4910" t="s">
        <v>20</v>
      </c>
      <c r="M4910" t="s">
        <v>3004</v>
      </c>
      <c r="N4910" t="s">
        <v>3005</v>
      </c>
      <c r="O4910" t="s">
        <v>69</v>
      </c>
      <c r="P4910" t="s">
        <v>24</v>
      </c>
      <c r="Q4910" t="s">
        <v>316</v>
      </c>
      <c r="R4910" t="s">
        <v>317</v>
      </c>
      <c r="S4910">
        <v>10035</v>
      </c>
      <c r="T4910" t="s">
        <v>52</v>
      </c>
      <c r="U4910" t="s">
        <v>6841</v>
      </c>
      <c r="V4910" t="s">
        <v>89</v>
      </c>
      <c r="W4910" t="s">
        <v>115</v>
      </c>
      <c r="X4910" t="s">
        <v>6842</v>
      </c>
      <c r="Y4910">
        <v>139.96</v>
      </c>
    </row>
    <row r="4911" spans="1:25" x14ac:dyDescent="0.2">
      <c r="A4911">
        <v>9027</v>
      </c>
      <c r="B4911" t="s">
        <v>7936</v>
      </c>
      <c r="C4911" s="6">
        <v>42912</v>
      </c>
      <c r="D4911" s="7">
        <v>42912</v>
      </c>
      <c r="E4911" s="8">
        <f>DAY(D4911)</f>
        <v>26</v>
      </c>
      <c r="F4911">
        <f>_xlfn.ISOWEEKNUM(D4911)</f>
        <v>26</v>
      </c>
      <c r="G4911" t="str">
        <f>RIGHT((MONTH(D4911)-1)*2+IF(DAY(D4911)&lt;16,1,2)+100,2)</f>
        <v>12</v>
      </c>
      <c r="H4911" s="8">
        <f>MONTH(D4911)</f>
        <v>6</v>
      </c>
      <c r="I4911" t="str">
        <f>TEXT(D4911,"mmm")</f>
        <v>jun</v>
      </c>
      <c r="J4911">
        <f>YEAR(D4911)</f>
        <v>2017</v>
      </c>
      <c r="K4911" s="6">
        <v>42918</v>
      </c>
      <c r="L4911" t="s">
        <v>20</v>
      </c>
      <c r="M4911" t="s">
        <v>3004</v>
      </c>
      <c r="N4911" t="s">
        <v>3005</v>
      </c>
      <c r="O4911" t="s">
        <v>69</v>
      </c>
      <c r="P4911" t="s">
        <v>24</v>
      </c>
      <c r="Q4911" t="s">
        <v>316</v>
      </c>
      <c r="R4911" t="s">
        <v>317</v>
      </c>
      <c r="S4911">
        <v>10035</v>
      </c>
      <c r="T4911" t="s">
        <v>52</v>
      </c>
      <c r="U4911" t="s">
        <v>7937</v>
      </c>
      <c r="V4911" t="s">
        <v>81</v>
      </c>
      <c r="W4911" t="s">
        <v>104</v>
      </c>
      <c r="X4911" t="s">
        <v>7938</v>
      </c>
      <c r="Y4911">
        <v>37.74</v>
      </c>
    </row>
    <row r="4912" spans="1:25" x14ac:dyDescent="0.2">
      <c r="A4912">
        <v>9774</v>
      </c>
      <c r="B4912" t="s">
        <v>7939</v>
      </c>
      <c r="C4912" s="6">
        <v>42912</v>
      </c>
      <c r="D4912" s="7">
        <v>42912</v>
      </c>
      <c r="E4912" s="8">
        <f>DAY(D4912)</f>
        <v>26</v>
      </c>
      <c r="F4912">
        <f>_xlfn.ISOWEEKNUM(D4912)</f>
        <v>26</v>
      </c>
      <c r="G4912" t="str">
        <f>RIGHT((MONTH(D4912)-1)*2+IF(DAY(D4912)&lt;16,1,2)+100,2)</f>
        <v>12</v>
      </c>
      <c r="H4912" s="8">
        <f>MONTH(D4912)</f>
        <v>6</v>
      </c>
      <c r="I4912" t="str">
        <f>TEXT(D4912,"mmm")</f>
        <v>jun</v>
      </c>
      <c r="J4912">
        <f>YEAR(D4912)</f>
        <v>2017</v>
      </c>
      <c r="K4912" s="6">
        <v>42919</v>
      </c>
      <c r="L4912" t="s">
        <v>20</v>
      </c>
      <c r="M4912" t="s">
        <v>7940</v>
      </c>
      <c r="N4912" t="s">
        <v>7941</v>
      </c>
      <c r="O4912" t="s">
        <v>23</v>
      </c>
      <c r="P4912" t="s">
        <v>24</v>
      </c>
      <c r="Q4912" t="s">
        <v>2520</v>
      </c>
      <c r="R4912" t="s">
        <v>71</v>
      </c>
      <c r="S4912">
        <v>30318</v>
      </c>
      <c r="T4912" t="s">
        <v>72</v>
      </c>
      <c r="U4912" t="s">
        <v>3909</v>
      </c>
      <c r="V4912" t="s">
        <v>89</v>
      </c>
      <c r="W4912" t="s">
        <v>90</v>
      </c>
      <c r="X4912" t="s">
        <v>3910</v>
      </c>
      <c r="Y4912">
        <v>135.94999999999999</v>
      </c>
    </row>
    <row r="4913" spans="1:25" x14ac:dyDescent="0.2">
      <c r="A4913">
        <v>2904</v>
      </c>
      <c r="B4913" t="s">
        <v>7942</v>
      </c>
      <c r="C4913" s="6">
        <v>42913</v>
      </c>
      <c r="D4913" s="7">
        <v>42913</v>
      </c>
      <c r="E4913" s="8">
        <f>DAY(D4913)</f>
        <v>27</v>
      </c>
      <c r="F4913">
        <f>_xlfn.ISOWEEKNUM(D4913)</f>
        <v>26</v>
      </c>
      <c r="G4913" t="str">
        <f>RIGHT((MONTH(D4913)-1)*2+IF(DAY(D4913)&lt;16,1,2)+100,2)</f>
        <v>12</v>
      </c>
      <c r="H4913" s="8">
        <f>MONTH(D4913)</f>
        <v>6</v>
      </c>
      <c r="I4913" t="str">
        <f>TEXT(D4913,"mmm")</f>
        <v>jun</v>
      </c>
      <c r="J4913">
        <f>YEAR(D4913)</f>
        <v>2017</v>
      </c>
      <c r="K4913" s="6">
        <v>42917</v>
      </c>
      <c r="L4913" t="s">
        <v>20</v>
      </c>
      <c r="M4913" t="s">
        <v>1026</v>
      </c>
      <c r="N4913" t="s">
        <v>1027</v>
      </c>
      <c r="O4913" t="s">
        <v>69</v>
      </c>
      <c r="P4913" t="s">
        <v>24</v>
      </c>
      <c r="Q4913" t="s">
        <v>5942</v>
      </c>
      <c r="R4913" t="s">
        <v>37</v>
      </c>
      <c r="S4913">
        <v>60035</v>
      </c>
      <c r="T4913" t="s">
        <v>27</v>
      </c>
      <c r="U4913" t="s">
        <v>4362</v>
      </c>
      <c r="V4913" t="s">
        <v>29</v>
      </c>
      <c r="W4913" t="s">
        <v>30</v>
      </c>
      <c r="X4913" t="s">
        <v>4363</v>
      </c>
      <c r="Y4913">
        <v>37.463999999999999</v>
      </c>
    </row>
    <row r="4914" spans="1:25" x14ac:dyDescent="0.2">
      <c r="A4914">
        <v>2905</v>
      </c>
      <c r="B4914" t="s">
        <v>7942</v>
      </c>
      <c r="C4914" s="6">
        <v>42913</v>
      </c>
      <c r="D4914" s="7">
        <v>42913</v>
      </c>
      <c r="E4914" s="8">
        <f>DAY(D4914)</f>
        <v>27</v>
      </c>
      <c r="F4914">
        <f>_xlfn.ISOWEEKNUM(D4914)</f>
        <v>26</v>
      </c>
      <c r="G4914" t="str">
        <f>RIGHT((MONTH(D4914)-1)*2+IF(DAY(D4914)&lt;16,1,2)+100,2)</f>
        <v>12</v>
      </c>
      <c r="H4914" s="8">
        <f>MONTH(D4914)</f>
        <v>6</v>
      </c>
      <c r="I4914" t="str">
        <f>TEXT(D4914,"mmm")</f>
        <v>jun</v>
      </c>
      <c r="J4914">
        <f>YEAR(D4914)</f>
        <v>2017</v>
      </c>
      <c r="K4914" s="6">
        <v>42917</v>
      </c>
      <c r="L4914" t="s">
        <v>20</v>
      </c>
      <c r="M4914" t="s">
        <v>1026</v>
      </c>
      <c r="N4914" t="s">
        <v>1027</v>
      </c>
      <c r="O4914" t="s">
        <v>69</v>
      </c>
      <c r="P4914" t="s">
        <v>24</v>
      </c>
      <c r="Q4914" t="s">
        <v>5942</v>
      </c>
      <c r="R4914" t="s">
        <v>37</v>
      </c>
      <c r="S4914">
        <v>60035</v>
      </c>
      <c r="T4914" t="s">
        <v>27</v>
      </c>
      <c r="U4914" t="s">
        <v>1763</v>
      </c>
      <c r="V4914" t="s">
        <v>81</v>
      </c>
      <c r="W4914" t="s">
        <v>82</v>
      </c>
      <c r="X4914" t="s">
        <v>1764</v>
      </c>
      <c r="Y4914">
        <v>539.65800000000002</v>
      </c>
    </row>
    <row r="4915" spans="1:25" x14ac:dyDescent="0.2">
      <c r="A4915">
        <v>6149</v>
      </c>
      <c r="B4915" t="s">
        <v>7943</v>
      </c>
      <c r="C4915" s="6">
        <v>42913</v>
      </c>
      <c r="D4915" s="7">
        <v>42913</v>
      </c>
      <c r="E4915" s="8">
        <f>DAY(D4915)</f>
        <v>27</v>
      </c>
      <c r="F4915">
        <f>_xlfn.ISOWEEKNUM(D4915)</f>
        <v>26</v>
      </c>
      <c r="G4915" t="str">
        <f>RIGHT((MONTH(D4915)-1)*2+IF(DAY(D4915)&lt;16,1,2)+100,2)</f>
        <v>12</v>
      </c>
      <c r="H4915" s="8">
        <f>MONTH(D4915)</f>
        <v>6</v>
      </c>
      <c r="I4915" t="str">
        <f>TEXT(D4915,"mmm")</f>
        <v>jun</v>
      </c>
      <c r="J4915">
        <f>YEAR(D4915)</f>
        <v>2017</v>
      </c>
      <c r="K4915" s="6">
        <v>42915</v>
      </c>
      <c r="L4915" t="s">
        <v>57</v>
      </c>
      <c r="M4915" t="s">
        <v>3720</v>
      </c>
      <c r="N4915" t="s">
        <v>3721</v>
      </c>
      <c r="O4915" t="s">
        <v>23</v>
      </c>
      <c r="P4915" t="s">
        <v>24</v>
      </c>
      <c r="Q4915" t="s">
        <v>159</v>
      </c>
      <c r="R4915" t="s">
        <v>61</v>
      </c>
      <c r="S4915">
        <v>94109</v>
      </c>
      <c r="T4915" t="s">
        <v>62</v>
      </c>
      <c r="U4915" t="s">
        <v>882</v>
      </c>
      <c r="V4915" t="s">
        <v>89</v>
      </c>
      <c r="W4915" t="s">
        <v>90</v>
      </c>
      <c r="X4915" t="s">
        <v>883</v>
      </c>
      <c r="Y4915">
        <v>201.584</v>
      </c>
    </row>
    <row r="4916" spans="1:25" x14ac:dyDescent="0.2">
      <c r="A4916">
        <v>3922</v>
      </c>
      <c r="B4916" t="s">
        <v>7944</v>
      </c>
      <c r="C4916" s="6">
        <v>42914</v>
      </c>
      <c r="D4916" s="7">
        <v>42914</v>
      </c>
      <c r="E4916" s="8">
        <f>DAY(D4916)</f>
        <v>28</v>
      </c>
      <c r="F4916">
        <f>_xlfn.ISOWEEKNUM(D4916)</f>
        <v>26</v>
      </c>
      <c r="G4916" t="str">
        <f>RIGHT((MONTH(D4916)-1)*2+IF(DAY(D4916)&lt;16,1,2)+100,2)</f>
        <v>12</v>
      </c>
      <c r="H4916" s="8">
        <f>MONTH(D4916)</f>
        <v>6</v>
      </c>
      <c r="I4916" t="str">
        <f>TEXT(D4916,"mmm")</f>
        <v>jun</v>
      </c>
      <c r="J4916">
        <f>YEAR(D4916)</f>
        <v>2017</v>
      </c>
      <c r="K4916" s="6">
        <v>42918</v>
      </c>
      <c r="L4916" t="s">
        <v>57</v>
      </c>
      <c r="M4916" t="s">
        <v>2651</v>
      </c>
      <c r="N4916" t="s">
        <v>2652</v>
      </c>
      <c r="O4916" t="s">
        <v>23</v>
      </c>
      <c r="P4916" t="s">
        <v>24</v>
      </c>
      <c r="Q4916" t="s">
        <v>465</v>
      </c>
      <c r="R4916" t="s">
        <v>37</v>
      </c>
      <c r="S4916">
        <v>60610</v>
      </c>
      <c r="T4916" t="s">
        <v>27</v>
      </c>
      <c r="U4916" t="s">
        <v>3378</v>
      </c>
      <c r="V4916" t="s">
        <v>89</v>
      </c>
      <c r="W4916" t="s">
        <v>90</v>
      </c>
      <c r="X4916" t="s">
        <v>3379</v>
      </c>
      <c r="Y4916">
        <v>359.976</v>
      </c>
    </row>
    <row r="4917" spans="1:25" x14ac:dyDescent="0.2">
      <c r="A4917">
        <v>4307</v>
      </c>
      <c r="B4917" t="s">
        <v>7945</v>
      </c>
      <c r="C4917" s="6">
        <v>42914</v>
      </c>
      <c r="D4917" s="7">
        <v>42914</v>
      </c>
      <c r="E4917" s="8">
        <f>DAY(D4917)</f>
        <v>28</v>
      </c>
      <c r="F4917">
        <f>_xlfn.ISOWEEKNUM(D4917)</f>
        <v>26</v>
      </c>
      <c r="G4917" t="str">
        <f>RIGHT((MONTH(D4917)-1)*2+IF(DAY(D4917)&lt;16,1,2)+100,2)</f>
        <v>12</v>
      </c>
      <c r="H4917" s="8">
        <f>MONTH(D4917)</f>
        <v>6</v>
      </c>
      <c r="I4917" t="str">
        <f>TEXT(D4917,"mmm")</f>
        <v>jun</v>
      </c>
      <c r="J4917">
        <f>YEAR(D4917)</f>
        <v>2017</v>
      </c>
      <c r="K4917" s="6">
        <v>42914</v>
      </c>
      <c r="L4917" t="s">
        <v>469</v>
      </c>
      <c r="M4917" t="s">
        <v>134</v>
      </c>
      <c r="N4917" t="s">
        <v>135</v>
      </c>
      <c r="O4917" t="s">
        <v>69</v>
      </c>
      <c r="P4917" t="s">
        <v>24</v>
      </c>
      <c r="Q4917" t="s">
        <v>60</v>
      </c>
      <c r="R4917" t="s">
        <v>61</v>
      </c>
      <c r="S4917">
        <v>90032</v>
      </c>
      <c r="T4917" t="s">
        <v>62</v>
      </c>
      <c r="U4917" t="s">
        <v>1238</v>
      </c>
      <c r="V4917" t="s">
        <v>29</v>
      </c>
      <c r="W4917" t="s">
        <v>45</v>
      </c>
      <c r="X4917" t="s">
        <v>1239</v>
      </c>
      <c r="Y4917">
        <v>7.7519999999999998</v>
      </c>
    </row>
    <row r="4918" spans="1:25" x14ac:dyDescent="0.2">
      <c r="A4918">
        <v>4308</v>
      </c>
      <c r="B4918" t="s">
        <v>7945</v>
      </c>
      <c r="C4918" s="6">
        <v>42914</v>
      </c>
      <c r="D4918" s="7">
        <v>42914</v>
      </c>
      <c r="E4918" s="8">
        <f>DAY(D4918)</f>
        <v>28</v>
      </c>
      <c r="F4918">
        <f>_xlfn.ISOWEEKNUM(D4918)</f>
        <v>26</v>
      </c>
      <c r="G4918" t="str">
        <f>RIGHT((MONTH(D4918)-1)*2+IF(DAY(D4918)&lt;16,1,2)+100,2)</f>
        <v>12</v>
      </c>
      <c r="H4918" s="8">
        <f>MONTH(D4918)</f>
        <v>6</v>
      </c>
      <c r="I4918" t="str">
        <f>TEXT(D4918,"mmm")</f>
        <v>jun</v>
      </c>
      <c r="J4918">
        <f>YEAR(D4918)</f>
        <v>2017</v>
      </c>
      <c r="K4918" s="6">
        <v>42914</v>
      </c>
      <c r="L4918" t="s">
        <v>469</v>
      </c>
      <c r="M4918" t="s">
        <v>134</v>
      </c>
      <c r="N4918" t="s">
        <v>135</v>
      </c>
      <c r="O4918" t="s">
        <v>69</v>
      </c>
      <c r="P4918" t="s">
        <v>24</v>
      </c>
      <c r="Q4918" t="s">
        <v>60</v>
      </c>
      <c r="R4918" t="s">
        <v>61</v>
      </c>
      <c r="S4918">
        <v>90032</v>
      </c>
      <c r="T4918" t="s">
        <v>62</v>
      </c>
      <c r="U4918" t="s">
        <v>2532</v>
      </c>
      <c r="V4918" t="s">
        <v>29</v>
      </c>
      <c r="W4918" t="s">
        <v>45</v>
      </c>
      <c r="X4918" t="s">
        <v>2533</v>
      </c>
      <c r="Y4918">
        <v>33.567999999999998</v>
      </c>
    </row>
    <row r="4919" spans="1:25" x14ac:dyDescent="0.2">
      <c r="A4919">
        <v>6751</v>
      </c>
      <c r="B4919" t="s">
        <v>7946</v>
      </c>
      <c r="C4919" s="6">
        <v>42914</v>
      </c>
      <c r="D4919" s="7">
        <v>42914</v>
      </c>
      <c r="E4919" s="8">
        <f>DAY(D4919)</f>
        <v>28</v>
      </c>
      <c r="F4919">
        <f>_xlfn.ISOWEEKNUM(D4919)</f>
        <v>26</v>
      </c>
      <c r="G4919" t="str">
        <f>RIGHT((MONTH(D4919)-1)*2+IF(DAY(D4919)&lt;16,1,2)+100,2)</f>
        <v>12</v>
      </c>
      <c r="H4919" s="8">
        <f>MONTH(D4919)</f>
        <v>6</v>
      </c>
      <c r="I4919" t="str">
        <f>TEXT(D4919,"mmm")</f>
        <v>jun</v>
      </c>
      <c r="J4919">
        <f>YEAR(D4919)</f>
        <v>2017</v>
      </c>
      <c r="K4919" s="6">
        <v>42916</v>
      </c>
      <c r="L4919" t="s">
        <v>57</v>
      </c>
      <c r="M4919" t="s">
        <v>5689</v>
      </c>
      <c r="N4919" t="s">
        <v>5690</v>
      </c>
      <c r="O4919" t="s">
        <v>23</v>
      </c>
      <c r="P4919" t="s">
        <v>24</v>
      </c>
      <c r="Q4919" t="s">
        <v>5676</v>
      </c>
      <c r="R4919" t="s">
        <v>394</v>
      </c>
      <c r="S4919">
        <v>7501</v>
      </c>
      <c r="T4919" t="s">
        <v>52</v>
      </c>
      <c r="U4919" t="s">
        <v>5467</v>
      </c>
      <c r="V4919" t="s">
        <v>81</v>
      </c>
      <c r="W4919" t="s">
        <v>82</v>
      </c>
      <c r="X4919" t="s">
        <v>5468</v>
      </c>
      <c r="Y4919">
        <v>121.96</v>
      </c>
    </row>
    <row r="4920" spans="1:25" x14ac:dyDescent="0.2">
      <c r="A4920">
        <v>6752</v>
      </c>
      <c r="B4920" t="s">
        <v>7946</v>
      </c>
      <c r="C4920" s="6">
        <v>42914</v>
      </c>
      <c r="D4920" s="7">
        <v>42914</v>
      </c>
      <c r="E4920" s="8">
        <f>DAY(D4920)</f>
        <v>28</v>
      </c>
      <c r="F4920">
        <f>_xlfn.ISOWEEKNUM(D4920)</f>
        <v>26</v>
      </c>
      <c r="G4920" t="str">
        <f>RIGHT((MONTH(D4920)-1)*2+IF(DAY(D4920)&lt;16,1,2)+100,2)</f>
        <v>12</v>
      </c>
      <c r="H4920" s="8">
        <f>MONTH(D4920)</f>
        <v>6</v>
      </c>
      <c r="I4920" t="str">
        <f>TEXT(D4920,"mmm")</f>
        <v>jun</v>
      </c>
      <c r="J4920">
        <f>YEAR(D4920)</f>
        <v>2017</v>
      </c>
      <c r="K4920" s="6">
        <v>42916</v>
      </c>
      <c r="L4920" t="s">
        <v>57</v>
      </c>
      <c r="M4920" t="s">
        <v>5689</v>
      </c>
      <c r="N4920" t="s">
        <v>5690</v>
      </c>
      <c r="O4920" t="s">
        <v>23</v>
      </c>
      <c r="P4920" t="s">
        <v>24</v>
      </c>
      <c r="Q4920" t="s">
        <v>5676</v>
      </c>
      <c r="R4920" t="s">
        <v>394</v>
      </c>
      <c r="S4920">
        <v>7501</v>
      </c>
      <c r="T4920" t="s">
        <v>52</v>
      </c>
      <c r="U4920" t="s">
        <v>7947</v>
      </c>
      <c r="V4920" t="s">
        <v>29</v>
      </c>
      <c r="W4920" t="s">
        <v>203</v>
      </c>
      <c r="X4920" t="s">
        <v>7948</v>
      </c>
      <c r="Y4920">
        <v>8.74</v>
      </c>
    </row>
    <row r="4921" spans="1:25" x14ac:dyDescent="0.2">
      <c r="A4921">
        <v>6753</v>
      </c>
      <c r="B4921" t="s">
        <v>7946</v>
      </c>
      <c r="C4921" s="6">
        <v>42914</v>
      </c>
      <c r="D4921" s="7">
        <v>42914</v>
      </c>
      <c r="E4921" s="8">
        <f>DAY(D4921)</f>
        <v>28</v>
      </c>
      <c r="F4921">
        <f>_xlfn.ISOWEEKNUM(D4921)</f>
        <v>26</v>
      </c>
      <c r="G4921" t="str">
        <f>RIGHT((MONTH(D4921)-1)*2+IF(DAY(D4921)&lt;16,1,2)+100,2)</f>
        <v>12</v>
      </c>
      <c r="H4921" s="8">
        <f>MONTH(D4921)</f>
        <v>6</v>
      </c>
      <c r="I4921" t="str">
        <f>TEXT(D4921,"mmm")</f>
        <v>jun</v>
      </c>
      <c r="J4921">
        <f>YEAR(D4921)</f>
        <v>2017</v>
      </c>
      <c r="K4921" s="6">
        <v>42916</v>
      </c>
      <c r="L4921" t="s">
        <v>57</v>
      </c>
      <c r="M4921" t="s">
        <v>5689</v>
      </c>
      <c r="N4921" t="s">
        <v>5690</v>
      </c>
      <c r="O4921" t="s">
        <v>23</v>
      </c>
      <c r="P4921" t="s">
        <v>24</v>
      </c>
      <c r="Q4921" t="s">
        <v>5676</v>
      </c>
      <c r="R4921" t="s">
        <v>394</v>
      </c>
      <c r="S4921">
        <v>7501</v>
      </c>
      <c r="T4921" t="s">
        <v>52</v>
      </c>
      <c r="U4921" t="s">
        <v>3301</v>
      </c>
      <c r="V4921" t="s">
        <v>29</v>
      </c>
      <c r="W4921" t="s">
        <v>30</v>
      </c>
      <c r="X4921" t="s">
        <v>3302</v>
      </c>
      <c r="Y4921">
        <v>61.96</v>
      </c>
    </row>
    <row r="4922" spans="1:25" x14ac:dyDescent="0.2">
      <c r="A4922">
        <v>6754</v>
      </c>
      <c r="B4922" t="s">
        <v>7946</v>
      </c>
      <c r="C4922" s="6">
        <v>42914</v>
      </c>
      <c r="D4922" s="7">
        <v>42914</v>
      </c>
      <c r="E4922" s="8">
        <f>DAY(D4922)</f>
        <v>28</v>
      </c>
      <c r="F4922">
        <f>_xlfn.ISOWEEKNUM(D4922)</f>
        <v>26</v>
      </c>
      <c r="G4922" t="str">
        <f>RIGHT((MONTH(D4922)-1)*2+IF(DAY(D4922)&lt;16,1,2)+100,2)</f>
        <v>12</v>
      </c>
      <c r="H4922" s="8">
        <f>MONTH(D4922)</f>
        <v>6</v>
      </c>
      <c r="I4922" t="str">
        <f>TEXT(D4922,"mmm")</f>
        <v>jun</v>
      </c>
      <c r="J4922">
        <f>YEAR(D4922)</f>
        <v>2017</v>
      </c>
      <c r="K4922" s="6">
        <v>42916</v>
      </c>
      <c r="L4922" t="s">
        <v>57</v>
      </c>
      <c r="M4922" t="s">
        <v>5689</v>
      </c>
      <c r="N4922" t="s">
        <v>5690</v>
      </c>
      <c r="O4922" t="s">
        <v>23</v>
      </c>
      <c r="P4922" t="s">
        <v>24</v>
      </c>
      <c r="Q4922" t="s">
        <v>5676</v>
      </c>
      <c r="R4922" t="s">
        <v>394</v>
      </c>
      <c r="S4922">
        <v>7501</v>
      </c>
      <c r="T4922" t="s">
        <v>52</v>
      </c>
      <c r="U4922" t="s">
        <v>5973</v>
      </c>
      <c r="V4922" t="s">
        <v>29</v>
      </c>
      <c r="W4922" t="s">
        <v>45</v>
      </c>
      <c r="X4922" t="s">
        <v>5974</v>
      </c>
      <c r="Y4922">
        <v>7.96</v>
      </c>
    </row>
    <row r="4923" spans="1:25" x14ac:dyDescent="0.2">
      <c r="A4923">
        <v>6755</v>
      </c>
      <c r="B4923" t="s">
        <v>7946</v>
      </c>
      <c r="C4923" s="6">
        <v>42914</v>
      </c>
      <c r="D4923" s="7">
        <v>42914</v>
      </c>
      <c r="E4923" s="8">
        <f>DAY(D4923)</f>
        <v>28</v>
      </c>
      <c r="F4923">
        <f>_xlfn.ISOWEEKNUM(D4923)</f>
        <v>26</v>
      </c>
      <c r="G4923" t="str">
        <f>RIGHT((MONTH(D4923)-1)*2+IF(DAY(D4923)&lt;16,1,2)+100,2)</f>
        <v>12</v>
      </c>
      <c r="H4923" s="8">
        <f>MONTH(D4923)</f>
        <v>6</v>
      </c>
      <c r="I4923" t="str">
        <f>TEXT(D4923,"mmm")</f>
        <v>jun</v>
      </c>
      <c r="J4923">
        <f>YEAR(D4923)</f>
        <v>2017</v>
      </c>
      <c r="K4923" s="6">
        <v>42916</v>
      </c>
      <c r="L4923" t="s">
        <v>57</v>
      </c>
      <c r="M4923" t="s">
        <v>5689</v>
      </c>
      <c r="N4923" t="s">
        <v>5690</v>
      </c>
      <c r="O4923" t="s">
        <v>23</v>
      </c>
      <c r="P4923" t="s">
        <v>24</v>
      </c>
      <c r="Q4923" t="s">
        <v>5676</v>
      </c>
      <c r="R4923" t="s">
        <v>394</v>
      </c>
      <c r="S4923">
        <v>7501</v>
      </c>
      <c r="T4923" t="s">
        <v>52</v>
      </c>
      <c r="U4923" t="s">
        <v>250</v>
      </c>
      <c r="V4923" t="s">
        <v>29</v>
      </c>
      <c r="W4923" t="s">
        <v>203</v>
      </c>
      <c r="X4923" t="s">
        <v>251</v>
      </c>
      <c r="Y4923">
        <v>275.24</v>
      </c>
    </row>
    <row r="4924" spans="1:25" x14ac:dyDescent="0.2">
      <c r="A4924">
        <v>1901</v>
      </c>
      <c r="B4924" t="s">
        <v>7949</v>
      </c>
      <c r="C4924" s="6">
        <v>42915</v>
      </c>
      <c r="D4924" s="7">
        <v>42915</v>
      </c>
      <c r="E4924" s="8">
        <f>DAY(D4924)</f>
        <v>29</v>
      </c>
      <c r="F4924">
        <f>_xlfn.ISOWEEKNUM(D4924)</f>
        <v>26</v>
      </c>
      <c r="G4924" t="str">
        <f>RIGHT((MONTH(D4924)-1)*2+IF(DAY(D4924)&lt;16,1,2)+100,2)</f>
        <v>12</v>
      </c>
      <c r="H4924" s="8">
        <f>MONTH(D4924)</f>
        <v>6</v>
      </c>
      <c r="I4924" t="str">
        <f>TEXT(D4924,"mmm")</f>
        <v>jun</v>
      </c>
      <c r="J4924">
        <f>YEAR(D4924)</f>
        <v>2017</v>
      </c>
      <c r="K4924" s="6">
        <v>42919</v>
      </c>
      <c r="L4924" t="s">
        <v>57</v>
      </c>
      <c r="M4924" t="s">
        <v>2046</v>
      </c>
      <c r="N4924" t="s">
        <v>2047</v>
      </c>
      <c r="O4924" t="s">
        <v>23</v>
      </c>
      <c r="P4924" t="s">
        <v>24</v>
      </c>
      <c r="Q4924" t="s">
        <v>4681</v>
      </c>
      <c r="R4924" t="s">
        <v>153</v>
      </c>
      <c r="S4924">
        <v>29501</v>
      </c>
      <c r="T4924" t="s">
        <v>72</v>
      </c>
      <c r="U4924" t="s">
        <v>2232</v>
      </c>
      <c r="V4924" t="s">
        <v>29</v>
      </c>
      <c r="W4924" t="s">
        <v>42</v>
      </c>
      <c r="X4924" t="s">
        <v>2233</v>
      </c>
      <c r="Y4924">
        <v>191.88</v>
      </c>
    </row>
    <row r="4925" spans="1:25" x14ac:dyDescent="0.2">
      <c r="A4925">
        <v>8231</v>
      </c>
      <c r="B4925" t="s">
        <v>7950</v>
      </c>
      <c r="C4925" s="6">
        <v>42916</v>
      </c>
      <c r="D4925" s="7">
        <v>42916</v>
      </c>
      <c r="E4925" s="8">
        <f>DAY(D4925)</f>
        <v>30</v>
      </c>
      <c r="F4925">
        <f>_xlfn.ISOWEEKNUM(D4925)</f>
        <v>26</v>
      </c>
      <c r="G4925" t="str">
        <f>RIGHT((MONTH(D4925)-1)*2+IF(DAY(D4925)&lt;16,1,2)+100,2)</f>
        <v>12</v>
      </c>
      <c r="H4925" s="8">
        <f>MONTH(D4925)</f>
        <v>6</v>
      </c>
      <c r="I4925" t="str">
        <f>TEXT(D4925,"mmm")</f>
        <v>jun</v>
      </c>
      <c r="J4925">
        <f>YEAR(D4925)</f>
        <v>2017</v>
      </c>
      <c r="K4925" s="6">
        <v>42918</v>
      </c>
      <c r="L4925" t="s">
        <v>57</v>
      </c>
      <c r="M4925" t="s">
        <v>3329</v>
      </c>
      <c r="N4925" t="s">
        <v>3330</v>
      </c>
      <c r="O4925" t="s">
        <v>23</v>
      </c>
      <c r="P4925" t="s">
        <v>24</v>
      </c>
      <c r="Q4925" t="s">
        <v>4490</v>
      </c>
      <c r="R4925" t="s">
        <v>71</v>
      </c>
      <c r="S4925">
        <v>30328</v>
      </c>
      <c r="T4925" t="s">
        <v>72</v>
      </c>
      <c r="U4925" t="s">
        <v>2751</v>
      </c>
      <c r="V4925" t="s">
        <v>29</v>
      </c>
      <c r="W4925" t="s">
        <v>54</v>
      </c>
      <c r="X4925" t="s">
        <v>2752</v>
      </c>
      <c r="Y4925">
        <v>35.97</v>
      </c>
    </row>
    <row r="4926" spans="1:25" x14ac:dyDescent="0.2">
      <c r="A4926">
        <v>8232</v>
      </c>
      <c r="B4926" t="s">
        <v>7950</v>
      </c>
      <c r="C4926" s="6">
        <v>42916</v>
      </c>
      <c r="D4926" s="7">
        <v>42916</v>
      </c>
      <c r="E4926" s="8">
        <f>DAY(D4926)</f>
        <v>30</v>
      </c>
      <c r="F4926">
        <f>_xlfn.ISOWEEKNUM(D4926)</f>
        <v>26</v>
      </c>
      <c r="G4926" t="str">
        <f>RIGHT((MONTH(D4926)-1)*2+IF(DAY(D4926)&lt;16,1,2)+100,2)</f>
        <v>12</v>
      </c>
      <c r="H4926" s="8">
        <f>MONTH(D4926)</f>
        <v>6</v>
      </c>
      <c r="I4926" t="str">
        <f>TEXT(D4926,"mmm")</f>
        <v>jun</v>
      </c>
      <c r="J4926">
        <f>YEAR(D4926)</f>
        <v>2017</v>
      </c>
      <c r="K4926" s="6">
        <v>42918</v>
      </c>
      <c r="L4926" t="s">
        <v>57</v>
      </c>
      <c r="M4926" t="s">
        <v>3329</v>
      </c>
      <c r="N4926" t="s">
        <v>3330</v>
      </c>
      <c r="O4926" t="s">
        <v>23</v>
      </c>
      <c r="P4926" t="s">
        <v>24</v>
      </c>
      <c r="Q4926" t="s">
        <v>4490</v>
      </c>
      <c r="R4926" t="s">
        <v>71</v>
      </c>
      <c r="S4926">
        <v>30328</v>
      </c>
      <c r="T4926" t="s">
        <v>72</v>
      </c>
      <c r="U4926" t="s">
        <v>4917</v>
      </c>
      <c r="V4926" t="s">
        <v>81</v>
      </c>
      <c r="W4926" t="s">
        <v>163</v>
      </c>
      <c r="X4926" t="s">
        <v>4918</v>
      </c>
      <c r="Y4926">
        <v>1266.8599999999999</v>
      </c>
    </row>
    <row r="4927" spans="1:25" x14ac:dyDescent="0.2">
      <c r="A4927">
        <v>8882</v>
      </c>
      <c r="B4927" t="s">
        <v>7951</v>
      </c>
      <c r="C4927" s="6">
        <v>42916</v>
      </c>
      <c r="D4927" s="7">
        <v>42916</v>
      </c>
      <c r="E4927" s="8">
        <f>DAY(D4927)</f>
        <v>30</v>
      </c>
      <c r="F4927">
        <f>_xlfn.ISOWEEKNUM(D4927)</f>
        <v>26</v>
      </c>
      <c r="G4927" t="str">
        <f>RIGHT((MONTH(D4927)-1)*2+IF(DAY(D4927)&lt;16,1,2)+100,2)</f>
        <v>12</v>
      </c>
      <c r="H4927" s="8">
        <f>MONTH(D4927)</f>
        <v>6</v>
      </c>
      <c r="I4927" t="str">
        <f>TEXT(D4927,"mmm")</f>
        <v>jun</v>
      </c>
      <c r="J4927">
        <f>YEAR(D4927)</f>
        <v>2017</v>
      </c>
      <c r="K4927" s="6">
        <v>42919</v>
      </c>
      <c r="L4927" t="s">
        <v>57</v>
      </c>
      <c r="M4927" t="s">
        <v>2370</v>
      </c>
      <c r="N4927" t="s">
        <v>2371</v>
      </c>
      <c r="O4927" t="s">
        <v>35</v>
      </c>
      <c r="P4927" t="s">
        <v>24</v>
      </c>
      <c r="Q4927" t="s">
        <v>1921</v>
      </c>
      <c r="R4927" t="s">
        <v>37</v>
      </c>
      <c r="S4927">
        <v>60505</v>
      </c>
      <c r="T4927" t="s">
        <v>27</v>
      </c>
      <c r="U4927" t="s">
        <v>3564</v>
      </c>
      <c r="V4927" t="s">
        <v>89</v>
      </c>
      <c r="W4927" t="s">
        <v>115</v>
      </c>
      <c r="X4927" t="s">
        <v>3565</v>
      </c>
      <c r="Y4927">
        <v>50.12</v>
      </c>
    </row>
    <row r="4928" spans="1:25" x14ac:dyDescent="0.2">
      <c r="A4928">
        <v>4173</v>
      </c>
      <c r="B4928" t="s">
        <v>7952</v>
      </c>
      <c r="C4928" s="6">
        <v>42917</v>
      </c>
      <c r="D4928" s="7">
        <v>42917</v>
      </c>
      <c r="E4928" s="8">
        <f>DAY(D4928)</f>
        <v>1</v>
      </c>
      <c r="F4928">
        <f>_xlfn.ISOWEEKNUM(D4928)</f>
        <v>26</v>
      </c>
      <c r="G4928" t="str">
        <f>RIGHT((MONTH(D4928)-1)*2+IF(DAY(D4928)&lt;16,1,2)+100,2)</f>
        <v>13</v>
      </c>
      <c r="H4928" s="8">
        <f>MONTH(D4928)</f>
        <v>7</v>
      </c>
      <c r="I4928" t="str">
        <f>TEXT(D4928,"mmm")</f>
        <v>jul</v>
      </c>
      <c r="J4928">
        <f>YEAR(D4928)</f>
        <v>2017</v>
      </c>
      <c r="K4928" s="6">
        <v>42917</v>
      </c>
      <c r="L4928" t="s">
        <v>469</v>
      </c>
      <c r="M4928" t="s">
        <v>6524</v>
      </c>
      <c r="N4928" t="s">
        <v>6525</v>
      </c>
      <c r="O4928" t="s">
        <v>23</v>
      </c>
      <c r="P4928" t="s">
        <v>24</v>
      </c>
      <c r="Q4928" t="s">
        <v>416</v>
      </c>
      <c r="R4928" t="s">
        <v>153</v>
      </c>
      <c r="S4928">
        <v>29203</v>
      </c>
      <c r="T4928" t="s">
        <v>72</v>
      </c>
      <c r="U4928" t="s">
        <v>2920</v>
      </c>
      <c r="V4928" t="s">
        <v>29</v>
      </c>
      <c r="W4928" t="s">
        <v>45</v>
      </c>
      <c r="X4928" t="s">
        <v>2921</v>
      </c>
      <c r="Y4928">
        <v>14.2</v>
      </c>
    </row>
    <row r="4929" spans="1:25" x14ac:dyDescent="0.2">
      <c r="A4929">
        <v>4174</v>
      </c>
      <c r="B4929" t="s">
        <v>7952</v>
      </c>
      <c r="C4929" s="6">
        <v>42917</v>
      </c>
      <c r="D4929" s="7">
        <v>42917</v>
      </c>
      <c r="E4929" s="8">
        <f>DAY(D4929)</f>
        <v>1</v>
      </c>
      <c r="F4929">
        <f>_xlfn.ISOWEEKNUM(D4929)</f>
        <v>26</v>
      </c>
      <c r="G4929" t="str">
        <f>RIGHT((MONTH(D4929)-1)*2+IF(DAY(D4929)&lt;16,1,2)+100,2)</f>
        <v>13</v>
      </c>
      <c r="H4929" s="8">
        <f>MONTH(D4929)</f>
        <v>7</v>
      </c>
      <c r="I4929" t="str">
        <f>TEXT(D4929,"mmm")</f>
        <v>jul</v>
      </c>
      <c r="J4929">
        <f>YEAR(D4929)</f>
        <v>2017</v>
      </c>
      <c r="K4929" s="6">
        <v>42917</v>
      </c>
      <c r="L4929" t="s">
        <v>469</v>
      </c>
      <c r="M4929" t="s">
        <v>6524</v>
      </c>
      <c r="N4929" t="s">
        <v>6525</v>
      </c>
      <c r="O4929" t="s">
        <v>23</v>
      </c>
      <c r="P4929" t="s">
        <v>24</v>
      </c>
      <c r="Q4929" t="s">
        <v>416</v>
      </c>
      <c r="R4929" t="s">
        <v>153</v>
      </c>
      <c r="S4929">
        <v>29203</v>
      </c>
      <c r="T4929" t="s">
        <v>72</v>
      </c>
      <c r="U4929" t="s">
        <v>3132</v>
      </c>
      <c r="V4929" t="s">
        <v>29</v>
      </c>
      <c r="W4929" t="s">
        <v>30</v>
      </c>
      <c r="X4929" t="s">
        <v>3133</v>
      </c>
      <c r="Y4929">
        <v>12.96</v>
      </c>
    </row>
    <row r="4930" spans="1:25" x14ac:dyDescent="0.2">
      <c r="A4930">
        <v>4175</v>
      </c>
      <c r="B4930" t="s">
        <v>7952</v>
      </c>
      <c r="C4930" s="6">
        <v>42917</v>
      </c>
      <c r="D4930" s="7">
        <v>42917</v>
      </c>
      <c r="E4930" s="8">
        <f>DAY(D4930)</f>
        <v>1</v>
      </c>
      <c r="F4930">
        <f>_xlfn.ISOWEEKNUM(D4930)</f>
        <v>26</v>
      </c>
      <c r="G4930" t="str">
        <f>RIGHT((MONTH(D4930)-1)*2+IF(DAY(D4930)&lt;16,1,2)+100,2)</f>
        <v>13</v>
      </c>
      <c r="H4930" s="8">
        <f>MONTH(D4930)</f>
        <v>7</v>
      </c>
      <c r="I4930" t="str">
        <f>TEXT(D4930,"mmm")</f>
        <v>jul</v>
      </c>
      <c r="J4930">
        <f>YEAR(D4930)</f>
        <v>2017</v>
      </c>
      <c r="K4930" s="6">
        <v>42917</v>
      </c>
      <c r="L4930" t="s">
        <v>469</v>
      </c>
      <c r="M4930" t="s">
        <v>6524</v>
      </c>
      <c r="N4930" t="s">
        <v>6525</v>
      </c>
      <c r="O4930" t="s">
        <v>23</v>
      </c>
      <c r="P4930" t="s">
        <v>24</v>
      </c>
      <c r="Q4930" t="s">
        <v>416</v>
      </c>
      <c r="R4930" t="s">
        <v>153</v>
      </c>
      <c r="S4930">
        <v>29203</v>
      </c>
      <c r="T4930" t="s">
        <v>72</v>
      </c>
      <c r="U4930" t="s">
        <v>4964</v>
      </c>
      <c r="V4930" t="s">
        <v>29</v>
      </c>
      <c r="W4930" t="s">
        <v>45</v>
      </c>
      <c r="X4930" t="s">
        <v>4965</v>
      </c>
      <c r="Y4930">
        <v>58.34</v>
      </c>
    </row>
    <row r="4931" spans="1:25" x14ac:dyDescent="0.2">
      <c r="A4931">
        <v>7473</v>
      </c>
      <c r="B4931" t="s">
        <v>7953</v>
      </c>
      <c r="C4931" s="6">
        <v>42917</v>
      </c>
      <c r="D4931" s="7">
        <v>42917</v>
      </c>
      <c r="E4931" s="8">
        <f>DAY(D4931)</f>
        <v>1</v>
      </c>
      <c r="F4931">
        <f>_xlfn.ISOWEEKNUM(D4931)</f>
        <v>26</v>
      </c>
      <c r="G4931" t="str">
        <f>RIGHT((MONTH(D4931)-1)*2+IF(DAY(D4931)&lt;16,1,2)+100,2)</f>
        <v>13</v>
      </c>
      <c r="H4931" s="8">
        <f>MONTH(D4931)</f>
        <v>7</v>
      </c>
      <c r="I4931" t="str">
        <f>TEXT(D4931,"mmm")</f>
        <v>jul</v>
      </c>
      <c r="J4931">
        <f>YEAR(D4931)</f>
        <v>2017</v>
      </c>
      <c r="K4931" s="6">
        <v>42919</v>
      </c>
      <c r="L4931" t="s">
        <v>66</v>
      </c>
      <c r="M4931" t="s">
        <v>2390</v>
      </c>
      <c r="N4931" t="s">
        <v>2391</v>
      </c>
      <c r="O4931" t="s">
        <v>35</v>
      </c>
      <c r="P4931" t="s">
        <v>24</v>
      </c>
      <c r="Q4931" t="s">
        <v>5170</v>
      </c>
      <c r="R4931" t="s">
        <v>691</v>
      </c>
      <c r="S4931">
        <v>84043</v>
      </c>
      <c r="T4931" t="s">
        <v>62</v>
      </c>
      <c r="U4931" t="s">
        <v>6238</v>
      </c>
      <c r="V4931" t="s">
        <v>89</v>
      </c>
      <c r="W4931" t="s">
        <v>1443</v>
      </c>
      <c r="X4931" t="s">
        <v>6239</v>
      </c>
      <c r="Y4931">
        <v>1499.95</v>
      </c>
    </row>
    <row r="4932" spans="1:25" x14ac:dyDescent="0.2">
      <c r="A4932">
        <v>8905</v>
      </c>
      <c r="B4932" t="s">
        <v>7954</v>
      </c>
      <c r="C4932" s="6">
        <v>42917</v>
      </c>
      <c r="D4932" s="7">
        <v>42917</v>
      </c>
      <c r="E4932" s="8">
        <f>DAY(D4932)</f>
        <v>1</v>
      </c>
      <c r="F4932">
        <f>_xlfn.ISOWEEKNUM(D4932)</f>
        <v>26</v>
      </c>
      <c r="G4932" t="str">
        <f>RIGHT((MONTH(D4932)-1)*2+IF(DAY(D4932)&lt;16,1,2)+100,2)</f>
        <v>13</v>
      </c>
      <c r="H4932" s="8">
        <f>MONTH(D4932)</f>
        <v>7</v>
      </c>
      <c r="I4932" t="str">
        <f>TEXT(D4932,"mmm")</f>
        <v>jul</v>
      </c>
      <c r="J4932">
        <f>YEAR(D4932)</f>
        <v>2017</v>
      </c>
      <c r="K4932" s="6">
        <v>42917</v>
      </c>
      <c r="L4932" t="s">
        <v>469</v>
      </c>
      <c r="M4932" t="s">
        <v>6929</v>
      </c>
      <c r="N4932" t="s">
        <v>6930</v>
      </c>
      <c r="O4932" t="s">
        <v>35</v>
      </c>
      <c r="P4932" t="s">
        <v>24</v>
      </c>
      <c r="Q4932" t="s">
        <v>316</v>
      </c>
      <c r="R4932" t="s">
        <v>317</v>
      </c>
      <c r="S4932">
        <v>10009</v>
      </c>
      <c r="T4932" t="s">
        <v>52</v>
      </c>
      <c r="U4932" t="s">
        <v>4853</v>
      </c>
      <c r="V4932" t="s">
        <v>29</v>
      </c>
      <c r="W4932" t="s">
        <v>39</v>
      </c>
      <c r="X4932" t="s">
        <v>4854</v>
      </c>
      <c r="Y4932">
        <v>30.53</v>
      </c>
    </row>
    <row r="4933" spans="1:25" x14ac:dyDescent="0.2">
      <c r="A4933">
        <v>8906</v>
      </c>
      <c r="B4933" t="s">
        <v>7954</v>
      </c>
      <c r="C4933" s="6">
        <v>42917</v>
      </c>
      <c r="D4933" s="7">
        <v>42917</v>
      </c>
      <c r="E4933" s="8">
        <f>DAY(D4933)</f>
        <v>1</v>
      </c>
      <c r="F4933">
        <f>_xlfn.ISOWEEKNUM(D4933)</f>
        <v>26</v>
      </c>
      <c r="G4933" t="str">
        <f>RIGHT((MONTH(D4933)-1)*2+IF(DAY(D4933)&lt;16,1,2)+100,2)</f>
        <v>13</v>
      </c>
      <c r="H4933" s="8">
        <f>MONTH(D4933)</f>
        <v>7</v>
      </c>
      <c r="I4933" t="str">
        <f>TEXT(D4933,"mmm")</f>
        <v>jul</v>
      </c>
      <c r="J4933">
        <f>YEAR(D4933)</f>
        <v>2017</v>
      </c>
      <c r="K4933" s="6">
        <v>42917</v>
      </c>
      <c r="L4933" t="s">
        <v>469</v>
      </c>
      <c r="M4933" t="s">
        <v>6929</v>
      </c>
      <c r="N4933" t="s">
        <v>6930</v>
      </c>
      <c r="O4933" t="s">
        <v>35</v>
      </c>
      <c r="P4933" t="s">
        <v>24</v>
      </c>
      <c r="Q4933" t="s">
        <v>316</v>
      </c>
      <c r="R4933" t="s">
        <v>317</v>
      </c>
      <c r="S4933">
        <v>10009</v>
      </c>
      <c r="T4933" t="s">
        <v>52</v>
      </c>
      <c r="U4933" t="s">
        <v>2955</v>
      </c>
      <c r="V4933" t="s">
        <v>89</v>
      </c>
      <c r="W4933" t="s">
        <v>115</v>
      </c>
      <c r="X4933" t="s">
        <v>2956</v>
      </c>
      <c r="Y4933">
        <v>30.84</v>
      </c>
    </row>
    <row r="4934" spans="1:25" x14ac:dyDescent="0.2">
      <c r="A4934">
        <v>8907</v>
      </c>
      <c r="B4934" t="s">
        <v>7954</v>
      </c>
      <c r="C4934" s="6">
        <v>42917</v>
      </c>
      <c r="D4934" s="7">
        <v>42917</v>
      </c>
      <c r="E4934" s="8">
        <f>DAY(D4934)</f>
        <v>1</v>
      </c>
      <c r="F4934">
        <f>_xlfn.ISOWEEKNUM(D4934)</f>
        <v>26</v>
      </c>
      <c r="G4934" t="str">
        <f>RIGHT((MONTH(D4934)-1)*2+IF(DAY(D4934)&lt;16,1,2)+100,2)</f>
        <v>13</v>
      </c>
      <c r="H4934" s="8">
        <f>MONTH(D4934)</f>
        <v>7</v>
      </c>
      <c r="I4934" t="str">
        <f>TEXT(D4934,"mmm")</f>
        <v>jul</v>
      </c>
      <c r="J4934">
        <f>YEAR(D4934)</f>
        <v>2017</v>
      </c>
      <c r="K4934" s="6">
        <v>42917</v>
      </c>
      <c r="L4934" t="s">
        <v>469</v>
      </c>
      <c r="M4934" t="s">
        <v>6929</v>
      </c>
      <c r="N4934" t="s">
        <v>6930</v>
      </c>
      <c r="O4934" t="s">
        <v>35</v>
      </c>
      <c r="P4934" t="s">
        <v>24</v>
      </c>
      <c r="Q4934" t="s">
        <v>316</v>
      </c>
      <c r="R4934" t="s">
        <v>317</v>
      </c>
      <c r="S4934">
        <v>10009</v>
      </c>
      <c r="T4934" t="s">
        <v>52</v>
      </c>
      <c r="U4934" t="s">
        <v>5264</v>
      </c>
      <c r="V4934" t="s">
        <v>29</v>
      </c>
      <c r="W4934" t="s">
        <v>30</v>
      </c>
      <c r="X4934" t="s">
        <v>5265</v>
      </c>
      <c r="Y4934">
        <v>75.06</v>
      </c>
    </row>
    <row r="4935" spans="1:25" x14ac:dyDescent="0.2">
      <c r="A4935">
        <v>9753</v>
      </c>
      <c r="B4935" t="s">
        <v>7955</v>
      </c>
      <c r="C4935" s="6">
        <v>42917</v>
      </c>
      <c r="D4935" s="7">
        <v>42917</v>
      </c>
      <c r="E4935" s="8">
        <f>DAY(D4935)</f>
        <v>1</v>
      </c>
      <c r="F4935">
        <f>_xlfn.ISOWEEKNUM(D4935)</f>
        <v>26</v>
      </c>
      <c r="G4935" t="str">
        <f>RIGHT((MONTH(D4935)-1)*2+IF(DAY(D4935)&lt;16,1,2)+100,2)</f>
        <v>13</v>
      </c>
      <c r="H4935" s="8">
        <f>MONTH(D4935)</f>
        <v>7</v>
      </c>
      <c r="I4935" t="str">
        <f>TEXT(D4935,"mmm")</f>
        <v>jul</v>
      </c>
      <c r="J4935">
        <f>YEAR(D4935)</f>
        <v>2017</v>
      </c>
      <c r="K4935" s="6">
        <v>42918</v>
      </c>
      <c r="L4935" t="s">
        <v>66</v>
      </c>
      <c r="M4935" t="s">
        <v>2579</v>
      </c>
      <c r="N4935" t="s">
        <v>2580</v>
      </c>
      <c r="O4935" t="s">
        <v>35</v>
      </c>
      <c r="P4935" t="s">
        <v>24</v>
      </c>
      <c r="Q4935" t="s">
        <v>358</v>
      </c>
      <c r="R4935" t="s">
        <v>359</v>
      </c>
      <c r="S4935">
        <v>98115</v>
      </c>
      <c r="T4935" t="s">
        <v>62</v>
      </c>
      <c r="U4935" t="s">
        <v>1032</v>
      </c>
      <c r="V4935" t="s">
        <v>29</v>
      </c>
      <c r="W4935" t="s">
        <v>45</v>
      </c>
      <c r="X4935" t="s">
        <v>1033</v>
      </c>
      <c r="Y4935">
        <v>2.496</v>
      </c>
    </row>
    <row r="4936" spans="1:25" x14ac:dyDescent="0.2">
      <c r="A4936">
        <v>1159</v>
      </c>
      <c r="B4936" t="s">
        <v>7956</v>
      </c>
      <c r="C4936" s="6">
        <v>42918</v>
      </c>
      <c r="D4936" s="7">
        <v>42918</v>
      </c>
      <c r="E4936" s="8">
        <f>DAY(D4936)</f>
        <v>2</v>
      </c>
      <c r="F4936">
        <f>_xlfn.ISOWEEKNUM(D4936)</f>
        <v>26</v>
      </c>
      <c r="G4936" t="str">
        <f>RIGHT((MONTH(D4936)-1)*2+IF(DAY(D4936)&lt;16,1,2)+100,2)</f>
        <v>13</v>
      </c>
      <c r="H4936" s="8">
        <f>MONTH(D4936)</f>
        <v>7</v>
      </c>
      <c r="I4936" t="str">
        <f>TEXT(D4936,"mmm")</f>
        <v>jul</v>
      </c>
      <c r="J4936">
        <f>YEAR(D4936)</f>
        <v>2017</v>
      </c>
      <c r="K4936" s="6">
        <v>42923</v>
      </c>
      <c r="L4936" t="s">
        <v>57</v>
      </c>
      <c r="M4936" t="s">
        <v>1386</v>
      </c>
      <c r="N4936" t="s">
        <v>1387</v>
      </c>
      <c r="O4936" t="s">
        <v>69</v>
      </c>
      <c r="P4936" t="s">
        <v>24</v>
      </c>
      <c r="Q4936" t="s">
        <v>60</v>
      </c>
      <c r="R4936" t="s">
        <v>61</v>
      </c>
      <c r="S4936">
        <v>90004</v>
      </c>
      <c r="T4936" t="s">
        <v>62</v>
      </c>
      <c r="U4936" t="s">
        <v>2331</v>
      </c>
      <c r="V4936" t="s">
        <v>81</v>
      </c>
      <c r="W4936" t="s">
        <v>82</v>
      </c>
      <c r="X4936" t="s">
        <v>2332</v>
      </c>
      <c r="Y4936">
        <v>195.184</v>
      </c>
    </row>
    <row r="4937" spans="1:25" x14ac:dyDescent="0.2">
      <c r="A4937">
        <v>8337</v>
      </c>
      <c r="B4937" t="s">
        <v>7957</v>
      </c>
      <c r="C4937" s="6">
        <v>42918</v>
      </c>
      <c r="D4937" s="7">
        <v>42918</v>
      </c>
      <c r="E4937" s="8">
        <f>DAY(D4937)</f>
        <v>2</v>
      </c>
      <c r="F4937">
        <f>_xlfn.ISOWEEKNUM(D4937)</f>
        <v>26</v>
      </c>
      <c r="G4937" t="str">
        <f>RIGHT((MONTH(D4937)-1)*2+IF(DAY(D4937)&lt;16,1,2)+100,2)</f>
        <v>13</v>
      </c>
      <c r="H4937" s="8">
        <f>MONTH(D4937)</f>
        <v>7</v>
      </c>
      <c r="I4937" t="str">
        <f>TEXT(D4937,"mmm")</f>
        <v>jul</v>
      </c>
      <c r="J4937">
        <f>YEAR(D4937)</f>
        <v>2017</v>
      </c>
      <c r="K4937" s="6">
        <v>42924</v>
      </c>
      <c r="L4937" t="s">
        <v>20</v>
      </c>
      <c r="M4937" t="s">
        <v>1422</v>
      </c>
      <c r="N4937" t="s">
        <v>1423</v>
      </c>
      <c r="O4937" t="s">
        <v>23</v>
      </c>
      <c r="P4937" t="s">
        <v>24</v>
      </c>
      <c r="Q4937" t="s">
        <v>478</v>
      </c>
      <c r="R4937" t="s">
        <v>121</v>
      </c>
      <c r="S4937">
        <v>22204</v>
      </c>
      <c r="T4937" t="s">
        <v>72</v>
      </c>
      <c r="U4937" t="s">
        <v>7958</v>
      </c>
      <c r="V4937" t="s">
        <v>29</v>
      </c>
      <c r="W4937" t="s">
        <v>54</v>
      </c>
      <c r="X4937" t="s">
        <v>7959</v>
      </c>
      <c r="Y4937">
        <v>7.7</v>
      </c>
    </row>
    <row r="4938" spans="1:25" x14ac:dyDescent="0.2">
      <c r="A4938">
        <v>8777</v>
      </c>
      <c r="B4938" t="s">
        <v>7960</v>
      </c>
      <c r="C4938" s="6">
        <v>42918</v>
      </c>
      <c r="D4938" s="7">
        <v>42918</v>
      </c>
      <c r="E4938" s="8">
        <f>DAY(D4938)</f>
        <v>2</v>
      </c>
      <c r="F4938">
        <f>_xlfn.ISOWEEKNUM(D4938)</f>
        <v>26</v>
      </c>
      <c r="G4938" t="str">
        <f>RIGHT((MONTH(D4938)-1)*2+IF(DAY(D4938)&lt;16,1,2)+100,2)</f>
        <v>13</v>
      </c>
      <c r="H4938" s="8">
        <f>MONTH(D4938)</f>
        <v>7</v>
      </c>
      <c r="I4938" t="str">
        <f>TEXT(D4938,"mmm")</f>
        <v>jul</v>
      </c>
      <c r="J4938">
        <f>YEAR(D4938)</f>
        <v>2017</v>
      </c>
      <c r="K4938" s="6">
        <v>42919</v>
      </c>
      <c r="L4938" t="s">
        <v>66</v>
      </c>
      <c r="M4938" t="s">
        <v>3197</v>
      </c>
      <c r="N4938" t="s">
        <v>3198</v>
      </c>
      <c r="O4938" t="s">
        <v>69</v>
      </c>
      <c r="P4938" t="s">
        <v>24</v>
      </c>
      <c r="Q4938" t="s">
        <v>102</v>
      </c>
      <c r="R4938" t="s">
        <v>26</v>
      </c>
      <c r="S4938">
        <v>77340</v>
      </c>
      <c r="T4938" t="s">
        <v>27</v>
      </c>
      <c r="U4938" t="s">
        <v>4072</v>
      </c>
      <c r="V4938" t="s">
        <v>81</v>
      </c>
      <c r="W4938" t="s">
        <v>82</v>
      </c>
      <c r="X4938" t="s">
        <v>4073</v>
      </c>
      <c r="Y4938">
        <v>528.42999999999995</v>
      </c>
    </row>
    <row r="4939" spans="1:25" x14ac:dyDescent="0.2">
      <c r="A4939">
        <v>8778</v>
      </c>
      <c r="B4939" t="s">
        <v>7960</v>
      </c>
      <c r="C4939" s="6">
        <v>42918</v>
      </c>
      <c r="D4939" s="7">
        <v>42918</v>
      </c>
      <c r="E4939" s="8">
        <f>DAY(D4939)</f>
        <v>2</v>
      </c>
      <c r="F4939">
        <f>_xlfn.ISOWEEKNUM(D4939)</f>
        <v>26</v>
      </c>
      <c r="G4939" t="str">
        <f>RIGHT((MONTH(D4939)-1)*2+IF(DAY(D4939)&lt;16,1,2)+100,2)</f>
        <v>13</v>
      </c>
      <c r="H4939" s="8">
        <f>MONTH(D4939)</f>
        <v>7</v>
      </c>
      <c r="I4939" t="str">
        <f>TEXT(D4939,"mmm")</f>
        <v>jul</v>
      </c>
      <c r="J4939">
        <f>YEAR(D4939)</f>
        <v>2017</v>
      </c>
      <c r="K4939" s="6">
        <v>42919</v>
      </c>
      <c r="L4939" t="s">
        <v>66</v>
      </c>
      <c r="M4939" t="s">
        <v>3197</v>
      </c>
      <c r="N4939" t="s">
        <v>3198</v>
      </c>
      <c r="O4939" t="s">
        <v>69</v>
      </c>
      <c r="P4939" t="s">
        <v>24</v>
      </c>
      <c r="Q4939" t="s">
        <v>102</v>
      </c>
      <c r="R4939" t="s">
        <v>26</v>
      </c>
      <c r="S4939">
        <v>77340</v>
      </c>
      <c r="T4939" t="s">
        <v>27</v>
      </c>
      <c r="U4939" t="s">
        <v>6974</v>
      </c>
      <c r="V4939" t="s">
        <v>29</v>
      </c>
      <c r="W4939" t="s">
        <v>30</v>
      </c>
      <c r="X4939" t="s">
        <v>6975</v>
      </c>
      <c r="Y4939">
        <v>41.472000000000001</v>
      </c>
    </row>
    <row r="4940" spans="1:25" x14ac:dyDescent="0.2">
      <c r="A4940">
        <v>3565</v>
      </c>
      <c r="B4940" t="s">
        <v>7961</v>
      </c>
      <c r="C4940" s="6">
        <v>42919</v>
      </c>
      <c r="D4940" s="7">
        <v>42919</v>
      </c>
      <c r="E4940" s="8">
        <f>DAY(D4940)</f>
        <v>3</v>
      </c>
      <c r="F4940">
        <f>_xlfn.ISOWEEKNUM(D4940)</f>
        <v>27</v>
      </c>
      <c r="G4940" t="str">
        <f>RIGHT((MONTH(D4940)-1)*2+IF(DAY(D4940)&lt;16,1,2)+100,2)</f>
        <v>13</v>
      </c>
      <c r="H4940" s="8">
        <f>MONTH(D4940)</f>
        <v>7</v>
      </c>
      <c r="I4940" t="str">
        <f>TEXT(D4940,"mmm")</f>
        <v>jul</v>
      </c>
      <c r="J4940">
        <f>YEAR(D4940)</f>
        <v>2017</v>
      </c>
      <c r="K4940" s="6">
        <v>42922</v>
      </c>
      <c r="L4940" t="s">
        <v>66</v>
      </c>
      <c r="M4940" t="s">
        <v>5062</v>
      </c>
      <c r="N4940" t="s">
        <v>5063</v>
      </c>
      <c r="O4940" t="s">
        <v>23</v>
      </c>
      <c r="P4940" t="s">
        <v>24</v>
      </c>
      <c r="Q4940" t="s">
        <v>60</v>
      </c>
      <c r="R4940" t="s">
        <v>61</v>
      </c>
      <c r="S4940">
        <v>90049</v>
      </c>
      <c r="T4940" t="s">
        <v>62</v>
      </c>
      <c r="U4940" t="s">
        <v>2300</v>
      </c>
      <c r="V4940" t="s">
        <v>29</v>
      </c>
      <c r="W4940" t="s">
        <v>30</v>
      </c>
      <c r="X4940" t="s">
        <v>2301</v>
      </c>
      <c r="Y4940">
        <v>12.96</v>
      </c>
    </row>
    <row r="4941" spans="1:25" x14ac:dyDescent="0.2">
      <c r="A4941">
        <v>3566</v>
      </c>
      <c r="B4941" t="s">
        <v>7961</v>
      </c>
      <c r="C4941" s="6">
        <v>42919</v>
      </c>
      <c r="D4941" s="7">
        <v>42919</v>
      </c>
      <c r="E4941" s="8">
        <f>DAY(D4941)</f>
        <v>3</v>
      </c>
      <c r="F4941">
        <f>_xlfn.ISOWEEKNUM(D4941)</f>
        <v>27</v>
      </c>
      <c r="G4941" t="str">
        <f>RIGHT((MONTH(D4941)-1)*2+IF(DAY(D4941)&lt;16,1,2)+100,2)</f>
        <v>13</v>
      </c>
      <c r="H4941" s="8">
        <f>MONTH(D4941)</f>
        <v>7</v>
      </c>
      <c r="I4941" t="str">
        <f>TEXT(D4941,"mmm")</f>
        <v>jul</v>
      </c>
      <c r="J4941">
        <f>YEAR(D4941)</f>
        <v>2017</v>
      </c>
      <c r="K4941" s="6">
        <v>42922</v>
      </c>
      <c r="L4941" t="s">
        <v>66</v>
      </c>
      <c r="M4941" t="s">
        <v>5062</v>
      </c>
      <c r="N4941" t="s">
        <v>5063</v>
      </c>
      <c r="O4941" t="s">
        <v>23</v>
      </c>
      <c r="P4941" t="s">
        <v>24</v>
      </c>
      <c r="Q4941" t="s">
        <v>60</v>
      </c>
      <c r="R4941" t="s">
        <v>61</v>
      </c>
      <c r="S4941">
        <v>90049</v>
      </c>
      <c r="T4941" t="s">
        <v>62</v>
      </c>
      <c r="U4941" t="s">
        <v>6582</v>
      </c>
      <c r="V4941" t="s">
        <v>29</v>
      </c>
      <c r="W4941" t="s">
        <v>95</v>
      </c>
      <c r="X4941" t="s">
        <v>6583</v>
      </c>
      <c r="Y4941">
        <v>3.96</v>
      </c>
    </row>
    <row r="4942" spans="1:25" x14ac:dyDescent="0.2">
      <c r="A4942">
        <v>8049</v>
      </c>
      <c r="B4942" t="s">
        <v>7962</v>
      </c>
      <c r="C4942" s="6">
        <v>42919</v>
      </c>
      <c r="D4942" s="7">
        <v>42919</v>
      </c>
      <c r="E4942" s="8">
        <f>DAY(D4942)</f>
        <v>3</v>
      </c>
      <c r="F4942">
        <f>_xlfn.ISOWEEKNUM(D4942)</f>
        <v>27</v>
      </c>
      <c r="G4942" t="str">
        <f>RIGHT((MONTH(D4942)-1)*2+IF(DAY(D4942)&lt;16,1,2)+100,2)</f>
        <v>13</v>
      </c>
      <c r="H4942" s="8">
        <f>MONTH(D4942)</f>
        <v>7</v>
      </c>
      <c r="I4942" t="str">
        <f>TEXT(D4942,"mmm")</f>
        <v>jul</v>
      </c>
      <c r="J4942">
        <f>YEAR(D4942)</f>
        <v>2017</v>
      </c>
      <c r="K4942" s="6">
        <v>42923</v>
      </c>
      <c r="L4942" t="s">
        <v>20</v>
      </c>
      <c r="M4942" t="s">
        <v>677</v>
      </c>
      <c r="N4942" t="s">
        <v>678</v>
      </c>
      <c r="O4942" t="s">
        <v>69</v>
      </c>
      <c r="P4942" t="s">
        <v>24</v>
      </c>
      <c r="Q4942" t="s">
        <v>316</v>
      </c>
      <c r="R4942" t="s">
        <v>317</v>
      </c>
      <c r="S4942">
        <v>10035</v>
      </c>
      <c r="T4942" t="s">
        <v>52</v>
      </c>
      <c r="U4942" t="s">
        <v>7963</v>
      </c>
      <c r="V4942" t="s">
        <v>29</v>
      </c>
      <c r="W4942" t="s">
        <v>203</v>
      </c>
      <c r="X4942" t="s">
        <v>7964</v>
      </c>
      <c r="Y4942">
        <v>706.86</v>
      </c>
    </row>
    <row r="4943" spans="1:25" x14ac:dyDescent="0.2">
      <c r="A4943">
        <v>9773</v>
      </c>
      <c r="B4943" t="s">
        <v>7965</v>
      </c>
      <c r="C4943" s="6">
        <v>42919</v>
      </c>
      <c r="D4943" s="7">
        <v>42919</v>
      </c>
      <c r="E4943" s="8">
        <f>DAY(D4943)</f>
        <v>3</v>
      </c>
      <c r="F4943">
        <f>_xlfn.ISOWEEKNUM(D4943)</f>
        <v>27</v>
      </c>
      <c r="G4943" t="str">
        <f>RIGHT((MONTH(D4943)-1)*2+IF(DAY(D4943)&lt;16,1,2)+100,2)</f>
        <v>13</v>
      </c>
      <c r="H4943" s="8">
        <f>MONTH(D4943)</f>
        <v>7</v>
      </c>
      <c r="I4943" t="str">
        <f>TEXT(D4943,"mmm")</f>
        <v>jul</v>
      </c>
      <c r="J4943">
        <f>YEAR(D4943)</f>
        <v>2017</v>
      </c>
      <c r="K4943" s="6">
        <v>42919</v>
      </c>
      <c r="L4943" t="s">
        <v>469</v>
      </c>
      <c r="M4943" t="s">
        <v>662</v>
      </c>
      <c r="N4943" t="s">
        <v>663</v>
      </c>
      <c r="O4943" t="s">
        <v>69</v>
      </c>
      <c r="P4943" t="s">
        <v>24</v>
      </c>
      <c r="Q4943" t="s">
        <v>50</v>
      </c>
      <c r="R4943" t="s">
        <v>51</v>
      </c>
      <c r="S4943">
        <v>19143</v>
      </c>
      <c r="T4943" t="s">
        <v>52</v>
      </c>
      <c r="U4943" t="s">
        <v>3757</v>
      </c>
      <c r="V4943" t="s">
        <v>29</v>
      </c>
      <c r="W4943" t="s">
        <v>30</v>
      </c>
      <c r="X4943" t="s">
        <v>3758</v>
      </c>
      <c r="Y4943">
        <v>123.92</v>
      </c>
    </row>
    <row r="4944" spans="1:25" x14ac:dyDescent="0.2">
      <c r="A4944">
        <v>4452</v>
      </c>
      <c r="B4944" t="s">
        <v>7966</v>
      </c>
      <c r="C4944" s="6">
        <v>42920</v>
      </c>
      <c r="D4944" s="7">
        <v>42920</v>
      </c>
      <c r="E4944" s="8">
        <f>DAY(D4944)</f>
        <v>4</v>
      </c>
      <c r="F4944">
        <f>_xlfn.ISOWEEKNUM(D4944)</f>
        <v>27</v>
      </c>
      <c r="G4944" t="str">
        <f>RIGHT((MONTH(D4944)-1)*2+IF(DAY(D4944)&lt;16,1,2)+100,2)</f>
        <v>13</v>
      </c>
      <c r="H4944" s="8">
        <f>MONTH(D4944)</f>
        <v>7</v>
      </c>
      <c r="I4944" t="str">
        <f>TEXT(D4944,"mmm")</f>
        <v>jul</v>
      </c>
      <c r="J4944">
        <f>YEAR(D4944)</f>
        <v>2017</v>
      </c>
      <c r="K4944" s="6">
        <v>42922</v>
      </c>
      <c r="L4944" t="s">
        <v>66</v>
      </c>
      <c r="M4944" t="s">
        <v>2104</v>
      </c>
      <c r="N4944" t="s">
        <v>2105</v>
      </c>
      <c r="O4944" t="s">
        <v>23</v>
      </c>
      <c r="P4944" t="s">
        <v>24</v>
      </c>
      <c r="Q4944" t="s">
        <v>159</v>
      </c>
      <c r="R4944" t="s">
        <v>61</v>
      </c>
      <c r="S4944">
        <v>94109</v>
      </c>
      <c r="T4944" t="s">
        <v>62</v>
      </c>
      <c r="U4944" t="s">
        <v>488</v>
      </c>
      <c r="V4944" t="s">
        <v>81</v>
      </c>
      <c r="W4944" t="s">
        <v>104</v>
      </c>
      <c r="X4944" t="s">
        <v>489</v>
      </c>
      <c r="Y4944">
        <v>25.4</v>
      </c>
    </row>
    <row r="4945" spans="1:25" x14ac:dyDescent="0.2">
      <c r="A4945">
        <v>4453</v>
      </c>
      <c r="B4945" t="s">
        <v>7966</v>
      </c>
      <c r="C4945" s="6">
        <v>42920</v>
      </c>
      <c r="D4945" s="7">
        <v>42920</v>
      </c>
      <c r="E4945" s="8">
        <f>DAY(D4945)</f>
        <v>4</v>
      </c>
      <c r="F4945">
        <f>_xlfn.ISOWEEKNUM(D4945)</f>
        <v>27</v>
      </c>
      <c r="G4945" t="str">
        <f>RIGHT((MONTH(D4945)-1)*2+IF(DAY(D4945)&lt;16,1,2)+100,2)</f>
        <v>13</v>
      </c>
      <c r="H4945" s="8">
        <f>MONTH(D4945)</f>
        <v>7</v>
      </c>
      <c r="I4945" t="str">
        <f>TEXT(D4945,"mmm")</f>
        <v>jul</v>
      </c>
      <c r="J4945">
        <f>YEAR(D4945)</f>
        <v>2017</v>
      </c>
      <c r="K4945" s="6">
        <v>42922</v>
      </c>
      <c r="L4945" t="s">
        <v>66</v>
      </c>
      <c r="M4945" t="s">
        <v>2104</v>
      </c>
      <c r="N4945" t="s">
        <v>2105</v>
      </c>
      <c r="O4945" t="s">
        <v>23</v>
      </c>
      <c r="P4945" t="s">
        <v>24</v>
      </c>
      <c r="Q4945" t="s">
        <v>159</v>
      </c>
      <c r="R4945" t="s">
        <v>61</v>
      </c>
      <c r="S4945">
        <v>94109</v>
      </c>
      <c r="T4945" t="s">
        <v>62</v>
      </c>
      <c r="U4945" t="s">
        <v>2442</v>
      </c>
      <c r="V4945" t="s">
        <v>29</v>
      </c>
      <c r="W4945" t="s">
        <v>139</v>
      </c>
      <c r="X4945" t="s">
        <v>2443</v>
      </c>
      <c r="Y4945">
        <v>43.96</v>
      </c>
    </row>
    <row r="4946" spans="1:25" x14ac:dyDescent="0.2">
      <c r="A4946">
        <v>4454</v>
      </c>
      <c r="B4946" t="s">
        <v>7966</v>
      </c>
      <c r="C4946" s="6">
        <v>42920</v>
      </c>
      <c r="D4946" s="7">
        <v>42920</v>
      </c>
      <c r="E4946" s="8">
        <f>DAY(D4946)</f>
        <v>4</v>
      </c>
      <c r="F4946">
        <f>_xlfn.ISOWEEKNUM(D4946)</f>
        <v>27</v>
      </c>
      <c r="G4946" t="str">
        <f>RIGHT((MONTH(D4946)-1)*2+IF(DAY(D4946)&lt;16,1,2)+100,2)</f>
        <v>13</v>
      </c>
      <c r="H4946" s="8">
        <f>MONTH(D4946)</f>
        <v>7</v>
      </c>
      <c r="I4946" t="str">
        <f>TEXT(D4946,"mmm")</f>
        <v>jul</v>
      </c>
      <c r="J4946">
        <f>YEAR(D4946)</f>
        <v>2017</v>
      </c>
      <c r="K4946" s="6">
        <v>42922</v>
      </c>
      <c r="L4946" t="s">
        <v>66</v>
      </c>
      <c r="M4946" t="s">
        <v>2104</v>
      </c>
      <c r="N4946" t="s">
        <v>2105</v>
      </c>
      <c r="O4946" t="s">
        <v>23</v>
      </c>
      <c r="P4946" t="s">
        <v>24</v>
      </c>
      <c r="Q4946" t="s">
        <v>159</v>
      </c>
      <c r="R4946" t="s">
        <v>61</v>
      </c>
      <c r="S4946">
        <v>94109</v>
      </c>
      <c r="T4946" t="s">
        <v>62</v>
      </c>
      <c r="U4946" t="s">
        <v>5103</v>
      </c>
      <c r="V4946" t="s">
        <v>81</v>
      </c>
      <c r="W4946" t="s">
        <v>163</v>
      </c>
      <c r="X4946" t="s">
        <v>5104</v>
      </c>
      <c r="Y4946">
        <v>1279.165</v>
      </c>
    </row>
    <row r="4947" spans="1:25" x14ac:dyDescent="0.2">
      <c r="A4947">
        <v>4455</v>
      </c>
      <c r="B4947" t="s">
        <v>7966</v>
      </c>
      <c r="C4947" s="6">
        <v>42920</v>
      </c>
      <c r="D4947" s="7">
        <v>42920</v>
      </c>
      <c r="E4947" s="8">
        <f>DAY(D4947)</f>
        <v>4</v>
      </c>
      <c r="F4947">
        <f>_xlfn.ISOWEEKNUM(D4947)</f>
        <v>27</v>
      </c>
      <c r="G4947" t="str">
        <f>RIGHT((MONTH(D4947)-1)*2+IF(DAY(D4947)&lt;16,1,2)+100,2)</f>
        <v>13</v>
      </c>
      <c r="H4947" s="8">
        <f>MONTH(D4947)</f>
        <v>7</v>
      </c>
      <c r="I4947" t="str">
        <f>TEXT(D4947,"mmm")</f>
        <v>jul</v>
      </c>
      <c r="J4947">
        <f>YEAR(D4947)</f>
        <v>2017</v>
      </c>
      <c r="K4947" s="6">
        <v>42922</v>
      </c>
      <c r="L4947" t="s">
        <v>66</v>
      </c>
      <c r="M4947" t="s">
        <v>2104</v>
      </c>
      <c r="N4947" t="s">
        <v>2105</v>
      </c>
      <c r="O4947" t="s">
        <v>23</v>
      </c>
      <c r="P4947" t="s">
        <v>24</v>
      </c>
      <c r="Q4947" t="s">
        <v>159</v>
      </c>
      <c r="R4947" t="s">
        <v>61</v>
      </c>
      <c r="S4947">
        <v>94109</v>
      </c>
      <c r="T4947" t="s">
        <v>62</v>
      </c>
      <c r="U4947" t="s">
        <v>577</v>
      </c>
      <c r="V4947" t="s">
        <v>29</v>
      </c>
      <c r="W4947" t="s">
        <v>42</v>
      </c>
      <c r="X4947" t="s">
        <v>578</v>
      </c>
      <c r="Y4947">
        <v>27.92</v>
      </c>
    </row>
    <row r="4948" spans="1:25" x14ac:dyDescent="0.2">
      <c r="A4948">
        <v>5936</v>
      </c>
      <c r="B4948" t="s">
        <v>7967</v>
      </c>
      <c r="C4948" s="6">
        <v>42920</v>
      </c>
      <c r="D4948" s="7">
        <v>42920</v>
      </c>
      <c r="E4948" s="8">
        <f>DAY(D4948)</f>
        <v>4</v>
      </c>
      <c r="F4948">
        <f>_xlfn.ISOWEEKNUM(D4948)</f>
        <v>27</v>
      </c>
      <c r="G4948" t="str">
        <f>RIGHT((MONTH(D4948)-1)*2+IF(DAY(D4948)&lt;16,1,2)+100,2)</f>
        <v>13</v>
      </c>
      <c r="H4948" s="8">
        <f>MONTH(D4948)</f>
        <v>7</v>
      </c>
      <c r="I4948" t="str">
        <f>TEXT(D4948,"mmm")</f>
        <v>jul</v>
      </c>
      <c r="J4948">
        <f>YEAR(D4948)</f>
        <v>2017</v>
      </c>
      <c r="K4948" s="6">
        <v>42920</v>
      </c>
      <c r="L4948" t="s">
        <v>469</v>
      </c>
      <c r="M4948" t="s">
        <v>701</v>
      </c>
      <c r="N4948" t="s">
        <v>702</v>
      </c>
      <c r="O4948" t="s">
        <v>35</v>
      </c>
      <c r="P4948" t="s">
        <v>24</v>
      </c>
      <c r="Q4948" t="s">
        <v>358</v>
      </c>
      <c r="R4948" t="s">
        <v>359</v>
      </c>
      <c r="S4948">
        <v>98103</v>
      </c>
      <c r="T4948" t="s">
        <v>62</v>
      </c>
      <c r="U4948" t="s">
        <v>488</v>
      </c>
      <c r="V4948" t="s">
        <v>81</v>
      </c>
      <c r="W4948" t="s">
        <v>104</v>
      </c>
      <c r="X4948" t="s">
        <v>489</v>
      </c>
      <c r="Y4948">
        <v>25.4</v>
      </c>
    </row>
    <row r="4949" spans="1:25" x14ac:dyDescent="0.2">
      <c r="A4949">
        <v>5937</v>
      </c>
      <c r="B4949" t="s">
        <v>7967</v>
      </c>
      <c r="C4949" s="6">
        <v>42920</v>
      </c>
      <c r="D4949" s="7">
        <v>42920</v>
      </c>
      <c r="E4949" s="8">
        <f>DAY(D4949)</f>
        <v>4</v>
      </c>
      <c r="F4949">
        <f>_xlfn.ISOWEEKNUM(D4949)</f>
        <v>27</v>
      </c>
      <c r="G4949" t="str">
        <f>RIGHT((MONTH(D4949)-1)*2+IF(DAY(D4949)&lt;16,1,2)+100,2)</f>
        <v>13</v>
      </c>
      <c r="H4949" s="8">
        <f>MONTH(D4949)</f>
        <v>7</v>
      </c>
      <c r="I4949" t="str">
        <f>TEXT(D4949,"mmm")</f>
        <v>jul</v>
      </c>
      <c r="J4949">
        <f>YEAR(D4949)</f>
        <v>2017</v>
      </c>
      <c r="K4949" s="6">
        <v>42920</v>
      </c>
      <c r="L4949" t="s">
        <v>469</v>
      </c>
      <c r="M4949" t="s">
        <v>701</v>
      </c>
      <c r="N4949" t="s">
        <v>702</v>
      </c>
      <c r="O4949" t="s">
        <v>35</v>
      </c>
      <c r="P4949" t="s">
        <v>24</v>
      </c>
      <c r="Q4949" t="s">
        <v>358</v>
      </c>
      <c r="R4949" t="s">
        <v>359</v>
      </c>
      <c r="S4949">
        <v>98103</v>
      </c>
      <c r="T4949" t="s">
        <v>62</v>
      </c>
      <c r="U4949" t="s">
        <v>6880</v>
      </c>
      <c r="V4949" t="s">
        <v>89</v>
      </c>
      <c r="W4949" t="s">
        <v>90</v>
      </c>
      <c r="X4949" t="s">
        <v>6881</v>
      </c>
      <c r="Y4949">
        <v>177.48</v>
      </c>
    </row>
    <row r="4950" spans="1:25" x14ac:dyDescent="0.2">
      <c r="A4950">
        <v>5938</v>
      </c>
      <c r="B4950" t="s">
        <v>7967</v>
      </c>
      <c r="C4950" s="6">
        <v>42920</v>
      </c>
      <c r="D4950" s="7">
        <v>42920</v>
      </c>
      <c r="E4950" s="8">
        <f>DAY(D4950)</f>
        <v>4</v>
      </c>
      <c r="F4950">
        <f>_xlfn.ISOWEEKNUM(D4950)</f>
        <v>27</v>
      </c>
      <c r="G4950" t="str">
        <f>RIGHT((MONTH(D4950)-1)*2+IF(DAY(D4950)&lt;16,1,2)+100,2)</f>
        <v>13</v>
      </c>
      <c r="H4950" s="8">
        <f>MONTH(D4950)</f>
        <v>7</v>
      </c>
      <c r="I4950" t="str">
        <f>TEXT(D4950,"mmm")</f>
        <v>jul</v>
      </c>
      <c r="J4950">
        <f>YEAR(D4950)</f>
        <v>2017</v>
      </c>
      <c r="K4950" s="6">
        <v>42920</v>
      </c>
      <c r="L4950" t="s">
        <v>469</v>
      </c>
      <c r="M4950" t="s">
        <v>701</v>
      </c>
      <c r="N4950" t="s">
        <v>702</v>
      </c>
      <c r="O4950" t="s">
        <v>35</v>
      </c>
      <c r="P4950" t="s">
        <v>24</v>
      </c>
      <c r="Q4950" t="s">
        <v>358</v>
      </c>
      <c r="R4950" t="s">
        <v>359</v>
      </c>
      <c r="S4950">
        <v>98103</v>
      </c>
      <c r="T4950" t="s">
        <v>62</v>
      </c>
      <c r="U4950" t="s">
        <v>6507</v>
      </c>
      <c r="V4950" t="s">
        <v>89</v>
      </c>
      <c r="W4950" t="s">
        <v>90</v>
      </c>
      <c r="X4950" t="s">
        <v>6508</v>
      </c>
      <c r="Y4950">
        <v>71.975999999999999</v>
      </c>
    </row>
    <row r="4951" spans="1:25" x14ac:dyDescent="0.2">
      <c r="A4951">
        <v>725</v>
      </c>
      <c r="B4951" t="s">
        <v>7968</v>
      </c>
      <c r="C4951" s="6">
        <v>42923</v>
      </c>
      <c r="D4951" s="7">
        <v>42923</v>
      </c>
      <c r="E4951" s="8">
        <f>DAY(D4951)</f>
        <v>7</v>
      </c>
      <c r="F4951">
        <f>_xlfn.ISOWEEKNUM(D4951)</f>
        <v>27</v>
      </c>
      <c r="G4951" t="str">
        <f>RIGHT((MONTH(D4951)-1)*2+IF(DAY(D4951)&lt;16,1,2)+100,2)</f>
        <v>13</v>
      </c>
      <c r="H4951" s="8">
        <f>MONTH(D4951)</f>
        <v>7</v>
      </c>
      <c r="I4951" t="str">
        <f>TEXT(D4951,"mmm")</f>
        <v>jul</v>
      </c>
      <c r="J4951">
        <f>YEAR(D4951)</f>
        <v>2017</v>
      </c>
      <c r="K4951" s="6">
        <v>42928</v>
      </c>
      <c r="L4951" t="s">
        <v>20</v>
      </c>
      <c r="M4951" t="s">
        <v>4663</v>
      </c>
      <c r="N4951" t="s">
        <v>4664</v>
      </c>
      <c r="O4951" t="s">
        <v>69</v>
      </c>
      <c r="P4951" t="s">
        <v>24</v>
      </c>
      <c r="Q4951" t="s">
        <v>1606</v>
      </c>
      <c r="R4951" t="s">
        <v>350</v>
      </c>
      <c r="S4951">
        <v>33012</v>
      </c>
      <c r="T4951" t="s">
        <v>72</v>
      </c>
      <c r="U4951" t="s">
        <v>2484</v>
      </c>
      <c r="V4951" t="s">
        <v>29</v>
      </c>
      <c r="W4951" t="s">
        <v>449</v>
      </c>
      <c r="X4951" t="s">
        <v>2485</v>
      </c>
      <c r="Y4951">
        <v>45.584000000000003</v>
      </c>
    </row>
    <row r="4952" spans="1:25" x14ac:dyDescent="0.2">
      <c r="A4952">
        <v>1799</v>
      </c>
      <c r="B4952" t="s">
        <v>7969</v>
      </c>
      <c r="C4952" s="6">
        <v>42923</v>
      </c>
      <c r="D4952" s="7">
        <v>42923</v>
      </c>
      <c r="E4952" s="8">
        <f>DAY(D4952)</f>
        <v>7</v>
      </c>
      <c r="F4952">
        <f>_xlfn.ISOWEEKNUM(D4952)</f>
        <v>27</v>
      </c>
      <c r="G4952" t="str">
        <f>RIGHT((MONTH(D4952)-1)*2+IF(DAY(D4952)&lt;16,1,2)+100,2)</f>
        <v>13</v>
      </c>
      <c r="H4952" s="8">
        <f>MONTH(D4952)</f>
        <v>7</v>
      </c>
      <c r="I4952" t="str">
        <f>TEXT(D4952,"mmm")</f>
        <v>jul</v>
      </c>
      <c r="J4952">
        <f>YEAR(D4952)</f>
        <v>2017</v>
      </c>
      <c r="K4952" s="6">
        <v>42927</v>
      </c>
      <c r="L4952" t="s">
        <v>20</v>
      </c>
      <c r="M4952" t="s">
        <v>1573</v>
      </c>
      <c r="N4952" t="s">
        <v>1574</v>
      </c>
      <c r="O4952" t="s">
        <v>23</v>
      </c>
      <c r="P4952" t="s">
        <v>24</v>
      </c>
      <c r="Q4952" t="s">
        <v>1292</v>
      </c>
      <c r="R4952" t="s">
        <v>61</v>
      </c>
      <c r="S4952">
        <v>95123</v>
      </c>
      <c r="T4952" t="s">
        <v>62</v>
      </c>
      <c r="U4952" t="s">
        <v>2262</v>
      </c>
      <c r="V4952" t="s">
        <v>81</v>
      </c>
      <c r="W4952" t="s">
        <v>104</v>
      </c>
      <c r="X4952" t="s">
        <v>2263</v>
      </c>
      <c r="Y4952">
        <v>215.65</v>
      </c>
    </row>
    <row r="4953" spans="1:25" x14ac:dyDescent="0.2">
      <c r="A4953">
        <v>2372</v>
      </c>
      <c r="B4953" t="s">
        <v>7970</v>
      </c>
      <c r="C4953" s="6">
        <v>42923</v>
      </c>
      <c r="D4953" s="7">
        <v>42923</v>
      </c>
      <c r="E4953" s="8">
        <f>DAY(D4953)</f>
        <v>7</v>
      </c>
      <c r="F4953">
        <f>_xlfn.ISOWEEKNUM(D4953)</f>
        <v>27</v>
      </c>
      <c r="G4953" t="str">
        <f>RIGHT((MONTH(D4953)-1)*2+IF(DAY(D4953)&lt;16,1,2)+100,2)</f>
        <v>13</v>
      </c>
      <c r="H4953" s="8">
        <f>MONTH(D4953)</f>
        <v>7</v>
      </c>
      <c r="I4953" t="str">
        <f>TEXT(D4953,"mmm")</f>
        <v>jul</v>
      </c>
      <c r="J4953">
        <f>YEAR(D4953)</f>
        <v>2017</v>
      </c>
      <c r="K4953" s="6">
        <v>42927</v>
      </c>
      <c r="L4953" t="s">
        <v>57</v>
      </c>
      <c r="M4953" t="s">
        <v>452</v>
      </c>
      <c r="N4953" t="s">
        <v>453</v>
      </c>
      <c r="O4953" t="s">
        <v>69</v>
      </c>
      <c r="P4953" t="s">
        <v>24</v>
      </c>
      <c r="Q4953" t="s">
        <v>1921</v>
      </c>
      <c r="R4953" t="s">
        <v>37</v>
      </c>
      <c r="S4953">
        <v>60505</v>
      </c>
      <c r="T4953" t="s">
        <v>27</v>
      </c>
      <c r="U4953" t="s">
        <v>5380</v>
      </c>
      <c r="V4953" t="s">
        <v>81</v>
      </c>
      <c r="W4953" t="s">
        <v>104</v>
      </c>
      <c r="X4953" t="s">
        <v>5381</v>
      </c>
      <c r="Y4953">
        <v>60.287999999999997</v>
      </c>
    </row>
    <row r="4954" spans="1:25" x14ac:dyDescent="0.2">
      <c r="A4954">
        <v>2373</v>
      </c>
      <c r="B4954" t="s">
        <v>7970</v>
      </c>
      <c r="C4954" s="6">
        <v>42923</v>
      </c>
      <c r="D4954" s="7">
        <v>42923</v>
      </c>
      <c r="E4954" s="8">
        <f>DAY(D4954)</f>
        <v>7</v>
      </c>
      <c r="F4954">
        <f>_xlfn.ISOWEEKNUM(D4954)</f>
        <v>27</v>
      </c>
      <c r="G4954" t="str">
        <f>RIGHT((MONTH(D4954)-1)*2+IF(DAY(D4954)&lt;16,1,2)+100,2)</f>
        <v>13</v>
      </c>
      <c r="H4954" s="8">
        <f>MONTH(D4954)</f>
        <v>7</v>
      </c>
      <c r="I4954" t="str">
        <f>TEXT(D4954,"mmm")</f>
        <v>jul</v>
      </c>
      <c r="J4954">
        <f>YEAR(D4954)</f>
        <v>2017</v>
      </c>
      <c r="K4954" s="6">
        <v>42927</v>
      </c>
      <c r="L4954" t="s">
        <v>57</v>
      </c>
      <c r="M4954" t="s">
        <v>452</v>
      </c>
      <c r="N4954" t="s">
        <v>453</v>
      </c>
      <c r="O4954" t="s">
        <v>69</v>
      </c>
      <c r="P4954" t="s">
        <v>24</v>
      </c>
      <c r="Q4954" t="s">
        <v>1921</v>
      </c>
      <c r="R4954" t="s">
        <v>37</v>
      </c>
      <c r="S4954">
        <v>60505</v>
      </c>
      <c r="T4954" t="s">
        <v>27</v>
      </c>
      <c r="U4954" t="s">
        <v>3052</v>
      </c>
      <c r="V4954" t="s">
        <v>29</v>
      </c>
      <c r="W4954" t="s">
        <v>95</v>
      </c>
      <c r="X4954" t="s">
        <v>3053</v>
      </c>
      <c r="Y4954">
        <v>2.6320000000000001</v>
      </c>
    </row>
    <row r="4955" spans="1:25" x14ac:dyDescent="0.2">
      <c r="A4955">
        <v>2374</v>
      </c>
      <c r="B4955" t="s">
        <v>7970</v>
      </c>
      <c r="C4955" s="6">
        <v>42923</v>
      </c>
      <c r="D4955" s="7">
        <v>42923</v>
      </c>
      <c r="E4955" s="8">
        <f>DAY(D4955)</f>
        <v>7</v>
      </c>
      <c r="F4955">
        <f>_xlfn.ISOWEEKNUM(D4955)</f>
        <v>27</v>
      </c>
      <c r="G4955" t="str">
        <f>RIGHT((MONTH(D4955)-1)*2+IF(DAY(D4955)&lt;16,1,2)+100,2)</f>
        <v>13</v>
      </c>
      <c r="H4955" s="8">
        <f>MONTH(D4955)</f>
        <v>7</v>
      </c>
      <c r="I4955" t="str">
        <f>TEXT(D4955,"mmm")</f>
        <v>jul</v>
      </c>
      <c r="J4955">
        <f>YEAR(D4955)</f>
        <v>2017</v>
      </c>
      <c r="K4955" s="6">
        <v>42927</v>
      </c>
      <c r="L4955" t="s">
        <v>57</v>
      </c>
      <c r="M4955" t="s">
        <v>452</v>
      </c>
      <c r="N4955" t="s">
        <v>453</v>
      </c>
      <c r="O4955" t="s">
        <v>69</v>
      </c>
      <c r="P4955" t="s">
        <v>24</v>
      </c>
      <c r="Q4955" t="s">
        <v>1921</v>
      </c>
      <c r="R4955" t="s">
        <v>37</v>
      </c>
      <c r="S4955">
        <v>60505</v>
      </c>
      <c r="T4955" t="s">
        <v>27</v>
      </c>
      <c r="U4955" t="s">
        <v>4281</v>
      </c>
      <c r="V4955" t="s">
        <v>29</v>
      </c>
      <c r="W4955" t="s">
        <v>30</v>
      </c>
      <c r="X4955" t="s">
        <v>4282</v>
      </c>
      <c r="Y4955">
        <v>23.687999999999999</v>
      </c>
    </row>
    <row r="4956" spans="1:25" x14ac:dyDescent="0.2">
      <c r="A4956">
        <v>2375</v>
      </c>
      <c r="B4956" t="s">
        <v>7970</v>
      </c>
      <c r="C4956" s="6">
        <v>42923</v>
      </c>
      <c r="D4956" s="7">
        <v>42923</v>
      </c>
      <c r="E4956" s="8">
        <f>DAY(D4956)</f>
        <v>7</v>
      </c>
      <c r="F4956">
        <f>_xlfn.ISOWEEKNUM(D4956)</f>
        <v>27</v>
      </c>
      <c r="G4956" t="str">
        <f>RIGHT((MONTH(D4956)-1)*2+IF(DAY(D4956)&lt;16,1,2)+100,2)</f>
        <v>13</v>
      </c>
      <c r="H4956" s="8">
        <f>MONTH(D4956)</f>
        <v>7</v>
      </c>
      <c r="I4956" t="str">
        <f>TEXT(D4956,"mmm")</f>
        <v>jul</v>
      </c>
      <c r="J4956">
        <f>YEAR(D4956)</f>
        <v>2017</v>
      </c>
      <c r="K4956" s="6">
        <v>42927</v>
      </c>
      <c r="L4956" t="s">
        <v>57</v>
      </c>
      <c r="M4956" t="s">
        <v>452</v>
      </c>
      <c r="N4956" t="s">
        <v>453</v>
      </c>
      <c r="O4956" t="s">
        <v>69</v>
      </c>
      <c r="P4956" t="s">
        <v>24</v>
      </c>
      <c r="Q4956" t="s">
        <v>1921</v>
      </c>
      <c r="R4956" t="s">
        <v>37</v>
      </c>
      <c r="S4956">
        <v>60505</v>
      </c>
      <c r="T4956" t="s">
        <v>27</v>
      </c>
      <c r="U4956" t="s">
        <v>6005</v>
      </c>
      <c r="V4956" t="s">
        <v>81</v>
      </c>
      <c r="W4956" t="s">
        <v>82</v>
      </c>
      <c r="X4956" t="s">
        <v>6006</v>
      </c>
      <c r="Y4956">
        <v>253.37200000000001</v>
      </c>
    </row>
    <row r="4957" spans="1:25" x14ac:dyDescent="0.2">
      <c r="A4957">
        <v>3983</v>
      </c>
      <c r="B4957" t="s">
        <v>7971</v>
      </c>
      <c r="C4957" s="6">
        <v>42923</v>
      </c>
      <c r="D4957" s="7">
        <v>42923</v>
      </c>
      <c r="E4957" s="8">
        <f>DAY(D4957)</f>
        <v>7</v>
      </c>
      <c r="F4957">
        <f>_xlfn.ISOWEEKNUM(D4957)</f>
        <v>27</v>
      </c>
      <c r="G4957" t="str">
        <f>RIGHT((MONTH(D4957)-1)*2+IF(DAY(D4957)&lt;16,1,2)+100,2)</f>
        <v>13</v>
      </c>
      <c r="H4957" s="8">
        <f>MONTH(D4957)</f>
        <v>7</v>
      </c>
      <c r="I4957" t="str">
        <f>TEXT(D4957,"mmm")</f>
        <v>jul</v>
      </c>
      <c r="J4957">
        <f>YEAR(D4957)</f>
        <v>2017</v>
      </c>
      <c r="K4957" s="6">
        <v>42925</v>
      </c>
      <c r="L4957" t="s">
        <v>57</v>
      </c>
      <c r="M4957" t="s">
        <v>7760</v>
      </c>
      <c r="N4957" t="s">
        <v>7761</v>
      </c>
      <c r="O4957" t="s">
        <v>23</v>
      </c>
      <c r="P4957" t="s">
        <v>24</v>
      </c>
      <c r="Q4957" t="s">
        <v>60</v>
      </c>
      <c r="R4957" t="s">
        <v>61</v>
      </c>
      <c r="S4957">
        <v>90045</v>
      </c>
      <c r="T4957" t="s">
        <v>62</v>
      </c>
      <c r="U4957" t="s">
        <v>5425</v>
      </c>
      <c r="V4957" t="s">
        <v>81</v>
      </c>
      <c r="W4957" t="s">
        <v>82</v>
      </c>
      <c r="X4957" t="s">
        <v>5426</v>
      </c>
      <c r="Y4957">
        <v>287.96800000000002</v>
      </c>
    </row>
    <row r="4958" spans="1:25" x14ac:dyDescent="0.2">
      <c r="A4958">
        <v>3984</v>
      </c>
      <c r="B4958" t="s">
        <v>7971</v>
      </c>
      <c r="C4958" s="6">
        <v>42923</v>
      </c>
      <c r="D4958" s="7">
        <v>42923</v>
      </c>
      <c r="E4958" s="8">
        <f>DAY(D4958)</f>
        <v>7</v>
      </c>
      <c r="F4958">
        <f>_xlfn.ISOWEEKNUM(D4958)</f>
        <v>27</v>
      </c>
      <c r="G4958" t="str">
        <f>RIGHT((MONTH(D4958)-1)*2+IF(DAY(D4958)&lt;16,1,2)+100,2)</f>
        <v>13</v>
      </c>
      <c r="H4958" s="8">
        <f>MONTH(D4958)</f>
        <v>7</v>
      </c>
      <c r="I4958" t="str">
        <f>TEXT(D4958,"mmm")</f>
        <v>jul</v>
      </c>
      <c r="J4958">
        <f>YEAR(D4958)</f>
        <v>2017</v>
      </c>
      <c r="K4958" s="6">
        <v>42925</v>
      </c>
      <c r="L4958" t="s">
        <v>57</v>
      </c>
      <c r="M4958" t="s">
        <v>7760</v>
      </c>
      <c r="N4958" t="s">
        <v>7761</v>
      </c>
      <c r="O4958" t="s">
        <v>23</v>
      </c>
      <c r="P4958" t="s">
        <v>24</v>
      </c>
      <c r="Q4958" t="s">
        <v>60</v>
      </c>
      <c r="R4958" t="s">
        <v>61</v>
      </c>
      <c r="S4958">
        <v>90045</v>
      </c>
      <c r="T4958" t="s">
        <v>62</v>
      </c>
      <c r="U4958" t="s">
        <v>5134</v>
      </c>
      <c r="V4958" t="s">
        <v>89</v>
      </c>
      <c r="W4958" t="s">
        <v>1443</v>
      </c>
      <c r="X4958" t="s">
        <v>5135</v>
      </c>
      <c r="Y4958">
        <v>2799.96</v>
      </c>
    </row>
    <row r="4959" spans="1:25" x14ac:dyDescent="0.2">
      <c r="A4959">
        <v>3985</v>
      </c>
      <c r="B4959" t="s">
        <v>7971</v>
      </c>
      <c r="C4959" s="6">
        <v>42923</v>
      </c>
      <c r="D4959" s="7">
        <v>42923</v>
      </c>
      <c r="E4959" s="8">
        <f>DAY(D4959)</f>
        <v>7</v>
      </c>
      <c r="F4959">
        <f>_xlfn.ISOWEEKNUM(D4959)</f>
        <v>27</v>
      </c>
      <c r="G4959" t="str">
        <f>RIGHT((MONTH(D4959)-1)*2+IF(DAY(D4959)&lt;16,1,2)+100,2)</f>
        <v>13</v>
      </c>
      <c r="H4959" s="8">
        <f>MONTH(D4959)</f>
        <v>7</v>
      </c>
      <c r="I4959" t="str">
        <f>TEXT(D4959,"mmm")</f>
        <v>jul</v>
      </c>
      <c r="J4959">
        <f>YEAR(D4959)</f>
        <v>2017</v>
      </c>
      <c r="K4959" s="6">
        <v>42925</v>
      </c>
      <c r="L4959" t="s">
        <v>57</v>
      </c>
      <c r="M4959" t="s">
        <v>7760</v>
      </c>
      <c r="N4959" t="s">
        <v>7761</v>
      </c>
      <c r="O4959" t="s">
        <v>23</v>
      </c>
      <c r="P4959" t="s">
        <v>24</v>
      </c>
      <c r="Q4959" t="s">
        <v>60</v>
      </c>
      <c r="R4959" t="s">
        <v>61</v>
      </c>
      <c r="S4959">
        <v>90045</v>
      </c>
      <c r="T4959" t="s">
        <v>62</v>
      </c>
      <c r="U4959" t="s">
        <v>3223</v>
      </c>
      <c r="V4959" t="s">
        <v>29</v>
      </c>
      <c r="W4959" t="s">
        <v>30</v>
      </c>
      <c r="X4959" t="s">
        <v>3224</v>
      </c>
      <c r="Y4959">
        <v>48.94</v>
      </c>
    </row>
    <row r="4960" spans="1:25" x14ac:dyDescent="0.2">
      <c r="A4960">
        <v>6524</v>
      </c>
      <c r="B4960" t="s">
        <v>7972</v>
      </c>
      <c r="C4960" s="6">
        <v>42923</v>
      </c>
      <c r="D4960" s="7">
        <v>42923</v>
      </c>
      <c r="E4960" s="8">
        <f>DAY(D4960)</f>
        <v>7</v>
      </c>
      <c r="F4960">
        <f>_xlfn.ISOWEEKNUM(D4960)</f>
        <v>27</v>
      </c>
      <c r="G4960" t="str">
        <f>RIGHT((MONTH(D4960)-1)*2+IF(DAY(D4960)&lt;16,1,2)+100,2)</f>
        <v>13</v>
      </c>
      <c r="H4960" s="8">
        <f>MONTH(D4960)</f>
        <v>7</v>
      </c>
      <c r="I4960" t="str">
        <f>TEXT(D4960,"mmm")</f>
        <v>jul</v>
      </c>
      <c r="J4960">
        <f>YEAR(D4960)</f>
        <v>2017</v>
      </c>
      <c r="K4960" s="6">
        <v>42929</v>
      </c>
      <c r="L4960" t="s">
        <v>20</v>
      </c>
      <c r="M4960" t="s">
        <v>4651</v>
      </c>
      <c r="N4960" t="s">
        <v>4652</v>
      </c>
      <c r="O4960" t="s">
        <v>35</v>
      </c>
      <c r="P4960" t="s">
        <v>24</v>
      </c>
      <c r="Q4960" t="s">
        <v>50</v>
      </c>
      <c r="R4960" t="s">
        <v>51</v>
      </c>
      <c r="S4960">
        <v>19120</v>
      </c>
      <c r="T4960" t="s">
        <v>52</v>
      </c>
      <c r="U4960" t="s">
        <v>3510</v>
      </c>
      <c r="V4960" t="s">
        <v>29</v>
      </c>
      <c r="W4960" t="s">
        <v>39</v>
      </c>
      <c r="X4960" t="s">
        <v>3511</v>
      </c>
      <c r="Y4960">
        <v>10.08</v>
      </c>
    </row>
    <row r="4961" spans="1:25" x14ac:dyDescent="0.2">
      <c r="A4961">
        <v>6525</v>
      </c>
      <c r="B4961" t="s">
        <v>7972</v>
      </c>
      <c r="C4961" s="6">
        <v>42923</v>
      </c>
      <c r="D4961" s="7">
        <v>42923</v>
      </c>
      <c r="E4961" s="8">
        <f>DAY(D4961)</f>
        <v>7</v>
      </c>
      <c r="F4961">
        <f>_xlfn.ISOWEEKNUM(D4961)</f>
        <v>27</v>
      </c>
      <c r="G4961" t="str">
        <f>RIGHT((MONTH(D4961)-1)*2+IF(DAY(D4961)&lt;16,1,2)+100,2)</f>
        <v>13</v>
      </c>
      <c r="H4961" s="8">
        <f>MONTH(D4961)</f>
        <v>7</v>
      </c>
      <c r="I4961" t="str">
        <f>TEXT(D4961,"mmm")</f>
        <v>jul</v>
      </c>
      <c r="J4961">
        <f>YEAR(D4961)</f>
        <v>2017</v>
      </c>
      <c r="K4961" s="6">
        <v>42929</v>
      </c>
      <c r="L4961" t="s">
        <v>20</v>
      </c>
      <c r="M4961" t="s">
        <v>4651</v>
      </c>
      <c r="N4961" t="s">
        <v>4652</v>
      </c>
      <c r="O4961" t="s">
        <v>35</v>
      </c>
      <c r="P4961" t="s">
        <v>24</v>
      </c>
      <c r="Q4961" t="s">
        <v>50</v>
      </c>
      <c r="R4961" t="s">
        <v>51</v>
      </c>
      <c r="S4961">
        <v>19120</v>
      </c>
      <c r="T4961" t="s">
        <v>52</v>
      </c>
      <c r="U4961" t="s">
        <v>2610</v>
      </c>
      <c r="V4961" t="s">
        <v>89</v>
      </c>
      <c r="W4961" t="s">
        <v>90</v>
      </c>
      <c r="X4961" t="s">
        <v>2611</v>
      </c>
      <c r="Y4961">
        <v>59.994</v>
      </c>
    </row>
    <row r="4962" spans="1:25" x14ac:dyDescent="0.2">
      <c r="A4962">
        <v>6526</v>
      </c>
      <c r="B4962" t="s">
        <v>7972</v>
      </c>
      <c r="C4962" s="6">
        <v>42923</v>
      </c>
      <c r="D4962" s="7">
        <v>42923</v>
      </c>
      <c r="E4962" s="8">
        <f>DAY(D4962)</f>
        <v>7</v>
      </c>
      <c r="F4962">
        <f>_xlfn.ISOWEEKNUM(D4962)</f>
        <v>27</v>
      </c>
      <c r="G4962" t="str">
        <f>RIGHT((MONTH(D4962)-1)*2+IF(DAY(D4962)&lt;16,1,2)+100,2)</f>
        <v>13</v>
      </c>
      <c r="H4962" s="8">
        <f>MONTH(D4962)</f>
        <v>7</v>
      </c>
      <c r="I4962" t="str">
        <f>TEXT(D4962,"mmm")</f>
        <v>jul</v>
      </c>
      <c r="J4962">
        <f>YEAR(D4962)</f>
        <v>2017</v>
      </c>
      <c r="K4962" s="6">
        <v>42929</v>
      </c>
      <c r="L4962" t="s">
        <v>20</v>
      </c>
      <c r="M4962" t="s">
        <v>4651</v>
      </c>
      <c r="N4962" t="s">
        <v>4652</v>
      </c>
      <c r="O4962" t="s">
        <v>35</v>
      </c>
      <c r="P4962" t="s">
        <v>24</v>
      </c>
      <c r="Q4962" t="s">
        <v>50</v>
      </c>
      <c r="R4962" t="s">
        <v>51</v>
      </c>
      <c r="S4962">
        <v>19120</v>
      </c>
      <c r="T4962" t="s">
        <v>52</v>
      </c>
      <c r="U4962" t="s">
        <v>1367</v>
      </c>
      <c r="V4962" t="s">
        <v>29</v>
      </c>
      <c r="W4962" t="s">
        <v>45</v>
      </c>
      <c r="X4962" t="s">
        <v>1368</v>
      </c>
      <c r="Y4962">
        <v>5.7149999999999999</v>
      </c>
    </row>
    <row r="4963" spans="1:25" x14ac:dyDescent="0.2">
      <c r="A4963">
        <v>6527</v>
      </c>
      <c r="B4963" t="s">
        <v>7972</v>
      </c>
      <c r="C4963" s="6">
        <v>42923</v>
      </c>
      <c r="D4963" s="7">
        <v>42923</v>
      </c>
      <c r="E4963" s="8">
        <f>DAY(D4963)</f>
        <v>7</v>
      </c>
      <c r="F4963">
        <f>_xlfn.ISOWEEKNUM(D4963)</f>
        <v>27</v>
      </c>
      <c r="G4963" t="str">
        <f>RIGHT((MONTH(D4963)-1)*2+IF(DAY(D4963)&lt;16,1,2)+100,2)</f>
        <v>13</v>
      </c>
      <c r="H4963" s="8">
        <f>MONTH(D4963)</f>
        <v>7</v>
      </c>
      <c r="I4963" t="str">
        <f>TEXT(D4963,"mmm")</f>
        <v>jul</v>
      </c>
      <c r="J4963">
        <f>YEAR(D4963)</f>
        <v>2017</v>
      </c>
      <c r="K4963" s="6">
        <v>42929</v>
      </c>
      <c r="L4963" t="s">
        <v>20</v>
      </c>
      <c r="M4963" t="s">
        <v>4651</v>
      </c>
      <c r="N4963" t="s">
        <v>4652</v>
      </c>
      <c r="O4963" t="s">
        <v>35</v>
      </c>
      <c r="P4963" t="s">
        <v>24</v>
      </c>
      <c r="Q4963" t="s">
        <v>50</v>
      </c>
      <c r="R4963" t="s">
        <v>51</v>
      </c>
      <c r="S4963">
        <v>19120</v>
      </c>
      <c r="T4963" t="s">
        <v>52</v>
      </c>
      <c r="U4963" t="s">
        <v>3527</v>
      </c>
      <c r="V4963" t="s">
        <v>29</v>
      </c>
      <c r="W4963" t="s">
        <v>45</v>
      </c>
      <c r="X4963" t="s">
        <v>46</v>
      </c>
      <c r="Y4963">
        <v>9.42</v>
      </c>
    </row>
    <row r="4964" spans="1:25" x14ac:dyDescent="0.2">
      <c r="A4964">
        <v>8797</v>
      </c>
      <c r="B4964" t="s">
        <v>7973</v>
      </c>
      <c r="C4964" s="6">
        <v>42923</v>
      </c>
      <c r="D4964" s="7">
        <v>42923</v>
      </c>
      <c r="E4964" s="8">
        <f>DAY(D4964)</f>
        <v>7</v>
      </c>
      <c r="F4964">
        <f>_xlfn.ISOWEEKNUM(D4964)</f>
        <v>27</v>
      </c>
      <c r="G4964" t="str">
        <f>RIGHT((MONTH(D4964)-1)*2+IF(DAY(D4964)&lt;16,1,2)+100,2)</f>
        <v>13</v>
      </c>
      <c r="H4964" s="8">
        <f>MONTH(D4964)</f>
        <v>7</v>
      </c>
      <c r="I4964" t="str">
        <f>TEXT(D4964,"mmm")</f>
        <v>jul</v>
      </c>
      <c r="J4964">
        <f>YEAR(D4964)</f>
        <v>2017</v>
      </c>
      <c r="K4964" s="6">
        <v>42929</v>
      </c>
      <c r="L4964" t="s">
        <v>20</v>
      </c>
      <c r="M4964" t="s">
        <v>5709</v>
      </c>
      <c r="N4964" t="s">
        <v>5710</v>
      </c>
      <c r="O4964" t="s">
        <v>23</v>
      </c>
      <c r="P4964" t="s">
        <v>24</v>
      </c>
      <c r="Q4964" t="s">
        <v>1861</v>
      </c>
      <c r="R4964" t="s">
        <v>691</v>
      </c>
      <c r="S4964">
        <v>84057</v>
      </c>
      <c r="T4964" t="s">
        <v>62</v>
      </c>
      <c r="U4964" t="s">
        <v>1165</v>
      </c>
      <c r="V4964" t="s">
        <v>29</v>
      </c>
      <c r="W4964" t="s">
        <v>30</v>
      </c>
      <c r="X4964" t="s">
        <v>1166</v>
      </c>
      <c r="Y4964">
        <v>12.96</v>
      </c>
    </row>
    <row r="4965" spans="1:25" x14ac:dyDescent="0.2">
      <c r="A4965">
        <v>8798</v>
      </c>
      <c r="B4965" t="s">
        <v>7973</v>
      </c>
      <c r="C4965" s="6">
        <v>42923</v>
      </c>
      <c r="D4965" s="7">
        <v>42923</v>
      </c>
      <c r="E4965" s="8">
        <f>DAY(D4965)</f>
        <v>7</v>
      </c>
      <c r="F4965">
        <f>_xlfn.ISOWEEKNUM(D4965)</f>
        <v>27</v>
      </c>
      <c r="G4965" t="str">
        <f>RIGHT((MONTH(D4965)-1)*2+IF(DAY(D4965)&lt;16,1,2)+100,2)</f>
        <v>13</v>
      </c>
      <c r="H4965" s="8">
        <f>MONTH(D4965)</f>
        <v>7</v>
      </c>
      <c r="I4965" t="str">
        <f>TEXT(D4965,"mmm")</f>
        <v>jul</v>
      </c>
      <c r="J4965">
        <f>YEAR(D4965)</f>
        <v>2017</v>
      </c>
      <c r="K4965" s="6">
        <v>42929</v>
      </c>
      <c r="L4965" t="s">
        <v>20</v>
      </c>
      <c r="M4965" t="s">
        <v>5709</v>
      </c>
      <c r="N4965" t="s">
        <v>5710</v>
      </c>
      <c r="O4965" t="s">
        <v>23</v>
      </c>
      <c r="P4965" t="s">
        <v>24</v>
      </c>
      <c r="Q4965" t="s">
        <v>1861</v>
      </c>
      <c r="R4965" t="s">
        <v>691</v>
      </c>
      <c r="S4965">
        <v>84057</v>
      </c>
      <c r="T4965" t="s">
        <v>62</v>
      </c>
      <c r="U4965" t="s">
        <v>2632</v>
      </c>
      <c r="V4965" t="s">
        <v>29</v>
      </c>
      <c r="W4965" t="s">
        <v>54</v>
      </c>
      <c r="X4965" t="s">
        <v>2633</v>
      </c>
      <c r="Y4965">
        <v>45.98</v>
      </c>
    </row>
    <row r="4966" spans="1:25" x14ac:dyDescent="0.2">
      <c r="A4966">
        <v>1923</v>
      </c>
      <c r="B4966" t="s">
        <v>7974</v>
      </c>
      <c r="C4966" s="6">
        <v>42924</v>
      </c>
      <c r="D4966" s="7">
        <v>42924</v>
      </c>
      <c r="E4966" s="8">
        <f>DAY(D4966)</f>
        <v>8</v>
      </c>
      <c r="F4966">
        <f>_xlfn.ISOWEEKNUM(D4966)</f>
        <v>27</v>
      </c>
      <c r="G4966" t="str">
        <f>RIGHT((MONTH(D4966)-1)*2+IF(DAY(D4966)&lt;16,1,2)+100,2)</f>
        <v>13</v>
      </c>
      <c r="H4966" s="8">
        <f>MONTH(D4966)</f>
        <v>7</v>
      </c>
      <c r="I4966" t="str">
        <f>TEXT(D4966,"mmm")</f>
        <v>jul</v>
      </c>
      <c r="J4966">
        <f>YEAR(D4966)</f>
        <v>2017</v>
      </c>
      <c r="K4966" s="6">
        <v>42926</v>
      </c>
      <c r="L4966" t="s">
        <v>57</v>
      </c>
      <c r="M4966" t="s">
        <v>7822</v>
      </c>
      <c r="N4966" t="s">
        <v>7823</v>
      </c>
      <c r="O4966" t="s">
        <v>69</v>
      </c>
      <c r="P4966" t="s">
        <v>24</v>
      </c>
      <c r="Q4966" t="s">
        <v>478</v>
      </c>
      <c r="R4966" t="s">
        <v>26</v>
      </c>
      <c r="S4966">
        <v>76017</v>
      </c>
      <c r="T4966" t="s">
        <v>27</v>
      </c>
      <c r="U4966" t="s">
        <v>7139</v>
      </c>
      <c r="V4966" t="s">
        <v>89</v>
      </c>
      <c r="W4966" t="s">
        <v>90</v>
      </c>
      <c r="X4966" t="s">
        <v>7140</v>
      </c>
      <c r="Y4966">
        <v>863.64</v>
      </c>
    </row>
    <row r="4967" spans="1:25" x14ac:dyDescent="0.2">
      <c r="A4967">
        <v>1924</v>
      </c>
      <c r="B4967" t="s">
        <v>7974</v>
      </c>
      <c r="C4967" s="6">
        <v>42924</v>
      </c>
      <c r="D4967" s="7">
        <v>42924</v>
      </c>
      <c r="E4967" s="8">
        <f>DAY(D4967)</f>
        <v>8</v>
      </c>
      <c r="F4967">
        <f>_xlfn.ISOWEEKNUM(D4967)</f>
        <v>27</v>
      </c>
      <c r="G4967" t="str">
        <f>RIGHT((MONTH(D4967)-1)*2+IF(DAY(D4967)&lt;16,1,2)+100,2)</f>
        <v>13</v>
      </c>
      <c r="H4967" s="8">
        <f>MONTH(D4967)</f>
        <v>7</v>
      </c>
      <c r="I4967" t="str">
        <f>TEXT(D4967,"mmm")</f>
        <v>jul</v>
      </c>
      <c r="J4967">
        <f>YEAR(D4967)</f>
        <v>2017</v>
      </c>
      <c r="K4967" s="6">
        <v>42926</v>
      </c>
      <c r="L4967" t="s">
        <v>57</v>
      </c>
      <c r="M4967" t="s">
        <v>7822</v>
      </c>
      <c r="N4967" t="s">
        <v>7823</v>
      </c>
      <c r="O4967" t="s">
        <v>69</v>
      </c>
      <c r="P4967" t="s">
        <v>24</v>
      </c>
      <c r="Q4967" t="s">
        <v>478</v>
      </c>
      <c r="R4967" t="s">
        <v>26</v>
      </c>
      <c r="S4967">
        <v>76017</v>
      </c>
      <c r="T4967" t="s">
        <v>27</v>
      </c>
      <c r="U4967" t="s">
        <v>602</v>
      </c>
      <c r="V4967" t="s">
        <v>29</v>
      </c>
      <c r="W4967" t="s">
        <v>54</v>
      </c>
      <c r="X4967" t="s">
        <v>603</v>
      </c>
      <c r="Y4967">
        <v>47.616</v>
      </c>
    </row>
    <row r="4968" spans="1:25" x14ac:dyDescent="0.2">
      <c r="A4968">
        <v>1938</v>
      </c>
      <c r="B4968" t="s">
        <v>7975</v>
      </c>
      <c r="C4968" s="6">
        <v>42924</v>
      </c>
      <c r="D4968" s="7">
        <v>42924</v>
      </c>
      <c r="E4968" s="8">
        <f>DAY(D4968)</f>
        <v>8</v>
      </c>
      <c r="F4968">
        <f>_xlfn.ISOWEEKNUM(D4968)</f>
        <v>27</v>
      </c>
      <c r="G4968" t="str">
        <f>RIGHT((MONTH(D4968)-1)*2+IF(DAY(D4968)&lt;16,1,2)+100,2)</f>
        <v>13</v>
      </c>
      <c r="H4968" s="8">
        <f>MONTH(D4968)</f>
        <v>7</v>
      </c>
      <c r="I4968" t="str">
        <f>TEXT(D4968,"mmm")</f>
        <v>jul</v>
      </c>
      <c r="J4968">
        <f>YEAR(D4968)</f>
        <v>2017</v>
      </c>
      <c r="K4968" s="6">
        <v>42928</v>
      </c>
      <c r="L4968" t="s">
        <v>20</v>
      </c>
      <c r="M4968" t="s">
        <v>2891</v>
      </c>
      <c r="N4968" t="s">
        <v>2892</v>
      </c>
      <c r="O4968" t="s">
        <v>23</v>
      </c>
      <c r="P4968" t="s">
        <v>24</v>
      </c>
      <c r="Q4968" t="s">
        <v>7976</v>
      </c>
      <c r="R4968" t="s">
        <v>646</v>
      </c>
      <c r="S4968">
        <v>80020</v>
      </c>
      <c r="T4968" t="s">
        <v>62</v>
      </c>
      <c r="U4968" t="s">
        <v>5589</v>
      </c>
      <c r="V4968" t="s">
        <v>29</v>
      </c>
      <c r="W4968" t="s">
        <v>45</v>
      </c>
      <c r="X4968" t="s">
        <v>5590</v>
      </c>
      <c r="Y4968">
        <v>19.968</v>
      </c>
    </row>
    <row r="4969" spans="1:25" x14ac:dyDescent="0.2">
      <c r="A4969">
        <v>1939</v>
      </c>
      <c r="B4969" t="s">
        <v>7975</v>
      </c>
      <c r="C4969" s="6">
        <v>42924</v>
      </c>
      <c r="D4969" s="7">
        <v>42924</v>
      </c>
      <c r="E4969" s="8">
        <f>DAY(D4969)</f>
        <v>8</v>
      </c>
      <c r="F4969">
        <f>_xlfn.ISOWEEKNUM(D4969)</f>
        <v>27</v>
      </c>
      <c r="G4969" t="str">
        <f>RIGHT((MONTH(D4969)-1)*2+IF(DAY(D4969)&lt;16,1,2)+100,2)</f>
        <v>13</v>
      </c>
      <c r="H4969" s="8">
        <f>MONTH(D4969)</f>
        <v>7</v>
      </c>
      <c r="I4969" t="str">
        <f>TEXT(D4969,"mmm")</f>
        <v>jul</v>
      </c>
      <c r="J4969">
        <f>YEAR(D4969)</f>
        <v>2017</v>
      </c>
      <c r="K4969" s="6">
        <v>42928</v>
      </c>
      <c r="L4969" t="s">
        <v>20</v>
      </c>
      <c r="M4969" t="s">
        <v>2891</v>
      </c>
      <c r="N4969" t="s">
        <v>2892</v>
      </c>
      <c r="O4969" t="s">
        <v>23</v>
      </c>
      <c r="P4969" t="s">
        <v>24</v>
      </c>
      <c r="Q4969" t="s">
        <v>7976</v>
      </c>
      <c r="R4969" t="s">
        <v>646</v>
      </c>
      <c r="S4969">
        <v>80020</v>
      </c>
      <c r="T4969" t="s">
        <v>62</v>
      </c>
      <c r="U4969" t="s">
        <v>2281</v>
      </c>
      <c r="V4969" t="s">
        <v>29</v>
      </c>
      <c r="W4969" t="s">
        <v>42</v>
      </c>
      <c r="X4969" t="s">
        <v>2282</v>
      </c>
      <c r="Y4969">
        <v>33.488</v>
      </c>
    </row>
    <row r="4970" spans="1:25" x14ac:dyDescent="0.2">
      <c r="A4970">
        <v>1940</v>
      </c>
      <c r="B4970" t="s">
        <v>7975</v>
      </c>
      <c r="C4970" s="6">
        <v>42924</v>
      </c>
      <c r="D4970" s="7">
        <v>42924</v>
      </c>
      <c r="E4970" s="8">
        <f>DAY(D4970)</f>
        <v>8</v>
      </c>
      <c r="F4970">
        <f>_xlfn.ISOWEEKNUM(D4970)</f>
        <v>27</v>
      </c>
      <c r="G4970" t="str">
        <f>RIGHT((MONTH(D4970)-1)*2+IF(DAY(D4970)&lt;16,1,2)+100,2)</f>
        <v>13</v>
      </c>
      <c r="H4970" s="8">
        <f>MONTH(D4970)</f>
        <v>7</v>
      </c>
      <c r="I4970" t="str">
        <f>TEXT(D4970,"mmm")</f>
        <v>jul</v>
      </c>
      <c r="J4970">
        <f>YEAR(D4970)</f>
        <v>2017</v>
      </c>
      <c r="K4970" s="6">
        <v>42928</v>
      </c>
      <c r="L4970" t="s">
        <v>20</v>
      </c>
      <c r="M4970" t="s">
        <v>2891</v>
      </c>
      <c r="N4970" t="s">
        <v>2892</v>
      </c>
      <c r="O4970" t="s">
        <v>23</v>
      </c>
      <c r="P4970" t="s">
        <v>24</v>
      </c>
      <c r="Q4970" t="s">
        <v>7976</v>
      </c>
      <c r="R4970" t="s">
        <v>646</v>
      </c>
      <c r="S4970">
        <v>80020</v>
      </c>
      <c r="T4970" t="s">
        <v>62</v>
      </c>
      <c r="U4970" t="s">
        <v>4157</v>
      </c>
      <c r="V4970" t="s">
        <v>29</v>
      </c>
      <c r="W4970" t="s">
        <v>45</v>
      </c>
      <c r="X4970" t="s">
        <v>4158</v>
      </c>
      <c r="Y4970">
        <v>8.7360000000000007</v>
      </c>
    </row>
    <row r="4971" spans="1:25" x14ac:dyDescent="0.2">
      <c r="A4971">
        <v>1941</v>
      </c>
      <c r="B4971" t="s">
        <v>7975</v>
      </c>
      <c r="C4971" s="6">
        <v>42924</v>
      </c>
      <c r="D4971" s="7">
        <v>42924</v>
      </c>
      <c r="E4971" s="8">
        <f>DAY(D4971)</f>
        <v>8</v>
      </c>
      <c r="F4971">
        <f>_xlfn.ISOWEEKNUM(D4971)</f>
        <v>27</v>
      </c>
      <c r="G4971" t="str">
        <f>RIGHT((MONTH(D4971)-1)*2+IF(DAY(D4971)&lt;16,1,2)+100,2)</f>
        <v>13</v>
      </c>
      <c r="H4971" s="8">
        <f>MONTH(D4971)</f>
        <v>7</v>
      </c>
      <c r="I4971" t="str">
        <f>TEXT(D4971,"mmm")</f>
        <v>jul</v>
      </c>
      <c r="J4971">
        <f>YEAR(D4971)</f>
        <v>2017</v>
      </c>
      <c r="K4971" s="6">
        <v>42928</v>
      </c>
      <c r="L4971" t="s">
        <v>20</v>
      </c>
      <c r="M4971" t="s">
        <v>2891</v>
      </c>
      <c r="N4971" t="s">
        <v>2892</v>
      </c>
      <c r="O4971" t="s">
        <v>23</v>
      </c>
      <c r="P4971" t="s">
        <v>24</v>
      </c>
      <c r="Q4971" t="s">
        <v>7976</v>
      </c>
      <c r="R4971" t="s">
        <v>646</v>
      </c>
      <c r="S4971">
        <v>80020</v>
      </c>
      <c r="T4971" t="s">
        <v>62</v>
      </c>
      <c r="U4971" t="s">
        <v>3061</v>
      </c>
      <c r="V4971" t="s">
        <v>81</v>
      </c>
      <c r="W4971" t="s">
        <v>82</v>
      </c>
      <c r="X4971" t="s">
        <v>3062</v>
      </c>
      <c r="Y4971">
        <v>662.88</v>
      </c>
    </row>
    <row r="4972" spans="1:25" x14ac:dyDescent="0.2">
      <c r="A4972">
        <v>3255</v>
      </c>
      <c r="B4972" t="s">
        <v>7977</v>
      </c>
      <c r="C4972" s="6">
        <v>42924</v>
      </c>
      <c r="D4972" s="7">
        <v>42924</v>
      </c>
      <c r="E4972" s="8">
        <f>DAY(D4972)</f>
        <v>8</v>
      </c>
      <c r="F4972">
        <f>_xlfn.ISOWEEKNUM(D4972)</f>
        <v>27</v>
      </c>
      <c r="G4972" t="str">
        <f>RIGHT((MONTH(D4972)-1)*2+IF(DAY(D4972)&lt;16,1,2)+100,2)</f>
        <v>13</v>
      </c>
      <c r="H4972" s="8">
        <f>MONTH(D4972)</f>
        <v>7</v>
      </c>
      <c r="I4972" t="str">
        <f>TEXT(D4972,"mmm")</f>
        <v>jul</v>
      </c>
      <c r="J4972">
        <f>YEAR(D4972)</f>
        <v>2017</v>
      </c>
      <c r="K4972" s="6">
        <v>42930</v>
      </c>
      <c r="L4972" t="s">
        <v>20</v>
      </c>
      <c r="M4972" t="s">
        <v>3150</v>
      </c>
      <c r="N4972" t="s">
        <v>3151</v>
      </c>
      <c r="O4972" t="s">
        <v>23</v>
      </c>
      <c r="P4972" t="s">
        <v>24</v>
      </c>
      <c r="Q4972" t="s">
        <v>358</v>
      </c>
      <c r="R4972" t="s">
        <v>359</v>
      </c>
      <c r="S4972">
        <v>98105</v>
      </c>
      <c r="T4972" t="s">
        <v>62</v>
      </c>
      <c r="U4972" t="s">
        <v>4382</v>
      </c>
      <c r="V4972" t="s">
        <v>89</v>
      </c>
      <c r="W4972" t="s">
        <v>90</v>
      </c>
      <c r="X4972" t="s">
        <v>4383</v>
      </c>
      <c r="Y4972">
        <v>107.98399999999999</v>
      </c>
    </row>
    <row r="4973" spans="1:25" x14ac:dyDescent="0.2">
      <c r="A4973">
        <v>3256</v>
      </c>
      <c r="B4973" t="s">
        <v>7977</v>
      </c>
      <c r="C4973" s="6">
        <v>42924</v>
      </c>
      <c r="D4973" s="7">
        <v>42924</v>
      </c>
      <c r="E4973" s="8">
        <f>DAY(D4973)</f>
        <v>8</v>
      </c>
      <c r="F4973">
        <f>_xlfn.ISOWEEKNUM(D4973)</f>
        <v>27</v>
      </c>
      <c r="G4973" t="str">
        <f>RIGHT((MONTH(D4973)-1)*2+IF(DAY(D4973)&lt;16,1,2)+100,2)</f>
        <v>13</v>
      </c>
      <c r="H4973" s="8">
        <f>MONTH(D4973)</f>
        <v>7</v>
      </c>
      <c r="I4973" t="str">
        <f>TEXT(D4973,"mmm")</f>
        <v>jul</v>
      </c>
      <c r="J4973">
        <f>YEAR(D4973)</f>
        <v>2017</v>
      </c>
      <c r="K4973" s="6">
        <v>42930</v>
      </c>
      <c r="L4973" t="s">
        <v>20</v>
      </c>
      <c r="M4973" t="s">
        <v>3150</v>
      </c>
      <c r="N4973" t="s">
        <v>3151</v>
      </c>
      <c r="O4973" t="s">
        <v>23</v>
      </c>
      <c r="P4973" t="s">
        <v>24</v>
      </c>
      <c r="Q4973" t="s">
        <v>358</v>
      </c>
      <c r="R4973" t="s">
        <v>359</v>
      </c>
      <c r="S4973">
        <v>98105</v>
      </c>
      <c r="T4973" t="s">
        <v>62</v>
      </c>
      <c r="U4973" t="s">
        <v>1107</v>
      </c>
      <c r="V4973" t="s">
        <v>29</v>
      </c>
      <c r="W4973" t="s">
        <v>45</v>
      </c>
      <c r="X4973" t="s">
        <v>1108</v>
      </c>
      <c r="Y4973">
        <v>19.295999999999999</v>
      </c>
    </row>
    <row r="4974" spans="1:25" x14ac:dyDescent="0.2">
      <c r="A4974">
        <v>3815</v>
      </c>
      <c r="B4974" t="s">
        <v>7978</v>
      </c>
      <c r="C4974" s="6">
        <v>42924</v>
      </c>
      <c r="D4974" s="7">
        <v>42924</v>
      </c>
      <c r="E4974" s="8">
        <f>DAY(D4974)</f>
        <v>8</v>
      </c>
      <c r="F4974">
        <f>_xlfn.ISOWEEKNUM(D4974)</f>
        <v>27</v>
      </c>
      <c r="G4974" t="str">
        <f>RIGHT((MONTH(D4974)-1)*2+IF(DAY(D4974)&lt;16,1,2)+100,2)</f>
        <v>13</v>
      </c>
      <c r="H4974" s="8">
        <f>MONTH(D4974)</f>
        <v>7</v>
      </c>
      <c r="I4974" t="str">
        <f>TEXT(D4974,"mmm")</f>
        <v>jul</v>
      </c>
      <c r="J4974">
        <f>YEAR(D4974)</f>
        <v>2017</v>
      </c>
      <c r="K4974" s="6">
        <v>42924</v>
      </c>
      <c r="L4974" t="s">
        <v>469</v>
      </c>
      <c r="M4974" t="s">
        <v>2916</v>
      </c>
      <c r="N4974" t="s">
        <v>2917</v>
      </c>
      <c r="O4974" t="s">
        <v>23</v>
      </c>
      <c r="P4974" t="s">
        <v>24</v>
      </c>
      <c r="Q4974" t="s">
        <v>711</v>
      </c>
      <c r="R4974" t="s">
        <v>350</v>
      </c>
      <c r="S4974">
        <v>32216</v>
      </c>
      <c r="T4974" t="s">
        <v>72</v>
      </c>
      <c r="U4974" t="s">
        <v>7979</v>
      </c>
      <c r="V4974" t="s">
        <v>89</v>
      </c>
      <c r="W4974" t="s">
        <v>90</v>
      </c>
      <c r="X4974" t="s">
        <v>7980</v>
      </c>
      <c r="Y4974">
        <v>823.96</v>
      </c>
    </row>
    <row r="4975" spans="1:25" x14ac:dyDescent="0.2">
      <c r="A4975">
        <v>3816</v>
      </c>
      <c r="B4975" t="s">
        <v>7978</v>
      </c>
      <c r="C4975" s="6">
        <v>42924</v>
      </c>
      <c r="D4975" s="7">
        <v>42924</v>
      </c>
      <c r="E4975" s="8">
        <f>DAY(D4975)</f>
        <v>8</v>
      </c>
      <c r="F4975">
        <f>_xlfn.ISOWEEKNUM(D4975)</f>
        <v>27</v>
      </c>
      <c r="G4975" t="str">
        <f>RIGHT((MONTH(D4975)-1)*2+IF(DAY(D4975)&lt;16,1,2)+100,2)</f>
        <v>13</v>
      </c>
      <c r="H4975" s="8">
        <f>MONTH(D4975)</f>
        <v>7</v>
      </c>
      <c r="I4975" t="str">
        <f>TEXT(D4975,"mmm")</f>
        <v>jul</v>
      </c>
      <c r="J4975">
        <f>YEAR(D4975)</f>
        <v>2017</v>
      </c>
      <c r="K4975" s="6">
        <v>42924</v>
      </c>
      <c r="L4975" t="s">
        <v>469</v>
      </c>
      <c r="M4975" t="s">
        <v>2916</v>
      </c>
      <c r="N4975" t="s">
        <v>2917</v>
      </c>
      <c r="O4975" t="s">
        <v>23</v>
      </c>
      <c r="P4975" t="s">
        <v>24</v>
      </c>
      <c r="Q4975" t="s">
        <v>711</v>
      </c>
      <c r="R4975" t="s">
        <v>350</v>
      </c>
      <c r="S4975">
        <v>32216</v>
      </c>
      <c r="T4975" t="s">
        <v>72</v>
      </c>
      <c r="U4975" t="s">
        <v>2874</v>
      </c>
      <c r="V4975" t="s">
        <v>29</v>
      </c>
      <c r="W4975" t="s">
        <v>30</v>
      </c>
      <c r="X4975" t="s">
        <v>2875</v>
      </c>
      <c r="Y4975">
        <v>15.984</v>
      </c>
    </row>
    <row r="4976" spans="1:25" x14ac:dyDescent="0.2">
      <c r="A4976">
        <v>7604</v>
      </c>
      <c r="B4976" t="s">
        <v>7981</v>
      </c>
      <c r="C4976" s="6">
        <v>42924</v>
      </c>
      <c r="D4976" s="7">
        <v>42924</v>
      </c>
      <c r="E4976" s="8">
        <f>DAY(D4976)</f>
        <v>8</v>
      </c>
      <c r="F4976">
        <f>_xlfn.ISOWEEKNUM(D4976)</f>
        <v>27</v>
      </c>
      <c r="G4976" t="str">
        <f>RIGHT((MONTH(D4976)-1)*2+IF(DAY(D4976)&lt;16,1,2)+100,2)</f>
        <v>13</v>
      </c>
      <c r="H4976" s="8">
        <f>MONTH(D4976)</f>
        <v>7</v>
      </c>
      <c r="I4976" t="str">
        <f>TEXT(D4976,"mmm")</f>
        <v>jul</v>
      </c>
      <c r="J4976">
        <f>YEAR(D4976)</f>
        <v>2017</v>
      </c>
      <c r="K4976" s="6">
        <v>42928</v>
      </c>
      <c r="L4976" t="s">
        <v>20</v>
      </c>
      <c r="M4976" t="s">
        <v>3425</v>
      </c>
      <c r="N4976" t="s">
        <v>3426</v>
      </c>
      <c r="O4976" t="s">
        <v>69</v>
      </c>
      <c r="P4976" t="s">
        <v>24</v>
      </c>
      <c r="Q4976" t="s">
        <v>4903</v>
      </c>
      <c r="R4976" t="s">
        <v>3878</v>
      </c>
      <c r="S4976">
        <v>2908</v>
      </c>
      <c r="T4976" t="s">
        <v>52</v>
      </c>
      <c r="U4976" t="s">
        <v>1244</v>
      </c>
      <c r="V4976" t="s">
        <v>29</v>
      </c>
      <c r="W4976" t="s">
        <v>30</v>
      </c>
      <c r="X4976" t="s">
        <v>1245</v>
      </c>
      <c r="Y4976">
        <v>12.96</v>
      </c>
    </row>
    <row r="4977" spans="1:25" x14ac:dyDescent="0.2">
      <c r="A4977">
        <v>1412</v>
      </c>
      <c r="B4977" t="s">
        <v>7982</v>
      </c>
      <c r="C4977" s="6">
        <v>42925</v>
      </c>
      <c r="D4977" s="7">
        <v>42925</v>
      </c>
      <c r="E4977" s="8">
        <f>DAY(D4977)</f>
        <v>9</v>
      </c>
      <c r="F4977">
        <f>_xlfn.ISOWEEKNUM(D4977)</f>
        <v>27</v>
      </c>
      <c r="G4977" t="str">
        <f>RIGHT((MONTH(D4977)-1)*2+IF(DAY(D4977)&lt;16,1,2)+100,2)</f>
        <v>13</v>
      </c>
      <c r="H4977" s="8">
        <f>MONTH(D4977)</f>
        <v>7</v>
      </c>
      <c r="I4977" t="str">
        <f>TEXT(D4977,"mmm")</f>
        <v>jul</v>
      </c>
      <c r="J4977">
        <f>YEAR(D4977)</f>
        <v>2017</v>
      </c>
      <c r="K4977" s="6">
        <v>42929</v>
      </c>
      <c r="L4977" t="s">
        <v>20</v>
      </c>
      <c r="M4977" t="s">
        <v>914</v>
      </c>
      <c r="N4977" t="s">
        <v>915</v>
      </c>
      <c r="O4977" t="s">
        <v>69</v>
      </c>
      <c r="P4977" t="s">
        <v>24</v>
      </c>
      <c r="Q4977" t="s">
        <v>316</v>
      </c>
      <c r="R4977" t="s">
        <v>317</v>
      </c>
      <c r="S4977">
        <v>10035</v>
      </c>
      <c r="T4977" t="s">
        <v>52</v>
      </c>
      <c r="U4977" t="s">
        <v>2639</v>
      </c>
      <c r="V4977" t="s">
        <v>81</v>
      </c>
      <c r="W4977" t="s">
        <v>82</v>
      </c>
      <c r="X4977" t="s">
        <v>2640</v>
      </c>
      <c r="Y4977">
        <v>408.00599999999997</v>
      </c>
    </row>
    <row r="4978" spans="1:25" x14ac:dyDescent="0.2">
      <c r="A4978">
        <v>1413</v>
      </c>
      <c r="B4978" t="s">
        <v>7982</v>
      </c>
      <c r="C4978" s="6">
        <v>42925</v>
      </c>
      <c r="D4978" s="7">
        <v>42925</v>
      </c>
      <c r="E4978" s="8">
        <f>DAY(D4978)</f>
        <v>9</v>
      </c>
      <c r="F4978">
        <f>_xlfn.ISOWEEKNUM(D4978)</f>
        <v>27</v>
      </c>
      <c r="G4978" t="str">
        <f>RIGHT((MONTH(D4978)-1)*2+IF(DAY(D4978)&lt;16,1,2)+100,2)</f>
        <v>13</v>
      </c>
      <c r="H4978" s="8">
        <f>MONTH(D4978)</f>
        <v>7</v>
      </c>
      <c r="I4978" t="str">
        <f>TEXT(D4978,"mmm")</f>
        <v>jul</v>
      </c>
      <c r="J4978">
        <f>YEAR(D4978)</f>
        <v>2017</v>
      </c>
      <c r="K4978" s="6">
        <v>42929</v>
      </c>
      <c r="L4978" t="s">
        <v>20</v>
      </c>
      <c r="M4978" t="s">
        <v>914</v>
      </c>
      <c r="N4978" t="s">
        <v>915</v>
      </c>
      <c r="O4978" t="s">
        <v>69</v>
      </c>
      <c r="P4978" t="s">
        <v>24</v>
      </c>
      <c r="Q4978" t="s">
        <v>316</v>
      </c>
      <c r="R4978" t="s">
        <v>317</v>
      </c>
      <c r="S4978">
        <v>10035</v>
      </c>
      <c r="T4978" t="s">
        <v>52</v>
      </c>
      <c r="U4978" t="s">
        <v>1570</v>
      </c>
      <c r="V4978" t="s">
        <v>81</v>
      </c>
      <c r="W4978" t="s">
        <v>104</v>
      </c>
      <c r="X4978" t="s">
        <v>1571</v>
      </c>
      <c r="Y4978">
        <v>165.28</v>
      </c>
    </row>
    <row r="4979" spans="1:25" x14ac:dyDescent="0.2">
      <c r="A4979">
        <v>536</v>
      </c>
      <c r="B4979" t="s">
        <v>7983</v>
      </c>
      <c r="C4979" s="6">
        <v>42926</v>
      </c>
      <c r="D4979" s="7">
        <v>42926</v>
      </c>
      <c r="E4979" s="8">
        <f>DAY(D4979)</f>
        <v>10</v>
      </c>
      <c r="F4979">
        <f>_xlfn.ISOWEEKNUM(D4979)</f>
        <v>28</v>
      </c>
      <c r="G4979" t="str">
        <f>RIGHT((MONTH(D4979)-1)*2+IF(DAY(D4979)&lt;16,1,2)+100,2)</f>
        <v>13</v>
      </c>
      <c r="H4979" s="8">
        <f>MONTH(D4979)</f>
        <v>7</v>
      </c>
      <c r="I4979" t="str">
        <f>TEXT(D4979,"mmm")</f>
        <v>jul</v>
      </c>
      <c r="J4979">
        <f>YEAR(D4979)</f>
        <v>2017</v>
      </c>
      <c r="K4979" s="6">
        <v>42932</v>
      </c>
      <c r="L4979" t="s">
        <v>20</v>
      </c>
      <c r="M4979" t="s">
        <v>1313</v>
      </c>
      <c r="N4979" t="s">
        <v>1314</v>
      </c>
      <c r="O4979" t="s">
        <v>23</v>
      </c>
      <c r="P4979" t="s">
        <v>24</v>
      </c>
      <c r="Q4979" t="s">
        <v>4571</v>
      </c>
      <c r="R4979" t="s">
        <v>209</v>
      </c>
      <c r="S4979">
        <v>85204</v>
      </c>
      <c r="T4979" t="s">
        <v>62</v>
      </c>
      <c r="U4979" t="s">
        <v>6152</v>
      </c>
      <c r="V4979" t="s">
        <v>29</v>
      </c>
      <c r="W4979" t="s">
        <v>42</v>
      </c>
      <c r="X4979" t="s">
        <v>6153</v>
      </c>
      <c r="Y4979">
        <v>16.768000000000001</v>
      </c>
    </row>
    <row r="4980" spans="1:25" x14ac:dyDescent="0.2">
      <c r="A4980">
        <v>1733</v>
      </c>
      <c r="B4980" t="s">
        <v>7984</v>
      </c>
      <c r="C4980" s="6">
        <v>42926</v>
      </c>
      <c r="D4980" s="7">
        <v>42926</v>
      </c>
      <c r="E4980" s="8">
        <f>DAY(D4980)</f>
        <v>10</v>
      </c>
      <c r="F4980">
        <f>_xlfn.ISOWEEKNUM(D4980)</f>
        <v>28</v>
      </c>
      <c r="G4980" t="str">
        <f>RIGHT((MONTH(D4980)-1)*2+IF(DAY(D4980)&lt;16,1,2)+100,2)</f>
        <v>13</v>
      </c>
      <c r="H4980" s="8">
        <f>MONTH(D4980)</f>
        <v>7</v>
      </c>
      <c r="I4980" t="str">
        <f>TEXT(D4980,"mmm")</f>
        <v>jul</v>
      </c>
      <c r="J4980">
        <f>YEAR(D4980)</f>
        <v>2017</v>
      </c>
      <c r="K4980" s="6">
        <v>42930</v>
      </c>
      <c r="L4980" t="s">
        <v>20</v>
      </c>
      <c r="M4980" t="s">
        <v>4604</v>
      </c>
      <c r="N4980" t="s">
        <v>4605</v>
      </c>
      <c r="O4980" t="s">
        <v>23</v>
      </c>
      <c r="P4980" t="s">
        <v>24</v>
      </c>
      <c r="Q4980" t="s">
        <v>459</v>
      </c>
      <c r="R4980" t="s">
        <v>26</v>
      </c>
      <c r="S4980">
        <v>75081</v>
      </c>
      <c r="T4980" t="s">
        <v>27</v>
      </c>
      <c r="U4980" t="s">
        <v>4838</v>
      </c>
      <c r="V4980" t="s">
        <v>29</v>
      </c>
      <c r="W4980" t="s">
        <v>42</v>
      </c>
      <c r="X4980" t="s">
        <v>4839</v>
      </c>
      <c r="Y4980">
        <v>338.04</v>
      </c>
    </row>
    <row r="4981" spans="1:25" x14ac:dyDescent="0.2">
      <c r="A4981">
        <v>1734</v>
      </c>
      <c r="B4981" t="s">
        <v>7984</v>
      </c>
      <c r="C4981" s="6">
        <v>42926</v>
      </c>
      <c r="D4981" s="7">
        <v>42926</v>
      </c>
      <c r="E4981" s="8">
        <f>DAY(D4981)</f>
        <v>10</v>
      </c>
      <c r="F4981">
        <f>_xlfn.ISOWEEKNUM(D4981)</f>
        <v>28</v>
      </c>
      <c r="G4981" t="str">
        <f>RIGHT((MONTH(D4981)-1)*2+IF(DAY(D4981)&lt;16,1,2)+100,2)</f>
        <v>13</v>
      </c>
      <c r="H4981" s="8">
        <f>MONTH(D4981)</f>
        <v>7</v>
      </c>
      <c r="I4981" t="str">
        <f>TEXT(D4981,"mmm")</f>
        <v>jul</v>
      </c>
      <c r="J4981">
        <f>YEAR(D4981)</f>
        <v>2017</v>
      </c>
      <c r="K4981" s="6">
        <v>42930</v>
      </c>
      <c r="L4981" t="s">
        <v>20</v>
      </c>
      <c r="M4981" t="s">
        <v>4604</v>
      </c>
      <c r="N4981" t="s">
        <v>4605</v>
      </c>
      <c r="O4981" t="s">
        <v>23</v>
      </c>
      <c r="P4981" t="s">
        <v>24</v>
      </c>
      <c r="Q4981" t="s">
        <v>459</v>
      </c>
      <c r="R4981" t="s">
        <v>26</v>
      </c>
      <c r="S4981">
        <v>75081</v>
      </c>
      <c r="T4981" t="s">
        <v>27</v>
      </c>
      <c r="U4981" t="s">
        <v>1845</v>
      </c>
      <c r="V4981" t="s">
        <v>29</v>
      </c>
      <c r="W4981" t="s">
        <v>54</v>
      </c>
      <c r="X4981" t="s">
        <v>1846</v>
      </c>
      <c r="Y4981">
        <v>154.24</v>
      </c>
    </row>
    <row r="4982" spans="1:25" x14ac:dyDescent="0.2">
      <c r="A4982">
        <v>4823</v>
      </c>
      <c r="B4982" t="s">
        <v>7985</v>
      </c>
      <c r="C4982" s="6">
        <v>42926</v>
      </c>
      <c r="D4982" s="7">
        <v>42926</v>
      </c>
      <c r="E4982" s="8">
        <f>DAY(D4982)</f>
        <v>10</v>
      </c>
      <c r="F4982">
        <f>_xlfn.ISOWEEKNUM(D4982)</f>
        <v>28</v>
      </c>
      <c r="G4982" t="str">
        <f>RIGHT((MONTH(D4982)-1)*2+IF(DAY(D4982)&lt;16,1,2)+100,2)</f>
        <v>13</v>
      </c>
      <c r="H4982" s="8">
        <f>MONTH(D4982)</f>
        <v>7</v>
      </c>
      <c r="I4982" t="str">
        <f>TEXT(D4982,"mmm")</f>
        <v>jul</v>
      </c>
      <c r="J4982">
        <f>YEAR(D4982)</f>
        <v>2017</v>
      </c>
      <c r="K4982" s="6">
        <v>42927</v>
      </c>
      <c r="L4982" t="s">
        <v>469</v>
      </c>
      <c r="M4982" t="s">
        <v>2579</v>
      </c>
      <c r="N4982" t="s">
        <v>2580</v>
      </c>
      <c r="O4982" t="s">
        <v>35</v>
      </c>
      <c r="P4982" t="s">
        <v>24</v>
      </c>
      <c r="Q4982" t="s">
        <v>7713</v>
      </c>
      <c r="R4982" t="s">
        <v>209</v>
      </c>
      <c r="S4982">
        <v>85364</v>
      </c>
      <c r="T4982" t="s">
        <v>62</v>
      </c>
      <c r="U4982" t="s">
        <v>1862</v>
      </c>
      <c r="V4982" t="s">
        <v>29</v>
      </c>
      <c r="W4982" t="s">
        <v>45</v>
      </c>
      <c r="X4982" t="s">
        <v>1863</v>
      </c>
      <c r="Y4982">
        <v>44.856000000000002</v>
      </c>
    </row>
    <row r="4983" spans="1:25" x14ac:dyDescent="0.2">
      <c r="A4983">
        <v>7238</v>
      </c>
      <c r="B4983" t="s">
        <v>7986</v>
      </c>
      <c r="C4983" s="6">
        <v>42926</v>
      </c>
      <c r="D4983" s="7">
        <v>42926</v>
      </c>
      <c r="E4983" s="8">
        <f>DAY(D4983)</f>
        <v>10</v>
      </c>
      <c r="F4983">
        <f>_xlfn.ISOWEEKNUM(D4983)</f>
        <v>28</v>
      </c>
      <c r="G4983" t="str">
        <f>RIGHT((MONTH(D4983)-1)*2+IF(DAY(D4983)&lt;16,1,2)+100,2)</f>
        <v>13</v>
      </c>
      <c r="H4983" s="8">
        <f>MONTH(D4983)</f>
        <v>7</v>
      </c>
      <c r="I4983" t="str">
        <f>TEXT(D4983,"mmm")</f>
        <v>jul</v>
      </c>
      <c r="J4983">
        <f>YEAR(D4983)</f>
        <v>2017</v>
      </c>
      <c r="K4983" s="6">
        <v>42926</v>
      </c>
      <c r="L4983" t="s">
        <v>469</v>
      </c>
      <c r="M4983" t="s">
        <v>3197</v>
      </c>
      <c r="N4983" t="s">
        <v>3198</v>
      </c>
      <c r="O4983" t="s">
        <v>69</v>
      </c>
      <c r="P4983" t="s">
        <v>24</v>
      </c>
      <c r="Q4983" t="s">
        <v>50</v>
      </c>
      <c r="R4983" t="s">
        <v>51</v>
      </c>
      <c r="S4983">
        <v>19143</v>
      </c>
      <c r="T4983" t="s">
        <v>52</v>
      </c>
      <c r="U4983" t="s">
        <v>7987</v>
      </c>
      <c r="V4983" t="s">
        <v>89</v>
      </c>
      <c r="W4983" t="s">
        <v>704</v>
      </c>
      <c r="X4983" t="s">
        <v>7988</v>
      </c>
      <c r="Y4983">
        <v>341.99099999999999</v>
      </c>
    </row>
    <row r="4984" spans="1:25" x14ac:dyDescent="0.2">
      <c r="A4984">
        <v>478</v>
      </c>
      <c r="B4984" t="s">
        <v>7989</v>
      </c>
      <c r="C4984" s="6">
        <v>42928</v>
      </c>
      <c r="D4984" s="7">
        <v>42928</v>
      </c>
      <c r="E4984" s="8">
        <f>DAY(D4984)</f>
        <v>12</v>
      </c>
      <c r="F4984">
        <f>_xlfn.ISOWEEKNUM(D4984)</f>
        <v>28</v>
      </c>
      <c r="G4984" t="str">
        <f>RIGHT((MONTH(D4984)-1)*2+IF(DAY(D4984)&lt;16,1,2)+100,2)</f>
        <v>13</v>
      </c>
      <c r="H4984" s="8">
        <f>MONTH(D4984)</f>
        <v>7</v>
      </c>
      <c r="I4984" t="str">
        <f>TEXT(D4984,"mmm")</f>
        <v>jul</v>
      </c>
      <c r="J4984">
        <f>YEAR(D4984)</f>
        <v>2017</v>
      </c>
      <c r="K4984" s="6">
        <v>42935</v>
      </c>
      <c r="L4984" t="s">
        <v>20</v>
      </c>
      <c r="M4984" t="s">
        <v>837</v>
      </c>
      <c r="N4984" t="s">
        <v>838</v>
      </c>
      <c r="O4984" t="s">
        <v>69</v>
      </c>
      <c r="P4984" t="s">
        <v>24</v>
      </c>
      <c r="Q4984" t="s">
        <v>60</v>
      </c>
      <c r="R4984" t="s">
        <v>61</v>
      </c>
      <c r="S4984">
        <v>90008</v>
      </c>
      <c r="T4984" t="s">
        <v>62</v>
      </c>
      <c r="U4984" t="s">
        <v>2845</v>
      </c>
      <c r="V4984" t="s">
        <v>89</v>
      </c>
      <c r="W4984" t="s">
        <v>90</v>
      </c>
      <c r="X4984" t="s">
        <v>2846</v>
      </c>
      <c r="Y4984">
        <v>95.76</v>
      </c>
    </row>
    <row r="4985" spans="1:25" x14ac:dyDescent="0.2">
      <c r="A4985">
        <v>542</v>
      </c>
      <c r="B4985" t="s">
        <v>7990</v>
      </c>
      <c r="C4985" s="6">
        <v>42930</v>
      </c>
      <c r="D4985" s="7">
        <v>42930</v>
      </c>
      <c r="E4985" s="8">
        <f>DAY(D4985)</f>
        <v>14</v>
      </c>
      <c r="F4985">
        <f>_xlfn.ISOWEEKNUM(D4985)</f>
        <v>28</v>
      </c>
      <c r="G4985" t="str">
        <f>RIGHT((MONTH(D4985)-1)*2+IF(DAY(D4985)&lt;16,1,2)+100,2)</f>
        <v>13</v>
      </c>
      <c r="H4985" s="8">
        <f>MONTH(D4985)</f>
        <v>7</v>
      </c>
      <c r="I4985" t="str">
        <f>TEXT(D4985,"mmm")</f>
        <v>jul</v>
      </c>
      <c r="J4985">
        <f>YEAR(D4985)</f>
        <v>2017</v>
      </c>
      <c r="K4985" s="6">
        <v>42933</v>
      </c>
      <c r="L4985" t="s">
        <v>66</v>
      </c>
      <c r="M4985" t="s">
        <v>3553</v>
      </c>
      <c r="N4985" t="s">
        <v>3554</v>
      </c>
      <c r="O4985" t="s">
        <v>69</v>
      </c>
      <c r="P4985" t="s">
        <v>24</v>
      </c>
      <c r="Q4985" t="s">
        <v>868</v>
      </c>
      <c r="R4985" t="s">
        <v>209</v>
      </c>
      <c r="S4985">
        <v>85705</v>
      </c>
      <c r="T4985" t="s">
        <v>62</v>
      </c>
      <c r="U4985" t="s">
        <v>7991</v>
      </c>
      <c r="V4985" t="s">
        <v>89</v>
      </c>
      <c r="W4985" t="s">
        <v>90</v>
      </c>
      <c r="X4985" t="s">
        <v>7992</v>
      </c>
      <c r="Y4985">
        <v>380.86399999999998</v>
      </c>
    </row>
    <row r="4986" spans="1:25" x14ac:dyDescent="0.2">
      <c r="A4986">
        <v>599</v>
      </c>
      <c r="B4986" t="s">
        <v>7993</v>
      </c>
      <c r="C4986" s="6">
        <v>42930</v>
      </c>
      <c r="D4986" s="7">
        <v>42930</v>
      </c>
      <c r="E4986" s="8">
        <f>DAY(D4986)</f>
        <v>14</v>
      </c>
      <c r="F4986">
        <f>_xlfn.ISOWEEKNUM(D4986)</f>
        <v>28</v>
      </c>
      <c r="G4986" t="str">
        <f>RIGHT((MONTH(D4986)-1)*2+IF(DAY(D4986)&lt;16,1,2)+100,2)</f>
        <v>13</v>
      </c>
      <c r="H4986" s="8">
        <f>MONTH(D4986)</f>
        <v>7</v>
      </c>
      <c r="I4986" t="str">
        <f>TEXT(D4986,"mmm")</f>
        <v>jul</v>
      </c>
      <c r="J4986">
        <f>YEAR(D4986)</f>
        <v>2017</v>
      </c>
      <c r="K4986" s="6">
        <v>42932</v>
      </c>
      <c r="L4986" t="s">
        <v>66</v>
      </c>
      <c r="M4986" t="s">
        <v>5398</v>
      </c>
      <c r="N4986" t="s">
        <v>5399</v>
      </c>
      <c r="O4986" t="s">
        <v>23</v>
      </c>
      <c r="P4986" t="s">
        <v>24</v>
      </c>
      <c r="Q4986" t="s">
        <v>50</v>
      </c>
      <c r="R4986" t="s">
        <v>51</v>
      </c>
      <c r="S4986">
        <v>19134</v>
      </c>
      <c r="T4986" t="s">
        <v>52</v>
      </c>
      <c r="U4986" t="s">
        <v>4025</v>
      </c>
      <c r="V4986" t="s">
        <v>29</v>
      </c>
      <c r="W4986" t="s">
        <v>449</v>
      </c>
      <c r="X4986" t="s">
        <v>4026</v>
      </c>
      <c r="Y4986">
        <v>11.632</v>
      </c>
    </row>
    <row r="4987" spans="1:25" x14ac:dyDescent="0.2">
      <c r="A4987">
        <v>1207</v>
      </c>
      <c r="B4987" t="s">
        <v>7994</v>
      </c>
      <c r="C4987" s="6">
        <v>42930</v>
      </c>
      <c r="D4987" s="7">
        <v>42930</v>
      </c>
      <c r="E4987" s="8">
        <f>DAY(D4987)</f>
        <v>14</v>
      </c>
      <c r="F4987">
        <f>_xlfn.ISOWEEKNUM(D4987)</f>
        <v>28</v>
      </c>
      <c r="G4987" t="str">
        <f>RIGHT((MONTH(D4987)-1)*2+IF(DAY(D4987)&lt;16,1,2)+100,2)</f>
        <v>13</v>
      </c>
      <c r="H4987" s="8">
        <f>MONTH(D4987)</f>
        <v>7</v>
      </c>
      <c r="I4987" t="str">
        <f>TEXT(D4987,"mmm")</f>
        <v>jul</v>
      </c>
      <c r="J4987">
        <f>YEAR(D4987)</f>
        <v>2017</v>
      </c>
      <c r="K4987" s="6">
        <v>42934</v>
      </c>
      <c r="L4987" t="s">
        <v>57</v>
      </c>
      <c r="M4987" t="s">
        <v>3944</v>
      </c>
      <c r="N4987" t="s">
        <v>3945</v>
      </c>
      <c r="O4987" t="s">
        <v>69</v>
      </c>
      <c r="P4987" t="s">
        <v>24</v>
      </c>
      <c r="Q4987" t="s">
        <v>316</v>
      </c>
      <c r="R4987" t="s">
        <v>317</v>
      </c>
      <c r="S4987">
        <v>10009</v>
      </c>
      <c r="T4987" t="s">
        <v>52</v>
      </c>
      <c r="U4987" t="s">
        <v>1305</v>
      </c>
      <c r="V4987" t="s">
        <v>29</v>
      </c>
      <c r="W4987" t="s">
        <v>42</v>
      </c>
      <c r="X4987" t="s">
        <v>1306</v>
      </c>
      <c r="Y4987">
        <v>11.21</v>
      </c>
    </row>
    <row r="4988" spans="1:25" x14ac:dyDescent="0.2">
      <c r="A4988">
        <v>1208</v>
      </c>
      <c r="B4988" t="s">
        <v>7994</v>
      </c>
      <c r="C4988" s="6">
        <v>42930</v>
      </c>
      <c r="D4988" s="7">
        <v>42930</v>
      </c>
      <c r="E4988" s="8">
        <f>DAY(D4988)</f>
        <v>14</v>
      </c>
      <c r="F4988">
        <f>_xlfn.ISOWEEKNUM(D4988)</f>
        <v>28</v>
      </c>
      <c r="G4988" t="str">
        <f>RIGHT((MONTH(D4988)-1)*2+IF(DAY(D4988)&lt;16,1,2)+100,2)</f>
        <v>13</v>
      </c>
      <c r="H4988" s="8">
        <f>MONTH(D4988)</f>
        <v>7</v>
      </c>
      <c r="I4988" t="str">
        <f>TEXT(D4988,"mmm")</f>
        <v>jul</v>
      </c>
      <c r="J4988">
        <f>YEAR(D4988)</f>
        <v>2017</v>
      </c>
      <c r="K4988" s="6">
        <v>42934</v>
      </c>
      <c r="L4988" t="s">
        <v>57</v>
      </c>
      <c r="M4988" t="s">
        <v>3944</v>
      </c>
      <c r="N4988" t="s">
        <v>3945</v>
      </c>
      <c r="O4988" t="s">
        <v>69</v>
      </c>
      <c r="P4988" t="s">
        <v>24</v>
      </c>
      <c r="Q4988" t="s">
        <v>316</v>
      </c>
      <c r="R4988" t="s">
        <v>317</v>
      </c>
      <c r="S4988">
        <v>10009</v>
      </c>
      <c r="T4988" t="s">
        <v>52</v>
      </c>
      <c r="U4988" t="s">
        <v>2387</v>
      </c>
      <c r="V4988" t="s">
        <v>29</v>
      </c>
      <c r="W4988" t="s">
        <v>45</v>
      </c>
      <c r="X4988" t="s">
        <v>2388</v>
      </c>
      <c r="Y4988">
        <v>9.1440000000000001</v>
      </c>
    </row>
    <row r="4989" spans="1:25" x14ac:dyDescent="0.2">
      <c r="A4989">
        <v>1209</v>
      </c>
      <c r="B4989" t="s">
        <v>7994</v>
      </c>
      <c r="C4989" s="6">
        <v>42930</v>
      </c>
      <c r="D4989" s="7">
        <v>42930</v>
      </c>
      <c r="E4989" s="8">
        <f>DAY(D4989)</f>
        <v>14</v>
      </c>
      <c r="F4989">
        <f>_xlfn.ISOWEEKNUM(D4989)</f>
        <v>28</v>
      </c>
      <c r="G4989" t="str">
        <f>RIGHT((MONTH(D4989)-1)*2+IF(DAY(D4989)&lt;16,1,2)+100,2)</f>
        <v>13</v>
      </c>
      <c r="H4989" s="8">
        <f>MONTH(D4989)</f>
        <v>7</v>
      </c>
      <c r="I4989" t="str">
        <f>TEXT(D4989,"mmm")</f>
        <v>jul</v>
      </c>
      <c r="J4989">
        <f>YEAR(D4989)</f>
        <v>2017</v>
      </c>
      <c r="K4989" s="6">
        <v>42934</v>
      </c>
      <c r="L4989" t="s">
        <v>57</v>
      </c>
      <c r="M4989" t="s">
        <v>3944</v>
      </c>
      <c r="N4989" t="s">
        <v>3945</v>
      </c>
      <c r="O4989" t="s">
        <v>69</v>
      </c>
      <c r="P4989" t="s">
        <v>24</v>
      </c>
      <c r="Q4989" t="s">
        <v>316</v>
      </c>
      <c r="R4989" t="s">
        <v>317</v>
      </c>
      <c r="S4989">
        <v>10009</v>
      </c>
      <c r="T4989" t="s">
        <v>52</v>
      </c>
      <c r="U4989" t="s">
        <v>3085</v>
      </c>
      <c r="V4989" t="s">
        <v>29</v>
      </c>
      <c r="W4989" t="s">
        <v>95</v>
      </c>
      <c r="X4989" t="s">
        <v>3086</v>
      </c>
      <c r="Y4989">
        <v>14.07</v>
      </c>
    </row>
    <row r="4990" spans="1:25" x14ac:dyDescent="0.2">
      <c r="A4990">
        <v>1210</v>
      </c>
      <c r="B4990" t="s">
        <v>7994</v>
      </c>
      <c r="C4990" s="6">
        <v>42930</v>
      </c>
      <c r="D4990" s="7">
        <v>42930</v>
      </c>
      <c r="E4990" s="8">
        <f>DAY(D4990)</f>
        <v>14</v>
      </c>
      <c r="F4990">
        <f>_xlfn.ISOWEEKNUM(D4990)</f>
        <v>28</v>
      </c>
      <c r="G4990" t="str">
        <f>RIGHT((MONTH(D4990)-1)*2+IF(DAY(D4990)&lt;16,1,2)+100,2)</f>
        <v>13</v>
      </c>
      <c r="H4990" s="8">
        <f>MONTH(D4990)</f>
        <v>7</v>
      </c>
      <c r="I4990" t="str">
        <f>TEXT(D4990,"mmm")</f>
        <v>jul</v>
      </c>
      <c r="J4990">
        <f>YEAR(D4990)</f>
        <v>2017</v>
      </c>
      <c r="K4990" s="6">
        <v>42934</v>
      </c>
      <c r="L4990" t="s">
        <v>57</v>
      </c>
      <c r="M4990" t="s">
        <v>3944</v>
      </c>
      <c r="N4990" t="s">
        <v>3945</v>
      </c>
      <c r="O4990" t="s">
        <v>69</v>
      </c>
      <c r="P4990" t="s">
        <v>24</v>
      </c>
      <c r="Q4990" t="s">
        <v>316</v>
      </c>
      <c r="R4990" t="s">
        <v>317</v>
      </c>
      <c r="S4990">
        <v>10009</v>
      </c>
      <c r="T4990" t="s">
        <v>52</v>
      </c>
      <c r="U4990" t="s">
        <v>2361</v>
      </c>
      <c r="V4990" t="s">
        <v>29</v>
      </c>
      <c r="W4990" t="s">
        <v>54</v>
      </c>
      <c r="X4990" t="s">
        <v>2362</v>
      </c>
      <c r="Y4990">
        <v>41.86</v>
      </c>
    </row>
    <row r="4991" spans="1:25" x14ac:dyDescent="0.2">
      <c r="A4991">
        <v>1211</v>
      </c>
      <c r="B4991" t="s">
        <v>7994</v>
      </c>
      <c r="C4991" s="6">
        <v>42930</v>
      </c>
      <c r="D4991" s="7">
        <v>42930</v>
      </c>
      <c r="E4991" s="8">
        <f>DAY(D4991)</f>
        <v>14</v>
      </c>
      <c r="F4991">
        <f>_xlfn.ISOWEEKNUM(D4991)</f>
        <v>28</v>
      </c>
      <c r="G4991" t="str">
        <f>RIGHT((MONTH(D4991)-1)*2+IF(DAY(D4991)&lt;16,1,2)+100,2)</f>
        <v>13</v>
      </c>
      <c r="H4991" s="8">
        <f>MONTH(D4991)</f>
        <v>7</v>
      </c>
      <c r="I4991" t="str">
        <f>TEXT(D4991,"mmm")</f>
        <v>jul</v>
      </c>
      <c r="J4991">
        <f>YEAR(D4991)</f>
        <v>2017</v>
      </c>
      <c r="K4991" s="6">
        <v>42934</v>
      </c>
      <c r="L4991" t="s">
        <v>57</v>
      </c>
      <c r="M4991" t="s">
        <v>3944</v>
      </c>
      <c r="N4991" t="s">
        <v>3945</v>
      </c>
      <c r="O4991" t="s">
        <v>69</v>
      </c>
      <c r="P4991" t="s">
        <v>24</v>
      </c>
      <c r="Q4991" t="s">
        <v>316</v>
      </c>
      <c r="R4991" t="s">
        <v>317</v>
      </c>
      <c r="S4991">
        <v>10009</v>
      </c>
      <c r="T4991" t="s">
        <v>52</v>
      </c>
      <c r="U4991" t="s">
        <v>454</v>
      </c>
      <c r="V4991" t="s">
        <v>29</v>
      </c>
      <c r="W4991" t="s">
        <v>45</v>
      </c>
      <c r="X4991" t="s">
        <v>455</v>
      </c>
      <c r="Y4991">
        <v>8.5440000000000005</v>
      </c>
    </row>
    <row r="4992" spans="1:25" x14ac:dyDescent="0.2">
      <c r="A4992">
        <v>1212</v>
      </c>
      <c r="B4992" t="s">
        <v>7994</v>
      </c>
      <c r="C4992" s="6">
        <v>42930</v>
      </c>
      <c r="D4992" s="7">
        <v>42930</v>
      </c>
      <c r="E4992" s="8">
        <f>DAY(D4992)</f>
        <v>14</v>
      </c>
      <c r="F4992">
        <f>_xlfn.ISOWEEKNUM(D4992)</f>
        <v>28</v>
      </c>
      <c r="G4992" t="str">
        <f>RIGHT((MONTH(D4992)-1)*2+IF(DAY(D4992)&lt;16,1,2)+100,2)</f>
        <v>13</v>
      </c>
      <c r="H4992" s="8">
        <f>MONTH(D4992)</f>
        <v>7</v>
      </c>
      <c r="I4992" t="str">
        <f>TEXT(D4992,"mmm")</f>
        <v>jul</v>
      </c>
      <c r="J4992">
        <f>YEAR(D4992)</f>
        <v>2017</v>
      </c>
      <c r="K4992" s="6">
        <v>42934</v>
      </c>
      <c r="L4992" t="s">
        <v>57</v>
      </c>
      <c r="M4992" t="s">
        <v>3944</v>
      </c>
      <c r="N4992" t="s">
        <v>3945</v>
      </c>
      <c r="O4992" t="s">
        <v>69</v>
      </c>
      <c r="P4992" t="s">
        <v>24</v>
      </c>
      <c r="Q4992" t="s">
        <v>316</v>
      </c>
      <c r="R4992" t="s">
        <v>317</v>
      </c>
      <c r="S4992">
        <v>10009</v>
      </c>
      <c r="T4992" t="s">
        <v>52</v>
      </c>
      <c r="U4992" t="s">
        <v>4917</v>
      </c>
      <c r="V4992" t="s">
        <v>81</v>
      </c>
      <c r="W4992" t="s">
        <v>163</v>
      </c>
      <c r="X4992" t="s">
        <v>4918</v>
      </c>
      <c r="Y4992">
        <v>579.13599999999997</v>
      </c>
    </row>
    <row r="4993" spans="1:25" x14ac:dyDescent="0.2">
      <c r="A4993">
        <v>1306</v>
      </c>
      <c r="B4993" t="s">
        <v>7995</v>
      </c>
      <c r="C4993" s="6">
        <v>42930</v>
      </c>
      <c r="D4993" s="7">
        <v>42930</v>
      </c>
      <c r="E4993" s="8">
        <f>DAY(D4993)</f>
        <v>14</v>
      </c>
      <c r="F4993">
        <f>_xlfn.ISOWEEKNUM(D4993)</f>
        <v>28</v>
      </c>
      <c r="G4993" t="str">
        <f>RIGHT((MONTH(D4993)-1)*2+IF(DAY(D4993)&lt;16,1,2)+100,2)</f>
        <v>13</v>
      </c>
      <c r="H4993" s="8">
        <f>MONTH(D4993)</f>
        <v>7</v>
      </c>
      <c r="I4993" t="str">
        <f>TEXT(D4993,"mmm")</f>
        <v>jul</v>
      </c>
      <c r="J4993">
        <f>YEAR(D4993)</f>
        <v>2017</v>
      </c>
      <c r="K4993" s="6">
        <v>42932</v>
      </c>
      <c r="L4993" t="s">
        <v>57</v>
      </c>
      <c r="M4993" t="s">
        <v>1890</v>
      </c>
      <c r="N4993" t="s">
        <v>1891</v>
      </c>
      <c r="O4993" t="s">
        <v>23</v>
      </c>
      <c r="P4993" t="s">
        <v>24</v>
      </c>
      <c r="Q4993" t="s">
        <v>25</v>
      </c>
      <c r="R4993" t="s">
        <v>26</v>
      </c>
      <c r="S4993">
        <v>77036</v>
      </c>
      <c r="T4993" t="s">
        <v>27</v>
      </c>
      <c r="U4993" t="s">
        <v>7996</v>
      </c>
      <c r="V4993" t="s">
        <v>89</v>
      </c>
      <c r="W4993" t="s">
        <v>90</v>
      </c>
      <c r="X4993" t="s">
        <v>7997</v>
      </c>
      <c r="Y4993">
        <v>419.94400000000002</v>
      </c>
    </row>
    <row r="4994" spans="1:25" x14ac:dyDescent="0.2">
      <c r="A4994">
        <v>2154</v>
      </c>
      <c r="B4994" t="s">
        <v>7998</v>
      </c>
      <c r="C4994" s="6">
        <v>42930</v>
      </c>
      <c r="D4994" s="7">
        <v>42930</v>
      </c>
      <c r="E4994" s="8">
        <f>DAY(D4994)</f>
        <v>14</v>
      </c>
      <c r="F4994">
        <f>_xlfn.ISOWEEKNUM(D4994)</f>
        <v>28</v>
      </c>
      <c r="G4994" t="str">
        <f>RIGHT((MONTH(D4994)-1)*2+IF(DAY(D4994)&lt;16,1,2)+100,2)</f>
        <v>13</v>
      </c>
      <c r="H4994" s="8">
        <f>MONTH(D4994)</f>
        <v>7</v>
      </c>
      <c r="I4994" t="str">
        <f>TEXT(D4994,"mmm")</f>
        <v>jul</v>
      </c>
      <c r="J4994">
        <f>YEAR(D4994)</f>
        <v>2017</v>
      </c>
      <c r="K4994" s="6">
        <v>42934</v>
      </c>
      <c r="L4994" t="s">
        <v>20</v>
      </c>
      <c r="M4994" t="s">
        <v>6367</v>
      </c>
      <c r="N4994" t="s">
        <v>6368</v>
      </c>
      <c r="O4994" t="s">
        <v>69</v>
      </c>
      <c r="P4994" t="s">
        <v>24</v>
      </c>
      <c r="Q4994" t="s">
        <v>316</v>
      </c>
      <c r="R4994" t="s">
        <v>317</v>
      </c>
      <c r="S4994">
        <v>10009</v>
      </c>
      <c r="T4994" t="s">
        <v>52</v>
      </c>
      <c r="U4994" t="s">
        <v>44</v>
      </c>
      <c r="V4994" t="s">
        <v>29</v>
      </c>
      <c r="W4994" t="s">
        <v>45</v>
      </c>
      <c r="X4994" t="s">
        <v>46</v>
      </c>
      <c r="Y4994">
        <v>14.16</v>
      </c>
    </row>
    <row r="4995" spans="1:25" x14ac:dyDescent="0.2">
      <c r="A4995">
        <v>2187</v>
      </c>
      <c r="B4995" t="s">
        <v>7999</v>
      </c>
      <c r="C4995" s="6">
        <v>42930</v>
      </c>
      <c r="D4995" s="7">
        <v>42930</v>
      </c>
      <c r="E4995" s="8">
        <f>DAY(D4995)</f>
        <v>14</v>
      </c>
      <c r="F4995">
        <f>_xlfn.ISOWEEKNUM(D4995)</f>
        <v>28</v>
      </c>
      <c r="G4995" t="str">
        <f>RIGHT((MONTH(D4995)-1)*2+IF(DAY(D4995)&lt;16,1,2)+100,2)</f>
        <v>13</v>
      </c>
      <c r="H4995" s="8">
        <f>MONTH(D4995)</f>
        <v>7</v>
      </c>
      <c r="I4995" t="str">
        <f>TEXT(D4995,"mmm")</f>
        <v>jul</v>
      </c>
      <c r="J4995">
        <f>YEAR(D4995)</f>
        <v>2017</v>
      </c>
      <c r="K4995" s="6">
        <v>42930</v>
      </c>
      <c r="L4995" t="s">
        <v>469</v>
      </c>
      <c r="M4995" t="s">
        <v>5827</v>
      </c>
      <c r="N4995" t="s">
        <v>5828</v>
      </c>
      <c r="O4995" t="s">
        <v>23</v>
      </c>
      <c r="P4995" t="s">
        <v>24</v>
      </c>
      <c r="Q4995" t="s">
        <v>102</v>
      </c>
      <c r="R4995" t="s">
        <v>1153</v>
      </c>
      <c r="S4995">
        <v>35810</v>
      </c>
      <c r="T4995" t="s">
        <v>72</v>
      </c>
      <c r="U4995" t="s">
        <v>4241</v>
      </c>
      <c r="V4995" t="s">
        <v>89</v>
      </c>
      <c r="W4995" t="s">
        <v>115</v>
      </c>
      <c r="X4995" t="s">
        <v>4242</v>
      </c>
      <c r="Y4995" t="s">
        <v>4243</v>
      </c>
    </row>
    <row r="4996" spans="1:25" x14ac:dyDescent="0.2">
      <c r="A4996">
        <v>4682</v>
      </c>
      <c r="B4996" t="s">
        <v>8000</v>
      </c>
      <c r="C4996" s="6">
        <v>42930</v>
      </c>
      <c r="D4996" s="7">
        <v>42930</v>
      </c>
      <c r="E4996" s="8">
        <f>DAY(D4996)</f>
        <v>14</v>
      </c>
      <c r="F4996">
        <f>_xlfn.ISOWEEKNUM(D4996)</f>
        <v>28</v>
      </c>
      <c r="G4996" t="str">
        <f>RIGHT((MONTH(D4996)-1)*2+IF(DAY(D4996)&lt;16,1,2)+100,2)</f>
        <v>13</v>
      </c>
      <c r="H4996" s="8">
        <f>MONTH(D4996)</f>
        <v>7</v>
      </c>
      <c r="I4996" t="str">
        <f>TEXT(D4996,"mmm")</f>
        <v>jul</v>
      </c>
      <c r="J4996">
        <f>YEAR(D4996)</f>
        <v>2017</v>
      </c>
      <c r="K4996" s="6">
        <v>42934</v>
      </c>
      <c r="L4996" t="s">
        <v>57</v>
      </c>
      <c r="M4996" t="s">
        <v>6047</v>
      </c>
      <c r="N4996" t="s">
        <v>6048</v>
      </c>
      <c r="O4996" t="s">
        <v>23</v>
      </c>
      <c r="P4996" t="s">
        <v>24</v>
      </c>
      <c r="Q4996" t="s">
        <v>5189</v>
      </c>
      <c r="R4996" t="s">
        <v>317</v>
      </c>
      <c r="S4996">
        <v>13021</v>
      </c>
      <c r="T4996" t="s">
        <v>52</v>
      </c>
      <c r="U4996" t="s">
        <v>3052</v>
      </c>
      <c r="V4996" t="s">
        <v>29</v>
      </c>
      <c r="W4996" t="s">
        <v>95</v>
      </c>
      <c r="X4996" t="s">
        <v>3053</v>
      </c>
      <c r="Y4996">
        <v>29.61</v>
      </c>
    </row>
    <row r="4997" spans="1:25" x14ac:dyDescent="0.2">
      <c r="A4997">
        <v>6666</v>
      </c>
      <c r="B4997" t="s">
        <v>8001</v>
      </c>
      <c r="C4997" s="6">
        <v>42930</v>
      </c>
      <c r="D4997" s="7">
        <v>42930</v>
      </c>
      <c r="E4997" s="8">
        <f>DAY(D4997)</f>
        <v>14</v>
      </c>
      <c r="F4997">
        <f>_xlfn.ISOWEEKNUM(D4997)</f>
        <v>28</v>
      </c>
      <c r="G4997" t="str">
        <f>RIGHT((MONTH(D4997)-1)*2+IF(DAY(D4997)&lt;16,1,2)+100,2)</f>
        <v>13</v>
      </c>
      <c r="H4997" s="8">
        <f>MONTH(D4997)</f>
        <v>7</v>
      </c>
      <c r="I4997" t="str">
        <f>TEXT(D4997,"mmm")</f>
        <v>jul</v>
      </c>
      <c r="J4997">
        <f>YEAR(D4997)</f>
        <v>2017</v>
      </c>
      <c r="K4997" s="6">
        <v>42934</v>
      </c>
      <c r="L4997" t="s">
        <v>57</v>
      </c>
      <c r="M4997" t="s">
        <v>1192</v>
      </c>
      <c r="N4997" t="s">
        <v>1193</v>
      </c>
      <c r="O4997" t="s">
        <v>23</v>
      </c>
      <c r="P4997" t="s">
        <v>24</v>
      </c>
      <c r="Q4997" t="s">
        <v>3932</v>
      </c>
      <c r="R4997" t="s">
        <v>26</v>
      </c>
      <c r="S4997">
        <v>75061</v>
      </c>
      <c r="T4997" t="s">
        <v>27</v>
      </c>
      <c r="U4997" t="s">
        <v>6555</v>
      </c>
      <c r="V4997" t="s">
        <v>29</v>
      </c>
      <c r="W4997" t="s">
        <v>30</v>
      </c>
      <c r="X4997" t="s">
        <v>6556</v>
      </c>
      <c r="Y4997">
        <v>219.84</v>
      </c>
    </row>
    <row r="4998" spans="1:25" x14ac:dyDescent="0.2">
      <c r="A4998">
        <v>6957</v>
      </c>
      <c r="B4998" t="s">
        <v>8002</v>
      </c>
      <c r="C4998" s="6">
        <v>42930</v>
      </c>
      <c r="D4998" s="7">
        <v>42930</v>
      </c>
      <c r="E4998" s="8">
        <f>DAY(D4998)</f>
        <v>14</v>
      </c>
      <c r="F4998">
        <f>_xlfn.ISOWEEKNUM(D4998)</f>
        <v>28</v>
      </c>
      <c r="G4998" t="str">
        <f>RIGHT((MONTH(D4998)-1)*2+IF(DAY(D4998)&lt;16,1,2)+100,2)</f>
        <v>13</v>
      </c>
      <c r="H4998" s="8">
        <f>MONTH(D4998)</f>
        <v>7</v>
      </c>
      <c r="I4998" t="str">
        <f>TEXT(D4998,"mmm")</f>
        <v>jul</v>
      </c>
      <c r="J4998">
        <f>YEAR(D4998)</f>
        <v>2017</v>
      </c>
      <c r="K4998" s="6">
        <v>42935</v>
      </c>
      <c r="L4998" t="s">
        <v>20</v>
      </c>
      <c r="M4998" t="s">
        <v>8003</v>
      </c>
      <c r="N4998" t="s">
        <v>8004</v>
      </c>
      <c r="O4998" t="s">
        <v>23</v>
      </c>
      <c r="P4998" t="s">
        <v>24</v>
      </c>
      <c r="Q4998" t="s">
        <v>522</v>
      </c>
      <c r="R4998" t="s">
        <v>71</v>
      </c>
      <c r="S4998">
        <v>31907</v>
      </c>
      <c r="T4998" t="s">
        <v>72</v>
      </c>
      <c r="U4998" t="s">
        <v>6728</v>
      </c>
      <c r="V4998" t="s">
        <v>29</v>
      </c>
      <c r="W4998" t="s">
        <v>45</v>
      </c>
      <c r="X4998" t="s">
        <v>6729</v>
      </c>
      <c r="Y4998">
        <v>36.4</v>
      </c>
    </row>
    <row r="4999" spans="1:25" x14ac:dyDescent="0.2">
      <c r="A4999">
        <v>6958</v>
      </c>
      <c r="B4999" t="s">
        <v>8002</v>
      </c>
      <c r="C4999" s="6">
        <v>42930</v>
      </c>
      <c r="D4999" s="7">
        <v>42930</v>
      </c>
      <c r="E4999" s="8">
        <f>DAY(D4999)</f>
        <v>14</v>
      </c>
      <c r="F4999">
        <f>_xlfn.ISOWEEKNUM(D4999)</f>
        <v>28</v>
      </c>
      <c r="G4999" t="str">
        <f>RIGHT((MONTH(D4999)-1)*2+IF(DAY(D4999)&lt;16,1,2)+100,2)</f>
        <v>13</v>
      </c>
      <c r="H4999" s="8">
        <f>MONTH(D4999)</f>
        <v>7</v>
      </c>
      <c r="I4999" t="str">
        <f>TEXT(D4999,"mmm")</f>
        <v>jul</v>
      </c>
      <c r="J4999">
        <f>YEAR(D4999)</f>
        <v>2017</v>
      </c>
      <c r="K4999" s="6">
        <v>42935</v>
      </c>
      <c r="L4999" t="s">
        <v>20</v>
      </c>
      <c r="M4999" t="s">
        <v>8003</v>
      </c>
      <c r="N4999" t="s">
        <v>8004</v>
      </c>
      <c r="O4999" t="s">
        <v>23</v>
      </c>
      <c r="P4999" t="s">
        <v>24</v>
      </c>
      <c r="Q4999" t="s">
        <v>522</v>
      </c>
      <c r="R4999" t="s">
        <v>71</v>
      </c>
      <c r="S4999">
        <v>31907</v>
      </c>
      <c r="T4999" t="s">
        <v>72</v>
      </c>
      <c r="U4999" t="s">
        <v>5890</v>
      </c>
      <c r="V4999" t="s">
        <v>81</v>
      </c>
      <c r="W4999" t="s">
        <v>104</v>
      </c>
      <c r="X4999" t="s">
        <v>5891</v>
      </c>
      <c r="Y4999">
        <v>51.75</v>
      </c>
    </row>
    <row r="5000" spans="1:25" x14ac:dyDescent="0.2">
      <c r="A5000">
        <v>7224</v>
      </c>
      <c r="B5000" t="s">
        <v>8005</v>
      </c>
      <c r="C5000" s="6">
        <v>42930</v>
      </c>
      <c r="D5000" s="7">
        <v>42930</v>
      </c>
      <c r="E5000" s="8">
        <f>DAY(D5000)</f>
        <v>14</v>
      </c>
      <c r="F5000">
        <f>_xlfn.ISOWEEKNUM(D5000)</f>
        <v>28</v>
      </c>
      <c r="G5000" t="str">
        <f>RIGHT((MONTH(D5000)-1)*2+IF(DAY(D5000)&lt;16,1,2)+100,2)</f>
        <v>13</v>
      </c>
      <c r="H5000" s="8">
        <f>MONTH(D5000)</f>
        <v>7</v>
      </c>
      <c r="I5000" t="str">
        <f>TEXT(D5000,"mmm")</f>
        <v>jul</v>
      </c>
      <c r="J5000">
        <f>YEAR(D5000)</f>
        <v>2017</v>
      </c>
      <c r="K5000" s="6">
        <v>42934</v>
      </c>
      <c r="L5000" t="s">
        <v>20</v>
      </c>
      <c r="M5000" t="s">
        <v>7474</v>
      </c>
      <c r="N5000" t="s">
        <v>7475</v>
      </c>
      <c r="O5000" t="s">
        <v>23</v>
      </c>
      <c r="P5000" t="s">
        <v>24</v>
      </c>
      <c r="Q5000" t="s">
        <v>159</v>
      </c>
      <c r="R5000" t="s">
        <v>61</v>
      </c>
      <c r="S5000">
        <v>94122</v>
      </c>
      <c r="T5000" t="s">
        <v>62</v>
      </c>
      <c r="U5000" t="s">
        <v>2109</v>
      </c>
      <c r="V5000" t="s">
        <v>89</v>
      </c>
      <c r="W5000" t="s">
        <v>90</v>
      </c>
      <c r="X5000" t="s">
        <v>2110</v>
      </c>
      <c r="Y5000">
        <v>110.376</v>
      </c>
    </row>
    <row r="5001" spans="1:25" x14ac:dyDescent="0.2">
      <c r="A5001">
        <v>7225</v>
      </c>
      <c r="B5001" t="s">
        <v>8005</v>
      </c>
      <c r="C5001" s="6">
        <v>42930</v>
      </c>
      <c r="D5001" s="7">
        <v>42930</v>
      </c>
      <c r="E5001" s="8">
        <f>DAY(D5001)</f>
        <v>14</v>
      </c>
      <c r="F5001">
        <f>_xlfn.ISOWEEKNUM(D5001)</f>
        <v>28</v>
      </c>
      <c r="G5001" t="str">
        <f>RIGHT((MONTH(D5001)-1)*2+IF(DAY(D5001)&lt;16,1,2)+100,2)</f>
        <v>13</v>
      </c>
      <c r="H5001" s="8">
        <f>MONTH(D5001)</f>
        <v>7</v>
      </c>
      <c r="I5001" t="str">
        <f>TEXT(D5001,"mmm")</f>
        <v>jul</v>
      </c>
      <c r="J5001">
        <f>YEAR(D5001)</f>
        <v>2017</v>
      </c>
      <c r="K5001" s="6">
        <v>42934</v>
      </c>
      <c r="L5001" t="s">
        <v>20</v>
      </c>
      <c r="M5001" t="s">
        <v>7474</v>
      </c>
      <c r="N5001" t="s">
        <v>7475</v>
      </c>
      <c r="O5001" t="s">
        <v>23</v>
      </c>
      <c r="P5001" t="s">
        <v>24</v>
      </c>
      <c r="Q5001" t="s">
        <v>159</v>
      </c>
      <c r="R5001" t="s">
        <v>61</v>
      </c>
      <c r="S5001">
        <v>94122</v>
      </c>
      <c r="T5001" t="s">
        <v>62</v>
      </c>
      <c r="U5001" t="s">
        <v>4797</v>
      </c>
      <c r="V5001" t="s">
        <v>29</v>
      </c>
      <c r="W5001" t="s">
        <v>203</v>
      </c>
      <c r="X5001" t="s">
        <v>4798</v>
      </c>
      <c r="Y5001">
        <v>151.62</v>
      </c>
    </row>
    <row r="5002" spans="1:25" x14ac:dyDescent="0.2">
      <c r="A5002">
        <v>7226</v>
      </c>
      <c r="B5002" t="s">
        <v>8005</v>
      </c>
      <c r="C5002" s="6">
        <v>42930</v>
      </c>
      <c r="D5002" s="7">
        <v>42930</v>
      </c>
      <c r="E5002" s="8">
        <f>DAY(D5002)</f>
        <v>14</v>
      </c>
      <c r="F5002">
        <f>_xlfn.ISOWEEKNUM(D5002)</f>
        <v>28</v>
      </c>
      <c r="G5002" t="str">
        <f>RIGHT((MONTH(D5002)-1)*2+IF(DAY(D5002)&lt;16,1,2)+100,2)</f>
        <v>13</v>
      </c>
      <c r="H5002" s="8">
        <f>MONTH(D5002)</f>
        <v>7</v>
      </c>
      <c r="I5002" t="str">
        <f>TEXT(D5002,"mmm")</f>
        <v>jul</v>
      </c>
      <c r="J5002">
        <f>YEAR(D5002)</f>
        <v>2017</v>
      </c>
      <c r="K5002" s="6">
        <v>42934</v>
      </c>
      <c r="L5002" t="s">
        <v>20</v>
      </c>
      <c r="M5002" t="s">
        <v>7474</v>
      </c>
      <c r="N5002" t="s">
        <v>7475</v>
      </c>
      <c r="O5002" t="s">
        <v>23</v>
      </c>
      <c r="P5002" t="s">
        <v>24</v>
      </c>
      <c r="Q5002" t="s">
        <v>159</v>
      </c>
      <c r="R5002" t="s">
        <v>61</v>
      </c>
      <c r="S5002">
        <v>94122</v>
      </c>
      <c r="T5002" t="s">
        <v>62</v>
      </c>
      <c r="U5002" t="s">
        <v>6230</v>
      </c>
      <c r="V5002" t="s">
        <v>81</v>
      </c>
      <c r="W5002" t="s">
        <v>104</v>
      </c>
      <c r="X5002" t="s">
        <v>6231</v>
      </c>
      <c r="Y5002">
        <v>30.8</v>
      </c>
    </row>
    <row r="5003" spans="1:25" x14ac:dyDescent="0.2">
      <c r="A5003">
        <v>2238</v>
      </c>
      <c r="B5003" t="s">
        <v>8006</v>
      </c>
      <c r="C5003" s="6">
        <v>42931</v>
      </c>
      <c r="D5003" s="7">
        <v>42931</v>
      </c>
      <c r="E5003" s="8">
        <f>DAY(D5003)</f>
        <v>15</v>
      </c>
      <c r="F5003">
        <f>_xlfn.ISOWEEKNUM(D5003)</f>
        <v>28</v>
      </c>
      <c r="G5003" t="str">
        <f>RIGHT((MONTH(D5003)-1)*2+IF(DAY(D5003)&lt;16,1,2)+100,2)</f>
        <v>13</v>
      </c>
      <c r="H5003" s="8">
        <f>MONTH(D5003)</f>
        <v>7</v>
      </c>
      <c r="I5003" t="str">
        <f>TEXT(D5003,"mmm")</f>
        <v>jul</v>
      </c>
      <c r="J5003">
        <f>YEAR(D5003)</f>
        <v>2017</v>
      </c>
      <c r="K5003" s="6">
        <v>42937</v>
      </c>
      <c r="L5003" t="s">
        <v>20</v>
      </c>
      <c r="M5003" t="s">
        <v>4153</v>
      </c>
      <c r="N5003" t="s">
        <v>4154</v>
      </c>
      <c r="O5003" t="s">
        <v>35</v>
      </c>
      <c r="P5003" t="s">
        <v>24</v>
      </c>
      <c r="Q5003" t="s">
        <v>4217</v>
      </c>
      <c r="R5003" t="s">
        <v>691</v>
      </c>
      <c r="S5003">
        <v>84604</v>
      </c>
      <c r="T5003" t="s">
        <v>62</v>
      </c>
      <c r="U5003" t="s">
        <v>8007</v>
      </c>
      <c r="V5003" t="s">
        <v>29</v>
      </c>
      <c r="W5003" t="s">
        <v>449</v>
      </c>
      <c r="X5003" t="s">
        <v>8008</v>
      </c>
      <c r="Y5003">
        <v>44.4</v>
      </c>
    </row>
    <row r="5004" spans="1:25" x14ac:dyDescent="0.2">
      <c r="A5004">
        <v>7932</v>
      </c>
      <c r="B5004" t="s">
        <v>8009</v>
      </c>
      <c r="C5004" s="6">
        <v>42931</v>
      </c>
      <c r="D5004" s="7">
        <v>42931</v>
      </c>
      <c r="E5004" s="8">
        <f>DAY(D5004)</f>
        <v>15</v>
      </c>
      <c r="F5004">
        <f>_xlfn.ISOWEEKNUM(D5004)</f>
        <v>28</v>
      </c>
      <c r="G5004" t="str">
        <f>RIGHT((MONTH(D5004)-1)*2+IF(DAY(D5004)&lt;16,1,2)+100,2)</f>
        <v>13</v>
      </c>
      <c r="H5004" s="8">
        <f>MONTH(D5004)</f>
        <v>7</v>
      </c>
      <c r="I5004" t="str">
        <f>TEXT(D5004,"mmm")</f>
        <v>jul</v>
      </c>
      <c r="J5004">
        <f>YEAR(D5004)</f>
        <v>2017</v>
      </c>
      <c r="K5004" s="6">
        <v>42936</v>
      </c>
      <c r="L5004" t="s">
        <v>20</v>
      </c>
      <c r="M5004" t="s">
        <v>1819</v>
      </c>
      <c r="N5004" t="s">
        <v>1820</v>
      </c>
      <c r="O5004" t="s">
        <v>69</v>
      </c>
      <c r="P5004" t="s">
        <v>24</v>
      </c>
      <c r="Q5004" t="s">
        <v>3900</v>
      </c>
      <c r="R5004" t="s">
        <v>201</v>
      </c>
      <c r="S5004">
        <v>97206</v>
      </c>
      <c r="T5004" t="s">
        <v>62</v>
      </c>
      <c r="U5004" t="s">
        <v>1365</v>
      </c>
      <c r="V5004" t="s">
        <v>81</v>
      </c>
      <c r="W5004" t="s">
        <v>82</v>
      </c>
      <c r="X5004" t="s">
        <v>1366</v>
      </c>
      <c r="Y5004">
        <v>230.28</v>
      </c>
    </row>
    <row r="5005" spans="1:25" x14ac:dyDescent="0.2">
      <c r="A5005">
        <v>7933</v>
      </c>
      <c r="B5005" t="s">
        <v>8009</v>
      </c>
      <c r="C5005" s="6">
        <v>42931</v>
      </c>
      <c r="D5005" s="7">
        <v>42931</v>
      </c>
      <c r="E5005" s="8">
        <f>DAY(D5005)</f>
        <v>15</v>
      </c>
      <c r="F5005">
        <f>_xlfn.ISOWEEKNUM(D5005)</f>
        <v>28</v>
      </c>
      <c r="G5005" t="str">
        <f>RIGHT((MONTH(D5005)-1)*2+IF(DAY(D5005)&lt;16,1,2)+100,2)</f>
        <v>13</v>
      </c>
      <c r="H5005" s="8">
        <f>MONTH(D5005)</f>
        <v>7</v>
      </c>
      <c r="I5005" t="str">
        <f>TEXT(D5005,"mmm")</f>
        <v>jul</v>
      </c>
      <c r="J5005">
        <f>YEAR(D5005)</f>
        <v>2017</v>
      </c>
      <c r="K5005" s="6">
        <v>42936</v>
      </c>
      <c r="L5005" t="s">
        <v>20</v>
      </c>
      <c r="M5005" t="s">
        <v>1819</v>
      </c>
      <c r="N5005" t="s">
        <v>1820</v>
      </c>
      <c r="O5005" t="s">
        <v>69</v>
      </c>
      <c r="P5005" t="s">
        <v>24</v>
      </c>
      <c r="Q5005" t="s">
        <v>3900</v>
      </c>
      <c r="R5005" t="s">
        <v>201</v>
      </c>
      <c r="S5005">
        <v>97206</v>
      </c>
      <c r="T5005" t="s">
        <v>62</v>
      </c>
      <c r="U5005" t="s">
        <v>780</v>
      </c>
      <c r="V5005" t="s">
        <v>29</v>
      </c>
      <c r="W5005" t="s">
        <v>30</v>
      </c>
      <c r="X5005" t="s">
        <v>781</v>
      </c>
      <c r="Y5005">
        <v>105.52</v>
      </c>
    </row>
    <row r="5006" spans="1:25" x14ac:dyDescent="0.2">
      <c r="A5006">
        <v>188</v>
      </c>
      <c r="B5006" t="s">
        <v>8010</v>
      </c>
      <c r="C5006" s="6">
        <v>42932</v>
      </c>
      <c r="D5006" s="7">
        <v>42932</v>
      </c>
      <c r="E5006" s="8">
        <f>DAY(D5006)</f>
        <v>16</v>
      </c>
      <c r="F5006">
        <f>_xlfn.ISOWEEKNUM(D5006)</f>
        <v>28</v>
      </c>
      <c r="G5006" t="str">
        <f>RIGHT((MONTH(D5006)-1)*2+IF(DAY(D5006)&lt;16,1,2)+100,2)</f>
        <v>14</v>
      </c>
      <c r="H5006" s="8">
        <f>MONTH(D5006)</f>
        <v>7</v>
      </c>
      <c r="I5006" t="str">
        <f>TEXT(D5006,"mmm")</f>
        <v>jul</v>
      </c>
      <c r="J5006">
        <f>YEAR(D5006)</f>
        <v>2017</v>
      </c>
      <c r="K5006" s="6">
        <v>42938</v>
      </c>
      <c r="L5006" t="s">
        <v>20</v>
      </c>
      <c r="M5006" t="s">
        <v>3610</v>
      </c>
      <c r="N5006" t="s">
        <v>3611</v>
      </c>
      <c r="O5006" t="s">
        <v>69</v>
      </c>
      <c r="P5006" t="s">
        <v>24</v>
      </c>
      <c r="Q5006" t="s">
        <v>4726</v>
      </c>
      <c r="R5006" t="s">
        <v>26</v>
      </c>
      <c r="S5006">
        <v>75051</v>
      </c>
      <c r="T5006" t="s">
        <v>27</v>
      </c>
      <c r="U5006" t="s">
        <v>4104</v>
      </c>
      <c r="V5006" t="s">
        <v>29</v>
      </c>
      <c r="W5006" t="s">
        <v>42</v>
      </c>
      <c r="X5006" t="s">
        <v>4105</v>
      </c>
      <c r="Y5006">
        <v>37.223999999999997</v>
      </c>
    </row>
    <row r="5007" spans="1:25" x14ac:dyDescent="0.2">
      <c r="A5007">
        <v>189</v>
      </c>
      <c r="B5007" t="s">
        <v>8010</v>
      </c>
      <c r="C5007" s="6">
        <v>42932</v>
      </c>
      <c r="D5007" s="7">
        <v>42932</v>
      </c>
      <c r="E5007" s="8">
        <f>DAY(D5007)</f>
        <v>16</v>
      </c>
      <c r="F5007">
        <f>_xlfn.ISOWEEKNUM(D5007)</f>
        <v>28</v>
      </c>
      <c r="G5007" t="str">
        <f>RIGHT((MONTH(D5007)-1)*2+IF(DAY(D5007)&lt;16,1,2)+100,2)</f>
        <v>14</v>
      </c>
      <c r="H5007" s="8">
        <f>MONTH(D5007)</f>
        <v>7</v>
      </c>
      <c r="I5007" t="str">
        <f>TEXT(D5007,"mmm")</f>
        <v>jul</v>
      </c>
      <c r="J5007">
        <f>YEAR(D5007)</f>
        <v>2017</v>
      </c>
      <c r="K5007" s="6">
        <v>42938</v>
      </c>
      <c r="L5007" t="s">
        <v>20</v>
      </c>
      <c r="M5007" t="s">
        <v>3610</v>
      </c>
      <c r="N5007" t="s">
        <v>3611</v>
      </c>
      <c r="O5007" t="s">
        <v>69</v>
      </c>
      <c r="P5007" t="s">
        <v>24</v>
      </c>
      <c r="Q5007" t="s">
        <v>4726</v>
      </c>
      <c r="R5007" t="s">
        <v>26</v>
      </c>
      <c r="S5007">
        <v>75051</v>
      </c>
      <c r="T5007" t="s">
        <v>27</v>
      </c>
      <c r="U5007" t="s">
        <v>5264</v>
      </c>
      <c r="V5007" t="s">
        <v>29</v>
      </c>
      <c r="W5007" t="s">
        <v>30</v>
      </c>
      <c r="X5007" t="s">
        <v>5265</v>
      </c>
      <c r="Y5007">
        <v>20.015999999999998</v>
      </c>
    </row>
    <row r="5008" spans="1:25" x14ac:dyDescent="0.2">
      <c r="A5008">
        <v>600</v>
      </c>
      <c r="B5008" t="s">
        <v>8011</v>
      </c>
      <c r="C5008" s="6">
        <v>42932</v>
      </c>
      <c r="D5008" s="7">
        <v>42932</v>
      </c>
      <c r="E5008" s="8">
        <f>DAY(D5008)</f>
        <v>16</v>
      </c>
      <c r="F5008">
        <f>_xlfn.ISOWEEKNUM(D5008)</f>
        <v>28</v>
      </c>
      <c r="G5008" t="str">
        <f>RIGHT((MONTH(D5008)-1)*2+IF(DAY(D5008)&lt;16,1,2)+100,2)</f>
        <v>14</v>
      </c>
      <c r="H5008" s="8">
        <f>MONTH(D5008)</f>
        <v>7</v>
      </c>
      <c r="I5008" t="str">
        <f>TEXT(D5008,"mmm")</f>
        <v>jul</v>
      </c>
      <c r="J5008">
        <f>YEAR(D5008)</f>
        <v>2017</v>
      </c>
      <c r="K5008" s="6">
        <v>42937</v>
      </c>
      <c r="L5008" t="s">
        <v>20</v>
      </c>
      <c r="M5008" t="s">
        <v>650</v>
      </c>
      <c r="N5008" t="s">
        <v>651</v>
      </c>
      <c r="O5008" t="s">
        <v>23</v>
      </c>
      <c r="P5008" t="s">
        <v>24</v>
      </c>
      <c r="Q5008" t="s">
        <v>50</v>
      </c>
      <c r="R5008" t="s">
        <v>51</v>
      </c>
      <c r="S5008">
        <v>19120</v>
      </c>
      <c r="T5008" t="s">
        <v>52</v>
      </c>
      <c r="U5008" t="s">
        <v>1867</v>
      </c>
      <c r="V5008" t="s">
        <v>89</v>
      </c>
      <c r="W5008" t="s">
        <v>90</v>
      </c>
      <c r="X5008" t="s">
        <v>1868</v>
      </c>
      <c r="Y5008">
        <v>143.982</v>
      </c>
    </row>
    <row r="5009" spans="1:25" x14ac:dyDescent="0.2">
      <c r="A5009">
        <v>601</v>
      </c>
      <c r="B5009" t="s">
        <v>8011</v>
      </c>
      <c r="C5009" s="6">
        <v>42932</v>
      </c>
      <c r="D5009" s="7">
        <v>42932</v>
      </c>
      <c r="E5009" s="8">
        <f>DAY(D5009)</f>
        <v>16</v>
      </c>
      <c r="F5009">
        <f>_xlfn.ISOWEEKNUM(D5009)</f>
        <v>28</v>
      </c>
      <c r="G5009" t="str">
        <f>RIGHT((MONTH(D5009)-1)*2+IF(DAY(D5009)&lt;16,1,2)+100,2)</f>
        <v>14</v>
      </c>
      <c r="H5009" s="8">
        <f>MONTH(D5009)</f>
        <v>7</v>
      </c>
      <c r="I5009" t="str">
        <f>TEXT(D5009,"mmm")</f>
        <v>jul</v>
      </c>
      <c r="J5009">
        <f>YEAR(D5009)</f>
        <v>2017</v>
      </c>
      <c r="K5009" s="6">
        <v>42937</v>
      </c>
      <c r="L5009" t="s">
        <v>20</v>
      </c>
      <c r="M5009" t="s">
        <v>650</v>
      </c>
      <c r="N5009" t="s">
        <v>651</v>
      </c>
      <c r="O5009" t="s">
        <v>23</v>
      </c>
      <c r="P5009" t="s">
        <v>24</v>
      </c>
      <c r="Q5009" t="s">
        <v>50</v>
      </c>
      <c r="R5009" t="s">
        <v>51</v>
      </c>
      <c r="S5009">
        <v>19120</v>
      </c>
      <c r="T5009" t="s">
        <v>52</v>
      </c>
      <c r="U5009" t="s">
        <v>2087</v>
      </c>
      <c r="V5009" t="s">
        <v>89</v>
      </c>
      <c r="W5009" t="s">
        <v>90</v>
      </c>
      <c r="X5009" t="s">
        <v>2088</v>
      </c>
      <c r="Y5009">
        <v>494.37599999999998</v>
      </c>
    </row>
    <row r="5010" spans="1:25" x14ac:dyDescent="0.2">
      <c r="A5010">
        <v>602</v>
      </c>
      <c r="B5010" t="s">
        <v>8011</v>
      </c>
      <c r="C5010" s="6">
        <v>42932</v>
      </c>
      <c r="D5010" s="7">
        <v>42932</v>
      </c>
      <c r="E5010" s="8">
        <f>DAY(D5010)</f>
        <v>16</v>
      </c>
      <c r="F5010">
        <f>_xlfn.ISOWEEKNUM(D5010)</f>
        <v>28</v>
      </c>
      <c r="G5010" t="str">
        <f>RIGHT((MONTH(D5010)-1)*2+IF(DAY(D5010)&lt;16,1,2)+100,2)</f>
        <v>14</v>
      </c>
      <c r="H5010" s="8">
        <f>MONTH(D5010)</f>
        <v>7</v>
      </c>
      <c r="I5010" t="str">
        <f>TEXT(D5010,"mmm")</f>
        <v>jul</v>
      </c>
      <c r="J5010">
        <f>YEAR(D5010)</f>
        <v>2017</v>
      </c>
      <c r="K5010" s="6">
        <v>42937</v>
      </c>
      <c r="L5010" t="s">
        <v>20</v>
      </c>
      <c r="M5010" t="s">
        <v>650</v>
      </c>
      <c r="N5010" t="s">
        <v>651</v>
      </c>
      <c r="O5010" t="s">
        <v>23</v>
      </c>
      <c r="P5010" t="s">
        <v>24</v>
      </c>
      <c r="Q5010" t="s">
        <v>50</v>
      </c>
      <c r="R5010" t="s">
        <v>51</v>
      </c>
      <c r="S5010">
        <v>19120</v>
      </c>
      <c r="T5010" t="s">
        <v>52</v>
      </c>
      <c r="U5010" t="s">
        <v>3218</v>
      </c>
      <c r="V5010" t="s">
        <v>29</v>
      </c>
      <c r="W5010" t="s">
        <v>449</v>
      </c>
      <c r="X5010" t="s">
        <v>3219</v>
      </c>
      <c r="Y5010">
        <v>5.84</v>
      </c>
    </row>
    <row r="5011" spans="1:25" x14ac:dyDescent="0.2">
      <c r="A5011">
        <v>3365</v>
      </c>
      <c r="B5011" t="s">
        <v>8012</v>
      </c>
      <c r="C5011" s="6">
        <v>42932</v>
      </c>
      <c r="D5011" s="7">
        <v>42932</v>
      </c>
      <c r="E5011" s="8">
        <f>DAY(D5011)</f>
        <v>16</v>
      </c>
      <c r="F5011">
        <f>_xlfn.ISOWEEKNUM(D5011)</f>
        <v>28</v>
      </c>
      <c r="G5011" t="str">
        <f>RIGHT((MONTH(D5011)-1)*2+IF(DAY(D5011)&lt;16,1,2)+100,2)</f>
        <v>14</v>
      </c>
      <c r="H5011" s="8">
        <f>MONTH(D5011)</f>
        <v>7</v>
      </c>
      <c r="I5011" t="str">
        <f>TEXT(D5011,"mmm")</f>
        <v>jul</v>
      </c>
      <c r="J5011">
        <f>YEAR(D5011)</f>
        <v>2017</v>
      </c>
      <c r="K5011" s="6">
        <v>42934</v>
      </c>
      <c r="L5011" t="s">
        <v>57</v>
      </c>
      <c r="M5011" t="s">
        <v>1819</v>
      </c>
      <c r="N5011" t="s">
        <v>1820</v>
      </c>
      <c r="O5011" t="s">
        <v>69</v>
      </c>
      <c r="P5011" t="s">
        <v>24</v>
      </c>
      <c r="Q5011" t="s">
        <v>25</v>
      </c>
      <c r="R5011" t="s">
        <v>26</v>
      </c>
      <c r="S5011">
        <v>77036</v>
      </c>
      <c r="T5011" t="s">
        <v>27</v>
      </c>
      <c r="U5011" t="s">
        <v>4306</v>
      </c>
      <c r="V5011" t="s">
        <v>81</v>
      </c>
      <c r="W5011" t="s">
        <v>104</v>
      </c>
      <c r="X5011" t="s">
        <v>2497</v>
      </c>
      <c r="Y5011">
        <v>9.5519999999999996</v>
      </c>
    </row>
    <row r="5012" spans="1:25" x14ac:dyDescent="0.2">
      <c r="A5012">
        <v>6963</v>
      </c>
      <c r="B5012" t="s">
        <v>8013</v>
      </c>
      <c r="C5012" s="6">
        <v>42932</v>
      </c>
      <c r="D5012" s="7">
        <v>42932</v>
      </c>
      <c r="E5012" s="8">
        <f>DAY(D5012)</f>
        <v>16</v>
      </c>
      <c r="F5012">
        <f>_xlfn.ISOWEEKNUM(D5012)</f>
        <v>28</v>
      </c>
      <c r="G5012" t="str">
        <f>RIGHT((MONTH(D5012)-1)*2+IF(DAY(D5012)&lt;16,1,2)+100,2)</f>
        <v>14</v>
      </c>
      <c r="H5012" s="8">
        <f>MONTH(D5012)</f>
        <v>7</v>
      </c>
      <c r="I5012" t="str">
        <f>TEXT(D5012,"mmm")</f>
        <v>jul</v>
      </c>
      <c r="J5012">
        <f>YEAR(D5012)</f>
        <v>2017</v>
      </c>
      <c r="K5012" s="6">
        <v>42936</v>
      </c>
      <c r="L5012" t="s">
        <v>57</v>
      </c>
      <c r="M5012" t="s">
        <v>914</v>
      </c>
      <c r="N5012" t="s">
        <v>915</v>
      </c>
      <c r="O5012" t="s">
        <v>69</v>
      </c>
      <c r="P5012" t="s">
        <v>24</v>
      </c>
      <c r="Q5012" t="s">
        <v>416</v>
      </c>
      <c r="R5012" t="s">
        <v>153</v>
      </c>
      <c r="S5012">
        <v>29203</v>
      </c>
      <c r="T5012" t="s">
        <v>72</v>
      </c>
      <c r="U5012" t="s">
        <v>935</v>
      </c>
      <c r="V5012" t="s">
        <v>29</v>
      </c>
      <c r="W5012" t="s">
        <v>139</v>
      </c>
      <c r="X5012" t="s">
        <v>936</v>
      </c>
      <c r="Y5012">
        <v>10.199999999999999</v>
      </c>
    </row>
    <row r="5013" spans="1:25" x14ac:dyDescent="0.2">
      <c r="A5013">
        <v>6964</v>
      </c>
      <c r="B5013" t="s">
        <v>8013</v>
      </c>
      <c r="C5013" s="6">
        <v>42932</v>
      </c>
      <c r="D5013" s="7">
        <v>42932</v>
      </c>
      <c r="E5013" s="8">
        <f>DAY(D5013)</f>
        <v>16</v>
      </c>
      <c r="F5013">
        <f>_xlfn.ISOWEEKNUM(D5013)</f>
        <v>28</v>
      </c>
      <c r="G5013" t="str">
        <f>RIGHT((MONTH(D5013)-1)*2+IF(DAY(D5013)&lt;16,1,2)+100,2)</f>
        <v>14</v>
      </c>
      <c r="H5013" s="8">
        <f>MONTH(D5013)</f>
        <v>7</v>
      </c>
      <c r="I5013" t="str">
        <f>TEXT(D5013,"mmm")</f>
        <v>jul</v>
      </c>
      <c r="J5013">
        <f>YEAR(D5013)</f>
        <v>2017</v>
      </c>
      <c r="K5013" s="6">
        <v>42936</v>
      </c>
      <c r="L5013" t="s">
        <v>57</v>
      </c>
      <c r="M5013" t="s">
        <v>914</v>
      </c>
      <c r="N5013" t="s">
        <v>915</v>
      </c>
      <c r="O5013" t="s">
        <v>69</v>
      </c>
      <c r="P5013" t="s">
        <v>24</v>
      </c>
      <c r="Q5013" t="s">
        <v>416</v>
      </c>
      <c r="R5013" t="s">
        <v>153</v>
      </c>
      <c r="S5013">
        <v>29203</v>
      </c>
      <c r="T5013" t="s">
        <v>72</v>
      </c>
      <c r="U5013" t="s">
        <v>907</v>
      </c>
      <c r="V5013" t="s">
        <v>29</v>
      </c>
      <c r="W5013" t="s">
        <v>54</v>
      </c>
      <c r="X5013" t="s">
        <v>908</v>
      </c>
      <c r="Y5013">
        <v>22.32</v>
      </c>
    </row>
    <row r="5014" spans="1:25" x14ac:dyDescent="0.2">
      <c r="A5014">
        <v>6965</v>
      </c>
      <c r="B5014" t="s">
        <v>8013</v>
      </c>
      <c r="C5014" s="6">
        <v>42932</v>
      </c>
      <c r="D5014" s="7">
        <v>42932</v>
      </c>
      <c r="E5014" s="8">
        <f>DAY(D5014)</f>
        <v>16</v>
      </c>
      <c r="F5014">
        <f>_xlfn.ISOWEEKNUM(D5014)</f>
        <v>28</v>
      </c>
      <c r="G5014" t="str">
        <f>RIGHT((MONTH(D5014)-1)*2+IF(DAY(D5014)&lt;16,1,2)+100,2)</f>
        <v>14</v>
      </c>
      <c r="H5014" s="8">
        <f>MONTH(D5014)</f>
        <v>7</v>
      </c>
      <c r="I5014" t="str">
        <f>TEXT(D5014,"mmm")</f>
        <v>jul</v>
      </c>
      <c r="J5014">
        <f>YEAR(D5014)</f>
        <v>2017</v>
      </c>
      <c r="K5014" s="6">
        <v>42936</v>
      </c>
      <c r="L5014" t="s">
        <v>57</v>
      </c>
      <c r="M5014" t="s">
        <v>914</v>
      </c>
      <c r="N5014" t="s">
        <v>915</v>
      </c>
      <c r="O5014" t="s">
        <v>69</v>
      </c>
      <c r="P5014" t="s">
        <v>24</v>
      </c>
      <c r="Q5014" t="s">
        <v>416</v>
      </c>
      <c r="R5014" t="s">
        <v>153</v>
      </c>
      <c r="S5014">
        <v>29203</v>
      </c>
      <c r="T5014" t="s">
        <v>72</v>
      </c>
      <c r="U5014" t="s">
        <v>422</v>
      </c>
      <c r="V5014" t="s">
        <v>29</v>
      </c>
      <c r="W5014" t="s">
        <v>45</v>
      </c>
      <c r="X5014" t="s">
        <v>423</v>
      </c>
      <c r="Y5014">
        <v>24.1</v>
      </c>
    </row>
    <row r="5015" spans="1:25" x14ac:dyDescent="0.2">
      <c r="A5015">
        <v>6966</v>
      </c>
      <c r="B5015" t="s">
        <v>8013</v>
      </c>
      <c r="C5015" s="6">
        <v>42932</v>
      </c>
      <c r="D5015" s="7">
        <v>42932</v>
      </c>
      <c r="E5015" s="8">
        <f>DAY(D5015)</f>
        <v>16</v>
      </c>
      <c r="F5015">
        <f>_xlfn.ISOWEEKNUM(D5015)</f>
        <v>28</v>
      </c>
      <c r="G5015" t="str">
        <f>RIGHT((MONTH(D5015)-1)*2+IF(DAY(D5015)&lt;16,1,2)+100,2)</f>
        <v>14</v>
      </c>
      <c r="H5015" s="8">
        <f>MONTH(D5015)</f>
        <v>7</v>
      </c>
      <c r="I5015" t="str">
        <f>TEXT(D5015,"mmm")</f>
        <v>jul</v>
      </c>
      <c r="J5015">
        <f>YEAR(D5015)</f>
        <v>2017</v>
      </c>
      <c r="K5015" s="6">
        <v>42936</v>
      </c>
      <c r="L5015" t="s">
        <v>57</v>
      </c>
      <c r="M5015" t="s">
        <v>914</v>
      </c>
      <c r="N5015" t="s">
        <v>915</v>
      </c>
      <c r="O5015" t="s">
        <v>69</v>
      </c>
      <c r="P5015" t="s">
        <v>24</v>
      </c>
      <c r="Q5015" t="s">
        <v>416</v>
      </c>
      <c r="R5015" t="s">
        <v>153</v>
      </c>
      <c r="S5015">
        <v>29203</v>
      </c>
      <c r="T5015" t="s">
        <v>72</v>
      </c>
      <c r="U5015" t="s">
        <v>4899</v>
      </c>
      <c r="V5015" t="s">
        <v>89</v>
      </c>
      <c r="W5015" t="s">
        <v>115</v>
      </c>
      <c r="X5015" t="s">
        <v>4900</v>
      </c>
      <c r="Y5015">
        <v>75.98</v>
      </c>
    </row>
    <row r="5016" spans="1:25" x14ac:dyDescent="0.2">
      <c r="A5016">
        <v>6967</v>
      </c>
      <c r="B5016" t="s">
        <v>8013</v>
      </c>
      <c r="C5016" s="6">
        <v>42932</v>
      </c>
      <c r="D5016" s="7">
        <v>42932</v>
      </c>
      <c r="E5016" s="8">
        <f>DAY(D5016)</f>
        <v>16</v>
      </c>
      <c r="F5016">
        <f>_xlfn.ISOWEEKNUM(D5016)</f>
        <v>28</v>
      </c>
      <c r="G5016" t="str">
        <f>RIGHT((MONTH(D5016)-1)*2+IF(DAY(D5016)&lt;16,1,2)+100,2)</f>
        <v>14</v>
      </c>
      <c r="H5016" s="8">
        <f>MONTH(D5016)</f>
        <v>7</v>
      </c>
      <c r="I5016" t="str">
        <f>TEXT(D5016,"mmm")</f>
        <v>jul</v>
      </c>
      <c r="J5016">
        <f>YEAR(D5016)</f>
        <v>2017</v>
      </c>
      <c r="K5016" s="6">
        <v>42936</v>
      </c>
      <c r="L5016" t="s">
        <v>57</v>
      </c>
      <c r="M5016" t="s">
        <v>914</v>
      </c>
      <c r="N5016" t="s">
        <v>915</v>
      </c>
      <c r="O5016" t="s">
        <v>69</v>
      </c>
      <c r="P5016" t="s">
        <v>24</v>
      </c>
      <c r="Q5016" t="s">
        <v>416</v>
      </c>
      <c r="R5016" t="s">
        <v>153</v>
      </c>
      <c r="S5016">
        <v>29203</v>
      </c>
      <c r="T5016" t="s">
        <v>72</v>
      </c>
      <c r="U5016" t="s">
        <v>1238</v>
      </c>
      <c r="V5016" t="s">
        <v>29</v>
      </c>
      <c r="W5016" t="s">
        <v>45</v>
      </c>
      <c r="X5016" t="s">
        <v>1239</v>
      </c>
      <c r="Y5016">
        <v>6.46</v>
      </c>
    </row>
    <row r="5017" spans="1:25" x14ac:dyDescent="0.2">
      <c r="A5017">
        <v>6968</v>
      </c>
      <c r="B5017" t="s">
        <v>8013</v>
      </c>
      <c r="C5017" s="6">
        <v>42932</v>
      </c>
      <c r="D5017" s="7">
        <v>42932</v>
      </c>
      <c r="E5017" s="8">
        <f>DAY(D5017)</f>
        <v>16</v>
      </c>
      <c r="F5017">
        <f>_xlfn.ISOWEEKNUM(D5017)</f>
        <v>28</v>
      </c>
      <c r="G5017" t="str">
        <f>RIGHT((MONTH(D5017)-1)*2+IF(DAY(D5017)&lt;16,1,2)+100,2)</f>
        <v>14</v>
      </c>
      <c r="H5017" s="8">
        <f>MONTH(D5017)</f>
        <v>7</v>
      </c>
      <c r="I5017" t="str">
        <f>TEXT(D5017,"mmm")</f>
        <v>jul</v>
      </c>
      <c r="J5017">
        <f>YEAR(D5017)</f>
        <v>2017</v>
      </c>
      <c r="K5017" s="6">
        <v>42936</v>
      </c>
      <c r="L5017" t="s">
        <v>57</v>
      </c>
      <c r="M5017" t="s">
        <v>914</v>
      </c>
      <c r="N5017" t="s">
        <v>915</v>
      </c>
      <c r="O5017" t="s">
        <v>69</v>
      </c>
      <c r="P5017" t="s">
        <v>24</v>
      </c>
      <c r="Q5017" t="s">
        <v>416</v>
      </c>
      <c r="R5017" t="s">
        <v>153</v>
      </c>
      <c r="S5017">
        <v>29203</v>
      </c>
      <c r="T5017" t="s">
        <v>72</v>
      </c>
      <c r="U5017" t="s">
        <v>8014</v>
      </c>
      <c r="V5017" t="s">
        <v>29</v>
      </c>
      <c r="W5017" t="s">
        <v>30</v>
      </c>
      <c r="X5017" t="s">
        <v>8015</v>
      </c>
      <c r="Y5017">
        <v>60.12</v>
      </c>
    </row>
    <row r="5018" spans="1:25" x14ac:dyDescent="0.2">
      <c r="A5018">
        <v>43</v>
      </c>
      <c r="B5018" t="s">
        <v>8016</v>
      </c>
      <c r="C5018" s="6">
        <v>42933</v>
      </c>
      <c r="D5018" s="7">
        <v>42933</v>
      </c>
      <c r="E5018" s="8">
        <f>DAY(D5018)</f>
        <v>17</v>
      </c>
      <c r="F5018">
        <f>_xlfn.ISOWEEKNUM(D5018)</f>
        <v>29</v>
      </c>
      <c r="G5018" t="str">
        <f>RIGHT((MONTH(D5018)-1)*2+IF(DAY(D5018)&lt;16,1,2)+100,2)</f>
        <v>14</v>
      </c>
      <c r="H5018" s="8">
        <f>MONTH(D5018)</f>
        <v>7</v>
      </c>
      <c r="I5018" t="str">
        <f>TEXT(D5018,"mmm")</f>
        <v>jul</v>
      </c>
      <c r="J5018">
        <f>YEAR(D5018)</f>
        <v>2017</v>
      </c>
      <c r="K5018" s="6">
        <v>42938</v>
      </c>
      <c r="L5018" t="s">
        <v>20</v>
      </c>
      <c r="M5018" t="s">
        <v>1178</v>
      </c>
      <c r="N5018" t="s">
        <v>1179</v>
      </c>
      <c r="O5018" t="s">
        <v>69</v>
      </c>
      <c r="P5018" t="s">
        <v>24</v>
      </c>
      <c r="Q5018" t="s">
        <v>60</v>
      </c>
      <c r="R5018" t="s">
        <v>61</v>
      </c>
      <c r="S5018">
        <v>90049</v>
      </c>
      <c r="T5018" t="s">
        <v>62</v>
      </c>
      <c r="U5018" t="s">
        <v>3746</v>
      </c>
      <c r="V5018" t="s">
        <v>29</v>
      </c>
      <c r="W5018" t="s">
        <v>42</v>
      </c>
      <c r="X5018" t="s">
        <v>3747</v>
      </c>
      <c r="Y5018">
        <v>77.88</v>
      </c>
    </row>
    <row r="5019" spans="1:25" x14ac:dyDescent="0.2">
      <c r="A5019">
        <v>2046</v>
      </c>
      <c r="B5019" t="s">
        <v>8017</v>
      </c>
      <c r="C5019" s="6">
        <v>42933</v>
      </c>
      <c r="D5019" s="7">
        <v>42933</v>
      </c>
      <c r="E5019" s="8">
        <f>DAY(D5019)</f>
        <v>17</v>
      </c>
      <c r="F5019">
        <f>_xlfn.ISOWEEKNUM(D5019)</f>
        <v>29</v>
      </c>
      <c r="G5019" t="str">
        <f>RIGHT((MONTH(D5019)-1)*2+IF(DAY(D5019)&lt;16,1,2)+100,2)</f>
        <v>14</v>
      </c>
      <c r="H5019" s="8">
        <f>MONTH(D5019)</f>
        <v>7</v>
      </c>
      <c r="I5019" t="str">
        <f>TEXT(D5019,"mmm")</f>
        <v>jul</v>
      </c>
      <c r="J5019">
        <f>YEAR(D5019)</f>
        <v>2017</v>
      </c>
      <c r="K5019" s="6">
        <v>42937</v>
      </c>
      <c r="L5019" t="s">
        <v>20</v>
      </c>
      <c r="M5019" t="s">
        <v>1669</v>
      </c>
      <c r="N5019" t="s">
        <v>1670</v>
      </c>
      <c r="O5019" t="s">
        <v>69</v>
      </c>
      <c r="P5019" t="s">
        <v>24</v>
      </c>
      <c r="Q5019" t="s">
        <v>5069</v>
      </c>
      <c r="R5019" t="s">
        <v>394</v>
      </c>
      <c r="S5019">
        <v>8861</v>
      </c>
      <c r="T5019" t="s">
        <v>52</v>
      </c>
      <c r="U5019" t="s">
        <v>5359</v>
      </c>
      <c r="V5019" t="s">
        <v>29</v>
      </c>
      <c r="W5019" t="s">
        <v>203</v>
      </c>
      <c r="X5019" t="s">
        <v>5360</v>
      </c>
      <c r="Y5019">
        <v>162.63999999999999</v>
      </c>
    </row>
    <row r="5020" spans="1:25" x14ac:dyDescent="0.2">
      <c r="A5020">
        <v>2047</v>
      </c>
      <c r="B5020" t="s">
        <v>8017</v>
      </c>
      <c r="C5020" s="6">
        <v>42933</v>
      </c>
      <c r="D5020" s="7">
        <v>42933</v>
      </c>
      <c r="E5020" s="8">
        <f>DAY(D5020)</f>
        <v>17</v>
      </c>
      <c r="F5020">
        <f>_xlfn.ISOWEEKNUM(D5020)</f>
        <v>29</v>
      </c>
      <c r="G5020" t="str">
        <f>RIGHT((MONTH(D5020)-1)*2+IF(DAY(D5020)&lt;16,1,2)+100,2)</f>
        <v>14</v>
      </c>
      <c r="H5020" s="8">
        <f>MONTH(D5020)</f>
        <v>7</v>
      </c>
      <c r="I5020" t="str">
        <f>TEXT(D5020,"mmm")</f>
        <v>jul</v>
      </c>
      <c r="J5020">
        <f>YEAR(D5020)</f>
        <v>2017</v>
      </c>
      <c r="K5020" s="6">
        <v>42937</v>
      </c>
      <c r="L5020" t="s">
        <v>20</v>
      </c>
      <c r="M5020" t="s">
        <v>1669</v>
      </c>
      <c r="N5020" t="s">
        <v>1670</v>
      </c>
      <c r="O5020" t="s">
        <v>69</v>
      </c>
      <c r="P5020" t="s">
        <v>24</v>
      </c>
      <c r="Q5020" t="s">
        <v>5069</v>
      </c>
      <c r="R5020" t="s">
        <v>394</v>
      </c>
      <c r="S5020">
        <v>8861</v>
      </c>
      <c r="T5020" t="s">
        <v>52</v>
      </c>
      <c r="U5020" t="s">
        <v>3558</v>
      </c>
      <c r="V5020" t="s">
        <v>89</v>
      </c>
      <c r="W5020" t="s">
        <v>90</v>
      </c>
      <c r="X5020" t="s">
        <v>3559</v>
      </c>
      <c r="Y5020" t="s">
        <v>8018</v>
      </c>
    </row>
    <row r="5021" spans="1:25" x14ac:dyDescent="0.2">
      <c r="A5021">
        <v>2048</v>
      </c>
      <c r="B5021" t="s">
        <v>8017</v>
      </c>
      <c r="C5021" s="6">
        <v>42933</v>
      </c>
      <c r="D5021" s="7">
        <v>42933</v>
      </c>
      <c r="E5021" s="8">
        <f>DAY(D5021)</f>
        <v>17</v>
      </c>
      <c r="F5021">
        <f>_xlfn.ISOWEEKNUM(D5021)</f>
        <v>29</v>
      </c>
      <c r="G5021" t="str">
        <f>RIGHT((MONTH(D5021)-1)*2+IF(DAY(D5021)&lt;16,1,2)+100,2)</f>
        <v>14</v>
      </c>
      <c r="H5021" s="8">
        <f>MONTH(D5021)</f>
        <v>7</v>
      </c>
      <c r="I5021" t="str">
        <f>TEXT(D5021,"mmm")</f>
        <v>jul</v>
      </c>
      <c r="J5021">
        <f>YEAR(D5021)</f>
        <v>2017</v>
      </c>
      <c r="K5021" s="6">
        <v>42937</v>
      </c>
      <c r="L5021" t="s">
        <v>20</v>
      </c>
      <c r="M5021" t="s">
        <v>1669</v>
      </c>
      <c r="N5021" t="s">
        <v>1670</v>
      </c>
      <c r="O5021" t="s">
        <v>69</v>
      </c>
      <c r="P5021" t="s">
        <v>24</v>
      </c>
      <c r="Q5021" t="s">
        <v>5069</v>
      </c>
      <c r="R5021" t="s">
        <v>394</v>
      </c>
      <c r="S5021">
        <v>8861</v>
      </c>
      <c r="T5021" t="s">
        <v>52</v>
      </c>
      <c r="U5021" t="s">
        <v>1082</v>
      </c>
      <c r="V5021" t="s">
        <v>29</v>
      </c>
      <c r="W5021" t="s">
        <v>30</v>
      </c>
      <c r="X5021" t="s">
        <v>1083</v>
      </c>
      <c r="Y5021">
        <v>55.48</v>
      </c>
    </row>
    <row r="5022" spans="1:25" x14ac:dyDescent="0.2">
      <c r="A5022">
        <v>3108</v>
      </c>
      <c r="B5022" t="s">
        <v>8019</v>
      </c>
      <c r="C5022" s="6">
        <v>42933</v>
      </c>
      <c r="D5022" s="7">
        <v>42933</v>
      </c>
      <c r="E5022" s="8">
        <f>DAY(D5022)</f>
        <v>17</v>
      </c>
      <c r="F5022">
        <f>_xlfn.ISOWEEKNUM(D5022)</f>
        <v>29</v>
      </c>
      <c r="G5022" t="str">
        <f>RIGHT((MONTH(D5022)-1)*2+IF(DAY(D5022)&lt;16,1,2)+100,2)</f>
        <v>14</v>
      </c>
      <c r="H5022" s="8">
        <f>MONTH(D5022)</f>
        <v>7</v>
      </c>
      <c r="I5022" t="str">
        <f>TEXT(D5022,"mmm")</f>
        <v>jul</v>
      </c>
      <c r="J5022">
        <f>YEAR(D5022)</f>
        <v>2017</v>
      </c>
      <c r="K5022" s="6">
        <v>42938</v>
      </c>
      <c r="L5022" t="s">
        <v>20</v>
      </c>
      <c r="M5022" t="s">
        <v>1464</v>
      </c>
      <c r="N5022" t="s">
        <v>1465</v>
      </c>
      <c r="O5022" t="s">
        <v>23</v>
      </c>
      <c r="P5022" t="s">
        <v>24</v>
      </c>
      <c r="Q5022" t="s">
        <v>120</v>
      </c>
      <c r="R5022" t="s">
        <v>417</v>
      </c>
      <c r="S5022">
        <v>65807</v>
      </c>
      <c r="T5022" t="s">
        <v>27</v>
      </c>
      <c r="U5022" t="s">
        <v>1742</v>
      </c>
      <c r="V5022" t="s">
        <v>29</v>
      </c>
      <c r="W5022" t="s">
        <v>30</v>
      </c>
      <c r="X5022" t="s">
        <v>1743</v>
      </c>
      <c r="Y5022">
        <v>21.93</v>
      </c>
    </row>
    <row r="5023" spans="1:25" x14ac:dyDescent="0.2">
      <c r="A5023">
        <v>3109</v>
      </c>
      <c r="B5023" t="s">
        <v>8019</v>
      </c>
      <c r="C5023" s="6">
        <v>42933</v>
      </c>
      <c r="D5023" s="7">
        <v>42933</v>
      </c>
      <c r="E5023" s="8">
        <f>DAY(D5023)</f>
        <v>17</v>
      </c>
      <c r="F5023">
        <f>_xlfn.ISOWEEKNUM(D5023)</f>
        <v>29</v>
      </c>
      <c r="G5023" t="str">
        <f>RIGHT((MONTH(D5023)-1)*2+IF(DAY(D5023)&lt;16,1,2)+100,2)</f>
        <v>14</v>
      </c>
      <c r="H5023" s="8">
        <f>MONTH(D5023)</f>
        <v>7</v>
      </c>
      <c r="I5023" t="str">
        <f>TEXT(D5023,"mmm")</f>
        <v>jul</v>
      </c>
      <c r="J5023">
        <f>YEAR(D5023)</f>
        <v>2017</v>
      </c>
      <c r="K5023" s="6">
        <v>42938</v>
      </c>
      <c r="L5023" t="s">
        <v>20</v>
      </c>
      <c r="M5023" t="s">
        <v>1464</v>
      </c>
      <c r="N5023" t="s">
        <v>1465</v>
      </c>
      <c r="O5023" t="s">
        <v>23</v>
      </c>
      <c r="P5023" t="s">
        <v>24</v>
      </c>
      <c r="Q5023" t="s">
        <v>120</v>
      </c>
      <c r="R5023" t="s">
        <v>417</v>
      </c>
      <c r="S5023">
        <v>65807</v>
      </c>
      <c r="T5023" t="s">
        <v>27</v>
      </c>
      <c r="U5023" t="s">
        <v>617</v>
      </c>
      <c r="V5023" t="s">
        <v>29</v>
      </c>
      <c r="W5023" t="s">
        <v>42</v>
      </c>
      <c r="X5023" t="s">
        <v>618</v>
      </c>
      <c r="Y5023">
        <v>242.94</v>
      </c>
    </row>
    <row r="5024" spans="1:25" x14ac:dyDescent="0.2">
      <c r="A5024">
        <v>3110</v>
      </c>
      <c r="B5024" t="s">
        <v>8019</v>
      </c>
      <c r="C5024" s="6">
        <v>42933</v>
      </c>
      <c r="D5024" s="7">
        <v>42933</v>
      </c>
      <c r="E5024" s="8">
        <f>DAY(D5024)</f>
        <v>17</v>
      </c>
      <c r="F5024">
        <f>_xlfn.ISOWEEKNUM(D5024)</f>
        <v>29</v>
      </c>
      <c r="G5024" t="str">
        <f>RIGHT((MONTH(D5024)-1)*2+IF(DAY(D5024)&lt;16,1,2)+100,2)</f>
        <v>14</v>
      </c>
      <c r="H5024" s="8">
        <f>MONTH(D5024)</f>
        <v>7</v>
      </c>
      <c r="I5024" t="str">
        <f>TEXT(D5024,"mmm")</f>
        <v>jul</v>
      </c>
      <c r="J5024">
        <f>YEAR(D5024)</f>
        <v>2017</v>
      </c>
      <c r="K5024" s="6">
        <v>42938</v>
      </c>
      <c r="L5024" t="s">
        <v>20</v>
      </c>
      <c r="M5024" t="s">
        <v>1464</v>
      </c>
      <c r="N5024" t="s">
        <v>1465</v>
      </c>
      <c r="O5024" t="s">
        <v>23</v>
      </c>
      <c r="P5024" t="s">
        <v>24</v>
      </c>
      <c r="Q5024" t="s">
        <v>120</v>
      </c>
      <c r="R5024" t="s">
        <v>417</v>
      </c>
      <c r="S5024">
        <v>65807</v>
      </c>
      <c r="T5024" t="s">
        <v>27</v>
      </c>
      <c r="U5024" t="s">
        <v>7334</v>
      </c>
      <c r="V5024" t="s">
        <v>29</v>
      </c>
      <c r="W5024" t="s">
        <v>30</v>
      </c>
      <c r="X5024" t="s">
        <v>7335</v>
      </c>
      <c r="Y5024">
        <v>7.64</v>
      </c>
    </row>
    <row r="5025" spans="1:25" x14ac:dyDescent="0.2">
      <c r="A5025">
        <v>3111</v>
      </c>
      <c r="B5025" t="s">
        <v>8019</v>
      </c>
      <c r="C5025" s="6">
        <v>42933</v>
      </c>
      <c r="D5025" s="7">
        <v>42933</v>
      </c>
      <c r="E5025" s="8">
        <f>DAY(D5025)</f>
        <v>17</v>
      </c>
      <c r="F5025">
        <f>_xlfn.ISOWEEKNUM(D5025)</f>
        <v>29</v>
      </c>
      <c r="G5025" t="str">
        <f>RIGHT((MONTH(D5025)-1)*2+IF(DAY(D5025)&lt;16,1,2)+100,2)</f>
        <v>14</v>
      </c>
      <c r="H5025" s="8">
        <f>MONTH(D5025)</f>
        <v>7</v>
      </c>
      <c r="I5025" t="str">
        <f>TEXT(D5025,"mmm")</f>
        <v>jul</v>
      </c>
      <c r="J5025">
        <f>YEAR(D5025)</f>
        <v>2017</v>
      </c>
      <c r="K5025" s="6">
        <v>42938</v>
      </c>
      <c r="L5025" t="s">
        <v>20</v>
      </c>
      <c r="M5025" t="s">
        <v>1464</v>
      </c>
      <c r="N5025" t="s">
        <v>1465</v>
      </c>
      <c r="O5025" t="s">
        <v>23</v>
      </c>
      <c r="P5025" t="s">
        <v>24</v>
      </c>
      <c r="Q5025" t="s">
        <v>120</v>
      </c>
      <c r="R5025" t="s">
        <v>417</v>
      </c>
      <c r="S5025">
        <v>65807</v>
      </c>
      <c r="T5025" t="s">
        <v>27</v>
      </c>
      <c r="U5025" t="s">
        <v>2853</v>
      </c>
      <c r="V5025" t="s">
        <v>29</v>
      </c>
      <c r="W5025" t="s">
        <v>30</v>
      </c>
      <c r="X5025" t="s">
        <v>2854</v>
      </c>
      <c r="Y5025">
        <v>51.84</v>
      </c>
    </row>
    <row r="5026" spans="1:25" x14ac:dyDescent="0.2">
      <c r="A5026">
        <v>3112</v>
      </c>
      <c r="B5026" t="s">
        <v>8019</v>
      </c>
      <c r="C5026" s="6">
        <v>42933</v>
      </c>
      <c r="D5026" s="7">
        <v>42933</v>
      </c>
      <c r="E5026" s="8">
        <f>DAY(D5026)</f>
        <v>17</v>
      </c>
      <c r="F5026">
        <f>_xlfn.ISOWEEKNUM(D5026)</f>
        <v>29</v>
      </c>
      <c r="G5026" t="str">
        <f>RIGHT((MONTH(D5026)-1)*2+IF(DAY(D5026)&lt;16,1,2)+100,2)</f>
        <v>14</v>
      </c>
      <c r="H5026" s="8">
        <f>MONTH(D5026)</f>
        <v>7</v>
      </c>
      <c r="I5026" t="str">
        <f>TEXT(D5026,"mmm")</f>
        <v>jul</v>
      </c>
      <c r="J5026">
        <f>YEAR(D5026)</f>
        <v>2017</v>
      </c>
      <c r="K5026" s="6">
        <v>42938</v>
      </c>
      <c r="L5026" t="s">
        <v>20</v>
      </c>
      <c r="M5026" t="s">
        <v>1464</v>
      </c>
      <c r="N5026" t="s">
        <v>1465</v>
      </c>
      <c r="O5026" t="s">
        <v>23</v>
      </c>
      <c r="P5026" t="s">
        <v>24</v>
      </c>
      <c r="Q5026" t="s">
        <v>120</v>
      </c>
      <c r="R5026" t="s">
        <v>417</v>
      </c>
      <c r="S5026">
        <v>65807</v>
      </c>
      <c r="T5026" t="s">
        <v>27</v>
      </c>
      <c r="U5026" t="s">
        <v>160</v>
      </c>
      <c r="V5026" t="s">
        <v>29</v>
      </c>
      <c r="W5026" t="s">
        <v>42</v>
      </c>
      <c r="X5026" t="s">
        <v>161</v>
      </c>
      <c r="Y5026">
        <v>265.17</v>
      </c>
    </row>
    <row r="5027" spans="1:25" x14ac:dyDescent="0.2">
      <c r="A5027">
        <v>6274</v>
      </c>
      <c r="B5027" t="s">
        <v>8020</v>
      </c>
      <c r="C5027" s="6">
        <v>42933</v>
      </c>
      <c r="D5027" s="7">
        <v>42933</v>
      </c>
      <c r="E5027" s="8">
        <f>DAY(D5027)</f>
        <v>17</v>
      </c>
      <c r="F5027">
        <f>_xlfn.ISOWEEKNUM(D5027)</f>
        <v>29</v>
      </c>
      <c r="G5027" t="str">
        <f>RIGHT((MONTH(D5027)-1)*2+IF(DAY(D5027)&lt;16,1,2)+100,2)</f>
        <v>14</v>
      </c>
      <c r="H5027" s="8">
        <f>MONTH(D5027)</f>
        <v>7</v>
      </c>
      <c r="I5027" t="str">
        <f>TEXT(D5027,"mmm")</f>
        <v>jul</v>
      </c>
      <c r="J5027">
        <f>YEAR(D5027)</f>
        <v>2017</v>
      </c>
      <c r="K5027" s="6">
        <v>42938</v>
      </c>
      <c r="L5027" t="s">
        <v>57</v>
      </c>
      <c r="M5027" t="s">
        <v>3022</v>
      </c>
      <c r="N5027" t="s">
        <v>3023</v>
      </c>
      <c r="O5027" t="s">
        <v>23</v>
      </c>
      <c r="P5027" t="s">
        <v>24</v>
      </c>
      <c r="Q5027" t="s">
        <v>358</v>
      </c>
      <c r="R5027" t="s">
        <v>359</v>
      </c>
      <c r="S5027">
        <v>98105</v>
      </c>
      <c r="T5027" t="s">
        <v>62</v>
      </c>
      <c r="U5027" t="s">
        <v>288</v>
      </c>
      <c r="V5027" t="s">
        <v>81</v>
      </c>
      <c r="W5027" t="s">
        <v>104</v>
      </c>
      <c r="X5027" t="s">
        <v>289</v>
      </c>
      <c r="Y5027">
        <v>12.42</v>
      </c>
    </row>
    <row r="5028" spans="1:25" x14ac:dyDescent="0.2">
      <c r="A5028">
        <v>6275</v>
      </c>
      <c r="B5028" t="s">
        <v>8020</v>
      </c>
      <c r="C5028" s="6">
        <v>42933</v>
      </c>
      <c r="D5028" s="7">
        <v>42933</v>
      </c>
      <c r="E5028" s="8">
        <f>DAY(D5028)</f>
        <v>17</v>
      </c>
      <c r="F5028">
        <f>_xlfn.ISOWEEKNUM(D5028)</f>
        <v>29</v>
      </c>
      <c r="G5028" t="str">
        <f>RIGHT((MONTH(D5028)-1)*2+IF(DAY(D5028)&lt;16,1,2)+100,2)</f>
        <v>14</v>
      </c>
      <c r="H5028" s="8">
        <f>MONTH(D5028)</f>
        <v>7</v>
      </c>
      <c r="I5028" t="str">
        <f>TEXT(D5028,"mmm")</f>
        <v>jul</v>
      </c>
      <c r="J5028">
        <f>YEAR(D5028)</f>
        <v>2017</v>
      </c>
      <c r="K5028" s="6">
        <v>42938</v>
      </c>
      <c r="L5028" t="s">
        <v>57</v>
      </c>
      <c r="M5028" t="s">
        <v>3022</v>
      </c>
      <c r="N5028" t="s">
        <v>3023</v>
      </c>
      <c r="O5028" t="s">
        <v>23</v>
      </c>
      <c r="P5028" t="s">
        <v>24</v>
      </c>
      <c r="Q5028" t="s">
        <v>358</v>
      </c>
      <c r="R5028" t="s">
        <v>359</v>
      </c>
      <c r="S5028">
        <v>98105</v>
      </c>
      <c r="T5028" t="s">
        <v>62</v>
      </c>
      <c r="U5028" t="s">
        <v>8021</v>
      </c>
      <c r="V5028" t="s">
        <v>89</v>
      </c>
      <c r="W5028" t="s">
        <v>115</v>
      </c>
      <c r="X5028" t="s">
        <v>8022</v>
      </c>
      <c r="Y5028">
        <v>428.4</v>
      </c>
    </row>
    <row r="5029" spans="1:25" x14ac:dyDescent="0.2">
      <c r="A5029">
        <v>6276</v>
      </c>
      <c r="B5029" t="s">
        <v>8020</v>
      </c>
      <c r="C5029" s="6">
        <v>42933</v>
      </c>
      <c r="D5029" s="7">
        <v>42933</v>
      </c>
      <c r="E5029" s="8">
        <f>DAY(D5029)</f>
        <v>17</v>
      </c>
      <c r="F5029">
        <f>_xlfn.ISOWEEKNUM(D5029)</f>
        <v>29</v>
      </c>
      <c r="G5029" t="str">
        <f>RIGHT((MONTH(D5029)-1)*2+IF(DAY(D5029)&lt;16,1,2)+100,2)</f>
        <v>14</v>
      </c>
      <c r="H5029" s="8">
        <f>MONTH(D5029)</f>
        <v>7</v>
      </c>
      <c r="I5029" t="str">
        <f>TEXT(D5029,"mmm")</f>
        <v>jul</v>
      </c>
      <c r="J5029">
        <f>YEAR(D5029)</f>
        <v>2017</v>
      </c>
      <c r="K5029" s="6">
        <v>42938</v>
      </c>
      <c r="L5029" t="s">
        <v>57</v>
      </c>
      <c r="M5029" t="s">
        <v>3022</v>
      </c>
      <c r="N5029" t="s">
        <v>3023</v>
      </c>
      <c r="O5029" t="s">
        <v>23</v>
      </c>
      <c r="P5029" t="s">
        <v>24</v>
      </c>
      <c r="Q5029" t="s">
        <v>358</v>
      </c>
      <c r="R5029" t="s">
        <v>359</v>
      </c>
      <c r="S5029">
        <v>98105</v>
      </c>
      <c r="T5029" t="s">
        <v>62</v>
      </c>
      <c r="U5029" t="s">
        <v>8023</v>
      </c>
      <c r="V5029" t="s">
        <v>81</v>
      </c>
      <c r="W5029" t="s">
        <v>104</v>
      </c>
      <c r="X5029" t="s">
        <v>8024</v>
      </c>
      <c r="Y5029">
        <v>24.75</v>
      </c>
    </row>
    <row r="5030" spans="1:25" x14ac:dyDescent="0.2">
      <c r="A5030">
        <v>6277</v>
      </c>
      <c r="B5030" t="s">
        <v>8020</v>
      </c>
      <c r="C5030" s="6">
        <v>42933</v>
      </c>
      <c r="D5030" s="7">
        <v>42933</v>
      </c>
      <c r="E5030" s="8">
        <f>DAY(D5030)</f>
        <v>17</v>
      </c>
      <c r="F5030">
        <f>_xlfn.ISOWEEKNUM(D5030)</f>
        <v>29</v>
      </c>
      <c r="G5030" t="str">
        <f>RIGHT((MONTH(D5030)-1)*2+IF(DAY(D5030)&lt;16,1,2)+100,2)</f>
        <v>14</v>
      </c>
      <c r="H5030" s="8">
        <f>MONTH(D5030)</f>
        <v>7</v>
      </c>
      <c r="I5030" t="str">
        <f>TEXT(D5030,"mmm")</f>
        <v>jul</v>
      </c>
      <c r="J5030">
        <f>YEAR(D5030)</f>
        <v>2017</v>
      </c>
      <c r="K5030" s="6">
        <v>42938</v>
      </c>
      <c r="L5030" t="s">
        <v>57</v>
      </c>
      <c r="M5030" t="s">
        <v>3022</v>
      </c>
      <c r="N5030" t="s">
        <v>3023</v>
      </c>
      <c r="O5030" t="s">
        <v>23</v>
      </c>
      <c r="P5030" t="s">
        <v>24</v>
      </c>
      <c r="Q5030" t="s">
        <v>358</v>
      </c>
      <c r="R5030" t="s">
        <v>359</v>
      </c>
      <c r="S5030">
        <v>98105</v>
      </c>
      <c r="T5030" t="s">
        <v>62</v>
      </c>
      <c r="U5030" t="s">
        <v>196</v>
      </c>
      <c r="V5030" t="s">
        <v>29</v>
      </c>
      <c r="W5030" t="s">
        <v>39</v>
      </c>
      <c r="X5030" t="s">
        <v>197</v>
      </c>
      <c r="Y5030">
        <v>87.71</v>
      </c>
    </row>
    <row r="5031" spans="1:25" x14ac:dyDescent="0.2">
      <c r="A5031">
        <v>6278</v>
      </c>
      <c r="B5031" t="s">
        <v>8020</v>
      </c>
      <c r="C5031" s="6">
        <v>42933</v>
      </c>
      <c r="D5031" s="7">
        <v>42933</v>
      </c>
      <c r="E5031" s="8">
        <f>DAY(D5031)</f>
        <v>17</v>
      </c>
      <c r="F5031">
        <f>_xlfn.ISOWEEKNUM(D5031)</f>
        <v>29</v>
      </c>
      <c r="G5031" t="str">
        <f>RIGHT((MONTH(D5031)-1)*2+IF(DAY(D5031)&lt;16,1,2)+100,2)</f>
        <v>14</v>
      </c>
      <c r="H5031" s="8">
        <f>MONTH(D5031)</f>
        <v>7</v>
      </c>
      <c r="I5031" t="str">
        <f>TEXT(D5031,"mmm")</f>
        <v>jul</v>
      </c>
      <c r="J5031">
        <f>YEAR(D5031)</f>
        <v>2017</v>
      </c>
      <c r="K5031" s="6">
        <v>42938</v>
      </c>
      <c r="L5031" t="s">
        <v>57</v>
      </c>
      <c r="M5031" t="s">
        <v>3022</v>
      </c>
      <c r="N5031" t="s">
        <v>3023</v>
      </c>
      <c r="O5031" t="s">
        <v>23</v>
      </c>
      <c r="P5031" t="s">
        <v>24</v>
      </c>
      <c r="Q5031" t="s">
        <v>358</v>
      </c>
      <c r="R5031" t="s">
        <v>359</v>
      </c>
      <c r="S5031">
        <v>98105</v>
      </c>
      <c r="T5031" t="s">
        <v>62</v>
      </c>
      <c r="U5031" t="s">
        <v>6725</v>
      </c>
      <c r="V5031" t="s">
        <v>29</v>
      </c>
      <c r="W5031" t="s">
        <v>42</v>
      </c>
      <c r="X5031" t="s">
        <v>6726</v>
      </c>
      <c r="Y5031">
        <v>69.52</v>
      </c>
    </row>
    <row r="5032" spans="1:25" x14ac:dyDescent="0.2">
      <c r="A5032">
        <v>6279</v>
      </c>
      <c r="B5032" t="s">
        <v>8020</v>
      </c>
      <c r="C5032" s="6">
        <v>42933</v>
      </c>
      <c r="D5032" s="7">
        <v>42933</v>
      </c>
      <c r="E5032" s="8">
        <f>DAY(D5032)</f>
        <v>17</v>
      </c>
      <c r="F5032">
        <f>_xlfn.ISOWEEKNUM(D5032)</f>
        <v>29</v>
      </c>
      <c r="G5032" t="str">
        <f>RIGHT((MONTH(D5032)-1)*2+IF(DAY(D5032)&lt;16,1,2)+100,2)</f>
        <v>14</v>
      </c>
      <c r="H5032" s="8">
        <f>MONTH(D5032)</f>
        <v>7</v>
      </c>
      <c r="I5032" t="str">
        <f>TEXT(D5032,"mmm")</f>
        <v>jul</v>
      </c>
      <c r="J5032">
        <f>YEAR(D5032)</f>
        <v>2017</v>
      </c>
      <c r="K5032" s="6">
        <v>42938</v>
      </c>
      <c r="L5032" t="s">
        <v>57</v>
      </c>
      <c r="M5032" t="s">
        <v>3022</v>
      </c>
      <c r="N5032" t="s">
        <v>3023</v>
      </c>
      <c r="O5032" t="s">
        <v>23</v>
      </c>
      <c r="P5032" t="s">
        <v>24</v>
      </c>
      <c r="Q5032" t="s">
        <v>358</v>
      </c>
      <c r="R5032" t="s">
        <v>359</v>
      </c>
      <c r="S5032">
        <v>98105</v>
      </c>
      <c r="T5032" t="s">
        <v>62</v>
      </c>
      <c r="U5032" t="s">
        <v>7190</v>
      </c>
      <c r="V5032" t="s">
        <v>89</v>
      </c>
      <c r="W5032" t="s">
        <v>90</v>
      </c>
      <c r="X5032" t="s">
        <v>7191</v>
      </c>
      <c r="Y5032">
        <v>20.783999999999999</v>
      </c>
    </row>
    <row r="5033" spans="1:25" x14ac:dyDescent="0.2">
      <c r="A5033">
        <v>6280</v>
      </c>
      <c r="B5033" t="s">
        <v>8020</v>
      </c>
      <c r="C5033" s="6">
        <v>42933</v>
      </c>
      <c r="D5033" s="7">
        <v>42933</v>
      </c>
      <c r="E5033" s="8">
        <f>DAY(D5033)</f>
        <v>17</v>
      </c>
      <c r="F5033">
        <f>_xlfn.ISOWEEKNUM(D5033)</f>
        <v>29</v>
      </c>
      <c r="G5033" t="str">
        <f>RIGHT((MONTH(D5033)-1)*2+IF(DAY(D5033)&lt;16,1,2)+100,2)</f>
        <v>14</v>
      </c>
      <c r="H5033" s="8">
        <f>MONTH(D5033)</f>
        <v>7</v>
      </c>
      <c r="I5033" t="str">
        <f>TEXT(D5033,"mmm")</f>
        <v>jul</v>
      </c>
      <c r="J5033">
        <f>YEAR(D5033)</f>
        <v>2017</v>
      </c>
      <c r="K5033" s="6">
        <v>42938</v>
      </c>
      <c r="L5033" t="s">
        <v>57</v>
      </c>
      <c r="M5033" t="s">
        <v>3022</v>
      </c>
      <c r="N5033" t="s">
        <v>3023</v>
      </c>
      <c r="O5033" t="s">
        <v>23</v>
      </c>
      <c r="P5033" t="s">
        <v>24</v>
      </c>
      <c r="Q5033" t="s">
        <v>358</v>
      </c>
      <c r="R5033" t="s">
        <v>359</v>
      </c>
      <c r="S5033">
        <v>98105</v>
      </c>
      <c r="T5033" t="s">
        <v>62</v>
      </c>
      <c r="U5033" t="s">
        <v>1023</v>
      </c>
      <c r="V5033" t="s">
        <v>29</v>
      </c>
      <c r="W5033" t="s">
        <v>45</v>
      </c>
      <c r="X5033" t="s">
        <v>1024</v>
      </c>
      <c r="Y5033">
        <v>12.816000000000001</v>
      </c>
    </row>
    <row r="5034" spans="1:25" x14ac:dyDescent="0.2">
      <c r="A5034">
        <v>7842</v>
      </c>
      <c r="B5034" t="s">
        <v>8025</v>
      </c>
      <c r="C5034" s="6">
        <v>42933</v>
      </c>
      <c r="D5034" s="7">
        <v>42933</v>
      </c>
      <c r="E5034" s="8">
        <f>DAY(D5034)</f>
        <v>17</v>
      </c>
      <c r="F5034">
        <f>_xlfn.ISOWEEKNUM(D5034)</f>
        <v>29</v>
      </c>
      <c r="G5034" t="str">
        <f>RIGHT((MONTH(D5034)-1)*2+IF(DAY(D5034)&lt;16,1,2)+100,2)</f>
        <v>14</v>
      </c>
      <c r="H5034" s="8">
        <f>MONTH(D5034)</f>
        <v>7</v>
      </c>
      <c r="I5034" t="str">
        <f>TEXT(D5034,"mmm")</f>
        <v>jul</v>
      </c>
      <c r="J5034">
        <f>YEAR(D5034)</f>
        <v>2017</v>
      </c>
      <c r="K5034" s="6">
        <v>42938</v>
      </c>
      <c r="L5034" t="s">
        <v>20</v>
      </c>
      <c r="M5034" t="s">
        <v>2947</v>
      </c>
      <c r="N5034" t="s">
        <v>2948</v>
      </c>
      <c r="O5034" t="s">
        <v>23</v>
      </c>
      <c r="P5034" t="s">
        <v>24</v>
      </c>
      <c r="Q5034" t="s">
        <v>316</v>
      </c>
      <c r="R5034" t="s">
        <v>317</v>
      </c>
      <c r="S5034">
        <v>10024</v>
      </c>
      <c r="T5034" t="s">
        <v>52</v>
      </c>
      <c r="U5034" t="s">
        <v>1951</v>
      </c>
      <c r="V5034" t="s">
        <v>29</v>
      </c>
      <c r="W5034" t="s">
        <v>203</v>
      </c>
      <c r="X5034" t="s">
        <v>1952</v>
      </c>
      <c r="Y5034">
        <v>45.96</v>
      </c>
    </row>
    <row r="5035" spans="1:25" x14ac:dyDescent="0.2">
      <c r="A5035">
        <v>1201</v>
      </c>
      <c r="B5035" t="s">
        <v>8026</v>
      </c>
      <c r="C5035" s="6">
        <v>42934</v>
      </c>
      <c r="D5035" s="7">
        <v>42934</v>
      </c>
      <c r="E5035" s="8">
        <f>DAY(D5035)</f>
        <v>18</v>
      </c>
      <c r="F5035">
        <f>_xlfn.ISOWEEKNUM(D5035)</f>
        <v>29</v>
      </c>
      <c r="G5035" t="str">
        <f>RIGHT((MONTH(D5035)-1)*2+IF(DAY(D5035)&lt;16,1,2)+100,2)</f>
        <v>14</v>
      </c>
      <c r="H5035" s="8">
        <f>MONTH(D5035)</f>
        <v>7</v>
      </c>
      <c r="I5035" t="str">
        <f>TEXT(D5035,"mmm")</f>
        <v>jul</v>
      </c>
      <c r="J5035">
        <f>YEAR(D5035)</f>
        <v>2017</v>
      </c>
      <c r="K5035" s="6">
        <v>42940</v>
      </c>
      <c r="L5035" t="s">
        <v>20</v>
      </c>
      <c r="M5035" t="s">
        <v>5470</v>
      </c>
      <c r="N5035" t="s">
        <v>5471</v>
      </c>
      <c r="O5035" t="s">
        <v>69</v>
      </c>
      <c r="P5035" t="s">
        <v>24</v>
      </c>
      <c r="Q5035" t="s">
        <v>645</v>
      </c>
      <c r="R5035" t="s">
        <v>646</v>
      </c>
      <c r="S5035">
        <v>80219</v>
      </c>
      <c r="T5035" t="s">
        <v>62</v>
      </c>
      <c r="U5035" t="s">
        <v>2639</v>
      </c>
      <c r="V5035" t="s">
        <v>81</v>
      </c>
      <c r="W5035" t="s">
        <v>82</v>
      </c>
      <c r="X5035" t="s">
        <v>2640</v>
      </c>
      <c r="Y5035">
        <v>544.00800000000004</v>
      </c>
    </row>
    <row r="5036" spans="1:25" x14ac:dyDescent="0.2">
      <c r="A5036">
        <v>1202</v>
      </c>
      <c r="B5036" t="s">
        <v>8026</v>
      </c>
      <c r="C5036" s="6">
        <v>42934</v>
      </c>
      <c r="D5036" s="7">
        <v>42934</v>
      </c>
      <c r="E5036" s="8">
        <f>DAY(D5036)</f>
        <v>18</v>
      </c>
      <c r="F5036">
        <f>_xlfn.ISOWEEKNUM(D5036)</f>
        <v>29</v>
      </c>
      <c r="G5036" t="str">
        <f>RIGHT((MONTH(D5036)-1)*2+IF(DAY(D5036)&lt;16,1,2)+100,2)</f>
        <v>14</v>
      </c>
      <c r="H5036" s="8">
        <f>MONTH(D5036)</f>
        <v>7</v>
      </c>
      <c r="I5036" t="str">
        <f>TEXT(D5036,"mmm")</f>
        <v>jul</v>
      </c>
      <c r="J5036">
        <f>YEAR(D5036)</f>
        <v>2017</v>
      </c>
      <c r="K5036" s="6">
        <v>42940</v>
      </c>
      <c r="L5036" t="s">
        <v>20</v>
      </c>
      <c r="M5036" t="s">
        <v>5470</v>
      </c>
      <c r="N5036" t="s">
        <v>5471</v>
      </c>
      <c r="O5036" t="s">
        <v>69</v>
      </c>
      <c r="P5036" t="s">
        <v>24</v>
      </c>
      <c r="Q5036" t="s">
        <v>645</v>
      </c>
      <c r="R5036" t="s">
        <v>646</v>
      </c>
      <c r="S5036">
        <v>80219</v>
      </c>
      <c r="T5036" t="s">
        <v>62</v>
      </c>
      <c r="U5036" t="s">
        <v>6380</v>
      </c>
      <c r="V5036" t="s">
        <v>29</v>
      </c>
      <c r="W5036" t="s">
        <v>45</v>
      </c>
      <c r="X5036" t="s">
        <v>6381</v>
      </c>
      <c r="Y5036">
        <v>1.8720000000000001</v>
      </c>
    </row>
    <row r="5037" spans="1:25" x14ac:dyDescent="0.2">
      <c r="A5037">
        <v>1203</v>
      </c>
      <c r="B5037" t="s">
        <v>8026</v>
      </c>
      <c r="C5037" s="6">
        <v>42934</v>
      </c>
      <c r="D5037" s="7">
        <v>42934</v>
      </c>
      <c r="E5037" s="8">
        <f>DAY(D5037)</f>
        <v>18</v>
      </c>
      <c r="F5037">
        <f>_xlfn.ISOWEEKNUM(D5037)</f>
        <v>29</v>
      </c>
      <c r="G5037" t="str">
        <f>RIGHT((MONTH(D5037)-1)*2+IF(DAY(D5037)&lt;16,1,2)+100,2)</f>
        <v>14</v>
      </c>
      <c r="H5037" s="8">
        <f>MONTH(D5037)</f>
        <v>7</v>
      </c>
      <c r="I5037" t="str">
        <f>TEXT(D5037,"mmm")</f>
        <v>jul</v>
      </c>
      <c r="J5037">
        <f>YEAR(D5037)</f>
        <v>2017</v>
      </c>
      <c r="K5037" s="6">
        <v>42940</v>
      </c>
      <c r="L5037" t="s">
        <v>20</v>
      </c>
      <c r="M5037" t="s">
        <v>5470</v>
      </c>
      <c r="N5037" t="s">
        <v>5471</v>
      </c>
      <c r="O5037" t="s">
        <v>69</v>
      </c>
      <c r="P5037" t="s">
        <v>24</v>
      </c>
      <c r="Q5037" t="s">
        <v>645</v>
      </c>
      <c r="R5037" t="s">
        <v>646</v>
      </c>
      <c r="S5037">
        <v>80219</v>
      </c>
      <c r="T5037" t="s">
        <v>62</v>
      </c>
      <c r="U5037" t="s">
        <v>232</v>
      </c>
      <c r="V5037" t="s">
        <v>81</v>
      </c>
      <c r="W5037" t="s">
        <v>82</v>
      </c>
      <c r="X5037" t="s">
        <v>233</v>
      </c>
      <c r="Y5037">
        <v>854.35199999999998</v>
      </c>
    </row>
    <row r="5038" spans="1:25" x14ac:dyDescent="0.2">
      <c r="A5038">
        <v>1204</v>
      </c>
      <c r="B5038" t="s">
        <v>8026</v>
      </c>
      <c r="C5038" s="6">
        <v>42934</v>
      </c>
      <c r="D5038" s="7">
        <v>42934</v>
      </c>
      <c r="E5038" s="8">
        <f>DAY(D5038)</f>
        <v>18</v>
      </c>
      <c r="F5038">
        <f>_xlfn.ISOWEEKNUM(D5038)</f>
        <v>29</v>
      </c>
      <c r="G5038" t="str">
        <f>RIGHT((MONTH(D5038)-1)*2+IF(DAY(D5038)&lt;16,1,2)+100,2)</f>
        <v>14</v>
      </c>
      <c r="H5038" s="8">
        <f>MONTH(D5038)</f>
        <v>7</v>
      </c>
      <c r="I5038" t="str">
        <f>TEXT(D5038,"mmm")</f>
        <v>jul</v>
      </c>
      <c r="J5038">
        <f>YEAR(D5038)</f>
        <v>2017</v>
      </c>
      <c r="K5038" s="6">
        <v>42940</v>
      </c>
      <c r="L5038" t="s">
        <v>20</v>
      </c>
      <c r="M5038" t="s">
        <v>5470</v>
      </c>
      <c r="N5038" t="s">
        <v>5471</v>
      </c>
      <c r="O5038" t="s">
        <v>69</v>
      </c>
      <c r="P5038" t="s">
        <v>24</v>
      </c>
      <c r="Q5038" t="s">
        <v>645</v>
      </c>
      <c r="R5038" t="s">
        <v>646</v>
      </c>
      <c r="S5038">
        <v>80219</v>
      </c>
      <c r="T5038" t="s">
        <v>62</v>
      </c>
      <c r="U5038" t="s">
        <v>8027</v>
      </c>
      <c r="V5038" t="s">
        <v>29</v>
      </c>
      <c r="W5038" t="s">
        <v>42</v>
      </c>
      <c r="X5038" t="s">
        <v>8028</v>
      </c>
      <c r="Y5038">
        <v>593.56799999999998</v>
      </c>
    </row>
    <row r="5039" spans="1:25" x14ac:dyDescent="0.2">
      <c r="A5039">
        <v>1205</v>
      </c>
      <c r="B5039" t="s">
        <v>8026</v>
      </c>
      <c r="C5039" s="6">
        <v>42934</v>
      </c>
      <c r="D5039" s="7">
        <v>42934</v>
      </c>
      <c r="E5039" s="8">
        <f>DAY(D5039)</f>
        <v>18</v>
      </c>
      <c r="F5039">
        <f>_xlfn.ISOWEEKNUM(D5039)</f>
        <v>29</v>
      </c>
      <c r="G5039" t="str">
        <f>RIGHT((MONTH(D5039)-1)*2+IF(DAY(D5039)&lt;16,1,2)+100,2)</f>
        <v>14</v>
      </c>
      <c r="H5039" s="8">
        <f>MONTH(D5039)</f>
        <v>7</v>
      </c>
      <c r="I5039" t="str">
        <f>TEXT(D5039,"mmm")</f>
        <v>jul</v>
      </c>
      <c r="J5039">
        <f>YEAR(D5039)</f>
        <v>2017</v>
      </c>
      <c r="K5039" s="6">
        <v>42940</v>
      </c>
      <c r="L5039" t="s">
        <v>20</v>
      </c>
      <c r="M5039" t="s">
        <v>5470</v>
      </c>
      <c r="N5039" t="s">
        <v>5471</v>
      </c>
      <c r="O5039" t="s">
        <v>69</v>
      </c>
      <c r="P5039" t="s">
        <v>24</v>
      </c>
      <c r="Q5039" t="s">
        <v>645</v>
      </c>
      <c r="R5039" t="s">
        <v>646</v>
      </c>
      <c r="S5039">
        <v>80219</v>
      </c>
      <c r="T5039" t="s">
        <v>62</v>
      </c>
      <c r="U5039" t="s">
        <v>4838</v>
      </c>
      <c r="V5039" t="s">
        <v>29</v>
      </c>
      <c r="W5039" t="s">
        <v>42</v>
      </c>
      <c r="X5039" t="s">
        <v>4839</v>
      </c>
      <c r="Y5039">
        <v>338.04</v>
      </c>
    </row>
    <row r="5040" spans="1:25" x14ac:dyDescent="0.2">
      <c r="A5040">
        <v>1842</v>
      </c>
      <c r="B5040" t="s">
        <v>8029</v>
      </c>
      <c r="C5040" s="6">
        <v>42934</v>
      </c>
      <c r="D5040" s="7">
        <v>42934</v>
      </c>
      <c r="E5040" s="8">
        <f>DAY(D5040)</f>
        <v>18</v>
      </c>
      <c r="F5040">
        <f>_xlfn.ISOWEEKNUM(D5040)</f>
        <v>29</v>
      </c>
      <c r="G5040" t="str">
        <f>RIGHT((MONTH(D5040)-1)*2+IF(DAY(D5040)&lt;16,1,2)+100,2)</f>
        <v>14</v>
      </c>
      <c r="H5040" s="8">
        <f>MONTH(D5040)</f>
        <v>7</v>
      </c>
      <c r="I5040" t="str">
        <f>TEXT(D5040,"mmm")</f>
        <v>jul</v>
      </c>
      <c r="J5040">
        <f>YEAR(D5040)</f>
        <v>2017</v>
      </c>
      <c r="K5040" s="6">
        <v>42939</v>
      </c>
      <c r="L5040" t="s">
        <v>20</v>
      </c>
      <c r="M5040" t="s">
        <v>1026</v>
      </c>
      <c r="N5040" t="s">
        <v>1027</v>
      </c>
      <c r="O5040" t="s">
        <v>69</v>
      </c>
      <c r="P5040" t="s">
        <v>24</v>
      </c>
      <c r="Q5040" t="s">
        <v>2997</v>
      </c>
      <c r="R5040" t="s">
        <v>79</v>
      </c>
      <c r="S5040">
        <v>42104</v>
      </c>
      <c r="T5040" t="s">
        <v>72</v>
      </c>
      <c r="U5040" t="s">
        <v>1754</v>
      </c>
      <c r="V5040" t="s">
        <v>81</v>
      </c>
      <c r="W5040" t="s">
        <v>82</v>
      </c>
      <c r="X5040" t="s">
        <v>1755</v>
      </c>
      <c r="Y5040">
        <v>140.81</v>
      </c>
    </row>
    <row r="5041" spans="1:25" x14ac:dyDescent="0.2">
      <c r="A5041">
        <v>3661</v>
      </c>
      <c r="B5041" t="s">
        <v>8030</v>
      </c>
      <c r="C5041" s="6">
        <v>42934</v>
      </c>
      <c r="D5041" s="7">
        <v>42934</v>
      </c>
      <c r="E5041" s="8">
        <f>DAY(D5041)</f>
        <v>18</v>
      </c>
      <c r="F5041">
        <f>_xlfn.ISOWEEKNUM(D5041)</f>
        <v>29</v>
      </c>
      <c r="G5041" t="str">
        <f>RIGHT((MONTH(D5041)-1)*2+IF(DAY(D5041)&lt;16,1,2)+100,2)</f>
        <v>14</v>
      </c>
      <c r="H5041" s="8">
        <f>MONTH(D5041)</f>
        <v>7</v>
      </c>
      <c r="I5041" t="str">
        <f>TEXT(D5041,"mmm")</f>
        <v>jul</v>
      </c>
      <c r="J5041">
        <f>YEAR(D5041)</f>
        <v>2017</v>
      </c>
      <c r="K5041" s="6">
        <v>42939</v>
      </c>
      <c r="L5041" t="s">
        <v>20</v>
      </c>
      <c r="M5041" t="s">
        <v>2860</v>
      </c>
      <c r="N5041" t="s">
        <v>2861</v>
      </c>
      <c r="O5041" t="s">
        <v>69</v>
      </c>
      <c r="P5041" t="s">
        <v>24</v>
      </c>
      <c r="Q5041" t="s">
        <v>1172</v>
      </c>
      <c r="R5041" t="s">
        <v>209</v>
      </c>
      <c r="S5041">
        <v>85301</v>
      </c>
      <c r="T5041" t="s">
        <v>62</v>
      </c>
      <c r="U5041" t="s">
        <v>6287</v>
      </c>
      <c r="V5041" t="s">
        <v>29</v>
      </c>
      <c r="W5041" t="s">
        <v>449</v>
      </c>
      <c r="X5041" t="s">
        <v>6288</v>
      </c>
      <c r="Y5041">
        <v>33.799999999999997</v>
      </c>
    </row>
    <row r="5042" spans="1:25" x14ac:dyDescent="0.2">
      <c r="A5042">
        <v>4730</v>
      </c>
      <c r="B5042" t="s">
        <v>8031</v>
      </c>
      <c r="C5042" s="6">
        <v>42934</v>
      </c>
      <c r="D5042" s="7">
        <v>42934</v>
      </c>
      <c r="E5042" s="8">
        <f>DAY(D5042)</f>
        <v>18</v>
      </c>
      <c r="F5042">
        <f>_xlfn.ISOWEEKNUM(D5042)</f>
        <v>29</v>
      </c>
      <c r="G5042" t="str">
        <f>RIGHT((MONTH(D5042)-1)*2+IF(DAY(D5042)&lt;16,1,2)+100,2)</f>
        <v>14</v>
      </c>
      <c r="H5042" s="8">
        <f>MONTH(D5042)</f>
        <v>7</v>
      </c>
      <c r="I5042" t="str">
        <f>TEXT(D5042,"mmm")</f>
        <v>jul</v>
      </c>
      <c r="J5042">
        <f>YEAR(D5042)</f>
        <v>2017</v>
      </c>
      <c r="K5042" s="6">
        <v>42939</v>
      </c>
      <c r="L5042" t="s">
        <v>57</v>
      </c>
      <c r="M5042" t="s">
        <v>7426</v>
      </c>
      <c r="N5042" t="s">
        <v>7427</v>
      </c>
      <c r="O5042" t="s">
        <v>23</v>
      </c>
      <c r="P5042" t="s">
        <v>24</v>
      </c>
      <c r="Q5042" t="s">
        <v>459</v>
      </c>
      <c r="R5042" t="s">
        <v>26</v>
      </c>
      <c r="S5042">
        <v>75217</v>
      </c>
      <c r="T5042" t="s">
        <v>27</v>
      </c>
      <c r="U5042" t="s">
        <v>4961</v>
      </c>
      <c r="V5042" t="s">
        <v>89</v>
      </c>
      <c r="W5042" t="s">
        <v>115</v>
      </c>
      <c r="X5042" t="s">
        <v>4962</v>
      </c>
      <c r="Y5042">
        <v>15.576000000000001</v>
      </c>
    </row>
    <row r="5043" spans="1:25" x14ac:dyDescent="0.2">
      <c r="A5043">
        <v>6848</v>
      </c>
      <c r="B5043" t="s">
        <v>8032</v>
      </c>
      <c r="C5043" s="6">
        <v>42934</v>
      </c>
      <c r="D5043" s="7">
        <v>42934</v>
      </c>
      <c r="E5043" s="8">
        <f>DAY(D5043)</f>
        <v>18</v>
      </c>
      <c r="F5043">
        <f>_xlfn.ISOWEEKNUM(D5043)</f>
        <v>29</v>
      </c>
      <c r="G5043" t="str">
        <f>RIGHT((MONTH(D5043)-1)*2+IF(DAY(D5043)&lt;16,1,2)+100,2)</f>
        <v>14</v>
      </c>
      <c r="H5043" s="8">
        <f>MONTH(D5043)</f>
        <v>7</v>
      </c>
      <c r="I5043" t="str">
        <f>TEXT(D5043,"mmm")</f>
        <v>jul</v>
      </c>
      <c r="J5043">
        <f>YEAR(D5043)</f>
        <v>2017</v>
      </c>
      <c r="K5043" s="6">
        <v>42938</v>
      </c>
      <c r="L5043" t="s">
        <v>20</v>
      </c>
      <c r="M5043" t="s">
        <v>5090</v>
      </c>
      <c r="N5043" t="s">
        <v>5091</v>
      </c>
      <c r="O5043" t="s">
        <v>23</v>
      </c>
      <c r="P5043" t="s">
        <v>24</v>
      </c>
      <c r="Q5043" t="s">
        <v>2114</v>
      </c>
      <c r="R5043" t="s">
        <v>209</v>
      </c>
      <c r="S5043">
        <v>85023</v>
      </c>
      <c r="T5043" t="s">
        <v>62</v>
      </c>
      <c r="U5043" t="s">
        <v>8033</v>
      </c>
      <c r="V5043" t="s">
        <v>89</v>
      </c>
      <c r="W5043" t="s">
        <v>90</v>
      </c>
      <c r="X5043" t="s">
        <v>8034</v>
      </c>
      <c r="Y5043">
        <v>55.991999999999997</v>
      </c>
    </row>
    <row r="5044" spans="1:25" x14ac:dyDescent="0.2">
      <c r="A5044">
        <v>8139</v>
      </c>
      <c r="B5044" t="s">
        <v>8035</v>
      </c>
      <c r="C5044" s="6">
        <v>42934</v>
      </c>
      <c r="D5044" s="7">
        <v>42934</v>
      </c>
      <c r="E5044" s="8">
        <f>DAY(D5044)</f>
        <v>18</v>
      </c>
      <c r="F5044">
        <f>_xlfn.ISOWEEKNUM(D5044)</f>
        <v>29</v>
      </c>
      <c r="G5044" t="str">
        <f>RIGHT((MONTH(D5044)-1)*2+IF(DAY(D5044)&lt;16,1,2)+100,2)</f>
        <v>14</v>
      </c>
      <c r="H5044" s="8">
        <f>MONTH(D5044)</f>
        <v>7</v>
      </c>
      <c r="I5044" t="str">
        <f>TEXT(D5044,"mmm")</f>
        <v>jul</v>
      </c>
      <c r="J5044">
        <f>YEAR(D5044)</f>
        <v>2017</v>
      </c>
      <c r="K5044" s="6">
        <v>42938</v>
      </c>
      <c r="L5044" t="s">
        <v>20</v>
      </c>
      <c r="M5044" t="s">
        <v>5627</v>
      </c>
      <c r="N5044" t="s">
        <v>5628</v>
      </c>
      <c r="O5044" t="s">
        <v>35</v>
      </c>
      <c r="P5044" t="s">
        <v>24</v>
      </c>
      <c r="Q5044" t="s">
        <v>50</v>
      </c>
      <c r="R5044" t="s">
        <v>51</v>
      </c>
      <c r="S5044">
        <v>19140</v>
      </c>
      <c r="T5044" t="s">
        <v>52</v>
      </c>
      <c r="U5044" t="s">
        <v>6992</v>
      </c>
      <c r="V5044" t="s">
        <v>29</v>
      </c>
      <c r="W5044" t="s">
        <v>54</v>
      </c>
      <c r="X5044" t="s">
        <v>6993</v>
      </c>
      <c r="Y5044">
        <v>11.263999999999999</v>
      </c>
    </row>
    <row r="5045" spans="1:25" x14ac:dyDescent="0.2">
      <c r="A5045">
        <v>8140</v>
      </c>
      <c r="B5045" t="s">
        <v>8035</v>
      </c>
      <c r="C5045" s="6">
        <v>42934</v>
      </c>
      <c r="D5045" s="7">
        <v>42934</v>
      </c>
      <c r="E5045" s="8">
        <f>DAY(D5045)</f>
        <v>18</v>
      </c>
      <c r="F5045">
        <f>_xlfn.ISOWEEKNUM(D5045)</f>
        <v>29</v>
      </c>
      <c r="G5045" t="str">
        <f>RIGHT((MONTH(D5045)-1)*2+IF(DAY(D5045)&lt;16,1,2)+100,2)</f>
        <v>14</v>
      </c>
      <c r="H5045" s="8">
        <f>MONTH(D5045)</f>
        <v>7</v>
      </c>
      <c r="I5045" t="str">
        <f>TEXT(D5045,"mmm")</f>
        <v>jul</v>
      </c>
      <c r="J5045">
        <f>YEAR(D5045)</f>
        <v>2017</v>
      </c>
      <c r="K5045" s="6">
        <v>42938</v>
      </c>
      <c r="L5045" t="s">
        <v>20</v>
      </c>
      <c r="M5045" t="s">
        <v>5627</v>
      </c>
      <c r="N5045" t="s">
        <v>5628</v>
      </c>
      <c r="O5045" t="s">
        <v>35</v>
      </c>
      <c r="P5045" t="s">
        <v>24</v>
      </c>
      <c r="Q5045" t="s">
        <v>50</v>
      </c>
      <c r="R5045" t="s">
        <v>51</v>
      </c>
      <c r="S5045">
        <v>19140</v>
      </c>
      <c r="T5045" t="s">
        <v>52</v>
      </c>
      <c r="U5045" t="s">
        <v>5355</v>
      </c>
      <c r="V5045" t="s">
        <v>29</v>
      </c>
      <c r="W5045" t="s">
        <v>42</v>
      </c>
      <c r="X5045" t="s">
        <v>5356</v>
      </c>
      <c r="Y5045">
        <v>284.08</v>
      </c>
    </row>
    <row r="5046" spans="1:25" x14ac:dyDescent="0.2">
      <c r="A5046">
        <v>8141</v>
      </c>
      <c r="B5046" t="s">
        <v>8035</v>
      </c>
      <c r="C5046" s="6">
        <v>42934</v>
      </c>
      <c r="D5046" s="7">
        <v>42934</v>
      </c>
      <c r="E5046" s="8">
        <f>DAY(D5046)</f>
        <v>18</v>
      </c>
      <c r="F5046">
        <f>_xlfn.ISOWEEKNUM(D5046)</f>
        <v>29</v>
      </c>
      <c r="G5046" t="str">
        <f>RIGHT((MONTH(D5046)-1)*2+IF(DAY(D5046)&lt;16,1,2)+100,2)</f>
        <v>14</v>
      </c>
      <c r="H5046" s="8">
        <f>MONTH(D5046)</f>
        <v>7</v>
      </c>
      <c r="I5046" t="str">
        <f>TEXT(D5046,"mmm")</f>
        <v>jul</v>
      </c>
      <c r="J5046">
        <f>YEAR(D5046)</f>
        <v>2017</v>
      </c>
      <c r="K5046" s="6">
        <v>42938</v>
      </c>
      <c r="L5046" t="s">
        <v>20</v>
      </c>
      <c r="M5046" t="s">
        <v>5627</v>
      </c>
      <c r="N5046" t="s">
        <v>5628</v>
      </c>
      <c r="O5046" t="s">
        <v>35</v>
      </c>
      <c r="P5046" t="s">
        <v>24</v>
      </c>
      <c r="Q5046" t="s">
        <v>50</v>
      </c>
      <c r="R5046" t="s">
        <v>51</v>
      </c>
      <c r="S5046">
        <v>19140</v>
      </c>
      <c r="T5046" t="s">
        <v>52</v>
      </c>
      <c r="U5046" t="s">
        <v>6526</v>
      </c>
      <c r="V5046" t="s">
        <v>29</v>
      </c>
      <c r="W5046" t="s">
        <v>30</v>
      </c>
      <c r="X5046" t="s">
        <v>6527</v>
      </c>
      <c r="Y5046">
        <v>18.495999999999999</v>
      </c>
    </row>
    <row r="5047" spans="1:25" x14ac:dyDescent="0.2">
      <c r="A5047">
        <v>5985</v>
      </c>
      <c r="B5047" t="s">
        <v>8036</v>
      </c>
      <c r="C5047" s="6">
        <v>42935</v>
      </c>
      <c r="D5047" s="7">
        <v>42935</v>
      </c>
      <c r="E5047" s="8">
        <f>DAY(D5047)</f>
        <v>19</v>
      </c>
      <c r="F5047">
        <f>_xlfn.ISOWEEKNUM(D5047)</f>
        <v>29</v>
      </c>
      <c r="G5047" t="str">
        <f>RIGHT((MONTH(D5047)-1)*2+IF(DAY(D5047)&lt;16,1,2)+100,2)</f>
        <v>14</v>
      </c>
      <c r="H5047" s="8">
        <f>MONTH(D5047)</f>
        <v>7</v>
      </c>
      <c r="I5047" t="str">
        <f>TEXT(D5047,"mmm")</f>
        <v>jul</v>
      </c>
      <c r="J5047">
        <f>YEAR(D5047)</f>
        <v>2017</v>
      </c>
      <c r="K5047" s="6">
        <v>42941</v>
      </c>
      <c r="L5047" t="s">
        <v>20</v>
      </c>
      <c r="M5047" t="s">
        <v>520</v>
      </c>
      <c r="N5047" t="s">
        <v>521</v>
      </c>
      <c r="O5047" t="s">
        <v>23</v>
      </c>
      <c r="P5047" t="s">
        <v>24</v>
      </c>
      <c r="Q5047" t="s">
        <v>5969</v>
      </c>
      <c r="R5047" t="s">
        <v>767</v>
      </c>
      <c r="S5047">
        <v>39401</v>
      </c>
      <c r="T5047" t="s">
        <v>72</v>
      </c>
      <c r="U5047" t="s">
        <v>6736</v>
      </c>
      <c r="V5047" t="s">
        <v>81</v>
      </c>
      <c r="W5047" t="s">
        <v>104</v>
      </c>
      <c r="X5047" t="s">
        <v>6737</v>
      </c>
      <c r="Y5047">
        <v>185.58</v>
      </c>
    </row>
    <row r="5048" spans="1:25" x14ac:dyDescent="0.2">
      <c r="A5048">
        <v>5986</v>
      </c>
      <c r="B5048" t="s">
        <v>8036</v>
      </c>
      <c r="C5048" s="6">
        <v>42935</v>
      </c>
      <c r="D5048" s="7">
        <v>42935</v>
      </c>
      <c r="E5048" s="8">
        <f>DAY(D5048)</f>
        <v>19</v>
      </c>
      <c r="F5048">
        <f>_xlfn.ISOWEEKNUM(D5048)</f>
        <v>29</v>
      </c>
      <c r="G5048" t="str">
        <f>RIGHT((MONTH(D5048)-1)*2+IF(DAY(D5048)&lt;16,1,2)+100,2)</f>
        <v>14</v>
      </c>
      <c r="H5048" s="8">
        <f>MONTH(D5048)</f>
        <v>7</v>
      </c>
      <c r="I5048" t="str">
        <f>TEXT(D5048,"mmm")</f>
        <v>jul</v>
      </c>
      <c r="J5048">
        <f>YEAR(D5048)</f>
        <v>2017</v>
      </c>
      <c r="K5048" s="6">
        <v>42941</v>
      </c>
      <c r="L5048" t="s">
        <v>20</v>
      </c>
      <c r="M5048" t="s">
        <v>520</v>
      </c>
      <c r="N5048" t="s">
        <v>521</v>
      </c>
      <c r="O5048" t="s">
        <v>23</v>
      </c>
      <c r="P5048" t="s">
        <v>24</v>
      </c>
      <c r="Q5048" t="s">
        <v>5969</v>
      </c>
      <c r="R5048" t="s">
        <v>767</v>
      </c>
      <c r="S5048">
        <v>39401</v>
      </c>
      <c r="T5048" t="s">
        <v>72</v>
      </c>
      <c r="U5048" t="s">
        <v>698</v>
      </c>
      <c r="V5048" t="s">
        <v>29</v>
      </c>
      <c r="W5048" t="s">
        <v>45</v>
      </c>
      <c r="X5048" t="s">
        <v>699</v>
      </c>
      <c r="Y5048">
        <v>77.56</v>
      </c>
    </row>
    <row r="5049" spans="1:25" x14ac:dyDescent="0.2">
      <c r="A5049">
        <v>5987</v>
      </c>
      <c r="B5049" t="s">
        <v>8036</v>
      </c>
      <c r="C5049" s="6">
        <v>42935</v>
      </c>
      <c r="D5049" s="7">
        <v>42935</v>
      </c>
      <c r="E5049" s="8">
        <f>DAY(D5049)</f>
        <v>19</v>
      </c>
      <c r="F5049">
        <f>_xlfn.ISOWEEKNUM(D5049)</f>
        <v>29</v>
      </c>
      <c r="G5049" t="str">
        <f>RIGHT((MONTH(D5049)-1)*2+IF(DAY(D5049)&lt;16,1,2)+100,2)</f>
        <v>14</v>
      </c>
      <c r="H5049" s="8">
        <f>MONTH(D5049)</f>
        <v>7</v>
      </c>
      <c r="I5049" t="str">
        <f>TEXT(D5049,"mmm")</f>
        <v>jul</v>
      </c>
      <c r="J5049">
        <f>YEAR(D5049)</f>
        <v>2017</v>
      </c>
      <c r="K5049" s="6">
        <v>42941</v>
      </c>
      <c r="L5049" t="s">
        <v>20</v>
      </c>
      <c r="M5049" t="s">
        <v>520</v>
      </c>
      <c r="N5049" t="s">
        <v>521</v>
      </c>
      <c r="O5049" t="s">
        <v>23</v>
      </c>
      <c r="P5049" t="s">
        <v>24</v>
      </c>
      <c r="Q5049" t="s">
        <v>5969</v>
      </c>
      <c r="R5049" t="s">
        <v>767</v>
      </c>
      <c r="S5049">
        <v>39401</v>
      </c>
      <c r="T5049" t="s">
        <v>72</v>
      </c>
      <c r="U5049" t="s">
        <v>4534</v>
      </c>
      <c r="V5049" t="s">
        <v>29</v>
      </c>
      <c r="W5049" t="s">
        <v>42</v>
      </c>
      <c r="X5049" t="s">
        <v>4535</v>
      </c>
      <c r="Y5049">
        <v>87.92</v>
      </c>
    </row>
    <row r="5050" spans="1:25" x14ac:dyDescent="0.2">
      <c r="A5050">
        <v>5988</v>
      </c>
      <c r="B5050" t="s">
        <v>8036</v>
      </c>
      <c r="C5050" s="6">
        <v>42935</v>
      </c>
      <c r="D5050" s="7">
        <v>42935</v>
      </c>
      <c r="E5050" s="8">
        <f>DAY(D5050)</f>
        <v>19</v>
      </c>
      <c r="F5050">
        <f>_xlfn.ISOWEEKNUM(D5050)</f>
        <v>29</v>
      </c>
      <c r="G5050" t="str">
        <f>RIGHT((MONTH(D5050)-1)*2+IF(DAY(D5050)&lt;16,1,2)+100,2)</f>
        <v>14</v>
      </c>
      <c r="H5050" s="8">
        <f>MONTH(D5050)</f>
        <v>7</v>
      </c>
      <c r="I5050" t="str">
        <f>TEXT(D5050,"mmm")</f>
        <v>jul</v>
      </c>
      <c r="J5050">
        <f>YEAR(D5050)</f>
        <v>2017</v>
      </c>
      <c r="K5050" s="6">
        <v>42941</v>
      </c>
      <c r="L5050" t="s">
        <v>20</v>
      </c>
      <c r="M5050" t="s">
        <v>520</v>
      </c>
      <c r="N5050" t="s">
        <v>521</v>
      </c>
      <c r="O5050" t="s">
        <v>23</v>
      </c>
      <c r="P5050" t="s">
        <v>24</v>
      </c>
      <c r="Q5050" t="s">
        <v>5969</v>
      </c>
      <c r="R5050" t="s">
        <v>767</v>
      </c>
      <c r="S5050">
        <v>39401</v>
      </c>
      <c r="T5050" t="s">
        <v>72</v>
      </c>
      <c r="U5050" t="s">
        <v>4081</v>
      </c>
      <c r="V5050" t="s">
        <v>29</v>
      </c>
      <c r="W5050" t="s">
        <v>30</v>
      </c>
      <c r="X5050" t="s">
        <v>4082</v>
      </c>
      <c r="Y5050">
        <v>245.94</v>
      </c>
    </row>
    <row r="5051" spans="1:25" x14ac:dyDescent="0.2">
      <c r="A5051">
        <v>5989</v>
      </c>
      <c r="B5051" t="s">
        <v>8036</v>
      </c>
      <c r="C5051" s="6">
        <v>42935</v>
      </c>
      <c r="D5051" s="7">
        <v>42935</v>
      </c>
      <c r="E5051" s="8">
        <f>DAY(D5051)</f>
        <v>19</v>
      </c>
      <c r="F5051">
        <f>_xlfn.ISOWEEKNUM(D5051)</f>
        <v>29</v>
      </c>
      <c r="G5051" t="str">
        <f>RIGHT((MONTH(D5051)-1)*2+IF(DAY(D5051)&lt;16,1,2)+100,2)</f>
        <v>14</v>
      </c>
      <c r="H5051" s="8">
        <f>MONTH(D5051)</f>
        <v>7</v>
      </c>
      <c r="I5051" t="str">
        <f>TEXT(D5051,"mmm")</f>
        <v>jul</v>
      </c>
      <c r="J5051">
        <f>YEAR(D5051)</f>
        <v>2017</v>
      </c>
      <c r="K5051" s="6">
        <v>42941</v>
      </c>
      <c r="L5051" t="s">
        <v>20</v>
      </c>
      <c r="M5051" t="s">
        <v>520</v>
      </c>
      <c r="N5051" t="s">
        <v>521</v>
      </c>
      <c r="O5051" t="s">
        <v>23</v>
      </c>
      <c r="P5051" t="s">
        <v>24</v>
      </c>
      <c r="Q5051" t="s">
        <v>5969</v>
      </c>
      <c r="R5051" t="s">
        <v>767</v>
      </c>
      <c r="S5051">
        <v>39401</v>
      </c>
      <c r="T5051" t="s">
        <v>72</v>
      </c>
      <c r="U5051" t="s">
        <v>6514</v>
      </c>
      <c r="V5051" t="s">
        <v>29</v>
      </c>
      <c r="W5051" t="s">
        <v>45</v>
      </c>
      <c r="X5051" t="s">
        <v>6515</v>
      </c>
      <c r="Y5051">
        <v>8.6</v>
      </c>
    </row>
    <row r="5052" spans="1:25" x14ac:dyDescent="0.2">
      <c r="A5052">
        <v>5990</v>
      </c>
      <c r="B5052" t="s">
        <v>8036</v>
      </c>
      <c r="C5052" s="6">
        <v>42935</v>
      </c>
      <c r="D5052" s="7">
        <v>42935</v>
      </c>
      <c r="E5052" s="8">
        <f>DAY(D5052)</f>
        <v>19</v>
      </c>
      <c r="F5052">
        <f>_xlfn.ISOWEEKNUM(D5052)</f>
        <v>29</v>
      </c>
      <c r="G5052" t="str">
        <f>RIGHT((MONTH(D5052)-1)*2+IF(DAY(D5052)&lt;16,1,2)+100,2)</f>
        <v>14</v>
      </c>
      <c r="H5052" s="8">
        <f>MONTH(D5052)</f>
        <v>7</v>
      </c>
      <c r="I5052" t="str">
        <f>TEXT(D5052,"mmm")</f>
        <v>jul</v>
      </c>
      <c r="J5052">
        <f>YEAR(D5052)</f>
        <v>2017</v>
      </c>
      <c r="K5052" s="6">
        <v>42941</v>
      </c>
      <c r="L5052" t="s">
        <v>20</v>
      </c>
      <c r="M5052" t="s">
        <v>520</v>
      </c>
      <c r="N5052" t="s">
        <v>521</v>
      </c>
      <c r="O5052" t="s">
        <v>23</v>
      </c>
      <c r="P5052" t="s">
        <v>24</v>
      </c>
      <c r="Q5052" t="s">
        <v>5969</v>
      </c>
      <c r="R5052" t="s">
        <v>767</v>
      </c>
      <c r="S5052">
        <v>39401</v>
      </c>
      <c r="T5052" t="s">
        <v>72</v>
      </c>
      <c r="U5052" t="s">
        <v>4224</v>
      </c>
      <c r="V5052" t="s">
        <v>81</v>
      </c>
      <c r="W5052" t="s">
        <v>163</v>
      </c>
      <c r="X5052" t="s">
        <v>4225</v>
      </c>
      <c r="Y5052">
        <v>504.9</v>
      </c>
    </row>
    <row r="5053" spans="1:25" x14ac:dyDescent="0.2">
      <c r="A5053">
        <v>7278</v>
      </c>
      <c r="B5053" t="s">
        <v>8037</v>
      </c>
      <c r="C5053" s="6">
        <v>42935</v>
      </c>
      <c r="D5053" s="7">
        <v>42935</v>
      </c>
      <c r="E5053" s="8">
        <f>DAY(D5053)</f>
        <v>19</v>
      </c>
      <c r="F5053">
        <f>_xlfn.ISOWEEKNUM(D5053)</f>
        <v>29</v>
      </c>
      <c r="G5053" t="str">
        <f>RIGHT((MONTH(D5053)-1)*2+IF(DAY(D5053)&lt;16,1,2)+100,2)</f>
        <v>14</v>
      </c>
      <c r="H5053" s="8">
        <f>MONTH(D5053)</f>
        <v>7</v>
      </c>
      <c r="I5053" t="str">
        <f>TEXT(D5053,"mmm")</f>
        <v>jul</v>
      </c>
      <c r="J5053">
        <f>YEAR(D5053)</f>
        <v>2017</v>
      </c>
      <c r="K5053" s="6">
        <v>42937</v>
      </c>
      <c r="L5053" t="s">
        <v>66</v>
      </c>
      <c r="M5053" t="s">
        <v>3969</v>
      </c>
      <c r="N5053" t="s">
        <v>3970</v>
      </c>
      <c r="O5053" t="s">
        <v>35</v>
      </c>
      <c r="P5053" t="s">
        <v>24</v>
      </c>
      <c r="Q5053" t="s">
        <v>159</v>
      </c>
      <c r="R5053" t="s">
        <v>61</v>
      </c>
      <c r="S5053">
        <v>94110</v>
      </c>
      <c r="T5053" t="s">
        <v>62</v>
      </c>
      <c r="U5053" t="s">
        <v>2347</v>
      </c>
      <c r="V5053" t="s">
        <v>89</v>
      </c>
      <c r="W5053" t="s">
        <v>90</v>
      </c>
      <c r="X5053" t="s">
        <v>2348</v>
      </c>
      <c r="Y5053">
        <v>35.984000000000002</v>
      </c>
    </row>
    <row r="5054" spans="1:25" x14ac:dyDescent="0.2">
      <c r="A5054">
        <v>7279</v>
      </c>
      <c r="B5054" t="s">
        <v>8037</v>
      </c>
      <c r="C5054" s="6">
        <v>42935</v>
      </c>
      <c r="D5054" s="7">
        <v>42935</v>
      </c>
      <c r="E5054" s="8">
        <f>DAY(D5054)</f>
        <v>19</v>
      </c>
      <c r="F5054">
        <f>_xlfn.ISOWEEKNUM(D5054)</f>
        <v>29</v>
      </c>
      <c r="G5054" t="str">
        <f>RIGHT((MONTH(D5054)-1)*2+IF(DAY(D5054)&lt;16,1,2)+100,2)</f>
        <v>14</v>
      </c>
      <c r="H5054" s="8">
        <f>MONTH(D5054)</f>
        <v>7</v>
      </c>
      <c r="I5054" t="str">
        <f>TEXT(D5054,"mmm")</f>
        <v>jul</v>
      </c>
      <c r="J5054">
        <f>YEAR(D5054)</f>
        <v>2017</v>
      </c>
      <c r="K5054" s="6">
        <v>42937</v>
      </c>
      <c r="L5054" t="s">
        <v>66</v>
      </c>
      <c r="M5054" t="s">
        <v>3969</v>
      </c>
      <c r="N5054" t="s">
        <v>3970</v>
      </c>
      <c r="O5054" t="s">
        <v>35</v>
      </c>
      <c r="P5054" t="s">
        <v>24</v>
      </c>
      <c r="Q5054" t="s">
        <v>159</v>
      </c>
      <c r="R5054" t="s">
        <v>61</v>
      </c>
      <c r="S5054">
        <v>94110</v>
      </c>
      <c r="T5054" t="s">
        <v>62</v>
      </c>
      <c r="U5054" t="s">
        <v>5619</v>
      </c>
      <c r="V5054" t="s">
        <v>89</v>
      </c>
      <c r="W5054" t="s">
        <v>115</v>
      </c>
      <c r="X5054" t="s">
        <v>5620</v>
      </c>
      <c r="Y5054">
        <v>389.97</v>
      </c>
    </row>
    <row r="5055" spans="1:25" x14ac:dyDescent="0.2">
      <c r="A5055">
        <v>7987</v>
      </c>
      <c r="B5055" t="s">
        <v>8038</v>
      </c>
      <c r="C5055" s="6">
        <v>42936</v>
      </c>
      <c r="D5055" s="7">
        <v>42936</v>
      </c>
      <c r="E5055" s="8">
        <f>DAY(D5055)</f>
        <v>20</v>
      </c>
      <c r="F5055">
        <f>_xlfn.ISOWEEKNUM(D5055)</f>
        <v>29</v>
      </c>
      <c r="G5055" t="str">
        <f>RIGHT((MONTH(D5055)-1)*2+IF(DAY(D5055)&lt;16,1,2)+100,2)</f>
        <v>14</v>
      </c>
      <c r="H5055" s="8">
        <f>MONTH(D5055)</f>
        <v>7</v>
      </c>
      <c r="I5055" t="str">
        <f>TEXT(D5055,"mmm")</f>
        <v>jul</v>
      </c>
      <c r="J5055">
        <f>YEAR(D5055)</f>
        <v>2017</v>
      </c>
      <c r="K5055" s="6">
        <v>42939</v>
      </c>
      <c r="L5055" t="s">
        <v>57</v>
      </c>
      <c r="M5055" t="s">
        <v>1150</v>
      </c>
      <c r="N5055" t="s">
        <v>1151</v>
      </c>
      <c r="O5055" t="s">
        <v>23</v>
      </c>
      <c r="P5055" t="s">
        <v>24</v>
      </c>
      <c r="Q5055" t="s">
        <v>955</v>
      </c>
      <c r="R5055" t="s">
        <v>317</v>
      </c>
      <c r="S5055">
        <v>11561</v>
      </c>
      <c r="T5055" t="s">
        <v>52</v>
      </c>
      <c r="U5055" t="s">
        <v>3007</v>
      </c>
      <c r="V5055" t="s">
        <v>89</v>
      </c>
      <c r="W5055" t="s">
        <v>90</v>
      </c>
      <c r="X5055" t="s">
        <v>3008</v>
      </c>
      <c r="Y5055">
        <v>89.95</v>
      </c>
    </row>
    <row r="5056" spans="1:25" x14ac:dyDescent="0.2">
      <c r="A5056">
        <v>2071</v>
      </c>
      <c r="B5056" t="s">
        <v>8039</v>
      </c>
      <c r="C5056" s="6">
        <v>42937</v>
      </c>
      <c r="D5056" s="7">
        <v>42937</v>
      </c>
      <c r="E5056" s="8">
        <f>DAY(D5056)</f>
        <v>21</v>
      </c>
      <c r="F5056">
        <f>_xlfn.ISOWEEKNUM(D5056)</f>
        <v>29</v>
      </c>
      <c r="G5056" t="str">
        <f>RIGHT((MONTH(D5056)-1)*2+IF(DAY(D5056)&lt;16,1,2)+100,2)</f>
        <v>14</v>
      </c>
      <c r="H5056" s="8">
        <f>MONTH(D5056)</f>
        <v>7</v>
      </c>
      <c r="I5056" t="str">
        <f>TEXT(D5056,"mmm")</f>
        <v>jul</v>
      </c>
      <c r="J5056">
        <f>YEAR(D5056)</f>
        <v>2017</v>
      </c>
      <c r="K5056" s="6">
        <v>42939</v>
      </c>
      <c r="L5056" t="s">
        <v>57</v>
      </c>
      <c r="M5056" t="s">
        <v>2923</v>
      </c>
      <c r="N5056" t="s">
        <v>2924</v>
      </c>
      <c r="O5056" t="s">
        <v>69</v>
      </c>
      <c r="P5056" t="s">
        <v>24</v>
      </c>
      <c r="Q5056" t="s">
        <v>50</v>
      </c>
      <c r="R5056" t="s">
        <v>51</v>
      </c>
      <c r="S5056">
        <v>19134</v>
      </c>
      <c r="T5056" t="s">
        <v>52</v>
      </c>
      <c r="U5056" t="s">
        <v>3421</v>
      </c>
      <c r="V5056" t="s">
        <v>29</v>
      </c>
      <c r="W5056" t="s">
        <v>45</v>
      </c>
      <c r="X5056" t="s">
        <v>3422</v>
      </c>
      <c r="Y5056">
        <v>1.9410000000000001</v>
      </c>
    </row>
    <row r="5057" spans="1:25" x14ac:dyDescent="0.2">
      <c r="A5057">
        <v>5664</v>
      </c>
      <c r="B5057" t="s">
        <v>8040</v>
      </c>
      <c r="C5057" s="6">
        <v>42937</v>
      </c>
      <c r="D5057" s="7">
        <v>42937</v>
      </c>
      <c r="E5057" s="8">
        <f>DAY(D5057)</f>
        <v>21</v>
      </c>
      <c r="F5057">
        <f>_xlfn.ISOWEEKNUM(D5057)</f>
        <v>29</v>
      </c>
      <c r="G5057" t="str">
        <f>RIGHT((MONTH(D5057)-1)*2+IF(DAY(D5057)&lt;16,1,2)+100,2)</f>
        <v>14</v>
      </c>
      <c r="H5057" s="8">
        <f>MONTH(D5057)</f>
        <v>7</v>
      </c>
      <c r="I5057" t="str">
        <f>TEXT(D5057,"mmm")</f>
        <v>jul</v>
      </c>
      <c r="J5057">
        <f>YEAR(D5057)</f>
        <v>2017</v>
      </c>
      <c r="K5057" s="6">
        <v>42937</v>
      </c>
      <c r="L5057" t="s">
        <v>469</v>
      </c>
      <c r="M5057" t="s">
        <v>7332</v>
      </c>
      <c r="N5057" t="s">
        <v>7333</v>
      </c>
      <c r="O5057" t="s">
        <v>69</v>
      </c>
      <c r="P5057" t="s">
        <v>24</v>
      </c>
      <c r="Q5057" t="s">
        <v>170</v>
      </c>
      <c r="R5057" t="s">
        <v>171</v>
      </c>
      <c r="S5057">
        <v>43055</v>
      </c>
      <c r="T5057" t="s">
        <v>52</v>
      </c>
      <c r="U5057" t="s">
        <v>8041</v>
      </c>
      <c r="V5057" t="s">
        <v>29</v>
      </c>
      <c r="W5057" t="s">
        <v>54</v>
      </c>
      <c r="X5057" t="s">
        <v>8042</v>
      </c>
      <c r="Y5057">
        <v>18.655999999999999</v>
      </c>
    </row>
    <row r="5058" spans="1:25" x14ac:dyDescent="0.2">
      <c r="A5058">
        <v>5665</v>
      </c>
      <c r="B5058" t="s">
        <v>8040</v>
      </c>
      <c r="C5058" s="6">
        <v>42937</v>
      </c>
      <c r="D5058" s="7">
        <v>42937</v>
      </c>
      <c r="E5058" s="8">
        <f>DAY(D5058)</f>
        <v>21</v>
      </c>
      <c r="F5058">
        <f>_xlfn.ISOWEEKNUM(D5058)</f>
        <v>29</v>
      </c>
      <c r="G5058" t="str">
        <f>RIGHT((MONTH(D5058)-1)*2+IF(DAY(D5058)&lt;16,1,2)+100,2)</f>
        <v>14</v>
      </c>
      <c r="H5058" s="8">
        <f>MONTH(D5058)</f>
        <v>7</v>
      </c>
      <c r="I5058" t="str">
        <f>TEXT(D5058,"mmm")</f>
        <v>jul</v>
      </c>
      <c r="J5058">
        <f>YEAR(D5058)</f>
        <v>2017</v>
      </c>
      <c r="K5058" s="6">
        <v>42937</v>
      </c>
      <c r="L5058" t="s">
        <v>469</v>
      </c>
      <c r="M5058" t="s">
        <v>7332</v>
      </c>
      <c r="N5058" t="s">
        <v>7333</v>
      </c>
      <c r="O5058" t="s">
        <v>69</v>
      </c>
      <c r="P5058" t="s">
        <v>24</v>
      </c>
      <c r="Q5058" t="s">
        <v>170</v>
      </c>
      <c r="R5058" t="s">
        <v>171</v>
      </c>
      <c r="S5058">
        <v>43055</v>
      </c>
      <c r="T5058" t="s">
        <v>52</v>
      </c>
      <c r="U5058" t="s">
        <v>2067</v>
      </c>
      <c r="V5058" t="s">
        <v>29</v>
      </c>
      <c r="W5058" t="s">
        <v>45</v>
      </c>
      <c r="X5058" t="s">
        <v>2068</v>
      </c>
      <c r="Y5058">
        <v>11.087999999999999</v>
      </c>
    </row>
    <row r="5059" spans="1:25" x14ac:dyDescent="0.2">
      <c r="A5059">
        <v>5666</v>
      </c>
      <c r="B5059" t="s">
        <v>8040</v>
      </c>
      <c r="C5059" s="6">
        <v>42937</v>
      </c>
      <c r="D5059" s="7">
        <v>42937</v>
      </c>
      <c r="E5059" s="8">
        <f>DAY(D5059)</f>
        <v>21</v>
      </c>
      <c r="F5059">
        <f>_xlfn.ISOWEEKNUM(D5059)</f>
        <v>29</v>
      </c>
      <c r="G5059" t="str">
        <f>RIGHT((MONTH(D5059)-1)*2+IF(DAY(D5059)&lt;16,1,2)+100,2)</f>
        <v>14</v>
      </c>
      <c r="H5059" s="8">
        <f>MONTH(D5059)</f>
        <v>7</v>
      </c>
      <c r="I5059" t="str">
        <f>TEXT(D5059,"mmm")</f>
        <v>jul</v>
      </c>
      <c r="J5059">
        <f>YEAR(D5059)</f>
        <v>2017</v>
      </c>
      <c r="K5059" s="6">
        <v>42937</v>
      </c>
      <c r="L5059" t="s">
        <v>469</v>
      </c>
      <c r="M5059" t="s">
        <v>7332</v>
      </c>
      <c r="N5059" t="s">
        <v>7333</v>
      </c>
      <c r="O5059" t="s">
        <v>69</v>
      </c>
      <c r="P5059" t="s">
        <v>24</v>
      </c>
      <c r="Q5059" t="s">
        <v>170</v>
      </c>
      <c r="R5059" t="s">
        <v>171</v>
      </c>
      <c r="S5059">
        <v>43055</v>
      </c>
      <c r="T5059" t="s">
        <v>52</v>
      </c>
      <c r="U5059" t="s">
        <v>1831</v>
      </c>
      <c r="V5059" t="s">
        <v>29</v>
      </c>
      <c r="W5059" t="s">
        <v>42</v>
      </c>
      <c r="X5059" t="s">
        <v>1832</v>
      </c>
      <c r="Y5059">
        <v>66.688000000000002</v>
      </c>
    </row>
    <row r="5060" spans="1:25" x14ac:dyDescent="0.2">
      <c r="A5060">
        <v>5667</v>
      </c>
      <c r="B5060" t="s">
        <v>8040</v>
      </c>
      <c r="C5060" s="6">
        <v>42937</v>
      </c>
      <c r="D5060" s="7">
        <v>42937</v>
      </c>
      <c r="E5060" s="8">
        <f>DAY(D5060)</f>
        <v>21</v>
      </c>
      <c r="F5060">
        <f>_xlfn.ISOWEEKNUM(D5060)</f>
        <v>29</v>
      </c>
      <c r="G5060" t="str">
        <f>RIGHT((MONTH(D5060)-1)*2+IF(DAY(D5060)&lt;16,1,2)+100,2)</f>
        <v>14</v>
      </c>
      <c r="H5060" s="8">
        <f>MONTH(D5060)</f>
        <v>7</v>
      </c>
      <c r="I5060" t="str">
        <f>TEXT(D5060,"mmm")</f>
        <v>jul</v>
      </c>
      <c r="J5060">
        <f>YEAR(D5060)</f>
        <v>2017</v>
      </c>
      <c r="K5060" s="6">
        <v>42937</v>
      </c>
      <c r="L5060" t="s">
        <v>469</v>
      </c>
      <c r="M5060" t="s">
        <v>7332</v>
      </c>
      <c r="N5060" t="s">
        <v>7333</v>
      </c>
      <c r="O5060" t="s">
        <v>69</v>
      </c>
      <c r="P5060" t="s">
        <v>24</v>
      </c>
      <c r="Q5060" t="s">
        <v>170</v>
      </c>
      <c r="R5060" t="s">
        <v>171</v>
      </c>
      <c r="S5060">
        <v>43055</v>
      </c>
      <c r="T5060" t="s">
        <v>52</v>
      </c>
      <c r="U5060" t="s">
        <v>3505</v>
      </c>
      <c r="V5060" t="s">
        <v>29</v>
      </c>
      <c r="W5060" t="s">
        <v>42</v>
      </c>
      <c r="X5060" t="s">
        <v>3506</v>
      </c>
      <c r="Y5060">
        <v>99.488</v>
      </c>
    </row>
    <row r="5061" spans="1:25" x14ac:dyDescent="0.2">
      <c r="A5061">
        <v>5833</v>
      </c>
      <c r="B5061" t="s">
        <v>8043</v>
      </c>
      <c r="C5061" s="6">
        <v>42937</v>
      </c>
      <c r="D5061" s="7">
        <v>42937</v>
      </c>
      <c r="E5061" s="8">
        <f>DAY(D5061)</f>
        <v>21</v>
      </c>
      <c r="F5061">
        <f>_xlfn.ISOWEEKNUM(D5061)</f>
        <v>29</v>
      </c>
      <c r="G5061" t="str">
        <f>RIGHT((MONTH(D5061)-1)*2+IF(DAY(D5061)&lt;16,1,2)+100,2)</f>
        <v>14</v>
      </c>
      <c r="H5061" s="8">
        <f>MONTH(D5061)</f>
        <v>7</v>
      </c>
      <c r="I5061" t="str">
        <f>TEXT(D5061,"mmm")</f>
        <v>jul</v>
      </c>
      <c r="J5061">
        <f>YEAR(D5061)</f>
        <v>2017</v>
      </c>
      <c r="K5061" s="6">
        <v>42942</v>
      </c>
      <c r="L5061" t="s">
        <v>20</v>
      </c>
      <c r="M5061" t="s">
        <v>3567</v>
      </c>
      <c r="N5061" t="s">
        <v>3568</v>
      </c>
      <c r="O5061" t="s">
        <v>23</v>
      </c>
      <c r="P5061" t="s">
        <v>24</v>
      </c>
      <c r="Q5061" t="s">
        <v>433</v>
      </c>
      <c r="R5061" t="s">
        <v>564</v>
      </c>
      <c r="S5061">
        <v>28027</v>
      </c>
      <c r="T5061" t="s">
        <v>72</v>
      </c>
      <c r="U5061" t="s">
        <v>2705</v>
      </c>
      <c r="V5061" t="s">
        <v>29</v>
      </c>
      <c r="W5061" t="s">
        <v>39</v>
      </c>
      <c r="X5061" t="s">
        <v>2706</v>
      </c>
      <c r="Y5061">
        <v>6.2640000000000002</v>
      </c>
    </row>
    <row r="5062" spans="1:25" x14ac:dyDescent="0.2">
      <c r="A5062">
        <v>5834</v>
      </c>
      <c r="B5062" t="s">
        <v>8043</v>
      </c>
      <c r="C5062" s="6">
        <v>42937</v>
      </c>
      <c r="D5062" s="7">
        <v>42937</v>
      </c>
      <c r="E5062" s="8">
        <f>DAY(D5062)</f>
        <v>21</v>
      </c>
      <c r="F5062">
        <f>_xlfn.ISOWEEKNUM(D5062)</f>
        <v>29</v>
      </c>
      <c r="G5062" t="str">
        <f>RIGHT((MONTH(D5062)-1)*2+IF(DAY(D5062)&lt;16,1,2)+100,2)</f>
        <v>14</v>
      </c>
      <c r="H5062" s="8">
        <f>MONTH(D5062)</f>
        <v>7</v>
      </c>
      <c r="I5062" t="str">
        <f>TEXT(D5062,"mmm")</f>
        <v>jul</v>
      </c>
      <c r="J5062">
        <f>YEAR(D5062)</f>
        <v>2017</v>
      </c>
      <c r="K5062" s="6">
        <v>42942</v>
      </c>
      <c r="L5062" t="s">
        <v>20</v>
      </c>
      <c r="M5062" t="s">
        <v>3567</v>
      </c>
      <c r="N5062" t="s">
        <v>3568</v>
      </c>
      <c r="O5062" t="s">
        <v>23</v>
      </c>
      <c r="P5062" t="s">
        <v>24</v>
      </c>
      <c r="Q5062" t="s">
        <v>433</v>
      </c>
      <c r="R5062" t="s">
        <v>564</v>
      </c>
      <c r="S5062">
        <v>28027</v>
      </c>
      <c r="T5062" t="s">
        <v>72</v>
      </c>
      <c r="U5062" t="s">
        <v>3452</v>
      </c>
      <c r="V5062" t="s">
        <v>81</v>
      </c>
      <c r="W5062" t="s">
        <v>82</v>
      </c>
      <c r="X5062" t="s">
        <v>3453</v>
      </c>
      <c r="Y5062">
        <v>363.92</v>
      </c>
    </row>
    <row r="5063" spans="1:25" x14ac:dyDescent="0.2">
      <c r="A5063">
        <v>6560</v>
      </c>
      <c r="B5063" t="s">
        <v>8044</v>
      </c>
      <c r="C5063" s="6">
        <v>42937</v>
      </c>
      <c r="D5063" s="7">
        <v>42937</v>
      </c>
      <c r="E5063" s="8">
        <f>DAY(D5063)</f>
        <v>21</v>
      </c>
      <c r="F5063">
        <f>_xlfn.ISOWEEKNUM(D5063)</f>
        <v>29</v>
      </c>
      <c r="G5063" t="str">
        <f>RIGHT((MONTH(D5063)-1)*2+IF(DAY(D5063)&lt;16,1,2)+100,2)</f>
        <v>14</v>
      </c>
      <c r="H5063" s="8">
        <f>MONTH(D5063)</f>
        <v>7</v>
      </c>
      <c r="I5063" t="str">
        <f>TEXT(D5063,"mmm")</f>
        <v>jul</v>
      </c>
      <c r="J5063">
        <f>YEAR(D5063)</f>
        <v>2017</v>
      </c>
      <c r="K5063" s="6">
        <v>42942</v>
      </c>
      <c r="L5063" t="s">
        <v>20</v>
      </c>
      <c r="M5063" t="s">
        <v>919</v>
      </c>
      <c r="N5063" t="s">
        <v>920</v>
      </c>
      <c r="O5063" t="s">
        <v>69</v>
      </c>
      <c r="P5063" t="s">
        <v>24</v>
      </c>
      <c r="Q5063" t="s">
        <v>673</v>
      </c>
      <c r="R5063" t="s">
        <v>61</v>
      </c>
      <c r="S5063">
        <v>95661</v>
      </c>
      <c r="T5063" t="s">
        <v>62</v>
      </c>
      <c r="U5063" t="s">
        <v>4145</v>
      </c>
      <c r="V5063" t="s">
        <v>29</v>
      </c>
      <c r="W5063" t="s">
        <v>139</v>
      </c>
      <c r="X5063" t="s">
        <v>4146</v>
      </c>
      <c r="Y5063">
        <v>419.9</v>
      </c>
    </row>
    <row r="5064" spans="1:25" x14ac:dyDescent="0.2">
      <c r="A5064">
        <v>6561</v>
      </c>
      <c r="B5064" t="s">
        <v>8044</v>
      </c>
      <c r="C5064" s="6">
        <v>42937</v>
      </c>
      <c r="D5064" s="7">
        <v>42937</v>
      </c>
      <c r="E5064" s="8">
        <f>DAY(D5064)</f>
        <v>21</v>
      </c>
      <c r="F5064">
        <f>_xlfn.ISOWEEKNUM(D5064)</f>
        <v>29</v>
      </c>
      <c r="G5064" t="str">
        <f>RIGHT((MONTH(D5064)-1)*2+IF(DAY(D5064)&lt;16,1,2)+100,2)</f>
        <v>14</v>
      </c>
      <c r="H5064" s="8">
        <f>MONTH(D5064)</f>
        <v>7</v>
      </c>
      <c r="I5064" t="str">
        <f>TEXT(D5064,"mmm")</f>
        <v>jul</v>
      </c>
      <c r="J5064">
        <f>YEAR(D5064)</f>
        <v>2017</v>
      </c>
      <c r="K5064" s="6">
        <v>42942</v>
      </c>
      <c r="L5064" t="s">
        <v>20</v>
      </c>
      <c r="M5064" t="s">
        <v>919</v>
      </c>
      <c r="N5064" t="s">
        <v>920</v>
      </c>
      <c r="O5064" t="s">
        <v>69</v>
      </c>
      <c r="P5064" t="s">
        <v>24</v>
      </c>
      <c r="Q5064" t="s">
        <v>673</v>
      </c>
      <c r="R5064" t="s">
        <v>61</v>
      </c>
      <c r="S5064">
        <v>95661</v>
      </c>
      <c r="T5064" t="s">
        <v>62</v>
      </c>
      <c r="U5064" t="s">
        <v>5661</v>
      </c>
      <c r="V5064" t="s">
        <v>29</v>
      </c>
      <c r="W5064" t="s">
        <v>39</v>
      </c>
      <c r="X5064" t="s">
        <v>5662</v>
      </c>
      <c r="Y5064">
        <v>3.15</v>
      </c>
    </row>
    <row r="5065" spans="1:25" x14ac:dyDescent="0.2">
      <c r="A5065">
        <v>1117</v>
      </c>
      <c r="B5065" t="s">
        <v>8045</v>
      </c>
      <c r="C5065" s="6">
        <v>42938</v>
      </c>
      <c r="D5065" s="7">
        <v>42938</v>
      </c>
      <c r="E5065" s="8">
        <f>DAY(D5065)</f>
        <v>22</v>
      </c>
      <c r="F5065">
        <f>_xlfn.ISOWEEKNUM(D5065)</f>
        <v>29</v>
      </c>
      <c r="G5065" t="str">
        <f>RIGHT((MONTH(D5065)-1)*2+IF(DAY(D5065)&lt;16,1,2)+100,2)</f>
        <v>14</v>
      </c>
      <c r="H5065" s="8">
        <f>MONTH(D5065)</f>
        <v>7</v>
      </c>
      <c r="I5065" t="str">
        <f>TEXT(D5065,"mmm")</f>
        <v>jul</v>
      </c>
      <c r="J5065">
        <f>YEAR(D5065)</f>
        <v>2017</v>
      </c>
      <c r="K5065" s="6">
        <v>42940</v>
      </c>
      <c r="L5065" t="s">
        <v>57</v>
      </c>
      <c r="M5065" t="s">
        <v>7108</v>
      </c>
      <c r="N5065" t="s">
        <v>7109</v>
      </c>
      <c r="O5065" t="s">
        <v>69</v>
      </c>
      <c r="P5065" t="s">
        <v>24</v>
      </c>
      <c r="Q5065" t="s">
        <v>159</v>
      </c>
      <c r="R5065" t="s">
        <v>61</v>
      </c>
      <c r="S5065">
        <v>94110</v>
      </c>
      <c r="T5065" t="s">
        <v>62</v>
      </c>
      <c r="U5065" t="s">
        <v>5661</v>
      </c>
      <c r="V5065" t="s">
        <v>29</v>
      </c>
      <c r="W5065" t="s">
        <v>39</v>
      </c>
      <c r="X5065" t="s">
        <v>5662</v>
      </c>
      <c r="Y5065">
        <v>6.3</v>
      </c>
    </row>
    <row r="5066" spans="1:25" x14ac:dyDescent="0.2">
      <c r="A5066">
        <v>1527</v>
      </c>
      <c r="B5066" t="s">
        <v>8046</v>
      </c>
      <c r="C5066" s="6">
        <v>42938</v>
      </c>
      <c r="D5066" s="7">
        <v>42938</v>
      </c>
      <c r="E5066" s="8">
        <f>DAY(D5066)</f>
        <v>22</v>
      </c>
      <c r="F5066">
        <f>_xlfn.ISOWEEKNUM(D5066)</f>
        <v>29</v>
      </c>
      <c r="G5066" t="str">
        <f>RIGHT((MONTH(D5066)-1)*2+IF(DAY(D5066)&lt;16,1,2)+100,2)</f>
        <v>14</v>
      </c>
      <c r="H5066" s="8">
        <f>MONTH(D5066)</f>
        <v>7</v>
      </c>
      <c r="I5066" t="str">
        <f>TEXT(D5066,"mmm")</f>
        <v>jul</v>
      </c>
      <c r="J5066">
        <f>YEAR(D5066)</f>
        <v>2017</v>
      </c>
      <c r="K5066" s="6">
        <v>42943</v>
      </c>
      <c r="L5066" t="s">
        <v>20</v>
      </c>
      <c r="M5066" t="s">
        <v>7366</v>
      </c>
      <c r="N5066" t="s">
        <v>7367</v>
      </c>
      <c r="O5066" t="s">
        <v>23</v>
      </c>
      <c r="P5066" t="s">
        <v>24</v>
      </c>
      <c r="Q5066" t="s">
        <v>6088</v>
      </c>
      <c r="R5066" t="s">
        <v>51</v>
      </c>
      <c r="S5066">
        <v>18103</v>
      </c>
      <c r="T5066" t="s">
        <v>52</v>
      </c>
      <c r="U5066" t="s">
        <v>1345</v>
      </c>
      <c r="V5066" t="s">
        <v>29</v>
      </c>
      <c r="W5066" t="s">
        <v>54</v>
      </c>
      <c r="X5066" t="s">
        <v>1346</v>
      </c>
      <c r="Y5066">
        <v>4.16</v>
      </c>
    </row>
    <row r="5067" spans="1:25" x14ac:dyDescent="0.2">
      <c r="A5067">
        <v>1528</v>
      </c>
      <c r="B5067" t="s">
        <v>8046</v>
      </c>
      <c r="C5067" s="6">
        <v>42938</v>
      </c>
      <c r="D5067" s="7">
        <v>42938</v>
      </c>
      <c r="E5067" s="8">
        <f>DAY(D5067)</f>
        <v>22</v>
      </c>
      <c r="F5067">
        <f>_xlfn.ISOWEEKNUM(D5067)</f>
        <v>29</v>
      </c>
      <c r="G5067" t="str">
        <f>RIGHT((MONTH(D5067)-1)*2+IF(DAY(D5067)&lt;16,1,2)+100,2)</f>
        <v>14</v>
      </c>
      <c r="H5067" s="8">
        <f>MONTH(D5067)</f>
        <v>7</v>
      </c>
      <c r="I5067" t="str">
        <f>TEXT(D5067,"mmm")</f>
        <v>jul</v>
      </c>
      <c r="J5067">
        <f>YEAR(D5067)</f>
        <v>2017</v>
      </c>
      <c r="K5067" s="6">
        <v>42943</v>
      </c>
      <c r="L5067" t="s">
        <v>20</v>
      </c>
      <c r="M5067" t="s">
        <v>7366</v>
      </c>
      <c r="N5067" t="s">
        <v>7367</v>
      </c>
      <c r="O5067" t="s">
        <v>23</v>
      </c>
      <c r="P5067" t="s">
        <v>24</v>
      </c>
      <c r="Q5067" t="s">
        <v>6088</v>
      </c>
      <c r="R5067" t="s">
        <v>51</v>
      </c>
      <c r="S5067">
        <v>18103</v>
      </c>
      <c r="T5067" t="s">
        <v>52</v>
      </c>
      <c r="U5067" t="s">
        <v>2927</v>
      </c>
      <c r="V5067" t="s">
        <v>81</v>
      </c>
      <c r="W5067" t="s">
        <v>104</v>
      </c>
      <c r="X5067" t="s">
        <v>2928</v>
      </c>
      <c r="Y5067">
        <v>11.648</v>
      </c>
    </row>
    <row r="5068" spans="1:25" x14ac:dyDescent="0.2">
      <c r="A5068">
        <v>4441</v>
      </c>
      <c r="B5068" t="s">
        <v>8047</v>
      </c>
      <c r="C5068" s="6">
        <v>42938</v>
      </c>
      <c r="D5068" s="7">
        <v>42938</v>
      </c>
      <c r="E5068" s="8">
        <f>DAY(D5068)</f>
        <v>22</v>
      </c>
      <c r="F5068">
        <f>_xlfn.ISOWEEKNUM(D5068)</f>
        <v>29</v>
      </c>
      <c r="G5068" t="str">
        <f>RIGHT((MONTH(D5068)-1)*2+IF(DAY(D5068)&lt;16,1,2)+100,2)</f>
        <v>14</v>
      </c>
      <c r="H5068" s="8">
        <f>MONTH(D5068)</f>
        <v>7</v>
      </c>
      <c r="I5068" t="str">
        <f>TEXT(D5068,"mmm")</f>
        <v>jul</v>
      </c>
      <c r="J5068">
        <f>YEAR(D5068)</f>
        <v>2017</v>
      </c>
      <c r="K5068" s="6">
        <v>42942</v>
      </c>
      <c r="L5068" t="s">
        <v>20</v>
      </c>
      <c r="M5068" t="s">
        <v>3022</v>
      </c>
      <c r="N5068" t="s">
        <v>3023</v>
      </c>
      <c r="O5068" t="s">
        <v>23</v>
      </c>
      <c r="P5068" t="s">
        <v>24</v>
      </c>
      <c r="Q5068" t="s">
        <v>242</v>
      </c>
      <c r="R5068" t="s">
        <v>243</v>
      </c>
      <c r="S5068">
        <v>48185</v>
      </c>
      <c r="T5068" t="s">
        <v>27</v>
      </c>
      <c r="U5068" t="s">
        <v>6487</v>
      </c>
      <c r="V5068" t="s">
        <v>89</v>
      </c>
      <c r="W5068" t="s">
        <v>115</v>
      </c>
      <c r="X5068" t="s">
        <v>6488</v>
      </c>
      <c r="Y5068">
        <v>109.95</v>
      </c>
    </row>
    <row r="5069" spans="1:25" x14ac:dyDescent="0.2">
      <c r="A5069">
        <v>4442</v>
      </c>
      <c r="B5069" t="s">
        <v>8047</v>
      </c>
      <c r="C5069" s="6">
        <v>42938</v>
      </c>
      <c r="D5069" s="7">
        <v>42938</v>
      </c>
      <c r="E5069" s="8">
        <f>DAY(D5069)</f>
        <v>22</v>
      </c>
      <c r="F5069">
        <f>_xlfn.ISOWEEKNUM(D5069)</f>
        <v>29</v>
      </c>
      <c r="G5069" t="str">
        <f>RIGHT((MONTH(D5069)-1)*2+IF(DAY(D5069)&lt;16,1,2)+100,2)</f>
        <v>14</v>
      </c>
      <c r="H5069" s="8">
        <f>MONTH(D5069)</f>
        <v>7</v>
      </c>
      <c r="I5069" t="str">
        <f>TEXT(D5069,"mmm")</f>
        <v>jul</v>
      </c>
      <c r="J5069">
        <f>YEAR(D5069)</f>
        <v>2017</v>
      </c>
      <c r="K5069" s="6">
        <v>42942</v>
      </c>
      <c r="L5069" t="s">
        <v>20</v>
      </c>
      <c r="M5069" t="s">
        <v>3022</v>
      </c>
      <c r="N5069" t="s">
        <v>3023</v>
      </c>
      <c r="O5069" t="s">
        <v>23</v>
      </c>
      <c r="P5069" t="s">
        <v>24</v>
      </c>
      <c r="Q5069" t="s">
        <v>242</v>
      </c>
      <c r="R5069" t="s">
        <v>243</v>
      </c>
      <c r="S5069">
        <v>48185</v>
      </c>
      <c r="T5069" t="s">
        <v>27</v>
      </c>
      <c r="U5069" t="s">
        <v>3617</v>
      </c>
      <c r="V5069" t="s">
        <v>29</v>
      </c>
      <c r="W5069" t="s">
        <v>42</v>
      </c>
      <c r="X5069" t="s">
        <v>3618</v>
      </c>
      <c r="Y5069">
        <v>965.85</v>
      </c>
    </row>
    <row r="5070" spans="1:25" x14ac:dyDescent="0.2">
      <c r="A5070">
        <v>4443</v>
      </c>
      <c r="B5070" t="s">
        <v>8047</v>
      </c>
      <c r="C5070" s="6">
        <v>42938</v>
      </c>
      <c r="D5070" s="7">
        <v>42938</v>
      </c>
      <c r="E5070" s="8">
        <f>DAY(D5070)</f>
        <v>22</v>
      </c>
      <c r="F5070">
        <f>_xlfn.ISOWEEKNUM(D5070)</f>
        <v>29</v>
      </c>
      <c r="G5070" t="str">
        <f>RIGHT((MONTH(D5070)-1)*2+IF(DAY(D5070)&lt;16,1,2)+100,2)</f>
        <v>14</v>
      </c>
      <c r="H5070" s="8">
        <f>MONTH(D5070)</f>
        <v>7</v>
      </c>
      <c r="I5070" t="str">
        <f>TEXT(D5070,"mmm")</f>
        <v>jul</v>
      </c>
      <c r="J5070">
        <f>YEAR(D5070)</f>
        <v>2017</v>
      </c>
      <c r="K5070" s="6">
        <v>42942</v>
      </c>
      <c r="L5070" t="s">
        <v>20</v>
      </c>
      <c r="M5070" t="s">
        <v>3022</v>
      </c>
      <c r="N5070" t="s">
        <v>3023</v>
      </c>
      <c r="O5070" t="s">
        <v>23</v>
      </c>
      <c r="P5070" t="s">
        <v>24</v>
      </c>
      <c r="Q5070" t="s">
        <v>242</v>
      </c>
      <c r="R5070" t="s">
        <v>243</v>
      </c>
      <c r="S5070">
        <v>48185</v>
      </c>
      <c r="T5070" t="s">
        <v>27</v>
      </c>
      <c r="U5070" t="s">
        <v>5191</v>
      </c>
      <c r="V5070" t="s">
        <v>29</v>
      </c>
      <c r="W5070" t="s">
        <v>54</v>
      </c>
      <c r="X5070" t="s">
        <v>5192</v>
      </c>
      <c r="Y5070">
        <v>29.2</v>
      </c>
    </row>
    <row r="5071" spans="1:25" x14ac:dyDescent="0.2">
      <c r="A5071">
        <v>4444</v>
      </c>
      <c r="B5071" t="s">
        <v>8047</v>
      </c>
      <c r="C5071" s="6">
        <v>42938</v>
      </c>
      <c r="D5071" s="7">
        <v>42938</v>
      </c>
      <c r="E5071" s="8">
        <f>DAY(D5071)</f>
        <v>22</v>
      </c>
      <c r="F5071">
        <f>_xlfn.ISOWEEKNUM(D5071)</f>
        <v>29</v>
      </c>
      <c r="G5071" t="str">
        <f>RIGHT((MONTH(D5071)-1)*2+IF(DAY(D5071)&lt;16,1,2)+100,2)</f>
        <v>14</v>
      </c>
      <c r="H5071" s="8">
        <f>MONTH(D5071)</f>
        <v>7</v>
      </c>
      <c r="I5071" t="str">
        <f>TEXT(D5071,"mmm")</f>
        <v>jul</v>
      </c>
      <c r="J5071">
        <f>YEAR(D5071)</f>
        <v>2017</v>
      </c>
      <c r="K5071" s="6">
        <v>42942</v>
      </c>
      <c r="L5071" t="s">
        <v>20</v>
      </c>
      <c r="M5071" t="s">
        <v>3022</v>
      </c>
      <c r="N5071" t="s">
        <v>3023</v>
      </c>
      <c r="O5071" t="s">
        <v>23</v>
      </c>
      <c r="P5071" t="s">
        <v>24</v>
      </c>
      <c r="Q5071" t="s">
        <v>242</v>
      </c>
      <c r="R5071" t="s">
        <v>243</v>
      </c>
      <c r="S5071">
        <v>48185</v>
      </c>
      <c r="T5071" t="s">
        <v>27</v>
      </c>
      <c r="U5071" t="s">
        <v>4134</v>
      </c>
      <c r="V5071" t="s">
        <v>29</v>
      </c>
      <c r="W5071" t="s">
        <v>30</v>
      </c>
      <c r="X5071" t="s">
        <v>4135</v>
      </c>
      <c r="Y5071">
        <v>32.4</v>
      </c>
    </row>
    <row r="5072" spans="1:25" x14ac:dyDescent="0.2">
      <c r="A5072">
        <v>5453</v>
      </c>
      <c r="B5072" t="s">
        <v>8048</v>
      </c>
      <c r="C5072" s="6">
        <v>42938</v>
      </c>
      <c r="D5072" s="7">
        <v>42938</v>
      </c>
      <c r="E5072" s="8">
        <f>DAY(D5072)</f>
        <v>22</v>
      </c>
      <c r="F5072">
        <f>_xlfn.ISOWEEKNUM(D5072)</f>
        <v>29</v>
      </c>
      <c r="G5072" t="str">
        <f>RIGHT((MONTH(D5072)-1)*2+IF(DAY(D5072)&lt;16,1,2)+100,2)</f>
        <v>14</v>
      </c>
      <c r="H5072" s="8">
        <f>MONTH(D5072)</f>
        <v>7</v>
      </c>
      <c r="I5072" t="str">
        <f>TEXT(D5072,"mmm")</f>
        <v>jul</v>
      </c>
      <c r="J5072">
        <f>YEAR(D5072)</f>
        <v>2017</v>
      </c>
      <c r="K5072" s="6">
        <v>42945</v>
      </c>
      <c r="L5072" t="s">
        <v>20</v>
      </c>
      <c r="M5072" t="s">
        <v>556</v>
      </c>
      <c r="N5072" t="s">
        <v>557</v>
      </c>
      <c r="O5072" t="s">
        <v>35</v>
      </c>
      <c r="P5072" t="s">
        <v>24</v>
      </c>
      <c r="Q5072" t="s">
        <v>6544</v>
      </c>
      <c r="R5072" t="s">
        <v>271</v>
      </c>
      <c r="S5072">
        <v>89431</v>
      </c>
      <c r="T5072" t="s">
        <v>62</v>
      </c>
      <c r="U5072" t="s">
        <v>5510</v>
      </c>
      <c r="V5072" t="s">
        <v>29</v>
      </c>
      <c r="W5072" t="s">
        <v>449</v>
      </c>
      <c r="X5072" t="s">
        <v>5511</v>
      </c>
      <c r="Y5072">
        <v>86.2</v>
      </c>
    </row>
    <row r="5073" spans="1:25" x14ac:dyDescent="0.2">
      <c r="A5073">
        <v>8757</v>
      </c>
      <c r="B5073" t="s">
        <v>8049</v>
      </c>
      <c r="C5073" s="6">
        <v>42938</v>
      </c>
      <c r="D5073" s="7">
        <v>42938</v>
      </c>
      <c r="E5073" s="8">
        <f>DAY(D5073)</f>
        <v>22</v>
      </c>
      <c r="F5073">
        <f>_xlfn.ISOWEEKNUM(D5073)</f>
        <v>29</v>
      </c>
      <c r="G5073" t="str">
        <f>RIGHT((MONTH(D5073)-1)*2+IF(DAY(D5073)&lt;16,1,2)+100,2)</f>
        <v>14</v>
      </c>
      <c r="H5073" s="8">
        <f>MONTH(D5073)</f>
        <v>7</v>
      </c>
      <c r="I5073" t="str">
        <f>TEXT(D5073,"mmm")</f>
        <v>jul</v>
      </c>
      <c r="J5073">
        <f>YEAR(D5073)</f>
        <v>2017</v>
      </c>
      <c r="K5073" s="6">
        <v>42942</v>
      </c>
      <c r="L5073" t="s">
        <v>20</v>
      </c>
      <c r="M5073" t="s">
        <v>4876</v>
      </c>
      <c r="N5073" t="s">
        <v>4877</v>
      </c>
      <c r="O5073" t="s">
        <v>69</v>
      </c>
      <c r="P5073" t="s">
        <v>24</v>
      </c>
      <c r="Q5073" t="s">
        <v>416</v>
      </c>
      <c r="R5073" t="s">
        <v>1258</v>
      </c>
      <c r="S5073">
        <v>21044</v>
      </c>
      <c r="T5073" t="s">
        <v>52</v>
      </c>
      <c r="U5073" t="s">
        <v>4754</v>
      </c>
      <c r="V5073" t="s">
        <v>29</v>
      </c>
      <c r="W5073" t="s">
        <v>203</v>
      </c>
      <c r="X5073" t="s">
        <v>4755</v>
      </c>
      <c r="Y5073">
        <v>37.68</v>
      </c>
    </row>
    <row r="5074" spans="1:25" x14ac:dyDescent="0.2">
      <c r="A5074">
        <v>8758</v>
      </c>
      <c r="B5074" t="s">
        <v>8049</v>
      </c>
      <c r="C5074" s="6">
        <v>42938</v>
      </c>
      <c r="D5074" s="7">
        <v>42938</v>
      </c>
      <c r="E5074" s="8">
        <f>DAY(D5074)</f>
        <v>22</v>
      </c>
      <c r="F5074">
        <f>_xlfn.ISOWEEKNUM(D5074)</f>
        <v>29</v>
      </c>
      <c r="G5074" t="str">
        <f>RIGHT((MONTH(D5074)-1)*2+IF(DAY(D5074)&lt;16,1,2)+100,2)</f>
        <v>14</v>
      </c>
      <c r="H5074" s="8">
        <f>MONTH(D5074)</f>
        <v>7</v>
      </c>
      <c r="I5074" t="str">
        <f>TEXT(D5074,"mmm")</f>
        <v>jul</v>
      </c>
      <c r="J5074">
        <f>YEAR(D5074)</f>
        <v>2017</v>
      </c>
      <c r="K5074" s="6">
        <v>42942</v>
      </c>
      <c r="L5074" t="s">
        <v>20</v>
      </c>
      <c r="M5074" t="s">
        <v>4876</v>
      </c>
      <c r="N5074" t="s">
        <v>4877</v>
      </c>
      <c r="O5074" t="s">
        <v>69</v>
      </c>
      <c r="P5074" t="s">
        <v>24</v>
      </c>
      <c r="Q5074" t="s">
        <v>416</v>
      </c>
      <c r="R5074" t="s">
        <v>1258</v>
      </c>
      <c r="S5074">
        <v>21044</v>
      </c>
      <c r="T5074" t="s">
        <v>52</v>
      </c>
      <c r="U5074" t="s">
        <v>2965</v>
      </c>
      <c r="V5074" t="s">
        <v>29</v>
      </c>
      <c r="W5074" t="s">
        <v>30</v>
      </c>
      <c r="X5074" t="s">
        <v>2966</v>
      </c>
      <c r="Y5074">
        <v>51.84</v>
      </c>
    </row>
    <row r="5075" spans="1:25" x14ac:dyDescent="0.2">
      <c r="A5075">
        <v>8759</v>
      </c>
      <c r="B5075" t="s">
        <v>8049</v>
      </c>
      <c r="C5075" s="6">
        <v>42938</v>
      </c>
      <c r="D5075" s="7">
        <v>42938</v>
      </c>
      <c r="E5075" s="8">
        <f>DAY(D5075)</f>
        <v>22</v>
      </c>
      <c r="F5075">
        <f>_xlfn.ISOWEEKNUM(D5075)</f>
        <v>29</v>
      </c>
      <c r="G5075" t="str">
        <f>RIGHT((MONTH(D5075)-1)*2+IF(DAY(D5075)&lt;16,1,2)+100,2)</f>
        <v>14</v>
      </c>
      <c r="H5075" s="8">
        <f>MONTH(D5075)</f>
        <v>7</v>
      </c>
      <c r="I5075" t="str">
        <f>TEXT(D5075,"mmm")</f>
        <v>jul</v>
      </c>
      <c r="J5075">
        <f>YEAR(D5075)</f>
        <v>2017</v>
      </c>
      <c r="K5075" s="6">
        <v>42942</v>
      </c>
      <c r="L5075" t="s">
        <v>20</v>
      </c>
      <c r="M5075" t="s">
        <v>4876</v>
      </c>
      <c r="N5075" t="s">
        <v>4877</v>
      </c>
      <c r="O5075" t="s">
        <v>69</v>
      </c>
      <c r="P5075" t="s">
        <v>24</v>
      </c>
      <c r="Q5075" t="s">
        <v>416</v>
      </c>
      <c r="R5075" t="s">
        <v>1258</v>
      </c>
      <c r="S5075">
        <v>21044</v>
      </c>
      <c r="T5075" t="s">
        <v>52</v>
      </c>
      <c r="U5075" t="s">
        <v>5795</v>
      </c>
      <c r="V5075" t="s">
        <v>81</v>
      </c>
      <c r="W5075" t="s">
        <v>104</v>
      </c>
      <c r="X5075" t="s">
        <v>5796</v>
      </c>
      <c r="Y5075">
        <v>27.42</v>
      </c>
    </row>
    <row r="5076" spans="1:25" x14ac:dyDescent="0.2">
      <c r="A5076">
        <v>8760</v>
      </c>
      <c r="B5076" t="s">
        <v>8049</v>
      </c>
      <c r="C5076" s="6">
        <v>42938</v>
      </c>
      <c r="D5076" s="7">
        <v>42938</v>
      </c>
      <c r="E5076" s="8">
        <f>DAY(D5076)</f>
        <v>22</v>
      </c>
      <c r="F5076">
        <f>_xlfn.ISOWEEKNUM(D5076)</f>
        <v>29</v>
      </c>
      <c r="G5076" t="str">
        <f>RIGHT((MONTH(D5076)-1)*2+IF(DAY(D5076)&lt;16,1,2)+100,2)</f>
        <v>14</v>
      </c>
      <c r="H5076" s="8">
        <f>MONTH(D5076)</f>
        <v>7</v>
      </c>
      <c r="I5076" t="str">
        <f>TEXT(D5076,"mmm")</f>
        <v>jul</v>
      </c>
      <c r="J5076">
        <f>YEAR(D5076)</f>
        <v>2017</v>
      </c>
      <c r="K5076" s="6">
        <v>42942</v>
      </c>
      <c r="L5076" t="s">
        <v>20</v>
      </c>
      <c r="M5076" t="s">
        <v>4876</v>
      </c>
      <c r="N5076" t="s">
        <v>4877</v>
      </c>
      <c r="O5076" t="s">
        <v>69</v>
      </c>
      <c r="P5076" t="s">
        <v>24</v>
      </c>
      <c r="Q5076" t="s">
        <v>416</v>
      </c>
      <c r="R5076" t="s">
        <v>1258</v>
      </c>
      <c r="S5076">
        <v>21044</v>
      </c>
      <c r="T5076" t="s">
        <v>52</v>
      </c>
      <c r="U5076" t="s">
        <v>460</v>
      </c>
      <c r="V5076" t="s">
        <v>29</v>
      </c>
      <c r="W5076" t="s">
        <v>45</v>
      </c>
      <c r="X5076" t="s">
        <v>461</v>
      </c>
      <c r="Y5076">
        <v>5.4</v>
      </c>
    </row>
    <row r="5077" spans="1:25" x14ac:dyDescent="0.2">
      <c r="A5077">
        <v>834</v>
      </c>
      <c r="B5077" t="s">
        <v>8050</v>
      </c>
      <c r="C5077" s="6">
        <v>42939</v>
      </c>
      <c r="D5077" s="7">
        <v>42939</v>
      </c>
      <c r="E5077" s="8">
        <f>DAY(D5077)</f>
        <v>23</v>
      </c>
      <c r="F5077">
        <f>_xlfn.ISOWEEKNUM(D5077)</f>
        <v>29</v>
      </c>
      <c r="G5077" t="str">
        <f>RIGHT((MONTH(D5077)-1)*2+IF(DAY(D5077)&lt;16,1,2)+100,2)</f>
        <v>14</v>
      </c>
      <c r="H5077" s="8">
        <f>MONTH(D5077)</f>
        <v>7</v>
      </c>
      <c r="I5077" t="str">
        <f>TEXT(D5077,"mmm")</f>
        <v>jul</v>
      </c>
      <c r="J5077">
        <f>YEAR(D5077)</f>
        <v>2017</v>
      </c>
      <c r="K5077" s="6">
        <v>42943</v>
      </c>
      <c r="L5077" t="s">
        <v>20</v>
      </c>
      <c r="M5077" t="s">
        <v>3226</v>
      </c>
      <c r="N5077" t="s">
        <v>3227</v>
      </c>
      <c r="O5077" t="s">
        <v>69</v>
      </c>
      <c r="P5077" t="s">
        <v>24</v>
      </c>
      <c r="Q5077" t="s">
        <v>717</v>
      </c>
      <c r="R5077" t="s">
        <v>350</v>
      </c>
      <c r="S5077">
        <v>33614</v>
      </c>
      <c r="T5077" t="s">
        <v>72</v>
      </c>
      <c r="U5077" t="s">
        <v>3395</v>
      </c>
      <c r="V5077" t="s">
        <v>29</v>
      </c>
      <c r="W5077" t="s">
        <v>54</v>
      </c>
      <c r="X5077" t="s">
        <v>3396</v>
      </c>
      <c r="Y5077">
        <v>35.216000000000001</v>
      </c>
    </row>
    <row r="5078" spans="1:25" x14ac:dyDescent="0.2">
      <c r="A5078">
        <v>835</v>
      </c>
      <c r="B5078" t="s">
        <v>8050</v>
      </c>
      <c r="C5078" s="6">
        <v>42939</v>
      </c>
      <c r="D5078" s="7">
        <v>42939</v>
      </c>
      <c r="E5078" s="8">
        <f>DAY(D5078)</f>
        <v>23</v>
      </c>
      <c r="F5078">
        <f>_xlfn.ISOWEEKNUM(D5078)</f>
        <v>29</v>
      </c>
      <c r="G5078" t="str">
        <f>RIGHT((MONTH(D5078)-1)*2+IF(DAY(D5078)&lt;16,1,2)+100,2)</f>
        <v>14</v>
      </c>
      <c r="H5078" s="8">
        <f>MONTH(D5078)</f>
        <v>7</v>
      </c>
      <c r="I5078" t="str">
        <f>TEXT(D5078,"mmm")</f>
        <v>jul</v>
      </c>
      <c r="J5078">
        <f>YEAR(D5078)</f>
        <v>2017</v>
      </c>
      <c r="K5078" s="6">
        <v>42943</v>
      </c>
      <c r="L5078" t="s">
        <v>20</v>
      </c>
      <c r="M5078" t="s">
        <v>3226</v>
      </c>
      <c r="N5078" t="s">
        <v>3227</v>
      </c>
      <c r="O5078" t="s">
        <v>69</v>
      </c>
      <c r="P5078" t="s">
        <v>24</v>
      </c>
      <c r="Q5078" t="s">
        <v>717</v>
      </c>
      <c r="R5078" t="s">
        <v>350</v>
      </c>
      <c r="S5078">
        <v>33614</v>
      </c>
      <c r="T5078" t="s">
        <v>72</v>
      </c>
      <c r="U5078" t="s">
        <v>5524</v>
      </c>
      <c r="V5078" t="s">
        <v>29</v>
      </c>
      <c r="W5078" t="s">
        <v>203</v>
      </c>
      <c r="X5078" t="s">
        <v>5525</v>
      </c>
      <c r="Y5078">
        <v>23.696000000000002</v>
      </c>
    </row>
    <row r="5079" spans="1:25" x14ac:dyDescent="0.2">
      <c r="A5079">
        <v>836</v>
      </c>
      <c r="B5079" t="s">
        <v>8050</v>
      </c>
      <c r="C5079" s="6">
        <v>42939</v>
      </c>
      <c r="D5079" s="7">
        <v>42939</v>
      </c>
      <c r="E5079" s="8">
        <f>DAY(D5079)</f>
        <v>23</v>
      </c>
      <c r="F5079">
        <f>_xlfn.ISOWEEKNUM(D5079)</f>
        <v>29</v>
      </c>
      <c r="G5079" t="str">
        <f>RIGHT((MONTH(D5079)-1)*2+IF(DAY(D5079)&lt;16,1,2)+100,2)</f>
        <v>14</v>
      </c>
      <c r="H5079" s="8">
        <f>MONTH(D5079)</f>
        <v>7</v>
      </c>
      <c r="I5079" t="str">
        <f>TEXT(D5079,"mmm")</f>
        <v>jul</v>
      </c>
      <c r="J5079">
        <f>YEAR(D5079)</f>
        <v>2017</v>
      </c>
      <c r="K5079" s="6">
        <v>42943</v>
      </c>
      <c r="L5079" t="s">
        <v>20</v>
      </c>
      <c r="M5079" t="s">
        <v>3226</v>
      </c>
      <c r="N5079" t="s">
        <v>3227</v>
      </c>
      <c r="O5079" t="s">
        <v>69</v>
      </c>
      <c r="P5079" t="s">
        <v>24</v>
      </c>
      <c r="Q5079" t="s">
        <v>717</v>
      </c>
      <c r="R5079" t="s">
        <v>350</v>
      </c>
      <c r="S5079">
        <v>33614</v>
      </c>
      <c r="T5079" t="s">
        <v>72</v>
      </c>
      <c r="U5079" t="s">
        <v>5601</v>
      </c>
      <c r="V5079" t="s">
        <v>89</v>
      </c>
      <c r="W5079" t="s">
        <v>704</v>
      </c>
      <c r="X5079" t="s">
        <v>5602</v>
      </c>
      <c r="Y5079">
        <v>265.47500000000002</v>
      </c>
    </row>
    <row r="5080" spans="1:25" x14ac:dyDescent="0.2">
      <c r="A5080">
        <v>4237</v>
      </c>
      <c r="B5080" t="s">
        <v>8051</v>
      </c>
      <c r="C5080" s="6">
        <v>42939</v>
      </c>
      <c r="D5080" s="7">
        <v>42939</v>
      </c>
      <c r="E5080" s="8">
        <f>DAY(D5080)</f>
        <v>23</v>
      </c>
      <c r="F5080">
        <f>_xlfn.ISOWEEKNUM(D5080)</f>
        <v>29</v>
      </c>
      <c r="G5080" t="str">
        <f>RIGHT((MONTH(D5080)-1)*2+IF(DAY(D5080)&lt;16,1,2)+100,2)</f>
        <v>14</v>
      </c>
      <c r="H5080" s="8">
        <f>MONTH(D5080)</f>
        <v>7</v>
      </c>
      <c r="I5080" t="str">
        <f>TEXT(D5080,"mmm")</f>
        <v>jul</v>
      </c>
      <c r="J5080">
        <f>YEAR(D5080)</f>
        <v>2017</v>
      </c>
      <c r="K5080" s="6">
        <v>42943</v>
      </c>
      <c r="L5080" t="s">
        <v>20</v>
      </c>
      <c r="M5080" t="s">
        <v>709</v>
      </c>
      <c r="N5080" t="s">
        <v>710</v>
      </c>
      <c r="O5080" t="s">
        <v>35</v>
      </c>
      <c r="P5080" t="s">
        <v>24</v>
      </c>
      <c r="Q5080" t="s">
        <v>6371</v>
      </c>
      <c r="R5080" t="s">
        <v>37</v>
      </c>
      <c r="S5080">
        <v>61107</v>
      </c>
      <c r="T5080" t="s">
        <v>27</v>
      </c>
      <c r="U5080" t="s">
        <v>3015</v>
      </c>
      <c r="V5080" t="s">
        <v>29</v>
      </c>
      <c r="W5080" t="s">
        <v>45</v>
      </c>
      <c r="X5080" t="s">
        <v>3016</v>
      </c>
      <c r="Y5080">
        <v>11.416</v>
      </c>
    </row>
    <row r="5081" spans="1:25" x14ac:dyDescent="0.2">
      <c r="A5081">
        <v>7072</v>
      </c>
      <c r="B5081" t="s">
        <v>8052</v>
      </c>
      <c r="C5081" s="6">
        <v>42939</v>
      </c>
      <c r="D5081" s="7">
        <v>42939</v>
      </c>
      <c r="E5081" s="8">
        <f>DAY(D5081)</f>
        <v>23</v>
      </c>
      <c r="F5081">
        <f>_xlfn.ISOWEEKNUM(D5081)</f>
        <v>29</v>
      </c>
      <c r="G5081" t="str">
        <f>RIGHT((MONTH(D5081)-1)*2+IF(DAY(D5081)&lt;16,1,2)+100,2)</f>
        <v>14</v>
      </c>
      <c r="H5081" s="8">
        <f>MONTH(D5081)</f>
        <v>7</v>
      </c>
      <c r="I5081" t="str">
        <f>TEXT(D5081,"mmm")</f>
        <v>jul</v>
      </c>
      <c r="J5081">
        <f>YEAR(D5081)</f>
        <v>2017</v>
      </c>
      <c r="K5081" s="6">
        <v>42944</v>
      </c>
      <c r="L5081" t="s">
        <v>20</v>
      </c>
      <c r="M5081" t="s">
        <v>650</v>
      </c>
      <c r="N5081" t="s">
        <v>651</v>
      </c>
      <c r="O5081" t="s">
        <v>23</v>
      </c>
      <c r="P5081" t="s">
        <v>24</v>
      </c>
      <c r="Q5081" t="s">
        <v>5441</v>
      </c>
      <c r="R5081" t="s">
        <v>26</v>
      </c>
      <c r="S5081">
        <v>78501</v>
      </c>
      <c r="T5081" t="s">
        <v>27</v>
      </c>
      <c r="U5081" t="s">
        <v>8053</v>
      </c>
      <c r="V5081" t="s">
        <v>29</v>
      </c>
      <c r="W5081" t="s">
        <v>54</v>
      </c>
      <c r="X5081" t="s">
        <v>8054</v>
      </c>
      <c r="Y5081">
        <v>4.4480000000000004</v>
      </c>
    </row>
    <row r="5082" spans="1:25" x14ac:dyDescent="0.2">
      <c r="A5082">
        <v>7073</v>
      </c>
      <c r="B5082" t="s">
        <v>8052</v>
      </c>
      <c r="C5082" s="6">
        <v>42939</v>
      </c>
      <c r="D5082" s="7">
        <v>42939</v>
      </c>
      <c r="E5082" s="8">
        <f>DAY(D5082)</f>
        <v>23</v>
      </c>
      <c r="F5082">
        <f>_xlfn.ISOWEEKNUM(D5082)</f>
        <v>29</v>
      </c>
      <c r="G5082" t="str">
        <f>RIGHT((MONTH(D5082)-1)*2+IF(DAY(D5082)&lt;16,1,2)+100,2)</f>
        <v>14</v>
      </c>
      <c r="H5082" s="8">
        <f>MONTH(D5082)</f>
        <v>7</v>
      </c>
      <c r="I5082" t="str">
        <f>TEXT(D5082,"mmm")</f>
        <v>jul</v>
      </c>
      <c r="J5082">
        <f>YEAR(D5082)</f>
        <v>2017</v>
      </c>
      <c r="K5082" s="6">
        <v>42944</v>
      </c>
      <c r="L5082" t="s">
        <v>20</v>
      </c>
      <c r="M5082" t="s">
        <v>650</v>
      </c>
      <c r="N5082" t="s">
        <v>651</v>
      </c>
      <c r="O5082" t="s">
        <v>23</v>
      </c>
      <c r="P5082" t="s">
        <v>24</v>
      </c>
      <c r="Q5082" t="s">
        <v>5441</v>
      </c>
      <c r="R5082" t="s">
        <v>26</v>
      </c>
      <c r="S5082">
        <v>78501</v>
      </c>
      <c r="T5082" t="s">
        <v>27</v>
      </c>
      <c r="U5082" t="s">
        <v>5764</v>
      </c>
      <c r="V5082" t="s">
        <v>29</v>
      </c>
      <c r="W5082" t="s">
        <v>30</v>
      </c>
      <c r="X5082" t="s">
        <v>5765</v>
      </c>
      <c r="Y5082">
        <v>5.1840000000000002</v>
      </c>
    </row>
    <row r="5083" spans="1:25" x14ac:dyDescent="0.2">
      <c r="A5083">
        <v>7074</v>
      </c>
      <c r="B5083" t="s">
        <v>8052</v>
      </c>
      <c r="C5083" s="6">
        <v>42939</v>
      </c>
      <c r="D5083" s="7">
        <v>42939</v>
      </c>
      <c r="E5083" s="8">
        <f>DAY(D5083)</f>
        <v>23</v>
      </c>
      <c r="F5083">
        <f>_xlfn.ISOWEEKNUM(D5083)</f>
        <v>29</v>
      </c>
      <c r="G5083" t="str">
        <f>RIGHT((MONTH(D5083)-1)*2+IF(DAY(D5083)&lt;16,1,2)+100,2)</f>
        <v>14</v>
      </c>
      <c r="H5083" s="8">
        <f>MONTH(D5083)</f>
        <v>7</v>
      </c>
      <c r="I5083" t="str">
        <f>TEXT(D5083,"mmm")</f>
        <v>jul</v>
      </c>
      <c r="J5083">
        <f>YEAR(D5083)</f>
        <v>2017</v>
      </c>
      <c r="K5083" s="6">
        <v>42944</v>
      </c>
      <c r="L5083" t="s">
        <v>20</v>
      </c>
      <c r="M5083" t="s">
        <v>650</v>
      </c>
      <c r="N5083" t="s">
        <v>651</v>
      </c>
      <c r="O5083" t="s">
        <v>23</v>
      </c>
      <c r="P5083" t="s">
        <v>24</v>
      </c>
      <c r="Q5083" t="s">
        <v>5441</v>
      </c>
      <c r="R5083" t="s">
        <v>26</v>
      </c>
      <c r="S5083">
        <v>78501</v>
      </c>
      <c r="T5083" t="s">
        <v>27</v>
      </c>
      <c r="U5083" t="s">
        <v>1960</v>
      </c>
      <c r="V5083" t="s">
        <v>29</v>
      </c>
      <c r="W5083" t="s">
        <v>54</v>
      </c>
      <c r="X5083" t="s">
        <v>1961</v>
      </c>
      <c r="Y5083">
        <v>175.92</v>
      </c>
    </row>
    <row r="5084" spans="1:25" x14ac:dyDescent="0.2">
      <c r="A5084">
        <v>7075</v>
      </c>
      <c r="B5084" t="s">
        <v>8052</v>
      </c>
      <c r="C5084" s="6">
        <v>42939</v>
      </c>
      <c r="D5084" s="7">
        <v>42939</v>
      </c>
      <c r="E5084" s="8">
        <f>DAY(D5084)</f>
        <v>23</v>
      </c>
      <c r="F5084">
        <f>_xlfn.ISOWEEKNUM(D5084)</f>
        <v>29</v>
      </c>
      <c r="G5084" t="str">
        <f>RIGHT((MONTH(D5084)-1)*2+IF(DAY(D5084)&lt;16,1,2)+100,2)</f>
        <v>14</v>
      </c>
      <c r="H5084" s="8">
        <f>MONTH(D5084)</f>
        <v>7</v>
      </c>
      <c r="I5084" t="str">
        <f>TEXT(D5084,"mmm")</f>
        <v>jul</v>
      </c>
      <c r="J5084">
        <f>YEAR(D5084)</f>
        <v>2017</v>
      </c>
      <c r="K5084" s="6">
        <v>42944</v>
      </c>
      <c r="L5084" t="s">
        <v>20</v>
      </c>
      <c r="M5084" t="s">
        <v>650</v>
      </c>
      <c r="N5084" t="s">
        <v>651</v>
      </c>
      <c r="O5084" t="s">
        <v>23</v>
      </c>
      <c r="P5084" t="s">
        <v>24</v>
      </c>
      <c r="Q5084" t="s">
        <v>5441</v>
      </c>
      <c r="R5084" t="s">
        <v>26</v>
      </c>
      <c r="S5084">
        <v>78501</v>
      </c>
      <c r="T5084" t="s">
        <v>27</v>
      </c>
      <c r="U5084" t="s">
        <v>258</v>
      </c>
      <c r="V5084" t="s">
        <v>29</v>
      </c>
      <c r="W5084" t="s">
        <v>45</v>
      </c>
      <c r="X5084" t="s">
        <v>259</v>
      </c>
      <c r="Y5084">
        <v>4.7519999999999998</v>
      </c>
    </row>
    <row r="5085" spans="1:25" x14ac:dyDescent="0.2">
      <c r="A5085">
        <v>7076</v>
      </c>
      <c r="B5085" t="s">
        <v>8052</v>
      </c>
      <c r="C5085" s="6">
        <v>42939</v>
      </c>
      <c r="D5085" s="7">
        <v>42939</v>
      </c>
      <c r="E5085" s="8">
        <f>DAY(D5085)</f>
        <v>23</v>
      </c>
      <c r="F5085">
        <f>_xlfn.ISOWEEKNUM(D5085)</f>
        <v>29</v>
      </c>
      <c r="G5085" t="str">
        <f>RIGHT((MONTH(D5085)-1)*2+IF(DAY(D5085)&lt;16,1,2)+100,2)</f>
        <v>14</v>
      </c>
      <c r="H5085" s="8">
        <f>MONTH(D5085)</f>
        <v>7</v>
      </c>
      <c r="I5085" t="str">
        <f>TEXT(D5085,"mmm")</f>
        <v>jul</v>
      </c>
      <c r="J5085">
        <f>YEAR(D5085)</f>
        <v>2017</v>
      </c>
      <c r="K5085" s="6">
        <v>42944</v>
      </c>
      <c r="L5085" t="s">
        <v>20</v>
      </c>
      <c r="M5085" t="s">
        <v>650</v>
      </c>
      <c r="N5085" t="s">
        <v>651</v>
      </c>
      <c r="O5085" t="s">
        <v>23</v>
      </c>
      <c r="P5085" t="s">
        <v>24</v>
      </c>
      <c r="Q5085" t="s">
        <v>5441</v>
      </c>
      <c r="R5085" t="s">
        <v>26</v>
      </c>
      <c r="S5085">
        <v>78501</v>
      </c>
      <c r="T5085" t="s">
        <v>27</v>
      </c>
      <c r="U5085" t="s">
        <v>5208</v>
      </c>
      <c r="V5085" t="s">
        <v>29</v>
      </c>
      <c r="W5085" t="s">
        <v>449</v>
      </c>
      <c r="X5085" t="s">
        <v>5209</v>
      </c>
      <c r="Y5085">
        <v>13.343999999999999</v>
      </c>
    </row>
    <row r="5086" spans="1:25" x14ac:dyDescent="0.2">
      <c r="A5086">
        <v>8705</v>
      </c>
      <c r="B5086" t="s">
        <v>8055</v>
      </c>
      <c r="C5086" s="6">
        <v>42939</v>
      </c>
      <c r="D5086" s="7">
        <v>42939</v>
      </c>
      <c r="E5086" s="8">
        <f>DAY(D5086)</f>
        <v>23</v>
      </c>
      <c r="F5086">
        <f>_xlfn.ISOWEEKNUM(D5086)</f>
        <v>29</v>
      </c>
      <c r="G5086" t="str">
        <f>RIGHT((MONTH(D5086)-1)*2+IF(DAY(D5086)&lt;16,1,2)+100,2)</f>
        <v>14</v>
      </c>
      <c r="H5086" s="8">
        <f>MONTH(D5086)</f>
        <v>7</v>
      </c>
      <c r="I5086" t="str">
        <f>TEXT(D5086,"mmm")</f>
        <v>jul</v>
      </c>
      <c r="J5086">
        <f>YEAR(D5086)</f>
        <v>2017</v>
      </c>
      <c r="K5086" s="6">
        <v>42942</v>
      </c>
      <c r="L5086" t="s">
        <v>66</v>
      </c>
      <c r="M5086" t="s">
        <v>2569</v>
      </c>
      <c r="N5086" t="s">
        <v>2570</v>
      </c>
      <c r="O5086" t="s">
        <v>23</v>
      </c>
      <c r="P5086" t="s">
        <v>24</v>
      </c>
      <c r="Q5086" t="s">
        <v>25</v>
      </c>
      <c r="R5086" t="s">
        <v>26</v>
      </c>
      <c r="S5086">
        <v>77041</v>
      </c>
      <c r="T5086" t="s">
        <v>27</v>
      </c>
      <c r="U5086" t="s">
        <v>923</v>
      </c>
      <c r="V5086" t="s">
        <v>89</v>
      </c>
      <c r="W5086" t="s">
        <v>90</v>
      </c>
      <c r="X5086" t="s">
        <v>924</v>
      </c>
      <c r="Y5086">
        <v>115.136</v>
      </c>
    </row>
    <row r="5087" spans="1:25" x14ac:dyDescent="0.2">
      <c r="A5087">
        <v>6762</v>
      </c>
      <c r="B5087" t="s">
        <v>8056</v>
      </c>
      <c r="C5087" s="6">
        <v>42940</v>
      </c>
      <c r="D5087" s="7">
        <v>42940</v>
      </c>
      <c r="E5087" s="8">
        <f>DAY(D5087)</f>
        <v>24</v>
      </c>
      <c r="F5087">
        <f>_xlfn.ISOWEEKNUM(D5087)</f>
        <v>30</v>
      </c>
      <c r="G5087" t="str">
        <f>RIGHT((MONTH(D5087)-1)*2+IF(DAY(D5087)&lt;16,1,2)+100,2)</f>
        <v>14</v>
      </c>
      <c r="H5087" s="8">
        <f>MONTH(D5087)</f>
        <v>7</v>
      </c>
      <c r="I5087" t="str">
        <f>TEXT(D5087,"mmm")</f>
        <v>jul</v>
      </c>
      <c r="J5087">
        <f>YEAR(D5087)</f>
        <v>2017</v>
      </c>
      <c r="K5087" s="6">
        <v>42942</v>
      </c>
      <c r="L5087" t="s">
        <v>57</v>
      </c>
      <c r="M5087" t="s">
        <v>4113</v>
      </c>
      <c r="N5087" t="s">
        <v>4114</v>
      </c>
      <c r="O5087" t="s">
        <v>69</v>
      </c>
      <c r="P5087" t="s">
        <v>24</v>
      </c>
      <c r="Q5087" t="s">
        <v>316</v>
      </c>
      <c r="R5087" t="s">
        <v>317</v>
      </c>
      <c r="S5087">
        <v>10035</v>
      </c>
      <c r="T5087" t="s">
        <v>52</v>
      </c>
      <c r="U5087" t="s">
        <v>4588</v>
      </c>
      <c r="V5087" t="s">
        <v>81</v>
      </c>
      <c r="W5087" t="s">
        <v>82</v>
      </c>
      <c r="X5087" t="s">
        <v>4589</v>
      </c>
      <c r="Y5087">
        <v>253.76400000000001</v>
      </c>
    </row>
    <row r="5088" spans="1:25" x14ac:dyDescent="0.2">
      <c r="A5088">
        <v>8741</v>
      </c>
      <c r="B5088" t="s">
        <v>8057</v>
      </c>
      <c r="C5088" s="6">
        <v>42940</v>
      </c>
      <c r="D5088" s="7">
        <v>42940</v>
      </c>
      <c r="E5088" s="8">
        <f>DAY(D5088)</f>
        <v>24</v>
      </c>
      <c r="F5088">
        <f>_xlfn.ISOWEEKNUM(D5088)</f>
        <v>30</v>
      </c>
      <c r="G5088" t="str">
        <f>RIGHT((MONTH(D5088)-1)*2+IF(DAY(D5088)&lt;16,1,2)+100,2)</f>
        <v>14</v>
      </c>
      <c r="H5088" s="8">
        <f>MONTH(D5088)</f>
        <v>7</v>
      </c>
      <c r="I5088" t="str">
        <f>TEXT(D5088,"mmm")</f>
        <v>jul</v>
      </c>
      <c r="J5088">
        <f>YEAR(D5088)</f>
        <v>2017</v>
      </c>
      <c r="K5088" s="6">
        <v>42941</v>
      </c>
      <c r="L5088" t="s">
        <v>66</v>
      </c>
      <c r="M5088" t="s">
        <v>1804</v>
      </c>
      <c r="N5088" t="s">
        <v>1805</v>
      </c>
      <c r="O5088" t="s">
        <v>23</v>
      </c>
      <c r="P5088" t="s">
        <v>24</v>
      </c>
      <c r="Q5088" t="s">
        <v>1072</v>
      </c>
      <c r="R5088" t="s">
        <v>137</v>
      </c>
      <c r="S5088">
        <v>70506</v>
      </c>
      <c r="T5088" t="s">
        <v>72</v>
      </c>
      <c r="U5088" t="s">
        <v>254</v>
      </c>
      <c r="V5088" t="s">
        <v>29</v>
      </c>
      <c r="W5088" t="s">
        <v>54</v>
      </c>
      <c r="X5088" t="s">
        <v>255</v>
      </c>
      <c r="Y5088">
        <v>73.2</v>
      </c>
    </row>
    <row r="5089" spans="1:25" x14ac:dyDescent="0.2">
      <c r="A5089">
        <v>497</v>
      </c>
      <c r="B5089" t="s">
        <v>8058</v>
      </c>
      <c r="C5089" s="6">
        <v>42941</v>
      </c>
      <c r="D5089" s="7">
        <v>42941</v>
      </c>
      <c r="E5089" s="8">
        <f>DAY(D5089)</f>
        <v>25</v>
      </c>
      <c r="F5089">
        <f>_xlfn.ISOWEEKNUM(D5089)</f>
        <v>30</v>
      </c>
      <c r="G5089" t="str">
        <f>RIGHT((MONTH(D5089)-1)*2+IF(DAY(D5089)&lt;16,1,2)+100,2)</f>
        <v>14</v>
      </c>
      <c r="H5089" s="8">
        <f>MONTH(D5089)</f>
        <v>7</v>
      </c>
      <c r="I5089" t="str">
        <f>TEXT(D5089,"mmm")</f>
        <v>jul</v>
      </c>
      <c r="J5089">
        <f>YEAR(D5089)</f>
        <v>2017</v>
      </c>
      <c r="K5089" s="6">
        <v>42947</v>
      </c>
      <c r="L5089" t="s">
        <v>20</v>
      </c>
      <c r="M5089" t="s">
        <v>431</v>
      </c>
      <c r="N5089" t="s">
        <v>432</v>
      </c>
      <c r="O5089" t="s">
        <v>23</v>
      </c>
      <c r="P5089" t="s">
        <v>24</v>
      </c>
      <c r="Q5089" t="s">
        <v>7030</v>
      </c>
      <c r="R5089" t="s">
        <v>61</v>
      </c>
      <c r="S5089">
        <v>92627</v>
      </c>
      <c r="T5089" t="s">
        <v>62</v>
      </c>
      <c r="U5089" t="s">
        <v>2420</v>
      </c>
      <c r="V5089" t="s">
        <v>29</v>
      </c>
      <c r="W5089" t="s">
        <v>45</v>
      </c>
      <c r="X5089" t="s">
        <v>2421</v>
      </c>
      <c r="Y5089">
        <v>119.616</v>
      </c>
    </row>
    <row r="5090" spans="1:25" x14ac:dyDescent="0.2">
      <c r="A5090">
        <v>498</v>
      </c>
      <c r="B5090" t="s">
        <v>8058</v>
      </c>
      <c r="C5090" s="6">
        <v>42941</v>
      </c>
      <c r="D5090" s="7">
        <v>42941</v>
      </c>
      <c r="E5090" s="8">
        <f>DAY(D5090)</f>
        <v>25</v>
      </c>
      <c r="F5090">
        <f>_xlfn.ISOWEEKNUM(D5090)</f>
        <v>30</v>
      </c>
      <c r="G5090" t="str">
        <f>RIGHT((MONTH(D5090)-1)*2+IF(DAY(D5090)&lt;16,1,2)+100,2)</f>
        <v>14</v>
      </c>
      <c r="H5090" s="8">
        <f>MONTH(D5090)</f>
        <v>7</v>
      </c>
      <c r="I5090" t="str">
        <f>TEXT(D5090,"mmm")</f>
        <v>jul</v>
      </c>
      <c r="J5090">
        <f>YEAR(D5090)</f>
        <v>2017</v>
      </c>
      <c r="K5090" s="6">
        <v>42947</v>
      </c>
      <c r="L5090" t="s">
        <v>20</v>
      </c>
      <c r="M5090" t="s">
        <v>431</v>
      </c>
      <c r="N5090" t="s">
        <v>432</v>
      </c>
      <c r="O5090" t="s">
        <v>23</v>
      </c>
      <c r="P5090" t="s">
        <v>24</v>
      </c>
      <c r="Q5090" t="s">
        <v>7030</v>
      </c>
      <c r="R5090" t="s">
        <v>61</v>
      </c>
      <c r="S5090">
        <v>92627</v>
      </c>
      <c r="T5090" t="s">
        <v>62</v>
      </c>
      <c r="U5090" t="s">
        <v>103</v>
      </c>
      <c r="V5090" t="s">
        <v>81</v>
      </c>
      <c r="W5090" t="s">
        <v>104</v>
      </c>
      <c r="X5090" t="s">
        <v>105</v>
      </c>
      <c r="Y5090">
        <v>255.76</v>
      </c>
    </row>
    <row r="5091" spans="1:25" x14ac:dyDescent="0.2">
      <c r="A5091">
        <v>499</v>
      </c>
      <c r="B5091" t="s">
        <v>8058</v>
      </c>
      <c r="C5091" s="6">
        <v>42941</v>
      </c>
      <c r="D5091" s="7">
        <v>42941</v>
      </c>
      <c r="E5091" s="8">
        <f>DAY(D5091)</f>
        <v>25</v>
      </c>
      <c r="F5091">
        <f>_xlfn.ISOWEEKNUM(D5091)</f>
        <v>30</v>
      </c>
      <c r="G5091" t="str">
        <f>RIGHT((MONTH(D5091)-1)*2+IF(DAY(D5091)&lt;16,1,2)+100,2)</f>
        <v>14</v>
      </c>
      <c r="H5091" s="8">
        <f>MONTH(D5091)</f>
        <v>7</v>
      </c>
      <c r="I5091" t="str">
        <f>TEXT(D5091,"mmm")</f>
        <v>jul</v>
      </c>
      <c r="J5091">
        <f>YEAR(D5091)</f>
        <v>2017</v>
      </c>
      <c r="K5091" s="6">
        <v>42947</v>
      </c>
      <c r="L5091" t="s">
        <v>20</v>
      </c>
      <c r="M5091" t="s">
        <v>431</v>
      </c>
      <c r="N5091" t="s">
        <v>432</v>
      </c>
      <c r="O5091" t="s">
        <v>23</v>
      </c>
      <c r="P5091" t="s">
        <v>24</v>
      </c>
      <c r="Q5091" t="s">
        <v>7030</v>
      </c>
      <c r="R5091" t="s">
        <v>61</v>
      </c>
      <c r="S5091">
        <v>92627</v>
      </c>
      <c r="T5091" t="s">
        <v>62</v>
      </c>
      <c r="U5091" t="s">
        <v>1283</v>
      </c>
      <c r="V5091" t="s">
        <v>81</v>
      </c>
      <c r="W5091" t="s">
        <v>82</v>
      </c>
      <c r="X5091" t="s">
        <v>1284</v>
      </c>
      <c r="Y5091">
        <v>241.56800000000001</v>
      </c>
    </row>
    <row r="5092" spans="1:25" x14ac:dyDescent="0.2">
      <c r="A5092">
        <v>500</v>
      </c>
      <c r="B5092" t="s">
        <v>8058</v>
      </c>
      <c r="C5092" s="6">
        <v>42941</v>
      </c>
      <c r="D5092" s="7">
        <v>42941</v>
      </c>
      <c r="E5092" s="8">
        <f>DAY(D5092)</f>
        <v>25</v>
      </c>
      <c r="F5092">
        <f>_xlfn.ISOWEEKNUM(D5092)</f>
        <v>30</v>
      </c>
      <c r="G5092" t="str">
        <f>RIGHT((MONTH(D5092)-1)*2+IF(DAY(D5092)&lt;16,1,2)+100,2)</f>
        <v>14</v>
      </c>
      <c r="H5092" s="8">
        <f>MONTH(D5092)</f>
        <v>7</v>
      </c>
      <c r="I5092" t="str">
        <f>TEXT(D5092,"mmm")</f>
        <v>jul</v>
      </c>
      <c r="J5092">
        <f>YEAR(D5092)</f>
        <v>2017</v>
      </c>
      <c r="K5092" s="6">
        <v>42947</v>
      </c>
      <c r="L5092" t="s">
        <v>20</v>
      </c>
      <c r="M5092" t="s">
        <v>431</v>
      </c>
      <c r="N5092" t="s">
        <v>432</v>
      </c>
      <c r="O5092" t="s">
        <v>23</v>
      </c>
      <c r="P5092" t="s">
        <v>24</v>
      </c>
      <c r="Q5092" t="s">
        <v>7030</v>
      </c>
      <c r="R5092" t="s">
        <v>61</v>
      </c>
      <c r="S5092">
        <v>92627</v>
      </c>
      <c r="T5092" t="s">
        <v>62</v>
      </c>
      <c r="U5092" t="s">
        <v>6230</v>
      </c>
      <c r="V5092" t="s">
        <v>81</v>
      </c>
      <c r="W5092" t="s">
        <v>104</v>
      </c>
      <c r="X5092" t="s">
        <v>6231</v>
      </c>
      <c r="Y5092">
        <v>69.3</v>
      </c>
    </row>
    <row r="5093" spans="1:25" x14ac:dyDescent="0.2">
      <c r="A5093">
        <v>1987</v>
      </c>
      <c r="B5093" t="s">
        <v>8059</v>
      </c>
      <c r="C5093" s="6">
        <v>42941</v>
      </c>
      <c r="D5093" s="7">
        <v>42941</v>
      </c>
      <c r="E5093" s="8">
        <f>DAY(D5093)</f>
        <v>25</v>
      </c>
      <c r="F5093">
        <f>_xlfn.ISOWEEKNUM(D5093)</f>
        <v>30</v>
      </c>
      <c r="G5093" t="str">
        <f>RIGHT((MONTH(D5093)-1)*2+IF(DAY(D5093)&lt;16,1,2)+100,2)</f>
        <v>14</v>
      </c>
      <c r="H5093" s="8">
        <f>MONTH(D5093)</f>
        <v>7</v>
      </c>
      <c r="I5093" t="str">
        <f>TEXT(D5093,"mmm")</f>
        <v>jul</v>
      </c>
      <c r="J5093">
        <f>YEAR(D5093)</f>
        <v>2017</v>
      </c>
      <c r="K5093" s="6">
        <v>42943</v>
      </c>
      <c r="L5093" t="s">
        <v>66</v>
      </c>
      <c r="M5093" t="s">
        <v>6630</v>
      </c>
      <c r="N5093" t="s">
        <v>6631</v>
      </c>
      <c r="O5093" t="s">
        <v>23</v>
      </c>
      <c r="P5093" t="s">
        <v>24</v>
      </c>
      <c r="Q5093" t="s">
        <v>522</v>
      </c>
      <c r="R5093" t="s">
        <v>171</v>
      </c>
      <c r="S5093">
        <v>43229</v>
      </c>
      <c r="T5093" t="s">
        <v>52</v>
      </c>
      <c r="U5093" t="s">
        <v>1521</v>
      </c>
      <c r="V5093" t="s">
        <v>89</v>
      </c>
      <c r="W5093" t="s">
        <v>1443</v>
      </c>
      <c r="X5093" t="s">
        <v>1522</v>
      </c>
      <c r="Y5093">
        <v>1439.9760000000001</v>
      </c>
    </row>
    <row r="5094" spans="1:25" x14ac:dyDescent="0.2">
      <c r="A5094">
        <v>2156</v>
      </c>
      <c r="B5094" t="s">
        <v>8060</v>
      </c>
      <c r="C5094" s="6">
        <v>42941</v>
      </c>
      <c r="D5094" s="7">
        <v>42941</v>
      </c>
      <c r="E5094" s="8">
        <f>DAY(D5094)</f>
        <v>25</v>
      </c>
      <c r="F5094">
        <f>_xlfn.ISOWEEKNUM(D5094)</f>
        <v>30</v>
      </c>
      <c r="G5094" t="str">
        <f>RIGHT((MONTH(D5094)-1)*2+IF(DAY(D5094)&lt;16,1,2)+100,2)</f>
        <v>14</v>
      </c>
      <c r="H5094" s="8">
        <f>MONTH(D5094)</f>
        <v>7</v>
      </c>
      <c r="I5094" t="str">
        <f>TEXT(D5094,"mmm")</f>
        <v>jul</v>
      </c>
      <c r="J5094">
        <f>YEAR(D5094)</f>
        <v>2017</v>
      </c>
      <c r="K5094" s="6">
        <v>42943</v>
      </c>
      <c r="L5094" t="s">
        <v>57</v>
      </c>
      <c r="M5094" t="s">
        <v>8061</v>
      </c>
      <c r="N5094" t="s">
        <v>8062</v>
      </c>
      <c r="O5094" t="s">
        <v>23</v>
      </c>
      <c r="P5094" t="s">
        <v>24</v>
      </c>
      <c r="Q5094" t="s">
        <v>60</v>
      </c>
      <c r="R5094" t="s">
        <v>61</v>
      </c>
      <c r="S5094">
        <v>90032</v>
      </c>
      <c r="T5094" t="s">
        <v>62</v>
      </c>
      <c r="U5094" t="s">
        <v>2023</v>
      </c>
      <c r="V5094" t="s">
        <v>29</v>
      </c>
      <c r="W5094" t="s">
        <v>95</v>
      </c>
      <c r="X5094" t="s">
        <v>2024</v>
      </c>
      <c r="Y5094">
        <v>21.48</v>
      </c>
    </row>
    <row r="5095" spans="1:25" x14ac:dyDescent="0.2">
      <c r="A5095">
        <v>3010</v>
      </c>
      <c r="B5095" t="s">
        <v>8063</v>
      </c>
      <c r="C5095" s="6">
        <v>42941</v>
      </c>
      <c r="D5095" s="7">
        <v>42941</v>
      </c>
      <c r="E5095" s="8">
        <f>DAY(D5095)</f>
        <v>25</v>
      </c>
      <c r="F5095">
        <f>_xlfn.ISOWEEKNUM(D5095)</f>
        <v>30</v>
      </c>
      <c r="G5095" t="str">
        <f>RIGHT((MONTH(D5095)-1)*2+IF(DAY(D5095)&lt;16,1,2)+100,2)</f>
        <v>14</v>
      </c>
      <c r="H5095" s="8">
        <f>MONTH(D5095)</f>
        <v>7</v>
      </c>
      <c r="I5095" t="str">
        <f>TEXT(D5095,"mmm")</f>
        <v>jul</v>
      </c>
      <c r="J5095">
        <f>YEAR(D5095)</f>
        <v>2017</v>
      </c>
      <c r="K5095" s="6">
        <v>42945</v>
      </c>
      <c r="L5095" t="s">
        <v>20</v>
      </c>
      <c r="M5095" t="s">
        <v>3122</v>
      </c>
      <c r="N5095" t="s">
        <v>3123</v>
      </c>
      <c r="O5095" t="s">
        <v>69</v>
      </c>
      <c r="P5095" t="s">
        <v>24</v>
      </c>
      <c r="Q5095" t="s">
        <v>1194</v>
      </c>
      <c r="R5095" t="s">
        <v>171</v>
      </c>
      <c r="S5095">
        <v>43615</v>
      </c>
      <c r="T5095" t="s">
        <v>52</v>
      </c>
      <c r="U5095" t="s">
        <v>6502</v>
      </c>
      <c r="V5095" t="s">
        <v>29</v>
      </c>
      <c r="W5095" t="s">
        <v>203</v>
      </c>
      <c r="X5095" t="s">
        <v>6503</v>
      </c>
      <c r="Y5095">
        <v>243.88</v>
      </c>
    </row>
    <row r="5096" spans="1:25" x14ac:dyDescent="0.2">
      <c r="A5096">
        <v>3106</v>
      </c>
      <c r="B5096" t="s">
        <v>8064</v>
      </c>
      <c r="C5096" s="6">
        <v>42941</v>
      </c>
      <c r="D5096" s="7">
        <v>42941</v>
      </c>
      <c r="E5096" s="8">
        <f>DAY(D5096)</f>
        <v>25</v>
      </c>
      <c r="F5096">
        <f>_xlfn.ISOWEEKNUM(D5096)</f>
        <v>30</v>
      </c>
      <c r="G5096" t="str">
        <f>RIGHT((MONTH(D5096)-1)*2+IF(DAY(D5096)&lt;16,1,2)+100,2)</f>
        <v>14</v>
      </c>
      <c r="H5096" s="8">
        <f>MONTH(D5096)</f>
        <v>7</v>
      </c>
      <c r="I5096" t="str">
        <f>TEXT(D5096,"mmm")</f>
        <v>jul</v>
      </c>
      <c r="J5096">
        <f>YEAR(D5096)</f>
        <v>2017</v>
      </c>
      <c r="K5096" s="6">
        <v>42945</v>
      </c>
      <c r="L5096" t="s">
        <v>20</v>
      </c>
      <c r="M5096" t="s">
        <v>3904</v>
      </c>
      <c r="N5096" t="s">
        <v>3905</v>
      </c>
      <c r="O5096" t="s">
        <v>69</v>
      </c>
      <c r="P5096" t="s">
        <v>24</v>
      </c>
      <c r="Q5096" t="s">
        <v>25</v>
      </c>
      <c r="R5096" t="s">
        <v>26</v>
      </c>
      <c r="S5096">
        <v>77070</v>
      </c>
      <c r="T5096" t="s">
        <v>27</v>
      </c>
      <c r="U5096" t="s">
        <v>7617</v>
      </c>
      <c r="V5096" t="s">
        <v>29</v>
      </c>
      <c r="W5096" t="s">
        <v>39</v>
      </c>
      <c r="X5096" t="s">
        <v>7618</v>
      </c>
      <c r="Y5096">
        <v>15.712</v>
      </c>
    </row>
    <row r="5097" spans="1:25" x14ac:dyDescent="0.2">
      <c r="A5097">
        <v>3579</v>
      </c>
      <c r="B5097" t="s">
        <v>8065</v>
      </c>
      <c r="C5097" s="6">
        <v>42941</v>
      </c>
      <c r="D5097" s="7">
        <v>42941</v>
      </c>
      <c r="E5097" s="8">
        <f>DAY(D5097)</f>
        <v>25</v>
      </c>
      <c r="F5097">
        <f>_xlfn.ISOWEEKNUM(D5097)</f>
        <v>30</v>
      </c>
      <c r="G5097" t="str">
        <f>RIGHT((MONTH(D5097)-1)*2+IF(DAY(D5097)&lt;16,1,2)+100,2)</f>
        <v>14</v>
      </c>
      <c r="H5097" s="8">
        <f>MONTH(D5097)</f>
        <v>7</v>
      </c>
      <c r="I5097" t="str">
        <f>TEXT(D5097,"mmm")</f>
        <v>jul</v>
      </c>
      <c r="J5097">
        <f>YEAR(D5097)</f>
        <v>2017</v>
      </c>
      <c r="K5097" s="6">
        <v>42945</v>
      </c>
      <c r="L5097" t="s">
        <v>20</v>
      </c>
      <c r="M5097" t="s">
        <v>6633</v>
      </c>
      <c r="N5097" t="s">
        <v>6634</v>
      </c>
      <c r="O5097" t="s">
        <v>23</v>
      </c>
      <c r="P5097" t="s">
        <v>24</v>
      </c>
      <c r="Q5097" t="s">
        <v>766</v>
      </c>
      <c r="R5097" t="s">
        <v>767</v>
      </c>
      <c r="S5097">
        <v>39212</v>
      </c>
      <c r="T5097" t="s">
        <v>72</v>
      </c>
      <c r="U5097" t="s">
        <v>479</v>
      </c>
      <c r="V5097" t="s">
        <v>29</v>
      </c>
      <c r="W5097" t="s">
        <v>42</v>
      </c>
      <c r="X5097" t="s">
        <v>480</v>
      </c>
      <c r="Y5097">
        <v>7.89</v>
      </c>
    </row>
    <row r="5098" spans="1:25" x14ac:dyDescent="0.2">
      <c r="A5098">
        <v>3580</v>
      </c>
      <c r="B5098" t="s">
        <v>8065</v>
      </c>
      <c r="C5098" s="6">
        <v>42941</v>
      </c>
      <c r="D5098" s="7">
        <v>42941</v>
      </c>
      <c r="E5098" s="8">
        <f>DAY(D5098)</f>
        <v>25</v>
      </c>
      <c r="F5098">
        <f>_xlfn.ISOWEEKNUM(D5098)</f>
        <v>30</v>
      </c>
      <c r="G5098" t="str">
        <f>RIGHT((MONTH(D5098)-1)*2+IF(DAY(D5098)&lt;16,1,2)+100,2)</f>
        <v>14</v>
      </c>
      <c r="H5098" s="8">
        <f>MONTH(D5098)</f>
        <v>7</v>
      </c>
      <c r="I5098" t="str">
        <f>TEXT(D5098,"mmm")</f>
        <v>jul</v>
      </c>
      <c r="J5098">
        <f>YEAR(D5098)</f>
        <v>2017</v>
      </c>
      <c r="K5098" s="6">
        <v>42945</v>
      </c>
      <c r="L5098" t="s">
        <v>20</v>
      </c>
      <c r="M5098" t="s">
        <v>6633</v>
      </c>
      <c r="N5098" t="s">
        <v>6634</v>
      </c>
      <c r="O5098" t="s">
        <v>23</v>
      </c>
      <c r="P5098" t="s">
        <v>24</v>
      </c>
      <c r="Q5098" t="s">
        <v>766</v>
      </c>
      <c r="R5098" t="s">
        <v>767</v>
      </c>
      <c r="S5098">
        <v>39212</v>
      </c>
      <c r="T5098" t="s">
        <v>72</v>
      </c>
      <c r="U5098" t="s">
        <v>3127</v>
      </c>
      <c r="V5098" t="s">
        <v>29</v>
      </c>
      <c r="W5098" t="s">
        <v>30</v>
      </c>
      <c r="X5098" t="s">
        <v>3128</v>
      </c>
      <c r="Y5098">
        <v>65.5</v>
      </c>
    </row>
    <row r="5099" spans="1:25" x14ac:dyDescent="0.2">
      <c r="A5099">
        <v>3581</v>
      </c>
      <c r="B5099" t="s">
        <v>8065</v>
      </c>
      <c r="C5099" s="6">
        <v>42941</v>
      </c>
      <c r="D5099" s="7">
        <v>42941</v>
      </c>
      <c r="E5099" s="8">
        <f>DAY(D5099)</f>
        <v>25</v>
      </c>
      <c r="F5099">
        <f>_xlfn.ISOWEEKNUM(D5099)</f>
        <v>30</v>
      </c>
      <c r="G5099" t="str">
        <f>RIGHT((MONTH(D5099)-1)*2+IF(DAY(D5099)&lt;16,1,2)+100,2)</f>
        <v>14</v>
      </c>
      <c r="H5099" s="8">
        <f>MONTH(D5099)</f>
        <v>7</v>
      </c>
      <c r="I5099" t="str">
        <f>TEXT(D5099,"mmm")</f>
        <v>jul</v>
      </c>
      <c r="J5099">
        <f>YEAR(D5099)</f>
        <v>2017</v>
      </c>
      <c r="K5099" s="6">
        <v>42945</v>
      </c>
      <c r="L5099" t="s">
        <v>20</v>
      </c>
      <c r="M5099" t="s">
        <v>6633</v>
      </c>
      <c r="N5099" t="s">
        <v>6634</v>
      </c>
      <c r="O5099" t="s">
        <v>23</v>
      </c>
      <c r="P5099" t="s">
        <v>24</v>
      </c>
      <c r="Q5099" t="s">
        <v>766</v>
      </c>
      <c r="R5099" t="s">
        <v>767</v>
      </c>
      <c r="S5099">
        <v>39212</v>
      </c>
      <c r="T5099" t="s">
        <v>72</v>
      </c>
      <c r="U5099" t="s">
        <v>7338</v>
      </c>
      <c r="V5099" t="s">
        <v>81</v>
      </c>
      <c r="W5099" t="s">
        <v>308</v>
      </c>
      <c r="X5099" t="s">
        <v>7339</v>
      </c>
      <c r="Y5099">
        <v>2430.08</v>
      </c>
    </row>
    <row r="5100" spans="1:25" x14ac:dyDescent="0.2">
      <c r="A5100">
        <v>5244</v>
      </c>
      <c r="B5100" t="s">
        <v>8066</v>
      </c>
      <c r="C5100" s="6">
        <v>42941</v>
      </c>
      <c r="D5100" s="7">
        <v>42941</v>
      </c>
      <c r="E5100" s="8">
        <f>DAY(D5100)</f>
        <v>25</v>
      </c>
      <c r="F5100">
        <f>_xlfn.ISOWEEKNUM(D5100)</f>
        <v>30</v>
      </c>
      <c r="G5100" t="str">
        <f>RIGHT((MONTH(D5100)-1)*2+IF(DAY(D5100)&lt;16,1,2)+100,2)</f>
        <v>14</v>
      </c>
      <c r="H5100" s="8">
        <f>MONTH(D5100)</f>
        <v>7</v>
      </c>
      <c r="I5100" t="str">
        <f>TEXT(D5100,"mmm")</f>
        <v>jul</v>
      </c>
      <c r="J5100">
        <f>YEAR(D5100)</f>
        <v>2017</v>
      </c>
      <c r="K5100" s="6">
        <v>42942</v>
      </c>
      <c r="L5100" t="s">
        <v>66</v>
      </c>
      <c r="M5100" t="s">
        <v>2395</v>
      </c>
      <c r="N5100" t="s">
        <v>2396</v>
      </c>
      <c r="O5100" t="s">
        <v>35</v>
      </c>
      <c r="P5100" t="s">
        <v>24</v>
      </c>
      <c r="Q5100" t="s">
        <v>478</v>
      </c>
      <c r="R5100" t="s">
        <v>121</v>
      </c>
      <c r="S5100">
        <v>22204</v>
      </c>
      <c r="T5100" t="s">
        <v>72</v>
      </c>
      <c r="U5100" t="s">
        <v>2385</v>
      </c>
      <c r="V5100" t="s">
        <v>29</v>
      </c>
      <c r="W5100" t="s">
        <v>45</v>
      </c>
      <c r="X5100" t="s">
        <v>2386</v>
      </c>
      <c r="Y5100">
        <v>10.44</v>
      </c>
    </row>
    <row r="5101" spans="1:25" x14ac:dyDescent="0.2">
      <c r="A5101">
        <v>5446</v>
      </c>
      <c r="B5101" t="s">
        <v>8067</v>
      </c>
      <c r="C5101" s="6">
        <v>42941</v>
      </c>
      <c r="D5101" s="7">
        <v>42941</v>
      </c>
      <c r="E5101" s="8">
        <f>DAY(D5101)</f>
        <v>25</v>
      </c>
      <c r="F5101">
        <f>_xlfn.ISOWEEKNUM(D5101)</f>
        <v>30</v>
      </c>
      <c r="G5101" t="str">
        <f>RIGHT((MONTH(D5101)-1)*2+IF(DAY(D5101)&lt;16,1,2)+100,2)</f>
        <v>14</v>
      </c>
      <c r="H5101" s="8">
        <f>MONTH(D5101)</f>
        <v>7</v>
      </c>
      <c r="I5101" t="str">
        <f>TEXT(D5101,"mmm")</f>
        <v>jul</v>
      </c>
      <c r="J5101">
        <f>YEAR(D5101)</f>
        <v>2017</v>
      </c>
      <c r="K5101" s="6">
        <v>42945</v>
      </c>
      <c r="L5101" t="s">
        <v>20</v>
      </c>
      <c r="M5101" t="s">
        <v>7203</v>
      </c>
      <c r="N5101" t="s">
        <v>7204</v>
      </c>
      <c r="O5101" t="s">
        <v>35</v>
      </c>
      <c r="P5101" t="s">
        <v>24</v>
      </c>
      <c r="Q5101" t="s">
        <v>25</v>
      </c>
      <c r="R5101" t="s">
        <v>26</v>
      </c>
      <c r="S5101">
        <v>77041</v>
      </c>
      <c r="T5101" t="s">
        <v>27</v>
      </c>
      <c r="U5101" t="s">
        <v>4312</v>
      </c>
      <c r="V5101" t="s">
        <v>29</v>
      </c>
      <c r="W5101" t="s">
        <v>139</v>
      </c>
      <c r="X5101" t="s">
        <v>4313</v>
      </c>
      <c r="Y5101">
        <v>20.936</v>
      </c>
    </row>
    <row r="5102" spans="1:25" x14ac:dyDescent="0.2">
      <c r="A5102">
        <v>8309</v>
      </c>
      <c r="B5102" t="s">
        <v>8068</v>
      </c>
      <c r="C5102" s="6">
        <v>42941</v>
      </c>
      <c r="D5102" s="7">
        <v>42941</v>
      </c>
      <c r="E5102" s="8">
        <f>DAY(D5102)</f>
        <v>25</v>
      </c>
      <c r="F5102">
        <f>_xlfn.ISOWEEKNUM(D5102)</f>
        <v>30</v>
      </c>
      <c r="G5102" t="str">
        <f>RIGHT((MONTH(D5102)-1)*2+IF(DAY(D5102)&lt;16,1,2)+100,2)</f>
        <v>14</v>
      </c>
      <c r="H5102" s="8">
        <f>MONTH(D5102)</f>
        <v>7</v>
      </c>
      <c r="I5102" t="str">
        <f>TEXT(D5102,"mmm")</f>
        <v>jul</v>
      </c>
      <c r="J5102">
        <f>YEAR(D5102)</f>
        <v>2017</v>
      </c>
      <c r="K5102" s="6">
        <v>42941</v>
      </c>
      <c r="L5102" t="s">
        <v>469</v>
      </c>
      <c r="M5102" t="s">
        <v>2254</v>
      </c>
      <c r="N5102" t="s">
        <v>2255</v>
      </c>
      <c r="O5102" t="s">
        <v>35</v>
      </c>
      <c r="P5102" t="s">
        <v>24</v>
      </c>
      <c r="Q5102" t="s">
        <v>159</v>
      </c>
      <c r="R5102" t="s">
        <v>61</v>
      </c>
      <c r="S5102">
        <v>94122</v>
      </c>
      <c r="T5102" t="s">
        <v>62</v>
      </c>
      <c r="U5102" t="s">
        <v>3872</v>
      </c>
      <c r="V5102" t="s">
        <v>29</v>
      </c>
      <c r="W5102" t="s">
        <v>54</v>
      </c>
      <c r="X5102" t="s">
        <v>3873</v>
      </c>
      <c r="Y5102">
        <v>37.17</v>
      </c>
    </row>
    <row r="5103" spans="1:25" x14ac:dyDescent="0.2">
      <c r="A5103">
        <v>5679</v>
      </c>
      <c r="B5103" t="s">
        <v>8069</v>
      </c>
      <c r="C5103" s="6">
        <v>42944</v>
      </c>
      <c r="D5103" s="7">
        <v>42944</v>
      </c>
      <c r="E5103" s="8">
        <f>DAY(D5103)</f>
        <v>28</v>
      </c>
      <c r="F5103">
        <f>_xlfn.ISOWEEKNUM(D5103)</f>
        <v>30</v>
      </c>
      <c r="G5103" t="str">
        <f>RIGHT((MONTH(D5103)-1)*2+IF(DAY(D5103)&lt;16,1,2)+100,2)</f>
        <v>14</v>
      </c>
      <c r="H5103" s="8">
        <f>MONTH(D5103)</f>
        <v>7</v>
      </c>
      <c r="I5103" t="str">
        <f>TEXT(D5103,"mmm")</f>
        <v>jul</v>
      </c>
      <c r="J5103">
        <f>YEAR(D5103)</f>
        <v>2017</v>
      </c>
      <c r="K5103" s="6">
        <v>42950</v>
      </c>
      <c r="L5103" t="s">
        <v>20</v>
      </c>
      <c r="M5103" t="s">
        <v>4279</v>
      </c>
      <c r="N5103" t="s">
        <v>4280</v>
      </c>
      <c r="O5103" t="s">
        <v>35</v>
      </c>
      <c r="P5103" t="s">
        <v>24</v>
      </c>
      <c r="Q5103" t="s">
        <v>6159</v>
      </c>
      <c r="R5103" t="s">
        <v>243</v>
      </c>
      <c r="S5103">
        <v>49423</v>
      </c>
      <c r="T5103" t="s">
        <v>27</v>
      </c>
      <c r="U5103" t="s">
        <v>3557</v>
      </c>
      <c r="V5103" t="s">
        <v>29</v>
      </c>
      <c r="W5103" t="s">
        <v>95</v>
      </c>
      <c r="X5103" t="s">
        <v>345</v>
      </c>
      <c r="Y5103">
        <v>20.440000000000001</v>
      </c>
    </row>
    <row r="5104" spans="1:25" x14ac:dyDescent="0.2">
      <c r="A5104">
        <v>5680</v>
      </c>
      <c r="B5104" t="s">
        <v>8069</v>
      </c>
      <c r="C5104" s="6">
        <v>42944</v>
      </c>
      <c r="D5104" s="7">
        <v>42944</v>
      </c>
      <c r="E5104" s="8">
        <f>DAY(D5104)</f>
        <v>28</v>
      </c>
      <c r="F5104">
        <f>_xlfn.ISOWEEKNUM(D5104)</f>
        <v>30</v>
      </c>
      <c r="G5104" t="str">
        <f>RIGHT((MONTH(D5104)-1)*2+IF(DAY(D5104)&lt;16,1,2)+100,2)</f>
        <v>14</v>
      </c>
      <c r="H5104" s="8">
        <f>MONTH(D5104)</f>
        <v>7</v>
      </c>
      <c r="I5104" t="str">
        <f>TEXT(D5104,"mmm")</f>
        <v>jul</v>
      </c>
      <c r="J5104">
        <f>YEAR(D5104)</f>
        <v>2017</v>
      </c>
      <c r="K5104" s="6">
        <v>42950</v>
      </c>
      <c r="L5104" t="s">
        <v>20</v>
      </c>
      <c r="M5104" t="s">
        <v>4279</v>
      </c>
      <c r="N5104" t="s">
        <v>4280</v>
      </c>
      <c r="O5104" t="s">
        <v>35</v>
      </c>
      <c r="P5104" t="s">
        <v>24</v>
      </c>
      <c r="Q5104" t="s">
        <v>6159</v>
      </c>
      <c r="R5104" t="s">
        <v>243</v>
      </c>
      <c r="S5104">
        <v>49423</v>
      </c>
      <c r="T5104" t="s">
        <v>27</v>
      </c>
      <c r="U5104" t="s">
        <v>726</v>
      </c>
      <c r="V5104" t="s">
        <v>29</v>
      </c>
      <c r="W5104" t="s">
        <v>30</v>
      </c>
      <c r="X5104" t="s">
        <v>727</v>
      </c>
      <c r="Y5104">
        <v>109.92</v>
      </c>
    </row>
    <row r="5105" spans="1:25" x14ac:dyDescent="0.2">
      <c r="A5105">
        <v>6927</v>
      </c>
      <c r="B5105" t="s">
        <v>8070</v>
      </c>
      <c r="C5105" s="6">
        <v>42944</v>
      </c>
      <c r="D5105" s="7">
        <v>42944</v>
      </c>
      <c r="E5105" s="8">
        <f>DAY(D5105)</f>
        <v>28</v>
      </c>
      <c r="F5105">
        <f>_xlfn.ISOWEEKNUM(D5105)</f>
        <v>30</v>
      </c>
      <c r="G5105" t="str">
        <f>RIGHT((MONTH(D5105)-1)*2+IF(DAY(D5105)&lt;16,1,2)+100,2)</f>
        <v>14</v>
      </c>
      <c r="H5105" s="8">
        <f>MONTH(D5105)</f>
        <v>7</v>
      </c>
      <c r="I5105" t="str">
        <f>TEXT(D5105,"mmm")</f>
        <v>jul</v>
      </c>
      <c r="J5105">
        <f>YEAR(D5105)</f>
        <v>2017</v>
      </c>
      <c r="K5105" s="6">
        <v>42950</v>
      </c>
      <c r="L5105" t="s">
        <v>20</v>
      </c>
      <c r="M5105" t="s">
        <v>4736</v>
      </c>
      <c r="N5105" t="s">
        <v>4737</v>
      </c>
      <c r="O5105" t="s">
        <v>23</v>
      </c>
      <c r="P5105" t="s">
        <v>24</v>
      </c>
      <c r="Q5105" t="s">
        <v>60</v>
      </c>
      <c r="R5105" t="s">
        <v>61</v>
      </c>
      <c r="S5105">
        <v>90032</v>
      </c>
      <c r="T5105" t="s">
        <v>62</v>
      </c>
      <c r="U5105" t="s">
        <v>575</v>
      </c>
      <c r="V5105" t="s">
        <v>29</v>
      </c>
      <c r="W5105" t="s">
        <v>39</v>
      </c>
      <c r="X5105" t="s">
        <v>576</v>
      </c>
      <c r="Y5105">
        <v>18.899999999999999</v>
      </c>
    </row>
    <row r="5106" spans="1:25" x14ac:dyDescent="0.2">
      <c r="A5106">
        <v>8632</v>
      </c>
      <c r="B5106" t="s">
        <v>8071</v>
      </c>
      <c r="C5106" s="6">
        <v>42944</v>
      </c>
      <c r="D5106" s="7">
        <v>42944</v>
      </c>
      <c r="E5106" s="8">
        <f>DAY(D5106)</f>
        <v>28</v>
      </c>
      <c r="F5106">
        <f>_xlfn.ISOWEEKNUM(D5106)</f>
        <v>30</v>
      </c>
      <c r="G5106" t="str">
        <f>RIGHT((MONTH(D5106)-1)*2+IF(DAY(D5106)&lt;16,1,2)+100,2)</f>
        <v>14</v>
      </c>
      <c r="H5106" s="8">
        <f>MONTH(D5106)</f>
        <v>7</v>
      </c>
      <c r="I5106" t="str">
        <f>TEXT(D5106,"mmm")</f>
        <v>jul</v>
      </c>
      <c r="J5106">
        <f>YEAR(D5106)</f>
        <v>2017</v>
      </c>
      <c r="K5106" s="6">
        <v>42945</v>
      </c>
      <c r="L5106" t="s">
        <v>66</v>
      </c>
      <c r="M5106" t="s">
        <v>5452</v>
      </c>
      <c r="N5106" t="s">
        <v>5453</v>
      </c>
      <c r="O5106" t="s">
        <v>23</v>
      </c>
      <c r="P5106" t="s">
        <v>24</v>
      </c>
      <c r="Q5106" t="s">
        <v>5125</v>
      </c>
      <c r="R5106" t="s">
        <v>51</v>
      </c>
      <c r="S5106">
        <v>18018</v>
      </c>
      <c r="T5106" t="s">
        <v>52</v>
      </c>
      <c r="U5106" t="s">
        <v>299</v>
      </c>
      <c r="V5106" t="s">
        <v>81</v>
      </c>
      <c r="W5106" t="s">
        <v>163</v>
      </c>
      <c r="X5106" t="s">
        <v>300</v>
      </c>
      <c r="Y5106">
        <v>177.45</v>
      </c>
    </row>
    <row r="5107" spans="1:25" x14ac:dyDescent="0.2">
      <c r="A5107">
        <v>8633</v>
      </c>
      <c r="B5107" t="s">
        <v>8071</v>
      </c>
      <c r="C5107" s="6">
        <v>42944</v>
      </c>
      <c r="D5107" s="7">
        <v>42944</v>
      </c>
      <c r="E5107" s="8">
        <f>DAY(D5107)</f>
        <v>28</v>
      </c>
      <c r="F5107">
        <f>_xlfn.ISOWEEKNUM(D5107)</f>
        <v>30</v>
      </c>
      <c r="G5107" t="str">
        <f>RIGHT((MONTH(D5107)-1)*2+IF(DAY(D5107)&lt;16,1,2)+100,2)</f>
        <v>14</v>
      </c>
      <c r="H5107" s="8">
        <f>MONTH(D5107)</f>
        <v>7</v>
      </c>
      <c r="I5107" t="str">
        <f>TEXT(D5107,"mmm")</f>
        <v>jul</v>
      </c>
      <c r="J5107">
        <f>YEAR(D5107)</f>
        <v>2017</v>
      </c>
      <c r="K5107" s="6">
        <v>42945</v>
      </c>
      <c r="L5107" t="s">
        <v>66</v>
      </c>
      <c r="M5107" t="s">
        <v>5452</v>
      </c>
      <c r="N5107" t="s">
        <v>5453</v>
      </c>
      <c r="O5107" t="s">
        <v>23</v>
      </c>
      <c r="P5107" t="s">
        <v>24</v>
      </c>
      <c r="Q5107" t="s">
        <v>5125</v>
      </c>
      <c r="R5107" t="s">
        <v>51</v>
      </c>
      <c r="S5107">
        <v>18018</v>
      </c>
      <c r="T5107" t="s">
        <v>52</v>
      </c>
      <c r="U5107" t="s">
        <v>5787</v>
      </c>
      <c r="V5107" t="s">
        <v>29</v>
      </c>
      <c r="W5107" t="s">
        <v>45</v>
      </c>
      <c r="X5107" t="s">
        <v>5788</v>
      </c>
      <c r="Y5107">
        <v>1369.7639999999999</v>
      </c>
    </row>
    <row r="5108" spans="1:25" x14ac:dyDescent="0.2">
      <c r="A5108">
        <v>8634</v>
      </c>
      <c r="B5108" t="s">
        <v>8071</v>
      </c>
      <c r="C5108" s="6">
        <v>42944</v>
      </c>
      <c r="D5108" s="7">
        <v>42944</v>
      </c>
      <c r="E5108" s="8">
        <f>DAY(D5108)</f>
        <v>28</v>
      </c>
      <c r="F5108">
        <f>_xlfn.ISOWEEKNUM(D5108)</f>
        <v>30</v>
      </c>
      <c r="G5108" t="str">
        <f>RIGHT((MONTH(D5108)-1)*2+IF(DAY(D5108)&lt;16,1,2)+100,2)</f>
        <v>14</v>
      </c>
      <c r="H5108" s="8">
        <f>MONTH(D5108)</f>
        <v>7</v>
      </c>
      <c r="I5108" t="str">
        <f>TEXT(D5108,"mmm")</f>
        <v>jul</v>
      </c>
      <c r="J5108">
        <f>YEAR(D5108)</f>
        <v>2017</v>
      </c>
      <c r="K5108" s="6">
        <v>42945</v>
      </c>
      <c r="L5108" t="s">
        <v>66</v>
      </c>
      <c r="M5108" t="s">
        <v>5452</v>
      </c>
      <c r="N5108" t="s">
        <v>5453</v>
      </c>
      <c r="O5108" t="s">
        <v>23</v>
      </c>
      <c r="P5108" t="s">
        <v>24</v>
      </c>
      <c r="Q5108" t="s">
        <v>5125</v>
      </c>
      <c r="R5108" t="s">
        <v>51</v>
      </c>
      <c r="S5108">
        <v>18018</v>
      </c>
      <c r="T5108" t="s">
        <v>52</v>
      </c>
      <c r="U5108" t="s">
        <v>3702</v>
      </c>
      <c r="V5108" t="s">
        <v>29</v>
      </c>
      <c r="W5108" t="s">
        <v>203</v>
      </c>
      <c r="X5108" t="s">
        <v>3703</v>
      </c>
      <c r="Y5108">
        <v>9.48</v>
      </c>
    </row>
    <row r="5109" spans="1:25" x14ac:dyDescent="0.2">
      <c r="A5109">
        <v>9592</v>
      </c>
      <c r="B5109" t="s">
        <v>8072</v>
      </c>
      <c r="C5109" s="6">
        <v>42944</v>
      </c>
      <c r="D5109" s="7">
        <v>42944</v>
      </c>
      <c r="E5109" s="8">
        <f>DAY(D5109)</f>
        <v>28</v>
      </c>
      <c r="F5109">
        <f>_xlfn.ISOWEEKNUM(D5109)</f>
        <v>30</v>
      </c>
      <c r="G5109" t="str">
        <f>RIGHT((MONTH(D5109)-1)*2+IF(DAY(D5109)&lt;16,1,2)+100,2)</f>
        <v>14</v>
      </c>
      <c r="H5109" s="8">
        <f>MONTH(D5109)</f>
        <v>7</v>
      </c>
      <c r="I5109" t="str">
        <f>TEXT(D5109,"mmm")</f>
        <v>jul</v>
      </c>
      <c r="J5109">
        <f>YEAR(D5109)</f>
        <v>2017</v>
      </c>
      <c r="K5109" s="6">
        <v>42948</v>
      </c>
      <c r="L5109" t="s">
        <v>20</v>
      </c>
      <c r="M5109" t="s">
        <v>3449</v>
      </c>
      <c r="N5109" t="s">
        <v>3450</v>
      </c>
      <c r="O5109" t="s">
        <v>35</v>
      </c>
      <c r="P5109" t="s">
        <v>24</v>
      </c>
      <c r="Q5109" t="s">
        <v>3659</v>
      </c>
      <c r="R5109" t="s">
        <v>26</v>
      </c>
      <c r="S5109">
        <v>77506</v>
      </c>
      <c r="T5109" t="s">
        <v>27</v>
      </c>
      <c r="U5109" t="s">
        <v>2727</v>
      </c>
      <c r="V5109" t="s">
        <v>81</v>
      </c>
      <c r="W5109" t="s">
        <v>104</v>
      </c>
      <c r="X5109" t="s">
        <v>2728</v>
      </c>
      <c r="Y5109">
        <v>24.7</v>
      </c>
    </row>
    <row r="5110" spans="1:25" x14ac:dyDescent="0.2">
      <c r="A5110">
        <v>9593</v>
      </c>
      <c r="B5110" t="s">
        <v>8072</v>
      </c>
      <c r="C5110" s="6">
        <v>42944</v>
      </c>
      <c r="D5110" s="7">
        <v>42944</v>
      </c>
      <c r="E5110" s="8">
        <f>DAY(D5110)</f>
        <v>28</v>
      </c>
      <c r="F5110">
        <f>_xlfn.ISOWEEKNUM(D5110)</f>
        <v>30</v>
      </c>
      <c r="G5110" t="str">
        <f>RIGHT((MONTH(D5110)-1)*2+IF(DAY(D5110)&lt;16,1,2)+100,2)</f>
        <v>14</v>
      </c>
      <c r="H5110" s="8">
        <f>MONTH(D5110)</f>
        <v>7</v>
      </c>
      <c r="I5110" t="str">
        <f>TEXT(D5110,"mmm")</f>
        <v>jul</v>
      </c>
      <c r="J5110">
        <f>YEAR(D5110)</f>
        <v>2017</v>
      </c>
      <c r="K5110" s="6">
        <v>42948</v>
      </c>
      <c r="L5110" t="s">
        <v>20</v>
      </c>
      <c r="M5110" t="s">
        <v>3449</v>
      </c>
      <c r="N5110" t="s">
        <v>3450</v>
      </c>
      <c r="O5110" t="s">
        <v>35</v>
      </c>
      <c r="P5110" t="s">
        <v>24</v>
      </c>
      <c r="Q5110" t="s">
        <v>3659</v>
      </c>
      <c r="R5110" t="s">
        <v>26</v>
      </c>
      <c r="S5110">
        <v>77506</v>
      </c>
      <c r="T5110" t="s">
        <v>27</v>
      </c>
      <c r="U5110" t="s">
        <v>8073</v>
      </c>
      <c r="V5110" t="s">
        <v>81</v>
      </c>
      <c r="W5110" t="s">
        <v>104</v>
      </c>
      <c r="X5110" t="s">
        <v>8074</v>
      </c>
      <c r="Y5110">
        <v>302.72000000000003</v>
      </c>
    </row>
    <row r="5111" spans="1:25" x14ac:dyDescent="0.2">
      <c r="A5111">
        <v>3445</v>
      </c>
      <c r="B5111" t="s">
        <v>8075</v>
      </c>
      <c r="C5111" s="6">
        <v>42945</v>
      </c>
      <c r="D5111" s="7">
        <v>42945</v>
      </c>
      <c r="E5111" s="8">
        <f>DAY(D5111)</f>
        <v>29</v>
      </c>
      <c r="F5111">
        <f>_xlfn.ISOWEEKNUM(D5111)</f>
        <v>30</v>
      </c>
      <c r="G5111" t="str">
        <f>RIGHT((MONTH(D5111)-1)*2+IF(DAY(D5111)&lt;16,1,2)+100,2)</f>
        <v>14</v>
      </c>
      <c r="H5111" s="8">
        <f>MONTH(D5111)</f>
        <v>7</v>
      </c>
      <c r="I5111" t="str">
        <f>TEXT(D5111,"mmm")</f>
        <v>jul</v>
      </c>
      <c r="J5111">
        <f>YEAR(D5111)</f>
        <v>2017</v>
      </c>
      <c r="K5111" s="6">
        <v>42949</v>
      </c>
      <c r="L5111" t="s">
        <v>20</v>
      </c>
      <c r="M5111" t="s">
        <v>67</v>
      </c>
      <c r="N5111" t="s">
        <v>68</v>
      </c>
      <c r="O5111" t="s">
        <v>69</v>
      </c>
      <c r="P5111" t="s">
        <v>24</v>
      </c>
      <c r="Q5111" t="s">
        <v>50</v>
      </c>
      <c r="R5111" t="s">
        <v>51</v>
      </c>
      <c r="S5111">
        <v>19140</v>
      </c>
      <c r="T5111" t="s">
        <v>52</v>
      </c>
      <c r="U5111" t="s">
        <v>3439</v>
      </c>
      <c r="V5111" t="s">
        <v>29</v>
      </c>
      <c r="W5111" t="s">
        <v>42</v>
      </c>
      <c r="X5111" t="s">
        <v>3440</v>
      </c>
      <c r="Y5111">
        <v>84.784000000000006</v>
      </c>
    </row>
    <row r="5112" spans="1:25" x14ac:dyDescent="0.2">
      <c r="A5112">
        <v>4879</v>
      </c>
      <c r="B5112" t="s">
        <v>8076</v>
      </c>
      <c r="C5112" s="6">
        <v>42945</v>
      </c>
      <c r="D5112" s="7">
        <v>42945</v>
      </c>
      <c r="E5112" s="8">
        <f>DAY(D5112)</f>
        <v>29</v>
      </c>
      <c r="F5112">
        <f>_xlfn.ISOWEEKNUM(D5112)</f>
        <v>30</v>
      </c>
      <c r="G5112" t="str">
        <f>RIGHT((MONTH(D5112)-1)*2+IF(DAY(D5112)&lt;16,1,2)+100,2)</f>
        <v>14</v>
      </c>
      <c r="H5112" s="8">
        <f>MONTH(D5112)</f>
        <v>7</v>
      </c>
      <c r="I5112" t="str">
        <f>TEXT(D5112,"mmm")</f>
        <v>jul</v>
      </c>
      <c r="J5112">
        <f>YEAR(D5112)</f>
        <v>2017</v>
      </c>
      <c r="K5112" s="6">
        <v>42947</v>
      </c>
      <c r="L5112" t="s">
        <v>66</v>
      </c>
      <c r="M5112" t="s">
        <v>4196</v>
      </c>
      <c r="N5112" t="s">
        <v>4197</v>
      </c>
      <c r="O5112" t="s">
        <v>23</v>
      </c>
      <c r="P5112" t="s">
        <v>24</v>
      </c>
      <c r="Q5112" t="s">
        <v>8077</v>
      </c>
      <c r="R5112" t="s">
        <v>350</v>
      </c>
      <c r="S5112">
        <v>32503</v>
      </c>
      <c r="T5112" t="s">
        <v>72</v>
      </c>
      <c r="U5112" t="s">
        <v>4023</v>
      </c>
      <c r="V5112" t="s">
        <v>29</v>
      </c>
      <c r="W5112" t="s">
        <v>45</v>
      </c>
      <c r="X5112" t="s">
        <v>4024</v>
      </c>
      <c r="Y5112">
        <v>2.214</v>
      </c>
    </row>
    <row r="5113" spans="1:25" x14ac:dyDescent="0.2">
      <c r="A5113">
        <v>8649</v>
      </c>
      <c r="B5113" t="s">
        <v>8078</v>
      </c>
      <c r="C5113" s="6">
        <v>42945</v>
      </c>
      <c r="D5113" s="7">
        <v>42945</v>
      </c>
      <c r="E5113" s="8">
        <f>DAY(D5113)</f>
        <v>29</v>
      </c>
      <c r="F5113">
        <f>_xlfn.ISOWEEKNUM(D5113)</f>
        <v>30</v>
      </c>
      <c r="G5113" t="str">
        <f>RIGHT((MONTH(D5113)-1)*2+IF(DAY(D5113)&lt;16,1,2)+100,2)</f>
        <v>14</v>
      </c>
      <c r="H5113" s="8">
        <f>MONTH(D5113)</f>
        <v>7</v>
      </c>
      <c r="I5113" t="str">
        <f>TEXT(D5113,"mmm")</f>
        <v>jul</v>
      </c>
      <c r="J5113">
        <f>YEAR(D5113)</f>
        <v>2017</v>
      </c>
      <c r="K5113" s="6">
        <v>42950</v>
      </c>
      <c r="L5113" t="s">
        <v>20</v>
      </c>
      <c r="M5113" t="s">
        <v>6913</v>
      </c>
      <c r="N5113" t="s">
        <v>6914</v>
      </c>
      <c r="O5113" t="s">
        <v>23</v>
      </c>
      <c r="P5113" t="s">
        <v>24</v>
      </c>
      <c r="Q5113" t="s">
        <v>2563</v>
      </c>
      <c r="R5113" t="s">
        <v>564</v>
      </c>
      <c r="S5113">
        <v>28205</v>
      </c>
      <c r="T5113" t="s">
        <v>72</v>
      </c>
      <c r="U5113" t="s">
        <v>3648</v>
      </c>
      <c r="V5113" t="s">
        <v>29</v>
      </c>
      <c r="W5113" t="s">
        <v>42</v>
      </c>
      <c r="X5113" t="s">
        <v>3649</v>
      </c>
      <c r="Y5113">
        <v>704.76</v>
      </c>
    </row>
    <row r="5114" spans="1:25" x14ac:dyDescent="0.2">
      <c r="A5114">
        <v>8650</v>
      </c>
      <c r="B5114" t="s">
        <v>8078</v>
      </c>
      <c r="C5114" s="6">
        <v>42945</v>
      </c>
      <c r="D5114" s="7">
        <v>42945</v>
      </c>
      <c r="E5114" s="8">
        <f>DAY(D5114)</f>
        <v>29</v>
      </c>
      <c r="F5114">
        <f>_xlfn.ISOWEEKNUM(D5114)</f>
        <v>30</v>
      </c>
      <c r="G5114" t="str">
        <f>RIGHT((MONTH(D5114)-1)*2+IF(DAY(D5114)&lt;16,1,2)+100,2)</f>
        <v>14</v>
      </c>
      <c r="H5114" s="8">
        <f>MONTH(D5114)</f>
        <v>7</v>
      </c>
      <c r="I5114" t="str">
        <f>TEXT(D5114,"mmm")</f>
        <v>jul</v>
      </c>
      <c r="J5114">
        <f>YEAR(D5114)</f>
        <v>2017</v>
      </c>
      <c r="K5114" s="6">
        <v>42950</v>
      </c>
      <c r="L5114" t="s">
        <v>20</v>
      </c>
      <c r="M5114" t="s">
        <v>6913</v>
      </c>
      <c r="N5114" t="s">
        <v>6914</v>
      </c>
      <c r="O5114" t="s">
        <v>23</v>
      </c>
      <c r="P5114" t="s">
        <v>24</v>
      </c>
      <c r="Q5114" t="s">
        <v>2563</v>
      </c>
      <c r="R5114" t="s">
        <v>564</v>
      </c>
      <c r="S5114">
        <v>28205</v>
      </c>
      <c r="T5114" t="s">
        <v>72</v>
      </c>
      <c r="U5114" t="s">
        <v>3182</v>
      </c>
      <c r="V5114" t="s">
        <v>29</v>
      </c>
      <c r="W5114" t="s">
        <v>45</v>
      </c>
      <c r="X5114" t="s">
        <v>3183</v>
      </c>
      <c r="Y5114">
        <v>27.396000000000001</v>
      </c>
    </row>
    <row r="5115" spans="1:25" x14ac:dyDescent="0.2">
      <c r="A5115">
        <v>2174</v>
      </c>
      <c r="B5115" t="s">
        <v>8079</v>
      </c>
      <c r="C5115" s="6">
        <v>42946</v>
      </c>
      <c r="D5115" s="7">
        <v>42946</v>
      </c>
      <c r="E5115" s="8">
        <f>DAY(D5115)</f>
        <v>30</v>
      </c>
      <c r="F5115">
        <f>_xlfn.ISOWEEKNUM(D5115)</f>
        <v>30</v>
      </c>
      <c r="G5115" t="str">
        <f>RIGHT((MONTH(D5115)-1)*2+IF(DAY(D5115)&lt;16,1,2)+100,2)</f>
        <v>14</v>
      </c>
      <c r="H5115" s="8">
        <f>MONTH(D5115)</f>
        <v>7</v>
      </c>
      <c r="I5115" t="str">
        <f>TEXT(D5115,"mmm")</f>
        <v>jul</v>
      </c>
      <c r="J5115">
        <f>YEAR(D5115)</f>
        <v>2017</v>
      </c>
      <c r="K5115" s="6">
        <v>42951</v>
      </c>
      <c r="L5115" t="s">
        <v>20</v>
      </c>
      <c r="M5115" t="s">
        <v>3787</v>
      </c>
      <c r="N5115" t="s">
        <v>3788</v>
      </c>
      <c r="O5115" t="s">
        <v>35</v>
      </c>
      <c r="P5115" t="s">
        <v>24</v>
      </c>
      <c r="Q5115" t="s">
        <v>25</v>
      </c>
      <c r="R5115" t="s">
        <v>26</v>
      </c>
      <c r="S5115">
        <v>77070</v>
      </c>
      <c r="T5115" t="s">
        <v>27</v>
      </c>
      <c r="U5115" t="s">
        <v>3824</v>
      </c>
      <c r="V5115" t="s">
        <v>29</v>
      </c>
      <c r="W5115" t="s">
        <v>45</v>
      </c>
      <c r="X5115" t="s">
        <v>3825</v>
      </c>
      <c r="Y5115">
        <v>9.2639999999999993</v>
      </c>
    </row>
    <row r="5116" spans="1:25" x14ac:dyDescent="0.2">
      <c r="A5116">
        <v>7455</v>
      </c>
      <c r="B5116" t="s">
        <v>8080</v>
      </c>
      <c r="C5116" s="6">
        <v>42946</v>
      </c>
      <c r="D5116" s="7">
        <v>42946</v>
      </c>
      <c r="E5116" s="8">
        <f>DAY(D5116)</f>
        <v>30</v>
      </c>
      <c r="F5116">
        <f>_xlfn.ISOWEEKNUM(D5116)</f>
        <v>30</v>
      </c>
      <c r="G5116" t="str">
        <f>RIGHT((MONTH(D5116)-1)*2+IF(DAY(D5116)&lt;16,1,2)+100,2)</f>
        <v>14</v>
      </c>
      <c r="H5116" s="8">
        <f>MONTH(D5116)</f>
        <v>7</v>
      </c>
      <c r="I5116" t="str">
        <f>TEXT(D5116,"mmm")</f>
        <v>jul</v>
      </c>
      <c r="J5116">
        <f>YEAR(D5116)</f>
        <v>2017</v>
      </c>
      <c r="K5116" s="6">
        <v>42951</v>
      </c>
      <c r="L5116" t="s">
        <v>20</v>
      </c>
      <c r="M5116" t="s">
        <v>1422</v>
      </c>
      <c r="N5116" t="s">
        <v>1423</v>
      </c>
      <c r="O5116" t="s">
        <v>23</v>
      </c>
      <c r="P5116" t="s">
        <v>24</v>
      </c>
      <c r="Q5116" t="s">
        <v>465</v>
      </c>
      <c r="R5116" t="s">
        <v>37</v>
      </c>
      <c r="S5116">
        <v>60623</v>
      </c>
      <c r="T5116" t="s">
        <v>27</v>
      </c>
      <c r="U5116" t="s">
        <v>8081</v>
      </c>
      <c r="V5116" t="s">
        <v>29</v>
      </c>
      <c r="W5116" t="s">
        <v>39</v>
      </c>
      <c r="X5116" t="s">
        <v>8082</v>
      </c>
      <c r="Y5116">
        <v>9.2479999999999993</v>
      </c>
    </row>
    <row r="5117" spans="1:25" x14ac:dyDescent="0.2">
      <c r="A5117">
        <v>7456</v>
      </c>
      <c r="B5117" t="s">
        <v>8080</v>
      </c>
      <c r="C5117" s="6">
        <v>42946</v>
      </c>
      <c r="D5117" s="7">
        <v>42946</v>
      </c>
      <c r="E5117" s="8">
        <f>DAY(D5117)</f>
        <v>30</v>
      </c>
      <c r="F5117">
        <f>_xlfn.ISOWEEKNUM(D5117)</f>
        <v>30</v>
      </c>
      <c r="G5117" t="str">
        <f>RIGHT((MONTH(D5117)-1)*2+IF(DAY(D5117)&lt;16,1,2)+100,2)</f>
        <v>14</v>
      </c>
      <c r="H5117" s="8">
        <f>MONTH(D5117)</f>
        <v>7</v>
      </c>
      <c r="I5117" t="str">
        <f>TEXT(D5117,"mmm")</f>
        <v>jul</v>
      </c>
      <c r="J5117">
        <f>YEAR(D5117)</f>
        <v>2017</v>
      </c>
      <c r="K5117" s="6">
        <v>42951</v>
      </c>
      <c r="L5117" t="s">
        <v>20</v>
      </c>
      <c r="M5117" t="s">
        <v>1422</v>
      </c>
      <c r="N5117" t="s">
        <v>1423</v>
      </c>
      <c r="O5117" t="s">
        <v>23</v>
      </c>
      <c r="P5117" t="s">
        <v>24</v>
      </c>
      <c r="Q5117" t="s">
        <v>465</v>
      </c>
      <c r="R5117" t="s">
        <v>37</v>
      </c>
      <c r="S5117">
        <v>60623</v>
      </c>
      <c r="T5117" t="s">
        <v>27</v>
      </c>
      <c r="U5117" t="s">
        <v>5717</v>
      </c>
      <c r="V5117" t="s">
        <v>29</v>
      </c>
      <c r="W5117" t="s">
        <v>42</v>
      </c>
      <c r="X5117" t="s">
        <v>5718</v>
      </c>
      <c r="Y5117">
        <v>1036.624</v>
      </c>
    </row>
    <row r="5118" spans="1:25" x14ac:dyDescent="0.2">
      <c r="A5118">
        <v>7908</v>
      </c>
      <c r="B5118" t="s">
        <v>8083</v>
      </c>
      <c r="C5118" s="6">
        <v>42946</v>
      </c>
      <c r="D5118" s="7">
        <v>42946</v>
      </c>
      <c r="E5118" s="8">
        <f>DAY(D5118)</f>
        <v>30</v>
      </c>
      <c r="F5118">
        <f>_xlfn.ISOWEEKNUM(D5118)</f>
        <v>30</v>
      </c>
      <c r="G5118" t="str">
        <f>RIGHT((MONTH(D5118)-1)*2+IF(DAY(D5118)&lt;16,1,2)+100,2)</f>
        <v>14</v>
      </c>
      <c r="H5118" s="8">
        <f>MONTH(D5118)</f>
        <v>7</v>
      </c>
      <c r="I5118" t="str">
        <f>TEXT(D5118,"mmm")</f>
        <v>jul</v>
      </c>
      <c r="J5118">
        <f>YEAR(D5118)</f>
        <v>2017</v>
      </c>
      <c r="K5118" s="6">
        <v>42949</v>
      </c>
      <c r="L5118" t="s">
        <v>66</v>
      </c>
      <c r="M5118" t="s">
        <v>2161</v>
      </c>
      <c r="N5118" t="s">
        <v>2162</v>
      </c>
      <c r="O5118" t="s">
        <v>69</v>
      </c>
      <c r="P5118" t="s">
        <v>24</v>
      </c>
      <c r="Q5118" t="s">
        <v>159</v>
      </c>
      <c r="R5118" t="s">
        <v>61</v>
      </c>
      <c r="S5118">
        <v>94122</v>
      </c>
      <c r="T5118" t="s">
        <v>62</v>
      </c>
      <c r="U5118" t="s">
        <v>5320</v>
      </c>
      <c r="V5118" t="s">
        <v>29</v>
      </c>
      <c r="W5118" t="s">
        <v>203</v>
      </c>
      <c r="X5118" t="s">
        <v>5321</v>
      </c>
      <c r="Y5118">
        <v>715.64</v>
      </c>
    </row>
    <row r="5119" spans="1:25" x14ac:dyDescent="0.2">
      <c r="A5119">
        <v>4672</v>
      </c>
      <c r="B5119" t="s">
        <v>8084</v>
      </c>
      <c r="C5119" s="6">
        <v>42947</v>
      </c>
      <c r="D5119" s="7">
        <v>42947</v>
      </c>
      <c r="E5119" s="8">
        <f>DAY(D5119)</f>
        <v>31</v>
      </c>
      <c r="F5119">
        <f>_xlfn.ISOWEEKNUM(D5119)</f>
        <v>31</v>
      </c>
      <c r="G5119" t="str">
        <f>RIGHT((MONTH(D5119)-1)*2+IF(DAY(D5119)&lt;16,1,2)+100,2)</f>
        <v>14</v>
      </c>
      <c r="H5119" s="8">
        <f>MONTH(D5119)</f>
        <v>7</v>
      </c>
      <c r="I5119" t="str">
        <f>TEXT(D5119,"mmm")</f>
        <v>jul</v>
      </c>
      <c r="J5119">
        <f>YEAR(D5119)</f>
        <v>2017</v>
      </c>
      <c r="K5119" s="6">
        <v>42953</v>
      </c>
      <c r="L5119" t="s">
        <v>20</v>
      </c>
      <c r="M5119" t="s">
        <v>2490</v>
      </c>
      <c r="N5119" t="s">
        <v>2491</v>
      </c>
      <c r="O5119" t="s">
        <v>23</v>
      </c>
      <c r="P5119" t="s">
        <v>24</v>
      </c>
      <c r="Q5119" t="s">
        <v>323</v>
      </c>
      <c r="R5119" t="s">
        <v>243</v>
      </c>
      <c r="S5119">
        <v>48205</v>
      </c>
      <c r="T5119" t="s">
        <v>27</v>
      </c>
      <c r="U5119" t="s">
        <v>1814</v>
      </c>
      <c r="V5119" t="s">
        <v>29</v>
      </c>
      <c r="W5119" t="s">
        <v>203</v>
      </c>
      <c r="X5119" t="s">
        <v>1815</v>
      </c>
      <c r="Y5119">
        <v>283.14</v>
      </c>
    </row>
    <row r="5120" spans="1:25" x14ac:dyDescent="0.2">
      <c r="A5120">
        <v>4673</v>
      </c>
      <c r="B5120" t="s">
        <v>8084</v>
      </c>
      <c r="C5120" s="6">
        <v>42947</v>
      </c>
      <c r="D5120" s="7">
        <v>42947</v>
      </c>
      <c r="E5120" s="8">
        <f>DAY(D5120)</f>
        <v>31</v>
      </c>
      <c r="F5120">
        <f>_xlfn.ISOWEEKNUM(D5120)</f>
        <v>31</v>
      </c>
      <c r="G5120" t="str">
        <f>RIGHT((MONTH(D5120)-1)*2+IF(DAY(D5120)&lt;16,1,2)+100,2)</f>
        <v>14</v>
      </c>
      <c r="H5120" s="8">
        <f>MONTH(D5120)</f>
        <v>7</v>
      </c>
      <c r="I5120" t="str">
        <f>TEXT(D5120,"mmm")</f>
        <v>jul</v>
      </c>
      <c r="J5120">
        <f>YEAR(D5120)</f>
        <v>2017</v>
      </c>
      <c r="K5120" s="6">
        <v>42953</v>
      </c>
      <c r="L5120" t="s">
        <v>20</v>
      </c>
      <c r="M5120" t="s">
        <v>2490</v>
      </c>
      <c r="N5120" t="s">
        <v>2491</v>
      </c>
      <c r="O5120" t="s">
        <v>23</v>
      </c>
      <c r="P5120" t="s">
        <v>24</v>
      </c>
      <c r="Q5120" t="s">
        <v>323</v>
      </c>
      <c r="R5120" t="s">
        <v>243</v>
      </c>
      <c r="S5120">
        <v>48205</v>
      </c>
      <c r="T5120" t="s">
        <v>27</v>
      </c>
      <c r="U5120" t="s">
        <v>6541</v>
      </c>
      <c r="V5120" t="s">
        <v>89</v>
      </c>
      <c r="W5120" t="s">
        <v>90</v>
      </c>
      <c r="X5120" t="s">
        <v>6542</v>
      </c>
      <c r="Y5120">
        <v>635.96</v>
      </c>
    </row>
    <row r="5121" spans="1:25" x14ac:dyDescent="0.2">
      <c r="A5121">
        <v>4674</v>
      </c>
      <c r="B5121" t="s">
        <v>8084</v>
      </c>
      <c r="C5121" s="6">
        <v>42947</v>
      </c>
      <c r="D5121" s="7">
        <v>42947</v>
      </c>
      <c r="E5121" s="8">
        <f>DAY(D5121)</f>
        <v>31</v>
      </c>
      <c r="F5121">
        <f>_xlfn.ISOWEEKNUM(D5121)</f>
        <v>31</v>
      </c>
      <c r="G5121" t="str">
        <f>RIGHT((MONTH(D5121)-1)*2+IF(DAY(D5121)&lt;16,1,2)+100,2)</f>
        <v>14</v>
      </c>
      <c r="H5121" s="8">
        <f>MONTH(D5121)</f>
        <v>7</v>
      </c>
      <c r="I5121" t="str">
        <f>TEXT(D5121,"mmm")</f>
        <v>jul</v>
      </c>
      <c r="J5121">
        <f>YEAR(D5121)</f>
        <v>2017</v>
      </c>
      <c r="K5121" s="6">
        <v>42953</v>
      </c>
      <c r="L5121" t="s">
        <v>20</v>
      </c>
      <c r="M5121" t="s">
        <v>2490</v>
      </c>
      <c r="N5121" t="s">
        <v>2491</v>
      </c>
      <c r="O5121" t="s">
        <v>23</v>
      </c>
      <c r="P5121" t="s">
        <v>24</v>
      </c>
      <c r="Q5121" t="s">
        <v>323</v>
      </c>
      <c r="R5121" t="s">
        <v>243</v>
      </c>
      <c r="S5121">
        <v>48205</v>
      </c>
      <c r="T5121" t="s">
        <v>27</v>
      </c>
      <c r="U5121" t="s">
        <v>3988</v>
      </c>
      <c r="V5121" t="s">
        <v>89</v>
      </c>
      <c r="W5121" t="s">
        <v>90</v>
      </c>
      <c r="X5121" t="s">
        <v>3989</v>
      </c>
      <c r="Y5121">
        <v>118.99</v>
      </c>
    </row>
    <row r="5122" spans="1:25" x14ac:dyDescent="0.2">
      <c r="A5122">
        <v>4675</v>
      </c>
      <c r="B5122" t="s">
        <v>8084</v>
      </c>
      <c r="C5122" s="6">
        <v>42947</v>
      </c>
      <c r="D5122" s="7">
        <v>42947</v>
      </c>
      <c r="E5122" s="8">
        <f>DAY(D5122)</f>
        <v>31</v>
      </c>
      <c r="F5122">
        <f>_xlfn.ISOWEEKNUM(D5122)</f>
        <v>31</v>
      </c>
      <c r="G5122" t="str">
        <f>RIGHT((MONTH(D5122)-1)*2+IF(DAY(D5122)&lt;16,1,2)+100,2)</f>
        <v>14</v>
      </c>
      <c r="H5122" s="8">
        <f>MONTH(D5122)</f>
        <v>7</v>
      </c>
      <c r="I5122" t="str">
        <f>TEXT(D5122,"mmm")</f>
        <v>jul</v>
      </c>
      <c r="J5122">
        <f>YEAR(D5122)</f>
        <v>2017</v>
      </c>
      <c r="K5122" s="6">
        <v>42953</v>
      </c>
      <c r="L5122" t="s">
        <v>20</v>
      </c>
      <c r="M5122" t="s">
        <v>2490</v>
      </c>
      <c r="N5122" t="s">
        <v>2491</v>
      </c>
      <c r="O5122" t="s">
        <v>23</v>
      </c>
      <c r="P5122" t="s">
        <v>24</v>
      </c>
      <c r="Q5122" t="s">
        <v>323</v>
      </c>
      <c r="R5122" t="s">
        <v>243</v>
      </c>
      <c r="S5122">
        <v>48205</v>
      </c>
      <c r="T5122" t="s">
        <v>27</v>
      </c>
      <c r="U5122" t="s">
        <v>246</v>
      </c>
      <c r="V5122" t="s">
        <v>81</v>
      </c>
      <c r="W5122" t="s">
        <v>104</v>
      </c>
      <c r="X5122" t="s">
        <v>247</v>
      </c>
      <c r="Y5122">
        <v>272.94</v>
      </c>
    </row>
    <row r="5123" spans="1:25" x14ac:dyDescent="0.2">
      <c r="A5123">
        <v>8168</v>
      </c>
      <c r="B5123" t="s">
        <v>8085</v>
      </c>
      <c r="C5123" s="6">
        <v>42947</v>
      </c>
      <c r="D5123" s="7">
        <v>42947</v>
      </c>
      <c r="E5123" s="8">
        <f>DAY(D5123)</f>
        <v>31</v>
      </c>
      <c r="F5123">
        <f>_xlfn.ISOWEEKNUM(D5123)</f>
        <v>31</v>
      </c>
      <c r="G5123" t="str">
        <f>RIGHT((MONTH(D5123)-1)*2+IF(DAY(D5123)&lt;16,1,2)+100,2)</f>
        <v>14</v>
      </c>
      <c r="H5123" s="8">
        <f>MONTH(D5123)</f>
        <v>7</v>
      </c>
      <c r="I5123" t="str">
        <f>TEXT(D5123,"mmm")</f>
        <v>jul</v>
      </c>
      <c r="J5123">
        <f>YEAR(D5123)</f>
        <v>2017</v>
      </c>
      <c r="K5123" s="6">
        <v>42952</v>
      </c>
      <c r="L5123" t="s">
        <v>20</v>
      </c>
      <c r="M5123" t="s">
        <v>1049</v>
      </c>
      <c r="N5123" t="s">
        <v>1050</v>
      </c>
      <c r="O5123" t="s">
        <v>69</v>
      </c>
      <c r="P5123" t="s">
        <v>24</v>
      </c>
      <c r="Q5123" t="s">
        <v>159</v>
      </c>
      <c r="R5123" t="s">
        <v>61</v>
      </c>
      <c r="S5123">
        <v>94122</v>
      </c>
      <c r="T5123" t="s">
        <v>62</v>
      </c>
      <c r="U5123" t="s">
        <v>5346</v>
      </c>
      <c r="V5123" t="s">
        <v>81</v>
      </c>
      <c r="W5123" t="s">
        <v>308</v>
      </c>
      <c r="X5123" t="s">
        <v>5347</v>
      </c>
      <c r="Y5123">
        <v>863.12800000000004</v>
      </c>
    </row>
    <row r="5124" spans="1:25" x14ac:dyDescent="0.2">
      <c r="A5124">
        <v>7102</v>
      </c>
      <c r="B5124" t="s">
        <v>8086</v>
      </c>
      <c r="C5124" s="6">
        <v>42948</v>
      </c>
      <c r="D5124" s="7">
        <v>42948</v>
      </c>
      <c r="E5124" s="8">
        <f>DAY(D5124)</f>
        <v>1</v>
      </c>
      <c r="F5124">
        <f>_xlfn.ISOWEEKNUM(D5124)</f>
        <v>31</v>
      </c>
      <c r="G5124" t="str">
        <f>RIGHT((MONTH(D5124)-1)*2+IF(DAY(D5124)&lt;16,1,2)+100,2)</f>
        <v>15</v>
      </c>
      <c r="H5124" s="8">
        <f>MONTH(D5124)</f>
        <v>8</v>
      </c>
      <c r="I5124" t="str">
        <f>TEXT(D5124,"mmm")</f>
        <v>ago</v>
      </c>
      <c r="J5124">
        <f>YEAR(D5124)</f>
        <v>2017</v>
      </c>
      <c r="K5124" s="6">
        <v>42952</v>
      </c>
      <c r="L5124" t="s">
        <v>57</v>
      </c>
      <c r="M5124" t="s">
        <v>966</v>
      </c>
      <c r="N5124" t="s">
        <v>967</v>
      </c>
      <c r="O5124" t="s">
        <v>69</v>
      </c>
      <c r="P5124" t="s">
        <v>24</v>
      </c>
      <c r="Q5124" t="s">
        <v>5903</v>
      </c>
      <c r="R5124" t="s">
        <v>26</v>
      </c>
      <c r="S5124">
        <v>79109</v>
      </c>
      <c r="T5124" t="s">
        <v>27</v>
      </c>
      <c r="U5124" t="s">
        <v>5072</v>
      </c>
      <c r="V5124" t="s">
        <v>29</v>
      </c>
      <c r="W5124" t="s">
        <v>30</v>
      </c>
      <c r="X5124" t="s">
        <v>1499</v>
      </c>
      <c r="Y5124">
        <v>19.648</v>
      </c>
    </row>
    <row r="5125" spans="1:25" x14ac:dyDescent="0.2">
      <c r="A5125">
        <v>7770</v>
      </c>
      <c r="B5125" t="s">
        <v>8087</v>
      </c>
      <c r="C5125" s="6">
        <v>42948</v>
      </c>
      <c r="D5125" s="7">
        <v>42948</v>
      </c>
      <c r="E5125" s="8">
        <f>DAY(D5125)</f>
        <v>1</v>
      </c>
      <c r="F5125">
        <f>_xlfn.ISOWEEKNUM(D5125)</f>
        <v>31</v>
      </c>
      <c r="G5125" t="str">
        <f>RIGHT((MONTH(D5125)-1)*2+IF(DAY(D5125)&lt;16,1,2)+100,2)</f>
        <v>15</v>
      </c>
      <c r="H5125" s="8">
        <f>MONTH(D5125)</f>
        <v>8</v>
      </c>
      <c r="I5125" t="str">
        <f>TEXT(D5125,"mmm")</f>
        <v>ago</v>
      </c>
      <c r="J5125">
        <f>YEAR(D5125)</f>
        <v>2017</v>
      </c>
      <c r="K5125" s="6">
        <v>42948</v>
      </c>
      <c r="L5125" t="s">
        <v>469</v>
      </c>
      <c r="M5125" t="s">
        <v>831</v>
      </c>
      <c r="N5125" t="s">
        <v>832</v>
      </c>
      <c r="O5125" t="s">
        <v>69</v>
      </c>
      <c r="P5125" t="s">
        <v>24</v>
      </c>
      <c r="Q5125" t="s">
        <v>2425</v>
      </c>
      <c r="R5125" t="s">
        <v>61</v>
      </c>
      <c r="S5125">
        <v>92503</v>
      </c>
      <c r="T5125" t="s">
        <v>62</v>
      </c>
      <c r="U5125" t="s">
        <v>1639</v>
      </c>
      <c r="V5125" t="s">
        <v>89</v>
      </c>
      <c r="W5125" t="s">
        <v>90</v>
      </c>
      <c r="X5125" t="s">
        <v>1640</v>
      </c>
      <c r="Y5125">
        <v>1039.7280000000001</v>
      </c>
    </row>
    <row r="5126" spans="1:25" x14ac:dyDescent="0.2">
      <c r="A5126">
        <v>7771</v>
      </c>
      <c r="B5126" t="s">
        <v>8087</v>
      </c>
      <c r="C5126" s="6">
        <v>42948</v>
      </c>
      <c r="D5126" s="7">
        <v>42948</v>
      </c>
      <c r="E5126" s="8">
        <f>DAY(D5126)</f>
        <v>1</v>
      </c>
      <c r="F5126">
        <f>_xlfn.ISOWEEKNUM(D5126)</f>
        <v>31</v>
      </c>
      <c r="G5126" t="str">
        <f>RIGHT((MONTH(D5126)-1)*2+IF(DAY(D5126)&lt;16,1,2)+100,2)</f>
        <v>15</v>
      </c>
      <c r="H5126" s="8">
        <f>MONTH(D5126)</f>
        <v>8</v>
      </c>
      <c r="I5126" t="str">
        <f>TEXT(D5126,"mmm")</f>
        <v>ago</v>
      </c>
      <c r="J5126">
        <f>YEAR(D5126)</f>
        <v>2017</v>
      </c>
      <c r="K5126" s="6">
        <v>42948</v>
      </c>
      <c r="L5126" t="s">
        <v>469</v>
      </c>
      <c r="M5126" t="s">
        <v>831</v>
      </c>
      <c r="N5126" t="s">
        <v>832</v>
      </c>
      <c r="O5126" t="s">
        <v>69</v>
      </c>
      <c r="P5126" t="s">
        <v>24</v>
      </c>
      <c r="Q5126" t="s">
        <v>2425</v>
      </c>
      <c r="R5126" t="s">
        <v>61</v>
      </c>
      <c r="S5126">
        <v>92503</v>
      </c>
      <c r="T5126" t="s">
        <v>62</v>
      </c>
      <c r="U5126" t="s">
        <v>1951</v>
      </c>
      <c r="V5126" t="s">
        <v>29</v>
      </c>
      <c r="W5126" t="s">
        <v>203</v>
      </c>
      <c r="X5126" t="s">
        <v>1952</v>
      </c>
      <c r="Y5126">
        <v>45.96</v>
      </c>
    </row>
    <row r="5127" spans="1:25" x14ac:dyDescent="0.2">
      <c r="A5127">
        <v>9155</v>
      </c>
      <c r="B5127" t="s">
        <v>8088</v>
      </c>
      <c r="C5127" s="6">
        <v>42948</v>
      </c>
      <c r="D5127" s="7">
        <v>42948</v>
      </c>
      <c r="E5127" s="8">
        <f>DAY(D5127)</f>
        <v>1</v>
      </c>
      <c r="F5127">
        <f>_xlfn.ISOWEEKNUM(D5127)</f>
        <v>31</v>
      </c>
      <c r="G5127" t="str">
        <f>RIGHT((MONTH(D5127)-1)*2+IF(DAY(D5127)&lt;16,1,2)+100,2)</f>
        <v>15</v>
      </c>
      <c r="H5127" s="8">
        <f>MONTH(D5127)</f>
        <v>8</v>
      </c>
      <c r="I5127" t="str">
        <f>TEXT(D5127,"mmm")</f>
        <v>ago</v>
      </c>
      <c r="J5127">
        <f>YEAR(D5127)</f>
        <v>2017</v>
      </c>
      <c r="K5127" s="6">
        <v>42950</v>
      </c>
      <c r="L5127" t="s">
        <v>57</v>
      </c>
      <c r="M5127" t="s">
        <v>4736</v>
      </c>
      <c r="N5127" t="s">
        <v>4737</v>
      </c>
      <c r="O5127" t="s">
        <v>23</v>
      </c>
      <c r="P5127" t="s">
        <v>24</v>
      </c>
      <c r="Q5127" t="s">
        <v>50</v>
      </c>
      <c r="R5127" t="s">
        <v>51</v>
      </c>
      <c r="S5127">
        <v>19140</v>
      </c>
      <c r="T5127" t="s">
        <v>52</v>
      </c>
      <c r="U5127" t="s">
        <v>103</v>
      </c>
      <c r="V5127" t="s">
        <v>81</v>
      </c>
      <c r="W5127" t="s">
        <v>104</v>
      </c>
      <c r="X5127" t="s">
        <v>8089</v>
      </c>
      <c r="Y5127">
        <v>19.312000000000001</v>
      </c>
    </row>
    <row r="5128" spans="1:25" x14ac:dyDescent="0.2">
      <c r="A5128">
        <v>5245</v>
      </c>
      <c r="B5128" t="s">
        <v>8090</v>
      </c>
      <c r="C5128" s="6">
        <v>42949</v>
      </c>
      <c r="D5128" s="7">
        <v>42949</v>
      </c>
      <c r="E5128" s="8">
        <f>DAY(D5128)</f>
        <v>2</v>
      </c>
      <c r="F5128">
        <f>_xlfn.ISOWEEKNUM(D5128)</f>
        <v>31</v>
      </c>
      <c r="G5128" t="str">
        <f>RIGHT((MONTH(D5128)-1)*2+IF(DAY(D5128)&lt;16,1,2)+100,2)</f>
        <v>15</v>
      </c>
      <c r="H5128" s="8">
        <f>MONTH(D5128)</f>
        <v>8</v>
      </c>
      <c r="I5128" t="str">
        <f>TEXT(D5128,"mmm")</f>
        <v>ago</v>
      </c>
      <c r="J5128">
        <f>YEAR(D5128)</f>
        <v>2017</v>
      </c>
      <c r="K5128" s="6">
        <v>42951</v>
      </c>
      <c r="L5128" t="s">
        <v>57</v>
      </c>
      <c r="M5128" t="s">
        <v>452</v>
      </c>
      <c r="N5128" t="s">
        <v>453</v>
      </c>
      <c r="O5128" t="s">
        <v>69</v>
      </c>
      <c r="P5128" t="s">
        <v>24</v>
      </c>
      <c r="Q5128" t="s">
        <v>60</v>
      </c>
      <c r="R5128" t="s">
        <v>61</v>
      </c>
      <c r="S5128">
        <v>90032</v>
      </c>
      <c r="T5128" t="s">
        <v>62</v>
      </c>
      <c r="U5128" t="s">
        <v>8091</v>
      </c>
      <c r="V5128" t="s">
        <v>81</v>
      </c>
      <c r="W5128" t="s">
        <v>308</v>
      </c>
      <c r="X5128" t="s">
        <v>8092</v>
      </c>
      <c r="Y5128">
        <v>136.464</v>
      </c>
    </row>
    <row r="5129" spans="1:25" x14ac:dyDescent="0.2">
      <c r="A5129">
        <v>5246</v>
      </c>
      <c r="B5129" t="s">
        <v>8090</v>
      </c>
      <c r="C5129" s="6">
        <v>42949</v>
      </c>
      <c r="D5129" s="7">
        <v>42949</v>
      </c>
      <c r="E5129" s="8">
        <f>DAY(D5129)</f>
        <v>2</v>
      </c>
      <c r="F5129">
        <f>_xlfn.ISOWEEKNUM(D5129)</f>
        <v>31</v>
      </c>
      <c r="G5129" t="str">
        <f>RIGHT((MONTH(D5129)-1)*2+IF(DAY(D5129)&lt;16,1,2)+100,2)</f>
        <v>15</v>
      </c>
      <c r="H5129" s="8">
        <f>MONTH(D5129)</f>
        <v>8</v>
      </c>
      <c r="I5129" t="str">
        <f>TEXT(D5129,"mmm")</f>
        <v>ago</v>
      </c>
      <c r="J5129">
        <f>YEAR(D5129)</f>
        <v>2017</v>
      </c>
      <c r="K5129" s="6">
        <v>42951</v>
      </c>
      <c r="L5129" t="s">
        <v>57</v>
      </c>
      <c r="M5129" t="s">
        <v>452</v>
      </c>
      <c r="N5129" t="s">
        <v>453</v>
      </c>
      <c r="O5129" t="s">
        <v>69</v>
      </c>
      <c r="P5129" t="s">
        <v>24</v>
      </c>
      <c r="Q5129" t="s">
        <v>60</v>
      </c>
      <c r="R5129" t="s">
        <v>61</v>
      </c>
      <c r="S5129">
        <v>90032</v>
      </c>
      <c r="T5129" t="s">
        <v>62</v>
      </c>
      <c r="U5129" t="s">
        <v>7754</v>
      </c>
      <c r="V5129" t="s">
        <v>89</v>
      </c>
      <c r="W5129" t="s">
        <v>90</v>
      </c>
      <c r="X5129" t="s">
        <v>7755</v>
      </c>
      <c r="Y5129">
        <v>333.57600000000002</v>
      </c>
    </row>
    <row r="5130" spans="1:25" x14ac:dyDescent="0.2">
      <c r="A5130">
        <v>5247</v>
      </c>
      <c r="B5130" t="s">
        <v>8090</v>
      </c>
      <c r="C5130" s="6">
        <v>42949</v>
      </c>
      <c r="D5130" s="7">
        <v>42949</v>
      </c>
      <c r="E5130" s="8">
        <f>DAY(D5130)</f>
        <v>2</v>
      </c>
      <c r="F5130">
        <f>_xlfn.ISOWEEKNUM(D5130)</f>
        <v>31</v>
      </c>
      <c r="G5130" t="str">
        <f>RIGHT((MONTH(D5130)-1)*2+IF(DAY(D5130)&lt;16,1,2)+100,2)</f>
        <v>15</v>
      </c>
      <c r="H5130" s="8">
        <f>MONTH(D5130)</f>
        <v>8</v>
      </c>
      <c r="I5130" t="str">
        <f>TEXT(D5130,"mmm")</f>
        <v>ago</v>
      </c>
      <c r="J5130">
        <f>YEAR(D5130)</f>
        <v>2017</v>
      </c>
      <c r="K5130" s="6">
        <v>42951</v>
      </c>
      <c r="L5130" t="s">
        <v>57</v>
      </c>
      <c r="M5130" t="s">
        <v>452</v>
      </c>
      <c r="N5130" t="s">
        <v>453</v>
      </c>
      <c r="O5130" t="s">
        <v>69</v>
      </c>
      <c r="P5130" t="s">
        <v>24</v>
      </c>
      <c r="Q5130" t="s">
        <v>60</v>
      </c>
      <c r="R5130" t="s">
        <v>61</v>
      </c>
      <c r="S5130">
        <v>90032</v>
      </c>
      <c r="T5130" t="s">
        <v>62</v>
      </c>
      <c r="U5130" t="s">
        <v>5231</v>
      </c>
      <c r="V5130" t="s">
        <v>29</v>
      </c>
      <c r="W5130" t="s">
        <v>45</v>
      </c>
      <c r="X5130" t="s">
        <v>5232</v>
      </c>
      <c r="Y5130">
        <v>12.544</v>
      </c>
    </row>
    <row r="5131" spans="1:25" x14ac:dyDescent="0.2">
      <c r="A5131">
        <v>6158</v>
      </c>
      <c r="B5131" t="s">
        <v>8093</v>
      </c>
      <c r="C5131" s="6">
        <v>42950</v>
      </c>
      <c r="D5131" s="7">
        <v>42950</v>
      </c>
      <c r="E5131" s="8">
        <f>DAY(D5131)</f>
        <v>3</v>
      </c>
      <c r="F5131">
        <f>_xlfn.ISOWEEKNUM(D5131)</f>
        <v>31</v>
      </c>
      <c r="G5131" t="str">
        <f>RIGHT((MONTH(D5131)-1)*2+IF(DAY(D5131)&lt;16,1,2)+100,2)</f>
        <v>15</v>
      </c>
      <c r="H5131" s="8">
        <f>MONTH(D5131)</f>
        <v>8</v>
      </c>
      <c r="I5131" t="str">
        <f>TEXT(D5131,"mmm")</f>
        <v>ago</v>
      </c>
      <c r="J5131">
        <f>YEAR(D5131)</f>
        <v>2017</v>
      </c>
      <c r="K5131" s="6">
        <v>42952</v>
      </c>
      <c r="L5131" t="s">
        <v>57</v>
      </c>
      <c r="M5131" t="s">
        <v>8094</v>
      </c>
      <c r="N5131" t="s">
        <v>8095</v>
      </c>
      <c r="O5131" t="s">
        <v>23</v>
      </c>
      <c r="P5131" t="s">
        <v>24</v>
      </c>
      <c r="Q5131" t="s">
        <v>3014</v>
      </c>
      <c r="R5131" t="s">
        <v>2049</v>
      </c>
      <c r="S5131">
        <v>74133</v>
      </c>
      <c r="T5131" t="s">
        <v>27</v>
      </c>
      <c r="U5131" t="s">
        <v>214</v>
      </c>
      <c r="V5131" t="s">
        <v>29</v>
      </c>
      <c r="W5131" t="s">
        <v>139</v>
      </c>
      <c r="X5131" t="s">
        <v>215</v>
      </c>
      <c r="Y5131">
        <v>81.540000000000006</v>
      </c>
    </row>
    <row r="5132" spans="1:25" x14ac:dyDescent="0.2">
      <c r="A5132">
        <v>6159</v>
      </c>
      <c r="B5132" t="s">
        <v>8093</v>
      </c>
      <c r="C5132" s="6">
        <v>42950</v>
      </c>
      <c r="D5132" s="7">
        <v>42950</v>
      </c>
      <c r="E5132" s="8">
        <f>DAY(D5132)</f>
        <v>3</v>
      </c>
      <c r="F5132">
        <f>_xlfn.ISOWEEKNUM(D5132)</f>
        <v>31</v>
      </c>
      <c r="G5132" t="str">
        <f>RIGHT((MONTH(D5132)-1)*2+IF(DAY(D5132)&lt;16,1,2)+100,2)</f>
        <v>15</v>
      </c>
      <c r="H5132" s="8">
        <f>MONTH(D5132)</f>
        <v>8</v>
      </c>
      <c r="I5132" t="str">
        <f>TEXT(D5132,"mmm")</f>
        <v>ago</v>
      </c>
      <c r="J5132">
        <f>YEAR(D5132)</f>
        <v>2017</v>
      </c>
      <c r="K5132" s="6">
        <v>42952</v>
      </c>
      <c r="L5132" t="s">
        <v>57</v>
      </c>
      <c r="M5132" t="s">
        <v>8094</v>
      </c>
      <c r="N5132" t="s">
        <v>8095</v>
      </c>
      <c r="O5132" t="s">
        <v>23</v>
      </c>
      <c r="P5132" t="s">
        <v>24</v>
      </c>
      <c r="Q5132" t="s">
        <v>3014</v>
      </c>
      <c r="R5132" t="s">
        <v>2049</v>
      </c>
      <c r="S5132">
        <v>74133</v>
      </c>
      <c r="T5132" t="s">
        <v>27</v>
      </c>
      <c r="U5132" t="s">
        <v>8096</v>
      </c>
      <c r="V5132" t="s">
        <v>89</v>
      </c>
      <c r="W5132" t="s">
        <v>115</v>
      </c>
      <c r="X5132" t="s">
        <v>8097</v>
      </c>
      <c r="Y5132">
        <v>167.28</v>
      </c>
    </row>
    <row r="5133" spans="1:25" x14ac:dyDescent="0.2">
      <c r="A5133">
        <v>1764</v>
      </c>
      <c r="B5133" t="s">
        <v>8098</v>
      </c>
      <c r="C5133" s="6">
        <v>42951</v>
      </c>
      <c r="D5133" s="7">
        <v>42951</v>
      </c>
      <c r="E5133" s="8">
        <f>DAY(D5133)</f>
        <v>4</v>
      </c>
      <c r="F5133">
        <f>_xlfn.ISOWEEKNUM(D5133)</f>
        <v>31</v>
      </c>
      <c r="G5133" t="str">
        <f>RIGHT((MONTH(D5133)-1)*2+IF(DAY(D5133)&lt;16,1,2)+100,2)</f>
        <v>15</v>
      </c>
      <c r="H5133" s="8">
        <f>MONTH(D5133)</f>
        <v>8</v>
      </c>
      <c r="I5133" t="str">
        <f>TEXT(D5133,"mmm")</f>
        <v>ago</v>
      </c>
      <c r="J5133">
        <f>YEAR(D5133)</f>
        <v>2017</v>
      </c>
      <c r="K5133" s="6">
        <v>42955</v>
      </c>
      <c r="L5133" t="s">
        <v>20</v>
      </c>
      <c r="M5133" t="s">
        <v>8099</v>
      </c>
      <c r="N5133" t="s">
        <v>8100</v>
      </c>
      <c r="O5133" t="s">
        <v>35</v>
      </c>
      <c r="P5133" t="s">
        <v>24</v>
      </c>
      <c r="Q5133" t="s">
        <v>5030</v>
      </c>
      <c r="R5133" t="s">
        <v>121</v>
      </c>
      <c r="S5133">
        <v>23434</v>
      </c>
      <c r="T5133" t="s">
        <v>72</v>
      </c>
      <c r="U5133" t="s">
        <v>5515</v>
      </c>
      <c r="V5133" t="s">
        <v>29</v>
      </c>
      <c r="W5133" t="s">
        <v>449</v>
      </c>
      <c r="X5133" t="s">
        <v>5516</v>
      </c>
      <c r="Y5133">
        <v>35.06</v>
      </c>
    </row>
    <row r="5134" spans="1:25" x14ac:dyDescent="0.2">
      <c r="A5134">
        <v>1765</v>
      </c>
      <c r="B5134" t="s">
        <v>8098</v>
      </c>
      <c r="C5134" s="6">
        <v>42951</v>
      </c>
      <c r="D5134" s="7">
        <v>42951</v>
      </c>
      <c r="E5134" s="8">
        <f>DAY(D5134)</f>
        <v>4</v>
      </c>
      <c r="F5134">
        <f>_xlfn.ISOWEEKNUM(D5134)</f>
        <v>31</v>
      </c>
      <c r="G5134" t="str">
        <f>RIGHT((MONTH(D5134)-1)*2+IF(DAY(D5134)&lt;16,1,2)+100,2)</f>
        <v>15</v>
      </c>
      <c r="H5134" s="8">
        <f>MONTH(D5134)</f>
        <v>8</v>
      </c>
      <c r="I5134" t="str">
        <f>TEXT(D5134,"mmm")</f>
        <v>ago</v>
      </c>
      <c r="J5134">
        <f>YEAR(D5134)</f>
        <v>2017</v>
      </c>
      <c r="K5134" s="6">
        <v>42955</v>
      </c>
      <c r="L5134" t="s">
        <v>20</v>
      </c>
      <c r="M5134" t="s">
        <v>8099</v>
      </c>
      <c r="N5134" t="s">
        <v>8100</v>
      </c>
      <c r="O5134" t="s">
        <v>35</v>
      </c>
      <c r="P5134" t="s">
        <v>24</v>
      </c>
      <c r="Q5134" t="s">
        <v>5030</v>
      </c>
      <c r="R5134" t="s">
        <v>121</v>
      </c>
      <c r="S5134">
        <v>23434</v>
      </c>
      <c r="T5134" t="s">
        <v>72</v>
      </c>
      <c r="U5134" t="s">
        <v>888</v>
      </c>
      <c r="V5134" t="s">
        <v>29</v>
      </c>
      <c r="W5134" t="s">
        <v>39</v>
      </c>
      <c r="X5134" t="s">
        <v>889</v>
      </c>
      <c r="Y5134">
        <v>4.13</v>
      </c>
    </row>
    <row r="5135" spans="1:25" x14ac:dyDescent="0.2">
      <c r="A5135">
        <v>1766</v>
      </c>
      <c r="B5135" t="s">
        <v>8098</v>
      </c>
      <c r="C5135" s="6">
        <v>42951</v>
      </c>
      <c r="D5135" s="7">
        <v>42951</v>
      </c>
      <c r="E5135" s="8">
        <f>DAY(D5135)</f>
        <v>4</v>
      </c>
      <c r="F5135">
        <f>_xlfn.ISOWEEKNUM(D5135)</f>
        <v>31</v>
      </c>
      <c r="G5135" t="str">
        <f>RIGHT((MONTH(D5135)-1)*2+IF(DAY(D5135)&lt;16,1,2)+100,2)</f>
        <v>15</v>
      </c>
      <c r="H5135" s="8">
        <f>MONTH(D5135)</f>
        <v>8</v>
      </c>
      <c r="I5135" t="str">
        <f>TEXT(D5135,"mmm")</f>
        <v>ago</v>
      </c>
      <c r="J5135">
        <f>YEAR(D5135)</f>
        <v>2017</v>
      </c>
      <c r="K5135" s="6">
        <v>42955</v>
      </c>
      <c r="L5135" t="s">
        <v>20</v>
      </c>
      <c r="M5135" t="s">
        <v>8099</v>
      </c>
      <c r="N5135" t="s">
        <v>8100</v>
      </c>
      <c r="O5135" t="s">
        <v>35</v>
      </c>
      <c r="P5135" t="s">
        <v>24</v>
      </c>
      <c r="Q5135" t="s">
        <v>5030</v>
      </c>
      <c r="R5135" t="s">
        <v>121</v>
      </c>
      <c r="S5135">
        <v>23434</v>
      </c>
      <c r="T5135" t="s">
        <v>72</v>
      </c>
      <c r="U5135" t="s">
        <v>2244</v>
      </c>
      <c r="V5135" t="s">
        <v>81</v>
      </c>
      <c r="W5135" t="s">
        <v>104</v>
      </c>
      <c r="X5135" t="s">
        <v>2245</v>
      </c>
      <c r="Y5135">
        <v>109.8</v>
      </c>
    </row>
    <row r="5136" spans="1:25" x14ac:dyDescent="0.2">
      <c r="A5136">
        <v>1767</v>
      </c>
      <c r="B5136" t="s">
        <v>8098</v>
      </c>
      <c r="C5136" s="6">
        <v>42951</v>
      </c>
      <c r="D5136" s="7">
        <v>42951</v>
      </c>
      <c r="E5136" s="8">
        <f>DAY(D5136)</f>
        <v>4</v>
      </c>
      <c r="F5136">
        <f>_xlfn.ISOWEEKNUM(D5136)</f>
        <v>31</v>
      </c>
      <c r="G5136" t="str">
        <f>RIGHT((MONTH(D5136)-1)*2+IF(DAY(D5136)&lt;16,1,2)+100,2)</f>
        <v>15</v>
      </c>
      <c r="H5136" s="8">
        <f>MONTH(D5136)</f>
        <v>8</v>
      </c>
      <c r="I5136" t="str">
        <f>TEXT(D5136,"mmm")</f>
        <v>ago</v>
      </c>
      <c r="J5136">
        <f>YEAR(D5136)</f>
        <v>2017</v>
      </c>
      <c r="K5136" s="6">
        <v>42955</v>
      </c>
      <c r="L5136" t="s">
        <v>20</v>
      </c>
      <c r="M5136" t="s">
        <v>8099</v>
      </c>
      <c r="N5136" t="s">
        <v>8100</v>
      </c>
      <c r="O5136" t="s">
        <v>35</v>
      </c>
      <c r="P5136" t="s">
        <v>24</v>
      </c>
      <c r="Q5136" t="s">
        <v>5030</v>
      </c>
      <c r="R5136" t="s">
        <v>121</v>
      </c>
      <c r="S5136">
        <v>23434</v>
      </c>
      <c r="T5136" t="s">
        <v>72</v>
      </c>
      <c r="U5136" t="s">
        <v>8101</v>
      </c>
      <c r="V5136" t="s">
        <v>29</v>
      </c>
      <c r="W5136" t="s">
        <v>39</v>
      </c>
      <c r="X5136" t="s">
        <v>8102</v>
      </c>
      <c r="Y5136">
        <v>9.82</v>
      </c>
    </row>
    <row r="5137" spans="1:25" x14ac:dyDescent="0.2">
      <c r="A5137">
        <v>2688</v>
      </c>
      <c r="B5137" t="s">
        <v>8103</v>
      </c>
      <c r="C5137" s="6">
        <v>42951</v>
      </c>
      <c r="D5137" s="7">
        <v>42951</v>
      </c>
      <c r="E5137" s="8">
        <f>DAY(D5137)</f>
        <v>4</v>
      </c>
      <c r="F5137">
        <f>_xlfn.ISOWEEKNUM(D5137)</f>
        <v>31</v>
      </c>
      <c r="G5137" t="str">
        <f>RIGHT((MONTH(D5137)-1)*2+IF(DAY(D5137)&lt;16,1,2)+100,2)</f>
        <v>15</v>
      </c>
      <c r="H5137" s="8">
        <f>MONTH(D5137)</f>
        <v>8</v>
      </c>
      <c r="I5137" t="str">
        <f>TEXT(D5137,"mmm")</f>
        <v>ago</v>
      </c>
      <c r="J5137">
        <f>YEAR(D5137)</f>
        <v>2017</v>
      </c>
      <c r="K5137" s="6">
        <v>42952</v>
      </c>
      <c r="L5137" t="s">
        <v>66</v>
      </c>
      <c r="M5137" t="s">
        <v>4612</v>
      </c>
      <c r="N5137" t="s">
        <v>4613</v>
      </c>
      <c r="O5137" t="s">
        <v>23</v>
      </c>
      <c r="P5137" t="s">
        <v>24</v>
      </c>
      <c r="Q5137" t="s">
        <v>1917</v>
      </c>
      <c r="R5137" t="s">
        <v>37</v>
      </c>
      <c r="S5137">
        <v>61604</v>
      </c>
      <c r="T5137" t="s">
        <v>27</v>
      </c>
      <c r="U5137" t="s">
        <v>5973</v>
      </c>
      <c r="V5137" t="s">
        <v>29</v>
      </c>
      <c r="W5137" t="s">
        <v>45</v>
      </c>
      <c r="X5137" t="s">
        <v>5974</v>
      </c>
      <c r="Y5137">
        <v>3.98</v>
      </c>
    </row>
    <row r="5138" spans="1:25" x14ac:dyDescent="0.2">
      <c r="A5138">
        <v>4086</v>
      </c>
      <c r="B5138" t="s">
        <v>8104</v>
      </c>
      <c r="C5138" s="6">
        <v>42951</v>
      </c>
      <c r="D5138" s="7">
        <v>42951</v>
      </c>
      <c r="E5138" s="8">
        <f>DAY(D5138)</f>
        <v>4</v>
      </c>
      <c r="F5138">
        <f>_xlfn.ISOWEEKNUM(D5138)</f>
        <v>31</v>
      </c>
      <c r="G5138" t="str">
        <f>RIGHT((MONTH(D5138)-1)*2+IF(DAY(D5138)&lt;16,1,2)+100,2)</f>
        <v>15</v>
      </c>
      <c r="H5138" s="8">
        <f>MONTH(D5138)</f>
        <v>8</v>
      </c>
      <c r="I5138" t="str">
        <f>TEXT(D5138,"mmm")</f>
        <v>ago</v>
      </c>
      <c r="J5138">
        <f>YEAR(D5138)</f>
        <v>2017</v>
      </c>
      <c r="K5138" s="6">
        <v>42953</v>
      </c>
      <c r="L5138" t="s">
        <v>57</v>
      </c>
      <c r="M5138" t="s">
        <v>482</v>
      </c>
      <c r="N5138" t="s">
        <v>483</v>
      </c>
      <c r="O5138" t="s">
        <v>69</v>
      </c>
      <c r="P5138" t="s">
        <v>24</v>
      </c>
      <c r="Q5138" t="s">
        <v>4338</v>
      </c>
      <c r="R5138" t="s">
        <v>61</v>
      </c>
      <c r="S5138">
        <v>95823</v>
      </c>
      <c r="T5138" t="s">
        <v>62</v>
      </c>
      <c r="U5138" t="s">
        <v>1947</v>
      </c>
      <c r="V5138" t="s">
        <v>89</v>
      </c>
      <c r="W5138" t="s">
        <v>90</v>
      </c>
      <c r="X5138" t="s">
        <v>1948</v>
      </c>
      <c r="Y5138">
        <v>302.38400000000001</v>
      </c>
    </row>
    <row r="5139" spans="1:25" x14ac:dyDescent="0.2">
      <c r="A5139">
        <v>4087</v>
      </c>
      <c r="B5139" t="s">
        <v>8104</v>
      </c>
      <c r="C5139" s="6">
        <v>42951</v>
      </c>
      <c r="D5139" s="7">
        <v>42951</v>
      </c>
      <c r="E5139" s="8">
        <f>DAY(D5139)</f>
        <v>4</v>
      </c>
      <c r="F5139">
        <f>_xlfn.ISOWEEKNUM(D5139)</f>
        <v>31</v>
      </c>
      <c r="G5139" t="str">
        <f>RIGHT((MONTH(D5139)-1)*2+IF(DAY(D5139)&lt;16,1,2)+100,2)</f>
        <v>15</v>
      </c>
      <c r="H5139" s="8">
        <f>MONTH(D5139)</f>
        <v>8</v>
      </c>
      <c r="I5139" t="str">
        <f>TEXT(D5139,"mmm")</f>
        <v>ago</v>
      </c>
      <c r="J5139">
        <f>YEAR(D5139)</f>
        <v>2017</v>
      </c>
      <c r="K5139" s="6">
        <v>42953</v>
      </c>
      <c r="L5139" t="s">
        <v>57</v>
      </c>
      <c r="M5139" t="s">
        <v>482</v>
      </c>
      <c r="N5139" t="s">
        <v>483</v>
      </c>
      <c r="O5139" t="s">
        <v>69</v>
      </c>
      <c r="P5139" t="s">
        <v>24</v>
      </c>
      <c r="Q5139" t="s">
        <v>4338</v>
      </c>
      <c r="R5139" t="s">
        <v>61</v>
      </c>
      <c r="S5139">
        <v>95823</v>
      </c>
      <c r="T5139" t="s">
        <v>62</v>
      </c>
      <c r="U5139" t="s">
        <v>411</v>
      </c>
      <c r="V5139" t="s">
        <v>29</v>
      </c>
      <c r="W5139" t="s">
        <v>45</v>
      </c>
      <c r="X5139" t="s">
        <v>412</v>
      </c>
      <c r="Y5139">
        <v>20.952000000000002</v>
      </c>
    </row>
    <row r="5140" spans="1:25" x14ac:dyDescent="0.2">
      <c r="A5140">
        <v>4088</v>
      </c>
      <c r="B5140" t="s">
        <v>8104</v>
      </c>
      <c r="C5140" s="6">
        <v>42951</v>
      </c>
      <c r="D5140" s="7">
        <v>42951</v>
      </c>
      <c r="E5140" s="8">
        <f>DAY(D5140)</f>
        <v>4</v>
      </c>
      <c r="F5140">
        <f>_xlfn.ISOWEEKNUM(D5140)</f>
        <v>31</v>
      </c>
      <c r="G5140" t="str">
        <f>RIGHT((MONTH(D5140)-1)*2+IF(DAY(D5140)&lt;16,1,2)+100,2)</f>
        <v>15</v>
      </c>
      <c r="H5140" s="8">
        <f>MONTH(D5140)</f>
        <v>8</v>
      </c>
      <c r="I5140" t="str">
        <f>TEXT(D5140,"mmm")</f>
        <v>ago</v>
      </c>
      <c r="J5140">
        <f>YEAR(D5140)</f>
        <v>2017</v>
      </c>
      <c r="K5140" s="6">
        <v>42953</v>
      </c>
      <c r="L5140" t="s">
        <v>57</v>
      </c>
      <c r="M5140" t="s">
        <v>482</v>
      </c>
      <c r="N5140" t="s">
        <v>483</v>
      </c>
      <c r="O5140" t="s">
        <v>69</v>
      </c>
      <c r="P5140" t="s">
        <v>24</v>
      </c>
      <c r="Q5140" t="s">
        <v>4338</v>
      </c>
      <c r="R5140" t="s">
        <v>61</v>
      </c>
      <c r="S5140">
        <v>95823</v>
      </c>
      <c r="T5140" t="s">
        <v>62</v>
      </c>
      <c r="U5140" t="s">
        <v>318</v>
      </c>
      <c r="V5140" t="s">
        <v>29</v>
      </c>
      <c r="W5140" t="s">
        <v>45</v>
      </c>
      <c r="X5140" t="s">
        <v>319</v>
      </c>
      <c r="Y5140">
        <v>11.784000000000001</v>
      </c>
    </row>
    <row r="5141" spans="1:25" x14ac:dyDescent="0.2">
      <c r="A5141">
        <v>9490</v>
      </c>
      <c r="B5141" t="s">
        <v>8105</v>
      </c>
      <c r="C5141" s="6">
        <v>42952</v>
      </c>
      <c r="D5141" s="7">
        <v>42952</v>
      </c>
      <c r="E5141" s="8">
        <f>DAY(D5141)</f>
        <v>5</v>
      </c>
      <c r="F5141">
        <f>_xlfn.ISOWEEKNUM(D5141)</f>
        <v>31</v>
      </c>
      <c r="G5141" t="str">
        <f>RIGHT((MONTH(D5141)-1)*2+IF(DAY(D5141)&lt;16,1,2)+100,2)</f>
        <v>15</v>
      </c>
      <c r="H5141" s="8">
        <f>MONTH(D5141)</f>
        <v>8</v>
      </c>
      <c r="I5141" t="str">
        <f>TEXT(D5141,"mmm")</f>
        <v>ago</v>
      </c>
      <c r="J5141">
        <f>YEAR(D5141)</f>
        <v>2017</v>
      </c>
      <c r="K5141" s="6">
        <v>42958</v>
      </c>
      <c r="L5141" t="s">
        <v>20</v>
      </c>
      <c r="M5141" t="s">
        <v>4876</v>
      </c>
      <c r="N5141" t="s">
        <v>4877</v>
      </c>
      <c r="O5141" t="s">
        <v>69</v>
      </c>
      <c r="P5141" t="s">
        <v>24</v>
      </c>
      <c r="Q5141" t="s">
        <v>102</v>
      </c>
      <c r="R5141" t="s">
        <v>1153</v>
      </c>
      <c r="S5141">
        <v>35810</v>
      </c>
      <c r="T5141" t="s">
        <v>72</v>
      </c>
      <c r="U5141" t="s">
        <v>8106</v>
      </c>
      <c r="V5141" t="s">
        <v>29</v>
      </c>
      <c r="W5141" t="s">
        <v>54</v>
      </c>
      <c r="X5141" t="s">
        <v>8107</v>
      </c>
      <c r="Y5141">
        <v>197.05</v>
      </c>
    </row>
    <row r="5142" spans="1:25" x14ac:dyDescent="0.2">
      <c r="A5142">
        <v>3447</v>
      </c>
      <c r="B5142" t="s">
        <v>8108</v>
      </c>
      <c r="C5142" s="6">
        <v>42953</v>
      </c>
      <c r="D5142" s="7">
        <v>42953</v>
      </c>
      <c r="E5142" s="8">
        <f>DAY(D5142)</f>
        <v>6</v>
      </c>
      <c r="F5142">
        <f>_xlfn.ISOWEEKNUM(D5142)</f>
        <v>31</v>
      </c>
      <c r="G5142" t="str">
        <f>RIGHT((MONTH(D5142)-1)*2+IF(DAY(D5142)&lt;16,1,2)+100,2)</f>
        <v>15</v>
      </c>
      <c r="H5142" s="8">
        <f>MONTH(D5142)</f>
        <v>8</v>
      </c>
      <c r="I5142" t="str">
        <f>TEXT(D5142,"mmm")</f>
        <v>ago</v>
      </c>
      <c r="J5142">
        <f>YEAR(D5142)</f>
        <v>2017</v>
      </c>
      <c r="K5142" s="6">
        <v>42954</v>
      </c>
      <c r="L5142" t="s">
        <v>66</v>
      </c>
      <c r="M5142" t="s">
        <v>1049</v>
      </c>
      <c r="N5142" t="s">
        <v>1050</v>
      </c>
      <c r="O5142" t="s">
        <v>69</v>
      </c>
      <c r="P5142" t="s">
        <v>24</v>
      </c>
      <c r="Q5142" t="s">
        <v>316</v>
      </c>
      <c r="R5142" t="s">
        <v>317</v>
      </c>
      <c r="S5142">
        <v>10024</v>
      </c>
      <c r="T5142" t="s">
        <v>52</v>
      </c>
      <c r="U5142" t="s">
        <v>1498</v>
      </c>
      <c r="V5142" t="s">
        <v>29</v>
      </c>
      <c r="W5142" t="s">
        <v>30</v>
      </c>
      <c r="X5142" t="s">
        <v>1499</v>
      </c>
      <c r="Y5142">
        <v>70.88</v>
      </c>
    </row>
    <row r="5143" spans="1:25" x14ac:dyDescent="0.2">
      <c r="A5143">
        <v>5943</v>
      </c>
      <c r="B5143" t="s">
        <v>8109</v>
      </c>
      <c r="C5143" s="6">
        <v>42953</v>
      </c>
      <c r="D5143" s="7">
        <v>42953</v>
      </c>
      <c r="E5143" s="8">
        <f>DAY(D5143)</f>
        <v>6</v>
      </c>
      <c r="F5143">
        <f>_xlfn.ISOWEEKNUM(D5143)</f>
        <v>31</v>
      </c>
      <c r="G5143" t="str">
        <f>RIGHT((MONTH(D5143)-1)*2+IF(DAY(D5143)&lt;16,1,2)+100,2)</f>
        <v>15</v>
      </c>
      <c r="H5143" s="8">
        <f>MONTH(D5143)</f>
        <v>8</v>
      </c>
      <c r="I5143" t="str">
        <f>TEXT(D5143,"mmm")</f>
        <v>ago</v>
      </c>
      <c r="J5143">
        <f>YEAR(D5143)</f>
        <v>2017</v>
      </c>
      <c r="K5143" s="6">
        <v>42960</v>
      </c>
      <c r="L5143" t="s">
        <v>20</v>
      </c>
      <c r="M5143" t="s">
        <v>2693</v>
      </c>
      <c r="N5143" t="s">
        <v>2694</v>
      </c>
      <c r="O5143" t="s">
        <v>23</v>
      </c>
      <c r="P5143" t="s">
        <v>24</v>
      </c>
      <c r="Q5143" t="s">
        <v>60</v>
      </c>
      <c r="R5143" t="s">
        <v>61</v>
      </c>
      <c r="S5143">
        <v>90032</v>
      </c>
      <c r="T5143" t="s">
        <v>62</v>
      </c>
      <c r="U5143" t="s">
        <v>6552</v>
      </c>
      <c r="V5143" t="s">
        <v>89</v>
      </c>
      <c r="W5143" t="s">
        <v>90</v>
      </c>
      <c r="X5143" t="s">
        <v>6553</v>
      </c>
      <c r="Y5143">
        <v>211.16800000000001</v>
      </c>
    </row>
    <row r="5144" spans="1:25" x14ac:dyDescent="0.2">
      <c r="A5144">
        <v>9511</v>
      </c>
      <c r="B5144" t="s">
        <v>8110</v>
      </c>
      <c r="C5144" s="6">
        <v>42953</v>
      </c>
      <c r="D5144" s="7">
        <v>42953</v>
      </c>
      <c r="E5144" s="8">
        <f>DAY(D5144)</f>
        <v>6</v>
      </c>
      <c r="F5144">
        <f>_xlfn.ISOWEEKNUM(D5144)</f>
        <v>31</v>
      </c>
      <c r="G5144" t="str">
        <f>RIGHT((MONTH(D5144)-1)*2+IF(DAY(D5144)&lt;16,1,2)+100,2)</f>
        <v>15</v>
      </c>
      <c r="H5144" s="8">
        <f>MONTH(D5144)</f>
        <v>8</v>
      </c>
      <c r="I5144" t="str">
        <f>TEXT(D5144,"mmm")</f>
        <v>ago</v>
      </c>
      <c r="J5144">
        <f>YEAR(D5144)</f>
        <v>2017</v>
      </c>
      <c r="K5144" s="6">
        <v>42958</v>
      </c>
      <c r="L5144" t="s">
        <v>20</v>
      </c>
      <c r="M5144" t="s">
        <v>2148</v>
      </c>
      <c r="N5144" t="s">
        <v>2149</v>
      </c>
      <c r="O5144" t="s">
        <v>23</v>
      </c>
      <c r="P5144" t="s">
        <v>24</v>
      </c>
      <c r="Q5144" t="s">
        <v>316</v>
      </c>
      <c r="R5144" t="s">
        <v>317</v>
      </c>
      <c r="S5144">
        <v>10024</v>
      </c>
      <c r="T5144" t="s">
        <v>52</v>
      </c>
      <c r="U5144" t="s">
        <v>73</v>
      </c>
      <c r="V5144" t="s">
        <v>29</v>
      </c>
      <c r="W5144" t="s">
        <v>54</v>
      </c>
      <c r="X5144" t="s">
        <v>74</v>
      </c>
      <c r="Y5144">
        <v>38.340000000000003</v>
      </c>
    </row>
    <row r="5145" spans="1:25" x14ac:dyDescent="0.2">
      <c r="A5145">
        <v>6583</v>
      </c>
      <c r="B5145" t="s">
        <v>8111</v>
      </c>
      <c r="C5145" s="6">
        <v>42954</v>
      </c>
      <c r="D5145" s="7">
        <v>42954</v>
      </c>
      <c r="E5145" s="8">
        <f>DAY(D5145)</f>
        <v>7</v>
      </c>
      <c r="F5145">
        <f>_xlfn.ISOWEEKNUM(D5145)</f>
        <v>32</v>
      </c>
      <c r="G5145" t="str">
        <f>RIGHT((MONTH(D5145)-1)*2+IF(DAY(D5145)&lt;16,1,2)+100,2)</f>
        <v>15</v>
      </c>
      <c r="H5145" s="8">
        <f>MONTH(D5145)</f>
        <v>8</v>
      </c>
      <c r="I5145" t="str">
        <f>TEXT(D5145,"mmm")</f>
        <v>ago</v>
      </c>
      <c r="J5145">
        <f>YEAR(D5145)</f>
        <v>2017</v>
      </c>
      <c r="K5145" s="6">
        <v>42958</v>
      </c>
      <c r="L5145" t="s">
        <v>20</v>
      </c>
      <c r="M5145" t="s">
        <v>2866</v>
      </c>
      <c r="N5145" t="s">
        <v>2867</v>
      </c>
      <c r="O5145" t="s">
        <v>69</v>
      </c>
      <c r="P5145" t="s">
        <v>24</v>
      </c>
      <c r="Q5145" t="s">
        <v>3679</v>
      </c>
      <c r="R5145" t="s">
        <v>359</v>
      </c>
      <c r="S5145">
        <v>98026</v>
      </c>
      <c r="T5145" t="s">
        <v>62</v>
      </c>
      <c r="U5145" t="s">
        <v>3726</v>
      </c>
      <c r="V5145" t="s">
        <v>89</v>
      </c>
      <c r="W5145" t="s">
        <v>115</v>
      </c>
      <c r="X5145" t="s">
        <v>3727</v>
      </c>
      <c r="Y5145">
        <v>179.97</v>
      </c>
    </row>
    <row r="5146" spans="1:25" x14ac:dyDescent="0.2">
      <c r="A5146">
        <v>1800</v>
      </c>
      <c r="B5146" t="s">
        <v>8112</v>
      </c>
      <c r="C5146" s="6">
        <v>42955</v>
      </c>
      <c r="D5146" s="7">
        <v>42955</v>
      </c>
      <c r="E5146" s="8">
        <f>DAY(D5146)</f>
        <v>8</v>
      </c>
      <c r="F5146">
        <f>_xlfn.ISOWEEKNUM(D5146)</f>
        <v>32</v>
      </c>
      <c r="G5146" t="str">
        <f>RIGHT((MONTH(D5146)-1)*2+IF(DAY(D5146)&lt;16,1,2)+100,2)</f>
        <v>15</v>
      </c>
      <c r="H5146" s="8">
        <f>MONTH(D5146)</f>
        <v>8</v>
      </c>
      <c r="I5146" t="str">
        <f>TEXT(D5146,"mmm")</f>
        <v>ago</v>
      </c>
      <c r="J5146">
        <f>YEAR(D5146)</f>
        <v>2017</v>
      </c>
      <c r="K5146" s="6">
        <v>42957</v>
      </c>
      <c r="L5146" t="s">
        <v>57</v>
      </c>
      <c r="M5146" t="s">
        <v>3646</v>
      </c>
      <c r="N5146" t="s">
        <v>3647</v>
      </c>
      <c r="O5146" t="s">
        <v>23</v>
      </c>
      <c r="P5146" t="s">
        <v>24</v>
      </c>
      <c r="Q5146" t="s">
        <v>459</v>
      </c>
      <c r="R5146" t="s">
        <v>26</v>
      </c>
      <c r="S5146">
        <v>75081</v>
      </c>
      <c r="T5146" t="s">
        <v>27</v>
      </c>
      <c r="U5146" t="s">
        <v>3980</v>
      </c>
      <c r="V5146" t="s">
        <v>29</v>
      </c>
      <c r="W5146" t="s">
        <v>95</v>
      </c>
      <c r="X5146" t="s">
        <v>3981</v>
      </c>
      <c r="Y5146">
        <v>11.167999999999999</v>
      </c>
    </row>
    <row r="5147" spans="1:25" x14ac:dyDescent="0.2">
      <c r="A5147">
        <v>1801</v>
      </c>
      <c r="B5147" t="s">
        <v>8112</v>
      </c>
      <c r="C5147" s="6">
        <v>42955</v>
      </c>
      <c r="D5147" s="7">
        <v>42955</v>
      </c>
      <c r="E5147" s="8">
        <f>DAY(D5147)</f>
        <v>8</v>
      </c>
      <c r="F5147">
        <f>_xlfn.ISOWEEKNUM(D5147)</f>
        <v>32</v>
      </c>
      <c r="G5147" t="str">
        <f>RIGHT((MONTH(D5147)-1)*2+IF(DAY(D5147)&lt;16,1,2)+100,2)</f>
        <v>15</v>
      </c>
      <c r="H5147" s="8">
        <f>MONTH(D5147)</f>
        <v>8</v>
      </c>
      <c r="I5147" t="str">
        <f>TEXT(D5147,"mmm")</f>
        <v>ago</v>
      </c>
      <c r="J5147">
        <f>YEAR(D5147)</f>
        <v>2017</v>
      </c>
      <c r="K5147" s="6">
        <v>42957</v>
      </c>
      <c r="L5147" t="s">
        <v>57</v>
      </c>
      <c r="M5147" t="s">
        <v>3646</v>
      </c>
      <c r="N5147" t="s">
        <v>3647</v>
      </c>
      <c r="O5147" t="s">
        <v>23</v>
      </c>
      <c r="P5147" t="s">
        <v>24</v>
      </c>
      <c r="Q5147" t="s">
        <v>459</v>
      </c>
      <c r="R5147" t="s">
        <v>26</v>
      </c>
      <c r="S5147">
        <v>75081</v>
      </c>
      <c r="T5147" t="s">
        <v>27</v>
      </c>
      <c r="U5147" t="s">
        <v>7448</v>
      </c>
      <c r="V5147" t="s">
        <v>29</v>
      </c>
      <c r="W5147" t="s">
        <v>30</v>
      </c>
      <c r="X5147" t="s">
        <v>7449</v>
      </c>
      <c r="Y5147">
        <v>53.951999999999998</v>
      </c>
    </row>
    <row r="5148" spans="1:25" x14ac:dyDescent="0.2">
      <c r="A5148">
        <v>3196</v>
      </c>
      <c r="B5148" t="s">
        <v>8113</v>
      </c>
      <c r="C5148" s="6">
        <v>42955</v>
      </c>
      <c r="D5148" s="7">
        <v>42955</v>
      </c>
      <c r="E5148" s="8">
        <f>DAY(D5148)</f>
        <v>8</v>
      </c>
      <c r="F5148">
        <f>_xlfn.ISOWEEKNUM(D5148)</f>
        <v>32</v>
      </c>
      <c r="G5148" t="str">
        <f>RIGHT((MONTH(D5148)-1)*2+IF(DAY(D5148)&lt;16,1,2)+100,2)</f>
        <v>15</v>
      </c>
      <c r="H5148" s="8">
        <f>MONTH(D5148)</f>
        <v>8</v>
      </c>
      <c r="I5148" t="str">
        <f>TEXT(D5148,"mmm")</f>
        <v>ago</v>
      </c>
      <c r="J5148">
        <f>YEAR(D5148)</f>
        <v>2017</v>
      </c>
      <c r="K5148" s="6">
        <v>42960</v>
      </c>
      <c r="L5148" t="s">
        <v>20</v>
      </c>
      <c r="M5148" t="s">
        <v>6613</v>
      </c>
      <c r="N5148" t="s">
        <v>6614</v>
      </c>
      <c r="O5148" t="s">
        <v>35</v>
      </c>
      <c r="P5148" t="s">
        <v>24</v>
      </c>
      <c r="Q5148" t="s">
        <v>766</v>
      </c>
      <c r="R5148" t="s">
        <v>767</v>
      </c>
      <c r="S5148">
        <v>39212</v>
      </c>
      <c r="T5148" t="s">
        <v>72</v>
      </c>
      <c r="U5148" t="s">
        <v>94</v>
      </c>
      <c r="V5148" t="s">
        <v>29</v>
      </c>
      <c r="W5148" t="s">
        <v>95</v>
      </c>
      <c r="X5148" t="s">
        <v>96</v>
      </c>
      <c r="Y5148">
        <v>23.34</v>
      </c>
    </row>
    <row r="5149" spans="1:25" x14ac:dyDescent="0.2">
      <c r="A5149">
        <v>3497</v>
      </c>
      <c r="B5149" t="s">
        <v>8114</v>
      </c>
      <c r="C5149" s="6">
        <v>42955</v>
      </c>
      <c r="D5149" s="7">
        <v>42955</v>
      </c>
      <c r="E5149" s="8">
        <f>DAY(D5149)</f>
        <v>8</v>
      </c>
      <c r="F5149">
        <f>_xlfn.ISOWEEKNUM(D5149)</f>
        <v>32</v>
      </c>
      <c r="G5149" t="str">
        <f>RIGHT((MONTH(D5149)-1)*2+IF(DAY(D5149)&lt;16,1,2)+100,2)</f>
        <v>15</v>
      </c>
      <c r="H5149" s="8">
        <f>MONTH(D5149)</f>
        <v>8</v>
      </c>
      <c r="I5149" t="str">
        <f>TEXT(D5149,"mmm")</f>
        <v>ago</v>
      </c>
      <c r="J5149">
        <f>YEAR(D5149)</f>
        <v>2017</v>
      </c>
      <c r="K5149" s="6">
        <v>42962</v>
      </c>
      <c r="L5149" t="s">
        <v>20</v>
      </c>
      <c r="M5149" t="s">
        <v>6168</v>
      </c>
      <c r="N5149" t="s">
        <v>6169</v>
      </c>
      <c r="O5149" t="s">
        <v>35</v>
      </c>
      <c r="P5149" t="s">
        <v>24</v>
      </c>
      <c r="Q5149" t="s">
        <v>60</v>
      </c>
      <c r="R5149" t="s">
        <v>61</v>
      </c>
      <c r="S5149">
        <v>90036</v>
      </c>
      <c r="T5149" t="s">
        <v>62</v>
      </c>
      <c r="U5149" t="s">
        <v>4701</v>
      </c>
      <c r="V5149" t="s">
        <v>81</v>
      </c>
      <c r="W5149" t="s">
        <v>308</v>
      </c>
      <c r="X5149" t="s">
        <v>4702</v>
      </c>
      <c r="Y5149">
        <v>513.024</v>
      </c>
    </row>
    <row r="5150" spans="1:25" x14ac:dyDescent="0.2">
      <c r="A5150">
        <v>3498</v>
      </c>
      <c r="B5150" t="s">
        <v>8114</v>
      </c>
      <c r="C5150" s="6">
        <v>42955</v>
      </c>
      <c r="D5150" s="7">
        <v>42955</v>
      </c>
      <c r="E5150" s="8">
        <f>DAY(D5150)</f>
        <v>8</v>
      </c>
      <c r="F5150">
        <f>_xlfn.ISOWEEKNUM(D5150)</f>
        <v>32</v>
      </c>
      <c r="G5150" t="str">
        <f>RIGHT((MONTH(D5150)-1)*2+IF(DAY(D5150)&lt;16,1,2)+100,2)</f>
        <v>15</v>
      </c>
      <c r="H5150" s="8">
        <f>MONTH(D5150)</f>
        <v>8</v>
      </c>
      <c r="I5150" t="str">
        <f>TEXT(D5150,"mmm")</f>
        <v>ago</v>
      </c>
      <c r="J5150">
        <f>YEAR(D5150)</f>
        <v>2017</v>
      </c>
      <c r="K5150" s="6">
        <v>42962</v>
      </c>
      <c r="L5150" t="s">
        <v>20</v>
      </c>
      <c r="M5150" t="s">
        <v>6168</v>
      </c>
      <c r="N5150" t="s">
        <v>6169</v>
      </c>
      <c r="O5150" t="s">
        <v>35</v>
      </c>
      <c r="P5150" t="s">
        <v>24</v>
      </c>
      <c r="Q5150" t="s">
        <v>60</v>
      </c>
      <c r="R5150" t="s">
        <v>61</v>
      </c>
      <c r="S5150">
        <v>90036</v>
      </c>
      <c r="T5150" t="s">
        <v>62</v>
      </c>
      <c r="U5150" t="s">
        <v>5359</v>
      </c>
      <c r="V5150" t="s">
        <v>29</v>
      </c>
      <c r="W5150" t="s">
        <v>203</v>
      </c>
      <c r="X5150" t="s">
        <v>5360</v>
      </c>
      <c r="Y5150">
        <v>487.92</v>
      </c>
    </row>
    <row r="5151" spans="1:25" x14ac:dyDescent="0.2">
      <c r="A5151">
        <v>3499</v>
      </c>
      <c r="B5151" t="s">
        <v>8114</v>
      </c>
      <c r="C5151" s="6">
        <v>42955</v>
      </c>
      <c r="D5151" s="7">
        <v>42955</v>
      </c>
      <c r="E5151" s="8">
        <f>DAY(D5151)</f>
        <v>8</v>
      </c>
      <c r="F5151">
        <f>_xlfn.ISOWEEKNUM(D5151)</f>
        <v>32</v>
      </c>
      <c r="G5151" t="str">
        <f>RIGHT((MONTH(D5151)-1)*2+IF(DAY(D5151)&lt;16,1,2)+100,2)</f>
        <v>15</v>
      </c>
      <c r="H5151" s="8">
        <f>MONTH(D5151)</f>
        <v>8</v>
      </c>
      <c r="I5151" t="str">
        <f>TEXT(D5151,"mmm")</f>
        <v>ago</v>
      </c>
      <c r="J5151">
        <f>YEAR(D5151)</f>
        <v>2017</v>
      </c>
      <c r="K5151" s="6">
        <v>42962</v>
      </c>
      <c r="L5151" t="s">
        <v>20</v>
      </c>
      <c r="M5151" t="s">
        <v>6168</v>
      </c>
      <c r="N5151" t="s">
        <v>6169</v>
      </c>
      <c r="O5151" t="s">
        <v>35</v>
      </c>
      <c r="P5151" t="s">
        <v>24</v>
      </c>
      <c r="Q5151" t="s">
        <v>60</v>
      </c>
      <c r="R5151" t="s">
        <v>61</v>
      </c>
      <c r="S5151">
        <v>90036</v>
      </c>
      <c r="T5151" t="s">
        <v>62</v>
      </c>
      <c r="U5151" t="s">
        <v>2387</v>
      </c>
      <c r="V5151" t="s">
        <v>29</v>
      </c>
      <c r="W5151" t="s">
        <v>45</v>
      </c>
      <c r="X5151" t="s">
        <v>2388</v>
      </c>
      <c r="Y5151">
        <v>15.24</v>
      </c>
    </row>
    <row r="5152" spans="1:25" x14ac:dyDescent="0.2">
      <c r="A5152">
        <v>5257</v>
      </c>
      <c r="B5152" t="s">
        <v>8115</v>
      </c>
      <c r="C5152" s="6">
        <v>42955</v>
      </c>
      <c r="D5152" s="7">
        <v>42955</v>
      </c>
      <c r="E5152" s="8">
        <f>DAY(D5152)</f>
        <v>8</v>
      </c>
      <c r="F5152">
        <f>_xlfn.ISOWEEKNUM(D5152)</f>
        <v>32</v>
      </c>
      <c r="G5152" t="str">
        <f>RIGHT((MONTH(D5152)-1)*2+IF(DAY(D5152)&lt;16,1,2)+100,2)</f>
        <v>15</v>
      </c>
      <c r="H5152" s="8">
        <f>MONTH(D5152)</f>
        <v>8</v>
      </c>
      <c r="I5152" t="str">
        <f>TEXT(D5152,"mmm")</f>
        <v>ago</v>
      </c>
      <c r="J5152">
        <f>YEAR(D5152)</f>
        <v>2017</v>
      </c>
      <c r="K5152" s="6">
        <v>42961</v>
      </c>
      <c r="L5152" t="s">
        <v>20</v>
      </c>
      <c r="M5152" t="s">
        <v>2407</v>
      </c>
      <c r="N5152" t="s">
        <v>2408</v>
      </c>
      <c r="O5152" t="s">
        <v>23</v>
      </c>
      <c r="P5152" t="s">
        <v>24</v>
      </c>
      <c r="Q5152" t="s">
        <v>4494</v>
      </c>
      <c r="R5152" t="s">
        <v>2049</v>
      </c>
      <c r="S5152">
        <v>73120</v>
      </c>
      <c r="T5152" t="s">
        <v>27</v>
      </c>
      <c r="U5152" t="s">
        <v>3444</v>
      </c>
      <c r="V5152" t="s">
        <v>29</v>
      </c>
      <c r="W5152" t="s">
        <v>30</v>
      </c>
      <c r="X5152" t="s">
        <v>3445</v>
      </c>
      <c r="Y5152">
        <v>10.56</v>
      </c>
    </row>
    <row r="5153" spans="1:25" x14ac:dyDescent="0.2">
      <c r="A5153">
        <v>3517</v>
      </c>
      <c r="B5153" t="s">
        <v>8116</v>
      </c>
      <c r="C5153" s="6">
        <v>42956</v>
      </c>
      <c r="D5153" s="7">
        <v>42956</v>
      </c>
      <c r="E5153" s="8">
        <f>DAY(D5153)</f>
        <v>9</v>
      </c>
      <c r="F5153">
        <f>_xlfn.ISOWEEKNUM(D5153)</f>
        <v>32</v>
      </c>
      <c r="G5153" t="str">
        <f>RIGHT((MONTH(D5153)-1)*2+IF(DAY(D5153)&lt;16,1,2)+100,2)</f>
        <v>15</v>
      </c>
      <c r="H5153" s="8">
        <f>MONTH(D5153)</f>
        <v>8</v>
      </c>
      <c r="I5153" t="str">
        <f>TEXT(D5153,"mmm")</f>
        <v>ago</v>
      </c>
      <c r="J5153">
        <f>YEAR(D5153)</f>
        <v>2017</v>
      </c>
      <c r="K5153" s="6">
        <v>42959</v>
      </c>
      <c r="L5153" t="s">
        <v>66</v>
      </c>
      <c r="M5153" t="s">
        <v>3657</v>
      </c>
      <c r="N5153" t="s">
        <v>3658</v>
      </c>
      <c r="O5153" t="s">
        <v>23</v>
      </c>
      <c r="P5153" t="s">
        <v>24</v>
      </c>
      <c r="Q5153" t="s">
        <v>2986</v>
      </c>
      <c r="R5153" t="s">
        <v>564</v>
      </c>
      <c r="S5153">
        <v>28314</v>
      </c>
      <c r="T5153" t="s">
        <v>72</v>
      </c>
      <c r="U5153" t="s">
        <v>4055</v>
      </c>
      <c r="V5153" t="s">
        <v>29</v>
      </c>
      <c r="W5153" t="s">
        <v>30</v>
      </c>
      <c r="X5153" t="s">
        <v>4056</v>
      </c>
      <c r="Y5153">
        <v>30.815999999999999</v>
      </c>
    </row>
    <row r="5154" spans="1:25" x14ac:dyDescent="0.2">
      <c r="A5154">
        <v>3518</v>
      </c>
      <c r="B5154" t="s">
        <v>8116</v>
      </c>
      <c r="C5154" s="6">
        <v>42956</v>
      </c>
      <c r="D5154" s="7">
        <v>42956</v>
      </c>
      <c r="E5154" s="8">
        <f>DAY(D5154)</f>
        <v>9</v>
      </c>
      <c r="F5154">
        <f>_xlfn.ISOWEEKNUM(D5154)</f>
        <v>32</v>
      </c>
      <c r="G5154" t="str">
        <f>RIGHT((MONTH(D5154)-1)*2+IF(DAY(D5154)&lt;16,1,2)+100,2)</f>
        <v>15</v>
      </c>
      <c r="H5154" s="8">
        <f>MONTH(D5154)</f>
        <v>8</v>
      </c>
      <c r="I5154" t="str">
        <f>TEXT(D5154,"mmm")</f>
        <v>ago</v>
      </c>
      <c r="J5154">
        <f>YEAR(D5154)</f>
        <v>2017</v>
      </c>
      <c r="K5154" s="6">
        <v>42959</v>
      </c>
      <c r="L5154" t="s">
        <v>66</v>
      </c>
      <c r="M5154" t="s">
        <v>3657</v>
      </c>
      <c r="N5154" t="s">
        <v>3658</v>
      </c>
      <c r="O5154" t="s">
        <v>23</v>
      </c>
      <c r="P5154" t="s">
        <v>24</v>
      </c>
      <c r="Q5154" t="s">
        <v>2986</v>
      </c>
      <c r="R5154" t="s">
        <v>564</v>
      </c>
      <c r="S5154">
        <v>28314</v>
      </c>
      <c r="T5154" t="s">
        <v>72</v>
      </c>
      <c r="U5154" t="s">
        <v>6839</v>
      </c>
      <c r="V5154" t="s">
        <v>89</v>
      </c>
      <c r="W5154" t="s">
        <v>90</v>
      </c>
      <c r="X5154" t="s">
        <v>6840</v>
      </c>
      <c r="Y5154">
        <v>44.783999999999999</v>
      </c>
    </row>
    <row r="5155" spans="1:25" x14ac:dyDescent="0.2">
      <c r="A5155">
        <v>3519</v>
      </c>
      <c r="B5155" t="s">
        <v>8116</v>
      </c>
      <c r="C5155" s="6">
        <v>42956</v>
      </c>
      <c r="D5155" s="7">
        <v>42956</v>
      </c>
      <c r="E5155" s="8">
        <f>DAY(D5155)</f>
        <v>9</v>
      </c>
      <c r="F5155">
        <f>_xlfn.ISOWEEKNUM(D5155)</f>
        <v>32</v>
      </c>
      <c r="G5155" t="str">
        <f>RIGHT((MONTH(D5155)-1)*2+IF(DAY(D5155)&lt;16,1,2)+100,2)</f>
        <v>15</v>
      </c>
      <c r="H5155" s="8">
        <f>MONTH(D5155)</f>
        <v>8</v>
      </c>
      <c r="I5155" t="str">
        <f>TEXT(D5155,"mmm")</f>
        <v>ago</v>
      </c>
      <c r="J5155">
        <f>YEAR(D5155)</f>
        <v>2017</v>
      </c>
      <c r="K5155" s="6">
        <v>42959</v>
      </c>
      <c r="L5155" t="s">
        <v>66</v>
      </c>
      <c r="M5155" t="s">
        <v>3657</v>
      </c>
      <c r="N5155" t="s">
        <v>3658</v>
      </c>
      <c r="O5155" t="s">
        <v>23</v>
      </c>
      <c r="P5155" t="s">
        <v>24</v>
      </c>
      <c r="Q5155" t="s">
        <v>2986</v>
      </c>
      <c r="R5155" t="s">
        <v>564</v>
      </c>
      <c r="S5155">
        <v>28314</v>
      </c>
      <c r="T5155" t="s">
        <v>72</v>
      </c>
      <c r="U5155" t="s">
        <v>3063</v>
      </c>
      <c r="V5155" t="s">
        <v>29</v>
      </c>
      <c r="W5155" t="s">
        <v>203</v>
      </c>
      <c r="X5155" t="s">
        <v>3064</v>
      </c>
      <c r="Y5155">
        <v>569.53599999999994</v>
      </c>
    </row>
    <row r="5156" spans="1:25" x14ac:dyDescent="0.2">
      <c r="A5156">
        <v>9160</v>
      </c>
      <c r="B5156" t="s">
        <v>8117</v>
      </c>
      <c r="C5156" s="6">
        <v>42956</v>
      </c>
      <c r="D5156" s="7">
        <v>42956</v>
      </c>
      <c r="E5156" s="8">
        <f>DAY(D5156)</f>
        <v>9</v>
      </c>
      <c r="F5156">
        <f>_xlfn.ISOWEEKNUM(D5156)</f>
        <v>32</v>
      </c>
      <c r="G5156" t="str">
        <f>RIGHT((MONTH(D5156)-1)*2+IF(DAY(D5156)&lt;16,1,2)+100,2)</f>
        <v>15</v>
      </c>
      <c r="H5156" s="8">
        <f>MONTH(D5156)</f>
        <v>8</v>
      </c>
      <c r="I5156" t="str">
        <f>TEXT(D5156,"mmm")</f>
        <v>ago</v>
      </c>
      <c r="J5156">
        <f>YEAR(D5156)</f>
        <v>2017</v>
      </c>
      <c r="K5156" s="6">
        <v>42961</v>
      </c>
      <c r="L5156" t="s">
        <v>20</v>
      </c>
      <c r="M5156" t="s">
        <v>2277</v>
      </c>
      <c r="N5156" t="s">
        <v>2278</v>
      </c>
      <c r="O5156" t="s">
        <v>35</v>
      </c>
      <c r="P5156" t="s">
        <v>24</v>
      </c>
      <c r="Q5156" t="s">
        <v>8118</v>
      </c>
      <c r="R5156" t="s">
        <v>264</v>
      </c>
      <c r="S5156">
        <v>37075</v>
      </c>
      <c r="T5156" t="s">
        <v>72</v>
      </c>
      <c r="U5156" t="s">
        <v>2312</v>
      </c>
      <c r="V5156" t="s">
        <v>29</v>
      </c>
      <c r="W5156" t="s">
        <v>45</v>
      </c>
      <c r="X5156" t="s">
        <v>2313</v>
      </c>
      <c r="Y5156">
        <v>4.3380000000000001</v>
      </c>
    </row>
    <row r="5157" spans="1:25" x14ac:dyDescent="0.2">
      <c r="A5157">
        <v>9161</v>
      </c>
      <c r="B5157" t="s">
        <v>8117</v>
      </c>
      <c r="C5157" s="6">
        <v>42956</v>
      </c>
      <c r="D5157" s="7">
        <v>42956</v>
      </c>
      <c r="E5157" s="8">
        <f>DAY(D5157)</f>
        <v>9</v>
      </c>
      <c r="F5157">
        <f>_xlfn.ISOWEEKNUM(D5157)</f>
        <v>32</v>
      </c>
      <c r="G5157" t="str">
        <f>RIGHT((MONTH(D5157)-1)*2+IF(DAY(D5157)&lt;16,1,2)+100,2)</f>
        <v>15</v>
      </c>
      <c r="H5157" s="8">
        <f>MONTH(D5157)</f>
        <v>8</v>
      </c>
      <c r="I5157" t="str">
        <f>TEXT(D5157,"mmm")</f>
        <v>ago</v>
      </c>
      <c r="J5157">
        <f>YEAR(D5157)</f>
        <v>2017</v>
      </c>
      <c r="K5157" s="6">
        <v>42961</v>
      </c>
      <c r="L5157" t="s">
        <v>20</v>
      </c>
      <c r="M5157" t="s">
        <v>2277</v>
      </c>
      <c r="N5157" t="s">
        <v>2278</v>
      </c>
      <c r="O5157" t="s">
        <v>35</v>
      </c>
      <c r="P5157" t="s">
        <v>24</v>
      </c>
      <c r="Q5157" t="s">
        <v>8118</v>
      </c>
      <c r="R5157" t="s">
        <v>264</v>
      </c>
      <c r="S5157">
        <v>37075</v>
      </c>
      <c r="T5157" t="s">
        <v>72</v>
      </c>
      <c r="U5157" t="s">
        <v>7439</v>
      </c>
      <c r="V5157" t="s">
        <v>29</v>
      </c>
      <c r="W5157" t="s">
        <v>45</v>
      </c>
      <c r="X5157" t="s">
        <v>7440</v>
      </c>
      <c r="Y5157">
        <v>11.88</v>
      </c>
    </row>
    <row r="5158" spans="1:25" x14ac:dyDescent="0.2">
      <c r="A5158">
        <v>8306</v>
      </c>
      <c r="B5158" t="s">
        <v>8119</v>
      </c>
      <c r="C5158" s="6">
        <v>42958</v>
      </c>
      <c r="D5158" s="7">
        <v>42958</v>
      </c>
      <c r="E5158" s="8">
        <f>DAY(D5158)</f>
        <v>11</v>
      </c>
      <c r="F5158">
        <f>_xlfn.ISOWEEKNUM(D5158)</f>
        <v>32</v>
      </c>
      <c r="G5158" t="str">
        <f>RIGHT((MONTH(D5158)-1)*2+IF(DAY(D5158)&lt;16,1,2)+100,2)</f>
        <v>15</v>
      </c>
      <c r="H5158" s="8">
        <f>MONTH(D5158)</f>
        <v>8</v>
      </c>
      <c r="I5158" t="str">
        <f>TEXT(D5158,"mmm")</f>
        <v>ago</v>
      </c>
      <c r="J5158">
        <f>YEAR(D5158)</f>
        <v>2017</v>
      </c>
      <c r="K5158" s="6">
        <v>42963</v>
      </c>
      <c r="L5158" t="s">
        <v>20</v>
      </c>
      <c r="M5158" t="s">
        <v>3442</v>
      </c>
      <c r="N5158" t="s">
        <v>3443</v>
      </c>
      <c r="O5158" t="s">
        <v>35</v>
      </c>
      <c r="P5158" t="s">
        <v>24</v>
      </c>
      <c r="Q5158" t="s">
        <v>3014</v>
      </c>
      <c r="R5158" t="s">
        <v>2049</v>
      </c>
      <c r="S5158">
        <v>74133</v>
      </c>
      <c r="T5158" t="s">
        <v>27</v>
      </c>
      <c r="U5158" t="s">
        <v>5733</v>
      </c>
      <c r="V5158" t="s">
        <v>29</v>
      </c>
      <c r="W5158" t="s">
        <v>30</v>
      </c>
      <c r="X5158" t="s">
        <v>5734</v>
      </c>
      <c r="Y5158">
        <v>32.4</v>
      </c>
    </row>
    <row r="5159" spans="1:25" x14ac:dyDescent="0.2">
      <c r="A5159">
        <v>8307</v>
      </c>
      <c r="B5159" t="s">
        <v>8119</v>
      </c>
      <c r="C5159" s="6">
        <v>42958</v>
      </c>
      <c r="D5159" s="7">
        <v>42958</v>
      </c>
      <c r="E5159" s="8">
        <f>DAY(D5159)</f>
        <v>11</v>
      </c>
      <c r="F5159">
        <f>_xlfn.ISOWEEKNUM(D5159)</f>
        <v>32</v>
      </c>
      <c r="G5159" t="str">
        <f>RIGHT((MONTH(D5159)-1)*2+IF(DAY(D5159)&lt;16,1,2)+100,2)</f>
        <v>15</v>
      </c>
      <c r="H5159" s="8">
        <f>MONTH(D5159)</f>
        <v>8</v>
      </c>
      <c r="I5159" t="str">
        <f>TEXT(D5159,"mmm")</f>
        <v>ago</v>
      </c>
      <c r="J5159">
        <f>YEAR(D5159)</f>
        <v>2017</v>
      </c>
      <c r="K5159" s="6">
        <v>42963</v>
      </c>
      <c r="L5159" t="s">
        <v>20</v>
      </c>
      <c r="M5159" t="s">
        <v>3442</v>
      </c>
      <c r="N5159" t="s">
        <v>3443</v>
      </c>
      <c r="O5159" t="s">
        <v>35</v>
      </c>
      <c r="P5159" t="s">
        <v>24</v>
      </c>
      <c r="Q5159" t="s">
        <v>3014</v>
      </c>
      <c r="R5159" t="s">
        <v>2049</v>
      </c>
      <c r="S5159">
        <v>74133</v>
      </c>
      <c r="T5159" t="s">
        <v>27</v>
      </c>
      <c r="U5159" t="s">
        <v>4851</v>
      </c>
      <c r="V5159" t="s">
        <v>29</v>
      </c>
      <c r="W5159" t="s">
        <v>45</v>
      </c>
      <c r="X5159" t="s">
        <v>4852</v>
      </c>
      <c r="Y5159">
        <v>41.86</v>
      </c>
    </row>
    <row r="5160" spans="1:25" x14ac:dyDescent="0.2">
      <c r="A5160">
        <v>8308</v>
      </c>
      <c r="B5160" t="s">
        <v>8119</v>
      </c>
      <c r="C5160" s="6">
        <v>42958</v>
      </c>
      <c r="D5160" s="7">
        <v>42958</v>
      </c>
      <c r="E5160" s="8">
        <f>DAY(D5160)</f>
        <v>11</v>
      </c>
      <c r="F5160">
        <f>_xlfn.ISOWEEKNUM(D5160)</f>
        <v>32</v>
      </c>
      <c r="G5160" t="str">
        <f>RIGHT((MONTH(D5160)-1)*2+IF(DAY(D5160)&lt;16,1,2)+100,2)</f>
        <v>15</v>
      </c>
      <c r="H5160" s="8">
        <f>MONTH(D5160)</f>
        <v>8</v>
      </c>
      <c r="I5160" t="str">
        <f>TEXT(D5160,"mmm")</f>
        <v>ago</v>
      </c>
      <c r="J5160">
        <f>YEAR(D5160)</f>
        <v>2017</v>
      </c>
      <c r="K5160" s="6">
        <v>42963</v>
      </c>
      <c r="L5160" t="s">
        <v>20</v>
      </c>
      <c r="M5160" t="s">
        <v>3442</v>
      </c>
      <c r="N5160" t="s">
        <v>3443</v>
      </c>
      <c r="O5160" t="s">
        <v>35</v>
      </c>
      <c r="P5160" t="s">
        <v>24</v>
      </c>
      <c r="Q5160" t="s">
        <v>3014</v>
      </c>
      <c r="R5160" t="s">
        <v>2049</v>
      </c>
      <c r="S5160">
        <v>74133</v>
      </c>
      <c r="T5160" t="s">
        <v>27</v>
      </c>
      <c r="U5160" t="s">
        <v>698</v>
      </c>
      <c r="V5160" t="s">
        <v>29</v>
      </c>
      <c r="W5160" t="s">
        <v>45</v>
      </c>
      <c r="X5160" t="s">
        <v>699</v>
      </c>
      <c r="Y5160">
        <v>77.56</v>
      </c>
    </row>
    <row r="5161" spans="1:25" x14ac:dyDescent="0.2">
      <c r="A5161">
        <v>1087</v>
      </c>
      <c r="B5161" t="s">
        <v>8120</v>
      </c>
      <c r="C5161" s="6">
        <v>42959</v>
      </c>
      <c r="D5161" s="7">
        <v>42959</v>
      </c>
      <c r="E5161" s="8">
        <f>DAY(D5161)</f>
        <v>12</v>
      </c>
      <c r="F5161">
        <f>_xlfn.ISOWEEKNUM(D5161)</f>
        <v>32</v>
      </c>
      <c r="G5161" t="str">
        <f>RIGHT((MONTH(D5161)-1)*2+IF(DAY(D5161)&lt;16,1,2)+100,2)</f>
        <v>15</v>
      </c>
      <c r="H5161" s="8">
        <f>MONTH(D5161)</f>
        <v>8</v>
      </c>
      <c r="I5161" t="str">
        <f>TEXT(D5161,"mmm")</f>
        <v>ago</v>
      </c>
      <c r="J5161">
        <f>YEAR(D5161)</f>
        <v>2017</v>
      </c>
      <c r="K5161" s="6">
        <v>42959</v>
      </c>
      <c r="L5161" t="s">
        <v>469</v>
      </c>
      <c r="M5161" t="s">
        <v>5527</v>
      </c>
      <c r="N5161" t="s">
        <v>5528</v>
      </c>
      <c r="O5161" t="s">
        <v>23</v>
      </c>
      <c r="P5161" t="s">
        <v>24</v>
      </c>
      <c r="Q5161" t="s">
        <v>622</v>
      </c>
      <c r="R5161" t="s">
        <v>934</v>
      </c>
      <c r="S5161">
        <v>50315</v>
      </c>
      <c r="T5161" t="s">
        <v>27</v>
      </c>
      <c r="U5161" t="s">
        <v>1202</v>
      </c>
      <c r="V5161" t="s">
        <v>29</v>
      </c>
      <c r="W5161" t="s">
        <v>30</v>
      </c>
      <c r="X5161" t="s">
        <v>1203</v>
      </c>
      <c r="Y5161">
        <v>6.48</v>
      </c>
    </row>
    <row r="5162" spans="1:25" x14ac:dyDescent="0.2">
      <c r="A5162">
        <v>2573</v>
      </c>
      <c r="B5162" t="s">
        <v>8121</v>
      </c>
      <c r="C5162" s="6">
        <v>42959</v>
      </c>
      <c r="D5162" s="7">
        <v>42959</v>
      </c>
      <c r="E5162" s="8">
        <f>DAY(D5162)</f>
        <v>12</v>
      </c>
      <c r="F5162">
        <f>_xlfn.ISOWEEKNUM(D5162)</f>
        <v>32</v>
      </c>
      <c r="G5162" t="str">
        <f>RIGHT((MONTH(D5162)-1)*2+IF(DAY(D5162)&lt;16,1,2)+100,2)</f>
        <v>15</v>
      </c>
      <c r="H5162" s="8">
        <f>MONTH(D5162)</f>
        <v>8</v>
      </c>
      <c r="I5162" t="str">
        <f>TEXT(D5162,"mmm")</f>
        <v>ago</v>
      </c>
      <c r="J5162">
        <f>YEAR(D5162)</f>
        <v>2017</v>
      </c>
      <c r="K5162" s="6">
        <v>42962</v>
      </c>
      <c r="L5162" t="s">
        <v>57</v>
      </c>
      <c r="M5162" t="s">
        <v>7631</v>
      </c>
      <c r="N5162" t="s">
        <v>7632</v>
      </c>
      <c r="O5162" t="s">
        <v>23</v>
      </c>
      <c r="P5162" t="s">
        <v>24</v>
      </c>
      <c r="Q5162" t="s">
        <v>5219</v>
      </c>
      <c r="R5162" t="s">
        <v>26</v>
      </c>
      <c r="S5162">
        <v>75007</v>
      </c>
      <c r="T5162" t="s">
        <v>27</v>
      </c>
      <c r="U5162" t="s">
        <v>6738</v>
      </c>
      <c r="V5162" t="s">
        <v>89</v>
      </c>
      <c r="W5162" t="s">
        <v>115</v>
      </c>
      <c r="X5162" t="s">
        <v>6739</v>
      </c>
      <c r="Y5162">
        <v>1399.944</v>
      </c>
    </row>
    <row r="5163" spans="1:25" x14ac:dyDescent="0.2">
      <c r="A5163">
        <v>4646</v>
      </c>
      <c r="B5163" t="s">
        <v>8122</v>
      </c>
      <c r="C5163" s="6">
        <v>42959</v>
      </c>
      <c r="D5163" s="7">
        <v>42959</v>
      </c>
      <c r="E5163" s="8">
        <f>DAY(D5163)</f>
        <v>12</v>
      </c>
      <c r="F5163">
        <f>_xlfn.ISOWEEKNUM(D5163)</f>
        <v>32</v>
      </c>
      <c r="G5163" t="str">
        <f>RIGHT((MONTH(D5163)-1)*2+IF(DAY(D5163)&lt;16,1,2)+100,2)</f>
        <v>15</v>
      </c>
      <c r="H5163" s="8">
        <f>MONTH(D5163)</f>
        <v>8</v>
      </c>
      <c r="I5163" t="str">
        <f>TEXT(D5163,"mmm")</f>
        <v>ago</v>
      </c>
      <c r="J5163">
        <f>YEAR(D5163)</f>
        <v>2017</v>
      </c>
      <c r="K5163" s="6">
        <v>42963</v>
      </c>
      <c r="L5163" t="s">
        <v>20</v>
      </c>
      <c r="M5163" t="s">
        <v>2254</v>
      </c>
      <c r="N5163" t="s">
        <v>2255</v>
      </c>
      <c r="O5163" t="s">
        <v>35</v>
      </c>
      <c r="P5163" t="s">
        <v>24</v>
      </c>
      <c r="Q5163" t="s">
        <v>316</v>
      </c>
      <c r="R5163" t="s">
        <v>317</v>
      </c>
      <c r="S5163">
        <v>10011</v>
      </c>
      <c r="T5163" t="s">
        <v>52</v>
      </c>
      <c r="U5163" t="s">
        <v>434</v>
      </c>
      <c r="V5163" t="s">
        <v>81</v>
      </c>
      <c r="W5163" t="s">
        <v>82</v>
      </c>
      <c r="X5163" t="s">
        <v>435</v>
      </c>
      <c r="Y5163">
        <v>145.76400000000001</v>
      </c>
    </row>
    <row r="5164" spans="1:25" x14ac:dyDescent="0.2">
      <c r="A5164">
        <v>8137</v>
      </c>
      <c r="B5164" t="s">
        <v>8123</v>
      </c>
      <c r="C5164" s="6">
        <v>42959</v>
      </c>
      <c r="D5164" s="7">
        <v>42959</v>
      </c>
      <c r="E5164" s="8">
        <f>DAY(D5164)</f>
        <v>12</v>
      </c>
      <c r="F5164">
        <f>_xlfn.ISOWEEKNUM(D5164)</f>
        <v>32</v>
      </c>
      <c r="G5164" t="str">
        <f>RIGHT((MONTH(D5164)-1)*2+IF(DAY(D5164)&lt;16,1,2)+100,2)</f>
        <v>15</v>
      </c>
      <c r="H5164" s="8">
        <f>MONTH(D5164)</f>
        <v>8</v>
      </c>
      <c r="I5164" t="str">
        <f>TEXT(D5164,"mmm")</f>
        <v>ago</v>
      </c>
      <c r="J5164">
        <f>YEAR(D5164)</f>
        <v>2017</v>
      </c>
      <c r="K5164" s="6">
        <v>42963</v>
      </c>
      <c r="L5164" t="s">
        <v>20</v>
      </c>
      <c r="M5164" t="s">
        <v>4957</v>
      </c>
      <c r="N5164" t="s">
        <v>4958</v>
      </c>
      <c r="O5164" t="s">
        <v>69</v>
      </c>
      <c r="P5164" t="s">
        <v>24</v>
      </c>
      <c r="Q5164" t="s">
        <v>811</v>
      </c>
      <c r="R5164" t="s">
        <v>350</v>
      </c>
      <c r="S5164">
        <v>33801</v>
      </c>
      <c r="T5164" t="s">
        <v>72</v>
      </c>
      <c r="U5164" t="s">
        <v>4222</v>
      </c>
      <c r="V5164" t="s">
        <v>81</v>
      </c>
      <c r="W5164" t="s">
        <v>308</v>
      </c>
      <c r="X5164" t="s">
        <v>4223</v>
      </c>
      <c r="Y5164">
        <v>562.29250000000002</v>
      </c>
    </row>
    <row r="5165" spans="1:25" x14ac:dyDescent="0.2">
      <c r="A5165">
        <v>9403</v>
      </c>
      <c r="B5165" t="s">
        <v>8124</v>
      </c>
      <c r="C5165" s="6">
        <v>42959</v>
      </c>
      <c r="D5165" s="7">
        <v>42959</v>
      </c>
      <c r="E5165" s="8">
        <f>DAY(D5165)</f>
        <v>12</v>
      </c>
      <c r="F5165">
        <f>_xlfn.ISOWEEKNUM(D5165)</f>
        <v>32</v>
      </c>
      <c r="G5165" t="str">
        <f>RIGHT((MONTH(D5165)-1)*2+IF(DAY(D5165)&lt;16,1,2)+100,2)</f>
        <v>15</v>
      </c>
      <c r="H5165" s="8">
        <f>MONTH(D5165)</f>
        <v>8</v>
      </c>
      <c r="I5165" t="str">
        <f>TEXT(D5165,"mmm")</f>
        <v>ago</v>
      </c>
      <c r="J5165">
        <f>YEAR(D5165)</f>
        <v>2017</v>
      </c>
      <c r="K5165" s="6">
        <v>42964</v>
      </c>
      <c r="L5165" t="s">
        <v>57</v>
      </c>
      <c r="M5165" t="s">
        <v>2995</v>
      </c>
      <c r="N5165" t="s">
        <v>2996</v>
      </c>
      <c r="O5165" t="s">
        <v>23</v>
      </c>
      <c r="P5165" t="s">
        <v>24</v>
      </c>
      <c r="Q5165" t="s">
        <v>316</v>
      </c>
      <c r="R5165" t="s">
        <v>317</v>
      </c>
      <c r="S5165">
        <v>10024</v>
      </c>
      <c r="T5165" t="s">
        <v>52</v>
      </c>
      <c r="U5165" t="s">
        <v>5546</v>
      </c>
      <c r="V5165" t="s">
        <v>81</v>
      </c>
      <c r="W5165" t="s">
        <v>308</v>
      </c>
      <c r="X5165" t="s">
        <v>5547</v>
      </c>
      <c r="Y5165">
        <v>209.148</v>
      </c>
    </row>
    <row r="5166" spans="1:25" x14ac:dyDescent="0.2">
      <c r="A5166">
        <v>9404</v>
      </c>
      <c r="B5166" t="s">
        <v>8124</v>
      </c>
      <c r="C5166" s="6">
        <v>42959</v>
      </c>
      <c r="D5166" s="7">
        <v>42959</v>
      </c>
      <c r="E5166" s="8">
        <f>DAY(D5166)</f>
        <v>12</v>
      </c>
      <c r="F5166">
        <f>_xlfn.ISOWEEKNUM(D5166)</f>
        <v>32</v>
      </c>
      <c r="G5166" t="str">
        <f>RIGHT((MONTH(D5166)-1)*2+IF(DAY(D5166)&lt;16,1,2)+100,2)</f>
        <v>15</v>
      </c>
      <c r="H5166" s="8">
        <f>MONTH(D5166)</f>
        <v>8</v>
      </c>
      <c r="I5166" t="str">
        <f>TEXT(D5166,"mmm")</f>
        <v>ago</v>
      </c>
      <c r="J5166">
        <f>YEAR(D5166)</f>
        <v>2017</v>
      </c>
      <c r="K5166" s="6">
        <v>42964</v>
      </c>
      <c r="L5166" t="s">
        <v>57</v>
      </c>
      <c r="M5166" t="s">
        <v>2995</v>
      </c>
      <c r="N5166" t="s">
        <v>2996</v>
      </c>
      <c r="O5166" t="s">
        <v>23</v>
      </c>
      <c r="P5166" t="s">
        <v>24</v>
      </c>
      <c r="Q5166" t="s">
        <v>316</v>
      </c>
      <c r="R5166" t="s">
        <v>317</v>
      </c>
      <c r="S5166">
        <v>10024</v>
      </c>
      <c r="T5166" t="s">
        <v>52</v>
      </c>
      <c r="U5166" t="s">
        <v>160</v>
      </c>
      <c r="V5166" t="s">
        <v>29</v>
      </c>
      <c r="W5166" t="s">
        <v>42</v>
      </c>
      <c r="X5166" t="s">
        <v>161</v>
      </c>
      <c r="Y5166">
        <v>1591.02</v>
      </c>
    </row>
    <row r="5167" spans="1:25" x14ac:dyDescent="0.2">
      <c r="A5167">
        <v>9717</v>
      </c>
      <c r="B5167" t="s">
        <v>8125</v>
      </c>
      <c r="C5167" s="6">
        <v>42959</v>
      </c>
      <c r="D5167" s="7">
        <v>42959</v>
      </c>
      <c r="E5167" s="8">
        <f>DAY(D5167)</f>
        <v>12</v>
      </c>
      <c r="F5167">
        <f>_xlfn.ISOWEEKNUM(D5167)</f>
        <v>32</v>
      </c>
      <c r="G5167" t="str">
        <f>RIGHT((MONTH(D5167)-1)*2+IF(DAY(D5167)&lt;16,1,2)+100,2)</f>
        <v>15</v>
      </c>
      <c r="H5167" s="8">
        <f>MONTH(D5167)</f>
        <v>8</v>
      </c>
      <c r="I5167" t="str">
        <f>TEXT(D5167,"mmm")</f>
        <v>ago</v>
      </c>
      <c r="J5167">
        <f>YEAR(D5167)</f>
        <v>2017</v>
      </c>
      <c r="K5167" s="6">
        <v>42961</v>
      </c>
      <c r="L5167" t="s">
        <v>57</v>
      </c>
      <c r="M5167" t="s">
        <v>365</v>
      </c>
      <c r="N5167" t="s">
        <v>366</v>
      </c>
      <c r="O5167" t="s">
        <v>35</v>
      </c>
      <c r="P5167" t="s">
        <v>24</v>
      </c>
      <c r="Q5167" t="s">
        <v>50</v>
      </c>
      <c r="R5167" t="s">
        <v>51</v>
      </c>
      <c r="S5167">
        <v>19134</v>
      </c>
      <c r="T5167" t="s">
        <v>52</v>
      </c>
      <c r="U5167" t="s">
        <v>8041</v>
      </c>
      <c r="V5167" t="s">
        <v>29</v>
      </c>
      <c r="W5167" t="s">
        <v>54</v>
      </c>
      <c r="X5167" t="s">
        <v>8042</v>
      </c>
      <c r="Y5167">
        <v>37.311999999999998</v>
      </c>
    </row>
    <row r="5168" spans="1:25" x14ac:dyDescent="0.2">
      <c r="A5168">
        <v>1747</v>
      </c>
      <c r="B5168" t="s">
        <v>8126</v>
      </c>
      <c r="C5168" s="6">
        <v>42960</v>
      </c>
      <c r="D5168" s="7">
        <v>42960</v>
      </c>
      <c r="E5168" s="8">
        <f>DAY(D5168)</f>
        <v>13</v>
      </c>
      <c r="F5168">
        <f>_xlfn.ISOWEEKNUM(D5168)</f>
        <v>32</v>
      </c>
      <c r="G5168" t="str">
        <f>RIGHT((MONTH(D5168)-1)*2+IF(DAY(D5168)&lt;16,1,2)+100,2)</f>
        <v>15</v>
      </c>
      <c r="H5168" s="8">
        <f>MONTH(D5168)</f>
        <v>8</v>
      </c>
      <c r="I5168" t="str">
        <f>TEXT(D5168,"mmm")</f>
        <v>ago</v>
      </c>
      <c r="J5168">
        <f>YEAR(D5168)</f>
        <v>2017</v>
      </c>
      <c r="K5168" s="6">
        <v>42964</v>
      </c>
      <c r="L5168" t="s">
        <v>57</v>
      </c>
      <c r="M5168" t="s">
        <v>2452</v>
      </c>
      <c r="N5168" t="s">
        <v>2453</v>
      </c>
      <c r="O5168" t="s">
        <v>23</v>
      </c>
      <c r="P5168" t="s">
        <v>24</v>
      </c>
      <c r="Q5168" t="s">
        <v>711</v>
      </c>
      <c r="R5168" t="s">
        <v>564</v>
      </c>
      <c r="S5168">
        <v>28540</v>
      </c>
      <c r="T5168" t="s">
        <v>72</v>
      </c>
      <c r="U5168" t="s">
        <v>6319</v>
      </c>
      <c r="V5168" t="s">
        <v>29</v>
      </c>
      <c r="W5168" t="s">
        <v>45</v>
      </c>
      <c r="X5168" t="s">
        <v>6320</v>
      </c>
      <c r="Y5168">
        <v>11.231999999999999</v>
      </c>
    </row>
    <row r="5169" spans="1:25" x14ac:dyDescent="0.2">
      <c r="A5169">
        <v>1748</v>
      </c>
      <c r="B5169" t="s">
        <v>8126</v>
      </c>
      <c r="C5169" s="6">
        <v>42960</v>
      </c>
      <c r="D5169" s="7">
        <v>42960</v>
      </c>
      <c r="E5169" s="8">
        <f>DAY(D5169)</f>
        <v>13</v>
      </c>
      <c r="F5169">
        <f>_xlfn.ISOWEEKNUM(D5169)</f>
        <v>32</v>
      </c>
      <c r="G5169" t="str">
        <f>RIGHT((MONTH(D5169)-1)*2+IF(DAY(D5169)&lt;16,1,2)+100,2)</f>
        <v>15</v>
      </c>
      <c r="H5169" s="8">
        <f>MONTH(D5169)</f>
        <v>8</v>
      </c>
      <c r="I5169" t="str">
        <f>TEXT(D5169,"mmm")</f>
        <v>ago</v>
      </c>
      <c r="J5169">
        <f>YEAR(D5169)</f>
        <v>2017</v>
      </c>
      <c r="K5169" s="6">
        <v>42964</v>
      </c>
      <c r="L5169" t="s">
        <v>57</v>
      </c>
      <c r="M5169" t="s">
        <v>2452</v>
      </c>
      <c r="N5169" t="s">
        <v>2453</v>
      </c>
      <c r="O5169" t="s">
        <v>23</v>
      </c>
      <c r="P5169" t="s">
        <v>24</v>
      </c>
      <c r="Q5169" t="s">
        <v>711</v>
      </c>
      <c r="R5169" t="s">
        <v>564</v>
      </c>
      <c r="S5169">
        <v>28540</v>
      </c>
      <c r="T5169" t="s">
        <v>72</v>
      </c>
      <c r="U5169" t="s">
        <v>3920</v>
      </c>
      <c r="V5169" t="s">
        <v>29</v>
      </c>
      <c r="W5169" t="s">
        <v>30</v>
      </c>
      <c r="X5169" t="s">
        <v>1499</v>
      </c>
      <c r="Y5169">
        <v>10.272</v>
      </c>
    </row>
    <row r="5170" spans="1:25" x14ac:dyDescent="0.2">
      <c r="A5170">
        <v>3763</v>
      </c>
      <c r="B5170" t="s">
        <v>8127</v>
      </c>
      <c r="C5170" s="6">
        <v>42960</v>
      </c>
      <c r="D5170" s="7">
        <v>42960</v>
      </c>
      <c r="E5170" s="8">
        <f>DAY(D5170)</f>
        <v>13</v>
      </c>
      <c r="F5170">
        <f>_xlfn.ISOWEEKNUM(D5170)</f>
        <v>32</v>
      </c>
      <c r="G5170" t="str">
        <f>RIGHT((MONTH(D5170)-1)*2+IF(DAY(D5170)&lt;16,1,2)+100,2)</f>
        <v>15</v>
      </c>
      <c r="H5170" s="8">
        <f>MONTH(D5170)</f>
        <v>8</v>
      </c>
      <c r="I5170" t="str">
        <f>TEXT(D5170,"mmm")</f>
        <v>ago</v>
      </c>
      <c r="J5170">
        <f>YEAR(D5170)</f>
        <v>2017</v>
      </c>
      <c r="K5170" s="6">
        <v>42965</v>
      </c>
      <c r="L5170" t="s">
        <v>57</v>
      </c>
      <c r="M5170" t="s">
        <v>1330</v>
      </c>
      <c r="N5170" t="s">
        <v>1331</v>
      </c>
      <c r="O5170" t="s">
        <v>69</v>
      </c>
      <c r="P5170" t="s">
        <v>24</v>
      </c>
      <c r="Q5170" t="s">
        <v>8128</v>
      </c>
      <c r="R5170" t="s">
        <v>338</v>
      </c>
      <c r="S5170">
        <v>53214</v>
      </c>
      <c r="T5170" t="s">
        <v>27</v>
      </c>
      <c r="U5170" t="s">
        <v>971</v>
      </c>
      <c r="V5170" t="s">
        <v>81</v>
      </c>
      <c r="W5170" t="s">
        <v>163</v>
      </c>
      <c r="X5170" t="s">
        <v>972</v>
      </c>
      <c r="Y5170">
        <v>241.96</v>
      </c>
    </row>
    <row r="5171" spans="1:25" x14ac:dyDescent="0.2">
      <c r="A5171">
        <v>3764</v>
      </c>
      <c r="B5171" t="s">
        <v>8127</v>
      </c>
      <c r="C5171" s="6">
        <v>42960</v>
      </c>
      <c r="D5171" s="7">
        <v>42960</v>
      </c>
      <c r="E5171" s="8">
        <f>DAY(D5171)</f>
        <v>13</v>
      </c>
      <c r="F5171">
        <f>_xlfn.ISOWEEKNUM(D5171)</f>
        <v>32</v>
      </c>
      <c r="G5171" t="str">
        <f>RIGHT((MONTH(D5171)-1)*2+IF(DAY(D5171)&lt;16,1,2)+100,2)</f>
        <v>15</v>
      </c>
      <c r="H5171" s="8">
        <f>MONTH(D5171)</f>
        <v>8</v>
      </c>
      <c r="I5171" t="str">
        <f>TEXT(D5171,"mmm")</f>
        <v>ago</v>
      </c>
      <c r="J5171">
        <f>YEAR(D5171)</f>
        <v>2017</v>
      </c>
      <c r="K5171" s="6">
        <v>42965</v>
      </c>
      <c r="L5171" t="s">
        <v>57</v>
      </c>
      <c r="M5171" t="s">
        <v>1330</v>
      </c>
      <c r="N5171" t="s">
        <v>1331</v>
      </c>
      <c r="O5171" t="s">
        <v>69</v>
      </c>
      <c r="P5171" t="s">
        <v>24</v>
      </c>
      <c r="Q5171" t="s">
        <v>8128</v>
      </c>
      <c r="R5171" t="s">
        <v>338</v>
      </c>
      <c r="S5171">
        <v>53214</v>
      </c>
      <c r="T5171" t="s">
        <v>27</v>
      </c>
      <c r="U5171" t="s">
        <v>999</v>
      </c>
      <c r="V5171" t="s">
        <v>29</v>
      </c>
      <c r="W5171" t="s">
        <v>45</v>
      </c>
      <c r="X5171" t="s">
        <v>1000</v>
      </c>
      <c r="Y5171">
        <v>8.52</v>
      </c>
    </row>
    <row r="5172" spans="1:25" x14ac:dyDescent="0.2">
      <c r="A5172">
        <v>6021</v>
      </c>
      <c r="B5172" t="s">
        <v>8129</v>
      </c>
      <c r="C5172" s="6">
        <v>42960</v>
      </c>
      <c r="D5172" s="7">
        <v>42960</v>
      </c>
      <c r="E5172" s="8">
        <f>DAY(D5172)</f>
        <v>13</v>
      </c>
      <c r="F5172">
        <f>_xlfn.ISOWEEKNUM(D5172)</f>
        <v>32</v>
      </c>
      <c r="G5172" t="str">
        <f>RIGHT((MONTH(D5172)-1)*2+IF(DAY(D5172)&lt;16,1,2)+100,2)</f>
        <v>15</v>
      </c>
      <c r="H5172" s="8">
        <f>MONTH(D5172)</f>
        <v>8</v>
      </c>
      <c r="I5172" t="str">
        <f>TEXT(D5172,"mmm")</f>
        <v>ago</v>
      </c>
      <c r="J5172">
        <f>YEAR(D5172)</f>
        <v>2017</v>
      </c>
      <c r="K5172" s="6">
        <v>42960</v>
      </c>
      <c r="L5172" t="s">
        <v>469</v>
      </c>
      <c r="M5172" t="s">
        <v>3700</v>
      </c>
      <c r="N5172" t="s">
        <v>3701</v>
      </c>
      <c r="O5172" t="s">
        <v>23</v>
      </c>
      <c r="P5172" t="s">
        <v>24</v>
      </c>
      <c r="Q5172" t="s">
        <v>8130</v>
      </c>
      <c r="R5172" t="s">
        <v>137</v>
      </c>
      <c r="S5172">
        <v>70065</v>
      </c>
      <c r="T5172" t="s">
        <v>72</v>
      </c>
      <c r="U5172" t="s">
        <v>5118</v>
      </c>
      <c r="V5172" t="s">
        <v>29</v>
      </c>
      <c r="W5172" t="s">
        <v>203</v>
      </c>
      <c r="X5172" t="s">
        <v>1582</v>
      </c>
      <c r="Y5172">
        <v>17.34</v>
      </c>
    </row>
    <row r="5173" spans="1:25" x14ac:dyDescent="0.2">
      <c r="A5173">
        <v>6022</v>
      </c>
      <c r="B5173" t="s">
        <v>8129</v>
      </c>
      <c r="C5173" s="6">
        <v>42960</v>
      </c>
      <c r="D5173" s="7">
        <v>42960</v>
      </c>
      <c r="E5173" s="8">
        <f>DAY(D5173)</f>
        <v>13</v>
      </c>
      <c r="F5173">
        <f>_xlfn.ISOWEEKNUM(D5173)</f>
        <v>32</v>
      </c>
      <c r="G5173" t="str">
        <f>RIGHT((MONTH(D5173)-1)*2+IF(DAY(D5173)&lt;16,1,2)+100,2)</f>
        <v>15</v>
      </c>
      <c r="H5173" s="8">
        <f>MONTH(D5173)</f>
        <v>8</v>
      </c>
      <c r="I5173" t="str">
        <f>TEXT(D5173,"mmm")</f>
        <v>ago</v>
      </c>
      <c r="J5173">
        <f>YEAR(D5173)</f>
        <v>2017</v>
      </c>
      <c r="K5173" s="6">
        <v>42960</v>
      </c>
      <c r="L5173" t="s">
        <v>469</v>
      </c>
      <c r="M5173" t="s">
        <v>3700</v>
      </c>
      <c r="N5173" t="s">
        <v>3701</v>
      </c>
      <c r="O5173" t="s">
        <v>23</v>
      </c>
      <c r="P5173" t="s">
        <v>24</v>
      </c>
      <c r="Q5173" t="s">
        <v>8130</v>
      </c>
      <c r="R5173" t="s">
        <v>137</v>
      </c>
      <c r="S5173">
        <v>70065</v>
      </c>
      <c r="T5173" t="s">
        <v>72</v>
      </c>
      <c r="U5173" t="s">
        <v>2120</v>
      </c>
      <c r="V5173" t="s">
        <v>89</v>
      </c>
      <c r="W5173" t="s">
        <v>115</v>
      </c>
      <c r="X5173" t="s">
        <v>2121</v>
      </c>
      <c r="Y5173">
        <v>71.98</v>
      </c>
    </row>
    <row r="5174" spans="1:25" x14ac:dyDescent="0.2">
      <c r="A5174">
        <v>7925</v>
      </c>
      <c r="B5174" t="s">
        <v>8131</v>
      </c>
      <c r="C5174" s="6">
        <v>42960</v>
      </c>
      <c r="D5174" s="7">
        <v>42960</v>
      </c>
      <c r="E5174" s="8">
        <f>DAY(D5174)</f>
        <v>13</v>
      </c>
      <c r="F5174">
        <f>_xlfn.ISOWEEKNUM(D5174)</f>
        <v>32</v>
      </c>
      <c r="G5174" t="str">
        <f>RIGHT((MONTH(D5174)-1)*2+IF(DAY(D5174)&lt;16,1,2)+100,2)</f>
        <v>15</v>
      </c>
      <c r="H5174" s="8">
        <f>MONTH(D5174)</f>
        <v>8</v>
      </c>
      <c r="I5174" t="str">
        <f>TEXT(D5174,"mmm")</f>
        <v>ago</v>
      </c>
      <c r="J5174">
        <f>YEAR(D5174)</f>
        <v>2017</v>
      </c>
      <c r="K5174" s="6">
        <v>42963</v>
      </c>
      <c r="L5174" t="s">
        <v>66</v>
      </c>
      <c r="M5174" t="s">
        <v>4102</v>
      </c>
      <c r="N5174" t="s">
        <v>4103</v>
      </c>
      <c r="O5174" t="s">
        <v>23</v>
      </c>
      <c r="P5174" t="s">
        <v>24</v>
      </c>
      <c r="Q5174" t="s">
        <v>120</v>
      </c>
      <c r="R5174" t="s">
        <v>121</v>
      </c>
      <c r="S5174">
        <v>22153</v>
      </c>
      <c r="T5174" t="s">
        <v>72</v>
      </c>
      <c r="U5174" t="s">
        <v>7305</v>
      </c>
      <c r="V5174" t="s">
        <v>29</v>
      </c>
      <c r="W5174" t="s">
        <v>45</v>
      </c>
      <c r="X5174" t="s">
        <v>7306</v>
      </c>
      <c r="Y5174">
        <v>22.32</v>
      </c>
    </row>
    <row r="5175" spans="1:25" x14ac:dyDescent="0.2">
      <c r="A5175">
        <v>7926</v>
      </c>
      <c r="B5175" t="s">
        <v>8131</v>
      </c>
      <c r="C5175" s="6">
        <v>42960</v>
      </c>
      <c r="D5175" s="7">
        <v>42960</v>
      </c>
      <c r="E5175" s="8">
        <f>DAY(D5175)</f>
        <v>13</v>
      </c>
      <c r="F5175">
        <f>_xlfn.ISOWEEKNUM(D5175)</f>
        <v>32</v>
      </c>
      <c r="G5175" t="str">
        <f>RIGHT((MONTH(D5175)-1)*2+IF(DAY(D5175)&lt;16,1,2)+100,2)</f>
        <v>15</v>
      </c>
      <c r="H5175" s="8">
        <f>MONTH(D5175)</f>
        <v>8</v>
      </c>
      <c r="I5175" t="str">
        <f>TEXT(D5175,"mmm")</f>
        <v>ago</v>
      </c>
      <c r="J5175">
        <f>YEAR(D5175)</f>
        <v>2017</v>
      </c>
      <c r="K5175" s="6">
        <v>42963</v>
      </c>
      <c r="L5175" t="s">
        <v>66</v>
      </c>
      <c r="M5175" t="s">
        <v>4102</v>
      </c>
      <c r="N5175" t="s">
        <v>4103</v>
      </c>
      <c r="O5175" t="s">
        <v>23</v>
      </c>
      <c r="P5175" t="s">
        <v>24</v>
      </c>
      <c r="Q5175" t="s">
        <v>120</v>
      </c>
      <c r="R5175" t="s">
        <v>121</v>
      </c>
      <c r="S5175">
        <v>22153</v>
      </c>
      <c r="T5175" t="s">
        <v>72</v>
      </c>
      <c r="U5175" t="s">
        <v>3119</v>
      </c>
      <c r="V5175" t="s">
        <v>29</v>
      </c>
      <c r="W5175" t="s">
        <v>39</v>
      </c>
      <c r="X5175" t="s">
        <v>3120</v>
      </c>
      <c r="Y5175">
        <v>103.6</v>
      </c>
    </row>
    <row r="5176" spans="1:25" x14ac:dyDescent="0.2">
      <c r="A5176">
        <v>8876</v>
      </c>
      <c r="B5176" t="s">
        <v>8132</v>
      </c>
      <c r="C5176" s="6">
        <v>42960</v>
      </c>
      <c r="D5176" s="7">
        <v>42960</v>
      </c>
      <c r="E5176" s="8">
        <f>DAY(D5176)</f>
        <v>13</v>
      </c>
      <c r="F5176">
        <f>_xlfn.ISOWEEKNUM(D5176)</f>
        <v>32</v>
      </c>
      <c r="G5176" t="str">
        <f>RIGHT((MONTH(D5176)-1)*2+IF(DAY(D5176)&lt;16,1,2)+100,2)</f>
        <v>15</v>
      </c>
      <c r="H5176" s="8">
        <f>MONTH(D5176)</f>
        <v>8</v>
      </c>
      <c r="I5176" t="str">
        <f>TEXT(D5176,"mmm")</f>
        <v>ago</v>
      </c>
      <c r="J5176">
        <f>YEAR(D5176)</f>
        <v>2017</v>
      </c>
      <c r="K5176" s="6">
        <v>42966</v>
      </c>
      <c r="L5176" t="s">
        <v>20</v>
      </c>
      <c r="M5176" t="s">
        <v>1511</v>
      </c>
      <c r="N5176" t="s">
        <v>1512</v>
      </c>
      <c r="O5176" t="s">
        <v>23</v>
      </c>
      <c r="P5176" t="s">
        <v>24</v>
      </c>
      <c r="Q5176" t="s">
        <v>3932</v>
      </c>
      <c r="R5176" t="s">
        <v>26</v>
      </c>
      <c r="S5176">
        <v>75061</v>
      </c>
      <c r="T5176" t="s">
        <v>27</v>
      </c>
      <c r="U5176" t="s">
        <v>7590</v>
      </c>
      <c r="V5176" t="s">
        <v>29</v>
      </c>
      <c r="W5176" t="s">
        <v>449</v>
      </c>
      <c r="X5176" t="s">
        <v>7591</v>
      </c>
      <c r="Y5176">
        <v>185.376</v>
      </c>
    </row>
    <row r="5177" spans="1:25" x14ac:dyDescent="0.2">
      <c r="A5177">
        <v>8877</v>
      </c>
      <c r="B5177" t="s">
        <v>8132</v>
      </c>
      <c r="C5177" s="6">
        <v>42960</v>
      </c>
      <c r="D5177" s="7">
        <v>42960</v>
      </c>
      <c r="E5177" s="8">
        <f>DAY(D5177)</f>
        <v>13</v>
      </c>
      <c r="F5177">
        <f>_xlfn.ISOWEEKNUM(D5177)</f>
        <v>32</v>
      </c>
      <c r="G5177" t="str">
        <f>RIGHT((MONTH(D5177)-1)*2+IF(DAY(D5177)&lt;16,1,2)+100,2)</f>
        <v>15</v>
      </c>
      <c r="H5177" s="8">
        <f>MONTH(D5177)</f>
        <v>8</v>
      </c>
      <c r="I5177" t="str">
        <f>TEXT(D5177,"mmm")</f>
        <v>ago</v>
      </c>
      <c r="J5177">
        <f>YEAR(D5177)</f>
        <v>2017</v>
      </c>
      <c r="K5177" s="6">
        <v>42966</v>
      </c>
      <c r="L5177" t="s">
        <v>20</v>
      </c>
      <c r="M5177" t="s">
        <v>1511</v>
      </c>
      <c r="N5177" t="s">
        <v>1512</v>
      </c>
      <c r="O5177" t="s">
        <v>23</v>
      </c>
      <c r="P5177" t="s">
        <v>24</v>
      </c>
      <c r="Q5177" t="s">
        <v>3932</v>
      </c>
      <c r="R5177" t="s">
        <v>26</v>
      </c>
      <c r="S5177">
        <v>75061</v>
      </c>
      <c r="T5177" t="s">
        <v>27</v>
      </c>
      <c r="U5177" t="s">
        <v>582</v>
      </c>
      <c r="V5177" t="s">
        <v>29</v>
      </c>
      <c r="W5177" t="s">
        <v>203</v>
      </c>
      <c r="X5177" t="s">
        <v>583</v>
      </c>
      <c r="Y5177">
        <v>58.923999999999999</v>
      </c>
    </row>
    <row r="5178" spans="1:25" x14ac:dyDescent="0.2">
      <c r="A5178">
        <v>5380</v>
      </c>
      <c r="B5178" t="s">
        <v>8133</v>
      </c>
      <c r="C5178" s="6">
        <v>42961</v>
      </c>
      <c r="D5178" s="7">
        <v>42961</v>
      </c>
      <c r="E5178" s="8">
        <f>DAY(D5178)</f>
        <v>14</v>
      </c>
      <c r="F5178">
        <f>_xlfn.ISOWEEKNUM(D5178)</f>
        <v>33</v>
      </c>
      <c r="G5178" t="str">
        <f>RIGHT((MONTH(D5178)-1)*2+IF(DAY(D5178)&lt;16,1,2)+100,2)</f>
        <v>15</v>
      </c>
      <c r="H5178" s="8">
        <f>MONTH(D5178)</f>
        <v>8</v>
      </c>
      <c r="I5178" t="str">
        <f>TEXT(D5178,"mmm")</f>
        <v>ago</v>
      </c>
      <c r="J5178">
        <f>YEAR(D5178)</f>
        <v>2017</v>
      </c>
      <c r="K5178" s="6">
        <v>42965</v>
      </c>
      <c r="L5178" t="s">
        <v>20</v>
      </c>
      <c r="M5178" t="s">
        <v>7542</v>
      </c>
      <c r="N5178" t="s">
        <v>7543</v>
      </c>
      <c r="O5178" t="s">
        <v>23</v>
      </c>
      <c r="P5178" t="s">
        <v>24</v>
      </c>
      <c r="Q5178" t="s">
        <v>60</v>
      </c>
      <c r="R5178" t="s">
        <v>61</v>
      </c>
      <c r="S5178">
        <v>90045</v>
      </c>
      <c r="T5178" t="s">
        <v>62</v>
      </c>
      <c r="U5178" t="s">
        <v>8134</v>
      </c>
      <c r="V5178" t="s">
        <v>29</v>
      </c>
      <c r="W5178" t="s">
        <v>30</v>
      </c>
      <c r="X5178" t="s">
        <v>8135</v>
      </c>
      <c r="Y5178">
        <v>15.54</v>
      </c>
    </row>
    <row r="5179" spans="1:25" x14ac:dyDescent="0.2">
      <c r="A5179">
        <v>5381</v>
      </c>
      <c r="B5179" t="s">
        <v>8133</v>
      </c>
      <c r="C5179" s="6">
        <v>42961</v>
      </c>
      <c r="D5179" s="7">
        <v>42961</v>
      </c>
      <c r="E5179" s="8">
        <f>DAY(D5179)</f>
        <v>14</v>
      </c>
      <c r="F5179">
        <f>_xlfn.ISOWEEKNUM(D5179)</f>
        <v>33</v>
      </c>
      <c r="G5179" t="str">
        <f>RIGHT((MONTH(D5179)-1)*2+IF(DAY(D5179)&lt;16,1,2)+100,2)</f>
        <v>15</v>
      </c>
      <c r="H5179" s="8">
        <f>MONTH(D5179)</f>
        <v>8</v>
      </c>
      <c r="I5179" t="str">
        <f>TEXT(D5179,"mmm")</f>
        <v>ago</v>
      </c>
      <c r="J5179">
        <f>YEAR(D5179)</f>
        <v>2017</v>
      </c>
      <c r="K5179" s="6">
        <v>42965</v>
      </c>
      <c r="L5179" t="s">
        <v>20</v>
      </c>
      <c r="M5179" t="s">
        <v>7542</v>
      </c>
      <c r="N5179" t="s">
        <v>7543</v>
      </c>
      <c r="O5179" t="s">
        <v>23</v>
      </c>
      <c r="P5179" t="s">
        <v>24</v>
      </c>
      <c r="Q5179" t="s">
        <v>60</v>
      </c>
      <c r="R5179" t="s">
        <v>61</v>
      </c>
      <c r="S5179">
        <v>90045</v>
      </c>
      <c r="T5179" t="s">
        <v>62</v>
      </c>
      <c r="U5179" t="s">
        <v>2018</v>
      </c>
      <c r="V5179" t="s">
        <v>89</v>
      </c>
      <c r="W5179" t="s">
        <v>704</v>
      </c>
      <c r="X5179" t="s">
        <v>2019</v>
      </c>
      <c r="Y5179">
        <v>105.55200000000001</v>
      </c>
    </row>
    <row r="5180" spans="1:25" x14ac:dyDescent="0.2">
      <c r="A5180">
        <v>7049</v>
      </c>
      <c r="B5180" t="s">
        <v>8136</v>
      </c>
      <c r="C5180" s="6">
        <v>42961</v>
      </c>
      <c r="D5180" s="7">
        <v>42961</v>
      </c>
      <c r="E5180" s="8">
        <f>DAY(D5180)</f>
        <v>14</v>
      </c>
      <c r="F5180">
        <f>_xlfn.ISOWEEKNUM(D5180)</f>
        <v>33</v>
      </c>
      <c r="G5180" t="str">
        <f>RIGHT((MONTH(D5180)-1)*2+IF(DAY(D5180)&lt;16,1,2)+100,2)</f>
        <v>15</v>
      </c>
      <c r="H5180" s="8">
        <f>MONTH(D5180)</f>
        <v>8</v>
      </c>
      <c r="I5180" t="str">
        <f>TEXT(D5180,"mmm")</f>
        <v>ago</v>
      </c>
      <c r="J5180">
        <f>YEAR(D5180)</f>
        <v>2017</v>
      </c>
      <c r="K5180" s="6">
        <v>42963</v>
      </c>
      <c r="L5180" t="s">
        <v>66</v>
      </c>
      <c r="M5180" t="s">
        <v>4449</v>
      </c>
      <c r="N5180" t="s">
        <v>4450</v>
      </c>
      <c r="O5180" t="s">
        <v>23</v>
      </c>
      <c r="P5180" t="s">
        <v>24</v>
      </c>
      <c r="Q5180" t="s">
        <v>3954</v>
      </c>
      <c r="R5180" t="s">
        <v>264</v>
      </c>
      <c r="S5180">
        <v>37211</v>
      </c>
      <c r="T5180" t="s">
        <v>72</v>
      </c>
      <c r="U5180" t="s">
        <v>2300</v>
      </c>
      <c r="V5180" t="s">
        <v>29</v>
      </c>
      <c r="W5180" t="s">
        <v>30</v>
      </c>
      <c r="X5180" t="s">
        <v>2301</v>
      </c>
      <c r="Y5180">
        <v>15.552</v>
      </c>
    </row>
    <row r="5181" spans="1:25" x14ac:dyDescent="0.2">
      <c r="A5181">
        <v>8691</v>
      </c>
      <c r="B5181" t="s">
        <v>8137</v>
      </c>
      <c r="C5181" s="6">
        <v>42961</v>
      </c>
      <c r="D5181" s="7">
        <v>42961</v>
      </c>
      <c r="E5181" s="8">
        <f>DAY(D5181)</f>
        <v>14</v>
      </c>
      <c r="F5181">
        <f>_xlfn.ISOWEEKNUM(D5181)</f>
        <v>33</v>
      </c>
      <c r="G5181" t="str">
        <f>RIGHT((MONTH(D5181)-1)*2+IF(DAY(D5181)&lt;16,1,2)+100,2)</f>
        <v>15</v>
      </c>
      <c r="H5181" s="8">
        <f>MONTH(D5181)</f>
        <v>8</v>
      </c>
      <c r="I5181" t="str">
        <f>TEXT(D5181,"mmm")</f>
        <v>ago</v>
      </c>
      <c r="J5181">
        <f>YEAR(D5181)</f>
        <v>2017</v>
      </c>
      <c r="K5181" s="6">
        <v>42965</v>
      </c>
      <c r="L5181" t="s">
        <v>20</v>
      </c>
      <c r="M5181" t="s">
        <v>1269</v>
      </c>
      <c r="N5181" t="s">
        <v>1270</v>
      </c>
      <c r="O5181" t="s">
        <v>69</v>
      </c>
      <c r="P5181" t="s">
        <v>24</v>
      </c>
      <c r="Q5181" t="s">
        <v>1644</v>
      </c>
      <c r="R5181" t="s">
        <v>171</v>
      </c>
      <c r="S5181">
        <v>44312</v>
      </c>
      <c r="T5181" t="s">
        <v>52</v>
      </c>
      <c r="U5181" t="s">
        <v>6057</v>
      </c>
      <c r="V5181" t="s">
        <v>89</v>
      </c>
      <c r="W5181" t="s">
        <v>90</v>
      </c>
      <c r="X5181" t="s">
        <v>6058</v>
      </c>
      <c r="Y5181">
        <v>259.89600000000002</v>
      </c>
    </row>
    <row r="5182" spans="1:25" x14ac:dyDescent="0.2">
      <c r="A5182">
        <v>8692</v>
      </c>
      <c r="B5182" t="s">
        <v>8137</v>
      </c>
      <c r="C5182" s="6">
        <v>42961</v>
      </c>
      <c r="D5182" s="7">
        <v>42961</v>
      </c>
      <c r="E5182" s="8">
        <f>DAY(D5182)</f>
        <v>14</v>
      </c>
      <c r="F5182">
        <f>_xlfn.ISOWEEKNUM(D5182)</f>
        <v>33</v>
      </c>
      <c r="G5182" t="str">
        <f>RIGHT((MONTH(D5182)-1)*2+IF(DAY(D5182)&lt;16,1,2)+100,2)</f>
        <v>15</v>
      </c>
      <c r="H5182" s="8">
        <f>MONTH(D5182)</f>
        <v>8</v>
      </c>
      <c r="I5182" t="str">
        <f>TEXT(D5182,"mmm")</f>
        <v>ago</v>
      </c>
      <c r="J5182">
        <f>YEAR(D5182)</f>
        <v>2017</v>
      </c>
      <c r="K5182" s="6">
        <v>42965</v>
      </c>
      <c r="L5182" t="s">
        <v>20</v>
      </c>
      <c r="M5182" t="s">
        <v>1269</v>
      </c>
      <c r="N5182" t="s">
        <v>1270</v>
      </c>
      <c r="O5182" t="s">
        <v>69</v>
      </c>
      <c r="P5182" t="s">
        <v>24</v>
      </c>
      <c r="Q5182" t="s">
        <v>1644</v>
      </c>
      <c r="R5182" t="s">
        <v>171</v>
      </c>
      <c r="S5182">
        <v>44312</v>
      </c>
      <c r="T5182" t="s">
        <v>52</v>
      </c>
      <c r="U5182" t="s">
        <v>1681</v>
      </c>
      <c r="V5182" t="s">
        <v>89</v>
      </c>
      <c r="W5182" t="s">
        <v>90</v>
      </c>
      <c r="X5182" t="s">
        <v>1682</v>
      </c>
      <c r="Y5182">
        <v>247.18799999999999</v>
      </c>
    </row>
    <row r="5183" spans="1:25" x14ac:dyDescent="0.2">
      <c r="A5183">
        <v>8693</v>
      </c>
      <c r="B5183" t="s">
        <v>8137</v>
      </c>
      <c r="C5183" s="6">
        <v>42961</v>
      </c>
      <c r="D5183" s="7">
        <v>42961</v>
      </c>
      <c r="E5183" s="8">
        <f>DAY(D5183)</f>
        <v>14</v>
      </c>
      <c r="F5183">
        <f>_xlfn.ISOWEEKNUM(D5183)</f>
        <v>33</v>
      </c>
      <c r="G5183" t="str">
        <f>RIGHT((MONTH(D5183)-1)*2+IF(DAY(D5183)&lt;16,1,2)+100,2)</f>
        <v>15</v>
      </c>
      <c r="H5183" s="8">
        <f>MONTH(D5183)</f>
        <v>8</v>
      </c>
      <c r="I5183" t="str">
        <f>TEXT(D5183,"mmm")</f>
        <v>ago</v>
      </c>
      <c r="J5183">
        <f>YEAR(D5183)</f>
        <v>2017</v>
      </c>
      <c r="K5183" s="6">
        <v>42965</v>
      </c>
      <c r="L5183" t="s">
        <v>20</v>
      </c>
      <c r="M5183" t="s">
        <v>1269</v>
      </c>
      <c r="N5183" t="s">
        <v>1270</v>
      </c>
      <c r="O5183" t="s">
        <v>69</v>
      </c>
      <c r="P5183" t="s">
        <v>24</v>
      </c>
      <c r="Q5183" t="s">
        <v>1644</v>
      </c>
      <c r="R5183" t="s">
        <v>171</v>
      </c>
      <c r="S5183">
        <v>44312</v>
      </c>
      <c r="T5183" t="s">
        <v>52</v>
      </c>
      <c r="U5183" t="s">
        <v>7181</v>
      </c>
      <c r="V5183" t="s">
        <v>89</v>
      </c>
      <c r="W5183" t="s">
        <v>115</v>
      </c>
      <c r="X5183" t="s">
        <v>7182</v>
      </c>
      <c r="Y5183">
        <v>279.95999999999998</v>
      </c>
    </row>
    <row r="5184" spans="1:25" x14ac:dyDescent="0.2">
      <c r="A5184">
        <v>637</v>
      </c>
      <c r="B5184" t="s">
        <v>8138</v>
      </c>
      <c r="C5184" s="6">
        <v>42962</v>
      </c>
      <c r="D5184" s="7">
        <v>42962</v>
      </c>
      <c r="E5184" s="8">
        <f>DAY(D5184)</f>
        <v>15</v>
      </c>
      <c r="F5184">
        <f>_xlfn.ISOWEEKNUM(D5184)</f>
        <v>33</v>
      </c>
      <c r="G5184" t="str">
        <f>RIGHT((MONTH(D5184)-1)*2+IF(DAY(D5184)&lt;16,1,2)+100,2)</f>
        <v>15</v>
      </c>
      <c r="H5184" s="8">
        <f>MONTH(D5184)</f>
        <v>8</v>
      </c>
      <c r="I5184" t="str">
        <f>TEXT(D5184,"mmm")</f>
        <v>ago</v>
      </c>
      <c r="J5184">
        <f>YEAR(D5184)</f>
        <v>2017</v>
      </c>
      <c r="K5184" s="6">
        <v>42968</v>
      </c>
      <c r="L5184" t="s">
        <v>20</v>
      </c>
      <c r="M5184" t="s">
        <v>2323</v>
      </c>
      <c r="N5184" t="s">
        <v>2324</v>
      </c>
      <c r="O5184" t="s">
        <v>23</v>
      </c>
      <c r="P5184" t="s">
        <v>24</v>
      </c>
      <c r="Q5184" t="s">
        <v>1921</v>
      </c>
      <c r="R5184" t="s">
        <v>646</v>
      </c>
      <c r="S5184">
        <v>80013</v>
      </c>
      <c r="T5184" t="s">
        <v>62</v>
      </c>
      <c r="U5184" t="s">
        <v>2764</v>
      </c>
      <c r="V5184" t="s">
        <v>29</v>
      </c>
      <c r="W5184" t="s">
        <v>45</v>
      </c>
      <c r="X5184" t="s">
        <v>2765</v>
      </c>
      <c r="Y5184">
        <v>18.882000000000001</v>
      </c>
    </row>
    <row r="5185" spans="1:25" x14ac:dyDescent="0.2">
      <c r="A5185">
        <v>638</v>
      </c>
      <c r="B5185" t="s">
        <v>8138</v>
      </c>
      <c r="C5185" s="6">
        <v>42962</v>
      </c>
      <c r="D5185" s="7">
        <v>42962</v>
      </c>
      <c r="E5185" s="8">
        <f>DAY(D5185)</f>
        <v>15</v>
      </c>
      <c r="F5185">
        <f>_xlfn.ISOWEEKNUM(D5185)</f>
        <v>33</v>
      </c>
      <c r="G5185" t="str">
        <f>RIGHT((MONTH(D5185)-1)*2+IF(DAY(D5185)&lt;16,1,2)+100,2)</f>
        <v>15</v>
      </c>
      <c r="H5185" s="8">
        <f>MONTH(D5185)</f>
        <v>8</v>
      </c>
      <c r="I5185" t="str">
        <f>TEXT(D5185,"mmm")</f>
        <v>ago</v>
      </c>
      <c r="J5185">
        <f>YEAR(D5185)</f>
        <v>2017</v>
      </c>
      <c r="K5185" s="6">
        <v>42968</v>
      </c>
      <c r="L5185" t="s">
        <v>20</v>
      </c>
      <c r="M5185" t="s">
        <v>2323</v>
      </c>
      <c r="N5185" t="s">
        <v>2324</v>
      </c>
      <c r="O5185" t="s">
        <v>23</v>
      </c>
      <c r="P5185" t="s">
        <v>24</v>
      </c>
      <c r="Q5185" t="s">
        <v>1921</v>
      </c>
      <c r="R5185" t="s">
        <v>646</v>
      </c>
      <c r="S5185">
        <v>80013</v>
      </c>
      <c r="T5185" t="s">
        <v>62</v>
      </c>
      <c r="U5185" t="s">
        <v>4576</v>
      </c>
      <c r="V5185" t="s">
        <v>29</v>
      </c>
      <c r="W5185" t="s">
        <v>203</v>
      </c>
      <c r="X5185" t="s">
        <v>4577</v>
      </c>
      <c r="Y5185">
        <v>122.328</v>
      </c>
    </row>
    <row r="5186" spans="1:25" x14ac:dyDescent="0.2">
      <c r="A5186">
        <v>1088</v>
      </c>
      <c r="B5186" t="s">
        <v>8139</v>
      </c>
      <c r="C5186" s="6">
        <v>42962</v>
      </c>
      <c r="D5186" s="7">
        <v>42962</v>
      </c>
      <c r="E5186" s="8">
        <f>DAY(D5186)</f>
        <v>15</v>
      </c>
      <c r="F5186">
        <f>_xlfn.ISOWEEKNUM(D5186)</f>
        <v>33</v>
      </c>
      <c r="G5186" t="str">
        <f>RIGHT((MONTH(D5186)-1)*2+IF(DAY(D5186)&lt;16,1,2)+100,2)</f>
        <v>15</v>
      </c>
      <c r="H5186" s="8">
        <f>MONTH(D5186)</f>
        <v>8</v>
      </c>
      <c r="I5186" t="str">
        <f>TEXT(D5186,"mmm")</f>
        <v>ago</v>
      </c>
      <c r="J5186">
        <f>YEAR(D5186)</f>
        <v>2017</v>
      </c>
      <c r="K5186" s="6">
        <v>42967</v>
      </c>
      <c r="L5186" t="s">
        <v>57</v>
      </c>
      <c r="M5186" t="s">
        <v>4599</v>
      </c>
      <c r="N5186" t="s">
        <v>4600</v>
      </c>
      <c r="O5186" t="s">
        <v>69</v>
      </c>
      <c r="P5186" t="s">
        <v>24</v>
      </c>
      <c r="Q5186" t="s">
        <v>1613</v>
      </c>
      <c r="R5186" t="s">
        <v>61</v>
      </c>
      <c r="S5186">
        <v>94601</v>
      </c>
      <c r="T5186" t="s">
        <v>62</v>
      </c>
      <c r="U5186" t="s">
        <v>4239</v>
      </c>
      <c r="V5186" t="s">
        <v>89</v>
      </c>
      <c r="W5186" t="s">
        <v>90</v>
      </c>
      <c r="X5186" t="s">
        <v>4240</v>
      </c>
      <c r="Y5186">
        <v>71.975999999999999</v>
      </c>
    </row>
    <row r="5187" spans="1:25" x14ac:dyDescent="0.2">
      <c r="A5187">
        <v>1089</v>
      </c>
      <c r="B5187" t="s">
        <v>8139</v>
      </c>
      <c r="C5187" s="6">
        <v>42962</v>
      </c>
      <c r="D5187" s="7">
        <v>42962</v>
      </c>
      <c r="E5187" s="8">
        <f>DAY(D5187)</f>
        <v>15</v>
      </c>
      <c r="F5187">
        <f>_xlfn.ISOWEEKNUM(D5187)</f>
        <v>33</v>
      </c>
      <c r="G5187" t="str">
        <f>RIGHT((MONTH(D5187)-1)*2+IF(DAY(D5187)&lt;16,1,2)+100,2)</f>
        <v>15</v>
      </c>
      <c r="H5187" s="8">
        <f>MONTH(D5187)</f>
        <v>8</v>
      </c>
      <c r="I5187" t="str">
        <f>TEXT(D5187,"mmm")</f>
        <v>ago</v>
      </c>
      <c r="J5187">
        <f>YEAR(D5187)</f>
        <v>2017</v>
      </c>
      <c r="K5187" s="6">
        <v>42967</v>
      </c>
      <c r="L5187" t="s">
        <v>57</v>
      </c>
      <c r="M5187" t="s">
        <v>4599</v>
      </c>
      <c r="N5187" t="s">
        <v>4600</v>
      </c>
      <c r="O5187" t="s">
        <v>69</v>
      </c>
      <c r="P5187" t="s">
        <v>24</v>
      </c>
      <c r="Q5187" t="s">
        <v>1613</v>
      </c>
      <c r="R5187" t="s">
        <v>61</v>
      </c>
      <c r="S5187">
        <v>94601</v>
      </c>
      <c r="T5187" t="s">
        <v>62</v>
      </c>
      <c r="U5187" t="s">
        <v>1383</v>
      </c>
      <c r="V5187" t="s">
        <v>29</v>
      </c>
      <c r="W5187" t="s">
        <v>39</v>
      </c>
      <c r="X5187" t="s">
        <v>1384</v>
      </c>
      <c r="Y5187">
        <v>3.15</v>
      </c>
    </row>
    <row r="5188" spans="1:25" x14ac:dyDescent="0.2">
      <c r="A5188">
        <v>2555</v>
      </c>
      <c r="B5188" t="s">
        <v>8140</v>
      </c>
      <c r="C5188" s="6">
        <v>42962</v>
      </c>
      <c r="D5188" s="7">
        <v>42962</v>
      </c>
      <c r="E5188" s="8">
        <f>DAY(D5188)</f>
        <v>15</v>
      </c>
      <c r="F5188">
        <f>_xlfn.ISOWEEKNUM(D5188)</f>
        <v>33</v>
      </c>
      <c r="G5188" t="str">
        <f>RIGHT((MONTH(D5188)-1)*2+IF(DAY(D5188)&lt;16,1,2)+100,2)</f>
        <v>15</v>
      </c>
      <c r="H5188" s="8">
        <f>MONTH(D5188)</f>
        <v>8</v>
      </c>
      <c r="I5188" t="str">
        <f>TEXT(D5188,"mmm")</f>
        <v>ago</v>
      </c>
      <c r="J5188">
        <f>YEAR(D5188)</f>
        <v>2017</v>
      </c>
      <c r="K5188" s="6">
        <v>42967</v>
      </c>
      <c r="L5188" t="s">
        <v>20</v>
      </c>
      <c r="M5188" t="s">
        <v>3242</v>
      </c>
      <c r="N5188" t="s">
        <v>3243</v>
      </c>
      <c r="O5188" t="s">
        <v>23</v>
      </c>
      <c r="P5188" t="s">
        <v>24</v>
      </c>
      <c r="Q5188" t="s">
        <v>6915</v>
      </c>
      <c r="R5188" t="s">
        <v>350</v>
      </c>
      <c r="S5188">
        <v>32303</v>
      </c>
      <c r="T5188" t="s">
        <v>72</v>
      </c>
      <c r="U5188" t="s">
        <v>2033</v>
      </c>
      <c r="V5188" t="s">
        <v>89</v>
      </c>
      <c r="W5188" t="s">
        <v>90</v>
      </c>
      <c r="X5188" t="s">
        <v>2034</v>
      </c>
      <c r="Y5188">
        <v>705.54399999999998</v>
      </c>
    </row>
    <row r="5189" spans="1:25" x14ac:dyDescent="0.2">
      <c r="A5189">
        <v>2858</v>
      </c>
      <c r="B5189" t="s">
        <v>8141</v>
      </c>
      <c r="C5189" s="6">
        <v>42962</v>
      </c>
      <c r="D5189" s="7">
        <v>42962</v>
      </c>
      <c r="E5189" s="8">
        <f>DAY(D5189)</f>
        <v>15</v>
      </c>
      <c r="F5189">
        <f>_xlfn.ISOWEEKNUM(D5189)</f>
        <v>33</v>
      </c>
      <c r="G5189" t="str">
        <f>RIGHT((MONTH(D5189)-1)*2+IF(DAY(D5189)&lt;16,1,2)+100,2)</f>
        <v>15</v>
      </c>
      <c r="H5189" s="8">
        <f>MONTH(D5189)</f>
        <v>8</v>
      </c>
      <c r="I5189" t="str">
        <f>TEXT(D5189,"mmm")</f>
        <v>ago</v>
      </c>
      <c r="J5189">
        <f>YEAR(D5189)</f>
        <v>2017</v>
      </c>
      <c r="K5189" s="6">
        <v>42964</v>
      </c>
      <c r="L5189" t="s">
        <v>57</v>
      </c>
      <c r="M5189" t="s">
        <v>7760</v>
      </c>
      <c r="N5189" t="s">
        <v>7761</v>
      </c>
      <c r="O5189" t="s">
        <v>23</v>
      </c>
      <c r="P5189" t="s">
        <v>24</v>
      </c>
      <c r="Q5189" t="s">
        <v>2986</v>
      </c>
      <c r="R5189" t="s">
        <v>564</v>
      </c>
      <c r="S5189">
        <v>28314</v>
      </c>
      <c r="T5189" t="s">
        <v>72</v>
      </c>
      <c r="U5189" t="s">
        <v>1754</v>
      </c>
      <c r="V5189" t="s">
        <v>81</v>
      </c>
      <c r="W5189" t="s">
        <v>82</v>
      </c>
      <c r="X5189" t="s">
        <v>1755</v>
      </c>
      <c r="Y5189">
        <v>225.29599999999999</v>
      </c>
    </row>
    <row r="5190" spans="1:25" x14ac:dyDescent="0.2">
      <c r="A5190">
        <v>8895</v>
      </c>
      <c r="B5190" t="s">
        <v>8142</v>
      </c>
      <c r="C5190" s="6">
        <v>42962</v>
      </c>
      <c r="D5190" s="7">
        <v>42962</v>
      </c>
      <c r="E5190" s="8">
        <f>DAY(D5190)</f>
        <v>15</v>
      </c>
      <c r="F5190">
        <f>_xlfn.ISOWEEKNUM(D5190)</f>
        <v>33</v>
      </c>
      <c r="G5190" t="str">
        <f>RIGHT((MONTH(D5190)-1)*2+IF(DAY(D5190)&lt;16,1,2)+100,2)</f>
        <v>15</v>
      </c>
      <c r="H5190" s="8">
        <f>MONTH(D5190)</f>
        <v>8</v>
      </c>
      <c r="I5190" t="str">
        <f>TEXT(D5190,"mmm")</f>
        <v>ago</v>
      </c>
      <c r="J5190">
        <f>YEAR(D5190)</f>
        <v>2017</v>
      </c>
      <c r="K5190" s="6">
        <v>42969</v>
      </c>
      <c r="L5190" t="s">
        <v>20</v>
      </c>
      <c r="M5190" t="s">
        <v>5664</v>
      </c>
      <c r="N5190" t="s">
        <v>5665</v>
      </c>
      <c r="O5190" t="s">
        <v>23</v>
      </c>
      <c r="P5190" t="s">
        <v>24</v>
      </c>
      <c r="Q5190" t="s">
        <v>60</v>
      </c>
      <c r="R5190" t="s">
        <v>61</v>
      </c>
      <c r="S5190">
        <v>90004</v>
      </c>
      <c r="T5190" t="s">
        <v>62</v>
      </c>
      <c r="U5190" t="s">
        <v>2054</v>
      </c>
      <c r="V5190" t="s">
        <v>81</v>
      </c>
      <c r="W5190" t="s">
        <v>104</v>
      </c>
      <c r="X5190" t="s">
        <v>2055</v>
      </c>
      <c r="Y5190">
        <v>312.02999999999997</v>
      </c>
    </row>
    <row r="5191" spans="1:25" x14ac:dyDescent="0.2">
      <c r="A5191">
        <v>8896</v>
      </c>
      <c r="B5191" t="s">
        <v>8142</v>
      </c>
      <c r="C5191" s="6">
        <v>42962</v>
      </c>
      <c r="D5191" s="7">
        <v>42962</v>
      </c>
      <c r="E5191" s="8">
        <f>DAY(D5191)</f>
        <v>15</v>
      </c>
      <c r="F5191">
        <f>_xlfn.ISOWEEKNUM(D5191)</f>
        <v>33</v>
      </c>
      <c r="G5191" t="str">
        <f>RIGHT((MONTH(D5191)-1)*2+IF(DAY(D5191)&lt;16,1,2)+100,2)</f>
        <v>15</v>
      </c>
      <c r="H5191" s="8">
        <f>MONTH(D5191)</f>
        <v>8</v>
      </c>
      <c r="I5191" t="str">
        <f>TEXT(D5191,"mmm")</f>
        <v>ago</v>
      </c>
      <c r="J5191">
        <f>YEAR(D5191)</f>
        <v>2017</v>
      </c>
      <c r="K5191" s="6">
        <v>42969</v>
      </c>
      <c r="L5191" t="s">
        <v>20</v>
      </c>
      <c r="M5191" t="s">
        <v>5664</v>
      </c>
      <c r="N5191" t="s">
        <v>5665</v>
      </c>
      <c r="O5191" t="s">
        <v>23</v>
      </c>
      <c r="P5191" t="s">
        <v>24</v>
      </c>
      <c r="Q5191" t="s">
        <v>60</v>
      </c>
      <c r="R5191" t="s">
        <v>61</v>
      </c>
      <c r="S5191">
        <v>90004</v>
      </c>
      <c r="T5191" t="s">
        <v>62</v>
      </c>
      <c r="U5191" t="s">
        <v>2281</v>
      </c>
      <c r="V5191" t="s">
        <v>29</v>
      </c>
      <c r="W5191" t="s">
        <v>42</v>
      </c>
      <c r="X5191" t="s">
        <v>2282</v>
      </c>
      <c r="Y5191">
        <v>17.940000000000001</v>
      </c>
    </row>
    <row r="5192" spans="1:25" x14ac:dyDescent="0.2">
      <c r="A5192">
        <v>8897</v>
      </c>
      <c r="B5192" t="s">
        <v>8142</v>
      </c>
      <c r="C5192" s="6">
        <v>42962</v>
      </c>
      <c r="D5192" s="7">
        <v>42962</v>
      </c>
      <c r="E5192" s="8">
        <f>DAY(D5192)</f>
        <v>15</v>
      </c>
      <c r="F5192">
        <f>_xlfn.ISOWEEKNUM(D5192)</f>
        <v>33</v>
      </c>
      <c r="G5192" t="str">
        <f>RIGHT((MONTH(D5192)-1)*2+IF(DAY(D5192)&lt;16,1,2)+100,2)</f>
        <v>15</v>
      </c>
      <c r="H5192" s="8">
        <f>MONTH(D5192)</f>
        <v>8</v>
      </c>
      <c r="I5192" t="str">
        <f>TEXT(D5192,"mmm")</f>
        <v>ago</v>
      </c>
      <c r="J5192">
        <f>YEAR(D5192)</f>
        <v>2017</v>
      </c>
      <c r="K5192" s="6">
        <v>42969</v>
      </c>
      <c r="L5192" t="s">
        <v>20</v>
      </c>
      <c r="M5192" t="s">
        <v>5664</v>
      </c>
      <c r="N5192" t="s">
        <v>5665</v>
      </c>
      <c r="O5192" t="s">
        <v>23</v>
      </c>
      <c r="P5192" t="s">
        <v>24</v>
      </c>
      <c r="Q5192" t="s">
        <v>60</v>
      </c>
      <c r="R5192" t="s">
        <v>61</v>
      </c>
      <c r="S5192">
        <v>90004</v>
      </c>
      <c r="T5192" t="s">
        <v>62</v>
      </c>
      <c r="U5192" t="s">
        <v>192</v>
      </c>
      <c r="V5192" t="s">
        <v>89</v>
      </c>
      <c r="W5192" t="s">
        <v>90</v>
      </c>
      <c r="X5192" t="s">
        <v>193</v>
      </c>
      <c r="Y5192">
        <v>165.6</v>
      </c>
    </row>
    <row r="5193" spans="1:25" x14ac:dyDescent="0.2">
      <c r="A5193">
        <v>8898</v>
      </c>
      <c r="B5193" t="s">
        <v>8142</v>
      </c>
      <c r="C5193" s="6">
        <v>42962</v>
      </c>
      <c r="D5193" s="7">
        <v>42962</v>
      </c>
      <c r="E5193" s="8">
        <f>DAY(D5193)</f>
        <v>15</v>
      </c>
      <c r="F5193">
        <f>_xlfn.ISOWEEKNUM(D5193)</f>
        <v>33</v>
      </c>
      <c r="G5193" t="str">
        <f>RIGHT((MONTH(D5193)-1)*2+IF(DAY(D5193)&lt;16,1,2)+100,2)</f>
        <v>15</v>
      </c>
      <c r="H5193" s="8">
        <f>MONTH(D5193)</f>
        <v>8</v>
      </c>
      <c r="I5193" t="str">
        <f>TEXT(D5193,"mmm")</f>
        <v>ago</v>
      </c>
      <c r="J5193">
        <f>YEAR(D5193)</f>
        <v>2017</v>
      </c>
      <c r="K5193" s="6">
        <v>42969</v>
      </c>
      <c r="L5193" t="s">
        <v>20</v>
      </c>
      <c r="M5193" t="s">
        <v>5664</v>
      </c>
      <c r="N5193" t="s">
        <v>5665</v>
      </c>
      <c r="O5193" t="s">
        <v>23</v>
      </c>
      <c r="P5193" t="s">
        <v>24</v>
      </c>
      <c r="Q5193" t="s">
        <v>60</v>
      </c>
      <c r="R5193" t="s">
        <v>61</v>
      </c>
      <c r="S5193">
        <v>90004</v>
      </c>
      <c r="T5193" t="s">
        <v>62</v>
      </c>
      <c r="U5193" t="s">
        <v>8143</v>
      </c>
      <c r="V5193" t="s">
        <v>29</v>
      </c>
      <c r="W5193" t="s">
        <v>30</v>
      </c>
      <c r="X5193" t="s">
        <v>8144</v>
      </c>
      <c r="Y5193">
        <v>37.520000000000003</v>
      </c>
    </row>
    <row r="5194" spans="1:25" x14ac:dyDescent="0.2">
      <c r="A5194">
        <v>2659</v>
      </c>
      <c r="B5194" t="s">
        <v>8145</v>
      </c>
      <c r="C5194" s="6">
        <v>42963</v>
      </c>
      <c r="D5194" s="7">
        <v>42963</v>
      </c>
      <c r="E5194" s="8">
        <f>DAY(D5194)</f>
        <v>16</v>
      </c>
      <c r="F5194">
        <f>_xlfn.ISOWEEKNUM(D5194)</f>
        <v>33</v>
      </c>
      <c r="G5194" t="str">
        <f>RIGHT((MONTH(D5194)-1)*2+IF(DAY(D5194)&lt;16,1,2)+100,2)</f>
        <v>16</v>
      </c>
      <c r="H5194" s="8">
        <f>MONTH(D5194)</f>
        <v>8</v>
      </c>
      <c r="I5194" t="str">
        <f>TEXT(D5194,"mmm")</f>
        <v>ago</v>
      </c>
      <c r="J5194">
        <f>YEAR(D5194)</f>
        <v>2017</v>
      </c>
      <c r="K5194" s="6">
        <v>42967</v>
      </c>
      <c r="L5194" t="s">
        <v>20</v>
      </c>
      <c r="M5194" t="s">
        <v>4062</v>
      </c>
      <c r="N5194" t="s">
        <v>4063</v>
      </c>
      <c r="O5194" t="s">
        <v>23</v>
      </c>
      <c r="P5194" t="s">
        <v>24</v>
      </c>
      <c r="Q5194" t="s">
        <v>159</v>
      </c>
      <c r="R5194" t="s">
        <v>61</v>
      </c>
      <c r="S5194">
        <v>94110</v>
      </c>
      <c r="T5194" t="s">
        <v>62</v>
      </c>
      <c r="U5194" t="s">
        <v>3580</v>
      </c>
      <c r="V5194" t="s">
        <v>29</v>
      </c>
      <c r="W5194" t="s">
        <v>139</v>
      </c>
      <c r="X5194" t="s">
        <v>3581</v>
      </c>
      <c r="Y5194">
        <v>10.86</v>
      </c>
    </row>
    <row r="5195" spans="1:25" x14ac:dyDescent="0.2">
      <c r="A5195">
        <v>6134</v>
      </c>
      <c r="B5195" t="s">
        <v>8146</v>
      </c>
      <c r="C5195" s="6">
        <v>42963</v>
      </c>
      <c r="D5195" s="7">
        <v>42963</v>
      </c>
      <c r="E5195" s="8">
        <f>DAY(D5195)</f>
        <v>16</v>
      </c>
      <c r="F5195">
        <f>_xlfn.ISOWEEKNUM(D5195)</f>
        <v>33</v>
      </c>
      <c r="G5195" t="str">
        <f>RIGHT((MONTH(D5195)-1)*2+IF(DAY(D5195)&lt;16,1,2)+100,2)</f>
        <v>16</v>
      </c>
      <c r="H5195" s="8">
        <f>MONTH(D5195)</f>
        <v>8</v>
      </c>
      <c r="I5195" t="str">
        <f>TEXT(D5195,"mmm")</f>
        <v>ago</v>
      </c>
      <c r="J5195">
        <f>YEAR(D5195)</f>
        <v>2017</v>
      </c>
      <c r="K5195" s="6">
        <v>42966</v>
      </c>
      <c r="L5195" t="s">
        <v>66</v>
      </c>
      <c r="M5195" t="s">
        <v>8147</v>
      </c>
      <c r="N5195" t="s">
        <v>8148</v>
      </c>
      <c r="O5195" t="s">
        <v>69</v>
      </c>
      <c r="P5195" t="s">
        <v>24</v>
      </c>
      <c r="Q5195" t="s">
        <v>60</v>
      </c>
      <c r="R5195" t="s">
        <v>61</v>
      </c>
      <c r="S5195">
        <v>90045</v>
      </c>
      <c r="T5195" t="s">
        <v>62</v>
      </c>
      <c r="U5195" t="s">
        <v>2383</v>
      </c>
      <c r="V5195" t="s">
        <v>81</v>
      </c>
      <c r="W5195" t="s">
        <v>308</v>
      </c>
      <c r="X5195" t="s">
        <v>2384</v>
      </c>
      <c r="Y5195">
        <v>161.28</v>
      </c>
    </row>
    <row r="5196" spans="1:25" x14ac:dyDescent="0.2">
      <c r="A5196">
        <v>7889</v>
      </c>
      <c r="B5196" t="s">
        <v>8149</v>
      </c>
      <c r="C5196" s="6">
        <v>42963</v>
      </c>
      <c r="D5196" s="7">
        <v>42963</v>
      </c>
      <c r="E5196" s="8">
        <f>DAY(D5196)</f>
        <v>16</v>
      </c>
      <c r="F5196">
        <f>_xlfn.ISOWEEKNUM(D5196)</f>
        <v>33</v>
      </c>
      <c r="G5196" t="str">
        <f>RIGHT((MONTH(D5196)-1)*2+IF(DAY(D5196)&lt;16,1,2)+100,2)</f>
        <v>16</v>
      </c>
      <c r="H5196" s="8">
        <f>MONTH(D5196)</f>
        <v>8</v>
      </c>
      <c r="I5196" t="str">
        <f>TEXT(D5196,"mmm")</f>
        <v>ago</v>
      </c>
      <c r="J5196">
        <f>YEAR(D5196)</f>
        <v>2017</v>
      </c>
      <c r="K5196" s="6">
        <v>42969</v>
      </c>
      <c r="L5196" t="s">
        <v>20</v>
      </c>
      <c r="M5196" t="s">
        <v>2815</v>
      </c>
      <c r="N5196" t="s">
        <v>2816</v>
      </c>
      <c r="O5196" t="s">
        <v>23</v>
      </c>
      <c r="P5196" t="s">
        <v>24</v>
      </c>
      <c r="Q5196" t="s">
        <v>8150</v>
      </c>
      <c r="R5196" t="s">
        <v>61</v>
      </c>
      <c r="S5196">
        <v>95616</v>
      </c>
      <c r="T5196" t="s">
        <v>62</v>
      </c>
      <c r="U5196" t="s">
        <v>2847</v>
      </c>
      <c r="V5196" t="s">
        <v>29</v>
      </c>
      <c r="W5196" t="s">
        <v>30</v>
      </c>
      <c r="X5196" t="s">
        <v>2848</v>
      </c>
      <c r="Y5196">
        <v>32.4</v>
      </c>
    </row>
    <row r="5197" spans="1:25" x14ac:dyDescent="0.2">
      <c r="A5197">
        <v>3350</v>
      </c>
      <c r="B5197" t="s">
        <v>8151</v>
      </c>
      <c r="C5197" s="6">
        <v>42964</v>
      </c>
      <c r="D5197" s="7">
        <v>42964</v>
      </c>
      <c r="E5197" s="8">
        <f>DAY(D5197)</f>
        <v>17</v>
      </c>
      <c r="F5197">
        <f>_xlfn.ISOWEEKNUM(D5197)</f>
        <v>33</v>
      </c>
      <c r="G5197" t="str">
        <f>RIGHT((MONTH(D5197)-1)*2+IF(DAY(D5197)&lt;16,1,2)+100,2)</f>
        <v>16</v>
      </c>
      <c r="H5197" s="8">
        <f>MONTH(D5197)</f>
        <v>8</v>
      </c>
      <c r="I5197" t="str">
        <f>TEXT(D5197,"mmm")</f>
        <v>ago</v>
      </c>
      <c r="J5197">
        <f>YEAR(D5197)</f>
        <v>2017</v>
      </c>
      <c r="K5197" s="6">
        <v>42968</v>
      </c>
      <c r="L5197" t="s">
        <v>20</v>
      </c>
      <c r="M5197" t="s">
        <v>6205</v>
      </c>
      <c r="N5197" t="s">
        <v>6206</v>
      </c>
      <c r="O5197" t="s">
        <v>23</v>
      </c>
      <c r="P5197" t="s">
        <v>24</v>
      </c>
      <c r="Q5197" t="s">
        <v>358</v>
      </c>
      <c r="R5197" t="s">
        <v>359</v>
      </c>
      <c r="S5197">
        <v>98105</v>
      </c>
      <c r="T5197" t="s">
        <v>62</v>
      </c>
      <c r="U5197" t="s">
        <v>3274</v>
      </c>
      <c r="V5197" t="s">
        <v>29</v>
      </c>
      <c r="W5197" t="s">
        <v>45</v>
      </c>
      <c r="X5197" t="s">
        <v>3275</v>
      </c>
      <c r="Y5197">
        <v>15.712</v>
      </c>
    </row>
    <row r="5198" spans="1:25" x14ac:dyDescent="0.2">
      <c r="A5198">
        <v>803</v>
      </c>
      <c r="B5198" t="s">
        <v>8152</v>
      </c>
      <c r="C5198" s="6">
        <v>42965</v>
      </c>
      <c r="D5198" s="7">
        <v>42965</v>
      </c>
      <c r="E5198" s="8">
        <f>DAY(D5198)</f>
        <v>18</v>
      </c>
      <c r="F5198">
        <f>_xlfn.ISOWEEKNUM(D5198)</f>
        <v>33</v>
      </c>
      <c r="G5198" t="str">
        <f>RIGHT((MONTH(D5198)-1)*2+IF(DAY(D5198)&lt;16,1,2)+100,2)</f>
        <v>16</v>
      </c>
      <c r="H5198" s="8">
        <f>MONTH(D5198)</f>
        <v>8</v>
      </c>
      <c r="I5198" t="str">
        <f>TEXT(D5198,"mmm")</f>
        <v>ago</v>
      </c>
      <c r="J5198">
        <f>YEAR(D5198)</f>
        <v>2017</v>
      </c>
      <c r="K5198" s="6">
        <v>42970</v>
      </c>
      <c r="L5198" t="s">
        <v>57</v>
      </c>
      <c r="M5198" t="s">
        <v>6398</v>
      </c>
      <c r="N5198" t="s">
        <v>6399</v>
      </c>
      <c r="O5198" t="s">
        <v>69</v>
      </c>
      <c r="P5198" t="s">
        <v>24</v>
      </c>
      <c r="Q5198" t="s">
        <v>316</v>
      </c>
      <c r="R5198" t="s">
        <v>317</v>
      </c>
      <c r="S5198">
        <v>10024</v>
      </c>
      <c r="T5198" t="s">
        <v>52</v>
      </c>
      <c r="U5198" t="s">
        <v>2356</v>
      </c>
      <c r="V5198" t="s">
        <v>29</v>
      </c>
      <c r="W5198" t="s">
        <v>203</v>
      </c>
      <c r="X5198" t="s">
        <v>2357</v>
      </c>
      <c r="Y5198">
        <v>355.32</v>
      </c>
    </row>
    <row r="5199" spans="1:25" x14ac:dyDescent="0.2">
      <c r="A5199">
        <v>2956</v>
      </c>
      <c r="B5199" t="s">
        <v>8153</v>
      </c>
      <c r="C5199" s="6">
        <v>42965</v>
      </c>
      <c r="D5199" s="7">
        <v>42965</v>
      </c>
      <c r="E5199" s="8">
        <f>DAY(D5199)</f>
        <v>18</v>
      </c>
      <c r="F5199">
        <f>_xlfn.ISOWEEKNUM(D5199)</f>
        <v>33</v>
      </c>
      <c r="G5199" t="str">
        <f>RIGHT((MONTH(D5199)-1)*2+IF(DAY(D5199)&lt;16,1,2)+100,2)</f>
        <v>16</v>
      </c>
      <c r="H5199" s="8">
        <f>MONTH(D5199)</f>
        <v>8</v>
      </c>
      <c r="I5199" t="str">
        <f>TEXT(D5199,"mmm")</f>
        <v>ago</v>
      </c>
      <c r="J5199">
        <f>YEAR(D5199)</f>
        <v>2017</v>
      </c>
      <c r="K5199" s="6">
        <v>42971</v>
      </c>
      <c r="L5199" t="s">
        <v>20</v>
      </c>
      <c r="M5199" t="s">
        <v>3857</v>
      </c>
      <c r="N5199" t="s">
        <v>3858</v>
      </c>
      <c r="O5199" t="s">
        <v>69</v>
      </c>
      <c r="P5199" t="s">
        <v>24</v>
      </c>
      <c r="Q5199" t="s">
        <v>316</v>
      </c>
      <c r="R5199" t="s">
        <v>317</v>
      </c>
      <c r="S5199">
        <v>10035</v>
      </c>
      <c r="T5199" t="s">
        <v>52</v>
      </c>
      <c r="U5199" t="s">
        <v>2317</v>
      </c>
      <c r="V5199" t="s">
        <v>89</v>
      </c>
      <c r="W5199" t="s">
        <v>90</v>
      </c>
      <c r="X5199" t="s">
        <v>2318</v>
      </c>
      <c r="Y5199">
        <v>39.99</v>
      </c>
    </row>
    <row r="5200" spans="1:25" x14ac:dyDescent="0.2">
      <c r="A5200">
        <v>6056</v>
      </c>
      <c r="B5200" t="s">
        <v>8154</v>
      </c>
      <c r="C5200" s="6">
        <v>42965</v>
      </c>
      <c r="D5200" s="7">
        <v>42965</v>
      </c>
      <c r="E5200" s="8">
        <f>DAY(D5200)</f>
        <v>18</v>
      </c>
      <c r="F5200">
        <f>_xlfn.ISOWEEKNUM(D5200)</f>
        <v>33</v>
      </c>
      <c r="G5200" t="str">
        <f>RIGHT((MONTH(D5200)-1)*2+IF(DAY(D5200)&lt;16,1,2)+100,2)</f>
        <v>16</v>
      </c>
      <c r="H5200" s="8">
        <f>MONTH(D5200)</f>
        <v>8</v>
      </c>
      <c r="I5200" t="str">
        <f>TEXT(D5200,"mmm")</f>
        <v>ago</v>
      </c>
      <c r="J5200">
        <f>YEAR(D5200)</f>
        <v>2017</v>
      </c>
      <c r="K5200" s="6">
        <v>42967</v>
      </c>
      <c r="L5200" t="s">
        <v>66</v>
      </c>
      <c r="M5200" t="s">
        <v>407</v>
      </c>
      <c r="N5200" t="s">
        <v>408</v>
      </c>
      <c r="O5200" t="s">
        <v>23</v>
      </c>
      <c r="P5200" t="s">
        <v>24</v>
      </c>
      <c r="Q5200" t="s">
        <v>8155</v>
      </c>
      <c r="R5200" t="s">
        <v>26</v>
      </c>
      <c r="S5200">
        <v>78539</v>
      </c>
      <c r="T5200" t="s">
        <v>27</v>
      </c>
      <c r="U5200" t="s">
        <v>608</v>
      </c>
      <c r="V5200" t="s">
        <v>29</v>
      </c>
      <c r="W5200" t="s">
        <v>45</v>
      </c>
      <c r="X5200" t="s">
        <v>609</v>
      </c>
      <c r="Y5200">
        <v>2.0680000000000001</v>
      </c>
    </row>
    <row r="5201" spans="1:25" x14ac:dyDescent="0.2">
      <c r="A5201">
        <v>6057</v>
      </c>
      <c r="B5201" t="s">
        <v>8154</v>
      </c>
      <c r="C5201" s="6">
        <v>42965</v>
      </c>
      <c r="D5201" s="7">
        <v>42965</v>
      </c>
      <c r="E5201" s="8">
        <f>DAY(D5201)</f>
        <v>18</v>
      </c>
      <c r="F5201">
        <f>_xlfn.ISOWEEKNUM(D5201)</f>
        <v>33</v>
      </c>
      <c r="G5201" t="str">
        <f>RIGHT((MONTH(D5201)-1)*2+IF(DAY(D5201)&lt;16,1,2)+100,2)</f>
        <v>16</v>
      </c>
      <c r="H5201" s="8">
        <f>MONTH(D5201)</f>
        <v>8</v>
      </c>
      <c r="I5201" t="str">
        <f>TEXT(D5201,"mmm")</f>
        <v>ago</v>
      </c>
      <c r="J5201">
        <f>YEAR(D5201)</f>
        <v>2017</v>
      </c>
      <c r="K5201" s="6">
        <v>42967</v>
      </c>
      <c r="L5201" t="s">
        <v>66</v>
      </c>
      <c r="M5201" t="s">
        <v>407</v>
      </c>
      <c r="N5201" t="s">
        <v>408</v>
      </c>
      <c r="O5201" t="s">
        <v>23</v>
      </c>
      <c r="P5201" t="s">
        <v>24</v>
      </c>
      <c r="Q5201" t="s">
        <v>8155</v>
      </c>
      <c r="R5201" t="s">
        <v>26</v>
      </c>
      <c r="S5201">
        <v>78539</v>
      </c>
      <c r="T5201" t="s">
        <v>27</v>
      </c>
      <c r="U5201" t="s">
        <v>3127</v>
      </c>
      <c r="V5201" t="s">
        <v>29</v>
      </c>
      <c r="W5201" t="s">
        <v>30</v>
      </c>
      <c r="X5201" t="s">
        <v>3128</v>
      </c>
      <c r="Y5201">
        <v>83.84</v>
      </c>
    </row>
    <row r="5202" spans="1:25" x14ac:dyDescent="0.2">
      <c r="A5202">
        <v>9125</v>
      </c>
      <c r="B5202" t="s">
        <v>8156</v>
      </c>
      <c r="C5202" s="6">
        <v>42965</v>
      </c>
      <c r="D5202" s="7">
        <v>42965</v>
      </c>
      <c r="E5202" s="8">
        <f>DAY(D5202)</f>
        <v>18</v>
      </c>
      <c r="F5202">
        <f>_xlfn.ISOWEEKNUM(D5202)</f>
        <v>33</v>
      </c>
      <c r="G5202" t="str">
        <f>RIGHT((MONTH(D5202)-1)*2+IF(DAY(D5202)&lt;16,1,2)+100,2)</f>
        <v>16</v>
      </c>
      <c r="H5202" s="8">
        <f>MONTH(D5202)</f>
        <v>8</v>
      </c>
      <c r="I5202" t="str">
        <f>TEXT(D5202,"mmm")</f>
        <v>ago</v>
      </c>
      <c r="J5202">
        <f>YEAR(D5202)</f>
        <v>2017</v>
      </c>
      <c r="K5202" s="6">
        <v>42967</v>
      </c>
      <c r="L5202" t="s">
        <v>57</v>
      </c>
      <c r="M5202" t="s">
        <v>2681</v>
      </c>
      <c r="N5202" t="s">
        <v>2682</v>
      </c>
      <c r="O5202" t="s">
        <v>35</v>
      </c>
      <c r="P5202" t="s">
        <v>24</v>
      </c>
      <c r="Q5202" t="s">
        <v>25</v>
      </c>
      <c r="R5202" t="s">
        <v>26</v>
      </c>
      <c r="S5202">
        <v>77070</v>
      </c>
      <c r="T5202" t="s">
        <v>27</v>
      </c>
      <c r="U5202" t="s">
        <v>4306</v>
      </c>
      <c r="V5202" t="s">
        <v>81</v>
      </c>
      <c r="W5202" t="s">
        <v>104</v>
      </c>
      <c r="X5202" t="s">
        <v>2497</v>
      </c>
      <c r="Y5202">
        <v>9.5519999999999996</v>
      </c>
    </row>
    <row r="5203" spans="1:25" x14ac:dyDescent="0.2">
      <c r="A5203">
        <v>9126</v>
      </c>
      <c r="B5203" t="s">
        <v>8156</v>
      </c>
      <c r="C5203" s="6">
        <v>42965</v>
      </c>
      <c r="D5203" s="7">
        <v>42965</v>
      </c>
      <c r="E5203" s="8">
        <f>DAY(D5203)</f>
        <v>18</v>
      </c>
      <c r="F5203">
        <f>_xlfn.ISOWEEKNUM(D5203)</f>
        <v>33</v>
      </c>
      <c r="G5203" t="str">
        <f>RIGHT((MONTH(D5203)-1)*2+IF(DAY(D5203)&lt;16,1,2)+100,2)</f>
        <v>16</v>
      </c>
      <c r="H5203" s="8">
        <f>MONTH(D5203)</f>
        <v>8</v>
      </c>
      <c r="I5203" t="str">
        <f>TEXT(D5203,"mmm")</f>
        <v>ago</v>
      </c>
      <c r="J5203">
        <f>YEAR(D5203)</f>
        <v>2017</v>
      </c>
      <c r="K5203" s="6">
        <v>42967</v>
      </c>
      <c r="L5203" t="s">
        <v>57</v>
      </c>
      <c r="M5203" t="s">
        <v>2681</v>
      </c>
      <c r="N5203" t="s">
        <v>2682</v>
      </c>
      <c r="O5203" t="s">
        <v>35</v>
      </c>
      <c r="P5203" t="s">
        <v>24</v>
      </c>
      <c r="Q5203" t="s">
        <v>25</v>
      </c>
      <c r="R5203" t="s">
        <v>26</v>
      </c>
      <c r="S5203">
        <v>77070</v>
      </c>
      <c r="T5203" t="s">
        <v>27</v>
      </c>
      <c r="U5203" t="s">
        <v>4003</v>
      </c>
      <c r="V5203" t="s">
        <v>81</v>
      </c>
      <c r="W5203" t="s">
        <v>104</v>
      </c>
      <c r="X5203" t="s">
        <v>4004</v>
      </c>
      <c r="Y5203">
        <v>5.3440000000000003</v>
      </c>
    </row>
    <row r="5204" spans="1:25" x14ac:dyDescent="0.2">
      <c r="A5204">
        <v>7096</v>
      </c>
      <c r="B5204" t="s">
        <v>8157</v>
      </c>
      <c r="C5204" s="6">
        <v>42966</v>
      </c>
      <c r="D5204" s="7">
        <v>42966</v>
      </c>
      <c r="E5204" s="8">
        <f>DAY(D5204)</f>
        <v>19</v>
      </c>
      <c r="F5204">
        <f>_xlfn.ISOWEEKNUM(D5204)</f>
        <v>33</v>
      </c>
      <c r="G5204" t="str">
        <f>RIGHT((MONTH(D5204)-1)*2+IF(DAY(D5204)&lt;16,1,2)+100,2)</f>
        <v>16</v>
      </c>
      <c r="H5204" s="8">
        <f>MONTH(D5204)</f>
        <v>8</v>
      </c>
      <c r="I5204" t="str">
        <f>TEXT(D5204,"mmm")</f>
        <v>ago</v>
      </c>
      <c r="J5204">
        <f>YEAR(D5204)</f>
        <v>2017</v>
      </c>
      <c r="K5204" s="6">
        <v>42967</v>
      </c>
      <c r="L5204" t="s">
        <v>66</v>
      </c>
      <c r="M5204" t="s">
        <v>1728</v>
      </c>
      <c r="N5204" t="s">
        <v>1729</v>
      </c>
      <c r="O5204" t="s">
        <v>23</v>
      </c>
      <c r="P5204" t="s">
        <v>24</v>
      </c>
      <c r="Q5204" t="s">
        <v>316</v>
      </c>
      <c r="R5204" t="s">
        <v>317</v>
      </c>
      <c r="S5204">
        <v>10009</v>
      </c>
      <c r="T5204" t="s">
        <v>52</v>
      </c>
      <c r="U5204" t="s">
        <v>351</v>
      </c>
      <c r="V5204" t="s">
        <v>29</v>
      </c>
      <c r="W5204" t="s">
        <v>45</v>
      </c>
      <c r="X5204" t="s">
        <v>352</v>
      </c>
      <c r="Y5204">
        <v>146.68799999999999</v>
      </c>
    </row>
    <row r="5205" spans="1:25" x14ac:dyDescent="0.2">
      <c r="A5205">
        <v>7097</v>
      </c>
      <c r="B5205" t="s">
        <v>8157</v>
      </c>
      <c r="C5205" s="6">
        <v>42966</v>
      </c>
      <c r="D5205" s="7">
        <v>42966</v>
      </c>
      <c r="E5205" s="8">
        <f>DAY(D5205)</f>
        <v>19</v>
      </c>
      <c r="F5205">
        <f>_xlfn.ISOWEEKNUM(D5205)</f>
        <v>33</v>
      </c>
      <c r="G5205" t="str">
        <f>RIGHT((MONTH(D5205)-1)*2+IF(DAY(D5205)&lt;16,1,2)+100,2)</f>
        <v>16</v>
      </c>
      <c r="H5205" s="8">
        <f>MONTH(D5205)</f>
        <v>8</v>
      </c>
      <c r="I5205" t="str">
        <f>TEXT(D5205,"mmm")</f>
        <v>ago</v>
      </c>
      <c r="J5205">
        <f>YEAR(D5205)</f>
        <v>2017</v>
      </c>
      <c r="K5205" s="6">
        <v>42967</v>
      </c>
      <c r="L5205" t="s">
        <v>66</v>
      </c>
      <c r="M5205" t="s">
        <v>1728</v>
      </c>
      <c r="N5205" t="s">
        <v>1729</v>
      </c>
      <c r="O5205" t="s">
        <v>23</v>
      </c>
      <c r="P5205" t="s">
        <v>24</v>
      </c>
      <c r="Q5205" t="s">
        <v>316</v>
      </c>
      <c r="R5205" t="s">
        <v>317</v>
      </c>
      <c r="S5205">
        <v>10009</v>
      </c>
      <c r="T5205" t="s">
        <v>52</v>
      </c>
      <c r="U5205" t="s">
        <v>7396</v>
      </c>
      <c r="V5205" t="s">
        <v>29</v>
      </c>
      <c r="W5205" t="s">
        <v>45</v>
      </c>
      <c r="X5205" t="s">
        <v>7397</v>
      </c>
      <c r="Y5205">
        <v>276.78399999999999</v>
      </c>
    </row>
    <row r="5206" spans="1:25" x14ac:dyDescent="0.2">
      <c r="A5206">
        <v>7098</v>
      </c>
      <c r="B5206" t="s">
        <v>8157</v>
      </c>
      <c r="C5206" s="6">
        <v>42966</v>
      </c>
      <c r="D5206" s="7">
        <v>42966</v>
      </c>
      <c r="E5206" s="8">
        <f>DAY(D5206)</f>
        <v>19</v>
      </c>
      <c r="F5206">
        <f>_xlfn.ISOWEEKNUM(D5206)</f>
        <v>33</v>
      </c>
      <c r="G5206" t="str">
        <f>RIGHT((MONTH(D5206)-1)*2+IF(DAY(D5206)&lt;16,1,2)+100,2)</f>
        <v>16</v>
      </c>
      <c r="H5206" s="8">
        <f>MONTH(D5206)</f>
        <v>8</v>
      </c>
      <c r="I5206" t="str">
        <f>TEXT(D5206,"mmm")</f>
        <v>ago</v>
      </c>
      <c r="J5206">
        <f>YEAR(D5206)</f>
        <v>2017</v>
      </c>
      <c r="K5206" s="6">
        <v>42967</v>
      </c>
      <c r="L5206" t="s">
        <v>66</v>
      </c>
      <c r="M5206" t="s">
        <v>1728</v>
      </c>
      <c r="N5206" t="s">
        <v>1729</v>
      </c>
      <c r="O5206" t="s">
        <v>23</v>
      </c>
      <c r="P5206" t="s">
        <v>24</v>
      </c>
      <c r="Q5206" t="s">
        <v>316</v>
      </c>
      <c r="R5206" t="s">
        <v>317</v>
      </c>
      <c r="S5206">
        <v>10009</v>
      </c>
      <c r="T5206" t="s">
        <v>52</v>
      </c>
      <c r="U5206" t="s">
        <v>570</v>
      </c>
      <c r="V5206" t="s">
        <v>29</v>
      </c>
      <c r="W5206" t="s">
        <v>45</v>
      </c>
      <c r="X5206" t="s">
        <v>571</v>
      </c>
      <c r="Y5206">
        <v>25.32</v>
      </c>
    </row>
    <row r="5207" spans="1:25" x14ac:dyDescent="0.2">
      <c r="A5207">
        <v>1902</v>
      </c>
      <c r="B5207" t="s">
        <v>8158</v>
      </c>
      <c r="C5207" s="6">
        <v>42967</v>
      </c>
      <c r="D5207" s="7">
        <v>42967</v>
      </c>
      <c r="E5207" s="8">
        <f>DAY(D5207)</f>
        <v>20</v>
      </c>
      <c r="F5207">
        <f>_xlfn.ISOWEEKNUM(D5207)</f>
        <v>33</v>
      </c>
      <c r="G5207" t="str">
        <f>RIGHT((MONTH(D5207)-1)*2+IF(DAY(D5207)&lt;16,1,2)+100,2)</f>
        <v>16</v>
      </c>
      <c r="H5207" s="8">
        <f>MONTH(D5207)</f>
        <v>8</v>
      </c>
      <c r="I5207" t="str">
        <f>TEXT(D5207,"mmm")</f>
        <v>ago</v>
      </c>
      <c r="J5207">
        <f>YEAR(D5207)</f>
        <v>2017</v>
      </c>
      <c r="K5207" s="6">
        <v>42970</v>
      </c>
      <c r="L5207" t="s">
        <v>66</v>
      </c>
      <c r="M5207" t="s">
        <v>1829</v>
      </c>
      <c r="N5207" t="s">
        <v>1830</v>
      </c>
      <c r="O5207" t="s">
        <v>35</v>
      </c>
      <c r="P5207" t="s">
        <v>24</v>
      </c>
      <c r="Q5207" t="s">
        <v>323</v>
      </c>
      <c r="R5207" t="s">
        <v>243</v>
      </c>
      <c r="S5207">
        <v>48205</v>
      </c>
      <c r="T5207" t="s">
        <v>27</v>
      </c>
      <c r="U5207" t="s">
        <v>6529</v>
      </c>
      <c r="V5207" t="s">
        <v>89</v>
      </c>
      <c r="W5207" t="s">
        <v>90</v>
      </c>
      <c r="X5207" t="s">
        <v>6530</v>
      </c>
      <c r="Y5207">
        <v>14.78</v>
      </c>
    </row>
    <row r="5208" spans="1:25" x14ac:dyDescent="0.2">
      <c r="A5208">
        <v>5312</v>
      </c>
      <c r="B5208" t="s">
        <v>8159</v>
      </c>
      <c r="C5208" s="6">
        <v>42968</v>
      </c>
      <c r="D5208" s="7">
        <v>42968</v>
      </c>
      <c r="E5208" s="8">
        <f>DAY(D5208)</f>
        <v>21</v>
      </c>
      <c r="F5208">
        <f>_xlfn.ISOWEEKNUM(D5208)</f>
        <v>34</v>
      </c>
      <c r="G5208" t="str">
        <f>RIGHT((MONTH(D5208)-1)*2+IF(DAY(D5208)&lt;16,1,2)+100,2)</f>
        <v>16</v>
      </c>
      <c r="H5208" s="8">
        <f>MONTH(D5208)</f>
        <v>8</v>
      </c>
      <c r="I5208" t="str">
        <f>TEXT(D5208,"mmm")</f>
        <v>ago</v>
      </c>
      <c r="J5208">
        <f>YEAR(D5208)</f>
        <v>2017</v>
      </c>
      <c r="K5208" s="6">
        <v>42974</v>
      </c>
      <c r="L5208" t="s">
        <v>20</v>
      </c>
      <c r="M5208" t="s">
        <v>6929</v>
      </c>
      <c r="N5208" t="s">
        <v>6930</v>
      </c>
      <c r="O5208" t="s">
        <v>35</v>
      </c>
      <c r="P5208" t="s">
        <v>24</v>
      </c>
      <c r="Q5208" t="s">
        <v>3141</v>
      </c>
      <c r="R5208" t="s">
        <v>564</v>
      </c>
      <c r="S5208">
        <v>27834</v>
      </c>
      <c r="T5208" t="s">
        <v>72</v>
      </c>
      <c r="U5208" t="s">
        <v>2279</v>
      </c>
      <c r="V5208" t="s">
        <v>29</v>
      </c>
      <c r="W5208" t="s">
        <v>39</v>
      </c>
      <c r="X5208" t="s">
        <v>2280</v>
      </c>
      <c r="Y5208">
        <v>9.2159999999999993</v>
      </c>
    </row>
    <row r="5209" spans="1:25" x14ac:dyDescent="0.2">
      <c r="A5209">
        <v>5313</v>
      </c>
      <c r="B5209" t="s">
        <v>8159</v>
      </c>
      <c r="C5209" s="6">
        <v>42968</v>
      </c>
      <c r="D5209" s="7">
        <v>42968</v>
      </c>
      <c r="E5209" s="8">
        <f>DAY(D5209)</f>
        <v>21</v>
      </c>
      <c r="F5209">
        <f>_xlfn.ISOWEEKNUM(D5209)</f>
        <v>34</v>
      </c>
      <c r="G5209" t="str">
        <f>RIGHT((MONTH(D5209)-1)*2+IF(DAY(D5209)&lt;16,1,2)+100,2)</f>
        <v>16</v>
      </c>
      <c r="H5209" s="8">
        <f>MONTH(D5209)</f>
        <v>8</v>
      </c>
      <c r="I5209" t="str">
        <f>TEXT(D5209,"mmm")</f>
        <v>ago</v>
      </c>
      <c r="J5209">
        <f>YEAR(D5209)</f>
        <v>2017</v>
      </c>
      <c r="K5209" s="6">
        <v>42974</v>
      </c>
      <c r="L5209" t="s">
        <v>20</v>
      </c>
      <c r="M5209" t="s">
        <v>6929</v>
      </c>
      <c r="N5209" t="s">
        <v>6930</v>
      </c>
      <c r="O5209" t="s">
        <v>35</v>
      </c>
      <c r="P5209" t="s">
        <v>24</v>
      </c>
      <c r="Q5209" t="s">
        <v>3141</v>
      </c>
      <c r="R5209" t="s">
        <v>564</v>
      </c>
      <c r="S5209">
        <v>27834</v>
      </c>
      <c r="T5209" t="s">
        <v>72</v>
      </c>
      <c r="U5209" t="s">
        <v>5515</v>
      </c>
      <c r="V5209" t="s">
        <v>29</v>
      </c>
      <c r="W5209" t="s">
        <v>449</v>
      </c>
      <c r="X5209" t="s">
        <v>5516</v>
      </c>
      <c r="Y5209">
        <v>28.047999999999998</v>
      </c>
    </row>
    <row r="5210" spans="1:25" x14ac:dyDescent="0.2">
      <c r="A5210">
        <v>5630</v>
      </c>
      <c r="B5210" t="s">
        <v>8160</v>
      </c>
      <c r="C5210" s="6">
        <v>42968</v>
      </c>
      <c r="D5210" s="7">
        <v>42968</v>
      </c>
      <c r="E5210" s="8">
        <f>DAY(D5210)</f>
        <v>21</v>
      </c>
      <c r="F5210">
        <f>_xlfn.ISOWEEKNUM(D5210)</f>
        <v>34</v>
      </c>
      <c r="G5210" t="str">
        <f>RIGHT((MONTH(D5210)-1)*2+IF(DAY(D5210)&lt;16,1,2)+100,2)</f>
        <v>16</v>
      </c>
      <c r="H5210" s="8">
        <f>MONTH(D5210)</f>
        <v>8</v>
      </c>
      <c r="I5210" t="str">
        <f>TEXT(D5210,"mmm")</f>
        <v>ago</v>
      </c>
      <c r="J5210">
        <f>YEAR(D5210)</f>
        <v>2017</v>
      </c>
      <c r="K5210" s="6">
        <v>42970</v>
      </c>
      <c r="L5210" t="s">
        <v>57</v>
      </c>
      <c r="M5210" t="s">
        <v>701</v>
      </c>
      <c r="N5210" t="s">
        <v>702</v>
      </c>
      <c r="O5210" t="s">
        <v>35</v>
      </c>
      <c r="P5210" t="s">
        <v>24</v>
      </c>
      <c r="Q5210" t="s">
        <v>50</v>
      </c>
      <c r="R5210" t="s">
        <v>51</v>
      </c>
      <c r="S5210">
        <v>19143</v>
      </c>
      <c r="T5210" t="s">
        <v>52</v>
      </c>
      <c r="U5210" t="s">
        <v>5389</v>
      </c>
      <c r="V5210" t="s">
        <v>81</v>
      </c>
      <c r="W5210" t="s">
        <v>308</v>
      </c>
      <c r="X5210" t="s">
        <v>5390</v>
      </c>
      <c r="Y5210">
        <v>815.29200000000003</v>
      </c>
    </row>
    <row r="5211" spans="1:25" x14ac:dyDescent="0.2">
      <c r="A5211">
        <v>6865</v>
      </c>
      <c r="B5211" t="s">
        <v>8161</v>
      </c>
      <c r="C5211" s="6">
        <v>42968</v>
      </c>
      <c r="D5211" s="7">
        <v>42968</v>
      </c>
      <c r="E5211" s="8">
        <f>DAY(D5211)</f>
        <v>21</v>
      </c>
      <c r="F5211">
        <f>_xlfn.ISOWEEKNUM(D5211)</f>
        <v>34</v>
      </c>
      <c r="G5211" t="str">
        <f>RIGHT((MONTH(D5211)-1)*2+IF(DAY(D5211)&lt;16,1,2)+100,2)</f>
        <v>16</v>
      </c>
      <c r="H5211" s="8">
        <f>MONTH(D5211)</f>
        <v>8</v>
      </c>
      <c r="I5211" t="str">
        <f>TEXT(D5211,"mmm")</f>
        <v>ago</v>
      </c>
      <c r="J5211">
        <f>YEAR(D5211)</f>
        <v>2017</v>
      </c>
      <c r="K5211" s="6">
        <v>42975</v>
      </c>
      <c r="L5211" t="s">
        <v>20</v>
      </c>
      <c r="M5211" t="s">
        <v>7822</v>
      </c>
      <c r="N5211" t="s">
        <v>7823</v>
      </c>
      <c r="O5211" t="s">
        <v>69</v>
      </c>
      <c r="P5211" t="s">
        <v>24</v>
      </c>
      <c r="Q5211" t="s">
        <v>60</v>
      </c>
      <c r="R5211" t="s">
        <v>61</v>
      </c>
      <c r="S5211">
        <v>90004</v>
      </c>
      <c r="T5211" t="s">
        <v>62</v>
      </c>
      <c r="U5211" t="s">
        <v>7439</v>
      </c>
      <c r="V5211" t="s">
        <v>29</v>
      </c>
      <c r="W5211" t="s">
        <v>45</v>
      </c>
      <c r="X5211" t="s">
        <v>7440</v>
      </c>
      <c r="Y5211">
        <v>12.672000000000001</v>
      </c>
    </row>
    <row r="5212" spans="1:25" x14ac:dyDescent="0.2">
      <c r="A5212">
        <v>6866</v>
      </c>
      <c r="B5212" t="s">
        <v>8161</v>
      </c>
      <c r="C5212" s="6">
        <v>42968</v>
      </c>
      <c r="D5212" s="7">
        <v>42968</v>
      </c>
      <c r="E5212" s="8">
        <f>DAY(D5212)</f>
        <v>21</v>
      </c>
      <c r="F5212">
        <f>_xlfn.ISOWEEKNUM(D5212)</f>
        <v>34</v>
      </c>
      <c r="G5212" t="str">
        <f>RIGHT((MONTH(D5212)-1)*2+IF(DAY(D5212)&lt;16,1,2)+100,2)</f>
        <v>16</v>
      </c>
      <c r="H5212" s="8">
        <f>MONTH(D5212)</f>
        <v>8</v>
      </c>
      <c r="I5212" t="str">
        <f>TEXT(D5212,"mmm")</f>
        <v>ago</v>
      </c>
      <c r="J5212">
        <f>YEAR(D5212)</f>
        <v>2017</v>
      </c>
      <c r="K5212" s="6">
        <v>42975</v>
      </c>
      <c r="L5212" t="s">
        <v>20</v>
      </c>
      <c r="M5212" t="s">
        <v>7822</v>
      </c>
      <c r="N5212" t="s">
        <v>7823</v>
      </c>
      <c r="O5212" t="s">
        <v>69</v>
      </c>
      <c r="P5212" t="s">
        <v>24</v>
      </c>
      <c r="Q5212" t="s">
        <v>60</v>
      </c>
      <c r="R5212" t="s">
        <v>61</v>
      </c>
      <c r="S5212">
        <v>90004</v>
      </c>
      <c r="T5212" t="s">
        <v>62</v>
      </c>
      <c r="U5212" t="s">
        <v>6414</v>
      </c>
      <c r="V5212" t="s">
        <v>89</v>
      </c>
      <c r="W5212" t="s">
        <v>90</v>
      </c>
      <c r="X5212" t="s">
        <v>6415</v>
      </c>
      <c r="Y5212">
        <v>91.96</v>
      </c>
    </row>
    <row r="5213" spans="1:25" x14ac:dyDescent="0.2">
      <c r="A5213">
        <v>6867</v>
      </c>
      <c r="B5213" t="s">
        <v>8161</v>
      </c>
      <c r="C5213" s="6">
        <v>42968</v>
      </c>
      <c r="D5213" s="7">
        <v>42968</v>
      </c>
      <c r="E5213" s="8">
        <f>DAY(D5213)</f>
        <v>21</v>
      </c>
      <c r="F5213">
        <f>_xlfn.ISOWEEKNUM(D5213)</f>
        <v>34</v>
      </c>
      <c r="G5213" t="str">
        <f>RIGHT((MONTH(D5213)-1)*2+IF(DAY(D5213)&lt;16,1,2)+100,2)</f>
        <v>16</v>
      </c>
      <c r="H5213" s="8">
        <f>MONTH(D5213)</f>
        <v>8</v>
      </c>
      <c r="I5213" t="str">
        <f>TEXT(D5213,"mmm")</f>
        <v>ago</v>
      </c>
      <c r="J5213">
        <f>YEAR(D5213)</f>
        <v>2017</v>
      </c>
      <c r="K5213" s="6">
        <v>42975</v>
      </c>
      <c r="L5213" t="s">
        <v>20</v>
      </c>
      <c r="M5213" t="s">
        <v>7822</v>
      </c>
      <c r="N5213" t="s">
        <v>7823</v>
      </c>
      <c r="O5213" t="s">
        <v>69</v>
      </c>
      <c r="P5213" t="s">
        <v>24</v>
      </c>
      <c r="Q5213" t="s">
        <v>60</v>
      </c>
      <c r="R5213" t="s">
        <v>61</v>
      </c>
      <c r="S5213">
        <v>90004</v>
      </c>
      <c r="T5213" t="s">
        <v>62</v>
      </c>
      <c r="U5213" t="s">
        <v>2783</v>
      </c>
      <c r="V5213" t="s">
        <v>89</v>
      </c>
      <c r="W5213" t="s">
        <v>115</v>
      </c>
      <c r="X5213" t="s">
        <v>2784</v>
      </c>
      <c r="Y5213">
        <v>254.97</v>
      </c>
    </row>
    <row r="5214" spans="1:25" x14ac:dyDescent="0.2">
      <c r="A5214">
        <v>6868</v>
      </c>
      <c r="B5214" t="s">
        <v>8161</v>
      </c>
      <c r="C5214" s="6">
        <v>42968</v>
      </c>
      <c r="D5214" s="7">
        <v>42968</v>
      </c>
      <c r="E5214" s="8">
        <f>DAY(D5214)</f>
        <v>21</v>
      </c>
      <c r="F5214">
        <f>_xlfn.ISOWEEKNUM(D5214)</f>
        <v>34</v>
      </c>
      <c r="G5214" t="str">
        <f>RIGHT((MONTH(D5214)-1)*2+IF(DAY(D5214)&lt;16,1,2)+100,2)</f>
        <v>16</v>
      </c>
      <c r="H5214" s="8">
        <f>MONTH(D5214)</f>
        <v>8</v>
      </c>
      <c r="I5214" t="str">
        <f>TEXT(D5214,"mmm")</f>
        <v>ago</v>
      </c>
      <c r="J5214">
        <f>YEAR(D5214)</f>
        <v>2017</v>
      </c>
      <c r="K5214" s="6">
        <v>42975</v>
      </c>
      <c r="L5214" t="s">
        <v>20</v>
      </c>
      <c r="M5214" t="s">
        <v>7822</v>
      </c>
      <c r="N5214" t="s">
        <v>7823</v>
      </c>
      <c r="O5214" t="s">
        <v>69</v>
      </c>
      <c r="P5214" t="s">
        <v>24</v>
      </c>
      <c r="Q5214" t="s">
        <v>60</v>
      </c>
      <c r="R5214" t="s">
        <v>61</v>
      </c>
      <c r="S5214">
        <v>90004</v>
      </c>
      <c r="T5214" t="s">
        <v>62</v>
      </c>
      <c r="U5214" t="s">
        <v>6263</v>
      </c>
      <c r="V5214" t="s">
        <v>89</v>
      </c>
      <c r="W5214" t="s">
        <v>90</v>
      </c>
      <c r="X5214" t="s">
        <v>6264</v>
      </c>
      <c r="Y5214">
        <v>31.984000000000002</v>
      </c>
    </row>
    <row r="5215" spans="1:25" x14ac:dyDescent="0.2">
      <c r="A5215">
        <v>6869</v>
      </c>
      <c r="B5215" t="s">
        <v>8161</v>
      </c>
      <c r="C5215" s="6">
        <v>42968</v>
      </c>
      <c r="D5215" s="7">
        <v>42968</v>
      </c>
      <c r="E5215" s="8">
        <f>DAY(D5215)</f>
        <v>21</v>
      </c>
      <c r="F5215">
        <f>_xlfn.ISOWEEKNUM(D5215)</f>
        <v>34</v>
      </c>
      <c r="G5215" t="str">
        <f>RIGHT((MONTH(D5215)-1)*2+IF(DAY(D5215)&lt;16,1,2)+100,2)</f>
        <v>16</v>
      </c>
      <c r="H5215" s="8">
        <f>MONTH(D5215)</f>
        <v>8</v>
      </c>
      <c r="I5215" t="str">
        <f>TEXT(D5215,"mmm")</f>
        <v>ago</v>
      </c>
      <c r="J5215">
        <f>YEAR(D5215)</f>
        <v>2017</v>
      </c>
      <c r="K5215" s="6">
        <v>42975</v>
      </c>
      <c r="L5215" t="s">
        <v>20</v>
      </c>
      <c r="M5215" t="s">
        <v>7822</v>
      </c>
      <c r="N5215" t="s">
        <v>7823</v>
      </c>
      <c r="O5215" t="s">
        <v>69</v>
      </c>
      <c r="P5215" t="s">
        <v>24</v>
      </c>
      <c r="Q5215" t="s">
        <v>60</v>
      </c>
      <c r="R5215" t="s">
        <v>61</v>
      </c>
      <c r="S5215">
        <v>90004</v>
      </c>
      <c r="T5215" t="s">
        <v>62</v>
      </c>
      <c r="U5215" t="s">
        <v>2929</v>
      </c>
      <c r="V5215" t="s">
        <v>81</v>
      </c>
      <c r="W5215" t="s">
        <v>308</v>
      </c>
      <c r="X5215" t="s">
        <v>2930</v>
      </c>
      <c r="Y5215">
        <v>2887.056</v>
      </c>
    </row>
    <row r="5216" spans="1:25" x14ac:dyDescent="0.2">
      <c r="A5216">
        <v>6870</v>
      </c>
      <c r="B5216" t="s">
        <v>8161</v>
      </c>
      <c r="C5216" s="6">
        <v>42968</v>
      </c>
      <c r="D5216" s="7">
        <v>42968</v>
      </c>
      <c r="E5216" s="8">
        <f>DAY(D5216)</f>
        <v>21</v>
      </c>
      <c r="F5216">
        <f>_xlfn.ISOWEEKNUM(D5216)</f>
        <v>34</v>
      </c>
      <c r="G5216" t="str">
        <f>RIGHT((MONTH(D5216)-1)*2+IF(DAY(D5216)&lt;16,1,2)+100,2)</f>
        <v>16</v>
      </c>
      <c r="H5216" s="8">
        <f>MONTH(D5216)</f>
        <v>8</v>
      </c>
      <c r="I5216" t="str">
        <f>TEXT(D5216,"mmm")</f>
        <v>ago</v>
      </c>
      <c r="J5216">
        <f>YEAR(D5216)</f>
        <v>2017</v>
      </c>
      <c r="K5216" s="6">
        <v>42975</v>
      </c>
      <c r="L5216" t="s">
        <v>20</v>
      </c>
      <c r="M5216" t="s">
        <v>7822</v>
      </c>
      <c r="N5216" t="s">
        <v>7823</v>
      </c>
      <c r="O5216" t="s">
        <v>69</v>
      </c>
      <c r="P5216" t="s">
        <v>24</v>
      </c>
      <c r="Q5216" t="s">
        <v>60</v>
      </c>
      <c r="R5216" t="s">
        <v>61</v>
      </c>
      <c r="S5216">
        <v>90004</v>
      </c>
      <c r="T5216" t="s">
        <v>62</v>
      </c>
      <c r="U5216" t="s">
        <v>5149</v>
      </c>
      <c r="V5216" t="s">
        <v>29</v>
      </c>
      <c r="W5216" t="s">
        <v>30</v>
      </c>
      <c r="X5216" t="s">
        <v>5150</v>
      </c>
      <c r="Y5216">
        <v>12.96</v>
      </c>
    </row>
    <row r="5217" spans="1:25" x14ac:dyDescent="0.2">
      <c r="A5217">
        <v>6871</v>
      </c>
      <c r="B5217" t="s">
        <v>8161</v>
      </c>
      <c r="C5217" s="6">
        <v>42968</v>
      </c>
      <c r="D5217" s="7">
        <v>42968</v>
      </c>
      <c r="E5217" s="8">
        <f>DAY(D5217)</f>
        <v>21</v>
      </c>
      <c r="F5217">
        <f>_xlfn.ISOWEEKNUM(D5217)</f>
        <v>34</v>
      </c>
      <c r="G5217" t="str">
        <f>RIGHT((MONTH(D5217)-1)*2+IF(DAY(D5217)&lt;16,1,2)+100,2)</f>
        <v>16</v>
      </c>
      <c r="H5217" s="8">
        <f>MONTH(D5217)</f>
        <v>8</v>
      </c>
      <c r="I5217" t="str">
        <f>TEXT(D5217,"mmm")</f>
        <v>ago</v>
      </c>
      <c r="J5217">
        <f>YEAR(D5217)</f>
        <v>2017</v>
      </c>
      <c r="K5217" s="6">
        <v>42975</v>
      </c>
      <c r="L5217" t="s">
        <v>20</v>
      </c>
      <c r="M5217" t="s">
        <v>7822</v>
      </c>
      <c r="N5217" t="s">
        <v>7823</v>
      </c>
      <c r="O5217" t="s">
        <v>69</v>
      </c>
      <c r="P5217" t="s">
        <v>24</v>
      </c>
      <c r="Q5217" t="s">
        <v>60</v>
      </c>
      <c r="R5217" t="s">
        <v>61</v>
      </c>
      <c r="S5217">
        <v>90004</v>
      </c>
      <c r="T5217" t="s">
        <v>62</v>
      </c>
      <c r="U5217" t="s">
        <v>5678</v>
      </c>
      <c r="V5217" t="s">
        <v>29</v>
      </c>
      <c r="W5217" t="s">
        <v>30</v>
      </c>
      <c r="X5217" t="s">
        <v>5679</v>
      </c>
      <c r="Y5217">
        <v>47.52</v>
      </c>
    </row>
    <row r="5218" spans="1:25" x14ac:dyDescent="0.2">
      <c r="A5218">
        <v>8831</v>
      </c>
      <c r="B5218" t="s">
        <v>8162</v>
      </c>
      <c r="C5218" s="6">
        <v>42968</v>
      </c>
      <c r="D5218" s="7">
        <v>42968</v>
      </c>
      <c r="E5218" s="8">
        <f>DAY(D5218)</f>
        <v>21</v>
      </c>
      <c r="F5218">
        <f>_xlfn.ISOWEEKNUM(D5218)</f>
        <v>34</v>
      </c>
      <c r="G5218" t="str">
        <f>RIGHT((MONTH(D5218)-1)*2+IF(DAY(D5218)&lt;16,1,2)+100,2)</f>
        <v>16</v>
      </c>
      <c r="H5218" s="8">
        <f>MONTH(D5218)</f>
        <v>8</v>
      </c>
      <c r="I5218" t="str">
        <f>TEXT(D5218,"mmm")</f>
        <v>ago</v>
      </c>
      <c r="J5218">
        <f>YEAR(D5218)</f>
        <v>2017</v>
      </c>
      <c r="K5218" s="6">
        <v>42971</v>
      </c>
      <c r="L5218" t="s">
        <v>57</v>
      </c>
      <c r="M5218" t="s">
        <v>3767</v>
      </c>
      <c r="N5218" t="s">
        <v>3768</v>
      </c>
      <c r="O5218" t="s">
        <v>69</v>
      </c>
      <c r="P5218" t="s">
        <v>24</v>
      </c>
      <c r="Q5218" t="s">
        <v>358</v>
      </c>
      <c r="R5218" t="s">
        <v>359</v>
      </c>
      <c r="S5218">
        <v>98115</v>
      </c>
      <c r="T5218" t="s">
        <v>62</v>
      </c>
      <c r="U5218" t="s">
        <v>3771</v>
      </c>
      <c r="V5218" t="s">
        <v>29</v>
      </c>
      <c r="W5218" t="s">
        <v>45</v>
      </c>
      <c r="X5218" t="s">
        <v>3772</v>
      </c>
      <c r="Y5218">
        <v>33.44</v>
      </c>
    </row>
    <row r="5219" spans="1:25" x14ac:dyDescent="0.2">
      <c r="A5219">
        <v>655</v>
      </c>
      <c r="B5219" t="s">
        <v>8163</v>
      </c>
      <c r="C5219" s="6">
        <v>42969</v>
      </c>
      <c r="D5219" s="7">
        <v>42969</v>
      </c>
      <c r="E5219" s="8">
        <f>DAY(D5219)</f>
        <v>22</v>
      </c>
      <c r="F5219">
        <f>_xlfn.ISOWEEKNUM(D5219)</f>
        <v>34</v>
      </c>
      <c r="G5219" t="str">
        <f>RIGHT((MONTH(D5219)-1)*2+IF(DAY(D5219)&lt;16,1,2)+100,2)</f>
        <v>16</v>
      </c>
      <c r="H5219" s="8">
        <f>MONTH(D5219)</f>
        <v>8</v>
      </c>
      <c r="I5219" t="str">
        <f>TEXT(D5219,"mmm")</f>
        <v>ago</v>
      </c>
      <c r="J5219">
        <f>YEAR(D5219)</f>
        <v>2017</v>
      </c>
      <c r="K5219" s="6">
        <v>42975</v>
      </c>
      <c r="L5219" t="s">
        <v>20</v>
      </c>
      <c r="M5219" t="s">
        <v>2801</v>
      </c>
      <c r="N5219" t="s">
        <v>2802</v>
      </c>
      <c r="O5219" t="s">
        <v>23</v>
      </c>
      <c r="P5219" t="s">
        <v>24</v>
      </c>
      <c r="Q5219" t="s">
        <v>522</v>
      </c>
      <c r="R5219" t="s">
        <v>171</v>
      </c>
      <c r="S5219">
        <v>43229</v>
      </c>
      <c r="T5219" t="s">
        <v>52</v>
      </c>
      <c r="U5219" t="s">
        <v>5557</v>
      </c>
      <c r="V5219" t="s">
        <v>29</v>
      </c>
      <c r="W5219" t="s">
        <v>203</v>
      </c>
      <c r="X5219" t="s">
        <v>5558</v>
      </c>
      <c r="Y5219">
        <v>113.55200000000001</v>
      </c>
    </row>
    <row r="5220" spans="1:25" x14ac:dyDescent="0.2">
      <c r="A5220">
        <v>656</v>
      </c>
      <c r="B5220" t="s">
        <v>8163</v>
      </c>
      <c r="C5220" s="6">
        <v>42969</v>
      </c>
      <c r="D5220" s="7">
        <v>42969</v>
      </c>
      <c r="E5220" s="8">
        <f>DAY(D5220)</f>
        <v>22</v>
      </c>
      <c r="F5220">
        <f>_xlfn.ISOWEEKNUM(D5220)</f>
        <v>34</v>
      </c>
      <c r="G5220" t="str">
        <f>RIGHT((MONTH(D5220)-1)*2+IF(DAY(D5220)&lt;16,1,2)+100,2)</f>
        <v>16</v>
      </c>
      <c r="H5220" s="8">
        <f>MONTH(D5220)</f>
        <v>8</v>
      </c>
      <c r="I5220" t="str">
        <f>TEXT(D5220,"mmm")</f>
        <v>ago</v>
      </c>
      <c r="J5220">
        <f>YEAR(D5220)</f>
        <v>2017</v>
      </c>
      <c r="K5220" s="6">
        <v>42975</v>
      </c>
      <c r="L5220" t="s">
        <v>20</v>
      </c>
      <c r="M5220" t="s">
        <v>2801</v>
      </c>
      <c r="N5220" t="s">
        <v>2802</v>
      </c>
      <c r="O5220" t="s">
        <v>23</v>
      </c>
      <c r="P5220" t="s">
        <v>24</v>
      </c>
      <c r="Q5220" t="s">
        <v>522</v>
      </c>
      <c r="R5220" t="s">
        <v>171</v>
      </c>
      <c r="S5220">
        <v>43229</v>
      </c>
      <c r="T5220" t="s">
        <v>52</v>
      </c>
      <c r="U5220" t="s">
        <v>362</v>
      </c>
      <c r="V5220" t="s">
        <v>29</v>
      </c>
      <c r="W5220" t="s">
        <v>45</v>
      </c>
      <c r="X5220" t="s">
        <v>363</v>
      </c>
      <c r="Y5220">
        <v>3.3180000000000001</v>
      </c>
    </row>
    <row r="5221" spans="1:25" x14ac:dyDescent="0.2">
      <c r="A5221">
        <v>657</v>
      </c>
      <c r="B5221" t="s">
        <v>8163</v>
      </c>
      <c r="C5221" s="6">
        <v>42969</v>
      </c>
      <c r="D5221" s="7">
        <v>42969</v>
      </c>
      <c r="E5221" s="8">
        <f>DAY(D5221)</f>
        <v>22</v>
      </c>
      <c r="F5221">
        <f>_xlfn.ISOWEEKNUM(D5221)</f>
        <v>34</v>
      </c>
      <c r="G5221" t="str">
        <f>RIGHT((MONTH(D5221)-1)*2+IF(DAY(D5221)&lt;16,1,2)+100,2)</f>
        <v>16</v>
      </c>
      <c r="H5221" s="8">
        <f>MONTH(D5221)</f>
        <v>8</v>
      </c>
      <c r="I5221" t="str">
        <f>TEXT(D5221,"mmm")</f>
        <v>ago</v>
      </c>
      <c r="J5221">
        <f>YEAR(D5221)</f>
        <v>2017</v>
      </c>
      <c r="K5221" s="6">
        <v>42975</v>
      </c>
      <c r="L5221" t="s">
        <v>20</v>
      </c>
      <c r="M5221" t="s">
        <v>2801</v>
      </c>
      <c r="N5221" t="s">
        <v>2802</v>
      </c>
      <c r="O5221" t="s">
        <v>23</v>
      </c>
      <c r="P5221" t="s">
        <v>24</v>
      </c>
      <c r="Q5221" t="s">
        <v>522</v>
      </c>
      <c r="R5221" t="s">
        <v>171</v>
      </c>
      <c r="S5221">
        <v>43229</v>
      </c>
      <c r="T5221" t="s">
        <v>52</v>
      </c>
      <c r="U5221" t="s">
        <v>977</v>
      </c>
      <c r="V5221" t="s">
        <v>29</v>
      </c>
      <c r="W5221" t="s">
        <v>139</v>
      </c>
      <c r="X5221" t="s">
        <v>978</v>
      </c>
      <c r="Y5221">
        <v>134.28800000000001</v>
      </c>
    </row>
    <row r="5222" spans="1:25" x14ac:dyDescent="0.2">
      <c r="A5222">
        <v>4107</v>
      </c>
      <c r="B5222" t="s">
        <v>8164</v>
      </c>
      <c r="C5222" s="6">
        <v>42969</v>
      </c>
      <c r="D5222" s="7">
        <v>42969</v>
      </c>
      <c r="E5222" s="8">
        <f>DAY(D5222)</f>
        <v>22</v>
      </c>
      <c r="F5222">
        <f>_xlfn.ISOWEEKNUM(D5222)</f>
        <v>34</v>
      </c>
      <c r="G5222" t="str">
        <f>RIGHT((MONTH(D5222)-1)*2+IF(DAY(D5222)&lt;16,1,2)+100,2)</f>
        <v>16</v>
      </c>
      <c r="H5222" s="8">
        <f>MONTH(D5222)</f>
        <v>8</v>
      </c>
      <c r="I5222" t="str">
        <f>TEXT(D5222,"mmm")</f>
        <v>ago</v>
      </c>
      <c r="J5222">
        <f>YEAR(D5222)</f>
        <v>2017</v>
      </c>
      <c r="K5222" s="6">
        <v>42973</v>
      </c>
      <c r="L5222" t="s">
        <v>20</v>
      </c>
      <c r="M5222" t="s">
        <v>1002</v>
      </c>
      <c r="N5222" t="s">
        <v>1003</v>
      </c>
      <c r="O5222" t="s">
        <v>23</v>
      </c>
      <c r="P5222" t="s">
        <v>24</v>
      </c>
      <c r="Q5222" t="s">
        <v>25</v>
      </c>
      <c r="R5222" t="s">
        <v>26</v>
      </c>
      <c r="S5222">
        <v>77041</v>
      </c>
      <c r="T5222" t="s">
        <v>27</v>
      </c>
      <c r="U5222" t="s">
        <v>210</v>
      </c>
      <c r="V5222" t="s">
        <v>29</v>
      </c>
      <c r="W5222" t="s">
        <v>45</v>
      </c>
      <c r="X5222" t="s">
        <v>211</v>
      </c>
      <c r="Y5222">
        <v>4.3120000000000003</v>
      </c>
    </row>
    <row r="5223" spans="1:25" x14ac:dyDescent="0.2">
      <c r="A5223">
        <v>4900</v>
      </c>
      <c r="B5223" t="s">
        <v>8165</v>
      </c>
      <c r="C5223" s="6">
        <v>42969</v>
      </c>
      <c r="D5223" s="7">
        <v>42969</v>
      </c>
      <c r="E5223" s="8">
        <f>DAY(D5223)</f>
        <v>22</v>
      </c>
      <c r="F5223">
        <f>_xlfn.ISOWEEKNUM(D5223)</f>
        <v>34</v>
      </c>
      <c r="G5223" t="str">
        <f>RIGHT((MONTH(D5223)-1)*2+IF(DAY(D5223)&lt;16,1,2)+100,2)</f>
        <v>16</v>
      </c>
      <c r="H5223" s="8">
        <f>MONTH(D5223)</f>
        <v>8</v>
      </c>
      <c r="I5223" t="str">
        <f>TEXT(D5223,"mmm")</f>
        <v>ago</v>
      </c>
      <c r="J5223">
        <f>YEAR(D5223)</f>
        <v>2017</v>
      </c>
      <c r="K5223" s="6">
        <v>42974</v>
      </c>
      <c r="L5223" t="s">
        <v>20</v>
      </c>
      <c r="M5223" t="s">
        <v>2518</v>
      </c>
      <c r="N5223" t="s">
        <v>2519</v>
      </c>
      <c r="O5223" t="s">
        <v>23</v>
      </c>
      <c r="P5223" t="s">
        <v>24</v>
      </c>
      <c r="Q5223" t="s">
        <v>3154</v>
      </c>
      <c r="R5223" t="s">
        <v>201</v>
      </c>
      <c r="S5223">
        <v>97030</v>
      </c>
      <c r="T5223" t="s">
        <v>62</v>
      </c>
      <c r="U5223" t="s">
        <v>5206</v>
      </c>
      <c r="V5223" t="s">
        <v>29</v>
      </c>
      <c r="W5223" t="s">
        <v>45</v>
      </c>
      <c r="X5223" t="s">
        <v>5207</v>
      </c>
      <c r="Y5223">
        <v>26.352</v>
      </c>
    </row>
    <row r="5224" spans="1:25" x14ac:dyDescent="0.2">
      <c r="A5224">
        <v>7736</v>
      </c>
      <c r="B5224" t="s">
        <v>8166</v>
      </c>
      <c r="C5224" s="6">
        <v>42969</v>
      </c>
      <c r="D5224" s="7">
        <v>42969</v>
      </c>
      <c r="E5224" s="8">
        <f>DAY(D5224)</f>
        <v>22</v>
      </c>
      <c r="F5224">
        <f>_xlfn.ISOWEEKNUM(D5224)</f>
        <v>34</v>
      </c>
      <c r="G5224" t="str">
        <f>RIGHT((MONTH(D5224)-1)*2+IF(DAY(D5224)&lt;16,1,2)+100,2)</f>
        <v>16</v>
      </c>
      <c r="H5224" s="8">
        <f>MONTH(D5224)</f>
        <v>8</v>
      </c>
      <c r="I5224" t="str">
        <f>TEXT(D5224,"mmm")</f>
        <v>ago</v>
      </c>
      <c r="J5224">
        <f>YEAR(D5224)</f>
        <v>2017</v>
      </c>
      <c r="K5224" s="6">
        <v>42973</v>
      </c>
      <c r="L5224" t="s">
        <v>20</v>
      </c>
      <c r="M5224" t="s">
        <v>3925</v>
      </c>
      <c r="N5224" t="s">
        <v>3926</v>
      </c>
      <c r="O5224" t="s">
        <v>69</v>
      </c>
      <c r="P5224" t="s">
        <v>24</v>
      </c>
      <c r="Q5224" t="s">
        <v>358</v>
      </c>
      <c r="R5224" t="s">
        <v>359</v>
      </c>
      <c r="S5224">
        <v>98105</v>
      </c>
      <c r="T5224" t="s">
        <v>62</v>
      </c>
      <c r="U5224" t="s">
        <v>5733</v>
      </c>
      <c r="V5224" t="s">
        <v>29</v>
      </c>
      <c r="W5224" t="s">
        <v>30</v>
      </c>
      <c r="X5224" t="s">
        <v>5734</v>
      </c>
      <c r="Y5224">
        <v>19.440000000000001</v>
      </c>
    </row>
    <row r="5225" spans="1:25" x14ac:dyDescent="0.2">
      <c r="A5225">
        <v>9023</v>
      </c>
      <c r="B5225" t="s">
        <v>8167</v>
      </c>
      <c r="C5225" s="6">
        <v>42969</v>
      </c>
      <c r="D5225" s="7">
        <v>42969</v>
      </c>
      <c r="E5225" s="8">
        <f>DAY(D5225)</f>
        <v>22</v>
      </c>
      <c r="F5225">
        <f>_xlfn.ISOWEEKNUM(D5225)</f>
        <v>34</v>
      </c>
      <c r="G5225" t="str">
        <f>RIGHT((MONTH(D5225)-1)*2+IF(DAY(D5225)&lt;16,1,2)+100,2)</f>
        <v>16</v>
      </c>
      <c r="H5225" s="8">
        <f>MONTH(D5225)</f>
        <v>8</v>
      </c>
      <c r="I5225" t="str">
        <f>TEXT(D5225,"mmm")</f>
        <v>ago</v>
      </c>
      <c r="J5225">
        <f>YEAR(D5225)</f>
        <v>2017</v>
      </c>
      <c r="K5225" s="6">
        <v>42970</v>
      </c>
      <c r="L5225" t="s">
        <v>66</v>
      </c>
      <c r="M5225" t="s">
        <v>4290</v>
      </c>
      <c r="N5225" t="s">
        <v>4291</v>
      </c>
      <c r="O5225" t="s">
        <v>35</v>
      </c>
      <c r="P5225" t="s">
        <v>24</v>
      </c>
      <c r="Q5225" t="s">
        <v>8168</v>
      </c>
      <c r="R5225" t="s">
        <v>646</v>
      </c>
      <c r="S5225">
        <v>80525</v>
      </c>
      <c r="T5225" t="s">
        <v>62</v>
      </c>
      <c r="U5225" t="s">
        <v>2667</v>
      </c>
      <c r="V5225" t="s">
        <v>81</v>
      </c>
      <c r="W5225" t="s">
        <v>104</v>
      </c>
      <c r="X5225" t="s">
        <v>2668</v>
      </c>
      <c r="Y5225">
        <v>98.328000000000003</v>
      </c>
    </row>
    <row r="5226" spans="1:25" x14ac:dyDescent="0.2">
      <c r="A5226">
        <v>9617</v>
      </c>
      <c r="B5226" t="s">
        <v>8169</v>
      </c>
      <c r="C5226" s="6">
        <v>42969</v>
      </c>
      <c r="D5226" s="7">
        <v>42969</v>
      </c>
      <c r="E5226" s="8">
        <f>DAY(D5226)</f>
        <v>22</v>
      </c>
      <c r="F5226">
        <f>_xlfn.ISOWEEKNUM(D5226)</f>
        <v>34</v>
      </c>
      <c r="G5226" t="str">
        <f>RIGHT((MONTH(D5226)-1)*2+IF(DAY(D5226)&lt;16,1,2)+100,2)</f>
        <v>16</v>
      </c>
      <c r="H5226" s="8">
        <f>MONTH(D5226)</f>
        <v>8</v>
      </c>
      <c r="I5226" t="str">
        <f>TEXT(D5226,"mmm")</f>
        <v>ago</v>
      </c>
      <c r="J5226">
        <f>YEAR(D5226)</f>
        <v>2017</v>
      </c>
      <c r="K5226" s="6">
        <v>42976</v>
      </c>
      <c r="L5226" t="s">
        <v>20</v>
      </c>
      <c r="M5226" t="s">
        <v>1624</v>
      </c>
      <c r="N5226" t="s">
        <v>1625</v>
      </c>
      <c r="O5226" t="s">
        <v>69</v>
      </c>
      <c r="P5226" t="s">
        <v>24</v>
      </c>
      <c r="Q5226" t="s">
        <v>60</v>
      </c>
      <c r="R5226" t="s">
        <v>61</v>
      </c>
      <c r="S5226">
        <v>90049</v>
      </c>
      <c r="T5226" t="s">
        <v>62</v>
      </c>
      <c r="U5226" t="s">
        <v>6052</v>
      </c>
      <c r="V5226" t="s">
        <v>29</v>
      </c>
      <c r="W5226" t="s">
        <v>54</v>
      </c>
      <c r="X5226" t="s">
        <v>6053</v>
      </c>
      <c r="Y5226">
        <v>5.76</v>
      </c>
    </row>
    <row r="5227" spans="1:25" x14ac:dyDescent="0.2">
      <c r="A5227">
        <v>3017</v>
      </c>
      <c r="B5227" t="s">
        <v>8170</v>
      </c>
      <c r="C5227" s="6">
        <v>42970</v>
      </c>
      <c r="D5227" s="7">
        <v>42970</v>
      </c>
      <c r="E5227" s="8">
        <f>DAY(D5227)</f>
        <v>23</v>
      </c>
      <c r="F5227">
        <f>_xlfn.ISOWEEKNUM(D5227)</f>
        <v>34</v>
      </c>
      <c r="G5227" t="str">
        <f>RIGHT((MONTH(D5227)-1)*2+IF(DAY(D5227)&lt;16,1,2)+100,2)</f>
        <v>16</v>
      </c>
      <c r="H5227" s="8">
        <f>MONTH(D5227)</f>
        <v>8</v>
      </c>
      <c r="I5227" t="str">
        <f>TEXT(D5227,"mmm")</f>
        <v>ago</v>
      </c>
      <c r="J5227">
        <f>YEAR(D5227)</f>
        <v>2017</v>
      </c>
      <c r="K5227" s="6">
        <v>42977</v>
      </c>
      <c r="L5227" t="s">
        <v>20</v>
      </c>
      <c r="M5227" t="s">
        <v>8171</v>
      </c>
      <c r="N5227" t="s">
        <v>8172</v>
      </c>
      <c r="O5227" t="s">
        <v>35</v>
      </c>
      <c r="P5227" t="s">
        <v>24</v>
      </c>
      <c r="Q5227" t="s">
        <v>8173</v>
      </c>
      <c r="R5227" t="s">
        <v>26</v>
      </c>
      <c r="S5227">
        <v>78577</v>
      </c>
      <c r="T5227" t="s">
        <v>27</v>
      </c>
      <c r="U5227" t="s">
        <v>41</v>
      </c>
      <c r="V5227" t="s">
        <v>29</v>
      </c>
      <c r="W5227" t="s">
        <v>42</v>
      </c>
      <c r="X5227" t="s">
        <v>43</v>
      </c>
      <c r="Y5227">
        <v>727.29600000000005</v>
      </c>
    </row>
    <row r="5228" spans="1:25" x14ac:dyDescent="0.2">
      <c r="A5228">
        <v>3018</v>
      </c>
      <c r="B5228" t="s">
        <v>8170</v>
      </c>
      <c r="C5228" s="6">
        <v>42970</v>
      </c>
      <c r="D5228" s="7">
        <v>42970</v>
      </c>
      <c r="E5228" s="8">
        <f>DAY(D5228)</f>
        <v>23</v>
      </c>
      <c r="F5228">
        <f>_xlfn.ISOWEEKNUM(D5228)</f>
        <v>34</v>
      </c>
      <c r="G5228" t="str">
        <f>RIGHT((MONTH(D5228)-1)*2+IF(DAY(D5228)&lt;16,1,2)+100,2)</f>
        <v>16</v>
      </c>
      <c r="H5228" s="8">
        <f>MONTH(D5228)</f>
        <v>8</v>
      </c>
      <c r="I5228" t="str">
        <f>TEXT(D5228,"mmm")</f>
        <v>ago</v>
      </c>
      <c r="J5228">
        <f>YEAR(D5228)</f>
        <v>2017</v>
      </c>
      <c r="K5228" s="6">
        <v>42977</v>
      </c>
      <c r="L5228" t="s">
        <v>20</v>
      </c>
      <c r="M5228" t="s">
        <v>8171</v>
      </c>
      <c r="N5228" t="s">
        <v>8172</v>
      </c>
      <c r="O5228" t="s">
        <v>35</v>
      </c>
      <c r="P5228" t="s">
        <v>24</v>
      </c>
      <c r="Q5228" t="s">
        <v>8173</v>
      </c>
      <c r="R5228" t="s">
        <v>26</v>
      </c>
      <c r="S5228">
        <v>78577</v>
      </c>
      <c r="T5228" t="s">
        <v>27</v>
      </c>
      <c r="U5228" t="s">
        <v>5380</v>
      </c>
      <c r="V5228" t="s">
        <v>81</v>
      </c>
      <c r="W5228" t="s">
        <v>104</v>
      </c>
      <c r="X5228" t="s">
        <v>5381</v>
      </c>
      <c r="Y5228">
        <v>22.608000000000001</v>
      </c>
    </row>
    <row r="5229" spans="1:25" x14ac:dyDescent="0.2">
      <c r="A5229">
        <v>3019</v>
      </c>
      <c r="B5229" t="s">
        <v>8170</v>
      </c>
      <c r="C5229" s="6">
        <v>42970</v>
      </c>
      <c r="D5229" s="7">
        <v>42970</v>
      </c>
      <c r="E5229" s="8">
        <f>DAY(D5229)</f>
        <v>23</v>
      </c>
      <c r="F5229">
        <f>_xlfn.ISOWEEKNUM(D5229)</f>
        <v>34</v>
      </c>
      <c r="G5229" t="str">
        <f>RIGHT((MONTH(D5229)-1)*2+IF(DAY(D5229)&lt;16,1,2)+100,2)</f>
        <v>16</v>
      </c>
      <c r="H5229" s="8">
        <f>MONTH(D5229)</f>
        <v>8</v>
      </c>
      <c r="I5229" t="str">
        <f>TEXT(D5229,"mmm")</f>
        <v>ago</v>
      </c>
      <c r="J5229">
        <f>YEAR(D5229)</f>
        <v>2017</v>
      </c>
      <c r="K5229" s="6">
        <v>42977</v>
      </c>
      <c r="L5229" t="s">
        <v>20</v>
      </c>
      <c r="M5229" t="s">
        <v>8171</v>
      </c>
      <c r="N5229" t="s">
        <v>8172</v>
      </c>
      <c r="O5229" t="s">
        <v>35</v>
      </c>
      <c r="P5229" t="s">
        <v>24</v>
      </c>
      <c r="Q5229" t="s">
        <v>8173</v>
      </c>
      <c r="R5229" t="s">
        <v>26</v>
      </c>
      <c r="S5229">
        <v>78577</v>
      </c>
      <c r="T5229" t="s">
        <v>27</v>
      </c>
      <c r="U5229" t="s">
        <v>2539</v>
      </c>
      <c r="V5229" t="s">
        <v>89</v>
      </c>
      <c r="W5229" t="s">
        <v>115</v>
      </c>
      <c r="X5229" t="s">
        <v>2540</v>
      </c>
      <c r="Y5229">
        <v>666.4</v>
      </c>
    </row>
    <row r="5230" spans="1:25" x14ac:dyDescent="0.2">
      <c r="A5230">
        <v>3113</v>
      </c>
      <c r="B5230" t="s">
        <v>8174</v>
      </c>
      <c r="C5230" s="6">
        <v>42970</v>
      </c>
      <c r="D5230" s="7">
        <v>42970</v>
      </c>
      <c r="E5230" s="8">
        <f>DAY(D5230)</f>
        <v>23</v>
      </c>
      <c r="F5230">
        <f>_xlfn.ISOWEEKNUM(D5230)</f>
        <v>34</v>
      </c>
      <c r="G5230" t="str">
        <f>RIGHT((MONTH(D5230)-1)*2+IF(DAY(D5230)&lt;16,1,2)+100,2)</f>
        <v>16</v>
      </c>
      <c r="H5230" s="8">
        <f>MONTH(D5230)</f>
        <v>8</v>
      </c>
      <c r="I5230" t="str">
        <f>TEXT(D5230,"mmm")</f>
        <v>ago</v>
      </c>
      <c r="J5230">
        <f>YEAR(D5230)</f>
        <v>2017</v>
      </c>
      <c r="K5230" s="6">
        <v>42977</v>
      </c>
      <c r="L5230" t="s">
        <v>20</v>
      </c>
      <c r="M5230" t="s">
        <v>2216</v>
      </c>
      <c r="N5230" t="s">
        <v>2217</v>
      </c>
      <c r="O5230" t="s">
        <v>23</v>
      </c>
      <c r="P5230" t="s">
        <v>24</v>
      </c>
      <c r="Q5230" t="s">
        <v>358</v>
      </c>
      <c r="R5230" t="s">
        <v>359</v>
      </c>
      <c r="S5230">
        <v>98105</v>
      </c>
      <c r="T5230" t="s">
        <v>62</v>
      </c>
      <c r="U5230" t="s">
        <v>2041</v>
      </c>
      <c r="V5230" t="s">
        <v>89</v>
      </c>
      <c r="W5230" t="s">
        <v>704</v>
      </c>
      <c r="X5230" t="s">
        <v>2042</v>
      </c>
      <c r="Y5230">
        <v>837.6</v>
      </c>
    </row>
    <row r="5231" spans="1:25" x14ac:dyDescent="0.2">
      <c r="A5231">
        <v>3114</v>
      </c>
      <c r="B5231" t="s">
        <v>8174</v>
      </c>
      <c r="C5231" s="6">
        <v>42970</v>
      </c>
      <c r="D5231" s="7">
        <v>42970</v>
      </c>
      <c r="E5231" s="8">
        <f>DAY(D5231)</f>
        <v>23</v>
      </c>
      <c r="F5231">
        <f>_xlfn.ISOWEEKNUM(D5231)</f>
        <v>34</v>
      </c>
      <c r="G5231" t="str">
        <f>RIGHT((MONTH(D5231)-1)*2+IF(DAY(D5231)&lt;16,1,2)+100,2)</f>
        <v>16</v>
      </c>
      <c r="H5231" s="8">
        <f>MONTH(D5231)</f>
        <v>8</v>
      </c>
      <c r="I5231" t="str">
        <f>TEXT(D5231,"mmm")</f>
        <v>ago</v>
      </c>
      <c r="J5231">
        <f>YEAR(D5231)</f>
        <v>2017</v>
      </c>
      <c r="K5231" s="6">
        <v>42977</v>
      </c>
      <c r="L5231" t="s">
        <v>20</v>
      </c>
      <c r="M5231" t="s">
        <v>2216</v>
      </c>
      <c r="N5231" t="s">
        <v>2217</v>
      </c>
      <c r="O5231" t="s">
        <v>23</v>
      </c>
      <c r="P5231" t="s">
        <v>24</v>
      </c>
      <c r="Q5231" t="s">
        <v>358</v>
      </c>
      <c r="R5231" t="s">
        <v>359</v>
      </c>
      <c r="S5231">
        <v>98105</v>
      </c>
      <c r="T5231" t="s">
        <v>62</v>
      </c>
      <c r="U5231" t="s">
        <v>214</v>
      </c>
      <c r="V5231" t="s">
        <v>29</v>
      </c>
      <c r="W5231" t="s">
        <v>139</v>
      </c>
      <c r="X5231" t="s">
        <v>215</v>
      </c>
      <c r="Y5231">
        <v>135.9</v>
      </c>
    </row>
    <row r="5232" spans="1:25" x14ac:dyDescent="0.2">
      <c r="A5232">
        <v>3115</v>
      </c>
      <c r="B5232" t="s">
        <v>8174</v>
      </c>
      <c r="C5232" s="6">
        <v>42970</v>
      </c>
      <c r="D5232" s="7">
        <v>42970</v>
      </c>
      <c r="E5232" s="8">
        <f>DAY(D5232)</f>
        <v>23</v>
      </c>
      <c r="F5232">
        <f>_xlfn.ISOWEEKNUM(D5232)</f>
        <v>34</v>
      </c>
      <c r="G5232" t="str">
        <f>RIGHT((MONTH(D5232)-1)*2+IF(DAY(D5232)&lt;16,1,2)+100,2)</f>
        <v>16</v>
      </c>
      <c r="H5232" s="8">
        <f>MONTH(D5232)</f>
        <v>8</v>
      </c>
      <c r="I5232" t="str">
        <f>TEXT(D5232,"mmm")</f>
        <v>ago</v>
      </c>
      <c r="J5232">
        <f>YEAR(D5232)</f>
        <v>2017</v>
      </c>
      <c r="K5232" s="6">
        <v>42977</v>
      </c>
      <c r="L5232" t="s">
        <v>20</v>
      </c>
      <c r="M5232" t="s">
        <v>2216</v>
      </c>
      <c r="N5232" t="s">
        <v>2217</v>
      </c>
      <c r="O5232" t="s">
        <v>23</v>
      </c>
      <c r="P5232" t="s">
        <v>24</v>
      </c>
      <c r="Q5232" t="s">
        <v>358</v>
      </c>
      <c r="R5232" t="s">
        <v>359</v>
      </c>
      <c r="S5232">
        <v>98105</v>
      </c>
      <c r="T5232" t="s">
        <v>62</v>
      </c>
      <c r="U5232" t="s">
        <v>2906</v>
      </c>
      <c r="V5232" t="s">
        <v>29</v>
      </c>
      <c r="W5232" t="s">
        <v>30</v>
      </c>
      <c r="X5232" t="s">
        <v>2907</v>
      </c>
      <c r="Y5232">
        <v>34.68</v>
      </c>
    </row>
    <row r="5233" spans="1:25" x14ac:dyDescent="0.2">
      <c r="A5233">
        <v>3116</v>
      </c>
      <c r="B5233" t="s">
        <v>8174</v>
      </c>
      <c r="C5233" s="6">
        <v>42970</v>
      </c>
      <c r="D5233" s="7">
        <v>42970</v>
      </c>
      <c r="E5233" s="8">
        <f>DAY(D5233)</f>
        <v>23</v>
      </c>
      <c r="F5233">
        <f>_xlfn.ISOWEEKNUM(D5233)</f>
        <v>34</v>
      </c>
      <c r="G5233" t="str">
        <f>RIGHT((MONTH(D5233)-1)*2+IF(DAY(D5233)&lt;16,1,2)+100,2)</f>
        <v>16</v>
      </c>
      <c r="H5233" s="8">
        <f>MONTH(D5233)</f>
        <v>8</v>
      </c>
      <c r="I5233" t="str">
        <f>TEXT(D5233,"mmm")</f>
        <v>ago</v>
      </c>
      <c r="J5233">
        <f>YEAR(D5233)</f>
        <v>2017</v>
      </c>
      <c r="K5233" s="6">
        <v>42977</v>
      </c>
      <c r="L5233" t="s">
        <v>20</v>
      </c>
      <c r="M5233" t="s">
        <v>2216</v>
      </c>
      <c r="N5233" t="s">
        <v>2217</v>
      </c>
      <c r="O5233" t="s">
        <v>23</v>
      </c>
      <c r="P5233" t="s">
        <v>24</v>
      </c>
      <c r="Q5233" t="s">
        <v>358</v>
      </c>
      <c r="R5233" t="s">
        <v>359</v>
      </c>
      <c r="S5233">
        <v>98105</v>
      </c>
      <c r="T5233" t="s">
        <v>62</v>
      </c>
      <c r="U5233" t="s">
        <v>4319</v>
      </c>
      <c r="V5233" t="s">
        <v>81</v>
      </c>
      <c r="W5233" t="s">
        <v>82</v>
      </c>
      <c r="X5233" t="s">
        <v>4320</v>
      </c>
      <c r="Y5233">
        <v>532.70399999999995</v>
      </c>
    </row>
    <row r="5234" spans="1:25" x14ac:dyDescent="0.2">
      <c r="A5234">
        <v>3117</v>
      </c>
      <c r="B5234" t="s">
        <v>8174</v>
      </c>
      <c r="C5234" s="6">
        <v>42970</v>
      </c>
      <c r="D5234" s="7">
        <v>42970</v>
      </c>
      <c r="E5234" s="8">
        <f>DAY(D5234)</f>
        <v>23</v>
      </c>
      <c r="F5234">
        <f>_xlfn.ISOWEEKNUM(D5234)</f>
        <v>34</v>
      </c>
      <c r="G5234" t="str">
        <f>RIGHT((MONTH(D5234)-1)*2+IF(DAY(D5234)&lt;16,1,2)+100,2)</f>
        <v>16</v>
      </c>
      <c r="H5234" s="8">
        <f>MONTH(D5234)</f>
        <v>8</v>
      </c>
      <c r="I5234" t="str">
        <f>TEXT(D5234,"mmm")</f>
        <v>ago</v>
      </c>
      <c r="J5234">
        <f>YEAR(D5234)</f>
        <v>2017</v>
      </c>
      <c r="K5234" s="6">
        <v>42977</v>
      </c>
      <c r="L5234" t="s">
        <v>20</v>
      </c>
      <c r="M5234" t="s">
        <v>2216</v>
      </c>
      <c r="N5234" t="s">
        <v>2217</v>
      </c>
      <c r="O5234" t="s">
        <v>23</v>
      </c>
      <c r="P5234" t="s">
        <v>24</v>
      </c>
      <c r="Q5234" t="s">
        <v>358</v>
      </c>
      <c r="R5234" t="s">
        <v>359</v>
      </c>
      <c r="S5234">
        <v>98105</v>
      </c>
      <c r="T5234" t="s">
        <v>62</v>
      </c>
      <c r="U5234" t="s">
        <v>3474</v>
      </c>
      <c r="V5234" t="s">
        <v>29</v>
      </c>
      <c r="W5234" t="s">
        <v>203</v>
      </c>
      <c r="X5234" t="s">
        <v>3475</v>
      </c>
      <c r="Y5234">
        <v>43.1</v>
      </c>
    </row>
    <row r="5235" spans="1:25" x14ac:dyDescent="0.2">
      <c r="A5235">
        <v>3118</v>
      </c>
      <c r="B5235" t="s">
        <v>8174</v>
      </c>
      <c r="C5235" s="6">
        <v>42970</v>
      </c>
      <c r="D5235" s="7">
        <v>42970</v>
      </c>
      <c r="E5235" s="8">
        <f>DAY(D5235)</f>
        <v>23</v>
      </c>
      <c r="F5235">
        <f>_xlfn.ISOWEEKNUM(D5235)</f>
        <v>34</v>
      </c>
      <c r="G5235" t="str">
        <f>RIGHT((MONTH(D5235)-1)*2+IF(DAY(D5235)&lt;16,1,2)+100,2)</f>
        <v>16</v>
      </c>
      <c r="H5235" s="8">
        <f>MONTH(D5235)</f>
        <v>8</v>
      </c>
      <c r="I5235" t="str">
        <f>TEXT(D5235,"mmm")</f>
        <v>ago</v>
      </c>
      <c r="J5235">
        <f>YEAR(D5235)</f>
        <v>2017</v>
      </c>
      <c r="K5235" s="6">
        <v>42977</v>
      </c>
      <c r="L5235" t="s">
        <v>20</v>
      </c>
      <c r="M5235" t="s">
        <v>2216</v>
      </c>
      <c r="N5235" t="s">
        <v>2217</v>
      </c>
      <c r="O5235" t="s">
        <v>23</v>
      </c>
      <c r="P5235" t="s">
        <v>24</v>
      </c>
      <c r="Q5235" t="s">
        <v>358</v>
      </c>
      <c r="R5235" t="s">
        <v>359</v>
      </c>
      <c r="S5235">
        <v>98105</v>
      </c>
      <c r="T5235" t="s">
        <v>62</v>
      </c>
      <c r="U5235" t="s">
        <v>4792</v>
      </c>
      <c r="V5235" t="s">
        <v>29</v>
      </c>
      <c r="W5235" t="s">
        <v>449</v>
      </c>
      <c r="X5235" t="s">
        <v>4793</v>
      </c>
      <c r="Y5235">
        <v>15.88</v>
      </c>
    </row>
    <row r="5236" spans="1:25" x14ac:dyDescent="0.2">
      <c r="A5236">
        <v>5615</v>
      </c>
      <c r="B5236" t="s">
        <v>8175</v>
      </c>
      <c r="C5236" s="6">
        <v>42970</v>
      </c>
      <c r="D5236" s="7">
        <v>42970</v>
      </c>
      <c r="E5236" s="8">
        <f>DAY(D5236)</f>
        <v>23</v>
      </c>
      <c r="F5236">
        <f>_xlfn.ISOWEEKNUM(D5236)</f>
        <v>34</v>
      </c>
      <c r="G5236" t="str">
        <f>RIGHT((MONTH(D5236)-1)*2+IF(DAY(D5236)&lt;16,1,2)+100,2)</f>
        <v>16</v>
      </c>
      <c r="H5236" s="8">
        <f>MONTH(D5236)</f>
        <v>8</v>
      </c>
      <c r="I5236" t="str">
        <f>TEXT(D5236,"mmm")</f>
        <v>ago</v>
      </c>
      <c r="J5236">
        <f>YEAR(D5236)</f>
        <v>2017</v>
      </c>
      <c r="K5236" s="6">
        <v>42974</v>
      </c>
      <c r="L5236" t="s">
        <v>20</v>
      </c>
      <c r="M5236" t="s">
        <v>2860</v>
      </c>
      <c r="N5236" t="s">
        <v>2861</v>
      </c>
      <c r="O5236" t="s">
        <v>69</v>
      </c>
      <c r="P5236" t="s">
        <v>24</v>
      </c>
      <c r="Q5236" t="s">
        <v>316</v>
      </c>
      <c r="R5236" t="s">
        <v>317</v>
      </c>
      <c r="S5236">
        <v>10035</v>
      </c>
      <c r="T5236" t="s">
        <v>52</v>
      </c>
      <c r="U5236" t="s">
        <v>73</v>
      </c>
      <c r="V5236" t="s">
        <v>29</v>
      </c>
      <c r="W5236" t="s">
        <v>54</v>
      </c>
      <c r="X5236" t="s">
        <v>74</v>
      </c>
      <c r="Y5236">
        <v>21.3</v>
      </c>
    </row>
    <row r="5237" spans="1:25" x14ac:dyDescent="0.2">
      <c r="A5237">
        <v>5616</v>
      </c>
      <c r="B5237" t="s">
        <v>8175</v>
      </c>
      <c r="C5237" s="6">
        <v>42970</v>
      </c>
      <c r="D5237" s="7">
        <v>42970</v>
      </c>
      <c r="E5237" s="8">
        <f>DAY(D5237)</f>
        <v>23</v>
      </c>
      <c r="F5237">
        <f>_xlfn.ISOWEEKNUM(D5237)</f>
        <v>34</v>
      </c>
      <c r="G5237" t="str">
        <f>RIGHT((MONTH(D5237)-1)*2+IF(DAY(D5237)&lt;16,1,2)+100,2)</f>
        <v>16</v>
      </c>
      <c r="H5237" s="8">
        <f>MONTH(D5237)</f>
        <v>8</v>
      </c>
      <c r="I5237" t="str">
        <f>TEXT(D5237,"mmm")</f>
        <v>ago</v>
      </c>
      <c r="J5237">
        <f>YEAR(D5237)</f>
        <v>2017</v>
      </c>
      <c r="K5237" s="6">
        <v>42974</v>
      </c>
      <c r="L5237" t="s">
        <v>20</v>
      </c>
      <c r="M5237" t="s">
        <v>2860</v>
      </c>
      <c r="N5237" t="s">
        <v>2861</v>
      </c>
      <c r="O5237" t="s">
        <v>69</v>
      </c>
      <c r="P5237" t="s">
        <v>24</v>
      </c>
      <c r="Q5237" t="s">
        <v>316</v>
      </c>
      <c r="R5237" t="s">
        <v>317</v>
      </c>
      <c r="S5237">
        <v>10035</v>
      </c>
      <c r="T5237" t="s">
        <v>52</v>
      </c>
      <c r="U5237" t="s">
        <v>1725</v>
      </c>
      <c r="V5237" t="s">
        <v>29</v>
      </c>
      <c r="W5237" t="s">
        <v>203</v>
      </c>
      <c r="X5237" t="s">
        <v>1726</v>
      </c>
      <c r="Y5237">
        <v>1040.8</v>
      </c>
    </row>
    <row r="5238" spans="1:25" x14ac:dyDescent="0.2">
      <c r="A5238">
        <v>5617</v>
      </c>
      <c r="B5238" t="s">
        <v>8175</v>
      </c>
      <c r="C5238" s="6">
        <v>42970</v>
      </c>
      <c r="D5238" s="7">
        <v>42970</v>
      </c>
      <c r="E5238" s="8">
        <f>DAY(D5238)</f>
        <v>23</v>
      </c>
      <c r="F5238">
        <f>_xlfn.ISOWEEKNUM(D5238)</f>
        <v>34</v>
      </c>
      <c r="G5238" t="str">
        <f>RIGHT((MONTH(D5238)-1)*2+IF(DAY(D5238)&lt;16,1,2)+100,2)</f>
        <v>16</v>
      </c>
      <c r="H5238" s="8">
        <f>MONTH(D5238)</f>
        <v>8</v>
      </c>
      <c r="I5238" t="str">
        <f>TEXT(D5238,"mmm")</f>
        <v>ago</v>
      </c>
      <c r="J5238">
        <f>YEAR(D5238)</f>
        <v>2017</v>
      </c>
      <c r="K5238" s="6">
        <v>42974</v>
      </c>
      <c r="L5238" t="s">
        <v>20</v>
      </c>
      <c r="M5238" t="s">
        <v>2860</v>
      </c>
      <c r="N5238" t="s">
        <v>2861</v>
      </c>
      <c r="O5238" t="s">
        <v>69</v>
      </c>
      <c r="P5238" t="s">
        <v>24</v>
      </c>
      <c r="Q5238" t="s">
        <v>316</v>
      </c>
      <c r="R5238" t="s">
        <v>317</v>
      </c>
      <c r="S5238">
        <v>10035</v>
      </c>
      <c r="T5238" t="s">
        <v>52</v>
      </c>
      <c r="U5238" t="s">
        <v>4405</v>
      </c>
      <c r="V5238" t="s">
        <v>29</v>
      </c>
      <c r="W5238" t="s">
        <v>54</v>
      </c>
      <c r="X5238" t="s">
        <v>4406</v>
      </c>
      <c r="Y5238">
        <v>29.34</v>
      </c>
    </row>
    <row r="5239" spans="1:25" x14ac:dyDescent="0.2">
      <c r="A5239">
        <v>7988</v>
      </c>
      <c r="B5239" t="s">
        <v>8176</v>
      </c>
      <c r="C5239" s="6">
        <v>42970</v>
      </c>
      <c r="D5239" s="7">
        <v>42970</v>
      </c>
      <c r="E5239" s="8">
        <f>DAY(D5239)</f>
        <v>23</v>
      </c>
      <c r="F5239">
        <f>_xlfn.ISOWEEKNUM(D5239)</f>
        <v>34</v>
      </c>
      <c r="G5239" t="str">
        <f>RIGHT((MONTH(D5239)-1)*2+IF(DAY(D5239)&lt;16,1,2)+100,2)</f>
        <v>16</v>
      </c>
      <c r="H5239" s="8">
        <f>MONTH(D5239)</f>
        <v>8</v>
      </c>
      <c r="I5239" t="str">
        <f>TEXT(D5239,"mmm")</f>
        <v>ago</v>
      </c>
      <c r="J5239">
        <f>YEAR(D5239)</f>
        <v>2017</v>
      </c>
      <c r="K5239" s="6">
        <v>42976</v>
      </c>
      <c r="L5239" t="s">
        <v>20</v>
      </c>
      <c r="M5239" t="s">
        <v>2681</v>
      </c>
      <c r="N5239" t="s">
        <v>2682</v>
      </c>
      <c r="O5239" t="s">
        <v>35</v>
      </c>
      <c r="P5239" t="s">
        <v>24</v>
      </c>
      <c r="Q5239" t="s">
        <v>8177</v>
      </c>
      <c r="R5239" t="s">
        <v>338</v>
      </c>
      <c r="S5239">
        <v>53081</v>
      </c>
      <c r="T5239" t="s">
        <v>27</v>
      </c>
      <c r="U5239" t="s">
        <v>3510</v>
      </c>
      <c r="V5239" t="s">
        <v>29</v>
      </c>
      <c r="W5239" t="s">
        <v>39</v>
      </c>
      <c r="X5239" t="s">
        <v>3511</v>
      </c>
      <c r="Y5239">
        <v>25.2</v>
      </c>
    </row>
    <row r="5240" spans="1:25" x14ac:dyDescent="0.2">
      <c r="A5240">
        <v>7989</v>
      </c>
      <c r="B5240" t="s">
        <v>8176</v>
      </c>
      <c r="C5240" s="6">
        <v>42970</v>
      </c>
      <c r="D5240" s="7">
        <v>42970</v>
      </c>
      <c r="E5240" s="8">
        <f>DAY(D5240)</f>
        <v>23</v>
      </c>
      <c r="F5240">
        <f>_xlfn.ISOWEEKNUM(D5240)</f>
        <v>34</v>
      </c>
      <c r="G5240" t="str">
        <f>RIGHT((MONTH(D5240)-1)*2+IF(DAY(D5240)&lt;16,1,2)+100,2)</f>
        <v>16</v>
      </c>
      <c r="H5240" s="8">
        <f>MONTH(D5240)</f>
        <v>8</v>
      </c>
      <c r="I5240" t="str">
        <f>TEXT(D5240,"mmm")</f>
        <v>ago</v>
      </c>
      <c r="J5240">
        <f>YEAR(D5240)</f>
        <v>2017</v>
      </c>
      <c r="K5240" s="6">
        <v>42976</v>
      </c>
      <c r="L5240" t="s">
        <v>20</v>
      </c>
      <c r="M5240" t="s">
        <v>2681</v>
      </c>
      <c r="N5240" t="s">
        <v>2682</v>
      </c>
      <c r="O5240" t="s">
        <v>35</v>
      </c>
      <c r="P5240" t="s">
        <v>24</v>
      </c>
      <c r="Q5240" t="s">
        <v>8177</v>
      </c>
      <c r="R5240" t="s">
        <v>338</v>
      </c>
      <c r="S5240">
        <v>53081</v>
      </c>
      <c r="T5240" t="s">
        <v>27</v>
      </c>
      <c r="U5240" t="s">
        <v>8178</v>
      </c>
      <c r="V5240" t="s">
        <v>29</v>
      </c>
      <c r="W5240" t="s">
        <v>39</v>
      </c>
      <c r="X5240" t="s">
        <v>8179</v>
      </c>
      <c r="Y5240">
        <v>37.590000000000003</v>
      </c>
    </row>
    <row r="5241" spans="1:25" x14ac:dyDescent="0.2">
      <c r="A5241">
        <v>7990</v>
      </c>
      <c r="B5241" t="s">
        <v>8176</v>
      </c>
      <c r="C5241" s="6">
        <v>42970</v>
      </c>
      <c r="D5241" s="7">
        <v>42970</v>
      </c>
      <c r="E5241" s="8">
        <f>DAY(D5241)</f>
        <v>23</v>
      </c>
      <c r="F5241">
        <f>_xlfn.ISOWEEKNUM(D5241)</f>
        <v>34</v>
      </c>
      <c r="G5241" t="str">
        <f>RIGHT((MONTH(D5241)-1)*2+IF(DAY(D5241)&lt;16,1,2)+100,2)</f>
        <v>16</v>
      </c>
      <c r="H5241" s="8">
        <f>MONTH(D5241)</f>
        <v>8</v>
      </c>
      <c r="I5241" t="str">
        <f>TEXT(D5241,"mmm")</f>
        <v>ago</v>
      </c>
      <c r="J5241">
        <f>YEAR(D5241)</f>
        <v>2017</v>
      </c>
      <c r="K5241" s="6">
        <v>42976</v>
      </c>
      <c r="L5241" t="s">
        <v>20</v>
      </c>
      <c r="M5241" t="s">
        <v>2681</v>
      </c>
      <c r="N5241" t="s">
        <v>2682</v>
      </c>
      <c r="O5241" t="s">
        <v>35</v>
      </c>
      <c r="P5241" t="s">
        <v>24</v>
      </c>
      <c r="Q5241" t="s">
        <v>8177</v>
      </c>
      <c r="R5241" t="s">
        <v>338</v>
      </c>
      <c r="S5241">
        <v>53081</v>
      </c>
      <c r="T5241" t="s">
        <v>27</v>
      </c>
      <c r="U5241" t="s">
        <v>3083</v>
      </c>
      <c r="V5241" t="s">
        <v>29</v>
      </c>
      <c r="W5241" t="s">
        <v>42</v>
      </c>
      <c r="X5241" t="s">
        <v>3084</v>
      </c>
      <c r="Y5241">
        <v>14.97</v>
      </c>
    </row>
    <row r="5242" spans="1:25" x14ac:dyDescent="0.2">
      <c r="A5242">
        <v>7991</v>
      </c>
      <c r="B5242" t="s">
        <v>8176</v>
      </c>
      <c r="C5242" s="6">
        <v>42970</v>
      </c>
      <c r="D5242" s="7">
        <v>42970</v>
      </c>
      <c r="E5242" s="8">
        <f>DAY(D5242)</f>
        <v>23</v>
      </c>
      <c r="F5242">
        <f>_xlfn.ISOWEEKNUM(D5242)</f>
        <v>34</v>
      </c>
      <c r="G5242" t="str">
        <f>RIGHT((MONTH(D5242)-1)*2+IF(DAY(D5242)&lt;16,1,2)+100,2)</f>
        <v>16</v>
      </c>
      <c r="H5242" s="8">
        <f>MONTH(D5242)</f>
        <v>8</v>
      </c>
      <c r="I5242" t="str">
        <f>TEXT(D5242,"mmm")</f>
        <v>ago</v>
      </c>
      <c r="J5242">
        <f>YEAR(D5242)</f>
        <v>2017</v>
      </c>
      <c r="K5242" s="6">
        <v>42976</v>
      </c>
      <c r="L5242" t="s">
        <v>20</v>
      </c>
      <c r="M5242" t="s">
        <v>2681</v>
      </c>
      <c r="N5242" t="s">
        <v>2682</v>
      </c>
      <c r="O5242" t="s">
        <v>35</v>
      </c>
      <c r="P5242" t="s">
        <v>24</v>
      </c>
      <c r="Q5242" t="s">
        <v>8177</v>
      </c>
      <c r="R5242" t="s">
        <v>338</v>
      </c>
      <c r="S5242">
        <v>53081</v>
      </c>
      <c r="T5242" t="s">
        <v>27</v>
      </c>
      <c r="U5242" t="s">
        <v>3854</v>
      </c>
      <c r="V5242" t="s">
        <v>89</v>
      </c>
      <c r="W5242" t="s">
        <v>115</v>
      </c>
      <c r="X5242" t="s">
        <v>3855</v>
      </c>
      <c r="Y5242">
        <v>1.98</v>
      </c>
    </row>
    <row r="5243" spans="1:25" x14ac:dyDescent="0.2">
      <c r="A5243">
        <v>993</v>
      </c>
      <c r="B5243" t="s">
        <v>8180</v>
      </c>
      <c r="C5243" s="6">
        <v>42973</v>
      </c>
      <c r="D5243" s="7">
        <v>42973</v>
      </c>
      <c r="E5243" s="8">
        <f>DAY(D5243)</f>
        <v>26</v>
      </c>
      <c r="F5243">
        <f>_xlfn.ISOWEEKNUM(D5243)</f>
        <v>34</v>
      </c>
      <c r="G5243" t="str">
        <f>RIGHT((MONTH(D5243)-1)*2+IF(DAY(D5243)&lt;16,1,2)+100,2)</f>
        <v>16</v>
      </c>
      <c r="H5243" s="8">
        <f>MONTH(D5243)</f>
        <v>8</v>
      </c>
      <c r="I5243" t="str">
        <f>TEXT(D5243,"mmm")</f>
        <v>ago</v>
      </c>
      <c r="J5243">
        <f>YEAR(D5243)</f>
        <v>2017</v>
      </c>
      <c r="K5243" s="6">
        <v>42974</v>
      </c>
      <c r="L5243" t="s">
        <v>66</v>
      </c>
      <c r="M5243" t="s">
        <v>2651</v>
      </c>
      <c r="N5243" t="s">
        <v>2652</v>
      </c>
      <c r="O5243" t="s">
        <v>23</v>
      </c>
      <c r="P5243" t="s">
        <v>24</v>
      </c>
      <c r="Q5243" t="s">
        <v>1292</v>
      </c>
      <c r="R5243" t="s">
        <v>61</v>
      </c>
      <c r="S5243">
        <v>95123</v>
      </c>
      <c r="T5243" t="s">
        <v>62</v>
      </c>
      <c r="U5243" t="s">
        <v>8181</v>
      </c>
      <c r="V5243" t="s">
        <v>29</v>
      </c>
      <c r="W5243" t="s">
        <v>95</v>
      </c>
      <c r="X5243" t="s">
        <v>8182</v>
      </c>
      <c r="Y5243">
        <v>10.23</v>
      </c>
    </row>
    <row r="5244" spans="1:25" x14ac:dyDescent="0.2">
      <c r="A5244">
        <v>994</v>
      </c>
      <c r="B5244" t="s">
        <v>8180</v>
      </c>
      <c r="C5244" s="6">
        <v>42973</v>
      </c>
      <c r="D5244" s="7">
        <v>42973</v>
      </c>
      <c r="E5244" s="8">
        <f>DAY(D5244)</f>
        <v>26</v>
      </c>
      <c r="F5244">
        <f>_xlfn.ISOWEEKNUM(D5244)</f>
        <v>34</v>
      </c>
      <c r="G5244" t="str">
        <f>RIGHT((MONTH(D5244)-1)*2+IF(DAY(D5244)&lt;16,1,2)+100,2)</f>
        <v>16</v>
      </c>
      <c r="H5244" s="8">
        <f>MONTH(D5244)</f>
        <v>8</v>
      </c>
      <c r="I5244" t="str">
        <f>TEXT(D5244,"mmm")</f>
        <v>ago</v>
      </c>
      <c r="J5244">
        <f>YEAR(D5244)</f>
        <v>2017</v>
      </c>
      <c r="K5244" s="6">
        <v>42974</v>
      </c>
      <c r="L5244" t="s">
        <v>66</v>
      </c>
      <c r="M5244" t="s">
        <v>2651</v>
      </c>
      <c r="N5244" t="s">
        <v>2652</v>
      </c>
      <c r="O5244" t="s">
        <v>23</v>
      </c>
      <c r="P5244" t="s">
        <v>24</v>
      </c>
      <c r="Q5244" t="s">
        <v>1292</v>
      </c>
      <c r="R5244" t="s">
        <v>61</v>
      </c>
      <c r="S5244">
        <v>95123</v>
      </c>
      <c r="T5244" t="s">
        <v>62</v>
      </c>
      <c r="U5244" t="s">
        <v>4093</v>
      </c>
      <c r="V5244" t="s">
        <v>29</v>
      </c>
      <c r="W5244" t="s">
        <v>30</v>
      </c>
      <c r="X5244" t="s">
        <v>4094</v>
      </c>
      <c r="Y5244">
        <v>154.9</v>
      </c>
    </row>
    <row r="5245" spans="1:25" x14ac:dyDescent="0.2">
      <c r="A5245">
        <v>1463</v>
      </c>
      <c r="B5245" t="s">
        <v>8183</v>
      </c>
      <c r="C5245" s="6">
        <v>42973</v>
      </c>
      <c r="D5245" s="7">
        <v>42973</v>
      </c>
      <c r="E5245" s="8">
        <f>DAY(D5245)</f>
        <v>26</v>
      </c>
      <c r="F5245">
        <f>_xlfn.ISOWEEKNUM(D5245)</f>
        <v>34</v>
      </c>
      <c r="G5245" t="str">
        <f>RIGHT((MONTH(D5245)-1)*2+IF(DAY(D5245)&lt;16,1,2)+100,2)</f>
        <v>16</v>
      </c>
      <c r="H5245" s="8">
        <f>MONTH(D5245)</f>
        <v>8</v>
      </c>
      <c r="I5245" t="str">
        <f>TEXT(D5245,"mmm")</f>
        <v>ago</v>
      </c>
      <c r="J5245">
        <f>YEAR(D5245)</f>
        <v>2017</v>
      </c>
      <c r="K5245" s="6">
        <v>42975</v>
      </c>
      <c r="L5245" t="s">
        <v>66</v>
      </c>
      <c r="M5245" t="s">
        <v>482</v>
      </c>
      <c r="N5245" t="s">
        <v>483</v>
      </c>
      <c r="O5245" t="s">
        <v>69</v>
      </c>
      <c r="P5245" t="s">
        <v>24</v>
      </c>
      <c r="Q5245" t="s">
        <v>3659</v>
      </c>
      <c r="R5245" t="s">
        <v>26</v>
      </c>
      <c r="S5245">
        <v>77506</v>
      </c>
      <c r="T5245" t="s">
        <v>27</v>
      </c>
      <c r="U5245" t="s">
        <v>2656</v>
      </c>
      <c r="V5245" t="s">
        <v>89</v>
      </c>
      <c r="W5245" t="s">
        <v>115</v>
      </c>
      <c r="X5245" t="s">
        <v>2657</v>
      </c>
      <c r="Y5245">
        <v>159.98400000000001</v>
      </c>
    </row>
    <row r="5246" spans="1:25" x14ac:dyDescent="0.2">
      <c r="A5246">
        <v>1464</v>
      </c>
      <c r="B5246" t="s">
        <v>8183</v>
      </c>
      <c r="C5246" s="6">
        <v>42973</v>
      </c>
      <c r="D5246" s="7">
        <v>42973</v>
      </c>
      <c r="E5246" s="8">
        <f>DAY(D5246)</f>
        <v>26</v>
      </c>
      <c r="F5246">
        <f>_xlfn.ISOWEEKNUM(D5246)</f>
        <v>34</v>
      </c>
      <c r="G5246" t="str">
        <f>RIGHT((MONTH(D5246)-1)*2+IF(DAY(D5246)&lt;16,1,2)+100,2)</f>
        <v>16</v>
      </c>
      <c r="H5246" s="8">
        <f>MONTH(D5246)</f>
        <v>8</v>
      </c>
      <c r="I5246" t="str">
        <f>TEXT(D5246,"mmm")</f>
        <v>ago</v>
      </c>
      <c r="J5246">
        <f>YEAR(D5246)</f>
        <v>2017</v>
      </c>
      <c r="K5246" s="6">
        <v>42975</v>
      </c>
      <c r="L5246" t="s">
        <v>66</v>
      </c>
      <c r="M5246" t="s">
        <v>482</v>
      </c>
      <c r="N5246" t="s">
        <v>483</v>
      </c>
      <c r="O5246" t="s">
        <v>69</v>
      </c>
      <c r="P5246" t="s">
        <v>24</v>
      </c>
      <c r="Q5246" t="s">
        <v>3659</v>
      </c>
      <c r="R5246" t="s">
        <v>26</v>
      </c>
      <c r="S5246">
        <v>77506</v>
      </c>
      <c r="T5246" t="s">
        <v>27</v>
      </c>
      <c r="U5246" t="s">
        <v>2331</v>
      </c>
      <c r="V5246" t="s">
        <v>81</v>
      </c>
      <c r="W5246" t="s">
        <v>82</v>
      </c>
      <c r="X5246" t="s">
        <v>2332</v>
      </c>
      <c r="Y5246">
        <v>1024.7159999999999</v>
      </c>
    </row>
    <row r="5247" spans="1:25" x14ac:dyDescent="0.2">
      <c r="A5247">
        <v>1870</v>
      </c>
      <c r="B5247" t="s">
        <v>8184</v>
      </c>
      <c r="C5247" s="6">
        <v>42973</v>
      </c>
      <c r="D5247" s="7">
        <v>42973</v>
      </c>
      <c r="E5247" s="8">
        <f>DAY(D5247)</f>
        <v>26</v>
      </c>
      <c r="F5247">
        <f>_xlfn.ISOWEEKNUM(D5247)</f>
        <v>34</v>
      </c>
      <c r="G5247" t="str">
        <f>RIGHT((MONTH(D5247)-1)*2+IF(DAY(D5247)&lt;16,1,2)+100,2)</f>
        <v>16</v>
      </c>
      <c r="H5247" s="8">
        <f>MONTH(D5247)</f>
        <v>8</v>
      </c>
      <c r="I5247" t="str">
        <f>TEXT(D5247,"mmm")</f>
        <v>ago</v>
      </c>
      <c r="J5247">
        <f>YEAR(D5247)</f>
        <v>2017</v>
      </c>
      <c r="K5247" s="6">
        <v>42976</v>
      </c>
      <c r="L5247" t="s">
        <v>57</v>
      </c>
      <c r="M5247" t="s">
        <v>2407</v>
      </c>
      <c r="N5247" t="s">
        <v>2408</v>
      </c>
      <c r="O5247" t="s">
        <v>23</v>
      </c>
      <c r="P5247" t="s">
        <v>24</v>
      </c>
      <c r="Q5247" t="s">
        <v>358</v>
      </c>
      <c r="R5247" t="s">
        <v>359</v>
      </c>
      <c r="S5247">
        <v>98103</v>
      </c>
      <c r="T5247" t="s">
        <v>62</v>
      </c>
      <c r="U5247" t="s">
        <v>2847</v>
      </c>
      <c r="V5247" t="s">
        <v>29</v>
      </c>
      <c r="W5247" t="s">
        <v>30</v>
      </c>
      <c r="X5247" t="s">
        <v>2848</v>
      </c>
      <c r="Y5247">
        <v>6.48</v>
      </c>
    </row>
    <row r="5248" spans="1:25" x14ac:dyDescent="0.2">
      <c r="A5248">
        <v>2857</v>
      </c>
      <c r="B5248" t="s">
        <v>8185</v>
      </c>
      <c r="C5248" s="6">
        <v>42973</v>
      </c>
      <c r="D5248" s="7">
        <v>42973</v>
      </c>
      <c r="E5248" s="8">
        <f>DAY(D5248)</f>
        <v>26</v>
      </c>
      <c r="F5248">
        <f>_xlfn.ISOWEEKNUM(D5248)</f>
        <v>34</v>
      </c>
      <c r="G5248" t="str">
        <f>RIGHT((MONTH(D5248)-1)*2+IF(DAY(D5248)&lt;16,1,2)+100,2)</f>
        <v>16</v>
      </c>
      <c r="H5248" s="8">
        <f>MONTH(D5248)</f>
        <v>8</v>
      </c>
      <c r="I5248" t="str">
        <f>TEXT(D5248,"mmm")</f>
        <v>ago</v>
      </c>
      <c r="J5248">
        <f>YEAR(D5248)</f>
        <v>2017</v>
      </c>
      <c r="K5248" s="6">
        <v>42976</v>
      </c>
      <c r="L5248" t="s">
        <v>66</v>
      </c>
      <c r="M5248" t="s">
        <v>2777</v>
      </c>
      <c r="N5248" t="s">
        <v>2778</v>
      </c>
      <c r="O5248" t="s">
        <v>69</v>
      </c>
      <c r="P5248" t="s">
        <v>24</v>
      </c>
      <c r="Q5248" t="s">
        <v>304</v>
      </c>
      <c r="R5248" t="s">
        <v>61</v>
      </c>
      <c r="S5248">
        <v>92037</v>
      </c>
      <c r="T5248" t="s">
        <v>62</v>
      </c>
      <c r="U5248" t="s">
        <v>2437</v>
      </c>
      <c r="V5248" t="s">
        <v>81</v>
      </c>
      <c r="W5248" t="s">
        <v>82</v>
      </c>
      <c r="X5248" t="s">
        <v>2438</v>
      </c>
      <c r="Y5248">
        <v>1603.136</v>
      </c>
    </row>
    <row r="5249" spans="1:25" x14ac:dyDescent="0.2">
      <c r="A5249">
        <v>3932</v>
      </c>
      <c r="B5249" t="s">
        <v>8186</v>
      </c>
      <c r="C5249" s="6">
        <v>42973</v>
      </c>
      <c r="D5249" s="7">
        <v>42973</v>
      </c>
      <c r="E5249" s="8">
        <f>DAY(D5249)</f>
        <v>26</v>
      </c>
      <c r="F5249">
        <f>_xlfn.ISOWEEKNUM(D5249)</f>
        <v>34</v>
      </c>
      <c r="G5249" t="str">
        <f>RIGHT((MONTH(D5249)-1)*2+IF(DAY(D5249)&lt;16,1,2)+100,2)</f>
        <v>16</v>
      </c>
      <c r="H5249" s="8">
        <f>MONTH(D5249)</f>
        <v>8</v>
      </c>
      <c r="I5249" t="str">
        <f>TEXT(D5249,"mmm")</f>
        <v>ago</v>
      </c>
      <c r="J5249">
        <f>YEAR(D5249)</f>
        <v>2017</v>
      </c>
      <c r="K5249" s="6">
        <v>42980</v>
      </c>
      <c r="L5249" t="s">
        <v>20</v>
      </c>
      <c r="M5249" t="s">
        <v>3400</v>
      </c>
      <c r="N5249" t="s">
        <v>3401</v>
      </c>
      <c r="O5249" t="s">
        <v>69</v>
      </c>
      <c r="P5249" t="s">
        <v>24</v>
      </c>
      <c r="Q5249" t="s">
        <v>50</v>
      </c>
      <c r="R5249" t="s">
        <v>51</v>
      </c>
      <c r="S5249">
        <v>19140</v>
      </c>
      <c r="T5249" t="s">
        <v>52</v>
      </c>
      <c r="U5249" t="s">
        <v>2637</v>
      </c>
      <c r="V5249" t="s">
        <v>29</v>
      </c>
      <c r="W5249" t="s">
        <v>54</v>
      </c>
      <c r="X5249" t="s">
        <v>2638</v>
      </c>
      <c r="Y5249">
        <v>5.4720000000000004</v>
      </c>
    </row>
    <row r="5250" spans="1:25" x14ac:dyDescent="0.2">
      <c r="A5250">
        <v>3933</v>
      </c>
      <c r="B5250" t="s">
        <v>8186</v>
      </c>
      <c r="C5250" s="6">
        <v>42973</v>
      </c>
      <c r="D5250" s="7">
        <v>42973</v>
      </c>
      <c r="E5250" s="8">
        <f>DAY(D5250)</f>
        <v>26</v>
      </c>
      <c r="F5250">
        <f>_xlfn.ISOWEEKNUM(D5250)</f>
        <v>34</v>
      </c>
      <c r="G5250" t="str">
        <f>RIGHT((MONTH(D5250)-1)*2+IF(DAY(D5250)&lt;16,1,2)+100,2)</f>
        <v>16</v>
      </c>
      <c r="H5250" s="8">
        <f>MONTH(D5250)</f>
        <v>8</v>
      </c>
      <c r="I5250" t="str">
        <f>TEXT(D5250,"mmm")</f>
        <v>ago</v>
      </c>
      <c r="J5250">
        <f>YEAR(D5250)</f>
        <v>2017</v>
      </c>
      <c r="K5250" s="6">
        <v>42980</v>
      </c>
      <c r="L5250" t="s">
        <v>20</v>
      </c>
      <c r="M5250" t="s">
        <v>3400</v>
      </c>
      <c r="N5250" t="s">
        <v>3401</v>
      </c>
      <c r="O5250" t="s">
        <v>69</v>
      </c>
      <c r="P5250" t="s">
        <v>24</v>
      </c>
      <c r="Q5250" t="s">
        <v>50</v>
      </c>
      <c r="R5250" t="s">
        <v>51</v>
      </c>
      <c r="S5250">
        <v>19140</v>
      </c>
      <c r="T5250" t="s">
        <v>52</v>
      </c>
      <c r="U5250" t="s">
        <v>3277</v>
      </c>
      <c r="V5250" t="s">
        <v>89</v>
      </c>
      <c r="W5250" t="s">
        <v>115</v>
      </c>
      <c r="X5250" t="s">
        <v>3278</v>
      </c>
      <c r="Y5250">
        <v>47.984000000000002</v>
      </c>
    </row>
    <row r="5251" spans="1:25" x14ac:dyDescent="0.2">
      <c r="A5251">
        <v>4584</v>
      </c>
      <c r="B5251" t="s">
        <v>8187</v>
      </c>
      <c r="C5251" s="6">
        <v>42973</v>
      </c>
      <c r="D5251" s="7">
        <v>42973</v>
      </c>
      <c r="E5251" s="8">
        <f>DAY(D5251)</f>
        <v>26</v>
      </c>
      <c r="F5251">
        <f>_xlfn.ISOWEEKNUM(D5251)</f>
        <v>34</v>
      </c>
      <c r="G5251" t="str">
        <f>RIGHT((MONTH(D5251)-1)*2+IF(DAY(D5251)&lt;16,1,2)+100,2)</f>
        <v>16</v>
      </c>
      <c r="H5251" s="8">
        <f>MONTH(D5251)</f>
        <v>8</v>
      </c>
      <c r="I5251" t="str">
        <f>TEXT(D5251,"mmm")</f>
        <v>ago</v>
      </c>
      <c r="J5251">
        <f>YEAR(D5251)</f>
        <v>2017</v>
      </c>
      <c r="K5251" s="6">
        <v>42975</v>
      </c>
      <c r="L5251" t="s">
        <v>57</v>
      </c>
      <c r="M5251" t="s">
        <v>2558</v>
      </c>
      <c r="N5251" t="s">
        <v>2559</v>
      </c>
      <c r="O5251" t="s">
        <v>69</v>
      </c>
      <c r="P5251" t="s">
        <v>24</v>
      </c>
      <c r="Q5251" t="s">
        <v>60</v>
      </c>
      <c r="R5251" t="s">
        <v>61</v>
      </c>
      <c r="S5251">
        <v>90045</v>
      </c>
      <c r="T5251" t="s">
        <v>62</v>
      </c>
      <c r="U5251" t="s">
        <v>628</v>
      </c>
      <c r="V5251" t="s">
        <v>29</v>
      </c>
      <c r="W5251" t="s">
        <v>54</v>
      </c>
      <c r="X5251" t="s">
        <v>629</v>
      </c>
      <c r="Y5251">
        <v>8.26</v>
      </c>
    </row>
    <row r="5252" spans="1:25" x14ac:dyDescent="0.2">
      <c r="A5252">
        <v>5447</v>
      </c>
      <c r="B5252" t="s">
        <v>8188</v>
      </c>
      <c r="C5252" s="6">
        <v>42973</v>
      </c>
      <c r="D5252" s="7">
        <v>42973</v>
      </c>
      <c r="E5252" s="8">
        <f>DAY(D5252)</f>
        <v>26</v>
      </c>
      <c r="F5252">
        <f>_xlfn.ISOWEEKNUM(D5252)</f>
        <v>34</v>
      </c>
      <c r="G5252" t="str">
        <f>RIGHT((MONTH(D5252)-1)*2+IF(DAY(D5252)&lt;16,1,2)+100,2)</f>
        <v>16</v>
      </c>
      <c r="H5252" s="8">
        <f>MONTH(D5252)</f>
        <v>8</v>
      </c>
      <c r="I5252" t="str">
        <f>TEXT(D5252,"mmm")</f>
        <v>ago</v>
      </c>
      <c r="J5252">
        <f>YEAR(D5252)</f>
        <v>2017</v>
      </c>
      <c r="K5252" s="6">
        <v>42978</v>
      </c>
      <c r="L5252" t="s">
        <v>20</v>
      </c>
      <c r="M5252" t="s">
        <v>6367</v>
      </c>
      <c r="N5252" t="s">
        <v>6368</v>
      </c>
      <c r="O5252" t="s">
        <v>69</v>
      </c>
      <c r="P5252" t="s">
        <v>24</v>
      </c>
      <c r="Q5252" t="s">
        <v>316</v>
      </c>
      <c r="R5252" t="s">
        <v>317</v>
      </c>
      <c r="S5252">
        <v>10035</v>
      </c>
      <c r="T5252" t="s">
        <v>52</v>
      </c>
      <c r="U5252" t="s">
        <v>8189</v>
      </c>
      <c r="V5252" t="s">
        <v>89</v>
      </c>
      <c r="W5252" t="s">
        <v>90</v>
      </c>
      <c r="X5252" t="s">
        <v>8190</v>
      </c>
      <c r="Y5252" t="s">
        <v>8191</v>
      </c>
    </row>
    <row r="5253" spans="1:25" x14ac:dyDescent="0.2">
      <c r="A5253">
        <v>5448</v>
      </c>
      <c r="B5253" t="s">
        <v>8188</v>
      </c>
      <c r="C5253" s="6">
        <v>42973</v>
      </c>
      <c r="D5253" s="7">
        <v>42973</v>
      </c>
      <c r="E5253" s="8">
        <f>DAY(D5253)</f>
        <v>26</v>
      </c>
      <c r="F5253">
        <f>_xlfn.ISOWEEKNUM(D5253)</f>
        <v>34</v>
      </c>
      <c r="G5253" t="str">
        <f>RIGHT((MONTH(D5253)-1)*2+IF(DAY(D5253)&lt;16,1,2)+100,2)</f>
        <v>16</v>
      </c>
      <c r="H5253" s="8">
        <f>MONTH(D5253)</f>
        <v>8</v>
      </c>
      <c r="I5253" t="str">
        <f>TEXT(D5253,"mmm")</f>
        <v>ago</v>
      </c>
      <c r="J5253">
        <f>YEAR(D5253)</f>
        <v>2017</v>
      </c>
      <c r="K5253" s="6">
        <v>42978</v>
      </c>
      <c r="L5253" t="s">
        <v>20</v>
      </c>
      <c r="M5253" t="s">
        <v>6367</v>
      </c>
      <c r="N5253" t="s">
        <v>6368</v>
      </c>
      <c r="O5253" t="s">
        <v>69</v>
      </c>
      <c r="P5253" t="s">
        <v>24</v>
      </c>
      <c r="Q5253" t="s">
        <v>316</v>
      </c>
      <c r="R5253" t="s">
        <v>317</v>
      </c>
      <c r="S5253">
        <v>10035</v>
      </c>
      <c r="T5253" t="s">
        <v>52</v>
      </c>
      <c r="U5253" t="s">
        <v>1614</v>
      </c>
      <c r="V5253" t="s">
        <v>89</v>
      </c>
      <c r="W5253" t="s">
        <v>115</v>
      </c>
      <c r="X5253" t="s">
        <v>1615</v>
      </c>
      <c r="Y5253">
        <v>249.95</v>
      </c>
    </row>
    <row r="5254" spans="1:25" x14ac:dyDescent="0.2">
      <c r="A5254">
        <v>6695</v>
      </c>
      <c r="B5254" t="s">
        <v>8192</v>
      </c>
      <c r="C5254" s="6">
        <v>42973</v>
      </c>
      <c r="D5254" s="7">
        <v>42973</v>
      </c>
      <c r="E5254" s="8">
        <f>DAY(D5254)</f>
        <v>26</v>
      </c>
      <c r="F5254">
        <f>_xlfn.ISOWEEKNUM(D5254)</f>
        <v>34</v>
      </c>
      <c r="G5254" t="str">
        <f>RIGHT((MONTH(D5254)-1)*2+IF(DAY(D5254)&lt;16,1,2)+100,2)</f>
        <v>16</v>
      </c>
      <c r="H5254" s="8">
        <f>MONTH(D5254)</f>
        <v>8</v>
      </c>
      <c r="I5254" t="str">
        <f>TEXT(D5254,"mmm")</f>
        <v>ago</v>
      </c>
      <c r="J5254">
        <f>YEAR(D5254)</f>
        <v>2017</v>
      </c>
      <c r="K5254" s="6">
        <v>42977</v>
      </c>
      <c r="L5254" t="s">
        <v>20</v>
      </c>
      <c r="M5254" t="s">
        <v>2354</v>
      </c>
      <c r="N5254" t="s">
        <v>2355</v>
      </c>
      <c r="O5254" t="s">
        <v>35</v>
      </c>
      <c r="P5254" t="s">
        <v>24</v>
      </c>
      <c r="Q5254" t="s">
        <v>1596</v>
      </c>
      <c r="R5254" t="s">
        <v>338</v>
      </c>
      <c r="S5254">
        <v>53132</v>
      </c>
      <c r="T5254" t="s">
        <v>27</v>
      </c>
      <c r="U5254" t="s">
        <v>2515</v>
      </c>
      <c r="V5254" t="s">
        <v>89</v>
      </c>
      <c r="W5254" t="s">
        <v>115</v>
      </c>
      <c r="X5254" t="s">
        <v>2516</v>
      </c>
      <c r="Y5254">
        <v>47.97</v>
      </c>
    </row>
    <row r="5255" spans="1:25" x14ac:dyDescent="0.2">
      <c r="A5255">
        <v>7703</v>
      </c>
      <c r="B5255" t="s">
        <v>8193</v>
      </c>
      <c r="C5255" s="6">
        <v>42973</v>
      </c>
      <c r="D5255" s="7">
        <v>42973</v>
      </c>
      <c r="E5255" s="8">
        <f>DAY(D5255)</f>
        <v>26</v>
      </c>
      <c r="F5255">
        <f>_xlfn.ISOWEEKNUM(D5255)</f>
        <v>34</v>
      </c>
      <c r="G5255" t="str">
        <f>RIGHT((MONTH(D5255)-1)*2+IF(DAY(D5255)&lt;16,1,2)+100,2)</f>
        <v>16</v>
      </c>
      <c r="H5255" s="8">
        <f>MONTH(D5255)</f>
        <v>8</v>
      </c>
      <c r="I5255" t="str">
        <f>TEXT(D5255,"mmm")</f>
        <v>ago</v>
      </c>
      <c r="J5255">
        <f>YEAR(D5255)</f>
        <v>2017</v>
      </c>
      <c r="K5255" s="6">
        <v>42980</v>
      </c>
      <c r="L5255" t="s">
        <v>20</v>
      </c>
      <c r="M5255" t="s">
        <v>1464</v>
      </c>
      <c r="N5255" t="s">
        <v>1465</v>
      </c>
      <c r="O5255" t="s">
        <v>23</v>
      </c>
      <c r="P5255" t="s">
        <v>24</v>
      </c>
      <c r="Q5255" t="s">
        <v>323</v>
      </c>
      <c r="R5255" t="s">
        <v>243</v>
      </c>
      <c r="S5255">
        <v>48234</v>
      </c>
      <c r="T5255" t="s">
        <v>27</v>
      </c>
      <c r="U5255" t="s">
        <v>7130</v>
      </c>
      <c r="V5255" t="s">
        <v>29</v>
      </c>
      <c r="W5255" t="s">
        <v>30</v>
      </c>
      <c r="X5255" t="s">
        <v>7131</v>
      </c>
      <c r="Y5255">
        <v>11.56</v>
      </c>
    </row>
    <row r="5256" spans="1:25" x14ac:dyDescent="0.2">
      <c r="A5256">
        <v>7704</v>
      </c>
      <c r="B5256" t="s">
        <v>8193</v>
      </c>
      <c r="C5256" s="6">
        <v>42973</v>
      </c>
      <c r="D5256" s="7">
        <v>42973</v>
      </c>
      <c r="E5256" s="8">
        <f>DAY(D5256)</f>
        <v>26</v>
      </c>
      <c r="F5256">
        <f>_xlfn.ISOWEEKNUM(D5256)</f>
        <v>34</v>
      </c>
      <c r="G5256" t="str">
        <f>RIGHT((MONTH(D5256)-1)*2+IF(DAY(D5256)&lt;16,1,2)+100,2)</f>
        <v>16</v>
      </c>
      <c r="H5256" s="8">
        <f>MONTH(D5256)</f>
        <v>8</v>
      </c>
      <c r="I5256" t="str">
        <f>TEXT(D5256,"mmm")</f>
        <v>ago</v>
      </c>
      <c r="J5256">
        <f>YEAR(D5256)</f>
        <v>2017</v>
      </c>
      <c r="K5256" s="6">
        <v>42980</v>
      </c>
      <c r="L5256" t="s">
        <v>20</v>
      </c>
      <c r="M5256" t="s">
        <v>1464</v>
      </c>
      <c r="N5256" t="s">
        <v>1465</v>
      </c>
      <c r="O5256" t="s">
        <v>23</v>
      </c>
      <c r="P5256" t="s">
        <v>24</v>
      </c>
      <c r="Q5256" t="s">
        <v>323</v>
      </c>
      <c r="R5256" t="s">
        <v>243</v>
      </c>
      <c r="S5256">
        <v>48234</v>
      </c>
      <c r="T5256" t="s">
        <v>27</v>
      </c>
      <c r="U5256" t="s">
        <v>4391</v>
      </c>
      <c r="V5256" t="s">
        <v>89</v>
      </c>
      <c r="W5256" t="s">
        <v>90</v>
      </c>
      <c r="X5256" t="s">
        <v>4392</v>
      </c>
      <c r="Y5256">
        <v>209.97</v>
      </c>
    </row>
    <row r="5257" spans="1:25" x14ac:dyDescent="0.2">
      <c r="A5257">
        <v>7705</v>
      </c>
      <c r="B5257" t="s">
        <v>8193</v>
      </c>
      <c r="C5257" s="6">
        <v>42973</v>
      </c>
      <c r="D5257" s="7">
        <v>42973</v>
      </c>
      <c r="E5257" s="8">
        <f>DAY(D5257)</f>
        <v>26</v>
      </c>
      <c r="F5257">
        <f>_xlfn.ISOWEEKNUM(D5257)</f>
        <v>34</v>
      </c>
      <c r="G5257" t="str">
        <f>RIGHT((MONTH(D5257)-1)*2+IF(DAY(D5257)&lt;16,1,2)+100,2)</f>
        <v>16</v>
      </c>
      <c r="H5257" s="8">
        <f>MONTH(D5257)</f>
        <v>8</v>
      </c>
      <c r="I5257" t="str">
        <f>TEXT(D5257,"mmm")</f>
        <v>ago</v>
      </c>
      <c r="J5257">
        <f>YEAR(D5257)</f>
        <v>2017</v>
      </c>
      <c r="K5257" s="6">
        <v>42980</v>
      </c>
      <c r="L5257" t="s">
        <v>20</v>
      </c>
      <c r="M5257" t="s">
        <v>1464</v>
      </c>
      <c r="N5257" t="s">
        <v>1465</v>
      </c>
      <c r="O5257" t="s">
        <v>23</v>
      </c>
      <c r="P5257" t="s">
        <v>24</v>
      </c>
      <c r="Q5257" t="s">
        <v>323</v>
      </c>
      <c r="R5257" t="s">
        <v>243</v>
      </c>
      <c r="S5257">
        <v>48234</v>
      </c>
      <c r="T5257" t="s">
        <v>27</v>
      </c>
      <c r="U5257" t="s">
        <v>2137</v>
      </c>
      <c r="V5257" t="s">
        <v>81</v>
      </c>
      <c r="W5257" t="s">
        <v>308</v>
      </c>
      <c r="X5257" t="s">
        <v>2138</v>
      </c>
      <c r="Y5257">
        <v>447.84</v>
      </c>
    </row>
    <row r="5258" spans="1:25" x14ac:dyDescent="0.2">
      <c r="A5258">
        <v>7706</v>
      </c>
      <c r="B5258" t="s">
        <v>8193</v>
      </c>
      <c r="C5258" s="6">
        <v>42973</v>
      </c>
      <c r="D5258" s="7">
        <v>42973</v>
      </c>
      <c r="E5258" s="8">
        <f>DAY(D5258)</f>
        <v>26</v>
      </c>
      <c r="F5258">
        <f>_xlfn.ISOWEEKNUM(D5258)</f>
        <v>34</v>
      </c>
      <c r="G5258" t="str">
        <f>RIGHT((MONTH(D5258)-1)*2+IF(DAY(D5258)&lt;16,1,2)+100,2)</f>
        <v>16</v>
      </c>
      <c r="H5258" s="8">
        <f>MONTH(D5258)</f>
        <v>8</v>
      </c>
      <c r="I5258" t="str">
        <f>TEXT(D5258,"mmm")</f>
        <v>ago</v>
      </c>
      <c r="J5258">
        <f>YEAR(D5258)</f>
        <v>2017</v>
      </c>
      <c r="K5258" s="6">
        <v>42980</v>
      </c>
      <c r="L5258" t="s">
        <v>20</v>
      </c>
      <c r="M5258" t="s">
        <v>1464</v>
      </c>
      <c r="N5258" t="s">
        <v>1465</v>
      </c>
      <c r="O5258" t="s">
        <v>23</v>
      </c>
      <c r="P5258" t="s">
        <v>24</v>
      </c>
      <c r="Q5258" t="s">
        <v>323</v>
      </c>
      <c r="R5258" t="s">
        <v>243</v>
      </c>
      <c r="S5258">
        <v>48234</v>
      </c>
      <c r="T5258" t="s">
        <v>27</v>
      </c>
      <c r="U5258" t="s">
        <v>2223</v>
      </c>
      <c r="V5258" t="s">
        <v>89</v>
      </c>
      <c r="W5258" t="s">
        <v>115</v>
      </c>
      <c r="X5258" t="s">
        <v>2224</v>
      </c>
      <c r="Y5258">
        <v>479.97</v>
      </c>
    </row>
    <row r="5259" spans="1:25" x14ac:dyDescent="0.2">
      <c r="A5259">
        <v>7707</v>
      </c>
      <c r="B5259" t="s">
        <v>8193</v>
      </c>
      <c r="C5259" s="6">
        <v>42973</v>
      </c>
      <c r="D5259" s="7">
        <v>42973</v>
      </c>
      <c r="E5259" s="8">
        <f>DAY(D5259)</f>
        <v>26</v>
      </c>
      <c r="F5259">
        <f>_xlfn.ISOWEEKNUM(D5259)</f>
        <v>34</v>
      </c>
      <c r="G5259" t="str">
        <f>RIGHT((MONTH(D5259)-1)*2+IF(DAY(D5259)&lt;16,1,2)+100,2)</f>
        <v>16</v>
      </c>
      <c r="H5259" s="8">
        <f>MONTH(D5259)</f>
        <v>8</v>
      </c>
      <c r="I5259" t="str">
        <f>TEXT(D5259,"mmm")</f>
        <v>ago</v>
      </c>
      <c r="J5259">
        <f>YEAR(D5259)</f>
        <v>2017</v>
      </c>
      <c r="K5259" s="6">
        <v>42980</v>
      </c>
      <c r="L5259" t="s">
        <v>20</v>
      </c>
      <c r="M5259" t="s">
        <v>1464</v>
      </c>
      <c r="N5259" t="s">
        <v>1465</v>
      </c>
      <c r="O5259" t="s">
        <v>23</v>
      </c>
      <c r="P5259" t="s">
        <v>24</v>
      </c>
      <c r="Q5259" t="s">
        <v>323</v>
      </c>
      <c r="R5259" t="s">
        <v>243</v>
      </c>
      <c r="S5259">
        <v>48234</v>
      </c>
      <c r="T5259" t="s">
        <v>27</v>
      </c>
      <c r="U5259" t="s">
        <v>1516</v>
      </c>
      <c r="V5259" t="s">
        <v>29</v>
      </c>
      <c r="W5259" t="s">
        <v>54</v>
      </c>
      <c r="X5259" t="s">
        <v>1517</v>
      </c>
      <c r="Y5259">
        <v>8.64</v>
      </c>
    </row>
    <row r="5260" spans="1:25" x14ac:dyDescent="0.2">
      <c r="A5260">
        <v>8357</v>
      </c>
      <c r="B5260" t="s">
        <v>8194</v>
      </c>
      <c r="C5260" s="6">
        <v>42973</v>
      </c>
      <c r="D5260" s="7">
        <v>42973</v>
      </c>
      <c r="E5260" s="8">
        <f>DAY(D5260)</f>
        <v>26</v>
      </c>
      <c r="F5260">
        <f>_xlfn.ISOWEEKNUM(D5260)</f>
        <v>34</v>
      </c>
      <c r="G5260" t="str">
        <f>RIGHT((MONTH(D5260)-1)*2+IF(DAY(D5260)&lt;16,1,2)+100,2)</f>
        <v>16</v>
      </c>
      <c r="H5260" s="8">
        <f>MONTH(D5260)</f>
        <v>8</v>
      </c>
      <c r="I5260" t="str">
        <f>TEXT(D5260,"mmm")</f>
        <v>ago</v>
      </c>
      <c r="J5260">
        <f>YEAR(D5260)</f>
        <v>2017</v>
      </c>
      <c r="K5260" s="6">
        <v>42977</v>
      </c>
      <c r="L5260" t="s">
        <v>20</v>
      </c>
      <c r="M5260" t="s">
        <v>240</v>
      </c>
      <c r="N5260" t="s">
        <v>241</v>
      </c>
      <c r="O5260" t="s">
        <v>23</v>
      </c>
      <c r="P5260" t="s">
        <v>24</v>
      </c>
      <c r="Q5260" t="s">
        <v>70</v>
      </c>
      <c r="R5260" t="s">
        <v>71</v>
      </c>
      <c r="S5260">
        <v>30605</v>
      </c>
      <c r="T5260" t="s">
        <v>72</v>
      </c>
      <c r="U5260" t="s">
        <v>1645</v>
      </c>
      <c r="V5260" t="s">
        <v>81</v>
      </c>
      <c r="W5260" t="s">
        <v>104</v>
      </c>
      <c r="X5260" t="s">
        <v>1646</v>
      </c>
      <c r="Y5260">
        <v>186.54</v>
      </c>
    </row>
    <row r="5261" spans="1:25" x14ac:dyDescent="0.2">
      <c r="A5261">
        <v>9311</v>
      </c>
      <c r="B5261" t="s">
        <v>8195</v>
      </c>
      <c r="C5261" s="6">
        <v>42973</v>
      </c>
      <c r="D5261" s="7">
        <v>42973</v>
      </c>
      <c r="E5261" s="8">
        <f>DAY(D5261)</f>
        <v>26</v>
      </c>
      <c r="F5261">
        <f>_xlfn.ISOWEEKNUM(D5261)</f>
        <v>34</v>
      </c>
      <c r="G5261" t="str">
        <f>RIGHT((MONTH(D5261)-1)*2+IF(DAY(D5261)&lt;16,1,2)+100,2)</f>
        <v>16</v>
      </c>
      <c r="H5261" s="8">
        <f>MONTH(D5261)</f>
        <v>8</v>
      </c>
      <c r="I5261" t="str">
        <f>TEXT(D5261,"mmm")</f>
        <v>ago</v>
      </c>
      <c r="J5261">
        <f>YEAR(D5261)</f>
        <v>2017</v>
      </c>
      <c r="K5261" s="6">
        <v>42978</v>
      </c>
      <c r="L5261" t="s">
        <v>20</v>
      </c>
      <c r="M5261" t="s">
        <v>7627</v>
      </c>
      <c r="N5261" t="s">
        <v>7628</v>
      </c>
      <c r="O5261" t="s">
        <v>69</v>
      </c>
      <c r="P5261" t="s">
        <v>24</v>
      </c>
      <c r="Q5261" t="s">
        <v>316</v>
      </c>
      <c r="R5261" t="s">
        <v>317</v>
      </c>
      <c r="S5261">
        <v>10024</v>
      </c>
      <c r="T5261" t="s">
        <v>52</v>
      </c>
      <c r="U5261" t="s">
        <v>6147</v>
      </c>
      <c r="V5261" t="s">
        <v>29</v>
      </c>
      <c r="W5261" t="s">
        <v>45</v>
      </c>
      <c r="X5261" t="s">
        <v>6148</v>
      </c>
      <c r="Y5261">
        <v>146.68799999999999</v>
      </c>
    </row>
    <row r="5262" spans="1:25" x14ac:dyDescent="0.2">
      <c r="A5262">
        <v>9586</v>
      </c>
      <c r="B5262" t="s">
        <v>8196</v>
      </c>
      <c r="C5262" s="6">
        <v>42973</v>
      </c>
      <c r="D5262" s="7">
        <v>42973</v>
      </c>
      <c r="E5262" s="8">
        <f>DAY(D5262)</f>
        <v>26</v>
      </c>
      <c r="F5262">
        <f>_xlfn.ISOWEEKNUM(D5262)</f>
        <v>34</v>
      </c>
      <c r="G5262" t="str">
        <f>RIGHT((MONTH(D5262)-1)*2+IF(DAY(D5262)&lt;16,1,2)+100,2)</f>
        <v>16</v>
      </c>
      <c r="H5262" s="8">
        <f>MONTH(D5262)</f>
        <v>8</v>
      </c>
      <c r="I5262" t="str">
        <f>TEXT(D5262,"mmm")</f>
        <v>ago</v>
      </c>
      <c r="J5262">
        <f>YEAR(D5262)</f>
        <v>2017</v>
      </c>
      <c r="K5262" s="6">
        <v>42975</v>
      </c>
      <c r="L5262" t="s">
        <v>66</v>
      </c>
      <c r="M5262" t="s">
        <v>5540</v>
      </c>
      <c r="N5262" t="s">
        <v>5541</v>
      </c>
      <c r="O5262" t="s">
        <v>69</v>
      </c>
      <c r="P5262" t="s">
        <v>24</v>
      </c>
      <c r="Q5262" t="s">
        <v>1011</v>
      </c>
      <c r="R5262" t="s">
        <v>350</v>
      </c>
      <c r="S5262">
        <v>33142</v>
      </c>
      <c r="T5262" t="s">
        <v>72</v>
      </c>
      <c r="U5262" t="s">
        <v>1730</v>
      </c>
      <c r="V5262" t="s">
        <v>29</v>
      </c>
      <c r="W5262" t="s">
        <v>30</v>
      </c>
      <c r="X5262" t="s">
        <v>1731</v>
      </c>
      <c r="Y5262">
        <v>31.007999999999999</v>
      </c>
    </row>
    <row r="5263" spans="1:25" x14ac:dyDescent="0.2">
      <c r="A5263">
        <v>743</v>
      </c>
      <c r="B5263" t="s">
        <v>8197</v>
      </c>
      <c r="C5263" s="6">
        <v>42974</v>
      </c>
      <c r="D5263" s="7">
        <v>42974</v>
      </c>
      <c r="E5263" s="8">
        <f>DAY(D5263)</f>
        <v>27</v>
      </c>
      <c r="F5263">
        <f>_xlfn.ISOWEEKNUM(D5263)</f>
        <v>34</v>
      </c>
      <c r="G5263" t="str">
        <f>RIGHT((MONTH(D5263)-1)*2+IF(DAY(D5263)&lt;16,1,2)+100,2)</f>
        <v>16</v>
      </c>
      <c r="H5263" s="8">
        <f>MONTH(D5263)</f>
        <v>8</v>
      </c>
      <c r="I5263" t="str">
        <f>TEXT(D5263,"mmm")</f>
        <v>ago</v>
      </c>
      <c r="J5263">
        <f>YEAR(D5263)</f>
        <v>2017</v>
      </c>
      <c r="K5263" s="6">
        <v>42979</v>
      </c>
      <c r="L5263" t="s">
        <v>20</v>
      </c>
      <c r="M5263" t="s">
        <v>4626</v>
      </c>
      <c r="N5263" t="s">
        <v>4627</v>
      </c>
      <c r="O5263" t="s">
        <v>23</v>
      </c>
      <c r="P5263" t="s">
        <v>24</v>
      </c>
      <c r="Q5263" t="s">
        <v>459</v>
      </c>
      <c r="R5263" t="s">
        <v>26</v>
      </c>
      <c r="S5263">
        <v>75220</v>
      </c>
      <c r="T5263" t="s">
        <v>27</v>
      </c>
      <c r="U5263" t="s">
        <v>1116</v>
      </c>
      <c r="V5263" t="s">
        <v>29</v>
      </c>
      <c r="W5263" t="s">
        <v>449</v>
      </c>
      <c r="X5263" t="s">
        <v>1117</v>
      </c>
      <c r="Y5263">
        <v>51.52</v>
      </c>
    </row>
    <row r="5264" spans="1:25" x14ac:dyDescent="0.2">
      <c r="A5264">
        <v>744</v>
      </c>
      <c r="B5264" t="s">
        <v>8197</v>
      </c>
      <c r="C5264" s="6">
        <v>42974</v>
      </c>
      <c r="D5264" s="7">
        <v>42974</v>
      </c>
      <c r="E5264" s="8">
        <f>DAY(D5264)</f>
        <v>27</v>
      </c>
      <c r="F5264">
        <f>_xlfn.ISOWEEKNUM(D5264)</f>
        <v>34</v>
      </c>
      <c r="G5264" t="str">
        <f>RIGHT((MONTH(D5264)-1)*2+IF(DAY(D5264)&lt;16,1,2)+100,2)</f>
        <v>16</v>
      </c>
      <c r="H5264" s="8">
        <f>MONTH(D5264)</f>
        <v>8</v>
      </c>
      <c r="I5264" t="str">
        <f>TEXT(D5264,"mmm")</f>
        <v>ago</v>
      </c>
      <c r="J5264">
        <f>YEAR(D5264)</f>
        <v>2017</v>
      </c>
      <c r="K5264" s="6">
        <v>42979</v>
      </c>
      <c r="L5264" t="s">
        <v>20</v>
      </c>
      <c r="M5264" t="s">
        <v>4626</v>
      </c>
      <c r="N5264" t="s">
        <v>4627</v>
      </c>
      <c r="O5264" t="s">
        <v>23</v>
      </c>
      <c r="P5264" t="s">
        <v>24</v>
      </c>
      <c r="Q5264" t="s">
        <v>459</v>
      </c>
      <c r="R5264" t="s">
        <v>26</v>
      </c>
      <c r="S5264">
        <v>75220</v>
      </c>
      <c r="T5264" t="s">
        <v>27</v>
      </c>
      <c r="U5264" t="s">
        <v>5289</v>
      </c>
      <c r="V5264" t="s">
        <v>29</v>
      </c>
      <c r="W5264" t="s">
        <v>30</v>
      </c>
      <c r="X5264" t="s">
        <v>5290</v>
      </c>
      <c r="Y5264">
        <v>3.528</v>
      </c>
    </row>
    <row r="5265" spans="1:25" x14ac:dyDescent="0.2">
      <c r="A5265">
        <v>745</v>
      </c>
      <c r="B5265" t="s">
        <v>8197</v>
      </c>
      <c r="C5265" s="6">
        <v>42974</v>
      </c>
      <c r="D5265" s="7">
        <v>42974</v>
      </c>
      <c r="E5265" s="8">
        <f>DAY(D5265)</f>
        <v>27</v>
      </c>
      <c r="F5265">
        <f>_xlfn.ISOWEEKNUM(D5265)</f>
        <v>34</v>
      </c>
      <c r="G5265" t="str">
        <f>RIGHT((MONTH(D5265)-1)*2+IF(DAY(D5265)&lt;16,1,2)+100,2)</f>
        <v>16</v>
      </c>
      <c r="H5265" s="8">
        <f>MONTH(D5265)</f>
        <v>8</v>
      </c>
      <c r="I5265" t="str">
        <f>TEXT(D5265,"mmm")</f>
        <v>ago</v>
      </c>
      <c r="J5265">
        <f>YEAR(D5265)</f>
        <v>2017</v>
      </c>
      <c r="K5265" s="6">
        <v>42979</v>
      </c>
      <c r="L5265" t="s">
        <v>20</v>
      </c>
      <c r="M5265" t="s">
        <v>4626</v>
      </c>
      <c r="N5265" t="s">
        <v>4627</v>
      </c>
      <c r="O5265" t="s">
        <v>23</v>
      </c>
      <c r="P5265" t="s">
        <v>24</v>
      </c>
      <c r="Q5265" t="s">
        <v>459</v>
      </c>
      <c r="R5265" t="s">
        <v>26</v>
      </c>
      <c r="S5265">
        <v>75220</v>
      </c>
      <c r="T5265" t="s">
        <v>27</v>
      </c>
      <c r="U5265" t="s">
        <v>6526</v>
      </c>
      <c r="V5265" t="s">
        <v>29</v>
      </c>
      <c r="W5265" t="s">
        <v>30</v>
      </c>
      <c r="X5265" t="s">
        <v>6527</v>
      </c>
      <c r="Y5265">
        <v>4.6239999999999997</v>
      </c>
    </row>
    <row r="5266" spans="1:25" x14ac:dyDescent="0.2">
      <c r="A5266">
        <v>746</v>
      </c>
      <c r="B5266" t="s">
        <v>8197</v>
      </c>
      <c r="C5266" s="6">
        <v>42974</v>
      </c>
      <c r="D5266" s="7">
        <v>42974</v>
      </c>
      <c r="E5266" s="8">
        <f>DAY(D5266)</f>
        <v>27</v>
      </c>
      <c r="F5266">
        <f>_xlfn.ISOWEEKNUM(D5266)</f>
        <v>34</v>
      </c>
      <c r="G5266" t="str">
        <f>RIGHT((MONTH(D5266)-1)*2+IF(DAY(D5266)&lt;16,1,2)+100,2)</f>
        <v>16</v>
      </c>
      <c r="H5266" s="8">
        <f>MONTH(D5266)</f>
        <v>8</v>
      </c>
      <c r="I5266" t="str">
        <f>TEXT(D5266,"mmm")</f>
        <v>ago</v>
      </c>
      <c r="J5266">
        <f>YEAR(D5266)</f>
        <v>2017</v>
      </c>
      <c r="K5266" s="6">
        <v>42979</v>
      </c>
      <c r="L5266" t="s">
        <v>20</v>
      </c>
      <c r="M5266" t="s">
        <v>4626</v>
      </c>
      <c r="N5266" t="s">
        <v>4627</v>
      </c>
      <c r="O5266" t="s">
        <v>23</v>
      </c>
      <c r="P5266" t="s">
        <v>24</v>
      </c>
      <c r="Q5266" t="s">
        <v>459</v>
      </c>
      <c r="R5266" t="s">
        <v>26</v>
      </c>
      <c r="S5266">
        <v>75220</v>
      </c>
      <c r="T5266" t="s">
        <v>27</v>
      </c>
      <c r="U5266" t="s">
        <v>5510</v>
      </c>
      <c r="V5266" t="s">
        <v>29</v>
      </c>
      <c r="W5266" t="s">
        <v>449</v>
      </c>
      <c r="X5266" t="s">
        <v>5511</v>
      </c>
      <c r="Y5266">
        <v>55.167999999999999</v>
      </c>
    </row>
    <row r="5267" spans="1:25" x14ac:dyDescent="0.2">
      <c r="A5267">
        <v>3342</v>
      </c>
      <c r="B5267" t="s">
        <v>8198</v>
      </c>
      <c r="C5267" s="6">
        <v>42974</v>
      </c>
      <c r="D5267" s="7">
        <v>42974</v>
      </c>
      <c r="E5267" s="8">
        <f>DAY(D5267)</f>
        <v>27</v>
      </c>
      <c r="F5267">
        <f>_xlfn.ISOWEEKNUM(D5267)</f>
        <v>34</v>
      </c>
      <c r="G5267" t="str">
        <f>RIGHT((MONTH(D5267)-1)*2+IF(DAY(D5267)&lt;16,1,2)+100,2)</f>
        <v>16</v>
      </c>
      <c r="H5267" s="8">
        <f>MONTH(D5267)</f>
        <v>8</v>
      </c>
      <c r="I5267" t="str">
        <f>TEXT(D5267,"mmm")</f>
        <v>ago</v>
      </c>
      <c r="J5267">
        <f>YEAR(D5267)</f>
        <v>2017</v>
      </c>
      <c r="K5267" s="6">
        <v>42979</v>
      </c>
      <c r="L5267" t="s">
        <v>57</v>
      </c>
      <c r="M5267" t="s">
        <v>7885</v>
      </c>
      <c r="N5267" t="s">
        <v>7886</v>
      </c>
      <c r="O5267" t="s">
        <v>23</v>
      </c>
      <c r="P5267" t="s">
        <v>24</v>
      </c>
      <c r="Q5267" t="s">
        <v>6327</v>
      </c>
      <c r="R5267" t="s">
        <v>1029</v>
      </c>
      <c r="S5267">
        <v>2169</v>
      </c>
      <c r="T5267" t="s">
        <v>52</v>
      </c>
      <c r="U5267" t="s">
        <v>843</v>
      </c>
      <c r="V5267" t="s">
        <v>29</v>
      </c>
      <c r="W5267" t="s">
        <v>30</v>
      </c>
      <c r="X5267" t="s">
        <v>844</v>
      </c>
      <c r="Y5267">
        <v>122.97</v>
      </c>
    </row>
    <row r="5268" spans="1:25" x14ac:dyDescent="0.2">
      <c r="A5268">
        <v>3343</v>
      </c>
      <c r="B5268" t="s">
        <v>8198</v>
      </c>
      <c r="C5268" s="6">
        <v>42974</v>
      </c>
      <c r="D5268" s="7">
        <v>42974</v>
      </c>
      <c r="E5268" s="8">
        <f>DAY(D5268)</f>
        <v>27</v>
      </c>
      <c r="F5268">
        <f>_xlfn.ISOWEEKNUM(D5268)</f>
        <v>34</v>
      </c>
      <c r="G5268" t="str">
        <f>RIGHT((MONTH(D5268)-1)*2+IF(DAY(D5268)&lt;16,1,2)+100,2)</f>
        <v>16</v>
      </c>
      <c r="H5268" s="8">
        <f>MONTH(D5268)</f>
        <v>8</v>
      </c>
      <c r="I5268" t="str">
        <f>TEXT(D5268,"mmm")</f>
        <v>ago</v>
      </c>
      <c r="J5268">
        <f>YEAR(D5268)</f>
        <v>2017</v>
      </c>
      <c r="K5268" s="6">
        <v>42979</v>
      </c>
      <c r="L5268" t="s">
        <v>57</v>
      </c>
      <c r="M5268" t="s">
        <v>7885</v>
      </c>
      <c r="N5268" t="s">
        <v>7886</v>
      </c>
      <c r="O5268" t="s">
        <v>23</v>
      </c>
      <c r="P5268" t="s">
        <v>24</v>
      </c>
      <c r="Q5268" t="s">
        <v>6327</v>
      </c>
      <c r="R5268" t="s">
        <v>1029</v>
      </c>
      <c r="S5268">
        <v>2169</v>
      </c>
      <c r="T5268" t="s">
        <v>52</v>
      </c>
      <c r="U5268" t="s">
        <v>2648</v>
      </c>
      <c r="V5268" t="s">
        <v>81</v>
      </c>
      <c r="W5268" t="s">
        <v>308</v>
      </c>
      <c r="X5268" t="s">
        <v>2649</v>
      </c>
      <c r="Y5268">
        <v>244.61500000000001</v>
      </c>
    </row>
    <row r="5269" spans="1:25" x14ac:dyDescent="0.2">
      <c r="A5269">
        <v>3344</v>
      </c>
      <c r="B5269" t="s">
        <v>8198</v>
      </c>
      <c r="C5269" s="6">
        <v>42974</v>
      </c>
      <c r="D5269" s="7">
        <v>42974</v>
      </c>
      <c r="E5269" s="8">
        <f>DAY(D5269)</f>
        <v>27</v>
      </c>
      <c r="F5269">
        <f>_xlfn.ISOWEEKNUM(D5269)</f>
        <v>34</v>
      </c>
      <c r="G5269" t="str">
        <f>RIGHT((MONTH(D5269)-1)*2+IF(DAY(D5269)&lt;16,1,2)+100,2)</f>
        <v>16</v>
      </c>
      <c r="H5269" s="8">
        <f>MONTH(D5269)</f>
        <v>8</v>
      </c>
      <c r="I5269" t="str">
        <f>TEXT(D5269,"mmm")</f>
        <v>ago</v>
      </c>
      <c r="J5269">
        <f>YEAR(D5269)</f>
        <v>2017</v>
      </c>
      <c r="K5269" s="6">
        <v>42979</v>
      </c>
      <c r="L5269" t="s">
        <v>57</v>
      </c>
      <c r="M5269" t="s">
        <v>7885</v>
      </c>
      <c r="N5269" t="s">
        <v>7886</v>
      </c>
      <c r="O5269" t="s">
        <v>23</v>
      </c>
      <c r="P5269" t="s">
        <v>24</v>
      </c>
      <c r="Q5269" t="s">
        <v>6327</v>
      </c>
      <c r="R5269" t="s">
        <v>1029</v>
      </c>
      <c r="S5269">
        <v>2169</v>
      </c>
      <c r="T5269" t="s">
        <v>52</v>
      </c>
      <c r="U5269" t="s">
        <v>5295</v>
      </c>
      <c r="V5269" t="s">
        <v>89</v>
      </c>
      <c r="W5269" t="s">
        <v>90</v>
      </c>
      <c r="X5269" t="s">
        <v>5296</v>
      </c>
      <c r="Y5269">
        <v>59.97</v>
      </c>
    </row>
    <row r="5270" spans="1:25" x14ac:dyDescent="0.2">
      <c r="A5270">
        <v>3345</v>
      </c>
      <c r="B5270" t="s">
        <v>8198</v>
      </c>
      <c r="C5270" s="6">
        <v>42974</v>
      </c>
      <c r="D5270" s="7">
        <v>42974</v>
      </c>
      <c r="E5270" s="8">
        <f>DAY(D5270)</f>
        <v>27</v>
      </c>
      <c r="F5270">
        <f>_xlfn.ISOWEEKNUM(D5270)</f>
        <v>34</v>
      </c>
      <c r="G5270" t="str">
        <f>RIGHT((MONTH(D5270)-1)*2+IF(DAY(D5270)&lt;16,1,2)+100,2)</f>
        <v>16</v>
      </c>
      <c r="H5270" s="8">
        <f>MONTH(D5270)</f>
        <v>8</v>
      </c>
      <c r="I5270" t="str">
        <f>TEXT(D5270,"mmm")</f>
        <v>ago</v>
      </c>
      <c r="J5270">
        <f>YEAR(D5270)</f>
        <v>2017</v>
      </c>
      <c r="K5270" s="6">
        <v>42979</v>
      </c>
      <c r="L5270" t="s">
        <v>57</v>
      </c>
      <c r="M5270" t="s">
        <v>7885</v>
      </c>
      <c r="N5270" t="s">
        <v>7886</v>
      </c>
      <c r="O5270" t="s">
        <v>23</v>
      </c>
      <c r="P5270" t="s">
        <v>24</v>
      </c>
      <c r="Q5270" t="s">
        <v>6327</v>
      </c>
      <c r="R5270" t="s">
        <v>1029</v>
      </c>
      <c r="S5270">
        <v>2169</v>
      </c>
      <c r="T5270" t="s">
        <v>52</v>
      </c>
      <c r="U5270" t="s">
        <v>7602</v>
      </c>
      <c r="V5270" t="s">
        <v>29</v>
      </c>
      <c r="W5270" t="s">
        <v>30</v>
      </c>
      <c r="X5270" t="s">
        <v>7603</v>
      </c>
      <c r="Y5270">
        <v>81.540000000000006</v>
      </c>
    </row>
    <row r="5271" spans="1:25" x14ac:dyDescent="0.2">
      <c r="A5271">
        <v>3346</v>
      </c>
      <c r="B5271" t="s">
        <v>8198</v>
      </c>
      <c r="C5271" s="6">
        <v>42974</v>
      </c>
      <c r="D5271" s="7">
        <v>42974</v>
      </c>
      <c r="E5271" s="8">
        <f>DAY(D5271)</f>
        <v>27</v>
      </c>
      <c r="F5271">
        <f>_xlfn.ISOWEEKNUM(D5271)</f>
        <v>34</v>
      </c>
      <c r="G5271" t="str">
        <f>RIGHT((MONTH(D5271)-1)*2+IF(DAY(D5271)&lt;16,1,2)+100,2)</f>
        <v>16</v>
      </c>
      <c r="H5271" s="8">
        <f>MONTH(D5271)</f>
        <v>8</v>
      </c>
      <c r="I5271" t="str">
        <f>TEXT(D5271,"mmm")</f>
        <v>ago</v>
      </c>
      <c r="J5271">
        <f>YEAR(D5271)</f>
        <v>2017</v>
      </c>
      <c r="K5271" s="6">
        <v>42979</v>
      </c>
      <c r="L5271" t="s">
        <v>57</v>
      </c>
      <c r="M5271" t="s">
        <v>7885</v>
      </c>
      <c r="N5271" t="s">
        <v>7886</v>
      </c>
      <c r="O5271" t="s">
        <v>23</v>
      </c>
      <c r="P5271" t="s">
        <v>24</v>
      </c>
      <c r="Q5271" t="s">
        <v>6327</v>
      </c>
      <c r="R5271" t="s">
        <v>1029</v>
      </c>
      <c r="S5271">
        <v>2169</v>
      </c>
      <c r="T5271" t="s">
        <v>52</v>
      </c>
      <c r="U5271" t="s">
        <v>3557</v>
      </c>
      <c r="V5271" t="s">
        <v>29</v>
      </c>
      <c r="W5271" t="s">
        <v>95</v>
      </c>
      <c r="X5271" t="s">
        <v>345</v>
      </c>
      <c r="Y5271">
        <v>11.68</v>
      </c>
    </row>
    <row r="5272" spans="1:25" x14ac:dyDescent="0.2">
      <c r="A5272">
        <v>3347</v>
      </c>
      <c r="B5272" t="s">
        <v>8198</v>
      </c>
      <c r="C5272" s="6">
        <v>42974</v>
      </c>
      <c r="D5272" s="7">
        <v>42974</v>
      </c>
      <c r="E5272" s="8">
        <f>DAY(D5272)</f>
        <v>27</v>
      </c>
      <c r="F5272">
        <f>_xlfn.ISOWEEKNUM(D5272)</f>
        <v>34</v>
      </c>
      <c r="G5272" t="str">
        <f>RIGHT((MONTH(D5272)-1)*2+IF(DAY(D5272)&lt;16,1,2)+100,2)</f>
        <v>16</v>
      </c>
      <c r="H5272" s="8">
        <f>MONTH(D5272)</f>
        <v>8</v>
      </c>
      <c r="I5272" t="str">
        <f>TEXT(D5272,"mmm")</f>
        <v>ago</v>
      </c>
      <c r="J5272">
        <f>YEAR(D5272)</f>
        <v>2017</v>
      </c>
      <c r="K5272" s="6">
        <v>42979</v>
      </c>
      <c r="L5272" t="s">
        <v>57</v>
      </c>
      <c r="M5272" t="s">
        <v>7885</v>
      </c>
      <c r="N5272" t="s">
        <v>7886</v>
      </c>
      <c r="O5272" t="s">
        <v>23</v>
      </c>
      <c r="P5272" t="s">
        <v>24</v>
      </c>
      <c r="Q5272" t="s">
        <v>6327</v>
      </c>
      <c r="R5272" t="s">
        <v>1029</v>
      </c>
      <c r="S5272">
        <v>2169</v>
      </c>
      <c r="T5272" t="s">
        <v>52</v>
      </c>
      <c r="U5272" t="s">
        <v>2171</v>
      </c>
      <c r="V5272" t="s">
        <v>29</v>
      </c>
      <c r="W5272" t="s">
        <v>45</v>
      </c>
      <c r="X5272" t="s">
        <v>2172</v>
      </c>
      <c r="Y5272" t="s">
        <v>4243</v>
      </c>
    </row>
    <row r="5273" spans="1:25" x14ac:dyDescent="0.2">
      <c r="A5273">
        <v>5603</v>
      </c>
      <c r="B5273" t="s">
        <v>8199</v>
      </c>
      <c r="C5273" s="6">
        <v>42974</v>
      </c>
      <c r="D5273" s="7">
        <v>42974</v>
      </c>
      <c r="E5273" s="8">
        <f>DAY(D5273)</f>
        <v>27</v>
      </c>
      <c r="F5273">
        <f>_xlfn.ISOWEEKNUM(D5273)</f>
        <v>34</v>
      </c>
      <c r="G5273" t="str">
        <f>RIGHT((MONTH(D5273)-1)*2+IF(DAY(D5273)&lt;16,1,2)+100,2)</f>
        <v>16</v>
      </c>
      <c r="H5273" s="8">
        <f>MONTH(D5273)</f>
        <v>8</v>
      </c>
      <c r="I5273" t="str">
        <f>TEXT(D5273,"mmm")</f>
        <v>ago</v>
      </c>
      <c r="J5273">
        <f>YEAR(D5273)</f>
        <v>2017</v>
      </c>
      <c r="K5273" s="6">
        <v>42976</v>
      </c>
      <c r="L5273" t="s">
        <v>57</v>
      </c>
      <c r="M5273" t="s">
        <v>7228</v>
      </c>
      <c r="N5273" t="s">
        <v>7229</v>
      </c>
      <c r="O5273" t="s">
        <v>69</v>
      </c>
      <c r="P5273" t="s">
        <v>24</v>
      </c>
      <c r="Q5273" t="s">
        <v>25</v>
      </c>
      <c r="R5273" t="s">
        <v>26</v>
      </c>
      <c r="S5273">
        <v>77041</v>
      </c>
      <c r="T5273" t="s">
        <v>27</v>
      </c>
      <c r="U5273" t="s">
        <v>6706</v>
      </c>
      <c r="V5273" t="s">
        <v>29</v>
      </c>
      <c r="W5273" t="s">
        <v>42</v>
      </c>
      <c r="X5273" t="s">
        <v>6707</v>
      </c>
      <c r="Y5273">
        <v>14.16</v>
      </c>
    </row>
    <row r="5274" spans="1:25" x14ac:dyDescent="0.2">
      <c r="A5274">
        <v>5604</v>
      </c>
      <c r="B5274" t="s">
        <v>8199</v>
      </c>
      <c r="C5274" s="6">
        <v>42974</v>
      </c>
      <c r="D5274" s="7">
        <v>42974</v>
      </c>
      <c r="E5274" s="8">
        <f>DAY(D5274)</f>
        <v>27</v>
      </c>
      <c r="F5274">
        <f>_xlfn.ISOWEEKNUM(D5274)</f>
        <v>34</v>
      </c>
      <c r="G5274" t="str">
        <f>RIGHT((MONTH(D5274)-1)*2+IF(DAY(D5274)&lt;16,1,2)+100,2)</f>
        <v>16</v>
      </c>
      <c r="H5274" s="8">
        <f>MONTH(D5274)</f>
        <v>8</v>
      </c>
      <c r="I5274" t="str">
        <f>TEXT(D5274,"mmm")</f>
        <v>ago</v>
      </c>
      <c r="J5274">
        <f>YEAR(D5274)</f>
        <v>2017</v>
      </c>
      <c r="K5274" s="6">
        <v>42976</v>
      </c>
      <c r="L5274" t="s">
        <v>57</v>
      </c>
      <c r="M5274" t="s">
        <v>7228</v>
      </c>
      <c r="N5274" t="s">
        <v>7229</v>
      </c>
      <c r="O5274" t="s">
        <v>69</v>
      </c>
      <c r="P5274" t="s">
        <v>24</v>
      </c>
      <c r="Q5274" t="s">
        <v>25</v>
      </c>
      <c r="R5274" t="s">
        <v>26</v>
      </c>
      <c r="S5274">
        <v>77041</v>
      </c>
      <c r="T5274" t="s">
        <v>27</v>
      </c>
      <c r="U5274" t="s">
        <v>1553</v>
      </c>
      <c r="V5274" t="s">
        <v>29</v>
      </c>
      <c r="W5274" t="s">
        <v>30</v>
      </c>
      <c r="X5274" t="s">
        <v>1554</v>
      </c>
      <c r="Y5274">
        <v>79.92</v>
      </c>
    </row>
    <row r="5275" spans="1:25" x14ac:dyDescent="0.2">
      <c r="A5275">
        <v>7252</v>
      </c>
      <c r="B5275" t="s">
        <v>8200</v>
      </c>
      <c r="C5275" s="6">
        <v>42974</v>
      </c>
      <c r="D5275" s="7">
        <v>42974</v>
      </c>
      <c r="E5275" s="8">
        <f>DAY(D5275)</f>
        <v>27</v>
      </c>
      <c r="F5275">
        <f>_xlfn.ISOWEEKNUM(D5275)</f>
        <v>34</v>
      </c>
      <c r="G5275" t="str">
        <f>RIGHT((MONTH(D5275)-1)*2+IF(DAY(D5275)&lt;16,1,2)+100,2)</f>
        <v>16</v>
      </c>
      <c r="H5275" s="8">
        <f>MONTH(D5275)</f>
        <v>8</v>
      </c>
      <c r="I5275" t="str">
        <f>TEXT(D5275,"mmm")</f>
        <v>ago</v>
      </c>
      <c r="J5275">
        <f>YEAR(D5275)</f>
        <v>2017</v>
      </c>
      <c r="K5275" s="6">
        <v>42980</v>
      </c>
      <c r="L5275" t="s">
        <v>20</v>
      </c>
      <c r="M5275" t="s">
        <v>4488</v>
      </c>
      <c r="N5275" t="s">
        <v>4489</v>
      </c>
      <c r="O5275" t="s">
        <v>69</v>
      </c>
      <c r="P5275" t="s">
        <v>24</v>
      </c>
      <c r="Q5275" t="s">
        <v>2767</v>
      </c>
      <c r="R5275" t="s">
        <v>350</v>
      </c>
      <c r="S5275">
        <v>33021</v>
      </c>
      <c r="T5275" t="s">
        <v>72</v>
      </c>
      <c r="U5275" t="s">
        <v>8201</v>
      </c>
      <c r="V5275" t="s">
        <v>29</v>
      </c>
      <c r="W5275" t="s">
        <v>39</v>
      </c>
      <c r="X5275" t="s">
        <v>8202</v>
      </c>
      <c r="Y5275">
        <v>9.2159999999999993</v>
      </c>
    </row>
    <row r="5276" spans="1:25" x14ac:dyDescent="0.2">
      <c r="A5276">
        <v>2692</v>
      </c>
      <c r="B5276" t="s">
        <v>8203</v>
      </c>
      <c r="C5276" s="6">
        <v>42975</v>
      </c>
      <c r="D5276" s="7">
        <v>42975</v>
      </c>
      <c r="E5276" s="8">
        <f>DAY(D5276)</f>
        <v>28</v>
      </c>
      <c r="F5276">
        <f>_xlfn.ISOWEEKNUM(D5276)</f>
        <v>35</v>
      </c>
      <c r="G5276" t="str">
        <f>RIGHT((MONTH(D5276)-1)*2+IF(DAY(D5276)&lt;16,1,2)+100,2)</f>
        <v>16</v>
      </c>
      <c r="H5276" s="8">
        <f>MONTH(D5276)</f>
        <v>8</v>
      </c>
      <c r="I5276" t="str">
        <f>TEXT(D5276,"mmm")</f>
        <v>ago</v>
      </c>
      <c r="J5276">
        <f>YEAR(D5276)</f>
        <v>2017</v>
      </c>
      <c r="K5276" s="6">
        <v>42980</v>
      </c>
      <c r="L5276" t="s">
        <v>20</v>
      </c>
      <c r="M5276" t="s">
        <v>2622</v>
      </c>
      <c r="N5276" t="s">
        <v>2623</v>
      </c>
      <c r="O5276" t="s">
        <v>23</v>
      </c>
      <c r="P5276" t="s">
        <v>24</v>
      </c>
      <c r="Q5276" t="s">
        <v>8204</v>
      </c>
      <c r="R5276" t="s">
        <v>646</v>
      </c>
      <c r="S5276">
        <v>80112</v>
      </c>
      <c r="T5276" t="s">
        <v>62</v>
      </c>
      <c r="U5276" t="s">
        <v>3380</v>
      </c>
      <c r="V5276" t="s">
        <v>29</v>
      </c>
      <c r="W5276" t="s">
        <v>30</v>
      </c>
      <c r="X5276" t="s">
        <v>3381</v>
      </c>
      <c r="Y5276">
        <v>15.48</v>
      </c>
    </row>
    <row r="5277" spans="1:25" x14ac:dyDescent="0.2">
      <c r="A5277">
        <v>2693</v>
      </c>
      <c r="B5277" t="s">
        <v>8203</v>
      </c>
      <c r="C5277" s="6">
        <v>42975</v>
      </c>
      <c r="D5277" s="7">
        <v>42975</v>
      </c>
      <c r="E5277" s="8">
        <f>DAY(D5277)</f>
        <v>28</v>
      </c>
      <c r="F5277">
        <f>_xlfn.ISOWEEKNUM(D5277)</f>
        <v>35</v>
      </c>
      <c r="G5277" t="str">
        <f>RIGHT((MONTH(D5277)-1)*2+IF(DAY(D5277)&lt;16,1,2)+100,2)</f>
        <v>16</v>
      </c>
      <c r="H5277" s="8">
        <f>MONTH(D5277)</f>
        <v>8</v>
      </c>
      <c r="I5277" t="str">
        <f>TEXT(D5277,"mmm")</f>
        <v>ago</v>
      </c>
      <c r="J5277">
        <f>YEAR(D5277)</f>
        <v>2017</v>
      </c>
      <c r="K5277" s="6">
        <v>42980</v>
      </c>
      <c r="L5277" t="s">
        <v>20</v>
      </c>
      <c r="M5277" t="s">
        <v>2622</v>
      </c>
      <c r="N5277" t="s">
        <v>2623</v>
      </c>
      <c r="O5277" t="s">
        <v>23</v>
      </c>
      <c r="P5277" t="s">
        <v>24</v>
      </c>
      <c r="Q5277" t="s">
        <v>8204</v>
      </c>
      <c r="R5277" t="s">
        <v>646</v>
      </c>
      <c r="S5277">
        <v>80112</v>
      </c>
      <c r="T5277" t="s">
        <v>62</v>
      </c>
      <c r="U5277" t="s">
        <v>353</v>
      </c>
      <c r="V5277" t="s">
        <v>89</v>
      </c>
      <c r="W5277" t="s">
        <v>90</v>
      </c>
      <c r="X5277" t="s">
        <v>354</v>
      </c>
      <c r="Y5277">
        <v>108.57599999999999</v>
      </c>
    </row>
    <row r="5278" spans="1:25" x14ac:dyDescent="0.2">
      <c r="A5278">
        <v>4070</v>
      </c>
      <c r="B5278" t="s">
        <v>8205</v>
      </c>
      <c r="C5278" s="6">
        <v>42975</v>
      </c>
      <c r="D5278" s="7">
        <v>42975</v>
      </c>
      <c r="E5278" s="8">
        <f>DAY(D5278)</f>
        <v>28</v>
      </c>
      <c r="F5278">
        <f>_xlfn.ISOWEEKNUM(D5278)</f>
        <v>35</v>
      </c>
      <c r="G5278" t="str">
        <f>RIGHT((MONTH(D5278)-1)*2+IF(DAY(D5278)&lt;16,1,2)+100,2)</f>
        <v>16</v>
      </c>
      <c r="H5278" s="8">
        <f>MONTH(D5278)</f>
        <v>8</v>
      </c>
      <c r="I5278" t="str">
        <f>TEXT(D5278,"mmm")</f>
        <v>ago</v>
      </c>
      <c r="J5278">
        <f>YEAR(D5278)</f>
        <v>2017</v>
      </c>
      <c r="K5278" s="6">
        <v>42978</v>
      </c>
      <c r="L5278" t="s">
        <v>66</v>
      </c>
      <c r="M5278" t="s">
        <v>6853</v>
      </c>
      <c r="N5278" t="s">
        <v>6854</v>
      </c>
      <c r="O5278" t="s">
        <v>23</v>
      </c>
      <c r="P5278" t="s">
        <v>24</v>
      </c>
      <c r="Q5278" t="s">
        <v>459</v>
      </c>
      <c r="R5278" t="s">
        <v>26</v>
      </c>
      <c r="S5278">
        <v>75081</v>
      </c>
      <c r="T5278" t="s">
        <v>27</v>
      </c>
      <c r="U5278" t="s">
        <v>3031</v>
      </c>
      <c r="V5278" t="s">
        <v>29</v>
      </c>
      <c r="W5278" t="s">
        <v>45</v>
      </c>
      <c r="X5278" t="s">
        <v>3032</v>
      </c>
      <c r="Y5278">
        <v>13.14</v>
      </c>
    </row>
    <row r="5279" spans="1:25" x14ac:dyDescent="0.2">
      <c r="A5279">
        <v>4071</v>
      </c>
      <c r="B5279" t="s">
        <v>8205</v>
      </c>
      <c r="C5279" s="6">
        <v>42975</v>
      </c>
      <c r="D5279" s="7">
        <v>42975</v>
      </c>
      <c r="E5279" s="8">
        <f>DAY(D5279)</f>
        <v>28</v>
      </c>
      <c r="F5279">
        <f>_xlfn.ISOWEEKNUM(D5279)</f>
        <v>35</v>
      </c>
      <c r="G5279" t="str">
        <f>RIGHT((MONTH(D5279)-1)*2+IF(DAY(D5279)&lt;16,1,2)+100,2)</f>
        <v>16</v>
      </c>
      <c r="H5279" s="8">
        <f>MONTH(D5279)</f>
        <v>8</v>
      </c>
      <c r="I5279" t="str">
        <f>TEXT(D5279,"mmm")</f>
        <v>ago</v>
      </c>
      <c r="J5279">
        <f>YEAR(D5279)</f>
        <v>2017</v>
      </c>
      <c r="K5279" s="6">
        <v>42978</v>
      </c>
      <c r="L5279" t="s">
        <v>66</v>
      </c>
      <c r="M5279" t="s">
        <v>6853</v>
      </c>
      <c r="N5279" t="s">
        <v>6854</v>
      </c>
      <c r="O5279" t="s">
        <v>23</v>
      </c>
      <c r="P5279" t="s">
        <v>24</v>
      </c>
      <c r="Q5279" t="s">
        <v>459</v>
      </c>
      <c r="R5279" t="s">
        <v>26</v>
      </c>
      <c r="S5279">
        <v>75081</v>
      </c>
      <c r="T5279" t="s">
        <v>27</v>
      </c>
      <c r="U5279" t="s">
        <v>7544</v>
      </c>
      <c r="V5279" t="s">
        <v>29</v>
      </c>
      <c r="W5279" t="s">
        <v>45</v>
      </c>
      <c r="X5279" t="s">
        <v>7545</v>
      </c>
      <c r="Y5279">
        <v>10.023999999999999</v>
      </c>
    </row>
    <row r="5280" spans="1:25" x14ac:dyDescent="0.2">
      <c r="A5280">
        <v>4072</v>
      </c>
      <c r="B5280" t="s">
        <v>8205</v>
      </c>
      <c r="C5280" s="6">
        <v>42975</v>
      </c>
      <c r="D5280" s="7">
        <v>42975</v>
      </c>
      <c r="E5280" s="8">
        <f>DAY(D5280)</f>
        <v>28</v>
      </c>
      <c r="F5280">
        <f>_xlfn.ISOWEEKNUM(D5280)</f>
        <v>35</v>
      </c>
      <c r="G5280" t="str">
        <f>RIGHT((MONTH(D5280)-1)*2+IF(DAY(D5280)&lt;16,1,2)+100,2)</f>
        <v>16</v>
      </c>
      <c r="H5280" s="8">
        <f>MONTH(D5280)</f>
        <v>8</v>
      </c>
      <c r="I5280" t="str">
        <f>TEXT(D5280,"mmm")</f>
        <v>ago</v>
      </c>
      <c r="J5280">
        <f>YEAR(D5280)</f>
        <v>2017</v>
      </c>
      <c r="K5280" s="6">
        <v>42978</v>
      </c>
      <c r="L5280" t="s">
        <v>66</v>
      </c>
      <c r="M5280" t="s">
        <v>6853</v>
      </c>
      <c r="N5280" t="s">
        <v>6854</v>
      </c>
      <c r="O5280" t="s">
        <v>23</v>
      </c>
      <c r="P5280" t="s">
        <v>24</v>
      </c>
      <c r="Q5280" t="s">
        <v>459</v>
      </c>
      <c r="R5280" t="s">
        <v>26</v>
      </c>
      <c r="S5280">
        <v>75081</v>
      </c>
      <c r="T5280" t="s">
        <v>27</v>
      </c>
      <c r="U5280" t="s">
        <v>4378</v>
      </c>
      <c r="V5280" t="s">
        <v>81</v>
      </c>
      <c r="W5280" t="s">
        <v>163</v>
      </c>
      <c r="X5280" t="s">
        <v>4379</v>
      </c>
      <c r="Y5280">
        <v>156.37280000000001</v>
      </c>
    </row>
    <row r="5281" spans="1:25" x14ac:dyDescent="0.2">
      <c r="A5281">
        <v>8426</v>
      </c>
      <c r="B5281" t="s">
        <v>8206</v>
      </c>
      <c r="C5281" s="6">
        <v>42975</v>
      </c>
      <c r="D5281" s="7">
        <v>42975</v>
      </c>
      <c r="E5281" s="8">
        <f>DAY(D5281)</f>
        <v>28</v>
      </c>
      <c r="F5281">
        <f>_xlfn.ISOWEEKNUM(D5281)</f>
        <v>35</v>
      </c>
      <c r="G5281" t="str">
        <f>RIGHT((MONTH(D5281)-1)*2+IF(DAY(D5281)&lt;16,1,2)+100,2)</f>
        <v>16</v>
      </c>
      <c r="H5281" s="8">
        <f>MONTH(D5281)</f>
        <v>8</v>
      </c>
      <c r="I5281" t="str">
        <f>TEXT(D5281,"mmm")</f>
        <v>ago</v>
      </c>
      <c r="J5281">
        <f>YEAR(D5281)</f>
        <v>2017</v>
      </c>
      <c r="K5281" s="6">
        <v>42977</v>
      </c>
      <c r="L5281" t="s">
        <v>66</v>
      </c>
      <c r="M5281" t="s">
        <v>5160</v>
      </c>
      <c r="N5281" t="s">
        <v>5161</v>
      </c>
      <c r="O5281" t="s">
        <v>69</v>
      </c>
      <c r="P5281" t="s">
        <v>24</v>
      </c>
      <c r="Q5281" t="s">
        <v>2167</v>
      </c>
      <c r="R5281" t="s">
        <v>171</v>
      </c>
      <c r="S5281">
        <v>45231</v>
      </c>
      <c r="T5281" t="s">
        <v>52</v>
      </c>
      <c r="U5281" t="s">
        <v>2992</v>
      </c>
      <c r="V5281" t="s">
        <v>29</v>
      </c>
      <c r="W5281" t="s">
        <v>45</v>
      </c>
      <c r="X5281" t="s">
        <v>2993</v>
      </c>
      <c r="Y5281">
        <v>18.431999999999999</v>
      </c>
    </row>
    <row r="5282" spans="1:25" x14ac:dyDescent="0.2">
      <c r="A5282">
        <v>100</v>
      </c>
      <c r="B5282" t="s">
        <v>8207</v>
      </c>
      <c r="C5282" s="6">
        <v>42976</v>
      </c>
      <c r="D5282" s="7">
        <v>42976</v>
      </c>
      <c r="E5282" s="8">
        <f>DAY(D5282)</f>
        <v>29</v>
      </c>
      <c r="F5282">
        <f>_xlfn.ISOWEEKNUM(D5282)</f>
        <v>35</v>
      </c>
      <c r="G5282" t="str">
        <f>RIGHT((MONTH(D5282)-1)*2+IF(DAY(D5282)&lt;16,1,2)+100,2)</f>
        <v>16</v>
      </c>
      <c r="H5282" s="8">
        <f>MONTH(D5282)</f>
        <v>8</v>
      </c>
      <c r="I5282" t="str">
        <f>TEXT(D5282,"mmm")</f>
        <v>ago</v>
      </c>
      <c r="J5282">
        <f>YEAR(D5282)</f>
        <v>2017</v>
      </c>
      <c r="K5282" s="6">
        <v>42980</v>
      </c>
      <c r="L5282" t="s">
        <v>20</v>
      </c>
      <c r="M5282" t="s">
        <v>701</v>
      </c>
      <c r="N5282" t="s">
        <v>702</v>
      </c>
      <c r="O5282" t="s">
        <v>35</v>
      </c>
      <c r="P5282" t="s">
        <v>24</v>
      </c>
      <c r="Q5282" t="s">
        <v>465</v>
      </c>
      <c r="R5282" t="s">
        <v>37</v>
      </c>
      <c r="S5282">
        <v>60610</v>
      </c>
      <c r="T5282" t="s">
        <v>27</v>
      </c>
      <c r="U5282" t="s">
        <v>6995</v>
      </c>
      <c r="V5282" t="s">
        <v>29</v>
      </c>
      <c r="W5282" t="s">
        <v>30</v>
      </c>
      <c r="X5282" t="s">
        <v>6996</v>
      </c>
      <c r="Y5282">
        <v>64.623999999999995</v>
      </c>
    </row>
    <row r="5283" spans="1:25" x14ac:dyDescent="0.2">
      <c r="A5283">
        <v>101</v>
      </c>
      <c r="B5283" t="s">
        <v>8207</v>
      </c>
      <c r="C5283" s="6">
        <v>42976</v>
      </c>
      <c r="D5283" s="7">
        <v>42976</v>
      </c>
      <c r="E5283" s="8">
        <f>DAY(D5283)</f>
        <v>29</v>
      </c>
      <c r="F5283">
        <f>_xlfn.ISOWEEKNUM(D5283)</f>
        <v>35</v>
      </c>
      <c r="G5283" t="str">
        <f>RIGHT((MONTH(D5283)-1)*2+IF(DAY(D5283)&lt;16,1,2)+100,2)</f>
        <v>16</v>
      </c>
      <c r="H5283" s="8">
        <f>MONTH(D5283)</f>
        <v>8</v>
      </c>
      <c r="I5283" t="str">
        <f>TEXT(D5283,"mmm")</f>
        <v>ago</v>
      </c>
      <c r="J5283">
        <f>YEAR(D5283)</f>
        <v>2017</v>
      </c>
      <c r="K5283" s="6">
        <v>42980</v>
      </c>
      <c r="L5283" t="s">
        <v>20</v>
      </c>
      <c r="M5283" t="s">
        <v>701</v>
      </c>
      <c r="N5283" t="s">
        <v>702</v>
      </c>
      <c r="O5283" t="s">
        <v>35</v>
      </c>
      <c r="P5283" t="s">
        <v>24</v>
      </c>
      <c r="Q5283" t="s">
        <v>465</v>
      </c>
      <c r="R5283" t="s">
        <v>37</v>
      </c>
      <c r="S5283">
        <v>60610</v>
      </c>
      <c r="T5283" t="s">
        <v>27</v>
      </c>
      <c r="U5283" t="s">
        <v>2674</v>
      </c>
      <c r="V5283" t="s">
        <v>89</v>
      </c>
      <c r="W5283" t="s">
        <v>115</v>
      </c>
      <c r="X5283" t="s">
        <v>2675</v>
      </c>
      <c r="Y5283">
        <v>95.975999999999999</v>
      </c>
    </row>
    <row r="5284" spans="1:25" x14ac:dyDescent="0.2">
      <c r="A5284">
        <v>102</v>
      </c>
      <c r="B5284" t="s">
        <v>8207</v>
      </c>
      <c r="C5284" s="6">
        <v>42976</v>
      </c>
      <c r="D5284" s="7">
        <v>42976</v>
      </c>
      <c r="E5284" s="8">
        <f>DAY(D5284)</f>
        <v>29</v>
      </c>
      <c r="F5284">
        <f>_xlfn.ISOWEEKNUM(D5284)</f>
        <v>35</v>
      </c>
      <c r="G5284" t="str">
        <f>RIGHT((MONTH(D5284)-1)*2+IF(DAY(D5284)&lt;16,1,2)+100,2)</f>
        <v>16</v>
      </c>
      <c r="H5284" s="8">
        <f>MONTH(D5284)</f>
        <v>8</v>
      </c>
      <c r="I5284" t="str">
        <f>TEXT(D5284,"mmm")</f>
        <v>ago</v>
      </c>
      <c r="J5284">
        <f>YEAR(D5284)</f>
        <v>2017</v>
      </c>
      <c r="K5284" s="6">
        <v>42980</v>
      </c>
      <c r="L5284" t="s">
        <v>20</v>
      </c>
      <c r="M5284" t="s">
        <v>701</v>
      </c>
      <c r="N5284" t="s">
        <v>702</v>
      </c>
      <c r="O5284" t="s">
        <v>35</v>
      </c>
      <c r="P5284" t="s">
        <v>24</v>
      </c>
      <c r="Q5284" t="s">
        <v>465</v>
      </c>
      <c r="R5284" t="s">
        <v>37</v>
      </c>
      <c r="S5284">
        <v>60610</v>
      </c>
      <c r="T5284" t="s">
        <v>27</v>
      </c>
      <c r="U5284" t="s">
        <v>2286</v>
      </c>
      <c r="V5284" t="s">
        <v>29</v>
      </c>
      <c r="W5284" t="s">
        <v>45</v>
      </c>
      <c r="X5284" t="s">
        <v>2287</v>
      </c>
      <c r="Y5284">
        <v>1.788</v>
      </c>
    </row>
    <row r="5285" spans="1:25" x14ac:dyDescent="0.2">
      <c r="A5285">
        <v>1176</v>
      </c>
      <c r="B5285" t="s">
        <v>8208</v>
      </c>
      <c r="C5285" s="6">
        <v>42976</v>
      </c>
      <c r="D5285" s="7">
        <v>42976</v>
      </c>
      <c r="E5285" s="8">
        <f>DAY(D5285)</f>
        <v>29</v>
      </c>
      <c r="F5285">
        <f>_xlfn.ISOWEEKNUM(D5285)</f>
        <v>35</v>
      </c>
      <c r="G5285" t="str">
        <f>RIGHT((MONTH(D5285)-1)*2+IF(DAY(D5285)&lt;16,1,2)+100,2)</f>
        <v>16</v>
      </c>
      <c r="H5285" s="8">
        <f>MONTH(D5285)</f>
        <v>8</v>
      </c>
      <c r="I5285" t="str">
        <f>TEXT(D5285,"mmm")</f>
        <v>ago</v>
      </c>
      <c r="J5285">
        <f>YEAR(D5285)</f>
        <v>2017</v>
      </c>
      <c r="K5285" s="6">
        <v>42981</v>
      </c>
      <c r="L5285" t="s">
        <v>20</v>
      </c>
      <c r="M5285" t="s">
        <v>6293</v>
      </c>
      <c r="N5285" t="s">
        <v>6294</v>
      </c>
      <c r="O5285" t="s">
        <v>35</v>
      </c>
      <c r="P5285" t="s">
        <v>24</v>
      </c>
      <c r="Q5285" t="s">
        <v>433</v>
      </c>
      <c r="R5285" t="s">
        <v>1661</v>
      </c>
      <c r="S5285">
        <v>3301</v>
      </c>
      <c r="T5285" t="s">
        <v>52</v>
      </c>
      <c r="U5285" t="s">
        <v>606</v>
      </c>
      <c r="V5285" t="s">
        <v>29</v>
      </c>
      <c r="W5285" t="s">
        <v>449</v>
      </c>
      <c r="X5285" t="s">
        <v>607</v>
      </c>
      <c r="Y5285">
        <v>27.93</v>
      </c>
    </row>
    <row r="5286" spans="1:25" x14ac:dyDescent="0.2">
      <c r="A5286">
        <v>1242</v>
      </c>
      <c r="B5286" t="s">
        <v>8209</v>
      </c>
      <c r="C5286" s="6">
        <v>42976</v>
      </c>
      <c r="D5286" s="7">
        <v>42976</v>
      </c>
      <c r="E5286" s="8">
        <f>DAY(D5286)</f>
        <v>29</v>
      </c>
      <c r="F5286">
        <f>_xlfn.ISOWEEKNUM(D5286)</f>
        <v>35</v>
      </c>
      <c r="G5286" t="str">
        <f>RIGHT((MONTH(D5286)-1)*2+IF(DAY(D5286)&lt;16,1,2)+100,2)</f>
        <v>16</v>
      </c>
      <c r="H5286" s="8">
        <f>MONTH(D5286)</f>
        <v>8</v>
      </c>
      <c r="I5286" t="str">
        <f>TEXT(D5286,"mmm")</f>
        <v>ago</v>
      </c>
      <c r="J5286">
        <f>YEAR(D5286)</f>
        <v>2017</v>
      </c>
      <c r="K5286" s="6">
        <v>42982</v>
      </c>
      <c r="L5286" t="s">
        <v>20</v>
      </c>
      <c r="M5286" t="s">
        <v>6273</v>
      </c>
      <c r="N5286" t="s">
        <v>6274</v>
      </c>
      <c r="O5286" t="s">
        <v>35</v>
      </c>
      <c r="P5286" t="s">
        <v>24</v>
      </c>
      <c r="Q5286" t="s">
        <v>316</v>
      </c>
      <c r="R5286" t="s">
        <v>317</v>
      </c>
      <c r="S5286">
        <v>10024</v>
      </c>
      <c r="T5286" t="s">
        <v>52</v>
      </c>
      <c r="U5286" t="s">
        <v>8189</v>
      </c>
      <c r="V5286" t="s">
        <v>89</v>
      </c>
      <c r="W5286" t="s">
        <v>90</v>
      </c>
      <c r="X5286" t="s">
        <v>8190</v>
      </c>
      <c r="Y5286" t="s">
        <v>8210</v>
      </c>
    </row>
    <row r="5287" spans="1:25" x14ac:dyDescent="0.2">
      <c r="A5287">
        <v>4684</v>
      </c>
      <c r="B5287" t="s">
        <v>8211</v>
      </c>
      <c r="C5287" s="6">
        <v>42976</v>
      </c>
      <c r="D5287" s="7">
        <v>42976</v>
      </c>
      <c r="E5287" s="8">
        <f>DAY(D5287)</f>
        <v>29</v>
      </c>
      <c r="F5287">
        <f>_xlfn.ISOWEEKNUM(D5287)</f>
        <v>35</v>
      </c>
      <c r="G5287" t="str">
        <f>RIGHT((MONTH(D5287)-1)*2+IF(DAY(D5287)&lt;16,1,2)+100,2)</f>
        <v>16</v>
      </c>
      <c r="H5287" s="8">
        <f>MONTH(D5287)</f>
        <v>8</v>
      </c>
      <c r="I5287" t="str">
        <f>TEXT(D5287,"mmm")</f>
        <v>ago</v>
      </c>
      <c r="J5287">
        <f>YEAR(D5287)</f>
        <v>2017</v>
      </c>
      <c r="K5287" s="6">
        <v>42981</v>
      </c>
      <c r="L5287" t="s">
        <v>20</v>
      </c>
      <c r="M5287" t="s">
        <v>1386</v>
      </c>
      <c r="N5287" t="s">
        <v>1387</v>
      </c>
      <c r="O5287" t="s">
        <v>69</v>
      </c>
      <c r="P5287" t="s">
        <v>24</v>
      </c>
      <c r="Q5287" t="s">
        <v>50</v>
      </c>
      <c r="R5287" t="s">
        <v>51</v>
      </c>
      <c r="S5287">
        <v>19120</v>
      </c>
      <c r="T5287" t="s">
        <v>52</v>
      </c>
      <c r="U5287" t="s">
        <v>2383</v>
      </c>
      <c r="V5287" t="s">
        <v>81</v>
      </c>
      <c r="W5287" t="s">
        <v>308</v>
      </c>
      <c r="X5287" t="s">
        <v>2384</v>
      </c>
      <c r="Y5287">
        <v>241.92</v>
      </c>
    </row>
    <row r="5288" spans="1:25" x14ac:dyDescent="0.2">
      <c r="A5288">
        <v>4685</v>
      </c>
      <c r="B5288" t="s">
        <v>8211</v>
      </c>
      <c r="C5288" s="6">
        <v>42976</v>
      </c>
      <c r="D5288" s="7">
        <v>42976</v>
      </c>
      <c r="E5288" s="8">
        <f>DAY(D5288)</f>
        <v>29</v>
      </c>
      <c r="F5288">
        <f>_xlfn.ISOWEEKNUM(D5288)</f>
        <v>35</v>
      </c>
      <c r="G5288" t="str">
        <f>RIGHT((MONTH(D5288)-1)*2+IF(DAY(D5288)&lt;16,1,2)+100,2)</f>
        <v>16</v>
      </c>
      <c r="H5288" s="8">
        <f>MONTH(D5288)</f>
        <v>8</v>
      </c>
      <c r="I5288" t="str">
        <f>TEXT(D5288,"mmm")</f>
        <v>ago</v>
      </c>
      <c r="J5288">
        <f>YEAR(D5288)</f>
        <v>2017</v>
      </c>
      <c r="K5288" s="6">
        <v>42981</v>
      </c>
      <c r="L5288" t="s">
        <v>20</v>
      </c>
      <c r="M5288" t="s">
        <v>1386</v>
      </c>
      <c r="N5288" t="s">
        <v>1387</v>
      </c>
      <c r="O5288" t="s">
        <v>69</v>
      </c>
      <c r="P5288" t="s">
        <v>24</v>
      </c>
      <c r="Q5288" t="s">
        <v>50</v>
      </c>
      <c r="R5288" t="s">
        <v>51</v>
      </c>
      <c r="S5288">
        <v>19120</v>
      </c>
      <c r="T5288" t="s">
        <v>52</v>
      </c>
      <c r="U5288" t="s">
        <v>7145</v>
      </c>
      <c r="V5288" t="s">
        <v>81</v>
      </c>
      <c r="W5288" t="s">
        <v>163</v>
      </c>
      <c r="X5288" t="s">
        <v>7146</v>
      </c>
      <c r="Y5288">
        <v>163.88</v>
      </c>
    </row>
    <row r="5289" spans="1:25" x14ac:dyDescent="0.2">
      <c r="A5289">
        <v>4686</v>
      </c>
      <c r="B5289" t="s">
        <v>8211</v>
      </c>
      <c r="C5289" s="6">
        <v>42976</v>
      </c>
      <c r="D5289" s="7">
        <v>42976</v>
      </c>
      <c r="E5289" s="8">
        <f>DAY(D5289)</f>
        <v>29</v>
      </c>
      <c r="F5289">
        <f>_xlfn.ISOWEEKNUM(D5289)</f>
        <v>35</v>
      </c>
      <c r="G5289" t="str">
        <f>RIGHT((MONTH(D5289)-1)*2+IF(DAY(D5289)&lt;16,1,2)+100,2)</f>
        <v>16</v>
      </c>
      <c r="H5289" s="8">
        <f>MONTH(D5289)</f>
        <v>8</v>
      </c>
      <c r="I5289" t="str">
        <f>TEXT(D5289,"mmm")</f>
        <v>ago</v>
      </c>
      <c r="J5289">
        <f>YEAR(D5289)</f>
        <v>2017</v>
      </c>
      <c r="K5289" s="6">
        <v>42981</v>
      </c>
      <c r="L5289" t="s">
        <v>20</v>
      </c>
      <c r="M5289" t="s">
        <v>1386</v>
      </c>
      <c r="N5289" t="s">
        <v>1387</v>
      </c>
      <c r="O5289" t="s">
        <v>69</v>
      </c>
      <c r="P5289" t="s">
        <v>24</v>
      </c>
      <c r="Q5289" t="s">
        <v>50</v>
      </c>
      <c r="R5289" t="s">
        <v>51</v>
      </c>
      <c r="S5289">
        <v>19120</v>
      </c>
      <c r="T5289" t="s">
        <v>52</v>
      </c>
      <c r="U5289" t="s">
        <v>1004</v>
      </c>
      <c r="V5289" t="s">
        <v>29</v>
      </c>
      <c r="W5289" t="s">
        <v>45</v>
      </c>
      <c r="X5289" t="s">
        <v>1005</v>
      </c>
      <c r="Y5289">
        <v>3.4860000000000002</v>
      </c>
    </row>
    <row r="5290" spans="1:25" x14ac:dyDescent="0.2">
      <c r="A5290">
        <v>4687</v>
      </c>
      <c r="B5290" t="s">
        <v>8211</v>
      </c>
      <c r="C5290" s="6">
        <v>42976</v>
      </c>
      <c r="D5290" s="7">
        <v>42976</v>
      </c>
      <c r="E5290" s="8">
        <f>DAY(D5290)</f>
        <v>29</v>
      </c>
      <c r="F5290">
        <f>_xlfn.ISOWEEKNUM(D5290)</f>
        <v>35</v>
      </c>
      <c r="G5290" t="str">
        <f>RIGHT((MONTH(D5290)-1)*2+IF(DAY(D5290)&lt;16,1,2)+100,2)</f>
        <v>16</v>
      </c>
      <c r="H5290" s="8">
        <f>MONTH(D5290)</f>
        <v>8</v>
      </c>
      <c r="I5290" t="str">
        <f>TEXT(D5290,"mmm")</f>
        <v>ago</v>
      </c>
      <c r="J5290">
        <f>YEAR(D5290)</f>
        <v>2017</v>
      </c>
      <c r="K5290" s="6">
        <v>42981</v>
      </c>
      <c r="L5290" t="s">
        <v>20</v>
      </c>
      <c r="M5290" t="s">
        <v>1386</v>
      </c>
      <c r="N5290" t="s">
        <v>1387</v>
      </c>
      <c r="O5290" t="s">
        <v>69</v>
      </c>
      <c r="P5290" t="s">
        <v>24</v>
      </c>
      <c r="Q5290" t="s">
        <v>50</v>
      </c>
      <c r="R5290" t="s">
        <v>51</v>
      </c>
      <c r="S5290">
        <v>19120</v>
      </c>
      <c r="T5290" t="s">
        <v>52</v>
      </c>
      <c r="U5290" t="s">
        <v>3258</v>
      </c>
      <c r="V5290" t="s">
        <v>29</v>
      </c>
      <c r="W5290" t="s">
        <v>95</v>
      </c>
      <c r="X5290" t="s">
        <v>3259</v>
      </c>
      <c r="Y5290">
        <v>10.584</v>
      </c>
    </row>
    <row r="5291" spans="1:25" x14ac:dyDescent="0.2">
      <c r="A5291">
        <v>327</v>
      </c>
      <c r="B5291" t="s">
        <v>8212</v>
      </c>
      <c r="C5291" s="6">
        <v>42977</v>
      </c>
      <c r="D5291" s="7">
        <v>42977</v>
      </c>
      <c r="E5291" s="8">
        <f>DAY(D5291)</f>
        <v>30</v>
      </c>
      <c r="F5291">
        <f>_xlfn.ISOWEEKNUM(D5291)</f>
        <v>35</v>
      </c>
      <c r="G5291" t="str">
        <f>RIGHT((MONTH(D5291)-1)*2+IF(DAY(D5291)&lt;16,1,2)+100,2)</f>
        <v>16</v>
      </c>
      <c r="H5291" s="8">
        <f>MONTH(D5291)</f>
        <v>8</v>
      </c>
      <c r="I5291" t="str">
        <f>TEXT(D5291,"mmm")</f>
        <v>ago</v>
      </c>
      <c r="J5291">
        <f>YEAR(D5291)</f>
        <v>2017</v>
      </c>
      <c r="K5291" s="6">
        <v>42979</v>
      </c>
      <c r="L5291" t="s">
        <v>66</v>
      </c>
      <c r="M5291" t="s">
        <v>3930</v>
      </c>
      <c r="N5291" t="s">
        <v>3931</v>
      </c>
      <c r="O5291" t="s">
        <v>23</v>
      </c>
      <c r="P5291" t="s">
        <v>24</v>
      </c>
      <c r="Q5291" t="s">
        <v>50</v>
      </c>
      <c r="R5291" t="s">
        <v>51</v>
      </c>
      <c r="S5291">
        <v>19143</v>
      </c>
      <c r="T5291" t="s">
        <v>52</v>
      </c>
      <c r="U5291" t="s">
        <v>382</v>
      </c>
      <c r="V5291" t="s">
        <v>89</v>
      </c>
      <c r="W5291" t="s">
        <v>90</v>
      </c>
      <c r="X5291" t="s">
        <v>383</v>
      </c>
      <c r="Y5291">
        <v>290.89800000000002</v>
      </c>
    </row>
    <row r="5292" spans="1:25" x14ac:dyDescent="0.2">
      <c r="A5292">
        <v>328</v>
      </c>
      <c r="B5292" t="s">
        <v>8212</v>
      </c>
      <c r="C5292" s="6">
        <v>42977</v>
      </c>
      <c r="D5292" s="7">
        <v>42977</v>
      </c>
      <c r="E5292" s="8">
        <f>DAY(D5292)</f>
        <v>30</v>
      </c>
      <c r="F5292">
        <f>_xlfn.ISOWEEKNUM(D5292)</f>
        <v>35</v>
      </c>
      <c r="G5292" t="str">
        <f>RIGHT((MONTH(D5292)-1)*2+IF(DAY(D5292)&lt;16,1,2)+100,2)</f>
        <v>16</v>
      </c>
      <c r="H5292" s="8">
        <f>MONTH(D5292)</f>
        <v>8</v>
      </c>
      <c r="I5292" t="str">
        <f>TEXT(D5292,"mmm")</f>
        <v>ago</v>
      </c>
      <c r="J5292">
        <f>YEAR(D5292)</f>
        <v>2017</v>
      </c>
      <c r="K5292" s="6">
        <v>42979</v>
      </c>
      <c r="L5292" t="s">
        <v>66</v>
      </c>
      <c r="M5292" t="s">
        <v>3930</v>
      </c>
      <c r="N5292" t="s">
        <v>3931</v>
      </c>
      <c r="O5292" t="s">
        <v>23</v>
      </c>
      <c r="P5292" t="s">
        <v>24</v>
      </c>
      <c r="Q5292" t="s">
        <v>50</v>
      </c>
      <c r="R5292" t="s">
        <v>51</v>
      </c>
      <c r="S5292">
        <v>19143</v>
      </c>
      <c r="T5292" t="s">
        <v>52</v>
      </c>
      <c r="U5292" t="s">
        <v>3403</v>
      </c>
      <c r="V5292" t="s">
        <v>29</v>
      </c>
      <c r="W5292" t="s">
        <v>42</v>
      </c>
      <c r="X5292" t="s">
        <v>3404</v>
      </c>
      <c r="Y5292">
        <v>54.223999999999997</v>
      </c>
    </row>
    <row r="5293" spans="1:25" x14ac:dyDescent="0.2">
      <c r="A5293">
        <v>329</v>
      </c>
      <c r="B5293" t="s">
        <v>8212</v>
      </c>
      <c r="C5293" s="6">
        <v>42977</v>
      </c>
      <c r="D5293" s="7">
        <v>42977</v>
      </c>
      <c r="E5293" s="8">
        <f>DAY(D5293)</f>
        <v>30</v>
      </c>
      <c r="F5293">
        <f>_xlfn.ISOWEEKNUM(D5293)</f>
        <v>35</v>
      </c>
      <c r="G5293" t="str">
        <f>RIGHT((MONTH(D5293)-1)*2+IF(DAY(D5293)&lt;16,1,2)+100,2)</f>
        <v>16</v>
      </c>
      <c r="H5293" s="8">
        <f>MONTH(D5293)</f>
        <v>8</v>
      </c>
      <c r="I5293" t="str">
        <f>TEXT(D5293,"mmm")</f>
        <v>ago</v>
      </c>
      <c r="J5293">
        <f>YEAR(D5293)</f>
        <v>2017</v>
      </c>
      <c r="K5293" s="6">
        <v>42979</v>
      </c>
      <c r="L5293" t="s">
        <v>66</v>
      </c>
      <c r="M5293" t="s">
        <v>3930</v>
      </c>
      <c r="N5293" t="s">
        <v>3931</v>
      </c>
      <c r="O5293" t="s">
        <v>23</v>
      </c>
      <c r="P5293" t="s">
        <v>24</v>
      </c>
      <c r="Q5293" t="s">
        <v>50</v>
      </c>
      <c r="R5293" t="s">
        <v>51</v>
      </c>
      <c r="S5293">
        <v>19143</v>
      </c>
      <c r="T5293" t="s">
        <v>52</v>
      </c>
      <c r="U5293" t="s">
        <v>2507</v>
      </c>
      <c r="V5293" t="s">
        <v>81</v>
      </c>
      <c r="W5293" t="s">
        <v>82</v>
      </c>
      <c r="X5293" t="s">
        <v>2508</v>
      </c>
      <c r="Y5293">
        <v>786.74400000000003</v>
      </c>
    </row>
    <row r="5294" spans="1:25" x14ac:dyDescent="0.2">
      <c r="A5294">
        <v>330</v>
      </c>
      <c r="B5294" t="s">
        <v>8212</v>
      </c>
      <c r="C5294" s="6">
        <v>42977</v>
      </c>
      <c r="D5294" s="7">
        <v>42977</v>
      </c>
      <c r="E5294" s="8">
        <f>DAY(D5294)</f>
        <v>30</v>
      </c>
      <c r="F5294">
        <f>_xlfn.ISOWEEKNUM(D5294)</f>
        <v>35</v>
      </c>
      <c r="G5294" t="str">
        <f>RIGHT((MONTH(D5294)-1)*2+IF(DAY(D5294)&lt;16,1,2)+100,2)</f>
        <v>16</v>
      </c>
      <c r="H5294" s="8">
        <f>MONTH(D5294)</f>
        <v>8</v>
      </c>
      <c r="I5294" t="str">
        <f>TEXT(D5294,"mmm")</f>
        <v>ago</v>
      </c>
      <c r="J5294">
        <f>YEAR(D5294)</f>
        <v>2017</v>
      </c>
      <c r="K5294" s="6">
        <v>42979</v>
      </c>
      <c r="L5294" t="s">
        <v>66</v>
      </c>
      <c r="M5294" t="s">
        <v>3930</v>
      </c>
      <c r="N5294" t="s">
        <v>3931</v>
      </c>
      <c r="O5294" t="s">
        <v>23</v>
      </c>
      <c r="P5294" t="s">
        <v>24</v>
      </c>
      <c r="Q5294" t="s">
        <v>50</v>
      </c>
      <c r="R5294" t="s">
        <v>51</v>
      </c>
      <c r="S5294">
        <v>19143</v>
      </c>
      <c r="T5294" t="s">
        <v>52</v>
      </c>
      <c r="U5294" t="s">
        <v>196</v>
      </c>
      <c r="V5294" t="s">
        <v>29</v>
      </c>
      <c r="W5294" t="s">
        <v>39</v>
      </c>
      <c r="X5294" t="s">
        <v>197</v>
      </c>
      <c r="Y5294">
        <v>100.24</v>
      </c>
    </row>
    <row r="5295" spans="1:25" x14ac:dyDescent="0.2">
      <c r="A5295">
        <v>331</v>
      </c>
      <c r="B5295" t="s">
        <v>8212</v>
      </c>
      <c r="C5295" s="6">
        <v>42977</v>
      </c>
      <c r="D5295" s="7">
        <v>42977</v>
      </c>
      <c r="E5295" s="8">
        <f>DAY(D5295)</f>
        <v>30</v>
      </c>
      <c r="F5295">
        <f>_xlfn.ISOWEEKNUM(D5295)</f>
        <v>35</v>
      </c>
      <c r="G5295" t="str">
        <f>RIGHT((MONTH(D5295)-1)*2+IF(DAY(D5295)&lt;16,1,2)+100,2)</f>
        <v>16</v>
      </c>
      <c r="H5295" s="8">
        <f>MONTH(D5295)</f>
        <v>8</v>
      </c>
      <c r="I5295" t="str">
        <f>TEXT(D5295,"mmm")</f>
        <v>ago</v>
      </c>
      <c r="J5295">
        <f>YEAR(D5295)</f>
        <v>2017</v>
      </c>
      <c r="K5295" s="6">
        <v>42979</v>
      </c>
      <c r="L5295" t="s">
        <v>66</v>
      </c>
      <c r="M5295" t="s">
        <v>3930</v>
      </c>
      <c r="N5295" t="s">
        <v>3931</v>
      </c>
      <c r="O5295" t="s">
        <v>23</v>
      </c>
      <c r="P5295" t="s">
        <v>24</v>
      </c>
      <c r="Q5295" t="s">
        <v>50</v>
      </c>
      <c r="R5295" t="s">
        <v>51</v>
      </c>
      <c r="S5295">
        <v>19143</v>
      </c>
      <c r="T5295" t="s">
        <v>52</v>
      </c>
      <c r="U5295" t="s">
        <v>2532</v>
      </c>
      <c r="V5295" t="s">
        <v>29</v>
      </c>
      <c r="W5295" t="s">
        <v>45</v>
      </c>
      <c r="X5295" t="s">
        <v>2533</v>
      </c>
      <c r="Y5295">
        <v>37.764000000000003</v>
      </c>
    </row>
    <row r="5296" spans="1:25" x14ac:dyDescent="0.2">
      <c r="A5296">
        <v>6337</v>
      </c>
      <c r="B5296" t="s">
        <v>8213</v>
      </c>
      <c r="C5296" s="6">
        <v>42977</v>
      </c>
      <c r="D5296" s="7">
        <v>42977</v>
      </c>
      <c r="E5296" s="8">
        <f>DAY(D5296)</f>
        <v>30</v>
      </c>
      <c r="F5296">
        <f>_xlfn.ISOWEEKNUM(D5296)</f>
        <v>35</v>
      </c>
      <c r="G5296" t="str">
        <f>RIGHT((MONTH(D5296)-1)*2+IF(DAY(D5296)&lt;16,1,2)+100,2)</f>
        <v>16</v>
      </c>
      <c r="H5296" s="8">
        <f>MONTH(D5296)</f>
        <v>8</v>
      </c>
      <c r="I5296" t="str">
        <f>TEXT(D5296,"mmm")</f>
        <v>ago</v>
      </c>
      <c r="J5296">
        <f>YEAR(D5296)</f>
        <v>2017</v>
      </c>
      <c r="K5296" s="6">
        <v>42984</v>
      </c>
      <c r="L5296" t="s">
        <v>20</v>
      </c>
      <c r="M5296" t="s">
        <v>885</v>
      </c>
      <c r="N5296" t="s">
        <v>886</v>
      </c>
      <c r="O5296" t="s">
        <v>23</v>
      </c>
      <c r="P5296" t="s">
        <v>24</v>
      </c>
      <c r="Q5296" t="s">
        <v>60</v>
      </c>
      <c r="R5296" t="s">
        <v>61</v>
      </c>
      <c r="S5296">
        <v>90008</v>
      </c>
      <c r="T5296" t="s">
        <v>62</v>
      </c>
      <c r="U5296" t="s">
        <v>4855</v>
      </c>
      <c r="V5296" t="s">
        <v>81</v>
      </c>
      <c r="W5296" t="s">
        <v>104</v>
      </c>
      <c r="X5296" t="s">
        <v>4856</v>
      </c>
      <c r="Y5296">
        <v>47.04</v>
      </c>
    </row>
    <row r="5297" spans="1:25" x14ac:dyDescent="0.2">
      <c r="A5297">
        <v>6338</v>
      </c>
      <c r="B5297" t="s">
        <v>8213</v>
      </c>
      <c r="C5297" s="6">
        <v>42977</v>
      </c>
      <c r="D5297" s="7">
        <v>42977</v>
      </c>
      <c r="E5297" s="8">
        <f>DAY(D5297)</f>
        <v>30</v>
      </c>
      <c r="F5297">
        <f>_xlfn.ISOWEEKNUM(D5297)</f>
        <v>35</v>
      </c>
      <c r="G5297" t="str">
        <f>RIGHT((MONTH(D5297)-1)*2+IF(DAY(D5297)&lt;16,1,2)+100,2)</f>
        <v>16</v>
      </c>
      <c r="H5297" s="8">
        <f>MONTH(D5297)</f>
        <v>8</v>
      </c>
      <c r="I5297" t="str">
        <f>TEXT(D5297,"mmm")</f>
        <v>ago</v>
      </c>
      <c r="J5297">
        <f>YEAR(D5297)</f>
        <v>2017</v>
      </c>
      <c r="K5297" s="6">
        <v>42984</v>
      </c>
      <c r="L5297" t="s">
        <v>20</v>
      </c>
      <c r="M5297" t="s">
        <v>885</v>
      </c>
      <c r="N5297" t="s">
        <v>886</v>
      </c>
      <c r="O5297" t="s">
        <v>23</v>
      </c>
      <c r="P5297" t="s">
        <v>24</v>
      </c>
      <c r="Q5297" t="s">
        <v>60</v>
      </c>
      <c r="R5297" t="s">
        <v>61</v>
      </c>
      <c r="S5297">
        <v>90008</v>
      </c>
      <c r="T5297" t="s">
        <v>62</v>
      </c>
      <c r="U5297" t="s">
        <v>4911</v>
      </c>
      <c r="V5297" t="s">
        <v>89</v>
      </c>
      <c r="W5297" t="s">
        <v>90</v>
      </c>
      <c r="X5297" t="s">
        <v>4912</v>
      </c>
      <c r="Y5297">
        <v>339.96</v>
      </c>
    </row>
    <row r="5298" spans="1:25" x14ac:dyDescent="0.2">
      <c r="A5298">
        <v>5774</v>
      </c>
      <c r="B5298" t="s">
        <v>8214</v>
      </c>
      <c r="C5298" s="6">
        <v>42978</v>
      </c>
      <c r="D5298" s="7">
        <v>42978</v>
      </c>
      <c r="E5298" s="8">
        <f>DAY(D5298)</f>
        <v>31</v>
      </c>
      <c r="F5298">
        <f>_xlfn.ISOWEEKNUM(D5298)</f>
        <v>35</v>
      </c>
      <c r="G5298" t="str">
        <f>RIGHT((MONTH(D5298)-1)*2+IF(DAY(D5298)&lt;16,1,2)+100,2)</f>
        <v>16</v>
      </c>
      <c r="H5298" s="8">
        <f>MONTH(D5298)</f>
        <v>8</v>
      </c>
      <c r="I5298" t="str">
        <f>TEXT(D5298,"mmm")</f>
        <v>ago</v>
      </c>
      <c r="J5298">
        <f>YEAR(D5298)</f>
        <v>2017</v>
      </c>
      <c r="K5298" s="6">
        <v>42984</v>
      </c>
      <c r="L5298" t="s">
        <v>20</v>
      </c>
      <c r="M5298" t="s">
        <v>5398</v>
      </c>
      <c r="N5298" t="s">
        <v>5399</v>
      </c>
      <c r="O5298" t="s">
        <v>23</v>
      </c>
      <c r="P5298" t="s">
        <v>24</v>
      </c>
      <c r="Q5298" t="s">
        <v>8215</v>
      </c>
      <c r="R5298" t="s">
        <v>26</v>
      </c>
      <c r="S5298">
        <v>76706</v>
      </c>
      <c r="T5298" t="s">
        <v>27</v>
      </c>
      <c r="U5298" t="s">
        <v>7635</v>
      </c>
      <c r="V5298" t="s">
        <v>29</v>
      </c>
      <c r="W5298" t="s">
        <v>42</v>
      </c>
      <c r="X5298" t="s">
        <v>7636</v>
      </c>
      <c r="Y5298">
        <v>23.968</v>
      </c>
    </row>
    <row r="5299" spans="1:25" x14ac:dyDescent="0.2">
      <c r="A5299">
        <v>350</v>
      </c>
      <c r="B5299" t="s">
        <v>8216</v>
      </c>
      <c r="C5299" s="6">
        <v>42979</v>
      </c>
      <c r="D5299" s="7">
        <v>42979</v>
      </c>
      <c r="E5299" s="8">
        <f>DAY(D5299)</f>
        <v>1</v>
      </c>
      <c r="F5299">
        <f>_xlfn.ISOWEEKNUM(D5299)</f>
        <v>35</v>
      </c>
      <c r="G5299" t="str">
        <f>RIGHT((MONTH(D5299)-1)*2+IF(DAY(D5299)&lt;16,1,2)+100,2)</f>
        <v>17</v>
      </c>
      <c r="H5299" s="8">
        <f>MONTH(D5299)</f>
        <v>9</v>
      </c>
      <c r="I5299" t="str">
        <f>TEXT(D5299,"mmm")</f>
        <v>sept</v>
      </c>
      <c r="J5299">
        <f>YEAR(D5299)</f>
        <v>2017</v>
      </c>
      <c r="K5299" s="6">
        <v>42981</v>
      </c>
      <c r="L5299" t="s">
        <v>66</v>
      </c>
      <c r="M5299" t="s">
        <v>6293</v>
      </c>
      <c r="N5299" t="s">
        <v>6294</v>
      </c>
      <c r="O5299" t="s">
        <v>35</v>
      </c>
      <c r="P5299" t="s">
        <v>24</v>
      </c>
      <c r="Q5299" t="s">
        <v>316</v>
      </c>
      <c r="R5299" t="s">
        <v>317</v>
      </c>
      <c r="S5299">
        <v>10009</v>
      </c>
      <c r="T5299" t="s">
        <v>52</v>
      </c>
      <c r="U5299" t="s">
        <v>4896</v>
      </c>
      <c r="V5299" t="s">
        <v>89</v>
      </c>
      <c r="W5299" t="s">
        <v>115</v>
      </c>
      <c r="X5299" t="s">
        <v>4897</v>
      </c>
      <c r="Y5299">
        <v>6.79</v>
      </c>
    </row>
    <row r="5300" spans="1:25" x14ac:dyDescent="0.2">
      <c r="A5300">
        <v>351</v>
      </c>
      <c r="B5300" t="s">
        <v>8216</v>
      </c>
      <c r="C5300" s="6">
        <v>42979</v>
      </c>
      <c r="D5300" s="7">
        <v>42979</v>
      </c>
      <c r="E5300" s="8">
        <f>DAY(D5300)</f>
        <v>1</v>
      </c>
      <c r="F5300">
        <f>_xlfn.ISOWEEKNUM(D5300)</f>
        <v>35</v>
      </c>
      <c r="G5300" t="str">
        <f>RIGHT((MONTH(D5300)-1)*2+IF(DAY(D5300)&lt;16,1,2)+100,2)</f>
        <v>17</v>
      </c>
      <c r="H5300" s="8">
        <f>MONTH(D5300)</f>
        <v>9</v>
      </c>
      <c r="I5300" t="str">
        <f>TEXT(D5300,"mmm")</f>
        <v>sept</v>
      </c>
      <c r="J5300">
        <f>YEAR(D5300)</f>
        <v>2017</v>
      </c>
      <c r="K5300" s="6">
        <v>42981</v>
      </c>
      <c r="L5300" t="s">
        <v>66</v>
      </c>
      <c r="M5300" t="s">
        <v>6293</v>
      </c>
      <c r="N5300" t="s">
        <v>6294</v>
      </c>
      <c r="O5300" t="s">
        <v>35</v>
      </c>
      <c r="P5300" t="s">
        <v>24</v>
      </c>
      <c r="Q5300" t="s">
        <v>316</v>
      </c>
      <c r="R5300" t="s">
        <v>317</v>
      </c>
      <c r="S5300">
        <v>10009</v>
      </c>
      <c r="T5300" t="s">
        <v>52</v>
      </c>
      <c r="U5300" t="s">
        <v>2305</v>
      </c>
      <c r="V5300" t="s">
        <v>29</v>
      </c>
      <c r="W5300" t="s">
        <v>30</v>
      </c>
      <c r="X5300" t="s">
        <v>2306</v>
      </c>
      <c r="Y5300">
        <v>24.56</v>
      </c>
    </row>
    <row r="5301" spans="1:25" x14ac:dyDescent="0.2">
      <c r="A5301">
        <v>352</v>
      </c>
      <c r="B5301" t="s">
        <v>8216</v>
      </c>
      <c r="C5301" s="6">
        <v>42979</v>
      </c>
      <c r="D5301" s="7">
        <v>42979</v>
      </c>
      <c r="E5301" s="8">
        <f>DAY(D5301)</f>
        <v>1</v>
      </c>
      <c r="F5301">
        <f>_xlfn.ISOWEEKNUM(D5301)</f>
        <v>35</v>
      </c>
      <c r="G5301" t="str">
        <f>RIGHT((MONTH(D5301)-1)*2+IF(DAY(D5301)&lt;16,1,2)+100,2)</f>
        <v>17</v>
      </c>
      <c r="H5301" s="8">
        <f>MONTH(D5301)</f>
        <v>9</v>
      </c>
      <c r="I5301" t="str">
        <f>TEXT(D5301,"mmm")</f>
        <v>sept</v>
      </c>
      <c r="J5301">
        <f>YEAR(D5301)</f>
        <v>2017</v>
      </c>
      <c r="K5301" s="6">
        <v>42981</v>
      </c>
      <c r="L5301" t="s">
        <v>66</v>
      </c>
      <c r="M5301" t="s">
        <v>6293</v>
      </c>
      <c r="N5301" t="s">
        <v>6294</v>
      </c>
      <c r="O5301" t="s">
        <v>35</v>
      </c>
      <c r="P5301" t="s">
        <v>24</v>
      </c>
      <c r="Q5301" t="s">
        <v>316</v>
      </c>
      <c r="R5301" t="s">
        <v>317</v>
      </c>
      <c r="S5301">
        <v>10009</v>
      </c>
      <c r="T5301" t="s">
        <v>52</v>
      </c>
      <c r="U5301" t="s">
        <v>2387</v>
      </c>
      <c r="V5301" t="s">
        <v>29</v>
      </c>
      <c r="W5301" t="s">
        <v>45</v>
      </c>
      <c r="X5301" t="s">
        <v>2388</v>
      </c>
      <c r="Y5301">
        <v>3.048</v>
      </c>
    </row>
    <row r="5302" spans="1:25" x14ac:dyDescent="0.2">
      <c r="A5302">
        <v>353</v>
      </c>
      <c r="B5302" t="s">
        <v>8216</v>
      </c>
      <c r="C5302" s="6">
        <v>42979</v>
      </c>
      <c r="D5302" s="7">
        <v>42979</v>
      </c>
      <c r="E5302" s="8">
        <f>DAY(D5302)</f>
        <v>1</v>
      </c>
      <c r="F5302">
        <f>_xlfn.ISOWEEKNUM(D5302)</f>
        <v>35</v>
      </c>
      <c r="G5302" t="str">
        <f>RIGHT((MONTH(D5302)-1)*2+IF(DAY(D5302)&lt;16,1,2)+100,2)</f>
        <v>17</v>
      </c>
      <c r="H5302" s="8">
        <f>MONTH(D5302)</f>
        <v>9</v>
      </c>
      <c r="I5302" t="str">
        <f>TEXT(D5302,"mmm")</f>
        <v>sept</v>
      </c>
      <c r="J5302">
        <f>YEAR(D5302)</f>
        <v>2017</v>
      </c>
      <c r="K5302" s="6">
        <v>42981</v>
      </c>
      <c r="L5302" t="s">
        <v>66</v>
      </c>
      <c r="M5302" t="s">
        <v>6293</v>
      </c>
      <c r="N5302" t="s">
        <v>6294</v>
      </c>
      <c r="O5302" t="s">
        <v>35</v>
      </c>
      <c r="P5302" t="s">
        <v>24</v>
      </c>
      <c r="Q5302" t="s">
        <v>316</v>
      </c>
      <c r="R5302" t="s">
        <v>317</v>
      </c>
      <c r="S5302">
        <v>10009</v>
      </c>
      <c r="T5302" t="s">
        <v>52</v>
      </c>
      <c r="U5302" t="s">
        <v>2305</v>
      </c>
      <c r="V5302" t="s">
        <v>29</v>
      </c>
      <c r="W5302" t="s">
        <v>30</v>
      </c>
      <c r="X5302" t="s">
        <v>2306</v>
      </c>
      <c r="Y5302">
        <v>49.12</v>
      </c>
    </row>
    <row r="5303" spans="1:25" x14ac:dyDescent="0.2">
      <c r="A5303">
        <v>354</v>
      </c>
      <c r="B5303" t="s">
        <v>8216</v>
      </c>
      <c r="C5303" s="6">
        <v>42979</v>
      </c>
      <c r="D5303" s="7">
        <v>42979</v>
      </c>
      <c r="E5303" s="8">
        <f>DAY(D5303)</f>
        <v>1</v>
      </c>
      <c r="F5303">
        <f>_xlfn.ISOWEEKNUM(D5303)</f>
        <v>35</v>
      </c>
      <c r="G5303" t="str">
        <f>RIGHT((MONTH(D5303)-1)*2+IF(DAY(D5303)&lt;16,1,2)+100,2)</f>
        <v>17</v>
      </c>
      <c r="H5303" s="8">
        <f>MONTH(D5303)</f>
        <v>9</v>
      </c>
      <c r="I5303" t="str">
        <f>TEXT(D5303,"mmm")</f>
        <v>sept</v>
      </c>
      <c r="J5303">
        <f>YEAR(D5303)</f>
        <v>2017</v>
      </c>
      <c r="K5303" s="6">
        <v>42981</v>
      </c>
      <c r="L5303" t="s">
        <v>66</v>
      </c>
      <c r="M5303" t="s">
        <v>6293</v>
      </c>
      <c r="N5303" t="s">
        <v>6294</v>
      </c>
      <c r="O5303" t="s">
        <v>35</v>
      </c>
      <c r="P5303" t="s">
        <v>24</v>
      </c>
      <c r="Q5303" t="s">
        <v>316</v>
      </c>
      <c r="R5303" t="s">
        <v>317</v>
      </c>
      <c r="S5303">
        <v>10009</v>
      </c>
      <c r="T5303" t="s">
        <v>52</v>
      </c>
      <c r="U5303" t="s">
        <v>2025</v>
      </c>
      <c r="V5303" t="s">
        <v>29</v>
      </c>
      <c r="W5303" t="s">
        <v>45</v>
      </c>
      <c r="X5303" t="s">
        <v>2026</v>
      </c>
      <c r="Y5303">
        <v>4355.1679999999997</v>
      </c>
    </row>
    <row r="5304" spans="1:25" x14ac:dyDescent="0.2">
      <c r="A5304">
        <v>963</v>
      </c>
      <c r="B5304" t="s">
        <v>8217</v>
      </c>
      <c r="C5304" s="6">
        <v>42979</v>
      </c>
      <c r="D5304" s="7">
        <v>42979</v>
      </c>
      <c r="E5304" s="8">
        <f>DAY(D5304)</f>
        <v>1</v>
      </c>
      <c r="F5304">
        <f>_xlfn.ISOWEEKNUM(D5304)</f>
        <v>35</v>
      </c>
      <c r="G5304" t="str">
        <f>RIGHT((MONTH(D5304)-1)*2+IF(DAY(D5304)&lt;16,1,2)+100,2)</f>
        <v>17</v>
      </c>
      <c r="H5304" s="8">
        <f>MONTH(D5304)</f>
        <v>9</v>
      </c>
      <c r="I5304" t="str">
        <f>TEXT(D5304,"mmm")</f>
        <v>sept</v>
      </c>
      <c r="J5304">
        <f>YEAR(D5304)</f>
        <v>2017</v>
      </c>
      <c r="K5304" s="6">
        <v>42982</v>
      </c>
      <c r="L5304" t="s">
        <v>66</v>
      </c>
      <c r="M5304" t="s">
        <v>7690</v>
      </c>
      <c r="N5304" t="s">
        <v>7691</v>
      </c>
      <c r="O5304" t="s">
        <v>69</v>
      </c>
      <c r="P5304" t="s">
        <v>24</v>
      </c>
      <c r="Q5304" t="s">
        <v>159</v>
      </c>
      <c r="R5304" t="s">
        <v>61</v>
      </c>
      <c r="S5304">
        <v>94110</v>
      </c>
      <c r="T5304" t="s">
        <v>62</v>
      </c>
      <c r="U5304" t="s">
        <v>3744</v>
      </c>
      <c r="V5304" t="s">
        <v>29</v>
      </c>
      <c r="W5304" t="s">
        <v>139</v>
      </c>
      <c r="X5304" t="s">
        <v>3745</v>
      </c>
      <c r="Y5304">
        <v>21.88</v>
      </c>
    </row>
    <row r="5305" spans="1:25" x14ac:dyDescent="0.2">
      <c r="A5305">
        <v>2143</v>
      </c>
      <c r="B5305" t="s">
        <v>8218</v>
      </c>
      <c r="C5305" s="6">
        <v>42979</v>
      </c>
      <c r="D5305" s="7">
        <v>42979</v>
      </c>
      <c r="E5305" s="8">
        <f>DAY(D5305)</f>
        <v>1</v>
      </c>
      <c r="F5305">
        <f>_xlfn.ISOWEEKNUM(D5305)</f>
        <v>35</v>
      </c>
      <c r="G5305" t="str">
        <f>RIGHT((MONTH(D5305)-1)*2+IF(DAY(D5305)&lt;16,1,2)+100,2)</f>
        <v>17</v>
      </c>
      <c r="H5305" s="8">
        <f>MONTH(D5305)</f>
        <v>9</v>
      </c>
      <c r="I5305" t="str">
        <f>TEXT(D5305,"mmm")</f>
        <v>sept</v>
      </c>
      <c r="J5305">
        <f>YEAR(D5305)</f>
        <v>2017</v>
      </c>
      <c r="K5305" s="6">
        <v>42983</v>
      </c>
      <c r="L5305" t="s">
        <v>20</v>
      </c>
      <c r="M5305" t="s">
        <v>677</v>
      </c>
      <c r="N5305" t="s">
        <v>678</v>
      </c>
      <c r="O5305" t="s">
        <v>69</v>
      </c>
      <c r="P5305" t="s">
        <v>24</v>
      </c>
      <c r="Q5305" t="s">
        <v>50</v>
      </c>
      <c r="R5305" t="s">
        <v>51</v>
      </c>
      <c r="S5305">
        <v>19140</v>
      </c>
      <c r="T5305" t="s">
        <v>52</v>
      </c>
      <c r="U5305" t="s">
        <v>7775</v>
      </c>
      <c r="V5305" t="s">
        <v>29</v>
      </c>
      <c r="W5305" t="s">
        <v>30</v>
      </c>
      <c r="X5305" t="s">
        <v>7776</v>
      </c>
      <c r="Y5305">
        <v>30.48</v>
      </c>
    </row>
    <row r="5306" spans="1:25" x14ac:dyDescent="0.2">
      <c r="A5306">
        <v>2144</v>
      </c>
      <c r="B5306" t="s">
        <v>8218</v>
      </c>
      <c r="C5306" s="6">
        <v>42979</v>
      </c>
      <c r="D5306" s="7">
        <v>42979</v>
      </c>
      <c r="E5306" s="8">
        <f>DAY(D5306)</f>
        <v>1</v>
      </c>
      <c r="F5306">
        <f>_xlfn.ISOWEEKNUM(D5306)</f>
        <v>35</v>
      </c>
      <c r="G5306" t="str">
        <f>RIGHT((MONTH(D5306)-1)*2+IF(DAY(D5306)&lt;16,1,2)+100,2)</f>
        <v>17</v>
      </c>
      <c r="H5306" s="8">
        <f>MONTH(D5306)</f>
        <v>9</v>
      </c>
      <c r="I5306" t="str">
        <f>TEXT(D5306,"mmm")</f>
        <v>sept</v>
      </c>
      <c r="J5306">
        <f>YEAR(D5306)</f>
        <v>2017</v>
      </c>
      <c r="K5306" s="6">
        <v>42983</v>
      </c>
      <c r="L5306" t="s">
        <v>20</v>
      </c>
      <c r="M5306" t="s">
        <v>677</v>
      </c>
      <c r="N5306" t="s">
        <v>678</v>
      </c>
      <c r="O5306" t="s">
        <v>69</v>
      </c>
      <c r="P5306" t="s">
        <v>24</v>
      </c>
      <c r="Q5306" t="s">
        <v>50</v>
      </c>
      <c r="R5306" t="s">
        <v>51</v>
      </c>
      <c r="S5306">
        <v>19140</v>
      </c>
      <c r="T5306" t="s">
        <v>52</v>
      </c>
      <c r="U5306" t="s">
        <v>7082</v>
      </c>
      <c r="V5306" t="s">
        <v>89</v>
      </c>
      <c r="W5306" t="s">
        <v>90</v>
      </c>
      <c r="X5306" t="s">
        <v>7083</v>
      </c>
      <c r="Y5306">
        <v>23.988</v>
      </c>
    </row>
    <row r="5307" spans="1:25" x14ac:dyDescent="0.2">
      <c r="A5307">
        <v>2145</v>
      </c>
      <c r="B5307" t="s">
        <v>8218</v>
      </c>
      <c r="C5307" s="6">
        <v>42979</v>
      </c>
      <c r="D5307" s="7">
        <v>42979</v>
      </c>
      <c r="E5307" s="8">
        <f>DAY(D5307)</f>
        <v>1</v>
      </c>
      <c r="F5307">
        <f>_xlfn.ISOWEEKNUM(D5307)</f>
        <v>35</v>
      </c>
      <c r="G5307" t="str">
        <f>RIGHT((MONTH(D5307)-1)*2+IF(DAY(D5307)&lt;16,1,2)+100,2)</f>
        <v>17</v>
      </c>
      <c r="H5307" s="8">
        <f>MONTH(D5307)</f>
        <v>9</v>
      </c>
      <c r="I5307" t="str">
        <f>TEXT(D5307,"mmm")</f>
        <v>sept</v>
      </c>
      <c r="J5307">
        <f>YEAR(D5307)</f>
        <v>2017</v>
      </c>
      <c r="K5307" s="6">
        <v>42983</v>
      </c>
      <c r="L5307" t="s">
        <v>20</v>
      </c>
      <c r="M5307" t="s">
        <v>677</v>
      </c>
      <c r="N5307" t="s">
        <v>678</v>
      </c>
      <c r="O5307" t="s">
        <v>69</v>
      </c>
      <c r="P5307" t="s">
        <v>24</v>
      </c>
      <c r="Q5307" t="s">
        <v>50</v>
      </c>
      <c r="R5307" t="s">
        <v>51</v>
      </c>
      <c r="S5307">
        <v>19140</v>
      </c>
      <c r="T5307" t="s">
        <v>52</v>
      </c>
      <c r="U5307" t="s">
        <v>1251</v>
      </c>
      <c r="V5307" t="s">
        <v>29</v>
      </c>
      <c r="W5307" t="s">
        <v>95</v>
      </c>
      <c r="X5307" t="s">
        <v>345</v>
      </c>
      <c r="Y5307">
        <v>16.687999999999999</v>
      </c>
    </row>
    <row r="5308" spans="1:25" x14ac:dyDescent="0.2">
      <c r="A5308">
        <v>6077</v>
      </c>
      <c r="B5308" t="s">
        <v>8219</v>
      </c>
      <c r="C5308" s="6">
        <v>42979</v>
      </c>
      <c r="D5308" s="7">
        <v>42979</v>
      </c>
      <c r="E5308" s="8">
        <f>DAY(D5308)</f>
        <v>1</v>
      </c>
      <c r="F5308">
        <f>_xlfn.ISOWEEKNUM(D5308)</f>
        <v>35</v>
      </c>
      <c r="G5308" t="str">
        <f>RIGHT((MONTH(D5308)-1)*2+IF(DAY(D5308)&lt;16,1,2)+100,2)</f>
        <v>17</v>
      </c>
      <c r="H5308" s="8">
        <f>MONTH(D5308)</f>
        <v>9</v>
      </c>
      <c r="I5308" t="str">
        <f>TEXT(D5308,"mmm")</f>
        <v>sept</v>
      </c>
      <c r="J5308">
        <f>YEAR(D5308)</f>
        <v>2017</v>
      </c>
      <c r="K5308" s="6">
        <v>42985</v>
      </c>
      <c r="L5308" t="s">
        <v>20</v>
      </c>
      <c r="M5308" t="s">
        <v>1524</v>
      </c>
      <c r="N5308" t="s">
        <v>1525</v>
      </c>
      <c r="O5308" t="s">
        <v>23</v>
      </c>
      <c r="P5308" t="s">
        <v>24</v>
      </c>
      <c r="Q5308" t="s">
        <v>316</v>
      </c>
      <c r="R5308" t="s">
        <v>317</v>
      </c>
      <c r="S5308">
        <v>10011</v>
      </c>
      <c r="T5308" t="s">
        <v>52</v>
      </c>
      <c r="U5308" t="s">
        <v>339</v>
      </c>
      <c r="V5308" t="s">
        <v>89</v>
      </c>
      <c r="W5308" t="s">
        <v>115</v>
      </c>
      <c r="X5308" t="s">
        <v>340</v>
      </c>
      <c r="Y5308">
        <v>468.9</v>
      </c>
    </row>
    <row r="5309" spans="1:25" x14ac:dyDescent="0.2">
      <c r="A5309">
        <v>6078</v>
      </c>
      <c r="B5309" t="s">
        <v>8219</v>
      </c>
      <c r="C5309" s="6">
        <v>42979</v>
      </c>
      <c r="D5309" s="7">
        <v>42979</v>
      </c>
      <c r="E5309" s="8">
        <f>DAY(D5309)</f>
        <v>1</v>
      </c>
      <c r="F5309">
        <f>_xlfn.ISOWEEKNUM(D5309)</f>
        <v>35</v>
      </c>
      <c r="G5309" t="str">
        <f>RIGHT((MONTH(D5309)-1)*2+IF(DAY(D5309)&lt;16,1,2)+100,2)</f>
        <v>17</v>
      </c>
      <c r="H5309" s="8">
        <f>MONTH(D5309)</f>
        <v>9</v>
      </c>
      <c r="I5309" t="str">
        <f>TEXT(D5309,"mmm")</f>
        <v>sept</v>
      </c>
      <c r="J5309">
        <f>YEAR(D5309)</f>
        <v>2017</v>
      </c>
      <c r="K5309" s="6">
        <v>42985</v>
      </c>
      <c r="L5309" t="s">
        <v>20</v>
      </c>
      <c r="M5309" t="s">
        <v>1524</v>
      </c>
      <c r="N5309" t="s">
        <v>1525</v>
      </c>
      <c r="O5309" t="s">
        <v>23</v>
      </c>
      <c r="P5309" t="s">
        <v>24</v>
      </c>
      <c r="Q5309" t="s">
        <v>316</v>
      </c>
      <c r="R5309" t="s">
        <v>317</v>
      </c>
      <c r="S5309">
        <v>10011</v>
      </c>
      <c r="T5309" t="s">
        <v>52</v>
      </c>
      <c r="U5309" t="s">
        <v>1228</v>
      </c>
      <c r="V5309" t="s">
        <v>89</v>
      </c>
      <c r="W5309" t="s">
        <v>115</v>
      </c>
      <c r="X5309" t="s">
        <v>1229</v>
      </c>
      <c r="Y5309">
        <v>72.48</v>
      </c>
    </row>
    <row r="5310" spans="1:25" x14ac:dyDescent="0.2">
      <c r="A5310">
        <v>6079</v>
      </c>
      <c r="B5310" t="s">
        <v>8219</v>
      </c>
      <c r="C5310" s="6">
        <v>42979</v>
      </c>
      <c r="D5310" s="7">
        <v>42979</v>
      </c>
      <c r="E5310" s="8">
        <f>DAY(D5310)</f>
        <v>1</v>
      </c>
      <c r="F5310">
        <f>_xlfn.ISOWEEKNUM(D5310)</f>
        <v>35</v>
      </c>
      <c r="G5310" t="str">
        <f>RIGHT((MONTH(D5310)-1)*2+IF(DAY(D5310)&lt;16,1,2)+100,2)</f>
        <v>17</v>
      </c>
      <c r="H5310" s="8">
        <f>MONTH(D5310)</f>
        <v>9</v>
      </c>
      <c r="I5310" t="str">
        <f>TEXT(D5310,"mmm")</f>
        <v>sept</v>
      </c>
      <c r="J5310">
        <f>YEAR(D5310)</f>
        <v>2017</v>
      </c>
      <c r="K5310" s="6">
        <v>42985</v>
      </c>
      <c r="L5310" t="s">
        <v>20</v>
      </c>
      <c r="M5310" t="s">
        <v>1524</v>
      </c>
      <c r="N5310" t="s">
        <v>1525</v>
      </c>
      <c r="O5310" t="s">
        <v>23</v>
      </c>
      <c r="P5310" t="s">
        <v>24</v>
      </c>
      <c r="Q5310" t="s">
        <v>316</v>
      </c>
      <c r="R5310" t="s">
        <v>317</v>
      </c>
      <c r="S5310">
        <v>10011</v>
      </c>
      <c r="T5310" t="s">
        <v>52</v>
      </c>
      <c r="U5310" t="s">
        <v>3218</v>
      </c>
      <c r="V5310" t="s">
        <v>29</v>
      </c>
      <c r="W5310" t="s">
        <v>449</v>
      </c>
      <c r="X5310" t="s">
        <v>3219</v>
      </c>
      <c r="Y5310">
        <v>10.95</v>
      </c>
    </row>
    <row r="5311" spans="1:25" x14ac:dyDescent="0.2">
      <c r="A5311">
        <v>6080</v>
      </c>
      <c r="B5311" t="s">
        <v>8219</v>
      </c>
      <c r="C5311" s="6">
        <v>42979</v>
      </c>
      <c r="D5311" s="7">
        <v>42979</v>
      </c>
      <c r="E5311" s="8">
        <f>DAY(D5311)</f>
        <v>1</v>
      </c>
      <c r="F5311">
        <f>_xlfn.ISOWEEKNUM(D5311)</f>
        <v>35</v>
      </c>
      <c r="G5311" t="str">
        <f>RIGHT((MONTH(D5311)-1)*2+IF(DAY(D5311)&lt;16,1,2)+100,2)</f>
        <v>17</v>
      </c>
      <c r="H5311" s="8">
        <f>MONTH(D5311)</f>
        <v>9</v>
      </c>
      <c r="I5311" t="str">
        <f>TEXT(D5311,"mmm")</f>
        <v>sept</v>
      </c>
      <c r="J5311">
        <f>YEAR(D5311)</f>
        <v>2017</v>
      </c>
      <c r="K5311" s="6">
        <v>42985</v>
      </c>
      <c r="L5311" t="s">
        <v>20</v>
      </c>
      <c r="M5311" t="s">
        <v>1524</v>
      </c>
      <c r="N5311" t="s">
        <v>1525</v>
      </c>
      <c r="O5311" t="s">
        <v>23</v>
      </c>
      <c r="P5311" t="s">
        <v>24</v>
      </c>
      <c r="Q5311" t="s">
        <v>316</v>
      </c>
      <c r="R5311" t="s">
        <v>317</v>
      </c>
      <c r="S5311">
        <v>10011</v>
      </c>
      <c r="T5311" t="s">
        <v>52</v>
      </c>
      <c r="U5311" t="s">
        <v>103</v>
      </c>
      <c r="V5311" t="s">
        <v>81</v>
      </c>
      <c r="W5311" t="s">
        <v>104</v>
      </c>
      <c r="X5311" t="s">
        <v>105</v>
      </c>
      <c r="Y5311">
        <v>191.82</v>
      </c>
    </row>
    <row r="5312" spans="1:25" x14ac:dyDescent="0.2">
      <c r="A5312">
        <v>6983</v>
      </c>
      <c r="B5312" t="s">
        <v>8220</v>
      </c>
      <c r="C5312" s="6">
        <v>42979</v>
      </c>
      <c r="D5312" s="7">
        <v>42979</v>
      </c>
      <c r="E5312" s="8">
        <f>DAY(D5312)</f>
        <v>1</v>
      </c>
      <c r="F5312">
        <f>_xlfn.ISOWEEKNUM(D5312)</f>
        <v>35</v>
      </c>
      <c r="G5312" t="str">
        <f>RIGHT((MONTH(D5312)-1)*2+IF(DAY(D5312)&lt;16,1,2)+100,2)</f>
        <v>17</v>
      </c>
      <c r="H5312" s="8">
        <f>MONTH(D5312)</f>
        <v>9</v>
      </c>
      <c r="I5312" t="str">
        <f>TEXT(D5312,"mmm")</f>
        <v>sept</v>
      </c>
      <c r="J5312">
        <f>YEAR(D5312)</f>
        <v>2017</v>
      </c>
      <c r="K5312" s="6">
        <v>42983</v>
      </c>
      <c r="L5312" t="s">
        <v>20</v>
      </c>
      <c r="M5312" t="s">
        <v>3293</v>
      </c>
      <c r="N5312" t="s">
        <v>3294</v>
      </c>
      <c r="O5312" t="s">
        <v>23</v>
      </c>
      <c r="P5312" t="s">
        <v>24</v>
      </c>
      <c r="Q5312" t="s">
        <v>323</v>
      </c>
      <c r="R5312" t="s">
        <v>243</v>
      </c>
      <c r="S5312">
        <v>48227</v>
      </c>
      <c r="T5312" t="s">
        <v>27</v>
      </c>
      <c r="U5312" t="s">
        <v>422</v>
      </c>
      <c r="V5312" t="s">
        <v>29</v>
      </c>
      <c r="W5312" t="s">
        <v>45</v>
      </c>
      <c r="X5312" t="s">
        <v>423</v>
      </c>
      <c r="Y5312">
        <v>24.1</v>
      </c>
    </row>
    <row r="5313" spans="1:25" x14ac:dyDescent="0.2">
      <c r="A5313">
        <v>6984</v>
      </c>
      <c r="B5313" t="s">
        <v>8220</v>
      </c>
      <c r="C5313" s="6">
        <v>42979</v>
      </c>
      <c r="D5313" s="7">
        <v>42979</v>
      </c>
      <c r="E5313" s="8">
        <f>DAY(D5313)</f>
        <v>1</v>
      </c>
      <c r="F5313">
        <f>_xlfn.ISOWEEKNUM(D5313)</f>
        <v>35</v>
      </c>
      <c r="G5313" t="str">
        <f>RIGHT((MONTH(D5313)-1)*2+IF(DAY(D5313)&lt;16,1,2)+100,2)</f>
        <v>17</v>
      </c>
      <c r="H5313" s="8">
        <f>MONTH(D5313)</f>
        <v>9</v>
      </c>
      <c r="I5313" t="str">
        <f>TEXT(D5313,"mmm")</f>
        <v>sept</v>
      </c>
      <c r="J5313">
        <f>YEAR(D5313)</f>
        <v>2017</v>
      </c>
      <c r="K5313" s="6">
        <v>42983</v>
      </c>
      <c r="L5313" t="s">
        <v>20</v>
      </c>
      <c r="M5313" t="s">
        <v>3293</v>
      </c>
      <c r="N5313" t="s">
        <v>3294</v>
      </c>
      <c r="O5313" t="s">
        <v>23</v>
      </c>
      <c r="P5313" t="s">
        <v>24</v>
      </c>
      <c r="Q5313" t="s">
        <v>323</v>
      </c>
      <c r="R5313" t="s">
        <v>243</v>
      </c>
      <c r="S5313">
        <v>48227</v>
      </c>
      <c r="T5313" t="s">
        <v>27</v>
      </c>
      <c r="U5313" t="s">
        <v>7353</v>
      </c>
      <c r="V5313" t="s">
        <v>89</v>
      </c>
      <c r="W5313" t="s">
        <v>90</v>
      </c>
      <c r="X5313" t="s">
        <v>7354</v>
      </c>
      <c r="Y5313">
        <v>8.7799999999999994</v>
      </c>
    </row>
    <row r="5314" spans="1:25" x14ac:dyDescent="0.2">
      <c r="A5314">
        <v>6985</v>
      </c>
      <c r="B5314" t="s">
        <v>8220</v>
      </c>
      <c r="C5314" s="6">
        <v>42979</v>
      </c>
      <c r="D5314" s="7">
        <v>42979</v>
      </c>
      <c r="E5314" s="8">
        <f>DAY(D5314)</f>
        <v>1</v>
      </c>
      <c r="F5314">
        <f>_xlfn.ISOWEEKNUM(D5314)</f>
        <v>35</v>
      </c>
      <c r="G5314" t="str">
        <f>RIGHT((MONTH(D5314)-1)*2+IF(DAY(D5314)&lt;16,1,2)+100,2)</f>
        <v>17</v>
      </c>
      <c r="H5314" s="8">
        <f>MONTH(D5314)</f>
        <v>9</v>
      </c>
      <c r="I5314" t="str">
        <f>TEXT(D5314,"mmm")</f>
        <v>sept</v>
      </c>
      <c r="J5314">
        <f>YEAR(D5314)</f>
        <v>2017</v>
      </c>
      <c r="K5314" s="6">
        <v>42983</v>
      </c>
      <c r="L5314" t="s">
        <v>20</v>
      </c>
      <c r="M5314" t="s">
        <v>3293</v>
      </c>
      <c r="N5314" t="s">
        <v>3294</v>
      </c>
      <c r="O5314" t="s">
        <v>23</v>
      </c>
      <c r="P5314" t="s">
        <v>24</v>
      </c>
      <c r="Q5314" t="s">
        <v>323</v>
      </c>
      <c r="R5314" t="s">
        <v>243</v>
      </c>
      <c r="S5314">
        <v>48227</v>
      </c>
      <c r="T5314" t="s">
        <v>27</v>
      </c>
      <c r="U5314" t="s">
        <v>6733</v>
      </c>
      <c r="V5314" t="s">
        <v>29</v>
      </c>
      <c r="W5314" t="s">
        <v>203</v>
      </c>
      <c r="X5314" t="s">
        <v>6734</v>
      </c>
      <c r="Y5314">
        <v>376.74</v>
      </c>
    </row>
    <row r="5315" spans="1:25" x14ac:dyDescent="0.2">
      <c r="A5315">
        <v>6986</v>
      </c>
      <c r="B5315" t="s">
        <v>8220</v>
      </c>
      <c r="C5315" s="6">
        <v>42979</v>
      </c>
      <c r="D5315" s="7">
        <v>42979</v>
      </c>
      <c r="E5315" s="8">
        <f>DAY(D5315)</f>
        <v>1</v>
      </c>
      <c r="F5315">
        <f>_xlfn.ISOWEEKNUM(D5315)</f>
        <v>35</v>
      </c>
      <c r="G5315" t="str">
        <f>RIGHT((MONTH(D5315)-1)*2+IF(DAY(D5315)&lt;16,1,2)+100,2)</f>
        <v>17</v>
      </c>
      <c r="H5315" s="8">
        <f>MONTH(D5315)</f>
        <v>9</v>
      </c>
      <c r="I5315" t="str">
        <f>TEXT(D5315,"mmm")</f>
        <v>sept</v>
      </c>
      <c r="J5315">
        <f>YEAR(D5315)</f>
        <v>2017</v>
      </c>
      <c r="K5315" s="6">
        <v>42983</v>
      </c>
      <c r="L5315" t="s">
        <v>20</v>
      </c>
      <c r="M5315" t="s">
        <v>3293</v>
      </c>
      <c r="N5315" t="s">
        <v>3294</v>
      </c>
      <c r="O5315" t="s">
        <v>23</v>
      </c>
      <c r="P5315" t="s">
        <v>24</v>
      </c>
      <c r="Q5315" t="s">
        <v>323</v>
      </c>
      <c r="R5315" t="s">
        <v>243</v>
      </c>
      <c r="S5315">
        <v>48227</v>
      </c>
      <c r="T5315" t="s">
        <v>27</v>
      </c>
      <c r="U5315" t="s">
        <v>511</v>
      </c>
      <c r="V5315" t="s">
        <v>29</v>
      </c>
      <c r="W5315" t="s">
        <v>45</v>
      </c>
      <c r="X5315" t="s">
        <v>512</v>
      </c>
      <c r="Y5315">
        <v>29.52</v>
      </c>
    </row>
    <row r="5316" spans="1:25" x14ac:dyDescent="0.2">
      <c r="A5316">
        <v>6987</v>
      </c>
      <c r="B5316" t="s">
        <v>8220</v>
      </c>
      <c r="C5316" s="6">
        <v>42979</v>
      </c>
      <c r="D5316" s="7">
        <v>42979</v>
      </c>
      <c r="E5316" s="8">
        <f>DAY(D5316)</f>
        <v>1</v>
      </c>
      <c r="F5316">
        <f>_xlfn.ISOWEEKNUM(D5316)</f>
        <v>35</v>
      </c>
      <c r="G5316" t="str">
        <f>RIGHT((MONTH(D5316)-1)*2+IF(DAY(D5316)&lt;16,1,2)+100,2)</f>
        <v>17</v>
      </c>
      <c r="H5316" s="8">
        <f>MONTH(D5316)</f>
        <v>9</v>
      </c>
      <c r="I5316" t="str">
        <f>TEXT(D5316,"mmm")</f>
        <v>sept</v>
      </c>
      <c r="J5316">
        <f>YEAR(D5316)</f>
        <v>2017</v>
      </c>
      <c r="K5316" s="6">
        <v>42983</v>
      </c>
      <c r="L5316" t="s">
        <v>20</v>
      </c>
      <c r="M5316" t="s">
        <v>3293</v>
      </c>
      <c r="N5316" t="s">
        <v>3294</v>
      </c>
      <c r="O5316" t="s">
        <v>23</v>
      </c>
      <c r="P5316" t="s">
        <v>24</v>
      </c>
      <c r="Q5316" t="s">
        <v>323</v>
      </c>
      <c r="R5316" t="s">
        <v>243</v>
      </c>
      <c r="S5316">
        <v>48227</v>
      </c>
      <c r="T5316" t="s">
        <v>27</v>
      </c>
      <c r="U5316" t="s">
        <v>2361</v>
      </c>
      <c r="V5316" t="s">
        <v>29</v>
      </c>
      <c r="W5316" t="s">
        <v>54</v>
      </c>
      <c r="X5316" t="s">
        <v>2362</v>
      </c>
      <c r="Y5316">
        <v>11.96</v>
      </c>
    </row>
    <row r="5317" spans="1:25" x14ac:dyDescent="0.2">
      <c r="A5317">
        <v>6988</v>
      </c>
      <c r="B5317" t="s">
        <v>8220</v>
      </c>
      <c r="C5317" s="6">
        <v>42979</v>
      </c>
      <c r="D5317" s="7">
        <v>42979</v>
      </c>
      <c r="E5317" s="8">
        <f>DAY(D5317)</f>
        <v>1</v>
      </c>
      <c r="F5317">
        <f>_xlfn.ISOWEEKNUM(D5317)</f>
        <v>35</v>
      </c>
      <c r="G5317" t="str">
        <f>RIGHT((MONTH(D5317)-1)*2+IF(DAY(D5317)&lt;16,1,2)+100,2)</f>
        <v>17</v>
      </c>
      <c r="H5317" s="8">
        <f>MONTH(D5317)</f>
        <v>9</v>
      </c>
      <c r="I5317" t="str">
        <f>TEXT(D5317,"mmm")</f>
        <v>sept</v>
      </c>
      <c r="J5317">
        <f>YEAR(D5317)</f>
        <v>2017</v>
      </c>
      <c r="K5317" s="6">
        <v>42983</v>
      </c>
      <c r="L5317" t="s">
        <v>20</v>
      </c>
      <c r="M5317" t="s">
        <v>3293</v>
      </c>
      <c r="N5317" t="s">
        <v>3294</v>
      </c>
      <c r="O5317" t="s">
        <v>23</v>
      </c>
      <c r="P5317" t="s">
        <v>24</v>
      </c>
      <c r="Q5317" t="s">
        <v>323</v>
      </c>
      <c r="R5317" t="s">
        <v>243</v>
      </c>
      <c r="S5317">
        <v>48227</v>
      </c>
      <c r="T5317" t="s">
        <v>27</v>
      </c>
      <c r="U5317" t="s">
        <v>2067</v>
      </c>
      <c r="V5317" t="s">
        <v>29</v>
      </c>
      <c r="W5317" t="s">
        <v>45</v>
      </c>
      <c r="X5317" t="s">
        <v>2068</v>
      </c>
      <c r="Y5317">
        <v>26.4</v>
      </c>
    </row>
    <row r="5318" spans="1:25" x14ac:dyDescent="0.2">
      <c r="A5318">
        <v>7482</v>
      </c>
      <c r="B5318" t="s">
        <v>8221</v>
      </c>
      <c r="C5318" s="6">
        <v>42979</v>
      </c>
      <c r="D5318" s="7">
        <v>42979</v>
      </c>
      <c r="E5318" s="8">
        <f>DAY(D5318)</f>
        <v>1</v>
      </c>
      <c r="F5318">
        <f>_xlfn.ISOWEEKNUM(D5318)</f>
        <v>35</v>
      </c>
      <c r="G5318" t="str">
        <f>RIGHT((MONTH(D5318)-1)*2+IF(DAY(D5318)&lt;16,1,2)+100,2)</f>
        <v>17</v>
      </c>
      <c r="H5318" s="8">
        <f>MONTH(D5318)</f>
        <v>9</v>
      </c>
      <c r="I5318" t="str">
        <f>TEXT(D5318,"mmm")</f>
        <v>sept</v>
      </c>
      <c r="J5318">
        <f>YEAR(D5318)</f>
        <v>2017</v>
      </c>
      <c r="K5318" s="6">
        <v>42981</v>
      </c>
      <c r="L5318" t="s">
        <v>57</v>
      </c>
      <c r="M5318" t="s">
        <v>1335</v>
      </c>
      <c r="N5318" t="s">
        <v>1336</v>
      </c>
      <c r="O5318" t="s">
        <v>35</v>
      </c>
      <c r="P5318" t="s">
        <v>24</v>
      </c>
      <c r="Q5318" t="s">
        <v>679</v>
      </c>
      <c r="R5318" t="s">
        <v>61</v>
      </c>
      <c r="S5318">
        <v>92646</v>
      </c>
      <c r="T5318" t="s">
        <v>62</v>
      </c>
      <c r="U5318" t="s">
        <v>2688</v>
      </c>
      <c r="V5318" t="s">
        <v>29</v>
      </c>
      <c r="W5318" t="s">
        <v>139</v>
      </c>
      <c r="X5318" t="s">
        <v>2689</v>
      </c>
      <c r="Y5318">
        <v>12.78</v>
      </c>
    </row>
    <row r="5319" spans="1:25" x14ac:dyDescent="0.2">
      <c r="A5319">
        <v>1408</v>
      </c>
      <c r="B5319" t="s">
        <v>8222</v>
      </c>
      <c r="C5319" s="6">
        <v>42980</v>
      </c>
      <c r="D5319" s="7">
        <v>42980</v>
      </c>
      <c r="E5319" s="8">
        <f>DAY(D5319)</f>
        <v>2</v>
      </c>
      <c r="F5319">
        <f>_xlfn.ISOWEEKNUM(D5319)</f>
        <v>35</v>
      </c>
      <c r="G5319" t="str">
        <f>RIGHT((MONTH(D5319)-1)*2+IF(DAY(D5319)&lt;16,1,2)+100,2)</f>
        <v>17</v>
      </c>
      <c r="H5319" s="8">
        <f>MONTH(D5319)</f>
        <v>9</v>
      </c>
      <c r="I5319" t="str">
        <f>TEXT(D5319,"mmm")</f>
        <v>sept</v>
      </c>
      <c r="J5319">
        <f>YEAR(D5319)</f>
        <v>2017</v>
      </c>
      <c r="K5319" s="6">
        <v>42984</v>
      </c>
      <c r="L5319" t="s">
        <v>20</v>
      </c>
      <c r="M5319" t="s">
        <v>4075</v>
      </c>
      <c r="N5319" t="s">
        <v>4076</v>
      </c>
      <c r="O5319" t="s">
        <v>23</v>
      </c>
      <c r="P5319" t="s">
        <v>24</v>
      </c>
      <c r="Q5319" t="s">
        <v>316</v>
      </c>
      <c r="R5319" t="s">
        <v>317</v>
      </c>
      <c r="S5319">
        <v>10024</v>
      </c>
      <c r="T5319" t="s">
        <v>52</v>
      </c>
      <c r="U5319" t="s">
        <v>7288</v>
      </c>
      <c r="V5319" t="s">
        <v>29</v>
      </c>
      <c r="W5319" t="s">
        <v>54</v>
      </c>
      <c r="X5319" t="s">
        <v>7289</v>
      </c>
      <c r="Y5319">
        <v>75.48</v>
      </c>
    </row>
    <row r="5320" spans="1:25" x14ac:dyDescent="0.2">
      <c r="A5320">
        <v>1409</v>
      </c>
      <c r="B5320" t="s">
        <v>8222</v>
      </c>
      <c r="C5320" s="6">
        <v>42980</v>
      </c>
      <c r="D5320" s="7">
        <v>42980</v>
      </c>
      <c r="E5320" s="8">
        <f>DAY(D5320)</f>
        <v>2</v>
      </c>
      <c r="F5320">
        <f>_xlfn.ISOWEEKNUM(D5320)</f>
        <v>35</v>
      </c>
      <c r="G5320" t="str">
        <f>RIGHT((MONTH(D5320)-1)*2+IF(DAY(D5320)&lt;16,1,2)+100,2)</f>
        <v>17</v>
      </c>
      <c r="H5320" s="8">
        <f>MONTH(D5320)</f>
        <v>9</v>
      </c>
      <c r="I5320" t="str">
        <f>TEXT(D5320,"mmm")</f>
        <v>sept</v>
      </c>
      <c r="J5320">
        <f>YEAR(D5320)</f>
        <v>2017</v>
      </c>
      <c r="K5320" s="6">
        <v>42984</v>
      </c>
      <c r="L5320" t="s">
        <v>20</v>
      </c>
      <c r="M5320" t="s">
        <v>4075</v>
      </c>
      <c r="N5320" t="s">
        <v>4076</v>
      </c>
      <c r="O5320" t="s">
        <v>23</v>
      </c>
      <c r="P5320" t="s">
        <v>24</v>
      </c>
      <c r="Q5320" t="s">
        <v>316</v>
      </c>
      <c r="R5320" t="s">
        <v>317</v>
      </c>
      <c r="S5320">
        <v>10024</v>
      </c>
      <c r="T5320" t="s">
        <v>52</v>
      </c>
      <c r="U5320" t="s">
        <v>3001</v>
      </c>
      <c r="V5320" t="s">
        <v>81</v>
      </c>
      <c r="W5320" t="s">
        <v>104</v>
      </c>
      <c r="X5320" t="s">
        <v>3002</v>
      </c>
      <c r="Y5320">
        <v>39.979999999999997</v>
      </c>
    </row>
    <row r="5321" spans="1:25" x14ac:dyDescent="0.2">
      <c r="A5321">
        <v>3416</v>
      </c>
      <c r="B5321" t="s">
        <v>8223</v>
      </c>
      <c r="C5321" s="6">
        <v>42980</v>
      </c>
      <c r="D5321" s="7">
        <v>42980</v>
      </c>
      <c r="E5321" s="8">
        <f>DAY(D5321)</f>
        <v>2</v>
      </c>
      <c r="F5321">
        <f>_xlfn.ISOWEEKNUM(D5321)</f>
        <v>35</v>
      </c>
      <c r="G5321" t="str">
        <f>RIGHT((MONTH(D5321)-1)*2+IF(DAY(D5321)&lt;16,1,2)+100,2)</f>
        <v>17</v>
      </c>
      <c r="H5321" s="8">
        <f>MONTH(D5321)</f>
        <v>9</v>
      </c>
      <c r="I5321" t="str">
        <f>TEXT(D5321,"mmm")</f>
        <v>sept</v>
      </c>
      <c r="J5321">
        <f>YEAR(D5321)</f>
        <v>2017</v>
      </c>
      <c r="K5321" s="6">
        <v>42980</v>
      </c>
      <c r="L5321" t="s">
        <v>469</v>
      </c>
      <c r="M5321" t="s">
        <v>2628</v>
      </c>
      <c r="N5321" t="s">
        <v>2629</v>
      </c>
      <c r="O5321" t="s">
        <v>23</v>
      </c>
      <c r="P5321" t="s">
        <v>24</v>
      </c>
      <c r="Q5321" t="s">
        <v>4064</v>
      </c>
      <c r="R5321" t="s">
        <v>338</v>
      </c>
      <c r="S5321">
        <v>53711</v>
      </c>
      <c r="T5321" t="s">
        <v>27</v>
      </c>
      <c r="U5321" t="s">
        <v>2781</v>
      </c>
      <c r="V5321" t="s">
        <v>29</v>
      </c>
      <c r="W5321" t="s">
        <v>95</v>
      </c>
      <c r="X5321" t="s">
        <v>2782</v>
      </c>
      <c r="Y5321">
        <v>1.81</v>
      </c>
    </row>
    <row r="5322" spans="1:25" x14ac:dyDescent="0.2">
      <c r="A5322">
        <v>3417</v>
      </c>
      <c r="B5322" t="s">
        <v>8223</v>
      </c>
      <c r="C5322" s="6">
        <v>42980</v>
      </c>
      <c r="D5322" s="7">
        <v>42980</v>
      </c>
      <c r="E5322" s="8">
        <f>DAY(D5322)</f>
        <v>2</v>
      </c>
      <c r="F5322">
        <f>_xlfn.ISOWEEKNUM(D5322)</f>
        <v>35</v>
      </c>
      <c r="G5322" t="str">
        <f>RIGHT((MONTH(D5322)-1)*2+IF(DAY(D5322)&lt;16,1,2)+100,2)</f>
        <v>17</v>
      </c>
      <c r="H5322" s="8">
        <f>MONTH(D5322)</f>
        <v>9</v>
      </c>
      <c r="I5322" t="str">
        <f>TEXT(D5322,"mmm")</f>
        <v>sept</v>
      </c>
      <c r="J5322">
        <f>YEAR(D5322)</f>
        <v>2017</v>
      </c>
      <c r="K5322" s="6">
        <v>42980</v>
      </c>
      <c r="L5322" t="s">
        <v>469</v>
      </c>
      <c r="M5322" t="s">
        <v>2628</v>
      </c>
      <c r="N5322" t="s">
        <v>2629</v>
      </c>
      <c r="O5322" t="s">
        <v>23</v>
      </c>
      <c r="P5322" t="s">
        <v>24</v>
      </c>
      <c r="Q5322" t="s">
        <v>4064</v>
      </c>
      <c r="R5322" t="s">
        <v>338</v>
      </c>
      <c r="S5322">
        <v>53711</v>
      </c>
      <c r="T5322" t="s">
        <v>27</v>
      </c>
      <c r="U5322" t="s">
        <v>1327</v>
      </c>
      <c r="V5322" t="s">
        <v>29</v>
      </c>
      <c r="W5322" t="s">
        <v>45</v>
      </c>
      <c r="X5322" t="s">
        <v>1328</v>
      </c>
      <c r="Y5322">
        <v>8.26</v>
      </c>
    </row>
    <row r="5323" spans="1:25" x14ac:dyDescent="0.2">
      <c r="A5323">
        <v>5429</v>
      </c>
      <c r="B5323" t="s">
        <v>8224</v>
      </c>
      <c r="C5323" s="6">
        <v>42980</v>
      </c>
      <c r="D5323" s="7">
        <v>42980</v>
      </c>
      <c r="E5323" s="8">
        <f>DAY(D5323)</f>
        <v>2</v>
      </c>
      <c r="F5323">
        <f>_xlfn.ISOWEEKNUM(D5323)</f>
        <v>35</v>
      </c>
      <c r="G5323" t="str">
        <f>RIGHT((MONTH(D5323)-1)*2+IF(DAY(D5323)&lt;16,1,2)+100,2)</f>
        <v>17</v>
      </c>
      <c r="H5323" s="8">
        <f>MONTH(D5323)</f>
        <v>9</v>
      </c>
      <c r="I5323" t="str">
        <f>TEXT(D5323,"mmm")</f>
        <v>sept</v>
      </c>
      <c r="J5323">
        <f>YEAR(D5323)</f>
        <v>2017</v>
      </c>
      <c r="K5323" s="6">
        <v>42982</v>
      </c>
      <c r="L5323" t="s">
        <v>66</v>
      </c>
      <c r="M5323" t="s">
        <v>3027</v>
      </c>
      <c r="N5323" t="s">
        <v>3028</v>
      </c>
      <c r="O5323" t="s">
        <v>35</v>
      </c>
      <c r="P5323" t="s">
        <v>24</v>
      </c>
      <c r="Q5323" t="s">
        <v>159</v>
      </c>
      <c r="R5323" t="s">
        <v>61</v>
      </c>
      <c r="S5323">
        <v>94122</v>
      </c>
      <c r="T5323" t="s">
        <v>62</v>
      </c>
      <c r="U5323" t="s">
        <v>1097</v>
      </c>
      <c r="V5323" t="s">
        <v>29</v>
      </c>
      <c r="W5323" t="s">
        <v>42</v>
      </c>
      <c r="X5323" t="s">
        <v>1098</v>
      </c>
      <c r="Y5323">
        <v>46.53</v>
      </c>
    </row>
    <row r="5324" spans="1:25" x14ac:dyDescent="0.2">
      <c r="A5324">
        <v>6763</v>
      </c>
      <c r="B5324" t="s">
        <v>8225</v>
      </c>
      <c r="C5324" s="6">
        <v>42980</v>
      </c>
      <c r="D5324" s="7">
        <v>42980</v>
      </c>
      <c r="E5324" s="8">
        <f>DAY(D5324)</f>
        <v>2</v>
      </c>
      <c r="F5324">
        <f>_xlfn.ISOWEEKNUM(D5324)</f>
        <v>35</v>
      </c>
      <c r="G5324" t="str">
        <f>RIGHT((MONTH(D5324)-1)*2+IF(DAY(D5324)&lt;16,1,2)+100,2)</f>
        <v>17</v>
      </c>
      <c r="H5324" s="8">
        <f>MONTH(D5324)</f>
        <v>9</v>
      </c>
      <c r="I5324" t="str">
        <f>TEXT(D5324,"mmm")</f>
        <v>sept</v>
      </c>
      <c r="J5324">
        <f>YEAR(D5324)</f>
        <v>2017</v>
      </c>
      <c r="K5324" s="6">
        <v>42986</v>
      </c>
      <c r="L5324" t="s">
        <v>20</v>
      </c>
      <c r="M5324" t="s">
        <v>4520</v>
      </c>
      <c r="N5324" t="s">
        <v>4521</v>
      </c>
      <c r="O5324" t="s">
        <v>23</v>
      </c>
      <c r="P5324" t="s">
        <v>24</v>
      </c>
      <c r="Q5324" t="s">
        <v>465</v>
      </c>
      <c r="R5324" t="s">
        <v>37</v>
      </c>
      <c r="S5324">
        <v>60623</v>
      </c>
      <c r="T5324" t="s">
        <v>27</v>
      </c>
      <c r="U5324" t="s">
        <v>2564</v>
      </c>
      <c r="V5324" t="s">
        <v>29</v>
      </c>
      <c r="W5324" t="s">
        <v>39</v>
      </c>
      <c r="X5324" t="s">
        <v>2565</v>
      </c>
      <c r="Y5324">
        <v>29.24</v>
      </c>
    </row>
    <row r="5325" spans="1:25" x14ac:dyDescent="0.2">
      <c r="A5325">
        <v>6764</v>
      </c>
      <c r="B5325" t="s">
        <v>8225</v>
      </c>
      <c r="C5325" s="6">
        <v>42980</v>
      </c>
      <c r="D5325" s="7">
        <v>42980</v>
      </c>
      <c r="E5325" s="8">
        <f>DAY(D5325)</f>
        <v>2</v>
      </c>
      <c r="F5325">
        <f>_xlfn.ISOWEEKNUM(D5325)</f>
        <v>35</v>
      </c>
      <c r="G5325" t="str">
        <f>RIGHT((MONTH(D5325)-1)*2+IF(DAY(D5325)&lt;16,1,2)+100,2)</f>
        <v>17</v>
      </c>
      <c r="H5325" s="8">
        <f>MONTH(D5325)</f>
        <v>9</v>
      </c>
      <c r="I5325" t="str">
        <f>TEXT(D5325,"mmm")</f>
        <v>sept</v>
      </c>
      <c r="J5325">
        <f>YEAR(D5325)</f>
        <v>2017</v>
      </c>
      <c r="K5325" s="6">
        <v>42986</v>
      </c>
      <c r="L5325" t="s">
        <v>20</v>
      </c>
      <c r="M5325" t="s">
        <v>4520</v>
      </c>
      <c r="N5325" t="s">
        <v>4521</v>
      </c>
      <c r="O5325" t="s">
        <v>23</v>
      </c>
      <c r="P5325" t="s">
        <v>24</v>
      </c>
      <c r="Q5325" t="s">
        <v>465</v>
      </c>
      <c r="R5325" t="s">
        <v>37</v>
      </c>
      <c r="S5325">
        <v>60623</v>
      </c>
      <c r="T5325" t="s">
        <v>27</v>
      </c>
      <c r="U5325" t="s">
        <v>4534</v>
      </c>
      <c r="V5325" t="s">
        <v>29</v>
      </c>
      <c r="W5325" t="s">
        <v>42</v>
      </c>
      <c r="X5325" t="s">
        <v>4535</v>
      </c>
      <c r="Y5325">
        <v>35.167999999999999</v>
      </c>
    </row>
    <row r="5326" spans="1:25" x14ac:dyDescent="0.2">
      <c r="A5326">
        <v>6765</v>
      </c>
      <c r="B5326" t="s">
        <v>8225</v>
      </c>
      <c r="C5326" s="6">
        <v>42980</v>
      </c>
      <c r="D5326" s="7">
        <v>42980</v>
      </c>
      <c r="E5326" s="8">
        <f>DAY(D5326)</f>
        <v>2</v>
      </c>
      <c r="F5326">
        <f>_xlfn.ISOWEEKNUM(D5326)</f>
        <v>35</v>
      </c>
      <c r="G5326" t="str">
        <f>RIGHT((MONTH(D5326)-1)*2+IF(DAY(D5326)&lt;16,1,2)+100,2)</f>
        <v>17</v>
      </c>
      <c r="H5326" s="8">
        <f>MONTH(D5326)</f>
        <v>9</v>
      </c>
      <c r="I5326" t="str">
        <f>TEXT(D5326,"mmm")</f>
        <v>sept</v>
      </c>
      <c r="J5326">
        <f>YEAR(D5326)</f>
        <v>2017</v>
      </c>
      <c r="K5326" s="6">
        <v>42986</v>
      </c>
      <c r="L5326" t="s">
        <v>20</v>
      </c>
      <c r="M5326" t="s">
        <v>4520</v>
      </c>
      <c r="N5326" t="s">
        <v>4521</v>
      </c>
      <c r="O5326" t="s">
        <v>23</v>
      </c>
      <c r="P5326" t="s">
        <v>24</v>
      </c>
      <c r="Q5326" t="s">
        <v>465</v>
      </c>
      <c r="R5326" t="s">
        <v>37</v>
      </c>
      <c r="S5326">
        <v>60623</v>
      </c>
      <c r="T5326" t="s">
        <v>27</v>
      </c>
      <c r="U5326" t="s">
        <v>8226</v>
      </c>
      <c r="V5326" t="s">
        <v>89</v>
      </c>
      <c r="W5326" t="s">
        <v>704</v>
      </c>
      <c r="X5326" t="s">
        <v>8227</v>
      </c>
      <c r="Y5326">
        <v>1362.9</v>
      </c>
    </row>
    <row r="5327" spans="1:25" x14ac:dyDescent="0.2">
      <c r="A5327">
        <v>6937</v>
      </c>
      <c r="B5327" t="s">
        <v>8228</v>
      </c>
      <c r="C5327" s="6">
        <v>42980</v>
      </c>
      <c r="D5327" s="7">
        <v>42980</v>
      </c>
      <c r="E5327" s="8">
        <f>DAY(D5327)</f>
        <v>2</v>
      </c>
      <c r="F5327">
        <f>_xlfn.ISOWEEKNUM(D5327)</f>
        <v>35</v>
      </c>
      <c r="G5327" t="str">
        <f>RIGHT((MONTH(D5327)-1)*2+IF(DAY(D5327)&lt;16,1,2)+100,2)</f>
        <v>17</v>
      </c>
      <c r="H5327" s="8">
        <f>MONTH(D5327)</f>
        <v>9</v>
      </c>
      <c r="I5327" t="str">
        <f>TEXT(D5327,"mmm")</f>
        <v>sept</v>
      </c>
      <c r="J5327">
        <f>YEAR(D5327)</f>
        <v>2017</v>
      </c>
      <c r="K5327" s="6">
        <v>42982</v>
      </c>
      <c r="L5327" t="s">
        <v>66</v>
      </c>
      <c r="M5327" t="s">
        <v>3185</v>
      </c>
      <c r="N5327" t="s">
        <v>3186</v>
      </c>
      <c r="O5327" t="s">
        <v>35</v>
      </c>
      <c r="P5327" t="s">
        <v>24</v>
      </c>
      <c r="Q5327" t="s">
        <v>465</v>
      </c>
      <c r="R5327" t="s">
        <v>37</v>
      </c>
      <c r="S5327">
        <v>60653</v>
      </c>
      <c r="T5327" t="s">
        <v>27</v>
      </c>
      <c r="U5327" t="s">
        <v>3496</v>
      </c>
      <c r="V5327" t="s">
        <v>81</v>
      </c>
      <c r="W5327" t="s">
        <v>104</v>
      </c>
      <c r="X5327" t="s">
        <v>3497</v>
      </c>
      <c r="Y5327">
        <v>84.272000000000006</v>
      </c>
    </row>
    <row r="5328" spans="1:25" x14ac:dyDescent="0.2">
      <c r="A5328">
        <v>7078</v>
      </c>
      <c r="B5328" t="s">
        <v>8229</v>
      </c>
      <c r="C5328" s="6">
        <v>42980</v>
      </c>
      <c r="D5328" s="7">
        <v>42980</v>
      </c>
      <c r="E5328" s="8">
        <f>DAY(D5328)</f>
        <v>2</v>
      </c>
      <c r="F5328">
        <f>_xlfn.ISOWEEKNUM(D5328)</f>
        <v>35</v>
      </c>
      <c r="G5328" t="str">
        <f>RIGHT((MONTH(D5328)-1)*2+IF(DAY(D5328)&lt;16,1,2)+100,2)</f>
        <v>17</v>
      </c>
      <c r="H5328" s="8">
        <f>MONTH(D5328)</f>
        <v>9</v>
      </c>
      <c r="I5328" t="str">
        <f>TEXT(D5328,"mmm")</f>
        <v>sept</v>
      </c>
      <c r="J5328">
        <f>YEAR(D5328)</f>
        <v>2017</v>
      </c>
      <c r="K5328" s="6">
        <v>42984</v>
      </c>
      <c r="L5328" t="s">
        <v>20</v>
      </c>
      <c r="M5328" t="s">
        <v>2891</v>
      </c>
      <c r="N5328" t="s">
        <v>2892</v>
      </c>
      <c r="O5328" t="s">
        <v>23</v>
      </c>
      <c r="P5328" t="s">
        <v>24</v>
      </c>
      <c r="Q5328" t="s">
        <v>2563</v>
      </c>
      <c r="R5328" t="s">
        <v>564</v>
      </c>
      <c r="S5328">
        <v>28205</v>
      </c>
      <c r="T5328" t="s">
        <v>72</v>
      </c>
      <c r="U5328" t="s">
        <v>6249</v>
      </c>
      <c r="V5328" t="s">
        <v>29</v>
      </c>
      <c r="W5328" t="s">
        <v>45</v>
      </c>
      <c r="X5328" t="s">
        <v>6250</v>
      </c>
      <c r="Y5328">
        <v>22.911000000000001</v>
      </c>
    </row>
    <row r="5329" spans="1:25" x14ac:dyDescent="0.2">
      <c r="A5329">
        <v>7079</v>
      </c>
      <c r="B5329" t="s">
        <v>8229</v>
      </c>
      <c r="C5329" s="6">
        <v>42980</v>
      </c>
      <c r="D5329" s="7">
        <v>42980</v>
      </c>
      <c r="E5329" s="8">
        <f>DAY(D5329)</f>
        <v>2</v>
      </c>
      <c r="F5329">
        <f>_xlfn.ISOWEEKNUM(D5329)</f>
        <v>35</v>
      </c>
      <c r="G5329" t="str">
        <f>RIGHT((MONTH(D5329)-1)*2+IF(DAY(D5329)&lt;16,1,2)+100,2)</f>
        <v>17</v>
      </c>
      <c r="H5329" s="8">
        <f>MONTH(D5329)</f>
        <v>9</v>
      </c>
      <c r="I5329" t="str">
        <f>TEXT(D5329,"mmm")</f>
        <v>sept</v>
      </c>
      <c r="J5329">
        <f>YEAR(D5329)</f>
        <v>2017</v>
      </c>
      <c r="K5329" s="6">
        <v>42984</v>
      </c>
      <c r="L5329" t="s">
        <v>20</v>
      </c>
      <c r="M5329" t="s">
        <v>2891</v>
      </c>
      <c r="N5329" t="s">
        <v>2892</v>
      </c>
      <c r="O5329" t="s">
        <v>23</v>
      </c>
      <c r="P5329" t="s">
        <v>24</v>
      </c>
      <c r="Q5329" t="s">
        <v>2563</v>
      </c>
      <c r="R5329" t="s">
        <v>564</v>
      </c>
      <c r="S5329">
        <v>28205</v>
      </c>
      <c r="T5329" t="s">
        <v>72</v>
      </c>
      <c r="U5329" t="s">
        <v>8230</v>
      </c>
      <c r="V5329" t="s">
        <v>29</v>
      </c>
      <c r="W5329" t="s">
        <v>203</v>
      </c>
      <c r="X5329" t="s">
        <v>8231</v>
      </c>
      <c r="Y5329">
        <v>309.45600000000002</v>
      </c>
    </row>
    <row r="5330" spans="1:25" x14ac:dyDescent="0.2">
      <c r="A5330">
        <v>7080</v>
      </c>
      <c r="B5330" t="s">
        <v>8229</v>
      </c>
      <c r="C5330" s="6">
        <v>42980</v>
      </c>
      <c r="D5330" s="7">
        <v>42980</v>
      </c>
      <c r="E5330" s="8">
        <f>DAY(D5330)</f>
        <v>2</v>
      </c>
      <c r="F5330">
        <f>_xlfn.ISOWEEKNUM(D5330)</f>
        <v>35</v>
      </c>
      <c r="G5330" t="str">
        <f>RIGHT((MONTH(D5330)-1)*2+IF(DAY(D5330)&lt;16,1,2)+100,2)</f>
        <v>17</v>
      </c>
      <c r="H5330" s="8">
        <f>MONTH(D5330)</f>
        <v>9</v>
      </c>
      <c r="I5330" t="str">
        <f>TEXT(D5330,"mmm")</f>
        <v>sept</v>
      </c>
      <c r="J5330">
        <f>YEAR(D5330)</f>
        <v>2017</v>
      </c>
      <c r="K5330" s="6">
        <v>42984</v>
      </c>
      <c r="L5330" t="s">
        <v>20</v>
      </c>
      <c r="M5330" t="s">
        <v>2891</v>
      </c>
      <c r="N5330" t="s">
        <v>2892</v>
      </c>
      <c r="O5330" t="s">
        <v>23</v>
      </c>
      <c r="P5330" t="s">
        <v>24</v>
      </c>
      <c r="Q5330" t="s">
        <v>2563</v>
      </c>
      <c r="R5330" t="s">
        <v>564</v>
      </c>
      <c r="S5330">
        <v>28205</v>
      </c>
      <c r="T5330" t="s">
        <v>72</v>
      </c>
      <c r="U5330" t="s">
        <v>523</v>
      </c>
      <c r="V5330" t="s">
        <v>29</v>
      </c>
      <c r="W5330" t="s">
        <v>54</v>
      </c>
      <c r="X5330" t="s">
        <v>524</v>
      </c>
      <c r="Y5330">
        <v>19.456</v>
      </c>
    </row>
    <row r="5331" spans="1:25" x14ac:dyDescent="0.2">
      <c r="A5331">
        <v>7081</v>
      </c>
      <c r="B5331" t="s">
        <v>8229</v>
      </c>
      <c r="C5331" s="6">
        <v>42980</v>
      </c>
      <c r="D5331" s="7">
        <v>42980</v>
      </c>
      <c r="E5331" s="8">
        <f>DAY(D5331)</f>
        <v>2</v>
      </c>
      <c r="F5331">
        <f>_xlfn.ISOWEEKNUM(D5331)</f>
        <v>35</v>
      </c>
      <c r="G5331" t="str">
        <f>RIGHT((MONTH(D5331)-1)*2+IF(DAY(D5331)&lt;16,1,2)+100,2)</f>
        <v>17</v>
      </c>
      <c r="H5331" s="8">
        <f>MONTH(D5331)</f>
        <v>9</v>
      </c>
      <c r="I5331" t="str">
        <f>TEXT(D5331,"mmm")</f>
        <v>sept</v>
      </c>
      <c r="J5331">
        <f>YEAR(D5331)</f>
        <v>2017</v>
      </c>
      <c r="K5331" s="6">
        <v>42984</v>
      </c>
      <c r="L5331" t="s">
        <v>20</v>
      </c>
      <c r="M5331" t="s">
        <v>2891</v>
      </c>
      <c r="N5331" t="s">
        <v>2892</v>
      </c>
      <c r="O5331" t="s">
        <v>23</v>
      </c>
      <c r="P5331" t="s">
        <v>24</v>
      </c>
      <c r="Q5331" t="s">
        <v>2563</v>
      </c>
      <c r="R5331" t="s">
        <v>564</v>
      </c>
      <c r="S5331">
        <v>28205</v>
      </c>
      <c r="T5331" t="s">
        <v>72</v>
      </c>
      <c r="U5331" t="s">
        <v>3958</v>
      </c>
      <c r="V5331" t="s">
        <v>81</v>
      </c>
      <c r="W5331" t="s">
        <v>308</v>
      </c>
      <c r="X5331" t="s">
        <v>3959</v>
      </c>
      <c r="Y5331">
        <v>472.51799999999997</v>
      </c>
    </row>
    <row r="5332" spans="1:25" x14ac:dyDescent="0.2">
      <c r="A5332">
        <v>7082</v>
      </c>
      <c r="B5332" t="s">
        <v>8229</v>
      </c>
      <c r="C5332" s="6">
        <v>42980</v>
      </c>
      <c r="D5332" s="7">
        <v>42980</v>
      </c>
      <c r="E5332" s="8">
        <f>DAY(D5332)</f>
        <v>2</v>
      </c>
      <c r="F5332">
        <f>_xlfn.ISOWEEKNUM(D5332)</f>
        <v>35</v>
      </c>
      <c r="G5332" t="str">
        <f>RIGHT((MONTH(D5332)-1)*2+IF(DAY(D5332)&lt;16,1,2)+100,2)</f>
        <v>17</v>
      </c>
      <c r="H5332" s="8">
        <f>MONTH(D5332)</f>
        <v>9</v>
      </c>
      <c r="I5332" t="str">
        <f>TEXT(D5332,"mmm")</f>
        <v>sept</v>
      </c>
      <c r="J5332">
        <f>YEAR(D5332)</f>
        <v>2017</v>
      </c>
      <c r="K5332" s="6">
        <v>42984</v>
      </c>
      <c r="L5332" t="s">
        <v>20</v>
      </c>
      <c r="M5332" t="s">
        <v>2891</v>
      </c>
      <c r="N5332" t="s">
        <v>2892</v>
      </c>
      <c r="O5332" t="s">
        <v>23</v>
      </c>
      <c r="P5332" t="s">
        <v>24</v>
      </c>
      <c r="Q5332" t="s">
        <v>2563</v>
      </c>
      <c r="R5332" t="s">
        <v>564</v>
      </c>
      <c r="S5332">
        <v>28205</v>
      </c>
      <c r="T5332" t="s">
        <v>72</v>
      </c>
      <c r="U5332" t="s">
        <v>4904</v>
      </c>
      <c r="V5332" t="s">
        <v>89</v>
      </c>
      <c r="W5332" t="s">
        <v>115</v>
      </c>
      <c r="X5332" t="s">
        <v>4905</v>
      </c>
      <c r="Y5332">
        <v>1012.68</v>
      </c>
    </row>
    <row r="5333" spans="1:25" x14ac:dyDescent="0.2">
      <c r="A5333">
        <v>7083</v>
      </c>
      <c r="B5333" t="s">
        <v>8229</v>
      </c>
      <c r="C5333" s="6">
        <v>42980</v>
      </c>
      <c r="D5333" s="7">
        <v>42980</v>
      </c>
      <c r="E5333" s="8">
        <f>DAY(D5333)</f>
        <v>2</v>
      </c>
      <c r="F5333">
        <f>_xlfn.ISOWEEKNUM(D5333)</f>
        <v>35</v>
      </c>
      <c r="G5333" t="str">
        <f>RIGHT((MONTH(D5333)-1)*2+IF(DAY(D5333)&lt;16,1,2)+100,2)</f>
        <v>17</v>
      </c>
      <c r="H5333" s="8">
        <f>MONTH(D5333)</f>
        <v>9</v>
      </c>
      <c r="I5333" t="str">
        <f>TEXT(D5333,"mmm")</f>
        <v>sept</v>
      </c>
      <c r="J5333">
        <f>YEAR(D5333)</f>
        <v>2017</v>
      </c>
      <c r="K5333" s="6">
        <v>42984</v>
      </c>
      <c r="L5333" t="s">
        <v>20</v>
      </c>
      <c r="M5333" t="s">
        <v>2891</v>
      </c>
      <c r="N5333" t="s">
        <v>2892</v>
      </c>
      <c r="O5333" t="s">
        <v>23</v>
      </c>
      <c r="P5333" t="s">
        <v>24</v>
      </c>
      <c r="Q5333" t="s">
        <v>2563</v>
      </c>
      <c r="R5333" t="s">
        <v>564</v>
      </c>
      <c r="S5333">
        <v>28205</v>
      </c>
      <c r="T5333" t="s">
        <v>72</v>
      </c>
      <c r="U5333" t="s">
        <v>6186</v>
      </c>
      <c r="V5333" t="s">
        <v>29</v>
      </c>
      <c r="W5333" t="s">
        <v>45</v>
      </c>
      <c r="X5333" t="s">
        <v>6187</v>
      </c>
      <c r="Y5333">
        <v>17.22</v>
      </c>
    </row>
    <row r="5334" spans="1:25" x14ac:dyDescent="0.2">
      <c r="A5334">
        <v>8179</v>
      </c>
      <c r="B5334" t="s">
        <v>8232</v>
      </c>
      <c r="C5334" s="6">
        <v>42980</v>
      </c>
      <c r="D5334" s="7">
        <v>42980</v>
      </c>
      <c r="E5334" s="8">
        <f>DAY(D5334)</f>
        <v>2</v>
      </c>
      <c r="F5334">
        <f>_xlfn.ISOWEEKNUM(D5334)</f>
        <v>35</v>
      </c>
      <c r="G5334" t="str">
        <f>RIGHT((MONTH(D5334)-1)*2+IF(DAY(D5334)&lt;16,1,2)+100,2)</f>
        <v>17</v>
      </c>
      <c r="H5334" s="8">
        <f>MONTH(D5334)</f>
        <v>9</v>
      </c>
      <c r="I5334" t="str">
        <f>TEXT(D5334,"mmm")</f>
        <v>sept</v>
      </c>
      <c r="J5334">
        <f>YEAR(D5334)</f>
        <v>2017</v>
      </c>
      <c r="K5334" s="6">
        <v>42986</v>
      </c>
      <c r="L5334" t="s">
        <v>20</v>
      </c>
      <c r="M5334" t="s">
        <v>5155</v>
      </c>
      <c r="N5334" t="s">
        <v>5156</v>
      </c>
      <c r="O5334" t="s">
        <v>23</v>
      </c>
      <c r="P5334" t="s">
        <v>24</v>
      </c>
      <c r="Q5334" t="s">
        <v>622</v>
      </c>
      <c r="R5334" t="s">
        <v>359</v>
      </c>
      <c r="S5334">
        <v>98198</v>
      </c>
      <c r="T5334" t="s">
        <v>62</v>
      </c>
      <c r="U5334" t="s">
        <v>3704</v>
      </c>
      <c r="V5334" t="s">
        <v>89</v>
      </c>
      <c r="W5334" t="s">
        <v>1443</v>
      </c>
      <c r="X5334" t="s">
        <v>3705</v>
      </c>
      <c r="Y5334">
        <v>999.98</v>
      </c>
    </row>
    <row r="5335" spans="1:25" x14ac:dyDescent="0.2">
      <c r="A5335">
        <v>8679</v>
      </c>
      <c r="B5335" t="s">
        <v>8233</v>
      </c>
      <c r="C5335" s="6">
        <v>42980</v>
      </c>
      <c r="D5335" s="7">
        <v>42980</v>
      </c>
      <c r="E5335" s="8">
        <f>DAY(D5335)</f>
        <v>2</v>
      </c>
      <c r="F5335">
        <f>_xlfn.ISOWEEKNUM(D5335)</f>
        <v>35</v>
      </c>
      <c r="G5335" t="str">
        <f>RIGHT((MONTH(D5335)-1)*2+IF(DAY(D5335)&lt;16,1,2)+100,2)</f>
        <v>17</v>
      </c>
      <c r="H5335" s="8">
        <f>MONTH(D5335)</f>
        <v>9</v>
      </c>
      <c r="I5335" t="str">
        <f>TEXT(D5335,"mmm")</f>
        <v>sept</v>
      </c>
      <c r="J5335">
        <f>YEAR(D5335)</f>
        <v>2017</v>
      </c>
      <c r="K5335" s="6">
        <v>42985</v>
      </c>
      <c r="L5335" t="s">
        <v>57</v>
      </c>
      <c r="M5335" t="s">
        <v>3835</v>
      </c>
      <c r="N5335" t="s">
        <v>3836</v>
      </c>
      <c r="O5335" t="s">
        <v>35</v>
      </c>
      <c r="P5335" t="s">
        <v>24</v>
      </c>
      <c r="Q5335" t="s">
        <v>25</v>
      </c>
      <c r="R5335" t="s">
        <v>26</v>
      </c>
      <c r="S5335">
        <v>77070</v>
      </c>
      <c r="T5335" t="s">
        <v>27</v>
      </c>
      <c r="U5335" t="s">
        <v>4556</v>
      </c>
      <c r="V5335" t="s">
        <v>29</v>
      </c>
      <c r="W5335" t="s">
        <v>45</v>
      </c>
      <c r="X5335" t="s">
        <v>4557</v>
      </c>
      <c r="Y5335">
        <v>8.6080000000000005</v>
      </c>
    </row>
    <row r="5336" spans="1:25" x14ac:dyDescent="0.2">
      <c r="A5336">
        <v>8680</v>
      </c>
      <c r="B5336" t="s">
        <v>8233</v>
      </c>
      <c r="C5336" s="6">
        <v>42980</v>
      </c>
      <c r="D5336" s="7">
        <v>42980</v>
      </c>
      <c r="E5336" s="8">
        <f>DAY(D5336)</f>
        <v>2</v>
      </c>
      <c r="F5336">
        <f>_xlfn.ISOWEEKNUM(D5336)</f>
        <v>35</v>
      </c>
      <c r="G5336" t="str">
        <f>RIGHT((MONTH(D5336)-1)*2+IF(DAY(D5336)&lt;16,1,2)+100,2)</f>
        <v>17</v>
      </c>
      <c r="H5336" s="8">
        <f>MONTH(D5336)</f>
        <v>9</v>
      </c>
      <c r="I5336" t="str">
        <f>TEXT(D5336,"mmm")</f>
        <v>sept</v>
      </c>
      <c r="J5336">
        <f>YEAR(D5336)</f>
        <v>2017</v>
      </c>
      <c r="K5336" s="6">
        <v>42985</v>
      </c>
      <c r="L5336" t="s">
        <v>57</v>
      </c>
      <c r="M5336" t="s">
        <v>3835</v>
      </c>
      <c r="N5336" t="s">
        <v>3836</v>
      </c>
      <c r="O5336" t="s">
        <v>35</v>
      </c>
      <c r="P5336" t="s">
        <v>24</v>
      </c>
      <c r="Q5336" t="s">
        <v>25</v>
      </c>
      <c r="R5336" t="s">
        <v>26</v>
      </c>
      <c r="S5336">
        <v>77070</v>
      </c>
      <c r="T5336" t="s">
        <v>27</v>
      </c>
      <c r="U5336" t="s">
        <v>7170</v>
      </c>
      <c r="V5336" t="s">
        <v>89</v>
      </c>
      <c r="W5336" t="s">
        <v>115</v>
      </c>
      <c r="X5336" t="s">
        <v>7171</v>
      </c>
      <c r="Y5336">
        <v>159.56</v>
      </c>
    </row>
    <row r="5337" spans="1:25" x14ac:dyDescent="0.2">
      <c r="A5337">
        <v>9069</v>
      </c>
      <c r="B5337" t="s">
        <v>8234</v>
      </c>
      <c r="C5337" s="6">
        <v>42980</v>
      </c>
      <c r="D5337" s="7">
        <v>42980</v>
      </c>
      <c r="E5337" s="8">
        <f>DAY(D5337)</f>
        <v>2</v>
      </c>
      <c r="F5337">
        <f>_xlfn.ISOWEEKNUM(D5337)</f>
        <v>35</v>
      </c>
      <c r="G5337" t="str">
        <f>RIGHT((MONTH(D5337)-1)*2+IF(DAY(D5337)&lt;16,1,2)+100,2)</f>
        <v>17</v>
      </c>
      <c r="H5337" s="8">
        <f>MONTH(D5337)</f>
        <v>9</v>
      </c>
      <c r="I5337" t="str">
        <f>TEXT(D5337,"mmm")</f>
        <v>sept</v>
      </c>
      <c r="J5337">
        <f>YEAR(D5337)</f>
        <v>2017</v>
      </c>
      <c r="K5337" s="6">
        <v>42983</v>
      </c>
      <c r="L5337" t="s">
        <v>57</v>
      </c>
      <c r="M5337" t="s">
        <v>3055</v>
      </c>
      <c r="N5337" t="s">
        <v>3056</v>
      </c>
      <c r="O5337" t="s">
        <v>23</v>
      </c>
      <c r="P5337" t="s">
        <v>24</v>
      </c>
      <c r="Q5337" t="s">
        <v>622</v>
      </c>
      <c r="R5337" t="s">
        <v>359</v>
      </c>
      <c r="S5337">
        <v>98198</v>
      </c>
      <c r="T5337" t="s">
        <v>62</v>
      </c>
      <c r="U5337" t="s">
        <v>5425</v>
      </c>
      <c r="V5337" t="s">
        <v>81</v>
      </c>
      <c r="W5337" t="s">
        <v>82</v>
      </c>
      <c r="X5337" t="s">
        <v>5426</v>
      </c>
      <c r="Y5337">
        <v>215.976</v>
      </c>
    </row>
    <row r="5338" spans="1:25" x14ac:dyDescent="0.2">
      <c r="A5338">
        <v>9070</v>
      </c>
      <c r="B5338" t="s">
        <v>8234</v>
      </c>
      <c r="C5338" s="6">
        <v>42980</v>
      </c>
      <c r="D5338" s="7">
        <v>42980</v>
      </c>
      <c r="E5338" s="8">
        <f>DAY(D5338)</f>
        <v>2</v>
      </c>
      <c r="F5338">
        <f>_xlfn.ISOWEEKNUM(D5338)</f>
        <v>35</v>
      </c>
      <c r="G5338" t="str">
        <f>RIGHT((MONTH(D5338)-1)*2+IF(DAY(D5338)&lt;16,1,2)+100,2)</f>
        <v>17</v>
      </c>
      <c r="H5338" s="8">
        <f>MONTH(D5338)</f>
        <v>9</v>
      </c>
      <c r="I5338" t="str">
        <f>TEXT(D5338,"mmm")</f>
        <v>sept</v>
      </c>
      <c r="J5338">
        <f>YEAR(D5338)</f>
        <v>2017</v>
      </c>
      <c r="K5338" s="6">
        <v>42983</v>
      </c>
      <c r="L5338" t="s">
        <v>57</v>
      </c>
      <c r="M5338" t="s">
        <v>3055</v>
      </c>
      <c r="N5338" t="s">
        <v>3056</v>
      </c>
      <c r="O5338" t="s">
        <v>23</v>
      </c>
      <c r="P5338" t="s">
        <v>24</v>
      </c>
      <c r="Q5338" t="s">
        <v>622</v>
      </c>
      <c r="R5338" t="s">
        <v>359</v>
      </c>
      <c r="S5338">
        <v>98198</v>
      </c>
      <c r="T5338" t="s">
        <v>62</v>
      </c>
      <c r="U5338" t="s">
        <v>2442</v>
      </c>
      <c r="V5338" t="s">
        <v>29</v>
      </c>
      <c r="W5338" t="s">
        <v>139</v>
      </c>
      <c r="X5338" t="s">
        <v>2443</v>
      </c>
      <c r="Y5338">
        <v>65.94</v>
      </c>
    </row>
    <row r="5339" spans="1:25" x14ac:dyDescent="0.2">
      <c r="A5339">
        <v>9233</v>
      </c>
      <c r="B5339" t="s">
        <v>8235</v>
      </c>
      <c r="C5339" s="6">
        <v>42980</v>
      </c>
      <c r="D5339" s="7">
        <v>42980</v>
      </c>
      <c r="E5339" s="8">
        <f>DAY(D5339)</f>
        <v>2</v>
      </c>
      <c r="F5339">
        <f>_xlfn.ISOWEEKNUM(D5339)</f>
        <v>35</v>
      </c>
      <c r="G5339" t="str">
        <f>RIGHT((MONTH(D5339)-1)*2+IF(DAY(D5339)&lt;16,1,2)+100,2)</f>
        <v>17</v>
      </c>
      <c r="H5339" s="8">
        <f>MONTH(D5339)</f>
        <v>9</v>
      </c>
      <c r="I5339" t="str">
        <f>TEXT(D5339,"mmm")</f>
        <v>sept</v>
      </c>
      <c r="J5339">
        <f>YEAR(D5339)</f>
        <v>2017</v>
      </c>
      <c r="K5339" s="6">
        <v>42984</v>
      </c>
      <c r="L5339" t="s">
        <v>20</v>
      </c>
      <c r="M5339" t="s">
        <v>2659</v>
      </c>
      <c r="N5339" t="s">
        <v>2660</v>
      </c>
      <c r="O5339" t="s">
        <v>23</v>
      </c>
      <c r="P5339" t="s">
        <v>24</v>
      </c>
      <c r="Q5339" t="s">
        <v>60</v>
      </c>
      <c r="R5339" t="s">
        <v>61</v>
      </c>
      <c r="S5339">
        <v>90036</v>
      </c>
      <c r="T5339" t="s">
        <v>62</v>
      </c>
      <c r="U5339" t="s">
        <v>6038</v>
      </c>
      <c r="V5339" t="s">
        <v>81</v>
      </c>
      <c r="W5339" t="s">
        <v>104</v>
      </c>
      <c r="X5339" t="s">
        <v>6039</v>
      </c>
      <c r="Y5339">
        <v>94.68</v>
      </c>
    </row>
    <row r="5340" spans="1:25" x14ac:dyDescent="0.2">
      <c r="A5340">
        <v>9234</v>
      </c>
      <c r="B5340" t="s">
        <v>8235</v>
      </c>
      <c r="C5340" s="6">
        <v>42980</v>
      </c>
      <c r="D5340" s="7">
        <v>42980</v>
      </c>
      <c r="E5340" s="8">
        <f>DAY(D5340)</f>
        <v>2</v>
      </c>
      <c r="F5340">
        <f>_xlfn.ISOWEEKNUM(D5340)</f>
        <v>35</v>
      </c>
      <c r="G5340" t="str">
        <f>RIGHT((MONTH(D5340)-1)*2+IF(DAY(D5340)&lt;16,1,2)+100,2)</f>
        <v>17</v>
      </c>
      <c r="H5340" s="8">
        <f>MONTH(D5340)</f>
        <v>9</v>
      </c>
      <c r="I5340" t="str">
        <f>TEXT(D5340,"mmm")</f>
        <v>sept</v>
      </c>
      <c r="J5340">
        <f>YEAR(D5340)</f>
        <v>2017</v>
      </c>
      <c r="K5340" s="6">
        <v>42984</v>
      </c>
      <c r="L5340" t="s">
        <v>20</v>
      </c>
      <c r="M5340" t="s">
        <v>2659</v>
      </c>
      <c r="N5340" t="s">
        <v>2660</v>
      </c>
      <c r="O5340" t="s">
        <v>23</v>
      </c>
      <c r="P5340" t="s">
        <v>24</v>
      </c>
      <c r="Q5340" t="s">
        <v>60</v>
      </c>
      <c r="R5340" t="s">
        <v>61</v>
      </c>
      <c r="S5340">
        <v>90036</v>
      </c>
      <c r="T5340" t="s">
        <v>62</v>
      </c>
      <c r="U5340" t="s">
        <v>479</v>
      </c>
      <c r="V5340" t="s">
        <v>29</v>
      </c>
      <c r="W5340" t="s">
        <v>42</v>
      </c>
      <c r="X5340" t="s">
        <v>480</v>
      </c>
      <c r="Y5340">
        <v>23.67</v>
      </c>
    </row>
    <row r="5341" spans="1:25" x14ac:dyDescent="0.2">
      <c r="A5341">
        <v>9235</v>
      </c>
      <c r="B5341" t="s">
        <v>8235</v>
      </c>
      <c r="C5341" s="6">
        <v>42980</v>
      </c>
      <c r="D5341" s="7">
        <v>42980</v>
      </c>
      <c r="E5341" s="8">
        <f>DAY(D5341)</f>
        <v>2</v>
      </c>
      <c r="F5341">
        <f>_xlfn.ISOWEEKNUM(D5341)</f>
        <v>35</v>
      </c>
      <c r="G5341" t="str">
        <f>RIGHT((MONTH(D5341)-1)*2+IF(DAY(D5341)&lt;16,1,2)+100,2)</f>
        <v>17</v>
      </c>
      <c r="H5341" s="8">
        <f>MONTH(D5341)</f>
        <v>9</v>
      </c>
      <c r="I5341" t="str">
        <f>TEXT(D5341,"mmm")</f>
        <v>sept</v>
      </c>
      <c r="J5341">
        <f>YEAR(D5341)</f>
        <v>2017</v>
      </c>
      <c r="K5341" s="6">
        <v>42984</v>
      </c>
      <c r="L5341" t="s">
        <v>20</v>
      </c>
      <c r="M5341" t="s">
        <v>2659</v>
      </c>
      <c r="N5341" t="s">
        <v>2660</v>
      </c>
      <c r="O5341" t="s">
        <v>23</v>
      </c>
      <c r="P5341" t="s">
        <v>24</v>
      </c>
      <c r="Q5341" t="s">
        <v>60</v>
      </c>
      <c r="R5341" t="s">
        <v>61</v>
      </c>
      <c r="S5341">
        <v>90036</v>
      </c>
      <c r="T5341" t="s">
        <v>62</v>
      </c>
      <c r="U5341" t="s">
        <v>1681</v>
      </c>
      <c r="V5341" t="s">
        <v>89</v>
      </c>
      <c r="W5341" t="s">
        <v>90</v>
      </c>
      <c r="X5341" t="s">
        <v>2710</v>
      </c>
      <c r="Y5341">
        <v>1091.1679999999999</v>
      </c>
    </row>
    <row r="5342" spans="1:25" x14ac:dyDescent="0.2">
      <c r="A5342">
        <v>9236</v>
      </c>
      <c r="B5342" t="s">
        <v>8235</v>
      </c>
      <c r="C5342" s="6">
        <v>42980</v>
      </c>
      <c r="D5342" s="7">
        <v>42980</v>
      </c>
      <c r="E5342" s="8">
        <f>DAY(D5342)</f>
        <v>2</v>
      </c>
      <c r="F5342">
        <f>_xlfn.ISOWEEKNUM(D5342)</f>
        <v>35</v>
      </c>
      <c r="G5342" t="str">
        <f>RIGHT((MONTH(D5342)-1)*2+IF(DAY(D5342)&lt;16,1,2)+100,2)</f>
        <v>17</v>
      </c>
      <c r="H5342" s="8">
        <f>MONTH(D5342)</f>
        <v>9</v>
      </c>
      <c r="I5342" t="str">
        <f>TEXT(D5342,"mmm")</f>
        <v>sept</v>
      </c>
      <c r="J5342">
        <f>YEAR(D5342)</f>
        <v>2017</v>
      </c>
      <c r="K5342" s="6">
        <v>42984</v>
      </c>
      <c r="L5342" t="s">
        <v>20</v>
      </c>
      <c r="M5342" t="s">
        <v>2659</v>
      </c>
      <c r="N5342" t="s">
        <v>2660</v>
      </c>
      <c r="O5342" t="s">
        <v>23</v>
      </c>
      <c r="P5342" t="s">
        <v>24</v>
      </c>
      <c r="Q5342" t="s">
        <v>60</v>
      </c>
      <c r="R5342" t="s">
        <v>61</v>
      </c>
      <c r="S5342">
        <v>90036</v>
      </c>
      <c r="T5342" t="s">
        <v>62</v>
      </c>
      <c r="U5342" t="s">
        <v>1381</v>
      </c>
      <c r="V5342" t="s">
        <v>29</v>
      </c>
      <c r="W5342" t="s">
        <v>54</v>
      </c>
      <c r="X5342" t="s">
        <v>1382</v>
      </c>
      <c r="Y5342">
        <v>18.690000000000001</v>
      </c>
    </row>
    <row r="5343" spans="1:25" x14ac:dyDescent="0.2">
      <c r="A5343">
        <v>9237</v>
      </c>
      <c r="B5343" t="s">
        <v>8235</v>
      </c>
      <c r="C5343" s="6">
        <v>42980</v>
      </c>
      <c r="D5343" s="7">
        <v>42980</v>
      </c>
      <c r="E5343" s="8">
        <f>DAY(D5343)</f>
        <v>2</v>
      </c>
      <c r="F5343">
        <f>_xlfn.ISOWEEKNUM(D5343)</f>
        <v>35</v>
      </c>
      <c r="G5343" t="str">
        <f>RIGHT((MONTH(D5343)-1)*2+IF(DAY(D5343)&lt;16,1,2)+100,2)</f>
        <v>17</v>
      </c>
      <c r="H5343" s="8">
        <f>MONTH(D5343)</f>
        <v>9</v>
      </c>
      <c r="I5343" t="str">
        <f>TEXT(D5343,"mmm")</f>
        <v>sept</v>
      </c>
      <c r="J5343">
        <f>YEAR(D5343)</f>
        <v>2017</v>
      </c>
      <c r="K5343" s="6">
        <v>42984</v>
      </c>
      <c r="L5343" t="s">
        <v>20</v>
      </c>
      <c r="M5343" t="s">
        <v>2659</v>
      </c>
      <c r="N5343" t="s">
        <v>2660</v>
      </c>
      <c r="O5343" t="s">
        <v>23</v>
      </c>
      <c r="P5343" t="s">
        <v>24</v>
      </c>
      <c r="Q5343" t="s">
        <v>60</v>
      </c>
      <c r="R5343" t="s">
        <v>61</v>
      </c>
      <c r="S5343">
        <v>90036</v>
      </c>
      <c r="T5343" t="s">
        <v>62</v>
      </c>
      <c r="U5343" t="s">
        <v>1801</v>
      </c>
      <c r="V5343" t="s">
        <v>81</v>
      </c>
      <c r="W5343" t="s">
        <v>308</v>
      </c>
      <c r="X5343" t="s">
        <v>1802</v>
      </c>
      <c r="Y5343">
        <v>568.72799999999995</v>
      </c>
    </row>
    <row r="5344" spans="1:25" x14ac:dyDescent="0.2">
      <c r="A5344">
        <v>9238</v>
      </c>
      <c r="B5344" t="s">
        <v>8235</v>
      </c>
      <c r="C5344" s="6">
        <v>42980</v>
      </c>
      <c r="D5344" s="7">
        <v>42980</v>
      </c>
      <c r="E5344" s="8">
        <f>DAY(D5344)</f>
        <v>2</v>
      </c>
      <c r="F5344">
        <f>_xlfn.ISOWEEKNUM(D5344)</f>
        <v>35</v>
      </c>
      <c r="G5344" t="str">
        <f>RIGHT((MONTH(D5344)-1)*2+IF(DAY(D5344)&lt;16,1,2)+100,2)</f>
        <v>17</v>
      </c>
      <c r="H5344" s="8">
        <f>MONTH(D5344)</f>
        <v>9</v>
      </c>
      <c r="I5344" t="str">
        <f>TEXT(D5344,"mmm")</f>
        <v>sept</v>
      </c>
      <c r="J5344">
        <f>YEAR(D5344)</f>
        <v>2017</v>
      </c>
      <c r="K5344" s="6">
        <v>42984</v>
      </c>
      <c r="L5344" t="s">
        <v>20</v>
      </c>
      <c r="M5344" t="s">
        <v>2659</v>
      </c>
      <c r="N5344" t="s">
        <v>2660</v>
      </c>
      <c r="O5344" t="s">
        <v>23</v>
      </c>
      <c r="P5344" t="s">
        <v>24</v>
      </c>
      <c r="Q5344" t="s">
        <v>60</v>
      </c>
      <c r="R5344" t="s">
        <v>61</v>
      </c>
      <c r="S5344">
        <v>90036</v>
      </c>
      <c r="T5344" t="s">
        <v>62</v>
      </c>
      <c r="U5344" t="s">
        <v>2115</v>
      </c>
      <c r="V5344" t="s">
        <v>29</v>
      </c>
      <c r="W5344" t="s">
        <v>45</v>
      </c>
      <c r="X5344" t="s">
        <v>2116</v>
      </c>
      <c r="Y5344">
        <v>7.3120000000000003</v>
      </c>
    </row>
    <row r="5345" spans="1:25" x14ac:dyDescent="0.2">
      <c r="A5345">
        <v>870</v>
      </c>
      <c r="B5345" t="s">
        <v>8236</v>
      </c>
      <c r="C5345" s="6">
        <v>42981</v>
      </c>
      <c r="D5345" s="7">
        <v>42981</v>
      </c>
      <c r="E5345" s="8">
        <f>DAY(D5345)</f>
        <v>3</v>
      </c>
      <c r="F5345">
        <f>_xlfn.ISOWEEKNUM(D5345)</f>
        <v>35</v>
      </c>
      <c r="G5345" t="str">
        <f>RIGHT((MONTH(D5345)-1)*2+IF(DAY(D5345)&lt;16,1,2)+100,2)</f>
        <v>17</v>
      </c>
      <c r="H5345" s="8">
        <f>MONTH(D5345)</f>
        <v>9</v>
      </c>
      <c r="I5345" t="str">
        <f>TEXT(D5345,"mmm")</f>
        <v>sept</v>
      </c>
      <c r="J5345">
        <f>YEAR(D5345)</f>
        <v>2017</v>
      </c>
      <c r="K5345" s="6">
        <v>42983</v>
      </c>
      <c r="L5345" t="s">
        <v>66</v>
      </c>
      <c r="M5345" t="s">
        <v>1055</v>
      </c>
      <c r="N5345" t="s">
        <v>1056</v>
      </c>
      <c r="O5345" t="s">
        <v>35</v>
      </c>
      <c r="P5345" t="s">
        <v>24</v>
      </c>
      <c r="Q5345" t="s">
        <v>50</v>
      </c>
      <c r="R5345" t="s">
        <v>51</v>
      </c>
      <c r="S5345">
        <v>19143</v>
      </c>
      <c r="T5345" t="s">
        <v>52</v>
      </c>
      <c r="U5345" t="s">
        <v>5787</v>
      </c>
      <c r="V5345" t="s">
        <v>29</v>
      </c>
      <c r="W5345" t="s">
        <v>45</v>
      </c>
      <c r="X5345" t="s">
        <v>5788</v>
      </c>
      <c r="Y5345">
        <v>1141.47</v>
      </c>
    </row>
    <row r="5346" spans="1:25" x14ac:dyDescent="0.2">
      <c r="A5346">
        <v>871</v>
      </c>
      <c r="B5346" t="s">
        <v>8236</v>
      </c>
      <c r="C5346" s="6">
        <v>42981</v>
      </c>
      <c r="D5346" s="7">
        <v>42981</v>
      </c>
      <c r="E5346" s="8">
        <f>DAY(D5346)</f>
        <v>3</v>
      </c>
      <c r="F5346">
        <f>_xlfn.ISOWEEKNUM(D5346)</f>
        <v>35</v>
      </c>
      <c r="G5346" t="str">
        <f>RIGHT((MONTH(D5346)-1)*2+IF(DAY(D5346)&lt;16,1,2)+100,2)</f>
        <v>17</v>
      </c>
      <c r="H5346" s="8">
        <f>MONTH(D5346)</f>
        <v>9</v>
      </c>
      <c r="I5346" t="str">
        <f>TEXT(D5346,"mmm")</f>
        <v>sept</v>
      </c>
      <c r="J5346">
        <f>YEAR(D5346)</f>
        <v>2017</v>
      </c>
      <c r="K5346" s="6">
        <v>42983</v>
      </c>
      <c r="L5346" t="s">
        <v>66</v>
      </c>
      <c r="M5346" t="s">
        <v>1055</v>
      </c>
      <c r="N5346" t="s">
        <v>1056</v>
      </c>
      <c r="O5346" t="s">
        <v>35</v>
      </c>
      <c r="P5346" t="s">
        <v>24</v>
      </c>
      <c r="Q5346" t="s">
        <v>50</v>
      </c>
      <c r="R5346" t="s">
        <v>51</v>
      </c>
      <c r="S5346">
        <v>19143</v>
      </c>
      <c r="T5346" t="s">
        <v>52</v>
      </c>
      <c r="U5346" t="s">
        <v>5715</v>
      </c>
      <c r="V5346" t="s">
        <v>89</v>
      </c>
      <c r="W5346" t="s">
        <v>90</v>
      </c>
      <c r="X5346" t="s">
        <v>5716</v>
      </c>
      <c r="Y5346">
        <v>280.78199999999998</v>
      </c>
    </row>
    <row r="5347" spans="1:25" x14ac:dyDescent="0.2">
      <c r="A5347">
        <v>1382</v>
      </c>
      <c r="B5347" t="s">
        <v>8237</v>
      </c>
      <c r="C5347" s="6">
        <v>42981</v>
      </c>
      <c r="D5347" s="7">
        <v>42981</v>
      </c>
      <c r="E5347" s="8">
        <f>DAY(D5347)</f>
        <v>3</v>
      </c>
      <c r="F5347">
        <f>_xlfn.ISOWEEKNUM(D5347)</f>
        <v>35</v>
      </c>
      <c r="G5347" t="str">
        <f>RIGHT((MONTH(D5347)-1)*2+IF(DAY(D5347)&lt;16,1,2)+100,2)</f>
        <v>17</v>
      </c>
      <c r="H5347" s="8">
        <f>MONTH(D5347)</f>
        <v>9</v>
      </c>
      <c r="I5347" t="str">
        <f>TEXT(D5347,"mmm")</f>
        <v>sept</v>
      </c>
      <c r="J5347">
        <f>YEAR(D5347)</f>
        <v>2017</v>
      </c>
      <c r="K5347" s="6">
        <v>42987</v>
      </c>
      <c r="L5347" t="s">
        <v>20</v>
      </c>
      <c r="M5347" t="s">
        <v>3936</v>
      </c>
      <c r="N5347" t="s">
        <v>3937</v>
      </c>
      <c r="O5347" t="s">
        <v>35</v>
      </c>
      <c r="P5347" t="s">
        <v>24</v>
      </c>
      <c r="Q5347" t="s">
        <v>1921</v>
      </c>
      <c r="R5347" t="s">
        <v>37</v>
      </c>
      <c r="S5347">
        <v>60505</v>
      </c>
      <c r="T5347" t="s">
        <v>27</v>
      </c>
      <c r="U5347" t="s">
        <v>5459</v>
      </c>
      <c r="V5347" t="s">
        <v>81</v>
      </c>
      <c r="W5347" t="s">
        <v>104</v>
      </c>
      <c r="X5347" t="s">
        <v>5460</v>
      </c>
      <c r="Y5347">
        <v>83.951999999999998</v>
      </c>
    </row>
    <row r="5348" spans="1:25" x14ac:dyDescent="0.2">
      <c r="A5348">
        <v>2160</v>
      </c>
      <c r="B5348" t="s">
        <v>8238</v>
      </c>
      <c r="C5348" s="6">
        <v>42981</v>
      </c>
      <c r="D5348" s="7">
        <v>42981</v>
      </c>
      <c r="E5348" s="8">
        <f>DAY(D5348)</f>
        <v>3</v>
      </c>
      <c r="F5348">
        <f>_xlfn.ISOWEEKNUM(D5348)</f>
        <v>35</v>
      </c>
      <c r="G5348" t="str">
        <f>RIGHT((MONTH(D5348)-1)*2+IF(DAY(D5348)&lt;16,1,2)+100,2)</f>
        <v>17</v>
      </c>
      <c r="H5348" s="8">
        <f>MONTH(D5348)</f>
        <v>9</v>
      </c>
      <c r="I5348" t="str">
        <f>TEXT(D5348,"mmm")</f>
        <v>sept</v>
      </c>
      <c r="J5348">
        <f>YEAR(D5348)</f>
        <v>2017</v>
      </c>
      <c r="K5348" s="6">
        <v>42987</v>
      </c>
      <c r="L5348" t="s">
        <v>20</v>
      </c>
      <c r="M5348" t="s">
        <v>1925</v>
      </c>
      <c r="N5348" t="s">
        <v>1926</v>
      </c>
      <c r="O5348" t="s">
        <v>23</v>
      </c>
      <c r="P5348" t="s">
        <v>24</v>
      </c>
      <c r="Q5348" t="s">
        <v>465</v>
      </c>
      <c r="R5348" t="s">
        <v>37</v>
      </c>
      <c r="S5348">
        <v>60610</v>
      </c>
      <c r="T5348" t="s">
        <v>27</v>
      </c>
      <c r="U5348" t="s">
        <v>5094</v>
      </c>
      <c r="V5348" t="s">
        <v>29</v>
      </c>
      <c r="W5348" t="s">
        <v>45</v>
      </c>
      <c r="X5348" t="s">
        <v>5095</v>
      </c>
      <c r="Y5348">
        <v>8.8079999999999998</v>
      </c>
    </row>
    <row r="5349" spans="1:25" x14ac:dyDescent="0.2">
      <c r="A5349">
        <v>2283</v>
      </c>
      <c r="B5349" t="s">
        <v>8239</v>
      </c>
      <c r="C5349" s="6">
        <v>42981</v>
      </c>
      <c r="D5349" s="7">
        <v>42981</v>
      </c>
      <c r="E5349" s="8">
        <f>DAY(D5349)</f>
        <v>3</v>
      </c>
      <c r="F5349">
        <f>_xlfn.ISOWEEKNUM(D5349)</f>
        <v>35</v>
      </c>
      <c r="G5349" t="str">
        <f>RIGHT((MONTH(D5349)-1)*2+IF(DAY(D5349)&lt;16,1,2)+100,2)</f>
        <v>17</v>
      </c>
      <c r="H5349" s="8">
        <f>MONTH(D5349)</f>
        <v>9</v>
      </c>
      <c r="I5349" t="str">
        <f>TEXT(D5349,"mmm")</f>
        <v>sept</v>
      </c>
      <c r="J5349">
        <f>YEAR(D5349)</f>
        <v>2017</v>
      </c>
      <c r="K5349" s="6">
        <v>42983</v>
      </c>
      <c r="L5349" t="s">
        <v>66</v>
      </c>
      <c r="M5349" t="s">
        <v>662</v>
      </c>
      <c r="N5349" t="s">
        <v>663</v>
      </c>
      <c r="O5349" t="s">
        <v>69</v>
      </c>
      <c r="P5349" t="s">
        <v>24</v>
      </c>
      <c r="Q5349" t="s">
        <v>1466</v>
      </c>
      <c r="R5349" t="s">
        <v>1467</v>
      </c>
      <c r="S5349">
        <v>6457</v>
      </c>
      <c r="T5349" t="s">
        <v>52</v>
      </c>
      <c r="U5349" t="s">
        <v>6977</v>
      </c>
      <c r="V5349" t="s">
        <v>29</v>
      </c>
      <c r="W5349" t="s">
        <v>30</v>
      </c>
      <c r="X5349" t="s">
        <v>6978</v>
      </c>
      <c r="Y5349">
        <v>48.16</v>
      </c>
    </row>
    <row r="5350" spans="1:25" x14ac:dyDescent="0.2">
      <c r="A5350">
        <v>2772</v>
      </c>
      <c r="B5350" t="s">
        <v>8240</v>
      </c>
      <c r="C5350" s="6">
        <v>42981</v>
      </c>
      <c r="D5350" s="7">
        <v>42981</v>
      </c>
      <c r="E5350" s="8">
        <f>DAY(D5350)</f>
        <v>3</v>
      </c>
      <c r="F5350">
        <f>_xlfn.ISOWEEKNUM(D5350)</f>
        <v>35</v>
      </c>
      <c r="G5350" t="str">
        <f>RIGHT((MONTH(D5350)-1)*2+IF(DAY(D5350)&lt;16,1,2)+100,2)</f>
        <v>17</v>
      </c>
      <c r="H5350" s="8">
        <f>MONTH(D5350)</f>
        <v>9</v>
      </c>
      <c r="I5350" t="str">
        <f>TEXT(D5350,"mmm")</f>
        <v>sept</v>
      </c>
      <c r="J5350">
        <f>YEAR(D5350)</f>
        <v>2017</v>
      </c>
      <c r="K5350" s="6">
        <v>42988</v>
      </c>
      <c r="L5350" t="s">
        <v>20</v>
      </c>
      <c r="M5350" t="s">
        <v>5130</v>
      </c>
      <c r="N5350" t="s">
        <v>5131</v>
      </c>
      <c r="O5350" t="s">
        <v>23</v>
      </c>
      <c r="P5350" t="s">
        <v>24</v>
      </c>
      <c r="Q5350" t="s">
        <v>8241</v>
      </c>
      <c r="R5350" t="s">
        <v>338</v>
      </c>
      <c r="S5350">
        <v>53186</v>
      </c>
      <c r="T5350" t="s">
        <v>27</v>
      </c>
      <c r="U5350" t="s">
        <v>816</v>
      </c>
      <c r="V5350" t="s">
        <v>29</v>
      </c>
      <c r="W5350" t="s">
        <v>42</v>
      </c>
      <c r="X5350" t="s">
        <v>817</v>
      </c>
      <c r="Y5350">
        <v>54.5</v>
      </c>
    </row>
    <row r="5351" spans="1:25" x14ac:dyDescent="0.2">
      <c r="A5351">
        <v>5354</v>
      </c>
      <c r="B5351" t="s">
        <v>8242</v>
      </c>
      <c r="C5351" s="6">
        <v>42981</v>
      </c>
      <c r="D5351" s="7">
        <v>42981</v>
      </c>
      <c r="E5351" s="8">
        <f>DAY(D5351)</f>
        <v>3</v>
      </c>
      <c r="F5351">
        <f>_xlfn.ISOWEEKNUM(D5351)</f>
        <v>35</v>
      </c>
      <c r="G5351" t="str">
        <f>RIGHT((MONTH(D5351)-1)*2+IF(DAY(D5351)&lt;16,1,2)+100,2)</f>
        <v>17</v>
      </c>
      <c r="H5351" s="8">
        <f>MONTH(D5351)</f>
        <v>9</v>
      </c>
      <c r="I5351" t="str">
        <f>TEXT(D5351,"mmm")</f>
        <v>sept</v>
      </c>
      <c r="J5351">
        <f>YEAR(D5351)</f>
        <v>2017</v>
      </c>
      <c r="K5351" s="6">
        <v>42984</v>
      </c>
      <c r="L5351" t="s">
        <v>66</v>
      </c>
      <c r="M5351" t="s">
        <v>4599</v>
      </c>
      <c r="N5351" t="s">
        <v>4600</v>
      </c>
      <c r="O5351" t="s">
        <v>69</v>
      </c>
      <c r="P5351" t="s">
        <v>24</v>
      </c>
      <c r="Q5351" t="s">
        <v>4238</v>
      </c>
      <c r="R5351" t="s">
        <v>137</v>
      </c>
      <c r="S5351">
        <v>71203</v>
      </c>
      <c r="T5351" t="s">
        <v>72</v>
      </c>
      <c r="U5351" t="s">
        <v>6249</v>
      </c>
      <c r="V5351" t="s">
        <v>29</v>
      </c>
      <c r="W5351" t="s">
        <v>45</v>
      </c>
      <c r="X5351" t="s">
        <v>6250</v>
      </c>
      <c r="Y5351">
        <v>87.28</v>
      </c>
    </row>
    <row r="5352" spans="1:25" x14ac:dyDescent="0.2">
      <c r="A5352">
        <v>6779</v>
      </c>
      <c r="B5352" t="s">
        <v>8243</v>
      </c>
      <c r="C5352" s="6">
        <v>42981</v>
      </c>
      <c r="D5352" s="7">
        <v>42981</v>
      </c>
      <c r="E5352" s="8">
        <f>DAY(D5352)</f>
        <v>3</v>
      </c>
      <c r="F5352">
        <f>_xlfn.ISOWEEKNUM(D5352)</f>
        <v>35</v>
      </c>
      <c r="G5352" t="str">
        <f>RIGHT((MONTH(D5352)-1)*2+IF(DAY(D5352)&lt;16,1,2)+100,2)</f>
        <v>17</v>
      </c>
      <c r="H5352" s="8">
        <f>MONTH(D5352)</f>
        <v>9</v>
      </c>
      <c r="I5352" t="str">
        <f>TEXT(D5352,"mmm")</f>
        <v>sept</v>
      </c>
      <c r="J5352">
        <f>YEAR(D5352)</f>
        <v>2017</v>
      </c>
      <c r="K5352" s="6">
        <v>42986</v>
      </c>
      <c r="L5352" t="s">
        <v>57</v>
      </c>
      <c r="M5352" t="s">
        <v>1752</v>
      </c>
      <c r="N5352" t="s">
        <v>1753</v>
      </c>
      <c r="O5352" t="s">
        <v>23</v>
      </c>
      <c r="P5352" t="s">
        <v>24</v>
      </c>
      <c r="Q5352" t="s">
        <v>1257</v>
      </c>
      <c r="R5352" t="s">
        <v>1258</v>
      </c>
      <c r="S5352">
        <v>21215</v>
      </c>
      <c r="T5352" t="s">
        <v>52</v>
      </c>
      <c r="U5352" t="s">
        <v>4378</v>
      </c>
      <c r="V5352" t="s">
        <v>81</v>
      </c>
      <c r="W5352" t="s">
        <v>163</v>
      </c>
      <c r="X5352" t="s">
        <v>4379</v>
      </c>
      <c r="Y5352">
        <v>344.94</v>
      </c>
    </row>
    <row r="5353" spans="1:25" x14ac:dyDescent="0.2">
      <c r="A5353">
        <v>6780</v>
      </c>
      <c r="B5353" t="s">
        <v>8243</v>
      </c>
      <c r="C5353" s="6">
        <v>42981</v>
      </c>
      <c r="D5353" s="7">
        <v>42981</v>
      </c>
      <c r="E5353" s="8">
        <f>DAY(D5353)</f>
        <v>3</v>
      </c>
      <c r="F5353">
        <f>_xlfn.ISOWEEKNUM(D5353)</f>
        <v>35</v>
      </c>
      <c r="G5353" t="str">
        <f>RIGHT((MONTH(D5353)-1)*2+IF(DAY(D5353)&lt;16,1,2)+100,2)</f>
        <v>17</v>
      </c>
      <c r="H5353" s="8">
        <f>MONTH(D5353)</f>
        <v>9</v>
      </c>
      <c r="I5353" t="str">
        <f>TEXT(D5353,"mmm")</f>
        <v>sept</v>
      </c>
      <c r="J5353">
        <f>YEAR(D5353)</f>
        <v>2017</v>
      </c>
      <c r="K5353" s="6">
        <v>42986</v>
      </c>
      <c r="L5353" t="s">
        <v>57</v>
      </c>
      <c r="M5353" t="s">
        <v>1752</v>
      </c>
      <c r="N5353" t="s">
        <v>1753</v>
      </c>
      <c r="O5353" t="s">
        <v>23</v>
      </c>
      <c r="P5353" t="s">
        <v>24</v>
      </c>
      <c r="Q5353" t="s">
        <v>1257</v>
      </c>
      <c r="R5353" t="s">
        <v>1258</v>
      </c>
      <c r="S5353">
        <v>21215</v>
      </c>
      <c r="T5353" t="s">
        <v>52</v>
      </c>
      <c r="U5353" t="s">
        <v>3882</v>
      </c>
      <c r="V5353" t="s">
        <v>81</v>
      </c>
      <c r="W5353" t="s">
        <v>104</v>
      </c>
      <c r="X5353" t="s">
        <v>3883</v>
      </c>
      <c r="Y5353">
        <v>14.76</v>
      </c>
    </row>
    <row r="5354" spans="1:25" x14ac:dyDescent="0.2">
      <c r="A5354">
        <v>6781</v>
      </c>
      <c r="B5354" t="s">
        <v>8243</v>
      </c>
      <c r="C5354" s="6">
        <v>42981</v>
      </c>
      <c r="D5354" s="7">
        <v>42981</v>
      </c>
      <c r="E5354" s="8">
        <f>DAY(D5354)</f>
        <v>3</v>
      </c>
      <c r="F5354">
        <f>_xlfn.ISOWEEKNUM(D5354)</f>
        <v>35</v>
      </c>
      <c r="G5354" t="str">
        <f>RIGHT((MONTH(D5354)-1)*2+IF(DAY(D5354)&lt;16,1,2)+100,2)</f>
        <v>17</v>
      </c>
      <c r="H5354" s="8">
        <f>MONTH(D5354)</f>
        <v>9</v>
      </c>
      <c r="I5354" t="str">
        <f>TEXT(D5354,"mmm")</f>
        <v>sept</v>
      </c>
      <c r="J5354">
        <f>YEAR(D5354)</f>
        <v>2017</v>
      </c>
      <c r="K5354" s="6">
        <v>42986</v>
      </c>
      <c r="L5354" t="s">
        <v>57</v>
      </c>
      <c r="M5354" t="s">
        <v>1752</v>
      </c>
      <c r="N5354" t="s">
        <v>1753</v>
      </c>
      <c r="O5354" t="s">
        <v>23</v>
      </c>
      <c r="P5354" t="s">
        <v>24</v>
      </c>
      <c r="Q5354" t="s">
        <v>1257</v>
      </c>
      <c r="R5354" t="s">
        <v>1258</v>
      </c>
      <c r="S5354">
        <v>21215</v>
      </c>
      <c r="T5354" t="s">
        <v>52</v>
      </c>
      <c r="U5354" t="s">
        <v>5322</v>
      </c>
      <c r="V5354" t="s">
        <v>29</v>
      </c>
      <c r="W5354" t="s">
        <v>45</v>
      </c>
      <c r="X5354" t="s">
        <v>5323</v>
      </c>
      <c r="Y5354">
        <v>12.76</v>
      </c>
    </row>
    <row r="5355" spans="1:25" x14ac:dyDescent="0.2">
      <c r="A5355">
        <v>6782</v>
      </c>
      <c r="B5355" t="s">
        <v>8243</v>
      </c>
      <c r="C5355" s="6">
        <v>42981</v>
      </c>
      <c r="D5355" s="7">
        <v>42981</v>
      </c>
      <c r="E5355" s="8">
        <f>DAY(D5355)</f>
        <v>3</v>
      </c>
      <c r="F5355">
        <f>_xlfn.ISOWEEKNUM(D5355)</f>
        <v>35</v>
      </c>
      <c r="G5355" t="str">
        <f>RIGHT((MONTH(D5355)-1)*2+IF(DAY(D5355)&lt;16,1,2)+100,2)</f>
        <v>17</v>
      </c>
      <c r="H5355" s="8">
        <f>MONTH(D5355)</f>
        <v>9</v>
      </c>
      <c r="I5355" t="str">
        <f>TEXT(D5355,"mmm")</f>
        <v>sept</v>
      </c>
      <c r="J5355">
        <f>YEAR(D5355)</f>
        <v>2017</v>
      </c>
      <c r="K5355" s="6">
        <v>42986</v>
      </c>
      <c r="L5355" t="s">
        <v>57</v>
      </c>
      <c r="M5355" t="s">
        <v>1752</v>
      </c>
      <c r="N5355" t="s">
        <v>1753</v>
      </c>
      <c r="O5355" t="s">
        <v>23</v>
      </c>
      <c r="P5355" t="s">
        <v>24</v>
      </c>
      <c r="Q5355" t="s">
        <v>1257</v>
      </c>
      <c r="R5355" t="s">
        <v>1258</v>
      </c>
      <c r="S5355">
        <v>21215</v>
      </c>
      <c r="T5355" t="s">
        <v>52</v>
      </c>
      <c r="U5355" t="s">
        <v>5429</v>
      </c>
      <c r="V5355" t="s">
        <v>29</v>
      </c>
      <c r="W5355" t="s">
        <v>39</v>
      </c>
      <c r="X5355" t="s">
        <v>5430</v>
      </c>
      <c r="Y5355">
        <v>58.48</v>
      </c>
    </row>
    <row r="5356" spans="1:25" x14ac:dyDescent="0.2">
      <c r="A5356">
        <v>7563</v>
      </c>
      <c r="B5356" t="s">
        <v>8244</v>
      </c>
      <c r="C5356" s="6">
        <v>42981</v>
      </c>
      <c r="D5356" s="7">
        <v>42981</v>
      </c>
      <c r="E5356" s="8">
        <f>DAY(D5356)</f>
        <v>3</v>
      </c>
      <c r="F5356">
        <f>_xlfn.ISOWEEKNUM(D5356)</f>
        <v>35</v>
      </c>
      <c r="G5356" t="str">
        <f>RIGHT((MONTH(D5356)-1)*2+IF(DAY(D5356)&lt;16,1,2)+100,2)</f>
        <v>17</v>
      </c>
      <c r="H5356" s="8">
        <f>MONTH(D5356)</f>
        <v>9</v>
      </c>
      <c r="I5356" t="str">
        <f>TEXT(D5356,"mmm")</f>
        <v>sept</v>
      </c>
      <c r="J5356">
        <f>YEAR(D5356)</f>
        <v>2017</v>
      </c>
      <c r="K5356" s="6">
        <v>42985</v>
      </c>
      <c r="L5356" t="s">
        <v>20</v>
      </c>
      <c r="M5356" t="s">
        <v>7622</v>
      </c>
      <c r="N5356" t="s">
        <v>7623</v>
      </c>
      <c r="O5356" t="s">
        <v>23</v>
      </c>
      <c r="P5356" t="s">
        <v>24</v>
      </c>
      <c r="Q5356" t="s">
        <v>465</v>
      </c>
      <c r="R5356" t="s">
        <v>37</v>
      </c>
      <c r="S5356">
        <v>60610</v>
      </c>
      <c r="T5356" t="s">
        <v>27</v>
      </c>
      <c r="U5356" t="s">
        <v>8245</v>
      </c>
      <c r="V5356" t="s">
        <v>81</v>
      </c>
      <c r="W5356" t="s">
        <v>163</v>
      </c>
      <c r="X5356" t="s">
        <v>8246</v>
      </c>
      <c r="Y5356">
        <v>198.744</v>
      </c>
    </row>
    <row r="5357" spans="1:25" x14ac:dyDescent="0.2">
      <c r="A5357">
        <v>8660</v>
      </c>
      <c r="B5357" t="s">
        <v>8247</v>
      </c>
      <c r="C5357" s="6">
        <v>42981</v>
      </c>
      <c r="D5357" s="7">
        <v>42981</v>
      </c>
      <c r="E5357" s="8">
        <f>DAY(D5357)</f>
        <v>3</v>
      </c>
      <c r="F5357">
        <f>_xlfn.ISOWEEKNUM(D5357)</f>
        <v>35</v>
      </c>
      <c r="G5357" t="str">
        <f>RIGHT((MONTH(D5357)-1)*2+IF(DAY(D5357)&lt;16,1,2)+100,2)</f>
        <v>17</v>
      </c>
      <c r="H5357" s="8">
        <f>MONTH(D5357)</f>
        <v>9</v>
      </c>
      <c r="I5357" t="str">
        <f>TEXT(D5357,"mmm")</f>
        <v>sept</v>
      </c>
      <c r="J5357">
        <f>YEAR(D5357)</f>
        <v>2017</v>
      </c>
      <c r="K5357" s="6">
        <v>42986</v>
      </c>
      <c r="L5357" t="s">
        <v>20</v>
      </c>
      <c r="M5357" t="s">
        <v>6925</v>
      </c>
      <c r="N5357" t="s">
        <v>6926</v>
      </c>
      <c r="O5357" t="s">
        <v>69</v>
      </c>
      <c r="P5357" t="s">
        <v>24</v>
      </c>
      <c r="Q5357" t="s">
        <v>2167</v>
      </c>
      <c r="R5357" t="s">
        <v>171</v>
      </c>
      <c r="S5357">
        <v>45231</v>
      </c>
      <c r="T5357" t="s">
        <v>52</v>
      </c>
      <c r="U5357" t="s">
        <v>3380</v>
      </c>
      <c r="V5357" t="s">
        <v>29</v>
      </c>
      <c r="W5357" t="s">
        <v>30</v>
      </c>
      <c r="X5357" t="s">
        <v>3381</v>
      </c>
      <c r="Y5357">
        <v>30.96</v>
      </c>
    </row>
    <row r="5358" spans="1:25" x14ac:dyDescent="0.2">
      <c r="A5358">
        <v>3788</v>
      </c>
      <c r="B5358" t="s">
        <v>8248</v>
      </c>
      <c r="C5358" s="6">
        <v>42982</v>
      </c>
      <c r="D5358" s="7">
        <v>42982</v>
      </c>
      <c r="E5358" s="8">
        <f>DAY(D5358)</f>
        <v>4</v>
      </c>
      <c r="F5358">
        <f>_xlfn.ISOWEEKNUM(D5358)</f>
        <v>36</v>
      </c>
      <c r="G5358" t="str">
        <f>RIGHT((MONTH(D5358)-1)*2+IF(DAY(D5358)&lt;16,1,2)+100,2)</f>
        <v>17</v>
      </c>
      <c r="H5358" s="8">
        <f>MONTH(D5358)</f>
        <v>9</v>
      </c>
      <c r="I5358" t="str">
        <f>TEXT(D5358,"mmm")</f>
        <v>sept</v>
      </c>
      <c r="J5358">
        <f>YEAR(D5358)</f>
        <v>2017</v>
      </c>
      <c r="K5358" s="6">
        <v>42987</v>
      </c>
      <c r="L5358" t="s">
        <v>20</v>
      </c>
      <c r="M5358" t="s">
        <v>2569</v>
      </c>
      <c r="N5358" t="s">
        <v>2570</v>
      </c>
      <c r="O5358" t="s">
        <v>23</v>
      </c>
      <c r="P5358" t="s">
        <v>24</v>
      </c>
      <c r="Q5358" t="s">
        <v>25</v>
      </c>
      <c r="R5358" t="s">
        <v>26</v>
      </c>
      <c r="S5358">
        <v>77041</v>
      </c>
      <c r="T5358" t="s">
        <v>27</v>
      </c>
      <c r="U5358" t="s">
        <v>2812</v>
      </c>
      <c r="V5358" t="s">
        <v>29</v>
      </c>
      <c r="W5358" t="s">
        <v>54</v>
      </c>
      <c r="X5358" t="s">
        <v>2813</v>
      </c>
      <c r="Y5358">
        <v>3.9119999999999999</v>
      </c>
    </row>
    <row r="5359" spans="1:25" x14ac:dyDescent="0.2">
      <c r="A5359">
        <v>3789</v>
      </c>
      <c r="B5359" t="s">
        <v>8248</v>
      </c>
      <c r="C5359" s="6">
        <v>42982</v>
      </c>
      <c r="D5359" s="7">
        <v>42982</v>
      </c>
      <c r="E5359" s="8">
        <f>DAY(D5359)</f>
        <v>4</v>
      </c>
      <c r="F5359">
        <f>_xlfn.ISOWEEKNUM(D5359)</f>
        <v>36</v>
      </c>
      <c r="G5359" t="str">
        <f>RIGHT((MONTH(D5359)-1)*2+IF(DAY(D5359)&lt;16,1,2)+100,2)</f>
        <v>17</v>
      </c>
      <c r="H5359" s="8">
        <f>MONTH(D5359)</f>
        <v>9</v>
      </c>
      <c r="I5359" t="str">
        <f>TEXT(D5359,"mmm")</f>
        <v>sept</v>
      </c>
      <c r="J5359">
        <f>YEAR(D5359)</f>
        <v>2017</v>
      </c>
      <c r="K5359" s="6">
        <v>42987</v>
      </c>
      <c r="L5359" t="s">
        <v>20</v>
      </c>
      <c r="M5359" t="s">
        <v>2569</v>
      </c>
      <c r="N5359" t="s">
        <v>2570</v>
      </c>
      <c r="O5359" t="s">
        <v>23</v>
      </c>
      <c r="P5359" t="s">
        <v>24</v>
      </c>
      <c r="Q5359" t="s">
        <v>25</v>
      </c>
      <c r="R5359" t="s">
        <v>26</v>
      </c>
      <c r="S5359">
        <v>77041</v>
      </c>
      <c r="T5359" t="s">
        <v>27</v>
      </c>
      <c r="U5359" t="s">
        <v>647</v>
      </c>
      <c r="V5359" t="s">
        <v>29</v>
      </c>
      <c r="W5359" t="s">
        <v>54</v>
      </c>
      <c r="X5359" t="s">
        <v>648</v>
      </c>
      <c r="Y5359">
        <v>62.375999999999998</v>
      </c>
    </row>
    <row r="5360" spans="1:25" x14ac:dyDescent="0.2">
      <c r="A5360">
        <v>5331</v>
      </c>
      <c r="B5360" t="s">
        <v>8249</v>
      </c>
      <c r="C5360" s="6">
        <v>42982</v>
      </c>
      <c r="D5360" s="7">
        <v>42982</v>
      </c>
      <c r="E5360" s="8">
        <f>DAY(D5360)</f>
        <v>4</v>
      </c>
      <c r="F5360">
        <f>_xlfn.ISOWEEKNUM(D5360)</f>
        <v>36</v>
      </c>
      <c r="G5360" t="str">
        <f>RIGHT((MONTH(D5360)-1)*2+IF(DAY(D5360)&lt;16,1,2)+100,2)</f>
        <v>17</v>
      </c>
      <c r="H5360" s="8">
        <f>MONTH(D5360)</f>
        <v>9</v>
      </c>
      <c r="I5360" t="str">
        <f>TEXT(D5360,"mmm")</f>
        <v>sept</v>
      </c>
      <c r="J5360">
        <f>YEAR(D5360)</f>
        <v>2017</v>
      </c>
      <c r="K5360" s="6">
        <v>42986</v>
      </c>
      <c r="L5360" t="s">
        <v>20</v>
      </c>
      <c r="M5360" t="s">
        <v>932</v>
      </c>
      <c r="N5360" t="s">
        <v>933</v>
      </c>
      <c r="O5360" t="s">
        <v>23</v>
      </c>
      <c r="P5360" t="s">
        <v>24</v>
      </c>
      <c r="Q5360" t="s">
        <v>316</v>
      </c>
      <c r="R5360" t="s">
        <v>317</v>
      </c>
      <c r="S5360">
        <v>10011</v>
      </c>
      <c r="T5360" t="s">
        <v>52</v>
      </c>
      <c r="U5360" t="s">
        <v>6176</v>
      </c>
      <c r="V5360" t="s">
        <v>81</v>
      </c>
      <c r="W5360" t="s">
        <v>104</v>
      </c>
      <c r="X5360" t="s">
        <v>6177</v>
      </c>
      <c r="Y5360">
        <v>63.94</v>
      </c>
    </row>
    <row r="5361" spans="1:25" x14ac:dyDescent="0.2">
      <c r="A5361">
        <v>5332</v>
      </c>
      <c r="B5361" t="s">
        <v>8249</v>
      </c>
      <c r="C5361" s="6">
        <v>42982</v>
      </c>
      <c r="D5361" s="7">
        <v>42982</v>
      </c>
      <c r="E5361" s="8">
        <f>DAY(D5361)</f>
        <v>4</v>
      </c>
      <c r="F5361">
        <f>_xlfn.ISOWEEKNUM(D5361)</f>
        <v>36</v>
      </c>
      <c r="G5361" t="str">
        <f>RIGHT((MONTH(D5361)-1)*2+IF(DAY(D5361)&lt;16,1,2)+100,2)</f>
        <v>17</v>
      </c>
      <c r="H5361" s="8">
        <f>MONTH(D5361)</f>
        <v>9</v>
      </c>
      <c r="I5361" t="str">
        <f>TEXT(D5361,"mmm")</f>
        <v>sept</v>
      </c>
      <c r="J5361">
        <f>YEAR(D5361)</f>
        <v>2017</v>
      </c>
      <c r="K5361" s="6">
        <v>42986</v>
      </c>
      <c r="L5361" t="s">
        <v>20</v>
      </c>
      <c r="M5361" t="s">
        <v>932</v>
      </c>
      <c r="N5361" t="s">
        <v>933</v>
      </c>
      <c r="O5361" t="s">
        <v>23</v>
      </c>
      <c r="P5361" t="s">
        <v>24</v>
      </c>
      <c r="Q5361" t="s">
        <v>316</v>
      </c>
      <c r="R5361" t="s">
        <v>317</v>
      </c>
      <c r="S5361">
        <v>10011</v>
      </c>
      <c r="T5361" t="s">
        <v>52</v>
      </c>
      <c r="U5361" t="s">
        <v>3801</v>
      </c>
      <c r="V5361" t="s">
        <v>29</v>
      </c>
      <c r="W5361" t="s">
        <v>45</v>
      </c>
      <c r="X5361" t="s">
        <v>3802</v>
      </c>
      <c r="Y5361">
        <v>60.6</v>
      </c>
    </row>
    <row r="5362" spans="1:25" x14ac:dyDescent="0.2">
      <c r="A5362">
        <v>5333</v>
      </c>
      <c r="B5362" t="s">
        <v>8249</v>
      </c>
      <c r="C5362" s="6">
        <v>42982</v>
      </c>
      <c r="D5362" s="7">
        <v>42982</v>
      </c>
      <c r="E5362" s="8">
        <f>DAY(D5362)</f>
        <v>4</v>
      </c>
      <c r="F5362">
        <f>_xlfn.ISOWEEKNUM(D5362)</f>
        <v>36</v>
      </c>
      <c r="G5362" t="str">
        <f>RIGHT((MONTH(D5362)-1)*2+IF(DAY(D5362)&lt;16,1,2)+100,2)</f>
        <v>17</v>
      </c>
      <c r="H5362" s="8">
        <f>MONTH(D5362)</f>
        <v>9</v>
      </c>
      <c r="I5362" t="str">
        <f>TEXT(D5362,"mmm")</f>
        <v>sept</v>
      </c>
      <c r="J5362">
        <f>YEAR(D5362)</f>
        <v>2017</v>
      </c>
      <c r="K5362" s="6">
        <v>42986</v>
      </c>
      <c r="L5362" t="s">
        <v>20</v>
      </c>
      <c r="M5362" t="s">
        <v>932</v>
      </c>
      <c r="N5362" t="s">
        <v>933</v>
      </c>
      <c r="O5362" t="s">
        <v>23</v>
      </c>
      <c r="P5362" t="s">
        <v>24</v>
      </c>
      <c r="Q5362" t="s">
        <v>316</v>
      </c>
      <c r="R5362" t="s">
        <v>317</v>
      </c>
      <c r="S5362">
        <v>10011</v>
      </c>
      <c r="T5362" t="s">
        <v>52</v>
      </c>
      <c r="U5362" t="s">
        <v>8250</v>
      </c>
      <c r="V5362" t="s">
        <v>29</v>
      </c>
      <c r="W5362" t="s">
        <v>449</v>
      </c>
      <c r="X5362" t="s">
        <v>8251</v>
      </c>
      <c r="Y5362">
        <v>22.72</v>
      </c>
    </row>
    <row r="5363" spans="1:25" x14ac:dyDescent="0.2">
      <c r="A5363">
        <v>5807</v>
      </c>
      <c r="B5363" t="s">
        <v>8252</v>
      </c>
      <c r="C5363" s="6">
        <v>42982</v>
      </c>
      <c r="D5363" s="7">
        <v>42982</v>
      </c>
      <c r="E5363" s="8">
        <f>DAY(D5363)</f>
        <v>4</v>
      </c>
      <c r="F5363">
        <f>_xlfn.ISOWEEKNUM(D5363)</f>
        <v>36</v>
      </c>
      <c r="G5363" t="str">
        <f>RIGHT((MONTH(D5363)-1)*2+IF(DAY(D5363)&lt;16,1,2)+100,2)</f>
        <v>17</v>
      </c>
      <c r="H5363" s="8">
        <f>MONTH(D5363)</f>
        <v>9</v>
      </c>
      <c r="I5363" t="str">
        <f>TEXT(D5363,"mmm")</f>
        <v>sept</v>
      </c>
      <c r="J5363">
        <f>YEAR(D5363)</f>
        <v>2017</v>
      </c>
      <c r="K5363" s="6">
        <v>42985</v>
      </c>
      <c r="L5363" t="s">
        <v>57</v>
      </c>
      <c r="M5363" t="s">
        <v>188</v>
      </c>
      <c r="N5363" t="s">
        <v>189</v>
      </c>
      <c r="O5363" t="s">
        <v>23</v>
      </c>
      <c r="P5363" t="s">
        <v>24</v>
      </c>
      <c r="Q5363" t="s">
        <v>852</v>
      </c>
      <c r="R5363" t="s">
        <v>264</v>
      </c>
      <c r="S5363">
        <v>37918</v>
      </c>
      <c r="T5363" t="s">
        <v>72</v>
      </c>
      <c r="U5363" t="s">
        <v>761</v>
      </c>
      <c r="V5363" t="s">
        <v>29</v>
      </c>
      <c r="W5363" t="s">
        <v>30</v>
      </c>
      <c r="X5363" t="s">
        <v>3881</v>
      </c>
      <c r="Y5363">
        <v>12.192</v>
      </c>
    </row>
    <row r="5364" spans="1:25" x14ac:dyDescent="0.2">
      <c r="A5364">
        <v>5808</v>
      </c>
      <c r="B5364" t="s">
        <v>8252</v>
      </c>
      <c r="C5364" s="6">
        <v>42982</v>
      </c>
      <c r="D5364" s="7">
        <v>42982</v>
      </c>
      <c r="E5364" s="8">
        <f>DAY(D5364)</f>
        <v>4</v>
      </c>
      <c r="F5364">
        <f>_xlfn.ISOWEEKNUM(D5364)</f>
        <v>36</v>
      </c>
      <c r="G5364" t="str">
        <f>RIGHT((MONTH(D5364)-1)*2+IF(DAY(D5364)&lt;16,1,2)+100,2)</f>
        <v>17</v>
      </c>
      <c r="H5364" s="8">
        <f>MONTH(D5364)</f>
        <v>9</v>
      </c>
      <c r="I5364" t="str">
        <f>TEXT(D5364,"mmm")</f>
        <v>sept</v>
      </c>
      <c r="J5364">
        <f>YEAR(D5364)</f>
        <v>2017</v>
      </c>
      <c r="K5364" s="6">
        <v>42985</v>
      </c>
      <c r="L5364" t="s">
        <v>57</v>
      </c>
      <c r="M5364" t="s">
        <v>188</v>
      </c>
      <c r="N5364" t="s">
        <v>189</v>
      </c>
      <c r="O5364" t="s">
        <v>23</v>
      </c>
      <c r="P5364" t="s">
        <v>24</v>
      </c>
      <c r="Q5364" t="s">
        <v>852</v>
      </c>
      <c r="R5364" t="s">
        <v>264</v>
      </c>
      <c r="S5364">
        <v>37918</v>
      </c>
      <c r="T5364" t="s">
        <v>72</v>
      </c>
      <c r="U5364" t="s">
        <v>4946</v>
      </c>
      <c r="V5364" t="s">
        <v>29</v>
      </c>
      <c r="W5364" t="s">
        <v>203</v>
      </c>
      <c r="X5364" t="s">
        <v>4947</v>
      </c>
      <c r="Y5364">
        <v>87.168000000000006</v>
      </c>
    </row>
    <row r="5365" spans="1:25" x14ac:dyDescent="0.2">
      <c r="A5365">
        <v>5809</v>
      </c>
      <c r="B5365" t="s">
        <v>8252</v>
      </c>
      <c r="C5365" s="6">
        <v>42982</v>
      </c>
      <c r="D5365" s="7">
        <v>42982</v>
      </c>
      <c r="E5365" s="8">
        <f>DAY(D5365)</f>
        <v>4</v>
      </c>
      <c r="F5365">
        <f>_xlfn.ISOWEEKNUM(D5365)</f>
        <v>36</v>
      </c>
      <c r="G5365" t="str">
        <f>RIGHT((MONTH(D5365)-1)*2+IF(DAY(D5365)&lt;16,1,2)+100,2)</f>
        <v>17</v>
      </c>
      <c r="H5365" s="8">
        <f>MONTH(D5365)</f>
        <v>9</v>
      </c>
      <c r="I5365" t="str">
        <f>TEXT(D5365,"mmm")</f>
        <v>sept</v>
      </c>
      <c r="J5365">
        <f>YEAR(D5365)</f>
        <v>2017</v>
      </c>
      <c r="K5365" s="6">
        <v>42985</v>
      </c>
      <c r="L5365" t="s">
        <v>57</v>
      </c>
      <c r="M5365" t="s">
        <v>188</v>
      </c>
      <c r="N5365" t="s">
        <v>189</v>
      </c>
      <c r="O5365" t="s">
        <v>23</v>
      </c>
      <c r="P5365" t="s">
        <v>24</v>
      </c>
      <c r="Q5365" t="s">
        <v>852</v>
      </c>
      <c r="R5365" t="s">
        <v>264</v>
      </c>
      <c r="S5365">
        <v>37918</v>
      </c>
      <c r="T5365" t="s">
        <v>72</v>
      </c>
      <c r="U5365" t="s">
        <v>5881</v>
      </c>
      <c r="V5365" t="s">
        <v>29</v>
      </c>
      <c r="W5365" t="s">
        <v>54</v>
      </c>
      <c r="X5365" t="s">
        <v>5882</v>
      </c>
      <c r="Y5365">
        <v>31.744</v>
      </c>
    </row>
    <row r="5366" spans="1:25" x14ac:dyDescent="0.2">
      <c r="A5366">
        <v>6037</v>
      </c>
      <c r="B5366" t="s">
        <v>8253</v>
      </c>
      <c r="C5366" s="6">
        <v>42982</v>
      </c>
      <c r="D5366" s="7">
        <v>42982</v>
      </c>
      <c r="E5366" s="8">
        <f>DAY(D5366)</f>
        <v>4</v>
      </c>
      <c r="F5366">
        <f>_xlfn.ISOWEEKNUM(D5366)</f>
        <v>36</v>
      </c>
      <c r="G5366" t="str">
        <f>RIGHT((MONTH(D5366)-1)*2+IF(DAY(D5366)&lt;16,1,2)+100,2)</f>
        <v>17</v>
      </c>
      <c r="H5366" s="8">
        <f>MONTH(D5366)</f>
        <v>9</v>
      </c>
      <c r="I5366" t="str">
        <f>TEXT(D5366,"mmm")</f>
        <v>sept</v>
      </c>
      <c r="J5366">
        <f>YEAR(D5366)</f>
        <v>2017</v>
      </c>
      <c r="K5366" s="6">
        <v>42986</v>
      </c>
      <c r="L5366" t="s">
        <v>20</v>
      </c>
      <c r="M5366" t="s">
        <v>2104</v>
      </c>
      <c r="N5366" t="s">
        <v>2105</v>
      </c>
      <c r="O5366" t="s">
        <v>23</v>
      </c>
      <c r="P5366" t="s">
        <v>24</v>
      </c>
      <c r="Q5366" t="s">
        <v>8254</v>
      </c>
      <c r="R5366" t="s">
        <v>79</v>
      </c>
      <c r="S5366">
        <v>40324</v>
      </c>
      <c r="T5366" t="s">
        <v>72</v>
      </c>
      <c r="U5366" t="s">
        <v>5007</v>
      </c>
      <c r="V5366" t="s">
        <v>81</v>
      </c>
      <c r="W5366" t="s">
        <v>104</v>
      </c>
      <c r="X5366" t="s">
        <v>5008</v>
      </c>
      <c r="Y5366">
        <v>42.6</v>
      </c>
    </row>
    <row r="5367" spans="1:25" x14ac:dyDescent="0.2">
      <c r="A5367">
        <v>6038</v>
      </c>
      <c r="B5367" t="s">
        <v>8253</v>
      </c>
      <c r="C5367" s="6">
        <v>42982</v>
      </c>
      <c r="D5367" s="7">
        <v>42982</v>
      </c>
      <c r="E5367" s="8">
        <f>DAY(D5367)</f>
        <v>4</v>
      </c>
      <c r="F5367">
        <f>_xlfn.ISOWEEKNUM(D5367)</f>
        <v>36</v>
      </c>
      <c r="G5367" t="str">
        <f>RIGHT((MONTH(D5367)-1)*2+IF(DAY(D5367)&lt;16,1,2)+100,2)</f>
        <v>17</v>
      </c>
      <c r="H5367" s="8">
        <f>MONTH(D5367)</f>
        <v>9</v>
      </c>
      <c r="I5367" t="str">
        <f>TEXT(D5367,"mmm")</f>
        <v>sept</v>
      </c>
      <c r="J5367">
        <f>YEAR(D5367)</f>
        <v>2017</v>
      </c>
      <c r="K5367" s="6">
        <v>42986</v>
      </c>
      <c r="L5367" t="s">
        <v>20</v>
      </c>
      <c r="M5367" t="s">
        <v>2104</v>
      </c>
      <c r="N5367" t="s">
        <v>2105</v>
      </c>
      <c r="O5367" t="s">
        <v>23</v>
      </c>
      <c r="P5367" t="s">
        <v>24</v>
      </c>
      <c r="Q5367" t="s">
        <v>8254</v>
      </c>
      <c r="R5367" t="s">
        <v>79</v>
      </c>
      <c r="S5367">
        <v>40324</v>
      </c>
      <c r="T5367" t="s">
        <v>72</v>
      </c>
      <c r="U5367" t="s">
        <v>4582</v>
      </c>
      <c r="V5367" t="s">
        <v>29</v>
      </c>
      <c r="W5367" t="s">
        <v>45</v>
      </c>
      <c r="X5367" t="s">
        <v>4583</v>
      </c>
      <c r="Y5367">
        <v>113.94</v>
      </c>
    </row>
    <row r="5368" spans="1:25" x14ac:dyDescent="0.2">
      <c r="A5368">
        <v>6039</v>
      </c>
      <c r="B5368" t="s">
        <v>8253</v>
      </c>
      <c r="C5368" s="6">
        <v>42982</v>
      </c>
      <c r="D5368" s="7">
        <v>42982</v>
      </c>
      <c r="E5368" s="8">
        <f>DAY(D5368)</f>
        <v>4</v>
      </c>
      <c r="F5368">
        <f>_xlfn.ISOWEEKNUM(D5368)</f>
        <v>36</v>
      </c>
      <c r="G5368" t="str">
        <f>RIGHT((MONTH(D5368)-1)*2+IF(DAY(D5368)&lt;16,1,2)+100,2)</f>
        <v>17</v>
      </c>
      <c r="H5368" s="8">
        <f>MONTH(D5368)</f>
        <v>9</v>
      </c>
      <c r="I5368" t="str">
        <f>TEXT(D5368,"mmm")</f>
        <v>sept</v>
      </c>
      <c r="J5368">
        <f>YEAR(D5368)</f>
        <v>2017</v>
      </c>
      <c r="K5368" s="6">
        <v>42986</v>
      </c>
      <c r="L5368" t="s">
        <v>20</v>
      </c>
      <c r="M5368" t="s">
        <v>2104</v>
      </c>
      <c r="N5368" t="s">
        <v>2105</v>
      </c>
      <c r="O5368" t="s">
        <v>23</v>
      </c>
      <c r="P5368" t="s">
        <v>24</v>
      </c>
      <c r="Q5368" t="s">
        <v>8254</v>
      </c>
      <c r="R5368" t="s">
        <v>79</v>
      </c>
      <c r="S5368">
        <v>40324</v>
      </c>
      <c r="T5368" t="s">
        <v>72</v>
      </c>
      <c r="U5368" t="s">
        <v>428</v>
      </c>
      <c r="V5368" t="s">
        <v>29</v>
      </c>
      <c r="W5368" t="s">
        <v>42</v>
      </c>
      <c r="X5368" t="s">
        <v>429</v>
      </c>
      <c r="Y5368">
        <v>129.91999999999999</v>
      </c>
    </row>
    <row r="5369" spans="1:25" x14ac:dyDescent="0.2">
      <c r="A5369">
        <v>6040</v>
      </c>
      <c r="B5369" t="s">
        <v>8253</v>
      </c>
      <c r="C5369" s="6">
        <v>42982</v>
      </c>
      <c r="D5369" s="7">
        <v>42982</v>
      </c>
      <c r="E5369" s="8">
        <f>DAY(D5369)</f>
        <v>4</v>
      </c>
      <c r="F5369">
        <f>_xlfn.ISOWEEKNUM(D5369)</f>
        <v>36</v>
      </c>
      <c r="G5369" t="str">
        <f>RIGHT((MONTH(D5369)-1)*2+IF(DAY(D5369)&lt;16,1,2)+100,2)</f>
        <v>17</v>
      </c>
      <c r="H5369" s="8">
        <f>MONTH(D5369)</f>
        <v>9</v>
      </c>
      <c r="I5369" t="str">
        <f>TEXT(D5369,"mmm")</f>
        <v>sept</v>
      </c>
      <c r="J5369">
        <f>YEAR(D5369)</f>
        <v>2017</v>
      </c>
      <c r="K5369" s="6">
        <v>42986</v>
      </c>
      <c r="L5369" t="s">
        <v>20</v>
      </c>
      <c r="M5369" t="s">
        <v>2104</v>
      </c>
      <c r="N5369" t="s">
        <v>2105</v>
      </c>
      <c r="O5369" t="s">
        <v>23</v>
      </c>
      <c r="P5369" t="s">
        <v>24</v>
      </c>
      <c r="Q5369" t="s">
        <v>8254</v>
      </c>
      <c r="R5369" t="s">
        <v>79</v>
      </c>
      <c r="S5369">
        <v>40324</v>
      </c>
      <c r="T5369" t="s">
        <v>72</v>
      </c>
      <c r="U5369" t="s">
        <v>2050</v>
      </c>
      <c r="V5369" t="s">
        <v>29</v>
      </c>
      <c r="W5369" t="s">
        <v>54</v>
      </c>
      <c r="X5369" t="s">
        <v>2051</v>
      </c>
      <c r="Y5369">
        <v>5.28</v>
      </c>
    </row>
    <row r="5370" spans="1:25" x14ac:dyDescent="0.2">
      <c r="A5370">
        <v>8737</v>
      </c>
      <c r="B5370" t="s">
        <v>8255</v>
      </c>
      <c r="C5370" s="6">
        <v>42982</v>
      </c>
      <c r="D5370" s="7">
        <v>42982</v>
      </c>
      <c r="E5370" s="8">
        <f>DAY(D5370)</f>
        <v>4</v>
      </c>
      <c r="F5370">
        <f>_xlfn.ISOWEEKNUM(D5370)</f>
        <v>36</v>
      </c>
      <c r="G5370" t="str">
        <f>RIGHT((MONTH(D5370)-1)*2+IF(DAY(D5370)&lt;16,1,2)+100,2)</f>
        <v>17</v>
      </c>
      <c r="H5370" s="8">
        <f>MONTH(D5370)</f>
        <v>9</v>
      </c>
      <c r="I5370" t="str">
        <f>TEXT(D5370,"mmm")</f>
        <v>sept</v>
      </c>
      <c r="J5370">
        <f>YEAR(D5370)</f>
        <v>2017</v>
      </c>
      <c r="K5370" s="6">
        <v>42987</v>
      </c>
      <c r="L5370" t="s">
        <v>20</v>
      </c>
      <c r="M5370" t="s">
        <v>5053</v>
      </c>
      <c r="N5370" t="s">
        <v>5054</v>
      </c>
      <c r="O5370" t="s">
        <v>69</v>
      </c>
      <c r="P5370" t="s">
        <v>24</v>
      </c>
      <c r="Q5370" t="s">
        <v>4935</v>
      </c>
      <c r="R5370" t="s">
        <v>736</v>
      </c>
      <c r="S5370">
        <v>55125</v>
      </c>
      <c r="T5370" t="s">
        <v>27</v>
      </c>
      <c r="U5370" t="s">
        <v>718</v>
      </c>
      <c r="V5370" t="s">
        <v>29</v>
      </c>
      <c r="W5370" t="s">
        <v>42</v>
      </c>
      <c r="X5370" t="s">
        <v>719</v>
      </c>
      <c r="Y5370">
        <v>535.41</v>
      </c>
    </row>
    <row r="5371" spans="1:25" x14ac:dyDescent="0.2">
      <c r="A5371">
        <v>9073</v>
      </c>
      <c r="B5371" t="s">
        <v>8256</v>
      </c>
      <c r="C5371" s="6">
        <v>42982</v>
      </c>
      <c r="D5371" s="7">
        <v>42982</v>
      </c>
      <c r="E5371" s="8">
        <f>DAY(D5371)</f>
        <v>4</v>
      </c>
      <c r="F5371">
        <f>_xlfn.ISOWEEKNUM(D5371)</f>
        <v>36</v>
      </c>
      <c r="G5371" t="str">
        <f>RIGHT((MONTH(D5371)-1)*2+IF(DAY(D5371)&lt;16,1,2)+100,2)</f>
        <v>17</v>
      </c>
      <c r="H5371" s="8">
        <f>MONTH(D5371)</f>
        <v>9</v>
      </c>
      <c r="I5371" t="str">
        <f>TEXT(D5371,"mmm")</f>
        <v>sept</v>
      </c>
      <c r="J5371">
        <f>YEAR(D5371)</f>
        <v>2017</v>
      </c>
      <c r="K5371" s="6">
        <v>42986</v>
      </c>
      <c r="L5371" t="s">
        <v>20</v>
      </c>
      <c r="M5371" t="s">
        <v>48</v>
      </c>
      <c r="N5371" t="s">
        <v>49</v>
      </c>
      <c r="O5371" t="s">
        <v>23</v>
      </c>
      <c r="P5371" t="s">
        <v>24</v>
      </c>
      <c r="Q5371" t="s">
        <v>120</v>
      </c>
      <c r="R5371" t="s">
        <v>417</v>
      </c>
      <c r="S5371">
        <v>65807</v>
      </c>
      <c r="T5371" t="s">
        <v>27</v>
      </c>
      <c r="U5371" t="s">
        <v>2009</v>
      </c>
      <c r="V5371" t="s">
        <v>29</v>
      </c>
      <c r="W5371" t="s">
        <v>139</v>
      </c>
      <c r="X5371" t="s">
        <v>140</v>
      </c>
      <c r="Y5371">
        <v>16.559999999999999</v>
      </c>
    </row>
    <row r="5372" spans="1:25" x14ac:dyDescent="0.2">
      <c r="A5372">
        <v>9074</v>
      </c>
      <c r="B5372" t="s">
        <v>8256</v>
      </c>
      <c r="C5372" s="6">
        <v>42982</v>
      </c>
      <c r="D5372" s="7">
        <v>42982</v>
      </c>
      <c r="E5372" s="8">
        <f>DAY(D5372)</f>
        <v>4</v>
      </c>
      <c r="F5372">
        <f>_xlfn.ISOWEEKNUM(D5372)</f>
        <v>36</v>
      </c>
      <c r="G5372" t="str">
        <f>RIGHT((MONTH(D5372)-1)*2+IF(DAY(D5372)&lt;16,1,2)+100,2)</f>
        <v>17</v>
      </c>
      <c r="H5372" s="8">
        <f>MONTH(D5372)</f>
        <v>9</v>
      </c>
      <c r="I5372" t="str">
        <f>TEXT(D5372,"mmm")</f>
        <v>sept</v>
      </c>
      <c r="J5372">
        <f>YEAR(D5372)</f>
        <v>2017</v>
      </c>
      <c r="K5372" s="6">
        <v>42986</v>
      </c>
      <c r="L5372" t="s">
        <v>20</v>
      </c>
      <c r="M5372" t="s">
        <v>48</v>
      </c>
      <c r="N5372" t="s">
        <v>49</v>
      </c>
      <c r="O5372" t="s">
        <v>23</v>
      </c>
      <c r="P5372" t="s">
        <v>24</v>
      </c>
      <c r="Q5372" t="s">
        <v>120</v>
      </c>
      <c r="R5372" t="s">
        <v>417</v>
      </c>
      <c r="S5372">
        <v>65807</v>
      </c>
      <c r="T5372" t="s">
        <v>27</v>
      </c>
      <c r="U5372" t="s">
        <v>1526</v>
      </c>
      <c r="V5372" t="s">
        <v>89</v>
      </c>
      <c r="W5372" t="s">
        <v>115</v>
      </c>
      <c r="X5372" t="s">
        <v>1527</v>
      </c>
      <c r="Y5372">
        <v>279.95</v>
      </c>
    </row>
    <row r="5373" spans="1:25" x14ac:dyDescent="0.2">
      <c r="A5373">
        <v>9602</v>
      </c>
      <c r="B5373" t="s">
        <v>8257</v>
      </c>
      <c r="C5373" s="6">
        <v>42982</v>
      </c>
      <c r="D5373" s="7">
        <v>42982</v>
      </c>
      <c r="E5373" s="8">
        <f>DAY(D5373)</f>
        <v>4</v>
      </c>
      <c r="F5373">
        <f>_xlfn.ISOWEEKNUM(D5373)</f>
        <v>36</v>
      </c>
      <c r="G5373" t="str">
        <f>RIGHT((MONTH(D5373)-1)*2+IF(DAY(D5373)&lt;16,1,2)+100,2)</f>
        <v>17</v>
      </c>
      <c r="H5373" s="8">
        <f>MONTH(D5373)</f>
        <v>9</v>
      </c>
      <c r="I5373" t="str">
        <f>TEXT(D5373,"mmm")</f>
        <v>sept</v>
      </c>
      <c r="J5373">
        <f>YEAR(D5373)</f>
        <v>2017</v>
      </c>
      <c r="K5373" s="6">
        <v>42987</v>
      </c>
      <c r="L5373" t="s">
        <v>20</v>
      </c>
      <c r="M5373" t="s">
        <v>2815</v>
      </c>
      <c r="N5373" t="s">
        <v>2816</v>
      </c>
      <c r="O5373" t="s">
        <v>23</v>
      </c>
      <c r="P5373" t="s">
        <v>24</v>
      </c>
      <c r="Q5373" t="s">
        <v>221</v>
      </c>
      <c r="R5373" t="s">
        <v>222</v>
      </c>
      <c r="S5373">
        <v>72401</v>
      </c>
      <c r="T5373" t="s">
        <v>72</v>
      </c>
      <c r="U5373" t="s">
        <v>6016</v>
      </c>
      <c r="V5373" t="s">
        <v>29</v>
      </c>
      <c r="W5373" t="s">
        <v>30</v>
      </c>
      <c r="X5373" t="s">
        <v>6017</v>
      </c>
      <c r="Y5373">
        <v>239.5</v>
      </c>
    </row>
    <row r="5374" spans="1:25" x14ac:dyDescent="0.2">
      <c r="A5374">
        <v>141</v>
      </c>
      <c r="B5374" t="s">
        <v>8258</v>
      </c>
      <c r="C5374" s="6">
        <v>42983</v>
      </c>
      <c r="D5374" s="7">
        <v>42983</v>
      </c>
      <c r="E5374" s="8">
        <f>DAY(D5374)</f>
        <v>5</v>
      </c>
      <c r="F5374">
        <f>_xlfn.ISOWEEKNUM(D5374)</f>
        <v>36</v>
      </c>
      <c r="G5374" t="str">
        <f>RIGHT((MONTH(D5374)-1)*2+IF(DAY(D5374)&lt;16,1,2)+100,2)</f>
        <v>17</v>
      </c>
      <c r="H5374" s="8">
        <f>MONTH(D5374)</f>
        <v>9</v>
      </c>
      <c r="I5374" t="str">
        <f>TEXT(D5374,"mmm")</f>
        <v>sept</v>
      </c>
      <c r="J5374">
        <f>YEAR(D5374)</f>
        <v>2017</v>
      </c>
      <c r="K5374" s="6">
        <v>42985</v>
      </c>
      <c r="L5374" t="s">
        <v>57</v>
      </c>
      <c r="M5374" t="s">
        <v>914</v>
      </c>
      <c r="N5374" t="s">
        <v>915</v>
      </c>
      <c r="O5374" t="s">
        <v>69</v>
      </c>
      <c r="P5374" t="s">
        <v>24</v>
      </c>
      <c r="Q5374" t="s">
        <v>50</v>
      </c>
      <c r="R5374" t="s">
        <v>51</v>
      </c>
      <c r="S5374">
        <v>19140</v>
      </c>
      <c r="T5374" t="s">
        <v>52</v>
      </c>
      <c r="U5374" t="s">
        <v>5890</v>
      </c>
      <c r="V5374" t="s">
        <v>81</v>
      </c>
      <c r="W5374" t="s">
        <v>104</v>
      </c>
      <c r="X5374" t="s">
        <v>5891</v>
      </c>
      <c r="Y5374">
        <v>82.8</v>
      </c>
    </row>
    <row r="5375" spans="1:25" x14ac:dyDescent="0.2">
      <c r="A5375">
        <v>441</v>
      </c>
      <c r="B5375" t="s">
        <v>8259</v>
      </c>
      <c r="C5375" s="6">
        <v>42983</v>
      </c>
      <c r="D5375" s="7">
        <v>42983</v>
      </c>
      <c r="E5375" s="8">
        <f>DAY(D5375)</f>
        <v>5</v>
      </c>
      <c r="F5375">
        <f>_xlfn.ISOWEEKNUM(D5375)</f>
        <v>36</v>
      </c>
      <c r="G5375" t="str">
        <f>RIGHT((MONTH(D5375)-1)*2+IF(DAY(D5375)&lt;16,1,2)+100,2)</f>
        <v>17</v>
      </c>
      <c r="H5375" s="8">
        <f>MONTH(D5375)</f>
        <v>9</v>
      </c>
      <c r="I5375" t="str">
        <f>TEXT(D5375,"mmm")</f>
        <v>sept</v>
      </c>
      <c r="J5375">
        <f>YEAR(D5375)</f>
        <v>2017</v>
      </c>
      <c r="K5375" s="6">
        <v>42985</v>
      </c>
      <c r="L5375" t="s">
        <v>57</v>
      </c>
      <c r="M5375" t="s">
        <v>4062</v>
      </c>
      <c r="N5375" t="s">
        <v>4063</v>
      </c>
      <c r="O5375" t="s">
        <v>23</v>
      </c>
      <c r="P5375" t="s">
        <v>24</v>
      </c>
      <c r="Q5375" t="s">
        <v>323</v>
      </c>
      <c r="R5375" t="s">
        <v>243</v>
      </c>
      <c r="S5375">
        <v>48227</v>
      </c>
      <c r="T5375" t="s">
        <v>27</v>
      </c>
      <c r="U5375" t="s">
        <v>1864</v>
      </c>
      <c r="V5375" t="s">
        <v>81</v>
      </c>
      <c r="W5375" t="s">
        <v>104</v>
      </c>
      <c r="X5375" t="s">
        <v>1865</v>
      </c>
      <c r="Y5375">
        <v>12.22</v>
      </c>
    </row>
    <row r="5376" spans="1:25" x14ac:dyDescent="0.2">
      <c r="A5376">
        <v>442</v>
      </c>
      <c r="B5376" t="s">
        <v>8259</v>
      </c>
      <c r="C5376" s="6">
        <v>42983</v>
      </c>
      <c r="D5376" s="7">
        <v>42983</v>
      </c>
      <c r="E5376" s="8">
        <f>DAY(D5376)</f>
        <v>5</v>
      </c>
      <c r="F5376">
        <f>_xlfn.ISOWEEKNUM(D5376)</f>
        <v>36</v>
      </c>
      <c r="G5376" t="str">
        <f>RIGHT((MONTH(D5376)-1)*2+IF(DAY(D5376)&lt;16,1,2)+100,2)</f>
        <v>17</v>
      </c>
      <c r="H5376" s="8">
        <f>MONTH(D5376)</f>
        <v>9</v>
      </c>
      <c r="I5376" t="str">
        <f>TEXT(D5376,"mmm")</f>
        <v>sept</v>
      </c>
      <c r="J5376">
        <f>YEAR(D5376)</f>
        <v>2017</v>
      </c>
      <c r="K5376" s="6">
        <v>42985</v>
      </c>
      <c r="L5376" t="s">
        <v>57</v>
      </c>
      <c r="M5376" t="s">
        <v>4062</v>
      </c>
      <c r="N5376" t="s">
        <v>4063</v>
      </c>
      <c r="O5376" t="s">
        <v>23</v>
      </c>
      <c r="P5376" t="s">
        <v>24</v>
      </c>
      <c r="Q5376" t="s">
        <v>323</v>
      </c>
      <c r="R5376" t="s">
        <v>243</v>
      </c>
      <c r="S5376">
        <v>48227</v>
      </c>
      <c r="T5376" t="s">
        <v>27</v>
      </c>
      <c r="U5376" t="s">
        <v>6823</v>
      </c>
      <c r="V5376" t="s">
        <v>29</v>
      </c>
      <c r="W5376" t="s">
        <v>42</v>
      </c>
      <c r="X5376" t="s">
        <v>6824</v>
      </c>
      <c r="Y5376">
        <v>194.94</v>
      </c>
    </row>
    <row r="5377" spans="1:25" x14ac:dyDescent="0.2">
      <c r="A5377">
        <v>443</v>
      </c>
      <c r="B5377" t="s">
        <v>8259</v>
      </c>
      <c r="C5377" s="6">
        <v>42983</v>
      </c>
      <c r="D5377" s="7">
        <v>42983</v>
      </c>
      <c r="E5377" s="8">
        <f>DAY(D5377)</f>
        <v>5</v>
      </c>
      <c r="F5377">
        <f>_xlfn.ISOWEEKNUM(D5377)</f>
        <v>36</v>
      </c>
      <c r="G5377" t="str">
        <f>RIGHT((MONTH(D5377)-1)*2+IF(DAY(D5377)&lt;16,1,2)+100,2)</f>
        <v>17</v>
      </c>
      <c r="H5377" s="8">
        <f>MONTH(D5377)</f>
        <v>9</v>
      </c>
      <c r="I5377" t="str">
        <f>TEXT(D5377,"mmm")</f>
        <v>sept</v>
      </c>
      <c r="J5377">
        <f>YEAR(D5377)</f>
        <v>2017</v>
      </c>
      <c r="K5377" s="6">
        <v>42985</v>
      </c>
      <c r="L5377" t="s">
        <v>57</v>
      </c>
      <c r="M5377" t="s">
        <v>4062</v>
      </c>
      <c r="N5377" t="s">
        <v>4063</v>
      </c>
      <c r="O5377" t="s">
        <v>23</v>
      </c>
      <c r="P5377" t="s">
        <v>24</v>
      </c>
      <c r="Q5377" t="s">
        <v>323</v>
      </c>
      <c r="R5377" t="s">
        <v>243</v>
      </c>
      <c r="S5377">
        <v>48227</v>
      </c>
      <c r="T5377" t="s">
        <v>27</v>
      </c>
      <c r="U5377" t="s">
        <v>2461</v>
      </c>
      <c r="V5377" t="s">
        <v>29</v>
      </c>
      <c r="W5377" t="s">
        <v>42</v>
      </c>
      <c r="X5377" t="s">
        <v>2462</v>
      </c>
      <c r="Y5377">
        <v>70.95</v>
      </c>
    </row>
    <row r="5378" spans="1:25" x14ac:dyDescent="0.2">
      <c r="A5378">
        <v>444</v>
      </c>
      <c r="B5378" t="s">
        <v>8259</v>
      </c>
      <c r="C5378" s="6">
        <v>42983</v>
      </c>
      <c r="D5378" s="7">
        <v>42983</v>
      </c>
      <c r="E5378" s="8">
        <f>DAY(D5378)</f>
        <v>5</v>
      </c>
      <c r="F5378">
        <f>_xlfn.ISOWEEKNUM(D5378)</f>
        <v>36</v>
      </c>
      <c r="G5378" t="str">
        <f>RIGHT((MONTH(D5378)-1)*2+IF(DAY(D5378)&lt;16,1,2)+100,2)</f>
        <v>17</v>
      </c>
      <c r="H5378" s="8">
        <f>MONTH(D5378)</f>
        <v>9</v>
      </c>
      <c r="I5378" t="str">
        <f>TEXT(D5378,"mmm")</f>
        <v>sept</v>
      </c>
      <c r="J5378">
        <f>YEAR(D5378)</f>
        <v>2017</v>
      </c>
      <c r="K5378" s="6">
        <v>42985</v>
      </c>
      <c r="L5378" t="s">
        <v>57</v>
      </c>
      <c r="M5378" t="s">
        <v>4062</v>
      </c>
      <c r="N5378" t="s">
        <v>4063</v>
      </c>
      <c r="O5378" t="s">
        <v>23</v>
      </c>
      <c r="P5378" t="s">
        <v>24</v>
      </c>
      <c r="Q5378" t="s">
        <v>323</v>
      </c>
      <c r="R5378" t="s">
        <v>243</v>
      </c>
      <c r="S5378">
        <v>48227</v>
      </c>
      <c r="T5378" t="s">
        <v>27</v>
      </c>
      <c r="U5378" t="s">
        <v>4590</v>
      </c>
      <c r="V5378" t="s">
        <v>29</v>
      </c>
      <c r="W5378" t="s">
        <v>30</v>
      </c>
      <c r="X5378" t="s">
        <v>4591</v>
      </c>
      <c r="Y5378">
        <v>91.36</v>
      </c>
    </row>
    <row r="5379" spans="1:25" x14ac:dyDescent="0.2">
      <c r="A5379">
        <v>445</v>
      </c>
      <c r="B5379" t="s">
        <v>8259</v>
      </c>
      <c r="C5379" s="6">
        <v>42983</v>
      </c>
      <c r="D5379" s="7">
        <v>42983</v>
      </c>
      <c r="E5379" s="8">
        <f>DAY(D5379)</f>
        <v>5</v>
      </c>
      <c r="F5379">
        <f>_xlfn.ISOWEEKNUM(D5379)</f>
        <v>36</v>
      </c>
      <c r="G5379" t="str">
        <f>RIGHT((MONTH(D5379)-1)*2+IF(DAY(D5379)&lt;16,1,2)+100,2)</f>
        <v>17</v>
      </c>
      <c r="H5379" s="8">
        <f>MONTH(D5379)</f>
        <v>9</v>
      </c>
      <c r="I5379" t="str">
        <f>TEXT(D5379,"mmm")</f>
        <v>sept</v>
      </c>
      <c r="J5379">
        <f>YEAR(D5379)</f>
        <v>2017</v>
      </c>
      <c r="K5379" s="6">
        <v>42985</v>
      </c>
      <c r="L5379" t="s">
        <v>57</v>
      </c>
      <c r="M5379" t="s">
        <v>4062</v>
      </c>
      <c r="N5379" t="s">
        <v>4063</v>
      </c>
      <c r="O5379" t="s">
        <v>23</v>
      </c>
      <c r="P5379" t="s">
        <v>24</v>
      </c>
      <c r="Q5379" t="s">
        <v>323</v>
      </c>
      <c r="R5379" t="s">
        <v>243</v>
      </c>
      <c r="S5379">
        <v>48227</v>
      </c>
      <c r="T5379" t="s">
        <v>27</v>
      </c>
      <c r="U5379" t="s">
        <v>2372</v>
      </c>
      <c r="V5379" t="s">
        <v>81</v>
      </c>
      <c r="W5379" t="s">
        <v>82</v>
      </c>
      <c r="X5379" t="s">
        <v>2373</v>
      </c>
      <c r="Y5379">
        <v>242.94</v>
      </c>
    </row>
    <row r="5380" spans="1:25" x14ac:dyDescent="0.2">
      <c r="A5380">
        <v>446</v>
      </c>
      <c r="B5380" t="s">
        <v>8259</v>
      </c>
      <c r="C5380" s="6">
        <v>42983</v>
      </c>
      <c r="D5380" s="7">
        <v>42983</v>
      </c>
      <c r="E5380" s="8">
        <f>DAY(D5380)</f>
        <v>5</v>
      </c>
      <c r="F5380">
        <f>_xlfn.ISOWEEKNUM(D5380)</f>
        <v>36</v>
      </c>
      <c r="G5380" t="str">
        <f>RIGHT((MONTH(D5380)-1)*2+IF(DAY(D5380)&lt;16,1,2)+100,2)</f>
        <v>17</v>
      </c>
      <c r="H5380" s="8">
        <f>MONTH(D5380)</f>
        <v>9</v>
      </c>
      <c r="I5380" t="str">
        <f>TEXT(D5380,"mmm")</f>
        <v>sept</v>
      </c>
      <c r="J5380">
        <f>YEAR(D5380)</f>
        <v>2017</v>
      </c>
      <c r="K5380" s="6">
        <v>42985</v>
      </c>
      <c r="L5380" t="s">
        <v>57</v>
      </c>
      <c r="M5380" t="s">
        <v>4062</v>
      </c>
      <c r="N5380" t="s">
        <v>4063</v>
      </c>
      <c r="O5380" t="s">
        <v>23</v>
      </c>
      <c r="P5380" t="s">
        <v>24</v>
      </c>
      <c r="Q5380" t="s">
        <v>323</v>
      </c>
      <c r="R5380" t="s">
        <v>243</v>
      </c>
      <c r="S5380">
        <v>48227</v>
      </c>
      <c r="T5380" t="s">
        <v>27</v>
      </c>
      <c r="U5380" t="s">
        <v>4365</v>
      </c>
      <c r="V5380" t="s">
        <v>29</v>
      </c>
      <c r="W5380" t="s">
        <v>39</v>
      </c>
      <c r="X5380" t="s">
        <v>4366</v>
      </c>
      <c r="Y5380">
        <v>22.05</v>
      </c>
    </row>
    <row r="5381" spans="1:25" x14ac:dyDescent="0.2">
      <c r="A5381">
        <v>1281</v>
      </c>
      <c r="B5381" t="s">
        <v>8260</v>
      </c>
      <c r="C5381" s="6">
        <v>42983</v>
      </c>
      <c r="D5381" s="7">
        <v>42983</v>
      </c>
      <c r="E5381" s="8">
        <f>DAY(D5381)</f>
        <v>5</v>
      </c>
      <c r="F5381">
        <f>_xlfn.ISOWEEKNUM(D5381)</f>
        <v>36</v>
      </c>
      <c r="G5381" t="str">
        <f>RIGHT((MONTH(D5381)-1)*2+IF(DAY(D5381)&lt;16,1,2)+100,2)</f>
        <v>17</v>
      </c>
      <c r="H5381" s="8">
        <f>MONTH(D5381)</f>
        <v>9</v>
      </c>
      <c r="I5381" t="str">
        <f>TEXT(D5381,"mmm")</f>
        <v>sept</v>
      </c>
      <c r="J5381">
        <f>YEAR(D5381)</f>
        <v>2017</v>
      </c>
      <c r="K5381" s="6">
        <v>42984</v>
      </c>
      <c r="L5381" t="s">
        <v>66</v>
      </c>
      <c r="M5381" t="s">
        <v>4449</v>
      </c>
      <c r="N5381" t="s">
        <v>4450</v>
      </c>
      <c r="O5381" t="s">
        <v>23</v>
      </c>
      <c r="P5381" t="s">
        <v>24</v>
      </c>
      <c r="Q5381" t="s">
        <v>8261</v>
      </c>
      <c r="R5381" t="s">
        <v>934</v>
      </c>
      <c r="S5381">
        <v>52402</v>
      </c>
      <c r="T5381" t="s">
        <v>27</v>
      </c>
      <c r="U5381" t="s">
        <v>1811</v>
      </c>
      <c r="V5381" t="s">
        <v>89</v>
      </c>
      <c r="W5381" t="s">
        <v>90</v>
      </c>
      <c r="X5381" t="s">
        <v>1812</v>
      </c>
      <c r="Y5381">
        <v>278.39999999999998</v>
      </c>
    </row>
    <row r="5382" spans="1:25" x14ac:dyDescent="0.2">
      <c r="A5382">
        <v>1795</v>
      </c>
      <c r="B5382" t="s">
        <v>8262</v>
      </c>
      <c r="C5382" s="6">
        <v>42983</v>
      </c>
      <c r="D5382" s="7">
        <v>42983</v>
      </c>
      <c r="E5382" s="8">
        <f>DAY(D5382)</f>
        <v>5</v>
      </c>
      <c r="F5382">
        <f>_xlfn.ISOWEEKNUM(D5382)</f>
        <v>36</v>
      </c>
      <c r="G5382" t="str">
        <f>RIGHT((MONTH(D5382)-1)*2+IF(DAY(D5382)&lt;16,1,2)+100,2)</f>
        <v>17</v>
      </c>
      <c r="H5382" s="8">
        <f>MONTH(D5382)</f>
        <v>9</v>
      </c>
      <c r="I5382" t="str">
        <f>TEXT(D5382,"mmm")</f>
        <v>sept</v>
      </c>
      <c r="J5382">
        <f>YEAR(D5382)</f>
        <v>2017</v>
      </c>
      <c r="K5382" s="6">
        <v>42988</v>
      </c>
      <c r="L5382" t="s">
        <v>20</v>
      </c>
      <c r="M5382" t="s">
        <v>5976</v>
      </c>
      <c r="N5382" t="s">
        <v>5977</v>
      </c>
      <c r="O5382" t="s">
        <v>35</v>
      </c>
      <c r="P5382" t="s">
        <v>24</v>
      </c>
      <c r="Q5382" t="s">
        <v>3187</v>
      </c>
      <c r="R5382" t="s">
        <v>3188</v>
      </c>
      <c r="S5382">
        <v>66062</v>
      </c>
      <c r="T5382" t="s">
        <v>27</v>
      </c>
      <c r="U5382" t="s">
        <v>5512</v>
      </c>
      <c r="V5382" t="s">
        <v>29</v>
      </c>
      <c r="W5382" t="s">
        <v>54</v>
      </c>
      <c r="X5382" t="s">
        <v>5513</v>
      </c>
      <c r="Y5382">
        <v>107.94</v>
      </c>
    </row>
    <row r="5383" spans="1:25" x14ac:dyDescent="0.2">
      <c r="A5383">
        <v>3145</v>
      </c>
      <c r="B5383" t="s">
        <v>8263</v>
      </c>
      <c r="C5383" s="6">
        <v>42983</v>
      </c>
      <c r="D5383" s="7">
        <v>42983</v>
      </c>
      <c r="E5383" s="8">
        <f>DAY(D5383)</f>
        <v>5</v>
      </c>
      <c r="F5383">
        <f>_xlfn.ISOWEEKNUM(D5383)</f>
        <v>36</v>
      </c>
      <c r="G5383" t="str">
        <f>RIGHT((MONTH(D5383)-1)*2+IF(DAY(D5383)&lt;16,1,2)+100,2)</f>
        <v>17</v>
      </c>
      <c r="H5383" s="8">
        <f>MONTH(D5383)</f>
        <v>9</v>
      </c>
      <c r="I5383" t="str">
        <f>TEXT(D5383,"mmm")</f>
        <v>sept</v>
      </c>
      <c r="J5383">
        <f>YEAR(D5383)</f>
        <v>2017</v>
      </c>
      <c r="K5383" s="6">
        <v>42989</v>
      </c>
      <c r="L5383" t="s">
        <v>20</v>
      </c>
      <c r="M5383" t="s">
        <v>2184</v>
      </c>
      <c r="N5383" t="s">
        <v>2185</v>
      </c>
      <c r="O5383" t="s">
        <v>69</v>
      </c>
      <c r="P5383" t="s">
        <v>24</v>
      </c>
      <c r="Q5383" t="s">
        <v>1216</v>
      </c>
      <c r="R5383" t="s">
        <v>26</v>
      </c>
      <c r="S5383">
        <v>78745</v>
      </c>
      <c r="T5383" t="s">
        <v>27</v>
      </c>
      <c r="U5383" t="s">
        <v>1933</v>
      </c>
      <c r="V5383" t="s">
        <v>81</v>
      </c>
      <c r="W5383" t="s">
        <v>82</v>
      </c>
      <c r="X5383" t="s">
        <v>1934</v>
      </c>
      <c r="Y5383">
        <v>347.80200000000002</v>
      </c>
    </row>
    <row r="5384" spans="1:25" x14ac:dyDescent="0.2">
      <c r="A5384">
        <v>3524</v>
      </c>
      <c r="B5384" t="s">
        <v>8264</v>
      </c>
      <c r="C5384" s="6">
        <v>42983</v>
      </c>
      <c r="D5384" s="7">
        <v>42983</v>
      </c>
      <c r="E5384" s="8">
        <f>DAY(D5384)</f>
        <v>5</v>
      </c>
      <c r="F5384">
        <f>_xlfn.ISOWEEKNUM(D5384)</f>
        <v>36</v>
      </c>
      <c r="G5384" t="str">
        <f>RIGHT((MONTH(D5384)-1)*2+IF(DAY(D5384)&lt;16,1,2)+100,2)</f>
        <v>17</v>
      </c>
      <c r="H5384" s="8">
        <f>MONTH(D5384)</f>
        <v>9</v>
      </c>
      <c r="I5384" t="str">
        <f>TEXT(D5384,"mmm")</f>
        <v>sept</v>
      </c>
      <c r="J5384">
        <f>YEAR(D5384)</f>
        <v>2017</v>
      </c>
      <c r="K5384" s="6">
        <v>42988</v>
      </c>
      <c r="L5384" t="s">
        <v>20</v>
      </c>
      <c r="M5384" t="s">
        <v>442</v>
      </c>
      <c r="N5384" t="s">
        <v>443</v>
      </c>
      <c r="O5384" t="s">
        <v>69</v>
      </c>
      <c r="P5384" t="s">
        <v>24</v>
      </c>
      <c r="Q5384" t="s">
        <v>304</v>
      </c>
      <c r="R5384" t="s">
        <v>61</v>
      </c>
      <c r="S5384">
        <v>92105</v>
      </c>
      <c r="T5384" t="s">
        <v>62</v>
      </c>
      <c r="U5384" t="s">
        <v>4241</v>
      </c>
      <c r="V5384" t="s">
        <v>89</v>
      </c>
      <c r="W5384" t="s">
        <v>115</v>
      </c>
      <c r="X5384" t="s">
        <v>4242</v>
      </c>
      <c r="Y5384" t="s">
        <v>8265</v>
      </c>
    </row>
    <row r="5385" spans="1:25" x14ac:dyDescent="0.2">
      <c r="A5385">
        <v>3617</v>
      </c>
      <c r="B5385" t="s">
        <v>8266</v>
      </c>
      <c r="C5385" s="6">
        <v>42983</v>
      </c>
      <c r="D5385" s="7">
        <v>42983</v>
      </c>
      <c r="E5385" s="8">
        <f>DAY(D5385)</f>
        <v>5</v>
      </c>
      <c r="F5385">
        <f>_xlfn.ISOWEEKNUM(D5385)</f>
        <v>36</v>
      </c>
      <c r="G5385" t="str">
        <f>RIGHT((MONTH(D5385)-1)*2+IF(DAY(D5385)&lt;16,1,2)+100,2)</f>
        <v>17</v>
      </c>
      <c r="H5385" s="8">
        <f>MONTH(D5385)</f>
        <v>9</v>
      </c>
      <c r="I5385" t="str">
        <f>TEXT(D5385,"mmm")</f>
        <v>sept</v>
      </c>
      <c r="J5385">
        <f>YEAR(D5385)</f>
        <v>2017</v>
      </c>
      <c r="K5385" s="6">
        <v>42987</v>
      </c>
      <c r="L5385" t="s">
        <v>20</v>
      </c>
      <c r="M5385" t="s">
        <v>314</v>
      </c>
      <c r="N5385" t="s">
        <v>315</v>
      </c>
      <c r="O5385" t="s">
        <v>23</v>
      </c>
      <c r="P5385" t="s">
        <v>24</v>
      </c>
      <c r="Q5385" t="s">
        <v>50</v>
      </c>
      <c r="R5385" t="s">
        <v>51</v>
      </c>
      <c r="S5385">
        <v>19120</v>
      </c>
      <c r="T5385" t="s">
        <v>52</v>
      </c>
      <c r="U5385" t="s">
        <v>861</v>
      </c>
      <c r="V5385" t="s">
        <v>29</v>
      </c>
      <c r="W5385" t="s">
        <v>45</v>
      </c>
      <c r="X5385" t="s">
        <v>862</v>
      </c>
      <c r="Y5385">
        <v>9.5549999999999997</v>
      </c>
    </row>
    <row r="5386" spans="1:25" x14ac:dyDescent="0.2">
      <c r="A5386">
        <v>3874</v>
      </c>
      <c r="B5386" t="s">
        <v>8267</v>
      </c>
      <c r="C5386" s="6">
        <v>42983</v>
      </c>
      <c r="D5386" s="7">
        <v>42983</v>
      </c>
      <c r="E5386" s="8">
        <f>DAY(D5386)</f>
        <v>5</v>
      </c>
      <c r="F5386">
        <f>_xlfn.ISOWEEKNUM(D5386)</f>
        <v>36</v>
      </c>
      <c r="G5386" t="str">
        <f>RIGHT((MONTH(D5386)-1)*2+IF(DAY(D5386)&lt;16,1,2)+100,2)</f>
        <v>17</v>
      </c>
      <c r="H5386" s="8">
        <f>MONTH(D5386)</f>
        <v>9</v>
      </c>
      <c r="I5386" t="str">
        <f>TEXT(D5386,"mmm")</f>
        <v>sept</v>
      </c>
      <c r="J5386">
        <f>YEAR(D5386)</f>
        <v>2017</v>
      </c>
      <c r="K5386" s="6">
        <v>42985</v>
      </c>
      <c r="L5386" t="s">
        <v>57</v>
      </c>
      <c r="M5386" t="s">
        <v>3247</v>
      </c>
      <c r="N5386" t="s">
        <v>3248</v>
      </c>
      <c r="O5386" t="s">
        <v>23</v>
      </c>
      <c r="P5386" t="s">
        <v>24</v>
      </c>
      <c r="Q5386" t="s">
        <v>4139</v>
      </c>
      <c r="R5386" t="s">
        <v>264</v>
      </c>
      <c r="S5386">
        <v>37604</v>
      </c>
      <c r="T5386" t="s">
        <v>72</v>
      </c>
      <c r="U5386" t="s">
        <v>3249</v>
      </c>
      <c r="V5386" t="s">
        <v>29</v>
      </c>
      <c r="W5386" t="s">
        <v>139</v>
      </c>
      <c r="X5386" t="s">
        <v>140</v>
      </c>
      <c r="Y5386">
        <v>23.472000000000001</v>
      </c>
    </row>
    <row r="5387" spans="1:25" x14ac:dyDescent="0.2">
      <c r="A5387">
        <v>3875</v>
      </c>
      <c r="B5387" t="s">
        <v>8267</v>
      </c>
      <c r="C5387" s="6">
        <v>42983</v>
      </c>
      <c r="D5387" s="7">
        <v>42983</v>
      </c>
      <c r="E5387" s="8">
        <f>DAY(D5387)</f>
        <v>5</v>
      </c>
      <c r="F5387">
        <f>_xlfn.ISOWEEKNUM(D5387)</f>
        <v>36</v>
      </c>
      <c r="G5387" t="str">
        <f>RIGHT((MONTH(D5387)-1)*2+IF(DAY(D5387)&lt;16,1,2)+100,2)</f>
        <v>17</v>
      </c>
      <c r="H5387" s="8">
        <f>MONTH(D5387)</f>
        <v>9</v>
      </c>
      <c r="I5387" t="str">
        <f>TEXT(D5387,"mmm")</f>
        <v>sept</v>
      </c>
      <c r="J5387">
        <f>YEAR(D5387)</f>
        <v>2017</v>
      </c>
      <c r="K5387" s="6">
        <v>42985</v>
      </c>
      <c r="L5387" t="s">
        <v>57</v>
      </c>
      <c r="M5387" t="s">
        <v>3247</v>
      </c>
      <c r="N5387" t="s">
        <v>3248</v>
      </c>
      <c r="O5387" t="s">
        <v>23</v>
      </c>
      <c r="P5387" t="s">
        <v>24</v>
      </c>
      <c r="Q5387" t="s">
        <v>4139</v>
      </c>
      <c r="R5387" t="s">
        <v>264</v>
      </c>
      <c r="S5387">
        <v>37604</v>
      </c>
      <c r="T5387" t="s">
        <v>72</v>
      </c>
      <c r="U5387" t="s">
        <v>847</v>
      </c>
      <c r="V5387" t="s">
        <v>29</v>
      </c>
      <c r="W5387" t="s">
        <v>45</v>
      </c>
      <c r="X5387" t="s">
        <v>848</v>
      </c>
      <c r="Y5387">
        <v>86.058000000000007</v>
      </c>
    </row>
    <row r="5388" spans="1:25" x14ac:dyDescent="0.2">
      <c r="A5388">
        <v>3876</v>
      </c>
      <c r="B5388" t="s">
        <v>8267</v>
      </c>
      <c r="C5388" s="6">
        <v>42983</v>
      </c>
      <c r="D5388" s="7">
        <v>42983</v>
      </c>
      <c r="E5388" s="8">
        <f>DAY(D5388)</f>
        <v>5</v>
      </c>
      <c r="F5388">
        <f>_xlfn.ISOWEEKNUM(D5388)</f>
        <v>36</v>
      </c>
      <c r="G5388" t="str">
        <f>RIGHT((MONTH(D5388)-1)*2+IF(DAY(D5388)&lt;16,1,2)+100,2)</f>
        <v>17</v>
      </c>
      <c r="H5388" s="8">
        <f>MONTH(D5388)</f>
        <v>9</v>
      </c>
      <c r="I5388" t="str">
        <f>TEXT(D5388,"mmm")</f>
        <v>sept</v>
      </c>
      <c r="J5388">
        <f>YEAR(D5388)</f>
        <v>2017</v>
      </c>
      <c r="K5388" s="6">
        <v>42985</v>
      </c>
      <c r="L5388" t="s">
        <v>57</v>
      </c>
      <c r="M5388" t="s">
        <v>3247</v>
      </c>
      <c r="N5388" t="s">
        <v>3248</v>
      </c>
      <c r="O5388" t="s">
        <v>23</v>
      </c>
      <c r="P5388" t="s">
        <v>24</v>
      </c>
      <c r="Q5388" t="s">
        <v>4139</v>
      </c>
      <c r="R5388" t="s">
        <v>264</v>
      </c>
      <c r="S5388">
        <v>37604</v>
      </c>
      <c r="T5388" t="s">
        <v>72</v>
      </c>
      <c r="U5388" t="s">
        <v>1704</v>
      </c>
      <c r="V5388" t="s">
        <v>89</v>
      </c>
      <c r="W5388" t="s">
        <v>90</v>
      </c>
      <c r="X5388" t="s">
        <v>1705</v>
      </c>
      <c r="Y5388">
        <v>108.78400000000001</v>
      </c>
    </row>
    <row r="5389" spans="1:25" x14ac:dyDescent="0.2">
      <c r="A5389">
        <v>3877</v>
      </c>
      <c r="B5389" t="s">
        <v>8267</v>
      </c>
      <c r="C5389" s="6">
        <v>42983</v>
      </c>
      <c r="D5389" s="7">
        <v>42983</v>
      </c>
      <c r="E5389" s="8">
        <f>DAY(D5389)</f>
        <v>5</v>
      </c>
      <c r="F5389">
        <f>_xlfn.ISOWEEKNUM(D5389)</f>
        <v>36</v>
      </c>
      <c r="G5389" t="str">
        <f>RIGHT((MONTH(D5389)-1)*2+IF(DAY(D5389)&lt;16,1,2)+100,2)</f>
        <v>17</v>
      </c>
      <c r="H5389" s="8">
        <f>MONTH(D5389)</f>
        <v>9</v>
      </c>
      <c r="I5389" t="str">
        <f>TEXT(D5389,"mmm")</f>
        <v>sept</v>
      </c>
      <c r="J5389">
        <f>YEAR(D5389)</f>
        <v>2017</v>
      </c>
      <c r="K5389" s="6">
        <v>42985</v>
      </c>
      <c r="L5389" t="s">
        <v>57</v>
      </c>
      <c r="M5389" t="s">
        <v>3247</v>
      </c>
      <c r="N5389" t="s">
        <v>3248</v>
      </c>
      <c r="O5389" t="s">
        <v>23</v>
      </c>
      <c r="P5389" t="s">
        <v>24</v>
      </c>
      <c r="Q5389" t="s">
        <v>4139</v>
      </c>
      <c r="R5389" t="s">
        <v>264</v>
      </c>
      <c r="S5389">
        <v>37604</v>
      </c>
      <c r="T5389" t="s">
        <v>72</v>
      </c>
      <c r="U5389" t="s">
        <v>3376</v>
      </c>
      <c r="V5389" t="s">
        <v>29</v>
      </c>
      <c r="W5389" t="s">
        <v>30</v>
      </c>
      <c r="X5389" t="s">
        <v>3377</v>
      </c>
      <c r="Y5389">
        <v>10.272</v>
      </c>
    </row>
    <row r="5390" spans="1:25" x14ac:dyDescent="0.2">
      <c r="A5390">
        <v>4615</v>
      </c>
      <c r="B5390" t="s">
        <v>8268</v>
      </c>
      <c r="C5390" s="6">
        <v>42983</v>
      </c>
      <c r="D5390" s="7">
        <v>42983</v>
      </c>
      <c r="E5390" s="8">
        <f>DAY(D5390)</f>
        <v>5</v>
      </c>
      <c r="F5390">
        <f>_xlfn.ISOWEEKNUM(D5390)</f>
        <v>36</v>
      </c>
      <c r="G5390" t="str">
        <f>RIGHT((MONTH(D5390)-1)*2+IF(DAY(D5390)&lt;16,1,2)+100,2)</f>
        <v>17</v>
      </c>
      <c r="H5390" s="8">
        <f>MONTH(D5390)</f>
        <v>9</v>
      </c>
      <c r="I5390" t="str">
        <f>TEXT(D5390,"mmm")</f>
        <v>sept</v>
      </c>
      <c r="J5390">
        <f>YEAR(D5390)</f>
        <v>2017</v>
      </c>
      <c r="K5390" s="6">
        <v>42988</v>
      </c>
      <c r="L5390" t="s">
        <v>20</v>
      </c>
      <c r="M5390" t="s">
        <v>2277</v>
      </c>
      <c r="N5390" t="s">
        <v>2278</v>
      </c>
      <c r="O5390" t="s">
        <v>35</v>
      </c>
      <c r="P5390" t="s">
        <v>24</v>
      </c>
      <c r="Q5390" t="s">
        <v>25</v>
      </c>
      <c r="R5390" t="s">
        <v>26</v>
      </c>
      <c r="S5390">
        <v>77070</v>
      </c>
      <c r="T5390" t="s">
        <v>27</v>
      </c>
      <c r="U5390" t="s">
        <v>6733</v>
      </c>
      <c r="V5390" t="s">
        <v>29</v>
      </c>
      <c r="W5390" t="s">
        <v>203</v>
      </c>
      <c r="X5390" t="s">
        <v>6734</v>
      </c>
      <c r="Y5390">
        <v>62.79</v>
      </c>
    </row>
    <row r="5391" spans="1:25" x14ac:dyDescent="0.2">
      <c r="A5391">
        <v>4616</v>
      </c>
      <c r="B5391" t="s">
        <v>8268</v>
      </c>
      <c r="C5391" s="6">
        <v>42983</v>
      </c>
      <c r="D5391" s="7">
        <v>42983</v>
      </c>
      <c r="E5391" s="8">
        <f>DAY(D5391)</f>
        <v>5</v>
      </c>
      <c r="F5391">
        <f>_xlfn.ISOWEEKNUM(D5391)</f>
        <v>36</v>
      </c>
      <c r="G5391" t="str">
        <f>RIGHT((MONTH(D5391)-1)*2+IF(DAY(D5391)&lt;16,1,2)+100,2)</f>
        <v>17</v>
      </c>
      <c r="H5391" s="8">
        <f>MONTH(D5391)</f>
        <v>9</v>
      </c>
      <c r="I5391" t="str">
        <f>TEXT(D5391,"mmm")</f>
        <v>sept</v>
      </c>
      <c r="J5391">
        <f>YEAR(D5391)</f>
        <v>2017</v>
      </c>
      <c r="K5391" s="6">
        <v>42988</v>
      </c>
      <c r="L5391" t="s">
        <v>20</v>
      </c>
      <c r="M5391" t="s">
        <v>2277</v>
      </c>
      <c r="N5391" t="s">
        <v>2278</v>
      </c>
      <c r="O5391" t="s">
        <v>35</v>
      </c>
      <c r="P5391" t="s">
        <v>24</v>
      </c>
      <c r="Q5391" t="s">
        <v>25</v>
      </c>
      <c r="R5391" t="s">
        <v>26</v>
      </c>
      <c r="S5391">
        <v>77070</v>
      </c>
      <c r="T5391" t="s">
        <v>27</v>
      </c>
      <c r="U5391" t="s">
        <v>3821</v>
      </c>
      <c r="V5391" t="s">
        <v>29</v>
      </c>
      <c r="W5391" t="s">
        <v>95</v>
      </c>
      <c r="X5391" t="s">
        <v>3822</v>
      </c>
      <c r="Y5391">
        <v>28.44</v>
      </c>
    </row>
    <row r="5392" spans="1:25" x14ac:dyDescent="0.2">
      <c r="A5392">
        <v>4945</v>
      </c>
      <c r="B5392" t="s">
        <v>8269</v>
      </c>
      <c r="C5392" s="6">
        <v>42983</v>
      </c>
      <c r="D5392" s="7">
        <v>42983</v>
      </c>
      <c r="E5392" s="8">
        <f>DAY(D5392)</f>
        <v>5</v>
      </c>
      <c r="F5392">
        <f>_xlfn.ISOWEEKNUM(D5392)</f>
        <v>36</v>
      </c>
      <c r="G5392" t="str">
        <f>RIGHT((MONTH(D5392)-1)*2+IF(DAY(D5392)&lt;16,1,2)+100,2)</f>
        <v>17</v>
      </c>
      <c r="H5392" s="8">
        <f>MONTH(D5392)</f>
        <v>9</v>
      </c>
      <c r="I5392" t="str">
        <f>TEXT(D5392,"mmm")</f>
        <v>sept</v>
      </c>
      <c r="J5392">
        <f>YEAR(D5392)</f>
        <v>2017</v>
      </c>
      <c r="K5392" s="6">
        <v>42984</v>
      </c>
      <c r="L5392" t="s">
        <v>66</v>
      </c>
      <c r="M5392" t="s">
        <v>2714</v>
      </c>
      <c r="N5392" t="s">
        <v>2715</v>
      </c>
      <c r="O5392" t="s">
        <v>23</v>
      </c>
      <c r="P5392" t="s">
        <v>24</v>
      </c>
      <c r="Q5392" t="s">
        <v>1233</v>
      </c>
      <c r="R5392" t="s">
        <v>61</v>
      </c>
      <c r="S5392">
        <v>90278</v>
      </c>
      <c r="T5392" t="s">
        <v>62</v>
      </c>
      <c r="U5392" t="s">
        <v>8270</v>
      </c>
      <c r="V5392" t="s">
        <v>29</v>
      </c>
      <c r="W5392" t="s">
        <v>30</v>
      </c>
      <c r="X5392" t="s">
        <v>8271</v>
      </c>
      <c r="Y5392">
        <v>96.08</v>
      </c>
    </row>
    <row r="5393" spans="1:25" x14ac:dyDescent="0.2">
      <c r="A5393">
        <v>4946</v>
      </c>
      <c r="B5393" t="s">
        <v>8269</v>
      </c>
      <c r="C5393" s="6">
        <v>42983</v>
      </c>
      <c r="D5393" s="7">
        <v>42983</v>
      </c>
      <c r="E5393" s="8">
        <f>DAY(D5393)</f>
        <v>5</v>
      </c>
      <c r="F5393">
        <f>_xlfn.ISOWEEKNUM(D5393)</f>
        <v>36</v>
      </c>
      <c r="G5393" t="str">
        <f>RIGHT((MONTH(D5393)-1)*2+IF(DAY(D5393)&lt;16,1,2)+100,2)</f>
        <v>17</v>
      </c>
      <c r="H5393" s="8">
        <f>MONTH(D5393)</f>
        <v>9</v>
      </c>
      <c r="I5393" t="str">
        <f>TEXT(D5393,"mmm")</f>
        <v>sept</v>
      </c>
      <c r="J5393">
        <f>YEAR(D5393)</f>
        <v>2017</v>
      </c>
      <c r="K5393" s="6">
        <v>42984</v>
      </c>
      <c r="L5393" t="s">
        <v>66</v>
      </c>
      <c r="M5393" t="s">
        <v>2714</v>
      </c>
      <c r="N5393" t="s">
        <v>2715</v>
      </c>
      <c r="O5393" t="s">
        <v>23</v>
      </c>
      <c r="P5393" t="s">
        <v>24</v>
      </c>
      <c r="Q5393" t="s">
        <v>1233</v>
      </c>
      <c r="R5393" t="s">
        <v>61</v>
      </c>
      <c r="S5393">
        <v>90278</v>
      </c>
      <c r="T5393" t="s">
        <v>62</v>
      </c>
      <c r="U5393" t="s">
        <v>3031</v>
      </c>
      <c r="V5393" t="s">
        <v>29</v>
      </c>
      <c r="W5393" t="s">
        <v>45</v>
      </c>
      <c r="X5393" t="s">
        <v>3032</v>
      </c>
      <c r="Y5393">
        <v>11.68</v>
      </c>
    </row>
    <row r="5394" spans="1:25" x14ac:dyDescent="0.2">
      <c r="A5394">
        <v>4947</v>
      </c>
      <c r="B5394" t="s">
        <v>8269</v>
      </c>
      <c r="C5394" s="6">
        <v>42983</v>
      </c>
      <c r="D5394" s="7">
        <v>42983</v>
      </c>
      <c r="E5394" s="8">
        <f>DAY(D5394)</f>
        <v>5</v>
      </c>
      <c r="F5394">
        <f>_xlfn.ISOWEEKNUM(D5394)</f>
        <v>36</v>
      </c>
      <c r="G5394" t="str">
        <f>RIGHT((MONTH(D5394)-1)*2+IF(DAY(D5394)&lt;16,1,2)+100,2)</f>
        <v>17</v>
      </c>
      <c r="H5394" s="8">
        <f>MONTH(D5394)</f>
        <v>9</v>
      </c>
      <c r="I5394" t="str">
        <f>TEXT(D5394,"mmm")</f>
        <v>sept</v>
      </c>
      <c r="J5394">
        <f>YEAR(D5394)</f>
        <v>2017</v>
      </c>
      <c r="K5394" s="6">
        <v>42984</v>
      </c>
      <c r="L5394" t="s">
        <v>66</v>
      </c>
      <c r="M5394" t="s">
        <v>2714</v>
      </c>
      <c r="N5394" t="s">
        <v>2715</v>
      </c>
      <c r="O5394" t="s">
        <v>23</v>
      </c>
      <c r="P5394" t="s">
        <v>24</v>
      </c>
      <c r="Q5394" t="s">
        <v>1233</v>
      </c>
      <c r="R5394" t="s">
        <v>61</v>
      </c>
      <c r="S5394">
        <v>90278</v>
      </c>
      <c r="T5394" t="s">
        <v>62</v>
      </c>
      <c r="U5394" t="s">
        <v>2367</v>
      </c>
      <c r="V5394" t="s">
        <v>29</v>
      </c>
      <c r="W5394" t="s">
        <v>95</v>
      </c>
      <c r="X5394" t="s">
        <v>2368</v>
      </c>
      <c r="Y5394">
        <v>4.3600000000000003</v>
      </c>
    </row>
    <row r="5395" spans="1:25" x14ac:dyDescent="0.2">
      <c r="A5395">
        <v>5382</v>
      </c>
      <c r="B5395" t="s">
        <v>8272</v>
      </c>
      <c r="C5395" s="6">
        <v>42983</v>
      </c>
      <c r="D5395" s="7">
        <v>42983</v>
      </c>
      <c r="E5395" s="8">
        <f>DAY(D5395)</f>
        <v>5</v>
      </c>
      <c r="F5395">
        <f>_xlfn.ISOWEEKNUM(D5395)</f>
        <v>36</v>
      </c>
      <c r="G5395" t="str">
        <f>RIGHT((MONTH(D5395)-1)*2+IF(DAY(D5395)&lt;16,1,2)+100,2)</f>
        <v>17</v>
      </c>
      <c r="H5395" s="8">
        <f>MONTH(D5395)</f>
        <v>9</v>
      </c>
      <c r="I5395" t="str">
        <f>TEXT(D5395,"mmm")</f>
        <v>sept</v>
      </c>
      <c r="J5395">
        <f>YEAR(D5395)</f>
        <v>2017</v>
      </c>
      <c r="K5395" s="6">
        <v>42985</v>
      </c>
      <c r="L5395" t="s">
        <v>57</v>
      </c>
      <c r="M5395" t="s">
        <v>2241</v>
      </c>
      <c r="N5395" t="s">
        <v>2242</v>
      </c>
      <c r="O5395" t="s">
        <v>69</v>
      </c>
      <c r="P5395" t="s">
        <v>24</v>
      </c>
      <c r="Q5395" t="s">
        <v>25</v>
      </c>
      <c r="R5395" t="s">
        <v>26</v>
      </c>
      <c r="S5395">
        <v>77070</v>
      </c>
      <c r="T5395" t="s">
        <v>27</v>
      </c>
      <c r="U5395" t="s">
        <v>5733</v>
      </c>
      <c r="V5395" t="s">
        <v>29</v>
      </c>
      <c r="W5395" t="s">
        <v>30</v>
      </c>
      <c r="X5395" t="s">
        <v>5734</v>
      </c>
      <c r="Y5395">
        <v>25.92</v>
      </c>
    </row>
    <row r="5396" spans="1:25" x14ac:dyDescent="0.2">
      <c r="A5396">
        <v>5383</v>
      </c>
      <c r="B5396" t="s">
        <v>8272</v>
      </c>
      <c r="C5396" s="6">
        <v>42983</v>
      </c>
      <c r="D5396" s="7">
        <v>42983</v>
      </c>
      <c r="E5396" s="8">
        <f>DAY(D5396)</f>
        <v>5</v>
      </c>
      <c r="F5396">
        <f>_xlfn.ISOWEEKNUM(D5396)</f>
        <v>36</v>
      </c>
      <c r="G5396" t="str">
        <f>RIGHT((MONTH(D5396)-1)*2+IF(DAY(D5396)&lt;16,1,2)+100,2)</f>
        <v>17</v>
      </c>
      <c r="H5396" s="8">
        <f>MONTH(D5396)</f>
        <v>9</v>
      </c>
      <c r="I5396" t="str">
        <f>TEXT(D5396,"mmm")</f>
        <v>sept</v>
      </c>
      <c r="J5396">
        <f>YEAR(D5396)</f>
        <v>2017</v>
      </c>
      <c r="K5396" s="6">
        <v>42985</v>
      </c>
      <c r="L5396" t="s">
        <v>57</v>
      </c>
      <c r="M5396" t="s">
        <v>2241</v>
      </c>
      <c r="N5396" t="s">
        <v>2242</v>
      </c>
      <c r="O5396" t="s">
        <v>69</v>
      </c>
      <c r="P5396" t="s">
        <v>24</v>
      </c>
      <c r="Q5396" t="s">
        <v>25</v>
      </c>
      <c r="R5396" t="s">
        <v>26</v>
      </c>
      <c r="S5396">
        <v>77070</v>
      </c>
      <c r="T5396" t="s">
        <v>27</v>
      </c>
      <c r="U5396" t="s">
        <v>344</v>
      </c>
      <c r="V5396" t="s">
        <v>29</v>
      </c>
      <c r="W5396" t="s">
        <v>95</v>
      </c>
      <c r="X5396" t="s">
        <v>345</v>
      </c>
      <c r="Y5396">
        <v>15.808</v>
      </c>
    </row>
    <row r="5397" spans="1:25" x14ac:dyDescent="0.2">
      <c r="A5397">
        <v>5384</v>
      </c>
      <c r="B5397" t="s">
        <v>8272</v>
      </c>
      <c r="C5397" s="6">
        <v>42983</v>
      </c>
      <c r="D5397" s="7">
        <v>42983</v>
      </c>
      <c r="E5397" s="8">
        <f>DAY(D5397)</f>
        <v>5</v>
      </c>
      <c r="F5397">
        <f>_xlfn.ISOWEEKNUM(D5397)</f>
        <v>36</v>
      </c>
      <c r="G5397" t="str">
        <f>RIGHT((MONTH(D5397)-1)*2+IF(DAY(D5397)&lt;16,1,2)+100,2)</f>
        <v>17</v>
      </c>
      <c r="H5397" s="8">
        <f>MONTH(D5397)</f>
        <v>9</v>
      </c>
      <c r="I5397" t="str">
        <f>TEXT(D5397,"mmm")</f>
        <v>sept</v>
      </c>
      <c r="J5397">
        <f>YEAR(D5397)</f>
        <v>2017</v>
      </c>
      <c r="K5397" s="6">
        <v>42985</v>
      </c>
      <c r="L5397" t="s">
        <v>57</v>
      </c>
      <c r="M5397" t="s">
        <v>2241</v>
      </c>
      <c r="N5397" t="s">
        <v>2242</v>
      </c>
      <c r="O5397" t="s">
        <v>69</v>
      </c>
      <c r="P5397" t="s">
        <v>24</v>
      </c>
      <c r="Q5397" t="s">
        <v>25</v>
      </c>
      <c r="R5397" t="s">
        <v>26</v>
      </c>
      <c r="S5397">
        <v>77070</v>
      </c>
      <c r="T5397" t="s">
        <v>27</v>
      </c>
      <c r="U5397" t="s">
        <v>7010</v>
      </c>
      <c r="V5397" t="s">
        <v>29</v>
      </c>
      <c r="W5397" t="s">
        <v>30</v>
      </c>
      <c r="X5397" t="s">
        <v>7011</v>
      </c>
      <c r="Y5397">
        <v>10.368</v>
      </c>
    </row>
    <row r="5398" spans="1:25" x14ac:dyDescent="0.2">
      <c r="A5398">
        <v>5880</v>
      </c>
      <c r="B5398" t="s">
        <v>8273</v>
      </c>
      <c r="C5398" s="6">
        <v>42983</v>
      </c>
      <c r="D5398" s="7">
        <v>42983</v>
      </c>
      <c r="E5398" s="8">
        <f>DAY(D5398)</f>
        <v>5</v>
      </c>
      <c r="F5398">
        <f>_xlfn.ISOWEEKNUM(D5398)</f>
        <v>36</v>
      </c>
      <c r="G5398" t="str">
        <f>RIGHT((MONTH(D5398)-1)*2+IF(DAY(D5398)&lt;16,1,2)+100,2)</f>
        <v>17</v>
      </c>
      <c r="H5398" s="8">
        <f>MONTH(D5398)</f>
        <v>9</v>
      </c>
      <c r="I5398" t="str">
        <f>TEXT(D5398,"mmm")</f>
        <v>sept</v>
      </c>
      <c r="J5398">
        <f>YEAR(D5398)</f>
        <v>2017</v>
      </c>
      <c r="K5398" s="6">
        <v>42989</v>
      </c>
      <c r="L5398" t="s">
        <v>20</v>
      </c>
      <c r="M5398" t="s">
        <v>235</v>
      </c>
      <c r="N5398" t="s">
        <v>236</v>
      </c>
      <c r="O5398" t="s">
        <v>23</v>
      </c>
      <c r="P5398" t="s">
        <v>24</v>
      </c>
      <c r="Q5398" t="s">
        <v>316</v>
      </c>
      <c r="R5398" t="s">
        <v>317</v>
      </c>
      <c r="S5398">
        <v>10011</v>
      </c>
      <c r="T5398" t="s">
        <v>52</v>
      </c>
      <c r="U5398" t="s">
        <v>4355</v>
      </c>
      <c r="V5398" t="s">
        <v>29</v>
      </c>
      <c r="W5398" t="s">
        <v>30</v>
      </c>
      <c r="X5398" t="s">
        <v>4356</v>
      </c>
      <c r="Y5398">
        <v>192.16</v>
      </c>
    </row>
    <row r="5399" spans="1:25" x14ac:dyDescent="0.2">
      <c r="A5399">
        <v>6777</v>
      </c>
      <c r="B5399" t="s">
        <v>8274</v>
      </c>
      <c r="C5399" s="6">
        <v>42983</v>
      </c>
      <c r="D5399" s="7">
        <v>42983</v>
      </c>
      <c r="E5399" s="8">
        <f>DAY(D5399)</f>
        <v>5</v>
      </c>
      <c r="F5399">
        <f>_xlfn.ISOWEEKNUM(D5399)</f>
        <v>36</v>
      </c>
      <c r="G5399" t="str">
        <f>RIGHT((MONTH(D5399)-1)*2+IF(DAY(D5399)&lt;16,1,2)+100,2)</f>
        <v>17</v>
      </c>
      <c r="H5399" s="8">
        <f>MONTH(D5399)</f>
        <v>9</v>
      </c>
      <c r="I5399" t="str">
        <f>TEXT(D5399,"mmm")</f>
        <v>sept</v>
      </c>
      <c r="J5399">
        <f>YEAR(D5399)</f>
        <v>2017</v>
      </c>
      <c r="K5399" s="6">
        <v>42989</v>
      </c>
      <c r="L5399" t="s">
        <v>20</v>
      </c>
      <c r="M5399" t="s">
        <v>3177</v>
      </c>
      <c r="N5399" t="s">
        <v>3178</v>
      </c>
      <c r="O5399" t="s">
        <v>23</v>
      </c>
      <c r="P5399" t="s">
        <v>24</v>
      </c>
      <c r="Q5399" t="s">
        <v>1490</v>
      </c>
      <c r="R5399" t="s">
        <v>26</v>
      </c>
      <c r="S5399">
        <v>78207</v>
      </c>
      <c r="T5399" t="s">
        <v>27</v>
      </c>
      <c r="U5399" t="s">
        <v>3746</v>
      </c>
      <c r="V5399" t="s">
        <v>29</v>
      </c>
      <c r="W5399" t="s">
        <v>42</v>
      </c>
      <c r="X5399" t="s">
        <v>3747</v>
      </c>
      <c r="Y5399">
        <v>93.456000000000003</v>
      </c>
    </row>
    <row r="5400" spans="1:25" x14ac:dyDescent="0.2">
      <c r="A5400">
        <v>6876</v>
      </c>
      <c r="B5400" t="s">
        <v>8275</v>
      </c>
      <c r="C5400" s="6">
        <v>42983</v>
      </c>
      <c r="D5400" s="7">
        <v>42983</v>
      </c>
      <c r="E5400" s="8">
        <f>DAY(D5400)</f>
        <v>5</v>
      </c>
      <c r="F5400">
        <f>_xlfn.ISOWEEKNUM(D5400)</f>
        <v>36</v>
      </c>
      <c r="G5400" t="str">
        <f>RIGHT((MONTH(D5400)-1)*2+IF(DAY(D5400)&lt;16,1,2)+100,2)</f>
        <v>17</v>
      </c>
      <c r="H5400" s="8">
        <f>MONTH(D5400)</f>
        <v>9</v>
      </c>
      <c r="I5400" t="str">
        <f>TEXT(D5400,"mmm")</f>
        <v>sept</v>
      </c>
      <c r="J5400">
        <f>YEAR(D5400)</f>
        <v>2017</v>
      </c>
      <c r="K5400" s="6">
        <v>42988</v>
      </c>
      <c r="L5400" t="s">
        <v>20</v>
      </c>
      <c r="M5400" t="s">
        <v>168</v>
      </c>
      <c r="N5400" t="s">
        <v>169</v>
      </c>
      <c r="O5400" t="s">
        <v>23</v>
      </c>
      <c r="P5400" t="s">
        <v>24</v>
      </c>
      <c r="Q5400" t="s">
        <v>378</v>
      </c>
      <c r="R5400" t="s">
        <v>121</v>
      </c>
      <c r="S5400">
        <v>23320</v>
      </c>
      <c r="T5400" t="s">
        <v>72</v>
      </c>
      <c r="U5400" t="s">
        <v>6002</v>
      </c>
      <c r="V5400" t="s">
        <v>29</v>
      </c>
      <c r="W5400" t="s">
        <v>39</v>
      </c>
      <c r="X5400" t="s">
        <v>6003</v>
      </c>
      <c r="Y5400">
        <v>25.06</v>
      </c>
    </row>
    <row r="5401" spans="1:25" x14ac:dyDescent="0.2">
      <c r="A5401">
        <v>6877</v>
      </c>
      <c r="B5401" t="s">
        <v>8275</v>
      </c>
      <c r="C5401" s="6">
        <v>42983</v>
      </c>
      <c r="D5401" s="7">
        <v>42983</v>
      </c>
      <c r="E5401" s="8">
        <f>DAY(D5401)</f>
        <v>5</v>
      </c>
      <c r="F5401">
        <f>_xlfn.ISOWEEKNUM(D5401)</f>
        <v>36</v>
      </c>
      <c r="G5401" t="str">
        <f>RIGHT((MONTH(D5401)-1)*2+IF(DAY(D5401)&lt;16,1,2)+100,2)</f>
        <v>17</v>
      </c>
      <c r="H5401" s="8">
        <f>MONTH(D5401)</f>
        <v>9</v>
      </c>
      <c r="I5401" t="str">
        <f>TEXT(D5401,"mmm")</f>
        <v>sept</v>
      </c>
      <c r="J5401">
        <f>YEAR(D5401)</f>
        <v>2017</v>
      </c>
      <c r="K5401" s="6">
        <v>42988</v>
      </c>
      <c r="L5401" t="s">
        <v>20</v>
      </c>
      <c r="M5401" t="s">
        <v>168</v>
      </c>
      <c r="N5401" t="s">
        <v>169</v>
      </c>
      <c r="O5401" t="s">
        <v>23</v>
      </c>
      <c r="P5401" t="s">
        <v>24</v>
      </c>
      <c r="Q5401" t="s">
        <v>378</v>
      </c>
      <c r="R5401" t="s">
        <v>121</v>
      </c>
      <c r="S5401">
        <v>23320</v>
      </c>
      <c r="T5401" t="s">
        <v>72</v>
      </c>
      <c r="U5401" t="s">
        <v>1901</v>
      </c>
      <c r="V5401" t="s">
        <v>81</v>
      </c>
      <c r="W5401" t="s">
        <v>308</v>
      </c>
      <c r="X5401" t="s">
        <v>1902</v>
      </c>
      <c r="Y5401">
        <v>1652.94</v>
      </c>
    </row>
    <row r="5402" spans="1:25" x14ac:dyDescent="0.2">
      <c r="A5402">
        <v>7071</v>
      </c>
      <c r="B5402" t="s">
        <v>8276</v>
      </c>
      <c r="C5402" s="6">
        <v>42983</v>
      </c>
      <c r="D5402" s="7">
        <v>42983</v>
      </c>
      <c r="E5402" s="8">
        <f>DAY(D5402)</f>
        <v>5</v>
      </c>
      <c r="F5402">
        <f>_xlfn.ISOWEEKNUM(D5402)</f>
        <v>36</v>
      </c>
      <c r="G5402" t="str">
        <f>RIGHT((MONTH(D5402)-1)*2+IF(DAY(D5402)&lt;16,1,2)+100,2)</f>
        <v>17</v>
      </c>
      <c r="H5402" s="8">
        <f>MONTH(D5402)</f>
        <v>9</v>
      </c>
      <c r="I5402" t="str">
        <f>TEXT(D5402,"mmm")</f>
        <v>sept</v>
      </c>
      <c r="J5402">
        <f>YEAR(D5402)</f>
        <v>2017</v>
      </c>
      <c r="K5402" s="6">
        <v>42988</v>
      </c>
      <c r="L5402" t="s">
        <v>57</v>
      </c>
      <c r="M5402" t="s">
        <v>6929</v>
      </c>
      <c r="N5402" t="s">
        <v>6930</v>
      </c>
      <c r="O5402" t="s">
        <v>35</v>
      </c>
      <c r="P5402" t="s">
        <v>24</v>
      </c>
      <c r="Q5402" t="s">
        <v>465</v>
      </c>
      <c r="R5402" t="s">
        <v>37</v>
      </c>
      <c r="S5402">
        <v>60653</v>
      </c>
      <c r="T5402" t="s">
        <v>27</v>
      </c>
      <c r="U5402" t="s">
        <v>6526</v>
      </c>
      <c r="V5402" t="s">
        <v>29</v>
      </c>
      <c r="W5402" t="s">
        <v>30</v>
      </c>
      <c r="X5402" t="s">
        <v>6527</v>
      </c>
      <c r="Y5402">
        <v>9.2479999999999993</v>
      </c>
    </row>
    <row r="5403" spans="1:25" x14ac:dyDescent="0.2">
      <c r="A5403">
        <v>7522</v>
      </c>
      <c r="B5403" t="s">
        <v>8277</v>
      </c>
      <c r="C5403" s="6">
        <v>42983</v>
      </c>
      <c r="D5403" s="7">
        <v>42983</v>
      </c>
      <c r="E5403" s="8">
        <f>DAY(D5403)</f>
        <v>5</v>
      </c>
      <c r="F5403">
        <f>_xlfn.ISOWEEKNUM(D5403)</f>
        <v>36</v>
      </c>
      <c r="G5403" t="str">
        <f>RIGHT((MONTH(D5403)-1)*2+IF(DAY(D5403)&lt;16,1,2)+100,2)</f>
        <v>17</v>
      </c>
      <c r="H5403" s="8">
        <f>MONTH(D5403)</f>
        <v>9</v>
      </c>
      <c r="I5403" t="str">
        <f>TEXT(D5403,"mmm")</f>
        <v>sept</v>
      </c>
      <c r="J5403">
        <f>YEAR(D5403)</f>
        <v>2017</v>
      </c>
      <c r="K5403" s="6">
        <v>42989</v>
      </c>
      <c r="L5403" t="s">
        <v>20</v>
      </c>
      <c r="M5403" t="s">
        <v>4007</v>
      </c>
      <c r="N5403" t="s">
        <v>4008</v>
      </c>
      <c r="O5403" t="s">
        <v>23</v>
      </c>
      <c r="P5403" t="s">
        <v>24</v>
      </c>
      <c r="Q5403" t="s">
        <v>1112</v>
      </c>
      <c r="R5403" t="s">
        <v>171</v>
      </c>
      <c r="S5403">
        <v>43130</v>
      </c>
      <c r="T5403" t="s">
        <v>52</v>
      </c>
      <c r="U5403" t="s">
        <v>4744</v>
      </c>
      <c r="V5403" t="s">
        <v>29</v>
      </c>
      <c r="W5403" t="s">
        <v>45</v>
      </c>
      <c r="X5403" t="s">
        <v>4745</v>
      </c>
      <c r="Y5403">
        <v>8.952</v>
      </c>
    </row>
    <row r="5404" spans="1:25" x14ac:dyDescent="0.2">
      <c r="A5404">
        <v>7523</v>
      </c>
      <c r="B5404" t="s">
        <v>8277</v>
      </c>
      <c r="C5404" s="6">
        <v>42983</v>
      </c>
      <c r="D5404" s="7">
        <v>42983</v>
      </c>
      <c r="E5404" s="8">
        <f>DAY(D5404)</f>
        <v>5</v>
      </c>
      <c r="F5404">
        <f>_xlfn.ISOWEEKNUM(D5404)</f>
        <v>36</v>
      </c>
      <c r="G5404" t="str">
        <f>RIGHT((MONTH(D5404)-1)*2+IF(DAY(D5404)&lt;16,1,2)+100,2)</f>
        <v>17</v>
      </c>
      <c r="H5404" s="8">
        <f>MONTH(D5404)</f>
        <v>9</v>
      </c>
      <c r="I5404" t="str">
        <f>TEXT(D5404,"mmm")</f>
        <v>sept</v>
      </c>
      <c r="J5404">
        <f>YEAR(D5404)</f>
        <v>2017</v>
      </c>
      <c r="K5404" s="6">
        <v>42989</v>
      </c>
      <c r="L5404" t="s">
        <v>20</v>
      </c>
      <c r="M5404" t="s">
        <v>4007</v>
      </c>
      <c r="N5404" t="s">
        <v>4008</v>
      </c>
      <c r="O5404" t="s">
        <v>23</v>
      </c>
      <c r="P5404" t="s">
        <v>24</v>
      </c>
      <c r="Q5404" t="s">
        <v>1112</v>
      </c>
      <c r="R5404" t="s">
        <v>171</v>
      </c>
      <c r="S5404">
        <v>43130</v>
      </c>
      <c r="T5404" t="s">
        <v>52</v>
      </c>
      <c r="U5404" t="s">
        <v>4212</v>
      </c>
      <c r="V5404" t="s">
        <v>29</v>
      </c>
      <c r="W5404" t="s">
        <v>45</v>
      </c>
      <c r="X5404" t="s">
        <v>4213</v>
      </c>
      <c r="Y5404">
        <v>8.8559999999999999</v>
      </c>
    </row>
    <row r="5405" spans="1:25" x14ac:dyDescent="0.2">
      <c r="A5405">
        <v>7524</v>
      </c>
      <c r="B5405" t="s">
        <v>8277</v>
      </c>
      <c r="C5405" s="6">
        <v>42983</v>
      </c>
      <c r="D5405" s="7">
        <v>42983</v>
      </c>
      <c r="E5405" s="8">
        <f>DAY(D5405)</f>
        <v>5</v>
      </c>
      <c r="F5405">
        <f>_xlfn.ISOWEEKNUM(D5405)</f>
        <v>36</v>
      </c>
      <c r="G5405" t="str">
        <f>RIGHT((MONTH(D5405)-1)*2+IF(DAY(D5405)&lt;16,1,2)+100,2)</f>
        <v>17</v>
      </c>
      <c r="H5405" s="8">
        <f>MONTH(D5405)</f>
        <v>9</v>
      </c>
      <c r="I5405" t="str">
        <f>TEXT(D5405,"mmm")</f>
        <v>sept</v>
      </c>
      <c r="J5405">
        <f>YEAR(D5405)</f>
        <v>2017</v>
      </c>
      <c r="K5405" s="6">
        <v>42989</v>
      </c>
      <c r="L5405" t="s">
        <v>20</v>
      </c>
      <c r="M5405" t="s">
        <v>4007</v>
      </c>
      <c r="N5405" t="s">
        <v>4008</v>
      </c>
      <c r="O5405" t="s">
        <v>23</v>
      </c>
      <c r="P5405" t="s">
        <v>24</v>
      </c>
      <c r="Q5405" t="s">
        <v>1112</v>
      </c>
      <c r="R5405" t="s">
        <v>171</v>
      </c>
      <c r="S5405">
        <v>43130</v>
      </c>
      <c r="T5405" t="s">
        <v>52</v>
      </c>
      <c r="U5405" t="s">
        <v>613</v>
      </c>
      <c r="V5405" t="s">
        <v>81</v>
      </c>
      <c r="W5405" t="s">
        <v>82</v>
      </c>
      <c r="X5405" t="s">
        <v>614</v>
      </c>
      <c r="Y5405">
        <v>85.245999999999995</v>
      </c>
    </row>
    <row r="5406" spans="1:25" x14ac:dyDescent="0.2">
      <c r="A5406">
        <v>7550</v>
      </c>
      <c r="B5406" t="s">
        <v>8278</v>
      </c>
      <c r="C5406" s="6">
        <v>42983</v>
      </c>
      <c r="D5406" s="7">
        <v>42983</v>
      </c>
      <c r="E5406" s="8">
        <f>DAY(D5406)</f>
        <v>5</v>
      </c>
      <c r="F5406">
        <f>_xlfn.ISOWEEKNUM(D5406)</f>
        <v>36</v>
      </c>
      <c r="G5406" t="str">
        <f>RIGHT((MONTH(D5406)-1)*2+IF(DAY(D5406)&lt;16,1,2)+100,2)</f>
        <v>17</v>
      </c>
      <c r="H5406" s="8">
        <f>MONTH(D5406)</f>
        <v>9</v>
      </c>
      <c r="I5406" t="str">
        <f>TEXT(D5406,"mmm")</f>
        <v>sept</v>
      </c>
      <c r="J5406">
        <f>YEAR(D5406)</f>
        <v>2017</v>
      </c>
      <c r="K5406" s="6">
        <v>42985</v>
      </c>
      <c r="L5406" t="s">
        <v>66</v>
      </c>
      <c r="M5406" t="s">
        <v>4488</v>
      </c>
      <c r="N5406" t="s">
        <v>4489</v>
      </c>
      <c r="O5406" t="s">
        <v>69</v>
      </c>
      <c r="P5406" t="s">
        <v>24</v>
      </c>
      <c r="Q5406" t="s">
        <v>25</v>
      </c>
      <c r="R5406" t="s">
        <v>26</v>
      </c>
      <c r="S5406">
        <v>77036</v>
      </c>
      <c r="T5406" t="s">
        <v>27</v>
      </c>
      <c r="U5406" t="s">
        <v>3286</v>
      </c>
      <c r="V5406" t="s">
        <v>81</v>
      </c>
      <c r="W5406" t="s">
        <v>104</v>
      </c>
      <c r="X5406" t="s">
        <v>3287</v>
      </c>
      <c r="Y5406">
        <v>21.204000000000001</v>
      </c>
    </row>
    <row r="5407" spans="1:25" x14ac:dyDescent="0.2">
      <c r="A5407">
        <v>7591</v>
      </c>
      <c r="B5407" t="s">
        <v>8279</v>
      </c>
      <c r="C5407" s="6">
        <v>42983</v>
      </c>
      <c r="D5407" s="7">
        <v>42983</v>
      </c>
      <c r="E5407" s="8">
        <f>DAY(D5407)</f>
        <v>5</v>
      </c>
      <c r="F5407">
        <f>_xlfn.ISOWEEKNUM(D5407)</f>
        <v>36</v>
      </c>
      <c r="G5407" t="str">
        <f>RIGHT((MONTH(D5407)-1)*2+IF(DAY(D5407)&lt;16,1,2)+100,2)</f>
        <v>17</v>
      </c>
      <c r="H5407" s="8">
        <f>MONTH(D5407)</f>
        <v>9</v>
      </c>
      <c r="I5407" t="str">
        <f>TEXT(D5407,"mmm")</f>
        <v>sept</v>
      </c>
      <c r="J5407">
        <f>YEAR(D5407)</f>
        <v>2017</v>
      </c>
      <c r="K5407" s="6">
        <v>42987</v>
      </c>
      <c r="L5407" t="s">
        <v>20</v>
      </c>
      <c r="M5407" t="s">
        <v>5227</v>
      </c>
      <c r="N5407" t="s">
        <v>5228</v>
      </c>
      <c r="O5407" t="s">
        <v>23</v>
      </c>
      <c r="P5407" t="s">
        <v>24</v>
      </c>
      <c r="Q5407" t="s">
        <v>50</v>
      </c>
      <c r="R5407" t="s">
        <v>51</v>
      </c>
      <c r="S5407">
        <v>19134</v>
      </c>
      <c r="T5407" t="s">
        <v>52</v>
      </c>
      <c r="U5407" t="s">
        <v>8280</v>
      </c>
      <c r="V5407" t="s">
        <v>81</v>
      </c>
      <c r="W5407" t="s">
        <v>104</v>
      </c>
      <c r="X5407" t="s">
        <v>8281</v>
      </c>
      <c r="Y5407">
        <v>58.247999999999998</v>
      </c>
    </row>
    <row r="5408" spans="1:25" x14ac:dyDescent="0.2">
      <c r="A5408">
        <v>7592</v>
      </c>
      <c r="B5408" t="s">
        <v>8279</v>
      </c>
      <c r="C5408" s="6">
        <v>42983</v>
      </c>
      <c r="D5408" s="7">
        <v>42983</v>
      </c>
      <c r="E5408" s="8">
        <f>DAY(D5408)</f>
        <v>5</v>
      </c>
      <c r="F5408">
        <f>_xlfn.ISOWEEKNUM(D5408)</f>
        <v>36</v>
      </c>
      <c r="G5408" t="str">
        <f>RIGHT((MONTH(D5408)-1)*2+IF(DAY(D5408)&lt;16,1,2)+100,2)</f>
        <v>17</v>
      </c>
      <c r="H5408" s="8">
        <f>MONTH(D5408)</f>
        <v>9</v>
      </c>
      <c r="I5408" t="str">
        <f>TEXT(D5408,"mmm")</f>
        <v>sept</v>
      </c>
      <c r="J5408">
        <f>YEAR(D5408)</f>
        <v>2017</v>
      </c>
      <c r="K5408" s="6">
        <v>42987</v>
      </c>
      <c r="L5408" t="s">
        <v>20</v>
      </c>
      <c r="M5408" t="s">
        <v>5227</v>
      </c>
      <c r="N5408" t="s">
        <v>5228</v>
      </c>
      <c r="O5408" t="s">
        <v>23</v>
      </c>
      <c r="P5408" t="s">
        <v>24</v>
      </c>
      <c r="Q5408" t="s">
        <v>50</v>
      </c>
      <c r="R5408" t="s">
        <v>51</v>
      </c>
      <c r="S5408">
        <v>19134</v>
      </c>
      <c r="T5408" t="s">
        <v>52</v>
      </c>
      <c r="U5408" t="s">
        <v>418</v>
      </c>
      <c r="V5408" t="s">
        <v>81</v>
      </c>
      <c r="W5408" t="s">
        <v>82</v>
      </c>
      <c r="X5408" t="s">
        <v>8282</v>
      </c>
      <c r="Y5408">
        <v>71.245999999999995</v>
      </c>
    </row>
    <row r="5409" spans="1:25" x14ac:dyDescent="0.2">
      <c r="A5409">
        <v>7593</v>
      </c>
      <c r="B5409" t="s">
        <v>8279</v>
      </c>
      <c r="C5409" s="6">
        <v>42983</v>
      </c>
      <c r="D5409" s="7">
        <v>42983</v>
      </c>
      <c r="E5409" s="8">
        <f>DAY(D5409)</f>
        <v>5</v>
      </c>
      <c r="F5409">
        <f>_xlfn.ISOWEEKNUM(D5409)</f>
        <v>36</v>
      </c>
      <c r="G5409" t="str">
        <f>RIGHT((MONTH(D5409)-1)*2+IF(DAY(D5409)&lt;16,1,2)+100,2)</f>
        <v>17</v>
      </c>
      <c r="H5409" s="8">
        <f>MONTH(D5409)</f>
        <v>9</v>
      </c>
      <c r="I5409" t="str">
        <f>TEXT(D5409,"mmm")</f>
        <v>sept</v>
      </c>
      <c r="J5409">
        <f>YEAR(D5409)</f>
        <v>2017</v>
      </c>
      <c r="K5409" s="6">
        <v>42987</v>
      </c>
      <c r="L5409" t="s">
        <v>20</v>
      </c>
      <c r="M5409" t="s">
        <v>5227</v>
      </c>
      <c r="N5409" t="s">
        <v>5228</v>
      </c>
      <c r="O5409" t="s">
        <v>23</v>
      </c>
      <c r="P5409" t="s">
        <v>24</v>
      </c>
      <c r="Q5409" t="s">
        <v>50</v>
      </c>
      <c r="R5409" t="s">
        <v>51</v>
      </c>
      <c r="S5409">
        <v>19134</v>
      </c>
      <c r="T5409" t="s">
        <v>52</v>
      </c>
      <c r="U5409" t="s">
        <v>2608</v>
      </c>
      <c r="V5409" t="s">
        <v>29</v>
      </c>
      <c r="W5409" t="s">
        <v>54</v>
      </c>
      <c r="X5409" t="s">
        <v>2609</v>
      </c>
      <c r="Y5409">
        <v>7.8719999999999999</v>
      </c>
    </row>
    <row r="5410" spans="1:25" x14ac:dyDescent="0.2">
      <c r="A5410">
        <v>7594</v>
      </c>
      <c r="B5410" t="s">
        <v>8279</v>
      </c>
      <c r="C5410" s="6">
        <v>42983</v>
      </c>
      <c r="D5410" s="7">
        <v>42983</v>
      </c>
      <c r="E5410" s="8">
        <f>DAY(D5410)</f>
        <v>5</v>
      </c>
      <c r="F5410">
        <f>_xlfn.ISOWEEKNUM(D5410)</f>
        <v>36</v>
      </c>
      <c r="G5410" t="str">
        <f>RIGHT((MONTH(D5410)-1)*2+IF(DAY(D5410)&lt;16,1,2)+100,2)</f>
        <v>17</v>
      </c>
      <c r="H5410" s="8">
        <f>MONTH(D5410)</f>
        <v>9</v>
      </c>
      <c r="I5410" t="str">
        <f>TEXT(D5410,"mmm")</f>
        <v>sept</v>
      </c>
      <c r="J5410">
        <f>YEAR(D5410)</f>
        <v>2017</v>
      </c>
      <c r="K5410" s="6">
        <v>42987</v>
      </c>
      <c r="L5410" t="s">
        <v>20</v>
      </c>
      <c r="M5410" t="s">
        <v>5227</v>
      </c>
      <c r="N5410" t="s">
        <v>5228</v>
      </c>
      <c r="O5410" t="s">
        <v>23</v>
      </c>
      <c r="P5410" t="s">
        <v>24</v>
      </c>
      <c r="Q5410" t="s">
        <v>50</v>
      </c>
      <c r="R5410" t="s">
        <v>51</v>
      </c>
      <c r="S5410">
        <v>19134</v>
      </c>
      <c r="T5410" t="s">
        <v>52</v>
      </c>
      <c r="U5410" t="s">
        <v>5482</v>
      </c>
      <c r="V5410" t="s">
        <v>81</v>
      </c>
      <c r="W5410" t="s">
        <v>82</v>
      </c>
      <c r="X5410" t="s">
        <v>5483</v>
      </c>
      <c r="Y5410">
        <v>887.27099999999996</v>
      </c>
    </row>
    <row r="5411" spans="1:25" x14ac:dyDescent="0.2">
      <c r="A5411">
        <v>9142</v>
      </c>
      <c r="B5411" t="s">
        <v>8283</v>
      </c>
      <c r="C5411" s="6">
        <v>42983</v>
      </c>
      <c r="D5411" s="7">
        <v>42983</v>
      </c>
      <c r="E5411" s="8">
        <f>DAY(D5411)</f>
        <v>5</v>
      </c>
      <c r="F5411">
        <f>_xlfn.ISOWEEKNUM(D5411)</f>
        <v>36</v>
      </c>
      <c r="G5411" t="str">
        <f>RIGHT((MONTH(D5411)-1)*2+IF(DAY(D5411)&lt;16,1,2)+100,2)</f>
        <v>17</v>
      </c>
      <c r="H5411" s="8">
        <f>MONTH(D5411)</f>
        <v>9</v>
      </c>
      <c r="I5411" t="str">
        <f>TEXT(D5411,"mmm")</f>
        <v>sept</v>
      </c>
      <c r="J5411">
        <f>YEAR(D5411)</f>
        <v>2017</v>
      </c>
      <c r="K5411" s="6">
        <v>42985</v>
      </c>
      <c r="L5411" t="s">
        <v>66</v>
      </c>
      <c r="M5411" t="s">
        <v>5238</v>
      </c>
      <c r="N5411" t="s">
        <v>5239</v>
      </c>
      <c r="O5411" t="s">
        <v>69</v>
      </c>
      <c r="P5411" t="s">
        <v>24</v>
      </c>
      <c r="Q5411" t="s">
        <v>316</v>
      </c>
      <c r="R5411" t="s">
        <v>317</v>
      </c>
      <c r="S5411">
        <v>10011</v>
      </c>
      <c r="T5411" t="s">
        <v>52</v>
      </c>
      <c r="U5411" t="s">
        <v>1541</v>
      </c>
      <c r="V5411" t="s">
        <v>89</v>
      </c>
      <c r="W5411" t="s">
        <v>90</v>
      </c>
      <c r="X5411" t="s">
        <v>1542</v>
      </c>
      <c r="Y5411">
        <v>43.6</v>
      </c>
    </row>
    <row r="5412" spans="1:25" x14ac:dyDescent="0.2">
      <c r="A5412">
        <v>99</v>
      </c>
      <c r="B5412" t="s">
        <v>8284</v>
      </c>
      <c r="C5412" s="6">
        <v>42984</v>
      </c>
      <c r="D5412" s="7">
        <v>42984</v>
      </c>
      <c r="E5412" s="8">
        <f>DAY(D5412)</f>
        <v>6</v>
      </c>
      <c r="F5412">
        <f>_xlfn.ISOWEEKNUM(D5412)</f>
        <v>36</v>
      </c>
      <c r="G5412" t="str">
        <f>RIGHT((MONTH(D5412)-1)*2+IF(DAY(D5412)&lt;16,1,2)+100,2)</f>
        <v>17</v>
      </c>
      <c r="H5412" s="8">
        <f>MONTH(D5412)</f>
        <v>9</v>
      </c>
      <c r="I5412" t="str">
        <f>TEXT(D5412,"mmm")</f>
        <v>sept</v>
      </c>
      <c r="J5412">
        <f>YEAR(D5412)</f>
        <v>2017</v>
      </c>
      <c r="K5412" s="6">
        <v>42989</v>
      </c>
      <c r="L5412" t="s">
        <v>20</v>
      </c>
      <c r="M5412" t="s">
        <v>7079</v>
      </c>
      <c r="N5412" t="s">
        <v>7080</v>
      </c>
      <c r="O5412" t="s">
        <v>69</v>
      </c>
      <c r="P5412" t="s">
        <v>24</v>
      </c>
      <c r="Q5412" t="s">
        <v>8285</v>
      </c>
      <c r="R5412" t="s">
        <v>736</v>
      </c>
      <c r="S5412">
        <v>55106</v>
      </c>
      <c r="T5412" t="s">
        <v>27</v>
      </c>
      <c r="U5412" t="s">
        <v>3369</v>
      </c>
      <c r="V5412" t="s">
        <v>29</v>
      </c>
      <c r="W5412" t="s">
        <v>203</v>
      </c>
      <c r="X5412" t="s">
        <v>3370</v>
      </c>
      <c r="Y5412">
        <v>77.88</v>
      </c>
    </row>
    <row r="5413" spans="1:25" x14ac:dyDescent="0.2">
      <c r="A5413">
        <v>1042</v>
      </c>
      <c r="B5413" t="s">
        <v>8286</v>
      </c>
      <c r="C5413" s="6">
        <v>42984</v>
      </c>
      <c r="D5413" s="7">
        <v>42984</v>
      </c>
      <c r="E5413" s="8">
        <f>DAY(D5413)</f>
        <v>6</v>
      </c>
      <c r="F5413">
        <f>_xlfn.ISOWEEKNUM(D5413)</f>
        <v>36</v>
      </c>
      <c r="G5413" t="str">
        <f>RIGHT((MONTH(D5413)-1)*2+IF(DAY(D5413)&lt;16,1,2)+100,2)</f>
        <v>17</v>
      </c>
      <c r="H5413" s="8">
        <f>MONTH(D5413)</f>
        <v>9</v>
      </c>
      <c r="I5413" t="str">
        <f>TEXT(D5413,"mmm")</f>
        <v>sept</v>
      </c>
      <c r="J5413">
        <f>YEAR(D5413)</f>
        <v>2017</v>
      </c>
      <c r="K5413" s="6">
        <v>42987</v>
      </c>
      <c r="L5413" t="s">
        <v>57</v>
      </c>
      <c r="M5413" t="s">
        <v>4408</v>
      </c>
      <c r="N5413" t="s">
        <v>4409</v>
      </c>
      <c r="O5413" t="s">
        <v>23</v>
      </c>
      <c r="P5413" t="s">
        <v>24</v>
      </c>
      <c r="Q5413" t="s">
        <v>316</v>
      </c>
      <c r="R5413" t="s">
        <v>317</v>
      </c>
      <c r="S5413">
        <v>10035</v>
      </c>
      <c r="T5413" t="s">
        <v>52</v>
      </c>
      <c r="U5413" t="s">
        <v>7000</v>
      </c>
      <c r="V5413" t="s">
        <v>89</v>
      </c>
      <c r="W5413" t="s">
        <v>115</v>
      </c>
      <c r="X5413" t="s">
        <v>7001</v>
      </c>
      <c r="Y5413">
        <v>31.86</v>
      </c>
    </row>
    <row r="5414" spans="1:25" x14ac:dyDescent="0.2">
      <c r="A5414">
        <v>1043</v>
      </c>
      <c r="B5414" t="s">
        <v>8286</v>
      </c>
      <c r="C5414" s="6">
        <v>42984</v>
      </c>
      <c r="D5414" s="7">
        <v>42984</v>
      </c>
      <c r="E5414" s="8">
        <f>DAY(D5414)</f>
        <v>6</v>
      </c>
      <c r="F5414">
        <f>_xlfn.ISOWEEKNUM(D5414)</f>
        <v>36</v>
      </c>
      <c r="G5414" t="str">
        <f>RIGHT((MONTH(D5414)-1)*2+IF(DAY(D5414)&lt;16,1,2)+100,2)</f>
        <v>17</v>
      </c>
      <c r="H5414" s="8">
        <f>MONTH(D5414)</f>
        <v>9</v>
      </c>
      <c r="I5414" t="str">
        <f>TEXT(D5414,"mmm")</f>
        <v>sept</v>
      </c>
      <c r="J5414">
        <f>YEAR(D5414)</f>
        <v>2017</v>
      </c>
      <c r="K5414" s="6">
        <v>42987</v>
      </c>
      <c r="L5414" t="s">
        <v>57</v>
      </c>
      <c r="M5414" t="s">
        <v>4408</v>
      </c>
      <c r="N5414" t="s">
        <v>4409</v>
      </c>
      <c r="O5414" t="s">
        <v>23</v>
      </c>
      <c r="P5414" t="s">
        <v>24</v>
      </c>
      <c r="Q5414" t="s">
        <v>316</v>
      </c>
      <c r="R5414" t="s">
        <v>317</v>
      </c>
      <c r="S5414">
        <v>10035</v>
      </c>
      <c r="T5414" t="s">
        <v>52</v>
      </c>
      <c r="U5414" t="s">
        <v>5103</v>
      </c>
      <c r="V5414" t="s">
        <v>81</v>
      </c>
      <c r="W5414" t="s">
        <v>163</v>
      </c>
      <c r="X5414" t="s">
        <v>5104</v>
      </c>
      <c r="Y5414">
        <v>722.35199999999998</v>
      </c>
    </row>
    <row r="5415" spans="1:25" x14ac:dyDescent="0.2">
      <c r="A5415">
        <v>2686</v>
      </c>
      <c r="B5415" t="s">
        <v>8287</v>
      </c>
      <c r="C5415" s="6">
        <v>42984</v>
      </c>
      <c r="D5415" s="7">
        <v>42984</v>
      </c>
      <c r="E5415" s="8">
        <f>DAY(D5415)</f>
        <v>6</v>
      </c>
      <c r="F5415">
        <f>_xlfn.ISOWEEKNUM(D5415)</f>
        <v>36</v>
      </c>
      <c r="G5415" t="str">
        <f>RIGHT((MONTH(D5415)-1)*2+IF(DAY(D5415)&lt;16,1,2)+100,2)</f>
        <v>17</v>
      </c>
      <c r="H5415" s="8">
        <f>MONTH(D5415)</f>
        <v>9</v>
      </c>
      <c r="I5415" t="str">
        <f>TEXT(D5415,"mmm")</f>
        <v>sept</v>
      </c>
      <c r="J5415">
        <f>YEAR(D5415)</f>
        <v>2017</v>
      </c>
      <c r="K5415" s="6">
        <v>42989</v>
      </c>
      <c r="L5415" t="s">
        <v>20</v>
      </c>
      <c r="M5415" t="s">
        <v>2904</v>
      </c>
      <c r="N5415" t="s">
        <v>2905</v>
      </c>
      <c r="O5415" t="s">
        <v>23</v>
      </c>
      <c r="P5415" t="s">
        <v>24</v>
      </c>
      <c r="Q5415" t="s">
        <v>8288</v>
      </c>
      <c r="R5415" t="s">
        <v>564</v>
      </c>
      <c r="S5415">
        <v>27360</v>
      </c>
      <c r="T5415" t="s">
        <v>72</v>
      </c>
      <c r="U5415" t="s">
        <v>6574</v>
      </c>
      <c r="V5415" t="s">
        <v>29</v>
      </c>
      <c r="W5415" t="s">
        <v>139</v>
      </c>
      <c r="X5415" t="s">
        <v>6575</v>
      </c>
      <c r="Y5415">
        <v>95.951999999999998</v>
      </c>
    </row>
    <row r="5416" spans="1:25" x14ac:dyDescent="0.2">
      <c r="A5416">
        <v>2687</v>
      </c>
      <c r="B5416" t="s">
        <v>8287</v>
      </c>
      <c r="C5416" s="6">
        <v>42984</v>
      </c>
      <c r="D5416" s="7">
        <v>42984</v>
      </c>
      <c r="E5416" s="8">
        <f>DAY(D5416)</f>
        <v>6</v>
      </c>
      <c r="F5416">
        <f>_xlfn.ISOWEEKNUM(D5416)</f>
        <v>36</v>
      </c>
      <c r="G5416" t="str">
        <f>RIGHT((MONTH(D5416)-1)*2+IF(DAY(D5416)&lt;16,1,2)+100,2)</f>
        <v>17</v>
      </c>
      <c r="H5416" s="8">
        <f>MONTH(D5416)</f>
        <v>9</v>
      </c>
      <c r="I5416" t="str">
        <f>TEXT(D5416,"mmm")</f>
        <v>sept</v>
      </c>
      <c r="J5416">
        <f>YEAR(D5416)</f>
        <v>2017</v>
      </c>
      <c r="K5416" s="6">
        <v>42989</v>
      </c>
      <c r="L5416" t="s">
        <v>20</v>
      </c>
      <c r="M5416" t="s">
        <v>2904</v>
      </c>
      <c r="N5416" t="s">
        <v>2905</v>
      </c>
      <c r="O5416" t="s">
        <v>23</v>
      </c>
      <c r="P5416" t="s">
        <v>24</v>
      </c>
      <c r="Q5416" t="s">
        <v>8288</v>
      </c>
      <c r="R5416" t="s">
        <v>564</v>
      </c>
      <c r="S5416">
        <v>27360</v>
      </c>
      <c r="T5416" t="s">
        <v>72</v>
      </c>
      <c r="U5416" t="s">
        <v>454</v>
      </c>
      <c r="V5416" t="s">
        <v>29</v>
      </c>
      <c r="W5416" t="s">
        <v>45</v>
      </c>
      <c r="X5416" t="s">
        <v>455</v>
      </c>
      <c r="Y5416">
        <v>3.2040000000000002</v>
      </c>
    </row>
    <row r="5417" spans="1:25" x14ac:dyDescent="0.2">
      <c r="A5417">
        <v>4514</v>
      </c>
      <c r="B5417" t="s">
        <v>8289</v>
      </c>
      <c r="C5417" s="6">
        <v>42984</v>
      </c>
      <c r="D5417" s="7">
        <v>42984</v>
      </c>
      <c r="E5417" s="8">
        <f>DAY(D5417)</f>
        <v>6</v>
      </c>
      <c r="F5417">
        <f>_xlfn.ISOWEEKNUM(D5417)</f>
        <v>36</v>
      </c>
      <c r="G5417" t="str">
        <f>RIGHT((MONTH(D5417)-1)*2+IF(DAY(D5417)&lt;16,1,2)+100,2)</f>
        <v>17</v>
      </c>
      <c r="H5417" s="8">
        <f>MONTH(D5417)</f>
        <v>9</v>
      </c>
      <c r="I5417" t="str">
        <f>TEXT(D5417,"mmm")</f>
        <v>sept</v>
      </c>
      <c r="J5417">
        <f>YEAR(D5417)</f>
        <v>2017</v>
      </c>
      <c r="K5417" s="6">
        <v>42986</v>
      </c>
      <c r="L5417" t="s">
        <v>66</v>
      </c>
      <c r="M5417" t="s">
        <v>885</v>
      </c>
      <c r="N5417" t="s">
        <v>886</v>
      </c>
      <c r="O5417" t="s">
        <v>23</v>
      </c>
      <c r="P5417" t="s">
        <v>24</v>
      </c>
      <c r="Q5417" t="s">
        <v>25</v>
      </c>
      <c r="R5417" t="s">
        <v>26</v>
      </c>
      <c r="S5417">
        <v>77070</v>
      </c>
      <c r="T5417" t="s">
        <v>27</v>
      </c>
      <c r="U5417" t="s">
        <v>5655</v>
      </c>
      <c r="V5417" t="s">
        <v>29</v>
      </c>
      <c r="W5417" t="s">
        <v>42</v>
      </c>
      <c r="X5417" t="s">
        <v>5656</v>
      </c>
      <c r="Y5417">
        <v>10.784000000000001</v>
      </c>
    </row>
    <row r="5418" spans="1:25" x14ac:dyDescent="0.2">
      <c r="A5418">
        <v>5352</v>
      </c>
      <c r="B5418" t="s">
        <v>8290</v>
      </c>
      <c r="C5418" s="6">
        <v>42984</v>
      </c>
      <c r="D5418" s="7">
        <v>42984</v>
      </c>
      <c r="E5418" s="8">
        <f>DAY(D5418)</f>
        <v>6</v>
      </c>
      <c r="F5418">
        <f>_xlfn.ISOWEEKNUM(D5418)</f>
        <v>36</v>
      </c>
      <c r="G5418" t="str">
        <f>RIGHT((MONTH(D5418)-1)*2+IF(DAY(D5418)&lt;16,1,2)+100,2)</f>
        <v>17</v>
      </c>
      <c r="H5418" s="8">
        <f>MONTH(D5418)</f>
        <v>9</v>
      </c>
      <c r="I5418" t="str">
        <f>TEXT(D5418,"mmm")</f>
        <v>sept</v>
      </c>
      <c r="J5418">
        <f>YEAR(D5418)</f>
        <v>2017</v>
      </c>
      <c r="K5418" s="6">
        <v>42990</v>
      </c>
      <c r="L5418" t="s">
        <v>20</v>
      </c>
      <c r="M5418" t="s">
        <v>4179</v>
      </c>
      <c r="N5418" t="s">
        <v>4180</v>
      </c>
      <c r="O5418" t="s">
        <v>69</v>
      </c>
      <c r="P5418" t="s">
        <v>24</v>
      </c>
      <c r="Q5418" t="s">
        <v>459</v>
      </c>
      <c r="R5418" t="s">
        <v>26</v>
      </c>
      <c r="S5418">
        <v>75217</v>
      </c>
      <c r="T5418" t="s">
        <v>27</v>
      </c>
      <c r="U5418" t="s">
        <v>3127</v>
      </c>
      <c r="V5418" t="s">
        <v>29</v>
      </c>
      <c r="W5418" t="s">
        <v>30</v>
      </c>
      <c r="X5418" t="s">
        <v>3128</v>
      </c>
      <c r="Y5418">
        <v>41.92</v>
      </c>
    </row>
    <row r="5419" spans="1:25" x14ac:dyDescent="0.2">
      <c r="A5419">
        <v>5353</v>
      </c>
      <c r="B5419" t="s">
        <v>8290</v>
      </c>
      <c r="C5419" s="6">
        <v>42984</v>
      </c>
      <c r="D5419" s="7">
        <v>42984</v>
      </c>
      <c r="E5419" s="8">
        <f>DAY(D5419)</f>
        <v>6</v>
      </c>
      <c r="F5419">
        <f>_xlfn.ISOWEEKNUM(D5419)</f>
        <v>36</v>
      </c>
      <c r="G5419" t="str">
        <f>RIGHT((MONTH(D5419)-1)*2+IF(DAY(D5419)&lt;16,1,2)+100,2)</f>
        <v>17</v>
      </c>
      <c r="H5419" s="8">
        <f>MONTH(D5419)</f>
        <v>9</v>
      </c>
      <c r="I5419" t="str">
        <f>TEXT(D5419,"mmm")</f>
        <v>sept</v>
      </c>
      <c r="J5419">
        <f>YEAR(D5419)</f>
        <v>2017</v>
      </c>
      <c r="K5419" s="6">
        <v>42990</v>
      </c>
      <c r="L5419" t="s">
        <v>20</v>
      </c>
      <c r="M5419" t="s">
        <v>4179</v>
      </c>
      <c r="N5419" t="s">
        <v>4180</v>
      </c>
      <c r="O5419" t="s">
        <v>69</v>
      </c>
      <c r="P5419" t="s">
        <v>24</v>
      </c>
      <c r="Q5419" t="s">
        <v>459</v>
      </c>
      <c r="R5419" t="s">
        <v>26</v>
      </c>
      <c r="S5419">
        <v>75217</v>
      </c>
      <c r="T5419" t="s">
        <v>27</v>
      </c>
      <c r="U5419" t="s">
        <v>8291</v>
      </c>
      <c r="V5419" t="s">
        <v>89</v>
      </c>
      <c r="W5419" t="s">
        <v>90</v>
      </c>
      <c r="X5419" t="s">
        <v>8292</v>
      </c>
      <c r="Y5419">
        <v>329.584</v>
      </c>
    </row>
    <row r="5420" spans="1:25" x14ac:dyDescent="0.2">
      <c r="A5420">
        <v>399</v>
      </c>
      <c r="B5420" t="s">
        <v>8293</v>
      </c>
      <c r="C5420" s="6">
        <v>42986</v>
      </c>
      <c r="D5420" s="7">
        <v>42986</v>
      </c>
      <c r="E5420" s="8">
        <f>DAY(D5420)</f>
        <v>8</v>
      </c>
      <c r="F5420">
        <f>_xlfn.ISOWEEKNUM(D5420)</f>
        <v>36</v>
      </c>
      <c r="G5420" t="str">
        <f>RIGHT((MONTH(D5420)-1)*2+IF(DAY(D5420)&lt;16,1,2)+100,2)</f>
        <v>17</v>
      </c>
      <c r="H5420" s="8">
        <f>MONTH(D5420)</f>
        <v>9</v>
      </c>
      <c r="I5420" t="str">
        <f>TEXT(D5420,"mmm")</f>
        <v>sept</v>
      </c>
      <c r="J5420">
        <f>YEAR(D5420)</f>
        <v>2017</v>
      </c>
      <c r="K5420" s="6">
        <v>42988</v>
      </c>
      <c r="L5420" t="s">
        <v>57</v>
      </c>
      <c r="M5420" t="s">
        <v>5543</v>
      </c>
      <c r="N5420" t="s">
        <v>5544</v>
      </c>
      <c r="O5420" t="s">
        <v>23</v>
      </c>
      <c r="P5420" t="s">
        <v>24</v>
      </c>
      <c r="Q5420" t="s">
        <v>25</v>
      </c>
      <c r="R5420" t="s">
        <v>26</v>
      </c>
      <c r="S5420">
        <v>77036</v>
      </c>
      <c r="T5420" t="s">
        <v>27</v>
      </c>
      <c r="U5420" t="s">
        <v>7635</v>
      </c>
      <c r="V5420" t="s">
        <v>29</v>
      </c>
      <c r="W5420" t="s">
        <v>42</v>
      </c>
      <c r="X5420" t="s">
        <v>7636</v>
      </c>
      <c r="Y5420">
        <v>35.951999999999998</v>
      </c>
    </row>
    <row r="5421" spans="1:25" x14ac:dyDescent="0.2">
      <c r="A5421">
        <v>400</v>
      </c>
      <c r="B5421" t="s">
        <v>8293</v>
      </c>
      <c r="C5421" s="6">
        <v>42986</v>
      </c>
      <c r="D5421" s="7">
        <v>42986</v>
      </c>
      <c r="E5421" s="8">
        <f>DAY(D5421)</f>
        <v>8</v>
      </c>
      <c r="F5421">
        <f>_xlfn.ISOWEEKNUM(D5421)</f>
        <v>36</v>
      </c>
      <c r="G5421" t="str">
        <f>RIGHT((MONTH(D5421)-1)*2+IF(DAY(D5421)&lt;16,1,2)+100,2)</f>
        <v>17</v>
      </c>
      <c r="H5421" s="8">
        <f>MONTH(D5421)</f>
        <v>9</v>
      </c>
      <c r="I5421" t="str">
        <f>TEXT(D5421,"mmm")</f>
        <v>sept</v>
      </c>
      <c r="J5421">
        <f>YEAR(D5421)</f>
        <v>2017</v>
      </c>
      <c r="K5421" s="6">
        <v>42988</v>
      </c>
      <c r="L5421" t="s">
        <v>57</v>
      </c>
      <c r="M5421" t="s">
        <v>5543</v>
      </c>
      <c r="N5421" t="s">
        <v>5544</v>
      </c>
      <c r="O5421" t="s">
        <v>23</v>
      </c>
      <c r="P5421" t="s">
        <v>24</v>
      </c>
      <c r="Q5421" t="s">
        <v>25</v>
      </c>
      <c r="R5421" t="s">
        <v>26</v>
      </c>
      <c r="S5421">
        <v>77036</v>
      </c>
      <c r="T5421" t="s">
        <v>27</v>
      </c>
      <c r="U5421" t="s">
        <v>6270</v>
      </c>
      <c r="V5421" t="s">
        <v>81</v>
      </c>
      <c r="W5421" t="s">
        <v>163</v>
      </c>
      <c r="X5421" t="s">
        <v>6271</v>
      </c>
      <c r="Y5421">
        <v>2396.2656000000002</v>
      </c>
    </row>
    <row r="5422" spans="1:25" x14ac:dyDescent="0.2">
      <c r="A5422">
        <v>401</v>
      </c>
      <c r="B5422" t="s">
        <v>8293</v>
      </c>
      <c r="C5422" s="6">
        <v>42986</v>
      </c>
      <c r="D5422" s="7">
        <v>42986</v>
      </c>
      <c r="E5422" s="8">
        <f>DAY(D5422)</f>
        <v>8</v>
      </c>
      <c r="F5422">
        <f>_xlfn.ISOWEEKNUM(D5422)</f>
        <v>36</v>
      </c>
      <c r="G5422" t="str">
        <f>RIGHT((MONTH(D5422)-1)*2+IF(DAY(D5422)&lt;16,1,2)+100,2)</f>
        <v>17</v>
      </c>
      <c r="H5422" s="8">
        <f>MONTH(D5422)</f>
        <v>9</v>
      </c>
      <c r="I5422" t="str">
        <f>TEXT(D5422,"mmm")</f>
        <v>sept</v>
      </c>
      <c r="J5422">
        <f>YEAR(D5422)</f>
        <v>2017</v>
      </c>
      <c r="K5422" s="6">
        <v>42988</v>
      </c>
      <c r="L5422" t="s">
        <v>57</v>
      </c>
      <c r="M5422" t="s">
        <v>5543</v>
      </c>
      <c r="N5422" t="s">
        <v>5544</v>
      </c>
      <c r="O5422" t="s">
        <v>23</v>
      </c>
      <c r="P5422" t="s">
        <v>24</v>
      </c>
      <c r="Q5422" t="s">
        <v>25</v>
      </c>
      <c r="R5422" t="s">
        <v>26</v>
      </c>
      <c r="S5422">
        <v>77036</v>
      </c>
      <c r="T5422" t="s">
        <v>27</v>
      </c>
      <c r="U5422" t="s">
        <v>630</v>
      </c>
      <c r="V5422" t="s">
        <v>29</v>
      </c>
      <c r="W5422" t="s">
        <v>42</v>
      </c>
      <c r="X5422" t="s">
        <v>631</v>
      </c>
      <c r="Y5422">
        <v>131.136</v>
      </c>
    </row>
    <row r="5423" spans="1:25" x14ac:dyDescent="0.2">
      <c r="A5423">
        <v>402</v>
      </c>
      <c r="B5423" t="s">
        <v>8293</v>
      </c>
      <c r="C5423" s="6">
        <v>42986</v>
      </c>
      <c r="D5423" s="7">
        <v>42986</v>
      </c>
      <c r="E5423" s="8">
        <f>DAY(D5423)</f>
        <v>8</v>
      </c>
      <c r="F5423">
        <f>_xlfn.ISOWEEKNUM(D5423)</f>
        <v>36</v>
      </c>
      <c r="G5423" t="str">
        <f>RIGHT((MONTH(D5423)-1)*2+IF(DAY(D5423)&lt;16,1,2)+100,2)</f>
        <v>17</v>
      </c>
      <c r="H5423" s="8">
        <f>MONTH(D5423)</f>
        <v>9</v>
      </c>
      <c r="I5423" t="str">
        <f>TEXT(D5423,"mmm")</f>
        <v>sept</v>
      </c>
      <c r="J5423">
        <f>YEAR(D5423)</f>
        <v>2017</v>
      </c>
      <c r="K5423" s="6">
        <v>42988</v>
      </c>
      <c r="L5423" t="s">
        <v>57</v>
      </c>
      <c r="M5423" t="s">
        <v>5543</v>
      </c>
      <c r="N5423" t="s">
        <v>5544</v>
      </c>
      <c r="O5423" t="s">
        <v>23</v>
      </c>
      <c r="P5423" t="s">
        <v>24</v>
      </c>
      <c r="Q5423" t="s">
        <v>25</v>
      </c>
      <c r="R5423" t="s">
        <v>26</v>
      </c>
      <c r="S5423">
        <v>77036</v>
      </c>
      <c r="T5423" t="s">
        <v>27</v>
      </c>
      <c r="U5423" t="s">
        <v>2120</v>
      </c>
      <c r="V5423" t="s">
        <v>89</v>
      </c>
      <c r="W5423" t="s">
        <v>115</v>
      </c>
      <c r="X5423" t="s">
        <v>2121</v>
      </c>
      <c r="Y5423">
        <v>57.584000000000003</v>
      </c>
    </row>
    <row r="5424" spans="1:25" x14ac:dyDescent="0.2">
      <c r="A5424">
        <v>2027</v>
      </c>
      <c r="B5424" t="s">
        <v>8294</v>
      </c>
      <c r="C5424" s="6">
        <v>42986</v>
      </c>
      <c r="D5424" s="7">
        <v>42986</v>
      </c>
      <c r="E5424" s="8">
        <f>DAY(D5424)</f>
        <v>8</v>
      </c>
      <c r="F5424">
        <f>_xlfn.ISOWEEKNUM(D5424)</f>
        <v>36</v>
      </c>
      <c r="G5424" t="str">
        <f>RIGHT((MONTH(D5424)-1)*2+IF(DAY(D5424)&lt;16,1,2)+100,2)</f>
        <v>17</v>
      </c>
      <c r="H5424" s="8">
        <f>MONTH(D5424)</f>
        <v>9</v>
      </c>
      <c r="I5424" t="str">
        <f>TEXT(D5424,"mmm")</f>
        <v>sept</v>
      </c>
      <c r="J5424">
        <f>YEAR(D5424)</f>
        <v>2017</v>
      </c>
      <c r="K5424" s="6">
        <v>42988</v>
      </c>
      <c r="L5424" t="s">
        <v>57</v>
      </c>
      <c r="M5424" t="s">
        <v>1162</v>
      </c>
      <c r="N5424" t="s">
        <v>1163</v>
      </c>
      <c r="O5424" t="s">
        <v>35</v>
      </c>
      <c r="P5424" t="s">
        <v>24</v>
      </c>
      <c r="Q5424" t="s">
        <v>1112</v>
      </c>
      <c r="R5424" t="s">
        <v>61</v>
      </c>
      <c r="S5424">
        <v>93534</v>
      </c>
      <c r="T5424" t="s">
        <v>62</v>
      </c>
      <c r="U5424" t="s">
        <v>2895</v>
      </c>
      <c r="V5424" t="s">
        <v>29</v>
      </c>
      <c r="W5424" t="s">
        <v>45</v>
      </c>
      <c r="X5424" t="s">
        <v>2896</v>
      </c>
      <c r="Y5424">
        <v>33.024000000000001</v>
      </c>
    </row>
    <row r="5425" spans="1:25" x14ac:dyDescent="0.2">
      <c r="A5425">
        <v>2028</v>
      </c>
      <c r="B5425" t="s">
        <v>8294</v>
      </c>
      <c r="C5425" s="6">
        <v>42986</v>
      </c>
      <c r="D5425" s="7">
        <v>42986</v>
      </c>
      <c r="E5425" s="8">
        <f>DAY(D5425)</f>
        <v>8</v>
      </c>
      <c r="F5425">
        <f>_xlfn.ISOWEEKNUM(D5425)</f>
        <v>36</v>
      </c>
      <c r="G5425" t="str">
        <f>RIGHT((MONTH(D5425)-1)*2+IF(DAY(D5425)&lt;16,1,2)+100,2)</f>
        <v>17</v>
      </c>
      <c r="H5425" s="8">
        <f>MONTH(D5425)</f>
        <v>9</v>
      </c>
      <c r="I5425" t="str">
        <f>TEXT(D5425,"mmm")</f>
        <v>sept</v>
      </c>
      <c r="J5425">
        <f>YEAR(D5425)</f>
        <v>2017</v>
      </c>
      <c r="K5425" s="6">
        <v>42988</v>
      </c>
      <c r="L5425" t="s">
        <v>57</v>
      </c>
      <c r="M5425" t="s">
        <v>1162</v>
      </c>
      <c r="N5425" t="s">
        <v>1163</v>
      </c>
      <c r="O5425" t="s">
        <v>35</v>
      </c>
      <c r="P5425" t="s">
        <v>24</v>
      </c>
      <c r="Q5425" t="s">
        <v>1112</v>
      </c>
      <c r="R5425" t="s">
        <v>61</v>
      </c>
      <c r="S5425">
        <v>93534</v>
      </c>
      <c r="T5425" t="s">
        <v>62</v>
      </c>
      <c r="U5425" t="s">
        <v>2764</v>
      </c>
      <c r="V5425" t="s">
        <v>29</v>
      </c>
      <c r="W5425" t="s">
        <v>45</v>
      </c>
      <c r="X5425" t="s">
        <v>2765</v>
      </c>
      <c r="Y5425">
        <v>67.135999999999996</v>
      </c>
    </row>
    <row r="5426" spans="1:25" x14ac:dyDescent="0.2">
      <c r="A5426">
        <v>2544</v>
      </c>
      <c r="B5426" t="s">
        <v>8295</v>
      </c>
      <c r="C5426" s="6">
        <v>42986</v>
      </c>
      <c r="D5426" s="7">
        <v>42986</v>
      </c>
      <c r="E5426" s="8">
        <f>DAY(D5426)</f>
        <v>8</v>
      </c>
      <c r="F5426">
        <f>_xlfn.ISOWEEKNUM(D5426)</f>
        <v>36</v>
      </c>
      <c r="G5426" t="str">
        <f>RIGHT((MONTH(D5426)-1)*2+IF(DAY(D5426)&lt;16,1,2)+100,2)</f>
        <v>17</v>
      </c>
      <c r="H5426" s="8">
        <f>MONTH(D5426)</f>
        <v>9</v>
      </c>
      <c r="I5426" t="str">
        <f>TEXT(D5426,"mmm")</f>
        <v>sept</v>
      </c>
      <c r="J5426">
        <f>YEAR(D5426)</f>
        <v>2017</v>
      </c>
      <c r="K5426" s="6">
        <v>42992</v>
      </c>
      <c r="L5426" t="s">
        <v>20</v>
      </c>
      <c r="M5426" t="s">
        <v>566</v>
      </c>
      <c r="N5426" t="s">
        <v>567</v>
      </c>
      <c r="O5426" t="s">
        <v>35</v>
      </c>
      <c r="P5426" t="s">
        <v>24</v>
      </c>
      <c r="Q5426" t="s">
        <v>7415</v>
      </c>
      <c r="R5426" t="s">
        <v>1029</v>
      </c>
      <c r="S5426">
        <v>2148</v>
      </c>
      <c r="T5426" t="s">
        <v>52</v>
      </c>
      <c r="U5426" t="s">
        <v>6990</v>
      </c>
      <c r="V5426" t="s">
        <v>81</v>
      </c>
      <c r="W5426" t="s">
        <v>163</v>
      </c>
      <c r="X5426" t="s">
        <v>6991</v>
      </c>
      <c r="Y5426">
        <v>173.94</v>
      </c>
    </row>
    <row r="5427" spans="1:25" x14ac:dyDescent="0.2">
      <c r="A5427">
        <v>2545</v>
      </c>
      <c r="B5427" t="s">
        <v>8295</v>
      </c>
      <c r="C5427" s="6">
        <v>42986</v>
      </c>
      <c r="D5427" s="7">
        <v>42986</v>
      </c>
      <c r="E5427" s="8">
        <f>DAY(D5427)</f>
        <v>8</v>
      </c>
      <c r="F5427">
        <f>_xlfn.ISOWEEKNUM(D5427)</f>
        <v>36</v>
      </c>
      <c r="G5427" t="str">
        <f>RIGHT((MONTH(D5427)-1)*2+IF(DAY(D5427)&lt;16,1,2)+100,2)</f>
        <v>17</v>
      </c>
      <c r="H5427" s="8">
        <f>MONTH(D5427)</f>
        <v>9</v>
      </c>
      <c r="I5427" t="str">
        <f>TEXT(D5427,"mmm")</f>
        <v>sept</v>
      </c>
      <c r="J5427">
        <f>YEAR(D5427)</f>
        <v>2017</v>
      </c>
      <c r="K5427" s="6">
        <v>42992</v>
      </c>
      <c r="L5427" t="s">
        <v>20</v>
      </c>
      <c r="M5427" t="s">
        <v>566</v>
      </c>
      <c r="N5427" t="s">
        <v>567</v>
      </c>
      <c r="O5427" t="s">
        <v>35</v>
      </c>
      <c r="P5427" t="s">
        <v>24</v>
      </c>
      <c r="Q5427" t="s">
        <v>7415</v>
      </c>
      <c r="R5427" t="s">
        <v>1029</v>
      </c>
      <c r="S5427">
        <v>2148</v>
      </c>
      <c r="T5427" t="s">
        <v>52</v>
      </c>
      <c r="U5427" t="s">
        <v>4369</v>
      </c>
      <c r="V5427" t="s">
        <v>29</v>
      </c>
      <c r="W5427" t="s">
        <v>39</v>
      </c>
      <c r="X5427" t="s">
        <v>4370</v>
      </c>
      <c r="Y5427">
        <v>14.76</v>
      </c>
    </row>
    <row r="5428" spans="1:25" x14ac:dyDescent="0.2">
      <c r="A5428">
        <v>2591</v>
      </c>
      <c r="B5428" t="s">
        <v>8296</v>
      </c>
      <c r="C5428" s="6">
        <v>42986</v>
      </c>
      <c r="D5428" s="7">
        <v>42986</v>
      </c>
      <c r="E5428" s="8">
        <f>DAY(D5428)</f>
        <v>8</v>
      </c>
      <c r="F5428">
        <f>_xlfn.ISOWEEKNUM(D5428)</f>
        <v>36</v>
      </c>
      <c r="G5428" t="str">
        <f>RIGHT((MONTH(D5428)-1)*2+IF(DAY(D5428)&lt;16,1,2)+100,2)</f>
        <v>17</v>
      </c>
      <c r="H5428" s="8">
        <f>MONTH(D5428)</f>
        <v>9</v>
      </c>
      <c r="I5428" t="str">
        <f>TEXT(D5428,"mmm")</f>
        <v>sept</v>
      </c>
      <c r="J5428">
        <f>YEAR(D5428)</f>
        <v>2017</v>
      </c>
      <c r="K5428" s="6">
        <v>42992</v>
      </c>
      <c r="L5428" t="s">
        <v>20</v>
      </c>
      <c r="M5428" t="s">
        <v>1207</v>
      </c>
      <c r="N5428" t="s">
        <v>1208</v>
      </c>
      <c r="O5428" t="s">
        <v>23</v>
      </c>
      <c r="P5428" t="s">
        <v>24</v>
      </c>
      <c r="Q5428" t="s">
        <v>8297</v>
      </c>
      <c r="R5428" t="s">
        <v>37</v>
      </c>
      <c r="S5428">
        <v>60090</v>
      </c>
      <c r="T5428" t="s">
        <v>27</v>
      </c>
      <c r="U5428" t="s">
        <v>3286</v>
      </c>
      <c r="V5428" t="s">
        <v>81</v>
      </c>
      <c r="W5428" t="s">
        <v>104</v>
      </c>
      <c r="X5428" t="s">
        <v>3287</v>
      </c>
      <c r="Y5428">
        <v>14.135999999999999</v>
      </c>
    </row>
    <row r="5429" spans="1:25" x14ac:dyDescent="0.2">
      <c r="A5429">
        <v>2592</v>
      </c>
      <c r="B5429" t="s">
        <v>8296</v>
      </c>
      <c r="C5429" s="6">
        <v>42986</v>
      </c>
      <c r="D5429" s="7">
        <v>42986</v>
      </c>
      <c r="E5429" s="8">
        <f>DAY(D5429)</f>
        <v>8</v>
      </c>
      <c r="F5429">
        <f>_xlfn.ISOWEEKNUM(D5429)</f>
        <v>36</v>
      </c>
      <c r="G5429" t="str">
        <f>RIGHT((MONTH(D5429)-1)*2+IF(DAY(D5429)&lt;16,1,2)+100,2)</f>
        <v>17</v>
      </c>
      <c r="H5429" s="8">
        <f>MONTH(D5429)</f>
        <v>9</v>
      </c>
      <c r="I5429" t="str">
        <f>TEXT(D5429,"mmm")</f>
        <v>sept</v>
      </c>
      <c r="J5429">
        <f>YEAR(D5429)</f>
        <v>2017</v>
      </c>
      <c r="K5429" s="6">
        <v>42992</v>
      </c>
      <c r="L5429" t="s">
        <v>20</v>
      </c>
      <c r="M5429" t="s">
        <v>1207</v>
      </c>
      <c r="N5429" t="s">
        <v>1208</v>
      </c>
      <c r="O5429" t="s">
        <v>23</v>
      </c>
      <c r="P5429" t="s">
        <v>24</v>
      </c>
      <c r="Q5429" t="s">
        <v>8297</v>
      </c>
      <c r="R5429" t="s">
        <v>37</v>
      </c>
      <c r="S5429">
        <v>60090</v>
      </c>
      <c r="T5429" t="s">
        <v>27</v>
      </c>
      <c r="U5429" t="s">
        <v>2929</v>
      </c>
      <c r="V5429" t="s">
        <v>81</v>
      </c>
      <c r="W5429" t="s">
        <v>308</v>
      </c>
      <c r="X5429" t="s">
        <v>2930</v>
      </c>
      <c r="Y5429">
        <v>601.47</v>
      </c>
    </row>
    <row r="5430" spans="1:25" x14ac:dyDescent="0.2">
      <c r="A5430">
        <v>3005</v>
      </c>
      <c r="B5430" t="s">
        <v>8298</v>
      </c>
      <c r="C5430" s="6">
        <v>42986</v>
      </c>
      <c r="D5430" s="7">
        <v>42986</v>
      </c>
      <c r="E5430" s="8">
        <f>DAY(D5430)</f>
        <v>8</v>
      </c>
      <c r="F5430">
        <f>_xlfn.ISOWEEKNUM(D5430)</f>
        <v>36</v>
      </c>
      <c r="G5430" t="str">
        <f>RIGHT((MONTH(D5430)-1)*2+IF(DAY(D5430)&lt;16,1,2)+100,2)</f>
        <v>17</v>
      </c>
      <c r="H5430" s="8">
        <f>MONTH(D5430)</f>
        <v>9</v>
      </c>
      <c r="I5430" t="str">
        <f>TEXT(D5430,"mmm")</f>
        <v>sept</v>
      </c>
      <c r="J5430">
        <f>YEAR(D5430)</f>
        <v>2017</v>
      </c>
      <c r="K5430" s="6">
        <v>42988</v>
      </c>
      <c r="L5430" t="s">
        <v>66</v>
      </c>
      <c r="M5430" t="s">
        <v>506</v>
      </c>
      <c r="N5430" t="s">
        <v>507</v>
      </c>
      <c r="O5430" t="s">
        <v>35</v>
      </c>
      <c r="P5430" t="s">
        <v>24</v>
      </c>
      <c r="Q5430" t="s">
        <v>316</v>
      </c>
      <c r="R5430" t="s">
        <v>317</v>
      </c>
      <c r="S5430">
        <v>10011</v>
      </c>
      <c r="T5430" t="s">
        <v>52</v>
      </c>
      <c r="U5430" t="s">
        <v>5489</v>
      </c>
      <c r="V5430" t="s">
        <v>29</v>
      </c>
      <c r="W5430" t="s">
        <v>203</v>
      </c>
      <c r="X5430" t="s">
        <v>5490</v>
      </c>
      <c r="Y5430">
        <v>207.48</v>
      </c>
    </row>
    <row r="5431" spans="1:25" x14ac:dyDescent="0.2">
      <c r="A5431">
        <v>4393</v>
      </c>
      <c r="B5431" t="s">
        <v>8299</v>
      </c>
      <c r="C5431" s="6">
        <v>42986</v>
      </c>
      <c r="D5431" s="7">
        <v>42986</v>
      </c>
      <c r="E5431" s="8">
        <f>DAY(D5431)</f>
        <v>8</v>
      </c>
      <c r="F5431">
        <f>_xlfn.ISOWEEKNUM(D5431)</f>
        <v>36</v>
      </c>
      <c r="G5431" t="str">
        <f>RIGHT((MONTH(D5431)-1)*2+IF(DAY(D5431)&lt;16,1,2)+100,2)</f>
        <v>17</v>
      </c>
      <c r="H5431" s="8">
        <f>MONTH(D5431)</f>
        <v>9</v>
      </c>
      <c r="I5431" t="str">
        <f>TEXT(D5431,"mmm")</f>
        <v>sept</v>
      </c>
      <c r="J5431">
        <f>YEAR(D5431)</f>
        <v>2017</v>
      </c>
      <c r="K5431" s="6">
        <v>42990</v>
      </c>
      <c r="L5431" t="s">
        <v>20</v>
      </c>
      <c r="M5431" t="s">
        <v>1070</v>
      </c>
      <c r="N5431" t="s">
        <v>1071</v>
      </c>
      <c r="O5431" t="s">
        <v>69</v>
      </c>
      <c r="P5431" t="s">
        <v>24</v>
      </c>
      <c r="Q5431" t="s">
        <v>459</v>
      </c>
      <c r="R5431" t="s">
        <v>26</v>
      </c>
      <c r="S5431">
        <v>75081</v>
      </c>
      <c r="T5431" t="s">
        <v>27</v>
      </c>
      <c r="U5431" t="s">
        <v>1960</v>
      </c>
      <c r="V5431" t="s">
        <v>29</v>
      </c>
      <c r="W5431" t="s">
        <v>54</v>
      </c>
      <c r="X5431" t="s">
        <v>1961</v>
      </c>
      <c r="Y5431">
        <v>70.367999999999995</v>
      </c>
    </row>
    <row r="5432" spans="1:25" x14ac:dyDescent="0.2">
      <c r="A5432">
        <v>4394</v>
      </c>
      <c r="B5432" t="s">
        <v>8299</v>
      </c>
      <c r="C5432" s="6">
        <v>42986</v>
      </c>
      <c r="D5432" s="7">
        <v>42986</v>
      </c>
      <c r="E5432" s="8">
        <f>DAY(D5432)</f>
        <v>8</v>
      </c>
      <c r="F5432">
        <f>_xlfn.ISOWEEKNUM(D5432)</f>
        <v>36</v>
      </c>
      <c r="G5432" t="str">
        <f>RIGHT((MONTH(D5432)-1)*2+IF(DAY(D5432)&lt;16,1,2)+100,2)</f>
        <v>17</v>
      </c>
      <c r="H5432" s="8">
        <f>MONTH(D5432)</f>
        <v>9</v>
      </c>
      <c r="I5432" t="str">
        <f>TEXT(D5432,"mmm")</f>
        <v>sept</v>
      </c>
      <c r="J5432">
        <f>YEAR(D5432)</f>
        <v>2017</v>
      </c>
      <c r="K5432" s="6">
        <v>42990</v>
      </c>
      <c r="L5432" t="s">
        <v>20</v>
      </c>
      <c r="M5432" t="s">
        <v>1070</v>
      </c>
      <c r="N5432" t="s">
        <v>1071</v>
      </c>
      <c r="O5432" t="s">
        <v>69</v>
      </c>
      <c r="P5432" t="s">
        <v>24</v>
      </c>
      <c r="Q5432" t="s">
        <v>459</v>
      </c>
      <c r="R5432" t="s">
        <v>26</v>
      </c>
      <c r="S5432">
        <v>75081</v>
      </c>
      <c r="T5432" t="s">
        <v>27</v>
      </c>
      <c r="U5432" t="s">
        <v>6118</v>
      </c>
      <c r="V5432" t="s">
        <v>89</v>
      </c>
      <c r="W5432" t="s">
        <v>90</v>
      </c>
      <c r="X5432" t="s">
        <v>6119</v>
      </c>
      <c r="Y5432">
        <v>59.96</v>
      </c>
    </row>
    <row r="5433" spans="1:25" x14ac:dyDescent="0.2">
      <c r="A5433">
        <v>5083</v>
      </c>
      <c r="B5433" t="s">
        <v>8300</v>
      </c>
      <c r="C5433" s="6">
        <v>42986</v>
      </c>
      <c r="D5433" s="7">
        <v>42986</v>
      </c>
      <c r="E5433" s="8">
        <f>DAY(D5433)</f>
        <v>8</v>
      </c>
      <c r="F5433">
        <f>_xlfn.ISOWEEKNUM(D5433)</f>
        <v>36</v>
      </c>
      <c r="G5433" t="str">
        <f>RIGHT((MONTH(D5433)-1)*2+IF(DAY(D5433)&lt;16,1,2)+100,2)</f>
        <v>17</v>
      </c>
      <c r="H5433" s="8">
        <f>MONTH(D5433)</f>
        <v>9</v>
      </c>
      <c r="I5433" t="str">
        <f>TEXT(D5433,"mmm")</f>
        <v>sept</v>
      </c>
      <c r="J5433">
        <f>YEAR(D5433)</f>
        <v>2017</v>
      </c>
      <c r="K5433" s="6">
        <v>42990</v>
      </c>
      <c r="L5433" t="s">
        <v>20</v>
      </c>
      <c r="M5433" t="s">
        <v>7542</v>
      </c>
      <c r="N5433" t="s">
        <v>7543</v>
      </c>
      <c r="O5433" t="s">
        <v>23</v>
      </c>
      <c r="P5433" t="s">
        <v>24</v>
      </c>
      <c r="Q5433" t="s">
        <v>4238</v>
      </c>
      <c r="R5433" t="s">
        <v>564</v>
      </c>
      <c r="S5433">
        <v>28110</v>
      </c>
      <c r="T5433" t="s">
        <v>72</v>
      </c>
      <c r="U5433" t="s">
        <v>3078</v>
      </c>
      <c r="V5433" t="s">
        <v>89</v>
      </c>
      <c r="W5433" t="s">
        <v>115</v>
      </c>
      <c r="X5433" t="s">
        <v>3079</v>
      </c>
      <c r="Y5433">
        <v>35.167999999999999</v>
      </c>
    </row>
    <row r="5434" spans="1:25" x14ac:dyDescent="0.2">
      <c r="A5434">
        <v>5084</v>
      </c>
      <c r="B5434" t="s">
        <v>8300</v>
      </c>
      <c r="C5434" s="6">
        <v>42986</v>
      </c>
      <c r="D5434" s="7">
        <v>42986</v>
      </c>
      <c r="E5434" s="8">
        <f>DAY(D5434)</f>
        <v>8</v>
      </c>
      <c r="F5434">
        <f>_xlfn.ISOWEEKNUM(D5434)</f>
        <v>36</v>
      </c>
      <c r="G5434" t="str">
        <f>RIGHT((MONTH(D5434)-1)*2+IF(DAY(D5434)&lt;16,1,2)+100,2)</f>
        <v>17</v>
      </c>
      <c r="H5434" s="8">
        <f>MONTH(D5434)</f>
        <v>9</v>
      </c>
      <c r="I5434" t="str">
        <f>TEXT(D5434,"mmm")</f>
        <v>sept</v>
      </c>
      <c r="J5434">
        <f>YEAR(D5434)</f>
        <v>2017</v>
      </c>
      <c r="K5434" s="6">
        <v>42990</v>
      </c>
      <c r="L5434" t="s">
        <v>20</v>
      </c>
      <c r="M5434" t="s">
        <v>7542</v>
      </c>
      <c r="N5434" t="s">
        <v>7543</v>
      </c>
      <c r="O5434" t="s">
        <v>23</v>
      </c>
      <c r="P5434" t="s">
        <v>24</v>
      </c>
      <c r="Q5434" t="s">
        <v>4238</v>
      </c>
      <c r="R5434" t="s">
        <v>564</v>
      </c>
      <c r="S5434">
        <v>28110</v>
      </c>
      <c r="T5434" t="s">
        <v>72</v>
      </c>
      <c r="U5434" t="s">
        <v>5910</v>
      </c>
      <c r="V5434" t="s">
        <v>29</v>
      </c>
      <c r="W5434" t="s">
        <v>30</v>
      </c>
      <c r="X5434" t="s">
        <v>5911</v>
      </c>
      <c r="Y5434">
        <v>64.703999999999994</v>
      </c>
    </row>
    <row r="5435" spans="1:25" x14ac:dyDescent="0.2">
      <c r="A5435">
        <v>6834</v>
      </c>
      <c r="B5435" t="s">
        <v>8301</v>
      </c>
      <c r="C5435" s="6">
        <v>42986</v>
      </c>
      <c r="D5435" s="7">
        <v>42986</v>
      </c>
      <c r="E5435" s="8">
        <f>DAY(D5435)</f>
        <v>8</v>
      </c>
      <c r="F5435">
        <f>_xlfn.ISOWEEKNUM(D5435)</f>
        <v>36</v>
      </c>
      <c r="G5435" t="str">
        <f>RIGHT((MONTH(D5435)-1)*2+IF(DAY(D5435)&lt;16,1,2)+100,2)</f>
        <v>17</v>
      </c>
      <c r="H5435" s="8">
        <f>MONTH(D5435)</f>
        <v>9</v>
      </c>
      <c r="I5435" t="str">
        <f>TEXT(D5435,"mmm")</f>
        <v>sept</v>
      </c>
      <c r="J5435">
        <f>YEAR(D5435)</f>
        <v>2017</v>
      </c>
      <c r="K5435" s="6">
        <v>42986</v>
      </c>
      <c r="L5435" t="s">
        <v>469</v>
      </c>
      <c r="M5435" t="s">
        <v>1150</v>
      </c>
      <c r="N5435" t="s">
        <v>1151</v>
      </c>
      <c r="O5435" t="s">
        <v>23</v>
      </c>
      <c r="P5435" t="s">
        <v>24</v>
      </c>
      <c r="Q5435" t="s">
        <v>6871</v>
      </c>
      <c r="R5435" t="s">
        <v>61</v>
      </c>
      <c r="S5435">
        <v>92704</v>
      </c>
      <c r="T5435" t="s">
        <v>62</v>
      </c>
      <c r="U5435" t="s">
        <v>3784</v>
      </c>
      <c r="V5435" t="s">
        <v>81</v>
      </c>
      <c r="W5435" t="s">
        <v>308</v>
      </c>
      <c r="X5435" t="s">
        <v>3785</v>
      </c>
      <c r="Y5435">
        <v>146.04</v>
      </c>
    </row>
    <row r="5436" spans="1:25" x14ac:dyDescent="0.2">
      <c r="A5436">
        <v>7401</v>
      </c>
      <c r="B5436" t="s">
        <v>8302</v>
      </c>
      <c r="C5436" s="6">
        <v>42986</v>
      </c>
      <c r="D5436" s="7">
        <v>42986</v>
      </c>
      <c r="E5436" s="8">
        <f>DAY(D5436)</f>
        <v>8</v>
      </c>
      <c r="F5436">
        <f>_xlfn.ISOWEEKNUM(D5436)</f>
        <v>36</v>
      </c>
      <c r="G5436" t="str">
        <f>RIGHT((MONTH(D5436)-1)*2+IF(DAY(D5436)&lt;16,1,2)+100,2)</f>
        <v>17</v>
      </c>
      <c r="H5436" s="8">
        <f>MONTH(D5436)</f>
        <v>9</v>
      </c>
      <c r="I5436" t="str">
        <f>TEXT(D5436,"mmm")</f>
        <v>sept</v>
      </c>
      <c r="J5436">
        <f>YEAR(D5436)</f>
        <v>2017</v>
      </c>
      <c r="K5436" s="6">
        <v>42991</v>
      </c>
      <c r="L5436" t="s">
        <v>20</v>
      </c>
      <c r="M5436" t="s">
        <v>4449</v>
      </c>
      <c r="N5436" t="s">
        <v>4450</v>
      </c>
      <c r="O5436" t="s">
        <v>23</v>
      </c>
      <c r="P5436" t="s">
        <v>24</v>
      </c>
      <c r="Q5436" t="s">
        <v>358</v>
      </c>
      <c r="R5436" t="s">
        <v>359</v>
      </c>
      <c r="S5436">
        <v>98103</v>
      </c>
      <c r="T5436" t="s">
        <v>62</v>
      </c>
      <c r="U5436" t="s">
        <v>2262</v>
      </c>
      <c r="V5436" t="s">
        <v>81</v>
      </c>
      <c r="W5436" t="s">
        <v>104</v>
      </c>
      <c r="X5436" t="s">
        <v>2263</v>
      </c>
      <c r="Y5436">
        <v>43.13</v>
      </c>
    </row>
    <row r="5437" spans="1:25" x14ac:dyDescent="0.2">
      <c r="A5437">
        <v>7402</v>
      </c>
      <c r="B5437" t="s">
        <v>8302</v>
      </c>
      <c r="C5437" s="6">
        <v>42986</v>
      </c>
      <c r="D5437" s="7">
        <v>42986</v>
      </c>
      <c r="E5437" s="8">
        <f>DAY(D5437)</f>
        <v>8</v>
      </c>
      <c r="F5437">
        <f>_xlfn.ISOWEEKNUM(D5437)</f>
        <v>36</v>
      </c>
      <c r="G5437" t="str">
        <f>RIGHT((MONTH(D5437)-1)*2+IF(DAY(D5437)&lt;16,1,2)+100,2)</f>
        <v>17</v>
      </c>
      <c r="H5437" s="8">
        <f>MONTH(D5437)</f>
        <v>9</v>
      </c>
      <c r="I5437" t="str">
        <f>TEXT(D5437,"mmm")</f>
        <v>sept</v>
      </c>
      <c r="J5437">
        <f>YEAR(D5437)</f>
        <v>2017</v>
      </c>
      <c r="K5437" s="6">
        <v>42991</v>
      </c>
      <c r="L5437" t="s">
        <v>20</v>
      </c>
      <c r="M5437" t="s">
        <v>4449</v>
      </c>
      <c r="N5437" t="s">
        <v>4450</v>
      </c>
      <c r="O5437" t="s">
        <v>23</v>
      </c>
      <c r="P5437" t="s">
        <v>24</v>
      </c>
      <c r="Q5437" t="s">
        <v>358</v>
      </c>
      <c r="R5437" t="s">
        <v>359</v>
      </c>
      <c r="S5437">
        <v>98103</v>
      </c>
      <c r="T5437" t="s">
        <v>62</v>
      </c>
      <c r="U5437" t="s">
        <v>5289</v>
      </c>
      <c r="V5437" t="s">
        <v>29</v>
      </c>
      <c r="W5437" t="s">
        <v>30</v>
      </c>
      <c r="X5437" t="s">
        <v>5290</v>
      </c>
      <c r="Y5437">
        <v>30.87</v>
      </c>
    </row>
    <row r="5438" spans="1:25" x14ac:dyDescent="0.2">
      <c r="A5438">
        <v>7464</v>
      </c>
      <c r="B5438" t="s">
        <v>8303</v>
      </c>
      <c r="C5438" s="6">
        <v>42986</v>
      </c>
      <c r="D5438" s="7">
        <v>42986</v>
      </c>
      <c r="E5438" s="8">
        <f>DAY(D5438)</f>
        <v>8</v>
      </c>
      <c r="F5438">
        <f>_xlfn.ISOWEEKNUM(D5438)</f>
        <v>36</v>
      </c>
      <c r="G5438" t="str">
        <f>RIGHT((MONTH(D5438)-1)*2+IF(DAY(D5438)&lt;16,1,2)+100,2)</f>
        <v>17</v>
      </c>
      <c r="H5438" s="8">
        <f>MONTH(D5438)</f>
        <v>9</v>
      </c>
      <c r="I5438" t="str">
        <f>TEXT(D5438,"mmm")</f>
        <v>sept</v>
      </c>
      <c r="J5438">
        <f>YEAR(D5438)</f>
        <v>2017</v>
      </c>
      <c r="K5438" s="6">
        <v>42993</v>
      </c>
      <c r="L5438" t="s">
        <v>20</v>
      </c>
      <c r="M5438" t="s">
        <v>8304</v>
      </c>
      <c r="N5438" t="s">
        <v>8305</v>
      </c>
      <c r="O5438" t="s">
        <v>23</v>
      </c>
      <c r="P5438" t="s">
        <v>24</v>
      </c>
      <c r="Q5438" t="s">
        <v>7137</v>
      </c>
      <c r="R5438" t="s">
        <v>61</v>
      </c>
      <c r="S5438">
        <v>93277</v>
      </c>
      <c r="T5438" t="s">
        <v>62</v>
      </c>
      <c r="U5438" t="s">
        <v>907</v>
      </c>
      <c r="V5438" t="s">
        <v>29</v>
      </c>
      <c r="W5438" t="s">
        <v>54</v>
      </c>
      <c r="X5438" t="s">
        <v>908</v>
      </c>
      <c r="Y5438">
        <v>14.88</v>
      </c>
    </row>
    <row r="5439" spans="1:25" x14ac:dyDescent="0.2">
      <c r="A5439">
        <v>7465</v>
      </c>
      <c r="B5439" t="s">
        <v>8303</v>
      </c>
      <c r="C5439" s="6">
        <v>42986</v>
      </c>
      <c r="D5439" s="7">
        <v>42986</v>
      </c>
      <c r="E5439" s="8">
        <f>DAY(D5439)</f>
        <v>8</v>
      </c>
      <c r="F5439">
        <f>_xlfn.ISOWEEKNUM(D5439)</f>
        <v>36</v>
      </c>
      <c r="G5439" t="str">
        <f>RIGHT((MONTH(D5439)-1)*2+IF(DAY(D5439)&lt;16,1,2)+100,2)</f>
        <v>17</v>
      </c>
      <c r="H5439" s="8">
        <f>MONTH(D5439)</f>
        <v>9</v>
      </c>
      <c r="I5439" t="str">
        <f>TEXT(D5439,"mmm")</f>
        <v>sept</v>
      </c>
      <c r="J5439">
        <f>YEAR(D5439)</f>
        <v>2017</v>
      </c>
      <c r="K5439" s="6">
        <v>42993</v>
      </c>
      <c r="L5439" t="s">
        <v>20</v>
      </c>
      <c r="M5439" t="s">
        <v>8304</v>
      </c>
      <c r="N5439" t="s">
        <v>8305</v>
      </c>
      <c r="O5439" t="s">
        <v>23</v>
      </c>
      <c r="P5439" t="s">
        <v>24</v>
      </c>
      <c r="Q5439" t="s">
        <v>7137</v>
      </c>
      <c r="R5439" t="s">
        <v>61</v>
      </c>
      <c r="S5439">
        <v>93277</v>
      </c>
      <c r="T5439" t="s">
        <v>62</v>
      </c>
      <c r="U5439" t="s">
        <v>3260</v>
      </c>
      <c r="V5439" t="s">
        <v>29</v>
      </c>
      <c r="W5439" t="s">
        <v>30</v>
      </c>
      <c r="X5439" t="s">
        <v>3261</v>
      </c>
      <c r="Y5439">
        <v>34.24</v>
      </c>
    </row>
    <row r="5440" spans="1:25" x14ac:dyDescent="0.2">
      <c r="A5440">
        <v>7466</v>
      </c>
      <c r="B5440" t="s">
        <v>8303</v>
      </c>
      <c r="C5440" s="6">
        <v>42986</v>
      </c>
      <c r="D5440" s="7">
        <v>42986</v>
      </c>
      <c r="E5440" s="8">
        <f>DAY(D5440)</f>
        <v>8</v>
      </c>
      <c r="F5440">
        <f>_xlfn.ISOWEEKNUM(D5440)</f>
        <v>36</v>
      </c>
      <c r="G5440" t="str">
        <f>RIGHT((MONTH(D5440)-1)*2+IF(DAY(D5440)&lt;16,1,2)+100,2)</f>
        <v>17</v>
      </c>
      <c r="H5440" s="8">
        <f>MONTH(D5440)</f>
        <v>9</v>
      </c>
      <c r="I5440" t="str">
        <f>TEXT(D5440,"mmm")</f>
        <v>sept</v>
      </c>
      <c r="J5440">
        <f>YEAR(D5440)</f>
        <v>2017</v>
      </c>
      <c r="K5440" s="6">
        <v>42993</v>
      </c>
      <c r="L5440" t="s">
        <v>20</v>
      </c>
      <c r="M5440" t="s">
        <v>8304</v>
      </c>
      <c r="N5440" t="s">
        <v>8305</v>
      </c>
      <c r="O5440" t="s">
        <v>23</v>
      </c>
      <c r="P5440" t="s">
        <v>24</v>
      </c>
      <c r="Q5440" t="s">
        <v>7137</v>
      </c>
      <c r="R5440" t="s">
        <v>61</v>
      </c>
      <c r="S5440">
        <v>93277</v>
      </c>
      <c r="T5440" t="s">
        <v>62</v>
      </c>
      <c r="U5440" t="s">
        <v>6865</v>
      </c>
      <c r="V5440" t="s">
        <v>29</v>
      </c>
      <c r="W5440" t="s">
        <v>42</v>
      </c>
      <c r="X5440" t="s">
        <v>6866</v>
      </c>
      <c r="Y5440">
        <v>261.74</v>
      </c>
    </row>
    <row r="5441" spans="1:25" x14ac:dyDescent="0.2">
      <c r="A5441">
        <v>992</v>
      </c>
      <c r="B5441" t="s">
        <v>8306</v>
      </c>
      <c r="C5441" s="6">
        <v>42987</v>
      </c>
      <c r="D5441" s="7">
        <v>42987</v>
      </c>
      <c r="E5441" s="8">
        <f>DAY(D5441)</f>
        <v>9</v>
      </c>
      <c r="F5441">
        <f>_xlfn.ISOWEEKNUM(D5441)</f>
        <v>36</v>
      </c>
      <c r="G5441" t="str">
        <f>RIGHT((MONTH(D5441)-1)*2+IF(DAY(D5441)&lt;16,1,2)+100,2)</f>
        <v>17</v>
      </c>
      <c r="H5441" s="8">
        <f>MONTH(D5441)</f>
        <v>9</v>
      </c>
      <c r="I5441" t="str">
        <f>TEXT(D5441,"mmm")</f>
        <v>sept</v>
      </c>
      <c r="J5441">
        <f>YEAR(D5441)</f>
        <v>2017</v>
      </c>
      <c r="K5441" s="6">
        <v>42989</v>
      </c>
      <c r="L5441" t="s">
        <v>66</v>
      </c>
      <c r="M5441" t="s">
        <v>2771</v>
      </c>
      <c r="N5441" t="s">
        <v>2772</v>
      </c>
      <c r="O5441" t="s">
        <v>23</v>
      </c>
      <c r="P5441" t="s">
        <v>24</v>
      </c>
      <c r="Q5441" t="s">
        <v>316</v>
      </c>
      <c r="R5441" t="s">
        <v>317</v>
      </c>
      <c r="S5441">
        <v>10024</v>
      </c>
      <c r="T5441" t="s">
        <v>52</v>
      </c>
      <c r="U5441" t="s">
        <v>3990</v>
      </c>
      <c r="V5441" t="s">
        <v>29</v>
      </c>
      <c r="W5441" t="s">
        <v>45</v>
      </c>
      <c r="X5441" t="s">
        <v>3991</v>
      </c>
      <c r="Y5441">
        <v>14.624000000000001</v>
      </c>
    </row>
    <row r="5442" spans="1:25" x14ac:dyDescent="0.2">
      <c r="A5442">
        <v>2995</v>
      </c>
      <c r="B5442" t="s">
        <v>8307</v>
      </c>
      <c r="C5442" s="6">
        <v>42987</v>
      </c>
      <c r="D5442" s="7">
        <v>42987</v>
      </c>
      <c r="E5442" s="8">
        <f>DAY(D5442)</f>
        <v>9</v>
      </c>
      <c r="F5442">
        <f>_xlfn.ISOWEEKNUM(D5442)</f>
        <v>36</v>
      </c>
      <c r="G5442" t="str">
        <f>RIGHT((MONTH(D5442)-1)*2+IF(DAY(D5442)&lt;16,1,2)+100,2)</f>
        <v>17</v>
      </c>
      <c r="H5442" s="8">
        <f>MONTH(D5442)</f>
        <v>9</v>
      </c>
      <c r="I5442" t="str">
        <f>TEXT(D5442,"mmm")</f>
        <v>sept</v>
      </c>
      <c r="J5442">
        <f>YEAR(D5442)</f>
        <v>2017</v>
      </c>
      <c r="K5442" s="6">
        <v>42991</v>
      </c>
      <c r="L5442" t="s">
        <v>57</v>
      </c>
      <c r="M5442" t="s">
        <v>2947</v>
      </c>
      <c r="N5442" t="s">
        <v>2948</v>
      </c>
      <c r="O5442" t="s">
        <v>23</v>
      </c>
      <c r="P5442" t="s">
        <v>24</v>
      </c>
      <c r="Q5442" t="s">
        <v>8308</v>
      </c>
      <c r="R5442" t="s">
        <v>61</v>
      </c>
      <c r="S5442">
        <v>95207</v>
      </c>
      <c r="T5442" t="s">
        <v>62</v>
      </c>
      <c r="U5442" t="s">
        <v>426</v>
      </c>
      <c r="V5442" t="s">
        <v>29</v>
      </c>
      <c r="W5442" t="s">
        <v>45</v>
      </c>
      <c r="X5442" t="s">
        <v>427</v>
      </c>
      <c r="Y5442">
        <v>55.36</v>
      </c>
    </row>
    <row r="5443" spans="1:25" x14ac:dyDescent="0.2">
      <c r="A5443">
        <v>3568</v>
      </c>
      <c r="B5443" t="s">
        <v>8309</v>
      </c>
      <c r="C5443" s="6">
        <v>42987</v>
      </c>
      <c r="D5443" s="7">
        <v>42987</v>
      </c>
      <c r="E5443" s="8">
        <f>DAY(D5443)</f>
        <v>9</v>
      </c>
      <c r="F5443">
        <f>_xlfn.ISOWEEKNUM(D5443)</f>
        <v>36</v>
      </c>
      <c r="G5443" t="str">
        <f>RIGHT((MONTH(D5443)-1)*2+IF(DAY(D5443)&lt;16,1,2)+100,2)</f>
        <v>17</v>
      </c>
      <c r="H5443" s="8">
        <f>MONTH(D5443)</f>
        <v>9</v>
      </c>
      <c r="I5443" t="str">
        <f>TEXT(D5443,"mmm")</f>
        <v>sept</v>
      </c>
      <c r="J5443">
        <f>YEAR(D5443)</f>
        <v>2017</v>
      </c>
      <c r="K5443" s="6">
        <v>42992</v>
      </c>
      <c r="L5443" t="s">
        <v>57</v>
      </c>
      <c r="M5443" t="s">
        <v>3814</v>
      </c>
      <c r="N5443" t="s">
        <v>3815</v>
      </c>
      <c r="O5443" t="s">
        <v>35</v>
      </c>
      <c r="P5443" t="s">
        <v>24</v>
      </c>
      <c r="Q5443" t="s">
        <v>459</v>
      </c>
      <c r="R5443" t="s">
        <v>26</v>
      </c>
      <c r="S5443">
        <v>75220</v>
      </c>
      <c r="T5443" t="s">
        <v>27</v>
      </c>
      <c r="U5443" t="s">
        <v>5258</v>
      </c>
      <c r="V5443" t="s">
        <v>81</v>
      </c>
      <c r="W5443" t="s">
        <v>104</v>
      </c>
      <c r="X5443" t="s">
        <v>5259</v>
      </c>
      <c r="Y5443">
        <v>15.007999999999999</v>
      </c>
    </row>
    <row r="5444" spans="1:25" x14ac:dyDescent="0.2">
      <c r="A5444">
        <v>1619</v>
      </c>
      <c r="B5444" t="s">
        <v>8310</v>
      </c>
      <c r="C5444" s="6">
        <v>42988</v>
      </c>
      <c r="D5444" s="7">
        <v>42988</v>
      </c>
      <c r="E5444" s="8">
        <f>DAY(D5444)</f>
        <v>10</v>
      </c>
      <c r="F5444">
        <f>_xlfn.ISOWEEKNUM(D5444)</f>
        <v>36</v>
      </c>
      <c r="G5444" t="str">
        <f>RIGHT((MONTH(D5444)-1)*2+IF(DAY(D5444)&lt;16,1,2)+100,2)</f>
        <v>17</v>
      </c>
      <c r="H5444" s="8">
        <f>MONTH(D5444)</f>
        <v>9</v>
      </c>
      <c r="I5444" t="str">
        <f>TEXT(D5444,"mmm")</f>
        <v>sept</v>
      </c>
      <c r="J5444">
        <f>YEAR(D5444)</f>
        <v>2017</v>
      </c>
      <c r="K5444" s="6">
        <v>42992</v>
      </c>
      <c r="L5444" t="s">
        <v>57</v>
      </c>
      <c r="M5444" t="s">
        <v>5987</v>
      </c>
      <c r="N5444" t="s">
        <v>5988</v>
      </c>
      <c r="O5444" t="s">
        <v>35</v>
      </c>
      <c r="P5444" t="s">
        <v>24</v>
      </c>
      <c r="Q5444" t="s">
        <v>316</v>
      </c>
      <c r="R5444" t="s">
        <v>317</v>
      </c>
      <c r="S5444">
        <v>10011</v>
      </c>
      <c r="T5444" t="s">
        <v>52</v>
      </c>
      <c r="U5444" t="s">
        <v>8311</v>
      </c>
      <c r="V5444" t="s">
        <v>29</v>
      </c>
      <c r="W5444" t="s">
        <v>42</v>
      </c>
      <c r="X5444" t="s">
        <v>8312</v>
      </c>
      <c r="Y5444">
        <v>59.48</v>
      </c>
    </row>
    <row r="5445" spans="1:25" x14ac:dyDescent="0.2">
      <c r="A5445">
        <v>1620</v>
      </c>
      <c r="B5445" t="s">
        <v>8310</v>
      </c>
      <c r="C5445" s="6">
        <v>42988</v>
      </c>
      <c r="D5445" s="7">
        <v>42988</v>
      </c>
      <c r="E5445" s="8">
        <f>DAY(D5445)</f>
        <v>10</v>
      </c>
      <c r="F5445">
        <f>_xlfn.ISOWEEKNUM(D5445)</f>
        <v>36</v>
      </c>
      <c r="G5445" t="str">
        <f>RIGHT((MONTH(D5445)-1)*2+IF(DAY(D5445)&lt;16,1,2)+100,2)</f>
        <v>17</v>
      </c>
      <c r="H5445" s="8">
        <f>MONTH(D5445)</f>
        <v>9</v>
      </c>
      <c r="I5445" t="str">
        <f>TEXT(D5445,"mmm")</f>
        <v>sept</v>
      </c>
      <c r="J5445">
        <f>YEAR(D5445)</f>
        <v>2017</v>
      </c>
      <c r="K5445" s="6">
        <v>42992</v>
      </c>
      <c r="L5445" t="s">
        <v>57</v>
      </c>
      <c r="M5445" t="s">
        <v>5987</v>
      </c>
      <c r="N5445" t="s">
        <v>5988</v>
      </c>
      <c r="O5445" t="s">
        <v>35</v>
      </c>
      <c r="P5445" t="s">
        <v>24</v>
      </c>
      <c r="Q5445" t="s">
        <v>316</v>
      </c>
      <c r="R5445" t="s">
        <v>317</v>
      </c>
      <c r="S5445">
        <v>10011</v>
      </c>
      <c r="T5445" t="s">
        <v>52</v>
      </c>
      <c r="U5445" t="s">
        <v>4362</v>
      </c>
      <c r="V5445" t="s">
        <v>29</v>
      </c>
      <c r="W5445" t="s">
        <v>30</v>
      </c>
      <c r="X5445" t="s">
        <v>4363</v>
      </c>
      <c r="Y5445">
        <v>6.69</v>
      </c>
    </row>
    <row r="5446" spans="1:25" x14ac:dyDescent="0.2">
      <c r="A5446">
        <v>2206</v>
      </c>
      <c r="B5446" t="s">
        <v>8313</v>
      </c>
      <c r="C5446" s="6">
        <v>42988</v>
      </c>
      <c r="D5446" s="7">
        <v>42988</v>
      </c>
      <c r="E5446" s="8">
        <f>DAY(D5446)</f>
        <v>10</v>
      </c>
      <c r="F5446">
        <f>_xlfn.ISOWEEKNUM(D5446)</f>
        <v>36</v>
      </c>
      <c r="G5446" t="str">
        <f>RIGHT((MONTH(D5446)-1)*2+IF(DAY(D5446)&lt;16,1,2)+100,2)</f>
        <v>17</v>
      </c>
      <c r="H5446" s="8">
        <f>MONTH(D5446)</f>
        <v>9</v>
      </c>
      <c r="I5446" t="str">
        <f>TEXT(D5446,"mmm")</f>
        <v>sept</v>
      </c>
      <c r="J5446">
        <f>YEAR(D5446)</f>
        <v>2017</v>
      </c>
      <c r="K5446" s="6">
        <v>42990</v>
      </c>
      <c r="L5446" t="s">
        <v>57</v>
      </c>
      <c r="M5446" t="s">
        <v>5684</v>
      </c>
      <c r="N5446" t="s">
        <v>5685</v>
      </c>
      <c r="O5446" t="s">
        <v>35</v>
      </c>
      <c r="P5446" t="s">
        <v>24</v>
      </c>
      <c r="Q5446" t="s">
        <v>1932</v>
      </c>
      <c r="R5446" t="s">
        <v>264</v>
      </c>
      <c r="S5446">
        <v>37620</v>
      </c>
      <c r="T5446" t="s">
        <v>72</v>
      </c>
      <c r="U5446" t="s">
        <v>8106</v>
      </c>
      <c r="V5446" t="s">
        <v>29</v>
      </c>
      <c r="W5446" t="s">
        <v>54</v>
      </c>
      <c r="X5446" t="s">
        <v>8107</v>
      </c>
      <c r="Y5446">
        <v>67.56</v>
      </c>
    </row>
    <row r="5447" spans="1:25" x14ac:dyDescent="0.2">
      <c r="A5447">
        <v>2494</v>
      </c>
      <c r="B5447" t="s">
        <v>8314</v>
      </c>
      <c r="C5447" s="6">
        <v>42988</v>
      </c>
      <c r="D5447" s="7">
        <v>42988</v>
      </c>
      <c r="E5447" s="8">
        <f>DAY(D5447)</f>
        <v>10</v>
      </c>
      <c r="F5447">
        <f>_xlfn.ISOWEEKNUM(D5447)</f>
        <v>36</v>
      </c>
      <c r="G5447" t="str">
        <f>RIGHT((MONTH(D5447)-1)*2+IF(DAY(D5447)&lt;16,1,2)+100,2)</f>
        <v>17</v>
      </c>
      <c r="H5447" s="8">
        <f>MONTH(D5447)</f>
        <v>9</v>
      </c>
      <c r="I5447" t="str">
        <f>TEXT(D5447,"mmm")</f>
        <v>sept</v>
      </c>
      <c r="J5447">
        <f>YEAR(D5447)</f>
        <v>2017</v>
      </c>
      <c r="K5447" s="6">
        <v>42992</v>
      </c>
      <c r="L5447" t="s">
        <v>57</v>
      </c>
      <c r="M5447" t="s">
        <v>643</v>
      </c>
      <c r="N5447" t="s">
        <v>644</v>
      </c>
      <c r="O5447" t="s">
        <v>23</v>
      </c>
      <c r="P5447" t="s">
        <v>24</v>
      </c>
      <c r="Q5447" t="s">
        <v>25</v>
      </c>
      <c r="R5447" t="s">
        <v>26</v>
      </c>
      <c r="S5447">
        <v>77095</v>
      </c>
      <c r="T5447" t="s">
        <v>27</v>
      </c>
      <c r="U5447" t="s">
        <v>1872</v>
      </c>
      <c r="V5447" t="s">
        <v>81</v>
      </c>
      <c r="W5447" t="s">
        <v>308</v>
      </c>
      <c r="X5447" t="s">
        <v>1119</v>
      </c>
      <c r="Y5447">
        <v>300.93</v>
      </c>
    </row>
    <row r="5448" spans="1:25" x14ac:dyDescent="0.2">
      <c r="A5448">
        <v>2495</v>
      </c>
      <c r="B5448" t="s">
        <v>8314</v>
      </c>
      <c r="C5448" s="6">
        <v>42988</v>
      </c>
      <c r="D5448" s="7">
        <v>42988</v>
      </c>
      <c r="E5448" s="8">
        <f>DAY(D5448)</f>
        <v>10</v>
      </c>
      <c r="F5448">
        <f>_xlfn.ISOWEEKNUM(D5448)</f>
        <v>36</v>
      </c>
      <c r="G5448" t="str">
        <f>RIGHT((MONTH(D5448)-1)*2+IF(DAY(D5448)&lt;16,1,2)+100,2)</f>
        <v>17</v>
      </c>
      <c r="H5448" s="8">
        <f>MONTH(D5448)</f>
        <v>9</v>
      </c>
      <c r="I5448" t="str">
        <f>TEXT(D5448,"mmm")</f>
        <v>sept</v>
      </c>
      <c r="J5448">
        <f>YEAR(D5448)</f>
        <v>2017</v>
      </c>
      <c r="K5448" s="6">
        <v>42992</v>
      </c>
      <c r="L5448" t="s">
        <v>57</v>
      </c>
      <c r="M5448" t="s">
        <v>643</v>
      </c>
      <c r="N5448" t="s">
        <v>644</v>
      </c>
      <c r="O5448" t="s">
        <v>23</v>
      </c>
      <c r="P5448" t="s">
        <v>24</v>
      </c>
      <c r="Q5448" t="s">
        <v>25</v>
      </c>
      <c r="R5448" t="s">
        <v>26</v>
      </c>
      <c r="S5448">
        <v>77095</v>
      </c>
      <c r="T5448" t="s">
        <v>27</v>
      </c>
      <c r="U5448" t="s">
        <v>2298</v>
      </c>
      <c r="V5448" t="s">
        <v>89</v>
      </c>
      <c r="W5448" t="s">
        <v>90</v>
      </c>
      <c r="X5448" t="s">
        <v>2299</v>
      </c>
      <c r="Y5448">
        <v>719.96</v>
      </c>
    </row>
    <row r="5449" spans="1:25" x14ac:dyDescent="0.2">
      <c r="A5449">
        <v>6707</v>
      </c>
      <c r="B5449" t="s">
        <v>8315</v>
      </c>
      <c r="C5449" s="6">
        <v>42988</v>
      </c>
      <c r="D5449" s="7">
        <v>42988</v>
      </c>
      <c r="E5449" s="8">
        <f>DAY(D5449)</f>
        <v>10</v>
      </c>
      <c r="F5449">
        <f>_xlfn.ISOWEEKNUM(D5449)</f>
        <v>36</v>
      </c>
      <c r="G5449" t="str">
        <f>RIGHT((MONTH(D5449)-1)*2+IF(DAY(D5449)&lt;16,1,2)+100,2)</f>
        <v>17</v>
      </c>
      <c r="H5449" s="8">
        <f>MONTH(D5449)</f>
        <v>9</v>
      </c>
      <c r="I5449" t="str">
        <f>TEXT(D5449,"mmm")</f>
        <v>sept</v>
      </c>
      <c r="J5449">
        <f>YEAR(D5449)</f>
        <v>2017</v>
      </c>
      <c r="K5449" s="6">
        <v>42993</v>
      </c>
      <c r="L5449" t="s">
        <v>20</v>
      </c>
      <c r="M5449" t="s">
        <v>4663</v>
      </c>
      <c r="N5449" t="s">
        <v>4664</v>
      </c>
      <c r="O5449" t="s">
        <v>69</v>
      </c>
      <c r="P5449" t="s">
        <v>24</v>
      </c>
      <c r="Q5449" t="s">
        <v>3816</v>
      </c>
      <c r="R5449" t="s">
        <v>350</v>
      </c>
      <c r="S5449">
        <v>33311</v>
      </c>
      <c r="T5449" t="s">
        <v>72</v>
      </c>
      <c r="U5449" t="s">
        <v>1811</v>
      </c>
      <c r="V5449" t="s">
        <v>89</v>
      </c>
      <c r="W5449" t="s">
        <v>90</v>
      </c>
      <c r="X5449" t="s">
        <v>1812</v>
      </c>
      <c r="Y5449">
        <v>519.67999999999995</v>
      </c>
    </row>
    <row r="5450" spans="1:25" x14ac:dyDescent="0.2">
      <c r="A5450">
        <v>8615</v>
      </c>
      <c r="B5450" t="s">
        <v>8316</v>
      </c>
      <c r="C5450" s="6">
        <v>42988</v>
      </c>
      <c r="D5450" s="7">
        <v>42988</v>
      </c>
      <c r="E5450" s="8">
        <f>DAY(D5450)</f>
        <v>10</v>
      </c>
      <c r="F5450">
        <f>_xlfn.ISOWEEKNUM(D5450)</f>
        <v>36</v>
      </c>
      <c r="G5450" t="str">
        <f>RIGHT((MONTH(D5450)-1)*2+IF(DAY(D5450)&lt;16,1,2)+100,2)</f>
        <v>17</v>
      </c>
      <c r="H5450" s="8">
        <f>MONTH(D5450)</f>
        <v>9</v>
      </c>
      <c r="I5450" t="str">
        <f>TEXT(D5450,"mmm")</f>
        <v>sept</v>
      </c>
      <c r="J5450">
        <f>YEAR(D5450)</f>
        <v>2017</v>
      </c>
      <c r="K5450" s="6">
        <v>42992</v>
      </c>
      <c r="L5450" t="s">
        <v>20</v>
      </c>
      <c r="M5450" t="s">
        <v>7369</v>
      </c>
      <c r="N5450" t="s">
        <v>7370</v>
      </c>
      <c r="O5450" t="s">
        <v>23</v>
      </c>
      <c r="P5450" t="s">
        <v>24</v>
      </c>
      <c r="Q5450" t="s">
        <v>3679</v>
      </c>
      <c r="R5450" t="s">
        <v>359</v>
      </c>
      <c r="S5450">
        <v>98026</v>
      </c>
      <c r="T5450" t="s">
        <v>62</v>
      </c>
      <c r="U5450" t="s">
        <v>4719</v>
      </c>
      <c r="V5450" t="s">
        <v>29</v>
      </c>
      <c r="W5450" t="s">
        <v>39</v>
      </c>
      <c r="X5450" t="s">
        <v>4720</v>
      </c>
      <c r="Y5450">
        <v>7.38</v>
      </c>
    </row>
    <row r="5451" spans="1:25" x14ac:dyDescent="0.2">
      <c r="A5451">
        <v>8616</v>
      </c>
      <c r="B5451" t="s">
        <v>8316</v>
      </c>
      <c r="C5451" s="6">
        <v>42988</v>
      </c>
      <c r="D5451" s="7">
        <v>42988</v>
      </c>
      <c r="E5451" s="8">
        <f>DAY(D5451)</f>
        <v>10</v>
      </c>
      <c r="F5451">
        <f>_xlfn.ISOWEEKNUM(D5451)</f>
        <v>36</v>
      </c>
      <c r="G5451" t="str">
        <f>RIGHT((MONTH(D5451)-1)*2+IF(DAY(D5451)&lt;16,1,2)+100,2)</f>
        <v>17</v>
      </c>
      <c r="H5451" s="8">
        <f>MONTH(D5451)</f>
        <v>9</v>
      </c>
      <c r="I5451" t="str">
        <f>TEXT(D5451,"mmm")</f>
        <v>sept</v>
      </c>
      <c r="J5451">
        <f>YEAR(D5451)</f>
        <v>2017</v>
      </c>
      <c r="K5451" s="6">
        <v>42992</v>
      </c>
      <c r="L5451" t="s">
        <v>20</v>
      </c>
      <c r="M5451" t="s">
        <v>7369</v>
      </c>
      <c r="N5451" t="s">
        <v>7370</v>
      </c>
      <c r="O5451" t="s">
        <v>23</v>
      </c>
      <c r="P5451" t="s">
        <v>24</v>
      </c>
      <c r="Q5451" t="s">
        <v>3679</v>
      </c>
      <c r="R5451" t="s">
        <v>359</v>
      </c>
      <c r="S5451">
        <v>98026</v>
      </c>
      <c r="T5451" t="s">
        <v>62</v>
      </c>
      <c r="U5451" t="s">
        <v>258</v>
      </c>
      <c r="V5451" t="s">
        <v>29</v>
      </c>
      <c r="W5451" t="s">
        <v>45</v>
      </c>
      <c r="X5451" t="s">
        <v>259</v>
      </c>
      <c r="Y5451">
        <v>14.256</v>
      </c>
    </row>
    <row r="5452" spans="1:25" x14ac:dyDescent="0.2">
      <c r="A5452">
        <v>8617</v>
      </c>
      <c r="B5452" t="s">
        <v>8316</v>
      </c>
      <c r="C5452" s="6">
        <v>42988</v>
      </c>
      <c r="D5452" s="7">
        <v>42988</v>
      </c>
      <c r="E5452" s="8">
        <f>DAY(D5452)</f>
        <v>10</v>
      </c>
      <c r="F5452">
        <f>_xlfn.ISOWEEKNUM(D5452)</f>
        <v>36</v>
      </c>
      <c r="G5452" t="str">
        <f>RIGHT((MONTH(D5452)-1)*2+IF(DAY(D5452)&lt;16,1,2)+100,2)</f>
        <v>17</v>
      </c>
      <c r="H5452" s="8">
        <f>MONTH(D5452)</f>
        <v>9</v>
      </c>
      <c r="I5452" t="str">
        <f>TEXT(D5452,"mmm")</f>
        <v>sept</v>
      </c>
      <c r="J5452">
        <f>YEAR(D5452)</f>
        <v>2017</v>
      </c>
      <c r="K5452" s="6">
        <v>42992</v>
      </c>
      <c r="L5452" t="s">
        <v>20</v>
      </c>
      <c r="M5452" t="s">
        <v>7369</v>
      </c>
      <c r="N5452" t="s">
        <v>7370</v>
      </c>
      <c r="O5452" t="s">
        <v>23</v>
      </c>
      <c r="P5452" t="s">
        <v>24</v>
      </c>
      <c r="Q5452" t="s">
        <v>3679</v>
      </c>
      <c r="R5452" t="s">
        <v>359</v>
      </c>
      <c r="S5452">
        <v>98026</v>
      </c>
      <c r="T5452" t="s">
        <v>62</v>
      </c>
      <c r="U5452" t="s">
        <v>1159</v>
      </c>
      <c r="V5452" t="s">
        <v>29</v>
      </c>
      <c r="W5452" t="s">
        <v>30</v>
      </c>
      <c r="X5452" t="s">
        <v>1160</v>
      </c>
      <c r="Y5452">
        <v>81.98</v>
      </c>
    </row>
    <row r="5453" spans="1:25" x14ac:dyDescent="0.2">
      <c r="A5453">
        <v>8618</v>
      </c>
      <c r="B5453" t="s">
        <v>8316</v>
      </c>
      <c r="C5453" s="6">
        <v>42988</v>
      </c>
      <c r="D5453" s="7">
        <v>42988</v>
      </c>
      <c r="E5453" s="8">
        <f>DAY(D5453)</f>
        <v>10</v>
      </c>
      <c r="F5453">
        <f>_xlfn.ISOWEEKNUM(D5453)</f>
        <v>36</v>
      </c>
      <c r="G5453" t="str">
        <f>RIGHT((MONTH(D5453)-1)*2+IF(DAY(D5453)&lt;16,1,2)+100,2)</f>
        <v>17</v>
      </c>
      <c r="H5453" s="8">
        <f>MONTH(D5453)</f>
        <v>9</v>
      </c>
      <c r="I5453" t="str">
        <f>TEXT(D5453,"mmm")</f>
        <v>sept</v>
      </c>
      <c r="J5453">
        <f>YEAR(D5453)</f>
        <v>2017</v>
      </c>
      <c r="K5453" s="6">
        <v>42992</v>
      </c>
      <c r="L5453" t="s">
        <v>20</v>
      </c>
      <c r="M5453" t="s">
        <v>7369</v>
      </c>
      <c r="N5453" t="s">
        <v>7370</v>
      </c>
      <c r="O5453" t="s">
        <v>23</v>
      </c>
      <c r="P5453" t="s">
        <v>24</v>
      </c>
      <c r="Q5453" t="s">
        <v>3679</v>
      </c>
      <c r="R5453" t="s">
        <v>359</v>
      </c>
      <c r="S5453">
        <v>98026</v>
      </c>
      <c r="T5453" t="s">
        <v>62</v>
      </c>
      <c r="U5453" t="s">
        <v>5759</v>
      </c>
      <c r="V5453" t="s">
        <v>29</v>
      </c>
      <c r="W5453" t="s">
        <v>45</v>
      </c>
      <c r="X5453" t="s">
        <v>5760</v>
      </c>
      <c r="Y5453">
        <v>39.624000000000002</v>
      </c>
    </row>
    <row r="5454" spans="1:25" x14ac:dyDescent="0.2">
      <c r="A5454">
        <v>9086</v>
      </c>
      <c r="B5454" t="s">
        <v>8317</v>
      </c>
      <c r="C5454" s="6">
        <v>42988</v>
      </c>
      <c r="D5454" s="7">
        <v>42988</v>
      </c>
      <c r="E5454" s="8">
        <f>DAY(D5454)</f>
        <v>10</v>
      </c>
      <c r="F5454">
        <f>_xlfn.ISOWEEKNUM(D5454)</f>
        <v>36</v>
      </c>
      <c r="G5454" t="str">
        <f>RIGHT((MONTH(D5454)-1)*2+IF(DAY(D5454)&lt;16,1,2)+100,2)</f>
        <v>17</v>
      </c>
      <c r="H5454" s="8">
        <f>MONTH(D5454)</f>
        <v>9</v>
      </c>
      <c r="I5454" t="str">
        <f>TEXT(D5454,"mmm")</f>
        <v>sept</v>
      </c>
      <c r="J5454">
        <f>YEAR(D5454)</f>
        <v>2017</v>
      </c>
      <c r="K5454" s="6">
        <v>42990</v>
      </c>
      <c r="L5454" t="s">
        <v>57</v>
      </c>
      <c r="M5454" t="s">
        <v>2098</v>
      </c>
      <c r="N5454" t="s">
        <v>2099</v>
      </c>
      <c r="O5454" t="s">
        <v>23</v>
      </c>
      <c r="P5454" t="s">
        <v>24</v>
      </c>
      <c r="Q5454" t="s">
        <v>60</v>
      </c>
      <c r="R5454" t="s">
        <v>61</v>
      </c>
      <c r="S5454">
        <v>90049</v>
      </c>
      <c r="T5454" t="s">
        <v>62</v>
      </c>
      <c r="U5454" t="s">
        <v>7396</v>
      </c>
      <c r="V5454" t="s">
        <v>29</v>
      </c>
      <c r="W5454" t="s">
        <v>45</v>
      </c>
      <c r="X5454" t="s">
        <v>7397</v>
      </c>
      <c r="Y5454">
        <v>276.78399999999999</v>
      </c>
    </row>
    <row r="5455" spans="1:25" x14ac:dyDescent="0.2">
      <c r="A5455">
        <v>251</v>
      </c>
      <c r="B5455" t="s">
        <v>8318</v>
      </c>
      <c r="C5455" s="6">
        <v>42989</v>
      </c>
      <c r="D5455" s="7">
        <v>42989</v>
      </c>
      <c r="E5455" s="8">
        <f>DAY(D5455)</f>
        <v>11</v>
      </c>
      <c r="F5455">
        <f>_xlfn.ISOWEEKNUM(D5455)</f>
        <v>37</v>
      </c>
      <c r="G5455" t="str">
        <f>RIGHT((MONTH(D5455)-1)*2+IF(DAY(D5455)&lt;16,1,2)+100,2)</f>
        <v>17</v>
      </c>
      <c r="H5455" s="8">
        <f>MONTH(D5455)</f>
        <v>9</v>
      </c>
      <c r="I5455" t="str">
        <f>TEXT(D5455,"mmm")</f>
        <v>sept</v>
      </c>
      <c r="J5455">
        <f>YEAR(D5455)</f>
        <v>2017</v>
      </c>
      <c r="K5455" s="6">
        <v>42995</v>
      </c>
      <c r="L5455" t="s">
        <v>20</v>
      </c>
      <c r="M5455" t="s">
        <v>6593</v>
      </c>
      <c r="N5455" t="s">
        <v>6594</v>
      </c>
      <c r="O5455" t="s">
        <v>23</v>
      </c>
      <c r="P5455" t="s">
        <v>24</v>
      </c>
      <c r="Q5455" t="s">
        <v>304</v>
      </c>
      <c r="R5455" t="s">
        <v>61</v>
      </c>
      <c r="S5455">
        <v>92037</v>
      </c>
      <c r="T5455" t="s">
        <v>62</v>
      </c>
      <c r="U5455" t="s">
        <v>2422</v>
      </c>
      <c r="V5455" t="s">
        <v>29</v>
      </c>
      <c r="W5455" t="s">
        <v>30</v>
      </c>
      <c r="X5455" t="s">
        <v>2423</v>
      </c>
      <c r="Y5455">
        <v>7.61</v>
      </c>
    </row>
    <row r="5456" spans="1:25" x14ac:dyDescent="0.2">
      <c r="A5456">
        <v>252</v>
      </c>
      <c r="B5456" t="s">
        <v>8318</v>
      </c>
      <c r="C5456" s="6">
        <v>42989</v>
      </c>
      <c r="D5456" s="7">
        <v>42989</v>
      </c>
      <c r="E5456" s="8">
        <f>DAY(D5456)</f>
        <v>11</v>
      </c>
      <c r="F5456">
        <f>_xlfn.ISOWEEKNUM(D5456)</f>
        <v>37</v>
      </c>
      <c r="G5456" t="str">
        <f>RIGHT((MONTH(D5456)-1)*2+IF(DAY(D5456)&lt;16,1,2)+100,2)</f>
        <v>17</v>
      </c>
      <c r="H5456" s="8">
        <f>MONTH(D5456)</f>
        <v>9</v>
      </c>
      <c r="I5456" t="str">
        <f>TEXT(D5456,"mmm")</f>
        <v>sept</v>
      </c>
      <c r="J5456">
        <f>YEAR(D5456)</f>
        <v>2017</v>
      </c>
      <c r="K5456" s="6">
        <v>42995</v>
      </c>
      <c r="L5456" t="s">
        <v>20</v>
      </c>
      <c r="M5456" t="s">
        <v>6593</v>
      </c>
      <c r="N5456" t="s">
        <v>6594</v>
      </c>
      <c r="O5456" t="s">
        <v>23</v>
      </c>
      <c r="P5456" t="s">
        <v>24</v>
      </c>
      <c r="Q5456" t="s">
        <v>304</v>
      </c>
      <c r="R5456" t="s">
        <v>61</v>
      </c>
      <c r="S5456">
        <v>92037</v>
      </c>
      <c r="T5456" t="s">
        <v>62</v>
      </c>
      <c r="U5456" t="s">
        <v>4115</v>
      </c>
      <c r="V5456" t="s">
        <v>89</v>
      </c>
      <c r="W5456" t="s">
        <v>115</v>
      </c>
      <c r="X5456" t="s">
        <v>4150</v>
      </c>
      <c r="Y5456">
        <v>3347.37</v>
      </c>
    </row>
    <row r="5457" spans="1:25" x14ac:dyDescent="0.2">
      <c r="A5457">
        <v>613</v>
      </c>
      <c r="B5457" t="s">
        <v>8319</v>
      </c>
      <c r="C5457" s="6">
        <v>42989</v>
      </c>
      <c r="D5457" s="7">
        <v>42989</v>
      </c>
      <c r="E5457" s="8">
        <f>DAY(D5457)</f>
        <v>11</v>
      </c>
      <c r="F5457">
        <f>_xlfn.ISOWEEKNUM(D5457)</f>
        <v>37</v>
      </c>
      <c r="G5457" t="str">
        <f>RIGHT((MONTH(D5457)-1)*2+IF(DAY(D5457)&lt;16,1,2)+100,2)</f>
        <v>17</v>
      </c>
      <c r="H5457" s="8">
        <f>MONTH(D5457)</f>
        <v>9</v>
      </c>
      <c r="I5457" t="str">
        <f>TEXT(D5457,"mmm")</f>
        <v>sept</v>
      </c>
      <c r="J5457">
        <f>YEAR(D5457)</f>
        <v>2017</v>
      </c>
      <c r="K5457" s="6">
        <v>42991</v>
      </c>
      <c r="L5457" t="s">
        <v>57</v>
      </c>
      <c r="M5457" t="s">
        <v>1496</v>
      </c>
      <c r="N5457" t="s">
        <v>1497</v>
      </c>
      <c r="O5457" t="s">
        <v>69</v>
      </c>
      <c r="P5457" t="s">
        <v>24</v>
      </c>
      <c r="Q5457" t="s">
        <v>50</v>
      </c>
      <c r="R5457" t="s">
        <v>51</v>
      </c>
      <c r="S5457">
        <v>19143</v>
      </c>
      <c r="T5457" t="s">
        <v>52</v>
      </c>
      <c r="U5457" t="s">
        <v>324</v>
      </c>
      <c r="V5457" t="s">
        <v>29</v>
      </c>
      <c r="W5457" t="s">
        <v>30</v>
      </c>
      <c r="X5457" t="s">
        <v>325</v>
      </c>
      <c r="Y5457">
        <v>8.4480000000000004</v>
      </c>
    </row>
    <row r="5458" spans="1:25" x14ac:dyDescent="0.2">
      <c r="A5458">
        <v>614</v>
      </c>
      <c r="B5458" t="s">
        <v>8319</v>
      </c>
      <c r="C5458" s="6">
        <v>42989</v>
      </c>
      <c r="D5458" s="7">
        <v>42989</v>
      </c>
      <c r="E5458" s="8">
        <f>DAY(D5458)</f>
        <v>11</v>
      </c>
      <c r="F5458">
        <f>_xlfn.ISOWEEKNUM(D5458)</f>
        <v>37</v>
      </c>
      <c r="G5458" t="str">
        <f>RIGHT((MONTH(D5458)-1)*2+IF(DAY(D5458)&lt;16,1,2)+100,2)</f>
        <v>17</v>
      </c>
      <c r="H5458" s="8">
        <f>MONTH(D5458)</f>
        <v>9</v>
      </c>
      <c r="I5458" t="str">
        <f>TEXT(D5458,"mmm")</f>
        <v>sept</v>
      </c>
      <c r="J5458">
        <f>YEAR(D5458)</f>
        <v>2017</v>
      </c>
      <c r="K5458" s="6">
        <v>42991</v>
      </c>
      <c r="L5458" t="s">
        <v>57</v>
      </c>
      <c r="M5458" t="s">
        <v>1496</v>
      </c>
      <c r="N5458" t="s">
        <v>1497</v>
      </c>
      <c r="O5458" t="s">
        <v>69</v>
      </c>
      <c r="P5458" t="s">
        <v>24</v>
      </c>
      <c r="Q5458" t="s">
        <v>50</v>
      </c>
      <c r="R5458" t="s">
        <v>51</v>
      </c>
      <c r="S5458">
        <v>19143</v>
      </c>
      <c r="T5458" t="s">
        <v>52</v>
      </c>
      <c r="U5458" t="s">
        <v>812</v>
      </c>
      <c r="V5458" t="s">
        <v>89</v>
      </c>
      <c r="W5458" t="s">
        <v>90</v>
      </c>
      <c r="X5458" t="s">
        <v>813</v>
      </c>
      <c r="Y5458">
        <v>728.94600000000003</v>
      </c>
    </row>
    <row r="5459" spans="1:25" x14ac:dyDescent="0.2">
      <c r="A5459">
        <v>3594</v>
      </c>
      <c r="B5459" t="s">
        <v>8320</v>
      </c>
      <c r="C5459" s="6">
        <v>42989</v>
      </c>
      <c r="D5459" s="7">
        <v>42989</v>
      </c>
      <c r="E5459" s="8">
        <f>DAY(D5459)</f>
        <v>11</v>
      </c>
      <c r="F5459">
        <f>_xlfn.ISOWEEKNUM(D5459)</f>
        <v>37</v>
      </c>
      <c r="G5459" t="str">
        <f>RIGHT((MONTH(D5459)-1)*2+IF(DAY(D5459)&lt;16,1,2)+100,2)</f>
        <v>17</v>
      </c>
      <c r="H5459" s="8">
        <f>MONTH(D5459)</f>
        <v>9</v>
      </c>
      <c r="I5459" t="str">
        <f>TEXT(D5459,"mmm")</f>
        <v>sept</v>
      </c>
      <c r="J5459">
        <f>YEAR(D5459)</f>
        <v>2017</v>
      </c>
      <c r="K5459" s="6">
        <v>42995</v>
      </c>
      <c r="L5459" t="s">
        <v>20</v>
      </c>
      <c r="M5459" t="s">
        <v>2579</v>
      </c>
      <c r="N5459" t="s">
        <v>2580</v>
      </c>
      <c r="O5459" t="s">
        <v>35</v>
      </c>
      <c r="P5459" t="s">
        <v>24</v>
      </c>
      <c r="Q5459" t="s">
        <v>1194</v>
      </c>
      <c r="R5459" t="s">
        <v>171</v>
      </c>
      <c r="S5459">
        <v>43615</v>
      </c>
      <c r="T5459" t="s">
        <v>52</v>
      </c>
      <c r="U5459" t="s">
        <v>1862</v>
      </c>
      <c r="V5459" t="s">
        <v>29</v>
      </c>
      <c r="W5459" t="s">
        <v>45</v>
      </c>
      <c r="X5459" t="s">
        <v>1863</v>
      </c>
      <c r="Y5459">
        <v>22.428000000000001</v>
      </c>
    </row>
    <row r="5460" spans="1:25" x14ac:dyDescent="0.2">
      <c r="A5460">
        <v>3595</v>
      </c>
      <c r="B5460" t="s">
        <v>8320</v>
      </c>
      <c r="C5460" s="6">
        <v>42989</v>
      </c>
      <c r="D5460" s="7">
        <v>42989</v>
      </c>
      <c r="E5460" s="8">
        <f>DAY(D5460)</f>
        <v>11</v>
      </c>
      <c r="F5460">
        <f>_xlfn.ISOWEEKNUM(D5460)</f>
        <v>37</v>
      </c>
      <c r="G5460" t="str">
        <f>RIGHT((MONTH(D5460)-1)*2+IF(DAY(D5460)&lt;16,1,2)+100,2)</f>
        <v>17</v>
      </c>
      <c r="H5460" s="8">
        <f>MONTH(D5460)</f>
        <v>9</v>
      </c>
      <c r="I5460" t="str">
        <f>TEXT(D5460,"mmm")</f>
        <v>sept</v>
      </c>
      <c r="J5460">
        <f>YEAR(D5460)</f>
        <v>2017</v>
      </c>
      <c r="K5460" s="6">
        <v>42995</v>
      </c>
      <c r="L5460" t="s">
        <v>20</v>
      </c>
      <c r="M5460" t="s">
        <v>2579</v>
      </c>
      <c r="N5460" t="s">
        <v>2580</v>
      </c>
      <c r="O5460" t="s">
        <v>35</v>
      </c>
      <c r="P5460" t="s">
        <v>24</v>
      </c>
      <c r="Q5460" t="s">
        <v>1194</v>
      </c>
      <c r="R5460" t="s">
        <v>171</v>
      </c>
      <c r="S5460">
        <v>43615</v>
      </c>
      <c r="T5460" t="s">
        <v>52</v>
      </c>
      <c r="U5460" t="s">
        <v>4807</v>
      </c>
      <c r="V5460" t="s">
        <v>29</v>
      </c>
      <c r="W5460" t="s">
        <v>42</v>
      </c>
      <c r="X5460" t="s">
        <v>697</v>
      </c>
      <c r="Y5460">
        <v>37.520000000000003</v>
      </c>
    </row>
    <row r="5461" spans="1:25" x14ac:dyDescent="0.2">
      <c r="A5461">
        <v>4640</v>
      </c>
      <c r="B5461" t="s">
        <v>8321</v>
      </c>
      <c r="C5461" s="6">
        <v>42989</v>
      </c>
      <c r="D5461" s="7">
        <v>42989</v>
      </c>
      <c r="E5461" s="8">
        <f>DAY(D5461)</f>
        <v>11</v>
      </c>
      <c r="F5461">
        <f>_xlfn.ISOWEEKNUM(D5461)</f>
        <v>37</v>
      </c>
      <c r="G5461" t="str">
        <f>RIGHT((MONTH(D5461)-1)*2+IF(DAY(D5461)&lt;16,1,2)+100,2)</f>
        <v>17</v>
      </c>
      <c r="H5461" s="8">
        <f>MONTH(D5461)</f>
        <v>9</v>
      </c>
      <c r="I5461" t="str">
        <f>TEXT(D5461,"mmm")</f>
        <v>sept</v>
      </c>
      <c r="J5461">
        <f>YEAR(D5461)</f>
        <v>2017</v>
      </c>
      <c r="K5461" s="6">
        <v>42994</v>
      </c>
      <c r="L5461" t="s">
        <v>20</v>
      </c>
      <c r="M5461" t="s">
        <v>3646</v>
      </c>
      <c r="N5461" t="s">
        <v>3647</v>
      </c>
      <c r="O5461" t="s">
        <v>23</v>
      </c>
      <c r="P5461" t="s">
        <v>24</v>
      </c>
      <c r="Q5461" t="s">
        <v>3804</v>
      </c>
      <c r="R5461" t="s">
        <v>121</v>
      </c>
      <c r="S5461">
        <v>23602</v>
      </c>
      <c r="T5461" t="s">
        <v>72</v>
      </c>
      <c r="U5461" t="s">
        <v>5367</v>
      </c>
      <c r="V5461" t="s">
        <v>89</v>
      </c>
      <c r="W5461" t="s">
        <v>1443</v>
      </c>
      <c r="X5461" t="s">
        <v>5368</v>
      </c>
      <c r="Y5461">
        <v>1599.92</v>
      </c>
    </row>
    <row r="5462" spans="1:25" x14ac:dyDescent="0.2">
      <c r="A5462">
        <v>4641</v>
      </c>
      <c r="B5462" t="s">
        <v>8321</v>
      </c>
      <c r="C5462" s="6">
        <v>42989</v>
      </c>
      <c r="D5462" s="7">
        <v>42989</v>
      </c>
      <c r="E5462" s="8">
        <f>DAY(D5462)</f>
        <v>11</v>
      </c>
      <c r="F5462">
        <f>_xlfn.ISOWEEKNUM(D5462)</f>
        <v>37</v>
      </c>
      <c r="G5462" t="str">
        <f>RIGHT((MONTH(D5462)-1)*2+IF(DAY(D5462)&lt;16,1,2)+100,2)</f>
        <v>17</v>
      </c>
      <c r="H5462" s="8">
        <f>MONTH(D5462)</f>
        <v>9</v>
      </c>
      <c r="I5462" t="str">
        <f>TEXT(D5462,"mmm")</f>
        <v>sept</v>
      </c>
      <c r="J5462">
        <f>YEAR(D5462)</f>
        <v>2017</v>
      </c>
      <c r="K5462" s="6">
        <v>42994</v>
      </c>
      <c r="L5462" t="s">
        <v>20</v>
      </c>
      <c r="M5462" t="s">
        <v>3646</v>
      </c>
      <c r="N5462" t="s">
        <v>3647</v>
      </c>
      <c r="O5462" t="s">
        <v>23</v>
      </c>
      <c r="P5462" t="s">
        <v>24</v>
      </c>
      <c r="Q5462" t="s">
        <v>3804</v>
      </c>
      <c r="R5462" t="s">
        <v>121</v>
      </c>
      <c r="S5462">
        <v>23602</v>
      </c>
      <c r="T5462" t="s">
        <v>72</v>
      </c>
      <c r="U5462" t="s">
        <v>7507</v>
      </c>
      <c r="V5462" t="s">
        <v>29</v>
      </c>
      <c r="W5462" t="s">
        <v>139</v>
      </c>
      <c r="X5462" t="s">
        <v>7508</v>
      </c>
      <c r="Y5462">
        <v>11.09</v>
      </c>
    </row>
    <row r="5463" spans="1:25" x14ac:dyDescent="0.2">
      <c r="A5463">
        <v>5240</v>
      </c>
      <c r="B5463" t="s">
        <v>8322</v>
      </c>
      <c r="C5463" s="6">
        <v>42989</v>
      </c>
      <c r="D5463" s="7">
        <v>42989</v>
      </c>
      <c r="E5463" s="8">
        <f>DAY(D5463)</f>
        <v>11</v>
      </c>
      <c r="F5463">
        <f>_xlfn.ISOWEEKNUM(D5463)</f>
        <v>37</v>
      </c>
      <c r="G5463" t="str">
        <f>RIGHT((MONTH(D5463)-1)*2+IF(DAY(D5463)&lt;16,1,2)+100,2)</f>
        <v>17</v>
      </c>
      <c r="H5463" s="8">
        <f>MONTH(D5463)</f>
        <v>9</v>
      </c>
      <c r="I5463" t="str">
        <f>TEXT(D5463,"mmm")</f>
        <v>sept</v>
      </c>
      <c r="J5463">
        <f>YEAR(D5463)</f>
        <v>2017</v>
      </c>
      <c r="K5463" s="6">
        <v>42995</v>
      </c>
      <c r="L5463" t="s">
        <v>20</v>
      </c>
      <c r="M5463" t="s">
        <v>5387</v>
      </c>
      <c r="N5463" t="s">
        <v>5388</v>
      </c>
      <c r="O5463" t="s">
        <v>23</v>
      </c>
      <c r="P5463" t="s">
        <v>24</v>
      </c>
      <c r="Q5463" t="s">
        <v>1292</v>
      </c>
      <c r="R5463" t="s">
        <v>61</v>
      </c>
      <c r="S5463">
        <v>95123</v>
      </c>
      <c r="T5463" t="s">
        <v>62</v>
      </c>
      <c r="U5463" t="s">
        <v>4065</v>
      </c>
      <c r="V5463" t="s">
        <v>29</v>
      </c>
      <c r="W5463" t="s">
        <v>42</v>
      </c>
      <c r="X5463" t="s">
        <v>4066</v>
      </c>
      <c r="Y5463">
        <v>332.94</v>
      </c>
    </row>
    <row r="5464" spans="1:25" x14ac:dyDescent="0.2">
      <c r="A5464">
        <v>5241</v>
      </c>
      <c r="B5464" t="s">
        <v>8322</v>
      </c>
      <c r="C5464" s="6">
        <v>42989</v>
      </c>
      <c r="D5464" s="7">
        <v>42989</v>
      </c>
      <c r="E5464" s="8">
        <f>DAY(D5464)</f>
        <v>11</v>
      </c>
      <c r="F5464">
        <f>_xlfn.ISOWEEKNUM(D5464)</f>
        <v>37</v>
      </c>
      <c r="G5464" t="str">
        <f>RIGHT((MONTH(D5464)-1)*2+IF(DAY(D5464)&lt;16,1,2)+100,2)</f>
        <v>17</v>
      </c>
      <c r="H5464" s="8">
        <f>MONTH(D5464)</f>
        <v>9</v>
      </c>
      <c r="I5464" t="str">
        <f>TEXT(D5464,"mmm")</f>
        <v>sept</v>
      </c>
      <c r="J5464">
        <f>YEAR(D5464)</f>
        <v>2017</v>
      </c>
      <c r="K5464" s="6">
        <v>42995</v>
      </c>
      <c r="L5464" t="s">
        <v>20</v>
      </c>
      <c r="M5464" t="s">
        <v>5387</v>
      </c>
      <c r="N5464" t="s">
        <v>5388</v>
      </c>
      <c r="O5464" t="s">
        <v>23</v>
      </c>
      <c r="P5464" t="s">
        <v>24</v>
      </c>
      <c r="Q5464" t="s">
        <v>1292</v>
      </c>
      <c r="R5464" t="s">
        <v>61</v>
      </c>
      <c r="S5464">
        <v>95123</v>
      </c>
      <c r="T5464" t="s">
        <v>62</v>
      </c>
      <c r="U5464" t="s">
        <v>1862</v>
      </c>
      <c r="V5464" t="s">
        <v>29</v>
      </c>
      <c r="W5464" t="s">
        <v>45</v>
      </c>
      <c r="X5464" t="s">
        <v>1863</v>
      </c>
      <c r="Y5464">
        <v>39.872</v>
      </c>
    </row>
    <row r="5465" spans="1:25" x14ac:dyDescent="0.2">
      <c r="A5465">
        <v>5414</v>
      </c>
      <c r="B5465" t="s">
        <v>8323</v>
      </c>
      <c r="C5465" s="6">
        <v>42989</v>
      </c>
      <c r="D5465" s="7">
        <v>42989</v>
      </c>
      <c r="E5465" s="8">
        <f>DAY(D5465)</f>
        <v>11</v>
      </c>
      <c r="F5465">
        <f>_xlfn.ISOWEEKNUM(D5465)</f>
        <v>37</v>
      </c>
      <c r="G5465" t="str">
        <f>RIGHT((MONTH(D5465)-1)*2+IF(DAY(D5465)&lt;16,1,2)+100,2)</f>
        <v>17</v>
      </c>
      <c r="H5465" s="8">
        <f>MONTH(D5465)</f>
        <v>9</v>
      </c>
      <c r="I5465" t="str">
        <f>TEXT(D5465,"mmm")</f>
        <v>sept</v>
      </c>
      <c r="J5465">
        <f>YEAR(D5465)</f>
        <v>2017</v>
      </c>
      <c r="K5465" s="6">
        <v>42992</v>
      </c>
      <c r="L5465" t="s">
        <v>66</v>
      </c>
      <c r="M5465" t="s">
        <v>2654</v>
      </c>
      <c r="N5465" t="s">
        <v>2655</v>
      </c>
      <c r="O5465" t="s">
        <v>23</v>
      </c>
      <c r="P5465" t="s">
        <v>24</v>
      </c>
      <c r="Q5465" t="s">
        <v>5613</v>
      </c>
      <c r="R5465" t="s">
        <v>3188</v>
      </c>
      <c r="S5465">
        <v>67212</v>
      </c>
      <c r="T5465" t="s">
        <v>27</v>
      </c>
      <c r="U5465" t="s">
        <v>1706</v>
      </c>
      <c r="V5465" t="s">
        <v>89</v>
      </c>
      <c r="W5465" t="s">
        <v>90</v>
      </c>
      <c r="X5465" t="s">
        <v>1707</v>
      </c>
      <c r="Y5465">
        <v>224.75</v>
      </c>
    </row>
    <row r="5466" spans="1:25" x14ac:dyDescent="0.2">
      <c r="A5466">
        <v>6109</v>
      </c>
      <c r="B5466" t="s">
        <v>8324</v>
      </c>
      <c r="C5466" s="6">
        <v>42989</v>
      </c>
      <c r="D5466" s="7">
        <v>42989</v>
      </c>
      <c r="E5466" s="8">
        <f>DAY(D5466)</f>
        <v>11</v>
      </c>
      <c r="F5466">
        <f>_xlfn.ISOWEEKNUM(D5466)</f>
        <v>37</v>
      </c>
      <c r="G5466" t="str">
        <f>RIGHT((MONTH(D5466)-1)*2+IF(DAY(D5466)&lt;16,1,2)+100,2)</f>
        <v>17</v>
      </c>
      <c r="H5466" s="8">
        <f>MONTH(D5466)</f>
        <v>9</v>
      </c>
      <c r="I5466" t="str">
        <f>TEXT(D5466,"mmm")</f>
        <v>sept</v>
      </c>
      <c r="J5466">
        <f>YEAR(D5466)</f>
        <v>2017</v>
      </c>
      <c r="K5466" s="6">
        <v>42994</v>
      </c>
      <c r="L5466" t="s">
        <v>20</v>
      </c>
      <c r="M5466" t="s">
        <v>3406</v>
      </c>
      <c r="N5466" t="s">
        <v>3407</v>
      </c>
      <c r="O5466" t="s">
        <v>23</v>
      </c>
      <c r="P5466" t="s">
        <v>24</v>
      </c>
      <c r="Q5466" t="s">
        <v>465</v>
      </c>
      <c r="R5466" t="s">
        <v>37</v>
      </c>
      <c r="S5466">
        <v>60653</v>
      </c>
      <c r="T5466" t="s">
        <v>27</v>
      </c>
      <c r="U5466" t="s">
        <v>929</v>
      </c>
      <c r="V5466" t="s">
        <v>29</v>
      </c>
      <c r="W5466" t="s">
        <v>39</v>
      </c>
      <c r="X5466" t="s">
        <v>930</v>
      </c>
      <c r="Y5466" t="s">
        <v>7650</v>
      </c>
    </row>
    <row r="5467" spans="1:25" x14ac:dyDescent="0.2">
      <c r="A5467">
        <v>6110</v>
      </c>
      <c r="B5467" t="s">
        <v>8324</v>
      </c>
      <c r="C5467" s="6">
        <v>42989</v>
      </c>
      <c r="D5467" s="7">
        <v>42989</v>
      </c>
      <c r="E5467" s="8">
        <f>DAY(D5467)</f>
        <v>11</v>
      </c>
      <c r="F5467">
        <f>_xlfn.ISOWEEKNUM(D5467)</f>
        <v>37</v>
      </c>
      <c r="G5467" t="str">
        <f>RIGHT((MONTH(D5467)-1)*2+IF(DAY(D5467)&lt;16,1,2)+100,2)</f>
        <v>17</v>
      </c>
      <c r="H5467" s="8">
        <f>MONTH(D5467)</f>
        <v>9</v>
      </c>
      <c r="I5467" t="str">
        <f>TEXT(D5467,"mmm")</f>
        <v>sept</v>
      </c>
      <c r="J5467">
        <f>YEAR(D5467)</f>
        <v>2017</v>
      </c>
      <c r="K5467" s="6">
        <v>42994</v>
      </c>
      <c r="L5467" t="s">
        <v>20</v>
      </c>
      <c r="M5467" t="s">
        <v>3406</v>
      </c>
      <c r="N5467" t="s">
        <v>3407</v>
      </c>
      <c r="O5467" t="s">
        <v>23</v>
      </c>
      <c r="P5467" t="s">
        <v>24</v>
      </c>
      <c r="Q5467" t="s">
        <v>465</v>
      </c>
      <c r="R5467" t="s">
        <v>37</v>
      </c>
      <c r="S5467">
        <v>60653</v>
      </c>
      <c r="T5467" t="s">
        <v>27</v>
      </c>
      <c r="U5467" t="s">
        <v>2898</v>
      </c>
      <c r="V5467" t="s">
        <v>29</v>
      </c>
      <c r="W5467" t="s">
        <v>45</v>
      </c>
      <c r="X5467" t="s">
        <v>2899</v>
      </c>
      <c r="Y5467">
        <v>1.9079999999999999</v>
      </c>
    </row>
    <row r="5468" spans="1:25" x14ac:dyDescent="0.2">
      <c r="A5468">
        <v>7208</v>
      </c>
      <c r="B5468" t="s">
        <v>8325</v>
      </c>
      <c r="C5468" s="6">
        <v>42989</v>
      </c>
      <c r="D5468" s="7">
        <v>42989</v>
      </c>
      <c r="E5468" s="8">
        <f>DAY(D5468)</f>
        <v>11</v>
      </c>
      <c r="F5468">
        <f>_xlfn.ISOWEEKNUM(D5468)</f>
        <v>37</v>
      </c>
      <c r="G5468" t="str">
        <f>RIGHT((MONTH(D5468)-1)*2+IF(DAY(D5468)&lt;16,1,2)+100,2)</f>
        <v>17</v>
      </c>
      <c r="H5468" s="8">
        <f>MONTH(D5468)</f>
        <v>9</v>
      </c>
      <c r="I5468" t="str">
        <f>TEXT(D5468,"mmm")</f>
        <v>sept</v>
      </c>
      <c r="J5468">
        <f>YEAR(D5468)</f>
        <v>2017</v>
      </c>
      <c r="K5468" s="6">
        <v>42991</v>
      </c>
      <c r="L5468" t="s">
        <v>66</v>
      </c>
      <c r="M5468" t="s">
        <v>482</v>
      </c>
      <c r="N5468" t="s">
        <v>483</v>
      </c>
      <c r="O5468" t="s">
        <v>69</v>
      </c>
      <c r="P5468" t="s">
        <v>24</v>
      </c>
      <c r="Q5468" t="s">
        <v>2114</v>
      </c>
      <c r="R5468" t="s">
        <v>209</v>
      </c>
      <c r="S5468">
        <v>85023</v>
      </c>
      <c r="T5468" t="s">
        <v>62</v>
      </c>
      <c r="U5468" t="s">
        <v>6784</v>
      </c>
      <c r="V5468" t="s">
        <v>29</v>
      </c>
      <c r="W5468" t="s">
        <v>54</v>
      </c>
      <c r="X5468" t="s">
        <v>6785</v>
      </c>
      <c r="Y5468">
        <v>2.9119999999999999</v>
      </c>
    </row>
    <row r="5469" spans="1:25" x14ac:dyDescent="0.2">
      <c r="A5469">
        <v>7209</v>
      </c>
      <c r="B5469" t="s">
        <v>8325</v>
      </c>
      <c r="C5469" s="6">
        <v>42989</v>
      </c>
      <c r="D5469" s="7">
        <v>42989</v>
      </c>
      <c r="E5469" s="8">
        <f>DAY(D5469)</f>
        <v>11</v>
      </c>
      <c r="F5469">
        <f>_xlfn.ISOWEEKNUM(D5469)</f>
        <v>37</v>
      </c>
      <c r="G5469" t="str">
        <f>RIGHT((MONTH(D5469)-1)*2+IF(DAY(D5469)&lt;16,1,2)+100,2)</f>
        <v>17</v>
      </c>
      <c r="H5469" s="8">
        <f>MONTH(D5469)</f>
        <v>9</v>
      </c>
      <c r="I5469" t="str">
        <f>TEXT(D5469,"mmm")</f>
        <v>sept</v>
      </c>
      <c r="J5469">
        <f>YEAR(D5469)</f>
        <v>2017</v>
      </c>
      <c r="K5469" s="6">
        <v>42991</v>
      </c>
      <c r="L5469" t="s">
        <v>66</v>
      </c>
      <c r="M5469" t="s">
        <v>482</v>
      </c>
      <c r="N5469" t="s">
        <v>483</v>
      </c>
      <c r="O5469" t="s">
        <v>69</v>
      </c>
      <c r="P5469" t="s">
        <v>24</v>
      </c>
      <c r="Q5469" t="s">
        <v>2114</v>
      </c>
      <c r="R5469" t="s">
        <v>209</v>
      </c>
      <c r="S5469">
        <v>85023</v>
      </c>
      <c r="T5469" t="s">
        <v>62</v>
      </c>
      <c r="U5469" t="s">
        <v>2839</v>
      </c>
      <c r="V5469" t="s">
        <v>29</v>
      </c>
      <c r="W5469" t="s">
        <v>30</v>
      </c>
      <c r="X5469" t="s">
        <v>2840</v>
      </c>
      <c r="Y5469">
        <v>20.736000000000001</v>
      </c>
    </row>
    <row r="5470" spans="1:25" x14ac:dyDescent="0.2">
      <c r="A5470">
        <v>7210</v>
      </c>
      <c r="B5470" t="s">
        <v>8325</v>
      </c>
      <c r="C5470" s="6">
        <v>42989</v>
      </c>
      <c r="D5470" s="7">
        <v>42989</v>
      </c>
      <c r="E5470" s="8">
        <f>DAY(D5470)</f>
        <v>11</v>
      </c>
      <c r="F5470">
        <f>_xlfn.ISOWEEKNUM(D5470)</f>
        <v>37</v>
      </c>
      <c r="G5470" t="str">
        <f>RIGHT((MONTH(D5470)-1)*2+IF(DAY(D5470)&lt;16,1,2)+100,2)</f>
        <v>17</v>
      </c>
      <c r="H5470" s="8">
        <f>MONTH(D5470)</f>
        <v>9</v>
      </c>
      <c r="I5470" t="str">
        <f>TEXT(D5470,"mmm")</f>
        <v>sept</v>
      </c>
      <c r="J5470">
        <f>YEAR(D5470)</f>
        <v>2017</v>
      </c>
      <c r="K5470" s="6">
        <v>42991</v>
      </c>
      <c r="L5470" t="s">
        <v>66</v>
      </c>
      <c r="M5470" t="s">
        <v>482</v>
      </c>
      <c r="N5470" t="s">
        <v>483</v>
      </c>
      <c r="O5470" t="s">
        <v>69</v>
      </c>
      <c r="P5470" t="s">
        <v>24</v>
      </c>
      <c r="Q5470" t="s">
        <v>2114</v>
      </c>
      <c r="R5470" t="s">
        <v>209</v>
      </c>
      <c r="S5470">
        <v>85023</v>
      </c>
      <c r="T5470" t="s">
        <v>62</v>
      </c>
      <c r="U5470" t="s">
        <v>2721</v>
      </c>
      <c r="V5470" t="s">
        <v>29</v>
      </c>
      <c r="W5470" t="s">
        <v>30</v>
      </c>
      <c r="X5470" t="s">
        <v>2722</v>
      </c>
      <c r="Y5470">
        <v>9.5679999999999996</v>
      </c>
    </row>
    <row r="5471" spans="1:25" x14ac:dyDescent="0.2">
      <c r="A5471">
        <v>310</v>
      </c>
      <c r="B5471" t="s">
        <v>8326</v>
      </c>
      <c r="C5471" s="6">
        <v>42990</v>
      </c>
      <c r="D5471" s="7">
        <v>42990</v>
      </c>
      <c r="E5471" s="8">
        <f>DAY(D5471)</f>
        <v>12</v>
      </c>
      <c r="F5471">
        <f>_xlfn.ISOWEEKNUM(D5471)</f>
        <v>37</v>
      </c>
      <c r="G5471" t="str">
        <f>RIGHT((MONTH(D5471)-1)*2+IF(DAY(D5471)&lt;16,1,2)+100,2)</f>
        <v>17</v>
      </c>
      <c r="H5471" s="8">
        <f>MONTH(D5471)</f>
        <v>9</v>
      </c>
      <c r="I5471" t="str">
        <f>TEXT(D5471,"mmm")</f>
        <v>sept</v>
      </c>
      <c r="J5471">
        <f>YEAR(D5471)</f>
        <v>2017</v>
      </c>
      <c r="K5471" s="6">
        <v>42992</v>
      </c>
      <c r="L5471" t="s">
        <v>57</v>
      </c>
      <c r="M5471" t="s">
        <v>5251</v>
      </c>
      <c r="N5471" t="s">
        <v>5252</v>
      </c>
      <c r="O5471" t="s">
        <v>69</v>
      </c>
      <c r="P5471" t="s">
        <v>24</v>
      </c>
      <c r="Q5471" t="s">
        <v>8327</v>
      </c>
      <c r="R5471" t="s">
        <v>646</v>
      </c>
      <c r="S5471">
        <v>80004</v>
      </c>
      <c r="T5471" t="s">
        <v>62</v>
      </c>
      <c r="U5471" t="s">
        <v>1134</v>
      </c>
      <c r="V5471" t="s">
        <v>81</v>
      </c>
      <c r="W5471" t="s">
        <v>104</v>
      </c>
      <c r="X5471" t="s">
        <v>1135</v>
      </c>
      <c r="Y5471">
        <v>15.135999999999999</v>
      </c>
    </row>
    <row r="5472" spans="1:25" x14ac:dyDescent="0.2">
      <c r="A5472">
        <v>311</v>
      </c>
      <c r="B5472" t="s">
        <v>8326</v>
      </c>
      <c r="C5472" s="6">
        <v>42990</v>
      </c>
      <c r="D5472" s="7">
        <v>42990</v>
      </c>
      <c r="E5472" s="8">
        <f>DAY(D5472)</f>
        <v>12</v>
      </c>
      <c r="F5472">
        <f>_xlfn.ISOWEEKNUM(D5472)</f>
        <v>37</v>
      </c>
      <c r="G5472" t="str">
        <f>RIGHT((MONTH(D5472)-1)*2+IF(DAY(D5472)&lt;16,1,2)+100,2)</f>
        <v>17</v>
      </c>
      <c r="H5472" s="8">
        <f>MONTH(D5472)</f>
        <v>9</v>
      </c>
      <c r="I5472" t="str">
        <f>TEXT(D5472,"mmm")</f>
        <v>sept</v>
      </c>
      <c r="J5472">
        <f>YEAR(D5472)</f>
        <v>2017</v>
      </c>
      <c r="K5472" s="6">
        <v>42992</v>
      </c>
      <c r="L5472" t="s">
        <v>57</v>
      </c>
      <c r="M5472" t="s">
        <v>5251</v>
      </c>
      <c r="N5472" t="s">
        <v>5252</v>
      </c>
      <c r="O5472" t="s">
        <v>69</v>
      </c>
      <c r="P5472" t="s">
        <v>24</v>
      </c>
      <c r="Q5472" t="s">
        <v>8327</v>
      </c>
      <c r="R5472" t="s">
        <v>646</v>
      </c>
      <c r="S5472">
        <v>80004</v>
      </c>
      <c r="T5472" t="s">
        <v>62</v>
      </c>
      <c r="U5472" t="s">
        <v>5275</v>
      </c>
      <c r="V5472" t="s">
        <v>81</v>
      </c>
      <c r="W5472" t="s">
        <v>82</v>
      </c>
      <c r="X5472" t="s">
        <v>5276</v>
      </c>
      <c r="Y5472">
        <v>466.76799999999997</v>
      </c>
    </row>
    <row r="5473" spans="1:25" x14ac:dyDescent="0.2">
      <c r="A5473">
        <v>312</v>
      </c>
      <c r="B5473" t="s">
        <v>8326</v>
      </c>
      <c r="C5473" s="6">
        <v>42990</v>
      </c>
      <c r="D5473" s="7">
        <v>42990</v>
      </c>
      <c r="E5473" s="8">
        <f>DAY(D5473)</f>
        <v>12</v>
      </c>
      <c r="F5473">
        <f>_xlfn.ISOWEEKNUM(D5473)</f>
        <v>37</v>
      </c>
      <c r="G5473" t="str">
        <f>RIGHT((MONTH(D5473)-1)*2+IF(DAY(D5473)&lt;16,1,2)+100,2)</f>
        <v>17</v>
      </c>
      <c r="H5473" s="8">
        <f>MONTH(D5473)</f>
        <v>9</v>
      </c>
      <c r="I5473" t="str">
        <f>TEXT(D5473,"mmm")</f>
        <v>sept</v>
      </c>
      <c r="J5473">
        <f>YEAR(D5473)</f>
        <v>2017</v>
      </c>
      <c r="K5473" s="6">
        <v>42992</v>
      </c>
      <c r="L5473" t="s">
        <v>57</v>
      </c>
      <c r="M5473" t="s">
        <v>5251</v>
      </c>
      <c r="N5473" t="s">
        <v>5252</v>
      </c>
      <c r="O5473" t="s">
        <v>69</v>
      </c>
      <c r="P5473" t="s">
        <v>24</v>
      </c>
      <c r="Q5473" t="s">
        <v>8327</v>
      </c>
      <c r="R5473" t="s">
        <v>646</v>
      </c>
      <c r="S5473">
        <v>80004</v>
      </c>
      <c r="T5473" t="s">
        <v>62</v>
      </c>
      <c r="U5473" t="s">
        <v>720</v>
      </c>
      <c r="V5473" t="s">
        <v>81</v>
      </c>
      <c r="W5473" t="s">
        <v>104</v>
      </c>
      <c r="X5473" t="s">
        <v>721</v>
      </c>
      <c r="Y5473">
        <v>15.231999999999999</v>
      </c>
    </row>
    <row r="5474" spans="1:25" x14ac:dyDescent="0.2">
      <c r="A5474">
        <v>313</v>
      </c>
      <c r="B5474" t="s">
        <v>8326</v>
      </c>
      <c r="C5474" s="6">
        <v>42990</v>
      </c>
      <c r="D5474" s="7">
        <v>42990</v>
      </c>
      <c r="E5474" s="8">
        <f>DAY(D5474)</f>
        <v>12</v>
      </c>
      <c r="F5474">
        <f>_xlfn.ISOWEEKNUM(D5474)</f>
        <v>37</v>
      </c>
      <c r="G5474" t="str">
        <f>RIGHT((MONTH(D5474)-1)*2+IF(DAY(D5474)&lt;16,1,2)+100,2)</f>
        <v>17</v>
      </c>
      <c r="H5474" s="8">
        <f>MONTH(D5474)</f>
        <v>9</v>
      </c>
      <c r="I5474" t="str">
        <f>TEXT(D5474,"mmm")</f>
        <v>sept</v>
      </c>
      <c r="J5474">
        <f>YEAR(D5474)</f>
        <v>2017</v>
      </c>
      <c r="K5474" s="6">
        <v>42992</v>
      </c>
      <c r="L5474" t="s">
        <v>57</v>
      </c>
      <c r="M5474" t="s">
        <v>5251</v>
      </c>
      <c r="N5474" t="s">
        <v>5252</v>
      </c>
      <c r="O5474" t="s">
        <v>69</v>
      </c>
      <c r="P5474" t="s">
        <v>24</v>
      </c>
      <c r="Q5474" t="s">
        <v>8327</v>
      </c>
      <c r="R5474" t="s">
        <v>646</v>
      </c>
      <c r="S5474">
        <v>80004</v>
      </c>
      <c r="T5474" t="s">
        <v>62</v>
      </c>
      <c r="U5474" t="s">
        <v>4485</v>
      </c>
      <c r="V5474" t="s">
        <v>29</v>
      </c>
      <c r="W5474" t="s">
        <v>39</v>
      </c>
      <c r="X5474" t="s">
        <v>4486</v>
      </c>
      <c r="Y5474">
        <v>6.2640000000000002</v>
      </c>
    </row>
    <row r="5475" spans="1:25" x14ac:dyDescent="0.2">
      <c r="A5475">
        <v>6725</v>
      </c>
      <c r="B5475" t="s">
        <v>8328</v>
      </c>
      <c r="C5475" s="6">
        <v>42990</v>
      </c>
      <c r="D5475" s="7">
        <v>42990</v>
      </c>
      <c r="E5475" s="8">
        <f>DAY(D5475)</f>
        <v>12</v>
      </c>
      <c r="F5475">
        <f>_xlfn.ISOWEEKNUM(D5475)</f>
        <v>37</v>
      </c>
      <c r="G5475" t="str">
        <f>RIGHT((MONTH(D5475)-1)*2+IF(DAY(D5475)&lt;16,1,2)+100,2)</f>
        <v>17</v>
      </c>
      <c r="H5475" s="8">
        <f>MONTH(D5475)</f>
        <v>9</v>
      </c>
      <c r="I5475" t="str">
        <f>TEXT(D5475,"mmm")</f>
        <v>sept</v>
      </c>
      <c r="J5475">
        <f>YEAR(D5475)</f>
        <v>2017</v>
      </c>
      <c r="K5475" s="6">
        <v>42994</v>
      </c>
      <c r="L5475" t="s">
        <v>20</v>
      </c>
      <c r="M5475" t="s">
        <v>4752</v>
      </c>
      <c r="N5475" t="s">
        <v>4753</v>
      </c>
      <c r="O5475" t="s">
        <v>23</v>
      </c>
      <c r="P5475" t="s">
        <v>24</v>
      </c>
      <c r="Q5475" t="s">
        <v>358</v>
      </c>
      <c r="R5475" t="s">
        <v>359</v>
      </c>
      <c r="S5475">
        <v>98103</v>
      </c>
      <c r="T5475" t="s">
        <v>62</v>
      </c>
      <c r="U5475" t="s">
        <v>3980</v>
      </c>
      <c r="V5475" t="s">
        <v>29</v>
      </c>
      <c r="W5475" t="s">
        <v>95</v>
      </c>
      <c r="X5475" t="s">
        <v>3981</v>
      </c>
      <c r="Y5475">
        <v>10.47</v>
      </c>
    </row>
    <row r="5476" spans="1:25" x14ac:dyDescent="0.2">
      <c r="A5476">
        <v>6726</v>
      </c>
      <c r="B5476" t="s">
        <v>8328</v>
      </c>
      <c r="C5476" s="6">
        <v>42990</v>
      </c>
      <c r="D5476" s="7">
        <v>42990</v>
      </c>
      <c r="E5476" s="8">
        <f>DAY(D5476)</f>
        <v>12</v>
      </c>
      <c r="F5476">
        <f>_xlfn.ISOWEEKNUM(D5476)</f>
        <v>37</v>
      </c>
      <c r="G5476" t="str">
        <f>RIGHT((MONTH(D5476)-1)*2+IF(DAY(D5476)&lt;16,1,2)+100,2)</f>
        <v>17</v>
      </c>
      <c r="H5476" s="8">
        <f>MONTH(D5476)</f>
        <v>9</v>
      </c>
      <c r="I5476" t="str">
        <f>TEXT(D5476,"mmm")</f>
        <v>sept</v>
      </c>
      <c r="J5476">
        <f>YEAR(D5476)</f>
        <v>2017</v>
      </c>
      <c r="K5476" s="6">
        <v>42994</v>
      </c>
      <c r="L5476" t="s">
        <v>20</v>
      </c>
      <c r="M5476" t="s">
        <v>4752</v>
      </c>
      <c r="N5476" t="s">
        <v>4753</v>
      </c>
      <c r="O5476" t="s">
        <v>23</v>
      </c>
      <c r="P5476" t="s">
        <v>24</v>
      </c>
      <c r="Q5476" t="s">
        <v>358</v>
      </c>
      <c r="R5476" t="s">
        <v>359</v>
      </c>
      <c r="S5476">
        <v>98103</v>
      </c>
      <c r="T5476" t="s">
        <v>62</v>
      </c>
      <c r="U5476" t="s">
        <v>4719</v>
      </c>
      <c r="V5476" t="s">
        <v>29</v>
      </c>
      <c r="W5476" t="s">
        <v>39</v>
      </c>
      <c r="X5476" t="s">
        <v>4720</v>
      </c>
      <c r="Y5476">
        <v>11.07</v>
      </c>
    </row>
    <row r="5477" spans="1:25" x14ac:dyDescent="0.2">
      <c r="A5477">
        <v>6727</v>
      </c>
      <c r="B5477" t="s">
        <v>8328</v>
      </c>
      <c r="C5477" s="6">
        <v>42990</v>
      </c>
      <c r="D5477" s="7">
        <v>42990</v>
      </c>
      <c r="E5477" s="8">
        <f>DAY(D5477)</f>
        <v>12</v>
      </c>
      <c r="F5477">
        <f>_xlfn.ISOWEEKNUM(D5477)</f>
        <v>37</v>
      </c>
      <c r="G5477" t="str">
        <f>RIGHT((MONTH(D5477)-1)*2+IF(DAY(D5477)&lt;16,1,2)+100,2)</f>
        <v>17</v>
      </c>
      <c r="H5477" s="8">
        <f>MONTH(D5477)</f>
        <v>9</v>
      </c>
      <c r="I5477" t="str">
        <f>TEXT(D5477,"mmm")</f>
        <v>sept</v>
      </c>
      <c r="J5477">
        <f>YEAR(D5477)</f>
        <v>2017</v>
      </c>
      <c r="K5477" s="6">
        <v>42994</v>
      </c>
      <c r="L5477" t="s">
        <v>20</v>
      </c>
      <c r="M5477" t="s">
        <v>4752</v>
      </c>
      <c r="N5477" t="s">
        <v>4753</v>
      </c>
      <c r="O5477" t="s">
        <v>23</v>
      </c>
      <c r="P5477" t="s">
        <v>24</v>
      </c>
      <c r="Q5477" t="s">
        <v>358</v>
      </c>
      <c r="R5477" t="s">
        <v>359</v>
      </c>
      <c r="S5477">
        <v>98103</v>
      </c>
      <c r="T5477" t="s">
        <v>62</v>
      </c>
      <c r="U5477" t="s">
        <v>3421</v>
      </c>
      <c r="V5477" t="s">
        <v>29</v>
      </c>
      <c r="W5477" t="s">
        <v>45</v>
      </c>
      <c r="X5477" t="s">
        <v>3422</v>
      </c>
      <c r="Y5477">
        <v>20.704000000000001</v>
      </c>
    </row>
    <row r="5478" spans="1:25" x14ac:dyDescent="0.2">
      <c r="A5478">
        <v>6842</v>
      </c>
      <c r="B5478" t="s">
        <v>8329</v>
      </c>
      <c r="C5478" s="6">
        <v>42990</v>
      </c>
      <c r="D5478" s="7">
        <v>42990</v>
      </c>
      <c r="E5478" s="8">
        <f>DAY(D5478)</f>
        <v>12</v>
      </c>
      <c r="F5478">
        <f>_xlfn.ISOWEEKNUM(D5478)</f>
        <v>37</v>
      </c>
      <c r="G5478" t="str">
        <f>RIGHT((MONTH(D5478)-1)*2+IF(DAY(D5478)&lt;16,1,2)+100,2)</f>
        <v>17</v>
      </c>
      <c r="H5478" s="8">
        <f>MONTH(D5478)</f>
        <v>9</v>
      </c>
      <c r="I5478" t="str">
        <f>TEXT(D5478,"mmm")</f>
        <v>sept</v>
      </c>
      <c r="J5478">
        <f>YEAR(D5478)</f>
        <v>2017</v>
      </c>
      <c r="K5478" s="6">
        <v>42995</v>
      </c>
      <c r="L5478" t="s">
        <v>20</v>
      </c>
      <c r="M5478" t="s">
        <v>1619</v>
      </c>
      <c r="N5478" t="s">
        <v>1620</v>
      </c>
      <c r="O5478" t="s">
        <v>69</v>
      </c>
      <c r="P5478" t="s">
        <v>24</v>
      </c>
      <c r="Q5478" t="s">
        <v>120</v>
      </c>
      <c r="R5478" t="s">
        <v>121</v>
      </c>
      <c r="S5478">
        <v>22153</v>
      </c>
      <c r="T5478" t="s">
        <v>72</v>
      </c>
      <c r="U5478" t="s">
        <v>694</v>
      </c>
      <c r="V5478" t="s">
        <v>89</v>
      </c>
      <c r="W5478" t="s">
        <v>115</v>
      </c>
      <c r="X5478" t="s">
        <v>695</v>
      </c>
      <c r="Y5478">
        <v>20.7</v>
      </c>
    </row>
    <row r="5479" spans="1:25" x14ac:dyDescent="0.2">
      <c r="A5479">
        <v>6843</v>
      </c>
      <c r="B5479" t="s">
        <v>8329</v>
      </c>
      <c r="C5479" s="6">
        <v>42990</v>
      </c>
      <c r="D5479" s="7">
        <v>42990</v>
      </c>
      <c r="E5479" s="8">
        <f>DAY(D5479)</f>
        <v>12</v>
      </c>
      <c r="F5479">
        <f>_xlfn.ISOWEEKNUM(D5479)</f>
        <v>37</v>
      </c>
      <c r="G5479" t="str">
        <f>RIGHT((MONTH(D5479)-1)*2+IF(DAY(D5479)&lt;16,1,2)+100,2)</f>
        <v>17</v>
      </c>
      <c r="H5479" s="8">
        <f>MONTH(D5479)</f>
        <v>9</v>
      </c>
      <c r="I5479" t="str">
        <f>TEXT(D5479,"mmm")</f>
        <v>sept</v>
      </c>
      <c r="J5479">
        <f>YEAR(D5479)</f>
        <v>2017</v>
      </c>
      <c r="K5479" s="6">
        <v>42995</v>
      </c>
      <c r="L5479" t="s">
        <v>20</v>
      </c>
      <c r="M5479" t="s">
        <v>1619</v>
      </c>
      <c r="N5479" t="s">
        <v>1620</v>
      </c>
      <c r="O5479" t="s">
        <v>69</v>
      </c>
      <c r="P5479" t="s">
        <v>24</v>
      </c>
      <c r="Q5479" t="s">
        <v>120</v>
      </c>
      <c r="R5479" t="s">
        <v>121</v>
      </c>
      <c r="S5479">
        <v>22153</v>
      </c>
      <c r="T5479" t="s">
        <v>72</v>
      </c>
      <c r="U5479" t="s">
        <v>3859</v>
      </c>
      <c r="V5479" t="s">
        <v>29</v>
      </c>
      <c r="W5479" t="s">
        <v>95</v>
      </c>
      <c r="X5479" t="s">
        <v>345</v>
      </c>
      <c r="Y5479">
        <v>11.34</v>
      </c>
    </row>
    <row r="5480" spans="1:25" x14ac:dyDescent="0.2">
      <c r="A5480">
        <v>6844</v>
      </c>
      <c r="B5480" t="s">
        <v>8329</v>
      </c>
      <c r="C5480" s="6">
        <v>42990</v>
      </c>
      <c r="D5480" s="7">
        <v>42990</v>
      </c>
      <c r="E5480" s="8">
        <f>DAY(D5480)</f>
        <v>12</v>
      </c>
      <c r="F5480">
        <f>_xlfn.ISOWEEKNUM(D5480)</f>
        <v>37</v>
      </c>
      <c r="G5480" t="str">
        <f>RIGHT((MONTH(D5480)-1)*2+IF(DAY(D5480)&lt;16,1,2)+100,2)</f>
        <v>17</v>
      </c>
      <c r="H5480" s="8">
        <f>MONTH(D5480)</f>
        <v>9</v>
      </c>
      <c r="I5480" t="str">
        <f>TEXT(D5480,"mmm")</f>
        <v>sept</v>
      </c>
      <c r="J5480">
        <f>YEAR(D5480)</f>
        <v>2017</v>
      </c>
      <c r="K5480" s="6">
        <v>42995</v>
      </c>
      <c r="L5480" t="s">
        <v>20</v>
      </c>
      <c r="M5480" t="s">
        <v>1619</v>
      </c>
      <c r="N5480" t="s">
        <v>1620</v>
      </c>
      <c r="O5480" t="s">
        <v>69</v>
      </c>
      <c r="P5480" t="s">
        <v>24</v>
      </c>
      <c r="Q5480" t="s">
        <v>120</v>
      </c>
      <c r="R5480" t="s">
        <v>121</v>
      </c>
      <c r="S5480">
        <v>22153</v>
      </c>
      <c r="T5480" t="s">
        <v>72</v>
      </c>
      <c r="U5480" t="s">
        <v>4696</v>
      </c>
      <c r="V5480" t="s">
        <v>29</v>
      </c>
      <c r="W5480" t="s">
        <v>42</v>
      </c>
      <c r="X5480" t="s">
        <v>4697</v>
      </c>
      <c r="Y5480">
        <v>67.900000000000006</v>
      </c>
    </row>
    <row r="5481" spans="1:25" x14ac:dyDescent="0.2">
      <c r="A5481">
        <v>6845</v>
      </c>
      <c r="B5481" t="s">
        <v>8329</v>
      </c>
      <c r="C5481" s="6">
        <v>42990</v>
      </c>
      <c r="D5481" s="7">
        <v>42990</v>
      </c>
      <c r="E5481" s="8">
        <f>DAY(D5481)</f>
        <v>12</v>
      </c>
      <c r="F5481">
        <f>_xlfn.ISOWEEKNUM(D5481)</f>
        <v>37</v>
      </c>
      <c r="G5481" t="str">
        <f>RIGHT((MONTH(D5481)-1)*2+IF(DAY(D5481)&lt;16,1,2)+100,2)</f>
        <v>17</v>
      </c>
      <c r="H5481" s="8">
        <f>MONTH(D5481)</f>
        <v>9</v>
      </c>
      <c r="I5481" t="str">
        <f>TEXT(D5481,"mmm")</f>
        <v>sept</v>
      </c>
      <c r="J5481">
        <f>YEAR(D5481)</f>
        <v>2017</v>
      </c>
      <c r="K5481" s="6">
        <v>42995</v>
      </c>
      <c r="L5481" t="s">
        <v>20</v>
      </c>
      <c r="M5481" t="s">
        <v>1619</v>
      </c>
      <c r="N5481" t="s">
        <v>1620</v>
      </c>
      <c r="O5481" t="s">
        <v>69</v>
      </c>
      <c r="P5481" t="s">
        <v>24</v>
      </c>
      <c r="Q5481" t="s">
        <v>120</v>
      </c>
      <c r="R5481" t="s">
        <v>121</v>
      </c>
      <c r="S5481">
        <v>22153</v>
      </c>
      <c r="T5481" t="s">
        <v>72</v>
      </c>
      <c r="U5481" t="s">
        <v>6602</v>
      </c>
      <c r="V5481" t="s">
        <v>81</v>
      </c>
      <c r="W5481" t="s">
        <v>82</v>
      </c>
      <c r="X5481" t="s">
        <v>6603</v>
      </c>
      <c r="Y5481">
        <v>1059.1199999999999</v>
      </c>
    </row>
    <row r="5482" spans="1:25" x14ac:dyDescent="0.2">
      <c r="A5482">
        <v>7253</v>
      </c>
      <c r="B5482" t="s">
        <v>8330</v>
      </c>
      <c r="C5482" s="6">
        <v>42990</v>
      </c>
      <c r="D5482" s="7">
        <v>42990</v>
      </c>
      <c r="E5482" s="8">
        <f>DAY(D5482)</f>
        <v>12</v>
      </c>
      <c r="F5482">
        <f>_xlfn.ISOWEEKNUM(D5482)</f>
        <v>37</v>
      </c>
      <c r="G5482" t="str">
        <f>RIGHT((MONTH(D5482)-1)*2+IF(DAY(D5482)&lt;16,1,2)+100,2)</f>
        <v>17</v>
      </c>
      <c r="H5482" s="8">
        <f>MONTH(D5482)</f>
        <v>9</v>
      </c>
      <c r="I5482" t="str">
        <f>TEXT(D5482,"mmm")</f>
        <v>sept</v>
      </c>
      <c r="J5482">
        <f>YEAR(D5482)</f>
        <v>2017</v>
      </c>
      <c r="K5482" s="6">
        <v>42996</v>
      </c>
      <c r="L5482" t="s">
        <v>20</v>
      </c>
      <c r="M5482" t="s">
        <v>4663</v>
      </c>
      <c r="N5482" t="s">
        <v>4664</v>
      </c>
      <c r="O5482" t="s">
        <v>69</v>
      </c>
      <c r="P5482" t="s">
        <v>24</v>
      </c>
      <c r="Q5482" t="s">
        <v>673</v>
      </c>
      <c r="R5482" t="s">
        <v>243</v>
      </c>
      <c r="S5482">
        <v>48066</v>
      </c>
      <c r="T5482" t="s">
        <v>27</v>
      </c>
      <c r="U5482" t="s">
        <v>4986</v>
      </c>
      <c r="V5482" t="s">
        <v>29</v>
      </c>
      <c r="W5482" t="s">
        <v>30</v>
      </c>
      <c r="X5482" t="s">
        <v>4987</v>
      </c>
      <c r="Y5482">
        <v>68.52</v>
      </c>
    </row>
    <row r="5483" spans="1:25" x14ac:dyDescent="0.2">
      <c r="A5483">
        <v>8770</v>
      </c>
      <c r="B5483" t="s">
        <v>8331</v>
      </c>
      <c r="C5483" s="6">
        <v>42990</v>
      </c>
      <c r="D5483" s="7">
        <v>42990</v>
      </c>
      <c r="E5483" s="8">
        <f>DAY(D5483)</f>
        <v>12</v>
      </c>
      <c r="F5483">
        <f>_xlfn.ISOWEEKNUM(D5483)</f>
        <v>37</v>
      </c>
      <c r="G5483" t="str">
        <f>RIGHT((MONTH(D5483)-1)*2+IF(DAY(D5483)&lt;16,1,2)+100,2)</f>
        <v>17</v>
      </c>
      <c r="H5483" s="8">
        <f>MONTH(D5483)</f>
        <v>9</v>
      </c>
      <c r="I5483" t="str">
        <f>TEXT(D5483,"mmm")</f>
        <v>sept</v>
      </c>
      <c r="J5483">
        <f>YEAR(D5483)</f>
        <v>2017</v>
      </c>
      <c r="K5483" s="6">
        <v>42991</v>
      </c>
      <c r="L5483" t="s">
        <v>469</v>
      </c>
      <c r="M5483" t="s">
        <v>6029</v>
      </c>
      <c r="N5483" t="s">
        <v>6030</v>
      </c>
      <c r="O5483" t="s">
        <v>35</v>
      </c>
      <c r="P5483" t="s">
        <v>24</v>
      </c>
      <c r="Q5483" t="s">
        <v>1432</v>
      </c>
      <c r="R5483" t="s">
        <v>646</v>
      </c>
      <c r="S5483">
        <v>80027</v>
      </c>
      <c r="T5483" t="s">
        <v>62</v>
      </c>
      <c r="U5483" t="s">
        <v>4515</v>
      </c>
      <c r="V5483" t="s">
        <v>89</v>
      </c>
      <c r="W5483" t="s">
        <v>90</v>
      </c>
      <c r="X5483" t="s">
        <v>4516</v>
      </c>
      <c r="Y5483">
        <v>146.952</v>
      </c>
    </row>
    <row r="5484" spans="1:25" x14ac:dyDescent="0.2">
      <c r="A5484">
        <v>8771</v>
      </c>
      <c r="B5484" t="s">
        <v>8331</v>
      </c>
      <c r="C5484" s="6">
        <v>42990</v>
      </c>
      <c r="D5484" s="7">
        <v>42990</v>
      </c>
      <c r="E5484" s="8">
        <f>DAY(D5484)</f>
        <v>12</v>
      </c>
      <c r="F5484">
        <f>_xlfn.ISOWEEKNUM(D5484)</f>
        <v>37</v>
      </c>
      <c r="G5484" t="str">
        <f>RIGHT((MONTH(D5484)-1)*2+IF(DAY(D5484)&lt;16,1,2)+100,2)</f>
        <v>17</v>
      </c>
      <c r="H5484" s="8">
        <f>MONTH(D5484)</f>
        <v>9</v>
      </c>
      <c r="I5484" t="str">
        <f>TEXT(D5484,"mmm")</f>
        <v>sept</v>
      </c>
      <c r="J5484">
        <f>YEAR(D5484)</f>
        <v>2017</v>
      </c>
      <c r="K5484" s="6">
        <v>42991</v>
      </c>
      <c r="L5484" t="s">
        <v>469</v>
      </c>
      <c r="M5484" t="s">
        <v>6029</v>
      </c>
      <c r="N5484" t="s">
        <v>6030</v>
      </c>
      <c r="O5484" t="s">
        <v>35</v>
      </c>
      <c r="P5484" t="s">
        <v>24</v>
      </c>
      <c r="Q5484" t="s">
        <v>1432</v>
      </c>
      <c r="R5484" t="s">
        <v>646</v>
      </c>
      <c r="S5484">
        <v>80027</v>
      </c>
      <c r="T5484" t="s">
        <v>62</v>
      </c>
      <c r="U5484" t="s">
        <v>981</v>
      </c>
      <c r="V5484" t="s">
        <v>81</v>
      </c>
      <c r="W5484" t="s">
        <v>82</v>
      </c>
      <c r="X5484" t="s">
        <v>982</v>
      </c>
      <c r="Y5484">
        <v>83.135999999999996</v>
      </c>
    </row>
    <row r="5485" spans="1:25" x14ac:dyDescent="0.2">
      <c r="A5485">
        <v>8807</v>
      </c>
      <c r="B5485" t="s">
        <v>8332</v>
      </c>
      <c r="C5485" s="6">
        <v>42990</v>
      </c>
      <c r="D5485" s="7">
        <v>42990</v>
      </c>
      <c r="E5485" s="8">
        <f>DAY(D5485)</f>
        <v>12</v>
      </c>
      <c r="F5485">
        <f>_xlfn.ISOWEEKNUM(D5485)</f>
        <v>37</v>
      </c>
      <c r="G5485" t="str">
        <f>RIGHT((MONTH(D5485)-1)*2+IF(DAY(D5485)&lt;16,1,2)+100,2)</f>
        <v>17</v>
      </c>
      <c r="H5485" s="8">
        <f>MONTH(D5485)</f>
        <v>9</v>
      </c>
      <c r="I5485" t="str">
        <f>TEXT(D5485,"mmm")</f>
        <v>sept</v>
      </c>
      <c r="J5485">
        <f>YEAR(D5485)</f>
        <v>2017</v>
      </c>
      <c r="K5485" s="6">
        <v>42994</v>
      </c>
      <c r="L5485" t="s">
        <v>20</v>
      </c>
      <c r="M5485" t="s">
        <v>1669</v>
      </c>
      <c r="N5485" t="s">
        <v>1670</v>
      </c>
      <c r="O5485" t="s">
        <v>69</v>
      </c>
      <c r="P5485" t="s">
        <v>24</v>
      </c>
      <c r="Q5485" t="s">
        <v>4390</v>
      </c>
      <c r="R5485" t="s">
        <v>317</v>
      </c>
      <c r="S5485">
        <v>13501</v>
      </c>
      <c r="T5485" t="s">
        <v>52</v>
      </c>
      <c r="U5485" t="s">
        <v>899</v>
      </c>
      <c r="V5485" t="s">
        <v>81</v>
      </c>
      <c r="W5485" t="s">
        <v>104</v>
      </c>
      <c r="X5485" t="s">
        <v>900</v>
      </c>
      <c r="Y5485">
        <v>40.479999999999997</v>
      </c>
    </row>
    <row r="5486" spans="1:25" x14ac:dyDescent="0.2">
      <c r="A5486">
        <v>7380</v>
      </c>
      <c r="B5486" t="s">
        <v>8333</v>
      </c>
      <c r="C5486" s="6">
        <v>42991</v>
      </c>
      <c r="D5486" s="7">
        <v>42991</v>
      </c>
      <c r="E5486" s="8">
        <f>DAY(D5486)</f>
        <v>13</v>
      </c>
      <c r="F5486">
        <f>_xlfn.ISOWEEKNUM(D5486)</f>
        <v>37</v>
      </c>
      <c r="G5486" t="str">
        <f>RIGHT((MONTH(D5486)-1)*2+IF(DAY(D5486)&lt;16,1,2)+100,2)</f>
        <v>17</v>
      </c>
      <c r="H5486" s="8">
        <f>MONTH(D5486)</f>
        <v>9</v>
      </c>
      <c r="I5486" t="str">
        <f>TEXT(D5486,"mmm")</f>
        <v>sept</v>
      </c>
      <c r="J5486">
        <f>YEAR(D5486)</f>
        <v>2017</v>
      </c>
      <c r="K5486" s="6">
        <v>42996</v>
      </c>
      <c r="L5486" t="s">
        <v>20</v>
      </c>
      <c r="M5486" t="s">
        <v>1600</v>
      </c>
      <c r="N5486" t="s">
        <v>1601</v>
      </c>
      <c r="O5486" t="s">
        <v>23</v>
      </c>
      <c r="P5486" t="s">
        <v>24</v>
      </c>
      <c r="Q5486" t="s">
        <v>2449</v>
      </c>
      <c r="R5486" t="s">
        <v>2450</v>
      </c>
      <c r="S5486">
        <v>68104</v>
      </c>
      <c r="T5486" t="s">
        <v>27</v>
      </c>
      <c r="U5486" t="s">
        <v>4696</v>
      </c>
      <c r="V5486" t="s">
        <v>29</v>
      </c>
      <c r="W5486" t="s">
        <v>42</v>
      </c>
      <c r="X5486" t="s">
        <v>4697</v>
      </c>
      <c r="Y5486">
        <v>40.74</v>
      </c>
    </row>
    <row r="5487" spans="1:25" x14ac:dyDescent="0.2">
      <c r="A5487">
        <v>7381</v>
      </c>
      <c r="B5487" t="s">
        <v>8333</v>
      </c>
      <c r="C5487" s="6">
        <v>42991</v>
      </c>
      <c r="D5487" s="7">
        <v>42991</v>
      </c>
      <c r="E5487" s="8">
        <f>DAY(D5487)</f>
        <v>13</v>
      </c>
      <c r="F5487">
        <f>_xlfn.ISOWEEKNUM(D5487)</f>
        <v>37</v>
      </c>
      <c r="G5487" t="str">
        <f>RIGHT((MONTH(D5487)-1)*2+IF(DAY(D5487)&lt;16,1,2)+100,2)</f>
        <v>17</v>
      </c>
      <c r="H5487" s="8">
        <f>MONTH(D5487)</f>
        <v>9</v>
      </c>
      <c r="I5487" t="str">
        <f>TEXT(D5487,"mmm")</f>
        <v>sept</v>
      </c>
      <c r="J5487">
        <f>YEAR(D5487)</f>
        <v>2017</v>
      </c>
      <c r="K5487" s="6">
        <v>42996</v>
      </c>
      <c r="L5487" t="s">
        <v>20</v>
      </c>
      <c r="M5487" t="s">
        <v>1600</v>
      </c>
      <c r="N5487" t="s">
        <v>1601</v>
      </c>
      <c r="O5487" t="s">
        <v>23</v>
      </c>
      <c r="P5487" t="s">
        <v>24</v>
      </c>
      <c r="Q5487" t="s">
        <v>2449</v>
      </c>
      <c r="R5487" t="s">
        <v>2450</v>
      </c>
      <c r="S5487">
        <v>68104</v>
      </c>
      <c r="T5487" t="s">
        <v>27</v>
      </c>
      <c r="U5487" t="s">
        <v>2279</v>
      </c>
      <c r="V5487" t="s">
        <v>29</v>
      </c>
      <c r="W5487" t="s">
        <v>39</v>
      </c>
      <c r="X5487" t="s">
        <v>2280</v>
      </c>
      <c r="Y5487">
        <v>14.4</v>
      </c>
    </row>
    <row r="5488" spans="1:25" x14ac:dyDescent="0.2">
      <c r="A5488">
        <v>7382</v>
      </c>
      <c r="B5488" t="s">
        <v>8333</v>
      </c>
      <c r="C5488" s="6">
        <v>42991</v>
      </c>
      <c r="D5488" s="7">
        <v>42991</v>
      </c>
      <c r="E5488" s="8">
        <f>DAY(D5488)</f>
        <v>13</v>
      </c>
      <c r="F5488">
        <f>_xlfn.ISOWEEKNUM(D5488)</f>
        <v>37</v>
      </c>
      <c r="G5488" t="str">
        <f>RIGHT((MONTH(D5488)-1)*2+IF(DAY(D5488)&lt;16,1,2)+100,2)</f>
        <v>17</v>
      </c>
      <c r="H5488" s="8">
        <f>MONTH(D5488)</f>
        <v>9</v>
      </c>
      <c r="I5488" t="str">
        <f>TEXT(D5488,"mmm")</f>
        <v>sept</v>
      </c>
      <c r="J5488">
        <f>YEAR(D5488)</f>
        <v>2017</v>
      </c>
      <c r="K5488" s="6">
        <v>42996</v>
      </c>
      <c r="L5488" t="s">
        <v>20</v>
      </c>
      <c r="M5488" t="s">
        <v>1600</v>
      </c>
      <c r="N5488" t="s">
        <v>1601</v>
      </c>
      <c r="O5488" t="s">
        <v>23</v>
      </c>
      <c r="P5488" t="s">
        <v>24</v>
      </c>
      <c r="Q5488" t="s">
        <v>2449</v>
      </c>
      <c r="R5488" t="s">
        <v>2450</v>
      </c>
      <c r="S5488">
        <v>68104</v>
      </c>
      <c r="T5488" t="s">
        <v>27</v>
      </c>
      <c r="U5488" t="s">
        <v>4454</v>
      </c>
      <c r="V5488" t="s">
        <v>89</v>
      </c>
      <c r="W5488" t="s">
        <v>90</v>
      </c>
      <c r="X5488" t="s">
        <v>4455</v>
      </c>
      <c r="Y5488">
        <v>149.94999999999999</v>
      </c>
    </row>
    <row r="5489" spans="1:25" x14ac:dyDescent="0.2">
      <c r="A5489">
        <v>7383</v>
      </c>
      <c r="B5489" t="s">
        <v>8333</v>
      </c>
      <c r="C5489" s="6">
        <v>42991</v>
      </c>
      <c r="D5489" s="7">
        <v>42991</v>
      </c>
      <c r="E5489" s="8">
        <f>DAY(D5489)</f>
        <v>13</v>
      </c>
      <c r="F5489">
        <f>_xlfn.ISOWEEKNUM(D5489)</f>
        <v>37</v>
      </c>
      <c r="G5489" t="str">
        <f>RIGHT((MONTH(D5489)-1)*2+IF(DAY(D5489)&lt;16,1,2)+100,2)</f>
        <v>17</v>
      </c>
      <c r="H5489" s="8">
        <f>MONTH(D5489)</f>
        <v>9</v>
      </c>
      <c r="I5489" t="str">
        <f>TEXT(D5489,"mmm")</f>
        <v>sept</v>
      </c>
      <c r="J5489">
        <f>YEAR(D5489)</f>
        <v>2017</v>
      </c>
      <c r="K5489" s="6">
        <v>42996</v>
      </c>
      <c r="L5489" t="s">
        <v>20</v>
      </c>
      <c r="M5489" t="s">
        <v>1600</v>
      </c>
      <c r="N5489" t="s">
        <v>1601</v>
      </c>
      <c r="O5489" t="s">
        <v>23</v>
      </c>
      <c r="P5489" t="s">
        <v>24</v>
      </c>
      <c r="Q5489" t="s">
        <v>2449</v>
      </c>
      <c r="R5489" t="s">
        <v>2450</v>
      </c>
      <c r="S5489">
        <v>68104</v>
      </c>
      <c r="T5489" t="s">
        <v>27</v>
      </c>
      <c r="U5489" t="s">
        <v>6287</v>
      </c>
      <c r="V5489" t="s">
        <v>29</v>
      </c>
      <c r="W5489" t="s">
        <v>449</v>
      </c>
      <c r="X5489" t="s">
        <v>6288</v>
      </c>
      <c r="Y5489">
        <v>16.899999999999999</v>
      </c>
    </row>
    <row r="5490" spans="1:25" x14ac:dyDescent="0.2">
      <c r="A5490">
        <v>7384</v>
      </c>
      <c r="B5490" t="s">
        <v>8333</v>
      </c>
      <c r="C5490" s="6">
        <v>42991</v>
      </c>
      <c r="D5490" s="7">
        <v>42991</v>
      </c>
      <c r="E5490" s="8">
        <f>DAY(D5490)</f>
        <v>13</v>
      </c>
      <c r="F5490">
        <f>_xlfn.ISOWEEKNUM(D5490)</f>
        <v>37</v>
      </c>
      <c r="G5490" t="str">
        <f>RIGHT((MONTH(D5490)-1)*2+IF(DAY(D5490)&lt;16,1,2)+100,2)</f>
        <v>17</v>
      </c>
      <c r="H5490" s="8">
        <f>MONTH(D5490)</f>
        <v>9</v>
      </c>
      <c r="I5490" t="str">
        <f>TEXT(D5490,"mmm")</f>
        <v>sept</v>
      </c>
      <c r="J5490">
        <f>YEAR(D5490)</f>
        <v>2017</v>
      </c>
      <c r="K5490" s="6">
        <v>42996</v>
      </c>
      <c r="L5490" t="s">
        <v>20</v>
      </c>
      <c r="M5490" t="s">
        <v>1600</v>
      </c>
      <c r="N5490" t="s">
        <v>1601</v>
      </c>
      <c r="O5490" t="s">
        <v>23</v>
      </c>
      <c r="P5490" t="s">
        <v>24</v>
      </c>
      <c r="Q5490" t="s">
        <v>2449</v>
      </c>
      <c r="R5490" t="s">
        <v>2450</v>
      </c>
      <c r="S5490">
        <v>68104</v>
      </c>
      <c r="T5490" t="s">
        <v>27</v>
      </c>
      <c r="U5490" t="s">
        <v>5591</v>
      </c>
      <c r="V5490" t="s">
        <v>29</v>
      </c>
      <c r="W5490" t="s">
        <v>30</v>
      </c>
      <c r="X5490" t="s">
        <v>5592</v>
      </c>
      <c r="Y5490">
        <v>17.61</v>
      </c>
    </row>
    <row r="5491" spans="1:25" x14ac:dyDescent="0.2">
      <c r="A5491">
        <v>7385</v>
      </c>
      <c r="B5491" t="s">
        <v>8333</v>
      </c>
      <c r="C5491" s="6">
        <v>42991</v>
      </c>
      <c r="D5491" s="7">
        <v>42991</v>
      </c>
      <c r="E5491" s="8">
        <f>DAY(D5491)</f>
        <v>13</v>
      </c>
      <c r="F5491">
        <f>_xlfn.ISOWEEKNUM(D5491)</f>
        <v>37</v>
      </c>
      <c r="G5491" t="str">
        <f>RIGHT((MONTH(D5491)-1)*2+IF(DAY(D5491)&lt;16,1,2)+100,2)</f>
        <v>17</v>
      </c>
      <c r="H5491" s="8">
        <f>MONTH(D5491)</f>
        <v>9</v>
      </c>
      <c r="I5491" t="str">
        <f>TEXT(D5491,"mmm")</f>
        <v>sept</v>
      </c>
      <c r="J5491">
        <f>YEAR(D5491)</f>
        <v>2017</v>
      </c>
      <c r="K5491" s="6">
        <v>42996</v>
      </c>
      <c r="L5491" t="s">
        <v>20</v>
      </c>
      <c r="M5491" t="s">
        <v>1600</v>
      </c>
      <c r="N5491" t="s">
        <v>1601</v>
      </c>
      <c r="O5491" t="s">
        <v>23</v>
      </c>
      <c r="P5491" t="s">
        <v>24</v>
      </c>
      <c r="Q5491" t="s">
        <v>2449</v>
      </c>
      <c r="R5491" t="s">
        <v>2450</v>
      </c>
      <c r="S5491">
        <v>68104</v>
      </c>
      <c r="T5491" t="s">
        <v>27</v>
      </c>
      <c r="U5491" t="s">
        <v>1735</v>
      </c>
      <c r="V5491" t="s">
        <v>29</v>
      </c>
      <c r="W5491" t="s">
        <v>203</v>
      </c>
      <c r="X5491" t="s">
        <v>1736</v>
      </c>
      <c r="Y5491" t="s">
        <v>8334</v>
      </c>
    </row>
    <row r="5492" spans="1:25" x14ac:dyDescent="0.2">
      <c r="A5492">
        <v>7386</v>
      </c>
      <c r="B5492" t="s">
        <v>8333</v>
      </c>
      <c r="C5492" s="6">
        <v>42991</v>
      </c>
      <c r="D5492" s="7">
        <v>42991</v>
      </c>
      <c r="E5492" s="8">
        <f>DAY(D5492)</f>
        <v>13</v>
      </c>
      <c r="F5492">
        <f>_xlfn.ISOWEEKNUM(D5492)</f>
        <v>37</v>
      </c>
      <c r="G5492" t="str">
        <f>RIGHT((MONTH(D5492)-1)*2+IF(DAY(D5492)&lt;16,1,2)+100,2)</f>
        <v>17</v>
      </c>
      <c r="H5492" s="8">
        <f>MONTH(D5492)</f>
        <v>9</v>
      </c>
      <c r="I5492" t="str">
        <f>TEXT(D5492,"mmm")</f>
        <v>sept</v>
      </c>
      <c r="J5492">
        <f>YEAR(D5492)</f>
        <v>2017</v>
      </c>
      <c r="K5492" s="6">
        <v>42996</v>
      </c>
      <c r="L5492" t="s">
        <v>20</v>
      </c>
      <c r="M5492" t="s">
        <v>1600</v>
      </c>
      <c r="N5492" t="s">
        <v>1601</v>
      </c>
      <c r="O5492" t="s">
        <v>23</v>
      </c>
      <c r="P5492" t="s">
        <v>24</v>
      </c>
      <c r="Q5492" t="s">
        <v>2449</v>
      </c>
      <c r="R5492" t="s">
        <v>2450</v>
      </c>
      <c r="S5492">
        <v>68104</v>
      </c>
      <c r="T5492" t="s">
        <v>27</v>
      </c>
      <c r="U5492" t="s">
        <v>3555</v>
      </c>
      <c r="V5492" t="s">
        <v>29</v>
      </c>
      <c r="W5492" t="s">
        <v>30</v>
      </c>
      <c r="X5492" t="s">
        <v>3556</v>
      </c>
      <c r="Y5492">
        <v>17.64</v>
      </c>
    </row>
    <row r="5493" spans="1:25" x14ac:dyDescent="0.2">
      <c r="A5493">
        <v>7387</v>
      </c>
      <c r="B5493" t="s">
        <v>8333</v>
      </c>
      <c r="C5493" s="6">
        <v>42991</v>
      </c>
      <c r="D5493" s="7">
        <v>42991</v>
      </c>
      <c r="E5493" s="8">
        <f>DAY(D5493)</f>
        <v>13</v>
      </c>
      <c r="F5493">
        <f>_xlfn.ISOWEEKNUM(D5493)</f>
        <v>37</v>
      </c>
      <c r="G5493" t="str">
        <f>RIGHT((MONTH(D5493)-1)*2+IF(DAY(D5493)&lt;16,1,2)+100,2)</f>
        <v>17</v>
      </c>
      <c r="H5493" s="8">
        <f>MONTH(D5493)</f>
        <v>9</v>
      </c>
      <c r="I5493" t="str">
        <f>TEXT(D5493,"mmm")</f>
        <v>sept</v>
      </c>
      <c r="J5493">
        <f>YEAR(D5493)</f>
        <v>2017</v>
      </c>
      <c r="K5493" s="6">
        <v>42996</v>
      </c>
      <c r="L5493" t="s">
        <v>20</v>
      </c>
      <c r="M5493" t="s">
        <v>1600</v>
      </c>
      <c r="N5493" t="s">
        <v>1601</v>
      </c>
      <c r="O5493" t="s">
        <v>23</v>
      </c>
      <c r="P5493" t="s">
        <v>24</v>
      </c>
      <c r="Q5493" t="s">
        <v>2449</v>
      </c>
      <c r="R5493" t="s">
        <v>2450</v>
      </c>
      <c r="S5493">
        <v>68104</v>
      </c>
      <c r="T5493" t="s">
        <v>27</v>
      </c>
      <c r="U5493" t="s">
        <v>3505</v>
      </c>
      <c r="V5493" t="s">
        <v>29</v>
      </c>
      <c r="W5493" t="s">
        <v>42</v>
      </c>
      <c r="X5493" t="s">
        <v>3506</v>
      </c>
      <c r="Y5493">
        <v>373.08</v>
      </c>
    </row>
    <row r="5494" spans="1:25" x14ac:dyDescent="0.2">
      <c r="A5494">
        <v>7388</v>
      </c>
      <c r="B5494" t="s">
        <v>8333</v>
      </c>
      <c r="C5494" s="6">
        <v>42991</v>
      </c>
      <c r="D5494" s="7">
        <v>42991</v>
      </c>
      <c r="E5494" s="8">
        <f>DAY(D5494)</f>
        <v>13</v>
      </c>
      <c r="F5494">
        <f>_xlfn.ISOWEEKNUM(D5494)</f>
        <v>37</v>
      </c>
      <c r="G5494" t="str">
        <f>RIGHT((MONTH(D5494)-1)*2+IF(DAY(D5494)&lt;16,1,2)+100,2)</f>
        <v>17</v>
      </c>
      <c r="H5494" s="8">
        <f>MONTH(D5494)</f>
        <v>9</v>
      </c>
      <c r="I5494" t="str">
        <f>TEXT(D5494,"mmm")</f>
        <v>sept</v>
      </c>
      <c r="J5494">
        <f>YEAR(D5494)</f>
        <v>2017</v>
      </c>
      <c r="K5494" s="6">
        <v>42996</v>
      </c>
      <c r="L5494" t="s">
        <v>20</v>
      </c>
      <c r="M5494" t="s">
        <v>1600</v>
      </c>
      <c r="N5494" t="s">
        <v>1601</v>
      </c>
      <c r="O5494" t="s">
        <v>23</v>
      </c>
      <c r="P5494" t="s">
        <v>24</v>
      </c>
      <c r="Q5494" t="s">
        <v>2449</v>
      </c>
      <c r="R5494" t="s">
        <v>2450</v>
      </c>
      <c r="S5494">
        <v>68104</v>
      </c>
      <c r="T5494" t="s">
        <v>27</v>
      </c>
      <c r="U5494" t="s">
        <v>8335</v>
      </c>
      <c r="V5494" t="s">
        <v>81</v>
      </c>
      <c r="W5494" t="s">
        <v>104</v>
      </c>
      <c r="X5494" t="s">
        <v>8336</v>
      </c>
      <c r="Y5494">
        <v>1336.44</v>
      </c>
    </row>
    <row r="5495" spans="1:25" x14ac:dyDescent="0.2">
      <c r="A5495">
        <v>7389</v>
      </c>
      <c r="B5495" t="s">
        <v>8333</v>
      </c>
      <c r="C5495" s="6">
        <v>42991</v>
      </c>
      <c r="D5495" s="7">
        <v>42991</v>
      </c>
      <c r="E5495" s="8">
        <f>DAY(D5495)</f>
        <v>13</v>
      </c>
      <c r="F5495">
        <f>_xlfn.ISOWEEKNUM(D5495)</f>
        <v>37</v>
      </c>
      <c r="G5495" t="str">
        <f>RIGHT((MONTH(D5495)-1)*2+IF(DAY(D5495)&lt;16,1,2)+100,2)</f>
        <v>17</v>
      </c>
      <c r="H5495" s="8">
        <f>MONTH(D5495)</f>
        <v>9</v>
      </c>
      <c r="I5495" t="str">
        <f>TEXT(D5495,"mmm")</f>
        <v>sept</v>
      </c>
      <c r="J5495">
        <f>YEAR(D5495)</f>
        <v>2017</v>
      </c>
      <c r="K5495" s="6">
        <v>42996</v>
      </c>
      <c r="L5495" t="s">
        <v>20</v>
      </c>
      <c r="M5495" t="s">
        <v>1600</v>
      </c>
      <c r="N5495" t="s">
        <v>1601</v>
      </c>
      <c r="O5495" t="s">
        <v>23</v>
      </c>
      <c r="P5495" t="s">
        <v>24</v>
      </c>
      <c r="Q5495" t="s">
        <v>2449</v>
      </c>
      <c r="R5495" t="s">
        <v>2450</v>
      </c>
      <c r="S5495">
        <v>68104</v>
      </c>
      <c r="T5495" t="s">
        <v>27</v>
      </c>
      <c r="U5495" t="s">
        <v>4858</v>
      </c>
      <c r="V5495" t="s">
        <v>89</v>
      </c>
      <c r="W5495" t="s">
        <v>90</v>
      </c>
      <c r="X5495" t="s">
        <v>4859</v>
      </c>
      <c r="Y5495">
        <v>29.97</v>
      </c>
    </row>
    <row r="5496" spans="1:25" x14ac:dyDescent="0.2">
      <c r="A5496">
        <v>2554</v>
      </c>
      <c r="B5496" t="s">
        <v>8337</v>
      </c>
      <c r="C5496" s="6">
        <v>42992</v>
      </c>
      <c r="D5496" s="7">
        <v>42992</v>
      </c>
      <c r="E5496" s="8">
        <f>DAY(D5496)</f>
        <v>14</v>
      </c>
      <c r="F5496">
        <f>_xlfn.ISOWEEKNUM(D5496)</f>
        <v>37</v>
      </c>
      <c r="G5496" t="str">
        <f>RIGHT((MONTH(D5496)-1)*2+IF(DAY(D5496)&lt;16,1,2)+100,2)</f>
        <v>17</v>
      </c>
      <c r="H5496" s="8">
        <f>MONTH(D5496)</f>
        <v>9</v>
      </c>
      <c r="I5496" t="str">
        <f>TEXT(D5496,"mmm")</f>
        <v>sept</v>
      </c>
      <c r="J5496">
        <f>YEAR(D5496)</f>
        <v>2017</v>
      </c>
      <c r="K5496" s="6">
        <v>42996</v>
      </c>
      <c r="L5496" t="s">
        <v>20</v>
      </c>
      <c r="M5496" t="s">
        <v>5987</v>
      </c>
      <c r="N5496" t="s">
        <v>5988</v>
      </c>
      <c r="O5496" t="s">
        <v>35</v>
      </c>
      <c r="P5496" t="s">
        <v>24</v>
      </c>
      <c r="Q5496" t="s">
        <v>416</v>
      </c>
      <c r="R5496" t="s">
        <v>153</v>
      </c>
      <c r="S5496">
        <v>29203</v>
      </c>
      <c r="T5496" t="s">
        <v>72</v>
      </c>
      <c r="U5496" t="s">
        <v>1202</v>
      </c>
      <c r="V5496" t="s">
        <v>29</v>
      </c>
      <c r="W5496" t="s">
        <v>30</v>
      </c>
      <c r="X5496" t="s">
        <v>1203</v>
      </c>
      <c r="Y5496">
        <v>25.92</v>
      </c>
    </row>
    <row r="5497" spans="1:25" x14ac:dyDescent="0.2">
      <c r="A5497">
        <v>9781</v>
      </c>
      <c r="B5497" t="s">
        <v>8338</v>
      </c>
      <c r="C5497" s="6">
        <v>42992</v>
      </c>
      <c r="D5497" s="7">
        <v>42992</v>
      </c>
      <c r="E5497" s="8">
        <f>DAY(D5497)</f>
        <v>14</v>
      </c>
      <c r="F5497">
        <f>_xlfn.ISOWEEKNUM(D5497)</f>
        <v>37</v>
      </c>
      <c r="G5497" t="str">
        <f>RIGHT((MONTH(D5497)-1)*2+IF(DAY(D5497)&lt;16,1,2)+100,2)</f>
        <v>17</v>
      </c>
      <c r="H5497" s="8">
        <f>MONTH(D5497)</f>
        <v>9</v>
      </c>
      <c r="I5497" t="str">
        <f>TEXT(D5497,"mmm")</f>
        <v>sept</v>
      </c>
      <c r="J5497">
        <f>YEAR(D5497)</f>
        <v>2017</v>
      </c>
      <c r="K5497" s="6">
        <v>42996</v>
      </c>
      <c r="L5497" t="s">
        <v>20</v>
      </c>
      <c r="M5497" t="s">
        <v>590</v>
      </c>
      <c r="N5497" t="s">
        <v>591</v>
      </c>
      <c r="O5497" t="s">
        <v>23</v>
      </c>
      <c r="P5497" t="s">
        <v>24</v>
      </c>
      <c r="Q5497" t="s">
        <v>955</v>
      </c>
      <c r="R5497" t="s">
        <v>317</v>
      </c>
      <c r="S5497">
        <v>11561</v>
      </c>
      <c r="T5497" t="s">
        <v>52</v>
      </c>
      <c r="U5497" t="s">
        <v>4689</v>
      </c>
      <c r="V5497" t="s">
        <v>89</v>
      </c>
      <c r="W5497" t="s">
        <v>90</v>
      </c>
      <c r="X5497" t="s">
        <v>4690</v>
      </c>
      <c r="Y5497">
        <v>437.85</v>
      </c>
    </row>
    <row r="5498" spans="1:25" x14ac:dyDescent="0.2">
      <c r="A5498">
        <v>9782</v>
      </c>
      <c r="B5498" t="s">
        <v>8338</v>
      </c>
      <c r="C5498" s="6">
        <v>42992</v>
      </c>
      <c r="D5498" s="7">
        <v>42992</v>
      </c>
      <c r="E5498" s="8">
        <f>DAY(D5498)</f>
        <v>14</v>
      </c>
      <c r="F5498">
        <f>_xlfn.ISOWEEKNUM(D5498)</f>
        <v>37</v>
      </c>
      <c r="G5498" t="str">
        <f>RIGHT((MONTH(D5498)-1)*2+IF(DAY(D5498)&lt;16,1,2)+100,2)</f>
        <v>17</v>
      </c>
      <c r="H5498" s="8">
        <f>MONTH(D5498)</f>
        <v>9</v>
      </c>
      <c r="I5498" t="str">
        <f>TEXT(D5498,"mmm")</f>
        <v>sept</v>
      </c>
      <c r="J5498">
        <f>YEAR(D5498)</f>
        <v>2017</v>
      </c>
      <c r="K5498" s="6">
        <v>42996</v>
      </c>
      <c r="L5498" t="s">
        <v>20</v>
      </c>
      <c r="M5498" t="s">
        <v>590</v>
      </c>
      <c r="N5498" t="s">
        <v>591</v>
      </c>
      <c r="O5498" t="s">
        <v>23</v>
      </c>
      <c r="P5498" t="s">
        <v>24</v>
      </c>
      <c r="Q5498" t="s">
        <v>955</v>
      </c>
      <c r="R5498" t="s">
        <v>317</v>
      </c>
      <c r="S5498">
        <v>11561</v>
      </c>
      <c r="T5498" t="s">
        <v>52</v>
      </c>
      <c r="U5498" t="s">
        <v>992</v>
      </c>
      <c r="V5498" t="s">
        <v>29</v>
      </c>
      <c r="W5498" t="s">
        <v>45</v>
      </c>
      <c r="X5498" t="s">
        <v>993</v>
      </c>
      <c r="Y5498">
        <v>673.56799999999998</v>
      </c>
    </row>
    <row r="5499" spans="1:25" x14ac:dyDescent="0.2">
      <c r="A5499">
        <v>817</v>
      </c>
      <c r="B5499" t="s">
        <v>8339</v>
      </c>
      <c r="C5499" s="6">
        <v>42993</v>
      </c>
      <c r="D5499" s="7">
        <v>42993</v>
      </c>
      <c r="E5499" s="8">
        <f>DAY(D5499)</f>
        <v>15</v>
      </c>
      <c r="F5499">
        <f>_xlfn.ISOWEEKNUM(D5499)</f>
        <v>37</v>
      </c>
      <c r="G5499" t="str">
        <f>RIGHT((MONTH(D5499)-1)*2+IF(DAY(D5499)&lt;16,1,2)+100,2)</f>
        <v>17</v>
      </c>
      <c r="H5499" s="8">
        <f>MONTH(D5499)</f>
        <v>9</v>
      </c>
      <c r="I5499" t="str">
        <f>TEXT(D5499,"mmm")</f>
        <v>sept</v>
      </c>
      <c r="J5499">
        <f>YEAR(D5499)</f>
        <v>2017</v>
      </c>
      <c r="K5499" s="6">
        <v>42997</v>
      </c>
      <c r="L5499" t="s">
        <v>20</v>
      </c>
      <c r="M5499" t="s">
        <v>5227</v>
      </c>
      <c r="N5499" t="s">
        <v>5228</v>
      </c>
      <c r="O5499" t="s">
        <v>23</v>
      </c>
      <c r="P5499" t="s">
        <v>24</v>
      </c>
      <c r="Q5499" t="s">
        <v>50</v>
      </c>
      <c r="R5499" t="s">
        <v>51</v>
      </c>
      <c r="S5499">
        <v>19140</v>
      </c>
      <c r="T5499" t="s">
        <v>52</v>
      </c>
      <c r="U5499" t="s">
        <v>8340</v>
      </c>
      <c r="V5499" t="s">
        <v>29</v>
      </c>
      <c r="W5499" t="s">
        <v>30</v>
      </c>
      <c r="X5499" t="s">
        <v>8341</v>
      </c>
      <c r="Y5499">
        <v>5.3440000000000003</v>
      </c>
    </row>
    <row r="5500" spans="1:25" x14ac:dyDescent="0.2">
      <c r="A5500">
        <v>925</v>
      </c>
      <c r="B5500" t="s">
        <v>8342</v>
      </c>
      <c r="C5500" s="6">
        <v>42993</v>
      </c>
      <c r="D5500" s="7">
        <v>42993</v>
      </c>
      <c r="E5500" s="8">
        <f>DAY(D5500)</f>
        <v>15</v>
      </c>
      <c r="F5500">
        <f>_xlfn.ISOWEEKNUM(D5500)</f>
        <v>37</v>
      </c>
      <c r="G5500" t="str">
        <f>RIGHT((MONTH(D5500)-1)*2+IF(DAY(D5500)&lt;16,1,2)+100,2)</f>
        <v>17</v>
      </c>
      <c r="H5500" s="8">
        <f>MONTH(D5500)</f>
        <v>9</v>
      </c>
      <c r="I5500" t="str">
        <f>TEXT(D5500,"mmm")</f>
        <v>sept</v>
      </c>
      <c r="J5500">
        <f>YEAR(D5500)</f>
        <v>2017</v>
      </c>
      <c r="K5500" s="6">
        <v>42998</v>
      </c>
      <c r="L5500" t="s">
        <v>20</v>
      </c>
      <c r="M5500" t="s">
        <v>4160</v>
      </c>
      <c r="N5500" t="s">
        <v>4161</v>
      </c>
      <c r="O5500" t="s">
        <v>69</v>
      </c>
      <c r="P5500" t="s">
        <v>24</v>
      </c>
      <c r="Q5500" t="s">
        <v>316</v>
      </c>
      <c r="R5500" t="s">
        <v>317</v>
      </c>
      <c r="S5500">
        <v>10011</v>
      </c>
      <c r="T5500" t="s">
        <v>52</v>
      </c>
      <c r="U5500" t="s">
        <v>4601</v>
      </c>
      <c r="V5500" t="s">
        <v>29</v>
      </c>
      <c r="W5500" t="s">
        <v>45</v>
      </c>
      <c r="X5500" t="s">
        <v>4602</v>
      </c>
      <c r="Y5500">
        <v>841.56799999999998</v>
      </c>
    </row>
    <row r="5501" spans="1:25" x14ac:dyDescent="0.2">
      <c r="A5501">
        <v>4517</v>
      </c>
      <c r="B5501" t="s">
        <v>8343</v>
      </c>
      <c r="C5501" s="6">
        <v>42993</v>
      </c>
      <c r="D5501" s="7">
        <v>42993</v>
      </c>
      <c r="E5501" s="8">
        <f>DAY(D5501)</f>
        <v>15</v>
      </c>
      <c r="F5501">
        <f>_xlfn.ISOWEEKNUM(D5501)</f>
        <v>37</v>
      </c>
      <c r="G5501" t="str">
        <f>RIGHT((MONTH(D5501)-1)*2+IF(DAY(D5501)&lt;16,1,2)+100,2)</f>
        <v>17</v>
      </c>
      <c r="H5501" s="8">
        <f>MONTH(D5501)</f>
        <v>9</v>
      </c>
      <c r="I5501" t="str">
        <f>TEXT(D5501,"mmm")</f>
        <v>sept</v>
      </c>
      <c r="J5501">
        <f>YEAR(D5501)</f>
        <v>2017</v>
      </c>
      <c r="K5501" s="6">
        <v>42998</v>
      </c>
      <c r="L5501" t="s">
        <v>20</v>
      </c>
      <c r="M5501" t="s">
        <v>7622</v>
      </c>
      <c r="N5501" t="s">
        <v>7623</v>
      </c>
      <c r="O5501" t="s">
        <v>23</v>
      </c>
      <c r="P5501" t="s">
        <v>24</v>
      </c>
      <c r="Q5501" t="s">
        <v>358</v>
      </c>
      <c r="R5501" t="s">
        <v>359</v>
      </c>
      <c r="S5501">
        <v>98105</v>
      </c>
      <c r="T5501" t="s">
        <v>62</v>
      </c>
      <c r="U5501" t="s">
        <v>7535</v>
      </c>
      <c r="V5501" t="s">
        <v>29</v>
      </c>
      <c r="W5501" t="s">
        <v>30</v>
      </c>
      <c r="X5501" t="s">
        <v>7536</v>
      </c>
      <c r="Y5501">
        <v>21.4</v>
      </c>
    </row>
    <row r="5502" spans="1:25" x14ac:dyDescent="0.2">
      <c r="A5502">
        <v>4518</v>
      </c>
      <c r="B5502" t="s">
        <v>8343</v>
      </c>
      <c r="C5502" s="6">
        <v>42993</v>
      </c>
      <c r="D5502" s="7">
        <v>42993</v>
      </c>
      <c r="E5502" s="8">
        <f>DAY(D5502)</f>
        <v>15</v>
      </c>
      <c r="F5502">
        <f>_xlfn.ISOWEEKNUM(D5502)</f>
        <v>37</v>
      </c>
      <c r="G5502" t="str">
        <f>RIGHT((MONTH(D5502)-1)*2+IF(DAY(D5502)&lt;16,1,2)+100,2)</f>
        <v>17</v>
      </c>
      <c r="H5502" s="8">
        <f>MONTH(D5502)</f>
        <v>9</v>
      </c>
      <c r="I5502" t="str">
        <f>TEXT(D5502,"mmm")</f>
        <v>sept</v>
      </c>
      <c r="J5502">
        <f>YEAR(D5502)</f>
        <v>2017</v>
      </c>
      <c r="K5502" s="6">
        <v>42998</v>
      </c>
      <c r="L5502" t="s">
        <v>20</v>
      </c>
      <c r="M5502" t="s">
        <v>7622</v>
      </c>
      <c r="N5502" t="s">
        <v>7623</v>
      </c>
      <c r="O5502" t="s">
        <v>23</v>
      </c>
      <c r="P5502" t="s">
        <v>24</v>
      </c>
      <c r="Q5502" t="s">
        <v>358</v>
      </c>
      <c r="R5502" t="s">
        <v>359</v>
      </c>
      <c r="S5502">
        <v>98105</v>
      </c>
      <c r="T5502" t="s">
        <v>62</v>
      </c>
      <c r="U5502" t="s">
        <v>2378</v>
      </c>
      <c r="V5502" t="s">
        <v>29</v>
      </c>
      <c r="W5502" t="s">
        <v>45</v>
      </c>
      <c r="X5502" t="s">
        <v>2379</v>
      </c>
      <c r="Y5502">
        <v>48.664000000000001</v>
      </c>
    </row>
    <row r="5503" spans="1:25" x14ac:dyDescent="0.2">
      <c r="A5503">
        <v>8783</v>
      </c>
      <c r="B5503" t="s">
        <v>8344</v>
      </c>
      <c r="C5503" s="6">
        <v>42993</v>
      </c>
      <c r="D5503" s="7">
        <v>42993</v>
      </c>
      <c r="E5503" s="8">
        <f>DAY(D5503)</f>
        <v>15</v>
      </c>
      <c r="F5503">
        <f>_xlfn.ISOWEEKNUM(D5503)</f>
        <v>37</v>
      </c>
      <c r="G5503" t="str">
        <f>RIGHT((MONTH(D5503)-1)*2+IF(DAY(D5503)&lt;16,1,2)+100,2)</f>
        <v>17</v>
      </c>
      <c r="H5503" s="8">
        <f>MONTH(D5503)</f>
        <v>9</v>
      </c>
      <c r="I5503" t="str">
        <f>TEXT(D5503,"mmm")</f>
        <v>sept</v>
      </c>
      <c r="J5503">
        <f>YEAR(D5503)</f>
        <v>2017</v>
      </c>
      <c r="K5503" s="6">
        <v>42998</v>
      </c>
      <c r="L5503" t="s">
        <v>20</v>
      </c>
      <c r="M5503" t="s">
        <v>4170</v>
      </c>
      <c r="N5503" t="s">
        <v>4171</v>
      </c>
      <c r="O5503" t="s">
        <v>69</v>
      </c>
      <c r="P5503" t="s">
        <v>24</v>
      </c>
      <c r="Q5503" t="s">
        <v>8345</v>
      </c>
      <c r="R5503" t="s">
        <v>1210</v>
      </c>
      <c r="S5503">
        <v>83301</v>
      </c>
      <c r="T5503" t="s">
        <v>62</v>
      </c>
      <c r="U5503" t="s">
        <v>1653</v>
      </c>
      <c r="V5503" t="s">
        <v>29</v>
      </c>
      <c r="W5503" t="s">
        <v>45</v>
      </c>
      <c r="X5503" t="s">
        <v>1654</v>
      </c>
      <c r="Y5503">
        <v>20.416</v>
      </c>
    </row>
    <row r="5504" spans="1:25" x14ac:dyDescent="0.2">
      <c r="A5504">
        <v>8784</v>
      </c>
      <c r="B5504" t="s">
        <v>8344</v>
      </c>
      <c r="C5504" s="6">
        <v>42993</v>
      </c>
      <c r="D5504" s="7">
        <v>42993</v>
      </c>
      <c r="E5504" s="8">
        <f>DAY(D5504)</f>
        <v>15</v>
      </c>
      <c r="F5504">
        <f>_xlfn.ISOWEEKNUM(D5504)</f>
        <v>37</v>
      </c>
      <c r="G5504" t="str">
        <f>RIGHT((MONTH(D5504)-1)*2+IF(DAY(D5504)&lt;16,1,2)+100,2)</f>
        <v>17</v>
      </c>
      <c r="H5504" s="8">
        <f>MONTH(D5504)</f>
        <v>9</v>
      </c>
      <c r="I5504" t="str">
        <f>TEXT(D5504,"mmm")</f>
        <v>sept</v>
      </c>
      <c r="J5504">
        <f>YEAR(D5504)</f>
        <v>2017</v>
      </c>
      <c r="K5504" s="6">
        <v>42998</v>
      </c>
      <c r="L5504" t="s">
        <v>20</v>
      </c>
      <c r="M5504" t="s">
        <v>4170</v>
      </c>
      <c r="N5504" t="s">
        <v>4171</v>
      </c>
      <c r="O5504" t="s">
        <v>69</v>
      </c>
      <c r="P5504" t="s">
        <v>24</v>
      </c>
      <c r="Q5504" t="s">
        <v>8345</v>
      </c>
      <c r="R5504" t="s">
        <v>1210</v>
      </c>
      <c r="S5504">
        <v>83301</v>
      </c>
      <c r="T5504" t="s">
        <v>62</v>
      </c>
      <c r="U5504" t="s">
        <v>746</v>
      </c>
      <c r="V5504" t="s">
        <v>81</v>
      </c>
      <c r="W5504" t="s">
        <v>308</v>
      </c>
      <c r="X5504" t="s">
        <v>747</v>
      </c>
      <c r="Y5504">
        <v>1128.3900000000001</v>
      </c>
    </row>
    <row r="5505" spans="1:25" x14ac:dyDescent="0.2">
      <c r="A5505">
        <v>9427</v>
      </c>
      <c r="B5505" t="s">
        <v>8346</v>
      </c>
      <c r="C5505" s="6">
        <v>42993</v>
      </c>
      <c r="D5505" s="7">
        <v>42993</v>
      </c>
      <c r="E5505" s="8">
        <f>DAY(D5505)</f>
        <v>15</v>
      </c>
      <c r="F5505">
        <f>_xlfn.ISOWEEKNUM(D5505)</f>
        <v>37</v>
      </c>
      <c r="G5505" t="str">
        <f>RIGHT((MONTH(D5505)-1)*2+IF(DAY(D5505)&lt;16,1,2)+100,2)</f>
        <v>17</v>
      </c>
      <c r="H5505" s="8">
        <f>MONTH(D5505)</f>
        <v>9</v>
      </c>
      <c r="I5505" t="str">
        <f>TEXT(D5505,"mmm")</f>
        <v>sept</v>
      </c>
      <c r="J5505">
        <f>YEAR(D5505)</f>
        <v>2017</v>
      </c>
      <c r="K5505" s="6">
        <v>42998</v>
      </c>
      <c r="L5505" t="s">
        <v>20</v>
      </c>
      <c r="M5505" t="s">
        <v>3830</v>
      </c>
      <c r="N5505" t="s">
        <v>3831</v>
      </c>
      <c r="O5505" t="s">
        <v>23</v>
      </c>
      <c r="P5505" t="s">
        <v>24</v>
      </c>
      <c r="Q5505" t="s">
        <v>358</v>
      </c>
      <c r="R5505" t="s">
        <v>359</v>
      </c>
      <c r="S5505">
        <v>98105</v>
      </c>
      <c r="T5505" t="s">
        <v>62</v>
      </c>
      <c r="U5505" t="s">
        <v>2975</v>
      </c>
      <c r="V5505" t="s">
        <v>29</v>
      </c>
      <c r="W5505" t="s">
        <v>54</v>
      </c>
      <c r="X5505" t="s">
        <v>2976</v>
      </c>
      <c r="Y5505">
        <v>35.4</v>
      </c>
    </row>
    <row r="5506" spans="1:25" x14ac:dyDescent="0.2">
      <c r="A5506">
        <v>6999</v>
      </c>
      <c r="B5506" t="s">
        <v>8347</v>
      </c>
      <c r="C5506" s="6">
        <v>42994</v>
      </c>
      <c r="D5506" s="7">
        <v>42994</v>
      </c>
      <c r="E5506" s="8">
        <f>DAY(D5506)</f>
        <v>16</v>
      </c>
      <c r="F5506">
        <f>_xlfn.ISOWEEKNUM(D5506)</f>
        <v>37</v>
      </c>
      <c r="G5506" t="str">
        <f>RIGHT((MONTH(D5506)-1)*2+IF(DAY(D5506)&lt;16,1,2)+100,2)</f>
        <v>18</v>
      </c>
      <c r="H5506" s="8">
        <f>MONTH(D5506)</f>
        <v>9</v>
      </c>
      <c r="I5506" t="str">
        <f>TEXT(D5506,"mmm")</f>
        <v>sept</v>
      </c>
      <c r="J5506">
        <f>YEAR(D5506)</f>
        <v>2017</v>
      </c>
      <c r="K5506" s="6">
        <v>43000</v>
      </c>
      <c r="L5506" t="s">
        <v>20</v>
      </c>
      <c r="M5506" t="s">
        <v>2254</v>
      </c>
      <c r="N5506" t="s">
        <v>2255</v>
      </c>
      <c r="O5506" t="s">
        <v>35</v>
      </c>
      <c r="P5506" t="s">
        <v>24</v>
      </c>
      <c r="Q5506" t="s">
        <v>8348</v>
      </c>
      <c r="R5506" t="s">
        <v>61</v>
      </c>
      <c r="S5506">
        <v>92677</v>
      </c>
      <c r="T5506" t="s">
        <v>62</v>
      </c>
      <c r="U5506" t="s">
        <v>761</v>
      </c>
      <c r="V5506" t="s">
        <v>29</v>
      </c>
      <c r="W5506" t="s">
        <v>30</v>
      </c>
      <c r="X5506" t="s">
        <v>762</v>
      </c>
      <c r="Y5506">
        <v>12.96</v>
      </c>
    </row>
    <row r="5507" spans="1:25" x14ac:dyDescent="0.2">
      <c r="A5507">
        <v>7271</v>
      </c>
      <c r="B5507" t="s">
        <v>8349</v>
      </c>
      <c r="C5507" s="6">
        <v>42994</v>
      </c>
      <c r="D5507" s="7">
        <v>42994</v>
      </c>
      <c r="E5507" s="8">
        <f>DAY(D5507)</f>
        <v>16</v>
      </c>
      <c r="F5507">
        <f>_xlfn.ISOWEEKNUM(D5507)</f>
        <v>37</v>
      </c>
      <c r="G5507" t="str">
        <f>RIGHT((MONTH(D5507)-1)*2+IF(DAY(D5507)&lt;16,1,2)+100,2)</f>
        <v>18</v>
      </c>
      <c r="H5507" s="8">
        <f>MONTH(D5507)</f>
        <v>9</v>
      </c>
      <c r="I5507" t="str">
        <f>TEXT(D5507,"mmm")</f>
        <v>sept</v>
      </c>
      <c r="J5507">
        <f>YEAR(D5507)</f>
        <v>2017</v>
      </c>
      <c r="K5507" s="6">
        <v>43000</v>
      </c>
      <c r="L5507" t="s">
        <v>20</v>
      </c>
      <c r="M5507" t="s">
        <v>3491</v>
      </c>
      <c r="N5507" t="s">
        <v>3492</v>
      </c>
      <c r="O5507" t="s">
        <v>69</v>
      </c>
      <c r="P5507" t="s">
        <v>24</v>
      </c>
      <c r="Q5507" t="s">
        <v>1292</v>
      </c>
      <c r="R5507" t="s">
        <v>61</v>
      </c>
      <c r="S5507">
        <v>95123</v>
      </c>
      <c r="T5507" t="s">
        <v>62</v>
      </c>
      <c r="U5507" t="s">
        <v>5817</v>
      </c>
      <c r="V5507" t="s">
        <v>81</v>
      </c>
      <c r="W5507" t="s">
        <v>163</v>
      </c>
      <c r="X5507" t="s">
        <v>5818</v>
      </c>
      <c r="Y5507">
        <v>273.666</v>
      </c>
    </row>
    <row r="5508" spans="1:25" x14ac:dyDescent="0.2">
      <c r="A5508">
        <v>7272</v>
      </c>
      <c r="B5508" t="s">
        <v>8349</v>
      </c>
      <c r="C5508" s="6">
        <v>42994</v>
      </c>
      <c r="D5508" s="7">
        <v>42994</v>
      </c>
      <c r="E5508" s="8">
        <f>DAY(D5508)</f>
        <v>16</v>
      </c>
      <c r="F5508">
        <f>_xlfn.ISOWEEKNUM(D5508)</f>
        <v>37</v>
      </c>
      <c r="G5508" t="str">
        <f>RIGHT((MONTH(D5508)-1)*2+IF(DAY(D5508)&lt;16,1,2)+100,2)</f>
        <v>18</v>
      </c>
      <c r="H5508" s="8">
        <f>MONTH(D5508)</f>
        <v>9</v>
      </c>
      <c r="I5508" t="str">
        <f>TEXT(D5508,"mmm")</f>
        <v>sept</v>
      </c>
      <c r="J5508">
        <f>YEAR(D5508)</f>
        <v>2017</v>
      </c>
      <c r="K5508" s="6">
        <v>43000</v>
      </c>
      <c r="L5508" t="s">
        <v>20</v>
      </c>
      <c r="M5508" t="s">
        <v>3491</v>
      </c>
      <c r="N5508" t="s">
        <v>3492</v>
      </c>
      <c r="O5508" t="s">
        <v>69</v>
      </c>
      <c r="P5508" t="s">
        <v>24</v>
      </c>
      <c r="Q5508" t="s">
        <v>1292</v>
      </c>
      <c r="R5508" t="s">
        <v>61</v>
      </c>
      <c r="S5508">
        <v>95123</v>
      </c>
      <c r="T5508" t="s">
        <v>62</v>
      </c>
      <c r="U5508" t="s">
        <v>5254</v>
      </c>
      <c r="V5508" t="s">
        <v>29</v>
      </c>
      <c r="W5508" t="s">
        <v>203</v>
      </c>
      <c r="X5508" t="s">
        <v>5255</v>
      </c>
      <c r="Y5508">
        <v>17.48</v>
      </c>
    </row>
    <row r="5509" spans="1:25" x14ac:dyDescent="0.2">
      <c r="A5509">
        <v>8892</v>
      </c>
      <c r="B5509" t="s">
        <v>8350</v>
      </c>
      <c r="C5509" s="6">
        <v>42994</v>
      </c>
      <c r="D5509" s="7">
        <v>42994</v>
      </c>
      <c r="E5509" s="8">
        <f>DAY(D5509)</f>
        <v>16</v>
      </c>
      <c r="F5509">
        <f>_xlfn.ISOWEEKNUM(D5509)</f>
        <v>37</v>
      </c>
      <c r="G5509" t="str">
        <f>RIGHT((MONTH(D5509)-1)*2+IF(DAY(D5509)&lt;16,1,2)+100,2)</f>
        <v>18</v>
      </c>
      <c r="H5509" s="8">
        <f>MONTH(D5509)</f>
        <v>9</v>
      </c>
      <c r="I5509" t="str">
        <f>TEXT(D5509,"mmm")</f>
        <v>sept</v>
      </c>
      <c r="J5509">
        <f>YEAR(D5509)</f>
        <v>2017</v>
      </c>
      <c r="K5509" s="6">
        <v>42996</v>
      </c>
      <c r="L5509" t="s">
        <v>66</v>
      </c>
      <c r="M5509" t="s">
        <v>1840</v>
      </c>
      <c r="N5509" t="s">
        <v>1841</v>
      </c>
      <c r="O5509" t="s">
        <v>35</v>
      </c>
      <c r="P5509" t="s">
        <v>24</v>
      </c>
      <c r="Q5509" t="s">
        <v>522</v>
      </c>
      <c r="R5509" t="s">
        <v>71</v>
      </c>
      <c r="S5509">
        <v>31907</v>
      </c>
      <c r="T5509" t="s">
        <v>72</v>
      </c>
      <c r="U5509" t="s">
        <v>418</v>
      </c>
      <c r="V5509" t="s">
        <v>81</v>
      </c>
      <c r="W5509" t="s">
        <v>82</v>
      </c>
      <c r="X5509" t="s">
        <v>419</v>
      </c>
      <c r="Y5509">
        <v>121.78</v>
      </c>
    </row>
    <row r="5510" spans="1:25" x14ac:dyDescent="0.2">
      <c r="A5510">
        <v>90</v>
      </c>
      <c r="B5510" t="s">
        <v>8351</v>
      </c>
      <c r="C5510" s="6">
        <v>42995</v>
      </c>
      <c r="D5510" s="7">
        <v>42995</v>
      </c>
      <c r="E5510" s="8">
        <f>DAY(D5510)</f>
        <v>17</v>
      </c>
      <c r="F5510">
        <f>_xlfn.ISOWEEKNUM(D5510)</f>
        <v>37</v>
      </c>
      <c r="G5510" t="str">
        <f>RIGHT((MONTH(D5510)-1)*2+IF(DAY(D5510)&lt;16,1,2)+100,2)</f>
        <v>18</v>
      </c>
      <c r="H5510" s="8">
        <f>MONTH(D5510)</f>
        <v>9</v>
      </c>
      <c r="I5510" t="str">
        <f>TEXT(D5510,"mmm")</f>
        <v>sept</v>
      </c>
      <c r="J5510">
        <f>YEAR(D5510)</f>
        <v>2017</v>
      </c>
      <c r="K5510" s="6">
        <v>43000</v>
      </c>
      <c r="L5510" t="s">
        <v>20</v>
      </c>
      <c r="M5510" t="s">
        <v>7874</v>
      </c>
      <c r="N5510" t="s">
        <v>7875</v>
      </c>
      <c r="O5510" t="s">
        <v>69</v>
      </c>
      <c r="P5510" t="s">
        <v>24</v>
      </c>
      <c r="Q5510" t="s">
        <v>60</v>
      </c>
      <c r="R5510" t="s">
        <v>61</v>
      </c>
      <c r="S5510">
        <v>90036</v>
      </c>
      <c r="T5510" t="s">
        <v>62</v>
      </c>
      <c r="U5510" t="s">
        <v>2786</v>
      </c>
      <c r="V5510" t="s">
        <v>29</v>
      </c>
      <c r="W5510" t="s">
        <v>54</v>
      </c>
      <c r="X5510" t="s">
        <v>2787</v>
      </c>
      <c r="Y5510">
        <v>20.100000000000001</v>
      </c>
    </row>
    <row r="5511" spans="1:25" x14ac:dyDescent="0.2">
      <c r="A5511">
        <v>91</v>
      </c>
      <c r="B5511" t="s">
        <v>8351</v>
      </c>
      <c r="C5511" s="6">
        <v>42995</v>
      </c>
      <c r="D5511" s="7">
        <v>42995</v>
      </c>
      <c r="E5511" s="8">
        <f>DAY(D5511)</f>
        <v>17</v>
      </c>
      <c r="F5511">
        <f>_xlfn.ISOWEEKNUM(D5511)</f>
        <v>37</v>
      </c>
      <c r="G5511" t="str">
        <f>RIGHT((MONTH(D5511)-1)*2+IF(DAY(D5511)&lt;16,1,2)+100,2)</f>
        <v>18</v>
      </c>
      <c r="H5511" s="8">
        <f>MONTH(D5511)</f>
        <v>9</v>
      </c>
      <c r="I5511" t="str">
        <f>TEXT(D5511,"mmm")</f>
        <v>sept</v>
      </c>
      <c r="J5511">
        <f>YEAR(D5511)</f>
        <v>2017</v>
      </c>
      <c r="K5511" s="6">
        <v>43000</v>
      </c>
      <c r="L5511" t="s">
        <v>20</v>
      </c>
      <c r="M5511" t="s">
        <v>7874</v>
      </c>
      <c r="N5511" t="s">
        <v>7875</v>
      </c>
      <c r="O5511" t="s">
        <v>69</v>
      </c>
      <c r="P5511" t="s">
        <v>24</v>
      </c>
      <c r="Q5511" t="s">
        <v>60</v>
      </c>
      <c r="R5511" t="s">
        <v>61</v>
      </c>
      <c r="S5511">
        <v>90036</v>
      </c>
      <c r="T5511" t="s">
        <v>62</v>
      </c>
      <c r="U5511" t="s">
        <v>2109</v>
      </c>
      <c r="V5511" t="s">
        <v>89</v>
      </c>
      <c r="W5511" t="s">
        <v>90</v>
      </c>
      <c r="X5511" t="s">
        <v>2110</v>
      </c>
      <c r="Y5511">
        <v>73.584000000000003</v>
      </c>
    </row>
    <row r="5512" spans="1:25" x14ac:dyDescent="0.2">
      <c r="A5512">
        <v>92</v>
      </c>
      <c r="B5512" t="s">
        <v>8351</v>
      </c>
      <c r="C5512" s="6">
        <v>42995</v>
      </c>
      <c r="D5512" s="7">
        <v>42995</v>
      </c>
      <c r="E5512" s="8">
        <f>DAY(D5512)</f>
        <v>17</v>
      </c>
      <c r="F5512">
        <f>_xlfn.ISOWEEKNUM(D5512)</f>
        <v>37</v>
      </c>
      <c r="G5512" t="str">
        <f>RIGHT((MONTH(D5512)-1)*2+IF(DAY(D5512)&lt;16,1,2)+100,2)</f>
        <v>18</v>
      </c>
      <c r="H5512" s="8">
        <f>MONTH(D5512)</f>
        <v>9</v>
      </c>
      <c r="I5512" t="str">
        <f>TEXT(D5512,"mmm")</f>
        <v>sept</v>
      </c>
      <c r="J5512">
        <f>YEAR(D5512)</f>
        <v>2017</v>
      </c>
      <c r="K5512" s="6">
        <v>43000</v>
      </c>
      <c r="L5512" t="s">
        <v>20</v>
      </c>
      <c r="M5512" t="s">
        <v>7874</v>
      </c>
      <c r="N5512" t="s">
        <v>7875</v>
      </c>
      <c r="O5512" t="s">
        <v>69</v>
      </c>
      <c r="P5512" t="s">
        <v>24</v>
      </c>
      <c r="Q5512" t="s">
        <v>60</v>
      </c>
      <c r="R5512" t="s">
        <v>61</v>
      </c>
      <c r="S5512">
        <v>90036</v>
      </c>
      <c r="T5512" t="s">
        <v>62</v>
      </c>
      <c r="U5512" t="s">
        <v>2154</v>
      </c>
      <c r="V5512" t="s">
        <v>29</v>
      </c>
      <c r="W5512" t="s">
        <v>30</v>
      </c>
      <c r="X5512" t="s">
        <v>2155</v>
      </c>
      <c r="Y5512">
        <v>6.48</v>
      </c>
    </row>
    <row r="5513" spans="1:25" x14ac:dyDescent="0.2">
      <c r="A5513">
        <v>1508</v>
      </c>
      <c r="B5513" t="s">
        <v>8352</v>
      </c>
      <c r="C5513" s="6">
        <v>42995</v>
      </c>
      <c r="D5513" s="7">
        <v>42995</v>
      </c>
      <c r="E5513" s="8">
        <f>DAY(D5513)</f>
        <v>17</v>
      </c>
      <c r="F5513">
        <f>_xlfn.ISOWEEKNUM(D5513)</f>
        <v>37</v>
      </c>
      <c r="G5513" t="str">
        <f>RIGHT((MONTH(D5513)-1)*2+IF(DAY(D5513)&lt;16,1,2)+100,2)</f>
        <v>18</v>
      </c>
      <c r="H5513" s="8">
        <f>MONTH(D5513)</f>
        <v>9</v>
      </c>
      <c r="I5513" t="str">
        <f>TEXT(D5513,"mmm")</f>
        <v>sept</v>
      </c>
      <c r="J5513">
        <f>YEAR(D5513)</f>
        <v>2017</v>
      </c>
      <c r="K5513" s="6">
        <v>43001</v>
      </c>
      <c r="L5513" t="s">
        <v>20</v>
      </c>
      <c r="M5513" t="s">
        <v>926</v>
      </c>
      <c r="N5513" t="s">
        <v>927</v>
      </c>
      <c r="O5513" t="s">
        <v>23</v>
      </c>
      <c r="P5513" t="s">
        <v>24</v>
      </c>
      <c r="Q5513" t="s">
        <v>522</v>
      </c>
      <c r="R5513" t="s">
        <v>71</v>
      </c>
      <c r="S5513">
        <v>31907</v>
      </c>
      <c r="T5513" t="s">
        <v>72</v>
      </c>
      <c r="U5513" t="s">
        <v>8353</v>
      </c>
      <c r="V5513" t="s">
        <v>89</v>
      </c>
      <c r="W5513" t="s">
        <v>704</v>
      </c>
      <c r="X5513" t="s">
        <v>8354</v>
      </c>
      <c r="Y5513" t="s">
        <v>8355</v>
      </c>
    </row>
    <row r="5514" spans="1:25" x14ac:dyDescent="0.2">
      <c r="A5514">
        <v>2256</v>
      </c>
      <c r="B5514" t="s">
        <v>8356</v>
      </c>
      <c r="C5514" s="6">
        <v>42995</v>
      </c>
      <c r="D5514" s="7">
        <v>42995</v>
      </c>
      <c r="E5514" s="8">
        <f>DAY(D5514)</f>
        <v>17</v>
      </c>
      <c r="F5514">
        <f>_xlfn.ISOWEEKNUM(D5514)</f>
        <v>37</v>
      </c>
      <c r="G5514" t="str">
        <f>RIGHT((MONTH(D5514)-1)*2+IF(DAY(D5514)&lt;16,1,2)+100,2)</f>
        <v>18</v>
      </c>
      <c r="H5514" s="8">
        <f>MONTH(D5514)</f>
        <v>9</v>
      </c>
      <c r="I5514" t="str">
        <f>TEXT(D5514,"mmm")</f>
        <v>sept</v>
      </c>
      <c r="J5514">
        <f>YEAR(D5514)</f>
        <v>2017</v>
      </c>
      <c r="K5514" s="6">
        <v>43000</v>
      </c>
      <c r="L5514" t="s">
        <v>20</v>
      </c>
      <c r="M5514" t="s">
        <v>1414</v>
      </c>
      <c r="N5514" t="s">
        <v>1415</v>
      </c>
      <c r="O5514" t="s">
        <v>69</v>
      </c>
      <c r="P5514" t="s">
        <v>24</v>
      </c>
      <c r="Q5514" t="s">
        <v>2615</v>
      </c>
      <c r="R5514" t="s">
        <v>2616</v>
      </c>
      <c r="S5514">
        <v>4401</v>
      </c>
      <c r="T5514" t="s">
        <v>52</v>
      </c>
      <c r="U5514" t="s">
        <v>4689</v>
      </c>
      <c r="V5514" t="s">
        <v>89</v>
      </c>
      <c r="W5514" t="s">
        <v>90</v>
      </c>
      <c r="X5514" t="s">
        <v>4690</v>
      </c>
      <c r="Y5514">
        <v>437.85</v>
      </c>
    </row>
    <row r="5515" spans="1:25" x14ac:dyDescent="0.2">
      <c r="A5515">
        <v>2257</v>
      </c>
      <c r="B5515" t="s">
        <v>8356</v>
      </c>
      <c r="C5515" s="6">
        <v>42995</v>
      </c>
      <c r="D5515" s="7">
        <v>42995</v>
      </c>
      <c r="E5515" s="8">
        <f>DAY(D5515)</f>
        <v>17</v>
      </c>
      <c r="F5515">
        <f>_xlfn.ISOWEEKNUM(D5515)</f>
        <v>37</v>
      </c>
      <c r="G5515" t="str">
        <f>RIGHT((MONTH(D5515)-1)*2+IF(DAY(D5515)&lt;16,1,2)+100,2)</f>
        <v>18</v>
      </c>
      <c r="H5515" s="8">
        <f>MONTH(D5515)</f>
        <v>9</v>
      </c>
      <c r="I5515" t="str">
        <f>TEXT(D5515,"mmm")</f>
        <v>sept</v>
      </c>
      <c r="J5515">
        <f>YEAR(D5515)</f>
        <v>2017</v>
      </c>
      <c r="K5515" s="6">
        <v>43000</v>
      </c>
      <c r="L5515" t="s">
        <v>20</v>
      </c>
      <c r="M5515" t="s">
        <v>1414</v>
      </c>
      <c r="N5515" t="s">
        <v>1415</v>
      </c>
      <c r="O5515" t="s">
        <v>69</v>
      </c>
      <c r="P5515" t="s">
        <v>24</v>
      </c>
      <c r="Q5515" t="s">
        <v>2615</v>
      </c>
      <c r="R5515" t="s">
        <v>2616</v>
      </c>
      <c r="S5515">
        <v>4401</v>
      </c>
      <c r="T5515" t="s">
        <v>52</v>
      </c>
      <c r="U5515" t="s">
        <v>3346</v>
      </c>
      <c r="V5515" t="s">
        <v>81</v>
      </c>
      <c r="W5515" t="s">
        <v>104</v>
      </c>
      <c r="X5515" t="s">
        <v>3347</v>
      </c>
      <c r="Y5515">
        <v>109.48</v>
      </c>
    </row>
    <row r="5516" spans="1:25" x14ac:dyDescent="0.2">
      <c r="A5516">
        <v>3249</v>
      </c>
      <c r="B5516" t="s">
        <v>8357</v>
      </c>
      <c r="C5516" s="6">
        <v>42995</v>
      </c>
      <c r="D5516" s="7">
        <v>42995</v>
      </c>
      <c r="E5516" s="8">
        <f>DAY(D5516)</f>
        <v>17</v>
      </c>
      <c r="F5516">
        <f>_xlfn.ISOWEEKNUM(D5516)</f>
        <v>37</v>
      </c>
      <c r="G5516" t="str">
        <f>RIGHT((MONTH(D5516)-1)*2+IF(DAY(D5516)&lt;16,1,2)+100,2)</f>
        <v>18</v>
      </c>
      <c r="H5516" s="8">
        <f>MONTH(D5516)</f>
        <v>9</v>
      </c>
      <c r="I5516" t="str">
        <f>TEXT(D5516,"mmm")</f>
        <v>sept</v>
      </c>
      <c r="J5516">
        <f>YEAR(D5516)</f>
        <v>2017</v>
      </c>
      <c r="K5516" s="6">
        <v>42999</v>
      </c>
      <c r="L5516" t="s">
        <v>20</v>
      </c>
      <c r="M5516" t="s">
        <v>6335</v>
      </c>
      <c r="N5516" t="s">
        <v>6336</v>
      </c>
      <c r="O5516" t="s">
        <v>35</v>
      </c>
      <c r="P5516" t="s">
        <v>24</v>
      </c>
      <c r="Q5516" t="s">
        <v>358</v>
      </c>
      <c r="R5516" t="s">
        <v>359</v>
      </c>
      <c r="S5516">
        <v>98103</v>
      </c>
      <c r="T5516" t="s">
        <v>62</v>
      </c>
      <c r="U5516" t="s">
        <v>4730</v>
      </c>
      <c r="V5516" t="s">
        <v>81</v>
      </c>
      <c r="W5516" t="s">
        <v>82</v>
      </c>
      <c r="X5516" t="s">
        <v>4731</v>
      </c>
      <c r="Y5516">
        <v>113.88800000000001</v>
      </c>
    </row>
    <row r="5517" spans="1:25" x14ac:dyDescent="0.2">
      <c r="A5517">
        <v>3250</v>
      </c>
      <c r="B5517" t="s">
        <v>8357</v>
      </c>
      <c r="C5517" s="6">
        <v>42995</v>
      </c>
      <c r="D5517" s="7">
        <v>42995</v>
      </c>
      <c r="E5517" s="8">
        <f>DAY(D5517)</f>
        <v>17</v>
      </c>
      <c r="F5517">
        <f>_xlfn.ISOWEEKNUM(D5517)</f>
        <v>37</v>
      </c>
      <c r="G5517" t="str">
        <f>RIGHT((MONTH(D5517)-1)*2+IF(DAY(D5517)&lt;16,1,2)+100,2)</f>
        <v>18</v>
      </c>
      <c r="H5517" s="8">
        <f>MONTH(D5517)</f>
        <v>9</v>
      </c>
      <c r="I5517" t="str">
        <f>TEXT(D5517,"mmm")</f>
        <v>sept</v>
      </c>
      <c r="J5517">
        <f>YEAR(D5517)</f>
        <v>2017</v>
      </c>
      <c r="K5517" s="6">
        <v>42999</v>
      </c>
      <c r="L5517" t="s">
        <v>20</v>
      </c>
      <c r="M5517" t="s">
        <v>6335</v>
      </c>
      <c r="N5517" t="s">
        <v>6336</v>
      </c>
      <c r="O5517" t="s">
        <v>35</v>
      </c>
      <c r="P5517" t="s">
        <v>24</v>
      </c>
      <c r="Q5517" t="s">
        <v>358</v>
      </c>
      <c r="R5517" t="s">
        <v>359</v>
      </c>
      <c r="S5517">
        <v>98103</v>
      </c>
      <c r="T5517" t="s">
        <v>62</v>
      </c>
      <c r="U5517" t="s">
        <v>4691</v>
      </c>
      <c r="V5517" t="s">
        <v>89</v>
      </c>
      <c r="W5517" t="s">
        <v>90</v>
      </c>
      <c r="X5517" t="s">
        <v>4692</v>
      </c>
      <c r="Y5517">
        <v>105.584</v>
      </c>
    </row>
    <row r="5518" spans="1:25" x14ac:dyDescent="0.2">
      <c r="A5518">
        <v>3311</v>
      </c>
      <c r="B5518" t="s">
        <v>8358</v>
      </c>
      <c r="C5518" s="6">
        <v>42995</v>
      </c>
      <c r="D5518" s="7">
        <v>42995</v>
      </c>
      <c r="E5518" s="8">
        <f>DAY(D5518)</f>
        <v>17</v>
      </c>
      <c r="F5518">
        <f>_xlfn.ISOWEEKNUM(D5518)</f>
        <v>37</v>
      </c>
      <c r="G5518" t="str">
        <f>RIGHT((MONTH(D5518)-1)*2+IF(DAY(D5518)&lt;16,1,2)+100,2)</f>
        <v>18</v>
      </c>
      <c r="H5518" s="8">
        <f>MONTH(D5518)</f>
        <v>9</v>
      </c>
      <c r="I5518" t="str">
        <f>TEXT(D5518,"mmm")</f>
        <v>sept</v>
      </c>
      <c r="J5518">
        <f>YEAR(D5518)</f>
        <v>2017</v>
      </c>
      <c r="K5518" s="6">
        <v>43000</v>
      </c>
      <c r="L5518" t="s">
        <v>20</v>
      </c>
      <c r="M5518" t="s">
        <v>3194</v>
      </c>
      <c r="N5518" t="s">
        <v>3195</v>
      </c>
      <c r="O5518" t="s">
        <v>23</v>
      </c>
      <c r="P5518" t="s">
        <v>24</v>
      </c>
      <c r="Q5518" t="s">
        <v>316</v>
      </c>
      <c r="R5518" t="s">
        <v>317</v>
      </c>
      <c r="S5518">
        <v>10035</v>
      </c>
      <c r="T5518" t="s">
        <v>52</v>
      </c>
      <c r="U5518" t="s">
        <v>1591</v>
      </c>
      <c r="V5518" t="s">
        <v>29</v>
      </c>
      <c r="W5518" t="s">
        <v>45</v>
      </c>
      <c r="X5518" t="s">
        <v>1592</v>
      </c>
      <c r="Y5518">
        <v>232.4</v>
      </c>
    </row>
    <row r="5519" spans="1:25" x14ac:dyDescent="0.2">
      <c r="A5519">
        <v>3720</v>
      </c>
      <c r="B5519" t="s">
        <v>8359</v>
      </c>
      <c r="C5519" s="6">
        <v>42995</v>
      </c>
      <c r="D5519" s="7">
        <v>42995</v>
      </c>
      <c r="E5519" s="8">
        <f>DAY(D5519)</f>
        <v>17</v>
      </c>
      <c r="F5519">
        <f>_xlfn.ISOWEEKNUM(D5519)</f>
        <v>37</v>
      </c>
      <c r="G5519" t="str">
        <f>RIGHT((MONTH(D5519)-1)*2+IF(DAY(D5519)&lt;16,1,2)+100,2)</f>
        <v>18</v>
      </c>
      <c r="H5519" s="8">
        <f>MONTH(D5519)</f>
        <v>9</v>
      </c>
      <c r="I5519" t="str">
        <f>TEXT(D5519,"mmm")</f>
        <v>sept</v>
      </c>
      <c r="J5519">
        <f>YEAR(D5519)</f>
        <v>2017</v>
      </c>
      <c r="K5519" s="6">
        <v>43001</v>
      </c>
      <c r="L5519" t="s">
        <v>20</v>
      </c>
      <c r="M5519" t="s">
        <v>177</v>
      </c>
      <c r="N5519" t="s">
        <v>178</v>
      </c>
      <c r="O5519" t="s">
        <v>69</v>
      </c>
      <c r="P5519" t="s">
        <v>24</v>
      </c>
      <c r="Q5519" t="s">
        <v>522</v>
      </c>
      <c r="R5519" t="s">
        <v>485</v>
      </c>
      <c r="S5519">
        <v>47201</v>
      </c>
      <c r="T5519" t="s">
        <v>27</v>
      </c>
      <c r="U5519" t="s">
        <v>1892</v>
      </c>
      <c r="V5519" t="s">
        <v>29</v>
      </c>
      <c r="W5519" t="s">
        <v>54</v>
      </c>
      <c r="X5519" t="s">
        <v>1893</v>
      </c>
      <c r="Y5519">
        <v>33.4</v>
      </c>
    </row>
    <row r="5520" spans="1:25" x14ac:dyDescent="0.2">
      <c r="A5520">
        <v>9028</v>
      </c>
      <c r="B5520" t="s">
        <v>8360</v>
      </c>
      <c r="C5520" s="6">
        <v>42995</v>
      </c>
      <c r="D5520" s="7">
        <v>42995</v>
      </c>
      <c r="E5520" s="8">
        <f>DAY(D5520)</f>
        <v>17</v>
      </c>
      <c r="F5520">
        <f>_xlfn.ISOWEEKNUM(D5520)</f>
        <v>37</v>
      </c>
      <c r="G5520" t="str">
        <f>RIGHT((MONTH(D5520)-1)*2+IF(DAY(D5520)&lt;16,1,2)+100,2)</f>
        <v>18</v>
      </c>
      <c r="H5520" s="8">
        <f>MONTH(D5520)</f>
        <v>9</v>
      </c>
      <c r="I5520" t="str">
        <f>TEXT(D5520,"mmm")</f>
        <v>sept</v>
      </c>
      <c r="J5520">
        <f>YEAR(D5520)</f>
        <v>2017</v>
      </c>
      <c r="K5520" s="6">
        <v>43000</v>
      </c>
      <c r="L5520" t="s">
        <v>20</v>
      </c>
      <c r="M5520" t="s">
        <v>878</v>
      </c>
      <c r="N5520" t="s">
        <v>879</v>
      </c>
      <c r="O5520" t="s">
        <v>23</v>
      </c>
      <c r="P5520" t="s">
        <v>24</v>
      </c>
      <c r="Q5520" t="s">
        <v>8361</v>
      </c>
      <c r="R5520" t="s">
        <v>1029</v>
      </c>
      <c r="S5520">
        <v>1752</v>
      </c>
      <c r="T5520" t="s">
        <v>52</v>
      </c>
      <c r="U5520" t="s">
        <v>7510</v>
      </c>
      <c r="V5520" t="s">
        <v>81</v>
      </c>
      <c r="W5520" t="s">
        <v>104</v>
      </c>
      <c r="X5520" t="s">
        <v>7511</v>
      </c>
      <c r="Y5520">
        <v>14.82</v>
      </c>
    </row>
    <row r="5521" spans="1:25" x14ac:dyDescent="0.2">
      <c r="A5521">
        <v>9029</v>
      </c>
      <c r="B5521" t="s">
        <v>8360</v>
      </c>
      <c r="C5521" s="6">
        <v>42995</v>
      </c>
      <c r="D5521" s="7">
        <v>42995</v>
      </c>
      <c r="E5521" s="8">
        <f>DAY(D5521)</f>
        <v>17</v>
      </c>
      <c r="F5521">
        <f>_xlfn.ISOWEEKNUM(D5521)</f>
        <v>37</v>
      </c>
      <c r="G5521" t="str">
        <f>RIGHT((MONTH(D5521)-1)*2+IF(DAY(D5521)&lt;16,1,2)+100,2)</f>
        <v>18</v>
      </c>
      <c r="H5521" s="8">
        <f>MONTH(D5521)</f>
        <v>9</v>
      </c>
      <c r="I5521" t="str">
        <f>TEXT(D5521,"mmm")</f>
        <v>sept</v>
      </c>
      <c r="J5521">
        <f>YEAR(D5521)</f>
        <v>2017</v>
      </c>
      <c r="K5521" s="6">
        <v>43000</v>
      </c>
      <c r="L5521" t="s">
        <v>20</v>
      </c>
      <c r="M5521" t="s">
        <v>878</v>
      </c>
      <c r="N5521" t="s">
        <v>879</v>
      </c>
      <c r="O5521" t="s">
        <v>23</v>
      </c>
      <c r="P5521" t="s">
        <v>24</v>
      </c>
      <c r="Q5521" t="s">
        <v>8361</v>
      </c>
      <c r="R5521" t="s">
        <v>1029</v>
      </c>
      <c r="S5521">
        <v>1752</v>
      </c>
      <c r="T5521" t="s">
        <v>52</v>
      </c>
      <c r="U5521" t="s">
        <v>103</v>
      </c>
      <c r="V5521" t="s">
        <v>81</v>
      </c>
      <c r="W5521" t="s">
        <v>104</v>
      </c>
      <c r="X5521" t="s">
        <v>105</v>
      </c>
      <c r="Y5521">
        <v>191.82</v>
      </c>
    </row>
    <row r="5522" spans="1:25" x14ac:dyDescent="0.2">
      <c r="A5522">
        <v>9090</v>
      </c>
      <c r="B5522" t="s">
        <v>8362</v>
      </c>
      <c r="C5522" s="6">
        <v>42995</v>
      </c>
      <c r="D5522" s="7">
        <v>42995</v>
      </c>
      <c r="E5522" s="8">
        <f>DAY(D5522)</f>
        <v>17</v>
      </c>
      <c r="F5522">
        <f>_xlfn.ISOWEEKNUM(D5522)</f>
        <v>37</v>
      </c>
      <c r="G5522" t="str">
        <f>RIGHT((MONTH(D5522)-1)*2+IF(DAY(D5522)&lt;16,1,2)+100,2)</f>
        <v>18</v>
      </c>
      <c r="H5522" s="8">
        <f>MONTH(D5522)</f>
        <v>9</v>
      </c>
      <c r="I5522" t="str">
        <f>TEXT(D5522,"mmm")</f>
        <v>sept</v>
      </c>
      <c r="J5522">
        <f>YEAR(D5522)</f>
        <v>2017</v>
      </c>
      <c r="K5522" s="6">
        <v>42998</v>
      </c>
      <c r="L5522" t="s">
        <v>57</v>
      </c>
      <c r="M5522" t="s">
        <v>2771</v>
      </c>
      <c r="N5522" t="s">
        <v>2772</v>
      </c>
      <c r="O5522" t="s">
        <v>23</v>
      </c>
      <c r="P5522" t="s">
        <v>24</v>
      </c>
      <c r="Q5522" t="s">
        <v>120</v>
      </c>
      <c r="R5522" t="s">
        <v>171</v>
      </c>
      <c r="S5522">
        <v>45503</v>
      </c>
      <c r="T5522" t="s">
        <v>52</v>
      </c>
      <c r="U5522" t="s">
        <v>4828</v>
      </c>
      <c r="V5522" t="s">
        <v>29</v>
      </c>
      <c r="W5522" t="s">
        <v>42</v>
      </c>
      <c r="X5522" t="s">
        <v>4829</v>
      </c>
      <c r="Y5522">
        <v>295.39999999999998</v>
      </c>
    </row>
    <row r="5523" spans="1:25" x14ac:dyDescent="0.2">
      <c r="A5523">
        <v>9449</v>
      </c>
      <c r="B5523" t="s">
        <v>8363</v>
      </c>
      <c r="C5523" s="6">
        <v>42995</v>
      </c>
      <c r="D5523" s="7">
        <v>42995</v>
      </c>
      <c r="E5523" s="8">
        <f>DAY(D5523)</f>
        <v>17</v>
      </c>
      <c r="F5523">
        <f>_xlfn.ISOWEEKNUM(D5523)</f>
        <v>37</v>
      </c>
      <c r="G5523" t="str">
        <f>RIGHT((MONTH(D5523)-1)*2+IF(DAY(D5523)&lt;16,1,2)+100,2)</f>
        <v>18</v>
      </c>
      <c r="H5523" s="8">
        <f>MONTH(D5523)</f>
        <v>9</v>
      </c>
      <c r="I5523" t="str">
        <f>TEXT(D5523,"mmm")</f>
        <v>sept</v>
      </c>
      <c r="J5523">
        <f>YEAR(D5523)</f>
        <v>2017</v>
      </c>
      <c r="K5523" s="6">
        <v>43001</v>
      </c>
      <c r="L5523" t="s">
        <v>20</v>
      </c>
      <c r="M5523" t="s">
        <v>6181</v>
      </c>
      <c r="N5523" t="s">
        <v>6182</v>
      </c>
      <c r="O5523" t="s">
        <v>35</v>
      </c>
      <c r="P5523" t="s">
        <v>24</v>
      </c>
      <c r="Q5523" t="s">
        <v>6024</v>
      </c>
      <c r="R5523" t="s">
        <v>359</v>
      </c>
      <c r="S5523">
        <v>98052</v>
      </c>
      <c r="T5523" t="s">
        <v>62</v>
      </c>
      <c r="U5523" t="s">
        <v>1449</v>
      </c>
      <c r="V5523" t="s">
        <v>29</v>
      </c>
      <c r="W5523" t="s">
        <v>39</v>
      </c>
      <c r="X5523" t="s">
        <v>1450</v>
      </c>
      <c r="Y5523">
        <v>12.32</v>
      </c>
    </row>
    <row r="5524" spans="1:25" x14ac:dyDescent="0.2">
      <c r="A5524">
        <v>71</v>
      </c>
      <c r="B5524" t="s">
        <v>8364</v>
      </c>
      <c r="C5524" s="6">
        <v>42996</v>
      </c>
      <c r="D5524" s="7">
        <v>42996</v>
      </c>
      <c r="E5524" s="8">
        <f>DAY(D5524)</f>
        <v>18</v>
      </c>
      <c r="F5524">
        <f>_xlfn.ISOWEEKNUM(D5524)</f>
        <v>38</v>
      </c>
      <c r="G5524" t="str">
        <f>RIGHT((MONTH(D5524)-1)*2+IF(DAY(D5524)&lt;16,1,2)+100,2)</f>
        <v>18</v>
      </c>
      <c r="H5524" s="8">
        <f>MONTH(D5524)</f>
        <v>9</v>
      </c>
      <c r="I5524" t="str">
        <f>TEXT(D5524,"mmm")</f>
        <v>sept</v>
      </c>
      <c r="J5524">
        <f>YEAR(D5524)</f>
        <v>2017</v>
      </c>
      <c r="K5524" s="6">
        <v>43001</v>
      </c>
      <c r="L5524" t="s">
        <v>20</v>
      </c>
      <c r="M5524" t="s">
        <v>6428</v>
      </c>
      <c r="N5524" t="s">
        <v>6429</v>
      </c>
      <c r="O5524" t="s">
        <v>23</v>
      </c>
      <c r="P5524" t="s">
        <v>24</v>
      </c>
      <c r="Q5524" t="s">
        <v>316</v>
      </c>
      <c r="R5524" t="s">
        <v>317</v>
      </c>
      <c r="S5524">
        <v>10009</v>
      </c>
      <c r="T5524" t="s">
        <v>52</v>
      </c>
      <c r="U5524" t="s">
        <v>426</v>
      </c>
      <c r="V5524" t="s">
        <v>29</v>
      </c>
      <c r="W5524" t="s">
        <v>45</v>
      </c>
      <c r="X5524" t="s">
        <v>3430</v>
      </c>
      <c r="Y5524">
        <v>4.6159999999999997</v>
      </c>
    </row>
    <row r="5525" spans="1:25" x14ac:dyDescent="0.2">
      <c r="A5525">
        <v>756</v>
      </c>
      <c r="B5525" t="s">
        <v>8365</v>
      </c>
      <c r="C5525" s="6">
        <v>42996</v>
      </c>
      <c r="D5525" s="7">
        <v>42996</v>
      </c>
      <c r="E5525" s="8">
        <f>DAY(D5525)</f>
        <v>18</v>
      </c>
      <c r="F5525">
        <f>_xlfn.ISOWEEKNUM(D5525)</f>
        <v>38</v>
      </c>
      <c r="G5525" t="str">
        <f>RIGHT((MONTH(D5525)-1)*2+IF(DAY(D5525)&lt;16,1,2)+100,2)</f>
        <v>18</v>
      </c>
      <c r="H5525" s="8">
        <f>MONTH(D5525)</f>
        <v>9</v>
      </c>
      <c r="I5525" t="str">
        <f>TEXT(D5525,"mmm")</f>
        <v>sept</v>
      </c>
      <c r="J5525">
        <f>YEAR(D5525)</f>
        <v>2017</v>
      </c>
      <c r="K5525" s="6">
        <v>43000</v>
      </c>
      <c r="L5525" t="s">
        <v>20</v>
      </c>
      <c r="M5525" t="s">
        <v>4512</v>
      </c>
      <c r="N5525" t="s">
        <v>4513</v>
      </c>
      <c r="O5525" t="s">
        <v>69</v>
      </c>
      <c r="P5525" t="s">
        <v>24</v>
      </c>
      <c r="Q5525" t="s">
        <v>711</v>
      </c>
      <c r="R5525" t="s">
        <v>350</v>
      </c>
      <c r="S5525">
        <v>32216</v>
      </c>
      <c r="T5525" t="s">
        <v>72</v>
      </c>
      <c r="U5525" t="s">
        <v>5546</v>
      </c>
      <c r="V5525" t="s">
        <v>81</v>
      </c>
      <c r="W5525" t="s">
        <v>308</v>
      </c>
      <c r="X5525" t="s">
        <v>5547</v>
      </c>
      <c r="Y5525">
        <v>383.43799999999999</v>
      </c>
    </row>
    <row r="5526" spans="1:25" x14ac:dyDescent="0.2">
      <c r="A5526">
        <v>2014</v>
      </c>
      <c r="B5526" t="s">
        <v>8366</v>
      </c>
      <c r="C5526" s="6">
        <v>42996</v>
      </c>
      <c r="D5526" s="7">
        <v>42996</v>
      </c>
      <c r="E5526" s="8">
        <f>DAY(D5526)</f>
        <v>18</v>
      </c>
      <c r="F5526">
        <f>_xlfn.ISOWEEKNUM(D5526)</f>
        <v>38</v>
      </c>
      <c r="G5526" t="str">
        <f>RIGHT((MONTH(D5526)-1)*2+IF(DAY(D5526)&lt;16,1,2)+100,2)</f>
        <v>18</v>
      </c>
      <c r="H5526" s="8">
        <f>MONTH(D5526)</f>
        <v>9</v>
      </c>
      <c r="I5526" t="str">
        <f>TEXT(D5526,"mmm")</f>
        <v>sept</v>
      </c>
      <c r="J5526">
        <f>YEAR(D5526)</f>
        <v>2017</v>
      </c>
      <c r="K5526" s="6">
        <v>43001</v>
      </c>
      <c r="L5526" t="s">
        <v>20</v>
      </c>
      <c r="M5526" t="s">
        <v>3875</v>
      </c>
      <c r="N5526" t="s">
        <v>3876</v>
      </c>
      <c r="O5526" t="s">
        <v>23</v>
      </c>
      <c r="P5526" t="s">
        <v>24</v>
      </c>
      <c r="Q5526" t="s">
        <v>5189</v>
      </c>
      <c r="R5526" t="s">
        <v>1153</v>
      </c>
      <c r="S5526">
        <v>36830</v>
      </c>
      <c r="T5526" t="s">
        <v>72</v>
      </c>
      <c r="U5526" t="s">
        <v>4446</v>
      </c>
      <c r="V5526" t="s">
        <v>81</v>
      </c>
      <c r="W5526" t="s">
        <v>82</v>
      </c>
      <c r="X5526" t="s">
        <v>4447</v>
      </c>
      <c r="Y5526">
        <v>350.98</v>
      </c>
    </row>
    <row r="5527" spans="1:25" x14ac:dyDescent="0.2">
      <c r="A5527">
        <v>2015</v>
      </c>
      <c r="B5527" t="s">
        <v>8366</v>
      </c>
      <c r="C5527" s="6">
        <v>42996</v>
      </c>
      <c r="D5527" s="7">
        <v>42996</v>
      </c>
      <c r="E5527" s="8">
        <f>DAY(D5527)</f>
        <v>18</v>
      </c>
      <c r="F5527">
        <f>_xlfn.ISOWEEKNUM(D5527)</f>
        <v>38</v>
      </c>
      <c r="G5527" t="str">
        <f>RIGHT((MONTH(D5527)-1)*2+IF(DAY(D5527)&lt;16,1,2)+100,2)</f>
        <v>18</v>
      </c>
      <c r="H5527" s="8">
        <f>MONTH(D5527)</f>
        <v>9</v>
      </c>
      <c r="I5527" t="str">
        <f>TEXT(D5527,"mmm")</f>
        <v>sept</v>
      </c>
      <c r="J5527">
        <f>YEAR(D5527)</f>
        <v>2017</v>
      </c>
      <c r="K5527" s="6">
        <v>43001</v>
      </c>
      <c r="L5527" t="s">
        <v>20</v>
      </c>
      <c r="M5527" t="s">
        <v>3875</v>
      </c>
      <c r="N5527" t="s">
        <v>3876</v>
      </c>
      <c r="O5527" t="s">
        <v>23</v>
      </c>
      <c r="P5527" t="s">
        <v>24</v>
      </c>
      <c r="Q5527" t="s">
        <v>5189</v>
      </c>
      <c r="R5527" t="s">
        <v>1153</v>
      </c>
      <c r="S5527">
        <v>36830</v>
      </c>
      <c r="T5527" t="s">
        <v>72</v>
      </c>
      <c r="U5527" t="s">
        <v>3512</v>
      </c>
      <c r="V5527" t="s">
        <v>29</v>
      </c>
      <c r="W5527" t="s">
        <v>30</v>
      </c>
      <c r="X5527" t="s">
        <v>3513</v>
      </c>
      <c r="Y5527">
        <v>13.08</v>
      </c>
    </row>
    <row r="5528" spans="1:25" x14ac:dyDescent="0.2">
      <c r="A5528">
        <v>2016</v>
      </c>
      <c r="B5528" t="s">
        <v>8366</v>
      </c>
      <c r="C5528" s="6">
        <v>42996</v>
      </c>
      <c r="D5528" s="7">
        <v>42996</v>
      </c>
      <c r="E5528" s="8">
        <f>DAY(D5528)</f>
        <v>18</v>
      </c>
      <c r="F5528">
        <f>_xlfn.ISOWEEKNUM(D5528)</f>
        <v>38</v>
      </c>
      <c r="G5528" t="str">
        <f>RIGHT((MONTH(D5528)-1)*2+IF(DAY(D5528)&lt;16,1,2)+100,2)</f>
        <v>18</v>
      </c>
      <c r="H5528" s="8">
        <f>MONTH(D5528)</f>
        <v>9</v>
      </c>
      <c r="I5528" t="str">
        <f>TEXT(D5528,"mmm")</f>
        <v>sept</v>
      </c>
      <c r="J5528">
        <f>YEAR(D5528)</f>
        <v>2017</v>
      </c>
      <c r="K5528" s="6">
        <v>43001</v>
      </c>
      <c r="L5528" t="s">
        <v>20</v>
      </c>
      <c r="M5528" t="s">
        <v>3875</v>
      </c>
      <c r="N5528" t="s">
        <v>3876</v>
      </c>
      <c r="O5528" t="s">
        <v>23</v>
      </c>
      <c r="P5528" t="s">
        <v>24</v>
      </c>
      <c r="Q5528" t="s">
        <v>5189</v>
      </c>
      <c r="R5528" t="s">
        <v>1153</v>
      </c>
      <c r="S5528">
        <v>36830</v>
      </c>
      <c r="T5528" t="s">
        <v>72</v>
      </c>
      <c r="U5528" t="s">
        <v>4009</v>
      </c>
      <c r="V5528" t="s">
        <v>29</v>
      </c>
      <c r="W5528" t="s">
        <v>42</v>
      </c>
      <c r="X5528" t="s">
        <v>4010</v>
      </c>
      <c r="Y5528">
        <v>900.08</v>
      </c>
    </row>
    <row r="5529" spans="1:25" x14ac:dyDescent="0.2">
      <c r="A5529">
        <v>3542</v>
      </c>
      <c r="B5529" t="s">
        <v>8367</v>
      </c>
      <c r="C5529" s="6">
        <v>42996</v>
      </c>
      <c r="D5529" s="7">
        <v>42996</v>
      </c>
      <c r="E5529" s="8">
        <f>DAY(D5529)</f>
        <v>18</v>
      </c>
      <c r="F5529">
        <f>_xlfn.ISOWEEKNUM(D5529)</f>
        <v>38</v>
      </c>
      <c r="G5529" t="str">
        <f>RIGHT((MONTH(D5529)-1)*2+IF(DAY(D5529)&lt;16,1,2)+100,2)</f>
        <v>18</v>
      </c>
      <c r="H5529" s="8">
        <f>MONTH(D5529)</f>
        <v>9</v>
      </c>
      <c r="I5529" t="str">
        <f>TEXT(D5529,"mmm")</f>
        <v>sept</v>
      </c>
      <c r="J5529">
        <f>YEAR(D5529)</f>
        <v>2017</v>
      </c>
      <c r="K5529" s="6">
        <v>42998</v>
      </c>
      <c r="L5529" t="s">
        <v>66</v>
      </c>
      <c r="M5529" t="s">
        <v>127</v>
      </c>
      <c r="N5529" t="s">
        <v>128</v>
      </c>
      <c r="O5529" t="s">
        <v>23</v>
      </c>
      <c r="P5529" t="s">
        <v>24</v>
      </c>
      <c r="Q5529" t="s">
        <v>522</v>
      </c>
      <c r="R5529" t="s">
        <v>171</v>
      </c>
      <c r="S5529">
        <v>43229</v>
      </c>
      <c r="T5529" t="s">
        <v>52</v>
      </c>
      <c r="U5529" t="s">
        <v>3665</v>
      </c>
      <c r="V5529" t="s">
        <v>81</v>
      </c>
      <c r="W5529" t="s">
        <v>104</v>
      </c>
      <c r="X5529" t="s">
        <v>3666</v>
      </c>
      <c r="Y5529">
        <v>5.3520000000000003</v>
      </c>
    </row>
    <row r="5530" spans="1:25" x14ac:dyDescent="0.2">
      <c r="A5530">
        <v>3543</v>
      </c>
      <c r="B5530" t="s">
        <v>8367</v>
      </c>
      <c r="C5530" s="6">
        <v>42996</v>
      </c>
      <c r="D5530" s="7">
        <v>42996</v>
      </c>
      <c r="E5530" s="8">
        <f>DAY(D5530)</f>
        <v>18</v>
      </c>
      <c r="F5530">
        <f>_xlfn.ISOWEEKNUM(D5530)</f>
        <v>38</v>
      </c>
      <c r="G5530" t="str">
        <f>RIGHT((MONTH(D5530)-1)*2+IF(DAY(D5530)&lt;16,1,2)+100,2)</f>
        <v>18</v>
      </c>
      <c r="H5530" s="8">
        <f>MONTH(D5530)</f>
        <v>9</v>
      </c>
      <c r="I5530" t="str">
        <f>TEXT(D5530,"mmm")</f>
        <v>sept</v>
      </c>
      <c r="J5530">
        <f>YEAR(D5530)</f>
        <v>2017</v>
      </c>
      <c r="K5530" s="6">
        <v>42998</v>
      </c>
      <c r="L5530" t="s">
        <v>66</v>
      </c>
      <c r="M5530" t="s">
        <v>127</v>
      </c>
      <c r="N5530" t="s">
        <v>128</v>
      </c>
      <c r="O5530" t="s">
        <v>23</v>
      </c>
      <c r="P5530" t="s">
        <v>24</v>
      </c>
      <c r="Q5530" t="s">
        <v>522</v>
      </c>
      <c r="R5530" t="s">
        <v>171</v>
      </c>
      <c r="S5530">
        <v>43229</v>
      </c>
      <c r="T5530" t="s">
        <v>52</v>
      </c>
      <c r="U5530" t="s">
        <v>1933</v>
      </c>
      <c r="V5530" t="s">
        <v>81</v>
      </c>
      <c r="W5530" t="s">
        <v>82</v>
      </c>
      <c r="X5530" t="s">
        <v>1934</v>
      </c>
      <c r="Y5530">
        <v>99.372</v>
      </c>
    </row>
    <row r="5531" spans="1:25" x14ac:dyDescent="0.2">
      <c r="A5531">
        <v>3544</v>
      </c>
      <c r="B5531" t="s">
        <v>8367</v>
      </c>
      <c r="C5531" s="6">
        <v>42996</v>
      </c>
      <c r="D5531" s="7">
        <v>42996</v>
      </c>
      <c r="E5531" s="8">
        <f>DAY(D5531)</f>
        <v>18</v>
      </c>
      <c r="F5531">
        <f>_xlfn.ISOWEEKNUM(D5531)</f>
        <v>38</v>
      </c>
      <c r="G5531" t="str">
        <f>RIGHT((MONTH(D5531)-1)*2+IF(DAY(D5531)&lt;16,1,2)+100,2)</f>
        <v>18</v>
      </c>
      <c r="H5531" s="8">
        <f>MONTH(D5531)</f>
        <v>9</v>
      </c>
      <c r="I5531" t="str">
        <f>TEXT(D5531,"mmm")</f>
        <v>sept</v>
      </c>
      <c r="J5531">
        <f>YEAR(D5531)</f>
        <v>2017</v>
      </c>
      <c r="K5531" s="6">
        <v>42998</v>
      </c>
      <c r="L5531" t="s">
        <v>66</v>
      </c>
      <c r="M5531" t="s">
        <v>127</v>
      </c>
      <c r="N5531" t="s">
        <v>128</v>
      </c>
      <c r="O5531" t="s">
        <v>23</v>
      </c>
      <c r="P5531" t="s">
        <v>24</v>
      </c>
      <c r="Q5531" t="s">
        <v>522</v>
      </c>
      <c r="R5531" t="s">
        <v>171</v>
      </c>
      <c r="S5531">
        <v>43229</v>
      </c>
      <c r="T5531" t="s">
        <v>52</v>
      </c>
      <c r="U5531" t="s">
        <v>4801</v>
      </c>
      <c r="V5531" t="s">
        <v>29</v>
      </c>
      <c r="W5531" t="s">
        <v>54</v>
      </c>
      <c r="X5531" t="s">
        <v>4802</v>
      </c>
      <c r="Y5531">
        <v>2.6720000000000002</v>
      </c>
    </row>
    <row r="5532" spans="1:25" x14ac:dyDescent="0.2">
      <c r="A5532">
        <v>4347</v>
      </c>
      <c r="B5532" t="s">
        <v>8368</v>
      </c>
      <c r="C5532" s="6">
        <v>42996</v>
      </c>
      <c r="D5532" s="7">
        <v>42996</v>
      </c>
      <c r="E5532" s="8">
        <f>DAY(D5532)</f>
        <v>18</v>
      </c>
      <c r="F5532">
        <f>_xlfn.ISOWEEKNUM(D5532)</f>
        <v>38</v>
      </c>
      <c r="G5532" t="str">
        <f>RIGHT((MONTH(D5532)-1)*2+IF(DAY(D5532)&lt;16,1,2)+100,2)</f>
        <v>18</v>
      </c>
      <c r="H5532" s="8">
        <f>MONTH(D5532)</f>
        <v>9</v>
      </c>
      <c r="I5532" t="str">
        <f>TEXT(D5532,"mmm")</f>
        <v>sept</v>
      </c>
      <c r="J5532">
        <f>YEAR(D5532)</f>
        <v>2017</v>
      </c>
      <c r="K5532" s="6">
        <v>43003</v>
      </c>
      <c r="L5532" t="s">
        <v>20</v>
      </c>
      <c r="M5532" t="s">
        <v>1788</v>
      </c>
      <c r="N5532" t="s">
        <v>1789</v>
      </c>
      <c r="O5532" t="s">
        <v>23</v>
      </c>
      <c r="P5532" t="s">
        <v>24</v>
      </c>
      <c r="Q5532" t="s">
        <v>2377</v>
      </c>
      <c r="R5532" t="s">
        <v>317</v>
      </c>
      <c r="S5532">
        <v>10801</v>
      </c>
      <c r="T5532" t="s">
        <v>52</v>
      </c>
      <c r="U5532" t="s">
        <v>1417</v>
      </c>
      <c r="V5532" t="s">
        <v>81</v>
      </c>
      <c r="W5532" t="s">
        <v>82</v>
      </c>
      <c r="X5532" t="s">
        <v>1418</v>
      </c>
      <c r="Y5532">
        <v>631.78200000000004</v>
      </c>
    </row>
    <row r="5533" spans="1:25" x14ac:dyDescent="0.2">
      <c r="A5533">
        <v>4348</v>
      </c>
      <c r="B5533" t="s">
        <v>8368</v>
      </c>
      <c r="C5533" s="6">
        <v>42996</v>
      </c>
      <c r="D5533" s="7">
        <v>42996</v>
      </c>
      <c r="E5533" s="8">
        <f>DAY(D5533)</f>
        <v>18</v>
      </c>
      <c r="F5533">
        <f>_xlfn.ISOWEEKNUM(D5533)</f>
        <v>38</v>
      </c>
      <c r="G5533" t="str">
        <f>RIGHT((MONTH(D5533)-1)*2+IF(DAY(D5533)&lt;16,1,2)+100,2)</f>
        <v>18</v>
      </c>
      <c r="H5533" s="8">
        <f>MONTH(D5533)</f>
        <v>9</v>
      </c>
      <c r="I5533" t="str">
        <f>TEXT(D5533,"mmm")</f>
        <v>sept</v>
      </c>
      <c r="J5533">
        <f>YEAR(D5533)</f>
        <v>2017</v>
      </c>
      <c r="K5533" s="6">
        <v>43003</v>
      </c>
      <c r="L5533" t="s">
        <v>20</v>
      </c>
      <c r="M5533" t="s">
        <v>1788</v>
      </c>
      <c r="N5533" t="s">
        <v>1789</v>
      </c>
      <c r="O5533" t="s">
        <v>23</v>
      </c>
      <c r="P5533" t="s">
        <v>24</v>
      </c>
      <c r="Q5533" t="s">
        <v>2377</v>
      </c>
      <c r="R5533" t="s">
        <v>317</v>
      </c>
      <c r="S5533">
        <v>10801</v>
      </c>
      <c r="T5533" t="s">
        <v>52</v>
      </c>
      <c r="U5533" t="s">
        <v>7322</v>
      </c>
      <c r="V5533" t="s">
        <v>81</v>
      </c>
      <c r="W5533" t="s">
        <v>104</v>
      </c>
      <c r="X5533" t="s">
        <v>7323</v>
      </c>
      <c r="Y5533">
        <v>60.72</v>
      </c>
    </row>
    <row r="5534" spans="1:25" x14ac:dyDescent="0.2">
      <c r="A5534">
        <v>4664</v>
      </c>
      <c r="B5534" t="s">
        <v>8369</v>
      </c>
      <c r="C5534" s="6">
        <v>42996</v>
      </c>
      <c r="D5534" s="7">
        <v>42996</v>
      </c>
      <c r="E5534" s="8">
        <f>DAY(D5534)</f>
        <v>18</v>
      </c>
      <c r="F5534">
        <f>_xlfn.ISOWEEKNUM(D5534)</f>
        <v>38</v>
      </c>
      <c r="G5534" t="str">
        <f>RIGHT((MONTH(D5534)-1)*2+IF(DAY(D5534)&lt;16,1,2)+100,2)</f>
        <v>18</v>
      </c>
      <c r="H5534" s="8">
        <f>MONTH(D5534)</f>
        <v>9</v>
      </c>
      <c r="I5534" t="str">
        <f>TEXT(D5534,"mmm")</f>
        <v>sept</v>
      </c>
      <c r="J5534">
        <f>YEAR(D5534)</f>
        <v>2017</v>
      </c>
      <c r="K5534" s="6">
        <v>43000</v>
      </c>
      <c r="L5534" t="s">
        <v>20</v>
      </c>
      <c r="M5534" t="s">
        <v>3930</v>
      </c>
      <c r="N5534" t="s">
        <v>3931</v>
      </c>
      <c r="O5534" t="s">
        <v>23</v>
      </c>
      <c r="P5534" t="s">
        <v>24</v>
      </c>
      <c r="Q5534" t="s">
        <v>711</v>
      </c>
      <c r="R5534" t="s">
        <v>350</v>
      </c>
      <c r="S5534">
        <v>32216</v>
      </c>
      <c r="T5534" t="s">
        <v>72</v>
      </c>
      <c r="U5534" t="s">
        <v>379</v>
      </c>
      <c r="V5534" t="s">
        <v>29</v>
      </c>
      <c r="W5534" t="s">
        <v>39</v>
      </c>
      <c r="X5534" t="s">
        <v>380</v>
      </c>
      <c r="Y5534" t="s">
        <v>8370</v>
      </c>
    </row>
    <row r="5535" spans="1:25" x14ac:dyDescent="0.2">
      <c r="A5535">
        <v>5881</v>
      </c>
      <c r="B5535" t="s">
        <v>8371</v>
      </c>
      <c r="C5535" s="6">
        <v>42996</v>
      </c>
      <c r="D5535" s="7">
        <v>42996</v>
      </c>
      <c r="E5535" s="8">
        <f>DAY(D5535)</f>
        <v>18</v>
      </c>
      <c r="F5535">
        <f>_xlfn.ISOWEEKNUM(D5535)</f>
        <v>38</v>
      </c>
      <c r="G5535" t="str">
        <f>RIGHT((MONTH(D5535)-1)*2+IF(DAY(D5535)&lt;16,1,2)+100,2)</f>
        <v>18</v>
      </c>
      <c r="H5535" s="8">
        <f>MONTH(D5535)</f>
        <v>9</v>
      </c>
      <c r="I5535" t="str">
        <f>TEXT(D5535,"mmm")</f>
        <v>sept</v>
      </c>
      <c r="J5535">
        <f>YEAR(D5535)</f>
        <v>2017</v>
      </c>
      <c r="K5535" s="6">
        <v>43000</v>
      </c>
      <c r="L5535" t="s">
        <v>20</v>
      </c>
      <c r="M5535" t="s">
        <v>5496</v>
      </c>
      <c r="N5535" t="s">
        <v>5497</v>
      </c>
      <c r="O5535" t="s">
        <v>69</v>
      </c>
      <c r="P5535" t="s">
        <v>24</v>
      </c>
      <c r="Q5535" t="s">
        <v>304</v>
      </c>
      <c r="R5535" t="s">
        <v>61</v>
      </c>
      <c r="S5535">
        <v>92105</v>
      </c>
      <c r="T5535" t="s">
        <v>62</v>
      </c>
      <c r="U5535" t="s">
        <v>2437</v>
      </c>
      <c r="V5535" t="s">
        <v>81</v>
      </c>
      <c r="W5535" t="s">
        <v>82</v>
      </c>
      <c r="X5535" t="s">
        <v>2438</v>
      </c>
      <c r="Y5535">
        <v>801.56799999999998</v>
      </c>
    </row>
    <row r="5536" spans="1:25" x14ac:dyDescent="0.2">
      <c r="A5536">
        <v>5882</v>
      </c>
      <c r="B5536" t="s">
        <v>8371</v>
      </c>
      <c r="C5536" s="6">
        <v>42996</v>
      </c>
      <c r="D5536" s="7">
        <v>42996</v>
      </c>
      <c r="E5536" s="8">
        <f>DAY(D5536)</f>
        <v>18</v>
      </c>
      <c r="F5536">
        <f>_xlfn.ISOWEEKNUM(D5536)</f>
        <v>38</v>
      </c>
      <c r="G5536" t="str">
        <f>RIGHT((MONTH(D5536)-1)*2+IF(DAY(D5536)&lt;16,1,2)+100,2)</f>
        <v>18</v>
      </c>
      <c r="H5536" s="8">
        <f>MONTH(D5536)</f>
        <v>9</v>
      </c>
      <c r="I5536" t="str">
        <f>TEXT(D5536,"mmm")</f>
        <v>sept</v>
      </c>
      <c r="J5536">
        <f>YEAR(D5536)</f>
        <v>2017</v>
      </c>
      <c r="K5536" s="6">
        <v>43000</v>
      </c>
      <c r="L5536" t="s">
        <v>20</v>
      </c>
      <c r="M5536" t="s">
        <v>5496</v>
      </c>
      <c r="N5536" t="s">
        <v>5497</v>
      </c>
      <c r="O5536" t="s">
        <v>69</v>
      </c>
      <c r="P5536" t="s">
        <v>24</v>
      </c>
      <c r="Q5536" t="s">
        <v>304</v>
      </c>
      <c r="R5536" t="s">
        <v>61</v>
      </c>
      <c r="S5536">
        <v>92105</v>
      </c>
      <c r="T5536" t="s">
        <v>62</v>
      </c>
      <c r="U5536" t="s">
        <v>1159</v>
      </c>
      <c r="V5536" t="s">
        <v>29</v>
      </c>
      <c r="W5536" t="s">
        <v>30</v>
      </c>
      <c r="X5536" t="s">
        <v>1160</v>
      </c>
      <c r="Y5536">
        <v>368.91</v>
      </c>
    </row>
    <row r="5537" spans="1:25" x14ac:dyDescent="0.2">
      <c r="A5537">
        <v>5883</v>
      </c>
      <c r="B5537" t="s">
        <v>8371</v>
      </c>
      <c r="C5537" s="6">
        <v>42996</v>
      </c>
      <c r="D5537" s="7">
        <v>42996</v>
      </c>
      <c r="E5537" s="8">
        <f>DAY(D5537)</f>
        <v>18</v>
      </c>
      <c r="F5537">
        <f>_xlfn.ISOWEEKNUM(D5537)</f>
        <v>38</v>
      </c>
      <c r="G5537" t="str">
        <f>RIGHT((MONTH(D5537)-1)*2+IF(DAY(D5537)&lt;16,1,2)+100,2)</f>
        <v>18</v>
      </c>
      <c r="H5537" s="8">
        <f>MONTH(D5537)</f>
        <v>9</v>
      </c>
      <c r="I5537" t="str">
        <f>TEXT(D5537,"mmm")</f>
        <v>sept</v>
      </c>
      <c r="J5537">
        <f>YEAR(D5537)</f>
        <v>2017</v>
      </c>
      <c r="K5537" s="6">
        <v>43000</v>
      </c>
      <c r="L5537" t="s">
        <v>20</v>
      </c>
      <c r="M5537" t="s">
        <v>5496</v>
      </c>
      <c r="N5537" t="s">
        <v>5497</v>
      </c>
      <c r="O5537" t="s">
        <v>69</v>
      </c>
      <c r="P5537" t="s">
        <v>24</v>
      </c>
      <c r="Q5537" t="s">
        <v>304</v>
      </c>
      <c r="R5537" t="s">
        <v>61</v>
      </c>
      <c r="S5537">
        <v>92105</v>
      </c>
      <c r="T5537" t="s">
        <v>62</v>
      </c>
      <c r="U5537" t="s">
        <v>2260</v>
      </c>
      <c r="V5537" t="s">
        <v>81</v>
      </c>
      <c r="W5537" t="s">
        <v>82</v>
      </c>
      <c r="X5537" t="s">
        <v>2261</v>
      </c>
      <c r="Y5537">
        <v>885.52800000000002</v>
      </c>
    </row>
    <row r="5538" spans="1:25" x14ac:dyDescent="0.2">
      <c r="A5538">
        <v>9613</v>
      </c>
      <c r="B5538" t="s">
        <v>8372</v>
      </c>
      <c r="C5538" s="6">
        <v>42996</v>
      </c>
      <c r="D5538" s="7">
        <v>42996</v>
      </c>
      <c r="E5538" s="8">
        <f>DAY(D5538)</f>
        <v>18</v>
      </c>
      <c r="F5538">
        <f>_xlfn.ISOWEEKNUM(D5538)</f>
        <v>38</v>
      </c>
      <c r="G5538" t="str">
        <f>RIGHT((MONTH(D5538)-1)*2+IF(DAY(D5538)&lt;16,1,2)+100,2)</f>
        <v>18</v>
      </c>
      <c r="H5538" s="8">
        <f>MONTH(D5538)</f>
        <v>9</v>
      </c>
      <c r="I5538" t="str">
        <f>TEXT(D5538,"mmm")</f>
        <v>sept</v>
      </c>
      <c r="J5538">
        <f>YEAR(D5538)</f>
        <v>2017</v>
      </c>
      <c r="K5538" s="6">
        <v>43000</v>
      </c>
      <c r="L5538" t="s">
        <v>20</v>
      </c>
      <c r="M5538" t="s">
        <v>5664</v>
      </c>
      <c r="N5538" t="s">
        <v>5665</v>
      </c>
      <c r="O5538" t="s">
        <v>23</v>
      </c>
      <c r="P5538" t="s">
        <v>24</v>
      </c>
      <c r="Q5538" t="s">
        <v>8373</v>
      </c>
      <c r="R5538" t="s">
        <v>61</v>
      </c>
      <c r="S5538">
        <v>95695</v>
      </c>
      <c r="T5538" t="s">
        <v>62</v>
      </c>
      <c r="U5538" t="s">
        <v>3378</v>
      </c>
      <c r="V5538" t="s">
        <v>89</v>
      </c>
      <c r="W5538" t="s">
        <v>90</v>
      </c>
      <c r="X5538" t="s">
        <v>3379</v>
      </c>
      <c r="Y5538">
        <v>239.98400000000001</v>
      </c>
    </row>
    <row r="5539" spans="1:25" x14ac:dyDescent="0.2">
      <c r="A5539">
        <v>658</v>
      </c>
      <c r="B5539" t="s">
        <v>8374</v>
      </c>
      <c r="C5539" s="6">
        <v>42997</v>
      </c>
      <c r="D5539" s="7">
        <v>42997</v>
      </c>
      <c r="E5539" s="8">
        <f>DAY(D5539)</f>
        <v>19</v>
      </c>
      <c r="F5539">
        <f>_xlfn.ISOWEEKNUM(D5539)</f>
        <v>38</v>
      </c>
      <c r="G5539" t="str">
        <f>RIGHT((MONTH(D5539)-1)*2+IF(DAY(D5539)&lt;16,1,2)+100,2)</f>
        <v>18</v>
      </c>
      <c r="H5539" s="8">
        <f>MONTH(D5539)</f>
        <v>9</v>
      </c>
      <c r="I5539" t="str">
        <f>TEXT(D5539,"mmm")</f>
        <v>sept</v>
      </c>
      <c r="J5539">
        <f>YEAR(D5539)</f>
        <v>2017</v>
      </c>
      <c r="K5539" s="6">
        <v>42997</v>
      </c>
      <c r="L5539" t="s">
        <v>469</v>
      </c>
      <c r="M5539" t="s">
        <v>3778</v>
      </c>
      <c r="N5539" t="s">
        <v>3779</v>
      </c>
      <c r="O5539" t="s">
        <v>35</v>
      </c>
      <c r="P5539" t="s">
        <v>24</v>
      </c>
      <c r="Q5539" t="s">
        <v>1921</v>
      </c>
      <c r="R5539" t="s">
        <v>37</v>
      </c>
      <c r="S5539">
        <v>60505</v>
      </c>
      <c r="T5539" t="s">
        <v>27</v>
      </c>
      <c r="U5539" t="s">
        <v>2437</v>
      </c>
      <c r="V5539" t="s">
        <v>81</v>
      </c>
      <c r="W5539" t="s">
        <v>82</v>
      </c>
      <c r="X5539" t="s">
        <v>2438</v>
      </c>
      <c r="Y5539">
        <v>701.37199999999996</v>
      </c>
    </row>
    <row r="5540" spans="1:25" x14ac:dyDescent="0.2">
      <c r="A5540">
        <v>659</v>
      </c>
      <c r="B5540" t="s">
        <v>8374</v>
      </c>
      <c r="C5540" s="6">
        <v>42997</v>
      </c>
      <c r="D5540" s="7">
        <v>42997</v>
      </c>
      <c r="E5540" s="8">
        <f>DAY(D5540)</f>
        <v>19</v>
      </c>
      <c r="F5540">
        <f>_xlfn.ISOWEEKNUM(D5540)</f>
        <v>38</v>
      </c>
      <c r="G5540" t="str">
        <f>RIGHT((MONTH(D5540)-1)*2+IF(DAY(D5540)&lt;16,1,2)+100,2)</f>
        <v>18</v>
      </c>
      <c r="H5540" s="8">
        <f>MONTH(D5540)</f>
        <v>9</v>
      </c>
      <c r="I5540" t="str">
        <f>TEXT(D5540,"mmm")</f>
        <v>sept</v>
      </c>
      <c r="J5540">
        <f>YEAR(D5540)</f>
        <v>2017</v>
      </c>
      <c r="K5540" s="6">
        <v>42997</v>
      </c>
      <c r="L5540" t="s">
        <v>469</v>
      </c>
      <c r="M5540" t="s">
        <v>3778</v>
      </c>
      <c r="N5540" t="s">
        <v>3779</v>
      </c>
      <c r="O5540" t="s">
        <v>35</v>
      </c>
      <c r="P5540" t="s">
        <v>24</v>
      </c>
      <c r="Q5540" t="s">
        <v>1921</v>
      </c>
      <c r="R5540" t="s">
        <v>37</v>
      </c>
      <c r="S5540">
        <v>60505</v>
      </c>
      <c r="T5540" t="s">
        <v>27</v>
      </c>
      <c r="U5540" t="s">
        <v>426</v>
      </c>
      <c r="V5540" t="s">
        <v>29</v>
      </c>
      <c r="W5540" t="s">
        <v>45</v>
      </c>
      <c r="X5540" t="s">
        <v>3430</v>
      </c>
      <c r="Y5540">
        <v>2.3079999999999998</v>
      </c>
    </row>
    <row r="5541" spans="1:25" x14ac:dyDescent="0.2">
      <c r="A5541">
        <v>2021</v>
      </c>
      <c r="B5541" t="s">
        <v>8375</v>
      </c>
      <c r="C5541" s="6">
        <v>42997</v>
      </c>
      <c r="D5541" s="7">
        <v>42997</v>
      </c>
      <c r="E5541" s="8">
        <f>DAY(D5541)</f>
        <v>19</v>
      </c>
      <c r="F5541">
        <f>_xlfn.ISOWEEKNUM(D5541)</f>
        <v>38</v>
      </c>
      <c r="G5541" t="str">
        <f>RIGHT((MONTH(D5541)-1)*2+IF(DAY(D5541)&lt;16,1,2)+100,2)</f>
        <v>18</v>
      </c>
      <c r="H5541" s="8">
        <f>MONTH(D5541)</f>
        <v>9</v>
      </c>
      <c r="I5541" t="str">
        <f>TEXT(D5541,"mmm")</f>
        <v>sept</v>
      </c>
      <c r="J5541">
        <f>YEAR(D5541)</f>
        <v>2017</v>
      </c>
      <c r="K5541" s="6">
        <v>42999</v>
      </c>
      <c r="L5541" t="s">
        <v>66</v>
      </c>
      <c r="M5541" t="s">
        <v>4153</v>
      </c>
      <c r="N5541" t="s">
        <v>4154</v>
      </c>
      <c r="O5541" t="s">
        <v>35</v>
      </c>
      <c r="P5541" t="s">
        <v>24</v>
      </c>
      <c r="Q5541" t="s">
        <v>4903</v>
      </c>
      <c r="R5541" t="s">
        <v>3878</v>
      </c>
      <c r="S5541">
        <v>2908</v>
      </c>
      <c r="T5541" t="s">
        <v>52</v>
      </c>
      <c r="U5541" t="s">
        <v>718</v>
      </c>
      <c r="V5541" t="s">
        <v>29</v>
      </c>
      <c r="W5541" t="s">
        <v>42</v>
      </c>
      <c r="X5541" t="s">
        <v>719</v>
      </c>
      <c r="Y5541">
        <v>1606.23</v>
      </c>
    </row>
    <row r="5542" spans="1:25" x14ac:dyDescent="0.2">
      <c r="A5542">
        <v>2022</v>
      </c>
      <c r="B5542" t="s">
        <v>8375</v>
      </c>
      <c r="C5542" s="6">
        <v>42997</v>
      </c>
      <c r="D5542" s="7">
        <v>42997</v>
      </c>
      <c r="E5542" s="8">
        <f>DAY(D5542)</f>
        <v>19</v>
      </c>
      <c r="F5542">
        <f>_xlfn.ISOWEEKNUM(D5542)</f>
        <v>38</v>
      </c>
      <c r="G5542" t="str">
        <f>RIGHT((MONTH(D5542)-1)*2+IF(DAY(D5542)&lt;16,1,2)+100,2)</f>
        <v>18</v>
      </c>
      <c r="H5542" s="8">
        <f>MONTH(D5542)</f>
        <v>9</v>
      </c>
      <c r="I5542" t="str">
        <f>TEXT(D5542,"mmm")</f>
        <v>sept</v>
      </c>
      <c r="J5542">
        <f>YEAR(D5542)</f>
        <v>2017</v>
      </c>
      <c r="K5542" s="6">
        <v>42999</v>
      </c>
      <c r="L5542" t="s">
        <v>66</v>
      </c>
      <c r="M5542" t="s">
        <v>4153</v>
      </c>
      <c r="N5542" t="s">
        <v>4154</v>
      </c>
      <c r="O5542" t="s">
        <v>35</v>
      </c>
      <c r="P5542" t="s">
        <v>24</v>
      </c>
      <c r="Q5542" t="s">
        <v>4903</v>
      </c>
      <c r="R5542" t="s">
        <v>3878</v>
      </c>
      <c r="S5542">
        <v>2908</v>
      </c>
      <c r="T5542" t="s">
        <v>52</v>
      </c>
      <c r="U5542" t="s">
        <v>2566</v>
      </c>
      <c r="V5542" t="s">
        <v>29</v>
      </c>
      <c r="W5542" t="s">
        <v>30</v>
      </c>
      <c r="X5542" t="s">
        <v>5083</v>
      </c>
      <c r="Y5542">
        <v>17.04</v>
      </c>
    </row>
    <row r="5543" spans="1:25" x14ac:dyDescent="0.2">
      <c r="A5543">
        <v>2023</v>
      </c>
      <c r="B5543" t="s">
        <v>8375</v>
      </c>
      <c r="C5543" s="6">
        <v>42997</v>
      </c>
      <c r="D5543" s="7">
        <v>42997</v>
      </c>
      <c r="E5543" s="8">
        <f>DAY(D5543)</f>
        <v>19</v>
      </c>
      <c r="F5543">
        <f>_xlfn.ISOWEEKNUM(D5543)</f>
        <v>38</v>
      </c>
      <c r="G5543" t="str">
        <f>RIGHT((MONTH(D5543)-1)*2+IF(DAY(D5543)&lt;16,1,2)+100,2)</f>
        <v>18</v>
      </c>
      <c r="H5543" s="8">
        <f>MONTH(D5543)</f>
        <v>9</v>
      </c>
      <c r="I5543" t="str">
        <f>TEXT(D5543,"mmm")</f>
        <v>sept</v>
      </c>
      <c r="J5543">
        <f>YEAR(D5543)</f>
        <v>2017</v>
      </c>
      <c r="K5543" s="6">
        <v>42999</v>
      </c>
      <c r="L5543" t="s">
        <v>66</v>
      </c>
      <c r="M5543" t="s">
        <v>4153</v>
      </c>
      <c r="N5543" t="s">
        <v>4154</v>
      </c>
      <c r="O5543" t="s">
        <v>35</v>
      </c>
      <c r="P5543" t="s">
        <v>24</v>
      </c>
      <c r="Q5543" t="s">
        <v>4903</v>
      </c>
      <c r="R5543" t="s">
        <v>3878</v>
      </c>
      <c r="S5543">
        <v>2908</v>
      </c>
      <c r="T5543" t="s">
        <v>52</v>
      </c>
      <c r="U5543" t="s">
        <v>5759</v>
      </c>
      <c r="V5543" t="s">
        <v>29</v>
      </c>
      <c r="W5543" t="s">
        <v>45</v>
      </c>
      <c r="X5543" t="s">
        <v>5760</v>
      </c>
      <c r="Y5543">
        <v>49.53</v>
      </c>
    </row>
    <row r="5544" spans="1:25" x14ac:dyDescent="0.2">
      <c r="A5544">
        <v>2024</v>
      </c>
      <c r="B5544" t="s">
        <v>8375</v>
      </c>
      <c r="C5544" s="6">
        <v>42997</v>
      </c>
      <c r="D5544" s="7">
        <v>42997</v>
      </c>
      <c r="E5544" s="8">
        <f>DAY(D5544)</f>
        <v>19</v>
      </c>
      <c r="F5544">
        <f>_xlfn.ISOWEEKNUM(D5544)</f>
        <v>38</v>
      </c>
      <c r="G5544" t="str">
        <f>RIGHT((MONTH(D5544)-1)*2+IF(DAY(D5544)&lt;16,1,2)+100,2)</f>
        <v>18</v>
      </c>
      <c r="H5544" s="8">
        <f>MONTH(D5544)</f>
        <v>9</v>
      </c>
      <c r="I5544" t="str">
        <f>TEXT(D5544,"mmm")</f>
        <v>sept</v>
      </c>
      <c r="J5544">
        <f>YEAR(D5544)</f>
        <v>2017</v>
      </c>
      <c r="K5544" s="6">
        <v>42999</v>
      </c>
      <c r="L5544" t="s">
        <v>66</v>
      </c>
      <c r="M5544" t="s">
        <v>4153</v>
      </c>
      <c r="N5544" t="s">
        <v>4154</v>
      </c>
      <c r="O5544" t="s">
        <v>35</v>
      </c>
      <c r="P5544" t="s">
        <v>24</v>
      </c>
      <c r="Q5544" t="s">
        <v>4903</v>
      </c>
      <c r="R5544" t="s">
        <v>3878</v>
      </c>
      <c r="S5544">
        <v>2908</v>
      </c>
      <c r="T5544" t="s">
        <v>52</v>
      </c>
      <c r="U5544" t="s">
        <v>1518</v>
      </c>
      <c r="V5544" t="s">
        <v>81</v>
      </c>
      <c r="W5544" t="s">
        <v>82</v>
      </c>
      <c r="X5544" t="s">
        <v>1519</v>
      </c>
      <c r="Y5544">
        <v>872.32</v>
      </c>
    </row>
    <row r="5545" spans="1:25" x14ac:dyDescent="0.2">
      <c r="A5545">
        <v>2118</v>
      </c>
      <c r="B5545" t="s">
        <v>8376</v>
      </c>
      <c r="C5545" s="6">
        <v>42997</v>
      </c>
      <c r="D5545" s="7">
        <v>42997</v>
      </c>
      <c r="E5545" s="8">
        <f>DAY(D5545)</f>
        <v>19</v>
      </c>
      <c r="F5545">
        <f>_xlfn.ISOWEEKNUM(D5545)</f>
        <v>38</v>
      </c>
      <c r="G5545" t="str">
        <f>RIGHT((MONTH(D5545)-1)*2+IF(DAY(D5545)&lt;16,1,2)+100,2)</f>
        <v>18</v>
      </c>
      <c r="H5545" s="8">
        <f>MONTH(D5545)</f>
        <v>9</v>
      </c>
      <c r="I5545" t="str">
        <f>TEXT(D5545,"mmm")</f>
        <v>sept</v>
      </c>
      <c r="J5545">
        <f>YEAR(D5545)</f>
        <v>2017</v>
      </c>
      <c r="K5545" s="6">
        <v>43001</v>
      </c>
      <c r="L5545" t="s">
        <v>20</v>
      </c>
      <c r="M5545" t="s">
        <v>2404</v>
      </c>
      <c r="N5545" t="s">
        <v>2405</v>
      </c>
      <c r="O5545" t="s">
        <v>23</v>
      </c>
      <c r="P5545" t="s">
        <v>24</v>
      </c>
      <c r="Q5545" t="s">
        <v>8308</v>
      </c>
      <c r="R5545" t="s">
        <v>61</v>
      </c>
      <c r="S5545">
        <v>95207</v>
      </c>
      <c r="T5545" t="s">
        <v>62</v>
      </c>
      <c r="U5545" t="s">
        <v>4590</v>
      </c>
      <c r="V5545" t="s">
        <v>29</v>
      </c>
      <c r="W5545" t="s">
        <v>30</v>
      </c>
      <c r="X5545" t="s">
        <v>4591</v>
      </c>
      <c r="Y5545">
        <v>159.88</v>
      </c>
    </row>
    <row r="5546" spans="1:25" x14ac:dyDescent="0.2">
      <c r="A5546">
        <v>2881</v>
      </c>
      <c r="B5546" t="s">
        <v>8377</v>
      </c>
      <c r="C5546" s="6">
        <v>42997</v>
      </c>
      <c r="D5546" s="7">
        <v>42997</v>
      </c>
      <c r="E5546" s="8">
        <f>DAY(D5546)</f>
        <v>19</v>
      </c>
      <c r="F5546">
        <f>_xlfn.ISOWEEKNUM(D5546)</f>
        <v>38</v>
      </c>
      <c r="G5546" t="str">
        <f>RIGHT((MONTH(D5546)-1)*2+IF(DAY(D5546)&lt;16,1,2)+100,2)</f>
        <v>18</v>
      </c>
      <c r="H5546" s="8">
        <f>MONTH(D5546)</f>
        <v>9</v>
      </c>
      <c r="I5546" t="str">
        <f>TEXT(D5546,"mmm")</f>
        <v>sept</v>
      </c>
      <c r="J5546">
        <f>YEAR(D5546)</f>
        <v>2017</v>
      </c>
      <c r="K5546" s="6">
        <v>43001</v>
      </c>
      <c r="L5546" t="s">
        <v>57</v>
      </c>
      <c r="M5546" t="s">
        <v>275</v>
      </c>
      <c r="N5546" t="s">
        <v>276</v>
      </c>
      <c r="O5546" t="s">
        <v>35</v>
      </c>
      <c r="P5546" t="s">
        <v>24</v>
      </c>
      <c r="Q5546" t="s">
        <v>3927</v>
      </c>
      <c r="R5546" t="s">
        <v>394</v>
      </c>
      <c r="S5546">
        <v>7050</v>
      </c>
      <c r="T5546" t="s">
        <v>52</v>
      </c>
      <c r="U5546" t="s">
        <v>2035</v>
      </c>
      <c r="V5546" t="s">
        <v>29</v>
      </c>
      <c r="W5546" t="s">
        <v>45</v>
      </c>
      <c r="X5546" t="s">
        <v>2036</v>
      </c>
      <c r="Y5546">
        <v>25.44</v>
      </c>
    </row>
    <row r="5547" spans="1:25" x14ac:dyDescent="0.2">
      <c r="A5547">
        <v>2882</v>
      </c>
      <c r="B5547" t="s">
        <v>8377</v>
      </c>
      <c r="C5547" s="6">
        <v>42997</v>
      </c>
      <c r="D5547" s="7">
        <v>42997</v>
      </c>
      <c r="E5547" s="8">
        <f>DAY(D5547)</f>
        <v>19</v>
      </c>
      <c r="F5547">
        <f>_xlfn.ISOWEEKNUM(D5547)</f>
        <v>38</v>
      </c>
      <c r="G5547" t="str">
        <f>RIGHT((MONTH(D5547)-1)*2+IF(DAY(D5547)&lt;16,1,2)+100,2)</f>
        <v>18</v>
      </c>
      <c r="H5547" s="8">
        <f>MONTH(D5547)</f>
        <v>9</v>
      </c>
      <c r="I5547" t="str">
        <f>TEXT(D5547,"mmm")</f>
        <v>sept</v>
      </c>
      <c r="J5547">
        <f>YEAR(D5547)</f>
        <v>2017</v>
      </c>
      <c r="K5547" s="6">
        <v>43001</v>
      </c>
      <c r="L5547" t="s">
        <v>57</v>
      </c>
      <c r="M5547" t="s">
        <v>275</v>
      </c>
      <c r="N5547" t="s">
        <v>276</v>
      </c>
      <c r="O5547" t="s">
        <v>35</v>
      </c>
      <c r="P5547" t="s">
        <v>24</v>
      </c>
      <c r="Q5547" t="s">
        <v>3927</v>
      </c>
      <c r="R5547" t="s">
        <v>394</v>
      </c>
      <c r="S5547">
        <v>7050</v>
      </c>
      <c r="T5547" t="s">
        <v>52</v>
      </c>
      <c r="U5547" t="s">
        <v>606</v>
      </c>
      <c r="V5547" t="s">
        <v>29</v>
      </c>
      <c r="W5547" t="s">
        <v>449</v>
      </c>
      <c r="X5547" t="s">
        <v>607</v>
      </c>
      <c r="Y5547">
        <v>27.93</v>
      </c>
    </row>
    <row r="5548" spans="1:25" x14ac:dyDescent="0.2">
      <c r="A5548">
        <v>3718</v>
      </c>
      <c r="B5548" t="s">
        <v>8378</v>
      </c>
      <c r="C5548" s="6">
        <v>42997</v>
      </c>
      <c r="D5548" s="7">
        <v>42997</v>
      </c>
      <c r="E5548" s="8">
        <f>DAY(D5548)</f>
        <v>19</v>
      </c>
      <c r="F5548">
        <f>_xlfn.ISOWEEKNUM(D5548)</f>
        <v>38</v>
      </c>
      <c r="G5548" t="str">
        <f>RIGHT((MONTH(D5548)-1)*2+IF(DAY(D5548)&lt;16,1,2)+100,2)</f>
        <v>18</v>
      </c>
      <c r="H5548" s="8">
        <f>MONTH(D5548)</f>
        <v>9</v>
      </c>
      <c r="I5548" t="str">
        <f>TEXT(D5548,"mmm")</f>
        <v>sept</v>
      </c>
      <c r="J5548">
        <f>YEAR(D5548)</f>
        <v>2017</v>
      </c>
      <c r="K5548" s="6">
        <v>43001</v>
      </c>
      <c r="L5548" t="s">
        <v>20</v>
      </c>
      <c r="M5548" t="s">
        <v>5398</v>
      </c>
      <c r="N5548" t="s">
        <v>5399</v>
      </c>
      <c r="O5548" t="s">
        <v>23</v>
      </c>
      <c r="P5548" t="s">
        <v>24</v>
      </c>
      <c r="Q5548" t="s">
        <v>522</v>
      </c>
      <c r="R5548" t="s">
        <v>71</v>
      </c>
      <c r="S5548">
        <v>31907</v>
      </c>
      <c r="T5548" t="s">
        <v>72</v>
      </c>
      <c r="U5548" t="s">
        <v>1723</v>
      </c>
      <c r="V5548" t="s">
        <v>29</v>
      </c>
      <c r="W5548" t="s">
        <v>449</v>
      </c>
      <c r="X5548" t="s">
        <v>1724</v>
      </c>
      <c r="Y5548">
        <v>5.04</v>
      </c>
    </row>
    <row r="5549" spans="1:25" x14ac:dyDescent="0.2">
      <c r="A5549">
        <v>3719</v>
      </c>
      <c r="B5549" t="s">
        <v>8378</v>
      </c>
      <c r="C5549" s="6">
        <v>42997</v>
      </c>
      <c r="D5549" s="7">
        <v>42997</v>
      </c>
      <c r="E5549" s="8">
        <f>DAY(D5549)</f>
        <v>19</v>
      </c>
      <c r="F5549">
        <f>_xlfn.ISOWEEKNUM(D5549)</f>
        <v>38</v>
      </c>
      <c r="G5549" t="str">
        <f>RIGHT((MONTH(D5549)-1)*2+IF(DAY(D5549)&lt;16,1,2)+100,2)</f>
        <v>18</v>
      </c>
      <c r="H5549" s="8">
        <f>MONTH(D5549)</f>
        <v>9</v>
      </c>
      <c r="I5549" t="str">
        <f>TEXT(D5549,"mmm")</f>
        <v>sept</v>
      </c>
      <c r="J5549">
        <f>YEAR(D5549)</f>
        <v>2017</v>
      </c>
      <c r="K5549" s="6">
        <v>43001</v>
      </c>
      <c r="L5549" t="s">
        <v>20</v>
      </c>
      <c r="M5549" t="s">
        <v>5398</v>
      </c>
      <c r="N5549" t="s">
        <v>5399</v>
      </c>
      <c r="O5549" t="s">
        <v>23</v>
      </c>
      <c r="P5549" t="s">
        <v>24</v>
      </c>
      <c r="Q5549" t="s">
        <v>522</v>
      </c>
      <c r="R5549" t="s">
        <v>71</v>
      </c>
      <c r="S5549">
        <v>31907</v>
      </c>
      <c r="T5549" t="s">
        <v>72</v>
      </c>
      <c r="U5549" t="s">
        <v>1075</v>
      </c>
      <c r="V5549" t="s">
        <v>89</v>
      </c>
      <c r="W5549" t="s">
        <v>115</v>
      </c>
      <c r="X5549" t="s">
        <v>1076</v>
      </c>
      <c r="Y5549">
        <v>249.95</v>
      </c>
    </row>
    <row r="5550" spans="1:25" x14ac:dyDescent="0.2">
      <c r="A5550">
        <v>4582</v>
      </c>
      <c r="B5550" t="s">
        <v>8379</v>
      </c>
      <c r="C5550" s="6">
        <v>42997</v>
      </c>
      <c r="D5550" s="7">
        <v>42997</v>
      </c>
      <c r="E5550" s="8">
        <f>DAY(D5550)</f>
        <v>19</v>
      </c>
      <c r="F5550">
        <f>_xlfn.ISOWEEKNUM(D5550)</f>
        <v>38</v>
      </c>
      <c r="G5550" t="str">
        <f>RIGHT((MONTH(D5550)-1)*2+IF(DAY(D5550)&lt;16,1,2)+100,2)</f>
        <v>18</v>
      </c>
      <c r="H5550" s="8">
        <f>MONTH(D5550)</f>
        <v>9</v>
      </c>
      <c r="I5550" t="str">
        <f>TEXT(D5550,"mmm")</f>
        <v>sept</v>
      </c>
      <c r="J5550">
        <f>YEAR(D5550)</f>
        <v>2017</v>
      </c>
      <c r="K5550" s="6">
        <v>43000</v>
      </c>
      <c r="L5550" t="s">
        <v>66</v>
      </c>
      <c r="M5550" t="s">
        <v>566</v>
      </c>
      <c r="N5550" t="s">
        <v>567</v>
      </c>
      <c r="O5550" t="s">
        <v>35</v>
      </c>
      <c r="P5550" t="s">
        <v>24</v>
      </c>
      <c r="Q5550" t="s">
        <v>50</v>
      </c>
      <c r="R5550" t="s">
        <v>51</v>
      </c>
      <c r="S5550">
        <v>19140</v>
      </c>
      <c r="T5550" t="s">
        <v>52</v>
      </c>
      <c r="U5550" t="s">
        <v>6519</v>
      </c>
      <c r="V5550" t="s">
        <v>81</v>
      </c>
      <c r="W5550" t="s">
        <v>104</v>
      </c>
      <c r="X5550" t="s">
        <v>6520</v>
      </c>
      <c r="Y5550">
        <v>25.632000000000001</v>
      </c>
    </row>
    <row r="5551" spans="1:25" x14ac:dyDescent="0.2">
      <c r="A5551">
        <v>4770</v>
      </c>
      <c r="B5551" t="s">
        <v>8380</v>
      </c>
      <c r="C5551" s="6">
        <v>42997</v>
      </c>
      <c r="D5551" s="7">
        <v>42997</v>
      </c>
      <c r="E5551" s="8">
        <f>DAY(D5551)</f>
        <v>19</v>
      </c>
      <c r="F5551">
        <f>_xlfn.ISOWEEKNUM(D5551)</f>
        <v>38</v>
      </c>
      <c r="G5551" t="str">
        <f>RIGHT((MONTH(D5551)-1)*2+IF(DAY(D5551)&lt;16,1,2)+100,2)</f>
        <v>18</v>
      </c>
      <c r="H5551" s="8">
        <f>MONTH(D5551)</f>
        <v>9</v>
      </c>
      <c r="I5551" t="str">
        <f>TEXT(D5551,"mmm")</f>
        <v>sept</v>
      </c>
      <c r="J5551">
        <f>YEAR(D5551)</f>
        <v>2017</v>
      </c>
      <c r="K5551" s="6">
        <v>43002</v>
      </c>
      <c r="L5551" t="s">
        <v>57</v>
      </c>
      <c r="M5551" t="s">
        <v>6181</v>
      </c>
      <c r="N5551" t="s">
        <v>6182</v>
      </c>
      <c r="O5551" t="s">
        <v>35</v>
      </c>
      <c r="P5551" t="s">
        <v>24</v>
      </c>
      <c r="Q5551" t="s">
        <v>159</v>
      </c>
      <c r="R5551" t="s">
        <v>61</v>
      </c>
      <c r="S5551">
        <v>94109</v>
      </c>
      <c r="T5551" t="s">
        <v>62</v>
      </c>
      <c r="U5551" t="s">
        <v>2200</v>
      </c>
      <c r="V5551" t="s">
        <v>29</v>
      </c>
      <c r="W5551" t="s">
        <v>45</v>
      </c>
      <c r="X5551" t="s">
        <v>2201</v>
      </c>
      <c r="Y5551">
        <v>11.952</v>
      </c>
    </row>
    <row r="5552" spans="1:25" x14ac:dyDescent="0.2">
      <c r="A5552">
        <v>4771</v>
      </c>
      <c r="B5552" t="s">
        <v>8380</v>
      </c>
      <c r="C5552" s="6">
        <v>42997</v>
      </c>
      <c r="D5552" s="7">
        <v>42997</v>
      </c>
      <c r="E5552" s="8">
        <f>DAY(D5552)</f>
        <v>19</v>
      </c>
      <c r="F5552">
        <f>_xlfn.ISOWEEKNUM(D5552)</f>
        <v>38</v>
      </c>
      <c r="G5552" t="str">
        <f>RIGHT((MONTH(D5552)-1)*2+IF(DAY(D5552)&lt;16,1,2)+100,2)</f>
        <v>18</v>
      </c>
      <c r="H5552" s="8">
        <f>MONTH(D5552)</f>
        <v>9</v>
      </c>
      <c r="I5552" t="str">
        <f>TEXT(D5552,"mmm")</f>
        <v>sept</v>
      </c>
      <c r="J5552">
        <f>YEAR(D5552)</f>
        <v>2017</v>
      </c>
      <c r="K5552" s="6">
        <v>43002</v>
      </c>
      <c r="L5552" t="s">
        <v>57</v>
      </c>
      <c r="M5552" t="s">
        <v>6181</v>
      </c>
      <c r="N5552" t="s">
        <v>6182</v>
      </c>
      <c r="O5552" t="s">
        <v>35</v>
      </c>
      <c r="P5552" t="s">
        <v>24</v>
      </c>
      <c r="Q5552" t="s">
        <v>159</v>
      </c>
      <c r="R5552" t="s">
        <v>61</v>
      </c>
      <c r="S5552">
        <v>94109</v>
      </c>
      <c r="T5552" t="s">
        <v>62</v>
      </c>
      <c r="U5552" t="s">
        <v>8381</v>
      </c>
      <c r="V5552" t="s">
        <v>29</v>
      </c>
      <c r="W5552" t="s">
        <v>449</v>
      </c>
      <c r="X5552" t="s">
        <v>8382</v>
      </c>
      <c r="Y5552">
        <v>6.24</v>
      </c>
    </row>
    <row r="5553" spans="1:25" x14ac:dyDescent="0.2">
      <c r="A5553">
        <v>7166</v>
      </c>
      <c r="B5553" t="s">
        <v>8383</v>
      </c>
      <c r="C5553" s="6">
        <v>42997</v>
      </c>
      <c r="D5553" s="7">
        <v>42997</v>
      </c>
      <c r="E5553" s="8">
        <f>DAY(D5553)</f>
        <v>19</v>
      </c>
      <c r="F5553">
        <f>_xlfn.ISOWEEKNUM(D5553)</f>
        <v>38</v>
      </c>
      <c r="G5553" t="str">
        <f>RIGHT((MONTH(D5553)-1)*2+IF(DAY(D5553)&lt;16,1,2)+100,2)</f>
        <v>18</v>
      </c>
      <c r="H5553" s="8">
        <f>MONTH(D5553)</f>
        <v>9</v>
      </c>
      <c r="I5553" t="str">
        <f>TEXT(D5553,"mmm")</f>
        <v>sept</v>
      </c>
      <c r="J5553">
        <f>YEAR(D5553)</f>
        <v>2017</v>
      </c>
      <c r="K5553" s="6">
        <v>43000</v>
      </c>
      <c r="L5553" t="s">
        <v>66</v>
      </c>
      <c r="M5553" t="s">
        <v>4790</v>
      </c>
      <c r="N5553" t="s">
        <v>4791</v>
      </c>
      <c r="O5553" t="s">
        <v>23</v>
      </c>
      <c r="P5553" t="s">
        <v>24</v>
      </c>
      <c r="Q5553" t="s">
        <v>4903</v>
      </c>
      <c r="R5553" t="s">
        <v>3878</v>
      </c>
      <c r="S5553">
        <v>2908</v>
      </c>
      <c r="T5553" t="s">
        <v>52</v>
      </c>
      <c r="U5553" t="s">
        <v>6725</v>
      </c>
      <c r="V5553" t="s">
        <v>29</v>
      </c>
      <c r="W5553" t="s">
        <v>42</v>
      </c>
      <c r="X5553" t="s">
        <v>6726</v>
      </c>
      <c r="Y5553">
        <v>69.52</v>
      </c>
    </row>
    <row r="5554" spans="1:25" x14ac:dyDescent="0.2">
      <c r="A5554">
        <v>8468</v>
      </c>
      <c r="B5554" t="s">
        <v>8384</v>
      </c>
      <c r="C5554" s="6">
        <v>42997</v>
      </c>
      <c r="D5554" s="7">
        <v>42997</v>
      </c>
      <c r="E5554" s="8">
        <f>DAY(D5554)</f>
        <v>19</v>
      </c>
      <c r="F5554">
        <f>_xlfn.ISOWEEKNUM(D5554)</f>
        <v>38</v>
      </c>
      <c r="G5554" t="str">
        <f>RIGHT((MONTH(D5554)-1)*2+IF(DAY(D5554)&lt;16,1,2)+100,2)</f>
        <v>18</v>
      </c>
      <c r="H5554" s="8">
        <f>MONTH(D5554)</f>
        <v>9</v>
      </c>
      <c r="I5554" t="str">
        <f>TEXT(D5554,"mmm")</f>
        <v>sept</v>
      </c>
      <c r="J5554">
        <f>YEAR(D5554)</f>
        <v>2017</v>
      </c>
      <c r="K5554" s="6">
        <v>43001</v>
      </c>
      <c r="L5554" t="s">
        <v>20</v>
      </c>
      <c r="M5554" t="s">
        <v>1141</v>
      </c>
      <c r="N5554" t="s">
        <v>1142</v>
      </c>
      <c r="O5554" t="s">
        <v>69</v>
      </c>
      <c r="P5554" t="s">
        <v>24</v>
      </c>
      <c r="Q5554" t="s">
        <v>159</v>
      </c>
      <c r="R5554" t="s">
        <v>61</v>
      </c>
      <c r="S5554">
        <v>94122</v>
      </c>
      <c r="T5554" t="s">
        <v>62</v>
      </c>
      <c r="U5554" t="s">
        <v>7305</v>
      </c>
      <c r="V5554" t="s">
        <v>29</v>
      </c>
      <c r="W5554" t="s">
        <v>45</v>
      </c>
      <c r="X5554" t="s">
        <v>7306</v>
      </c>
      <c r="Y5554">
        <v>8.9280000000000008</v>
      </c>
    </row>
    <row r="5555" spans="1:25" x14ac:dyDescent="0.2">
      <c r="A5555">
        <v>3411</v>
      </c>
      <c r="B5555" t="s">
        <v>8385</v>
      </c>
      <c r="C5555" s="6">
        <v>42998</v>
      </c>
      <c r="D5555" s="7">
        <v>42998</v>
      </c>
      <c r="E5555" s="8">
        <f>DAY(D5555)</f>
        <v>20</v>
      </c>
      <c r="F5555">
        <f>_xlfn.ISOWEEKNUM(D5555)</f>
        <v>38</v>
      </c>
      <c r="G5555" t="str">
        <f>RIGHT((MONTH(D5555)-1)*2+IF(DAY(D5555)&lt;16,1,2)+100,2)</f>
        <v>18</v>
      </c>
      <c r="H5555" s="8">
        <f>MONTH(D5555)</f>
        <v>9</v>
      </c>
      <c r="I5555" t="str">
        <f>TEXT(D5555,"mmm")</f>
        <v>sept</v>
      </c>
      <c r="J5555">
        <f>YEAR(D5555)</f>
        <v>2017</v>
      </c>
      <c r="K5555" s="6">
        <v>43002</v>
      </c>
      <c r="L5555" t="s">
        <v>20</v>
      </c>
      <c r="M5555" t="s">
        <v>1085</v>
      </c>
      <c r="N5555" t="s">
        <v>1086</v>
      </c>
      <c r="O5555" t="s">
        <v>69</v>
      </c>
      <c r="P5555" t="s">
        <v>24</v>
      </c>
      <c r="Q5555" t="s">
        <v>159</v>
      </c>
      <c r="R5555" t="s">
        <v>61</v>
      </c>
      <c r="S5555">
        <v>94122</v>
      </c>
      <c r="T5555" t="s">
        <v>62</v>
      </c>
      <c r="U5555" t="s">
        <v>1742</v>
      </c>
      <c r="V5555" t="s">
        <v>29</v>
      </c>
      <c r="W5555" t="s">
        <v>30</v>
      </c>
      <c r="X5555" t="s">
        <v>1743</v>
      </c>
      <c r="Y5555">
        <v>65.790000000000006</v>
      </c>
    </row>
    <row r="5556" spans="1:25" x14ac:dyDescent="0.2">
      <c r="A5556">
        <v>3412</v>
      </c>
      <c r="B5556" t="s">
        <v>8385</v>
      </c>
      <c r="C5556" s="6">
        <v>42998</v>
      </c>
      <c r="D5556" s="7">
        <v>42998</v>
      </c>
      <c r="E5556" s="8">
        <f>DAY(D5556)</f>
        <v>20</v>
      </c>
      <c r="F5556">
        <f>_xlfn.ISOWEEKNUM(D5556)</f>
        <v>38</v>
      </c>
      <c r="G5556" t="str">
        <f>RIGHT((MONTH(D5556)-1)*2+IF(DAY(D5556)&lt;16,1,2)+100,2)</f>
        <v>18</v>
      </c>
      <c r="H5556" s="8">
        <f>MONTH(D5556)</f>
        <v>9</v>
      </c>
      <c r="I5556" t="str">
        <f>TEXT(D5556,"mmm")</f>
        <v>sept</v>
      </c>
      <c r="J5556">
        <f>YEAR(D5556)</f>
        <v>2017</v>
      </c>
      <c r="K5556" s="6">
        <v>43002</v>
      </c>
      <c r="L5556" t="s">
        <v>20</v>
      </c>
      <c r="M5556" t="s">
        <v>1085</v>
      </c>
      <c r="N5556" t="s">
        <v>1086</v>
      </c>
      <c r="O5556" t="s">
        <v>69</v>
      </c>
      <c r="P5556" t="s">
        <v>24</v>
      </c>
      <c r="Q5556" t="s">
        <v>159</v>
      </c>
      <c r="R5556" t="s">
        <v>61</v>
      </c>
      <c r="S5556">
        <v>94122</v>
      </c>
      <c r="T5556" t="s">
        <v>62</v>
      </c>
      <c r="U5556" t="s">
        <v>1249</v>
      </c>
      <c r="V5556" t="s">
        <v>29</v>
      </c>
      <c r="W5556" t="s">
        <v>45</v>
      </c>
      <c r="X5556" t="s">
        <v>1250</v>
      </c>
      <c r="Y5556">
        <v>271.98399999999998</v>
      </c>
    </row>
    <row r="5557" spans="1:25" x14ac:dyDescent="0.2">
      <c r="A5557">
        <v>3413</v>
      </c>
      <c r="B5557" t="s">
        <v>8385</v>
      </c>
      <c r="C5557" s="6">
        <v>42998</v>
      </c>
      <c r="D5557" s="7">
        <v>42998</v>
      </c>
      <c r="E5557" s="8">
        <f>DAY(D5557)</f>
        <v>20</v>
      </c>
      <c r="F5557">
        <f>_xlfn.ISOWEEKNUM(D5557)</f>
        <v>38</v>
      </c>
      <c r="G5557" t="str">
        <f>RIGHT((MONTH(D5557)-1)*2+IF(DAY(D5557)&lt;16,1,2)+100,2)</f>
        <v>18</v>
      </c>
      <c r="H5557" s="8">
        <f>MONTH(D5557)</f>
        <v>9</v>
      </c>
      <c r="I5557" t="str">
        <f>TEXT(D5557,"mmm")</f>
        <v>sept</v>
      </c>
      <c r="J5557">
        <f>YEAR(D5557)</f>
        <v>2017</v>
      </c>
      <c r="K5557" s="6">
        <v>43002</v>
      </c>
      <c r="L5557" t="s">
        <v>20</v>
      </c>
      <c r="M5557" t="s">
        <v>1085</v>
      </c>
      <c r="N5557" t="s">
        <v>1086</v>
      </c>
      <c r="O5557" t="s">
        <v>69</v>
      </c>
      <c r="P5557" t="s">
        <v>24</v>
      </c>
      <c r="Q5557" t="s">
        <v>159</v>
      </c>
      <c r="R5557" t="s">
        <v>61</v>
      </c>
      <c r="S5557">
        <v>94122</v>
      </c>
      <c r="T5557" t="s">
        <v>62</v>
      </c>
      <c r="U5557" t="s">
        <v>4000</v>
      </c>
      <c r="V5557" t="s">
        <v>29</v>
      </c>
      <c r="W5557" t="s">
        <v>54</v>
      </c>
      <c r="X5557" t="s">
        <v>4001</v>
      </c>
      <c r="Y5557">
        <v>11.76</v>
      </c>
    </row>
    <row r="5558" spans="1:25" x14ac:dyDescent="0.2">
      <c r="A5558">
        <v>3414</v>
      </c>
      <c r="B5558" t="s">
        <v>8385</v>
      </c>
      <c r="C5558" s="6">
        <v>42998</v>
      </c>
      <c r="D5558" s="7">
        <v>42998</v>
      </c>
      <c r="E5558" s="8">
        <f>DAY(D5558)</f>
        <v>20</v>
      </c>
      <c r="F5558">
        <f>_xlfn.ISOWEEKNUM(D5558)</f>
        <v>38</v>
      </c>
      <c r="G5558" t="str">
        <f>RIGHT((MONTH(D5558)-1)*2+IF(DAY(D5558)&lt;16,1,2)+100,2)</f>
        <v>18</v>
      </c>
      <c r="H5558" s="8">
        <f>MONTH(D5558)</f>
        <v>9</v>
      </c>
      <c r="I5558" t="str">
        <f>TEXT(D5558,"mmm")</f>
        <v>sept</v>
      </c>
      <c r="J5558">
        <f>YEAR(D5558)</f>
        <v>2017</v>
      </c>
      <c r="K5558" s="6">
        <v>43002</v>
      </c>
      <c r="L5558" t="s">
        <v>20</v>
      </c>
      <c r="M5558" t="s">
        <v>1085</v>
      </c>
      <c r="N5558" t="s">
        <v>1086</v>
      </c>
      <c r="O5558" t="s">
        <v>69</v>
      </c>
      <c r="P5558" t="s">
        <v>24</v>
      </c>
      <c r="Q5558" t="s">
        <v>159</v>
      </c>
      <c r="R5558" t="s">
        <v>61</v>
      </c>
      <c r="S5558">
        <v>94122</v>
      </c>
      <c r="T5558" t="s">
        <v>62</v>
      </c>
      <c r="U5558" t="s">
        <v>1730</v>
      </c>
      <c r="V5558" t="s">
        <v>29</v>
      </c>
      <c r="W5558" t="s">
        <v>30</v>
      </c>
      <c r="X5558" t="s">
        <v>1731</v>
      </c>
      <c r="Y5558">
        <v>77.52</v>
      </c>
    </row>
    <row r="5559" spans="1:25" x14ac:dyDescent="0.2">
      <c r="A5559">
        <v>3415</v>
      </c>
      <c r="B5559" t="s">
        <v>8385</v>
      </c>
      <c r="C5559" s="6">
        <v>42998</v>
      </c>
      <c r="D5559" s="7">
        <v>42998</v>
      </c>
      <c r="E5559" s="8">
        <f>DAY(D5559)</f>
        <v>20</v>
      </c>
      <c r="F5559">
        <f>_xlfn.ISOWEEKNUM(D5559)</f>
        <v>38</v>
      </c>
      <c r="G5559" t="str">
        <f>RIGHT((MONTH(D5559)-1)*2+IF(DAY(D5559)&lt;16,1,2)+100,2)</f>
        <v>18</v>
      </c>
      <c r="H5559" s="8">
        <f>MONTH(D5559)</f>
        <v>9</v>
      </c>
      <c r="I5559" t="str">
        <f>TEXT(D5559,"mmm")</f>
        <v>sept</v>
      </c>
      <c r="J5559">
        <f>YEAR(D5559)</f>
        <v>2017</v>
      </c>
      <c r="K5559" s="6">
        <v>43002</v>
      </c>
      <c r="L5559" t="s">
        <v>20</v>
      </c>
      <c r="M5559" t="s">
        <v>1085</v>
      </c>
      <c r="N5559" t="s">
        <v>1086</v>
      </c>
      <c r="O5559" t="s">
        <v>69</v>
      </c>
      <c r="P5559" t="s">
        <v>24</v>
      </c>
      <c r="Q5559" t="s">
        <v>159</v>
      </c>
      <c r="R5559" t="s">
        <v>61</v>
      </c>
      <c r="S5559">
        <v>94122</v>
      </c>
      <c r="T5559" t="s">
        <v>62</v>
      </c>
      <c r="U5559" t="s">
        <v>1699</v>
      </c>
      <c r="V5559" t="s">
        <v>29</v>
      </c>
      <c r="W5559" t="s">
        <v>45</v>
      </c>
      <c r="X5559" t="s">
        <v>1700</v>
      </c>
      <c r="Y5559">
        <v>48.64</v>
      </c>
    </row>
    <row r="5560" spans="1:25" x14ac:dyDescent="0.2">
      <c r="A5560">
        <v>5606</v>
      </c>
      <c r="B5560" t="s">
        <v>8386</v>
      </c>
      <c r="C5560" s="6">
        <v>42998</v>
      </c>
      <c r="D5560" s="7">
        <v>42998</v>
      </c>
      <c r="E5560" s="8">
        <f>DAY(D5560)</f>
        <v>20</v>
      </c>
      <c r="F5560">
        <f>_xlfn.ISOWEEKNUM(D5560)</f>
        <v>38</v>
      </c>
      <c r="G5560" t="str">
        <f>RIGHT((MONTH(D5560)-1)*2+IF(DAY(D5560)&lt;16,1,2)+100,2)</f>
        <v>18</v>
      </c>
      <c r="H5560" s="8">
        <f>MONTH(D5560)</f>
        <v>9</v>
      </c>
      <c r="I5560" t="str">
        <f>TEXT(D5560,"mmm")</f>
        <v>sept</v>
      </c>
      <c r="J5560">
        <f>YEAR(D5560)</f>
        <v>2017</v>
      </c>
      <c r="K5560" s="6">
        <v>43003</v>
      </c>
      <c r="L5560" t="s">
        <v>20</v>
      </c>
      <c r="M5560" t="s">
        <v>662</v>
      </c>
      <c r="N5560" t="s">
        <v>663</v>
      </c>
      <c r="O5560" t="s">
        <v>69</v>
      </c>
      <c r="P5560" t="s">
        <v>24</v>
      </c>
      <c r="Q5560" t="s">
        <v>860</v>
      </c>
      <c r="R5560" t="s">
        <v>564</v>
      </c>
      <c r="S5560">
        <v>27405</v>
      </c>
      <c r="T5560" t="s">
        <v>72</v>
      </c>
      <c r="U5560" t="s">
        <v>3387</v>
      </c>
      <c r="V5560" t="s">
        <v>81</v>
      </c>
      <c r="W5560" t="s">
        <v>104</v>
      </c>
      <c r="X5560" t="s">
        <v>3388</v>
      </c>
      <c r="Y5560">
        <v>17.088000000000001</v>
      </c>
    </row>
    <row r="5561" spans="1:25" x14ac:dyDescent="0.2">
      <c r="A5561">
        <v>5607</v>
      </c>
      <c r="B5561" t="s">
        <v>8386</v>
      </c>
      <c r="C5561" s="6">
        <v>42998</v>
      </c>
      <c r="D5561" s="7">
        <v>42998</v>
      </c>
      <c r="E5561" s="8">
        <f>DAY(D5561)</f>
        <v>20</v>
      </c>
      <c r="F5561">
        <f>_xlfn.ISOWEEKNUM(D5561)</f>
        <v>38</v>
      </c>
      <c r="G5561" t="str">
        <f>RIGHT((MONTH(D5561)-1)*2+IF(DAY(D5561)&lt;16,1,2)+100,2)</f>
        <v>18</v>
      </c>
      <c r="H5561" s="8">
        <f>MONTH(D5561)</f>
        <v>9</v>
      </c>
      <c r="I5561" t="str">
        <f>TEXT(D5561,"mmm")</f>
        <v>sept</v>
      </c>
      <c r="J5561">
        <f>YEAR(D5561)</f>
        <v>2017</v>
      </c>
      <c r="K5561" s="6">
        <v>43003</v>
      </c>
      <c r="L5561" t="s">
        <v>20</v>
      </c>
      <c r="M5561" t="s">
        <v>662</v>
      </c>
      <c r="N5561" t="s">
        <v>663</v>
      </c>
      <c r="O5561" t="s">
        <v>69</v>
      </c>
      <c r="P5561" t="s">
        <v>24</v>
      </c>
      <c r="Q5561" t="s">
        <v>860</v>
      </c>
      <c r="R5561" t="s">
        <v>564</v>
      </c>
      <c r="S5561">
        <v>27405</v>
      </c>
      <c r="T5561" t="s">
        <v>72</v>
      </c>
      <c r="U5561" t="s">
        <v>2260</v>
      </c>
      <c r="V5561" t="s">
        <v>81</v>
      </c>
      <c r="W5561" t="s">
        <v>82</v>
      </c>
      <c r="X5561" t="s">
        <v>2261</v>
      </c>
      <c r="Y5561">
        <v>98.391999999999996</v>
      </c>
    </row>
    <row r="5562" spans="1:25" x14ac:dyDescent="0.2">
      <c r="A5562">
        <v>8046</v>
      </c>
      <c r="B5562" t="s">
        <v>8387</v>
      </c>
      <c r="C5562" s="6">
        <v>42998</v>
      </c>
      <c r="D5562" s="7">
        <v>42998</v>
      </c>
      <c r="E5562" s="8">
        <f>DAY(D5562)</f>
        <v>20</v>
      </c>
      <c r="F5562">
        <f>_xlfn.ISOWEEKNUM(D5562)</f>
        <v>38</v>
      </c>
      <c r="G5562" t="str">
        <f>RIGHT((MONTH(D5562)-1)*2+IF(DAY(D5562)&lt;16,1,2)+100,2)</f>
        <v>18</v>
      </c>
      <c r="H5562" s="8">
        <f>MONTH(D5562)</f>
        <v>9</v>
      </c>
      <c r="I5562" t="str">
        <f>TEXT(D5562,"mmm")</f>
        <v>sept</v>
      </c>
      <c r="J5562">
        <f>YEAR(D5562)</f>
        <v>2017</v>
      </c>
      <c r="K5562" s="6">
        <v>43002</v>
      </c>
      <c r="L5562" t="s">
        <v>20</v>
      </c>
      <c r="M5562" t="s">
        <v>2174</v>
      </c>
      <c r="N5562" t="s">
        <v>2175</v>
      </c>
      <c r="O5562" t="s">
        <v>23</v>
      </c>
      <c r="P5562" t="s">
        <v>24</v>
      </c>
      <c r="Q5562" t="s">
        <v>316</v>
      </c>
      <c r="R5562" t="s">
        <v>317</v>
      </c>
      <c r="S5562">
        <v>10035</v>
      </c>
      <c r="T5562" t="s">
        <v>52</v>
      </c>
      <c r="U5562" t="s">
        <v>1814</v>
      </c>
      <c r="V5562" t="s">
        <v>29</v>
      </c>
      <c r="W5562" t="s">
        <v>203</v>
      </c>
      <c r="X5562" t="s">
        <v>1815</v>
      </c>
      <c r="Y5562">
        <v>393.25</v>
      </c>
    </row>
    <row r="5563" spans="1:25" x14ac:dyDescent="0.2">
      <c r="A5563">
        <v>8484</v>
      </c>
      <c r="B5563" t="s">
        <v>8388</v>
      </c>
      <c r="C5563" s="6">
        <v>42998</v>
      </c>
      <c r="D5563" s="7">
        <v>42998</v>
      </c>
      <c r="E5563" s="8">
        <f>DAY(D5563)</f>
        <v>20</v>
      </c>
      <c r="F5563">
        <f>_xlfn.ISOWEEKNUM(D5563)</f>
        <v>38</v>
      </c>
      <c r="G5563" t="str">
        <f>RIGHT((MONTH(D5563)-1)*2+IF(DAY(D5563)&lt;16,1,2)+100,2)</f>
        <v>18</v>
      </c>
      <c r="H5563" s="8">
        <f>MONTH(D5563)</f>
        <v>9</v>
      </c>
      <c r="I5563" t="str">
        <f>TEXT(D5563,"mmm")</f>
        <v>sept</v>
      </c>
      <c r="J5563">
        <f>YEAR(D5563)</f>
        <v>2017</v>
      </c>
      <c r="K5563" s="6">
        <v>43002</v>
      </c>
      <c r="L5563" t="s">
        <v>20</v>
      </c>
      <c r="M5563" t="s">
        <v>5645</v>
      </c>
      <c r="N5563" t="s">
        <v>5646</v>
      </c>
      <c r="O5563" t="s">
        <v>23</v>
      </c>
      <c r="P5563" t="s">
        <v>24</v>
      </c>
      <c r="Q5563" t="s">
        <v>2852</v>
      </c>
      <c r="R5563" t="s">
        <v>243</v>
      </c>
      <c r="S5563">
        <v>49505</v>
      </c>
      <c r="T5563" t="s">
        <v>27</v>
      </c>
      <c r="U5563" t="s">
        <v>1454</v>
      </c>
      <c r="V5563" t="s">
        <v>29</v>
      </c>
      <c r="W5563" t="s">
        <v>45</v>
      </c>
      <c r="X5563" t="s">
        <v>1455</v>
      </c>
      <c r="Y5563">
        <v>83.7</v>
      </c>
    </row>
    <row r="5564" spans="1:25" x14ac:dyDescent="0.2">
      <c r="A5564">
        <v>9281</v>
      </c>
      <c r="B5564" t="s">
        <v>8389</v>
      </c>
      <c r="C5564" s="6">
        <v>42998</v>
      </c>
      <c r="D5564" s="7">
        <v>42998</v>
      </c>
      <c r="E5564" s="8">
        <f>DAY(D5564)</f>
        <v>20</v>
      </c>
      <c r="F5564">
        <f>_xlfn.ISOWEEKNUM(D5564)</f>
        <v>38</v>
      </c>
      <c r="G5564" t="str">
        <f>RIGHT((MONTH(D5564)-1)*2+IF(DAY(D5564)&lt;16,1,2)+100,2)</f>
        <v>18</v>
      </c>
      <c r="H5564" s="8">
        <f>MONTH(D5564)</f>
        <v>9</v>
      </c>
      <c r="I5564" t="str">
        <f>TEXT(D5564,"mmm")</f>
        <v>sept</v>
      </c>
      <c r="J5564">
        <f>YEAR(D5564)</f>
        <v>2017</v>
      </c>
      <c r="K5564" s="6">
        <v>43002</v>
      </c>
      <c r="L5564" t="s">
        <v>20</v>
      </c>
      <c r="M5564" t="s">
        <v>5375</v>
      </c>
      <c r="N5564" t="s">
        <v>5376</v>
      </c>
      <c r="O5564" t="s">
        <v>35</v>
      </c>
      <c r="P5564" t="s">
        <v>24</v>
      </c>
      <c r="Q5564" t="s">
        <v>358</v>
      </c>
      <c r="R5564" t="s">
        <v>359</v>
      </c>
      <c r="S5564">
        <v>98105</v>
      </c>
      <c r="T5564" t="s">
        <v>62</v>
      </c>
      <c r="U5564" t="s">
        <v>7145</v>
      </c>
      <c r="V5564" t="s">
        <v>81</v>
      </c>
      <c r="W5564" t="s">
        <v>163</v>
      </c>
      <c r="X5564" t="s">
        <v>7146</v>
      </c>
      <c r="Y5564">
        <v>163.88</v>
      </c>
    </row>
    <row r="5565" spans="1:25" x14ac:dyDescent="0.2">
      <c r="A5565">
        <v>3621</v>
      </c>
      <c r="B5565" t="s">
        <v>8390</v>
      </c>
      <c r="C5565" s="6">
        <v>43000</v>
      </c>
      <c r="D5565" s="7">
        <v>43000</v>
      </c>
      <c r="E5565" s="8">
        <f>DAY(D5565)</f>
        <v>22</v>
      </c>
      <c r="F5565">
        <f>_xlfn.ISOWEEKNUM(D5565)</f>
        <v>38</v>
      </c>
      <c r="G5565" t="str">
        <f>RIGHT((MONTH(D5565)-1)*2+IF(DAY(D5565)&lt;16,1,2)+100,2)</f>
        <v>18</v>
      </c>
      <c r="H5565" s="8">
        <f>MONTH(D5565)</f>
        <v>9</v>
      </c>
      <c r="I5565" t="str">
        <f>TEXT(D5565,"mmm")</f>
        <v>sept</v>
      </c>
      <c r="J5565">
        <f>YEAR(D5565)</f>
        <v>2017</v>
      </c>
      <c r="K5565" s="6">
        <v>43007</v>
      </c>
      <c r="L5565" t="s">
        <v>20</v>
      </c>
      <c r="M5565" t="s">
        <v>4585</v>
      </c>
      <c r="N5565" t="s">
        <v>4586</v>
      </c>
      <c r="O5565" t="s">
        <v>69</v>
      </c>
      <c r="P5565" t="s">
        <v>24</v>
      </c>
      <c r="Q5565" t="s">
        <v>263</v>
      </c>
      <c r="R5565" t="s">
        <v>264</v>
      </c>
      <c r="S5565">
        <v>37167</v>
      </c>
      <c r="T5565" t="s">
        <v>72</v>
      </c>
      <c r="U5565" t="s">
        <v>7344</v>
      </c>
      <c r="V5565" t="s">
        <v>29</v>
      </c>
      <c r="W5565" t="s">
        <v>54</v>
      </c>
      <c r="X5565" t="s">
        <v>7345</v>
      </c>
      <c r="Y5565">
        <v>40.776000000000003</v>
      </c>
    </row>
    <row r="5566" spans="1:25" x14ac:dyDescent="0.2">
      <c r="A5566">
        <v>3622</v>
      </c>
      <c r="B5566" t="s">
        <v>8390</v>
      </c>
      <c r="C5566" s="6">
        <v>43000</v>
      </c>
      <c r="D5566" s="7">
        <v>43000</v>
      </c>
      <c r="E5566" s="8">
        <f>DAY(D5566)</f>
        <v>22</v>
      </c>
      <c r="F5566">
        <f>_xlfn.ISOWEEKNUM(D5566)</f>
        <v>38</v>
      </c>
      <c r="G5566" t="str">
        <f>RIGHT((MONTH(D5566)-1)*2+IF(DAY(D5566)&lt;16,1,2)+100,2)</f>
        <v>18</v>
      </c>
      <c r="H5566" s="8">
        <f>MONTH(D5566)</f>
        <v>9</v>
      </c>
      <c r="I5566" t="str">
        <f>TEXT(D5566,"mmm")</f>
        <v>sept</v>
      </c>
      <c r="J5566">
        <f>YEAR(D5566)</f>
        <v>2017</v>
      </c>
      <c r="K5566" s="6">
        <v>43007</v>
      </c>
      <c r="L5566" t="s">
        <v>20</v>
      </c>
      <c r="M5566" t="s">
        <v>4585</v>
      </c>
      <c r="N5566" t="s">
        <v>4586</v>
      </c>
      <c r="O5566" t="s">
        <v>69</v>
      </c>
      <c r="P5566" t="s">
        <v>24</v>
      </c>
      <c r="Q5566" t="s">
        <v>263</v>
      </c>
      <c r="R5566" t="s">
        <v>264</v>
      </c>
      <c r="S5566">
        <v>37167</v>
      </c>
      <c r="T5566" t="s">
        <v>72</v>
      </c>
      <c r="U5566" t="s">
        <v>8391</v>
      </c>
      <c r="V5566" t="s">
        <v>89</v>
      </c>
      <c r="W5566" t="s">
        <v>90</v>
      </c>
      <c r="X5566" t="s">
        <v>8392</v>
      </c>
      <c r="Y5566">
        <v>63.936</v>
      </c>
    </row>
    <row r="5567" spans="1:25" x14ac:dyDescent="0.2">
      <c r="A5567">
        <v>3965</v>
      </c>
      <c r="B5567" t="s">
        <v>8393</v>
      </c>
      <c r="C5567" s="6">
        <v>43000</v>
      </c>
      <c r="D5567" s="7">
        <v>43000</v>
      </c>
      <c r="E5567" s="8">
        <f>DAY(D5567)</f>
        <v>22</v>
      </c>
      <c r="F5567">
        <f>_xlfn.ISOWEEKNUM(D5567)</f>
        <v>38</v>
      </c>
      <c r="G5567" t="str">
        <f>RIGHT((MONTH(D5567)-1)*2+IF(DAY(D5567)&lt;16,1,2)+100,2)</f>
        <v>18</v>
      </c>
      <c r="H5567" s="8">
        <f>MONTH(D5567)</f>
        <v>9</v>
      </c>
      <c r="I5567" t="str">
        <f>TEXT(D5567,"mmm")</f>
        <v>sept</v>
      </c>
      <c r="J5567">
        <f>YEAR(D5567)</f>
        <v>2017</v>
      </c>
      <c r="K5567" s="6">
        <v>43006</v>
      </c>
      <c r="L5567" t="s">
        <v>20</v>
      </c>
      <c r="M5567" t="s">
        <v>4196</v>
      </c>
      <c r="N5567" t="s">
        <v>4197</v>
      </c>
      <c r="O5567" t="s">
        <v>23</v>
      </c>
      <c r="P5567" t="s">
        <v>24</v>
      </c>
      <c r="Q5567" t="s">
        <v>50</v>
      </c>
      <c r="R5567" t="s">
        <v>51</v>
      </c>
      <c r="S5567">
        <v>19140</v>
      </c>
      <c r="T5567" t="s">
        <v>52</v>
      </c>
      <c r="U5567" t="s">
        <v>2430</v>
      </c>
      <c r="V5567" t="s">
        <v>29</v>
      </c>
      <c r="W5567" t="s">
        <v>54</v>
      </c>
      <c r="X5567" t="s">
        <v>2431</v>
      </c>
      <c r="Y5567">
        <v>7.8719999999999999</v>
      </c>
    </row>
    <row r="5568" spans="1:25" x14ac:dyDescent="0.2">
      <c r="A5568">
        <v>4665</v>
      </c>
      <c r="B5568" t="s">
        <v>8394</v>
      </c>
      <c r="C5568" s="6">
        <v>43000</v>
      </c>
      <c r="D5568" s="7">
        <v>43000</v>
      </c>
      <c r="E5568" s="8">
        <f>DAY(D5568)</f>
        <v>22</v>
      </c>
      <c r="F5568">
        <f>_xlfn.ISOWEEKNUM(D5568)</f>
        <v>38</v>
      </c>
      <c r="G5568" t="str">
        <f>RIGHT((MONTH(D5568)-1)*2+IF(DAY(D5568)&lt;16,1,2)+100,2)</f>
        <v>18</v>
      </c>
      <c r="H5568" s="8">
        <f>MONTH(D5568)</f>
        <v>9</v>
      </c>
      <c r="I5568" t="str">
        <f>TEXT(D5568,"mmm")</f>
        <v>sept</v>
      </c>
      <c r="J5568">
        <f>YEAR(D5568)</f>
        <v>2017</v>
      </c>
      <c r="K5568" s="6">
        <v>43004</v>
      </c>
      <c r="L5568" t="s">
        <v>20</v>
      </c>
      <c r="M5568" t="s">
        <v>3888</v>
      </c>
      <c r="N5568" t="s">
        <v>3889</v>
      </c>
      <c r="O5568" t="s">
        <v>23</v>
      </c>
      <c r="P5568" t="s">
        <v>24</v>
      </c>
      <c r="Q5568" t="s">
        <v>6832</v>
      </c>
      <c r="R5568" t="s">
        <v>350</v>
      </c>
      <c r="S5568">
        <v>33024</v>
      </c>
      <c r="T5568" t="s">
        <v>72</v>
      </c>
      <c r="U5568" t="s">
        <v>3215</v>
      </c>
      <c r="V5568" t="s">
        <v>29</v>
      </c>
      <c r="W5568" t="s">
        <v>45</v>
      </c>
      <c r="X5568" t="s">
        <v>3216</v>
      </c>
      <c r="Y5568">
        <v>7.5060000000000002</v>
      </c>
    </row>
    <row r="5569" spans="1:25" x14ac:dyDescent="0.2">
      <c r="A5569">
        <v>4666</v>
      </c>
      <c r="B5569" t="s">
        <v>8394</v>
      </c>
      <c r="C5569" s="6">
        <v>43000</v>
      </c>
      <c r="D5569" s="7">
        <v>43000</v>
      </c>
      <c r="E5569" s="8">
        <f>DAY(D5569)</f>
        <v>22</v>
      </c>
      <c r="F5569">
        <f>_xlfn.ISOWEEKNUM(D5569)</f>
        <v>38</v>
      </c>
      <c r="G5569" t="str">
        <f>RIGHT((MONTH(D5569)-1)*2+IF(DAY(D5569)&lt;16,1,2)+100,2)</f>
        <v>18</v>
      </c>
      <c r="H5569" s="8">
        <f>MONTH(D5569)</f>
        <v>9</v>
      </c>
      <c r="I5569" t="str">
        <f>TEXT(D5569,"mmm")</f>
        <v>sept</v>
      </c>
      <c r="J5569">
        <f>YEAR(D5569)</f>
        <v>2017</v>
      </c>
      <c r="K5569" s="6">
        <v>43004</v>
      </c>
      <c r="L5569" t="s">
        <v>20</v>
      </c>
      <c r="M5569" t="s">
        <v>3888</v>
      </c>
      <c r="N5569" t="s">
        <v>3889</v>
      </c>
      <c r="O5569" t="s">
        <v>23</v>
      </c>
      <c r="P5569" t="s">
        <v>24</v>
      </c>
      <c r="Q5569" t="s">
        <v>6832</v>
      </c>
      <c r="R5569" t="s">
        <v>350</v>
      </c>
      <c r="S5569">
        <v>33024</v>
      </c>
      <c r="T5569" t="s">
        <v>72</v>
      </c>
      <c r="U5569" t="s">
        <v>4393</v>
      </c>
      <c r="V5569" t="s">
        <v>29</v>
      </c>
      <c r="W5569" t="s">
        <v>39</v>
      </c>
      <c r="X5569" t="s">
        <v>4394</v>
      </c>
      <c r="Y5569">
        <v>16.559999999999999</v>
      </c>
    </row>
    <row r="5570" spans="1:25" x14ac:dyDescent="0.2">
      <c r="A5570">
        <v>6465</v>
      </c>
      <c r="B5570" t="s">
        <v>8395</v>
      </c>
      <c r="C5570" s="6">
        <v>43000</v>
      </c>
      <c r="D5570" s="7">
        <v>43000</v>
      </c>
      <c r="E5570" s="8">
        <f>DAY(D5570)</f>
        <v>22</v>
      </c>
      <c r="F5570">
        <f>_xlfn.ISOWEEKNUM(D5570)</f>
        <v>38</v>
      </c>
      <c r="G5570" t="str">
        <f>RIGHT((MONTH(D5570)-1)*2+IF(DAY(D5570)&lt;16,1,2)+100,2)</f>
        <v>18</v>
      </c>
      <c r="H5570" s="8">
        <f>MONTH(D5570)</f>
        <v>9</v>
      </c>
      <c r="I5570" t="str">
        <f>TEXT(D5570,"mmm")</f>
        <v>sept</v>
      </c>
      <c r="J5570">
        <f>YEAR(D5570)</f>
        <v>2017</v>
      </c>
      <c r="K5570" s="6">
        <v>43006</v>
      </c>
      <c r="L5570" t="s">
        <v>20</v>
      </c>
      <c r="M5570" t="s">
        <v>2574</v>
      </c>
      <c r="N5570" t="s">
        <v>2575</v>
      </c>
      <c r="O5570" t="s">
        <v>35</v>
      </c>
      <c r="P5570" t="s">
        <v>24</v>
      </c>
      <c r="Q5570" t="s">
        <v>1432</v>
      </c>
      <c r="R5570" t="s">
        <v>79</v>
      </c>
      <c r="S5570">
        <v>40214</v>
      </c>
      <c r="T5570" t="s">
        <v>72</v>
      </c>
      <c r="U5570" t="s">
        <v>2863</v>
      </c>
      <c r="V5570" t="s">
        <v>81</v>
      </c>
      <c r="W5570" t="s">
        <v>104</v>
      </c>
      <c r="X5570" t="s">
        <v>2864</v>
      </c>
      <c r="Y5570">
        <v>13.28</v>
      </c>
    </row>
    <row r="5571" spans="1:25" x14ac:dyDescent="0.2">
      <c r="A5571">
        <v>7354</v>
      </c>
      <c r="B5571" t="s">
        <v>8396</v>
      </c>
      <c r="C5571" s="6">
        <v>43000</v>
      </c>
      <c r="D5571" s="7">
        <v>43000</v>
      </c>
      <c r="E5571" s="8">
        <f>DAY(D5571)</f>
        <v>22</v>
      </c>
      <c r="F5571">
        <f>_xlfn.ISOWEEKNUM(D5571)</f>
        <v>38</v>
      </c>
      <c r="G5571" t="str">
        <f>RIGHT((MONTH(D5571)-1)*2+IF(DAY(D5571)&lt;16,1,2)+100,2)</f>
        <v>18</v>
      </c>
      <c r="H5571" s="8">
        <f>MONTH(D5571)</f>
        <v>9</v>
      </c>
      <c r="I5571" t="str">
        <f>TEXT(D5571,"mmm")</f>
        <v>sept</v>
      </c>
      <c r="J5571">
        <f>YEAR(D5571)</f>
        <v>2017</v>
      </c>
      <c r="K5571" s="6">
        <v>43007</v>
      </c>
      <c r="L5571" t="s">
        <v>20</v>
      </c>
      <c r="M5571" t="s">
        <v>6537</v>
      </c>
      <c r="N5571" t="s">
        <v>6538</v>
      </c>
      <c r="O5571" t="s">
        <v>35</v>
      </c>
      <c r="P5571" t="s">
        <v>24</v>
      </c>
      <c r="Q5571" t="s">
        <v>50</v>
      </c>
      <c r="R5571" t="s">
        <v>51</v>
      </c>
      <c r="S5571">
        <v>19134</v>
      </c>
      <c r="T5571" t="s">
        <v>52</v>
      </c>
      <c r="U5571" t="s">
        <v>888</v>
      </c>
      <c r="V5571" t="s">
        <v>29</v>
      </c>
      <c r="W5571" t="s">
        <v>39</v>
      </c>
      <c r="X5571" t="s">
        <v>889</v>
      </c>
      <c r="Y5571">
        <v>16.52</v>
      </c>
    </row>
    <row r="5572" spans="1:25" x14ac:dyDescent="0.2">
      <c r="A5572">
        <v>8177</v>
      </c>
      <c r="B5572" t="s">
        <v>8397</v>
      </c>
      <c r="C5572" s="6">
        <v>43000</v>
      </c>
      <c r="D5572" s="7">
        <v>43000</v>
      </c>
      <c r="E5572" s="8">
        <f>DAY(D5572)</f>
        <v>22</v>
      </c>
      <c r="F5572">
        <f>_xlfn.ISOWEEKNUM(D5572)</f>
        <v>38</v>
      </c>
      <c r="G5572" t="str">
        <f>RIGHT((MONTH(D5572)-1)*2+IF(DAY(D5572)&lt;16,1,2)+100,2)</f>
        <v>18</v>
      </c>
      <c r="H5572" s="8">
        <f>MONTH(D5572)</f>
        <v>9</v>
      </c>
      <c r="I5572" t="str">
        <f>TEXT(D5572,"mmm")</f>
        <v>sept</v>
      </c>
      <c r="J5572">
        <f>YEAR(D5572)</f>
        <v>2017</v>
      </c>
      <c r="K5572" s="6">
        <v>43003</v>
      </c>
      <c r="L5572" t="s">
        <v>66</v>
      </c>
      <c r="M5572" t="s">
        <v>3027</v>
      </c>
      <c r="N5572" t="s">
        <v>3028</v>
      </c>
      <c r="O5572" t="s">
        <v>35</v>
      </c>
      <c r="P5572" t="s">
        <v>24</v>
      </c>
      <c r="Q5572" t="s">
        <v>316</v>
      </c>
      <c r="R5572" t="s">
        <v>317</v>
      </c>
      <c r="S5572">
        <v>10035</v>
      </c>
      <c r="T5572" t="s">
        <v>52</v>
      </c>
      <c r="U5572" t="s">
        <v>3669</v>
      </c>
      <c r="V5572" t="s">
        <v>29</v>
      </c>
      <c r="W5572" t="s">
        <v>42</v>
      </c>
      <c r="X5572" t="s">
        <v>3670</v>
      </c>
      <c r="Y5572">
        <v>128.34</v>
      </c>
    </row>
    <row r="5573" spans="1:25" x14ac:dyDescent="0.2">
      <c r="A5573">
        <v>9447</v>
      </c>
      <c r="B5573" t="s">
        <v>8398</v>
      </c>
      <c r="C5573" s="6">
        <v>43000</v>
      </c>
      <c r="D5573" s="7">
        <v>43000</v>
      </c>
      <c r="E5573" s="8">
        <f>DAY(D5573)</f>
        <v>22</v>
      </c>
      <c r="F5573">
        <f>_xlfn.ISOWEEKNUM(D5573)</f>
        <v>38</v>
      </c>
      <c r="G5573" t="str">
        <f>RIGHT((MONTH(D5573)-1)*2+IF(DAY(D5573)&lt;16,1,2)+100,2)</f>
        <v>18</v>
      </c>
      <c r="H5573" s="8">
        <f>MONTH(D5573)</f>
        <v>9</v>
      </c>
      <c r="I5573" t="str">
        <f>TEXT(D5573,"mmm")</f>
        <v>sept</v>
      </c>
      <c r="J5573">
        <f>YEAR(D5573)</f>
        <v>2017</v>
      </c>
      <c r="K5573" s="6">
        <v>43006</v>
      </c>
      <c r="L5573" t="s">
        <v>20</v>
      </c>
      <c r="M5573" t="s">
        <v>3720</v>
      </c>
      <c r="N5573" t="s">
        <v>3721</v>
      </c>
      <c r="O5573" t="s">
        <v>23</v>
      </c>
      <c r="P5573" t="s">
        <v>24</v>
      </c>
      <c r="Q5573" t="s">
        <v>1513</v>
      </c>
      <c r="R5573" t="s">
        <v>485</v>
      </c>
      <c r="S5573">
        <v>46226</v>
      </c>
      <c r="T5573" t="s">
        <v>27</v>
      </c>
      <c r="U5573" t="s">
        <v>2274</v>
      </c>
      <c r="V5573" t="s">
        <v>29</v>
      </c>
      <c r="W5573" t="s">
        <v>30</v>
      </c>
      <c r="X5573" t="s">
        <v>2275</v>
      </c>
      <c r="Y5573">
        <v>35.880000000000003</v>
      </c>
    </row>
    <row r="5574" spans="1:25" x14ac:dyDescent="0.2">
      <c r="A5574">
        <v>9554</v>
      </c>
      <c r="B5574" t="s">
        <v>8399</v>
      </c>
      <c r="C5574" s="6">
        <v>43000</v>
      </c>
      <c r="D5574" s="7">
        <v>43000</v>
      </c>
      <c r="E5574" s="8">
        <f>DAY(D5574)</f>
        <v>22</v>
      </c>
      <c r="F5574">
        <f>_xlfn.ISOWEEKNUM(D5574)</f>
        <v>38</v>
      </c>
      <c r="G5574" t="str">
        <f>RIGHT((MONTH(D5574)-1)*2+IF(DAY(D5574)&lt;16,1,2)+100,2)</f>
        <v>18</v>
      </c>
      <c r="H5574" s="8">
        <f>MONTH(D5574)</f>
        <v>9</v>
      </c>
      <c r="I5574" t="str">
        <f>TEXT(D5574,"mmm")</f>
        <v>sept</v>
      </c>
      <c r="J5574">
        <f>YEAR(D5574)</f>
        <v>2017</v>
      </c>
      <c r="K5574" s="6">
        <v>43005</v>
      </c>
      <c r="L5574" t="s">
        <v>20</v>
      </c>
      <c r="M5574" t="s">
        <v>3508</v>
      </c>
      <c r="N5574" t="s">
        <v>3509</v>
      </c>
      <c r="O5574" t="s">
        <v>69</v>
      </c>
      <c r="P5574" t="s">
        <v>24</v>
      </c>
      <c r="Q5574" t="s">
        <v>7976</v>
      </c>
      <c r="R5574" t="s">
        <v>646</v>
      </c>
      <c r="S5574">
        <v>80020</v>
      </c>
      <c r="T5574" t="s">
        <v>62</v>
      </c>
      <c r="U5574" t="s">
        <v>1864</v>
      </c>
      <c r="V5574" t="s">
        <v>81</v>
      </c>
      <c r="W5574" t="s">
        <v>104</v>
      </c>
      <c r="X5574" t="s">
        <v>1865</v>
      </c>
      <c r="Y5574">
        <v>68.432000000000002</v>
      </c>
    </row>
    <row r="5575" spans="1:25" x14ac:dyDescent="0.2">
      <c r="A5575">
        <v>9721</v>
      </c>
      <c r="B5575" t="s">
        <v>8400</v>
      </c>
      <c r="C5575" s="6">
        <v>43000</v>
      </c>
      <c r="D5575" s="7">
        <v>43000</v>
      </c>
      <c r="E5575" s="8">
        <f>DAY(D5575)</f>
        <v>22</v>
      </c>
      <c r="F5575">
        <f>_xlfn.ISOWEEKNUM(D5575)</f>
        <v>38</v>
      </c>
      <c r="G5575" t="str">
        <f>RIGHT((MONTH(D5575)-1)*2+IF(DAY(D5575)&lt;16,1,2)+100,2)</f>
        <v>18</v>
      </c>
      <c r="H5575" s="8">
        <f>MONTH(D5575)</f>
        <v>9</v>
      </c>
      <c r="I5575" t="str">
        <f>TEXT(D5575,"mmm")</f>
        <v>sept</v>
      </c>
      <c r="J5575">
        <f>YEAR(D5575)</f>
        <v>2017</v>
      </c>
      <c r="K5575" s="6">
        <v>43004</v>
      </c>
      <c r="L5575" t="s">
        <v>20</v>
      </c>
      <c r="M5575" t="s">
        <v>134</v>
      </c>
      <c r="N5575" t="s">
        <v>135</v>
      </c>
      <c r="O5575" t="s">
        <v>69</v>
      </c>
      <c r="P5575" t="s">
        <v>24</v>
      </c>
      <c r="Q5575" t="s">
        <v>337</v>
      </c>
      <c r="R5575" t="s">
        <v>338</v>
      </c>
      <c r="S5575">
        <v>54302</v>
      </c>
      <c r="T5575" t="s">
        <v>27</v>
      </c>
      <c r="U5575" t="s">
        <v>5498</v>
      </c>
      <c r="V5575" t="s">
        <v>81</v>
      </c>
      <c r="W5575" t="s">
        <v>104</v>
      </c>
      <c r="X5575" t="s">
        <v>5499</v>
      </c>
      <c r="Y5575">
        <v>18.96</v>
      </c>
    </row>
    <row r="5576" spans="1:25" x14ac:dyDescent="0.2">
      <c r="A5576">
        <v>2369</v>
      </c>
      <c r="B5576" t="s">
        <v>8401</v>
      </c>
      <c r="C5576" s="6">
        <v>43001</v>
      </c>
      <c r="D5576" s="7">
        <v>43001</v>
      </c>
      <c r="E5576" s="8">
        <f>DAY(D5576)</f>
        <v>23</v>
      </c>
      <c r="F5576">
        <f>_xlfn.ISOWEEKNUM(D5576)</f>
        <v>38</v>
      </c>
      <c r="G5576" t="str">
        <f>RIGHT((MONTH(D5576)-1)*2+IF(DAY(D5576)&lt;16,1,2)+100,2)</f>
        <v>18</v>
      </c>
      <c r="H5576" s="8">
        <f>MONTH(D5576)</f>
        <v>9</v>
      </c>
      <c r="I5576" t="str">
        <f>TEXT(D5576,"mmm")</f>
        <v>sept</v>
      </c>
      <c r="J5576">
        <f>YEAR(D5576)</f>
        <v>2017</v>
      </c>
      <c r="K5576" s="6">
        <v>43005</v>
      </c>
      <c r="L5576" t="s">
        <v>20</v>
      </c>
      <c r="M5576" t="s">
        <v>1992</v>
      </c>
      <c r="N5576" t="s">
        <v>1993</v>
      </c>
      <c r="O5576" t="s">
        <v>69</v>
      </c>
      <c r="P5576" t="s">
        <v>24</v>
      </c>
      <c r="Q5576" t="s">
        <v>2763</v>
      </c>
      <c r="R5576" t="s">
        <v>171</v>
      </c>
      <c r="S5576">
        <v>45014</v>
      </c>
      <c r="T5576" t="s">
        <v>52</v>
      </c>
      <c r="U5576" t="s">
        <v>424</v>
      </c>
      <c r="V5576" t="s">
        <v>81</v>
      </c>
      <c r="W5576" t="s">
        <v>104</v>
      </c>
      <c r="X5576" t="s">
        <v>425</v>
      </c>
      <c r="Y5576">
        <v>532.70399999999995</v>
      </c>
    </row>
    <row r="5577" spans="1:25" x14ac:dyDescent="0.2">
      <c r="A5577">
        <v>2370</v>
      </c>
      <c r="B5577" t="s">
        <v>8401</v>
      </c>
      <c r="C5577" s="6">
        <v>43001</v>
      </c>
      <c r="D5577" s="7">
        <v>43001</v>
      </c>
      <c r="E5577" s="8">
        <f>DAY(D5577)</f>
        <v>23</v>
      </c>
      <c r="F5577">
        <f>_xlfn.ISOWEEKNUM(D5577)</f>
        <v>38</v>
      </c>
      <c r="G5577" t="str">
        <f>RIGHT((MONTH(D5577)-1)*2+IF(DAY(D5577)&lt;16,1,2)+100,2)</f>
        <v>18</v>
      </c>
      <c r="H5577" s="8">
        <f>MONTH(D5577)</f>
        <v>9</v>
      </c>
      <c r="I5577" t="str">
        <f>TEXT(D5577,"mmm")</f>
        <v>sept</v>
      </c>
      <c r="J5577">
        <f>YEAR(D5577)</f>
        <v>2017</v>
      </c>
      <c r="K5577" s="6">
        <v>43005</v>
      </c>
      <c r="L5577" t="s">
        <v>20</v>
      </c>
      <c r="M5577" t="s">
        <v>1992</v>
      </c>
      <c r="N5577" t="s">
        <v>1993</v>
      </c>
      <c r="O5577" t="s">
        <v>69</v>
      </c>
      <c r="P5577" t="s">
        <v>24</v>
      </c>
      <c r="Q5577" t="s">
        <v>2763</v>
      </c>
      <c r="R5577" t="s">
        <v>171</v>
      </c>
      <c r="S5577">
        <v>45014</v>
      </c>
      <c r="T5577" t="s">
        <v>52</v>
      </c>
      <c r="U5577" t="s">
        <v>7230</v>
      </c>
      <c r="V5577" t="s">
        <v>29</v>
      </c>
      <c r="W5577" t="s">
        <v>54</v>
      </c>
      <c r="X5577" t="s">
        <v>7231</v>
      </c>
      <c r="Y5577">
        <v>4.9119999999999999</v>
      </c>
    </row>
    <row r="5578" spans="1:25" x14ac:dyDescent="0.2">
      <c r="A5578">
        <v>3746</v>
      </c>
      <c r="B5578" t="s">
        <v>8402</v>
      </c>
      <c r="C5578" s="6">
        <v>43001</v>
      </c>
      <c r="D5578" s="7">
        <v>43001</v>
      </c>
      <c r="E5578" s="8">
        <f>DAY(D5578)</f>
        <v>23</v>
      </c>
      <c r="F5578">
        <f>_xlfn.ISOWEEKNUM(D5578)</f>
        <v>38</v>
      </c>
      <c r="G5578" t="str">
        <f>RIGHT((MONTH(D5578)-1)*2+IF(DAY(D5578)&lt;16,1,2)+100,2)</f>
        <v>18</v>
      </c>
      <c r="H5578" s="8">
        <f>MONTH(D5578)</f>
        <v>9</v>
      </c>
      <c r="I5578" t="str">
        <f>TEXT(D5578,"mmm")</f>
        <v>sept</v>
      </c>
      <c r="J5578">
        <f>YEAR(D5578)</f>
        <v>2017</v>
      </c>
      <c r="K5578" s="6">
        <v>43006</v>
      </c>
      <c r="L5578" t="s">
        <v>57</v>
      </c>
      <c r="M5578" t="s">
        <v>2179</v>
      </c>
      <c r="N5578" t="s">
        <v>2180</v>
      </c>
      <c r="O5578" t="s">
        <v>23</v>
      </c>
      <c r="P5578" t="s">
        <v>24</v>
      </c>
      <c r="Q5578" t="s">
        <v>522</v>
      </c>
      <c r="R5578" t="s">
        <v>71</v>
      </c>
      <c r="S5578">
        <v>31907</v>
      </c>
      <c r="T5578" t="s">
        <v>72</v>
      </c>
      <c r="U5578" t="s">
        <v>2461</v>
      </c>
      <c r="V5578" t="s">
        <v>29</v>
      </c>
      <c r="W5578" t="s">
        <v>42</v>
      </c>
      <c r="X5578" t="s">
        <v>2462</v>
      </c>
      <c r="Y5578">
        <v>118.25</v>
      </c>
    </row>
    <row r="5579" spans="1:25" x14ac:dyDescent="0.2">
      <c r="A5579">
        <v>3747</v>
      </c>
      <c r="B5579" t="s">
        <v>8402</v>
      </c>
      <c r="C5579" s="6">
        <v>43001</v>
      </c>
      <c r="D5579" s="7">
        <v>43001</v>
      </c>
      <c r="E5579" s="8">
        <f>DAY(D5579)</f>
        <v>23</v>
      </c>
      <c r="F5579">
        <f>_xlfn.ISOWEEKNUM(D5579)</f>
        <v>38</v>
      </c>
      <c r="G5579" t="str">
        <f>RIGHT((MONTH(D5579)-1)*2+IF(DAY(D5579)&lt;16,1,2)+100,2)</f>
        <v>18</v>
      </c>
      <c r="H5579" s="8">
        <f>MONTH(D5579)</f>
        <v>9</v>
      </c>
      <c r="I5579" t="str">
        <f>TEXT(D5579,"mmm")</f>
        <v>sept</v>
      </c>
      <c r="J5579">
        <f>YEAR(D5579)</f>
        <v>2017</v>
      </c>
      <c r="K5579" s="6">
        <v>43006</v>
      </c>
      <c r="L5579" t="s">
        <v>57</v>
      </c>
      <c r="M5579" t="s">
        <v>2179</v>
      </c>
      <c r="N5579" t="s">
        <v>2180</v>
      </c>
      <c r="O5579" t="s">
        <v>23</v>
      </c>
      <c r="P5579" t="s">
        <v>24</v>
      </c>
      <c r="Q5579" t="s">
        <v>522</v>
      </c>
      <c r="R5579" t="s">
        <v>71</v>
      </c>
      <c r="S5579">
        <v>31907</v>
      </c>
      <c r="T5579" t="s">
        <v>72</v>
      </c>
      <c r="U5579" t="s">
        <v>5144</v>
      </c>
      <c r="V5579" t="s">
        <v>81</v>
      </c>
      <c r="W5579" t="s">
        <v>82</v>
      </c>
      <c r="X5579" t="s">
        <v>5145</v>
      </c>
      <c r="Y5579">
        <v>368.97</v>
      </c>
    </row>
    <row r="5580" spans="1:25" x14ac:dyDescent="0.2">
      <c r="A5580">
        <v>5242</v>
      </c>
      <c r="B5580" t="s">
        <v>8403</v>
      </c>
      <c r="C5580" s="6">
        <v>43001</v>
      </c>
      <c r="D5580" s="7">
        <v>43001</v>
      </c>
      <c r="E5580" s="8">
        <f>DAY(D5580)</f>
        <v>23</v>
      </c>
      <c r="F5580">
        <f>_xlfn.ISOWEEKNUM(D5580)</f>
        <v>38</v>
      </c>
      <c r="G5580" t="str">
        <f>RIGHT((MONTH(D5580)-1)*2+IF(DAY(D5580)&lt;16,1,2)+100,2)</f>
        <v>18</v>
      </c>
      <c r="H5580" s="8">
        <f>MONTH(D5580)</f>
        <v>9</v>
      </c>
      <c r="I5580" t="str">
        <f>TEXT(D5580,"mmm")</f>
        <v>sept</v>
      </c>
      <c r="J5580">
        <f>YEAR(D5580)</f>
        <v>2017</v>
      </c>
      <c r="K5580" s="6">
        <v>43004</v>
      </c>
      <c r="L5580" t="s">
        <v>57</v>
      </c>
      <c r="M5580" t="s">
        <v>4124</v>
      </c>
      <c r="N5580" t="s">
        <v>4125</v>
      </c>
      <c r="O5580" t="s">
        <v>69</v>
      </c>
      <c r="P5580" t="s">
        <v>24</v>
      </c>
      <c r="Q5580" t="s">
        <v>358</v>
      </c>
      <c r="R5580" t="s">
        <v>359</v>
      </c>
      <c r="S5580">
        <v>98115</v>
      </c>
      <c r="T5580" t="s">
        <v>62</v>
      </c>
      <c r="U5580" t="s">
        <v>1558</v>
      </c>
      <c r="V5580" t="s">
        <v>29</v>
      </c>
      <c r="W5580" t="s">
        <v>449</v>
      </c>
      <c r="X5580" t="s">
        <v>1559</v>
      </c>
      <c r="Y5580">
        <v>13.68</v>
      </c>
    </row>
    <row r="5581" spans="1:25" x14ac:dyDescent="0.2">
      <c r="A5581">
        <v>5299</v>
      </c>
      <c r="B5581" t="s">
        <v>8404</v>
      </c>
      <c r="C5581" s="6">
        <v>43001</v>
      </c>
      <c r="D5581" s="7">
        <v>43001</v>
      </c>
      <c r="E5581" s="8">
        <f>DAY(D5581)</f>
        <v>23</v>
      </c>
      <c r="F5581">
        <f>_xlfn.ISOWEEKNUM(D5581)</f>
        <v>38</v>
      </c>
      <c r="G5581" t="str">
        <f>RIGHT((MONTH(D5581)-1)*2+IF(DAY(D5581)&lt;16,1,2)+100,2)</f>
        <v>18</v>
      </c>
      <c r="H5581" s="8">
        <f>MONTH(D5581)</f>
        <v>9</v>
      </c>
      <c r="I5581" t="str">
        <f>TEXT(D5581,"mmm")</f>
        <v>sept</v>
      </c>
      <c r="J5581">
        <f>YEAR(D5581)</f>
        <v>2017</v>
      </c>
      <c r="K5581" s="6">
        <v>43004</v>
      </c>
      <c r="L5581" t="s">
        <v>66</v>
      </c>
      <c r="M5581" t="s">
        <v>7851</v>
      </c>
      <c r="N5581" t="s">
        <v>7852</v>
      </c>
      <c r="O5581" t="s">
        <v>69</v>
      </c>
      <c r="P5581" t="s">
        <v>24</v>
      </c>
      <c r="Q5581" t="s">
        <v>304</v>
      </c>
      <c r="R5581" t="s">
        <v>61</v>
      </c>
      <c r="S5581">
        <v>92037</v>
      </c>
      <c r="T5581" t="s">
        <v>62</v>
      </c>
      <c r="U5581" t="s">
        <v>935</v>
      </c>
      <c r="V5581" t="s">
        <v>29</v>
      </c>
      <c r="W5581" t="s">
        <v>139</v>
      </c>
      <c r="X5581" t="s">
        <v>936</v>
      </c>
      <c r="Y5581">
        <v>4.08</v>
      </c>
    </row>
    <row r="5582" spans="1:25" x14ac:dyDescent="0.2">
      <c r="A5582">
        <v>5300</v>
      </c>
      <c r="B5582" t="s">
        <v>8404</v>
      </c>
      <c r="C5582" s="6">
        <v>43001</v>
      </c>
      <c r="D5582" s="7">
        <v>43001</v>
      </c>
      <c r="E5582" s="8">
        <f>DAY(D5582)</f>
        <v>23</v>
      </c>
      <c r="F5582">
        <f>_xlfn.ISOWEEKNUM(D5582)</f>
        <v>38</v>
      </c>
      <c r="G5582" t="str">
        <f>RIGHT((MONTH(D5582)-1)*2+IF(DAY(D5582)&lt;16,1,2)+100,2)</f>
        <v>18</v>
      </c>
      <c r="H5582" s="8">
        <f>MONTH(D5582)</f>
        <v>9</v>
      </c>
      <c r="I5582" t="str">
        <f>TEXT(D5582,"mmm")</f>
        <v>sept</v>
      </c>
      <c r="J5582">
        <f>YEAR(D5582)</f>
        <v>2017</v>
      </c>
      <c r="K5582" s="6">
        <v>43004</v>
      </c>
      <c r="L5582" t="s">
        <v>66</v>
      </c>
      <c r="M5582" t="s">
        <v>7851</v>
      </c>
      <c r="N5582" t="s">
        <v>7852</v>
      </c>
      <c r="O5582" t="s">
        <v>69</v>
      </c>
      <c r="P5582" t="s">
        <v>24</v>
      </c>
      <c r="Q5582" t="s">
        <v>304</v>
      </c>
      <c r="R5582" t="s">
        <v>61</v>
      </c>
      <c r="S5582">
        <v>92037</v>
      </c>
      <c r="T5582" t="s">
        <v>62</v>
      </c>
      <c r="U5582" t="s">
        <v>3230</v>
      </c>
      <c r="V5582" t="s">
        <v>29</v>
      </c>
      <c r="W5582" t="s">
        <v>39</v>
      </c>
      <c r="X5582" t="s">
        <v>3231</v>
      </c>
      <c r="Y5582">
        <v>18.899999999999999</v>
      </c>
    </row>
    <row r="5583" spans="1:25" x14ac:dyDescent="0.2">
      <c r="A5583">
        <v>5634</v>
      </c>
      <c r="B5583" t="s">
        <v>8405</v>
      </c>
      <c r="C5583" s="6">
        <v>43001</v>
      </c>
      <c r="D5583" s="7">
        <v>43001</v>
      </c>
      <c r="E5583" s="8">
        <f>DAY(D5583)</f>
        <v>23</v>
      </c>
      <c r="F5583">
        <f>_xlfn.ISOWEEKNUM(D5583)</f>
        <v>38</v>
      </c>
      <c r="G5583" t="str">
        <f>RIGHT((MONTH(D5583)-1)*2+IF(DAY(D5583)&lt;16,1,2)+100,2)</f>
        <v>18</v>
      </c>
      <c r="H5583" s="8">
        <f>MONTH(D5583)</f>
        <v>9</v>
      </c>
      <c r="I5583" t="str">
        <f>TEXT(D5583,"mmm")</f>
        <v>sept</v>
      </c>
      <c r="J5583">
        <f>YEAR(D5583)</f>
        <v>2017</v>
      </c>
      <c r="K5583" s="6">
        <v>43006</v>
      </c>
      <c r="L5583" t="s">
        <v>57</v>
      </c>
      <c r="M5583" t="s">
        <v>7576</v>
      </c>
      <c r="N5583" t="s">
        <v>7577</v>
      </c>
      <c r="O5583" t="s">
        <v>35</v>
      </c>
      <c r="P5583" t="s">
        <v>24</v>
      </c>
      <c r="Q5583" t="s">
        <v>316</v>
      </c>
      <c r="R5583" t="s">
        <v>317</v>
      </c>
      <c r="S5583">
        <v>10009</v>
      </c>
      <c r="T5583" t="s">
        <v>52</v>
      </c>
      <c r="U5583" t="s">
        <v>145</v>
      </c>
      <c r="V5583" t="s">
        <v>29</v>
      </c>
      <c r="W5583" t="s">
        <v>45</v>
      </c>
      <c r="X5583" t="s">
        <v>146</v>
      </c>
      <c r="Y5583">
        <v>10.528</v>
      </c>
    </row>
    <row r="5584" spans="1:25" x14ac:dyDescent="0.2">
      <c r="A5584">
        <v>6053</v>
      </c>
      <c r="B5584" t="s">
        <v>8406</v>
      </c>
      <c r="C5584" s="6">
        <v>43001</v>
      </c>
      <c r="D5584" s="7">
        <v>43001</v>
      </c>
      <c r="E5584" s="8">
        <f>DAY(D5584)</f>
        <v>23</v>
      </c>
      <c r="F5584">
        <f>_xlfn.ISOWEEKNUM(D5584)</f>
        <v>38</v>
      </c>
      <c r="G5584" t="str">
        <f>RIGHT((MONTH(D5584)-1)*2+IF(DAY(D5584)&lt;16,1,2)+100,2)</f>
        <v>18</v>
      </c>
      <c r="H5584" s="8">
        <f>MONTH(D5584)</f>
        <v>9</v>
      </c>
      <c r="I5584" t="str">
        <f>TEXT(D5584,"mmm")</f>
        <v>sept</v>
      </c>
      <c r="J5584">
        <f>YEAR(D5584)</f>
        <v>2017</v>
      </c>
      <c r="K5584" s="6">
        <v>43004</v>
      </c>
      <c r="L5584" t="s">
        <v>57</v>
      </c>
      <c r="M5584" t="s">
        <v>1446</v>
      </c>
      <c r="N5584" t="s">
        <v>1447</v>
      </c>
      <c r="O5584" t="s">
        <v>35</v>
      </c>
      <c r="P5584" t="s">
        <v>24</v>
      </c>
      <c r="Q5584" t="s">
        <v>1112</v>
      </c>
      <c r="R5584" t="s">
        <v>171</v>
      </c>
      <c r="S5584">
        <v>43130</v>
      </c>
      <c r="T5584" t="s">
        <v>52</v>
      </c>
      <c r="U5584" t="s">
        <v>4396</v>
      </c>
      <c r="V5584" t="s">
        <v>29</v>
      </c>
      <c r="W5584" t="s">
        <v>30</v>
      </c>
      <c r="X5584" t="s">
        <v>4397</v>
      </c>
      <c r="Y5584">
        <v>11.952</v>
      </c>
    </row>
    <row r="5585" spans="1:25" x14ac:dyDescent="0.2">
      <c r="A5585">
        <v>6054</v>
      </c>
      <c r="B5585" t="s">
        <v>8406</v>
      </c>
      <c r="C5585" s="6">
        <v>43001</v>
      </c>
      <c r="D5585" s="7">
        <v>43001</v>
      </c>
      <c r="E5585" s="8">
        <f>DAY(D5585)</f>
        <v>23</v>
      </c>
      <c r="F5585">
        <f>_xlfn.ISOWEEKNUM(D5585)</f>
        <v>38</v>
      </c>
      <c r="G5585" t="str">
        <f>RIGHT((MONTH(D5585)-1)*2+IF(DAY(D5585)&lt;16,1,2)+100,2)</f>
        <v>18</v>
      </c>
      <c r="H5585" s="8">
        <f>MONTH(D5585)</f>
        <v>9</v>
      </c>
      <c r="I5585" t="str">
        <f>TEXT(D5585,"mmm")</f>
        <v>sept</v>
      </c>
      <c r="J5585">
        <f>YEAR(D5585)</f>
        <v>2017</v>
      </c>
      <c r="K5585" s="6">
        <v>43004</v>
      </c>
      <c r="L5585" t="s">
        <v>57</v>
      </c>
      <c r="M5585" t="s">
        <v>1446</v>
      </c>
      <c r="N5585" t="s">
        <v>1447</v>
      </c>
      <c r="O5585" t="s">
        <v>35</v>
      </c>
      <c r="P5585" t="s">
        <v>24</v>
      </c>
      <c r="Q5585" t="s">
        <v>1112</v>
      </c>
      <c r="R5585" t="s">
        <v>171</v>
      </c>
      <c r="S5585">
        <v>43130</v>
      </c>
      <c r="T5585" t="s">
        <v>52</v>
      </c>
      <c r="U5585" t="s">
        <v>8407</v>
      </c>
      <c r="V5585" t="s">
        <v>81</v>
      </c>
      <c r="W5585" t="s">
        <v>104</v>
      </c>
      <c r="X5585" t="s">
        <v>8408</v>
      </c>
      <c r="Y5585" t="s">
        <v>8409</v>
      </c>
    </row>
    <row r="5586" spans="1:25" x14ac:dyDescent="0.2">
      <c r="A5586">
        <v>6055</v>
      </c>
      <c r="B5586" t="s">
        <v>8406</v>
      </c>
      <c r="C5586" s="6">
        <v>43001</v>
      </c>
      <c r="D5586" s="7">
        <v>43001</v>
      </c>
      <c r="E5586" s="8">
        <f>DAY(D5586)</f>
        <v>23</v>
      </c>
      <c r="F5586">
        <f>_xlfn.ISOWEEKNUM(D5586)</f>
        <v>38</v>
      </c>
      <c r="G5586" t="str">
        <f>RIGHT((MONTH(D5586)-1)*2+IF(DAY(D5586)&lt;16,1,2)+100,2)</f>
        <v>18</v>
      </c>
      <c r="H5586" s="8">
        <f>MONTH(D5586)</f>
        <v>9</v>
      </c>
      <c r="I5586" t="str">
        <f>TEXT(D5586,"mmm")</f>
        <v>sept</v>
      </c>
      <c r="J5586">
        <f>YEAR(D5586)</f>
        <v>2017</v>
      </c>
      <c r="K5586" s="6">
        <v>43004</v>
      </c>
      <c r="L5586" t="s">
        <v>57</v>
      </c>
      <c r="M5586" t="s">
        <v>1446</v>
      </c>
      <c r="N5586" t="s">
        <v>1447</v>
      </c>
      <c r="O5586" t="s">
        <v>35</v>
      </c>
      <c r="P5586" t="s">
        <v>24</v>
      </c>
      <c r="Q5586" t="s">
        <v>1112</v>
      </c>
      <c r="R5586" t="s">
        <v>171</v>
      </c>
      <c r="S5586">
        <v>43130</v>
      </c>
      <c r="T5586" t="s">
        <v>52</v>
      </c>
      <c r="U5586" t="s">
        <v>1004</v>
      </c>
      <c r="V5586" t="s">
        <v>29</v>
      </c>
      <c r="W5586" t="s">
        <v>45</v>
      </c>
      <c r="X5586" t="s">
        <v>1005</v>
      </c>
      <c r="Y5586">
        <v>12.201000000000001</v>
      </c>
    </row>
    <row r="5587" spans="1:25" x14ac:dyDescent="0.2">
      <c r="A5587">
        <v>9351</v>
      </c>
      <c r="B5587" t="s">
        <v>8410</v>
      </c>
      <c r="C5587" s="6">
        <v>43001</v>
      </c>
      <c r="D5587" s="7">
        <v>43001</v>
      </c>
      <c r="E5587" s="8">
        <f>DAY(D5587)</f>
        <v>23</v>
      </c>
      <c r="F5587">
        <f>_xlfn.ISOWEEKNUM(D5587)</f>
        <v>38</v>
      </c>
      <c r="G5587" t="str">
        <f>RIGHT((MONTH(D5587)-1)*2+IF(DAY(D5587)&lt;16,1,2)+100,2)</f>
        <v>18</v>
      </c>
      <c r="H5587" s="8">
        <f>MONTH(D5587)</f>
        <v>9</v>
      </c>
      <c r="I5587" t="str">
        <f>TEXT(D5587,"mmm")</f>
        <v>sept</v>
      </c>
      <c r="J5587">
        <f>YEAR(D5587)</f>
        <v>2017</v>
      </c>
      <c r="K5587" s="6">
        <v>43005</v>
      </c>
      <c r="L5587" t="s">
        <v>20</v>
      </c>
      <c r="M5587" t="s">
        <v>6091</v>
      </c>
      <c r="N5587" t="s">
        <v>6092</v>
      </c>
      <c r="O5587" t="s">
        <v>69</v>
      </c>
      <c r="P5587" t="s">
        <v>24</v>
      </c>
      <c r="Q5587" t="s">
        <v>358</v>
      </c>
      <c r="R5587" t="s">
        <v>359</v>
      </c>
      <c r="S5587">
        <v>98115</v>
      </c>
      <c r="T5587" t="s">
        <v>62</v>
      </c>
      <c r="U5587" t="s">
        <v>1327</v>
      </c>
      <c r="V5587" t="s">
        <v>29</v>
      </c>
      <c r="W5587" t="s">
        <v>45</v>
      </c>
      <c r="X5587" t="s">
        <v>1328</v>
      </c>
      <c r="Y5587">
        <v>13.215999999999999</v>
      </c>
    </row>
    <row r="5588" spans="1:25" x14ac:dyDescent="0.2">
      <c r="A5588">
        <v>9352</v>
      </c>
      <c r="B5588" t="s">
        <v>8410</v>
      </c>
      <c r="C5588" s="6">
        <v>43001</v>
      </c>
      <c r="D5588" s="7">
        <v>43001</v>
      </c>
      <c r="E5588" s="8">
        <f>DAY(D5588)</f>
        <v>23</v>
      </c>
      <c r="F5588">
        <f>_xlfn.ISOWEEKNUM(D5588)</f>
        <v>38</v>
      </c>
      <c r="G5588" t="str">
        <f>RIGHT((MONTH(D5588)-1)*2+IF(DAY(D5588)&lt;16,1,2)+100,2)</f>
        <v>18</v>
      </c>
      <c r="H5588" s="8">
        <f>MONTH(D5588)</f>
        <v>9</v>
      </c>
      <c r="I5588" t="str">
        <f>TEXT(D5588,"mmm")</f>
        <v>sept</v>
      </c>
      <c r="J5588">
        <f>YEAR(D5588)</f>
        <v>2017</v>
      </c>
      <c r="K5588" s="6">
        <v>43005</v>
      </c>
      <c r="L5588" t="s">
        <v>20</v>
      </c>
      <c r="M5588" t="s">
        <v>6091</v>
      </c>
      <c r="N5588" t="s">
        <v>6092</v>
      </c>
      <c r="O5588" t="s">
        <v>69</v>
      </c>
      <c r="P5588" t="s">
        <v>24</v>
      </c>
      <c r="Q5588" t="s">
        <v>358</v>
      </c>
      <c r="R5588" t="s">
        <v>359</v>
      </c>
      <c r="S5588">
        <v>98115</v>
      </c>
      <c r="T5588" t="s">
        <v>62</v>
      </c>
      <c r="U5588" t="s">
        <v>1695</v>
      </c>
      <c r="V5588" t="s">
        <v>81</v>
      </c>
      <c r="W5588" t="s">
        <v>82</v>
      </c>
      <c r="X5588" t="s">
        <v>1696</v>
      </c>
      <c r="Y5588">
        <v>184.75200000000001</v>
      </c>
    </row>
    <row r="5589" spans="1:25" x14ac:dyDescent="0.2">
      <c r="A5589">
        <v>1314</v>
      </c>
      <c r="B5589" t="s">
        <v>8411</v>
      </c>
      <c r="C5589" s="6">
        <v>43002</v>
      </c>
      <c r="D5589" s="7">
        <v>43002</v>
      </c>
      <c r="E5589" s="8">
        <f>DAY(D5589)</f>
        <v>24</v>
      </c>
      <c r="F5589">
        <f>_xlfn.ISOWEEKNUM(D5589)</f>
        <v>38</v>
      </c>
      <c r="G5589" t="str">
        <f>RIGHT((MONTH(D5589)-1)*2+IF(DAY(D5589)&lt;16,1,2)+100,2)</f>
        <v>18</v>
      </c>
      <c r="H5589" s="8">
        <f>MONTH(D5589)</f>
        <v>9</v>
      </c>
      <c r="I5589" t="str">
        <f>TEXT(D5589,"mmm")</f>
        <v>sept</v>
      </c>
      <c r="J5589">
        <f>YEAR(D5589)</f>
        <v>2017</v>
      </c>
      <c r="K5589" s="6">
        <v>43009</v>
      </c>
      <c r="L5589" t="s">
        <v>20</v>
      </c>
      <c r="M5589" t="s">
        <v>4062</v>
      </c>
      <c r="N5589" t="s">
        <v>4063</v>
      </c>
      <c r="O5589" t="s">
        <v>23</v>
      </c>
      <c r="P5589" t="s">
        <v>24</v>
      </c>
      <c r="Q5589" t="s">
        <v>522</v>
      </c>
      <c r="R5589" t="s">
        <v>171</v>
      </c>
      <c r="S5589">
        <v>43229</v>
      </c>
      <c r="T5589" t="s">
        <v>52</v>
      </c>
      <c r="U5589" t="s">
        <v>5809</v>
      </c>
      <c r="V5589" t="s">
        <v>81</v>
      </c>
      <c r="W5589" t="s">
        <v>82</v>
      </c>
      <c r="X5589" t="s">
        <v>5810</v>
      </c>
      <c r="Y5589">
        <v>155.37200000000001</v>
      </c>
    </row>
    <row r="5590" spans="1:25" x14ac:dyDescent="0.2">
      <c r="A5590">
        <v>2331</v>
      </c>
      <c r="B5590" t="s">
        <v>8412</v>
      </c>
      <c r="C5590" s="6">
        <v>43002</v>
      </c>
      <c r="D5590" s="7">
        <v>43002</v>
      </c>
      <c r="E5590" s="8">
        <f>DAY(D5590)</f>
        <v>24</v>
      </c>
      <c r="F5590">
        <f>_xlfn.ISOWEEKNUM(D5590)</f>
        <v>38</v>
      </c>
      <c r="G5590" t="str">
        <f>RIGHT((MONTH(D5590)-1)*2+IF(DAY(D5590)&lt;16,1,2)+100,2)</f>
        <v>18</v>
      </c>
      <c r="H5590" s="8">
        <f>MONTH(D5590)</f>
        <v>9</v>
      </c>
      <c r="I5590" t="str">
        <f>TEXT(D5590,"mmm")</f>
        <v>sept</v>
      </c>
      <c r="J5590">
        <f>YEAR(D5590)</f>
        <v>2017</v>
      </c>
      <c r="K5590" s="6">
        <v>43004</v>
      </c>
      <c r="L5590" t="s">
        <v>57</v>
      </c>
      <c r="M5590" t="s">
        <v>1414</v>
      </c>
      <c r="N5590" t="s">
        <v>1415</v>
      </c>
      <c r="O5590" t="s">
        <v>69</v>
      </c>
      <c r="P5590" t="s">
        <v>24</v>
      </c>
      <c r="Q5590" t="s">
        <v>60</v>
      </c>
      <c r="R5590" t="s">
        <v>61</v>
      </c>
      <c r="S5590">
        <v>90004</v>
      </c>
      <c r="T5590" t="s">
        <v>62</v>
      </c>
      <c r="U5590" t="s">
        <v>3613</v>
      </c>
      <c r="V5590" t="s">
        <v>29</v>
      </c>
      <c r="W5590" t="s">
        <v>42</v>
      </c>
      <c r="X5590" t="s">
        <v>3614</v>
      </c>
      <c r="Y5590">
        <v>41.96</v>
      </c>
    </row>
    <row r="5591" spans="1:25" x14ac:dyDescent="0.2">
      <c r="A5591">
        <v>2332</v>
      </c>
      <c r="B5591" t="s">
        <v>8412</v>
      </c>
      <c r="C5591" s="6">
        <v>43002</v>
      </c>
      <c r="D5591" s="7">
        <v>43002</v>
      </c>
      <c r="E5591" s="8">
        <f>DAY(D5591)</f>
        <v>24</v>
      </c>
      <c r="F5591">
        <f>_xlfn.ISOWEEKNUM(D5591)</f>
        <v>38</v>
      </c>
      <c r="G5591" t="str">
        <f>RIGHT((MONTH(D5591)-1)*2+IF(DAY(D5591)&lt;16,1,2)+100,2)</f>
        <v>18</v>
      </c>
      <c r="H5591" s="8">
        <f>MONTH(D5591)</f>
        <v>9</v>
      </c>
      <c r="I5591" t="str">
        <f>TEXT(D5591,"mmm")</f>
        <v>sept</v>
      </c>
      <c r="J5591">
        <f>YEAR(D5591)</f>
        <v>2017</v>
      </c>
      <c r="K5591" s="6">
        <v>43004</v>
      </c>
      <c r="L5591" t="s">
        <v>57</v>
      </c>
      <c r="M5591" t="s">
        <v>1414</v>
      </c>
      <c r="N5591" t="s">
        <v>1415</v>
      </c>
      <c r="O5591" t="s">
        <v>69</v>
      </c>
      <c r="P5591" t="s">
        <v>24</v>
      </c>
      <c r="Q5591" t="s">
        <v>60</v>
      </c>
      <c r="R5591" t="s">
        <v>61</v>
      </c>
      <c r="S5591">
        <v>90004</v>
      </c>
      <c r="T5591" t="s">
        <v>62</v>
      </c>
      <c r="U5591" t="s">
        <v>284</v>
      </c>
      <c r="V5591" t="s">
        <v>29</v>
      </c>
      <c r="W5591" t="s">
        <v>30</v>
      </c>
      <c r="X5591" t="s">
        <v>285</v>
      </c>
      <c r="Y5591">
        <v>41.7</v>
      </c>
    </row>
    <row r="5592" spans="1:25" x14ac:dyDescent="0.2">
      <c r="A5592">
        <v>5397</v>
      </c>
      <c r="B5592" t="s">
        <v>8413</v>
      </c>
      <c r="C5592" s="6">
        <v>43002</v>
      </c>
      <c r="D5592" s="7">
        <v>43002</v>
      </c>
      <c r="E5592" s="8">
        <f>DAY(D5592)</f>
        <v>24</v>
      </c>
      <c r="F5592">
        <f>_xlfn.ISOWEEKNUM(D5592)</f>
        <v>38</v>
      </c>
      <c r="G5592" t="str">
        <f>RIGHT((MONTH(D5592)-1)*2+IF(DAY(D5592)&lt;16,1,2)+100,2)</f>
        <v>18</v>
      </c>
      <c r="H5592" s="8">
        <f>MONTH(D5592)</f>
        <v>9</v>
      </c>
      <c r="I5592" t="str">
        <f>TEXT(D5592,"mmm")</f>
        <v>sept</v>
      </c>
      <c r="J5592">
        <f>YEAR(D5592)</f>
        <v>2017</v>
      </c>
      <c r="K5592" s="6">
        <v>43002</v>
      </c>
      <c r="L5592" t="s">
        <v>469</v>
      </c>
      <c r="M5592" t="s">
        <v>5160</v>
      </c>
      <c r="N5592" t="s">
        <v>5161</v>
      </c>
      <c r="O5592" t="s">
        <v>69</v>
      </c>
      <c r="P5592" t="s">
        <v>24</v>
      </c>
      <c r="Q5592" t="s">
        <v>159</v>
      </c>
      <c r="R5592" t="s">
        <v>61</v>
      </c>
      <c r="S5592">
        <v>94110</v>
      </c>
      <c r="T5592" t="s">
        <v>62</v>
      </c>
      <c r="U5592" t="s">
        <v>3145</v>
      </c>
      <c r="V5592" t="s">
        <v>81</v>
      </c>
      <c r="W5592" t="s">
        <v>104</v>
      </c>
      <c r="X5592" t="s">
        <v>3146</v>
      </c>
      <c r="Y5592">
        <v>63.2</v>
      </c>
    </row>
    <row r="5593" spans="1:25" x14ac:dyDescent="0.2">
      <c r="A5593">
        <v>5662</v>
      </c>
      <c r="B5593" t="s">
        <v>8414</v>
      </c>
      <c r="C5593" s="6">
        <v>43002</v>
      </c>
      <c r="D5593" s="7">
        <v>43002</v>
      </c>
      <c r="E5593" s="8">
        <f>DAY(D5593)</f>
        <v>24</v>
      </c>
      <c r="F5593">
        <f>_xlfn.ISOWEEKNUM(D5593)</f>
        <v>38</v>
      </c>
      <c r="G5593" t="str">
        <f>RIGHT((MONTH(D5593)-1)*2+IF(DAY(D5593)&lt;16,1,2)+100,2)</f>
        <v>18</v>
      </c>
      <c r="H5593" s="8">
        <f>MONTH(D5593)</f>
        <v>9</v>
      </c>
      <c r="I5593" t="str">
        <f>TEXT(D5593,"mmm")</f>
        <v>sept</v>
      </c>
      <c r="J5593">
        <f>YEAR(D5593)</f>
        <v>2017</v>
      </c>
      <c r="K5593" s="6">
        <v>43009</v>
      </c>
      <c r="L5593" t="s">
        <v>20</v>
      </c>
      <c r="M5593" t="s">
        <v>7612</v>
      </c>
      <c r="N5593" t="s">
        <v>7613</v>
      </c>
      <c r="O5593" t="s">
        <v>35</v>
      </c>
      <c r="P5593" t="s">
        <v>24</v>
      </c>
      <c r="Q5593" t="s">
        <v>1921</v>
      </c>
      <c r="R5593" t="s">
        <v>646</v>
      </c>
      <c r="S5593">
        <v>80013</v>
      </c>
      <c r="T5593" t="s">
        <v>62</v>
      </c>
      <c r="U5593" t="s">
        <v>5532</v>
      </c>
      <c r="V5593" t="s">
        <v>81</v>
      </c>
      <c r="W5593" t="s">
        <v>104</v>
      </c>
      <c r="X5593" t="s">
        <v>5533</v>
      </c>
      <c r="Y5593">
        <v>21.44</v>
      </c>
    </row>
    <row r="5594" spans="1:25" x14ac:dyDescent="0.2">
      <c r="A5594">
        <v>5663</v>
      </c>
      <c r="B5594" t="s">
        <v>8414</v>
      </c>
      <c r="C5594" s="6">
        <v>43002</v>
      </c>
      <c r="D5594" s="7">
        <v>43002</v>
      </c>
      <c r="E5594" s="8">
        <f>DAY(D5594)</f>
        <v>24</v>
      </c>
      <c r="F5594">
        <f>_xlfn.ISOWEEKNUM(D5594)</f>
        <v>38</v>
      </c>
      <c r="G5594" t="str">
        <f>RIGHT((MONTH(D5594)-1)*2+IF(DAY(D5594)&lt;16,1,2)+100,2)</f>
        <v>18</v>
      </c>
      <c r="H5594" s="8">
        <f>MONTH(D5594)</f>
        <v>9</v>
      </c>
      <c r="I5594" t="str">
        <f>TEXT(D5594,"mmm")</f>
        <v>sept</v>
      </c>
      <c r="J5594">
        <f>YEAR(D5594)</f>
        <v>2017</v>
      </c>
      <c r="K5594" s="6">
        <v>43009</v>
      </c>
      <c r="L5594" t="s">
        <v>20</v>
      </c>
      <c r="M5594" t="s">
        <v>7612</v>
      </c>
      <c r="N5594" t="s">
        <v>7613</v>
      </c>
      <c r="O5594" t="s">
        <v>35</v>
      </c>
      <c r="P5594" t="s">
        <v>24</v>
      </c>
      <c r="Q5594" t="s">
        <v>1921</v>
      </c>
      <c r="R5594" t="s">
        <v>646</v>
      </c>
      <c r="S5594">
        <v>80013</v>
      </c>
      <c r="T5594" t="s">
        <v>62</v>
      </c>
      <c r="U5594" t="s">
        <v>592</v>
      </c>
      <c r="V5594" t="s">
        <v>29</v>
      </c>
      <c r="W5594" t="s">
        <v>42</v>
      </c>
      <c r="X5594" t="s">
        <v>593</v>
      </c>
      <c r="Y5594">
        <v>511.05599999999998</v>
      </c>
    </row>
    <row r="5595" spans="1:25" x14ac:dyDescent="0.2">
      <c r="A5595">
        <v>5681</v>
      </c>
      <c r="B5595" t="s">
        <v>8415</v>
      </c>
      <c r="C5595" s="6">
        <v>43002</v>
      </c>
      <c r="D5595" s="7">
        <v>43002</v>
      </c>
      <c r="E5595" s="8">
        <f>DAY(D5595)</f>
        <v>24</v>
      </c>
      <c r="F5595">
        <f>_xlfn.ISOWEEKNUM(D5595)</f>
        <v>38</v>
      </c>
      <c r="G5595" t="str">
        <f>RIGHT((MONTH(D5595)-1)*2+IF(DAY(D5595)&lt;16,1,2)+100,2)</f>
        <v>18</v>
      </c>
      <c r="H5595" s="8">
        <f>MONTH(D5595)</f>
        <v>9</v>
      </c>
      <c r="I5595" t="str">
        <f>TEXT(D5595,"mmm")</f>
        <v>sept</v>
      </c>
      <c r="J5595">
        <f>YEAR(D5595)</f>
        <v>2017</v>
      </c>
      <c r="K5595" s="6">
        <v>43008</v>
      </c>
      <c r="L5595" t="s">
        <v>20</v>
      </c>
      <c r="M5595" t="s">
        <v>1308</v>
      </c>
      <c r="N5595" t="s">
        <v>1309</v>
      </c>
      <c r="O5595" t="s">
        <v>23</v>
      </c>
      <c r="P5595" t="s">
        <v>24</v>
      </c>
      <c r="Q5595" t="s">
        <v>6347</v>
      </c>
      <c r="R5595" t="s">
        <v>2049</v>
      </c>
      <c r="S5595">
        <v>74012</v>
      </c>
      <c r="T5595" t="s">
        <v>27</v>
      </c>
      <c r="U5595" t="s">
        <v>1653</v>
      </c>
      <c r="V5595" t="s">
        <v>29</v>
      </c>
      <c r="W5595" t="s">
        <v>45</v>
      </c>
      <c r="X5595" t="s">
        <v>1654</v>
      </c>
      <c r="Y5595">
        <v>6.38</v>
      </c>
    </row>
    <row r="5596" spans="1:25" x14ac:dyDescent="0.2">
      <c r="A5596">
        <v>5682</v>
      </c>
      <c r="B5596" t="s">
        <v>8415</v>
      </c>
      <c r="C5596" s="6">
        <v>43002</v>
      </c>
      <c r="D5596" s="7">
        <v>43002</v>
      </c>
      <c r="E5596" s="8">
        <f>DAY(D5596)</f>
        <v>24</v>
      </c>
      <c r="F5596">
        <f>_xlfn.ISOWEEKNUM(D5596)</f>
        <v>38</v>
      </c>
      <c r="G5596" t="str">
        <f>RIGHT((MONTH(D5596)-1)*2+IF(DAY(D5596)&lt;16,1,2)+100,2)</f>
        <v>18</v>
      </c>
      <c r="H5596" s="8">
        <f>MONTH(D5596)</f>
        <v>9</v>
      </c>
      <c r="I5596" t="str">
        <f>TEXT(D5596,"mmm")</f>
        <v>sept</v>
      </c>
      <c r="J5596">
        <f>YEAR(D5596)</f>
        <v>2017</v>
      </c>
      <c r="K5596" s="6">
        <v>43008</v>
      </c>
      <c r="L5596" t="s">
        <v>20</v>
      </c>
      <c r="M5596" t="s">
        <v>1308</v>
      </c>
      <c r="N5596" t="s">
        <v>1309</v>
      </c>
      <c r="O5596" t="s">
        <v>23</v>
      </c>
      <c r="P5596" t="s">
        <v>24</v>
      </c>
      <c r="Q5596" t="s">
        <v>6347</v>
      </c>
      <c r="R5596" t="s">
        <v>2049</v>
      </c>
      <c r="S5596">
        <v>74012</v>
      </c>
      <c r="T5596" t="s">
        <v>27</v>
      </c>
      <c r="U5596" t="s">
        <v>1300</v>
      </c>
      <c r="V5596" t="s">
        <v>29</v>
      </c>
      <c r="W5596" t="s">
        <v>30</v>
      </c>
      <c r="X5596" t="s">
        <v>1301</v>
      </c>
      <c r="Y5596">
        <v>6.48</v>
      </c>
    </row>
    <row r="5597" spans="1:25" x14ac:dyDescent="0.2">
      <c r="A5597">
        <v>5872</v>
      </c>
      <c r="B5597" t="s">
        <v>8416</v>
      </c>
      <c r="C5597" s="6">
        <v>43002</v>
      </c>
      <c r="D5597" s="7">
        <v>43002</v>
      </c>
      <c r="E5597" s="8">
        <f>DAY(D5597)</f>
        <v>24</v>
      </c>
      <c r="F5597">
        <f>_xlfn.ISOWEEKNUM(D5597)</f>
        <v>38</v>
      </c>
      <c r="G5597" t="str">
        <f>RIGHT((MONTH(D5597)-1)*2+IF(DAY(D5597)&lt;16,1,2)+100,2)</f>
        <v>18</v>
      </c>
      <c r="H5597" s="8">
        <f>MONTH(D5597)</f>
        <v>9</v>
      </c>
      <c r="I5597" t="str">
        <f>TEXT(D5597,"mmm")</f>
        <v>sept</v>
      </c>
      <c r="J5597">
        <f>YEAR(D5597)</f>
        <v>2017</v>
      </c>
      <c r="K5597" s="6">
        <v>43006</v>
      </c>
      <c r="L5597" t="s">
        <v>20</v>
      </c>
      <c r="M5597" t="s">
        <v>1102</v>
      </c>
      <c r="N5597" t="s">
        <v>1103</v>
      </c>
      <c r="O5597" t="s">
        <v>23</v>
      </c>
      <c r="P5597" t="s">
        <v>24</v>
      </c>
      <c r="Q5597" t="s">
        <v>1243</v>
      </c>
      <c r="R5597" t="s">
        <v>485</v>
      </c>
      <c r="S5597">
        <v>47401</v>
      </c>
      <c r="T5597" t="s">
        <v>27</v>
      </c>
      <c r="U5597" t="s">
        <v>3167</v>
      </c>
      <c r="V5597" t="s">
        <v>81</v>
      </c>
      <c r="W5597" t="s">
        <v>104</v>
      </c>
      <c r="X5597" t="s">
        <v>3168</v>
      </c>
      <c r="Y5597">
        <v>127.95</v>
      </c>
    </row>
    <row r="5598" spans="1:25" x14ac:dyDescent="0.2">
      <c r="A5598">
        <v>6263</v>
      </c>
      <c r="B5598" t="s">
        <v>8417</v>
      </c>
      <c r="C5598" s="6">
        <v>43002</v>
      </c>
      <c r="D5598" s="7">
        <v>43002</v>
      </c>
      <c r="E5598" s="8">
        <f>DAY(D5598)</f>
        <v>24</v>
      </c>
      <c r="F5598">
        <f>_xlfn.ISOWEEKNUM(D5598)</f>
        <v>38</v>
      </c>
      <c r="G5598" t="str">
        <f>RIGHT((MONTH(D5598)-1)*2+IF(DAY(D5598)&lt;16,1,2)+100,2)</f>
        <v>18</v>
      </c>
      <c r="H5598" s="8">
        <f>MONTH(D5598)</f>
        <v>9</v>
      </c>
      <c r="I5598" t="str">
        <f>TEXT(D5598,"mmm")</f>
        <v>sept</v>
      </c>
      <c r="J5598">
        <f>YEAR(D5598)</f>
        <v>2017</v>
      </c>
      <c r="K5598" s="6">
        <v>43004</v>
      </c>
      <c r="L5598" t="s">
        <v>66</v>
      </c>
      <c r="M5598" t="s">
        <v>4232</v>
      </c>
      <c r="N5598" t="s">
        <v>4233</v>
      </c>
      <c r="O5598" t="s">
        <v>69</v>
      </c>
      <c r="P5598" t="s">
        <v>24</v>
      </c>
      <c r="Q5598" t="s">
        <v>6371</v>
      </c>
      <c r="R5598" t="s">
        <v>37</v>
      </c>
      <c r="S5598">
        <v>61107</v>
      </c>
      <c r="T5598" t="s">
        <v>27</v>
      </c>
      <c r="U5598" t="s">
        <v>7548</v>
      </c>
      <c r="V5598" t="s">
        <v>29</v>
      </c>
      <c r="W5598" t="s">
        <v>45</v>
      </c>
      <c r="X5598" t="s">
        <v>7549</v>
      </c>
      <c r="Y5598">
        <v>442.37200000000001</v>
      </c>
    </row>
    <row r="5599" spans="1:25" x14ac:dyDescent="0.2">
      <c r="A5599">
        <v>6284</v>
      </c>
      <c r="B5599" t="s">
        <v>8418</v>
      </c>
      <c r="C5599" s="6">
        <v>43002</v>
      </c>
      <c r="D5599" s="7">
        <v>43002</v>
      </c>
      <c r="E5599" s="8">
        <f>DAY(D5599)</f>
        <v>24</v>
      </c>
      <c r="F5599">
        <f>_xlfn.ISOWEEKNUM(D5599)</f>
        <v>38</v>
      </c>
      <c r="G5599" t="str">
        <f>RIGHT((MONTH(D5599)-1)*2+IF(DAY(D5599)&lt;16,1,2)+100,2)</f>
        <v>18</v>
      </c>
      <c r="H5599" s="8">
        <f>MONTH(D5599)</f>
        <v>9</v>
      </c>
      <c r="I5599" t="str">
        <f>TEXT(D5599,"mmm")</f>
        <v>sept</v>
      </c>
      <c r="J5599">
        <f>YEAR(D5599)</f>
        <v>2017</v>
      </c>
      <c r="K5599" s="6">
        <v>43006</v>
      </c>
      <c r="L5599" t="s">
        <v>20</v>
      </c>
      <c r="M5599" t="s">
        <v>3742</v>
      </c>
      <c r="N5599" t="s">
        <v>3743</v>
      </c>
      <c r="O5599" t="s">
        <v>69</v>
      </c>
      <c r="P5599" t="s">
        <v>24</v>
      </c>
      <c r="Q5599" t="s">
        <v>60</v>
      </c>
      <c r="R5599" t="s">
        <v>61</v>
      </c>
      <c r="S5599">
        <v>90049</v>
      </c>
      <c r="T5599" t="s">
        <v>62</v>
      </c>
      <c r="U5599" t="s">
        <v>3290</v>
      </c>
      <c r="V5599" t="s">
        <v>29</v>
      </c>
      <c r="W5599" t="s">
        <v>139</v>
      </c>
      <c r="X5599" t="s">
        <v>3291</v>
      </c>
      <c r="Y5599">
        <v>304.89999999999998</v>
      </c>
    </row>
    <row r="5600" spans="1:25" x14ac:dyDescent="0.2">
      <c r="A5600">
        <v>6285</v>
      </c>
      <c r="B5600" t="s">
        <v>8418</v>
      </c>
      <c r="C5600" s="6">
        <v>43002</v>
      </c>
      <c r="D5600" s="7">
        <v>43002</v>
      </c>
      <c r="E5600" s="8">
        <f>DAY(D5600)</f>
        <v>24</v>
      </c>
      <c r="F5600">
        <f>_xlfn.ISOWEEKNUM(D5600)</f>
        <v>38</v>
      </c>
      <c r="G5600" t="str">
        <f>RIGHT((MONTH(D5600)-1)*2+IF(DAY(D5600)&lt;16,1,2)+100,2)</f>
        <v>18</v>
      </c>
      <c r="H5600" s="8">
        <f>MONTH(D5600)</f>
        <v>9</v>
      </c>
      <c r="I5600" t="str">
        <f>TEXT(D5600,"mmm")</f>
        <v>sept</v>
      </c>
      <c r="J5600">
        <f>YEAR(D5600)</f>
        <v>2017</v>
      </c>
      <c r="K5600" s="6">
        <v>43006</v>
      </c>
      <c r="L5600" t="s">
        <v>20</v>
      </c>
      <c r="M5600" t="s">
        <v>3742</v>
      </c>
      <c r="N5600" t="s">
        <v>3743</v>
      </c>
      <c r="O5600" t="s">
        <v>69</v>
      </c>
      <c r="P5600" t="s">
        <v>24</v>
      </c>
      <c r="Q5600" t="s">
        <v>60</v>
      </c>
      <c r="R5600" t="s">
        <v>61</v>
      </c>
      <c r="S5600">
        <v>90049</v>
      </c>
      <c r="T5600" t="s">
        <v>62</v>
      </c>
      <c r="U5600" t="s">
        <v>1754</v>
      </c>
      <c r="V5600" t="s">
        <v>81</v>
      </c>
      <c r="W5600" t="s">
        <v>82</v>
      </c>
      <c r="X5600" t="s">
        <v>1755</v>
      </c>
      <c r="Y5600">
        <v>563.24</v>
      </c>
    </row>
    <row r="5601" spans="1:25" x14ac:dyDescent="0.2">
      <c r="A5601">
        <v>1410</v>
      </c>
      <c r="B5601" t="s">
        <v>8419</v>
      </c>
      <c r="C5601" s="6">
        <v>43003</v>
      </c>
      <c r="D5601" s="7">
        <v>43003</v>
      </c>
      <c r="E5601" s="8">
        <f>DAY(D5601)</f>
        <v>25</v>
      </c>
      <c r="F5601">
        <f>_xlfn.ISOWEEKNUM(D5601)</f>
        <v>39</v>
      </c>
      <c r="G5601" t="str">
        <f>RIGHT((MONTH(D5601)-1)*2+IF(DAY(D5601)&lt;16,1,2)+100,2)</f>
        <v>18</v>
      </c>
      <c r="H5601" s="8">
        <f>MONTH(D5601)</f>
        <v>9</v>
      </c>
      <c r="I5601" t="str">
        <f>TEXT(D5601,"mmm")</f>
        <v>sept</v>
      </c>
      <c r="J5601">
        <f>YEAR(D5601)</f>
        <v>2017</v>
      </c>
      <c r="K5601" s="6">
        <v>43008</v>
      </c>
      <c r="L5601" t="s">
        <v>20</v>
      </c>
      <c r="M5601" t="s">
        <v>4717</v>
      </c>
      <c r="N5601" t="s">
        <v>4718</v>
      </c>
      <c r="O5601" t="s">
        <v>23</v>
      </c>
      <c r="P5601" t="s">
        <v>24</v>
      </c>
      <c r="Q5601" t="s">
        <v>2114</v>
      </c>
      <c r="R5601" t="s">
        <v>209</v>
      </c>
      <c r="S5601">
        <v>85023</v>
      </c>
      <c r="T5601" t="s">
        <v>62</v>
      </c>
      <c r="U5601" t="s">
        <v>4109</v>
      </c>
      <c r="V5601" t="s">
        <v>81</v>
      </c>
      <c r="W5601" t="s">
        <v>308</v>
      </c>
      <c r="X5601" t="s">
        <v>4110</v>
      </c>
      <c r="Y5601">
        <v>393.16500000000002</v>
      </c>
    </row>
    <row r="5602" spans="1:25" x14ac:dyDescent="0.2">
      <c r="A5602">
        <v>1459</v>
      </c>
      <c r="B5602" t="s">
        <v>8420</v>
      </c>
      <c r="C5602" s="6">
        <v>43003</v>
      </c>
      <c r="D5602" s="7">
        <v>43003</v>
      </c>
      <c r="E5602" s="8">
        <f>DAY(D5602)</f>
        <v>25</v>
      </c>
      <c r="F5602">
        <f>_xlfn.ISOWEEKNUM(D5602)</f>
        <v>39</v>
      </c>
      <c r="G5602" t="str">
        <f>RIGHT((MONTH(D5602)-1)*2+IF(DAY(D5602)&lt;16,1,2)+100,2)</f>
        <v>18</v>
      </c>
      <c r="H5602" s="8">
        <f>MONTH(D5602)</f>
        <v>9</v>
      </c>
      <c r="I5602" t="str">
        <f>TEXT(D5602,"mmm")</f>
        <v>sept</v>
      </c>
      <c r="J5602">
        <f>YEAR(D5602)</f>
        <v>2017</v>
      </c>
      <c r="K5602" s="6">
        <v>43009</v>
      </c>
      <c r="L5602" t="s">
        <v>20</v>
      </c>
      <c r="M5602" t="s">
        <v>6302</v>
      </c>
      <c r="N5602" t="s">
        <v>6303</v>
      </c>
      <c r="O5602" t="s">
        <v>69</v>
      </c>
      <c r="P5602" t="s">
        <v>24</v>
      </c>
      <c r="Q5602" t="s">
        <v>3932</v>
      </c>
      <c r="R5602" t="s">
        <v>26</v>
      </c>
      <c r="S5602">
        <v>75061</v>
      </c>
      <c r="T5602" t="s">
        <v>27</v>
      </c>
      <c r="U5602" t="s">
        <v>3334</v>
      </c>
      <c r="V5602" t="s">
        <v>29</v>
      </c>
      <c r="W5602" t="s">
        <v>39</v>
      </c>
      <c r="X5602" t="s">
        <v>3335</v>
      </c>
      <c r="Y5602">
        <v>15.936</v>
      </c>
    </row>
    <row r="5603" spans="1:25" x14ac:dyDescent="0.2">
      <c r="A5603">
        <v>4081</v>
      </c>
      <c r="B5603" t="s">
        <v>8421</v>
      </c>
      <c r="C5603" s="6">
        <v>43003</v>
      </c>
      <c r="D5603" s="7">
        <v>43003</v>
      </c>
      <c r="E5603" s="8">
        <f>DAY(D5603)</f>
        <v>25</v>
      </c>
      <c r="F5603">
        <f>_xlfn.ISOWEEKNUM(D5603)</f>
        <v>39</v>
      </c>
      <c r="G5603" t="str">
        <f>RIGHT((MONTH(D5603)-1)*2+IF(DAY(D5603)&lt;16,1,2)+100,2)</f>
        <v>18</v>
      </c>
      <c r="H5603" s="8">
        <f>MONTH(D5603)</f>
        <v>9</v>
      </c>
      <c r="I5603" t="str">
        <f>TEXT(D5603,"mmm")</f>
        <v>sept</v>
      </c>
      <c r="J5603">
        <f>YEAR(D5603)</f>
        <v>2017</v>
      </c>
      <c r="K5603" s="6">
        <v>43007</v>
      </c>
      <c r="L5603" t="s">
        <v>20</v>
      </c>
      <c r="M5603" t="s">
        <v>1930</v>
      </c>
      <c r="N5603" t="s">
        <v>1931</v>
      </c>
      <c r="O5603" t="s">
        <v>69</v>
      </c>
      <c r="P5603" t="s">
        <v>24</v>
      </c>
      <c r="Q5603" t="s">
        <v>4387</v>
      </c>
      <c r="R5603" t="s">
        <v>201</v>
      </c>
      <c r="S5603">
        <v>97224</v>
      </c>
      <c r="T5603" t="s">
        <v>62</v>
      </c>
      <c r="U5603" t="s">
        <v>284</v>
      </c>
      <c r="V5603" t="s">
        <v>29</v>
      </c>
      <c r="W5603" t="s">
        <v>30</v>
      </c>
      <c r="X5603" t="s">
        <v>285</v>
      </c>
      <c r="Y5603">
        <v>60.048000000000002</v>
      </c>
    </row>
    <row r="5604" spans="1:25" x14ac:dyDescent="0.2">
      <c r="A5604">
        <v>4082</v>
      </c>
      <c r="B5604" t="s">
        <v>8421</v>
      </c>
      <c r="C5604" s="6">
        <v>43003</v>
      </c>
      <c r="D5604" s="7">
        <v>43003</v>
      </c>
      <c r="E5604" s="8">
        <f>DAY(D5604)</f>
        <v>25</v>
      </c>
      <c r="F5604">
        <f>_xlfn.ISOWEEKNUM(D5604)</f>
        <v>39</v>
      </c>
      <c r="G5604" t="str">
        <f>RIGHT((MONTH(D5604)-1)*2+IF(DAY(D5604)&lt;16,1,2)+100,2)</f>
        <v>18</v>
      </c>
      <c r="H5604" s="8">
        <f>MONTH(D5604)</f>
        <v>9</v>
      </c>
      <c r="I5604" t="str">
        <f>TEXT(D5604,"mmm")</f>
        <v>sept</v>
      </c>
      <c r="J5604">
        <f>YEAR(D5604)</f>
        <v>2017</v>
      </c>
      <c r="K5604" s="6">
        <v>43007</v>
      </c>
      <c r="L5604" t="s">
        <v>20</v>
      </c>
      <c r="M5604" t="s">
        <v>1930</v>
      </c>
      <c r="N5604" t="s">
        <v>1931</v>
      </c>
      <c r="O5604" t="s">
        <v>69</v>
      </c>
      <c r="P5604" t="s">
        <v>24</v>
      </c>
      <c r="Q5604" t="s">
        <v>4387</v>
      </c>
      <c r="R5604" t="s">
        <v>201</v>
      </c>
      <c r="S5604">
        <v>97224</v>
      </c>
      <c r="T5604" t="s">
        <v>62</v>
      </c>
      <c r="U5604" t="s">
        <v>1454</v>
      </c>
      <c r="V5604" t="s">
        <v>29</v>
      </c>
      <c r="W5604" t="s">
        <v>45</v>
      </c>
      <c r="X5604" t="s">
        <v>1455</v>
      </c>
      <c r="Y5604">
        <v>5.0220000000000002</v>
      </c>
    </row>
    <row r="5605" spans="1:25" x14ac:dyDescent="0.2">
      <c r="A5605">
        <v>4519</v>
      </c>
      <c r="B5605" t="s">
        <v>8422</v>
      </c>
      <c r="C5605" s="6">
        <v>43003</v>
      </c>
      <c r="D5605" s="7">
        <v>43003</v>
      </c>
      <c r="E5605" s="8">
        <f>DAY(D5605)</f>
        <v>25</v>
      </c>
      <c r="F5605">
        <f>_xlfn.ISOWEEKNUM(D5605)</f>
        <v>39</v>
      </c>
      <c r="G5605" t="str">
        <f>RIGHT((MONTH(D5605)-1)*2+IF(DAY(D5605)&lt;16,1,2)+100,2)</f>
        <v>18</v>
      </c>
      <c r="H5605" s="8">
        <f>MONTH(D5605)</f>
        <v>9</v>
      </c>
      <c r="I5605" t="str">
        <f>TEXT(D5605,"mmm")</f>
        <v>sept</v>
      </c>
      <c r="J5605">
        <f>YEAR(D5605)</f>
        <v>2017</v>
      </c>
      <c r="K5605" s="6">
        <v>43009</v>
      </c>
      <c r="L5605" t="s">
        <v>20</v>
      </c>
      <c r="M5605" t="s">
        <v>5222</v>
      </c>
      <c r="N5605" t="s">
        <v>5223</v>
      </c>
      <c r="O5605" t="s">
        <v>23</v>
      </c>
      <c r="P5605" t="s">
        <v>24</v>
      </c>
      <c r="Q5605" t="s">
        <v>159</v>
      </c>
      <c r="R5605" t="s">
        <v>61</v>
      </c>
      <c r="S5605">
        <v>94109</v>
      </c>
      <c r="T5605" t="s">
        <v>62</v>
      </c>
      <c r="U5605" t="s">
        <v>3057</v>
      </c>
      <c r="V5605" t="s">
        <v>29</v>
      </c>
      <c r="W5605" t="s">
        <v>54</v>
      </c>
      <c r="X5605" t="s">
        <v>3058</v>
      </c>
      <c r="Y5605">
        <v>16.559999999999999</v>
      </c>
    </row>
    <row r="5606" spans="1:25" x14ac:dyDescent="0.2">
      <c r="A5606">
        <v>5620</v>
      </c>
      <c r="B5606" t="s">
        <v>8423</v>
      </c>
      <c r="C5606" s="6">
        <v>43003</v>
      </c>
      <c r="D5606" s="7">
        <v>43003</v>
      </c>
      <c r="E5606" s="8">
        <f>DAY(D5606)</f>
        <v>25</v>
      </c>
      <c r="F5606">
        <f>_xlfn.ISOWEEKNUM(D5606)</f>
        <v>39</v>
      </c>
      <c r="G5606" t="str">
        <f>RIGHT((MONTH(D5606)-1)*2+IF(DAY(D5606)&lt;16,1,2)+100,2)</f>
        <v>18</v>
      </c>
      <c r="H5606" s="8">
        <f>MONTH(D5606)</f>
        <v>9</v>
      </c>
      <c r="I5606" t="str">
        <f>TEXT(D5606,"mmm")</f>
        <v>sept</v>
      </c>
      <c r="J5606">
        <f>YEAR(D5606)</f>
        <v>2017</v>
      </c>
      <c r="K5606" s="6">
        <v>43008</v>
      </c>
      <c r="L5606" t="s">
        <v>20</v>
      </c>
      <c r="M5606" t="s">
        <v>4663</v>
      </c>
      <c r="N5606" t="s">
        <v>4664</v>
      </c>
      <c r="O5606" t="s">
        <v>69</v>
      </c>
      <c r="P5606" t="s">
        <v>24</v>
      </c>
      <c r="Q5606" t="s">
        <v>7318</v>
      </c>
      <c r="R5606" t="s">
        <v>338</v>
      </c>
      <c r="S5606">
        <v>54601</v>
      </c>
      <c r="T5606" t="s">
        <v>27</v>
      </c>
      <c r="U5606" t="s">
        <v>1189</v>
      </c>
      <c r="V5606" t="s">
        <v>89</v>
      </c>
      <c r="W5606" t="s">
        <v>115</v>
      </c>
      <c r="X5606" t="s">
        <v>1190</v>
      </c>
      <c r="Y5606">
        <v>499.95</v>
      </c>
    </row>
    <row r="5607" spans="1:25" x14ac:dyDescent="0.2">
      <c r="A5607">
        <v>5621</v>
      </c>
      <c r="B5607" t="s">
        <v>8423</v>
      </c>
      <c r="C5607" s="6">
        <v>43003</v>
      </c>
      <c r="D5607" s="7">
        <v>43003</v>
      </c>
      <c r="E5607" s="8">
        <f>DAY(D5607)</f>
        <v>25</v>
      </c>
      <c r="F5607">
        <f>_xlfn.ISOWEEKNUM(D5607)</f>
        <v>39</v>
      </c>
      <c r="G5607" t="str">
        <f>RIGHT((MONTH(D5607)-1)*2+IF(DAY(D5607)&lt;16,1,2)+100,2)</f>
        <v>18</v>
      </c>
      <c r="H5607" s="8">
        <f>MONTH(D5607)</f>
        <v>9</v>
      </c>
      <c r="I5607" t="str">
        <f>TEXT(D5607,"mmm")</f>
        <v>sept</v>
      </c>
      <c r="J5607">
        <f>YEAR(D5607)</f>
        <v>2017</v>
      </c>
      <c r="K5607" s="6">
        <v>43008</v>
      </c>
      <c r="L5607" t="s">
        <v>20</v>
      </c>
      <c r="M5607" t="s">
        <v>4663</v>
      </c>
      <c r="N5607" t="s">
        <v>4664</v>
      </c>
      <c r="O5607" t="s">
        <v>69</v>
      </c>
      <c r="P5607" t="s">
        <v>24</v>
      </c>
      <c r="Q5607" t="s">
        <v>7318</v>
      </c>
      <c r="R5607" t="s">
        <v>338</v>
      </c>
      <c r="S5607">
        <v>54601</v>
      </c>
      <c r="T5607" t="s">
        <v>27</v>
      </c>
      <c r="U5607" t="s">
        <v>6217</v>
      </c>
      <c r="V5607" t="s">
        <v>29</v>
      </c>
      <c r="W5607" t="s">
        <v>54</v>
      </c>
      <c r="X5607" t="s">
        <v>6218</v>
      </c>
      <c r="Y5607">
        <v>3.04</v>
      </c>
    </row>
    <row r="5608" spans="1:25" x14ac:dyDescent="0.2">
      <c r="A5608">
        <v>5622</v>
      </c>
      <c r="B5608" t="s">
        <v>8423</v>
      </c>
      <c r="C5608" s="6">
        <v>43003</v>
      </c>
      <c r="D5608" s="7">
        <v>43003</v>
      </c>
      <c r="E5608" s="8">
        <f>DAY(D5608)</f>
        <v>25</v>
      </c>
      <c r="F5608">
        <f>_xlfn.ISOWEEKNUM(D5608)</f>
        <v>39</v>
      </c>
      <c r="G5608" t="str">
        <f>RIGHT((MONTH(D5608)-1)*2+IF(DAY(D5608)&lt;16,1,2)+100,2)</f>
        <v>18</v>
      </c>
      <c r="H5608" s="8">
        <f>MONTH(D5608)</f>
        <v>9</v>
      </c>
      <c r="I5608" t="str">
        <f>TEXT(D5608,"mmm")</f>
        <v>sept</v>
      </c>
      <c r="J5608">
        <f>YEAR(D5608)</f>
        <v>2017</v>
      </c>
      <c r="K5608" s="6">
        <v>43008</v>
      </c>
      <c r="L5608" t="s">
        <v>20</v>
      </c>
      <c r="M5608" t="s">
        <v>4663</v>
      </c>
      <c r="N5608" t="s">
        <v>4664</v>
      </c>
      <c r="O5608" t="s">
        <v>69</v>
      </c>
      <c r="P5608" t="s">
        <v>24</v>
      </c>
      <c r="Q5608" t="s">
        <v>7318</v>
      </c>
      <c r="R5608" t="s">
        <v>338</v>
      </c>
      <c r="S5608">
        <v>54601</v>
      </c>
      <c r="T5608" t="s">
        <v>27</v>
      </c>
      <c r="U5608" t="s">
        <v>4906</v>
      </c>
      <c r="V5608" t="s">
        <v>81</v>
      </c>
      <c r="W5608" t="s">
        <v>82</v>
      </c>
      <c r="X5608" t="s">
        <v>4907</v>
      </c>
      <c r="Y5608">
        <v>201.96</v>
      </c>
    </row>
    <row r="5609" spans="1:25" x14ac:dyDescent="0.2">
      <c r="A5609">
        <v>5623</v>
      </c>
      <c r="B5609" t="s">
        <v>8423</v>
      </c>
      <c r="C5609" s="6">
        <v>43003</v>
      </c>
      <c r="D5609" s="7">
        <v>43003</v>
      </c>
      <c r="E5609" s="8">
        <f>DAY(D5609)</f>
        <v>25</v>
      </c>
      <c r="F5609">
        <f>_xlfn.ISOWEEKNUM(D5609)</f>
        <v>39</v>
      </c>
      <c r="G5609" t="str">
        <f>RIGHT((MONTH(D5609)-1)*2+IF(DAY(D5609)&lt;16,1,2)+100,2)</f>
        <v>18</v>
      </c>
      <c r="H5609" s="8">
        <f>MONTH(D5609)</f>
        <v>9</v>
      </c>
      <c r="I5609" t="str">
        <f>TEXT(D5609,"mmm")</f>
        <v>sept</v>
      </c>
      <c r="J5609">
        <f>YEAR(D5609)</f>
        <v>2017</v>
      </c>
      <c r="K5609" s="6">
        <v>43008</v>
      </c>
      <c r="L5609" t="s">
        <v>20</v>
      </c>
      <c r="M5609" t="s">
        <v>4663</v>
      </c>
      <c r="N5609" t="s">
        <v>4664</v>
      </c>
      <c r="O5609" t="s">
        <v>69</v>
      </c>
      <c r="P5609" t="s">
        <v>24</v>
      </c>
      <c r="Q5609" t="s">
        <v>7318</v>
      </c>
      <c r="R5609" t="s">
        <v>338</v>
      </c>
      <c r="S5609">
        <v>54601</v>
      </c>
      <c r="T5609" t="s">
        <v>27</v>
      </c>
      <c r="U5609" t="s">
        <v>7769</v>
      </c>
      <c r="V5609" t="s">
        <v>81</v>
      </c>
      <c r="W5609" t="s">
        <v>104</v>
      </c>
      <c r="X5609" t="s">
        <v>7770</v>
      </c>
      <c r="Y5609">
        <v>68.64</v>
      </c>
    </row>
    <row r="5610" spans="1:25" x14ac:dyDescent="0.2">
      <c r="A5610">
        <v>7725</v>
      </c>
      <c r="B5610" t="s">
        <v>8424</v>
      </c>
      <c r="C5610" s="6">
        <v>43003</v>
      </c>
      <c r="D5610" s="7">
        <v>43003</v>
      </c>
      <c r="E5610" s="8">
        <f>DAY(D5610)</f>
        <v>25</v>
      </c>
      <c r="F5610">
        <f>_xlfn.ISOWEEKNUM(D5610)</f>
        <v>39</v>
      </c>
      <c r="G5610" t="str">
        <f>RIGHT((MONTH(D5610)-1)*2+IF(DAY(D5610)&lt;16,1,2)+100,2)</f>
        <v>18</v>
      </c>
      <c r="H5610" s="8">
        <f>MONTH(D5610)</f>
        <v>9</v>
      </c>
      <c r="I5610" t="str">
        <f>TEXT(D5610,"mmm")</f>
        <v>sept</v>
      </c>
      <c r="J5610">
        <f>YEAR(D5610)</f>
        <v>2017</v>
      </c>
      <c r="K5610" s="6">
        <v>43007</v>
      </c>
      <c r="L5610" t="s">
        <v>20</v>
      </c>
      <c r="M5610" t="s">
        <v>4705</v>
      </c>
      <c r="N5610" t="s">
        <v>4706</v>
      </c>
      <c r="O5610" t="s">
        <v>23</v>
      </c>
      <c r="P5610" t="s">
        <v>24</v>
      </c>
      <c r="Q5610" t="s">
        <v>1638</v>
      </c>
      <c r="R5610" t="s">
        <v>171</v>
      </c>
      <c r="S5610">
        <v>44105</v>
      </c>
      <c r="T5610" t="s">
        <v>52</v>
      </c>
      <c r="U5610" t="s">
        <v>5320</v>
      </c>
      <c r="V5610" t="s">
        <v>29</v>
      </c>
      <c r="W5610" t="s">
        <v>203</v>
      </c>
      <c r="X5610" t="s">
        <v>5321</v>
      </c>
      <c r="Y5610">
        <v>286.25599999999997</v>
      </c>
    </row>
    <row r="5611" spans="1:25" x14ac:dyDescent="0.2">
      <c r="A5611">
        <v>7726</v>
      </c>
      <c r="B5611" t="s">
        <v>8424</v>
      </c>
      <c r="C5611" s="6">
        <v>43003</v>
      </c>
      <c r="D5611" s="7">
        <v>43003</v>
      </c>
      <c r="E5611" s="8">
        <f>DAY(D5611)</f>
        <v>25</v>
      </c>
      <c r="F5611">
        <f>_xlfn.ISOWEEKNUM(D5611)</f>
        <v>39</v>
      </c>
      <c r="G5611" t="str">
        <f>RIGHT((MONTH(D5611)-1)*2+IF(DAY(D5611)&lt;16,1,2)+100,2)</f>
        <v>18</v>
      </c>
      <c r="H5611" s="8">
        <f>MONTH(D5611)</f>
        <v>9</v>
      </c>
      <c r="I5611" t="str">
        <f>TEXT(D5611,"mmm")</f>
        <v>sept</v>
      </c>
      <c r="J5611">
        <f>YEAR(D5611)</f>
        <v>2017</v>
      </c>
      <c r="K5611" s="6">
        <v>43007</v>
      </c>
      <c r="L5611" t="s">
        <v>20</v>
      </c>
      <c r="M5611" t="s">
        <v>4705</v>
      </c>
      <c r="N5611" t="s">
        <v>4706</v>
      </c>
      <c r="O5611" t="s">
        <v>23</v>
      </c>
      <c r="P5611" t="s">
        <v>24</v>
      </c>
      <c r="Q5611" t="s">
        <v>1638</v>
      </c>
      <c r="R5611" t="s">
        <v>171</v>
      </c>
      <c r="S5611">
        <v>44105</v>
      </c>
      <c r="T5611" t="s">
        <v>52</v>
      </c>
      <c r="U5611" t="s">
        <v>3282</v>
      </c>
      <c r="V5611" t="s">
        <v>29</v>
      </c>
      <c r="W5611" t="s">
        <v>42</v>
      </c>
      <c r="X5611" t="s">
        <v>3283</v>
      </c>
      <c r="Y5611">
        <v>24.224</v>
      </c>
    </row>
    <row r="5612" spans="1:25" x14ac:dyDescent="0.2">
      <c r="A5612">
        <v>7727</v>
      </c>
      <c r="B5612" t="s">
        <v>8424</v>
      </c>
      <c r="C5612" s="6">
        <v>43003</v>
      </c>
      <c r="D5612" s="7">
        <v>43003</v>
      </c>
      <c r="E5612" s="8">
        <f>DAY(D5612)</f>
        <v>25</v>
      </c>
      <c r="F5612">
        <f>_xlfn.ISOWEEKNUM(D5612)</f>
        <v>39</v>
      </c>
      <c r="G5612" t="str">
        <f>RIGHT((MONTH(D5612)-1)*2+IF(DAY(D5612)&lt;16,1,2)+100,2)</f>
        <v>18</v>
      </c>
      <c r="H5612" s="8">
        <f>MONTH(D5612)</f>
        <v>9</v>
      </c>
      <c r="I5612" t="str">
        <f>TEXT(D5612,"mmm")</f>
        <v>sept</v>
      </c>
      <c r="J5612">
        <f>YEAR(D5612)</f>
        <v>2017</v>
      </c>
      <c r="K5612" s="6">
        <v>43007</v>
      </c>
      <c r="L5612" t="s">
        <v>20</v>
      </c>
      <c r="M5612" t="s">
        <v>4705</v>
      </c>
      <c r="N5612" t="s">
        <v>4706</v>
      </c>
      <c r="O5612" t="s">
        <v>23</v>
      </c>
      <c r="P5612" t="s">
        <v>24</v>
      </c>
      <c r="Q5612" t="s">
        <v>1638</v>
      </c>
      <c r="R5612" t="s">
        <v>171</v>
      </c>
      <c r="S5612">
        <v>44105</v>
      </c>
      <c r="T5612" t="s">
        <v>52</v>
      </c>
      <c r="U5612" t="s">
        <v>1320</v>
      </c>
      <c r="V5612" t="s">
        <v>29</v>
      </c>
      <c r="W5612" t="s">
        <v>42</v>
      </c>
      <c r="X5612" t="s">
        <v>1321</v>
      </c>
      <c r="Y5612">
        <v>331.536</v>
      </c>
    </row>
    <row r="5613" spans="1:25" x14ac:dyDescent="0.2">
      <c r="A5613">
        <v>9538</v>
      </c>
      <c r="B5613" t="s">
        <v>8425</v>
      </c>
      <c r="C5613" s="6">
        <v>43003</v>
      </c>
      <c r="D5613" s="7">
        <v>43003</v>
      </c>
      <c r="E5613" s="8">
        <f>DAY(D5613)</f>
        <v>25</v>
      </c>
      <c r="F5613">
        <f>_xlfn.ISOWEEKNUM(D5613)</f>
        <v>39</v>
      </c>
      <c r="G5613" t="str">
        <f>RIGHT((MONTH(D5613)-1)*2+IF(DAY(D5613)&lt;16,1,2)+100,2)</f>
        <v>18</v>
      </c>
      <c r="H5613" s="8">
        <f>MONTH(D5613)</f>
        <v>9</v>
      </c>
      <c r="I5613" t="str">
        <f>TEXT(D5613,"mmm")</f>
        <v>sept</v>
      </c>
      <c r="J5613">
        <f>YEAR(D5613)</f>
        <v>2017</v>
      </c>
      <c r="K5613" s="6">
        <v>43005</v>
      </c>
      <c r="L5613" t="s">
        <v>66</v>
      </c>
      <c r="M5613" t="s">
        <v>2543</v>
      </c>
      <c r="N5613" t="s">
        <v>2544</v>
      </c>
      <c r="O5613" t="s">
        <v>69</v>
      </c>
      <c r="P5613" t="s">
        <v>24</v>
      </c>
      <c r="Q5613" t="s">
        <v>159</v>
      </c>
      <c r="R5613" t="s">
        <v>61</v>
      </c>
      <c r="S5613">
        <v>94110</v>
      </c>
      <c r="T5613" t="s">
        <v>62</v>
      </c>
      <c r="U5613" t="s">
        <v>4893</v>
      </c>
      <c r="V5613" t="s">
        <v>81</v>
      </c>
      <c r="W5613" t="s">
        <v>163</v>
      </c>
      <c r="X5613" t="s">
        <v>4894</v>
      </c>
      <c r="Y5613">
        <v>477.666</v>
      </c>
    </row>
    <row r="5614" spans="1:25" x14ac:dyDescent="0.2">
      <c r="A5614">
        <v>458</v>
      </c>
      <c r="B5614" t="s">
        <v>8426</v>
      </c>
      <c r="C5614" s="6">
        <v>43004</v>
      </c>
      <c r="D5614" s="7">
        <v>43004</v>
      </c>
      <c r="E5614" s="8">
        <f>DAY(D5614)</f>
        <v>26</v>
      </c>
      <c r="F5614">
        <f>_xlfn.ISOWEEKNUM(D5614)</f>
        <v>39</v>
      </c>
      <c r="G5614" t="str">
        <f>RIGHT((MONTH(D5614)-1)*2+IF(DAY(D5614)&lt;16,1,2)+100,2)</f>
        <v>18</v>
      </c>
      <c r="H5614" s="8">
        <f>MONTH(D5614)</f>
        <v>9</v>
      </c>
      <c r="I5614" t="str">
        <f>TEXT(D5614,"mmm")</f>
        <v>sept</v>
      </c>
      <c r="J5614">
        <f>YEAR(D5614)</f>
        <v>2017</v>
      </c>
      <c r="K5614" s="6">
        <v>43009</v>
      </c>
      <c r="L5614" t="s">
        <v>20</v>
      </c>
      <c r="M5614" t="s">
        <v>407</v>
      </c>
      <c r="N5614" t="s">
        <v>408</v>
      </c>
      <c r="O5614" t="s">
        <v>23</v>
      </c>
      <c r="P5614" t="s">
        <v>24</v>
      </c>
      <c r="Q5614" t="s">
        <v>1096</v>
      </c>
      <c r="R5614" t="s">
        <v>37</v>
      </c>
      <c r="S5614">
        <v>62521</v>
      </c>
      <c r="T5614" t="s">
        <v>27</v>
      </c>
      <c r="U5614" t="s">
        <v>232</v>
      </c>
      <c r="V5614" t="s">
        <v>81</v>
      </c>
      <c r="W5614" t="s">
        <v>82</v>
      </c>
      <c r="X5614" t="s">
        <v>233</v>
      </c>
      <c r="Y5614">
        <v>747.55799999999999</v>
      </c>
    </row>
    <row r="5615" spans="1:25" x14ac:dyDescent="0.2">
      <c r="A5615">
        <v>459</v>
      </c>
      <c r="B5615" t="s">
        <v>8426</v>
      </c>
      <c r="C5615" s="6">
        <v>43004</v>
      </c>
      <c r="D5615" s="7">
        <v>43004</v>
      </c>
      <c r="E5615" s="8">
        <f>DAY(D5615)</f>
        <v>26</v>
      </c>
      <c r="F5615">
        <f>_xlfn.ISOWEEKNUM(D5615)</f>
        <v>39</v>
      </c>
      <c r="G5615" t="str">
        <f>RIGHT((MONTH(D5615)-1)*2+IF(DAY(D5615)&lt;16,1,2)+100,2)</f>
        <v>18</v>
      </c>
      <c r="H5615" s="8">
        <f>MONTH(D5615)</f>
        <v>9</v>
      </c>
      <c r="I5615" t="str">
        <f>TEXT(D5615,"mmm")</f>
        <v>sept</v>
      </c>
      <c r="J5615">
        <f>YEAR(D5615)</f>
        <v>2017</v>
      </c>
      <c r="K5615" s="6">
        <v>43009</v>
      </c>
      <c r="L5615" t="s">
        <v>20</v>
      </c>
      <c r="M5615" t="s">
        <v>407</v>
      </c>
      <c r="N5615" t="s">
        <v>408</v>
      </c>
      <c r="O5615" t="s">
        <v>23</v>
      </c>
      <c r="P5615" t="s">
        <v>24</v>
      </c>
      <c r="Q5615" t="s">
        <v>1096</v>
      </c>
      <c r="R5615" t="s">
        <v>37</v>
      </c>
      <c r="S5615">
        <v>62521</v>
      </c>
      <c r="T5615" t="s">
        <v>27</v>
      </c>
      <c r="U5615" t="s">
        <v>6494</v>
      </c>
      <c r="V5615" t="s">
        <v>29</v>
      </c>
      <c r="W5615" t="s">
        <v>139</v>
      </c>
      <c r="X5615" t="s">
        <v>140</v>
      </c>
      <c r="Y5615">
        <v>8.9280000000000008</v>
      </c>
    </row>
    <row r="5616" spans="1:25" x14ac:dyDescent="0.2">
      <c r="A5616">
        <v>2651</v>
      </c>
      <c r="B5616" t="s">
        <v>8427</v>
      </c>
      <c r="C5616" s="6">
        <v>43004</v>
      </c>
      <c r="D5616" s="7">
        <v>43004</v>
      </c>
      <c r="E5616" s="8">
        <f>DAY(D5616)</f>
        <v>26</v>
      </c>
      <c r="F5616">
        <f>_xlfn.ISOWEEKNUM(D5616)</f>
        <v>39</v>
      </c>
      <c r="G5616" t="str">
        <f>RIGHT((MONTH(D5616)-1)*2+IF(DAY(D5616)&lt;16,1,2)+100,2)</f>
        <v>18</v>
      </c>
      <c r="H5616" s="8">
        <f>MONTH(D5616)</f>
        <v>9</v>
      </c>
      <c r="I5616" t="str">
        <f>TEXT(D5616,"mmm")</f>
        <v>sept</v>
      </c>
      <c r="J5616">
        <f>YEAR(D5616)</f>
        <v>2017</v>
      </c>
      <c r="K5616" s="6">
        <v>43009</v>
      </c>
      <c r="L5616" t="s">
        <v>20</v>
      </c>
      <c r="M5616" t="s">
        <v>4585</v>
      </c>
      <c r="N5616" t="s">
        <v>4586</v>
      </c>
      <c r="O5616" t="s">
        <v>69</v>
      </c>
      <c r="P5616" t="s">
        <v>24</v>
      </c>
      <c r="Q5616" t="s">
        <v>7600</v>
      </c>
      <c r="R5616" t="s">
        <v>61</v>
      </c>
      <c r="S5616">
        <v>92345</v>
      </c>
      <c r="T5616" t="s">
        <v>62</v>
      </c>
      <c r="U5616" t="s">
        <v>1546</v>
      </c>
      <c r="V5616" t="s">
        <v>81</v>
      </c>
      <c r="W5616" t="s">
        <v>163</v>
      </c>
      <c r="X5616" t="s">
        <v>1547</v>
      </c>
      <c r="Y5616">
        <v>424.95749999999998</v>
      </c>
    </row>
    <row r="5617" spans="1:25" x14ac:dyDescent="0.2">
      <c r="A5617">
        <v>4032</v>
      </c>
      <c r="B5617" t="s">
        <v>8428</v>
      </c>
      <c r="C5617" s="6">
        <v>43004</v>
      </c>
      <c r="D5617" s="7">
        <v>43004</v>
      </c>
      <c r="E5617" s="8">
        <f>DAY(D5617)</f>
        <v>26</v>
      </c>
      <c r="F5617">
        <f>_xlfn.ISOWEEKNUM(D5617)</f>
        <v>39</v>
      </c>
      <c r="G5617" t="str">
        <f>RIGHT((MONTH(D5617)-1)*2+IF(DAY(D5617)&lt;16,1,2)+100,2)</f>
        <v>18</v>
      </c>
      <c r="H5617" s="8">
        <f>MONTH(D5617)</f>
        <v>9</v>
      </c>
      <c r="I5617" t="str">
        <f>TEXT(D5617,"mmm")</f>
        <v>sept</v>
      </c>
      <c r="J5617">
        <f>YEAR(D5617)</f>
        <v>2017</v>
      </c>
      <c r="K5617" s="6">
        <v>43008</v>
      </c>
      <c r="L5617" t="s">
        <v>20</v>
      </c>
      <c r="M5617" t="s">
        <v>1506</v>
      </c>
      <c r="N5617" t="s">
        <v>1507</v>
      </c>
      <c r="O5617" t="s">
        <v>35</v>
      </c>
      <c r="P5617" t="s">
        <v>24</v>
      </c>
      <c r="Q5617" t="s">
        <v>5257</v>
      </c>
      <c r="R5617" t="s">
        <v>359</v>
      </c>
      <c r="S5617">
        <v>98042</v>
      </c>
      <c r="T5617" t="s">
        <v>62</v>
      </c>
      <c r="U5617" t="s">
        <v>2356</v>
      </c>
      <c r="V5617" t="s">
        <v>29</v>
      </c>
      <c r="W5617" t="s">
        <v>203</v>
      </c>
      <c r="X5617" t="s">
        <v>2357</v>
      </c>
      <c r="Y5617">
        <v>236.88</v>
      </c>
    </row>
    <row r="5618" spans="1:25" x14ac:dyDescent="0.2">
      <c r="A5618">
        <v>4033</v>
      </c>
      <c r="B5618" t="s">
        <v>8428</v>
      </c>
      <c r="C5618" s="6">
        <v>43004</v>
      </c>
      <c r="D5618" s="7">
        <v>43004</v>
      </c>
      <c r="E5618" s="8">
        <f>DAY(D5618)</f>
        <v>26</v>
      </c>
      <c r="F5618">
        <f>_xlfn.ISOWEEKNUM(D5618)</f>
        <v>39</v>
      </c>
      <c r="G5618" t="str">
        <f>RIGHT((MONTH(D5618)-1)*2+IF(DAY(D5618)&lt;16,1,2)+100,2)</f>
        <v>18</v>
      </c>
      <c r="H5618" s="8">
        <f>MONTH(D5618)</f>
        <v>9</v>
      </c>
      <c r="I5618" t="str">
        <f>TEXT(D5618,"mmm")</f>
        <v>sept</v>
      </c>
      <c r="J5618">
        <f>YEAR(D5618)</f>
        <v>2017</v>
      </c>
      <c r="K5618" s="6">
        <v>43008</v>
      </c>
      <c r="L5618" t="s">
        <v>20</v>
      </c>
      <c r="M5618" t="s">
        <v>1506</v>
      </c>
      <c r="N5618" t="s">
        <v>1507</v>
      </c>
      <c r="O5618" t="s">
        <v>35</v>
      </c>
      <c r="P5618" t="s">
        <v>24</v>
      </c>
      <c r="Q5618" t="s">
        <v>5257</v>
      </c>
      <c r="R5618" t="s">
        <v>359</v>
      </c>
      <c r="S5618">
        <v>98042</v>
      </c>
      <c r="T5618" t="s">
        <v>62</v>
      </c>
      <c r="U5618" t="s">
        <v>5813</v>
      </c>
      <c r="V5618" t="s">
        <v>29</v>
      </c>
      <c r="W5618" t="s">
        <v>30</v>
      </c>
      <c r="X5618" t="s">
        <v>5814</v>
      </c>
      <c r="Y5618">
        <v>29.9</v>
      </c>
    </row>
    <row r="5619" spans="1:25" x14ac:dyDescent="0.2">
      <c r="A5619">
        <v>4034</v>
      </c>
      <c r="B5619" t="s">
        <v>8428</v>
      </c>
      <c r="C5619" s="6">
        <v>43004</v>
      </c>
      <c r="D5619" s="7">
        <v>43004</v>
      </c>
      <c r="E5619" s="8">
        <f>DAY(D5619)</f>
        <v>26</v>
      </c>
      <c r="F5619">
        <f>_xlfn.ISOWEEKNUM(D5619)</f>
        <v>39</v>
      </c>
      <c r="G5619" t="str">
        <f>RIGHT((MONTH(D5619)-1)*2+IF(DAY(D5619)&lt;16,1,2)+100,2)</f>
        <v>18</v>
      </c>
      <c r="H5619" s="8">
        <f>MONTH(D5619)</f>
        <v>9</v>
      </c>
      <c r="I5619" t="str">
        <f>TEXT(D5619,"mmm")</f>
        <v>sept</v>
      </c>
      <c r="J5619">
        <f>YEAR(D5619)</f>
        <v>2017</v>
      </c>
      <c r="K5619" s="6">
        <v>43008</v>
      </c>
      <c r="L5619" t="s">
        <v>20</v>
      </c>
      <c r="M5619" t="s">
        <v>1506</v>
      </c>
      <c r="N5619" t="s">
        <v>1507</v>
      </c>
      <c r="O5619" t="s">
        <v>35</v>
      </c>
      <c r="P5619" t="s">
        <v>24</v>
      </c>
      <c r="Q5619" t="s">
        <v>5257</v>
      </c>
      <c r="R5619" t="s">
        <v>359</v>
      </c>
      <c r="S5619">
        <v>98042</v>
      </c>
      <c r="T5619" t="s">
        <v>62</v>
      </c>
      <c r="U5619" t="s">
        <v>7032</v>
      </c>
      <c r="V5619" t="s">
        <v>89</v>
      </c>
      <c r="W5619" t="s">
        <v>115</v>
      </c>
      <c r="X5619" t="s">
        <v>7033</v>
      </c>
      <c r="Y5619" t="s">
        <v>7275</v>
      </c>
    </row>
    <row r="5620" spans="1:25" x14ac:dyDescent="0.2">
      <c r="A5620">
        <v>4190</v>
      </c>
      <c r="B5620" t="s">
        <v>8429</v>
      </c>
      <c r="C5620" s="6">
        <v>43004</v>
      </c>
      <c r="D5620" s="7">
        <v>43004</v>
      </c>
      <c r="E5620" s="8">
        <f>DAY(D5620)</f>
        <v>26</v>
      </c>
      <c r="F5620">
        <f>_xlfn.ISOWEEKNUM(D5620)</f>
        <v>39</v>
      </c>
      <c r="G5620" t="str">
        <f>RIGHT((MONTH(D5620)-1)*2+IF(DAY(D5620)&lt;16,1,2)+100,2)</f>
        <v>18</v>
      </c>
      <c r="H5620" s="8">
        <f>MONTH(D5620)</f>
        <v>9</v>
      </c>
      <c r="I5620" t="str">
        <f>TEXT(D5620,"mmm")</f>
        <v>sept</v>
      </c>
      <c r="J5620">
        <f>YEAR(D5620)</f>
        <v>2017</v>
      </c>
      <c r="K5620" s="6">
        <v>43009</v>
      </c>
      <c r="L5620" t="s">
        <v>57</v>
      </c>
      <c r="M5620" t="s">
        <v>2737</v>
      </c>
      <c r="N5620" t="s">
        <v>2738</v>
      </c>
      <c r="O5620" t="s">
        <v>69</v>
      </c>
      <c r="P5620" t="s">
        <v>24</v>
      </c>
      <c r="Q5620" t="s">
        <v>8430</v>
      </c>
      <c r="R5620" t="s">
        <v>934</v>
      </c>
      <c r="S5620">
        <v>52240</v>
      </c>
      <c r="T5620" t="s">
        <v>27</v>
      </c>
      <c r="U5620" t="s">
        <v>7384</v>
      </c>
      <c r="V5620" t="s">
        <v>29</v>
      </c>
      <c r="W5620" t="s">
        <v>30</v>
      </c>
      <c r="X5620" t="s">
        <v>7385</v>
      </c>
      <c r="Y5620">
        <v>9.99</v>
      </c>
    </row>
    <row r="5621" spans="1:25" x14ac:dyDescent="0.2">
      <c r="A5621">
        <v>5213</v>
      </c>
      <c r="B5621" t="s">
        <v>8431</v>
      </c>
      <c r="C5621" s="6">
        <v>43004</v>
      </c>
      <c r="D5621" s="7">
        <v>43004</v>
      </c>
      <c r="E5621" s="8">
        <f>DAY(D5621)</f>
        <v>26</v>
      </c>
      <c r="F5621">
        <f>_xlfn.ISOWEEKNUM(D5621)</f>
        <v>39</v>
      </c>
      <c r="G5621" t="str">
        <f>RIGHT((MONTH(D5621)-1)*2+IF(DAY(D5621)&lt;16,1,2)+100,2)</f>
        <v>18</v>
      </c>
      <c r="H5621" s="8">
        <f>MONTH(D5621)</f>
        <v>9</v>
      </c>
      <c r="I5621" t="str">
        <f>TEXT(D5621,"mmm")</f>
        <v>sept</v>
      </c>
      <c r="J5621">
        <f>YEAR(D5621)</f>
        <v>2017</v>
      </c>
      <c r="K5621" s="6">
        <v>43004</v>
      </c>
      <c r="L5621" t="s">
        <v>469</v>
      </c>
      <c r="M5621" t="s">
        <v>1963</v>
      </c>
      <c r="N5621" t="s">
        <v>1964</v>
      </c>
      <c r="O5621" t="s">
        <v>23</v>
      </c>
      <c r="P5621" t="s">
        <v>24</v>
      </c>
      <c r="Q5621" t="s">
        <v>6222</v>
      </c>
      <c r="R5621" t="s">
        <v>61</v>
      </c>
      <c r="S5621">
        <v>92374</v>
      </c>
      <c r="T5621" t="s">
        <v>62</v>
      </c>
      <c r="U5621" t="s">
        <v>4816</v>
      </c>
      <c r="V5621" t="s">
        <v>29</v>
      </c>
      <c r="W5621" t="s">
        <v>42</v>
      </c>
      <c r="X5621" t="s">
        <v>4817</v>
      </c>
      <c r="Y5621">
        <v>51.45</v>
      </c>
    </row>
    <row r="5622" spans="1:25" x14ac:dyDescent="0.2">
      <c r="A5622">
        <v>5214</v>
      </c>
      <c r="B5622" t="s">
        <v>8431</v>
      </c>
      <c r="C5622" s="6">
        <v>43004</v>
      </c>
      <c r="D5622" s="7">
        <v>43004</v>
      </c>
      <c r="E5622" s="8">
        <f>DAY(D5622)</f>
        <v>26</v>
      </c>
      <c r="F5622">
        <f>_xlfn.ISOWEEKNUM(D5622)</f>
        <v>39</v>
      </c>
      <c r="G5622" t="str">
        <f>RIGHT((MONTH(D5622)-1)*2+IF(DAY(D5622)&lt;16,1,2)+100,2)</f>
        <v>18</v>
      </c>
      <c r="H5622" s="8">
        <f>MONTH(D5622)</f>
        <v>9</v>
      </c>
      <c r="I5622" t="str">
        <f>TEXT(D5622,"mmm")</f>
        <v>sept</v>
      </c>
      <c r="J5622">
        <f>YEAR(D5622)</f>
        <v>2017</v>
      </c>
      <c r="K5622" s="6">
        <v>43004</v>
      </c>
      <c r="L5622" t="s">
        <v>469</v>
      </c>
      <c r="M5622" t="s">
        <v>1963</v>
      </c>
      <c r="N5622" t="s">
        <v>1964</v>
      </c>
      <c r="O5622" t="s">
        <v>23</v>
      </c>
      <c r="P5622" t="s">
        <v>24</v>
      </c>
      <c r="Q5622" t="s">
        <v>6222</v>
      </c>
      <c r="R5622" t="s">
        <v>61</v>
      </c>
      <c r="S5622">
        <v>92374</v>
      </c>
      <c r="T5622" t="s">
        <v>62</v>
      </c>
      <c r="U5622" t="s">
        <v>2705</v>
      </c>
      <c r="V5622" t="s">
        <v>29</v>
      </c>
      <c r="W5622" t="s">
        <v>39</v>
      </c>
      <c r="X5622" t="s">
        <v>2706</v>
      </c>
      <c r="Y5622">
        <v>7.83</v>
      </c>
    </row>
    <row r="5623" spans="1:25" x14ac:dyDescent="0.2">
      <c r="A5623">
        <v>5215</v>
      </c>
      <c r="B5623" t="s">
        <v>8431</v>
      </c>
      <c r="C5623" s="6">
        <v>43004</v>
      </c>
      <c r="D5623" s="7">
        <v>43004</v>
      </c>
      <c r="E5623" s="8">
        <f>DAY(D5623)</f>
        <v>26</v>
      </c>
      <c r="F5623">
        <f>_xlfn.ISOWEEKNUM(D5623)</f>
        <v>39</v>
      </c>
      <c r="G5623" t="str">
        <f>RIGHT((MONTH(D5623)-1)*2+IF(DAY(D5623)&lt;16,1,2)+100,2)</f>
        <v>18</v>
      </c>
      <c r="H5623" s="8">
        <f>MONTH(D5623)</f>
        <v>9</v>
      </c>
      <c r="I5623" t="str">
        <f>TEXT(D5623,"mmm")</f>
        <v>sept</v>
      </c>
      <c r="J5623">
        <f>YEAR(D5623)</f>
        <v>2017</v>
      </c>
      <c r="K5623" s="6">
        <v>43004</v>
      </c>
      <c r="L5623" t="s">
        <v>469</v>
      </c>
      <c r="M5623" t="s">
        <v>1963</v>
      </c>
      <c r="N5623" t="s">
        <v>1964</v>
      </c>
      <c r="O5623" t="s">
        <v>23</v>
      </c>
      <c r="P5623" t="s">
        <v>24</v>
      </c>
      <c r="Q5623" t="s">
        <v>6222</v>
      </c>
      <c r="R5623" t="s">
        <v>61</v>
      </c>
      <c r="S5623">
        <v>92374</v>
      </c>
      <c r="T5623" t="s">
        <v>62</v>
      </c>
      <c r="U5623" t="s">
        <v>2975</v>
      </c>
      <c r="V5623" t="s">
        <v>29</v>
      </c>
      <c r="W5623" t="s">
        <v>54</v>
      </c>
      <c r="X5623" t="s">
        <v>2976</v>
      </c>
      <c r="Y5623">
        <v>35.4</v>
      </c>
    </row>
    <row r="5624" spans="1:25" x14ac:dyDescent="0.2">
      <c r="A5624">
        <v>5216</v>
      </c>
      <c r="B5624" t="s">
        <v>8431</v>
      </c>
      <c r="C5624" s="6">
        <v>43004</v>
      </c>
      <c r="D5624" s="7">
        <v>43004</v>
      </c>
      <c r="E5624" s="8">
        <f>DAY(D5624)</f>
        <v>26</v>
      </c>
      <c r="F5624">
        <f>_xlfn.ISOWEEKNUM(D5624)</f>
        <v>39</v>
      </c>
      <c r="G5624" t="str">
        <f>RIGHT((MONTH(D5624)-1)*2+IF(DAY(D5624)&lt;16,1,2)+100,2)</f>
        <v>18</v>
      </c>
      <c r="H5624" s="8">
        <f>MONTH(D5624)</f>
        <v>9</v>
      </c>
      <c r="I5624" t="str">
        <f>TEXT(D5624,"mmm")</f>
        <v>sept</v>
      </c>
      <c r="J5624">
        <f>YEAR(D5624)</f>
        <v>2017</v>
      </c>
      <c r="K5624" s="6">
        <v>43004</v>
      </c>
      <c r="L5624" t="s">
        <v>469</v>
      </c>
      <c r="M5624" t="s">
        <v>1963</v>
      </c>
      <c r="N5624" t="s">
        <v>1964</v>
      </c>
      <c r="O5624" t="s">
        <v>23</v>
      </c>
      <c r="P5624" t="s">
        <v>24</v>
      </c>
      <c r="Q5624" t="s">
        <v>6222</v>
      </c>
      <c r="R5624" t="s">
        <v>61</v>
      </c>
      <c r="S5624">
        <v>92374</v>
      </c>
      <c r="T5624" t="s">
        <v>62</v>
      </c>
      <c r="U5624" t="s">
        <v>2721</v>
      </c>
      <c r="V5624" t="s">
        <v>29</v>
      </c>
      <c r="W5624" t="s">
        <v>30</v>
      </c>
      <c r="X5624" t="s">
        <v>2722</v>
      </c>
      <c r="Y5624">
        <v>29.9</v>
      </c>
    </row>
    <row r="5625" spans="1:25" x14ac:dyDescent="0.2">
      <c r="A5625">
        <v>5724</v>
      </c>
      <c r="B5625" t="s">
        <v>8432</v>
      </c>
      <c r="C5625" s="6">
        <v>43004</v>
      </c>
      <c r="D5625" s="7">
        <v>43004</v>
      </c>
      <c r="E5625" s="8">
        <f>DAY(D5625)</f>
        <v>26</v>
      </c>
      <c r="F5625">
        <f>_xlfn.ISOWEEKNUM(D5625)</f>
        <v>39</v>
      </c>
      <c r="G5625" t="str">
        <f>RIGHT((MONTH(D5625)-1)*2+IF(DAY(D5625)&lt;16,1,2)+100,2)</f>
        <v>18</v>
      </c>
      <c r="H5625" s="8">
        <f>MONTH(D5625)</f>
        <v>9</v>
      </c>
      <c r="I5625" t="str">
        <f>TEXT(D5625,"mmm")</f>
        <v>sept</v>
      </c>
      <c r="J5625">
        <f>YEAR(D5625)</f>
        <v>2017</v>
      </c>
      <c r="K5625" s="6">
        <v>43008</v>
      </c>
      <c r="L5625" t="s">
        <v>20</v>
      </c>
      <c r="M5625" t="s">
        <v>2866</v>
      </c>
      <c r="N5625" t="s">
        <v>2867</v>
      </c>
      <c r="O5625" t="s">
        <v>69</v>
      </c>
      <c r="P5625" t="s">
        <v>24</v>
      </c>
      <c r="Q5625" t="s">
        <v>159</v>
      </c>
      <c r="R5625" t="s">
        <v>61</v>
      </c>
      <c r="S5625">
        <v>94109</v>
      </c>
      <c r="T5625" t="s">
        <v>62</v>
      </c>
      <c r="U5625" t="s">
        <v>8433</v>
      </c>
      <c r="V5625" t="s">
        <v>29</v>
      </c>
      <c r="W5625" t="s">
        <v>30</v>
      </c>
      <c r="X5625" t="s">
        <v>8434</v>
      </c>
      <c r="Y5625">
        <v>12.96</v>
      </c>
    </row>
    <row r="5626" spans="1:25" x14ac:dyDescent="0.2">
      <c r="A5626">
        <v>7730</v>
      </c>
      <c r="B5626" t="s">
        <v>8435</v>
      </c>
      <c r="C5626" s="6">
        <v>43004</v>
      </c>
      <c r="D5626" s="7">
        <v>43004</v>
      </c>
      <c r="E5626" s="8">
        <f>DAY(D5626)</f>
        <v>26</v>
      </c>
      <c r="F5626">
        <f>_xlfn.ISOWEEKNUM(D5626)</f>
        <v>39</v>
      </c>
      <c r="G5626" t="str">
        <f>RIGHT((MONTH(D5626)-1)*2+IF(DAY(D5626)&lt;16,1,2)+100,2)</f>
        <v>18</v>
      </c>
      <c r="H5626" s="8">
        <f>MONTH(D5626)</f>
        <v>9</v>
      </c>
      <c r="I5626" t="str">
        <f>TEXT(D5626,"mmm")</f>
        <v>sept</v>
      </c>
      <c r="J5626">
        <f>YEAR(D5626)</f>
        <v>2017</v>
      </c>
      <c r="K5626" s="6">
        <v>43009</v>
      </c>
      <c r="L5626" t="s">
        <v>20</v>
      </c>
      <c r="M5626" t="s">
        <v>3630</v>
      </c>
      <c r="N5626" t="s">
        <v>3631</v>
      </c>
      <c r="O5626" t="s">
        <v>35</v>
      </c>
      <c r="P5626" t="s">
        <v>24</v>
      </c>
      <c r="Q5626" t="s">
        <v>6915</v>
      </c>
      <c r="R5626" t="s">
        <v>350</v>
      </c>
      <c r="S5626">
        <v>32303</v>
      </c>
      <c r="T5626" t="s">
        <v>72</v>
      </c>
      <c r="U5626" t="s">
        <v>6680</v>
      </c>
      <c r="V5626" t="s">
        <v>89</v>
      </c>
      <c r="W5626" t="s">
        <v>115</v>
      </c>
      <c r="X5626" t="s">
        <v>6681</v>
      </c>
      <c r="Y5626">
        <v>431.976</v>
      </c>
    </row>
    <row r="5627" spans="1:25" x14ac:dyDescent="0.2">
      <c r="A5627">
        <v>8322</v>
      </c>
      <c r="B5627" t="s">
        <v>8436</v>
      </c>
      <c r="C5627" s="6">
        <v>43004</v>
      </c>
      <c r="D5627" s="7">
        <v>43004</v>
      </c>
      <c r="E5627" s="8">
        <f>DAY(D5627)</f>
        <v>26</v>
      </c>
      <c r="F5627">
        <f>_xlfn.ISOWEEKNUM(D5627)</f>
        <v>39</v>
      </c>
      <c r="G5627" t="str">
        <f>RIGHT((MONTH(D5627)-1)*2+IF(DAY(D5627)&lt;16,1,2)+100,2)</f>
        <v>18</v>
      </c>
      <c r="H5627" s="8">
        <f>MONTH(D5627)</f>
        <v>9</v>
      </c>
      <c r="I5627" t="str">
        <f>TEXT(D5627,"mmm")</f>
        <v>sept</v>
      </c>
      <c r="J5627">
        <f>YEAR(D5627)</f>
        <v>2017</v>
      </c>
      <c r="K5627" s="6">
        <v>43009</v>
      </c>
      <c r="L5627" t="s">
        <v>20</v>
      </c>
      <c r="M5627" t="s">
        <v>542</v>
      </c>
      <c r="N5627" t="s">
        <v>543</v>
      </c>
      <c r="O5627" t="s">
        <v>23</v>
      </c>
      <c r="P5627" t="s">
        <v>24</v>
      </c>
      <c r="Q5627" t="s">
        <v>25</v>
      </c>
      <c r="R5627" t="s">
        <v>26</v>
      </c>
      <c r="S5627">
        <v>77095</v>
      </c>
      <c r="T5627" t="s">
        <v>27</v>
      </c>
      <c r="U5627" t="s">
        <v>1591</v>
      </c>
      <c r="V5627" t="s">
        <v>29</v>
      </c>
      <c r="W5627" t="s">
        <v>45</v>
      </c>
      <c r="X5627" t="s">
        <v>5529</v>
      </c>
      <c r="Y5627">
        <v>15.624000000000001</v>
      </c>
    </row>
    <row r="5628" spans="1:25" x14ac:dyDescent="0.2">
      <c r="A5628">
        <v>9087</v>
      </c>
      <c r="B5628" t="s">
        <v>8437</v>
      </c>
      <c r="C5628" s="6">
        <v>43004</v>
      </c>
      <c r="D5628" s="7">
        <v>43004</v>
      </c>
      <c r="E5628" s="8">
        <f>DAY(D5628)</f>
        <v>26</v>
      </c>
      <c r="F5628">
        <f>_xlfn.ISOWEEKNUM(D5628)</f>
        <v>39</v>
      </c>
      <c r="G5628" t="str">
        <f>RIGHT((MONTH(D5628)-1)*2+IF(DAY(D5628)&lt;16,1,2)+100,2)</f>
        <v>18</v>
      </c>
      <c r="H5628" s="8">
        <f>MONTH(D5628)</f>
        <v>9</v>
      </c>
      <c r="I5628" t="str">
        <f>TEXT(D5628,"mmm")</f>
        <v>sept</v>
      </c>
      <c r="J5628">
        <f>YEAR(D5628)</f>
        <v>2017</v>
      </c>
      <c r="K5628" s="6">
        <v>43008</v>
      </c>
      <c r="L5628" t="s">
        <v>20</v>
      </c>
      <c r="M5628" t="s">
        <v>3043</v>
      </c>
      <c r="N5628" t="s">
        <v>3044</v>
      </c>
      <c r="O5628" t="s">
        <v>69</v>
      </c>
      <c r="P5628" t="s">
        <v>24</v>
      </c>
      <c r="Q5628" t="s">
        <v>25</v>
      </c>
      <c r="R5628" t="s">
        <v>26</v>
      </c>
      <c r="S5628">
        <v>77041</v>
      </c>
      <c r="T5628" t="s">
        <v>27</v>
      </c>
      <c r="U5628" t="s">
        <v>8438</v>
      </c>
      <c r="V5628" t="s">
        <v>29</v>
      </c>
      <c r="W5628" t="s">
        <v>203</v>
      </c>
      <c r="X5628" t="s">
        <v>8439</v>
      </c>
      <c r="Y5628">
        <v>93.031999999999996</v>
      </c>
    </row>
    <row r="5629" spans="1:25" x14ac:dyDescent="0.2">
      <c r="A5629">
        <v>9088</v>
      </c>
      <c r="B5629" t="s">
        <v>8437</v>
      </c>
      <c r="C5629" s="6">
        <v>43004</v>
      </c>
      <c r="D5629" s="7">
        <v>43004</v>
      </c>
      <c r="E5629" s="8">
        <f>DAY(D5629)</f>
        <v>26</v>
      </c>
      <c r="F5629">
        <f>_xlfn.ISOWEEKNUM(D5629)</f>
        <v>39</v>
      </c>
      <c r="G5629" t="str">
        <f>RIGHT((MONTH(D5629)-1)*2+IF(DAY(D5629)&lt;16,1,2)+100,2)</f>
        <v>18</v>
      </c>
      <c r="H5629" s="8">
        <f>MONTH(D5629)</f>
        <v>9</v>
      </c>
      <c r="I5629" t="str">
        <f>TEXT(D5629,"mmm")</f>
        <v>sept</v>
      </c>
      <c r="J5629">
        <f>YEAR(D5629)</f>
        <v>2017</v>
      </c>
      <c r="K5629" s="6">
        <v>43008</v>
      </c>
      <c r="L5629" t="s">
        <v>20</v>
      </c>
      <c r="M5629" t="s">
        <v>3043</v>
      </c>
      <c r="N5629" t="s">
        <v>3044</v>
      </c>
      <c r="O5629" t="s">
        <v>69</v>
      </c>
      <c r="P5629" t="s">
        <v>24</v>
      </c>
      <c r="Q5629" t="s">
        <v>25</v>
      </c>
      <c r="R5629" t="s">
        <v>26</v>
      </c>
      <c r="S5629">
        <v>77041</v>
      </c>
      <c r="T5629" t="s">
        <v>27</v>
      </c>
      <c r="U5629" t="s">
        <v>4684</v>
      </c>
      <c r="V5629" t="s">
        <v>81</v>
      </c>
      <c r="W5629" t="s">
        <v>82</v>
      </c>
      <c r="X5629" t="s">
        <v>4685</v>
      </c>
      <c r="Y5629">
        <v>454.96499999999997</v>
      </c>
    </row>
    <row r="5630" spans="1:25" x14ac:dyDescent="0.2">
      <c r="A5630">
        <v>9414</v>
      </c>
      <c r="B5630" t="s">
        <v>8440</v>
      </c>
      <c r="C5630" s="6">
        <v>43004</v>
      </c>
      <c r="D5630" s="7">
        <v>43004</v>
      </c>
      <c r="E5630" s="8">
        <f>DAY(D5630)</f>
        <v>26</v>
      </c>
      <c r="F5630">
        <f>_xlfn.ISOWEEKNUM(D5630)</f>
        <v>39</v>
      </c>
      <c r="G5630" t="str">
        <f>RIGHT((MONTH(D5630)-1)*2+IF(DAY(D5630)&lt;16,1,2)+100,2)</f>
        <v>18</v>
      </c>
      <c r="H5630" s="8">
        <f>MONTH(D5630)</f>
        <v>9</v>
      </c>
      <c r="I5630" t="str">
        <f>TEXT(D5630,"mmm")</f>
        <v>sept</v>
      </c>
      <c r="J5630">
        <f>YEAR(D5630)</f>
        <v>2017</v>
      </c>
      <c r="K5630" s="6">
        <v>43005</v>
      </c>
      <c r="L5630" t="s">
        <v>66</v>
      </c>
      <c r="M5630" t="s">
        <v>6925</v>
      </c>
      <c r="N5630" t="s">
        <v>6926</v>
      </c>
      <c r="O5630" t="s">
        <v>69</v>
      </c>
      <c r="P5630" t="s">
        <v>24</v>
      </c>
      <c r="Q5630" t="s">
        <v>25</v>
      </c>
      <c r="R5630" t="s">
        <v>26</v>
      </c>
      <c r="S5630">
        <v>77041</v>
      </c>
      <c r="T5630" t="s">
        <v>27</v>
      </c>
      <c r="U5630" t="s">
        <v>3884</v>
      </c>
      <c r="V5630" t="s">
        <v>29</v>
      </c>
      <c r="W5630" t="s">
        <v>45</v>
      </c>
      <c r="X5630" t="s">
        <v>3885</v>
      </c>
      <c r="Y5630">
        <v>6.8159999999999998</v>
      </c>
    </row>
    <row r="5631" spans="1:25" x14ac:dyDescent="0.2">
      <c r="A5631">
        <v>2404</v>
      </c>
      <c r="B5631" t="s">
        <v>8441</v>
      </c>
      <c r="C5631" s="6">
        <v>43005</v>
      </c>
      <c r="D5631" s="7">
        <v>43005</v>
      </c>
      <c r="E5631" s="8">
        <f>DAY(D5631)</f>
        <v>27</v>
      </c>
      <c r="F5631">
        <f>_xlfn.ISOWEEKNUM(D5631)</f>
        <v>39</v>
      </c>
      <c r="G5631" t="str">
        <f>RIGHT((MONTH(D5631)-1)*2+IF(DAY(D5631)&lt;16,1,2)+100,2)</f>
        <v>18</v>
      </c>
      <c r="H5631" s="8">
        <f>MONTH(D5631)</f>
        <v>9</v>
      </c>
      <c r="I5631" t="str">
        <f>TEXT(D5631,"mmm")</f>
        <v>sept</v>
      </c>
      <c r="J5631">
        <f>YEAR(D5631)</f>
        <v>2017</v>
      </c>
      <c r="K5631" s="6">
        <v>43011</v>
      </c>
      <c r="L5631" t="s">
        <v>20</v>
      </c>
      <c r="M5631" t="s">
        <v>2440</v>
      </c>
      <c r="N5631" t="s">
        <v>2441</v>
      </c>
      <c r="O5631" t="s">
        <v>69</v>
      </c>
      <c r="P5631" t="s">
        <v>24</v>
      </c>
      <c r="Q5631" t="s">
        <v>102</v>
      </c>
      <c r="R5631" t="s">
        <v>26</v>
      </c>
      <c r="S5631">
        <v>77340</v>
      </c>
      <c r="T5631" t="s">
        <v>27</v>
      </c>
      <c r="U5631" t="s">
        <v>6066</v>
      </c>
      <c r="V5631" t="s">
        <v>81</v>
      </c>
      <c r="W5631" t="s">
        <v>163</v>
      </c>
      <c r="X5631" t="s">
        <v>6067</v>
      </c>
      <c r="Y5631">
        <v>956.66480000000001</v>
      </c>
    </row>
    <row r="5632" spans="1:25" x14ac:dyDescent="0.2">
      <c r="A5632">
        <v>5399</v>
      </c>
      <c r="B5632" t="s">
        <v>8442</v>
      </c>
      <c r="C5632" s="6">
        <v>43005</v>
      </c>
      <c r="D5632" s="7">
        <v>43005</v>
      </c>
      <c r="E5632" s="8">
        <f>DAY(D5632)</f>
        <v>27</v>
      </c>
      <c r="F5632">
        <f>_xlfn.ISOWEEKNUM(D5632)</f>
        <v>39</v>
      </c>
      <c r="G5632" t="str">
        <f>RIGHT((MONTH(D5632)-1)*2+IF(DAY(D5632)&lt;16,1,2)+100,2)</f>
        <v>18</v>
      </c>
      <c r="H5632" s="8">
        <f>MONTH(D5632)</f>
        <v>9</v>
      </c>
      <c r="I5632" t="str">
        <f>TEXT(D5632,"mmm")</f>
        <v>sept</v>
      </c>
      <c r="J5632">
        <f>YEAR(D5632)</f>
        <v>2017</v>
      </c>
      <c r="K5632" s="6">
        <v>43010</v>
      </c>
      <c r="L5632" t="s">
        <v>20</v>
      </c>
      <c r="M5632" t="s">
        <v>2272</v>
      </c>
      <c r="N5632" t="s">
        <v>2273</v>
      </c>
      <c r="O5632" t="s">
        <v>69</v>
      </c>
      <c r="P5632" t="s">
        <v>24</v>
      </c>
      <c r="Q5632" t="s">
        <v>1112</v>
      </c>
      <c r="R5632" t="s">
        <v>171</v>
      </c>
      <c r="S5632">
        <v>43130</v>
      </c>
      <c r="T5632" t="s">
        <v>52</v>
      </c>
      <c r="U5632" t="s">
        <v>1238</v>
      </c>
      <c r="V5632" t="s">
        <v>29</v>
      </c>
      <c r="W5632" t="s">
        <v>45</v>
      </c>
      <c r="X5632" t="s">
        <v>1239</v>
      </c>
      <c r="Y5632">
        <v>2.907</v>
      </c>
    </row>
    <row r="5633" spans="1:25" x14ac:dyDescent="0.2">
      <c r="A5633">
        <v>6908</v>
      </c>
      <c r="B5633" t="s">
        <v>8443</v>
      </c>
      <c r="C5633" s="6">
        <v>43005</v>
      </c>
      <c r="D5633" s="7">
        <v>43005</v>
      </c>
      <c r="E5633" s="8">
        <f>DAY(D5633)</f>
        <v>27</v>
      </c>
      <c r="F5633">
        <f>_xlfn.ISOWEEKNUM(D5633)</f>
        <v>39</v>
      </c>
      <c r="G5633" t="str">
        <f>RIGHT((MONTH(D5633)-1)*2+IF(DAY(D5633)&lt;16,1,2)+100,2)</f>
        <v>18</v>
      </c>
      <c r="H5633" s="8">
        <f>MONTH(D5633)</f>
        <v>9</v>
      </c>
      <c r="I5633" t="str">
        <f>TEXT(D5633,"mmm")</f>
        <v>sept</v>
      </c>
      <c r="J5633">
        <f>YEAR(D5633)</f>
        <v>2017</v>
      </c>
      <c r="K5633" s="6">
        <v>43011</v>
      </c>
      <c r="L5633" t="s">
        <v>20</v>
      </c>
      <c r="M5633" t="s">
        <v>5785</v>
      </c>
      <c r="N5633" t="s">
        <v>5786</v>
      </c>
      <c r="O5633" t="s">
        <v>23</v>
      </c>
      <c r="P5633" t="s">
        <v>24</v>
      </c>
      <c r="Q5633" t="s">
        <v>358</v>
      </c>
      <c r="R5633" t="s">
        <v>359</v>
      </c>
      <c r="S5633">
        <v>98103</v>
      </c>
      <c r="T5633" t="s">
        <v>62</v>
      </c>
      <c r="U5633" t="s">
        <v>4350</v>
      </c>
      <c r="V5633" t="s">
        <v>89</v>
      </c>
      <c r="W5633" t="s">
        <v>90</v>
      </c>
      <c r="X5633" t="s">
        <v>4351</v>
      </c>
      <c r="Y5633">
        <v>1001.5839999999999</v>
      </c>
    </row>
    <row r="5634" spans="1:25" x14ac:dyDescent="0.2">
      <c r="A5634">
        <v>7126</v>
      </c>
      <c r="B5634" t="s">
        <v>8444</v>
      </c>
      <c r="C5634" s="6">
        <v>43005</v>
      </c>
      <c r="D5634" s="7">
        <v>43005</v>
      </c>
      <c r="E5634" s="8">
        <f>DAY(D5634)</f>
        <v>27</v>
      </c>
      <c r="F5634">
        <f>_xlfn.ISOWEEKNUM(D5634)</f>
        <v>39</v>
      </c>
      <c r="G5634" t="str">
        <f>RIGHT((MONTH(D5634)-1)*2+IF(DAY(D5634)&lt;16,1,2)+100,2)</f>
        <v>18</v>
      </c>
      <c r="H5634" s="8">
        <f>MONTH(D5634)</f>
        <v>9</v>
      </c>
      <c r="I5634" t="str">
        <f>TEXT(D5634,"mmm")</f>
        <v>sept</v>
      </c>
      <c r="J5634">
        <f>YEAR(D5634)</f>
        <v>2017</v>
      </c>
      <c r="K5634" s="6">
        <v>43007</v>
      </c>
      <c r="L5634" t="s">
        <v>57</v>
      </c>
      <c r="M5634" t="s">
        <v>1804</v>
      </c>
      <c r="N5634" t="s">
        <v>1805</v>
      </c>
      <c r="O5634" t="s">
        <v>23</v>
      </c>
      <c r="P5634" t="s">
        <v>24</v>
      </c>
      <c r="Q5634" t="s">
        <v>2520</v>
      </c>
      <c r="R5634" t="s">
        <v>71</v>
      </c>
      <c r="S5634">
        <v>30318</v>
      </c>
      <c r="T5634" t="s">
        <v>72</v>
      </c>
      <c r="U5634" t="s">
        <v>2428</v>
      </c>
      <c r="V5634" t="s">
        <v>29</v>
      </c>
      <c r="W5634" t="s">
        <v>30</v>
      </c>
      <c r="X5634" t="s">
        <v>2429</v>
      </c>
      <c r="Y5634">
        <v>17.940000000000001</v>
      </c>
    </row>
    <row r="5635" spans="1:25" x14ac:dyDescent="0.2">
      <c r="A5635">
        <v>7127</v>
      </c>
      <c r="B5635" t="s">
        <v>8444</v>
      </c>
      <c r="C5635" s="6">
        <v>43005</v>
      </c>
      <c r="D5635" s="7">
        <v>43005</v>
      </c>
      <c r="E5635" s="8">
        <f>DAY(D5635)</f>
        <v>27</v>
      </c>
      <c r="F5635">
        <f>_xlfn.ISOWEEKNUM(D5635)</f>
        <v>39</v>
      </c>
      <c r="G5635" t="str">
        <f>RIGHT((MONTH(D5635)-1)*2+IF(DAY(D5635)&lt;16,1,2)+100,2)</f>
        <v>18</v>
      </c>
      <c r="H5635" s="8">
        <f>MONTH(D5635)</f>
        <v>9</v>
      </c>
      <c r="I5635" t="str">
        <f>TEXT(D5635,"mmm")</f>
        <v>sept</v>
      </c>
      <c r="J5635">
        <f>YEAR(D5635)</f>
        <v>2017</v>
      </c>
      <c r="K5635" s="6">
        <v>43007</v>
      </c>
      <c r="L5635" t="s">
        <v>57</v>
      </c>
      <c r="M5635" t="s">
        <v>1804</v>
      </c>
      <c r="N5635" t="s">
        <v>1805</v>
      </c>
      <c r="O5635" t="s">
        <v>23</v>
      </c>
      <c r="P5635" t="s">
        <v>24</v>
      </c>
      <c r="Q5635" t="s">
        <v>2520</v>
      </c>
      <c r="R5635" t="s">
        <v>71</v>
      </c>
      <c r="S5635">
        <v>30318</v>
      </c>
      <c r="T5635" t="s">
        <v>72</v>
      </c>
      <c r="U5635" t="s">
        <v>826</v>
      </c>
      <c r="V5635" t="s">
        <v>29</v>
      </c>
      <c r="W5635" t="s">
        <v>54</v>
      </c>
      <c r="X5635" t="s">
        <v>827</v>
      </c>
      <c r="Y5635">
        <v>13.89</v>
      </c>
    </row>
    <row r="5636" spans="1:25" x14ac:dyDescent="0.2">
      <c r="A5636">
        <v>377</v>
      </c>
      <c r="B5636" t="s">
        <v>8445</v>
      </c>
      <c r="C5636" s="6">
        <v>43006</v>
      </c>
      <c r="D5636" s="7">
        <v>43006</v>
      </c>
      <c r="E5636" s="8">
        <f>DAY(D5636)</f>
        <v>28</v>
      </c>
      <c r="F5636">
        <f>_xlfn.ISOWEEKNUM(D5636)</f>
        <v>39</v>
      </c>
      <c r="G5636" t="str">
        <f>RIGHT((MONTH(D5636)-1)*2+IF(DAY(D5636)&lt;16,1,2)+100,2)</f>
        <v>18</v>
      </c>
      <c r="H5636" s="8">
        <f>MONTH(D5636)</f>
        <v>9</v>
      </c>
      <c r="I5636" t="str">
        <f>TEXT(D5636,"mmm")</f>
        <v>sept</v>
      </c>
      <c r="J5636">
        <f>YEAR(D5636)</f>
        <v>2017</v>
      </c>
      <c r="K5636" s="6">
        <v>43009</v>
      </c>
      <c r="L5636" t="s">
        <v>66</v>
      </c>
      <c r="M5636" t="s">
        <v>261</v>
      </c>
      <c r="N5636" t="s">
        <v>262</v>
      </c>
      <c r="O5636" t="s">
        <v>69</v>
      </c>
      <c r="P5636" t="s">
        <v>24</v>
      </c>
      <c r="Q5636" t="s">
        <v>6327</v>
      </c>
      <c r="R5636" t="s">
        <v>37</v>
      </c>
      <c r="S5636">
        <v>62301</v>
      </c>
      <c r="T5636" t="s">
        <v>27</v>
      </c>
      <c r="U5636" t="s">
        <v>3301</v>
      </c>
      <c r="V5636" t="s">
        <v>29</v>
      </c>
      <c r="W5636" t="s">
        <v>30</v>
      </c>
      <c r="X5636" t="s">
        <v>3302</v>
      </c>
      <c r="Y5636">
        <v>99.135999999999996</v>
      </c>
    </row>
    <row r="5637" spans="1:25" x14ac:dyDescent="0.2">
      <c r="A5637">
        <v>868</v>
      </c>
      <c r="B5637" t="s">
        <v>8446</v>
      </c>
      <c r="C5637" s="6">
        <v>43007</v>
      </c>
      <c r="D5637" s="7">
        <v>43007</v>
      </c>
      <c r="E5637" s="8">
        <f>DAY(D5637)</f>
        <v>29</v>
      </c>
      <c r="F5637">
        <f>_xlfn.ISOWEEKNUM(D5637)</f>
        <v>39</v>
      </c>
      <c r="G5637" t="str">
        <f>RIGHT((MONTH(D5637)-1)*2+IF(DAY(D5637)&lt;16,1,2)+100,2)</f>
        <v>18</v>
      </c>
      <c r="H5637" s="8">
        <f>MONTH(D5637)</f>
        <v>9</v>
      </c>
      <c r="I5637" t="str">
        <f>TEXT(D5637,"mmm")</f>
        <v>sept</v>
      </c>
      <c r="J5637">
        <f>YEAR(D5637)</f>
        <v>2017</v>
      </c>
      <c r="K5637" s="6">
        <v>43010</v>
      </c>
      <c r="L5637" t="s">
        <v>66</v>
      </c>
      <c r="M5637" t="s">
        <v>5470</v>
      </c>
      <c r="N5637" t="s">
        <v>5471</v>
      </c>
      <c r="O5637" t="s">
        <v>69</v>
      </c>
      <c r="P5637" t="s">
        <v>24</v>
      </c>
      <c r="Q5637" t="s">
        <v>50</v>
      </c>
      <c r="R5637" t="s">
        <v>51</v>
      </c>
      <c r="S5637">
        <v>19140</v>
      </c>
      <c r="T5637" t="s">
        <v>52</v>
      </c>
      <c r="U5637" t="s">
        <v>420</v>
      </c>
      <c r="V5637" t="s">
        <v>29</v>
      </c>
      <c r="W5637" t="s">
        <v>39</v>
      </c>
      <c r="X5637" t="s">
        <v>421</v>
      </c>
      <c r="Y5637">
        <v>15.936</v>
      </c>
    </row>
    <row r="5638" spans="1:25" x14ac:dyDescent="0.2">
      <c r="A5638">
        <v>1077</v>
      </c>
      <c r="B5638" t="s">
        <v>8447</v>
      </c>
      <c r="C5638" s="6">
        <v>43007</v>
      </c>
      <c r="D5638" s="7">
        <v>43007</v>
      </c>
      <c r="E5638" s="8">
        <f>DAY(D5638)</f>
        <v>29</v>
      </c>
      <c r="F5638">
        <f>_xlfn.ISOWEEKNUM(D5638)</f>
        <v>39</v>
      </c>
      <c r="G5638" t="str">
        <f>RIGHT((MONTH(D5638)-1)*2+IF(DAY(D5638)&lt;16,1,2)+100,2)</f>
        <v>18</v>
      </c>
      <c r="H5638" s="8">
        <f>MONTH(D5638)</f>
        <v>9</v>
      </c>
      <c r="I5638" t="str">
        <f>TEXT(D5638,"mmm")</f>
        <v>sept</v>
      </c>
      <c r="J5638">
        <f>YEAR(D5638)</f>
        <v>2017</v>
      </c>
      <c r="K5638" s="6">
        <v>43008</v>
      </c>
      <c r="L5638" t="s">
        <v>66</v>
      </c>
      <c r="M5638" t="s">
        <v>4651</v>
      </c>
      <c r="N5638" t="s">
        <v>4652</v>
      </c>
      <c r="O5638" t="s">
        <v>35</v>
      </c>
      <c r="P5638" t="s">
        <v>24</v>
      </c>
      <c r="Q5638" t="s">
        <v>522</v>
      </c>
      <c r="R5638" t="s">
        <v>485</v>
      </c>
      <c r="S5638">
        <v>47201</v>
      </c>
      <c r="T5638" t="s">
        <v>27</v>
      </c>
      <c r="U5638" t="s">
        <v>8448</v>
      </c>
      <c r="V5638" t="s">
        <v>29</v>
      </c>
      <c r="W5638" t="s">
        <v>54</v>
      </c>
      <c r="X5638" t="s">
        <v>8449</v>
      </c>
      <c r="Y5638">
        <v>40.880000000000003</v>
      </c>
    </row>
    <row r="5639" spans="1:25" x14ac:dyDescent="0.2">
      <c r="A5639">
        <v>1683</v>
      </c>
      <c r="B5639" t="s">
        <v>8450</v>
      </c>
      <c r="C5639" s="6">
        <v>43007</v>
      </c>
      <c r="D5639" s="7">
        <v>43007</v>
      </c>
      <c r="E5639" s="8">
        <f>DAY(D5639)</f>
        <v>29</v>
      </c>
      <c r="F5639">
        <f>_xlfn.ISOWEEKNUM(D5639)</f>
        <v>39</v>
      </c>
      <c r="G5639" t="str">
        <f>RIGHT((MONTH(D5639)-1)*2+IF(DAY(D5639)&lt;16,1,2)+100,2)</f>
        <v>18</v>
      </c>
      <c r="H5639" s="8">
        <f>MONTH(D5639)</f>
        <v>9</v>
      </c>
      <c r="I5639" t="str">
        <f>TEXT(D5639,"mmm")</f>
        <v>sept</v>
      </c>
      <c r="J5639">
        <f>YEAR(D5639)</f>
        <v>2017</v>
      </c>
      <c r="K5639" s="6">
        <v>43009</v>
      </c>
      <c r="L5639" t="s">
        <v>57</v>
      </c>
      <c r="M5639" t="s">
        <v>1999</v>
      </c>
      <c r="N5639" t="s">
        <v>2000</v>
      </c>
      <c r="O5639" t="s">
        <v>23</v>
      </c>
      <c r="P5639" t="s">
        <v>24</v>
      </c>
      <c r="Q5639" t="s">
        <v>60</v>
      </c>
      <c r="R5639" t="s">
        <v>61</v>
      </c>
      <c r="S5639">
        <v>90008</v>
      </c>
      <c r="T5639" t="s">
        <v>62</v>
      </c>
      <c r="U5639" t="s">
        <v>712</v>
      </c>
      <c r="V5639" t="s">
        <v>29</v>
      </c>
      <c r="W5639" t="s">
        <v>30</v>
      </c>
      <c r="X5639" t="s">
        <v>713</v>
      </c>
      <c r="Y5639">
        <v>18.97</v>
      </c>
    </row>
    <row r="5640" spans="1:25" x14ac:dyDescent="0.2">
      <c r="A5640">
        <v>3500</v>
      </c>
      <c r="B5640" t="s">
        <v>8451</v>
      </c>
      <c r="C5640" s="6">
        <v>43007</v>
      </c>
      <c r="D5640" s="7">
        <v>43007</v>
      </c>
      <c r="E5640" s="8">
        <f>DAY(D5640)</f>
        <v>29</v>
      </c>
      <c r="F5640">
        <f>_xlfn.ISOWEEKNUM(D5640)</f>
        <v>39</v>
      </c>
      <c r="G5640" t="str">
        <f>RIGHT((MONTH(D5640)-1)*2+IF(DAY(D5640)&lt;16,1,2)+100,2)</f>
        <v>18</v>
      </c>
      <c r="H5640" s="8">
        <f>MONTH(D5640)</f>
        <v>9</v>
      </c>
      <c r="I5640" t="str">
        <f>TEXT(D5640,"mmm")</f>
        <v>sept</v>
      </c>
      <c r="J5640">
        <f>YEAR(D5640)</f>
        <v>2017</v>
      </c>
      <c r="K5640" s="6">
        <v>43011</v>
      </c>
      <c r="L5640" t="s">
        <v>20</v>
      </c>
      <c r="M5640" t="s">
        <v>4219</v>
      </c>
      <c r="N5640" t="s">
        <v>4220</v>
      </c>
      <c r="O5640" t="s">
        <v>23</v>
      </c>
      <c r="P5640" t="s">
        <v>24</v>
      </c>
      <c r="Q5640" t="s">
        <v>1152</v>
      </c>
      <c r="R5640" t="s">
        <v>1153</v>
      </c>
      <c r="S5640">
        <v>36608</v>
      </c>
      <c r="T5640" t="s">
        <v>72</v>
      </c>
      <c r="U5640" t="s">
        <v>7181</v>
      </c>
      <c r="V5640" t="s">
        <v>89</v>
      </c>
      <c r="W5640" t="s">
        <v>115</v>
      </c>
      <c r="X5640" t="s">
        <v>7182</v>
      </c>
      <c r="Y5640">
        <v>209.97</v>
      </c>
    </row>
    <row r="5641" spans="1:25" x14ac:dyDescent="0.2">
      <c r="A5641">
        <v>3501</v>
      </c>
      <c r="B5641" t="s">
        <v>8451</v>
      </c>
      <c r="C5641" s="6">
        <v>43007</v>
      </c>
      <c r="D5641" s="7">
        <v>43007</v>
      </c>
      <c r="E5641" s="8">
        <f>DAY(D5641)</f>
        <v>29</v>
      </c>
      <c r="F5641">
        <f>_xlfn.ISOWEEKNUM(D5641)</f>
        <v>39</v>
      </c>
      <c r="G5641" t="str">
        <f>RIGHT((MONTH(D5641)-1)*2+IF(DAY(D5641)&lt;16,1,2)+100,2)</f>
        <v>18</v>
      </c>
      <c r="H5641" s="8">
        <f>MONTH(D5641)</f>
        <v>9</v>
      </c>
      <c r="I5641" t="str">
        <f>TEXT(D5641,"mmm")</f>
        <v>sept</v>
      </c>
      <c r="J5641">
        <f>YEAR(D5641)</f>
        <v>2017</v>
      </c>
      <c r="K5641" s="6">
        <v>43011</v>
      </c>
      <c r="L5641" t="s">
        <v>20</v>
      </c>
      <c r="M5641" t="s">
        <v>4219</v>
      </c>
      <c r="N5641" t="s">
        <v>4220</v>
      </c>
      <c r="O5641" t="s">
        <v>23</v>
      </c>
      <c r="P5641" t="s">
        <v>24</v>
      </c>
      <c r="Q5641" t="s">
        <v>1152</v>
      </c>
      <c r="R5641" t="s">
        <v>1153</v>
      </c>
      <c r="S5641">
        <v>36608</v>
      </c>
      <c r="T5641" t="s">
        <v>72</v>
      </c>
      <c r="U5641" t="s">
        <v>2764</v>
      </c>
      <c r="V5641" t="s">
        <v>29</v>
      </c>
      <c r="W5641" t="s">
        <v>45</v>
      </c>
      <c r="X5641" t="s">
        <v>2765</v>
      </c>
      <c r="Y5641">
        <v>62.94</v>
      </c>
    </row>
    <row r="5642" spans="1:25" x14ac:dyDescent="0.2">
      <c r="A5642">
        <v>3502</v>
      </c>
      <c r="B5642" t="s">
        <v>8451</v>
      </c>
      <c r="C5642" s="6">
        <v>43007</v>
      </c>
      <c r="D5642" s="7">
        <v>43007</v>
      </c>
      <c r="E5642" s="8">
        <f>DAY(D5642)</f>
        <v>29</v>
      </c>
      <c r="F5642">
        <f>_xlfn.ISOWEEKNUM(D5642)</f>
        <v>39</v>
      </c>
      <c r="G5642" t="str">
        <f>RIGHT((MONTH(D5642)-1)*2+IF(DAY(D5642)&lt;16,1,2)+100,2)</f>
        <v>18</v>
      </c>
      <c r="H5642" s="8">
        <f>MONTH(D5642)</f>
        <v>9</v>
      </c>
      <c r="I5642" t="str">
        <f>TEXT(D5642,"mmm")</f>
        <v>sept</v>
      </c>
      <c r="J5642">
        <f>YEAR(D5642)</f>
        <v>2017</v>
      </c>
      <c r="K5642" s="6">
        <v>43011</v>
      </c>
      <c r="L5642" t="s">
        <v>20</v>
      </c>
      <c r="M5642" t="s">
        <v>4219</v>
      </c>
      <c r="N5642" t="s">
        <v>4220</v>
      </c>
      <c r="O5642" t="s">
        <v>23</v>
      </c>
      <c r="P5642" t="s">
        <v>24</v>
      </c>
      <c r="Q5642" t="s">
        <v>1152</v>
      </c>
      <c r="R5642" t="s">
        <v>1153</v>
      </c>
      <c r="S5642">
        <v>36608</v>
      </c>
      <c r="T5642" t="s">
        <v>72</v>
      </c>
      <c r="U5642" t="s">
        <v>4053</v>
      </c>
      <c r="V5642" t="s">
        <v>29</v>
      </c>
      <c r="W5642" t="s">
        <v>54</v>
      </c>
      <c r="X5642" t="s">
        <v>5038</v>
      </c>
      <c r="Y5642">
        <v>25.92</v>
      </c>
    </row>
    <row r="5643" spans="1:25" x14ac:dyDescent="0.2">
      <c r="A5643">
        <v>5357</v>
      </c>
      <c r="B5643" t="s">
        <v>8452</v>
      </c>
      <c r="C5643" s="6">
        <v>43007</v>
      </c>
      <c r="D5643" s="7">
        <v>43007</v>
      </c>
      <c r="E5643" s="8">
        <f>DAY(D5643)</f>
        <v>29</v>
      </c>
      <c r="F5643">
        <f>_xlfn.ISOWEEKNUM(D5643)</f>
        <v>39</v>
      </c>
      <c r="G5643" t="str">
        <f>RIGHT((MONTH(D5643)-1)*2+IF(DAY(D5643)&lt;16,1,2)+100,2)</f>
        <v>18</v>
      </c>
      <c r="H5643" s="8">
        <f>MONTH(D5643)</f>
        <v>9</v>
      </c>
      <c r="I5643" t="str">
        <f>TEXT(D5643,"mmm")</f>
        <v>sept</v>
      </c>
      <c r="J5643">
        <f>YEAR(D5643)</f>
        <v>2017</v>
      </c>
      <c r="K5643" s="6">
        <v>43011</v>
      </c>
      <c r="L5643" t="s">
        <v>20</v>
      </c>
      <c r="M5643" t="s">
        <v>4372</v>
      </c>
      <c r="N5643" t="s">
        <v>4373</v>
      </c>
      <c r="O5643" t="s">
        <v>23</v>
      </c>
      <c r="P5643" t="s">
        <v>24</v>
      </c>
      <c r="Q5643" t="s">
        <v>159</v>
      </c>
      <c r="R5643" t="s">
        <v>61</v>
      </c>
      <c r="S5643">
        <v>94109</v>
      </c>
      <c r="T5643" t="s">
        <v>62</v>
      </c>
      <c r="U5643" t="s">
        <v>3446</v>
      </c>
      <c r="V5643" t="s">
        <v>29</v>
      </c>
      <c r="W5643" t="s">
        <v>45</v>
      </c>
      <c r="X5643" t="s">
        <v>3447</v>
      </c>
      <c r="Y5643">
        <v>27.24</v>
      </c>
    </row>
    <row r="5644" spans="1:25" x14ac:dyDescent="0.2">
      <c r="A5644">
        <v>8088</v>
      </c>
      <c r="B5644" t="s">
        <v>8453</v>
      </c>
      <c r="C5644" s="6">
        <v>43007</v>
      </c>
      <c r="D5644" s="7">
        <v>43007</v>
      </c>
      <c r="E5644" s="8">
        <f>DAY(D5644)</f>
        <v>29</v>
      </c>
      <c r="F5644">
        <f>_xlfn.ISOWEEKNUM(D5644)</f>
        <v>39</v>
      </c>
      <c r="G5644" t="str">
        <f>RIGHT((MONTH(D5644)-1)*2+IF(DAY(D5644)&lt;16,1,2)+100,2)</f>
        <v>18</v>
      </c>
      <c r="H5644" s="8">
        <f>MONTH(D5644)</f>
        <v>9</v>
      </c>
      <c r="I5644" t="str">
        <f>TEXT(D5644,"mmm")</f>
        <v>sept</v>
      </c>
      <c r="J5644">
        <f>YEAR(D5644)</f>
        <v>2017</v>
      </c>
      <c r="K5644" s="6">
        <v>43009</v>
      </c>
      <c r="L5644" t="s">
        <v>57</v>
      </c>
      <c r="M5644" t="s">
        <v>3544</v>
      </c>
      <c r="N5644" t="s">
        <v>3545</v>
      </c>
      <c r="O5644" t="s">
        <v>69</v>
      </c>
      <c r="P5644" t="s">
        <v>24</v>
      </c>
      <c r="Q5644" t="s">
        <v>7713</v>
      </c>
      <c r="R5644" t="s">
        <v>209</v>
      </c>
      <c r="S5644">
        <v>85364</v>
      </c>
      <c r="T5644" t="s">
        <v>62</v>
      </c>
      <c r="U5644" t="s">
        <v>225</v>
      </c>
      <c r="V5644" t="s">
        <v>29</v>
      </c>
      <c r="W5644" t="s">
        <v>54</v>
      </c>
      <c r="X5644" t="s">
        <v>226</v>
      </c>
      <c r="Y5644">
        <v>10.496</v>
      </c>
    </row>
    <row r="5645" spans="1:25" x14ac:dyDescent="0.2">
      <c r="A5645">
        <v>9332</v>
      </c>
      <c r="B5645" t="s">
        <v>8454</v>
      </c>
      <c r="C5645" s="6">
        <v>43007</v>
      </c>
      <c r="D5645" s="7">
        <v>43007</v>
      </c>
      <c r="E5645" s="8">
        <f>DAY(D5645)</f>
        <v>29</v>
      </c>
      <c r="F5645">
        <f>_xlfn.ISOWEEKNUM(D5645)</f>
        <v>39</v>
      </c>
      <c r="G5645" t="str">
        <f>RIGHT((MONTH(D5645)-1)*2+IF(DAY(D5645)&lt;16,1,2)+100,2)</f>
        <v>18</v>
      </c>
      <c r="H5645" s="8">
        <f>MONTH(D5645)</f>
        <v>9</v>
      </c>
      <c r="I5645" t="str">
        <f>TEXT(D5645,"mmm")</f>
        <v>sept</v>
      </c>
      <c r="J5645">
        <f>YEAR(D5645)</f>
        <v>2017</v>
      </c>
      <c r="K5645" s="6">
        <v>43011</v>
      </c>
      <c r="L5645" t="s">
        <v>20</v>
      </c>
      <c r="M5645" t="s">
        <v>3553</v>
      </c>
      <c r="N5645" t="s">
        <v>3554</v>
      </c>
      <c r="O5645" t="s">
        <v>69</v>
      </c>
      <c r="P5645" t="s">
        <v>24</v>
      </c>
      <c r="Q5645" t="s">
        <v>120</v>
      </c>
      <c r="R5645" t="s">
        <v>201</v>
      </c>
      <c r="S5645">
        <v>97477</v>
      </c>
      <c r="T5645" t="s">
        <v>62</v>
      </c>
      <c r="U5645" t="s">
        <v>1555</v>
      </c>
      <c r="V5645" t="s">
        <v>89</v>
      </c>
      <c r="W5645" t="s">
        <v>90</v>
      </c>
      <c r="X5645" t="s">
        <v>1556</v>
      </c>
      <c r="Y5645">
        <v>859.2</v>
      </c>
    </row>
    <row r="5646" spans="1:25" x14ac:dyDescent="0.2">
      <c r="A5646">
        <v>4225</v>
      </c>
      <c r="B5646" t="s">
        <v>8455</v>
      </c>
      <c r="C5646" s="6">
        <v>43008</v>
      </c>
      <c r="D5646" s="7">
        <v>43008</v>
      </c>
      <c r="E5646" s="8">
        <f>DAY(D5646)</f>
        <v>30</v>
      </c>
      <c r="F5646">
        <f>_xlfn.ISOWEEKNUM(D5646)</f>
        <v>39</v>
      </c>
      <c r="G5646" t="str">
        <f>RIGHT((MONTH(D5646)-1)*2+IF(DAY(D5646)&lt;16,1,2)+100,2)</f>
        <v>18</v>
      </c>
      <c r="H5646" s="8">
        <f>MONTH(D5646)</f>
        <v>9</v>
      </c>
      <c r="I5646" t="str">
        <f>TEXT(D5646,"mmm")</f>
        <v>sept</v>
      </c>
      <c r="J5646">
        <f>YEAR(D5646)</f>
        <v>2017</v>
      </c>
      <c r="K5646" s="6">
        <v>43011</v>
      </c>
      <c r="L5646" t="s">
        <v>66</v>
      </c>
      <c r="M5646" t="s">
        <v>5042</v>
      </c>
      <c r="N5646" t="s">
        <v>5043</v>
      </c>
      <c r="O5646" t="s">
        <v>23</v>
      </c>
      <c r="P5646" t="s">
        <v>24</v>
      </c>
      <c r="Q5646" t="s">
        <v>6327</v>
      </c>
      <c r="R5646" t="s">
        <v>37</v>
      </c>
      <c r="S5646">
        <v>62301</v>
      </c>
      <c r="T5646" t="s">
        <v>27</v>
      </c>
      <c r="U5646" t="s">
        <v>318</v>
      </c>
      <c r="V5646" t="s">
        <v>29</v>
      </c>
      <c r="W5646" t="s">
        <v>45</v>
      </c>
      <c r="X5646" t="s">
        <v>319</v>
      </c>
      <c r="Y5646">
        <v>1.964</v>
      </c>
    </row>
    <row r="5647" spans="1:25" x14ac:dyDescent="0.2">
      <c r="A5647">
        <v>6946</v>
      </c>
      <c r="B5647" t="s">
        <v>8456</v>
      </c>
      <c r="C5647" s="6">
        <v>43008</v>
      </c>
      <c r="D5647" s="7">
        <v>43008</v>
      </c>
      <c r="E5647" s="8">
        <f>DAY(D5647)</f>
        <v>30</v>
      </c>
      <c r="F5647">
        <f>_xlfn.ISOWEEKNUM(D5647)</f>
        <v>39</v>
      </c>
      <c r="G5647" t="str">
        <f>RIGHT((MONTH(D5647)-1)*2+IF(DAY(D5647)&lt;16,1,2)+100,2)</f>
        <v>18</v>
      </c>
      <c r="H5647" s="8">
        <f>MONTH(D5647)</f>
        <v>9</v>
      </c>
      <c r="I5647" t="str">
        <f>TEXT(D5647,"mmm")</f>
        <v>sept</v>
      </c>
      <c r="J5647">
        <f>YEAR(D5647)</f>
        <v>2017</v>
      </c>
      <c r="K5647" s="6">
        <v>43012</v>
      </c>
      <c r="L5647" t="s">
        <v>20</v>
      </c>
      <c r="M5647" t="s">
        <v>1551</v>
      </c>
      <c r="N5647" t="s">
        <v>1552</v>
      </c>
      <c r="O5647" t="s">
        <v>23</v>
      </c>
      <c r="P5647" t="s">
        <v>24</v>
      </c>
      <c r="Q5647" t="s">
        <v>316</v>
      </c>
      <c r="R5647" t="s">
        <v>317</v>
      </c>
      <c r="S5647">
        <v>10011</v>
      </c>
      <c r="T5647" t="s">
        <v>52</v>
      </c>
      <c r="U5647" t="s">
        <v>162</v>
      </c>
      <c r="V5647" t="s">
        <v>81</v>
      </c>
      <c r="W5647" t="s">
        <v>163</v>
      </c>
      <c r="X5647" t="s">
        <v>164</v>
      </c>
      <c r="Y5647">
        <v>523.91999999999996</v>
      </c>
    </row>
    <row r="5648" spans="1:25" x14ac:dyDescent="0.2">
      <c r="A5648">
        <v>1068</v>
      </c>
      <c r="B5648" t="s">
        <v>8457</v>
      </c>
      <c r="C5648" s="6">
        <v>43009</v>
      </c>
      <c r="D5648" s="7">
        <v>43009</v>
      </c>
      <c r="E5648" s="8">
        <f>DAY(D5648)</f>
        <v>1</v>
      </c>
      <c r="F5648">
        <f>_xlfn.ISOWEEKNUM(D5648)</f>
        <v>39</v>
      </c>
      <c r="G5648" t="str">
        <f>RIGHT((MONTH(D5648)-1)*2+IF(DAY(D5648)&lt;16,1,2)+100,2)</f>
        <v>19</v>
      </c>
      <c r="H5648" s="8">
        <f>MONTH(D5648)</f>
        <v>10</v>
      </c>
      <c r="I5648" t="str">
        <f>TEXT(D5648,"mmm")</f>
        <v>oct</v>
      </c>
      <c r="J5648">
        <f>YEAR(D5648)</f>
        <v>2017</v>
      </c>
      <c r="K5648" s="6">
        <v>43010</v>
      </c>
      <c r="L5648" t="s">
        <v>66</v>
      </c>
      <c r="M5648" t="s">
        <v>2195</v>
      </c>
      <c r="N5648" t="s">
        <v>2196</v>
      </c>
      <c r="O5648" t="s">
        <v>23</v>
      </c>
      <c r="P5648" t="s">
        <v>24</v>
      </c>
      <c r="Q5648" t="s">
        <v>159</v>
      </c>
      <c r="R5648" t="s">
        <v>61</v>
      </c>
      <c r="S5648">
        <v>94122</v>
      </c>
      <c r="T5648" t="s">
        <v>62</v>
      </c>
      <c r="U5648" t="s">
        <v>418</v>
      </c>
      <c r="V5648" t="s">
        <v>81</v>
      </c>
      <c r="W5648" t="s">
        <v>82</v>
      </c>
      <c r="X5648" t="s">
        <v>419</v>
      </c>
      <c r="Y5648">
        <v>194.84800000000001</v>
      </c>
    </row>
    <row r="5649" spans="1:25" x14ac:dyDescent="0.2">
      <c r="A5649">
        <v>1264</v>
      </c>
      <c r="B5649" t="s">
        <v>8458</v>
      </c>
      <c r="C5649" s="6">
        <v>43009</v>
      </c>
      <c r="D5649" s="7">
        <v>43009</v>
      </c>
      <c r="E5649" s="8">
        <f>DAY(D5649)</f>
        <v>1</v>
      </c>
      <c r="F5649">
        <f>_xlfn.ISOWEEKNUM(D5649)</f>
        <v>39</v>
      </c>
      <c r="G5649" t="str">
        <f>RIGHT((MONTH(D5649)-1)*2+IF(DAY(D5649)&lt;16,1,2)+100,2)</f>
        <v>19</v>
      </c>
      <c r="H5649" s="8">
        <f>MONTH(D5649)</f>
        <v>10</v>
      </c>
      <c r="I5649" t="str">
        <f>TEXT(D5649,"mmm")</f>
        <v>oct</v>
      </c>
      <c r="J5649">
        <f>YEAR(D5649)</f>
        <v>2017</v>
      </c>
      <c r="K5649" s="6">
        <v>43010</v>
      </c>
      <c r="L5649" t="s">
        <v>66</v>
      </c>
      <c r="M5649" t="s">
        <v>3150</v>
      </c>
      <c r="N5649" t="s">
        <v>3151</v>
      </c>
      <c r="O5649" t="s">
        <v>23</v>
      </c>
      <c r="P5649" t="s">
        <v>24</v>
      </c>
      <c r="Q5649" t="s">
        <v>8459</v>
      </c>
      <c r="R5649" t="s">
        <v>485</v>
      </c>
      <c r="S5649">
        <v>46350</v>
      </c>
      <c r="T5649" t="s">
        <v>27</v>
      </c>
      <c r="U5649" t="s">
        <v>2030</v>
      </c>
      <c r="V5649" t="s">
        <v>89</v>
      </c>
      <c r="W5649" t="s">
        <v>90</v>
      </c>
      <c r="X5649" t="s">
        <v>2031</v>
      </c>
      <c r="Y5649">
        <v>69.900000000000006</v>
      </c>
    </row>
    <row r="5650" spans="1:25" x14ac:dyDescent="0.2">
      <c r="A5650">
        <v>1265</v>
      </c>
      <c r="B5650" t="s">
        <v>8458</v>
      </c>
      <c r="C5650" s="6">
        <v>43009</v>
      </c>
      <c r="D5650" s="7">
        <v>43009</v>
      </c>
      <c r="E5650" s="8">
        <f>DAY(D5650)</f>
        <v>1</v>
      </c>
      <c r="F5650">
        <f>_xlfn.ISOWEEKNUM(D5650)</f>
        <v>39</v>
      </c>
      <c r="G5650" t="str">
        <f>RIGHT((MONTH(D5650)-1)*2+IF(DAY(D5650)&lt;16,1,2)+100,2)</f>
        <v>19</v>
      </c>
      <c r="H5650" s="8">
        <f>MONTH(D5650)</f>
        <v>10</v>
      </c>
      <c r="I5650" t="str">
        <f>TEXT(D5650,"mmm")</f>
        <v>oct</v>
      </c>
      <c r="J5650">
        <f>YEAR(D5650)</f>
        <v>2017</v>
      </c>
      <c r="K5650" s="6">
        <v>43010</v>
      </c>
      <c r="L5650" t="s">
        <v>66</v>
      </c>
      <c r="M5650" t="s">
        <v>3150</v>
      </c>
      <c r="N5650" t="s">
        <v>3151</v>
      </c>
      <c r="O5650" t="s">
        <v>23</v>
      </c>
      <c r="P5650" t="s">
        <v>24</v>
      </c>
      <c r="Q5650" t="s">
        <v>8459</v>
      </c>
      <c r="R5650" t="s">
        <v>485</v>
      </c>
      <c r="S5650">
        <v>46350</v>
      </c>
      <c r="T5650" t="s">
        <v>27</v>
      </c>
      <c r="U5650" t="s">
        <v>2399</v>
      </c>
      <c r="V5650" t="s">
        <v>81</v>
      </c>
      <c r="W5650" t="s">
        <v>104</v>
      </c>
      <c r="X5650" t="s">
        <v>2400</v>
      </c>
      <c r="Y5650">
        <v>41.85</v>
      </c>
    </row>
    <row r="5651" spans="1:25" x14ac:dyDescent="0.2">
      <c r="A5651">
        <v>2229</v>
      </c>
      <c r="B5651" t="s">
        <v>8460</v>
      </c>
      <c r="C5651" s="6">
        <v>43009</v>
      </c>
      <c r="D5651" s="7">
        <v>43009</v>
      </c>
      <c r="E5651" s="8">
        <f>DAY(D5651)</f>
        <v>1</v>
      </c>
      <c r="F5651">
        <f>_xlfn.ISOWEEKNUM(D5651)</f>
        <v>39</v>
      </c>
      <c r="G5651" t="str">
        <f>RIGHT((MONTH(D5651)-1)*2+IF(DAY(D5651)&lt;16,1,2)+100,2)</f>
        <v>19</v>
      </c>
      <c r="H5651" s="8">
        <f>MONTH(D5651)</f>
        <v>10</v>
      </c>
      <c r="I5651" t="str">
        <f>TEXT(D5651,"mmm")</f>
        <v>oct</v>
      </c>
      <c r="J5651">
        <f>YEAR(D5651)</f>
        <v>2017</v>
      </c>
      <c r="K5651" s="6">
        <v>43013</v>
      </c>
      <c r="L5651" t="s">
        <v>20</v>
      </c>
      <c r="M5651" t="s">
        <v>1551</v>
      </c>
      <c r="N5651" t="s">
        <v>1552</v>
      </c>
      <c r="O5651" t="s">
        <v>23</v>
      </c>
      <c r="P5651" t="s">
        <v>24</v>
      </c>
      <c r="Q5651" t="s">
        <v>316</v>
      </c>
      <c r="R5651" t="s">
        <v>317</v>
      </c>
      <c r="S5651">
        <v>10024</v>
      </c>
      <c r="T5651" t="s">
        <v>52</v>
      </c>
      <c r="U5651" t="s">
        <v>1901</v>
      </c>
      <c r="V5651" t="s">
        <v>81</v>
      </c>
      <c r="W5651" t="s">
        <v>308</v>
      </c>
      <c r="X5651" t="s">
        <v>1902</v>
      </c>
      <c r="Y5651">
        <v>330.58800000000002</v>
      </c>
    </row>
    <row r="5652" spans="1:25" x14ac:dyDescent="0.2">
      <c r="A5652">
        <v>2667</v>
      </c>
      <c r="B5652" t="s">
        <v>8461</v>
      </c>
      <c r="C5652" s="6">
        <v>43009</v>
      </c>
      <c r="D5652" s="7">
        <v>43009</v>
      </c>
      <c r="E5652" s="8">
        <f>DAY(D5652)</f>
        <v>1</v>
      </c>
      <c r="F5652">
        <f>_xlfn.ISOWEEKNUM(D5652)</f>
        <v>39</v>
      </c>
      <c r="G5652" t="str">
        <f>RIGHT((MONTH(D5652)-1)*2+IF(DAY(D5652)&lt;16,1,2)+100,2)</f>
        <v>19</v>
      </c>
      <c r="H5652" s="8">
        <f>MONTH(D5652)</f>
        <v>10</v>
      </c>
      <c r="I5652" t="str">
        <f>TEXT(D5652,"mmm")</f>
        <v>oct</v>
      </c>
      <c r="J5652">
        <f>YEAR(D5652)</f>
        <v>2017</v>
      </c>
      <c r="K5652" s="6">
        <v>43009</v>
      </c>
      <c r="L5652" t="s">
        <v>469</v>
      </c>
      <c r="M5652" t="s">
        <v>3700</v>
      </c>
      <c r="N5652" t="s">
        <v>3701</v>
      </c>
      <c r="O5652" t="s">
        <v>23</v>
      </c>
      <c r="P5652" t="s">
        <v>24</v>
      </c>
      <c r="Q5652" t="s">
        <v>5903</v>
      </c>
      <c r="R5652" t="s">
        <v>26</v>
      </c>
      <c r="S5652">
        <v>79109</v>
      </c>
      <c r="T5652" t="s">
        <v>27</v>
      </c>
      <c r="U5652" t="s">
        <v>4115</v>
      </c>
      <c r="V5652" t="s">
        <v>89</v>
      </c>
      <c r="W5652" t="s">
        <v>115</v>
      </c>
      <c r="X5652" t="s">
        <v>4116</v>
      </c>
      <c r="Y5652">
        <v>79.512</v>
      </c>
    </row>
    <row r="5653" spans="1:25" x14ac:dyDescent="0.2">
      <c r="A5653">
        <v>2668</v>
      </c>
      <c r="B5653" t="s">
        <v>8461</v>
      </c>
      <c r="C5653" s="6">
        <v>43009</v>
      </c>
      <c r="D5653" s="7">
        <v>43009</v>
      </c>
      <c r="E5653" s="8">
        <f>DAY(D5653)</f>
        <v>1</v>
      </c>
      <c r="F5653">
        <f>_xlfn.ISOWEEKNUM(D5653)</f>
        <v>39</v>
      </c>
      <c r="G5653" t="str">
        <f>RIGHT((MONTH(D5653)-1)*2+IF(DAY(D5653)&lt;16,1,2)+100,2)</f>
        <v>19</v>
      </c>
      <c r="H5653" s="8">
        <f>MONTH(D5653)</f>
        <v>10</v>
      </c>
      <c r="I5653" t="str">
        <f>TEXT(D5653,"mmm")</f>
        <v>oct</v>
      </c>
      <c r="J5653">
        <f>YEAR(D5653)</f>
        <v>2017</v>
      </c>
      <c r="K5653" s="6">
        <v>43009</v>
      </c>
      <c r="L5653" t="s">
        <v>469</v>
      </c>
      <c r="M5653" t="s">
        <v>3700</v>
      </c>
      <c r="N5653" t="s">
        <v>3701</v>
      </c>
      <c r="O5653" t="s">
        <v>23</v>
      </c>
      <c r="P5653" t="s">
        <v>24</v>
      </c>
      <c r="Q5653" t="s">
        <v>5903</v>
      </c>
      <c r="R5653" t="s">
        <v>26</v>
      </c>
      <c r="S5653">
        <v>79109</v>
      </c>
      <c r="T5653" t="s">
        <v>27</v>
      </c>
      <c r="U5653" t="s">
        <v>1498</v>
      </c>
      <c r="V5653" t="s">
        <v>29</v>
      </c>
      <c r="W5653" t="s">
        <v>30</v>
      </c>
      <c r="X5653" t="s">
        <v>1499</v>
      </c>
      <c r="Y5653">
        <v>28.352</v>
      </c>
    </row>
    <row r="5654" spans="1:25" x14ac:dyDescent="0.2">
      <c r="A5654">
        <v>7192</v>
      </c>
      <c r="B5654" t="s">
        <v>8462</v>
      </c>
      <c r="C5654" s="6">
        <v>43009</v>
      </c>
      <c r="D5654" s="7">
        <v>43009</v>
      </c>
      <c r="E5654" s="8">
        <f>DAY(D5654)</f>
        <v>1</v>
      </c>
      <c r="F5654">
        <f>_xlfn.ISOWEEKNUM(D5654)</f>
        <v>39</v>
      </c>
      <c r="G5654" t="str">
        <f>RIGHT((MONTH(D5654)-1)*2+IF(DAY(D5654)&lt;16,1,2)+100,2)</f>
        <v>19</v>
      </c>
      <c r="H5654" s="8">
        <f>MONTH(D5654)</f>
        <v>10</v>
      </c>
      <c r="I5654" t="str">
        <f>TEXT(D5654,"mmm")</f>
        <v>oct</v>
      </c>
      <c r="J5654">
        <f>YEAR(D5654)</f>
        <v>2017</v>
      </c>
      <c r="K5654" s="6">
        <v>43014</v>
      </c>
      <c r="L5654" t="s">
        <v>57</v>
      </c>
      <c r="M5654" t="s">
        <v>6403</v>
      </c>
      <c r="N5654" t="s">
        <v>6404</v>
      </c>
      <c r="O5654" t="s">
        <v>23</v>
      </c>
      <c r="P5654" t="s">
        <v>24</v>
      </c>
      <c r="Q5654" t="s">
        <v>1606</v>
      </c>
      <c r="R5654" t="s">
        <v>350</v>
      </c>
      <c r="S5654">
        <v>33012</v>
      </c>
      <c r="T5654" t="s">
        <v>72</v>
      </c>
      <c r="U5654" t="s">
        <v>1067</v>
      </c>
      <c r="V5654" t="s">
        <v>29</v>
      </c>
      <c r="W5654" t="s">
        <v>45</v>
      </c>
      <c r="X5654" t="s">
        <v>1068</v>
      </c>
      <c r="Y5654">
        <v>5.3879999999999999</v>
      </c>
    </row>
    <row r="5655" spans="1:25" x14ac:dyDescent="0.2">
      <c r="A5655">
        <v>7193</v>
      </c>
      <c r="B5655" t="s">
        <v>8462</v>
      </c>
      <c r="C5655" s="6">
        <v>43009</v>
      </c>
      <c r="D5655" s="7">
        <v>43009</v>
      </c>
      <c r="E5655" s="8">
        <f>DAY(D5655)</f>
        <v>1</v>
      </c>
      <c r="F5655">
        <f>_xlfn.ISOWEEKNUM(D5655)</f>
        <v>39</v>
      </c>
      <c r="G5655" t="str">
        <f>RIGHT((MONTH(D5655)-1)*2+IF(DAY(D5655)&lt;16,1,2)+100,2)</f>
        <v>19</v>
      </c>
      <c r="H5655" s="8">
        <f>MONTH(D5655)</f>
        <v>10</v>
      </c>
      <c r="I5655" t="str">
        <f>TEXT(D5655,"mmm")</f>
        <v>oct</v>
      </c>
      <c r="J5655">
        <f>YEAR(D5655)</f>
        <v>2017</v>
      </c>
      <c r="K5655" s="6">
        <v>43014</v>
      </c>
      <c r="L5655" t="s">
        <v>57</v>
      </c>
      <c r="M5655" t="s">
        <v>6403</v>
      </c>
      <c r="N5655" t="s">
        <v>6404</v>
      </c>
      <c r="O5655" t="s">
        <v>23</v>
      </c>
      <c r="P5655" t="s">
        <v>24</v>
      </c>
      <c r="Q5655" t="s">
        <v>1606</v>
      </c>
      <c r="R5655" t="s">
        <v>350</v>
      </c>
      <c r="S5655">
        <v>33012</v>
      </c>
      <c r="T5655" t="s">
        <v>72</v>
      </c>
      <c r="U5655" t="s">
        <v>466</v>
      </c>
      <c r="V5655" t="s">
        <v>29</v>
      </c>
      <c r="W5655" t="s">
        <v>54</v>
      </c>
      <c r="X5655" t="s">
        <v>467</v>
      </c>
      <c r="Y5655">
        <v>30.975999999999999</v>
      </c>
    </row>
    <row r="5656" spans="1:25" x14ac:dyDescent="0.2">
      <c r="A5656">
        <v>2993</v>
      </c>
      <c r="B5656" t="s">
        <v>8463</v>
      </c>
      <c r="C5656" s="6">
        <v>43010</v>
      </c>
      <c r="D5656" s="7">
        <v>43010</v>
      </c>
      <c r="E5656" s="8">
        <f>DAY(D5656)</f>
        <v>2</v>
      </c>
      <c r="F5656">
        <f>_xlfn.ISOWEEKNUM(D5656)</f>
        <v>40</v>
      </c>
      <c r="G5656" t="str">
        <f>RIGHT((MONTH(D5656)-1)*2+IF(DAY(D5656)&lt;16,1,2)+100,2)</f>
        <v>19</v>
      </c>
      <c r="H5656" s="8">
        <f>MONTH(D5656)</f>
        <v>10</v>
      </c>
      <c r="I5656" t="str">
        <f>TEXT(D5656,"mmm")</f>
        <v>oct</v>
      </c>
      <c r="J5656">
        <f>YEAR(D5656)</f>
        <v>2017</v>
      </c>
      <c r="K5656" s="6">
        <v>43014</v>
      </c>
      <c r="L5656" t="s">
        <v>20</v>
      </c>
      <c r="M5656" t="s">
        <v>6044</v>
      </c>
      <c r="N5656" t="s">
        <v>6045</v>
      </c>
      <c r="O5656" t="s">
        <v>69</v>
      </c>
      <c r="P5656" t="s">
        <v>24</v>
      </c>
      <c r="Q5656" t="s">
        <v>316</v>
      </c>
      <c r="R5656" t="s">
        <v>317</v>
      </c>
      <c r="S5656">
        <v>10024</v>
      </c>
      <c r="T5656" t="s">
        <v>52</v>
      </c>
      <c r="U5656" t="s">
        <v>3161</v>
      </c>
      <c r="V5656" t="s">
        <v>29</v>
      </c>
      <c r="W5656" t="s">
        <v>203</v>
      </c>
      <c r="X5656" t="s">
        <v>3162</v>
      </c>
      <c r="Y5656">
        <v>61.44</v>
      </c>
    </row>
    <row r="5657" spans="1:25" x14ac:dyDescent="0.2">
      <c r="A5657">
        <v>4513</v>
      </c>
      <c r="B5657" t="s">
        <v>8464</v>
      </c>
      <c r="C5657" s="6">
        <v>43010</v>
      </c>
      <c r="D5657" s="7">
        <v>43010</v>
      </c>
      <c r="E5657" s="8">
        <f>DAY(D5657)</f>
        <v>2</v>
      </c>
      <c r="F5657">
        <f>_xlfn.ISOWEEKNUM(D5657)</f>
        <v>40</v>
      </c>
      <c r="G5657" t="str">
        <f>RIGHT((MONTH(D5657)-1)*2+IF(DAY(D5657)&lt;16,1,2)+100,2)</f>
        <v>19</v>
      </c>
      <c r="H5657" s="8">
        <f>MONTH(D5657)</f>
        <v>10</v>
      </c>
      <c r="I5657" t="str">
        <f>TEXT(D5657,"mmm")</f>
        <v>oct</v>
      </c>
      <c r="J5657">
        <f>YEAR(D5657)</f>
        <v>2017</v>
      </c>
      <c r="K5657" s="6">
        <v>43011</v>
      </c>
      <c r="L5657" t="s">
        <v>66</v>
      </c>
      <c r="M5657" t="s">
        <v>8304</v>
      </c>
      <c r="N5657" t="s">
        <v>8305</v>
      </c>
      <c r="O5657" t="s">
        <v>23</v>
      </c>
      <c r="P5657" t="s">
        <v>24</v>
      </c>
      <c r="Q5657" t="s">
        <v>2114</v>
      </c>
      <c r="R5657" t="s">
        <v>209</v>
      </c>
      <c r="S5657">
        <v>85023</v>
      </c>
      <c r="T5657" t="s">
        <v>62</v>
      </c>
      <c r="U5657" t="s">
        <v>3182</v>
      </c>
      <c r="V5657" t="s">
        <v>29</v>
      </c>
      <c r="W5657" t="s">
        <v>45</v>
      </c>
      <c r="X5657" t="s">
        <v>3183</v>
      </c>
      <c r="Y5657">
        <v>54.792000000000002</v>
      </c>
    </row>
    <row r="5658" spans="1:25" x14ac:dyDescent="0.2">
      <c r="A5658">
        <v>6826</v>
      </c>
      <c r="B5658" t="s">
        <v>8465</v>
      </c>
      <c r="C5658" s="6">
        <v>43010</v>
      </c>
      <c r="D5658" s="7">
        <v>43010</v>
      </c>
      <c r="E5658" s="8">
        <f>DAY(D5658)</f>
        <v>2</v>
      </c>
      <c r="F5658">
        <f>_xlfn.ISOWEEKNUM(D5658)</f>
        <v>40</v>
      </c>
      <c r="G5658" t="str">
        <f>RIGHT((MONTH(D5658)-1)*2+IF(DAY(D5658)&lt;16,1,2)+100,2)</f>
        <v>19</v>
      </c>
      <c r="H5658" s="8">
        <f>MONTH(D5658)</f>
        <v>10</v>
      </c>
      <c r="I5658" t="str">
        <f>TEXT(D5658,"mmm")</f>
        <v>oct</v>
      </c>
      <c r="J5658">
        <f>YEAR(D5658)</f>
        <v>2017</v>
      </c>
      <c r="K5658" s="6">
        <v>43017</v>
      </c>
      <c r="L5658" t="s">
        <v>20</v>
      </c>
      <c r="M5658" t="s">
        <v>4019</v>
      </c>
      <c r="N5658" t="s">
        <v>4020</v>
      </c>
      <c r="O5658" t="s">
        <v>69</v>
      </c>
      <c r="P5658" t="s">
        <v>24</v>
      </c>
      <c r="Q5658" t="s">
        <v>1072</v>
      </c>
      <c r="R5658" t="s">
        <v>485</v>
      </c>
      <c r="S5658">
        <v>47905</v>
      </c>
      <c r="T5658" t="s">
        <v>27</v>
      </c>
      <c r="U5658" t="s">
        <v>398</v>
      </c>
      <c r="V5658" t="s">
        <v>29</v>
      </c>
      <c r="W5658" t="s">
        <v>42</v>
      </c>
      <c r="X5658" t="s">
        <v>399</v>
      </c>
      <c r="Y5658">
        <v>32.479999999999997</v>
      </c>
    </row>
    <row r="5659" spans="1:25" x14ac:dyDescent="0.2">
      <c r="A5659">
        <v>6827</v>
      </c>
      <c r="B5659" t="s">
        <v>8465</v>
      </c>
      <c r="C5659" s="6">
        <v>43010</v>
      </c>
      <c r="D5659" s="7">
        <v>43010</v>
      </c>
      <c r="E5659" s="8">
        <f>DAY(D5659)</f>
        <v>2</v>
      </c>
      <c r="F5659">
        <f>_xlfn.ISOWEEKNUM(D5659)</f>
        <v>40</v>
      </c>
      <c r="G5659" t="str">
        <f>RIGHT((MONTH(D5659)-1)*2+IF(DAY(D5659)&lt;16,1,2)+100,2)</f>
        <v>19</v>
      </c>
      <c r="H5659" s="8">
        <f>MONTH(D5659)</f>
        <v>10</v>
      </c>
      <c r="I5659" t="str">
        <f>TEXT(D5659,"mmm")</f>
        <v>oct</v>
      </c>
      <c r="J5659">
        <f>YEAR(D5659)</f>
        <v>2017</v>
      </c>
      <c r="K5659" s="6">
        <v>43017</v>
      </c>
      <c r="L5659" t="s">
        <v>20</v>
      </c>
      <c r="M5659" t="s">
        <v>4019</v>
      </c>
      <c r="N5659" t="s">
        <v>4020</v>
      </c>
      <c r="O5659" t="s">
        <v>69</v>
      </c>
      <c r="P5659" t="s">
        <v>24</v>
      </c>
      <c r="Q5659" t="s">
        <v>1072</v>
      </c>
      <c r="R5659" t="s">
        <v>485</v>
      </c>
      <c r="S5659">
        <v>47905</v>
      </c>
      <c r="T5659" t="s">
        <v>27</v>
      </c>
      <c r="U5659" t="s">
        <v>7762</v>
      </c>
      <c r="V5659" t="s">
        <v>89</v>
      </c>
      <c r="W5659" t="s">
        <v>1443</v>
      </c>
      <c r="X5659" t="s">
        <v>7763</v>
      </c>
      <c r="Y5659">
        <v>17499.95</v>
      </c>
    </row>
    <row r="5660" spans="1:25" x14ac:dyDescent="0.2">
      <c r="A5660">
        <v>6828</v>
      </c>
      <c r="B5660" t="s">
        <v>8465</v>
      </c>
      <c r="C5660" s="6">
        <v>43010</v>
      </c>
      <c r="D5660" s="7">
        <v>43010</v>
      </c>
      <c r="E5660" s="8">
        <f>DAY(D5660)</f>
        <v>2</v>
      </c>
      <c r="F5660">
        <f>_xlfn.ISOWEEKNUM(D5660)</f>
        <v>40</v>
      </c>
      <c r="G5660" t="str">
        <f>RIGHT((MONTH(D5660)-1)*2+IF(DAY(D5660)&lt;16,1,2)+100,2)</f>
        <v>19</v>
      </c>
      <c r="H5660" s="8">
        <f>MONTH(D5660)</f>
        <v>10</v>
      </c>
      <c r="I5660" t="str">
        <f>TEXT(D5660,"mmm")</f>
        <v>oct</v>
      </c>
      <c r="J5660">
        <f>YEAR(D5660)</f>
        <v>2017</v>
      </c>
      <c r="K5660" s="6">
        <v>43017</v>
      </c>
      <c r="L5660" t="s">
        <v>20</v>
      </c>
      <c r="M5660" t="s">
        <v>4019</v>
      </c>
      <c r="N5660" t="s">
        <v>4020</v>
      </c>
      <c r="O5660" t="s">
        <v>69</v>
      </c>
      <c r="P5660" t="s">
        <v>24</v>
      </c>
      <c r="Q5660" t="s">
        <v>1072</v>
      </c>
      <c r="R5660" t="s">
        <v>485</v>
      </c>
      <c r="S5660">
        <v>47905</v>
      </c>
      <c r="T5660" t="s">
        <v>27</v>
      </c>
      <c r="U5660" t="s">
        <v>2716</v>
      </c>
      <c r="V5660" t="s">
        <v>29</v>
      </c>
      <c r="W5660" t="s">
        <v>45</v>
      </c>
      <c r="X5660" t="s">
        <v>2717</v>
      </c>
      <c r="Y5660">
        <v>735.98</v>
      </c>
    </row>
    <row r="5661" spans="1:25" x14ac:dyDescent="0.2">
      <c r="A5661">
        <v>6829</v>
      </c>
      <c r="B5661" t="s">
        <v>8465</v>
      </c>
      <c r="C5661" s="6">
        <v>43010</v>
      </c>
      <c r="D5661" s="7">
        <v>43010</v>
      </c>
      <c r="E5661" s="8">
        <f>DAY(D5661)</f>
        <v>2</v>
      </c>
      <c r="F5661">
        <f>_xlfn.ISOWEEKNUM(D5661)</f>
        <v>40</v>
      </c>
      <c r="G5661" t="str">
        <f>RIGHT((MONTH(D5661)-1)*2+IF(DAY(D5661)&lt;16,1,2)+100,2)</f>
        <v>19</v>
      </c>
      <c r="H5661" s="8">
        <f>MONTH(D5661)</f>
        <v>10</v>
      </c>
      <c r="I5661" t="str">
        <f>TEXT(D5661,"mmm")</f>
        <v>oct</v>
      </c>
      <c r="J5661">
        <f>YEAR(D5661)</f>
        <v>2017</v>
      </c>
      <c r="K5661" s="6">
        <v>43017</v>
      </c>
      <c r="L5661" t="s">
        <v>20</v>
      </c>
      <c r="M5661" t="s">
        <v>4019</v>
      </c>
      <c r="N5661" t="s">
        <v>4020</v>
      </c>
      <c r="O5661" t="s">
        <v>69</v>
      </c>
      <c r="P5661" t="s">
        <v>24</v>
      </c>
      <c r="Q5661" t="s">
        <v>1072</v>
      </c>
      <c r="R5661" t="s">
        <v>485</v>
      </c>
      <c r="S5661">
        <v>47905</v>
      </c>
      <c r="T5661" t="s">
        <v>27</v>
      </c>
      <c r="U5661" t="s">
        <v>3274</v>
      </c>
      <c r="V5661" t="s">
        <v>29</v>
      </c>
      <c r="W5661" t="s">
        <v>45</v>
      </c>
      <c r="X5661" t="s">
        <v>3275</v>
      </c>
      <c r="Y5661">
        <v>34.369999999999997</v>
      </c>
    </row>
    <row r="5662" spans="1:25" x14ac:dyDescent="0.2">
      <c r="A5662">
        <v>6830</v>
      </c>
      <c r="B5662" t="s">
        <v>8465</v>
      </c>
      <c r="C5662" s="6">
        <v>43010</v>
      </c>
      <c r="D5662" s="7">
        <v>43010</v>
      </c>
      <c r="E5662" s="8">
        <f>DAY(D5662)</f>
        <v>2</v>
      </c>
      <c r="F5662">
        <f>_xlfn.ISOWEEKNUM(D5662)</f>
        <v>40</v>
      </c>
      <c r="G5662" t="str">
        <f>RIGHT((MONTH(D5662)-1)*2+IF(DAY(D5662)&lt;16,1,2)+100,2)</f>
        <v>19</v>
      </c>
      <c r="H5662" s="8">
        <f>MONTH(D5662)</f>
        <v>10</v>
      </c>
      <c r="I5662" t="str">
        <f>TEXT(D5662,"mmm")</f>
        <v>oct</v>
      </c>
      <c r="J5662">
        <f>YEAR(D5662)</f>
        <v>2017</v>
      </c>
      <c r="K5662" s="6">
        <v>43017</v>
      </c>
      <c r="L5662" t="s">
        <v>20</v>
      </c>
      <c r="M5662" t="s">
        <v>4019</v>
      </c>
      <c r="N5662" t="s">
        <v>4020</v>
      </c>
      <c r="O5662" t="s">
        <v>69</v>
      </c>
      <c r="P5662" t="s">
        <v>24</v>
      </c>
      <c r="Q5662" t="s">
        <v>1072</v>
      </c>
      <c r="R5662" t="s">
        <v>485</v>
      </c>
      <c r="S5662">
        <v>47905</v>
      </c>
      <c r="T5662" t="s">
        <v>27</v>
      </c>
      <c r="U5662" t="s">
        <v>7095</v>
      </c>
      <c r="V5662" t="s">
        <v>29</v>
      </c>
      <c r="W5662" t="s">
        <v>54</v>
      </c>
      <c r="X5662" t="s">
        <v>7096</v>
      </c>
      <c r="Y5662">
        <v>33.96</v>
      </c>
    </row>
    <row r="5663" spans="1:25" x14ac:dyDescent="0.2">
      <c r="A5663">
        <v>897</v>
      </c>
      <c r="B5663" t="s">
        <v>8466</v>
      </c>
      <c r="C5663" s="6">
        <v>43011</v>
      </c>
      <c r="D5663" s="7">
        <v>43011</v>
      </c>
      <c r="E5663" s="8">
        <f>DAY(D5663)</f>
        <v>3</v>
      </c>
      <c r="F5663">
        <f>_xlfn.ISOWEEKNUM(D5663)</f>
        <v>40</v>
      </c>
      <c r="G5663" t="str">
        <f>RIGHT((MONTH(D5663)-1)*2+IF(DAY(D5663)&lt;16,1,2)+100,2)</f>
        <v>19</v>
      </c>
      <c r="H5663" s="8">
        <f>MONTH(D5663)</f>
        <v>10</v>
      </c>
      <c r="I5663" t="str">
        <f>TEXT(D5663,"mmm")</f>
        <v>oct</v>
      </c>
      <c r="J5663">
        <f>YEAR(D5663)</f>
        <v>2017</v>
      </c>
      <c r="K5663" s="6">
        <v>43014</v>
      </c>
      <c r="L5663" t="s">
        <v>57</v>
      </c>
      <c r="M5663" t="s">
        <v>219</v>
      </c>
      <c r="N5663" t="s">
        <v>220</v>
      </c>
      <c r="O5663" t="s">
        <v>23</v>
      </c>
      <c r="P5663" t="s">
        <v>24</v>
      </c>
      <c r="Q5663" t="s">
        <v>25</v>
      </c>
      <c r="R5663" t="s">
        <v>26</v>
      </c>
      <c r="S5663">
        <v>77095</v>
      </c>
      <c r="T5663" t="s">
        <v>27</v>
      </c>
      <c r="U5663" t="s">
        <v>3249</v>
      </c>
      <c r="V5663" t="s">
        <v>29</v>
      </c>
      <c r="W5663" t="s">
        <v>139</v>
      </c>
      <c r="X5663" t="s">
        <v>140</v>
      </c>
      <c r="Y5663">
        <v>15.648</v>
      </c>
    </row>
    <row r="5664" spans="1:25" x14ac:dyDescent="0.2">
      <c r="A5664">
        <v>981</v>
      </c>
      <c r="B5664" t="s">
        <v>8467</v>
      </c>
      <c r="C5664" s="6">
        <v>43011</v>
      </c>
      <c r="D5664" s="7">
        <v>43011</v>
      </c>
      <c r="E5664" s="8">
        <f>DAY(D5664)</f>
        <v>3</v>
      </c>
      <c r="F5664">
        <f>_xlfn.ISOWEEKNUM(D5664)</f>
        <v>40</v>
      </c>
      <c r="G5664" t="str">
        <f>RIGHT((MONTH(D5664)-1)*2+IF(DAY(D5664)&lt;16,1,2)+100,2)</f>
        <v>19</v>
      </c>
      <c r="H5664" s="8">
        <f>MONTH(D5664)</f>
        <v>10</v>
      </c>
      <c r="I5664" t="str">
        <f>TEXT(D5664,"mmm")</f>
        <v>oct</v>
      </c>
      <c r="J5664">
        <f>YEAR(D5664)</f>
        <v>2017</v>
      </c>
      <c r="K5664" s="6">
        <v>43016</v>
      </c>
      <c r="L5664" t="s">
        <v>20</v>
      </c>
      <c r="M5664" t="s">
        <v>1488</v>
      </c>
      <c r="N5664" t="s">
        <v>1489</v>
      </c>
      <c r="O5664" t="s">
        <v>23</v>
      </c>
      <c r="P5664" t="s">
        <v>24</v>
      </c>
      <c r="Q5664" t="s">
        <v>316</v>
      </c>
      <c r="R5664" t="s">
        <v>317</v>
      </c>
      <c r="S5664">
        <v>10035</v>
      </c>
      <c r="T5664" t="s">
        <v>52</v>
      </c>
      <c r="U5664" t="s">
        <v>5809</v>
      </c>
      <c r="V5664" t="s">
        <v>81</v>
      </c>
      <c r="W5664" t="s">
        <v>82</v>
      </c>
      <c r="X5664" t="s">
        <v>5810</v>
      </c>
      <c r="Y5664">
        <v>599.29200000000003</v>
      </c>
    </row>
    <row r="5665" spans="1:25" x14ac:dyDescent="0.2">
      <c r="A5665">
        <v>6370</v>
      </c>
      <c r="B5665" t="s">
        <v>8468</v>
      </c>
      <c r="C5665" s="6">
        <v>43011</v>
      </c>
      <c r="D5665" s="7">
        <v>43011</v>
      </c>
      <c r="E5665" s="8">
        <f>DAY(D5665)</f>
        <v>3</v>
      </c>
      <c r="F5665">
        <f>_xlfn.ISOWEEKNUM(D5665)</f>
        <v>40</v>
      </c>
      <c r="G5665" t="str">
        <f>RIGHT((MONTH(D5665)-1)*2+IF(DAY(D5665)&lt;16,1,2)+100,2)</f>
        <v>19</v>
      </c>
      <c r="H5665" s="8">
        <f>MONTH(D5665)</f>
        <v>10</v>
      </c>
      <c r="I5665" t="str">
        <f>TEXT(D5665,"mmm")</f>
        <v>oct</v>
      </c>
      <c r="J5665">
        <f>YEAR(D5665)</f>
        <v>2017</v>
      </c>
      <c r="K5665" s="6">
        <v>43015</v>
      </c>
      <c r="L5665" t="s">
        <v>20</v>
      </c>
      <c r="M5665" t="s">
        <v>5106</v>
      </c>
      <c r="N5665" t="s">
        <v>5107</v>
      </c>
      <c r="O5665" t="s">
        <v>69</v>
      </c>
      <c r="P5665" t="s">
        <v>24</v>
      </c>
      <c r="Q5665" t="s">
        <v>4726</v>
      </c>
      <c r="R5665" t="s">
        <v>26</v>
      </c>
      <c r="S5665">
        <v>75051</v>
      </c>
      <c r="T5665" t="s">
        <v>27</v>
      </c>
      <c r="U5665" t="s">
        <v>720</v>
      </c>
      <c r="V5665" t="s">
        <v>81</v>
      </c>
      <c r="W5665" t="s">
        <v>104</v>
      </c>
      <c r="X5665" t="s">
        <v>721</v>
      </c>
      <c r="Y5665">
        <v>38.08</v>
      </c>
    </row>
    <row r="5666" spans="1:25" x14ac:dyDescent="0.2">
      <c r="A5666">
        <v>7872</v>
      </c>
      <c r="B5666" t="s">
        <v>8469</v>
      </c>
      <c r="C5666" s="6">
        <v>43011</v>
      </c>
      <c r="D5666" s="7">
        <v>43011</v>
      </c>
      <c r="E5666" s="8">
        <f>DAY(D5666)</f>
        <v>3</v>
      </c>
      <c r="F5666">
        <f>_xlfn.ISOWEEKNUM(D5666)</f>
        <v>40</v>
      </c>
      <c r="G5666" t="str">
        <f>RIGHT((MONTH(D5666)-1)*2+IF(DAY(D5666)&lt;16,1,2)+100,2)</f>
        <v>19</v>
      </c>
      <c r="H5666" s="8">
        <f>MONTH(D5666)</f>
        <v>10</v>
      </c>
      <c r="I5666" t="str">
        <f>TEXT(D5666,"mmm")</f>
        <v>oct</v>
      </c>
      <c r="J5666">
        <f>YEAR(D5666)</f>
        <v>2017</v>
      </c>
      <c r="K5666" s="6">
        <v>43015</v>
      </c>
      <c r="L5666" t="s">
        <v>20</v>
      </c>
      <c r="M5666" t="s">
        <v>3814</v>
      </c>
      <c r="N5666" t="s">
        <v>3815</v>
      </c>
      <c r="O5666" t="s">
        <v>35</v>
      </c>
      <c r="P5666" t="s">
        <v>24</v>
      </c>
      <c r="Q5666" t="s">
        <v>8470</v>
      </c>
      <c r="R5666" t="s">
        <v>61</v>
      </c>
      <c r="S5666">
        <v>92630</v>
      </c>
      <c r="T5666" t="s">
        <v>62</v>
      </c>
      <c r="U5666" t="s">
        <v>3587</v>
      </c>
      <c r="V5666" t="s">
        <v>29</v>
      </c>
      <c r="W5666" t="s">
        <v>39</v>
      </c>
      <c r="X5666" t="s">
        <v>3588</v>
      </c>
      <c r="Y5666">
        <v>6.16</v>
      </c>
    </row>
    <row r="5667" spans="1:25" x14ac:dyDescent="0.2">
      <c r="A5667">
        <v>7873</v>
      </c>
      <c r="B5667" t="s">
        <v>8469</v>
      </c>
      <c r="C5667" s="6">
        <v>43011</v>
      </c>
      <c r="D5667" s="7">
        <v>43011</v>
      </c>
      <c r="E5667" s="8">
        <f>DAY(D5667)</f>
        <v>3</v>
      </c>
      <c r="F5667">
        <f>_xlfn.ISOWEEKNUM(D5667)</f>
        <v>40</v>
      </c>
      <c r="G5667" t="str">
        <f>RIGHT((MONTH(D5667)-1)*2+IF(DAY(D5667)&lt;16,1,2)+100,2)</f>
        <v>19</v>
      </c>
      <c r="H5667" s="8">
        <f>MONTH(D5667)</f>
        <v>10</v>
      </c>
      <c r="I5667" t="str">
        <f>TEXT(D5667,"mmm")</f>
        <v>oct</v>
      </c>
      <c r="J5667">
        <f>YEAR(D5667)</f>
        <v>2017</v>
      </c>
      <c r="K5667" s="6">
        <v>43015</v>
      </c>
      <c r="L5667" t="s">
        <v>20</v>
      </c>
      <c r="M5667" t="s">
        <v>3814</v>
      </c>
      <c r="N5667" t="s">
        <v>3815</v>
      </c>
      <c r="O5667" t="s">
        <v>35</v>
      </c>
      <c r="P5667" t="s">
        <v>24</v>
      </c>
      <c r="Q5667" t="s">
        <v>8470</v>
      </c>
      <c r="R5667" t="s">
        <v>61</v>
      </c>
      <c r="S5667">
        <v>92630</v>
      </c>
      <c r="T5667" t="s">
        <v>62</v>
      </c>
      <c r="U5667" t="s">
        <v>80</v>
      </c>
      <c r="V5667" t="s">
        <v>81</v>
      </c>
      <c r="W5667" t="s">
        <v>82</v>
      </c>
      <c r="X5667" t="s">
        <v>83</v>
      </c>
      <c r="Y5667">
        <v>915.13599999999997</v>
      </c>
    </row>
    <row r="5668" spans="1:25" x14ac:dyDescent="0.2">
      <c r="A5668">
        <v>7874</v>
      </c>
      <c r="B5668" t="s">
        <v>8469</v>
      </c>
      <c r="C5668" s="6">
        <v>43011</v>
      </c>
      <c r="D5668" s="7">
        <v>43011</v>
      </c>
      <c r="E5668" s="8">
        <f>DAY(D5668)</f>
        <v>3</v>
      </c>
      <c r="F5668">
        <f>_xlfn.ISOWEEKNUM(D5668)</f>
        <v>40</v>
      </c>
      <c r="G5668" t="str">
        <f>RIGHT((MONTH(D5668)-1)*2+IF(DAY(D5668)&lt;16,1,2)+100,2)</f>
        <v>19</v>
      </c>
      <c r="H5668" s="8">
        <f>MONTH(D5668)</f>
        <v>10</v>
      </c>
      <c r="I5668" t="str">
        <f>TEXT(D5668,"mmm")</f>
        <v>oct</v>
      </c>
      <c r="J5668">
        <f>YEAR(D5668)</f>
        <v>2017</v>
      </c>
      <c r="K5668" s="6">
        <v>43015</v>
      </c>
      <c r="L5668" t="s">
        <v>20</v>
      </c>
      <c r="M5668" t="s">
        <v>3814</v>
      </c>
      <c r="N5668" t="s">
        <v>3815</v>
      </c>
      <c r="O5668" t="s">
        <v>35</v>
      </c>
      <c r="P5668" t="s">
        <v>24</v>
      </c>
      <c r="Q5668" t="s">
        <v>8470</v>
      </c>
      <c r="R5668" t="s">
        <v>61</v>
      </c>
      <c r="S5668">
        <v>92630</v>
      </c>
      <c r="T5668" t="s">
        <v>62</v>
      </c>
      <c r="U5668" t="s">
        <v>3260</v>
      </c>
      <c r="V5668" t="s">
        <v>29</v>
      </c>
      <c r="W5668" t="s">
        <v>30</v>
      </c>
      <c r="X5668" t="s">
        <v>3261</v>
      </c>
      <c r="Y5668">
        <v>8.56</v>
      </c>
    </row>
    <row r="5669" spans="1:25" x14ac:dyDescent="0.2">
      <c r="A5669">
        <v>7875</v>
      </c>
      <c r="B5669" t="s">
        <v>8469</v>
      </c>
      <c r="C5669" s="6">
        <v>43011</v>
      </c>
      <c r="D5669" s="7">
        <v>43011</v>
      </c>
      <c r="E5669" s="8">
        <f>DAY(D5669)</f>
        <v>3</v>
      </c>
      <c r="F5669">
        <f>_xlfn.ISOWEEKNUM(D5669)</f>
        <v>40</v>
      </c>
      <c r="G5669" t="str">
        <f>RIGHT((MONTH(D5669)-1)*2+IF(DAY(D5669)&lt;16,1,2)+100,2)</f>
        <v>19</v>
      </c>
      <c r="H5669" s="8">
        <f>MONTH(D5669)</f>
        <v>10</v>
      </c>
      <c r="I5669" t="str">
        <f>TEXT(D5669,"mmm")</f>
        <v>oct</v>
      </c>
      <c r="J5669">
        <f>YEAR(D5669)</f>
        <v>2017</v>
      </c>
      <c r="K5669" s="6">
        <v>43015</v>
      </c>
      <c r="L5669" t="s">
        <v>20</v>
      </c>
      <c r="M5669" t="s">
        <v>3814</v>
      </c>
      <c r="N5669" t="s">
        <v>3815</v>
      </c>
      <c r="O5669" t="s">
        <v>35</v>
      </c>
      <c r="P5669" t="s">
        <v>24</v>
      </c>
      <c r="Q5669" t="s">
        <v>8470</v>
      </c>
      <c r="R5669" t="s">
        <v>61</v>
      </c>
      <c r="S5669">
        <v>92630</v>
      </c>
      <c r="T5669" t="s">
        <v>62</v>
      </c>
      <c r="U5669" t="s">
        <v>610</v>
      </c>
      <c r="V5669" t="s">
        <v>29</v>
      </c>
      <c r="W5669" t="s">
        <v>30</v>
      </c>
      <c r="X5669" t="s">
        <v>611</v>
      </c>
      <c r="Y5669">
        <v>97.82</v>
      </c>
    </row>
    <row r="5670" spans="1:25" x14ac:dyDescent="0.2">
      <c r="A5670">
        <v>4304</v>
      </c>
      <c r="B5670" t="s">
        <v>8471</v>
      </c>
      <c r="C5670" s="6">
        <v>43012</v>
      </c>
      <c r="D5670" s="7">
        <v>43012</v>
      </c>
      <c r="E5670" s="8">
        <f>DAY(D5670)</f>
        <v>4</v>
      </c>
      <c r="F5670">
        <f>_xlfn.ISOWEEKNUM(D5670)</f>
        <v>40</v>
      </c>
      <c r="G5670" t="str">
        <f>RIGHT((MONTH(D5670)-1)*2+IF(DAY(D5670)&lt;16,1,2)+100,2)</f>
        <v>19</v>
      </c>
      <c r="H5670" s="8">
        <f>MONTH(D5670)</f>
        <v>10</v>
      </c>
      <c r="I5670" t="str">
        <f>TEXT(D5670,"mmm")</f>
        <v>oct</v>
      </c>
      <c r="J5670">
        <f>YEAR(D5670)</f>
        <v>2017</v>
      </c>
      <c r="K5670" s="6">
        <v>43012</v>
      </c>
      <c r="L5670" t="s">
        <v>469</v>
      </c>
      <c r="M5670" t="s">
        <v>4408</v>
      </c>
      <c r="N5670" t="s">
        <v>4409</v>
      </c>
      <c r="O5670" t="s">
        <v>23</v>
      </c>
      <c r="P5670" t="s">
        <v>24</v>
      </c>
      <c r="Q5670" t="s">
        <v>8472</v>
      </c>
      <c r="R5670" t="s">
        <v>26</v>
      </c>
      <c r="S5670">
        <v>75056</v>
      </c>
      <c r="T5670" t="s">
        <v>27</v>
      </c>
      <c r="U5670" t="s">
        <v>4427</v>
      </c>
      <c r="V5670" t="s">
        <v>29</v>
      </c>
      <c r="W5670" t="s">
        <v>139</v>
      </c>
      <c r="X5670" t="s">
        <v>4428</v>
      </c>
      <c r="Y5670">
        <v>59.752000000000002</v>
      </c>
    </row>
    <row r="5671" spans="1:25" x14ac:dyDescent="0.2">
      <c r="A5671">
        <v>7666</v>
      </c>
      <c r="B5671" t="s">
        <v>8473</v>
      </c>
      <c r="C5671" s="6">
        <v>43012</v>
      </c>
      <c r="D5671" s="7">
        <v>43012</v>
      </c>
      <c r="E5671" s="8">
        <f>DAY(D5671)</f>
        <v>4</v>
      </c>
      <c r="F5671">
        <f>_xlfn.ISOWEEKNUM(D5671)</f>
        <v>40</v>
      </c>
      <c r="G5671" t="str">
        <f>RIGHT((MONTH(D5671)-1)*2+IF(DAY(D5671)&lt;16,1,2)+100,2)</f>
        <v>19</v>
      </c>
      <c r="H5671" s="8">
        <f>MONTH(D5671)</f>
        <v>10</v>
      </c>
      <c r="I5671" t="str">
        <f>TEXT(D5671,"mmm")</f>
        <v>oct</v>
      </c>
      <c r="J5671">
        <f>YEAR(D5671)</f>
        <v>2017</v>
      </c>
      <c r="K5671" s="6">
        <v>43016</v>
      </c>
      <c r="L5671" t="s">
        <v>20</v>
      </c>
      <c r="M5671" t="s">
        <v>940</v>
      </c>
      <c r="N5671" t="s">
        <v>941</v>
      </c>
      <c r="O5671" t="s">
        <v>35</v>
      </c>
      <c r="P5671" t="s">
        <v>24</v>
      </c>
      <c r="Q5671" t="s">
        <v>4903</v>
      </c>
      <c r="R5671" t="s">
        <v>3878</v>
      </c>
      <c r="S5671">
        <v>2908</v>
      </c>
      <c r="T5671" t="s">
        <v>52</v>
      </c>
      <c r="U5671" t="s">
        <v>1699</v>
      </c>
      <c r="V5671" t="s">
        <v>29</v>
      </c>
      <c r="W5671" t="s">
        <v>45</v>
      </c>
      <c r="X5671" t="s">
        <v>1700</v>
      </c>
      <c r="Y5671">
        <v>30.4</v>
      </c>
    </row>
    <row r="5672" spans="1:25" x14ac:dyDescent="0.2">
      <c r="A5672">
        <v>7667</v>
      </c>
      <c r="B5672" t="s">
        <v>8473</v>
      </c>
      <c r="C5672" s="6">
        <v>43012</v>
      </c>
      <c r="D5672" s="7">
        <v>43012</v>
      </c>
      <c r="E5672" s="8">
        <f>DAY(D5672)</f>
        <v>4</v>
      </c>
      <c r="F5672">
        <f>_xlfn.ISOWEEKNUM(D5672)</f>
        <v>40</v>
      </c>
      <c r="G5672" t="str">
        <f>RIGHT((MONTH(D5672)-1)*2+IF(DAY(D5672)&lt;16,1,2)+100,2)</f>
        <v>19</v>
      </c>
      <c r="H5672" s="8">
        <f>MONTH(D5672)</f>
        <v>10</v>
      </c>
      <c r="I5672" t="str">
        <f>TEXT(D5672,"mmm")</f>
        <v>oct</v>
      </c>
      <c r="J5672">
        <f>YEAR(D5672)</f>
        <v>2017</v>
      </c>
      <c r="K5672" s="6">
        <v>43016</v>
      </c>
      <c r="L5672" t="s">
        <v>20</v>
      </c>
      <c r="M5672" t="s">
        <v>940</v>
      </c>
      <c r="N5672" t="s">
        <v>941</v>
      </c>
      <c r="O5672" t="s">
        <v>35</v>
      </c>
      <c r="P5672" t="s">
        <v>24</v>
      </c>
      <c r="Q5672" t="s">
        <v>4903</v>
      </c>
      <c r="R5672" t="s">
        <v>3878</v>
      </c>
      <c r="S5672">
        <v>2908</v>
      </c>
      <c r="T5672" t="s">
        <v>52</v>
      </c>
      <c r="U5672" t="s">
        <v>1521</v>
      </c>
      <c r="V5672" t="s">
        <v>89</v>
      </c>
      <c r="W5672" t="s">
        <v>1443</v>
      </c>
      <c r="X5672" t="s">
        <v>1522</v>
      </c>
      <c r="Y5672">
        <v>5399.91</v>
      </c>
    </row>
    <row r="5673" spans="1:25" x14ac:dyDescent="0.2">
      <c r="A5673">
        <v>7668</v>
      </c>
      <c r="B5673" t="s">
        <v>8473</v>
      </c>
      <c r="C5673" s="6">
        <v>43012</v>
      </c>
      <c r="D5673" s="7">
        <v>43012</v>
      </c>
      <c r="E5673" s="8">
        <f>DAY(D5673)</f>
        <v>4</v>
      </c>
      <c r="F5673">
        <f>_xlfn.ISOWEEKNUM(D5673)</f>
        <v>40</v>
      </c>
      <c r="G5673" t="str">
        <f>RIGHT((MONTH(D5673)-1)*2+IF(DAY(D5673)&lt;16,1,2)+100,2)</f>
        <v>19</v>
      </c>
      <c r="H5673" s="8">
        <f>MONTH(D5673)</f>
        <v>10</v>
      </c>
      <c r="I5673" t="str">
        <f>TEXT(D5673,"mmm")</f>
        <v>oct</v>
      </c>
      <c r="J5673">
        <f>YEAR(D5673)</f>
        <v>2017</v>
      </c>
      <c r="K5673" s="6">
        <v>43016</v>
      </c>
      <c r="L5673" t="s">
        <v>20</v>
      </c>
      <c r="M5673" t="s">
        <v>940</v>
      </c>
      <c r="N5673" t="s">
        <v>941</v>
      </c>
      <c r="O5673" t="s">
        <v>35</v>
      </c>
      <c r="P5673" t="s">
        <v>24</v>
      </c>
      <c r="Q5673" t="s">
        <v>4903</v>
      </c>
      <c r="R5673" t="s">
        <v>3878</v>
      </c>
      <c r="S5673">
        <v>2908</v>
      </c>
      <c r="T5673" t="s">
        <v>52</v>
      </c>
      <c r="U5673" t="s">
        <v>8474</v>
      </c>
      <c r="V5673" t="s">
        <v>29</v>
      </c>
      <c r="W5673" t="s">
        <v>42</v>
      </c>
      <c r="X5673" t="s">
        <v>8475</v>
      </c>
      <c r="Y5673">
        <v>119.1</v>
      </c>
    </row>
    <row r="5674" spans="1:25" x14ac:dyDescent="0.2">
      <c r="A5674">
        <v>8157</v>
      </c>
      <c r="B5674" t="s">
        <v>8476</v>
      </c>
      <c r="C5674" s="6">
        <v>43012</v>
      </c>
      <c r="D5674" s="7">
        <v>43012</v>
      </c>
      <c r="E5674" s="8">
        <f>DAY(D5674)</f>
        <v>4</v>
      </c>
      <c r="F5674">
        <f>_xlfn.ISOWEEKNUM(D5674)</f>
        <v>40</v>
      </c>
      <c r="G5674" t="str">
        <f>RIGHT((MONTH(D5674)-1)*2+IF(DAY(D5674)&lt;16,1,2)+100,2)</f>
        <v>19</v>
      </c>
      <c r="H5674" s="8">
        <f>MONTH(D5674)</f>
        <v>10</v>
      </c>
      <c r="I5674" t="str">
        <f>TEXT(D5674,"mmm")</f>
        <v>oct</v>
      </c>
      <c r="J5674">
        <f>YEAR(D5674)</f>
        <v>2017</v>
      </c>
      <c r="K5674" s="6">
        <v>43017</v>
      </c>
      <c r="L5674" t="s">
        <v>20</v>
      </c>
      <c r="M5674" t="s">
        <v>109</v>
      </c>
      <c r="N5674" t="s">
        <v>110</v>
      </c>
      <c r="O5674" t="s">
        <v>23</v>
      </c>
      <c r="P5674" t="s">
        <v>24</v>
      </c>
      <c r="Q5674" t="s">
        <v>1257</v>
      </c>
      <c r="R5674" t="s">
        <v>1258</v>
      </c>
      <c r="S5674">
        <v>21215</v>
      </c>
      <c r="T5674" t="s">
        <v>52</v>
      </c>
      <c r="U5674" t="s">
        <v>7582</v>
      </c>
      <c r="V5674" t="s">
        <v>81</v>
      </c>
      <c r="W5674" t="s">
        <v>308</v>
      </c>
      <c r="X5674" t="s">
        <v>7583</v>
      </c>
      <c r="Y5674">
        <v>239.37200000000001</v>
      </c>
    </row>
    <row r="5675" spans="1:25" x14ac:dyDescent="0.2">
      <c r="A5675">
        <v>8922</v>
      </c>
      <c r="B5675" t="s">
        <v>8477</v>
      </c>
      <c r="C5675" s="6">
        <v>43012</v>
      </c>
      <c r="D5675" s="7">
        <v>43012</v>
      </c>
      <c r="E5675" s="8">
        <f>DAY(D5675)</f>
        <v>4</v>
      </c>
      <c r="F5675">
        <f>_xlfn.ISOWEEKNUM(D5675)</f>
        <v>40</v>
      </c>
      <c r="G5675" t="str">
        <f>RIGHT((MONTH(D5675)-1)*2+IF(DAY(D5675)&lt;16,1,2)+100,2)</f>
        <v>19</v>
      </c>
      <c r="H5675" s="8">
        <f>MONTH(D5675)</f>
        <v>10</v>
      </c>
      <c r="I5675" t="str">
        <f>TEXT(D5675,"mmm")</f>
        <v>oct</v>
      </c>
      <c r="J5675">
        <f>YEAR(D5675)</f>
        <v>2017</v>
      </c>
      <c r="K5675" s="6">
        <v>43016</v>
      </c>
      <c r="L5675" t="s">
        <v>20</v>
      </c>
      <c r="M5675" t="s">
        <v>1049</v>
      </c>
      <c r="N5675" t="s">
        <v>1050</v>
      </c>
      <c r="O5675" t="s">
        <v>69</v>
      </c>
      <c r="P5675" t="s">
        <v>24</v>
      </c>
      <c r="Q5675" t="s">
        <v>8478</v>
      </c>
      <c r="R5675" t="s">
        <v>350</v>
      </c>
      <c r="S5675">
        <v>33134</v>
      </c>
      <c r="T5675" t="s">
        <v>72</v>
      </c>
      <c r="U5675" t="s">
        <v>4558</v>
      </c>
      <c r="V5675" t="s">
        <v>89</v>
      </c>
      <c r="W5675" t="s">
        <v>90</v>
      </c>
      <c r="X5675" t="s">
        <v>4559</v>
      </c>
      <c r="Y5675">
        <v>52.68</v>
      </c>
    </row>
    <row r="5676" spans="1:25" x14ac:dyDescent="0.2">
      <c r="A5676">
        <v>8923</v>
      </c>
      <c r="B5676" t="s">
        <v>8477</v>
      </c>
      <c r="C5676" s="6">
        <v>43012</v>
      </c>
      <c r="D5676" s="7">
        <v>43012</v>
      </c>
      <c r="E5676" s="8">
        <f>DAY(D5676)</f>
        <v>4</v>
      </c>
      <c r="F5676">
        <f>_xlfn.ISOWEEKNUM(D5676)</f>
        <v>40</v>
      </c>
      <c r="G5676" t="str">
        <f>RIGHT((MONTH(D5676)-1)*2+IF(DAY(D5676)&lt;16,1,2)+100,2)</f>
        <v>19</v>
      </c>
      <c r="H5676" s="8">
        <f>MONTH(D5676)</f>
        <v>10</v>
      </c>
      <c r="I5676" t="str">
        <f>TEXT(D5676,"mmm")</f>
        <v>oct</v>
      </c>
      <c r="J5676">
        <f>YEAR(D5676)</f>
        <v>2017</v>
      </c>
      <c r="K5676" s="6">
        <v>43016</v>
      </c>
      <c r="L5676" t="s">
        <v>20</v>
      </c>
      <c r="M5676" t="s">
        <v>1049</v>
      </c>
      <c r="N5676" t="s">
        <v>1050</v>
      </c>
      <c r="O5676" t="s">
        <v>69</v>
      </c>
      <c r="P5676" t="s">
        <v>24</v>
      </c>
      <c r="Q5676" t="s">
        <v>8478</v>
      </c>
      <c r="R5676" t="s">
        <v>350</v>
      </c>
      <c r="S5676">
        <v>33134</v>
      </c>
      <c r="T5676" t="s">
        <v>72</v>
      </c>
      <c r="U5676" t="s">
        <v>6558</v>
      </c>
      <c r="V5676" t="s">
        <v>81</v>
      </c>
      <c r="W5676" t="s">
        <v>104</v>
      </c>
      <c r="X5676" t="s">
        <v>6559</v>
      </c>
      <c r="Y5676">
        <v>11.568</v>
      </c>
    </row>
    <row r="5677" spans="1:25" x14ac:dyDescent="0.2">
      <c r="A5677">
        <v>6265</v>
      </c>
      <c r="B5677" t="s">
        <v>8479</v>
      </c>
      <c r="C5677" s="6">
        <v>43014</v>
      </c>
      <c r="D5677" s="7">
        <v>43014</v>
      </c>
      <c r="E5677" s="8">
        <f>DAY(D5677)</f>
        <v>6</v>
      </c>
      <c r="F5677">
        <f>_xlfn.ISOWEEKNUM(D5677)</f>
        <v>40</v>
      </c>
      <c r="G5677" t="str">
        <f>RIGHT((MONTH(D5677)-1)*2+IF(DAY(D5677)&lt;16,1,2)+100,2)</f>
        <v>19</v>
      </c>
      <c r="H5677" s="8">
        <f>MONTH(D5677)</f>
        <v>10</v>
      </c>
      <c r="I5677" t="str">
        <f>TEXT(D5677,"mmm")</f>
        <v>oct</v>
      </c>
      <c r="J5677">
        <f>YEAR(D5677)</f>
        <v>2017</v>
      </c>
      <c r="K5677" s="6">
        <v>43014</v>
      </c>
      <c r="L5677" t="s">
        <v>469</v>
      </c>
      <c r="M5677" t="s">
        <v>5724</v>
      </c>
      <c r="N5677" t="s">
        <v>5725</v>
      </c>
      <c r="O5677" t="s">
        <v>23</v>
      </c>
      <c r="P5677" t="s">
        <v>24</v>
      </c>
      <c r="Q5677" t="s">
        <v>3014</v>
      </c>
      <c r="R5677" t="s">
        <v>2049</v>
      </c>
      <c r="S5677">
        <v>74133</v>
      </c>
      <c r="T5677" t="s">
        <v>27</v>
      </c>
      <c r="U5677" t="s">
        <v>426</v>
      </c>
      <c r="V5677" t="s">
        <v>29</v>
      </c>
      <c r="W5677" t="s">
        <v>45</v>
      </c>
      <c r="X5677" t="s">
        <v>3430</v>
      </c>
      <c r="Y5677">
        <v>28.85</v>
      </c>
    </row>
    <row r="5678" spans="1:25" x14ac:dyDescent="0.2">
      <c r="A5678">
        <v>7642</v>
      </c>
      <c r="B5678" t="s">
        <v>8480</v>
      </c>
      <c r="C5678" s="6">
        <v>43014</v>
      </c>
      <c r="D5678" s="7">
        <v>43014</v>
      </c>
      <c r="E5678" s="8">
        <f>DAY(D5678)</f>
        <v>6</v>
      </c>
      <c r="F5678">
        <f>_xlfn.ISOWEEKNUM(D5678)</f>
        <v>40</v>
      </c>
      <c r="G5678" t="str">
        <f>RIGHT((MONTH(D5678)-1)*2+IF(DAY(D5678)&lt;16,1,2)+100,2)</f>
        <v>19</v>
      </c>
      <c r="H5678" s="8">
        <f>MONTH(D5678)</f>
        <v>10</v>
      </c>
      <c r="I5678" t="str">
        <f>TEXT(D5678,"mmm")</f>
        <v>oct</v>
      </c>
      <c r="J5678">
        <f>YEAR(D5678)</f>
        <v>2017</v>
      </c>
      <c r="K5678" s="6">
        <v>43015</v>
      </c>
      <c r="L5678" t="s">
        <v>66</v>
      </c>
      <c r="M5678" t="s">
        <v>1335</v>
      </c>
      <c r="N5678" t="s">
        <v>1336</v>
      </c>
      <c r="O5678" t="s">
        <v>35</v>
      </c>
      <c r="P5678" t="s">
        <v>24</v>
      </c>
      <c r="Q5678" t="s">
        <v>2066</v>
      </c>
      <c r="R5678" t="s">
        <v>646</v>
      </c>
      <c r="S5678">
        <v>81001</v>
      </c>
      <c r="T5678" t="s">
        <v>62</v>
      </c>
      <c r="U5678" t="s">
        <v>8481</v>
      </c>
      <c r="V5678" t="s">
        <v>89</v>
      </c>
      <c r="W5678" t="s">
        <v>704</v>
      </c>
      <c r="X5678" t="s">
        <v>8482</v>
      </c>
      <c r="Y5678">
        <v>703.71</v>
      </c>
    </row>
    <row r="5679" spans="1:25" x14ac:dyDescent="0.2">
      <c r="A5679">
        <v>7643</v>
      </c>
      <c r="B5679" t="s">
        <v>8480</v>
      </c>
      <c r="C5679" s="6">
        <v>43014</v>
      </c>
      <c r="D5679" s="7">
        <v>43014</v>
      </c>
      <c r="E5679" s="8">
        <f>DAY(D5679)</f>
        <v>6</v>
      </c>
      <c r="F5679">
        <f>_xlfn.ISOWEEKNUM(D5679)</f>
        <v>40</v>
      </c>
      <c r="G5679" t="str">
        <f>RIGHT((MONTH(D5679)-1)*2+IF(DAY(D5679)&lt;16,1,2)+100,2)</f>
        <v>19</v>
      </c>
      <c r="H5679" s="8">
        <f>MONTH(D5679)</f>
        <v>10</v>
      </c>
      <c r="I5679" t="str">
        <f>TEXT(D5679,"mmm")</f>
        <v>oct</v>
      </c>
      <c r="J5679">
        <f>YEAR(D5679)</f>
        <v>2017</v>
      </c>
      <c r="K5679" s="6">
        <v>43015</v>
      </c>
      <c r="L5679" t="s">
        <v>66</v>
      </c>
      <c r="M5679" t="s">
        <v>1335</v>
      </c>
      <c r="N5679" t="s">
        <v>1336</v>
      </c>
      <c r="O5679" t="s">
        <v>35</v>
      </c>
      <c r="P5679" t="s">
        <v>24</v>
      </c>
      <c r="Q5679" t="s">
        <v>2066</v>
      </c>
      <c r="R5679" t="s">
        <v>646</v>
      </c>
      <c r="S5679">
        <v>81001</v>
      </c>
      <c r="T5679" t="s">
        <v>62</v>
      </c>
      <c r="U5679" t="s">
        <v>4744</v>
      </c>
      <c r="V5679" t="s">
        <v>29</v>
      </c>
      <c r="W5679" t="s">
        <v>45</v>
      </c>
      <c r="X5679" t="s">
        <v>4745</v>
      </c>
      <c r="Y5679">
        <v>17.904</v>
      </c>
    </row>
    <row r="5680" spans="1:25" x14ac:dyDescent="0.2">
      <c r="A5680">
        <v>7644</v>
      </c>
      <c r="B5680" t="s">
        <v>8480</v>
      </c>
      <c r="C5680" s="6">
        <v>43014</v>
      </c>
      <c r="D5680" s="7">
        <v>43014</v>
      </c>
      <c r="E5680" s="8">
        <f>DAY(D5680)</f>
        <v>6</v>
      </c>
      <c r="F5680">
        <f>_xlfn.ISOWEEKNUM(D5680)</f>
        <v>40</v>
      </c>
      <c r="G5680" t="str">
        <f>RIGHT((MONTH(D5680)-1)*2+IF(DAY(D5680)&lt;16,1,2)+100,2)</f>
        <v>19</v>
      </c>
      <c r="H5680" s="8">
        <f>MONTH(D5680)</f>
        <v>10</v>
      </c>
      <c r="I5680" t="str">
        <f>TEXT(D5680,"mmm")</f>
        <v>oct</v>
      </c>
      <c r="J5680">
        <f>YEAR(D5680)</f>
        <v>2017</v>
      </c>
      <c r="K5680" s="6">
        <v>43015</v>
      </c>
      <c r="L5680" t="s">
        <v>66</v>
      </c>
      <c r="M5680" t="s">
        <v>1335</v>
      </c>
      <c r="N5680" t="s">
        <v>1336</v>
      </c>
      <c r="O5680" t="s">
        <v>35</v>
      </c>
      <c r="P5680" t="s">
        <v>24</v>
      </c>
      <c r="Q5680" t="s">
        <v>2066</v>
      </c>
      <c r="R5680" t="s">
        <v>646</v>
      </c>
      <c r="S5680">
        <v>81001</v>
      </c>
      <c r="T5680" t="s">
        <v>62</v>
      </c>
      <c r="U5680" t="s">
        <v>3862</v>
      </c>
      <c r="V5680" t="s">
        <v>29</v>
      </c>
      <c r="W5680" t="s">
        <v>45</v>
      </c>
      <c r="X5680" t="s">
        <v>3863</v>
      </c>
      <c r="Y5680">
        <v>11.976000000000001</v>
      </c>
    </row>
    <row r="5681" spans="1:25" x14ac:dyDescent="0.2">
      <c r="A5681">
        <v>7645</v>
      </c>
      <c r="B5681" t="s">
        <v>8480</v>
      </c>
      <c r="C5681" s="6">
        <v>43014</v>
      </c>
      <c r="D5681" s="7">
        <v>43014</v>
      </c>
      <c r="E5681" s="8">
        <f>DAY(D5681)</f>
        <v>6</v>
      </c>
      <c r="F5681">
        <f>_xlfn.ISOWEEKNUM(D5681)</f>
        <v>40</v>
      </c>
      <c r="G5681" t="str">
        <f>RIGHT((MONTH(D5681)-1)*2+IF(DAY(D5681)&lt;16,1,2)+100,2)</f>
        <v>19</v>
      </c>
      <c r="H5681" s="8">
        <f>MONTH(D5681)</f>
        <v>10</v>
      </c>
      <c r="I5681" t="str">
        <f>TEXT(D5681,"mmm")</f>
        <v>oct</v>
      </c>
      <c r="J5681">
        <f>YEAR(D5681)</f>
        <v>2017</v>
      </c>
      <c r="K5681" s="6">
        <v>43015</v>
      </c>
      <c r="L5681" t="s">
        <v>66</v>
      </c>
      <c r="M5681" t="s">
        <v>1335</v>
      </c>
      <c r="N5681" t="s">
        <v>1336</v>
      </c>
      <c r="O5681" t="s">
        <v>35</v>
      </c>
      <c r="P5681" t="s">
        <v>24</v>
      </c>
      <c r="Q5681" t="s">
        <v>2066</v>
      </c>
      <c r="R5681" t="s">
        <v>646</v>
      </c>
      <c r="S5681">
        <v>81001</v>
      </c>
      <c r="T5681" t="s">
        <v>62</v>
      </c>
      <c r="U5681" t="s">
        <v>3827</v>
      </c>
      <c r="V5681" t="s">
        <v>89</v>
      </c>
      <c r="W5681" t="s">
        <v>115</v>
      </c>
      <c r="X5681" t="s">
        <v>3828</v>
      </c>
      <c r="Y5681">
        <v>67.959999999999994</v>
      </c>
    </row>
    <row r="5682" spans="1:25" x14ac:dyDescent="0.2">
      <c r="A5682">
        <v>3449</v>
      </c>
      <c r="B5682" t="s">
        <v>8483</v>
      </c>
      <c r="C5682" s="6">
        <v>43015</v>
      </c>
      <c r="D5682" s="7">
        <v>43015</v>
      </c>
      <c r="E5682" s="8">
        <f>DAY(D5682)</f>
        <v>7</v>
      </c>
      <c r="F5682">
        <f>_xlfn.ISOWEEKNUM(D5682)</f>
        <v>40</v>
      </c>
      <c r="G5682" t="str">
        <f>RIGHT((MONTH(D5682)-1)*2+IF(DAY(D5682)&lt;16,1,2)+100,2)</f>
        <v>19</v>
      </c>
      <c r="H5682" s="8">
        <f>MONTH(D5682)</f>
        <v>10</v>
      </c>
      <c r="I5682" t="str">
        <f>TEXT(D5682,"mmm")</f>
        <v>oct</v>
      </c>
      <c r="J5682">
        <f>YEAR(D5682)</f>
        <v>2017</v>
      </c>
      <c r="K5682" s="6">
        <v>43021</v>
      </c>
      <c r="L5682" t="s">
        <v>20</v>
      </c>
      <c r="M5682" t="s">
        <v>4554</v>
      </c>
      <c r="N5682" t="s">
        <v>4555</v>
      </c>
      <c r="O5682" t="s">
        <v>23</v>
      </c>
      <c r="P5682" t="s">
        <v>24</v>
      </c>
      <c r="Q5682" t="s">
        <v>60</v>
      </c>
      <c r="R5682" t="s">
        <v>61</v>
      </c>
      <c r="S5682">
        <v>90049</v>
      </c>
      <c r="T5682" t="s">
        <v>62</v>
      </c>
      <c r="U5682" t="s">
        <v>3884</v>
      </c>
      <c r="V5682" t="s">
        <v>29</v>
      </c>
      <c r="W5682" t="s">
        <v>45</v>
      </c>
      <c r="X5682" t="s">
        <v>3885</v>
      </c>
      <c r="Y5682">
        <v>27.263999999999999</v>
      </c>
    </row>
    <row r="5683" spans="1:25" x14ac:dyDescent="0.2">
      <c r="A5683">
        <v>4751</v>
      </c>
      <c r="B5683" t="s">
        <v>8484</v>
      </c>
      <c r="C5683" s="6">
        <v>43015</v>
      </c>
      <c r="D5683" s="7">
        <v>43015</v>
      </c>
      <c r="E5683" s="8">
        <f>DAY(D5683)</f>
        <v>7</v>
      </c>
      <c r="F5683">
        <f>_xlfn.ISOWEEKNUM(D5683)</f>
        <v>40</v>
      </c>
      <c r="G5683" t="str">
        <f>RIGHT((MONTH(D5683)-1)*2+IF(DAY(D5683)&lt;16,1,2)+100,2)</f>
        <v>19</v>
      </c>
      <c r="H5683" s="8">
        <f>MONTH(D5683)</f>
        <v>10</v>
      </c>
      <c r="I5683" t="str">
        <f>TEXT(D5683,"mmm")</f>
        <v>oct</v>
      </c>
      <c r="J5683">
        <f>YEAR(D5683)</f>
        <v>2017</v>
      </c>
      <c r="K5683" s="6">
        <v>43017</v>
      </c>
      <c r="L5683" t="s">
        <v>66</v>
      </c>
      <c r="M5683" t="s">
        <v>7108</v>
      </c>
      <c r="N5683" t="s">
        <v>7109</v>
      </c>
      <c r="O5683" t="s">
        <v>69</v>
      </c>
      <c r="P5683" t="s">
        <v>24</v>
      </c>
      <c r="Q5683" t="s">
        <v>5335</v>
      </c>
      <c r="R5683" t="s">
        <v>359</v>
      </c>
      <c r="S5683">
        <v>99207</v>
      </c>
      <c r="T5683" t="s">
        <v>62</v>
      </c>
      <c r="U5683" t="s">
        <v>2041</v>
      </c>
      <c r="V5683" t="s">
        <v>89</v>
      </c>
      <c r="W5683" t="s">
        <v>704</v>
      </c>
      <c r="X5683" t="s">
        <v>2042</v>
      </c>
      <c r="Y5683">
        <v>837.6</v>
      </c>
    </row>
    <row r="5684" spans="1:25" x14ac:dyDescent="0.2">
      <c r="A5684">
        <v>5004</v>
      </c>
      <c r="B5684" t="s">
        <v>8485</v>
      </c>
      <c r="C5684" s="6">
        <v>43015</v>
      </c>
      <c r="D5684" s="7">
        <v>43015</v>
      </c>
      <c r="E5684" s="8">
        <f>DAY(D5684)</f>
        <v>7</v>
      </c>
      <c r="F5684">
        <f>_xlfn.ISOWEEKNUM(D5684)</f>
        <v>40</v>
      </c>
      <c r="G5684" t="str">
        <f>RIGHT((MONTH(D5684)-1)*2+IF(DAY(D5684)&lt;16,1,2)+100,2)</f>
        <v>19</v>
      </c>
      <c r="H5684" s="8">
        <f>MONTH(D5684)</f>
        <v>10</v>
      </c>
      <c r="I5684" t="str">
        <f>TEXT(D5684,"mmm")</f>
        <v>oct</v>
      </c>
      <c r="J5684">
        <f>YEAR(D5684)</f>
        <v>2017</v>
      </c>
      <c r="K5684" s="6">
        <v>43020</v>
      </c>
      <c r="L5684" t="s">
        <v>20</v>
      </c>
      <c r="M5684" t="s">
        <v>1627</v>
      </c>
      <c r="N5684" t="s">
        <v>1628</v>
      </c>
      <c r="O5684" t="s">
        <v>23</v>
      </c>
      <c r="P5684" t="s">
        <v>24</v>
      </c>
      <c r="Q5684" t="s">
        <v>60</v>
      </c>
      <c r="R5684" t="s">
        <v>61</v>
      </c>
      <c r="S5684">
        <v>90032</v>
      </c>
      <c r="T5684" t="s">
        <v>62</v>
      </c>
      <c r="U5684" t="s">
        <v>4574</v>
      </c>
      <c r="V5684" t="s">
        <v>29</v>
      </c>
      <c r="W5684" t="s">
        <v>30</v>
      </c>
      <c r="X5684" t="s">
        <v>4575</v>
      </c>
      <c r="Y5684">
        <v>10.56</v>
      </c>
    </row>
    <row r="5685" spans="1:25" x14ac:dyDescent="0.2">
      <c r="A5685">
        <v>6377</v>
      </c>
      <c r="B5685" t="s">
        <v>8486</v>
      </c>
      <c r="C5685" s="6">
        <v>43015</v>
      </c>
      <c r="D5685" s="7">
        <v>43015</v>
      </c>
      <c r="E5685" s="8">
        <f>DAY(D5685)</f>
        <v>7</v>
      </c>
      <c r="F5685">
        <f>_xlfn.ISOWEEKNUM(D5685)</f>
        <v>40</v>
      </c>
      <c r="G5685" t="str">
        <f>RIGHT((MONTH(D5685)-1)*2+IF(DAY(D5685)&lt;16,1,2)+100,2)</f>
        <v>19</v>
      </c>
      <c r="H5685" s="8">
        <f>MONTH(D5685)</f>
        <v>10</v>
      </c>
      <c r="I5685" t="str">
        <f>TEXT(D5685,"mmm")</f>
        <v>oct</v>
      </c>
      <c r="J5685">
        <f>YEAR(D5685)</f>
        <v>2017</v>
      </c>
      <c r="K5685" s="6">
        <v>43018</v>
      </c>
      <c r="L5685" t="s">
        <v>66</v>
      </c>
      <c r="M5685" t="s">
        <v>2339</v>
      </c>
      <c r="N5685" t="s">
        <v>2340</v>
      </c>
      <c r="O5685" t="s">
        <v>35</v>
      </c>
      <c r="P5685" t="s">
        <v>24</v>
      </c>
      <c r="Q5685" t="s">
        <v>50</v>
      </c>
      <c r="R5685" t="s">
        <v>51</v>
      </c>
      <c r="S5685">
        <v>19143</v>
      </c>
      <c r="T5685" t="s">
        <v>52</v>
      </c>
      <c r="U5685" t="s">
        <v>6129</v>
      </c>
      <c r="V5685" t="s">
        <v>29</v>
      </c>
      <c r="W5685" t="s">
        <v>39</v>
      </c>
      <c r="X5685" t="s">
        <v>6130</v>
      </c>
      <c r="Y5685">
        <v>4.9279999999999999</v>
      </c>
    </row>
    <row r="5686" spans="1:25" x14ac:dyDescent="0.2">
      <c r="A5686">
        <v>8007</v>
      </c>
      <c r="B5686" t="s">
        <v>8487</v>
      </c>
      <c r="C5686" s="6">
        <v>43015</v>
      </c>
      <c r="D5686" s="7">
        <v>43015</v>
      </c>
      <c r="E5686" s="8">
        <f>DAY(D5686)</f>
        <v>7</v>
      </c>
      <c r="F5686">
        <f>_xlfn.ISOWEEKNUM(D5686)</f>
        <v>40</v>
      </c>
      <c r="G5686" t="str">
        <f>RIGHT((MONTH(D5686)-1)*2+IF(DAY(D5686)&lt;16,1,2)+100,2)</f>
        <v>19</v>
      </c>
      <c r="H5686" s="8">
        <f>MONTH(D5686)</f>
        <v>10</v>
      </c>
      <c r="I5686" t="str">
        <f>TEXT(D5686,"mmm")</f>
        <v>oct</v>
      </c>
      <c r="J5686">
        <f>YEAR(D5686)</f>
        <v>2017</v>
      </c>
      <c r="K5686" s="6">
        <v>43019</v>
      </c>
      <c r="L5686" t="s">
        <v>20</v>
      </c>
      <c r="M5686" t="s">
        <v>2028</v>
      </c>
      <c r="N5686" t="s">
        <v>2029</v>
      </c>
      <c r="O5686" t="s">
        <v>23</v>
      </c>
      <c r="P5686" t="s">
        <v>24</v>
      </c>
      <c r="Q5686" t="s">
        <v>8488</v>
      </c>
      <c r="R5686" t="s">
        <v>359</v>
      </c>
      <c r="S5686">
        <v>98270</v>
      </c>
      <c r="T5686" t="s">
        <v>62</v>
      </c>
      <c r="U5686" t="s">
        <v>94</v>
      </c>
      <c r="V5686" t="s">
        <v>29</v>
      </c>
      <c r="W5686" t="s">
        <v>95</v>
      </c>
      <c r="X5686" t="s">
        <v>96</v>
      </c>
      <c r="Y5686">
        <v>93.36</v>
      </c>
    </row>
    <row r="5687" spans="1:25" x14ac:dyDescent="0.2">
      <c r="A5687">
        <v>2557</v>
      </c>
      <c r="B5687" t="s">
        <v>8489</v>
      </c>
      <c r="C5687" s="6">
        <v>43016</v>
      </c>
      <c r="D5687" s="7">
        <v>43016</v>
      </c>
      <c r="E5687" s="8">
        <f>DAY(D5687)</f>
        <v>8</v>
      </c>
      <c r="F5687">
        <f>_xlfn.ISOWEEKNUM(D5687)</f>
        <v>40</v>
      </c>
      <c r="G5687" t="str">
        <f>RIGHT((MONTH(D5687)-1)*2+IF(DAY(D5687)&lt;16,1,2)+100,2)</f>
        <v>19</v>
      </c>
      <c r="H5687" s="8">
        <f>MONTH(D5687)</f>
        <v>10</v>
      </c>
      <c r="I5687" t="str">
        <f>TEXT(D5687,"mmm")</f>
        <v>oct</v>
      </c>
      <c r="J5687">
        <f>YEAR(D5687)</f>
        <v>2017</v>
      </c>
      <c r="K5687" s="6">
        <v>43022</v>
      </c>
      <c r="L5687" t="s">
        <v>20</v>
      </c>
      <c r="M5687" t="s">
        <v>5216</v>
      </c>
      <c r="N5687" t="s">
        <v>5217</v>
      </c>
      <c r="O5687" t="s">
        <v>69</v>
      </c>
      <c r="P5687" t="s">
        <v>24</v>
      </c>
      <c r="Q5687" t="s">
        <v>25</v>
      </c>
      <c r="R5687" t="s">
        <v>26</v>
      </c>
      <c r="S5687">
        <v>77070</v>
      </c>
      <c r="T5687" t="s">
        <v>27</v>
      </c>
      <c r="U5687" t="s">
        <v>6599</v>
      </c>
      <c r="V5687" t="s">
        <v>81</v>
      </c>
      <c r="W5687" t="s">
        <v>104</v>
      </c>
      <c r="X5687" t="s">
        <v>6600</v>
      </c>
      <c r="Y5687">
        <v>51.712000000000003</v>
      </c>
    </row>
    <row r="5688" spans="1:25" x14ac:dyDescent="0.2">
      <c r="A5688">
        <v>5507</v>
      </c>
      <c r="B5688" t="s">
        <v>8490</v>
      </c>
      <c r="C5688" s="6">
        <v>43016</v>
      </c>
      <c r="D5688" s="7">
        <v>43016</v>
      </c>
      <c r="E5688" s="8">
        <f>DAY(D5688)</f>
        <v>8</v>
      </c>
      <c r="F5688">
        <f>_xlfn.ISOWEEKNUM(D5688)</f>
        <v>40</v>
      </c>
      <c r="G5688" t="str">
        <f>RIGHT((MONTH(D5688)-1)*2+IF(DAY(D5688)&lt;16,1,2)+100,2)</f>
        <v>19</v>
      </c>
      <c r="H5688" s="8">
        <f>MONTH(D5688)</f>
        <v>10</v>
      </c>
      <c r="I5688" t="str">
        <f>TEXT(D5688,"mmm")</f>
        <v>oct</v>
      </c>
      <c r="J5688">
        <f>YEAR(D5688)</f>
        <v>2017</v>
      </c>
      <c r="K5688" s="6">
        <v>43016</v>
      </c>
      <c r="L5688" t="s">
        <v>469</v>
      </c>
      <c r="M5688" t="s">
        <v>2093</v>
      </c>
      <c r="N5688" t="s">
        <v>2094</v>
      </c>
      <c r="O5688" t="s">
        <v>23</v>
      </c>
      <c r="P5688" t="s">
        <v>24</v>
      </c>
      <c r="Q5688" t="s">
        <v>60</v>
      </c>
      <c r="R5688" t="s">
        <v>61</v>
      </c>
      <c r="S5688">
        <v>90036</v>
      </c>
      <c r="T5688" t="s">
        <v>62</v>
      </c>
      <c r="U5688" t="s">
        <v>3757</v>
      </c>
      <c r="V5688" t="s">
        <v>29</v>
      </c>
      <c r="W5688" t="s">
        <v>30</v>
      </c>
      <c r="X5688" t="s">
        <v>3758</v>
      </c>
      <c r="Y5688">
        <v>61.96</v>
      </c>
    </row>
    <row r="5689" spans="1:25" x14ac:dyDescent="0.2">
      <c r="A5689">
        <v>5767</v>
      </c>
      <c r="B5689" t="s">
        <v>8491</v>
      </c>
      <c r="C5689" s="6">
        <v>43016</v>
      </c>
      <c r="D5689" s="7">
        <v>43016</v>
      </c>
      <c r="E5689" s="8">
        <f>DAY(D5689)</f>
        <v>8</v>
      </c>
      <c r="F5689">
        <f>_xlfn.ISOWEEKNUM(D5689)</f>
        <v>40</v>
      </c>
      <c r="G5689" t="str">
        <f>RIGHT((MONTH(D5689)-1)*2+IF(DAY(D5689)&lt;16,1,2)+100,2)</f>
        <v>19</v>
      </c>
      <c r="H5689" s="8">
        <f>MONTH(D5689)</f>
        <v>10</v>
      </c>
      <c r="I5689" t="str">
        <f>TEXT(D5689,"mmm")</f>
        <v>oct</v>
      </c>
      <c r="J5689">
        <f>YEAR(D5689)</f>
        <v>2017</v>
      </c>
      <c r="K5689" s="6">
        <v>43023</v>
      </c>
      <c r="L5689" t="s">
        <v>20</v>
      </c>
      <c r="M5689" t="s">
        <v>7061</v>
      </c>
      <c r="N5689" t="s">
        <v>7062</v>
      </c>
      <c r="O5689" t="s">
        <v>35</v>
      </c>
      <c r="P5689" t="s">
        <v>24</v>
      </c>
      <c r="Q5689" t="s">
        <v>1490</v>
      </c>
      <c r="R5689" t="s">
        <v>26</v>
      </c>
      <c r="S5689">
        <v>78207</v>
      </c>
      <c r="T5689" t="s">
        <v>27</v>
      </c>
      <c r="U5689" t="s">
        <v>6002</v>
      </c>
      <c r="V5689" t="s">
        <v>29</v>
      </c>
      <c r="W5689" t="s">
        <v>39</v>
      </c>
      <c r="X5689" t="s">
        <v>6003</v>
      </c>
      <c r="Y5689">
        <v>60.143999999999998</v>
      </c>
    </row>
    <row r="5690" spans="1:25" x14ac:dyDescent="0.2">
      <c r="A5690">
        <v>5975</v>
      </c>
      <c r="B5690" t="s">
        <v>8492</v>
      </c>
      <c r="C5690" s="6">
        <v>43016</v>
      </c>
      <c r="D5690" s="7">
        <v>43016</v>
      </c>
      <c r="E5690" s="8">
        <f>DAY(D5690)</f>
        <v>8</v>
      </c>
      <c r="F5690">
        <f>_xlfn.ISOWEEKNUM(D5690)</f>
        <v>40</v>
      </c>
      <c r="G5690" t="str">
        <f>RIGHT((MONTH(D5690)-1)*2+IF(DAY(D5690)&lt;16,1,2)+100,2)</f>
        <v>19</v>
      </c>
      <c r="H5690" s="8">
        <f>MONTH(D5690)</f>
        <v>10</v>
      </c>
      <c r="I5690" t="str">
        <f>TEXT(D5690,"mmm")</f>
        <v>oct</v>
      </c>
      <c r="J5690">
        <f>YEAR(D5690)</f>
        <v>2017</v>
      </c>
      <c r="K5690" s="6">
        <v>43021</v>
      </c>
      <c r="L5690" t="s">
        <v>20</v>
      </c>
      <c r="M5690" t="s">
        <v>3540</v>
      </c>
      <c r="N5690" t="s">
        <v>3541</v>
      </c>
      <c r="O5690" t="s">
        <v>23</v>
      </c>
      <c r="P5690" t="s">
        <v>24</v>
      </c>
      <c r="Q5690" t="s">
        <v>2563</v>
      </c>
      <c r="R5690" t="s">
        <v>564</v>
      </c>
      <c r="S5690">
        <v>28205</v>
      </c>
      <c r="T5690" t="s">
        <v>72</v>
      </c>
      <c r="U5690" t="s">
        <v>8493</v>
      </c>
      <c r="V5690" t="s">
        <v>29</v>
      </c>
      <c r="W5690" t="s">
        <v>42</v>
      </c>
      <c r="X5690" t="s">
        <v>8494</v>
      </c>
      <c r="Y5690">
        <v>387.72</v>
      </c>
    </row>
    <row r="5691" spans="1:25" x14ac:dyDescent="0.2">
      <c r="A5691">
        <v>2785</v>
      </c>
      <c r="B5691" t="s">
        <v>8495</v>
      </c>
      <c r="C5691" s="6">
        <v>43017</v>
      </c>
      <c r="D5691" s="7">
        <v>43017</v>
      </c>
      <c r="E5691" s="8">
        <f>DAY(D5691)</f>
        <v>9</v>
      </c>
      <c r="F5691">
        <f>_xlfn.ISOWEEKNUM(D5691)</f>
        <v>41</v>
      </c>
      <c r="G5691" t="str">
        <f>RIGHT((MONTH(D5691)-1)*2+IF(DAY(D5691)&lt;16,1,2)+100,2)</f>
        <v>19</v>
      </c>
      <c r="H5691" s="8">
        <f>MONTH(D5691)</f>
        <v>10</v>
      </c>
      <c r="I5691" t="str">
        <f>TEXT(D5691,"mmm")</f>
        <v>oct</v>
      </c>
      <c r="J5691">
        <f>YEAR(D5691)</f>
        <v>2017</v>
      </c>
      <c r="K5691" s="6">
        <v>43023</v>
      </c>
      <c r="L5691" t="s">
        <v>20</v>
      </c>
      <c r="M5691" t="s">
        <v>5439</v>
      </c>
      <c r="N5691" t="s">
        <v>5440</v>
      </c>
      <c r="O5691" t="s">
        <v>69</v>
      </c>
      <c r="P5691" t="s">
        <v>24</v>
      </c>
      <c r="Q5691" t="s">
        <v>1325</v>
      </c>
      <c r="R5691" t="s">
        <v>171</v>
      </c>
      <c r="S5691">
        <v>45373</v>
      </c>
      <c r="T5691" t="s">
        <v>52</v>
      </c>
      <c r="U5691" t="s">
        <v>4858</v>
      </c>
      <c r="V5691" t="s">
        <v>89</v>
      </c>
      <c r="W5691" t="s">
        <v>90</v>
      </c>
      <c r="X5691" t="s">
        <v>4859</v>
      </c>
      <c r="Y5691">
        <v>23.975999999999999</v>
      </c>
    </row>
    <row r="5692" spans="1:25" x14ac:dyDescent="0.2">
      <c r="A5692">
        <v>6507</v>
      </c>
      <c r="B5692" t="s">
        <v>8496</v>
      </c>
      <c r="C5692" s="6">
        <v>43017</v>
      </c>
      <c r="D5692" s="7">
        <v>43017</v>
      </c>
      <c r="E5692" s="8">
        <f>DAY(D5692)</f>
        <v>9</v>
      </c>
      <c r="F5692">
        <f>_xlfn.ISOWEEKNUM(D5692)</f>
        <v>41</v>
      </c>
      <c r="G5692" t="str">
        <f>RIGHT((MONTH(D5692)-1)*2+IF(DAY(D5692)&lt;16,1,2)+100,2)</f>
        <v>19</v>
      </c>
      <c r="H5692" s="8">
        <f>MONTH(D5692)</f>
        <v>10</v>
      </c>
      <c r="I5692" t="str">
        <f>TEXT(D5692,"mmm")</f>
        <v>oct</v>
      </c>
      <c r="J5692">
        <f>YEAR(D5692)</f>
        <v>2017</v>
      </c>
      <c r="K5692" s="6">
        <v>43019</v>
      </c>
      <c r="L5692" t="s">
        <v>57</v>
      </c>
      <c r="M5692" t="s">
        <v>3688</v>
      </c>
      <c r="N5692" t="s">
        <v>3689</v>
      </c>
      <c r="O5692" t="s">
        <v>69</v>
      </c>
      <c r="P5692" t="s">
        <v>24</v>
      </c>
      <c r="Q5692" t="s">
        <v>50</v>
      </c>
      <c r="R5692" t="s">
        <v>51</v>
      </c>
      <c r="S5692">
        <v>19143</v>
      </c>
      <c r="T5692" t="s">
        <v>52</v>
      </c>
      <c r="U5692" t="s">
        <v>1046</v>
      </c>
      <c r="V5692" t="s">
        <v>29</v>
      </c>
      <c r="W5692" t="s">
        <v>30</v>
      </c>
      <c r="X5692" t="s">
        <v>1047</v>
      </c>
      <c r="Y5692">
        <v>19.135999999999999</v>
      </c>
    </row>
    <row r="5693" spans="1:25" x14ac:dyDescent="0.2">
      <c r="A5693">
        <v>6508</v>
      </c>
      <c r="B5693" t="s">
        <v>8496</v>
      </c>
      <c r="C5693" s="6">
        <v>43017</v>
      </c>
      <c r="D5693" s="7">
        <v>43017</v>
      </c>
      <c r="E5693" s="8">
        <f>DAY(D5693)</f>
        <v>9</v>
      </c>
      <c r="F5693">
        <f>_xlfn.ISOWEEKNUM(D5693)</f>
        <v>41</v>
      </c>
      <c r="G5693" t="str">
        <f>RIGHT((MONTH(D5693)-1)*2+IF(DAY(D5693)&lt;16,1,2)+100,2)</f>
        <v>19</v>
      </c>
      <c r="H5693" s="8">
        <f>MONTH(D5693)</f>
        <v>10</v>
      </c>
      <c r="I5693" t="str">
        <f>TEXT(D5693,"mmm")</f>
        <v>oct</v>
      </c>
      <c r="J5693">
        <f>YEAR(D5693)</f>
        <v>2017</v>
      </c>
      <c r="K5693" s="6">
        <v>43019</v>
      </c>
      <c r="L5693" t="s">
        <v>57</v>
      </c>
      <c r="M5693" t="s">
        <v>3688</v>
      </c>
      <c r="N5693" t="s">
        <v>3689</v>
      </c>
      <c r="O5693" t="s">
        <v>69</v>
      </c>
      <c r="P5693" t="s">
        <v>24</v>
      </c>
      <c r="Q5693" t="s">
        <v>50</v>
      </c>
      <c r="R5693" t="s">
        <v>51</v>
      </c>
      <c r="S5693">
        <v>19143</v>
      </c>
      <c r="T5693" t="s">
        <v>52</v>
      </c>
      <c r="U5693" t="s">
        <v>2054</v>
      </c>
      <c r="V5693" t="s">
        <v>81</v>
      </c>
      <c r="W5693" t="s">
        <v>104</v>
      </c>
      <c r="X5693" t="s">
        <v>2055</v>
      </c>
      <c r="Y5693">
        <v>332.83199999999999</v>
      </c>
    </row>
    <row r="5694" spans="1:25" x14ac:dyDescent="0.2">
      <c r="A5694">
        <v>7357</v>
      </c>
      <c r="B5694" t="s">
        <v>8497</v>
      </c>
      <c r="C5694" s="6">
        <v>43017</v>
      </c>
      <c r="D5694" s="7">
        <v>43017</v>
      </c>
      <c r="E5694" s="8">
        <f>DAY(D5694)</f>
        <v>9</v>
      </c>
      <c r="F5694">
        <f>_xlfn.ISOWEEKNUM(D5694)</f>
        <v>41</v>
      </c>
      <c r="G5694" t="str">
        <f>RIGHT((MONTH(D5694)-1)*2+IF(DAY(D5694)&lt;16,1,2)+100,2)</f>
        <v>19</v>
      </c>
      <c r="H5694" s="8">
        <f>MONTH(D5694)</f>
        <v>10</v>
      </c>
      <c r="I5694" t="str">
        <f>TEXT(D5694,"mmm")</f>
        <v>oct</v>
      </c>
      <c r="J5694">
        <f>YEAR(D5694)</f>
        <v>2017</v>
      </c>
      <c r="K5694" s="6">
        <v>43022</v>
      </c>
      <c r="L5694" t="s">
        <v>20</v>
      </c>
      <c r="M5694" t="s">
        <v>6656</v>
      </c>
      <c r="N5694" t="s">
        <v>6657</v>
      </c>
      <c r="O5694" t="s">
        <v>35</v>
      </c>
      <c r="P5694" t="s">
        <v>24</v>
      </c>
      <c r="Q5694" t="s">
        <v>2114</v>
      </c>
      <c r="R5694" t="s">
        <v>209</v>
      </c>
      <c r="S5694">
        <v>85023</v>
      </c>
      <c r="T5694" t="s">
        <v>62</v>
      </c>
      <c r="U5694" t="s">
        <v>4140</v>
      </c>
      <c r="V5694" t="s">
        <v>29</v>
      </c>
      <c r="W5694" t="s">
        <v>54</v>
      </c>
      <c r="X5694" t="s">
        <v>4141</v>
      </c>
      <c r="Y5694">
        <v>1.4079999999999999</v>
      </c>
    </row>
    <row r="5695" spans="1:25" x14ac:dyDescent="0.2">
      <c r="A5695">
        <v>7358</v>
      </c>
      <c r="B5695" t="s">
        <v>8497</v>
      </c>
      <c r="C5695" s="6">
        <v>43017</v>
      </c>
      <c r="D5695" s="7">
        <v>43017</v>
      </c>
      <c r="E5695" s="8">
        <f>DAY(D5695)</f>
        <v>9</v>
      </c>
      <c r="F5695">
        <f>_xlfn.ISOWEEKNUM(D5695)</f>
        <v>41</v>
      </c>
      <c r="G5695" t="str">
        <f>RIGHT((MONTH(D5695)-1)*2+IF(DAY(D5695)&lt;16,1,2)+100,2)</f>
        <v>19</v>
      </c>
      <c r="H5695" s="8">
        <f>MONTH(D5695)</f>
        <v>10</v>
      </c>
      <c r="I5695" t="str">
        <f>TEXT(D5695,"mmm")</f>
        <v>oct</v>
      </c>
      <c r="J5695">
        <f>YEAR(D5695)</f>
        <v>2017</v>
      </c>
      <c r="K5695" s="6">
        <v>43022</v>
      </c>
      <c r="L5695" t="s">
        <v>20</v>
      </c>
      <c r="M5695" t="s">
        <v>6656</v>
      </c>
      <c r="N5695" t="s">
        <v>6657</v>
      </c>
      <c r="O5695" t="s">
        <v>35</v>
      </c>
      <c r="P5695" t="s">
        <v>24</v>
      </c>
      <c r="Q5695" t="s">
        <v>2114</v>
      </c>
      <c r="R5695" t="s">
        <v>209</v>
      </c>
      <c r="S5695">
        <v>85023</v>
      </c>
      <c r="T5695" t="s">
        <v>62</v>
      </c>
      <c r="U5695" t="s">
        <v>6061</v>
      </c>
      <c r="V5695" t="s">
        <v>81</v>
      </c>
      <c r="W5695" t="s">
        <v>104</v>
      </c>
      <c r="X5695" t="s">
        <v>6062</v>
      </c>
      <c r="Y5695">
        <v>169.56800000000001</v>
      </c>
    </row>
    <row r="5696" spans="1:25" x14ac:dyDescent="0.2">
      <c r="A5696">
        <v>7273</v>
      </c>
      <c r="B5696" t="s">
        <v>8498</v>
      </c>
      <c r="C5696" s="6">
        <v>43018</v>
      </c>
      <c r="D5696" s="7">
        <v>43018</v>
      </c>
      <c r="E5696" s="8">
        <f>DAY(D5696)</f>
        <v>10</v>
      </c>
      <c r="F5696">
        <f>_xlfn.ISOWEEKNUM(D5696)</f>
        <v>41</v>
      </c>
      <c r="G5696" t="str">
        <f>RIGHT((MONTH(D5696)-1)*2+IF(DAY(D5696)&lt;16,1,2)+100,2)</f>
        <v>19</v>
      </c>
      <c r="H5696" s="8">
        <f>MONTH(D5696)</f>
        <v>10</v>
      </c>
      <c r="I5696" t="str">
        <f>TEXT(D5696,"mmm")</f>
        <v>oct</v>
      </c>
      <c r="J5696">
        <f>YEAR(D5696)</f>
        <v>2017</v>
      </c>
      <c r="K5696" s="6">
        <v>43022</v>
      </c>
      <c r="L5696" t="s">
        <v>20</v>
      </c>
      <c r="M5696" t="s">
        <v>7166</v>
      </c>
      <c r="N5696" t="s">
        <v>7167</v>
      </c>
      <c r="O5696" t="s">
        <v>69</v>
      </c>
      <c r="P5696" t="s">
        <v>24</v>
      </c>
      <c r="Q5696" t="s">
        <v>860</v>
      </c>
      <c r="R5696" t="s">
        <v>564</v>
      </c>
      <c r="S5696">
        <v>27405</v>
      </c>
      <c r="T5696" t="s">
        <v>72</v>
      </c>
      <c r="U5696" t="s">
        <v>1116</v>
      </c>
      <c r="V5696" t="s">
        <v>29</v>
      </c>
      <c r="W5696" t="s">
        <v>449</v>
      </c>
      <c r="X5696" t="s">
        <v>1117</v>
      </c>
      <c r="Y5696">
        <v>20.608000000000001</v>
      </c>
    </row>
    <row r="5697" spans="1:25" x14ac:dyDescent="0.2">
      <c r="A5697">
        <v>7274</v>
      </c>
      <c r="B5697" t="s">
        <v>8498</v>
      </c>
      <c r="C5697" s="6">
        <v>43018</v>
      </c>
      <c r="D5697" s="7">
        <v>43018</v>
      </c>
      <c r="E5697" s="8">
        <f>DAY(D5697)</f>
        <v>10</v>
      </c>
      <c r="F5697">
        <f>_xlfn.ISOWEEKNUM(D5697)</f>
        <v>41</v>
      </c>
      <c r="G5697" t="str">
        <f>RIGHT((MONTH(D5697)-1)*2+IF(DAY(D5697)&lt;16,1,2)+100,2)</f>
        <v>19</v>
      </c>
      <c r="H5697" s="8">
        <f>MONTH(D5697)</f>
        <v>10</v>
      </c>
      <c r="I5697" t="str">
        <f>TEXT(D5697,"mmm")</f>
        <v>oct</v>
      </c>
      <c r="J5697">
        <f>YEAR(D5697)</f>
        <v>2017</v>
      </c>
      <c r="K5697" s="6">
        <v>43022</v>
      </c>
      <c r="L5697" t="s">
        <v>20</v>
      </c>
      <c r="M5697" t="s">
        <v>7166</v>
      </c>
      <c r="N5697" t="s">
        <v>7167</v>
      </c>
      <c r="O5697" t="s">
        <v>69</v>
      </c>
      <c r="P5697" t="s">
        <v>24</v>
      </c>
      <c r="Q5697" t="s">
        <v>860</v>
      </c>
      <c r="R5697" t="s">
        <v>564</v>
      </c>
      <c r="S5697">
        <v>27405</v>
      </c>
      <c r="T5697" t="s">
        <v>72</v>
      </c>
      <c r="U5697" t="s">
        <v>1912</v>
      </c>
      <c r="V5697" t="s">
        <v>29</v>
      </c>
      <c r="W5697" t="s">
        <v>45</v>
      </c>
      <c r="X5697" t="s">
        <v>1913</v>
      </c>
      <c r="Y5697">
        <v>4.0949999999999998</v>
      </c>
    </row>
    <row r="5698" spans="1:25" x14ac:dyDescent="0.2">
      <c r="A5698">
        <v>7968</v>
      </c>
      <c r="B5698" t="s">
        <v>8499</v>
      </c>
      <c r="C5698" s="6">
        <v>43018</v>
      </c>
      <c r="D5698" s="7">
        <v>43018</v>
      </c>
      <c r="E5698" s="8">
        <f>DAY(D5698)</f>
        <v>10</v>
      </c>
      <c r="F5698">
        <f>_xlfn.ISOWEEKNUM(D5698)</f>
        <v>41</v>
      </c>
      <c r="G5698" t="str">
        <f>RIGHT((MONTH(D5698)-1)*2+IF(DAY(D5698)&lt;16,1,2)+100,2)</f>
        <v>19</v>
      </c>
      <c r="H5698" s="8">
        <f>MONTH(D5698)</f>
        <v>10</v>
      </c>
      <c r="I5698" t="str">
        <f>TEXT(D5698,"mmm")</f>
        <v>oct</v>
      </c>
      <c r="J5698">
        <f>YEAR(D5698)</f>
        <v>2017</v>
      </c>
      <c r="K5698" s="6">
        <v>43020</v>
      </c>
      <c r="L5698" t="s">
        <v>66</v>
      </c>
      <c r="M5698" t="s">
        <v>2923</v>
      </c>
      <c r="N5698" t="s">
        <v>2924</v>
      </c>
      <c r="O5698" t="s">
        <v>69</v>
      </c>
      <c r="P5698" t="s">
        <v>24</v>
      </c>
      <c r="Q5698" t="s">
        <v>645</v>
      </c>
      <c r="R5698" t="s">
        <v>646</v>
      </c>
      <c r="S5698">
        <v>80219</v>
      </c>
      <c r="T5698" t="s">
        <v>62</v>
      </c>
      <c r="U5698" t="s">
        <v>8500</v>
      </c>
      <c r="V5698" t="s">
        <v>81</v>
      </c>
      <c r="W5698" t="s">
        <v>163</v>
      </c>
      <c r="X5698" t="s">
        <v>8501</v>
      </c>
      <c r="Y5698">
        <v>90.882000000000005</v>
      </c>
    </row>
    <row r="5699" spans="1:25" x14ac:dyDescent="0.2">
      <c r="A5699">
        <v>7969</v>
      </c>
      <c r="B5699" t="s">
        <v>8499</v>
      </c>
      <c r="C5699" s="6">
        <v>43018</v>
      </c>
      <c r="D5699" s="7">
        <v>43018</v>
      </c>
      <c r="E5699" s="8">
        <f>DAY(D5699)</f>
        <v>10</v>
      </c>
      <c r="F5699">
        <f>_xlfn.ISOWEEKNUM(D5699)</f>
        <v>41</v>
      </c>
      <c r="G5699" t="str">
        <f>RIGHT((MONTH(D5699)-1)*2+IF(DAY(D5699)&lt;16,1,2)+100,2)</f>
        <v>19</v>
      </c>
      <c r="H5699" s="8">
        <f>MONTH(D5699)</f>
        <v>10</v>
      </c>
      <c r="I5699" t="str">
        <f>TEXT(D5699,"mmm")</f>
        <v>oct</v>
      </c>
      <c r="J5699">
        <f>YEAR(D5699)</f>
        <v>2017</v>
      </c>
      <c r="K5699" s="6">
        <v>43020</v>
      </c>
      <c r="L5699" t="s">
        <v>66</v>
      </c>
      <c r="M5699" t="s">
        <v>2923</v>
      </c>
      <c r="N5699" t="s">
        <v>2924</v>
      </c>
      <c r="O5699" t="s">
        <v>69</v>
      </c>
      <c r="P5699" t="s">
        <v>24</v>
      </c>
      <c r="Q5699" t="s">
        <v>645</v>
      </c>
      <c r="R5699" t="s">
        <v>646</v>
      </c>
      <c r="S5699">
        <v>80219</v>
      </c>
      <c r="T5699" t="s">
        <v>62</v>
      </c>
      <c r="U5699" t="s">
        <v>2349</v>
      </c>
      <c r="V5699" t="s">
        <v>89</v>
      </c>
      <c r="W5699" t="s">
        <v>90</v>
      </c>
      <c r="X5699" t="s">
        <v>2350</v>
      </c>
      <c r="Y5699">
        <v>15.992000000000001</v>
      </c>
    </row>
    <row r="5700" spans="1:25" x14ac:dyDescent="0.2">
      <c r="A5700">
        <v>7970</v>
      </c>
      <c r="B5700" t="s">
        <v>8499</v>
      </c>
      <c r="C5700" s="6">
        <v>43018</v>
      </c>
      <c r="D5700" s="7">
        <v>43018</v>
      </c>
      <c r="E5700" s="8">
        <f>DAY(D5700)</f>
        <v>10</v>
      </c>
      <c r="F5700">
        <f>_xlfn.ISOWEEKNUM(D5700)</f>
        <v>41</v>
      </c>
      <c r="G5700" t="str">
        <f>RIGHT((MONTH(D5700)-1)*2+IF(DAY(D5700)&lt;16,1,2)+100,2)</f>
        <v>19</v>
      </c>
      <c r="H5700" s="8">
        <f>MONTH(D5700)</f>
        <v>10</v>
      </c>
      <c r="I5700" t="str">
        <f>TEXT(D5700,"mmm")</f>
        <v>oct</v>
      </c>
      <c r="J5700">
        <f>YEAR(D5700)</f>
        <v>2017</v>
      </c>
      <c r="K5700" s="6">
        <v>43020</v>
      </c>
      <c r="L5700" t="s">
        <v>66</v>
      </c>
      <c r="M5700" t="s">
        <v>2923</v>
      </c>
      <c r="N5700" t="s">
        <v>2924</v>
      </c>
      <c r="O5700" t="s">
        <v>69</v>
      </c>
      <c r="P5700" t="s">
        <v>24</v>
      </c>
      <c r="Q5700" t="s">
        <v>645</v>
      </c>
      <c r="R5700" t="s">
        <v>646</v>
      </c>
      <c r="S5700">
        <v>80219</v>
      </c>
      <c r="T5700" t="s">
        <v>62</v>
      </c>
      <c r="U5700" t="s">
        <v>5915</v>
      </c>
      <c r="V5700" t="s">
        <v>81</v>
      </c>
      <c r="W5700" t="s">
        <v>82</v>
      </c>
      <c r="X5700" t="s">
        <v>5916</v>
      </c>
      <c r="Y5700">
        <v>120.78400000000001</v>
      </c>
    </row>
    <row r="5701" spans="1:25" x14ac:dyDescent="0.2">
      <c r="A5701">
        <v>9751</v>
      </c>
      <c r="B5701" t="s">
        <v>8502</v>
      </c>
      <c r="C5701" s="6">
        <v>43019</v>
      </c>
      <c r="D5701" s="7">
        <v>43019</v>
      </c>
      <c r="E5701" s="8">
        <f>DAY(D5701)</f>
        <v>11</v>
      </c>
      <c r="F5701">
        <f>_xlfn.ISOWEEKNUM(D5701)</f>
        <v>41</v>
      </c>
      <c r="G5701" t="str">
        <f>RIGHT((MONTH(D5701)-1)*2+IF(DAY(D5701)&lt;16,1,2)+100,2)</f>
        <v>19</v>
      </c>
      <c r="H5701" s="8">
        <f>MONTH(D5701)</f>
        <v>10</v>
      </c>
      <c r="I5701" t="str">
        <f>TEXT(D5701,"mmm")</f>
        <v>oct</v>
      </c>
      <c r="J5701">
        <f>YEAR(D5701)</f>
        <v>2017</v>
      </c>
      <c r="K5701" s="6">
        <v>43023</v>
      </c>
      <c r="L5701" t="s">
        <v>20</v>
      </c>
      <c r="M5701" t="s">
        <v>2249</v>
      </c>
      <c r="N5701" t="s">
        <v>2250</v>
      </c>
      <c r="O5701" t="s">
        <v>23</v>
      </c>
      <c r="P5701" t="s">
        <v>24</v>
      </c>
      <c r="Q5701" t="s">
        <v>465</v>
      </c>
      <c r="R5701" t="s">
        <v>37</v>
      </c>
      <c r="S5701">
        <v>60610</v>
      </c>
      <c r="T5701" t="s">
        <v>27</v>
      </c>
      <c r="U5701" t="s">
        <v>787</v>
      </c>
      <c r="V5701" t="s">
        <v>29</v>
      </c>
      <c r="W5701" t="s">
        <v>54</v>
      </c>
      <c r="X5701" t="s">
        <v>788</v>
      </c>
      <c r="Y5701">
        <v>5.3440000000000003</v>
      </c>
    </row>
    <row r="5702" spans="1:25" x14ac:dyDescent="0.2">
      <c r="A5702">
        <v>9752</v>
      </c>
      <c r="B5702" t="s">
        <v>8502</v>
      </c>
      <c r="C5702" s="6">
        <v>43019</v>
      </c>
      <c r="D5702" s="7">
        <v>43019</v>
      </c>
      <c r="E5702" s="8">
        <f>DAY(D5702)</f>
        <v>11</v>
      </c>
      <c r="F5702">
        <f>_xlfn.ISOWEEKNUM(D5702)</f>
        <v>41</v>
      </c>
      <c r="G5702" t="str">
        <f>RIGHT((MONTH(D5702)-1)*2+IF(DAY(D5702)&lt;16,1,2)+100,2)</f>
        <v>19</v>
      </c>
      <c r="H5702" s="8">
        <f>MONTH(D5702)</f>
        <v>10</v>
      </c>
      <c r="I5702" t="str">
        <f>TEXT(D5702,"mmm")</f>
        <v>oct</v>
      </c>
      <c r="J5702">
        <f>YEAR(D5702)</f>
        <v>2017</v>
      </c>
      <c r="K5702" s="6">
        <v>43023</v>
      </c>
      <c r="L5702" t="s">
        <v>20</v>
      </c>
      <c r="M5702" t="s">
        <v>2249</v>
      </c>
      <c r="N5702" t="s">
        <v>2250</v>
      </c>
      <c r="O5702" t="s">
        <v>23</v>
      </c>
      <c r="P5702" t="s">
        <v>24</v>
      </c>
      <c r="Q5702" t="s">
        <v>465</v>
      </c>
      <c r="R5702" t="s">
        <v>37</v>
      </c>
      <c r="S5702">
        <v>60610</v>
      </c>
      <c r="T5702" t="s">
        <v>27</v>
      </c>
      <c r="U5702" t="s">
        <v>6041</v>
      </c>
      <c r="V5702" t="s">
        <v>29</v>
      </c>
      <c r="W5702" t="s">
        <v>54</v>
      </c>
      <c r="X5702" t="s">
        <v>6042</v>
      </c>
      <c r="Y5702">
        <v>27.72</v>
      </c>
    </row>
    <row r="5703" spans="1:25" x14ac:dyDescent="0.2">
      <c r="A5703">
        <v>134</v>
      </c>
      <c r="B5703" t="s">
        <v>8503</v>
      </c>
      <c r="C5703" s="6">
        <v>43021</v>
      </c>
      <c r="D5703" s="7">
        <v>43021</v>
      </c>
      <c r="E5703" s="8">
        <f>DAY(D5703)</f>
        <v>13</v>
      </c>
      <c r="F5703">
        <f>_xlfn.ISOWEEKNUM(D5703)</f>
        <v>41</v>
      </c>
      <c r="G5703" t="str">
        <f>RIGHT((MONTH(D5703)-1)*2+IF(DAY(D5703)&lt;16,1,2)+100,2)</f>
        <v>19</v>
      </c>
      <c r="H5703" s="8">
        <f>MONTH(D5703)</f>
        <v>10</v>
      </c>
      <c r="I5703" t="str">
        <f>TEXT(D5703,"mmm")</f>
        <v>oct</v>
      </c>
      <c r="J5703">
        <f>YEAR(D5703)</f>
        <v>2017</v>
      </c>
      <c r="K5703" s="6">
        <v>43027</v>
      </c>
      <c r="L5703" t="s">
        <v>20</v>
      </c>
      <c r="M5703" t="s">
        <v>1348</v>
      </c>
      <c r="N5703" t="s">
        <v>1349</v>
      </c>
      <c r="O5703" t="s">
        <v>23</v>
      </c>
      <c r="P5703" t="s">
        <v>24</v>
      </c>
      <c r="Q5703" t="s">
        <v>673</v>
      </c>
      <c r="R5703" t="s">
        <v>61</v>
      </c>
      <c r="S5703">
        <v>95661</v>
      </c>
      <c r="T5703" t="s">
        <v>62</v>
      </c>
      <c r="U5703" t="s">
        <v>272</v>
      </c>
      <c r="V5703" t="s">
        <v>29</v>
      </c>
      <c r="W5703" t="s">
        <v>30</v>
      </c>
      <c r="X5703" t="s">
        <v>273</v>
      </c>
      <c r="Y5703">
        <v>20.04</v>
      </c>
    </row>
    <row r="5704" spans="1:25" x14ac:dyDescent="0.2">
      <c r="A5704">
        <v>135</v>
      </c>
      <c r="B5704" t="s">
        <v>8503</v>
      </c>
      <c r="C5704" s="6">
        <v>43021</v>
      </c>
      <c r="D5704" s="7">
        <v>43021</v>
      </c>
      <c r="E5704" s="8">
        <f>DAY(D5704)</f>
        <v>13</v>
      </c>
      <c r="F5704">
        <f>_xlfn.ISOWEEKNUM(D5704)</f>
        <v>41</v>
      </c>
      <c r="G5704" t="str">
        <f>RIGHT((MONTH(D5704)-1)*2+IF(DAY(D5704)&lt;16,1,2)+100,2)</f>
        <v>19</v>
      </c>
      <c r="H5704" s="8">
        <f>MONTH(D5704)</f>
        <v>10</v>
      </c>
      <c r="I5704" t="str">
        <f>TEXT(D5704,"mmm")</f>
        <v>oct</v>
      </c>
      <c r="J5704">
        <f>YEAR(D5704)</f>
        <v>2017</v>
      </c>
      <c r="K5704" s="6">
        <v>43027</v>
      </c>
      <c r="L5704" t="s">
        <v>20</v>
      </c>
      <c r="M5704" t="s">
        <v>1348</v>
      </c>
      <c r="N5704" t="s">
        <v>1349</v>
      </c>
      <c r="O5704" t="s">
        <v>23</v>
      </c>
      <c r="P5704" t="s">
        <v>24</v>
      </c>
      <c r="Q5704" t="s">
        <v>673</v>
      </c>
      <c r="R5704" t="s">
        <v>61</v>
      </c>
      <c r="S5704">
        <v>95661</v>
      </c>
      <c r="T5704" t="s">
        <v>62</v>
      </c>
      <c r="U5704" t="s">
        <v>5281</v>
      </c>
      <c r="V5704" t="s">
        <v>29</v>
      </c>
      <c r="W5704" t="s">
        <v>30</v>
      </c>
      <c r="X5704" t="s">
        <v>5282</v>
      </c>
      <c r="Y5704">
        <v>35.44</v>
      </c>
    </row>
    <row r="5705" spans="1:25" x14ac:dyDescent="0.2">
      <c r="A5705">
        <v>136</v>
      </c>
      <c r="B5705" t="s">
        <v>8503</v>
      </c>
      <c r="C5705" s="6">
        <v>43021</v>
      </c>
      <c r="D5705" s="7">
        <v>43021</v>
      </c>
      <c r="E5705" s="8">
        <f>DAY(D5705)</f>
        <v>13</v>
      </c>
      <c r="F5705">
        <f>_xlfn.ISOWEEKNUM(D5705)</f>
        <v>41</v>
      </c>
      <c r="G5705" t="str">
        <f>RIGHT((MONTH(D5705)-1)*2+IF(DAY(D5705)&lt;16,1,2)+100,2)</f>
        <v>19</v>
      </c>
      <c r="H5705" s="8">
        <f>MONTH(D5705)</f>
        <v>10</v>
      </c>
      <c r="I5705" t="str">
        <f>TEXT(D5705,"mmm")</f>
        <v>oct</v>
      </c>
      <c r="J5705">
        <f>YEAR(D5705)</f>
        <v>2017</v>
      </c>
      <c r="K5705" s="6">
        <v>43027</v>
      </c>
      <c r="L5705" t="s">
        <v>20</v>
      </c>
      <c r="M5705" t="s">
        <v>1348</v>
      </c>
      <c r="N5705" t="s">
        <v>1349</v>
      </c>
      <c r="O5705" t="s">
        <v>23</v>
      </c>
      <c r="P5705" t="s">
        <v>24</v>
      </c>
      <c r="Q5705" t="s">
        <v>673</v>
      </c>
      <c r="R5705" t="s">
        <v>61</v>
      </c>
      <c r="S5705">
        <v>95661</v>
      </c>
      <c r="T5705" t="s">
        <v>62</v>
      </c>
      <c r="U5705" t="s">
        <v>4053</v>
      </c>
      <c r="V5705" t="s">
        <v>29</v>
      </c>
      <c r="W5705" t="s">
        <v>54</v>
      </c>
      <c r="X5705" t="s">
        <v>5038</v>
      </c>
      <c r="Y5705">
        <v>11.52</v>
      </c>
    </row>
    <row r="5706" spans="1:25" x14ac:dyDescent="0.2">
      <c r="A5706">
        <v>137</v>
      </c>
      <c r="B5706" t="s">
        <v>8503</v>
      </c>
      <c r="C5706" s="6">
        <v>43021</v>
      </c>
      <c r="D5706" s="7">
        <v>43021</v>
      </c>
      <c r="E5706" s="8">
        <f>DAY(D5706)</f>
        <v>13</v>
      </c>
      <c r="F5706">
        <f>_xlfn.ISOWEEKNUM(D5706)</f>
        <v>41</v>
      </c>
      <c r="G5706" t="str">
        <f>RIGHT((MONTH(D5706)-1)*2+IF(DAY(D5706)&lt;16,1,2)+100,2)</f>
        <v>19</v>
      </c>
      <c r="H5706" s="8">
        <f>MONTH(D5706)</f>
        <v>10</v>
      </c>
      <c r="I5706" t="str">
        <f>TEXT(D5706,"mmm")</f>
        <v>oct</v>
      </c>
      <c r="J5706">
        <f>YEAR(D5706)</f>
        <v>2017</v>
      </c>
      <c r="K5706" s="6">
        <v>43027</v>
      </c>
      <c r="L5706" t="s">
        <v>20</v>
      </c>
      <c r="M5706" t="s">
        <v>1348</v>
      </c>
      <c r="N5706" t="s">
        <v>1349</v>
      </c>
      <c r="O5706" t="s">
        <v>23</v>
      </c>
      <c r="P5706" t="s">
        <v>24</v>
      </c>
      <c r="Q5706" t="s">
        <v>673</v>
      </c>
      <c r="R5706" t="s">
        <v>61</v>
      </c>
      <c r="S5706">
        <v>95661</v>
      </c>
      <c r="T5706" t="s">
        <v>62</v>
      </c>
      <c r="U5706" t="s">
        <v>3085</v>
      </c>
      <c r="V5706" t="s">
        <v>29</v>
      </c>
      <c r="W5706" t="s">
        <v>95</v>
      </c>
      <c r="X5706" t="s">
        <v>3086</v>
      </c>
      <c r="Y5706">
        <v>4.0199999999999996</v>
      </c>
    </row>
    <row r="5707" spans="1:25" x14ac:dyDescent="0.2">
      <c r="A5707">
        <v>138</v>
      </c>
      <c r="B5707" t="s">
        <v>8503</v>
      </c>
      <c r="C5707" s="6">
        <v>43021</v>
      </c>
      <c r="D5707" s="7">
        <v>43021</v>
      </c>
      <c r="E5707" s="8">
        <f>DAY(D5707)</f>
        <v>13</v>
      </c>
      <c r="F5707">
        <f>_xlfn.ISOWEEKNUM(D5707)</f>
        <v>41</v>
      </c>
      <c r="G5707" t="str">
        <f>RIGHT((MONTH(D5707)-1)*2+IF(DAY(D5707)&lt;16,1,2)+100,2)</f>
        <v>19</v>
      </c>
      <c r="H5707" s="8">
        <f>MONTH(D5707)</f>
        <v>10</v>
      </c>
      <c r="I5707" t="str">
        <f>TEXT(D5707,"mmm")</f>
        <v>oct</v>
      </c>
      <c r="J5707">
        <f>YEAR(D5707)</f>
        <v>2017</v>
      </c>
      <c r="K5707" s="6">
        <v>43027</v>
      </c>
      <c r="L5707" t="s">
        <v>20</v>
      </c>
      <c r="M5707" t="s">
        <v>1348</v>
      </c>
      <c r="N5707" t="s">
        <v>1349</v>
      </c>
      <c r="O5707" t="s">
        <v>23</v>
      </c>
      <c r="P5707" t="s">
        <v>24</v>
      </c>
      <c r="Q5707" t="s">
        <v>673</v>
      </c>
      <c r="R5707" t="s">
        <v>61</v>
      </c>
      <c r="S5707">
        <v>95661</v>
      </c>
      <c r="T5707" t="s">
        <v>62</v>
      </c>
      <c r="U5707" t="s">
        <v>6196</v>
      </c>
      <c r="V5707" t="s">
        <v>29</v>
      </c>
      <c r="W5707" t="s">
        <v>45</v>
      </c>
      <c r="X5707" t="s">
        <v>6197</v>
      </c>
      <c r="Y5707">
        <v>76.176000000000002</v>
      </c>
    </row>
    <row r="5708" spans="1:25" x14ac:dyDescent="0.2">
      <c r="A5708">
        <v>139</v>
      </c>
      <c r="B5708" t="s">
        <v>8503</v>
      </c>
      <c r="C5708" s="6">
        <v>43021</v>
      </c>
      <c r="D5708" s="7">
        <v>43021</v>
      </c>
      <c r="E5708" s="8">
        <f>DAY(D5708)</f>
        <v>13</v>
      </c>
      <c r="F5708">
        <f>_xlfn.ISOWEEKNUM(D5708)</f>
        <v>41</v>
      </c>
      <c r="G5708" t="str">
        <f>RIGHT((MONTH(D5708)-1)*2+IF(DAY(D5708)&lt;16,1,2)+100,2)</f>
        <v>19</v>
      </c>
      <c r="H5708" s="8">
        <f>MONTH(D5708)</f>
        <v>10</v>
      </c>
      <c r="I5708" t="str">
        <f>TEXT(D5708,"mmm")</f>
        <v>oct</v>
      </c>
      <c r="J5708">
        <f>YEAR(D5708)</f>
        <v>2017</v>
      </c>
      <c r="K5708" s="6">
        <v>43027</v>
      </c>
      <c r="L5708" t="s">
        <v>20</v>
      </c>
      <c r="M5708" t="s">
        <v>1348</v>
      </c>
      <c r="N5708" t="s">
        <v>1349</v>
      </c>
      <c r="O5708" t="s">
        <v>23</v>
      </c>
      <c r="P5708" t="s">
        <v>24</v>
      </c>
      <c r="Q5708" t="s">
        <v>673</v>
      </c>
      <c r="R5708" t="s">
        <v>61</v>
      </c>
      <c r="S5708">
        <v>95661</v>
      </c>
      <c r="T5708" t="s">
        <v>62</v>
      </c>
      <c r="U5708" t="s">
        <v>6127</v>
      </c>
      <c r="V5708" t="s">
        <v>29</v>
      </c>
      <c r="W5708" t="s">
        <v>449</v>
      </c>
      <c r="X5708" t="s">
        <v>6128</v>
      </c>
      <c r="Y5708">
        <v>65.88</v>
      </c>
    </row>
    <row r="5709" spans="1:25" x14ac:dyDescent="0.2">
      <c r="A5709">
        <v>140</v>
      </c>
      <c r="B5709" t="s">
        <v>8503</v>
      </c>
      <c r="C5709" s="6">
        <v>43021</v>
      </c>
      <c r="D5709" s="7">
        <v>43021</v>
      </c>
      <c r="E5709" s="8">
        <f>DAY(D5709)</f>
        <v>13</v>
      </c>
      <c r="F5709">
        <f>_xlfn.ISOWEEKNUM(D5709)</f>
        <v>41</v>
      </c>
      <c r="G5709" t="str">
        <f>RIGHT((MONTH(D5709)-1)*2+IF(DAY(D5709)&lt;16,1,2)+100,2)</f>
        <v>19</v>
      </c>
      <c r="H5709" s="8">
        <f>MONTH(D5709)</f>
        <v>10</v>
      </c>
      <c r="I5709" t="str">
        <f>TEXT(D5709,"mmm")</f>
        <v>oct</v>
      </c>
      <c r="J5709">
        <f>YEAR(D5709)</f>
        <v>2017</v>
      </c>
      <c r="K5709" s="6">
        <v>43027</v>
      </c>
      <c r="L5709" t="s">
        <v>20</v>
      </c>
      <c r="M5709" t="s">
        <v>1348</v>
      </c>
      <c r="N5709" t="s">
        <v>1349</v>
      </c>
      <c r="O5709" t="s">
        <v>23</v>
      </c>
      <c r="P5709" t="s">
        <v>24</v>
      </c>
      <c r="Q5709" t="s">
        <v>673</v>
      </c>
      <c r="R5709" t="s">
        <v>61</v>
      </c>
      <c r="S5709">
        <v>95661</v>
      </c>
      <c r="T5709" t="s">
        <v>62</v>
      </c>
      <c r="U5709" t="s">
        <v>3515</v>
      </c>
      <c r="V5709" t="s">
        <v>81</v>
      </c>
      <c r="W5709" t="s">
        <v>104</v>
      </c>
      <c r="X5709" t="s">
        <v>3516</v>
      </c>
      <c r="Y5709">
        <v>43.12</v>
      </c>
    </row>
    <row r="5710" spans="1:25" x14ac:dyDescent="0.2">
      <c r="A5710">
        <v>1864</v>
      </c>
      <c r="B5710" t="s">
        <v>8504</v>
      </c>
      <c r="C5710" s="6">
        <v>43021</v>
      </c>
      <c r="D5710" s="7">
        <v>43021</v>
      </c>
      <c r="E5710" s="8">
        <f>DAY(D5710)</f>
        <v>13</v>
      </c>
      <c r="F5710">
        <f>_xlfn.ISOWEEKNUM(D5710)</f>
        <v>41</v>
      </c>
      <c r="G5710" t="str">
        <f>RIGHT((MONTH(D5710)-1)*2+IF(DAY(D5710)&lt;16,1,2)+100,2)</f>
        <v>19</v>
      </c>
      <c r="H5710" s="8">
        <f>MONTH(D5710)</f>
        <v>10</v>
      </c>
      <c r="I5710" t="str">
        <f>TEXT(D5710,"mmm")</f>
        <v>oct</v>
      </c>
      <c r="J5710">
        <f>YEAR(D5710)</f>
        <v>2017</v>
      </c>
      <c r="K5710" s="6">
        <v>43025</v>
      </c>
      <c r="L5710" t="s">
        <v>20</v>
      </c>
      <c r="M5710" t="s">
        <v>3852</v>
      </c>
      <c r="N5710" t="s">
        <v>3853</v>
      </c>
      <c r="O5710" t="s">
        <v>69</v>
      </c>
      <c r="P5710" t="s">
        <v>24</v>
      </c>
      <c r="Q5710" t="s">
        <v>1921</v>
      </c>
      <c r="R5710" t="s">
        <v>646</v>
      </c>
      <c r="S5710">
        <v>80013</v>
      </c>
      <c r="T5710" t="s">
        <v>62</v>
      </c>
      <c r="U5710" t="s">
        <v>2314</v>
      </c>
      <c r="V5710" t="s">
        <v>81</v>
      </c>
      <c r="W5710" t="s">
        <v>308</v>
      </c>
      <c r="X5710" t="s">
        <v>2315</v>
      </c>
      <c r="Y5710">
        <v>727.45</v>
      </c>
    </row>
    <row r="5711" spans="1:25" x14ac:dyDescent="0.2">
      <c r="A5711">
        <v>1865</v>
      </c>
      <c r="B5711" t="s">
        <v>8504</v>
      </c>
      <c r="C5711" s="6">
        <v>43021</v>
      </c>
      <c r="D5711" s="7">
        <v>43021</v>
      </c>
      <c r="E5711" s="8">
        <f>DAY(D5711)</f>
        <v>13</v>
      </c>
      <c r="F5711">
        <f>_xlfn.ISOWEEKNUM(D5711)</f>
        <v>41</v>
      </c>
      <c r="G5711" t="str">
        <f>RIGHT((MONTH(D5711)-1)*2+IF(DAY(D5711)&lt;16,1,2)+100,2)</f>
        <v>19</v>
      </c>
      <c r="H5711" s="8">
        <f>MONTH(D5711)</f>
        <v>10</v>
      </c>
      <c r="I5711" t="str">
        <f>TEXT(D5711,"mmm")</f>
        <v>oct</v>
      </c>
      <c r="J5711">
        <f>YEAR(D5711)</f>
        <v>2017</v>
      </c>
      <c r="K5711" s="6">
        <v>43025</v>
      </c>
      <c r="L5711" t="s">
        <v>20</v>
      </c>
      <c r="M5711" t="s">
        <v>3852</v>
      </c>
      <c r="N5711" t="s">
        <v>3853</v>
      </c>
      <c r="O5711" t="s">
        <v>69</v>
      </c>
      <c r="P5711" t="s">
        <v>24</v>
      </c>
      <c r="Q5711" t="s">
        <v>1921</v>
      </c>
      <c r="R5711" t="s">
        <v>646</v>
      </c>
      <c r="S5711">
        <v>80013</v>
      </c>
      <c r="T5711" t="s">
        <v>62</v>
      </c>
      <c r="U5711" t="s">
        <v>7671</v>
      </c>
      <c r="V5711" t="s">
        <v>81</v>
      </c>
      <c r="W5711" t="s">
        <v>104</v>
      </c>
      <c r="X5711" t="s">
        <v>7672</v>
      </c>
      <c r="Y5711">
        <v>24.96</v>
      </c>
    </row>
    <row r="5712" spans="1:25" x14ac:dyDescent="0.2">
      <c r="A5712">
        <v>2164</v>
      </c>
      <c r="B5712" t="s">
        <v>8505</v>
      </c>
      <c r="C5712" s="6">
        <v>43021</v>
      </c>
      <c r="D5712" s="7">
        <v>43021</v>
      </c>
      <c r="E5712" s="8">
        <f>DAY(D5712)</f>
        <v>13</v>
      </c>
      <c r="F5712">
        <f>_xlfn.ISOWEEKNUM(D5712)</f>
        <v>41</v>
      </c>
      <c r="G5712" t="str">
        <f>RIGHT((MONTH(D5712)-1)*2+IF(DAY(D5712)&lt;16,1,2)+100,2)</f>
        <v>19</v>
      </c>
      <c r="H5712" s="8">
        <f>MONTH(D5712)</f>
        <v>10</v>
      </c>
      <c r="I5712" t="str">
        <f>TEXT(D5712,"mmm")</f>
        <v>oct</v>
      </c>
      <c r="J5712">
        <f>YEAR(D5712)</f>
        <v>2017</v>
      </c>
      <c r="K5712" s="6">
        <v>43027</v>
      </c>
      <c r="L5712" t="s">
        <v>20</v>
      </c>
      <c r="M5712" t="s">
        <v>3657</v>
      </c>
      <c r="N5712" t="s">
        <v>3658</v>
      </c>
      <c r="O5712" t="s">
        <v>23</v>
      </c>
      <c r="P5712" t="s">
        <v>24</v>
      </c>
      <c r="Q5712" t="s">
        <v>111</v>
      </c>
      <c r="R5712" t="s">
        <v>26</v>
      </c>
      <c r="S5712">
        <v>78041</v>
      </c>
      <c r="T5712" t="s">
        <v>27</v>
      </c>
      <c r="U5712" t="s">
        <v>5341</v>
      </c>
      <c r="V5712" t="s">
        <v>89</v>
      </c>
      <c r="W5712" t="s">
        <v>115</v>
      </c>
      <c r="X5712" t="s">
        <v>5342</v>
      </c>
      <c r="Y5712">
        <v>191.976</v>
      </c>
    </row>
    <row r="5713" spans="1:25" x14ac:dyDescent="0.2">
      <c r="A5713">
        <v>2165</v>
      </c>
      <c r="B5713" t="s">
        <v>8505</v>
      </c>
      <c r="C5713" s="6">
        <v>43021</v>
      </c>
      <c r="D5713" s="7">
        <v>43021</v>
      </c>
      <c r="E5713" s="8">
        <f>DAY(D5713)</f>
        <v>13</v>
      </c>
      <c r="F5713">
        <f>_xlfn.ISOWEEKNUM(D5713)</f>
        <v>41</v>
      </c>
      <c r="G5713" t="str">
        <f>RIGHT((MONTH(D5713)-1)*2+IF(DAY(D5713)&lt;16,1,2)+100,2)</f>
        <v>19</v>
      </c>
      <c r="H5713" s="8">
        <f>MONTH(D5713)</f>
        <v>10</v>
      </c>
      <c r="I5713" t="str">
        <f>TEXT(D5713,"mmm")</f>
        <v>oct</v>
      </c>
      <c r="J5713">
        <f>YEAR(D5713)</f>
        <v>2017</v>
      </c>
      <c r="K5713" s="6">
        <v>43027</v>
      </c>
      <c r="L5713" t="s">
        <v>20</v>
      </c>
      <c r="M5713" t="s">
        <v>3657</v>
      </c>
      <c r="N5713" t="s">
        <v>3658</v>
      </c>
      <c r="O5713" t="s">
        <v>23</v>
      </c>
      <c r="P5713" t="s">
        <v>24</v>
      </c>
      <c r="Q5713" t="s">
        <v>111</v>
      </c>
      <c r="R5713" t="s">
        <v>26</v>
      </c>
      <c r="S5713">
        <v>78041</v>
      </c>
      <c r="T5713" t="s">
        <v>27</v>
      </c>
      <c r="U5713" t="s">
        <v>8134</v>
      </c>
      <c r="V5713" t="s">
        <v>29</v>
      </c>
      <c r="W5713" t="s">
        <v>30</v>
      </c>
      <c r="X5713" t="s">
        <v>8135</v>
      </c>
      <c r="Y5713">
        <v>8.2880000000000003</v>
      </c>
    </row>
    <row r="5714" spans="1:25" x14ac:dyDescent="0.2">
      <c r="A5714">
        <v>2166</v>
      </c>
      <c r="B5714" t="s">
        <v>8505</v>
      </c>
      <c r="C5714" s="6">
        <v>43021</v>
      </c>
      <c r="D5714" s="7">
        <v>43021</v>
      </c>
      <c r="E5714" s="8">
        <f>DAY(D5714)</f>
        <v>13</v>
      </c>
      <c r="F5714">
        <f>_xlfn.ISOWEEKNUM(D5714)</f>
        <v>41</v>
      </c>
      <c r="G5714" t="str">
        <f>RIGHT((MONTH(D5714)-1)*2+IF(DAY(D5714)&lt;16,1,2)+100,2)</f>
        <v>19</v>
      </c>
      <c r="H5714" s="8">
        <f>MONTH(D5714)</f>
        <v>10</v>
      </c>
      <c r="I5714" t="str">
        <f>TEXT(D5714,"mmm")</f>
        <v>oct</v>
      </c>
      <c r="J5714">
        <f>YEAR(D5714)</f>
        <v>2017</v>
      </c>
      <c r="K5714" s="6">
        <v>43027</v>
      </c>
      <c r="L5714" t="s">
        <v>20</v>
      </c>
      <c r="M5714" t="s">
        <v>3657</v>
      </c>
      <c r="N5714" t="s">
        <v>3658</v>
      </c>
      <c r="O5714" t="s">
        <v>23</v>
      </c>
      <c r="P5714" t="s">
        <v>24</v>
      </c>
      <c r="Q5714" t="s">
        <v>111</v>
      </c>
      <c r="R5714" t="s">
        <v>26</v>
      </c>
      <c r="S5714">
        <v>78041</v>
      </c>
      <c r="T5714" t="s">
        <v>27</v>
      </c>
      <c r="U5714" t="s">
        <v>5459</v>
      </c>
      <c r="V5714" t="s">
        <v>81</v>
      </c>
      <c r="W5714" t="s">
        <v>104</v>
      </c>
      <c r="X5714" t="s">
        <v>5460</v>
      </c>
      <c r="Y5714">
        <v>139.91999999999999</v>
      </c>
    </row>
    <row r="5715" spans="1:25" x14ac:dyDescent="0.2">
      <c r="A5715">
        <v>2167</v>
      </c>
      <c r="B5715" t="s">
        <v>8505</v>
      </c>
      <c r="C5715" s="6">
        <v>43021</v>
      </c>
      <c r="D5715" s="7">
        <v>43021</v>
      </c>
      <c r="E5715" s="8">
        <f>DAY(D5715)</f>
        <v>13</v>
      </c>
      <c r="F5715">
        <f>_xlfn.ISOWEEKNUM(D5715)</f>
        <v>41</v>
      </c>
      <c r="G5715" t="str">
        <f>RIGHT((MONTH(D5715)-1)*2+IF(DAY(D5715)&lt;16,1,2)+100,2)</f>
        <v>19</v>
      </c>
      <c r="H5715" s="8">
        <f>MONTH(D5715)</f>
        <v>10</v>
      </c>
      <c r="I5715" t="str">
        <f>TEXT(D5715,"mmm")</f>
        <v>oct</v>
      </c>
      <c r="J5715">
        <f>YEAR(D5715)</f>
        <v>2017</v>
      </c>
      <c r="K5715" s="6">
        <v>43027</v>
      </c>
      <c r="L5715" t="s">
        <v>20</v>
      </c>
      <c r="M5715" t="s">
        <v>3657</v>
      </c>
      <c r="N5715" t="s">
        <v>3658</v>
      </c>
      <c r="O5715" t="s">
        <v>23</v>
      </c>
      <c r="P5715" t="s">
        <v>24</v>
      </c>
      <c r="Q5715" t="s">
        <v>111</v>
      </c>
      <c r="R5715" t="s">
        <v>26</v>
      </c>
      <c r="S5715">
        <v>78041</v>
      </c>
      <c r="T5715" t="s">
        <v>27</v>
      </c>
      <c r="U5715" t="s">
        <v>2435</v>
      </c>
      <c r="V5715" t="s">
        <v>29</v>
      </c>
      <c r="W5715" t="s">
        <v>54</v>
      </c>
      <c r="X5715" t="s">
        <v>2436</v>
      </c>
      <c r="Y5715">
        <v>15.872</v>
      </c>
    </row>
    <row r="5716" spans="1:25" x14ac:dyDescent="0.2">
      <c r="A5716">
        <v>2168</v>
      </c>
      <c r="B5716" t="s">
        <v>8505</v>
      </c>
      <c r="C5716" s="6">
        <v>43021</v>
      </c>
      <c r="D5716" s="7">
        <v>43021</v>
      </c>
      <c r="E5716" s="8">
        <f>DAY(D5716)</f>
        <v>13</v>
      </c>
      <c r="F5716">
        <f>_xlfn.ISOWEEKNUM(D5716)</f>
        <v>41</v>
      </c>
      <c r="G5716" t="str">
        <f>RIGHT((MONTH(D5716)-1)*2+IF(DAY(D5716)&lt;16,1,2)+100,2)</f>
        <v>19</v>
      </c>
      <c r="H5716" s="8">
        <f>MONTH(D5716)</f>
        <v>10</v>
      </c>
      <c r="I5716" t="str">
        <f>TEXT(D5716,"mmm")</f>
        <v>oct</v>
      </c>
      <c r="J5716">
        <f>YEAR(D5716)</f>
        <v>2017</v>
      </c>
      <c r="K5716" s="6">
        <v>43027</v>
      </c>
      <c r="L5716" t="s">
        <v>20</v>
      </c>
      <c r="M5716" t="s">
        <v>3657</v>
      </c>
      <c r="N5716" t="s">
        <v>3658</v>
      </c>
      <c r="O5716" t="s">
        <v>23</v>
      </c>
      <c r="P5716" t="s">
        <v>24</v>
      </c>
      <c r="Q5716" t="s">
        <v>111</v>
      </c>
      <c r="R5716" t="s">
        <v>26</v>
      </c>
      <c r="S5716">
        <v>78041</v>
      </c>
      <c r="T5716" t="s">
        <v>27</v>
      </c>
      <c r="U5716" t="s">
        <v>1067</v>
      </c>
      <c r="V5716" t="s">
        <v>29</v>
      </c>
      <c r="W5716" t="s">
        <v>45</v>
      </c>
      <c r="X5716" t="s">
        <v>1068</v>
      </c>
      <c r="Y5716">
        <v>6.2859999999999996</v>
      </c>
    </row>
    <row r="5717" spans="1:25" x14ac:dyDescent="0.2">
      <c r="A5717">
        <v>6441</v>
      </c>
      <c r="B5717" t="s">
        <v>8506</v>
      </c>
      <c r="C5717" s="6">
        <v>43021</v>
      </c>
      <c r="D5717" s="7">
        <v>43021</v>
      </c>
      <c r="E5717" s="8">
        <f>DAY(D5717)</f>
        <v>13</v>
      </c>
      <c r="F5717">
        <f>_xlfn.ISOWEEKNUM(D5717)</f>
        <v>41</v>
      </c>
      <c r="G5717" t="str">
        <f>RIGHT((MONTH(D5717)-1)*2+IF(DAY(D5717)&lt;16,1,2)+100,2)</f>
        <v>19</v>
      </c>
      <c r="H5717" s="8">
        <f>MONTH(D5717)</f>
        <v>10</v>
      </c>
      <c r="I5717" t="str">
        <f>TEXT(D5717,"mmm")</f>
        <v>oct</v>
      </c>
      <c r="J5717">
        <f>YEAR(D5717)</f>
        <v>2017</v>
      </c>
      <c r="K5717" s="6">
        <v>43028</v>
      </c>
      <c r="L5717" t="s">
        <v>20</v>
      </c>
      <c r="M5717" t="s">
        <v>5216</v>
      </c>
      <c r="N5717" t="s">
        <v>5217</v>
      </c>
      <c r="O5717" t="s">
        <v>69</v>
      </c>
      <c r="P5717" t="s">
        <v>24</v>
      </c>
      <c r="Q5717" t="s">
        <v>316</v>
      </c>
      <c r="R5717" t="s">
        <v>317</v>
      </c>
      <c r="S5717">
        <v>10024</v>
      </c>
      <c r="T5717" t="s">
        <v>52</v>
      </c>
      <c r="U5717" t="s">
        <v>7766</v>
      </c>
      <c r="V5717" t="s">
        <v>29</v>
      </c>
      <c r="W5717" t="s">
        <v>54</v>
      </c>
      <c r="X5717" t="s">
        <v>7767</v>
      </c>
      <c r="Y5717">
        <v>34.700000000000003</v>
      </c>
    </row>
    <row r="5718" spans="1:25" x14ac:dyDescent="0.2">
      <c r="A5718">
        <v>6442</v>
      </c>
      <c r="B5718" t="s">
        <v>8506</v>
      </c>
      <c r="C5718" s="6">
        <v>43021</v>
      </c>
      <c r="D5718" s="7">
        <v>43021</v>
      </c>
      <c r="E5718" s="8">
        <f>DAY(D5718)</f>
        <v>13</v>
      </c>
      <c r="F5718">
        <f>_xlfn.ISOWEEKNUM(D5718)</f>
        <v>41</v>
      </c>
      <c r="G5718" t="str">
        <f>RIGHT((MONTH(D5718)-1)*2+IF(DAY(D5718)&lt;16,1,2)+100,2)</f>
        <v>19</v>
      </c>
      <c r="H5718" s="8">
        <f>MONTH(D5718)</f>
        <v>10</v>
      </c>
      <c r="I5718" t="str">
        <f>TEXT(D5718,"mmm")</f>
        <v>oct</v>
      </c>
      <c r="J5718">
        <f>YEAR(D5718)</f>
        <v>2017</v>
      </c>
      <c r="K5718" s="6">
        <v>43028</v>
      </c>
      <c r="L5718" t="s">
        <v>20</v>
      </c>
      <c r="M5718" t="s">
        <v>5216</v>
      </c>
      <c r="N5718" t="s">
        <v>5217</v>
      </c>
      <c r="O5718" t="s">
        <v>69</v>
      </c>
      <c r="P5718" t="s">
        <v>24</v>
      </c>
      <c r="Q5718" t="s">
        <v>316</v>
      </c>
      <c r="R5718" t="s">
        <v>317</v>
      </c>
      <c r="S5718">
        <v>10024</v>
      </c>
      <c r="T5718" t="s">
        <v>52</v>
      </c>
      <c r="U5718" t="s">
        <v>252</v>
      </c>
      <c r="V5718" t="s">
        <v>29</v>
      </c>
      <c r="W5718" t="s">
        <v>42</v>
      </c>
      <c r="X5718" t="s">
        <v>253</v>
      </c>
      <c r="Y5718">
        <v>99.87</v>
      </c>
    </row>
    <row r="5719" spans="1:25" x14ac:dyDescent="0.2">
      <c r="A5719">
        <v>6443</v>
      </c>
      <c r="B5719" t="s">
        <v>8506</v>
      </c>
      <c r="C5719" s="6">
        <v>43021</v>
      </c>
      <c r="D5719" s="7">
        <v>43021</v>
      </c>
      <c r="E5719" s="8">
        <f>DAY(D5719)</f>
        <v>13</v>
      </c>
      <c r="F5719">
        <f>_xlfn.ISOWEEKNUM(D5719)</f>
        <v>41</v>
      </c>
      <c r="G5719" t="str">
        <f>RIGHT((MONTH(D5719)-1)*2+IF(DAY(D5719)&lt;16,1,2)+100,2)</f>
        <v>19</v>
      </c>
      <c r="H5719" s="8">
        <f>MONTH(D5719)</f>
        <v>10</v>
      </c>
      <c r="I5719" t="str">
        <f>TEXT(D5719,"mmm")</f>
        <v>oct</v>
      </c>
      <c r="J5719">
        <f>YEAR(D5719)</f>
        <v>2017</v>
      </c>
      <c r="K5719" s="6">
        <v>43028</v>
      </c>
      <c r="L5719" t="s">
        <v>20</v>
      </c>
      <c r="M5719" t="s">
        <v>5216</v>
      </c>
      <c r="N5719" t="s">
        <v>5217</v>
      </c>
      <c r="O5719" t="s">
        <v>69</v>
      </c>
      <c r="P5719" t="s">
        <v>24</v>
      </c>
      <c r="Q5719" t="s">
        <v>316</v>
      </c>
      <c r="R5719" t="s">
        <v>317</v>
      </c>
      <c r="S5719">
        <v>10024</v>
      </c>
      <c r="T5719" t="s">
        <v>52</v>
      </c>
      <c r="U5719" t="s">
        <v>4764</v>
      </c>
      <c r="V5719" t="s">
        <v>29</v>
      </c>
      <c r="W5719" t="s">
        <v>30</v>
      </c>
      <c r="X5719" t="s">
        <v>4765</v>
      </c>
      <c r="Y5719">
        <v>37.94</v>
      </c>
    </row>
    <row r="5720" spans="1:25" x14ac:dyDescent="0.2">
      <c r="A5720">
        <v>6444</v>
      </c>
      <c r="B5720" t="s">
        <v>8506</v>
      </c>
      <c r="C5720" s="6">
        <v>43021</v>
      </c>
      <c r="D5720" s="7">
        <v>43021</v>
      </c>
      <c r="E5720" s="8">
        <f>DAY(D5720)</f>
        <v>13</v>
      </c>
      <c r="F5720">
        <f>_xlfn.ISOWEEKNUM(D5720)</f>
        <v>41</v>
      </c>
      <c r="G5720" t="str">
        <f>RIGHT((MONTH(D5720)-1)*2+IF(DAY(D5720)&lt;16,1,2)+100,2)</f>
        <v>19</v>
      </c>
      <c r="H5720" s="8">
        <f>MONTH(D5720)</f>
        <v>10</v>
      </c>
      <c r="I5720" t="str">
        <f>TEXT(D5720,"mmm")</f>
        <v>oct</v>
      </c>
      <c r="J5720">
        <f>YEAR(D5720)</f>
        <v>2017</v>
      </c>
      <c r="K5720" s="6">
        <v>43028</v>
      </c>
      <c r="L5720" t="s">
        <v>20</v>
      </c>
      <c r="M5720" t="s">
        <v>5216</v>
      </c>
      <c r="N5720" t="s">
        <v>5217</v>
      </c>
      <c r="O5720" t="s">
        <v>69</v>
      </c>
      <c r="P5720" t="s">
        <v>24</v>
      </c>
      <c r="Q5720" t="s">
        <v>316</v>
      </c>
      <c r="R5720" t="s">
        <v>317</v>
      </c>
      <c r="S5720">
        <v>10024</v>
      </c>
      <c r="T5720" t="s">
        <v>52</v>
      </c>
      <c r="U5720" t="s">
        <v>4050</v>
      </c>
      <c r="V5720" t="s">
        <v>29</v>
      </c>
      <c r="W5720" t="s">
        <v>39</v>
      </c>
      <c r="X5720" t="s">
        <v>4051</v>
      </c>
      <c r="Y5720">
        <v>24.9</v>
      </c>
    </row>
    <row r="5721" spans="1:25" x14ac:dyDescent="0.2">
      <c r="A5721">
        <v>6445</v>
      </c>
      <c r="B5721" t="s">
        <v>8506</v>
      </c>
      <c r="C5721" s="6">
        <v>43021</v>
      </c>
      <c r="D5721" s="7">
        <v>43021</v>
      </c>
      <c r="E5721" s="8">
        <f>DAY(D5721)</f>
        <v>13</v>
      </c>
      <c r="F5721">
        <f>_xlfn.ISOWEEKNUM(D5721)</f>
        <v>41</v>
      </c>
      <c r="G5721" t="str">
        <f>RIGHT((MONTH(D5721)-1)*2+IF(DAY(D5721)&lt;16,1,2)+100,2)</f>
        <v>19</v>
      </c>
      <c r="H5721" s="8">
        <f>MONTH(D5721)</f>
        <v>10</v>
      </c>
      <c r="I5721" t="str">
        <f>TEXT(D5721,"mmm")</f>
        <v>oct</v>
      </c>
      <c r="J5721">
        <f>YEAR(D5721)</f>
        <v>2017</v>
      </c>
      <c r="K5721" s="6">
        <v>43028</v>
      </c>
      <c r="L5721" t="s">
        <v>20</v>
      </c>
      <c r="M5721" t="s">
        <v>5216</v>
      </c>
      <c r="N5721" t="s">
        <v>5217</v>
      </c>
      <c r="O5721" t="s">
        <v>69</v>
      </c>
      <c r="P5721" t="s">
        <v>24</v>
      </c>
      <c r="Q5721" t="s">
        <v>316</v>
      </c>
      <c r="R5721" t="s">
        <v>317</v>
      </c>
      <c r="S5721">
        <v>10024</v>
      </c>
      <c r="T5721" t="s">
        <v>52</v>
      </c>
      <c r="U5721" t="s">
        <v>6276</v>
      </c>
      <c r="V5721" t="s">
        <v>81</v>
      </c>
      <c r="W5721" t="s">
        <v>104</v>
      </c>
      <c r="X5721" t="s">
        <v>6277</v>
      </c>
      <c r="Y5721">
        <v>82.26</v>
      </c>
    </row>
    <row r="5722" spans="1:25" x14ac:dyDescent="0.2">
      <c r="A5722">
        <v>1485</v>
      </c>
      <c r="B5722" t="s">
        <v>8507</v>
      </c>
      <c r="C5722" s="6">
        <v>43022</v>
      </c>
      <c r="D5722" s="7">
        <v>43022</v>
      </c>
      <c r="E5722" s="8">
        <f>DAY(D5722)</f>
        <v>14</v>
      </c>
      <c r="F5722">
        <f>_xlfn.ISOWEEKNUM(D5722)</f>
        <v>41</v>
      </c>
      <c r="G5722" t="str">
        <f>RIGHT((MONTH(D5722)-1)*2+IF(DAY(D5722)&lt;16,1,2)+100,2)</f>
        <v>19</v>
      </c>
      <c r="H5722" s="8">
        <f>MONTH(D5722)</f>
        <v>10</v>
      </c>
      <c r="I5722" t="str">
        <f>TEXT(D5722,"mmm")</f>
        <v>oct</v>
      </c>
      <c r="J5722">
        <f>YEAR(D5722)</f>
        <v>2017</v>
      </c>
      <c r="K5722" s="6">
        <v>43026</v>
      </c>
      <c r="L5722" t="s">
        <v>20</v>
      </c>
      <c r="M5722" t="s">
        <v>744</v>
      </c>
      <c r="N5722" t="s">
        <v>745</v>
      </c>
      <c r="O5722" t="s">
        <v>69</v>
      </c>
      <c r="P5722" t="s">
        <v>24</v>
      </c>
      <c r="Q5722" t="s">
        <v>358</v>
      </c>
      <c r="R5722" t="s">
        <v>359</v>
      </c>
      <c r="S5722">
        <v>98115</v>
      </c>
      <c r="T5722" t="s">
        <v>62</v>
      </c>
      <c r="U5722" t="s">
        <v>3220</v>
      </c>
      <c r="V5722" t="s">
        <v>89</v>
      </c>
      <c r="W5722" t="s">
        <v>115</v>
      </c>
      <c r="X5722" t="s">
        <v>3221</v>
      </c>
      <c r="Y5722" t="s">
        <v>3713</v>
      </c>
    </row>
    <row r="5723" spans="1:25" x14ac:dyDescent="0.2">
      <c r="A5723">
        <v>3801</v>
      </c>
      <c r="B5723" t="s">
        <v>8508</v>
      </c>
      <c r="C5723" s="6">
        <v>43022</v>
      </c>
      <c r="D5723" s="7">
        <v>43022</v>
      </c>
      <c r="E5723" s="8">
        <f>DAY(D5723)</f>
        <v>14</v>
      </c>
      <c r="F5723">
        <f>_xlfn.ISOWEEKNUM(D5723)</f>
        <v>41</v>
      </c>
      <c r="G5723" t="str">
        <f>RIGHT((MONTH(D5723)-1)*2+IF(DAY(D5723)&lt;16,1,2)+100,2)</f>
        <v>19</v>
      </c>
      <c r="H5723" s="8">
        <f>MONTH(D5723)</f>
        <v>10</v>
      </c>
      <c r="I5723" t="str">
        <f>TEXT(D5723,"mmm")</f>
        <v>oct</v>
      </c>
      <c r="J5723">
        <f>YEAR(D5723)</f>
        <v>2017</v>
      </c>
      <c r="K5723" s="6">
        <v>43028</v>
      </c>
      <c r="L5723" t="s">
        <v>20</v>
      </c>
      <c r="M5723" t="s">
        <v>1452</v>
      </c>
      <c r="N5723" t="s">
        <v>1453</v>
      </c>
      <c r="O5723" t="s">
        <v>23</v>
      </c>
      <c r="P5723" t="s">
        <v>24</v>
      </c>
      <c r="Q5723" t="s">
        <v>711</v>
      </c>
      <c r="R5723" t="s">
        <v>564</v>
      </c>
      <c r="S5723">
        <v>28540</v>
      </c>
      <c r="T5723" t="s">
        <v>72</v>
      </c>
      <c r="U5723" t="s">
        <v>8509</v>
      </c>
      <c r="V5723" t="s">
        <v>81</v>
      </c>
      <c r="W5723" t="s">
        <v>82</v>
      </c>
      <c r="X5723" t="s">
        <v>8510</v>
      </c>
      <c r="Y5723">
        <v>102.592</v>
      </c>
    </row>
    <row r="5724" spans="1:25" x14ac:dyDescent="0.2">
      <c r="A5724">
        <v>3802</v>
      </c>
      <c r="B5724" t="s">
        <v>8508</v>
      </c>
      <c r="C5724" s="6">
        <v>43022</v>
      </c>
      <c r="D5724" s="7">
        <v>43022</v>
      </c>
      <c r="E5724" s="8">
        <f>DAY(D5724)</f>
        <v>14</v>
      </c>
      <c r="F5724">
        <f>_xlfn.ISOWEEKNUM(D5724)</f>
        <v>41</v>
      </c>
      <c r="G5724" t="str">
        <f>RIGHT((MONTH(D5724)-1)*2+IF(DAY(D5724)&lt;16,1,2)+100,2)</f>
        <v>19</v>
      </c>
      <c r="H5724" s="8">
        <f>MONTH(D5724)</f>
        <v>10</v>
      </c>
      <c r="I5724" t="str">
        <f>TEXT(D5724,"mmm")</f>
        <v>oct</v>
      </c>
      <c r="J5724">
        <f>YEAR(D5724)</f>
        <v>2017</v>
      </c>
      <c r="K5724" s="6">
        <v>43028</v>
      </c>
      <c r="L5724" t="s">
        <v>20</v>
      </c>
      <c r="M5724" t="s">
        <v>1452</v>
      </c>
      <c r="N5724" t="s">
        <v>1453</v>
      </c>
      <c r="O5724" t="s">
        <v>23</v>
      </c>
      <c r="P5724" t="s">
        <v>24</v>
      </c>
      <c r="Q5724" t="s">
        <v>711</v>
      </c>
      <c r="R5724" t="s">
        <v>564</v>
      </c>
      <c r="S5724">
        <v>28540</v>
      </c>
      <c r="T5724" t="s">
        <v>72</v>
      </c>
      <c r="U5724" t="s">
        <v>2619</v>
      </c>
      <c r="V5724" t="s">
        <v>89</v>
      </c>
      <c r="W5724" t="s">
        <v>115</v>
      </c>
      <c r="X5724" t="s">
        <v>2620</v>
      </c>
      <c r="Y5724">
        <v>22.704000000000001</v>
      </c>
    </row>
    <row r="5725" spans="1:25" x14ac:dyDescent="0.2">
      <c r="A5725">
        <v>3803</v>
      </c>
      <c r="B5725" t="s">
        <v>8508</v>
      </c>
      <c r="C5725" s="6">
        <v>43022</v>
      </c>
      <c r="D5725" s="7">
        <v>43022</v>
      </c>
      <c r="E5725" s="8">
        <f>DAY(D5725)</f>
        <v>14</v>
      </c>
      <c r="F5725">
        <f>_xlfn.ISOWEEKNUM(D5725)</f>
        <v>41</v>
      </c>
      <c r="G5725" t="str">
        <f>RIGHT((MONTH(D5725)-1)*2+IF(DAY(D5725)&lt;16,1,2)+100,2)</f>
        <v>19</v>
      </c>
      <c r="H5725" s="8">
        <f>MONTH(D5725)</f>
        <v>10</v>
      </c>
      <c r="I5725" t="str">
        <f>TEXT(D5725,"mmm")</f>
        <v>oct</v>
      </c>
      <c r="J5725">
        <f>YEAR(D5725)</f>
        <v>2017</v>
      </c>
      <c r="K5725" s="6">
        <v>43028</v>
      </c>
      <c r="L5725" t="s">
        <v>20</v>
      </c>
      <c r="M5725" t="s">
        <v>1452</v>
      </c>
      <c r="N5725" t="s">
        <v>1453</v>
      </c>
      <c r="O5725" t="s">
        <v>23</v>
      </c>
      <c r="P5725" t="s">
        <v>24</v>
      </c>
      <c r="Q5725" t="s">
        <v>711</v>
      </c>
      <c r="R5725" t="s">
        <v>564</v>
      </c>
      <c r="S5725">
        <v>28540</v>
      </c>
      <c r="T5725" t="s">
        <v>72</v>
      </c>
      <c r="U5725" t="s">
        <v>1730</v>
      </c>
      <c r="V5725" t="s">
        <v>29</v>
      </c>
      <c r="W5725" t="s">
        <v>30</v>
      </c>
      <c r="X5725" t="s">
        <v>1731</v>
      </c>
      <c r="Y5725">
        <v>93.024000000000001</v>
      </c>
    </row>
    <row r="5726" spans="1:25" x14ac:dyDescent="0.2">
      <c r="A5726">
        <v>3804</v>
      </c>
      <c r="B5726" t="s">
        <v>8508</v>
      </c>
      <c r="C5726" s="6">
        <v>43022</v>
      </c>
      <c r="D5726" s="7">
        <v>43022</v>
      </c>
      <c r="E5726" s="8">
        <f>DAY(D5726)</f>
        <v>14</v>
      </c>
      <c r="F5726">
        <f>_xlfn.ISOWEEKNUM(D5726)</f>
        <v>41</v>
      </c>
      <c r="G5726" t="str">
        <f>RIGHT((MONTH(D5726)-1)*2+IF(DAY(D5726)&lt;16,1,2)+100,2)</f>
        <v>19</v>
      </c>
      <c r="H5726" s="8">
        <f>MONTH(D5726)</f>
        <v>10</v>
      </c>
      <c r="I5726" t="str">
        <f>TEXT(D5726,"mmm")</f>
        <v>oct</v>
      </c>
      <c r="J5726">
        <f>YEAR(D5726)</f>
        <v>2017</v>
      </c>
      <c r="K5726" s="6">
        <v>43028</v>
      </c>
      <c r="L5726" t="s">
        <v>20</v>
      </c>
      <c r="M5726" t="s">
        <v>1452</v>
      </c>
      <c r="N5726" t="s">
        <v>1453</v>
      </c>
      <c r="O5726" t="s">
        <v>23</v>
      </c>
      <c r="P5726" t="s">
        <v>24</v>
      </c>
      <c r="Q5726" t="s">
        <v>711</v>
      </c>
      <c r="R5726" t="s">
        <v>564</v>
      </c>
      <c r="S5726">
        <v>28540</v>
      </c>
      <c r="T5726" t="s">
        <v>72</v>
      </c>
      <c r="U5726" t="s">
        <v>7484</v>
      </c>
      <c r="V5726" t="s">
        <v>29</v>
      </c>
      <c r="W5726" t="s">
        <v>449</v>
      </c>
      <c r="X5726" t="s">
        <v>1966</v>
      </c>
      <c r="Y5726">
        <v>12.768000000000001</v>
      </c>
    </row>
    <row r="5727" spans="1:25" x14ac:dyDescent="0.2">
      <c r="A5727">
        <v>3805</v>
      </c>
      <c r="B5727" t="s">
        <v>8508</v>
      </c>
      <c r="C5727" s="6">
        <v>43022</v>
      </c>
      <c r="D5727" s="7">
        <v>43022</v>
      </c>
      <c r="E5727" s="8">
        <f>DAY(D5727)</f>
        <v>14</v>
      </c>
      <c r="F5727">
        <f>_xlfn.ISOWEEKNUM(D5727)</f>
        <v>41</v>
      </c>
      <c r="G5727" t="str">
        <f>RIGHT((MONTH(D5727)-1)*2+IF(DAY(D5727)&lt;16,1,2)+100,2)</f>
        <v>19</v>
      </c>
      <c r="H5727" s="8">
        <f>MONTH(D5727)</f>
        <v>10</v>
      </c>
      <c r="I5727" t="str">
        <f>TEXT(D5727,"mmm")</f>
        <v>oct</v>
      </c>
      <c r="J5727">
        <f>YEAR(D5727)</f>
        <v>2017</v>
      </c>
      <c r="K5727" s="6">
        <v>43028</v>
      </c>
      <c r="L5727" t="s">
        <v>20</v>
      </c>
      <c r="M5727" t="s">
        <v>1452</v>
      </c>
      <c r="N5727" t="s">
        <v>1453</v>
      </c>
      <c r="O5727" t="s">
        <v>23</v>
      </c>
      <c r="P5727" t="s">
        <v>24</v>
      </c>
      <c r="Q5727" t="s">
        <v>711</v>
      </c>
      <c r="R5727" t="s">
        <v>564</v>
      </c>
      <c r="S5727">
        <v>28540</v>
      </c>
      <c r="T5727" t="s">
        <v>72</v>
      </c>
      <c r="U5727" t="s">
        <v>3744</v>
      </c>
      <c r="V5727" t="s">
        <v>29</v>
      </c>
      <c r="W5727" t="s">
        <v>139</v>
      </c>
      <c r="X5727" t="s">
        <v>3745</v>
      </c>
      <c r="Y5727">
        <v>35.008000000000003</v>
      </c>
    </row>
    <row r="5728" spans="1:25" x14ac:dyDescent="0.2">
      <c r="A5728">
        <v>3806</v>
      </c>
      <c r="B5728" t="s">
        <v>8508</v>
      </c>
      <c r="C5728" s="6">
        <v>43022</v>
      </c>
      <c r="D5728" s="7">
        <v>43022</v>
      </c>
      <c r="E5728" s="8">
        <f>DAY(D5728)</f>
        <v>14</v>
      </c>
      <c r="F5728">
        <f>_xlfn.ISOWEEKNUM(D5728)</f>
        <v>41</v>
      </c>
      <c r="G5728" t="str">
        <f>RIGHT((MONTH(D5728)-1)*2+IF(DAY(D5728)&lt;16,1,2)+100,2)</f>
        <v>19</v>
      </c>
      <c r="H5728" s="8">
        <f>MONTH(D5728)</f>
        <v>10</v>
      </c>
      <c r="I5728" t="str">
        <f>TEXT(D5728,"mmm")</f>
        <v>oct</v>
      </c>
      <c r="J5728">
        <f>YEAR(D5728)</f>
        <v>2017</v>
      </c>
      <c r="K5728" s="6">
        <v>43028</v>
      </c>
      <c r="L5728" t="s">
        <v>20</v>
      </c>
      <c r="M5728" t="s">
        <v>1452</v>
      </c>
      <c r="N5728" t="s">
        <v>1453</v>
      </c>
      <c r="O5728" t="s">
        <v>23</v>
      </c>
      <c r="P5728" t="s">
        <v>24</v>
      </c>
      <c r="Q5728" t="s">
        <v>711</v>
      </c>
      <c r="R5728" t="s">
        <v>564</v>
      </c>
      <c r="S5728">
        <v>28540</v>
      </c>
      <c r="T5728" t="s">
        <v>72</v>
      </c>
      <c r="U5728" t="s">
        <v>2566</v>
      </c>
      <c r="V5728" t="s">
        <v>29</v>
      </c>
      <c r="W5728" t="s">
        <v>30</v>
      </c>
      <c r="X5728" t="s">
        <v>2567</v>
      </c>
      <c r="Y5728">
        <v>39.152000000000001</v>
      </c>
    </row>
    <row r="5729" spans="1:25" x14ac:dyDescent="0.2">
      <c r="A5729">
        <v>9505</v>
      </c>
      <c r="B5729" t="s">
        <v>8511</v>
      </c>
      <c r="C5729" s="6">
        <v>43022</v>
      </c>
      <c r="D5729" s="7">
        <v>43022</v>
      </c>
      <c r="E5729" s="8">
        <f>DAY(D5729)</f>
        <v>14</v>
      </c>
      <c r="F5729">
        <f>_xlfn.ISOWEEKNUM(D5729)</f>
        <v>41</v>
      </c>
      <c r="G5729" t="str">
        <f>RIGHT((MONTH(D5729)-1)*2+IF(DAY(D5729)&lt;16,1,2)+100,2)</f>
        <v>19</v>
      </c>
      <c r="H5729" s="8">
        <f>MONTH(D5729)</f>
        <v>10</v>
      </c>
      <c r="I5729" t="str">
        <f>TEXT(D5729,"mmm")</f>
        <v>oct</v>
      </c>
      <c r="J5729">
        <f>YEAR(D5729)</f>
        <v>2017</v>
      </c>
      <c r="K5729" s="6">
        <v>43026</v>
      </c>
      <c r="L5729" t="s">
        <v>20</v>
      </c>
      <c r="M5729" t="s">
        <v>1624</v>
      </c>
      <c r="N5729" t="s">
        <v>1625</v>
      </c>
      <c r="O5729" t="s">
        <v>69</v>
      </c>
      <c r="P5729" t="s">
        <v>24</v>
      </c>
      <c r="Q5729" t="s">
        <v>316</v>
      </c>
      <c r="R5729" t="s">
        <v>317</v>
      </c>
      <c r="S5729">
        <v>10009</v>
      </c>
      <c r="T5729" t="s">
        <v>52</v>
      </c>
      <c r="U5729" t="s">
        <v>5955</v>
      </c>
      <c r="V5729" t="s">
        <v>89</v>
      </c>
      <c r="W5729" t="s">
        <v>90</v>
      </c>
      <c r="X5729" t="s">
        <v>5956</v>
      </c>
      <c r="Y5729">
        <v>1091.93</v>
      </c>
    </row>
    <row r="5730" spans="1:25" x14ac:dyDescent="0.2">
      <c r="A5730">
        <v>9506</v>
      </c>
      <c r="B5730" t="s">
        <v>8511</v>
      </c>
      <c r="C5730" s="6">
        <v>43022</v>
      </c>
      <c r="D5730" s="7">
        <v>43022</v>
      </c>
      <c r="E5730" s="8">
        <f>DAY(D5730)</f>
        <v>14</v>
      </c>
      <c r="F5730">
        <f>_xlfn.ISOWEEKNUM(D5730)</f>
        <v>41</v>
      </c>
      <c r="G5730" t="str">
        <f>RIGHT((MONTH(D5730)-1)*2+IF(DAY(D5730)&lt;16,1,2)+100,2)</f>
        <v>19</v>
      </c>
      <c r="H5730" s="8">
        <f>MONTH(D5730)</f>
        <v>10</v>
      </c>
      <c r="I5730" t="str">
        <f>TEXT(D5730,"mmm")</f>
        <v>oct</v>
      </c>
      <c r="J5730">
        <f>YEAR(D5730)</f>
        <v>2017</v>
      </c>
      <c r="K5730" s="6">
        <v>43026</v>
      </c>
      <c r="L5730" t="s">
        <v>20</v>
      </c>
      <c r="M5730" t="s">
        <v>1624</v>
      </c>
      <c r="N5730" t="s">
        <v>1625</v>
      </c>
      <c r="O5730" t="s">
        <v>69</v>
      </c>
      <c r="P5730" t="s">
        <v>24</v>
      </c>
      <c r="Q5730" t="s">
        <v>316</v>
      </c>
      <c r="R5730" t="s">
        <v>317</v>
      </c>
      <c r="S5730">
        <v>10009</v>
      </c>
      <c r="T5730" t="s">
        <v>52</v>
      </c>
      <c r="U5730" t="s">
        <v>2305</v>
      </c>
      <c r="V5730" t="s">
        <v>29</v>
      </c>
      <c r="W5730" t="s">
        <v>30</v>
      </c>
      <c r="X5730" t="s">
        <v>6161</v>
      </c>
      <c r="Y5730">
        <v>111.96</v>
      </c>
    </row>
    <row r="5731" spans="1:25" x14ac:dyDescent="0.2">
      <c r="A5731">
        <v>9514</v>
      </c>
      <c r="B5731" t="s">
        <v>8512</v>
      </c>
      <c r="C5731" s="6">
        <v>43022</v>
      </c>
      <c r="D5731" s="7">
        <v>43022</v>
      </c>
      <c r="E5731" s="8">
        <f>DAY(D5731)</f>
        <v>14</v>
      </c>
      <c r="F5731">
        <f>_xlfn.ISOWEEKNUM(D5731)</f>
        <v>41</v>
      </c>
      <c r="G5731" t="str">
        <f>RIGHT((MONTH(D5731)-1)*2+IF(DAY(D5731)&lt;16,1,2)+100,2)</f>
        <v>19</v>
      </c>
      <c r="H5731" s="8">
        <f>MONTH(D5731)</f>
        <v>10</v>
      </c>
      <c r="I5731" t="str">
        <f>TEXT(D5731,"mmm")</f>
        <v>oct</v>
      </c>
      <c r="J5731">
        <f>YEAR(D5731)</f>
        <v>2017</v>
      </c>
      <c r="K5731" s="6">
        <v>43027</v>
      </c>
      <c r="L5731" t="s">
        <v>20</v>
      </c>
      <c r="M5731" t="s">
        <v>7277</v>
      </c>
      <c r="N5731" t="s">
        <v>7278</v>
      </c>
      <c r="O5731" t="s">
        <v>23</v>
      </c>
      <c r="P5731" t="s">
        <v>24</v>
      </c>
      <c r="Q5731" t="s">
        <v>1448</v>
      </c>
      <c r="R5731" t="s">
        <v>338</v>
      </c>
      <c r="S5731">
        <v>54915</v>
      </c>
      <c r="T5731" t="s">
        <v>27</v>
      </c>
      <c r="U5731" t="s">
        <v>4631</v>
      </c>
      <c r="V5731" t="s">
        <v>89</v>
      </c>
      <c r="W5731" t="s">
        <v>115</v>
      </c>
      <c r="X5731" t="s">
        <v>4632</v>
      </c>
      <c r="Y5731">
        <v>1649.75</v>
      </c>
    </row>
    <row r="5732" spans="1:25" x14ac:dyDescent="0.2">
      <c r="A5732">
        <v>2176</v>
      </c>
      <c r="B5732" t="s">
        <v>8513</v>
      </c>
      <c r="C5732" s="6">
        <v>43023</v>
      </c>
      <c r="D5732" s="7">
        <v>43023</v>
      </c>
      <c r="E5732" s="8">
        <f>DAY(D5732)</f>
        <v>15</v>
      </c>
      <c r="F5732">
        <f>_xlfn.ISOWEEKNUM(D5732)</f>
        <v>41</v>
      </c>
      <c r="G5732" t="str">
        <f>RIGHT((MONTH(D5732)-1)*2+IF(DAY(D5732)&lt;16,1,2)+100,2)</f>
        <v>19</v>
      </c>
      <c r="H5732" s="8">
        <f>MONTH(D5732)</f>
        <v>10</v>
      </c>
      <c r="I5732" t="str">
        <f>TEXT(D5732,"mmm")</f>
        <v>oct</v>
      </c>
      <c r="J5732">
        <f>YEAR(D5732)</f>
        <v>2017</v>
      </c>
      <c r="K5732" s="6">
        <v>43029</v>
      </c>
      <c r="L5732" t="s">
        <v>20</v>
      </c>
      <c r="M5732" t="s">
        <v>6762</v>
      </c>
      <c r="N5732" t="s">
        <v>6763</v>
      </c>
      <c r="O5732" t="s">
        <v>35</v>
      </c>
      <c r="P5732" t="s">
        <v>24</v>
      </c>
      <c r="Q5732" t="s">
        <v>4253</v>
      </c>
      <c r="R5732" t="s">
        <v>691</v>
      </c>
      <c r="S5732">
        <v>84106</v>
      </c>
      <c r="T5732" t="s">
        <v>62</v>
      </c>
      <c r="U5732" t="s">
        <v>8514</v>
      </c>
      <c r="V5732" t="s">
        <v>29</v>
      </c>
      <c r="W5732" t="s">
        <v>30</v>
      </c>
      <c r="X5732" t="s">
        <v>8515</v>
      </c>
      <c r="Y5732">
        <v>45.68</v>
      </c>
    </row>
    <row r="5733" spans="1:25" x14ac:dyDescent="0.2">
      <c r="A5733">
        <v>2177</v>
      </c>
      <c r="B5733" t="s">
        <v>8513</v>
      </c>
      <c r="C5733" s="6">
        <v>43023</v>
      </c>
      <c r="D5733" s="7">
        <v>43023</v>
      </c>
      <c r="E5733" s="8">
        <f>DAY(D5733)</f>
        <v>15</v>
      </c>
      <c r="F5733">
        <f>_xlfn.ISOWEEKNUM(D5733)</f>
        <v>41</v>
      </c>
      <c r="G5733" t="str">
        <f>RIGHT((MONTH(D5733)-1)*2+IF(DAY(D5733)&lt;16,1,2)+100,2)</f>
        <v>19</v>
      </c>
      <c r="H5733" s="8">
        <f>MONTH(D5733)</f>
        <v>10</v>
      </c>
      <c r="I5733" t="str">
        <f>TEXT(D5733,"mmm")</f>
        <v>oct</v>
      </c>
      <c r="J5733">
        <f>YEAR(D5733)</f>
        <v>2017</v>
      </c>
      <c r="K5733" s="6">
        <v>43029</v>
      </c>
      <c r="L5733" t="s">
        <v>20</v>
      </c>
      <c r="M5733" t="s">
        <v>6762</v>
      </c>
      <c r="N5733" t="s">
        <v>6763</v>
      </c>
      <c r="O5733" t="s">
        <v>35</v>
      </c>
      <c r="P5733" t="s">
        <v>24</v>
      </c>
      <c r="Q5733" t="s">
        <v>4253</v>
      </c>
      <c r="R5733" t="s">
        <v>691</v>
      </c>
      <c r="S5733">
        <v>84106</v>
      </c>
      <c r="T5733" t="s">
        <v>62</v>
      </c>
      <c r="U5733" t="s">
        <v>2937</v>
      </c>
      <c r="V5733" t="s">
        <v>29</v>
      </c>
      <c r="W5733" t="s">
        <v>30</v>
      </c>
      <c r="X5733" t="s">
        <v>2938</v>
      </c>
      <c r="Y5733">
        <v>60.12</v>
      </c>
    </row>
    <row r="5734" spans="1:25" x14ac:dyDescent="0.2">
      <c r="A5734">
        <v>2178</v>
      </c>
      <c r="B5734" t="s">
        <v>8513</v>
      </c>
      <c r="C5734" s="6">
        <v>43023</v>
      </c>
      <c r="D5734" s="7">
        <v>43023</v>
      </c>
      <c r="E5734" s="8">
        <f>DAY(D5734)</f>
        <v>15</v>
      </c>
      <c r="F5734">
        <f>_xlfn.ISOWEEKNUM(D5734)</f>
        <v>41</v>
      </c>
      <c r="G5734" t="str">
        <f>RIGHT((MONTH(D5734)-1)*2+IF(DAY(D5734)&lt;16,1,2)+100,2)</f>
        <v>19</v>
      </c>
      <c r="H5734" s="8">
        <f>MONTH(D5734)</f>
        <v>10</v>
      </c>
      <c r="I5734" t="str">
        <f>TEXT(D5734,"mmm")</f>
        <v>oct</v>
      </c>
      <c r="J5734">
        <f>YEAR(D5734)</f>
        <v>2017</v>
      </c>
      <c r="K5734" s="6">
        <v>43029</v>
      </c>
      <c r="L5734" t="s">
        <v>20</v>
      </c>
      <c r="M5734" t="s">
        <v>6762</v>
      </c>
      <c r="N5734" t="s">
        <v>6763</v>
      </c>
      <c r="O5734" t="s">
        <v>35</v>
      </c>
      <c r="P5734" t="s">
        <v>24</v>
      </c>
      <c r="Q5734" t="s">
        <v>4253</v>
      </c>
      <c r="R5734" t="s">
        <v>691</v>
      </c>
      <c r="S5734">
        <v>84106</v>
      </c>
      <c r="T5734" t="s">
        <v>62</v>
      </c>
      <c r="U5734" t="s">
        <v>1377</v>
      </c>
      <c r="V5734" t="s">
        <v>29</v>
      </c>
      <c r="W5734" t="s">
        <v>45</v>
      </c>
      <c r="X5734" t="s">
        <v>1378</v>
      </c>
      <c r="Y5734">
        <v>41.72</v>
      </c>
    </row>
    <row r="5735" spans="1:25" x14ac:dyDescent="0.2">
      <c r="A5735">
        <v>2179</v>
      </c>
      <c r="B5735" t="s">
        <v>8513</v>
      </c>
      <c r="C5735" s="6">
        <v>43023</v>
      </c>
      <c r="D5735" s="7">
        <v>43023</v>
      </c>
      <c r="E5735" s="8">
        <f>DAY(D5735)</f>
        <v>15</v>
      </c>
      <c r="F5735">
        <f>_xlfn.ISOWEEKNUM(D5735)</f>
        <v>41</v>
      </c>
      <c r="G5735" t="str">
        <f>RIGHT((MONTH(D5735)-1)*2+IF(DAY(D5735)&lt;16,1,2)+100,2)</f>
        <v>19</v>
      </c>
      <c r="H5735" s="8">
        <f>MONTH(D5735)</f>
        <v>10</v>
      </c>
      <c r="I5735" t="str">
        <f>TEXT(D5735,"mmm")</f>
        <v>oct</v>
      </c>
      <c r="J5735">
        <f>YEAR(D5735)</f>
        <v>2017</v>
      </c>
      <c r="K5735" s="6">
        <v>43029</v>
      </c>
      <c r="L5735" t="s">
        <v>20</v>
      </c>
      <c r="M5735" t="s">
        <v>6762</v>
      </c>
      <c r="N5735" t="s">
        <v>6763</v>
      </c>
      <c r="O5735" t="s">
        <v>35</v>
      </c>
      <c r="P5735" t="s">
        <v>24</v>
      </c>
      <c r="Q5735" t="s">
        <v>4253</v>
      </c>
      <c r="R5735" t="s">
        <v>691</v>
      </c>
      <c r="S5735">
        <v>84106</v>
      </c>
      <c r="T5735" t="s">
        <v>62</v>
      </c>
      <c r="U5735" t="s">
        <v>4037</v>
      </c>
      <c r="V5735" t="s">
        <v>29</v>
      </c>
      <c r="W5735" t="s">
        <v>30</v>
      </c>
      <c r="X5735" t="s">
        <v>4038</v>
      </c>
      <c r="Y5735">
        <v>71.599999999999994</v>
      </c>
    </row>
    <row r="5736" spans="1:25" x14ac:dyDescent="0.2">
      <c r="A5736">
        <v>2519</v>
      </c>
      <c r="B5736" t="s">
        <v>8516</v>
      </c>
      <c r="C5736" s="6">
        <v>43023</v>
      </c>
      <c r="D5736" s="7">
        <v>43023</v>
      </c>
      <c r="E5736" s="8">
        <f>DAY(D5736)</f>
        <v>15</v>
      </c>
      <c r="F5736">
        <f>_xlfn.ISOWEEKNUM(D5736)</f>
        <v>41</v>
      </c>
      <c r="G5736" t="str">
        <f>RIGHT((MONTH(D5736)-1)*2+IF(DAY(D5736)&lt;16,1,2)+100,2)</f>
        <v>19</v>
      </c>
      <c r="H5736" s="8">
        <f>MONTH(D5736)</f>
        <v>10</v>
      </c>
      <c r="I5736" t="str">
        <f>TEXT(D5736,"mmm")</f>
        <v>oct</v>
      </c>
      <c r="J5736">
        <f>YEAR(D5736)</f>
        <v>2017</v>
      </c>
      <c r="K5736" s="6">
        <v>43029</v>
      </c>
      <c r="L5736" t="s">
        <v>20</v>
      </c>
      <c r="M5736" t="s">
        <v>342</v>
      </c>
      <c r="N5736" t="s">
        <v>343</v>
      </c>
      <c r="O5736" t="s">
        <v>35</v>
      </c>
      <c r="P5736" t="s">
        <v>24</v>
      </c>
      <c r="Q5736" t="s">
        <v>4494</v>
      </c>
      <c r="R5736" t="s">
        <v>2049</v>
      </c>
      <c r="S5736">
        <v>73120</v>
      </c>
      <c r="T5736" t="s">
        <v>27</v>
      </c>
      <c r="U5736" t="s">
        <v>2279</v>
      </c>
      <c r="V5736" t="s">
        <v>29</v>
      </c>
      <c r="W5736" t="s">
        <v>39</v>
      </c>
      <c r="X5736" t="s">
        <v>2280</v>
      </c>
      <c r="Y5736">
        <v>20.16</v>
      </c>
    </row>
    <row r="5737" spans="1:25" x14ac:dyDescent="0.2">
      <c r="A5737">
        <v>2520</v>
      </c>
      <c r="B5737" t="s">
        <v>8516</v>
      </c>
      <c r="C5737" s="6">
        <v>43023</v>
      </c>
      <c r="D5737" s="7">
        <v>43023</v>
      </c>
      <c r="E5737" s="8">
        <f>DAY(D5737)</f>
        <v>15</v>
      </c>
      <c r="F5737">
        <f>_xlfn.ISOWEEKNUM(D5737)</f>
        <v>41</v>
      </c>
      <c r="G5737" t="str">
        <f>RIGHT((MONTH(D5737)-1)*2+IF(DAY(D5737)&lt;16,1,2)+100,2)</f>
        <v>19</v>
      </c>
      <c r="H5737" s="8">
        <f>MONTH(D5737)</f>
        <v>10</v>
      </c>
      <c r="I5737" t="str">
        <f>TEXT(D5737,"mmm")</f>
        <v>oct</v>
      </c>
      <c r="J5737">
        <f>YEAR(D5737)</f>
        <v>2017</v>
      </c>
      <c r="K5737" s="6">
        <v>43029</v>
      </c>
      <c r="L5737" t="s">
        <v>20</v>
      </c>
      <c r="M5737" t="s">
        <v>342</v>
      </c>
      <c r="N5737" t="s">
        <v>343</v>
      </c>
      <c r="O5737" t="s">
        <v>35</v>
      </c>
      <c r="P5737" t="s">
        <v>24</v>
      </c>
      <c r="Q5737" t="s">
        <v>4494</v>
      </c>
      <c r="R5737" t="s">
        <v>2049</v>
      </c>
      <c r="S5737">
        <v>73120</v>
      </c>
      <c r="T5737" t="s">
        <v>27</v>
      </c>
      <c r="U5737" t="s">
        <v>38</v>
      </c>
      <c r="V5737" t="s">
        <v>29</v>
      </c>
      <c r="W5737" t="s">
        <v>39</v>
      </c>
      <c r="X5737" t="s">
        <v>40</v>
      </c>
      <c r="Y5737">
        <v>29.46</v>
      </c>
    </row>
    <row r="5738" spans="1:25" x14ac:dyDescent="0.2">
      <c r="A5738">
        <v>2521</v>
      </c>
      <c r="B5738" t="s">
        <v>8516</v>
      </c>
      <c r="C5738" s="6">
        <v>43023</v>
      </c>
      <c r="D5738" s="7">
        <v>43023</v>
      </c>
      <c r="E5738" s="8">
        <f>DAY(D5738)</f>
        <v>15</v>
      </c>
      <c r="F5738">
        <f>_xlfn.ISOWEEKNUM(D5738)</f>
        <v>41</v>
      </c>
      <c r="G5738" t="str">
        <f>RIGHT((MONTH(D5738)-1)*2+IF(DAY(D5738)&lt;16,1,2)+100,2)</f>
        <v>19</v>
      </c>
      <c r="H5738" s="8">
        <f>MONTH(D5738)</f>
        <v>10</v>
      </c>
      <c r="I5738" t="str">
        <f>TEXT(D5738,"mmm")</f>
        <v>oct</v>
      </c>
      <c r="J5738">
        <f>YEAR(D5738)</f>
        <v>2017</v>
      </c>
      <c r="K5738" s="6">
        <v>43029</v>
      </c>
      <c r="L5738" t="s">
        <v>20</v>
      </c>
      <c r="M5738" t="s">
        <v>342</v>
      </c>
      <c r="N5738" t="s">
        <v>343</v>
      </c>
      <c r="O5738" t="s">
        <v>35</v>
      </c>
      <c r="P5738" t="s">
        <v>24</v>
      </c>
      <c r="Q5738" t="s">
        <v>4494</v>
      </c>
      <c r="R5738" t="s">
        <v>2049</v>
      </c>
      <c r="S5738">
        <v>73120</v>
      </c>
      <c r="T5738" t="s">
        <v>27</v>
      </c>
      <c r="U5738" t="s">
        <v>4836</v>
      </c>
      <c r="V5738" t="s">
        <v>29</v>
      </c>
      <c r="W5738" t="s">
        <v>203</v>
      </c>
      <c r="X5738" t="s">
        <v>4837</v>
      </c>
      <c r="Y5738">
        <v>868.59</v>
      </c>
    </row>
    <row r="5739" spans="1:25" x14ac:dyDescent="0.2">
      <c r="A5739">
        <v>2522</v>
      </c>
      <c r="B5739" t="s">
        <v>8516</v>
      </c>
      <c r="C5739" s="6">
        <v>43023</v>
      </c>
      <c r="D5739" s="7">
        <v>43023</v>
      </c>
      <c r="E5739" s="8">
        <f>DAY(D5739)</f>
        <v>15</v>
      </c>
      <c r="F5739">
        <f>_xlfn.ISOWEEKNUM(D5739)</f>
        <v>41</v>
      </c>
      <c r="G5739" t="str">
        <f>RIGHT((MONTH(D5739)-1)*2+IF(DAY(D5739)&lt;16,1,2)+100,2)</f>
        <v>19</v>
      </c>
      <c r="H5739" s="8">
        <f>MONTH(D5739)</f>
        <v>10</v>
      </c>
      <c r="I5739" t="str">
        <f>TEXT(D5739,"mmm")</f>
        <v>oct</v>
      </c>
      <c r="J5739">
        <f>YEAR(D5739)</f>
        <v>2017</v>
      </c>
      <c r="K5739" s="6">
        <v>43029</v>
      </c>
      <c r="L5739" t="s">
        <v>20</v>
      </c>
      <c r="M5739" t="s">
        <v>342</v>
      </c>
      <c r="N5739" t="s">
        <v>343</v>
      </c>
      <c r="O5739" t="s">
        <v>35</v>
      </c>
      <c r="P5739" t="s">
        <v>24</v>
      </c>
      <c r="Q5739" t="s">
        <v>4494</v>
      </c>
      <c r="R5739" t="s">
        <v>2049</v>
      </c>
      <c r="S5739">
        <v>73120</v>
      </c>
      <c r="T5739" t="s">
        <v>27</v>
      </c>
      <c r="U5739" t="s">
        <v>1717</v>
      </c>
      <c r="V5739" t="s">
        <v>29</v>
      </c>
      <c r="W5739" t="s">
        <v>30</v>
      </c>
      <c r="X5739" t="s">
        <v>1718</v>
      </c>
      <c r="Y5739">
        <v>12.96</v>
      </c>
    </row>
    <row r="5740" spans="1:25" x14ac:dyDescent="0.2">
      <c r="A5740">
        <v>2523</v>
      </c>
      <c r="B5740" t="s">
        <v>8516</v>
      </c>
      <c r="C5740" s="6">
        <v>43023</v>
      </c>
      <c r="D5740" s="7">
        <v>43023</v>
      </c>
      <c r="E5740" s="8">
        <f>DAY(D5740)</f>
        <v>15</v>
      </c>
      <c r="F5740">
        <f>_xlfn.ISOWEEKNUM(D5740)</f>
        <v>41</v>
      </c>
      <c r="G5740" t="str">
        <f>RIGHT((MONTH(D5740)-1)*2+IF(DAY(D5740)&lt;16,1,2)+100,2)</f>
        <v>19</v>
      </c>
      <c r="H5740" s="8">
        <f>MONTH(D5740)</f>
        <v>10</v>
      </c>
      <c r="I5740" t="str">
        <f>TEXT(D5740,"mmm")</f>
        <v>oct</v>
      </c>
      <c r="J5740">
        <f>YEAR(D5740)</f>
        <v>2017</v>
      </c>
      <c r="K5740" s="6">
        <v>43029</v>
      </c>
      <c r="L5740" t="s">
        <v>20</v>
      </c>
      <c r="M5740" t="s">
        <v>342</v>
      </c>
      <c r="N5740" t="s">
        <v>343</v>
      </c>
      <c r="O5740" t="s">
        <v>35</v>
      </c>
      <c r="P5740" t="s">
        <v>24</v>
      </c>
      <c r="Q5740" t="s">
        <v>4494</v>
      </c>
      <c r="R5740" t="s">
        <v>2049</v>
      </c>
      <c r="S5740">
        <v>73120</v>
      </c>
      <c r="T5740" t="s">
        <v>27</v>
      </c>
      <c r="U5740" t="s">
        <v>8189</v>
      </c>
      <c r="V5740" t="s">
        <v>89</v>
      </c>
      <c r="W5740" t="s">
        <v>90</v>
      </c>
      <c r="X5740" t="s">
        <v>8190</v>
      </c>
      <c r="Y5740">
        <v>5.5</v>
      </c>
    </row>
    <row r="5741" spans="1:25" x14ac:dyDescent="0.2">
      <c r="A5741">
        <v>2524</v>
      </c>
      <c r="B5741" t="s">
        <v>8516</v>
      </c>
      <c r="C5741" s="6">
        <v>43023</v>
      </c>
      <c r="D5741" s="7">
        <v>43023</v>
      </c>
      <c r="E5741" s="8">
        <f>DAY(D5741)</f>
        <v>15</v>
      </c>
      <c r="F5741">
        <f>_xlfn.ISOWEEKNUM(D5741)</f>
        <v>41</v>
      </c>
      <c r="G5741" t="str">
        <f>RIGHT((MONTH(D5741)-1)*2+IF(DAY(D5741)&lt;16,1,2)+100,2)</f>
        <v>19</v>
      </c>
      <c r="H5741" s="8">
        <f>MONTH(D5741)</f>
        <v>10</v>
      </c>
      <c r="I5741" t="str">
        <f>TEXT(D5741,"mmm")</f>
        <v>oct</v>
      </c>
      <c r="J5741">
        <f>YEAR(D5741)</f>
        <v>2017</v>
      </c>
      <c r="K5741" s="6">
        <v>43029</v>
      </c>
      <c r="L5741" t="s">
        <v>20</v>
      </c>
      <c r="M5741" t="s">
        <v>342</v>
      </c>
      <c r="N5741" t="s">
        <v>343</v>
      </c>
      <c r="O5741" t="s">
        <v>35</v>
      </c>
      <c r="P5741" t="s">
        <v>24</v>
      </c>
      <c r="Q5741" t="s">
        <v>4494</v>
      </c>
      <c r="R5741" t="s">
        <v>2049</v>
      </c>
      <c r="S5741">
        <v>73120</v>
      </c>
      <c r="T5741" t="s">
        <v>27</v>
      </c>
      <c r="U5741" t="s">
        <v>1699</v>
      </c>
      <c r="V5741" t="s">
        <v>29</v>
      </c>
      <c r="W5741" t="s">
        <v>45</v>
      </c>
      <c r="X5741" t="s">
        <v>1700</v>
      </c>
      <c r="Y5741">
        <v>121.6</v>
      </c>
    </row>
    <row r="5742" spans="1:25" x14ac:dyDescent="0.2">
      <c r="A5742">
        <v>3695</v>
      </c>
      <c r="B5742" t="s">
        <v>8517</v>
      </c>
      <c r="C5742" s="6">
        <v>43023</v>
      </c>
      <c r="D5742" s="7">
        <v>43023</v>
      </c>
      <c r="E5742" s="8">
        <f>DAY(D5742)</f>
        <v>15</v>
      </c>
      <c r="F5742">
        <f>_xlfn.ISOWEEKNUM(D5742)</f>
        <v>41</v>
      </c>
      <c r="G5742" t="str">
        <f>RIGHT((MONTH(D5742)-1)*2+IF(DAY(D5742)&lt;16,1,2)+100,2)</f>
        <v>19</v>
      </c>
      <c r="H5742" s="8">
        <f>MONTH(D5742)</f>
        <v>10</v>
      </c>
      <c r="I5742" t="str">
        <f>TEXT(D5742,"mmm")</f>
        <v>oct</v>
      </c>
      <c r="J5742">
        <f>YEAR(D5742)</f>
        <v>2017</v>
      </c>
      <c r="K5742" s="6">
        <v>43028</v>
      </c>
      <c r="L5742" t="s">
        <v>20</v>
      </c>
      <c r="M5742" t="s">
        <v>778</v>
      </c>
      <c r="N5742" t="s">
        <v>779</v>
      </c>
      <c r="O5742" t="s">
        <v>69</v>
      </c>
      <c r="P5742" t="s">
        <v>24</v>
      </c>
      <c r="Q5742" t="s">
        <v>120</v>
      </c>
      <c r="R5742" t="s">
        <v>121</v>
      </c>
      <c r="S5742">
        <v>22153</v>
      </c>
      <c r="T5742" t="s">
        <v>72</v>
      </c>
      <c r="U5742" t="s">
        <v>5589</v>
      </c>
      <c r="V5742" t="s">
        <v>29</v>
      </c>
      <c r="W5742" t="s">
        <v>45</v>
      </c>
      <c r="X5742" t="s">
        <v>5590</v>
      </c>
      <c r="Y5742">
        <v>232.96</v>
      </c>
    </row>
    <row r="5743" spans="1:25" x14ac:dyDescent="0.2">
      <c r="A5743">
        <v>3696</v>
      </c>
      <c r="B5743" t="s">
        <v>8517</v>
      </c>
      <c r="C5743" s="6">
        <v>43023</v>
      </c>
      <c r="D5743" s="7">
        <v>43023</v>
      </c>
      <c r="E5743" s="8">
        <f>DAY(D5743)</f>
        <v>15</v>
      </c>
      <c r="F5743">
        <f>_xlfn.ISOWEEKNUM(D5743)</f>
        <v>41</v>
      </c>
      <c r="G5743" t="str">
        <f>RIGHT((MONTH(D5743)-1)*2+IF(DAY(D5743)&lt;16,1,2)+100,2)</f>
        <v>19</v>
      </c>
      <c r="H5743" s="8">
        <f>MONTH(D5743)</f>
        <v>10</v>
      </c>
      <c r="I5743" t="str">
        <f>TEXT(D5743,"mmm")</f>
        <v>oct</v>
      </c>
      <c r="J5743">
        <f>YEAR(D5743)</f>
        <v>2017</v>
      </c>
      <c r="K5743" s="6">
        <v>43028</v>
      </c>
      <c r="L5743" t="s">
        <v>20</v>
      </c>
      <c r="M5743" t="s">
        <v>778</v>
      </c>
      <c r="N5743" t="s">
        <v>779</v>
      </c>
      <c r="O5743" t="s">
        <v>69</v>
      </c>
      <c r="P5743" t="s">
        <v>24</v>
      </c>
      <c r="Q5743" t="s">
        <v>120</v>
      </c>
      <c r="R5743" t="s">
        <v>121</v>
      </c>
      <c r="S5743">
        <v>22153</v>
      </c>
      <c r="T5743" t="s">
        <v>72</v>
      </c>
      <c r="U5743" t="s">
        <v>7507</v>
      </c>
      <c r="V5743" t="s">
        <v>29</v>
      </c>
      <c r="W5743" t="s">
        <v>139</v>
      </c>
      <c r="X5743" t="s">
        <v>7508</v>
      </c>
      <c r="Y5743">
        <v>66.540000000000006</v>
      </c>
    </row>
    <row r="5744" spans="1:25" x14ac:dyDescent="0.2">
      <c r="A5744">
        <v>3697</v>
      </c>
      <c r="B5744" t="s">
        <v>8517</v>
      </c>
      <c r="C5744" s="6">
        <v>43023</v>
      </c>
      <c r="D5744" s="7">
        <v>43023</v>
      </c>
      <c r="E5744" s="8">
        <f>DAY(D5744)</f>
        <v>15</v>
      </c>
      <c r="F5744">
        <f>_xlfn.ISOWEEKNUM(D5744)</f>
        <v>41</v>
      </c>
      <c r="G5744" t="str">
        <f>RIGHT((MONTH(D5744)-1)*2+IF(DAY(D5744)&lt;16,1,2)+100,2)</f>
        <v>19</v>
      </c>
      <c r="H5744" s="8">
        <f>MONTH(D5744)</f>
        <v>10</v>
      </c>
      <c r="I5744" t="str">
        <f>TEXT(D5744,"mmm")</f>
        <v>oct</v>
      </c>
      <c r="J5744">
        <f>YEAR(D5744)</f>
        <v>2017</v>
      </c>
      <c r="K5744" s="6">
        <v>43028</v>
      </c>
      <c r="L5744" t="s">
        <v>20</v>
      </c>
      <c r="M5744" t="s">
        <v>778</v>
      </c>
      <c r="N5744" t="s">
        <v>779</v>
      </c>
      <c r="O5744" t="s">
        <v>69</v>
      </c>
      <c r="P5744" t="s">
        <v>24</v>
      </c>
      <c r="Q5744" t="s">
        <v>120</v>
      </c>
      <c r="R5744" t="s">
        <v>121</v>
      </c>
      <c r="S5744">
        <v>22153</v>
      </c>
      <c r="T5744" t="s">
        <v>72</v>
      </c>
      <c r="U5744" t="s">
        <v>1476</v>
      </c>
      <c r="V5744" t="s">
        <v>29</v>
      </c>
      <c r="W5744" t="s">
        <v>203</v>
      </c>
      <c r="X5744" t="s">
        <v>1477</v>
      </c>
      <c r="Y5744">
        <v>43.26</v>
      </c>
    </row>
    <row r="5745" spans="1:25" x14ac:dyDescent="0.2">
      <c r="A5745">
        <v>7317</v>
      </c>
      <c r="B5745" t="s">
        <v>8518</v>
      </c>
      <c r="C5745" s="6">
        <v>43024</v>
      </c>
      <c r="D5745" s="7">
        <v>43024</v>
      </c>
      <c r="E5745" s="8">
        <f>DAY(D5745)</f>
        <v>16</v>
      </c>
      <c r="F5745">
        <f>_xlfn.ISOWEEKNUM(D5745)</f>
        <v>42</v>
      </c>
      <c r="G5745" t="str">
        <f>RIGHT((MONTH(D5745)-1)*2+IF(DAY(D5745)&lt;16,1,2)+100,2)</f>
        <v>20</v>
      </c>
      <c r="H5745" s="8">
        <f>MONTH(D5745)</f>
        <v>10</v>
      </c>
      <c r="I5745" t="str">
        <f>TEXT(D5745,"mmm")</f>
        <v>oct</v>
      </c>
      <c r="J5745">
        <f>YEAR(D5745)</f>
        <v>2017</v>
      </c>
      <c r="K5745" s="6">
        <v>43028</v>
      </c>
      <c r="L5745" t="s">
        <v>20</v>
      </c>
      <c r="M5745" t="s">
        <v>4512</v>
      </c>
      <c r="N5745" t="s">
        <v>4513</v>
      </c>
      <c r="O5745" t="s">
        <v>69</v>
      </c>
      <c r="P5745" t="s">
        <v>24</v>
      </c>
      <c r="Q5745" t="s">
        <v>316</v>
      </c>
      <c r="R5745" t="s">
        <v>317</v>
      </c>
      <c r="S5745">
        <v>10011</v>
      </c>
      <c r="T5745" t="s">
        <v>52</v>
      </c>
      <c r="U5745" t="s">
        <v>1801</v>
      </c>
      <c r="V5745" t="s">
        <v>81</v>
      </c>
      <c r="W5745" t="s">
        <v>308</v>
      </c>
      <c r="X5745" t="s">
        <v>1802</v>
      </c>
      <c r="Y5745">
        <v>142.18199999999999</v>
      </c>
    </row>
    <row r="5746" spans="1:25" x14ac:dyDescent="0.2">
      <c r="A5746">
        <v>1499</v>
      </c>
      <c r="B5746" t="s">
        <v>8519</v>
      </c>
      <c r="C5746" s="6">
        <v>43025</v>
      </c>
      <c r="D5746" s="7">
        <v>43025</v>
      </c>
      <c r="E5746" s="8">
        <f>DAY(D5746)</f>
        <v>17</v>
      </c>
      <c r="F5746">
        <f>_xlfn.ISOWEEKNUM(D5746)</f>
        <v>42</v>
      </c>
      <c r="G5746" t="str">
        <f>RIGHT((MONTH(D5746)-1)*2+IF(DAY(D5746)&lt;16,1,2)+100,2)</f>
        <v>20</v>
      </c>
      <c r="H5746" s="8">
        <f>MONTH(D5746)</f>
        <v>10</v>
      </c>
      <c r="I5746" t="str">
        <f>TEXT(D5746,"mmm")</f>
        <v>oct</v>
      </c>
      <c r="J5746">
        <f>YEAR(D5746)</f>
        <v>2017</v>
      </c>
      <c r="K5746" s="6">
        <v>43028</v>
      </c>
      <c r="L5746" t="s">
        <v>66</v>
      </c>
      <c r="M5746" t="s">
        <v>5627</v>
      </c>
      <c r="N5746" t="s">
        <v>5628</v>
      </c>
      <c r="O5746" t="s">
        <v>35</v>
      </c>
      <c r="P5746" t="s">
        <v>24</v>
      </c>
      <c r="Q5746" t="s">
        <v>159</v>
      </c>
      <c r="R5746" t="s">
        <v>61</v>
      </c>
      <c r="S5746">
        <v>94122</v>
      </c>
      <c r="T5746" t="s">
        <v>62</v>
      </c>
      <c r="U5746" t="s">
        <v>1456</v>
      </c>
      <c r="V5746" t="s">
        <v>29</v>
      </c>
      <c r="W5746" t="s">
        <v>45</v>
      </c>
      <c r="X5746" t="s">
        <v>1457</v>
      </c>
      <c r="Y5746">
        <v>18.16</v>
      </c>
    </row>
    <row r="5747" spans="1:25" x14ac:dyDescent="0.2">
      <c r="A5747">
        <v>8371</v>
      </c>
      <c r="B5747" t="s">
        <v>8520</v>
      </c>
      <c r="C5747" s="6">
        <v>43025</v>
      </c>
      <c r="D5747" s="7">
        <v>43025</v>
      </c>
      <c r="E5747" s="8">
        <f>DAY(D5747)</f>
        <v>17</v>
      </c>
      <c r="F5747">
        <f>_xlfn.ISOWEEKNUM(D5747)</f>
        <v>42</v>
      </c>
      <c r="G5747" t="str">
        <f>RIGHT((MONTH(D5747)-1)*2+IF(DAY(D5747)&lt;16,1,2)+100,2)</f>
        <v>20</v>
      </c>
      <c r="H5747" s="8">
        <f>MONTH(D5747)</f>
        <v>10</v>
      </c>
      <c r="I5747" t="str">
        <f>TEXT(D5747,"mmm")</f>
        <v>oct</v>
      </c>
      <c r="J5747">
        <f>YEAR(D5747)</f>
        <v>2017</v>
      </c>
      <c r="K5747" s="6">
        <v>43029</v>
      </c>
      <c r="L5747" t="s">
        <v>20</v>
      </c>
      <c r="M5747" t="s">
        <v>4862</v>
      </c>
      <c r="N5747" t="s">
        <v>4863</v>
      </c>
      <c r="O5747" t="s">
        <v>35</v>
      </c>
      <c r="P5747" t="s">
        <v>24</v>
      </c>
      <c r="Q5747" t="s">
        <v>898</v>
      </c>
      <c r="R5747" t="s">
        <v>61</v>
      </c>
      <c r="S5747">
        <v>93727</v>
      </c>
      <c r="T5747" t="s">
        <v>62</v>
      </c>
      <c r="U5747" t="s">
        <v>8245</v>
      </c>
      <c r="V5747" t="s">
        <v>81</v>
      </c>
      <c r="W5747" t="s">
        <v>163</v>
      </c>
      <c r="X5747" t="s">
        <v>8246</v>
      </c>
      <c r="Y5747">
        <v>120.666</v>
      </c>
    </row>
    <row r="5748" spans="1:25" x14ac:dyDescent="0.2">
      <c r="A5748">
        <v>8890</v>
      </c>
      <c r="B5748" t="s">
        <v>8521</v>
      </c>
      <c r="C5748" s="6">
        <v>43025</v>
      </c>
      <c r="D5748" s="7">
        <v>43025</v>
      </c>
      <c r="E5748" s="8">
        <f>DAY(D5748)</f>
        <v>17</v>
      </c>
      <c r="F5748">
        <f>_xlfn.ISOWEEKNUM(D5748)</f>
        <v>42</v>
      </c>
      <c r="G5748" t="str">
        <f>RIGHT((MONTH(D5748)-1)*2+IF(DAY(D5748)&lt;16,1,2)+100,2)</f>
        <v>20</v>
      </c>
      <c r="H5748" s="8">
        <f>MONTH(D5748)</f>
        <v>10</v>
      </c>
      <c r="I5748" t="str">
        <f>TEXT(D5748,"mmm")</f>
        <v>oct</v>
      </c>
      <c r="J5748">
        <f>YEAR(D5748)</f>
        <v>2017</v>
      </c>
      <c r="K5748" s="6">
        <v>43029</v>
      </c>
      <c r="L5748" t="s">
        <v>57</v>
      </c>
      <c r="M5748" t="s">
        <v>5736</v>
      </c>
      <c r="N5748" t="s">
        <v>5737</v>
      </c>
      <c r="O5748" t="s">
        <v>35</v>
      </c>
      <c r="P5748" t="s">
        <v>24</v>
      </c>
      <c r="Q5748" t="s">
        <v>416</v>
      </c>
      <c r="R5748" t="s">
        <v>417</v>
      </c>
      <c r="S5748">
        <v>65203</v>
      </c>
      <c r="T5748" t="s">
        <v>27</v>
      </c>
      <c r="U5748" t="s">
        <v>3359</v>
      </c>
      <c r="V5748" t="s">
        <v>89</v>
      </c>
      <c r="W5748" t="s">
        <v>90</v>
      </c>
      <c r="X5748" t="s">
        <v>3360</v>
      </c>
      <c r="Y5748">
        <v>449.97</v>
      </c>
    </row>
    <row r="5749" spans="1:25" x14ac:dyDescent="0.2">
      <c r="A5749">
        <v>8891</v>
      </c>
      <c r="B5749" t="s">
        <v>8521</v>
      </c>
      <c r="C5749" s="6">
        <v>43025</v>
      </c>
      <c r="D5749" s="7">
        <v>43025</v>
      </c>
      <c r="E5749" s="8">
        <f>DAY(D5749)</f>
        <v>17</v>
      </c>
      <c r="F5749">
        <f>_xlfn.ISOWEEKNUM(D5749)</f>
        <v>42</v>
      </c>
      <c r="G5749" t="str">
        <f>RIGHT((MONTH(D5749)-1)*2+IF(DAY(D5749)&lt;16,1,2)+100,2)</f>
        <v>20</v>
      </c>
      <c r="H5749" s="8">
        <f>MONTH(D5749)</f>
        <v>10</v>
      </c>
      <c r="I5749" t="str">
        <f>TEXT(D5749,"mmm")</f>
        <v>oct</v>
      </c>
      <c r="J5749">
        <f>YEAR(D5749)</f>
        <v>2017</v>
      </c>
      <c r="K5749" s="6">
        <v>43029</v>
      </c>
      <c r="L5749" t="s">
        <v>57</v>
      </c>
      <c r="M5749" t="s">
        <v>5736</v>
      </c>
      <c r="N5749" t="s">
        <v>5737</v>
      </c>
      <c r="O5749" t="s">
        <v>35</v>
      </c>
      <c r="P5749" t="s">
        <v>24</v>
      </c>
      <c r="Q5749" t="s">
        <v>416</v>
      </c>
      <c r="R5749" t="s">
        <v>417</v>
      </c>
      <c r="S5749">
        <v>65203</v>
      </c>
      <c r="T5749" t="s">
        <v>27</v>
      </c>
      <c r="U5749" t="s">
        <v>6715</v>
      </c>
      <c r="V5749" t="s">
        <v>29</v>
      </c>
      <c r="W5749" t="s">
        <v>203</v>
      </c>
      <c r="X5749" t="s">
        <v>6716</v>
      </c>
      <c r="Y5749">
        <v>1927.59</v>
      </c>
    </row>
    <row r="5750" spans="1:25" x14ac:dyDescent="0.2">
      <c r="A5750">
        <v>9201</v>
      </c>
      <c r="B5750" t="s">
        <v>8522</v>
      </c>
      <c r="C5750" s="6">
        <v>43025</v>
      </c>
      <c r="D5750" s="7">
        <v>43025</v>
      </c>
      <c r="E5750" s="8">
        <f>DAY(D5750)</f>
        <v>17</v>
      </c>
      <c r="F5750">
        <f>_xlfn.ISOWEEKNUM(D5750)</f>
        <v>42</v>
      </c>
      <c r="G5750" t="str">
        <f>RIGHT((MONTH(D5750)-1)*2+IF(DAY(D5750)&lt;16,1,2)+100,2)</f>
        <v>20</v>
      </c>
      <c r="H5750" s="8">
        <f>MONTH(D5750)</f>
        <v>10</v>
      </c>
      <c r="I5750" t="str">
        <f>TEXT(D5750,"mmm")</f>
        <v>oct</v>
      </c>
      <c r="J5750">
        <f>YEAR(D5750)</f>
        <v>2017</v>
      </c>
      <c r="K5750" s="6">
        <v>43028</v>
      </c>
      <c r="L5750" t="s">
        <v>66</v>
      </c>
      <c r="M5750" t="s">
        <v>1919</v>
      </c>
      <c r="N5750" t="s">
        <v>1920</v>
      </c>
      <c r="O5750" t="s">
        <v>23</v>
      </c>
      <c r="P5750" t="s">
        <v>24</v>
      </c>
      <c r="Q5750" t="s">
        <v>5069</v>
      </c>
      <c r="R5750" t="s">
        <v>394</v>
      </c>
      <c r="S5750">
        <v>8861</v>
      </c>
      <c r="T5750" t="s">
        <v>52</v>
      </c>
      <c r="U5750" t="s">
        <v>971</v>
      </c>
      <c r="V5750" t="s">
        <v>81</v>
      </c>
      <c r="W5750" t="s">
        <v>163</v>
      </c>
      <c r="X5750" t="s">
        <v>972</v>
      </c>
      <c r="Y5750">
        <v>120.98</v>
      </c>
    </row>
    <row r="5751" spans="1:25" x14ac:dyDescent="0.2">
      <c r="A5751">
        <v>9202</v>
      </c>
      <c r="B5751" t="s">
        <v>8522</v>
      </c>
      <c r="C5751" s="6">
        <v>43025</v>
      </c>
      <c r="D5751" s="7">
        <v>43025</v>
      </c>
      <c r="E5751" s="8">
        <f>DAY(D5751)</f>
        <v>17</v>
      </c>
      <c r="F5751">
        <f>_xlfn.ISOWEEKNUM(D5751)</f>
        <v>42</v>
      </c>
      <c r="G5751" t="str">
        <f>RIGHT((MONTH(D5751)-1)*2+IF(DAY(D5751)&lt;16,1,2)+100,2)</f>
        <v>20</v>
      </c>
      <c r="H5751" s="8">
        <f>MONTH(D5751)</f>
        <v>10</v>
      </c>
      <c r="I5751" t="str">
        <f>TEXT(D5751,"mmm")</f>
        <v>oct</v>
      </c>
      <c r="J5751">
        <f>YEAR(D5751)</f>
        <v>2017</v>
      </c>
      <c r="K5751" s="6">
        <v>43028</v>
      </c>
      <c r="L5751" t="s">
        <v>66</v>
      </c>
      <c r="M5751" t="s">
        <v>1919</v>
      </c>
      <c r="N5751" t="s">
        <v>1920</v>
      </c>
      <c r="O5751" t="s">
        <v>23</v>
      </c>
      <c r="P5751" t="s">
        <v>24</v>
      </c>
      <c r="Q5751" t="s">
        <v>5069</v>
      </c>
      <c r="R5751" t="s">
        <v>394</v>
      </c>
      <c r="S5751">
        <v>8861</v>
      </c>
      <c r="T5751" t="s">
        <v>52</v>
      </c>
      <c r="U5751" t="s">
        <v>7548</v>
      </c>
      <c r="V5751" t="s">
        <v>29</v>
      </c>
      <c r="W5751" t="s">
        <v>45</v>
      </c>
      <c r="X5751" t="s">
        <v>7549</v>
      </c>
      <c r="Y5751">
        <v>315.98</v>
      </c>
    </row>
    <row r="5752" spans="1:25" x14ac:dyDescent="0.2">
      <c r="A5752">
        <v>2886</v>
      </c>
      <c r="B5752" t="s">
        <v>8523</v>
      </c>
      <c r="C5752" s="6">
        <v>43026</v>
      </c>
      <c r="D5752" s="7">
        <v>43026</v>
      </c>
      <c r="E5752" s="8">
        <f>DAY(D5752)</f>
        <v>18</v>
      </c>
      <c r="F5752">
        <f>_xlfn.ISOWEEKNUM(D5752)</f>
        <v>42</v>
      </c>
      <c r="G5752" t="str">
        <f>RIGHT((MONTH(D5752)-1)*2+IF(DAY(D5752)&lt;16,1,2)+100,2)</f>
        <v>20</v>
      </c>
      <c r="H5752" s="8">
        <f>MONTH(D5752)</f>
        <v>10</v>
      </c>
      <c r="I5752" t="str">
        <f>TEXT(D5752,"mmm")</f>
        <v>oct</v>
      </c>
      <c r="J5752">
        <f>YEAR(D5752)</f>
        <v>2017</v>
      </c>
      <c r="K5752" s="6">
        <v>43030</v>
      </c>
      <c r="L5752" t="s">
        <v>20</v>
      </c>
      <c r="M5752" t="s">
        <v>2249</v>
      </c>
      <c r="N5752" t="s">
        <v>2250</v>
      </c>
      <c r="O5752" t="s">
        <v>23</v>
      </c>
      <c r="P5752" t="s">
        <v>24</v>
      </c>
      <c r="Q5752" t="s">
        <v>3209</v>
      </c>
      <c r="R5752" t="s">
        <v>209</v>
      </c>
      <c r="S5752">
        <v>85281</v>
      </c>
      <c r="T5752" t="s">
        <v>62</v>
      </c>
      <c r="U5752" t="s">
        <v>1695</v>
      </c>
      <c r="V5752" t="s">
        <v>81</v>
      </c>
      <c r="W5752" t="s">
        <v>82</v>
      </c>
      <c r="X5752" t="s">
        <v>1696</v>
      </c>
      <c r="Y5752">
        <v>307.92</v>
      </c>
    </row>
    <row r="5753" spans="1:25" x14ac:dyDescent="0.2">
      <c r="A5753">
        <v>513</v>
      </c>
      <c r="B5753" t="s">
        <v>8524</v>
      </c>
      <c r="C5753" s="6">
        <v>43028</v>
      </c>
      <c r="D5753" s="7">
        <v>43028</v>
      </c>
      <c r="E5753" s="8">
        <f>DAY(D5753)</f>
        <v>20</v>
      </c>
      <c r="F5753">
        <f>_xlfn.ISOWEEKNUM(D5753)</f>
        <v>42</v>
      </c>
      <c r="G5753" t="str">
        <f>RIGHT((MONTH(D5753)-1)*2+IF(DAY(D5753)&lt;16,1,2)+100,2)</f>
        <v>20</v>
      </c>
      <c r="H5753" s="8">
        <f>MONTH(D5753)</f>
        <v>10</v>
      </c>
      <c r="I5753" t="str">
        <f>TEXT(D5753,"mmm")</f>
        <v>oct</v>
      </c>
      <c r="J5753">
        <f>YEAR(D5753)</f>
        <v>2017</v>
      </c>
      <c r="K5753" s="6">
        <v>43031</v>
      </c>
      <c r="L5753" t="s">
        <v>66</v>
      </c>
      <c r="M5753" t="s">
        <v>2528</v>
      </c>
      <c r="N5753" t="s">
        <v>2529</v>
      </c>
      <c r="O5753" t="s">
        <v>23</v>
      </c>
      <c r="P5753" t="s">
        <v>24</v>
      </c>
      <c r="Q5753" t="s">
        <v>170</v>
      </c>
      <c r="R5753" t="s">
        <v>171</v>
      </c>
      <c r="S5753">
        <v>43055</v>
      </c>
      <c r="T5753" t="s">
        <v>52</v>
      </c>
      <c r="U5753" t="s">
        <v>2454</v>
      </c>
      <c r="V5753" t="s">
        <v>29</v>
      </c>
      <c r="W5753" t="s">
        <v>54</v>
      </c>
      <c r="X5753" t="s">
        <v>2455</v>
      </c>
      <c r="Y5753">
        <v>7.1520000000000001</v>
      </c>
    </row>
    <row r="5754" spans="1:25" x14ac:dyDescent="0.2">
      <c r="A5754">
        <v>6206</v>
      </c>
      <c r="B5754" t="s">
        <v>8525</v>
      </c>
      <c r="C5754" s="6">
        <v>43028</v>
      </c>
      <c r="D5754" s="7">
        <v>43028</v>
      </c>
      <c r="E5754" s="8">
        <f>DAY(D5754)</f>
        <v>20</v>
      </c>
      <c r="F5754">
        <f>_xlfn.ISOWEEKNUM(D5754)</f>
        <v>42</v>
      </c>
      <c r="G5754" t="str">
        <f>RIGHT((MONTH(D5754)-1)*2+IF(DAY(D5754)&lt;16,1,2)+100,2)</f>
        <v>20</v>
      </c>
      <c r="H5754" s="8">
        <f>MONTH(D5754)</f>
        <v>10</v>
      </c>
      <c r="I5754" t="str">
        <f>TEXT(D5754,"mmm")</f>
        <v>oct</v>
      </c>
      <c r="J5754">
        <f>YEAR(D5754)</f>
        <v>2017</v>
      </c>
      <c r="K5754" s="6">
        <v>43032</v>
      </c>
      <c r="L5754" t="s">
        <v>57</v>
      </c>
      <c r="M5754" t="s">
        <v>1963</v>
      </c>
      <c r="N5754" t="s">
        <v>1964</v>
      </c>
      <c r="O5754" t="s">
        <v>23</v>
      </c>
      <c r="P5754" t="s">
        <v>24</v>
      </c>
      <c r="Q5754" t="s">
        <v>25</v>
      </c>
      <c r="R5754" t="s">
        <v>26</v>
      </c>
      <c r="S5754">
        <v>77095</v>
      </c>
      <c r="T5754" t="s">
        <v>27</v>
      </c>
      <c r="U5754" t="s">
        <v>6702</v>
      </c>
      <c r="V5754" t="s">
        <v>29</v>
      </c>
      <c r="W5754" t="s">
        <v>30</v>
      </c>
      <c r="X5754" t="s">
        <v>6703</v>
      </c>
      <c r="Y5754">
        <v>51.015999999999998</v>
      </c>
    </row>
    <row r="5755" spans="1:25" x14ac:dyDescent="0.2">
      <c r="A5755">
        <v>6207</v>
      </c>
      <c r="B5755" t="s">
        <v>8525</v>
      </c>
      <c r="C5755" s="6">
        <v>43028</v>
      </c>
      <c r="D5755" s="7">
        <v>43028</v>
      </c>
      <c r="E5755" s="8">
        <f>DAY(D5755)</f>
        <v>20</v>
      </c>
      <c r="F5755">
        <f>_xlfn.ISOWEEKNUM(D5755)</f>
        <v>42</v>
      </c>
      <c r="G5755" t="str">
        <f>RIGHT((MONTH(D5755)-1)*2+IF(DAY(D5755)&lt;16,1,2)+100,2)</f>
        <v>20</v>
      </c>
      <c r="H5755" s="8">
        <f>MONTH(D5755)</f>
        <v>10</v>
      </c>
      <c r="I5755" t="str">
        <f>TEXT(D5755,"mmm")</f>
        <v>oct</v>
      </c>
      <c r="J5755">
        <f>YEAR(D5755)</f>
        <v>2017</v>
      </c>
      <c r="K5755" s="6">
        <v>43032</v>
      </c>
      <c r="L5755" t="s">
        <v>57</v>
      </c>
      <c r="M5755" t="s">
        <v>1963</v>
      </c>
      <c r="N5755" t="s">
        <v>1964</v>
      </c>
      <c r="O5755" t="s">
        <v>23</v>
      </c>
      <c r="P5755" t="s">
        <v>24</v>
      </c>
      <c r="Q5755" t="s">
        <v>25</v>
      </c>
      <c r="R5755" t="s">
        <v>26</v>
      </c>
      <c r="S5755">
        <v>77095</v>
      </c>
      <c r="T5755" t="s">
        <v>27</v>
      </c>
      <c r="U5755" t="s">
        <v>791</v>
      </c>
      <c r="V5755" t="s">
        <v>29</v>
      </c>
      <c r="W5755" t="s">
        <v>95</v>
      </c>
      <c r="X5755" t="s">
        <v>345</v>
      </c>
      <c r="Y5755">
        <v>25.248000000000001</v>
      </c>
    </row>
    <row r="5756" spans="1:25" x14ac:dyDescent="0.2">
      <c r="A5756">
        <v>6208</v>
      </c>
      <c r="B5756" t="s">
        <v>8525</v>
      </c>
      <c r="C5756" s="6">
        <v>43028</v>
      </c>
      <c r="D5756" s="7">
        <v>43028</v>
      </c>
      <c r="E5756" s="8">
        <f>DAY(D5756)</f>
        <v>20</v>
      </c>
      <c r="F5756">
        <f>_xlfn.ISOWEEKNUM(D5756)</f>
        <v>42</v>
      </c>
      <c r="G5756" t="str">
        <f>RIGHT((MONTH(D5756)-1)*2+IF(DAY(D5756)&lt;16,1,2)+100,2)</f>
        <v>20</v>
      </c>
      <c r="H5756" s="8">
        <f>MONTH(D5756)</f>
        <v>10</v>
      </c>
      <c r="I5756" t="str">
        <f>TEXT(D5756,"mmm")</f>
        <v>oct</v>
      </c>
      <c r="J5756">
        <f>YEAR(D5756)</f>
        <v>2017</v>
      </c>
      <c r="K5756" s="6">
        <v>43032</v>
      </c>
      <c r="L5756" t="s">
        <v>57</v>
      </c>
      <c r="M5756" t="s">
        <v>1963</v>
      </c>
      <c r="N5756" t="s">
        <v>1964</v>
      </c>
      <c r="O5756" t="s">
        <v>23</v>
      </c>
      <c r="P5756" t="s">
        <v>24</v>
      </c>
      <c r="Q5756" t="s">
        <v>25</v>
      </c>
      <c r="R5756" t="s">
        <v>26</v>
      </c>
      <c r="S5756">
        <v>77095</v>
      </c>
      <c r="T5756" t="s">
        <v>27</v>
      </c>
      <c r="U5756" t="s">
        <v>2372</v>
      </c>
      <c r="V5756" t="s">
        <v>81</v>
      </c>
      <c r="W5756" t="s">
        <v>82</v>
      </c>
      <c r="X5756" t="s">
        <v>2373</v>
      </c>
      <c r="Y5756">
        <v>56.686</v>
      </c>
    </row>
    <row r="5757" spans="1:25" x14ac:dyDescent="0.2">
      <c r="A5757">
        <v>6219</v>
      </c>
      <c r="B5757" t="s">
        <v>8526</v>
      </c>
      <c r="C5757" s="6">
        <v>43028</v>
      </c>
      <c r="D5757" s="7">
        <v>43028</v>
      </c>
      <c r="E5757" s="8">
        <f>DAY(D5757)</f>
        <v>20</v>
      </c>
      <c r="F5757">
        <f>_xlfn.ISOWEEKNUM(D5757)</f>
        <v>42</v>
      </c>
      <c r="G5757" t="str">
        <f>RIGHT((MONTH(D5757)-1)*2+IF(DAY(D5757)&lt;16,1,2)+100,2)</f>
        <v>20</v>
      </c>
      <c r="H5757" s="8">
        <f>MONTH(D5757)</f>
        <v>10</v>
      </c>
      <c r="I5757" t="str">
        <f>TEXT(D5757,"mmm")</f>
        <v>oct</v>
      </c>
      <c r="J5757">
        <f>YEAR(D5757)</f>
        <v>2017</v>
      </c>
      <c r="K5757" s="6">
        <v>43034</v>
      </c>
      <c r="L5757" t="s">
        <v>20</v>
      </c>
      <c r="M5757" t="s">
        <v>520</v>
      </c>
      <c r="N5757" t="s">
        <v>521</v>
      </c>
      <c r="O5757" t="s">
        <v>23</v>
      </c>
      <c r="P5757" t="s">
        <v>24</v>
      </c>
      <c r="Q5757" t="s">
        <v>2683</v>
      </c>
      <c r="R5757" t="s">
        <v>243</v>
      </c>
      <c r="S5757">
        <v>48183</v>
      </c>
      <c r="T5757" t="s">
        <v>27</v>
      </c>
      <c r="U5757" t="s">
        <v>5500</v>
      </c>
      <c r="V5757" t="s">
        <v>89</v>
      </c>
      <c r="W5757" t="s">
        <v>90</v>
      </c>
      <c r="X5757" t="s">
        <v>5501</v>
      </c>
      <c r="Y5757">
        <v>125.7</v>
      </c>
    </row>
    <row r="5758" spans="1:25" x14ac:dyDescent="0.2">
      <c r="A5758">
        <v>6220</v>
      </c>
      <c r="B5758" t="s">
        <v>8526</v>
      </c>
      <c r="C5758" s="6">
        <v>43028</v>
      </c>
      <c r="D5758" s="7">
        <v>43028</v>
      </c>
      <c r="E5758" s="8">
        <f>DAY(D5758)</f>
        <v>20</v>
      </c>
      <c r="F5758">
        <f>_xlfn.ISOWEEKNUM(D5758)</f>
        <v>42</v>
      </c>
      <c r="G5758" t="str">
        <f>RIGHT((MONTH(D5758)-1)*2+IF(DAY(D5758)&lt;16,1,2)+100,2)</f>
        <v>20</v>
      </c>
      <c r="H5758" s="8">
        <f>MONTH(D5758)</f>
        <v>10</v>
      </c>
      <c r="I5758" t="str">
        <f>TEXT(D5758,"mmm")</f>
        <v>oct</v>
      </c>
      <c r="J5758">
        <f>YEAR(D5758)</f>
        <v>2017</v>
      </c>
      <c r="K5758" s="6">
        <v>43034</v>
      </c>
      <c r="L5758" t="s">
        <v>20</v>
      </c>
      <c r="M5758" t="s">
        <v>520</v>
      </c>
      <c r="N5758" t="s">
        <v>521</v>
      </c>
      <c r="O5758" t="s">
        <v>23</v>
      </c>
      <c r="P5758" t="s">
        <v>24</v>
      </c>
      <c r="Q5758" t="s">
        <v>2683</v>
      </c>
      <c r="R5758" t="s">
        <v>243</v>
      </c>
      <c r="S5758">
        <v>48183</v>
      </c>
      <c r="T5758" t="s">
        <v>27</v>
      </c>
      <c r="U5758" t="s">
        <v>1234</v>
      </c>
      <c r="V5758" t="s">
        <v>89</v>
      </c>
      <c r="W5758" t="s">
        <v>90</v>
      </c>
      <c r="X5758" t="s">
        <v>1235</v>
      </c>
      <c r="Y5758">
        <v>191.98</v>
      </c>
    </row>
    <row r="5759" spans="1:25" x14ac:dyDescent="0.2">
      <c r="A5759">
        <v>6221</v>
      </c>
      <c r="B5759" t="s">
        <v>8526</v>
      </c>
      <c r="C5759" s="6">
        <v>43028</v>
      </c>
      <c r="D5759" s="7">
        <v>43028</v>
      </c>
      <c r="E5759" s="8">
        <f>DAY(D5759)</f>
        <v>20</v>
      </c>
      <c r="F5759">
        <f>_xlfn.ISOWEEKNUM(D5759)</f>
        <v>42</v>
      </c>
      <c r="G5759" t="str">
        <f>RIGHT((MONTH(D5759)-1)*2+IF(DAY(D5759)&lt;16,1,2)+100,2)</f>
        <v>20</v>
      </c>
      <c r="H5759" s="8">
        <f>MONTH(D5759)</f>
        <v>10</v>
      </c>
      <c r="I5759" t="str">
        <f>TEXT(D5759,"mmm")</f>
        <v>oct</v>
      </c>
      <c r="J5759">
        <f>YEAR(D5759)</f>
        <v>2017</v>
      </c>
      <c r="K5759" s="6">
        <v>43034</v>
      </c>
      <c r="L5759" t="s">
        <v>20</v>
      </c>
      <c r="M5759" t="s">
        <v>520</v>
      </c>
      <c r="N5759" t="s">
        <v>521</v>
      </c>
      <c r="O5759" t="s">
        <v>23</v>
      </c>
      <c r="P5759" t="s">
        <v>24</v>
      </c>
      <c r="Q5759" t="s">
        <v>2683</v>
      </c>
      <c r="R5759" t="s">
        <v>243</v>
      </c>
      <c r="S5759">
        <v>48183</v>
      </c>
      <c r="T5759" t="s">
        <v>27</v>
      </c>
      <c r="U5759" t="s">
        <v>4607</v>
      </c>
      <c r="V5759" t="s">
        <v>29</v>
      </c>
      <c r="W5759" t="s">
        <v>42</v>
      </c>
      <c r="X5759" t="s">
        <v>4608</v>
      </c>
      <c r="Y5759">
        <v>20.86</v>
      </c>
    </row>
    <row r="5760" spans="1:25" x14ac:dyDescent="0.2">
      <c r="A5760">
        <v>6611</v>
      </c>
      <c r="B5760" t="s">
        <v>8527</v>
      </c>
      <c r="C5760" s="6">
        <v>43028</v>
      </c>
      <c r="D5760" s="7">
        <v>43028</v>
      </c>
      <c r="E5760" s="8">
        <f>DAY(D5760)</f>
        <v>20</v>
      </c>
      <c r="F5760">
        <f>_xlfn.ISOWEEKNUM(D5760)</f>
        <v>42</v>
      </c>
      <c r="G5760" t="str">
        <f>RIGHT((MONTH(D5760)-1)*2+IF(DAY(D5760)&lt;16,1,2)+100,2)</f>
        <v>20</v>
      </c>
      <c r="H5760" s="8">
        <f>MONTH(D5760)</f>
        <v>10</v>
      </c>
      <c r="I5760" t="str">
        <f>TEXT(D5760,"mmm")</f>
        <v>oct</v>
      </c>
      <c r="J5760">
        <f>YEAR(D5760)</f>
        <v>2017</v>
      </c>
      <c r="K5760" s="6">
        <v>43030</v>
      </c>
      <c r="L5760" t="s">
        <v>66</v>
      </c>
      <c r="M5760" t="s">
        <v>4937</v>
      </c>
      <c r="N5760" t="s">
        <v>4938</v>
      </c>
      <c r="O5760" t="s">
        <v>69</v>
      </c>
      <c r="P5760" t="s">
        <v>24</v>
      </c>
      <c r="Q5760" t="s">
        <v>60</v>
      </c>
      <c r="R5760" t="s">
        <v>61</v>
      </c>
      <c r="S5760">
        <v>90049</v>
      </c>
      <c r="T5760" t="s">
        <v>62</v>
      </c>
      <c r="U5760" t="s">
        <v>1107</v>
      </c>
      <c r="V5760" t="s">
        <v>29</v>
      </c>
      <c r="W5760" t="s">
        <v>45</v>
      </c>
      <c r="X5760" t="s">
        <v>1108</v>
      </c>
      <c r="Y5760">
        <v>19.295999999999999</v>
      </c>
    </row>
    <row r="5761" spans="1:25" x14ac:dyDescent="0.2">
      <c r="A5761">
        <v>8086</v>
      </c>
      <c r="B5761" t="s">
        <v>8528</v>
      </c>
      <c r="C5761" s="6">
        <v>43028</v>
      </c>
      <c r="D5761" s="7">
        <v>43028</v>
      </c>
      <c r="E5761" s="8">
        <f>DAY(D5761)</f>
        <v>20</v>
      </c>
      <c r="F5761">
        <f>_xlfn.ISOWEEKNUM(D5761)</f>
        <v>42</v>
      </c>
      <c r="G5761" t="str">
        <f>RIGHT((MONTH(D5761)-1)*2+IF(DAY(D5761)&lt;16,1,2)+100,2)</f>
        <v>20</v>
      </c>
      <c r="H5761" s="8">
        <f>MONTH(D5761)</f>
        <v>10</v>
      </c>
      <c r="I5761" t="str">
        <f>TEXT(D5761,"mmm")</f>
        <v>oct</v>
      </c>
      <c r="J5761">
        <f>YEAR(D5761)</f>
        <v>2017</v>
      </c>
      <c r="K5761" s="6">
        <v>43034</v>
      </c>
      <c r="L5761" t="s">
        <v>20</v>
      </c>
      <c r="M5761" t="s">
        <v>5077</v>
      </c>
      <c r="N5761" t="s">
        <v>5078</v>
      </c>
      <c r="O5761" t="s">
        <v>35</v>
      </c>
      <c r="P5761" t="s">
        <v>24</v>
      </c>
      <c r="Q5761" t="s">
        <v>478</v>
      </c>
      <c r="R5761" t="s">
        <v>121</v>
      </c>
      <c r="S5761">
        <v>22204</v>
      </c>
      <c r="T5761" t="s">
        <v>72</v>
      </c>
      <c r="U5761" t="s">
        <v>1864</v>
      </c>
      <c r="V5761" t="s">
        <v>81</v>
      </c>
      <c r="W5761" t="s">
        <v>104</v>
      </c>
      <c r="X5761" t="s">
        <v>1865</v>
      </c>
      <c r="Y5761">
        <v>61.1</v>
      </c>
    </row>
    <row r="5762" spans="1:25" x14ac:dyDescent="0.2">
      <c r="A5762">
        <v>8273</v>
      </c>
      <c r="B5762" t="s">
        <v>8529</v>
      </c>
      <c r="C5762" s="6">
        <v>43028</v>
      </c>
      <c r="D5762" s="7">
        <v>43028</v>
      </c>
      <c r="E5762" s="8">
        <f>DAY(D5762)</f>
        <v>20</v>
      </c>
      <c r="F5762">
        <f>_xlfn.ISOWEEKNUM(D5762)</f>
        <v>42</v>
      </c>
      <c r="G5762" t="str">
        <f>RIGHT((MONTH(D5762)-1)*2+IF(DAY(D5762)&lt;16,1,2)+100,2)</f>
        <v>20</v>
      </c>
      <c r="H5762" s="8">
        <f>MONTH(D5762)</f>
        <v>10</v>
      </c>
      <c r="I5762" t="str">
        <f>TEXT(D5762,"mmm")</f>
        <v>oct</v>
      </c>
      <c r="J5762">
        <f>YEAR(D5762)</f>
        <v>2017</v>
      </c>
      <c r="K5762" s="6">
        <v>43033</v>
      </c>
      <c r="L5762" t="s">
        <v>20</v>
      </c>
      <c r="M5762" t="s">
        <v>1375</v>
      </c>
      <c r="N5762" t="s">
        <v>1376</v>
      </c>
      <c r="O5762" t="s">
        <v>69</v>
      </c>
      <c r="P5762" t="s">
        <v>24</v>
      </c>
      <c r="Q5762" t="s">
        <v>2256</v>
      </c>
      <c r="R5762" t="s">
        <v>61</v>
      </c>
      <c r="S5762">
        <v>92020</v>
      </c>
      <c r="T5762" t="s">
        <v>62</v>
      </c>
      <c r="U5762" t="s">
        <v>7298</v>
      </c>
      <c r="V5762" t="s">
        <v>81</v>
      </c>
      <c r="W5762" t="s">
        <v>82</v>
      </c>
      <c r="X5762" t="s">
        <v>7299</v>
      </c>
      <c r="Y5762">
        <v>387.13600000000002</v>
      </c>
    </row>
    <row r="5763" spans="1:25" x14ac:dyDescent="0.2">
      <c r="A5763">
        <v>367</v>
      </c>
      <c r="B5763" t="s">
        <v>8530</v>
      </c>
      <c r="C5763" s="6">
        <v>43029</v>
      </c>
      <c r="D5763" s="7">
        <v>43029</v>
      </c>
      <c r="E5763" s="8">
        <f>DAY(D5763)</f>
        <v>21</v>
      </c>
      <c r="F5763">
        <f>_xlfn.ISOWEEKNUM(D5763)</f>
        <v>42</v>
      </c>
      <c r="G5763" t="str">
        <f>RIGHT((MONTH(D5763)-1)*2+IF(DAY(D5763)&lt;16,1,2)+100,2)</f>
        <v>20</v>
      </c>
      <c r="H5763" s="8">
        <f>MONTH(D5763)</f>
        <v>10</v>
      </c>
      <c r="I5763" t="str">
        <f>TEXT(D5763,"mmm")</f>
        <v>oct</v>
      </c>
      <c r="J5763">
        <f>YEAR(D5763)</f>
        <v>2017</v>
      </c>
      <c r="K5763" s="6">
        <v>43029</v>
      </c>
      <c r="L5763" t="s">
        <v>469</v>
      </c>
      <c r="M5763" t="s">
        <v>4232</v>
      </c>
      <c r="N5763" t="s">
        <v>4233</v>
      </c>
      <c r="O5763" t="s">
        <v>69</v>
      </c>
      <c r="P5763" t="s">
        <v>24</v>
      </c>
      <c r="Q5763" t="s">
        <v>5636</v>
      </c>
      <c r="R5763" t="s">
        <v>1467</v>
      </c>
      <c r="S5763">
        <v>6040</v>
      </c>
      <c r="T5763" t="s">
        <v>52</v>
      </c>
      <c r="U5763" t="s">
        <v>6072</v>
      </c>
      <c r="V5763" t="s">
        <v>29</v>
      </c>
      <c r="W5763" t="s">
        <v>45</v>
      </c>
      <c r="X5763" t="s">
        <v>6073</v>
      </c>
      <c r="Y5763">
        <v>23.2</v>
      </c>
    </row>
    <row r="5764" spans="1:25" x14ac:dyDescent="0.2">
      <c r="A5764">
        <v>368</v>
      </c>
      <c r="B5764" t="s">
        <v>8530</v>
      </c>
      <c r="C5764" s="6">
        <v>43029</v>
      </c>
      <c r="D5764" s="7">
        <v>43029</v>
      </c>
      <c r="E5764" s="8">
        <f>DAY(D5764)</f>
        <v>21</v>
      </c>
      <c r="F5764">
        <f>_xlfn.ISOWEEKNUM(D5764)</f>
        <v>42</v>
      </c>
      <c r="G5764" t="str">
        <f>RIGHT((MONTH(D5764)-1)*2+IF(DAY(D5764)&lt;16,1,2)+100,2)</f>
        <v>20</v>
      </c>
      <c r="H5764" s="8">
        <f>MONTH(D5764)</f>
        <v>10</v>
      </c>
      <c r="I5764" t="str">
        <f>TEXT(D5764,"mmm")</f>
        <v>oct</v>
      </c>
      <c r="J5764">
        <f>YEAR(D5764)</f>
        <v>2017</v>
      </c>
      <c r="K5764" s="6">
        <v>43029</v>
      </c>
      <c r="L5764" t="s">
        <v>469</v>
      </c>
      <c r="M5764" t="s">
        <v>4232</v>
      </c>
      <c r="N5764" t="s">
        <v>4233</v>
      </c>
      <c r="O5764" t="s">
        <v>69</v>
      </c>
      <c r="P5764" t="s">
        <v>24</v>
      </c>
      <c r="Q5764" t="s">
        <v>5636</v>
      </c>
      <c r="R5764" t="s">
        <v>1467</v>
      </c>
      <c r="S5764">
        <v>6040</v>
      </c>
      <c r="T5764" t="s">
        <v>52</v>
      </c>
      <c r="U5764" t="s">
        <v>1965</v>
      </c>
      <c r="V5764" t="s">
        <v>29</v>
      </c>
      <c r="W5764" t="s">
        <v>449</v>
      </c>
      <c r="X5764" t="s">
        <v>1966</v>
      </c>
      <c r="Y5764">
        <v>7.36</v>
      </c>
    </row>
    <row r="5765" spans="1:25" x14ac:dyDescent="0.2">
      <c r="A5765">
        <v>369</v>
      </c>
      <c r="B5765" t="s">
        <v>8530</v>
      </c>
      <c r="C5765" s="6">
        <v>43029</v>
      </c>
      <c r="D5765" s="7">
        <v>43029</v>
      </c>
      <c r="E5765" s="8">
        <f>DAY(D5765)</f>
        <v>21</v>
      </c>
      <c r="F5765">
        <f>_xlfn.ISOWEEKNUM(D5765)</f>
        <v>42</v>
      </c>
      <c r="G5765" t="str">
        <f>RIGHT((MONTH(D5765)-1)*2+IF(DAY(D5765)&lt;16,1,2)+100,2)</f>
        <v>20</v>
      </c>
      <c r="H5765" s="8">
        <f>MONTH(D5765)</f>
        <v>10</v>
      </c>
      <c r="I5765" t="str">
        <f>TEXT(D5765,"mmm")</f>
        <v>oct</v>
      </c>
      <c r="J5765">
        <f>YEAR(D5765)</f>
        <v>2017</v>
      </c>
      <c r="K5765" s="6">
        <v>43029</v>
      </c>
      <c r="L5765" t="s">
        <v>469</v>
      </c>
      <c r="M5765" t="s">
        <v>4232</v>
      </c>
      <c r="N5765" t="s">
        <v>4233</v>
      </c>
      <c r="O5765" t="s">
        <v>69</v>
      </c>
      <c r="P5765" t="s">
        <v>24</v>
      </c>
      <c r="Q5765" t="s">
        <v>5636</v>
      </c>
      <c r="R5765" t="s">
        <v>1467</v>
      </c>
      <c r="S5765">
        <v>6040</v>
      </c>
      <c r="T5765" t="s">
        <v>52</v>
      </c>
      <c r="U5765" t="s">
        <v>3083</v>
      </c>
      <c r="V5765" t="s">
        <v>29</v>
      </c>
      <c r="W5765" t="s">
        <v>42</v>
      </c>
      <c r="X5765" t="s">
        <v>3084</v>
      </c>
      <c r="Y5765">
        <v>104.79</v>
      </c>
    </row>
    <row r="5766" spans="1:25" x14ac:dyDescent="0.2">
      <c r="A5766">
        <v>370</v>
      </c>
      <c r="B5766" t="s">
        <v>8530</v>
      </c>
      <c r="C5766" s="6">
        <v>43029</v>
      </c>
      <c r="D5766" s="7">
        <v>43029</v>
      </c>
      <c r="E5766" s="8">
        <f>DAY(D5766)</f>
        <v>21</v>
      </c>
      <c r="F5766">
        <f>_xlfn.ISOWEEKNUM(D5766)</f>
        <v>42</v>
      </c>
      <c r="G5766" t="str">
        <f>RIGHT((MONTH(D5766)-1)*2+IF(DAY(D5766)&lt;16,1,2)+100,2)</f>
        <v>20</v>
      </c>
      <c r="H5766" s="8">
        <f>MONTH(D5766)</f>
        <v>10</v>
      </c>
      <c r="I5766" t="str">
        <f>TEXT(D5766,"mmm")</f>
        <v>oct</v>
      </c>
      <c r="J5766">
        <f>YEAR(D5766)</f>
        <v>2017</v>
      </c>
      <c r="K5766" s="6">
        <v>43029</v>
      </c>
      <c r="L5766" t="s">
        <v>469</v>
      </c>
      <c r="M5766" t="s">
        <v>4232</v>
      </c>
      <c r="N5766" t="s">
        <v>4233</v>
      </c>
      <c r="O5766" t="s">
        <v>69</v>
      </c>
      <c r="P5766" t="s">
        <v>24</v>
      </c>
      <c r="Q5766" t="s">
        <v>5636</v>
      </c>
      <c r="R5766" t="s">
        <v>1467</v>
      </c>
      <c r="S5766">
        <v>6040</v>
      </c>
      <c r="T5766" t="s">
        <v>52</v>
      </c>
      <c r="U5766" t="s">
        <v>4090</v>
      </c>
      <c r="V5766" t="s">
        <v>81</v>
      </c>
      <c r="W5766" t="s">
        <v>163</v>
      </c>
      <c r="X5766" t="s">
        <v>4091</v>
      </c>
      <c r="Y5766">
        <v>1043.92</v>
      </c>
    </row>
    <row r="5767" spans="1:25" x14ac:dyDescent="0.2">
      <c r="A5767">
        <v>1105</v>
      </c>
      <c r="B5767" t="s">
        <v>8531</v>
      </c>
      <c r="C5767" s="6">
        <v>43029</v>
      </c>
      <c r="D5767" s="7">
        <v>43029</v>
      </c>
      <c r="E5767" s="8">
        <f>DAY(D5767)</f>
        <v>21</v>
      </c>
      <c r="F5767">
        <f>_xlfn.ISOWEEKNUM(D5767)</f>
        <v>42</v>
      </c>
      <c r="G5767" t="str">
        <f>RIGHT((MONTH(D5767)-1)*2+IF(DAY(D5767)&lt;16,1,2)+100,2)</f>
        <v>20</v>
      </c>
      <c r="H5767" s="8">
        <f>MONTH(D5767)</f>
        <v>10</v>
      </c>
      <c r="I5767" t="str">
        <f>TEXT(D5767,"mmm")</f>
        <v>oct</v>
      </c>
      <c r="J5767">
        <f>YEAR(D5767)</f>
        <v>2017</v>
      </c>
      <c r="K5767" s="6">
        <v>43035</v>
      </c>
      <c r="L5767" t="s">
        <v>20</v>
      </c>
      <c r="M5767" t="s">
        <v>6205</v>
      </c>
      <c r="N5767" t="s">
        <v>6206</v>
      </c>
      <c r="O5767" t="s">
        <v>23</v>
      </c>
      <c r="P5767" t="s">
        <v>24</v>
      </c>
      <c r="Q5767" t="s">
        <v>2425</v>
      </c>
      <c r="R5767" t="s">
        <v>61</v>
      </c>
      <c r="S5767">
        <v>92503</v>
      </c>
      <c r="T5767" t="s">
        <v>62</v>
      </c>
      <c r="U5767" t="s">
        <v>7334</v>
      </c>
      <c r="V5767" t="s">
        <v>29</v>
      </c>
      <c r="W5767" t="s">
        <v>30</v>
      </c>
      <c r="X5767" t="s">
        <v>7335</v>
      </c>
      <c r="Y5767">
        <v>22.92</v>
      </c>
    </row>
    <row r="5768" spans="1:25" x14ac:dyDescent="0.2">
      <c r="A5768">
        <v>2776</v>
      </c>
      <c r="B5768" t="s">
        <v>8532</v>
      </c>
      <c r="C5768" s="6">
        <v>43029</v>
      </c>
      <c r="D5768" s="7">
        <v>43029</v>
      </c>
      <c r="E5768" s="8">
        <f>DAY(D5768)</f>
        <v>21</v>
      </c>
      <c r="F5768">
        <f>_xlfn.ISOWEEKNUM(D5768)</f>
        <v>42</v>
      </c>
      <c r="G5768" t="str">
        <f>RIGHT((MONTH(D5768)-1)*2+IF(DAY(D5768)&lt;16,1,2)+100,2)</f>
        <v>20</v>
      </c>
      <c r="H5768" s="8">
        <f>MONTH(D5768)</f>
        <v>10</v>
      </c>
      <c r="I5768" t="str">
        <f>TEXT(D5768,"mmm")</f>
        <v>oct</v>
      </c>
      <c r="J5768">
        <f>YEAR(D5768)</f>
        <v>2017</v>
      </c>
      <c r="K5768" s="6">
        <v>43033</v>
      </c>
      <c r="L5768" t="s">
        <v>20</v>
      </c>
      <c r="M5768" t="s">
        <v>2093</v>
      </c>
      <c r="N5768" t="s">
        <v>2094</v>
      </c>
      <c r="O5768" t="s">
        <v>23</v>
      </c>
      <c r="P5768" t="s">
        <v>24</v>
      </c>
      <c r="Q5768" t="s">
        <v>304</v>
      </c>
      <c r="R5768" t="s">
        <v>61</v>
      </c>
      <c r="S5768">
        <v>92037</v>
      </c>
      <c r="T5768" t="s">
        <v>62</v>
      </c>
      <c r="U5768" t="s">
        <v>2502</v>
      </c>
      <c r="V5768" t="s">
        <v>29</v>
      </c>
      <c r="W5768" t="s">
        <v>42</v>
      </c>
      <c r="X5768" t="s">
        <v>2503</v>
      </c>
      <c r="Y5768">
        <v>154.44</v>
      </c>
    </row>
    <row r="5769" spans="1:25" x14ac:dyDescent="0.2">
      <c r="A5769">
        <v>3486</v>
      </c>
      <c r="B5769" t="s">
        <v>8533</v>
      </c>
      <c r="C5769" s="6">
        <v>43029</v>
      </c>
      <c r="D5769" s="7">
        <v>43029</v>
      </c>
      <c r="E5769" s="8">
        <f>DAY(D5769)</f>
        <v>21</v>
      </c>
      <c r="F5769">
        <f>_xlfn.ISOWEEKNUM(D5769)</f>
        <v>42</v>
      </c>
      <c r="G5769" t="str">
        <f>RIGHT((MONTH(D5769)-1)*2+IF(DAY(D5769)&lt;16,1,2)+100,2)</f>
        <v>20</v>
      </c>
      <c r="H5769" s="8">
        <f>MONTH(D5769)</f>
        <v>10</v>
      </c>
      <c r="I5769" t="str">
        <f>TEXT(D5769,"mmm")</f>
        <v>oct</v>
      </c>
      <c r="J5769">
        <f>YEAR(D5769)</f>
        <v>2017</v>
      </c>
      <c r="K5769" s="6">
        <v>43034</v>
      </c>
      <c r="L5769" t="s">
        <v>20</v>
      </c>
      <c r="M5769" t="s">
        <v>1375</v>
      </c>
      <c r="N5769" t="s">
        <v>1376</v>
      </c>
      <c r="O5769" t="s">
        <v>69</v>
      </c>
      <c r="P5769" t="s">
        <v>24</v>
      </c>
      <c r="Q5769" t="s">
        <v>170</v>
      </c>
      <c r="R5769" t="s">
        <v>130</v>
      </c>
      <c r="S5769">
        <v>19711</v>
      </c>
      <c r="T5769" t="s">
        <v>52</v>
      </c>
      <c r="U5769" t="s">
        <v>6495</v>
      </c>
      <c r="V5769" t="s">
        <v>29</v>
      </c>
      <c r="W5769" t="s">
        <v>45</v>
      </c>
      <c r="X5769" t="s">
        <v>6496</v>
      </c>
      <c r="Y5769">
        <v>7.92</v>
      </c>
    </row>
    <row r="5770" spans="1:25" x14ac:dyDescent="0.2">
      <c r="A5770">
        <v>4186</v>
      </c>
      <c r="B5770" t="s">
        <v>8534</v>
      </c>
      <c r="C5770" s="6">
        <v>43029</v>
      </c>
      <c r="D5770" s="7">
        <v>43029</v>
      </c>
      <c r="E5770" s="8">
        <f>DAY(D5770)</f>
        <v>21</v>
      </c>
      <c r="F5770">
        <f>_xlfn.ISOWEEKNUM(D5770)</f>
        <v>42</v>
      </c>
      <c r="G5770" t="str">
        <f>RIGHT((MONTH(D5770)-1)*2+IF(DAY(D5770)&lt;16,1,2)+100,2)</f>
        <v>20</v>
      </c>
      <c r="H5770" s="8">
        <f>MONTH(D5770)</f>
        <v>10</v>
      </c>
      <c r="I5770" t="str">
        <f>TEXT(D5770,"mmm")</f>
        <v>oct</v>
      </c>
      <c r="J5770">
        <f>YEAR(D5770)</f>
        <v>2017</v>
      </c>
      <c r="K5770" s="6">
        <v>43030</v>
      </c>
      <c r="L5770" t="s">
        <v>66</v>
      </c>
      <c r="M5770" t="s">
        <v>8535</v>
      </c>
      <c r="N5770" t="s">
        <v>8536</v>
      </c>
      <c r="O5770" t="s">
        <v>23</v>
      </c>
      <c r="P5770" t="s">
        <v>24</v>
      </c>
      <c r="Q5770" t="s">
        <v>1257</v>
      </c>
      <c r="R5770" t="s">
        <v>1258</v>
      </c>
      <c r="S5770">
        <v>21215</v>
      </c>
      <c r="T5770" t="s">
        <v>52</v>
      </c>
      <c r="U5770" t="s">
        <v>2630</v>
      </c>
      <c r="V5770" t="s">
        <v>89</v>
      </c>
      <c r="W5770" t="s">
        <v>115</v>
      </c>
      <c r="X5770" t="s">
        <v>2631</v>
      </c>
      <c r="Y5770">
        <v>98.16</v>
      </c>
    </row>
    <row r="5771" spans="1:25" x14ac:dyDescent="0.2">
      <c r="A5771">
        <v>6204</v>
      </c>
      <c r="B5771" t="s">
        <v>8537</v>
      </c>
      <c r="C5771" s="6">
        <v>43029</v>
      </c>
      <c r="D5771" s="7">
        <v>43029</v>
      </c>
      <c r="E5771" s="8">
        <f>DAY(D5771)</f>
        <v>21</v>
      </c>
      <c r="F5771">
        <f>_xlfn.ISOWEEKNUM(D5771)</f>
        <v>42</v>
      </c>
      <c r="G5771" t="str">
        <f>RIGHT((MONTH(D5771)-1)*2+IF(DAY(D5771)&lt;16,1,2)+100,2)</f>
        <v>20</v>
      </c>
      <c r="H5771" s="8">
        <f>MONTH(D5771)</f>
        <v>10</v>
      </c>
      <c r="I5771" t="str">
        <f>TEXT(D5771,"mmm")</f>
        <v>oct</v>
      </c>
      <c r="J5771">
        <f>YEAR(D5771)</f>
        <v>2017</v>
      </c>
      <c r="K5771" s="6">
        <v>43035</v>
      </c>
      <c r="L5771" t="s">
        <v>20</v>
      </c>
      <c r="M5771" t="s">
        <v>7426</v>
      </c>
      <c r="N5771" t="s">
        <v>7427</v>
      </c>
      <c r="O5771" t="s">
        <v>23</v>
      </c>
      <c r="P5771" t="s">
        <v>24</v>
      </c>
      <c r="Q5771" t="s">
        <v>522</v>
      </c>
      <c r="R5771" t="s">
        <v>171</v>
      </c>
      <c r="S5771">
        <v>43229</v>
      </c>
      <c r="T5771" t="s">
        <v>52</v>
      </c>
      <c r="U5771" t="s">
        <v>3775</v>
      </c>
      <c r="V5771" t="s">
        <v>89</v>
      </c>
      <c r="W5771" t="s">
        <v>90</v>
      </c>
      <c r="X5771" t="s">
        <v>3776</v>
      </c>
      <c r="Y5771">
        <v>235.15199999999999</v>
      </c>
    </row>
    <row r="5772" spans="1:25" x14ac:dyDescent="0.2">
      <c r="A5772">
        <v>6286</v>
      </c>
      <c r="B5772" t="s">
        <v>8538</v>
      </c>
      <c r="C5772" s="6">
        <v>43029</v>
      </c>
      <c r="D5772" s="7">
        <v>43029</v>
      </c>
      <c r="E5772" s="8">
        <f>DAY(D5772)</f>
        <v>21</v>
      </c>
      <c r="F5772">
        <f>_xlfn.ISOWEEKNUM(D5772)</f>
        <v>42</v>
      </c>
      <c r="G5772" t="str">
        <f>RIGHT((MONTH(D5772)-1)*2+IF(DAY(D5772)&lt;16,1,2)+100,2)</f>
        <v>20</v>
      </c>
      <c r="H5772" s="8">
        <f>MONTH(D5772)</f>
        <v>10</v>
      </c>
      <c r="I5772" t="str">
        <f>TEXT(D5772,"mmm")</f>
        <v>oct</v>
      </c>
      <c r="J5772">
        <f>YEAR(D5772)</f>
        <v>2017</v>
      </c>
      <c r="K5772" s="6">
        <v>43034</v>
      </c>
      <c r="L5772" t="s">
        <v>20</v>
      </c>
      <c r="M5772" t="s">
        <v>1584</v>
      </c>
      <c r="N5772" t="s">
        <v>1585</v>
      </c>
      <c r="O5772" t="s">
        <v>69</v>
      </c>
      <c r="P5772" t="s">
        <v>24</v>
      </c>
      <c r="Q5772" t="s">
        <v>1842</v>
      </c>
      <c r="R5772" t="s">
        <v>171</v>
      </c>
      <c r="S5772">
        <v>44107</v>
      </c>
      <c r="T5772" t="s">
        <v>52</v>
      </c>
      <c r="U5772" t="s">
        <v>1901</v>
      </c>
      <c r="V5772" t="s">
        <v>81</v>
      </c>
      <c r="W5772" t="s">
        <v>308</v>
      </c>
      <c r="X5772" t="s">
        <v>1902</v>
      </c>
      <c r="Y5772">
        <v>661.17600000000004</v>
      </c>
    </row>
    <row r="5773" spans="1:25" x14ac:dyDescent="0.2">
      <c r="A5773">
        <v>7817</v>
      </c>
      <c r="B5773" t="s">
        <v>8539</v>
      </c>
      <c r="C5773" s="6">
        <v>43029</v>
      </c>
      <c r="D5773" s="7">
        <v>43029</v>
      </c>
      <c r="E5773" s="8">
        <f>DAY(D5773)</f>
        <v>21</v>
      </c>
      <c r="F5773">
        <f>_xlfn.ISOWEEKNUM(D5773)</f>
        <v>42</v>
      </c>
      <c r="G5773" t="str">
        <f>RIGHT((MONTH(D5773)-1)*2+IF(DAY(D5773)&lt;16,1,2)+100,2)</f>
        <v>20</v>
      </c>
      <c r="H5773" s="8">
        <f>MONTH(D5773)</f>
        <v>10</v>
      </c>
      <c r="I5773" t="str">
        <f>TEXT(D5773,"mmm")</f>
        <v>oct</v>
      </c>
      <c r="J5773">
        <f>YEAR(D5773)</f>
        <v>2017</v>
      </c>
      <c r="K5773" s="6">
        <v>43034</v>
      </c>
      <c r="L5773" t="s">
        <v>57</v>
      </c>
      <c r="M5773" t="s">
        <v>2235</v>
      </c>
      <c r="N5773" t="s">
        <v>2236</v>
      </c>
      <c r="O5773" t="s">
        <v>35</v>
      </c>
      <c r="P5773" t="s">
        <v>24</v>
      </c>
      <c r="Q5773" t="s">
        <v>403</v>
      </c>
      <c r="R5773" t="s">
        <v>271</v>
      </c>
      <c r="S5773">
        <v>89031</v>
      </c>
      <c r="T5773" t="s">
        <v>62</v>
      </c>
      <c r="U5773" t="s">
        <v>7288</v>
      </c>
      <c r="V5773" t="s">
        <v>29</v>
      </c>
      <c r="W5773" t="s">
        <v>54</v>
      </c>
      <c r="X5773" t="s">
        <v>7289</v>
      </c>
      <c r="Y5773">
        <v>113.22</v>
      </c>
    </row>
    <row r="5774" spans="1:25" x14ac:dyDescent="0.2">
      <c r="A5774">
        <v>7818</v>
      </c>
      <c r="B5774" t="s">
        <v>8539</v>
      </c>
      <c r="C5774" s="6">
        <v>43029</v>
      </c>
      <c r="D5774" s="7">
        <v>43029</v>
      </c>
      <c r="E5774" s="8">
        <f>DAY(D5774)</f>
        <v>21</v>
      </c>
      <c r="F5774">
        <f>_xlfn.ISOWEEKNUM(D5774)</f>
        <v>42</v>
      </c>
      <c r="G5774" t="str">
        <f>RIGHT((MONTH(D5774)-1)*2+IF(DAY(D5774)&lt;16,1,2)+100,2)</f>
        <v>20</v>
      </c>
      <c r="H5774" s="8">
        <f>MONTH(D5774)</f>
        <v>10</v>
      </c>
      <c r="I5774" t="str">
        <f>TEXT(D5774,"mmm")</f>
        <v>oct</v>
      </c>
      <c r="J5774">
        <f>YEAR(D5774)</f>
        <v>2017</v>
      </c>
      <c r="K5774" s="6">
        <v>43034</v>
      </c>
      <c r="L5774" t="s">
        <v>57</v>
      </c>
      <c r="M5774" t="s">
        <v>2235</v>
      </c>
      <c r="N5774" t="s">
        <v>2236</v>
      </c>
      <c r="O5774" t="s">
        <v>35</v>
      </c>
      <c r="P5774" t="s">
        <v>24</v>
      </c>
      <c r="Q5774" t="s">
        <v>403</v>
      </c>
      <c r="R5774" t="s">
        <v>271</v>
      </c>
      <c r="S5774">
        <v>89031</v>
      </c>
      <c r="T5774" t="s">
        <v>62</v>
      </c>
      <c r="U5774" t="s">
        <v>6330</v>
      </c>
      <c r="V5774" t="s">
        <v>29</v>
      </c>
      <c r="W5774" t="s">
        <v>30</v>
      </c>
      <c r="X5774" t="s">
        <v>6331</v>
      </c>
      <c r="Y5774">
        <v>35.880000000000003</v>
      </c>
    </row>
    <row r="5775" spans="1:25" x14ac:dyDescent="0.2">
      <c r="A5775">
        <v>7819</v>
      </c>
      <c r="B5775" t="s">
        <v>8539</v>
      </c>
      <c r="C5775" s="6">
        <v>43029</v>
      </c>
      <c r="D5775" s="7">
        <v>43029</v>
      </c>
      <c r="E5775" s="8">
        <f>DAY(D5775)</f>
        <v>21</v>
      </c>
      <c r="F5775">
        <f>_xlfn.ISOWEEKNUM(D5775)</f>
        <v>42</v>
      </c>
      <c r="G5775" t="str">
        <f>RIGHT((MONTH(D5775)-1)*2+IF(DAY(D5775)&lt;16,1,2)+100,2)</f>
        <v>20</v>
      </c>
      <c r="H5775" s="8">
        <f>MONTH(D5775)</f>
        <v>10</v>
      </c>
      <c r="I5775" t="str">
        <f>TEXT(D5775,"mmm")</f>
        <v>oct</v>
      </c>
      <c r="J5775">
        <f>YEAR(D5775)</f>
        <v>2017</v>
      </c>
      <c r="K5775" s="6">
        <v>43034</v>
      </c>
      <c r="L5775" t="s">
        <v>57</v>
      </c>
      <c r="M5775" t="s">
        <v>2235</v>
      </c>
      <c r="N5775" t="s">
        <v>2236</v>
      </c>
      <c r="O5775" t="s">
        <v>35</v>
      </c>
      <c r="P5775" t="s">
        <v>24</v>
      </c>
      <c r="Q5775" t="s">
        <v>403</v>
      </c>
      <c r="R5775" t="s">
        <v>271</v>
      </c>
      <c r="S5775">
        <v>89031</v>
      </c>
      <c r="T5775" t="s">
        <v>62</v>
      </c>
      <c r="U5775" t="s">
        <v>3419</v>
      </c>
      <c r="V5775" t="s">
        <v>29</v>
      </c>
      <c r="W5775" t="s">
        <v>45</v>
      </c>
      <c r="X5775" t="s">
        <v>3420</v>
      </c>
      <c r="Y5775">
        <v>4535.9759999999997</v>
      </c>
    </row>
    <row r="5776" spans="1:25" x14ac:dyDescent="0.2">
      <c r="A5776">
        <v>7822</v>
      </c>
      <c r="B5776" t="s">
        <v>8540</v>
      </c>
      <c r="C5776" s="6">
        <v>43029</v>
      </c>
      <c r="D5776" s="7">
        <v>43029</v>
      </c>
      <c r="E5776" s="8">
        <f>DAY(D5776)</f>
        <v>21</v>
      </c>
      <c r="F5776">
        <f>_xlfn.ISOWEEKNUM(D5776)</f>
        <v>42</v>
      </c>
      <c r="G5776" t="str">
        <f>RIGHT((MONTH(D5776)-1)*2+IF(DAY(D5776)&lt;16,1,2)+100,2)</f>
        <v>20</v>
      </c>
      <c r="H5776" s="8">
        <f>MONTH(D5776)</f>
        <v>10</v>
      </c>
      <c r="I5776" t="str">
        <f>TEXT(D5776,"mmm")</f>
        <v>oct</v>
      </c>
      <c r="J5776">
        <f>YEAR(D5776)</f>
        <v>2017</v>
      </c>
      <c r="K5776" s="6">
        <v>43032</v>
      </c>
      <c r="L5776" t="s">
        <v>57</v>
      </c>
      <c r="M5776" t="s">
        <v>551</v>
      </c>
      <c r="N5776" t="s">
        <v>552</v>
      </c>
      <c r="O5776" t="s">
        <v>23</v>
      </c>
      <c r="P5776" t="s">
        <v>24</v>
      </c>
      <c r="Q5776" t="s">
        <v>766</v>
      </c>
      <c r="R5776" t="s">
        <v>264</v>
      </c>
      <c r="S5776">
        <v>38301</v>
      </c>
      <c r="T5776" t="s">
        <v>72</v>
      </c>
      <c r="U5776" t="s">
        <v>4059</v>
      </c>
      <c r="V5776" t="s">
        <v>29</v>
      </c>
      <c r="W5776" t="s">
        <v>42</v>
      </c>
      <c r="X5776" t="s">
        <v>7150</v>
      </c>
      <c r="Y5776">
        <v>111.672</v>
      </c>
    </row>
    <row r="5777" spans="1:25" x14ac:dyDescent="0.2">
      <c r="A5777">
        <v>8030</v>
      </c>
      <c r="B5777" t="s">
        <v>8541</v>
      </c>
      <c r="C5777" s="6">
        <v>43029</v>
      </c>
      <c r="D5777" s="7">
        <v>43029</v>
      </c>
      <c r="E5777" s="8">
        <f>DAY(D5777)</f>
        <v>21</v>
      </c>
      <c r="F5777">
        <f>_xlfn.ISOWEEKNUM(D5777)</f>
        <v>42</v>
      </c>
      <c r="G5777" t="str">
        <f>RIGHT((MONTH(D5777)-1)*2+IF(DAY(D5777)&lt;16,1,2)+100,2)</f>
        <v>20</v>
      </c>
      <c r="H5777" s="8">
        <f>MONTH(D5777)</f>
        <v>10</v>
      </c>
      <c r="I5777" t="str">
        <f>TEXT(D5777,"mmm")</f>
        <v>oct</v>
      </c>
      <c r="J5777">
        <f>YEAR(D5777)</f>
        <v>2017</v>
      </c>
      <c r="K5777" s="6">
        <v>43033</v>
      </c>
      <c r="L5777" t="s">
        <v>20</v>
      </c>
      <c r="M5777" t="s">
        <v>3646</v>
      </c>
      <c r="N5777" t="s">
        <v>3647</v>
      </c>
      <c r="O5777" t="s">
        <v>23</v>
      </c>
      <c r="P5777" t="s">
        <v>24</v>
      </c>
      <c r="Q5777" t="s">
        <v>1490</v>
      </c>
      <c r="R5777" t="s">
        <v>26</v>
      </c>
      <c r="S5777">
        <v>78207</v>
      </c>
      <c r="T5777" t="s">
        <v>27</v>
      </c>
      <c r="U5777" t="s">
        <v>916</v>
      </c>
      <c r="V5777" t="s">
        <v>89</v>
      </c>
      <c r="W5777" t="s">
        <v>115</v>
      </c>
      <c r="X5777" t="s">
        <v>917</v>
      </c>
      <c r="Y5777">
        <v>106.08</v>
      </c>
    </row>
    <row r="5778" spans="1:25" x14ac:dyDescent="0.2">
      <c r="A5778">
        <v>9707</v>
      </c>
      <c r="B5778" t="s">
        <v>8542</v>
      </c>
      <c r="C5778" s="6">
        <v>43029</v>
      </c>
      <c r="D5778" s="7">
        <v>43029</v>
      </c>
      <c r="E5778" s="8">
        <f>DAY(D5778)</f>
        <v>21</v>
      </c>
      <c r="F5778">
        <f>_xlfn.ISOWEEKNUM(D5778)</f>
        <v>42</v>
      </c>
      <c r="G5778" t="str">
        <f>RIGHT((MONTH(D5778)-1)*2+IF(DAY(D5778)&lt;16,1,2)+100,2)</f>
        <v>20</v>
      </c>
      <c r="H5778" s="8">
        <f>MONTH(D5778)</f>
        <v>10</v>
      </c>
      <c r="I5778" t="str">
        <f>TEXT(D5778,"mmm")</f>
        <v>oct</v>
      </c>
      <c r="J5778">
        <f>YEAR(D5778)</f>
        <v>2017</v>
      </c>
      <c r="K5778" s="6">
        <v>43035</v>
      </c>
      <c r="L5778" t="s">
        <v>20</v>
      </c>
      <c r="M5778" t="s">
        <v>1925</v>
      </c>
      <c r="N5778" t="s">
        <v>1926</v>
      </c>
      <c r="O5778" t="s">
        <v>23</v>
      </c>
      <c r="P5778" t="s">
        <v>24</v>
      </c>
      <c r="Q5778" t="s">
        <v>60</v>
      </c>
      <c r="R5778" t="s">
        <v>61</v>
      </c>
      <c r="S5778">
        <v>90045</v>
      </c>
      <c r="T5778" t="s">
        <v>62</v>
      </c>
      <c r="U5778" t="s">
        <v>3752</v>
      </c>
      <c r="V5778" t="s">
        <v>81</v>
      </c>
      <c r="W5778" t="s">
        <v>82</v>
      </c>
      <c r="X5778" t="s">
        <v>3753</v>
      </c>
      <c r="Y5778">
        <v>242.136</v>
      </c>
    </row>
    <row r="5779" spans="1:25" x14ac:dyDescent="0.2">
      <c r="A5779">
        <v>9708</v>
      </c>
      <c r="B5779" t="s">
        <v>8542</v>
      </c>
      <c r="C5779" s="6">
        <v>43029</v>
      </c>
      <c r="D5779" s="7">
        <v>43029</v>
      </c>
      <c r="E5779" s="8">
        <f>DAY(D5779)</f>
        <v>21</v>
      </c>
      <c r="F5779">
        <f>_xlfn.ISOWEEKNUM(D5779)</f>
        <v>42</v>
      </c>
      <c r="G5779" t="str">
        <f>RIGHT((MONTH(D5779)-1)*2+IF(DAY(D5779)&lt;16,1,2)+100,2)</f>
        <v>20</v>
      </c>
      <c r="H5779" s="8">
        <f>MONTH(D5779)</f>
        <v>10</v>
      </c>
      <c r="I5779" t="str">
        <f>TEXT(D5779,"mmm")</f>
        <v>oct</v>
      </c>
      <c r="J5779">
        <f>YEAR(D5779)</f>
        <v>2017</v>
      </c>
      <c r="K5779" s="6">
        <v>43035</v>
      </c>
      <c r="L5779" t="s">
        <v>20</v>
      </c>
      <c r="M5779" t="s">
        <v>1925</v>
      </c>
      <c r="N5779" t="s">
        <v>1926</v>
      </c>
      <c r="O5779" t="s">
        <v>23</v>
      </c>
      <c r="P5779" t="s">
        <v>24</v>
      </c>
      <c r="Q5779" t="s">
        <v>60</v>
      </c>
      <c r="R5779" t="s">
        <v>61</v>
      </c>
      <c r="S5779">
        <v>90045</v>
      </c>
      <c r="T5779" t="s">
        <v>62</v>
      </c>
      <c r="U5779" t="s">
        <v>628</v>
      </c>
      <c r="V5779" t="s">
        <v>29</v>
      </c>
      <c r="W5779" t="s">
        <v>54</v>
      </c>
      <c r="X5779" t="s">
        <v>629</v>
      </c>
      <c r="Y5779">
        <v>12.39</v>
      </c>
    </row>
    <row r="5780" spans="1:25" x14ac:dyDescent="0.2">
      <c r="A5780">
        <v>9709</v>
      </c>
      <c r="B5780" t="s">
        <v>8542</v>
      </c>
      <c r="C5780" s="6">
        <v>43029</v>
      </c>
      <c r="D5780" s="7">
        <v>43029</v>
      </c>
      <c r="E5780" s="8">
        <f>DAY(D5780)</f>
        <v>21</v>
      </c>
      <c r="F5780">
        <f>_xlfn.ISOWEEKNUM(D5780)</f>
        <v>42</v>
      </c>
      <c r="G5780" t="str">
        <f>RIGHT((MONTH(D5780)-1)*2+IF(DAY(D5780)&lt;16,1,2)+100,2)</f>
        <v>20</v>
      </c>
      <c r="H5780" s="8">
        <f>MONTH(D5780)</f>
        <v>10</v>
      </c>
      <c r="I5780" t="str">
        <f>TEXT(D5780,"mmm")</f>
        <v>oct</v>
      </c>
      <c r="J5780">
        <f>YEAR(D5780)</f>
        <v>2017</v>
      </c>
      <c r="K5780" s="6">
        <v>43035</v>
      </c>
      <c r="L5780" t="s">
        <v>20</v>
      </c>
      <c r="M5780" t="s">
        <v>1925</v>
      </c>
      <c r="N5780" t="s">
        <v>1926</v>
      </c>
      <c r="O5780" t="s">
        <v>23</v>
      </c>
      <c r="P5780" t="s">
        <v>24</v>
      </c>
      <c r="Q5780" t="s">
        <v>60</v>
      </c>
      <c r="R5780" t="s">
        <v>61</v>
      </c>
      <c r="S5780">
        <v>90045</v>
      </c>
      <c r="T5780" t="s">
        <v>62</v>
      </c>
      <c r="U5780" t="s">
        <v>7458</v>
      </c>
      <c r="V5780" t="s">
        <v>81</v>
      </c>
      <c r="W5780" t="s">
        <v>104</v>
      </c>
      <c r="X5780" t="s">
        <v>7459</v>
      </c>
      <c r="Y5780">
        <v>19.96</v>
      </c>
    </row>
    <row r="5781" spans="1:25" x14ac:dyDescent="0.2">
      <c r="A5781">
        <v>9710</v>
      </c>
      <c r="B5781" t="s">
        <v>8542</v>
      </c>
      <c r="C5781" s="6">
        <v>43029</v>
      </c>
      <c r="D5781" s="7">
        <v>43029</v>
      </c>
      <c r="E5781" s="8">
        <f>DAY(D5781)</f>
        <v>21</v>
      </c>
      <c r="F5781">
        <f>_xlfn.ISOWEEKNUM(D5781)</f>
        <v>42</v>
      </c>
      <c r="G5781" t="str">
        <f>RIGHT((MONTH(D5781)-1)*2+IF(DAY(D5781)&lt;16,1,2)+100,2)</f>
        <v>20</v>
      </c>
      <c r="H5781" s="8">
        <f>MONTH(D5781)</f>
        <v>10</v>
      </c>
      <c r="I5781" t="str">
        <f>TEXT(D5781,"mmm")</f>
        <v>oct</v>
      </c>
      <c r="J5781">
        <f>YEAR(D5781)</f>
        <v>2017</v>
      </c>
      <c r="K5781" s="6">
        <v>43035</v>
      </c>
      <c r="L5781" t="s">
        <v>20</v>
      </c>
      <c r="M5781" t="s">
        <v>1925</v>
      </c>
      <c r="N5781" t="s">
        <v>1926</v>
      </c>
      <c r="O5781" t="s">
        <v>23</v>
      </c>
      <c r="P5781" t="s">
        <v>24</v>
      </c>
      <c r="Q5781" t="s">
        <v>60</v>
      </c>
      <c r="R5781" t="s">
        <v>61</v>
      </c>
      <c r="S5781">
        <v>90045</v>
      </c>
      <c r="T5781" t="s">
        <v>62</v>
      </c>
      <c r="U5781" t="s">
        <v>41</v>
      </c>
      <c r="V5781" t="s">
        <v>29</v>
      </c>
      <c r="W5781" t="s">
        <v>42</v>
      </c>
      <c r="X5781" t="s">
        <v>43</v>
      </c>
      <c r="Y5781">
        <v>340.92</v>
      </c>
    </row>
    <row r="5782" spans="1:25" x14ac:dyDescent="0.2">
      <c r="A5782">
        <v>884</v>
      </c>
      <c r="B5782" t="s">
        <v>8543</v>
      </c>
      <c r="C5782" s="6">
        <v>43030</v>
      </c>
      <c r="D5782" s="7">
        <v>43030</v>
      </c>
      <c r="E5782" s="8">
        <f>DAY(D5782)</f>
        <v>22</v>
      </c>
      <c r="F5782">
        <f>_xlfn.ISOWEEKNUM(D5782)</f>
        <v>42</v>
      </c>
      <c r="G5782" t="str">
        <f>RIGHT((MONTH(D5782)-1)*2+IF(DAY(D5782)&lt;16,1,2)+100,2)</f>
        <v>20</v>
      </c>
      <c r="H5782" s="8">
        <f>MONTH(D5782)</f>
        <v>10</v>
      </c>
      <c r="I5782" t="str">
        <f>TEXT(D5782,"mmm")</f>
        <v>oct</v>
      </c>
      <c r="J5782">
        <f>YEAR(D5782)</f>
        <v>2017</v>
      </c>
      <c r="K5782" s="6">
        <v>43032</v>
      </c>
      <c r="L5782" t="s">
        <v>66</v>
      </c>
      <c r="M5782" t="s">
        <v>7061</v>
      </c>
      <c r="N5782" t="s">
        <v>7062</v>
      </c>
      <c r="O5782" t="s">
        <v>35</v>
      </c>
      <c r="P5782" t="s">
        <v>24</v>
      </c>
      <c r="Q5782" t="s">
        <v>323</v>
      </c>
      <c r="R5782" t="s">
        <v>243</v>
      </c>
      <c r="S5782">
        <v>48227</v>
      </c>
      <c r="T5782" t="s">
        <v>27</v>
      </c>
      <c r="U5782" t="s">
        <v>5762</v>
      </c>
      <c r="V5782" t="s">
        <v>81</v>
      </c>
      <c r="W5782" t="s">
        <v>104</v>
      </c>
      <c r="X5782" t="s">
        <v>5763</v>
      </c>
      <c r="Y5782">
        <v>31.4</v>
      </c>
    </row>
    <row r="5783" spans="1:25" x14ac:dyDescent="0.2">
      <c r="A5783">
        <v>3977</v>
      </c>
      <c r="B5783" t="s">
        <v>8544</v>
      </c>
      <c r="C5783" s="6">
        <v>43030</v>
      </c>
      <c r="D5783" s="7">
        <v>43030</v>
      </c>
      <c r="E5783" s="8">
        <f>DAY(D5783)</f>
        <v>22</v>
      </c>
      <c r="F5783">
        <f>_xlfn.ISOWEEKNUM(D5783)</f>
        <v>42</v>
      </c>
      <c r="G5783" t="str">
        <f>RIGHT((MONTH(D5783)-1)*2+IF(DAY(D5783)&lt;16,1,2)+100,2)</f>
        <v>20</v>
      </c>
      <c r="H5783" s="8">
        <f>MONTH(D5783)</f>
        <v>10</v>
      </c>
      <c r="I5783" t="str">
        <f>TEXT(D5783,"mmm")</f>
        <v>oct</v>
      </c>
      <c r="J5783">
        <f>YEAR(D5783)</f>
        <v>2017</v>
      </c>
      <c r="K5783" s="6">
        <v>43032</v>
      </c>
      <c r="L5783" t="s">
        <v>66</v>
      </c>
      <c r="M5783" t="s">
        <v>347</v>
      </c>
      <c r="N5783" t="s">
        <v>348</v>
      </c>
      <c r="O5783" t="s">
        <v>23</v>
      </c>
      <c r="P5783" t="s">
        <v>24</v>
      </c>
      <c r="Q5783" t="s">
        <v>484</v>
      </c>
      <c r="R5783" t="s">
        <v>121</v>
      </c>
      <c r="S5783">
        <v>23223</v>
      </c>
      <c r="T5783" t="s">
        <v>72</v>
      </c>
      <c r="U5783" t="s">
        <v>7458</v>
      </c>
      <c r="V5783" t="s">
        <v>81</v>
      </c>
      <c r="W5783" t="s">
        <v>104</v>
      </c>
      <c r="X5783" t="s">
        <v>7459</v>
      </c>
      <c r="Y5783">
        <v>39.92</v>
      </c>
    </row>
    <row r="5784" spans="1:25" x14ac:dyDescent="0.2">
      <c r="A5784">
        <v>6580</v>
      </c>
      <c r="B5784" t="s">
        <v>8545</v>
      </c>
      <c r="C5784" s="6">
        <v>43030</v>
      </c>
      <c r="D5784" s="7">
        <v>43030</v>
      </c>
      <c r="E5784" s="8">
        <f>DAY(D5784)</f>
        <v>22</v>
      </c>
      <c r="F5784">
        <f>_xlfn.ISOWEEKNUM(D5784)</f>
        <v>42</v>
      </c>
      <c r="G5784" t="str">
        <f>RIGHT((MONTH(D5784)-1)*2+IF(DAY(D5784)&lt;16,1,2)+100,2)</f>
        <v>20</v>
      </c>
      <c r="H5784" s="8">
        <f>MONTH(D5784)</f>
        <v>10</v>
      </c>
      <c r="I5784" t="str">
        <f>TEXT(D5784,"mmm")</f>
        <v>oct</v>
      </c>
      <c r="J5784">
        <f>YEAR(D5784)</f>
        <v>2017</v>
      </c>
      <c r="K5784" s="6">
        <v>43030</v>
      </c>
      <c r="L5784" t="s">
        <v>469</v>
      </c>
      <c r="M5784" t="s">
        <v>3983</v>
      </c>
      <c r="N5784" t="s">
        <v>3984</v>
      </c>
      <c r="O5784" t="s">
        <v>23</v>
      </c>
      <c r="P5784" t="s">
        <v>24</v>
      </c>
      <c r="Q5784" t="s">
        <v>358</v>
      </c>
      <c r="R5784" t="s">
        <v>359</v>
      </c>
      <c r="S5784">
        <v>98105</v>
      </c>
      <c r="T5784" t="s">
        <v>62</v>
      </c>
      <c r="U5784" t="s">
        <v>2937</v>
      </c>
      <c r="V5784" t="s">
        <v>29</v>
      </c>
      <c r="W5784" t="s">
        <v>30</v>
      </c>
      <c r="X5784" t="s">
        <v>2938</v>
      </c>
      <c r="Y5784">
        <v>6.68</v>
      </c>
    </row>
    <row r="5785" spans="1:25" x14ac:dyDescent="0.2">
      <c r="A5785">
        <v>6581</v>
      </c>
      <c r="B5785" t="s">
        <v>8545</v>
      </c>
      <c r="C5785" s="6">
        <v>43030</v>
      </c>
      <c r="D5785" s="7">
        <v>43030</v>
      </c>
      <c r="E5785" s="8">
        <f>DAY(D5785)</f>
        <v>22</v>
      </c>
      <c r="F5785">
        <f>_xlfn.ISOWEEKNUM(D5785)</f>
        <v>42</v>
      </c>
      <c r="G5785" t="str">
        <f>RIGHT((MONTH(D5785)-1)*2+IF(DAY(D5785)&lt;16,1,2)+100,2)</f>
        <v>20</v>
      </c>
      <c r="H5785" s="8">
        <f>MONTH(D5785)</f>
        <v>10</v>
      </c>
      <c r="I5785" t="str">
        <f>TEXT(D5785,"mmm")</f>
        <v>oct</v>
      </c>
      <c r="J5785">
        <f>YEAR(D5785)</f>
        <v>2017</v>
      </c>
      <c r="K5785" s="6">
        <v>43030</v>
      </c>
      <c r="L5785" t="s">
        <v>469</v>
      </c>
      <c r="M5785" t="s">
        <v>3983</v>
      </c>
      <c r="N5785" t="s">
        <v>3984</v>
      </c>
      <c r="O5785" t="s">
        <v>23</v>
      </c>
      <c r="P5785" t="s">
        <v>24</v>
      </c>
      <c r="Q5785" t="s">
        <v>358</v>
      </c>
      <c r="R5785" t="s">
        <v>359</v>
      </c>
      <c r="S5785">
        <v>98105</v>
      </c>
      <c r="T5785" t="s">
        <v>62</v>
      </c>
      <c r="U5785" t="s">
        <v>2125</v>
      </c>
      <c r="V5785" t="s">
        <v>29</v>
      </c>
      <c r="W5785" t="s">
        <v>54</v>
      </c>
      <c r="X5785" t="s">
        <v>2126</v>
      </c>
      <c r="Y5785">
        <v>8.34</v>
      </c>
    </row>
    <row r="5786" spans="1:25" x14ac:dyDescent="0.2">
      <c r="A5786">
        <v>6582</v>
      </c>
      <c r="B5786" t="s">
        <v>8545</v>
      </c>
      <c r="C5786" s="6">
        <v>43030</v>
      </c>
      <c r="D5786" s="7">
        <v>43030</v>
      </c>
      <c r="E5786" s="8">
        <f>DAY(D5786)</f>
        <v>22</v>
      </c>
      <c r="F5786">
        <f>_xlfn.ISOWEEKNUM(D5786)</f>
        <v>42</v>
      </c>
      <c r="G5786" t="str">
        <f>RIGHT((MONTH(D5786)-1)*2+IF(DAY(D5786)&lt;16,1,2)+100,2)</f>
        <v>20</v>
      </c>
      <c r="H5786" s="8">
        <f>MONTH(D5786)</f>
        <v>10</v>
      </c>
      <c r="I5786" t="str">
        <f>TEXT(D5786,"mmm")</f>
        <v>oct</v>
      </c>
      <c r="J5786">
        <f>YEAR(D5786)</f>
        <v>2017</v>
      </c>
      <c r="K5786" s="6">
        <v>43030</v>
      </c>
      <c r="L5786" t="s">
        <v>469</v>
      </c>
      <c r="M5786" t="s">
        <v>3983</v>
      </c>
      <c r="N5786" t="s">
        <v>3984</v>
      </c>
      <c r="O5786" t="s">
        <v>23</v>
      </c>
      <c r="P5786" t="s">
        <v>24</v>
      </c>
      <c r="Q5786" t="s">
        <v>358</v>
      </c>
      <c r="R5786" t="s">
        <v>359</v>
      </c>
      <c r="S5786">
        <v>98105</v>
      </c>
      <c r="T5786" t="s">
        <v>62</v>
      </c>
      <c r="U5786" t="s">
        <v>8546</v>
      </c>
      <c r="V5786" t="s">
        <v>81</v>
      </c>
      <c r="W5786" t="s">
        <v>104</v>
      </c>
      <c r="X5786" t="s">
        <v>8547</v>
      </c>
      <c r="Y5786">
        <v>101.94</v>
      </c>
    </row>
    <row r="5787" spans="1:25" x14ac:dyDescent="0.2">
      <c r="A5787">
        <v>652</v>
      </c>
      <c r="B5787" t="s">
        <v>8548</v>
      </c>
      <c r="C5787" s="6">
        <v>43031</v>
      </c>
      <c r="D5787" s="7">
        <v>43031</v>
      </c>
      <c r="E5787" s="8">
        <f>DAY(D5787)</f>
        <v>23</v>
      </c>
      <c r="F5787">
        <f>_xlfn.ISOWEEKNUM(D5787)</f>
        <v>43</v>
      </c>
      <c r="G5787" t="str">
        <f>RIGHT((MONTH(D5787)-1)*2+IF(DAY(D5787)&lt;16,1,2)+100,2)</f>
        <v>20</v>
      </c>
      <c r="H5787" s="8">
        <f>MONTH(D5787)</f>
        <v>10</v>
      </c>
      <c r="I5787" t="str">
        <f>TEXT(D5787,"mmm")</f>
        <v>oct</v>
      </c>
      <c r="J5787">
        <f>YEAR(D5787)</f>
        <v>2017</v>
      </c>
      <c r="K5787" s="6">
        <v>43037</v>
      </c>
      <c r="L5787" t="s">
        <v>20</v>
      </c>
      <c r="M5787" t="s">
        <v>491</v>
      </c>
      <c r="N5787" t="s">
        <v>492</v>
      </c>
      <c r="O5787" t="s">
        <v>35</v>
      </c>
      <c r="P5787" t="s">
        <v>24</v>
      </c>
      <c r="Q5787" t="s">
        <v>316</v>
      </c>
      <c r="R5787" t="s">
        <v>317</v>
      </c>
      <c r="S5787">
        <v>10024</v>
      </c>
      <c r="T5787" t="s">
        <v>52</v>
      </c>
      <c r="U5787" t="s">
        <v>3108</v>
      </c>
      <c r="V5787" t="s">
        <v>29</v>
      </c>
      <c r="W5787" t="s">
        <v>30</v>
      </c>
      <c r="X5787" t="s">
        <v>3109</v>
      </c>
      <c r="Y5787">
        <v>379.4</v>
      </c>
    </row>
    <row r="5788" spans="1:25" x14ac:dyDescent="0.2">
      <c r="A5788">
        <v>1810</v>
      </c>
      <c r="B5788" t="s">
        <v>8549</v>
      </c>
      <c r="C5788" s="6">
        <v>43031</v>
      </c>
      <c r="D5788" s="7">
        <v>43031</v>
      </c>
      <c r="E5788" s="8">
        <f>DAY(D5788)</f>
        <v>23</v>
      </c>
      <c r="F5788">
        <f>_xlfn.ISOWEEKNUM(D5788)</f>
        <v>43</v>
      </c>
      <c r="G5788" t="str">
        <f>RIGHT((MONTH(D5788)-1)*2+IF(DAY(D5788)&lt;16,1,2)+100,2)</f>
        <v>20</v>
      </c>
      <c r="H5788" s="8">
        <f>MONTH(D5788)</f>
        <v>10</v>
      </c>
      <c r="I5788" t="str">
        <f>TEXT(D5788,"mmm")</f>
        <v>oct</v>
      </c>
      <c r="J5788">
        <f>YEAR(D5788)</f>
        <v>2017</v>
      </c>
      <c r="K5788" s="6">
        <v>43037</v>
      </c>
      <c r="L5788" t="s">
        <v>20</v>
      </c>
      <c r="M5788" t="s">
        <v>1981</v>
      </c>
      <c r="N5788" t="s">
        <v>1982</v>
      </c>
      <c r="O5788" t="s">
        <v>69</v>
      </c>
      <c r="P5788" t="s">
        <v>24</v>
      </c>
      <c r="Q5788" t="s">
        <v>465</v>
      </c>
      <c r="R5788" t="s">
        <v>37</v>
      </c>
      <c r="S5788">
        <v>60610</v>
      </c>
      <c r="T5788" t="s">
        <v>27</v>
      </c>
      <c r="U5788" t="s">
        <v>3651</v>
      </c>
      <c r="V5788" t="s">
        <v>81</v>
      </c>
      <c r="W5788" t="s">
        <v>104</v>
      </c>
      <c r="X5788" t="s">
        <v>3652</v>
      </c>
      <c r="Y5788">
        <v>16.155999999999999</v>
      </c>
    </row>
    <row r="5789" spans="1:25" x14ac:dyDescent="0.2">
      <c r="A5789">
        <v>1811</v>
      </c>
      <c r="B5789" t="s">
        <v>8549</v>
      </c>
      <c r="C5789" s="6">
        <v>43031</v>
      </c>
      <c r="D5789" s="7">
        <v>43031</v>
      </c>
      <c r="E5789" s="8">
        <f>DAY(D5789)</f>
        <v>23</v>
      </c>
      <c r="F5789">
        <f>_xlfn.ISOWEEKNUM(D5789)</f>
        <v>43</v>
      </c>
      <c r="G5789" t="str">
        <f>RIGHT((MONTH(D5789)-1)*2+IF(DAY(D5789)&lt;16,1,2)+100,2)</f>
        <v>20</v>
      </c>
      <c r="H5789" s="8">
        <f>MONTH(D5789)</f>
        <v>10</v>
      </c>
      <c r="I5789" t="str">
        <f>TEXT(D5789,"mmm")</f>
        <v>oct</v>
      </c>
      <c r="J5789">
        <f>YEAR(D5789)</f>
        <v>2017</v>
      </c>
      <c r="K5789" s="6">
        <v>43037</v>
      </c>
      <c r="L5789" t="s">
        <v>20</v>
      </c>
      <c r="M5789" t="s">
        <v>1981</v>
      </c>
      <c r="N5789" t="s">
        <v>1982</v>
      </c>
      <c r="O5789" t="s">
        <v>69</v>
      </c>
      <c r="P5789" t="s">
        <v>24</v>
      </c>
      <c r="Q5789" t="s">
        <v>465</v>
      </c>
      <c r="R5789" t="s">
        <v>37</v>
      </c>
      <c r="S5789">
        <v>60610</v>
      </c>
      <c r="T5789" t="s">
        <v>27</v>
      </c>
      <c r="U5789" t="s">
        <v>2779</v>
      </c>
      <c r="V5789" t="s">
        <v>29</v>
      </c>
      <c r="W5789" t="s">
        <v>30</v>
      </c>
      <c r="X5789" t="s">
        <v>2780</v>
      </c>
      <c r="Y5789">
        <v>54.816000000000003</v>
      </c>
    </row>
    <row r="5790" spans="1:25" x14ac:dyDescent="0.2">
      <c r="A5790">
        <v>5136</v>
      </c>
      <c r="B5790" t="s">
        <v>8550</v>
      </c>
      <c r="C5790" s="6">
        <v>43031</v>
      </c>
      <c r="D5790" s="7">
        <v>43031</v>
      </c>
      <c r="E5790" s="8">
        <f>DAY(D5790)</f>
        <v>23</v>
      </c>
      <c r="F5790">
        <f>_xlfn.ISOWEEKNUM(D5790)</f>
        <v>43</v>
      </c>
      <c r="G5790" t="str">
        <f>RIGHT((MONTH(D5790)-1)*2+IF(DAY(D5790)&lt;16,1,2)+100,2)</f>
        <v>20</v>
      </c>
      <c r="H5790" s="8">
        <f>MONTH(D5790)</f>
        <v>10</v>
      </c>
      <c r="I5790" t="str">
        <f>TEXT(D5790,"mmm")</f>
        <v>oct</v>
      </c>
      <c r="J5790">
        <f>YEAR(D5790)</f>
        <v>2017</v>
      </c>
      <c r="K5790" s="6">
        <v>43036</v>
      </c>
      <c r="L5790" t="s">
        <v>20</v>
      </c>
      <c r="M5790" t="s">
        <v>2466</v>
      </c>
      <c r="N5790" t="s">
        <v>2467</v>
      </c>
      <c r="O5790" t="s">
        <v>35</v>
      </c>
      <c r="P5790" t="s">
        <v>24</v>
      </c>
      <c r="Q5790" t="s">
        <v>358</v>
      </c>
      <c r="R5790" t="s">
        <v>359</v>
      </c>
      <c r="S5790">
        <v>98103</v>
      </c>
      <c r="T5790" t="s">
        <v>62</v>
      </c>
      <c r="U5790" t="s">
        <v>8181</v>
      </c>
      <c r="V5790" t="s">
        <v>29</v>
      </c>
      <c r="W5790" t="s">
        <v>95</v>
      </c>
      <c r="X5790" t="s">
        <v>8182</v>
      </c>
      <c r="Y5790">
        <v>17.05</v>
      </c>
    </row>
    <row r="5791" spans="1:25" x14ac:dyDescent="0.2">
      <c r="A5791">
        <v>5624</v>
      </c>
      <c r="B5791" t="s">
        <v>8551</v>
      </c>
      <c r="C5791" s="6">
        <v>43032</v>
      </c>
      <c r="D5791" s="7">
        <v>43032</v>
      </c>
      <c r="E5791" s="8">
        <f>DAY(D5791)</f>
        <v>24</v>
      </c>
      <c r="F5791">
        <f>_xlfn.ISOWEEKNUM(D5791)</f>
        <v>43</v>
      </c>
      <c r="G5791" t="str">
        <f>RIGHT((MONTH(D5791)-1)*2+IF(DAY(D5791)&lt;16,1,2)+100,2)</f>
        <v>20</v>
      </c>
      <c r="H5791" s="8">
        <f>MONTH(D5791)</f>
        <v>10</v>
      </c>
      <c r="I5791" t="str">
        <f>TEXT(D5791,"mmm")</f>
        <v>oct</v>
      </c>
      <c r="J5791">
        <f>YEAR(D5791)</f>
        <v>2017</v>
      </c>
      <c r="K5791" s="6">
        <v>43036</v>
      </c>
      <c r="L5791" t="s">
        <v>57</v>
      </c>
      <c r="M5791" t="s">
        <v>1584</v>
      </c>
      <c r="N5791" t="s">
        <v>1585</v>
      </c>
      <c r="O5791" t="s">
        <v>69</v>
      </c>
      <c r="P5791" t="s">
        <v>24</v>
      </c>
      <c r="Q5791" t="s">
        <v>60</v>
      </c>
      <c r="R5791" t="s">
        <v>61</v>
      </c>
      <c r="S5791">
        <v>90032</v>
      </c>
      <c r="T5791" t="s">
        <v>62</v>
      </c>
      <c r="U5791" t="s">
        <v>7032</v>
      </c>
      <c r="V5791" t="s">
        <v>89</v>
      </c>
      <c r="W5791" t="s">
        <v>115</v>
      </c>
      <c r="X5791" t="s">
        <v>7033</v>
      </c>
      <c r="Y5791" t="s">
        <v>7275</v>
      </c>
    </row>
    <row r="5792" spans="1:25" x14ac:dyDescent="0.2">
      <c r="A5792">
        <v>5625</v>
      </c>
      <c r="B5792" t="s">
        <v>8551</v>
      </c>
      <c r="C5792" s="6">
        <v>43032</v>
      </c>
      <c r="D5792" s="7">
        <v>43032</v>
      </c>
      <c r="E5792" s="8">
        <f>DAY(D5792)</f>
        <v>24</v>
      </c>
      <c r="F5792">
        <f>_xlfn.ISOWEEKNUM(D5792)</f>
        <v>43</v>
      </c>
      <c r="G5792" t="str">
        <f>RIGHT((MONTH(D5792)-1)*2+IF(DAY(D5792)&lt;16,1,2)+100,2)</f>
        <v>20</v>
      </c>
      <c r="H5792" s="8">
        <f>MONTH(D5792)</f>
        <v>10</v>
      </c>
      <c r="I5792" t="str">
        <f>TEXT(D5792,"mmm")</f>
        <v>oct</v>
      </c>
      <c r="J5792">
        <f>YEAR(D5792)</f>
        <v>2017</v>
      </c>
      <c r="K5792" s="6">
        <v>43036</v>
      </c>
      <c r="L5792" t="s">
        <v>57</v>
      </c>
      <c r="M5792" t="s">
        <v>1584</v>
      </c>
      <c r="N5792" t="s">
        <v>1585</v>
      </c>
      <c r="O5792" t="s">
        <v>69</v>
      </c>
      <c r="P5792" t="s">
        <v>24</v>
      </c>
      <c r="Q5792" t="s">
        <v>60</v>
      </c>
      <c r="R5792" t="s">
        <v>61</v>
      </c>
      <c r="S5792">
        <v>90032</v>
      </c>
      <c r="T5792" t="s">
        <v>62</v>
      </c>
      <c r="U5792" t="s">
        <v>6680</v>
      </c>
      <c r="V5792" t="s">
        <v>89</v>
      </c>
      <c r="W5792" t="s">
        <v>115</v>
      </c>
      <c r="X5792" t="s">
        <v>6681</v>
      </c>
      <c r="Y5792">
        <v>359.98</v>
      </c>
    </row>
    <row r="5793" spans="1:25" x14ac:dyDescent="0.2">
      <c r="A5793">
        <v>6287</v>
      </c>
      <c r="B5793" t="s">
        <v>8552</v>
      </c>
      <c r="C5793" s="6">
        <v>43032</v>
      </c>
      <c r="D5793" s="7">
        <v>43032</v>
      </c>
      <c r="E5793" s="8">
        <f>DAY(D5793)</f>
        <v>24</v>
      </c>
      <c r="F5793">
        <f>_xlfn.ISOWEEKNUM(D5793)</f>
        <v>43</v>
      </c>
      <c r="G5793" t="str">
        <f>RIGHT((MONTH(D5793)-1)*2+IF(DAY(D5793)&lt;16,1,2)+100,2)</f>
        <v>20</v>
      </c>
      <c r="H5793" s="8">
        <f>MONTH(D5793)</f>
        <v>10</v>
      </c>
      <c r="I5793" t="str">
        <f>TEXT(D5793,"mmm")</f>
        <v>oct</v>
      </c>
      <c r="J5793">
        <f>YEAR(D5793)</f>
        <v>2017</v>
      </c>
      <c r="K5793" s="6">
        <v>43039</v>
      </c>
      <c r="L5793" t="s">
        <v>20</v>
      </c>
      <c r="M5793" t="s">
        <v>5684</v>
      </c>
      <c r="N5793" t="s">
        <v>5685</v>
      </c>
      <c r="O5793" t="s">
        <v>35</v>
      </c>
      <c r="P5793" t="s">
        <v>24</v>
      </c>
      <c r="Q5793" t="s">
        <v>6705</v>
      </c>
      <c r="R5793" t="s">
        <v>264</v>
      </c>
      <c r="S5793">
        <v>37087</v>
      </c>
      <c r="T5793" t="s">
        <v>72</v>
      </c>
      <c r="U5793" t="s">
        <v>223</v>
      </c>
      <c r="V5793" t="s">
        <v>89</v>
      </c>
      <c r="W5793" t="s">
        <v>90</v>
      </c>
      <c r="X5793" t="s">
        <v>224</v>
      </c>
      <c r="Y5793">
        <v>239.976</v>
      </c>
    </row>
    <row r="5794" spans="1:25" x14ac:dyDescent="0.2">
      <c r="A5794">
        <v>6634</v>
      </c>
      <c r="B5794" t="s">
        <v>8553</v>
      </c>
      <c r="C5794" s="6">
        <v>43032</v>
      </c>
      <c r="D5794" s="7">
        <v>43032</v>
      </c>
      <c r="E5794" s="8">
        <f>DAY(D5794)</f>
        <v>24</v>
      </c>
      <c r="F5794">
        <f>_xlfn.ISOWEEKNUM(D5794)</f>
        <v>43</v>
      </c>
      <c r="G5794" t="str">
        <f>RIGHT((MONTH(D5794)-1)*2+IF(DAY(D5794)&lt;16,1,2)+100,2)</f>
        <v>20</v>
      </c>
      <c r="H5794" s="8">
        <f>MONTH(D5794)</f>
        <v>10</v>
      </c>
      <c r="I5794" t="str">
        <f>TEXT(D5794,"mmm")</f>
        <v>oct</v>
      </c>
      <c r="J5794">
        <f>YEAR(D5794)</f>
        <v>2017</v>
      </c>
      <c r="K5794" s="6">
        <v>43032</v>
      </c>
      <c r="L5794" t="s">
        <v>469</v>
      </c>
      <c r="M5794" t="s">
        <v>2628</v>
      </c>
      <c r="N5794" t="s">
        <v>2629</v>
      </c>
      <c r="O5794" t="s">
        <v>23</v>
      </c>
      <c r="P5794" t="s">
        <v>24</v>
      </c>
      <c r="Q5794" t="s">
        <v>159</v>
      </c>
      <c r="R5794" t="s">
        <v>61</v>
      </c>
      <c r="S5794">
        <v>94109</v>
      </c>
      <c r="T5794" t="s">
        <v>62</v>
      </c>
      <c r="U5794" t="s">
        <v>5778</v>
      </c>
      <c r="V5794" t="s">
        <v>89</v>
      </c>
      <c r="W5794" t="s">
        <v>115</v>
      </c>
      <c r="X5794" t="s">
        <v>5779</v>
      </c>
      <c r="Y5794">
        <v>199.99</v>
      </c>
    </row>
    <row r="5795" spans="1:25" x14ac:dyDescent="0.2">
      <c r="A5795">
        <v>7760</v>
      </c>
      <c r="B5795" t="s">
        <v>8554</v>
      </c>
      <c r="C5795" s="6">
        <v>43032</v>
      </c>
      <c r="D5795" s="7">
        <v>43032</v>
      </c>
      <c r="E5795" s="8">
        <f>DAY(D5795)</f>
        <v>24</v>
      </c>
      <c r="F5795">
        <f>_xlfn.ISOWEEKNUM(D5795)</f>
        <v>43</v>
      </c>
      <c r="G5795" t="str">
        <f>RIGHT((MONTH(D5795)-1)*2+IF(DAY(D5795)&lt;16,1,2)+100,2)</f>
        <v>20</v>
      </c>
      <c r="H5795" s="8">
        <f>MONTH(D5795)</f>
        <v>10</v>
      </c>
      <c r="I5795" t="str">
        <f>TEXT(D5795,"mmm")</f>
        <v>oct</v>
      </c>
      <c r="J5795">
        <f>YEAR(D5795)</f>
        <v>2017</v>
      </c>
      <c r="K5795" s="6">
        <v>43036</v>
      </c>
      <c r="L5795" t="s">
        <v>20</v>
      </c>
      <c r="M5795" t="s">
        <v>2860</v>
      </c>
      <c r="N5795" t="s">
        <v>2861</v>
      </c>
      <c r="O5795" t="s">
        <v>69</v>
      </c>
      <c r="P5795" t="s">
        <v>24</v>
      </c>
      <c r="Q5795" t="s">
        <v>25</v>
      </c>
      <c r="R5795" t="s">
        <v>26</v>
      </c>
      <c r="S5795">
        <v>77041</v>
      </c>
      <c r="T5795" t="s">
        <v>27</v>
      </c>
      <c r="U5795" t="s">
        <v>282</v>
      </c>
      <c r="V5795" t="s">
        <v>29</v>
      </c>
      <c r="W5795" t="s">
        <v>30</v>
      </c>
      <c r="X5795" t="s">
        <v>283</v>
      </c>
      <c r="Y5795">
        <v>15.552</v>
      </c>
    </row>
    <row r="5796" spans="1:25" x14ac:dyDescent="0.2">
      <c r="A5796">
        <v>8694</v>
      </c>
      <c r="B5796" t="s">
        <v>8555</v>
      </c>
      <c r="C5796" s="6">
        <v>43032</v>
      </c>
      <c r="D5796" s="7">
        <v>43032</v>
      </c>
      <c r="E5796" s="8">
        <f>DAY(D5796)</f>
        <v>24</v>
      </c>
      <c r="F5796">
        <f>_xlfn.ISOWEEKNUM(D5796)</f>
        <v>43</v>
      </c>
      <c r="G5796" t="str">
        <f>RIGHT((MONTH(D5796)-1)*2+IF(DAY(D5796)&lt;16,1,2)+100,2)</f>
        <v>20</v>
      </c>
      <c r="H5796" s="8">
        <f>MONTH(D5796)</f>
        <v>10</v>
      </c>
      <c r="I5796" t="str">
        <f>TEXT(D5796,"mmm")</f>
        <v>oct</v>
      </c>
      <c r="J5796">
        <f>YEAR(D5796)</f>
        <v>2017</v>
      </c>
      <c r="K5796" s="6">
        <v>43036</v>
      </c>
      <c r="L5796" t="s">
        <v>20</v>
      </c>
      <c r="M5796" t="s">
        <v>2703</v>
      </c>
      <c r="N5796" t="s">
        <v>2704</v>
      </c>
      <c r="O5796" t="s">
        <v>35</v>
      </c>
      <c r="P5796" t="s">
        <v>24</v>
      </c>
      <c r="Q5796" t="s">
        <v>159</v>
      </c>
      <c r="R5796" t="s">
        <v>61</v>
      </c>
      <c r="S5796">
        <v>94110</v>
      </c>
      <c r="T5796" t="s">
        <v>62</v>
      </c>
      <c r="U5796" t="s">
        <v>3974</v>
      </c>
      <c r="V5796" t="s">
        <v>89</v>
      </c>
      <c r="W5796" t="s">
        <v>115</v>
      </c>
      <c r="X5796" t="s">
        <v>3975</v>
      </c>
      <c r="Y5796" t="s">
        <v>8556</v>
      </c>
    </row>
    <row r="5797" spans="1:25" x14ac:dyDescent="0.2">
      <c r="A5797">
        <v>2801</v>
      </c>
      <c r="B5797" t="s">
        <v>8557</v>
      </c>
      <c r="C5797" s="6">
        <v>43033</v>
      </c>
      <c r="D5797" s="7">
        <v>43033</v>
      </c>
      <c r="E5797" s="8">
        <f>DAY(D5797)</f>
        <v>25</v>
      </c>
      <c r="F5797">
        <f>_xlfn.ISOWEEKNUM(D5797)</f>
        <v>43</v>
      </c>
      <c r="G5797" t="str">
        <f>RIGHT((MONTH(D5797)-1)*2+IF(DAY(D5797)&lt;16,1,2)+100,2)</f>
        <v>20</v>
      </c>
      <c r="H5797" s="8">
        <f>MONTH(D5797)</f>
        <v>10</v>
      </c>
      <c r="I5797" t="str">
        <f>TEXT(D5797,"mmm")</f>
        <v>oct</v>
      </c>
      <c r="J5797">
        <f>YEAR(D5797)</f>
        <v>2017</v>
      </c>
      <c r="K5797" s="6">
        <v>43036</v>
      </c>
      <c r="L5797" t="s">
        <v>66</v>
      </c>
      <c r="M5797" t="s">
        <v>573</v>
      </c>
      <c r="N5797" t="s">
        <v>574</v>
      </c>
      <c r="O5797" t="s">
        <v>69</v>
      </c>
      <c r="P5797" t="s">
        <v>24</v>
      </c>
      <c r="Q5797" t="s">
        <v>1011</v>
      </c>
      <c r="R5797" t="s">
        <v>350</v>
      </c>
      <c r="S5797">
        <v>33180</v>
      </c>
      <c r="T5797" t="s">
        <v>72</v>
      </c>
      <c r="U5797" t="s">
        <v>666</v>
      </c>
      <c r="V5797" t="s">
        <v>89</v>
      </c>
      <c r="W5797" t="s">
        <v>90</v>
      </c>
      <c r="X5797" t="s">
        <v>667</v>
      </c>
      <c r="Y5797">
        <v>783.96</v>
      </c>
    </row>
    <row r="5798" spans="1:25" x14ac:dyDescent="0.2">
      <c r="A5798">
        <v>479</v>
      </c>
      <c r="B5798" t="s">
        <v>8558</v>
      </c>
      <c r="C5798" s="6">
        <v>43035</v>
      </c>
      <c r="D5798" s="7">
        <v>43035</v>
      </c>
      <c r="E5798" s="8">
        <f>DAY(D5798)</f>
        <v>27</v>
      </c>
      <c r="F5798">
        <f>_xlfn.ISOWEEKNUM(D5798)</f>
        <v>43</v>
      </c>
      <c r="G5798" t="str">
        <f>RIGHT((MONTH(D5798)-1)*2+IF(DAY(D5798)&lt;16,1,2)+100,2)</f>
        <v>20</v>
      </c>
      <c r="H5798" s="8">
        <f>MONTH(D5798)</f>
        <v>10</v>
      </c>
      <c r="I5798" t="str">
        <f>TEXT(D5798,"mmm")</f>
        <v>oct</v>
      </c>
      <c r="J5798">
        <f>YEAR(D5798)</f>
        <v>2017</v>
      </c>
      <c r="K5798" s="6">
        <v>43041</v>
      </c>
      <c r="L5798" t="s">
        <v>20</v>
      </c>
      <c r="M5798" t="s">
        <v>5180</v>
      </c>
      <c r="N5798" t="s">
        <v>5181</v>
      </c>
      <c r="O5798" t="s">
        <v>23</v>
      </c>
      <c r="P5798" t="s">
        <v>24</v>
      </c>
      <c r="Q5798" t="s">
        <v>1325</v>
      </c>
      <c r="R5798" t="s">
        <v>317</v>
      </c>
      <c r="S5798">
        <v>12180</v>
      </c>
      <c r="T5798" t="s">
        <v>52</v>
      </c>
      <c r="U5798" t="s">
        <v>5532</v>
      </c>
      <c r="V5798" t="s">
        <v>81</v>
      </c>
      <c r="W5798" t="s">
        <v>104</v>
      </c>
      <c r="X5798" t="s">
        <v>5533</v>
      </c>
      <c r="Y5798">
        <v>40.200000000000003</v>
      </c>
    </row>
    <row r="5799" spans="1:25" x14ac:dyDescent="0.2">
      <c r="A5799">
        <v>4387</v>
      </c>
      <c r="B5799" t="s">
        <v>8559</v>
      </c>
      <c r="C5799" s="6">
        <v>43035</v>
      </c>
      <c r="D5799" s="7">
        <v>43035</v>
      </c>
      <c r="E5799" s="8">
        <f>DAY(D5799)</f>
        <v>27</v>
      </c>
      <c r="F5799">
        <f>_xlfn.ISOWEEKNUM(D5799)</f>
        <v>43</v>
      </c>
      <c r="G5799" t="str">
        <f>RIGHT((MONTH(D5799)-1)*2+IF(DAY(D5799)&lt;16,1,2)+100,2)</f>
        <v>20</v>
      </c>
      <c r="H5799" s="8">
        <f>MONTH(D5799)</f>
        <v>10</v>
      </c>
      <c r="I5799" t="str">
        <f>TEXT(D5799,"mmm")</f>
        <v>oct</v>
      </c>
      <c r="J5799">
        <f>YEAR(D5799)</f>
        <v>2017</v>
      </c>
      <c r="K5799" s="6">
        <v>43041</v>
      </c>
      <c r="L5799" t="s">
        <v>20</v>
      </c>
      <c r="M5799" t="s">
        <v>1915</v>
      </c>
      <c r="N5799" t="s">
        <v>1916</v>
      </c>
      <c r="O5799" t="s">
        <v>69</v>
      </c>
      <c r="P5799" t="s">
        <v>24</v>
      </c>
      <c r="Q5799" t="s">
        <v>159</v>
      </c>
      <c r="R5799" t="s">
        <v>61</v>
      </c>
      <c r="S5799">
        <v>94122</v>
      </c>
      <c r="T5799" t="s">
        <v>62</v>
      </c>
      <c r="U5799" t="s">
        <v>3342</v>
      </c>
      <c r="V5799" t="s">
        <v>29</v>
      </c>
      <c r="W5799" t="s">
        <v>203</v>
      </c>
      <c r="X5799" t="s">
        <v>1582</v>
      </c>
      <c r="Y5799">
        <v>43.92</v>
      </c>
    </row>
    <row r="5800" spans="1:25" x14ac:dyDescent="0.2">
      <c r="A5800">
        <v>4388</v>
      </c>
      <c r="B5800" t="s">
        <v>8559</v>
      </c>
      <c r="C5800" s="6">
        <v>43035</v>
      </c>
      <c r="D5800" s="7">
        <v>43035</v>
      </c>
      <c r="E5800" s="8">
        <f>DAY(D5800)</f>
        <v>27</v>
      </c>
      <c r="F5800">
        <f>_xlfn.ISOWEEKNUM(D5800)</f>
        <v>43</v>
      </c>
      <c r="G5800" t="str">
        <f>RIGHT((MONTH(D5800)-1)*2+IF(DAY(D5800)&lt;16,1,2)+100,2)</f>
        <v>20</v>
      </c>
      <c r="H5800" s="8">
        <f>MONTH(D5800)</f>
        <v>10</v>
      </c>
      <c r="I5800" t="str">
        <f>TEXT(D5800,"mmm")</f>
        <v>oct</v>
      </c>
      <c r="J5800">
        <f>YEAR(D5800)</f>
        <v>2017</v>
      </c>
      <c r="K5800" s="6">
        <v>43041</v>
      </c>
      <c r="L5800" t="s">
        <v>20</v>
      </c>
      <c r="M5800" t="s">
        <v>1915</v>
      </c>
      <c r="N5800" t="s">
        <v>1916</v>
      </c>
      <c r="O5800" t="s">
        <v>69</v>
      </c>
      <c r="P5800" t="s">
        <v>24</v>
      </c>
      <c r="Q5800" t="s">
        <v>159</v>
      </c>
      <c r="R5800" t="s">
        <v>61</v>
      </c>
      <c r="S5800">
        <v>94122</v>
      </c>
      <c r="T5800" t="s">
        <v>62</v>
      </c>
      <c r="U5800" t="s">
        <v>1377</v>
      </c>
      <c r="V5800" t="s">
        <v>29</v>
      </c>
      <c r="W5800" t="s">
        <v>45</v>
      </c>
      <c r="X5800" t="s">
        <v>1378</v>
      </c>
      <c r="Y5800">
        <v>25.032</v>
      </c>
    </row>
    <row r="5801" spans="1:25" x14ac:dyDescent="0.2">
      <c r="A5801">
        <v>4515</v>
      </c>
      <c r="B5801" t="s">
        <v>8560</v>
      </c>
      <c r="C5801" s="6">
        <v>43035</v>
      </c>
      <c r="D5801" s="7">
        <v>43035</v>
      </c>
      <c r="E5801" s="8">
        <f>DAY(D5801)</f>
        <v>27</v>
      </c>
      <c r="F5801">
        <f>_xlfn.ISOWEEKNUM(D5801)</f>
        <v>43</v>
      </c>
      <c r="G5801" t="str">
        <f>RIGHT((MONTH(D5801)-1)*2+IF(DAY(D5801)&lt;16,1,2)+100,2)</f>
        <v>20</v>
      </c>
      <c r="H5801" s="8">
        <f>MONTH(D5801)</f>
        <v>10</v>
      </c>
      <c r="I5801" t="str">
        <f>TEXT(D5801,"mmm")</f>
        <v>oct</v>
      </c>
      <c r="J5801">
        <f>YEAR(D5801)</f>
        <v>2017</v>
      </c>
      <c r="K5801" s="6">
        <v>43040</v>
      </c>
      <c r="L5801" t="s">
        <v>57</v>
      </c>
      <c r="M5801" t="s">
        <v>2742</v>
      </c>
      <c r="N5801" t="s">
        <v>2743</v>
      </c>
      <c r="O5801" t="s">
        <v>23</v>
      </c>
      <c r="P5801" t="s">
        <v>24</v>
      </c>
      <c r="Q5801" t="s">
        <v>2804</v>
      </c>
      <c r="R5801" t="s">
        <v>121</v>
      </c>
      <c r="S5801">
        <v>23666</v>
      </c>
      <c r="T5801" t="s">
        <v>72</v>
      </c>
      <c r="U5801" t="s">
        <v>4342</v>
      </c>
      <c r="V5801" t="s">
        <v>81</v>
      </c>
      <c r="W5801" t="s">
        <v>82</v>
      </c>
      <c r="X5801" t="s">
        <v>4343</v>
      </c>
      <c r="Y5801">
        <v>290.98</v>
      </c>
    </row>
    <row r="5802" spans="1:25" x14ac:dyDescent="0.2">
      <c r="A5802">
        <v>8598</v>
      </c>
      <c r="B5802" t="s">
        <v>8561</v>
      </c>
      <c r="C5802" s="6">
        <v>43035</v>
      </c>
      <c r="D5802" s="7">
        <v>43035</v>
      </c>
      <c r="E5802" s="8">
        <f>DAY(D5802)</f>
        <v>27</v>
      </c>
      <c r="F5802">
        <f>_xlfn.ISOWEEKNUM(D5802)</f>
        <v>43</v>
      </c>
      <c r="G5802" t="str">
        <f>RIGHT((MONTH(D5802)-1)*2+IF(DAY(D5802)&lt;16,1,2)+100,2)</f>
        <v>20</v>
      </c>
      <c r="H5802" s="8">
        <f>MONTH(D5802)</f>
        <v>10</v>
      </c>
      <c r="I5802" t="str">
        <f>TEXT(D5802,"mmm")</f>
        <v>oct</v>
      </c>
      <c r="J5802">
        <f>YEAR(D5802)</f>
        <v>2017</v>
      </c>
      <c r="K5802" s="6">
        <v>43039</v>
      </c>
      <c r="L5802" t="s">
        <v>20</v>
      </c>
      <c r="M5802" t="s">
        <v>1632</v>
      </c>
      <c r="N5802" t="s">
        <v>1633</v>
      </c>
      <c r="O5802" t="s">
        <v>35</v>
      </c>
      <c r="P5802" t="s">
        <v>24</v>
      </c>
      <c r="Q5802" t="s">
        <v>159</v>
      </c>
      <c r="R5802" t="s">
        <v>61</v>
      </c>
      <c r="S5802">
        <v>94122</v>
      </c>
      <c r="T5802" t="s">
        <v>62</v>
      </c>
      <c r="U5802" t="s">
        <v>3048</v>
      </c>
      <c r="V5802" t="s">
        <v>29</v>
      </c>
      <c r="W5802" t="s">
        <v>45</v>
      </c>
      <c r="X5802" t="s">
        <v>3049</v>
      </c>
      <c r="Y5802">
        <v>67.135999999999996</v>
      </c>
    </row>
    <row r="5803" spans="1:25" x14ac:dyDescent="0.2">
      <c r="A5803">
        <v>9533</v>
      </c>
      <c r="B5803" t="s">
        <v>8562</v>
      </c>
      <c r="C5803" s="6">
        <v>43035</v>
      </c>
      <c r="D5803" s="7">
        <v>43035</v>
      </c>
      <c r="E5803" s="8">
        <f>DAY(D5803)</f>
        <v>27</v>
      </c>
      <c r="F5803">
        <f>_xlfn.ISOWEEKNUM(D5803)</f>
        <v>43</v>
      </c>
      <c r="G5803" t="str">
        <f>RIGHT((MONTH(D5803)-1)*2+IF(DAY(D5803)&lt;16,1,2)+100,2)</f>
        <v>20</v>
      </c>
      <c r="H5803" s="8">
        <f>MONTH(D5803)</f>
        <v>10</v>
      </c>
      <c r="I5803" t="str">
        <f>TEXT(D5803,"mmm")</f>
        <v>oct</v>
      </c>
      <c r="J5803">
        <f>YEAR(D5803)</f>
        <v>2017</v>
      </c>
      <c r="K5803" s="6">
        <v>43039</v>
      </c>
      <c r="L5803" t="s">
        <v>20</v>
      </c>
      <c r="M5803" t="s">
        <v>2742</v>
      </c>
      <c r="N5803" t="s">
        <v>2743</v>
      </c>
      <c r="O5803" t="s">
        <v>23</v>
      </c>
      <c r="P5803" t="s">
        <v>24</v>
      </c>
      <c r="Q5803" t="s">
        <v>316</v>
      </c>
      <c r="R5803" t="s">
        <v>317</v>
      </c>
      <c r="S5803">
        <v>10011</v>
      </c>
      <c r="T5803" t="s">
        <v>52</v>
      </c>
      <c r="U5803" t="s">
        <v>2521</v>
      </c>
      <c r="V5803" t="s">
        <v>81</v>
      </c>
      <c r="W5803" t="s">
        <v>82</v>
      </c>
      <c r="X5803" t="s">
        <v>2522</v>
      </c>
      <c r="Y5803">
        <v>427.64400000000001</v>
      </c>
    </row>
    <row r="5804" spans="1:25" x14ac:dyDescent="0.2">
      <c r="A5804">
        <v>9534</v>
      </c>
      <c r="B5804" t="s">
        <v>8562</v>
      </c>
      <c r="C5804" s="6">
        <v>43035</v>
      </c>
      <c r="D5804" s="7">
        <v>43035</v>
      </c>
      <c r="E5804" s="8">
        <f>DAY(D5804)</f>
        <v>27</v>
      </c>
      <c r="F5804">
        <f>_xlfn.ISOWEEKNUM(D5804)</f>
        <v>43</v>
      </c>
      <c r="G5804" t="str">
        <f>RIGHT((MONTH(D5804)-1)*2+IF(DAY(D5804)&lt;16,1,2)+100,2)</f>
        <v>20</v>
      </c>
      <c r="H5804" s="8">
        <f>MONTH(D5804)</f>
        <v>10</v>
      </c>
      <c r="I5804" t="str">
        <f>TEXT(D5804,"mmm")</f>
        <v>oct</v>
      </c>
      <c r="J5804">
        <f>YEAR(D5804)</f>
        <v>2017</v>
      </c>
      <c r="K5804" s="6">
        <v>43039</v>
      </c>
      <c r="L5804" t="s">
        <v>20</v>
      </c>
      <c r="M5804" t="s">
        <v>2742</v>
      </c>
      <c r="N5804" t="s">
        <v>2743</v>
      </c>
      <c r="O5804" t="s">
        <v>23</v>
      </c>
      <c r="P5804" t="s">
        <v>24</v>
      </c>
      <c r="Q5804" t="s">
        <v>316</v>
      </c>
      <c r="R5804" t="s">
        <v>317</v>
      </c>
      <c r="S5804">
        <v>10011</v>
      </c>
      <c r="T5804" t="s">
        <v>52</v>
      </c>
      <c r="U5804" t="s">
        <v>1278</v>
      </c>
      <c r="V5804" t="s">
        <v>29</v>
      </c>
      <c r="W5804" t="s">
        <v>95</v>
      </c>
      <c r="X5804" t="s">
        <v>1279</v>
      </c>
      <c r="Y5804">
        <v>40.67</v>
      </c>
    </row>
    <row r="5805" spans="1:25" x14ac:dyDescent="0.2">
      <c r="A5805">
        <v>9535</v>
      </c>
      <c r="B5805" t="s">
        <v>8562</v>
      </c>
      <c r="C5805" s="6">
        <v>43035</v>
      </c>
      <c r="D5805" s="7">
        <v>43035</v>
      </c>
      <c r="E5805" s="8">
        <f>DAY(D5805)</f>
        <v>27</v>
      </c>
      <c r="F5805">
        <f>_xlfn.ISOWEEKNUM(D5805)</f>
        <v>43</v>
      </c>
      <c r="G5805" t="str">
        <f>RIGHT((MONTH(D5805)-1)*2+IF(DAY(D5805)&lt;16,1,2)+100,2)</f>
        <v>20</v>
      </c>
      <c r="H5805" s="8">
        <f>MONTH(D5805)</f>
        <v>10</v>
      </c>
      <c r="I5805" t="str">
        <f>TEXT(D5805,"mmm")</f>
        <v>oct</v>
      </c>
      <c r="J5805">
        <f>YEAR(D5805)</f>
        <v>2017</v>
      </c>
      <c r="K5805" s="6">
        <v>43039</v>
      </c>
      <c r="L5805" t="s">
        <v>20</v>
      </c>
      <c r="M5805" t="s">
        <v>2742</v>
      </c>
      <c r="N5805" t="s">
        <v>2743</v>
      </c>
      <c r="O5805" t="s">
        <v>23</v>
      </c>
      <c r="P5805" t="s">
        <v>24</v>
      </c>
      <c r="Q5805" t="s">
        <v>316</v>
      </c>
      <c r="R5805" t="s">
        <v>317</v>
      </c>
      <c r="S5805">
        <v>10011</v>
      </c>
      <c r="T5805" t="s">
        <v>52</v>
      </c>
      <c r="U5805" t="s">
        <v>1030</v>
      </c>
      <c r="V5805" t="s">
        <v>29</v>
      </c>
      <c r="W5805" t="s">
        <v>42</v>
      </c>
      <c r="X5805" t="s">
        <v>1031</v>
      </c>
      <c r="Y5805">
        <v>33.479999999999997</v>
      </c>
    </row>
    <row r="5806" spans="1:25" x14ac:dyDescent="0.2">
      <c r="A5806">
        <v>9536</v>
      </c>
      <c r="B5806" t="s">
        <v>8562</v>
      </c>
      <c r="C5806" s="6">
        <v>43035</v>
      </c>
      <c r="D5806" s="7">
        <v>43035</v>
      </c>
      <c r="E5806" s="8">
        <f>DAY(D5806)</f>
        <v>27</v>
      </c>
      <c r="F5806">
        <f>_xlfn.ISOWEEKNUM(D5806)</f>
        <v>43</v>
      </c>
      <c r="G5806" t="str">
        <f>RIGHT((MONTH(D5806)-1)*2+IF(DAY(D5806)&lt;16,1,2)+100,2)</f>
        <v>20</v>
      </c>
      <c r="H5806" s="8">
        <f>MONTH(D5806)</f>
        <v>10</v>
      </c>
      <c r="I5806" t="str">
        <f>TEXT(D5806,"mmm")</f>
        <v>oct</v>
      </c>
      <c r="J5806">
        <f>YEAR(D5806)</f>
        <v>2017</v>
      </c>
      <c r="K5806" s="6">
        <v>43039</v>
      </c>
      <c r="L5806" t="s">
        <v>20</v>
      </c>
      <c r="M5806" t="s">
        <v>2742</v>
      </c>
      <c r="N5806" t="s">
        <v>2743</v>
      </c>
      <c r="O5806" t="s">
        <v>23</v>
      </c>
      <c r="P5806" t="s">
        <v>24</v>
      </c>
      <c r="Q5806" t="s">
        <v>316</v>
      </c>
      <c r="R5806" t="s">
        <v>317</v>
      </c>
      <c r="S5806">
        <v>10011</v>
      </c>
      <c r="T5806" t="s">
        <v>52</v>
      </c>
      <c r="U5806" t="s">
        <v>2963</v>
      </c>
      <c r="V5806" t="s">
        <v>29</v>
      </c>
      <c r="W5806" t="s">
        <v>45</v>
      </c>
      <c r="X5806" t="s">
        <v>2964</v>
      </c>
      <c r="Y5806">
        <v>9.7279999999999998</v>
      </c>
    </row>
    <row r="5807" spans="1:25" x14ac:dyDescent="0.2">
      <c r="A5807">
        <v>218</v>
      </c>
      <c r="B5807" t="s">
        <v>8563</v>
      </c>
      <c r="C5807" s="6">
        <v>43036</v>
      </c>
      <c r="D5807" s="7">
        <v>43036</v>
      </c>
      <c r="E5807" s="8">
        <f>DAY(D5807)</f>
        <v>28</v>
      </c>
      <c r="F5807">
        <f>_xlfn.ISOWEEKNUM(D5807)</f>
        <v>43</v>
      </c>
      <c r="G5807" t="str">
        <f>RIGHT((MONTH(D5807)-1)*2+IF(DAY(D5807)&lt;16,1,2)+100,2)</f>
        <v>20</v>
      </c>
      <c r="H5807" s="8">
        <f>MONTH(D5807)</f>
        <v>10</v>
      </c>
      <c r="I5807" t="str">
        <f>TEXT(D5807,"mmm")</f>
        <v>oct</v>
      </c>
      <c r="J5807">
        <f>YEAR(D5807)</f>
        <v>2017</v>
      </c>
      <c r="K5807" s="6">
        <v>43040</v>
      </c>
      <c r="L5807" t="s">
        <v>20</v>
      </c>
      <c r="M5807" t="s">
        <v>5724</v>
      </c>
      <c r="N5807" t="s">
        <v>5725</v>
      </c>
      <c r="O5807" t="s">
        <v>23</v>
      </c>
      <c r="P5807" t="s">
        <v>24</v>
      </c>
      <c r="Q5807" t="s">
        <v>60</v>
      </c>
      <c r="R5807" t="s">
        <v>61</v>
      </c>
      <c r="S5807">
        <v>90032</v>
      </c>
      <c r="T5807" t="s">
        <v>62</v>
      </c>
      <c r="U5807" t="s">
        <v>4104</v>
      </c>
      <c r="V5807" t="s">
        <v>29</v>
      </c>
      <c r="W5807" t="s">
        <v>42</v>
      </c>
      <c r="X5807" t="s">
        <v>4105</v>
      </c>
      <c r="Y5807">
        <v>93.06</v>
      </c>
    </row>
    <row r="5808" spans="1:25" x14ac:dyDescent="0.2">
      <c r="A5808">
        <v>219</v>
      </c>
      <c r="B5808" t="s">
        <v>8563</v>
      </c>
      <c r="C5808" s="6">
        <v>43036</v>
      </c>
      <c r="D5808" s="7">
        <v>43036</v>
      </c>
      <c r="E5808" s="8">
        <f>DAY(D5808)</f>
        <v>28</v>
      </c>
      <c r="F5808">
        <f>_xlfn.ISOWEEKNUM(D5808)</f>
        <v>43</v>
      </c>
      <c r="G5808" t="str">
        <f>RIGHT((MONTH(D5808)-1)*2+IF(DAY(D5808)&lt;16,1,2)+100,2)</f>
        <v>20</v>
      </c>
      <c r="H5808" s="8">
        <f>MONTH(D5808)</f>
        <v>10</v>
      </c>
      <c r="I5808" t="str">
        <f>TEXT(D5808,"mmm")</f>
        <v>oct</v>
      </c>
      <c r="J5808">
        <f>YEAR(D5808)</f>
        <v>2017</v>
      </c>
      <c r="K5808" s="6">
        <v>43040</v>
      </c>
      <c r="L5808" t="s">
        <v>20</v>
      </c>
      <c r="M5808" t="s">
        <v>5724</v>
      </c>
      <c r="N5808" t="s">
        <v>5725</v>
      </c>
      <c r="O5808" t="s">
        <v>23</v>
      </c>
      <c r="P5808" t="s">
        <v>24</v>
      </c>
      <c r="Q5808" t="s">
        <v>60</v>
      </c>
      <c r="R5808" t="s">
        <v>61</v>
      </c>
      <c r="S5808">
        <v>90032</v>
      </c>
      <c r="T5808" t="s">
        <v>62</v>
      </c>
      <c r="U5808" t="s">
        <v>1853</v>
      </c>
      <c r="V5808" t="s">
        <v>89</v>
      </c>
      <c r="W5808" t="s">
        <v>90</v>
      </c>
      <c r="X5808" t="s">
        <v>1854</v>
      </c>
      <c r="Y5808">
        <v>302.37599999999998</v>
      </c>
    </row>
    <row r="5809" spans="1:25" x14ac:dyDescent="0.2">
      <c r="A5809">
        <v>299</v>
      </c>
      <c r="B5809" t="s">
        <v>8564</v>
      </c>
      <c r="C5809" s="6">
        <v>43036</v>
      </c>
      <c r="D5809" s="7">
        <v>43036</v>
      </c>
      <c r="E5809" s="8">
        <f>DAY(D5809)</f>
        <v>28</v>
      </c>
      <c r="F5809">
        <f>_xlfn.ISOWEEKNUM(D5809)</f>
        <v>43</v>
      </c>
      <c r="G5809" t="str">
        <f>RIGHT((MONTH(D5809)-1)*2+IF(DAY(D5809)&lt;16,1,2)+100,2)</f>
        <v>20</v>
      </c>
      <c r="H5809" s="8">
        <f>MONTH(D5809)</f>
        <v>10</v>
      </c>
      <c r="I5809" t="str">
        <f>TEXT(D5809,"mmm")</f>
        <v>oct</v>
      </c>
      <c r="J5809">
        <f>YEAR(D5809)</f>
        <v>2017</v>
      </c>
      <c r="K5809" s="6">
        <v>43042</v>
      </c>
      <c r="L5809" t="s">
        <v>20</v>
      </c>
      <c r="M5809" t="s">
        <v>914</v>
      </c>
      <c r="N5809" t="s">
        <v>915</v>
      </c>
      <c r="O5809" t="s">
        <v>69</v>
      </c>
      <c r="P5809" t="s">
        <v>24</v>
      </c>
      <c r="Q5809" t="s">
        <v>7295</v>
      </c>
      <c r="R5809" t="s">
        <v>394</v>
      </c>
      <c r="S5809">
        <v>7109</v>
      </c>
      <c r="T5809" t="s">
        <v>52</v>
      </c>
      <c r="U5809" t="s">
        <v>3501</v>
      </c>
      <c r="V5809" t="s">
        <v>29</v>
      </c>
      <c r="W5809" t="s">
        <v>30</v>
      </c>
      <c r="X5809" t="s">
        <v>3502</v>
      </c>
      <c r="Y5809">
        <v>32.4</v>
      </c>
    </row>
    <row r="5810" spans="1:25" x14ac:dyDescent="0.2">
      <c r="A5810">
        <v>300</v>
      </c>
      <c r="B5810" t="s">
        <v>8564</v>
      </c>
      <c r="C5810" s="6">
        <v>43036</v>
      </c>
      <c r="D5810" s="7">
        <v>43036</v>
      </c>
      <c r="E5810" s="8">
        <f>DAY(D5810)</f>
        <v>28</v>
      </c>
      <c r="F5810">
        <f>_xlfn.ISOWEEKNUM(D5810)</f>
        <v>43</v>
      </c>
      <c r="G5810" t="str">
        <f>RIGHT((MONTH(D5810)-1)*2+IF(DAY(D5810)&lt;16,1,2)+100,2)</f>
        <v>20</v>
      </c>
      <c r="H5810" s="8">
        <f>MONTH(D5810)</f>
        <v>10</v>
      </c>
      <c r="I5810" t="str">
        <f>TEXT(D5810,"mmm")</f>
        <v>oct</v>
      </c>
      <c r="J5810">
        <f>YEAR(D5810)</f>
        <v>2017</v>
      </c>
      <c r="K5810" s="6">
        <v>43042</v>
      </c>
      <c r="L5810" t="s">
        <v>20</v>
      </c>
      <c r="M5810" t="s">
        <v>914</v>
      </c>
      <c r="N5810" t="s">
        <v>915</v>
      </c>
      <c r="O5810" t="s">
        <v>69</v>
      </c>
      <c r="P5810" t="s">
        <v>24</v>
      </c>
      <c r="Q5810" t="s">
        <v>7295</v>
      </c>
      <c r="R5810" t="s">
        <v>394</v>
      </c>
      <c r="S5810">
        <v>7109</v>
      </c>
      <c r="T5810" t="s">
        <v>52</v>
      </c>
      <c r="U5810" t="s">
        <v>5432</v>
      </c>
      <c r="V5810" t="s">
        <v>29</v>
      </c>
      <c r="W5810" t="s">
        <v>42</v>
      </c>
      <c r="X5810" t="s">
        <v>5433</v>
      </c>
      <c r="Y5810">
        <v>1082.48</v>
      </c>
    </row>
    <row r="5811" spans="1:25" x14ac:dyDescent="0.2">
      <c r="A5811">
        <v>301</v>
      </c>
      <c r="B5811" t="s">
        <v>8564</v>
      </c>
      <c r="C5811" s="6">
        <v>43036</v>
      </c>
      <c r="D5811" s="7">
        <v>43036</v>
      </c>
      <c r="E5811" s="8">
        <f>DAY(D5811)</f>
        <v>28</v>
      </c>
      <c r="F5811">
        <f>_xlfn.ISOWEEKNUM(D5811)</f>
        <v>43</v>
      </c>
      <c r="G5811" t="str">
        <f>RIGHT((MONTH(D5811)-1)*2+IF(DAY(D5811)&lt;16,1,2)+100,2)</f>
        <v>20</v>
      </c>
      <c r="H5811" s="8">
        <f>MONTH(D5811)</f>
        <v>10</v>
      </c>
      <c r="I5811" t="str">
        <f>TEXT(D5811,"mmm")</f>
        <v>oct</v>
      </c>
      <c r="J5811">
        <f>YEAR(D5811)</f>
        <v>2017</v>
      </c>
      <c r="K5811" s="6">
        <v>43042</v>
      </c>
      <c r="L5811" t="s">
        <v>20</v>
      </c>
      <c r="M5811" t="s">
        <v>914</v>
      </c>
      <c r="N5811" t="s">
        <v>915</v>
      </c>
      <c r="O5811" t="s">
        <v>69</v>
      </c>
      <c r="P5811" t="s">
        <v>24</v>
      </c>
      <c r="Q5811" t="s">
        <v>7295</v>
      </c>
      <c r="R5811" t="s">
        <v>394</v>
      </c>
      <c r="S5811">
        <v>7109</v>
      </c>
      <c r="T5811" t="s">
        <v>52</v>
      </c>
      <c r="U5811" t="s">
        <v>7501</v>
      </c>
      <c r="V5811" t="s">
        <v>29</v>
      </c>
      <c r="W5811" t="s">
        <v>30</v>
      </c>
      <c r="X5811" t="s">
        <v>7502</v>
      </c>
      <c r="Y5811">
        <v>56.91</v>
      </c>
    </row>
    <row r="5812" spans="1:25" x14ac:dyDescent="0.2">
      <c r="A5812">
        <v>302</v>
      </c>
      <c r="B5812" t="s">
        <v>8564</v>
      </c>
      <c r="C5812" s="6">
        <v>43036</v>
      </c>
      <c r="D5812" s="7">
        <v>43036</v>
      </c>
      <c r="E5812" s="8">
        <f>DAY(D5812)</f>
        <v>28</v>
      </c>
      <c r="F5812">
        <f>_xlfn.ISOWEEKNUM(D5812)</f>
        <v>43</v>
      </c>
      <c r="G5812" t="str">
        <f>RIGHT((MONTH(D5812)-1)*2+IF(DAY(D5812)&lt;16,1,2)+100,2)</f>
        <v>20</v>
      </c>
      <c r="H5812" s="8">
        <f>MONTH(D5812)</f>
        <v>10</v>
      </c>
      <c r="I5812" t="str">
        <f>TEXT(D5812,"mmm")</f>
        <v>oct</v>
      </c>
      <c r="J5812">
        <f>YEAR(D5812)</f>
        <v>2017</v>
      </c>
      <c r="K5812" s="6">
        <v>43042</v>
      </c>
      <c r="L5812" t="s">
        <v>20</v>
      </c>
      <c r="M5812" t="s">
        <v>914</v>
      </c>
      <c r="N5812" t="s">
        <v>915</v>
      </c>
      <c r="O5812" t="s">
        <v>69</v>
      </c>
      <c r="P5812" t="s">
        <v>24</v>
      </c>
      <c r="Q5812" t="s">
        <v>7295</v>
      </c>
      <c r="R5812" t="s">
        <v>394</v>
      </c>
      <c r="S5812">
        <v>7109</v>
      </c>
      <c r="T5812" t="s">
        <v>52</v>
      </c>
      <c r="U5812" t="s">
        <v>4451</v>
      </c>
      <c r="V5812" t="s">
        <v>81</v>
      </c>
      <c r="W5812" t="s">
        <v>104</v>
      </c>
      <c r="X5812" t="s">
        <v>4452</v>
      </c>
      <c r="Y5812">
        <v>77.599999999999994</v>
      </c>
    </row>
    <row r="5813" spans="1:25" x14ac:dyDescent="0.2">
      <c r="A5813">
        <v>303</v>
      </c>
      <c r="B5813" t="s">
        <v>8564</v>
      </c>
      <c r="C5813" s="6">
        <v>43036</v>
      </c>
      <c r="D5813" s="7">
        <v>43036</v>
      </c>
      <c r="E5813" s="8">
        <f>DAY(D5813)</f>
        <v>28</v>
      </c>
      <c r="F5813">
        <f>_xlfn.ISOWEEKNUM(D5813)</f>
        <v>43</v>
      </c>
      <c r="G5813" t="str">
        <f>RIGHT((MONTH(D5813)-1)*2+IF(DAY(D5813)&lt;16,1,2)+100,2)</f>
        <v>20</v>
      </c>
      <c r="H5813" s="8">
        <f>MONTH(D5813)</f>
        <v>10</v>
      </c>
      <c r="I5813" t="str">
        <f>TEXT(D5813,"mmm")</f>
        <v>oct</v>
      </c>
      <c r="J5813">
        <f>YEAR(D5813)</f>
        <v>2017</v>
      </c>
      <c r="K5813" s="6">
        <v>43042</v>
      </c>
      <c r="L5813" t="s">
        <v>20</v>
      </c>
      <c r="M5813" t="s">
        <v>914</v>
      </c>
      <c r="N5813" t="s">
        <v>915</v>
      </c>
      <c r="O5813" t="s">
        <v>69</v>
      </c>
      <c r="P5813" t="s">
        <v>24</v>
      </c>
      <c r="Q5813" t="s">
        <v>7295</v>
      </c>
      <c r="R5813" t="s">
        <v>394</v>
      </c>
      <c r="S5813">
        <v>7109</v>
      </c>
      <c r="T5813" t="s">
        <v>52</v>
      </c>
      <c r="U5813" t="s">
        <v>1996</v>
      </c>
      <c r="V5813" t="s">
        <v>29</v>
      </c>
      <c r="W5813" t="s">
        <v>45</v>
      </c>
      <c r="X5813" t="s">
        <v>1997</v>
      </c>
      <c r="Y5813">
        <v>14.28</v>
      </c>
    </row>
    <row r="5814" spans="1:25" x14ac:dyDescent="0.2">
      <c r="A5814">
        <v>382</v>
      </c>
      <c r="B5814" t="s">
        <v>8565</v>
      </c>
      <c r="C5814" s="6">
        <v>43036</v>
      </c>
      <c r="D5814" s="7">
        <v>43036</v>
      </c>
      <c r="E5814" s="8">
        <f>DAY(D5814)</f>
        <v>28</v>
      </c>
      <c r="F5814">
        <f>_xlfn.ISOWEEKNUM(D5814)</f>
        <v>43</v>
      </c>
      <c r="G5814" t="str">
        <f>RIGHT((MONTH(D5814)-1)*2+IF(DAY(D5814)&lt;16,1,2)+100,2)</f>
        <v>20</v>
      </c>
      <c r="H5814" s="8">
        <f>MONTH(D5814)</f>
        <v>10</v>
      </c>
      <c r="I5814" t="str">
        <f>TEXT(D5814,"mmm")</f>
        <v>oct</v>
      </c>
      <c r="J5814">
        <f>YEAR(D5814)</f>
        <v>2017</v>
      </c>
      <c r="K5814" s="6">
        <v>43037</v>
      </c>
      <c r="L5814" t="s">
        <v>66</v>
      </c>
      <c r="M5814" t="s">
        <v>7747</v>
      </c>
      <c r="N5814" t="s">
        <v>7748</v>
      </c>
      <c r="O5814" t="s">
        <v>69</v>
      </c>
      <c r="P5814" t="s">
        <v>24</v>
      </c>
      <c r="Q5814" t="s">
        <v>159</v>
      </c>
      <c r="R5814" t="s">
        <v>61</v>
      </c>
      <c r="S5814">
        <v>94109</v>
      </c>
      <c r="T5814" t="s">
        <v>62</v>
      </c>
      <c r="U5814" t="s">
        <v>2218</v>
      </c>
      <c r="V5814" t="s">
        <v>29</v>
      </c>
      <c r="W5814" t="s">
        <v>30</v>
      </c>
      <c r="X5814" t="s">
        <v>2219</v>
      </c>
      <c r="Y5814">
        <v>50.96</v>
      </c>
    </row>
    <row r="5815" spans="1:25" x14ac:dyDescent="0.2">
      <c r="A5815">
        <v>383</v>
      </c>
      <c r="B5815" t="s">
        <v>8565</v>
      </c>
      <c r="C5815" s="6">
        <v>43036</v>
      </c>
      <c r="D5815" s="7">
        <v>43036</v>
      </c>
      <c r="E5815" s="8">
        <f>DAY(D5815)</f>
        <v>28</v>
      </c>
      <c r="F5815">
        <f>_xlfn.ISOWEEKNUM(D5815)</f>
        <v>43</v>
      </c>
      <c r="G5815" t="str">
        <f>RIGHT((MONTH(D5815)-1)*2+IF(DAY(D5815)&lt;16,1,2)+100,2)</f>
        <v>20</v>
      </c>
      <c r="H5815" s="8">
        <f>MONTH(D5815)</f>
        <v>10</v>
      </c>
      <c r="I5815" t="str">
        <f>TEXT(D5815,"mmm")</f>
        <v>oct</v>
      </c>
      <c r="J5815">
        <f>YEAR(D5815)</f>
        <v>2017</v>
      </c>
      <c r="K5815" s="6">
        <v>43037</v>
      </c>
      <c r="L5815" t="s">
        <v>66</v>
      </c>
      <c r="M5815" t="s">
        <v>7747</v>
      </c>
      <c r="N5815" t="s">
        <v>7748</v>
      </c>
      <c r="O5815" t="s">
        <v>69</v>
      </c>
      <c r="P5815" t="s">
        <v>24</v>
      </c>
      <c r="Q5815" t="s">
        <v>159</v>
      </c>
      <c r="R5815" t="s">
        <v>61</v>
      </c>
      <c r="S5815">
        <v>94109</v>
      </c>
      <c r="T5815" t="s">
        <v>62</v>
      </c>
      <c r="U5815" t="s">
        <v>2895</v>
      </c>
      <c r="V5815" t="s">
        <v>29</v>
      </c>
      <c r="W5815" t="s">
        <v>45</v>
      </c>
      <c r="X5815" t="s">
        <v>2896</v>
      </c>
      <c r="Y5815">
        <v>49.536000000000001</v>
      </c>
    </row>
    <row r="5816" spans="1:25" x14ac:dyDescent="0.2">
      <c r="A5816">
        <v>1235</v>
      </c>
      <c r="B5816" t="s">
        <v>8566</v>
      </c>
      <c r="C5816" s="6">
        <v>43036</v>
      </c>
      <c r="D5816" s="7">
        <v>43036</v>
      </c>
      <c r="E5816" s="8">
        <f>DAY(D5816)</f>
        <v>28</v>
      </c>
      <c r="F5816">
        <f>_xlfn.ISOWEEKNUM(D5816)</f>
        <v>43</v>
      </c>
      <c r="G5816" t="str">
        <f>RIGHT((MONTH(D5816)-1)*2+IF(DAY(D5816)&lt;16,1,2)+100,2)</f>
        <v>20</v>
      </c>
      <c r="H5816" s="8">
        <f>MONTH(D5816)</f>
        <v>10</v>
      </c>
      <c r="I5816" t="str">
        <f>TEXT(D5816,"mmm")</f>
        <v>oct</v>
      </c>
      <c r="J5816">
        <f>YEAR(D5816)</f>
        <v>2017</v>
      </c>
      <c r="K5816" s="6">
        <v>43036</v>
      </c>
      <c r="L5816" t="s">
        <v>469</v>
      </c>
      <c r="M5816" t="s">
        <v>1524</v>
      </c>
      <c r="N5816" t="s">
        <v>1525</v>
      </c>
      <c r="O5816" t="s">
        <v>23</v>
      </c>
      <c r="P5816" t="s">
        <v>24</v>
      </c>
      <c r="Q5816" t="s">
        <v>3534</v>
      </c>
      <c r="R5816" t="s">
        <v>350</v>
      </c>
      <c r="S5816">
        <v>33437</v>
      </c>
      <c r="T5816" t="s">
        <v>72</v>
      </c>
      <c r="U5816" t="s">
        <v>1666</v>
      </c>
      <c r="V5816" t="s">
        <v>81</v>
      </c>
      <c r="W5816" t="s">
        <v>104</v>
      </c>
      <c r="X5816" t="s">
        <v>1667</v>
      </c>
      <c r="Y5816">
        <v>47.951999999999998</v>
      </c>
    </row>
    <row r="5817" spans="1:25" x14ac:dyDescent="0.2">
      <c r="A5817">
        <v>1236</v>
      </c>
      <c r="B5817" t="s">
        <v>8566</v>
      </c>
      <c r="C5817" s="6">
        <v>43036</v>
      </c>
      <c r="D5817" s="7">
        <v>43036</v>
      </c>
      <c r="E5817" s="8">
        <f>DAY(D5817)</f>
        <v>28</v>
      </c>
      <c r="F5817">
        <f>_xlfn.ISOWEEKNUM(D5817)</f>
        <v>43</v>
      </c>
      <c r="G5817" t="str">
        <f>RIGHT((MONTH(D5817)-1)*2+IF(DAY(D5817)&lt;16,1,2)+100,2)</f>
        <v>20</v>
      </c>
      <c r="H5817" s="8">
        <f>MONTH(D5817)</f>
        <v>10</v>
      </c>
      <c r="I5817" t="str">
        <f>TEXT(D5817,"mmm")</f>
        <v>oct</v>
      </c>
      <c r="J5817">
        <f>YEAR(D5817)</f>
        <v>2017</v>
      </c>
      <c r="K5817" s="6">
        <v>43036</v>
      </c>
      <c r="L5817" t="s">
        <v>469</v>
      </c>
      <c r="M5817" t="s">
        <v>1524</v>
      </c>
      <c r="N5817" t="s">
        <v>1525</v>
      </c>
      <c r="O5817" t="s">
        <v>23</v>
      </c>
      <c r="P5817" t="s">
        <v>24</v>
      </c>
      <c r="Q5817" t="s">
        <v>3534</v>
      </c>
      <c r="R5817" t="s">
        <v>350</v>
      </c>
      <c r="S5817">
        <v>33437</v>
      </c>
      <c r="T5817" t="s">
        <v>72</v>
      </c>
      <c r="U5817" t="s">
        <v>1113</v>
      </c>
      <c r="V5817" t="s">
        <v>29</v>
      </c>
      <c r="W5817" t="s">
        <v>45</v>
      </c>
      <c r="X5817" t="s">
        <v>1114</v>
      </c>
      <c r="Y5817">
        <v>37.424999999999997</v>
      </c>
    </row>
    <row r="5818" spans="1:25" x14ac:dyDescent="0.2">
      <c r="A5818">
        <v>1237</v>
      </c>
      <c r="B5818" t="s">
        <v>8566</v>
      </c>
      <c r="C5818" s="6">
        <v>43036</v>
      </c>
      <c r="D5818" s="7">
        <v>43036</v>
      </c>
      <c r="E5818" s="8">
        <f>DAY(D5818)</f>
        <v>28</v>
      </c>
      <c r="F5818">
        <f>_xlfn.ISOWEEKNUM(D5818)</f>
        <v>43</v>
      </c>
      <c r="G5818" t="str">
        <f>RIGHT((MONTH(D5818)-1)*2+IF(DAY(D5818)&lt;16,1,2)+100,2)</f>
        <v>20</v>
      </c>
      <c r="H5818" s="8">
        <f>MONTH(D5818)</f>
        <v>10</v>
      </c>
      <c r="I5818" t="str">
        <f>TEXT(D5818,"mmm")</f>
        <v>oct</v>
      </c>
      <c r="J5818">
        <f>YEAR(D5818)</f>
        <v>2017</v>
      </c>
      <c r="K5818" s="6">
        <v>43036</v>
      </c>
      <c r="L5818" t="s">
        <v>469</v>
      </c>
      <c r="M5818" t="s">
        <v>1524</v>
      </c>
      <c r="N5818" t="s">
        <v>1525</v>
      </c>
      <c r="O5818" t="s">
        <v>23</v>
      </c>
      <c r="P5818" t="s">
        <v>24</v>
      </c>
      <c r="Q5818" t="s">
        <v>3534</v>
      </c>
      <c r="R5818" t="s">
        <v>350</v>
      </c>
      <c r="S5818">
        <v>33437</v>
      </c>
      <c r="T5818" t="s">
        <v>72</v>
      </c>
      <c r="U5818" t="s">
        <v>4400</v>
      </c>
      <c r="V5818" t="s">
        <v>81</v>
      </c>
      <c r="W5818" t="s">
        <v>104</v>
      </c>
      <c r="X5818" t="s">
        <v>4401</v>
      </c>
      <c r="Y5818">
        <v>63.968000000000004</v>
      </c>
    </row>
    <row r="5819" spans="1:25" x14ac:dyDescent="0.2">
      <c r="A5819">
        <v>1238</v>
      </c>
      <c r="B5819" t="s">
        <v>8566</v>
      </c>
      <c r="C5819" s="6">
        <v>43036</v>
      </c>
      <c r="D5819" s="7">
        <v>43036</v>
      </c>
      <c r="E5819" s="8">
        <f>DAY(D5819)</f>
        <v>28</v>
      </c>
      <c r="F5819">
        <f>_xlfn.ISOWEEKNUM(D5819)</f>
        <v>43</v>
      </c>
      <c r="G5819" t="str">
        <f>RIGHT((MONTH(D5819)-1)*2+IF(DAY(D5819)&lt;16,1,2)+100,2)</f>
        <v>20</v>
      </c>
      <c r="H5819" s="8">
        <f>MONTH(D5819)</f>
        <v>10</v>
      </c>
      <c r="I5819" t="str">
        <f>TEXT(D5819,"mmm")</f>
        <v>oct</v>
      </c>
      <c r="J5819">
        <f>YEAR(D5819)</f>
        <v>2017</v>
      </c>
      <c r="K5819" s="6">
        <v>43036</v>
      </c>
      <c r="L5819" t="s">
        <v>469</v>
      </c>
      <c r="M5819" t="s">
        <v>1524</v>
      </c>
      <c r="N5819" t="s">
        <v>1525</v>
      </c>
      <c r="O5819" t="s">
        <v>23</v>
      </c>
      <c r="P5819" t="s">
        <v>24</v>
      </c>
      <c r="Q5819" t="s">
        <v>3534</v>
      </c>
      <c r="R5819" t="s">
        <v>350</v>
      </c>
      <c r="S5819">
        <v>33437</v>
      </c>
      <c r="T5819" t="s">
        <v>72</v>
      </c>
      <c r="U5819" t="s">
        <v>4235</v>
      </c>
      <c r="V5819" t="s">
        <v>81</v>
      </c>
      <c r="W5819" t="s">
        <v>104</v>
      </c>
      <c r="X5819" t="s">
        <v>4236</v>
      </c>
      <c r="Y5819">
        <v>165.048</v>
      </c>
    </row>
    <row r="5820" spans="1:25" x14ac:dyDescent="0.2">
      <c r="A5820">
        <v>1262</v>
      </c>
      <c r="B5820" t="s">
        <v>8567</v>
      </c>
      <c r="C5820" s="6">
        <v>43036</v>
      </c>
      <c r="D5820" s="7">
        <v>43036</v>
      </c>
      <c r="E5820" s="8">
        <f>DAY(D5820)</f>
        <v>28</v>
      </c>
      <c r="F5820">
        <f>_xlfn.ISOWEEKNUM(D5820)</f>
        <v>43</v>
      </c>
      <c r="G5820" t="str">
        <f>RIGHT((MONTH(D5820)-1)*2+IF(DAY(D5820)&lt;16,1,2)+100,2)</f>
        <v>20</v>
      </c>
      <c r="H5820" s="8">
        <f>MONTH(D5820)</f>
        <v>10</v>
      </c>
      <c r="I5820" t="str">
        <f>TEXT(D5820,"mmm")</f>
        <v>oct</v>
      </c>
      <c r="J5820">
        <f>YEAR(D5820)</f>
        <v>2017</v>
      </c>
      <c r="K5820" s="6">
        <v>43043</v>
      </c>
      <c r="L5820" t="s">
        <v>20</v>
      </c>
      <c r="M5820" t="s">
        <v>3508</v>
      </c>
      <c r="N5820" t="s">
        <v>3509</v>
      </c>
      <c r="O5820" t="s">
        <v>69</v>
      </c>
      <c r="P5820" t="s">
        <v>24</v>
      </c>
      <c r="Q5820" t="s">
        <v>3141</v>
      </c>
      <c r="R5820" t="s">
        <v>564</v>
      </c>
      <c r="S5820">
        <v>27834</v>
      </c>
      <c r="T5820" t="s">
        <v>72</v>
      </c>
      <c r="U5820" t="s">
        <v>5094</v>
      </c>
      <c r="V5820" t="s">
        <v>29</v>
      </c>
      <c r="W5820" t="s">
        <v>45</v>
      </c>
      <c r="X5820" t="s">
        <v>5095</v>
      </c>
      <c r="Y5820">
        <v>17.616</v>
      </c>
    </row>
    <row r="5821" spans="1:25" x14ac:dyDescent="0.2">
      <c r="A5821">
        <v>3878</v>
      </c>
      <c r="B5821" t="s">
        <v>8568</v>
      </c>
      <c r="C5821" s="6">
        <v>43036</v>
      </c>
      <c r="D5821" s="7">
        <v>43036</v>
      </c>
      <c r="E5821" s="8">
        <f>DAY(D5821)</f>
        <v>28</v>
      </c>
      <c r="F5821">
        <f>_xlfn.ISOWEEKNUM(D5821)</f>
        <v>43</v>
      </c>
      <c r="G5821" t="str">
        <f>RIGHT((MONTH(D5821)-1)*2+IF(DAY(D5821)&lt;16,1,2)+100,2)</f>
        <v>20</v>
      </c>
      <c r="H5821" s="8">
        <f>MONTH(D5821)</f>
        <v>10</v>
      </c>
      <c r="I5821" t="str">
        <f>TEXT(D5821,"mmm")</f>
        <v>oct</v>
      </c>
      <c r="J5821">
        <f>YEAR(D5821)</f>
        <v>2017</v>
      </c>
      <c r="K5821" s="6">
        <v>43041</v>
      </c>
      <c r="L5821" t="s">
        <v>20</v>
      </c>
      <c r="M5821" t="s">
        <v>2249</v>
      </c>
      <c r="N5821" t="s">
        <v>2250</v>
      </c>
      <c r="O5821" t="s">
        <v>23</v>
      </c>
      <c r="P5821" t="s">
        <v>24</v>
      </c>
      <c r="Q5821" t="s">
        <v>717</v>
      </c>
      <c r="R5821" t="s">
        <v>350</v>
      </c>
      <c r="S5821">
        <v>33614</v>
      </c>
      <c r="T5821" t="s">
        <v>72</v>
      </c>
      <c r="U5821" t="s">
        <v>4682</v>
      </c>
      <c r="V5821" t="s">
        <v>29</v>
      </c>
      <c r="W5821" t="s">
        <v>45</v>
      </c>
      <c r="X5821" t="s">
        <v>4683</v>
      </c>
      <c r="Y5821">
        <v>38.19</v>
      </c>
    </row>
    <row r="5822" spans="1:25" x14ac:dyDescent="0.2">
      <c r="A5822">
        <v>4951</v>
      </c>
      <c r="B5822" t="s">
        <v>8569</v>
      </c>
      <c r="C5822" s="6">
        <v>43036</v>
      </c>
      <c r="D5822" s="7">
        <v>43036</v>
      </c>
      <c r="E5822" s="8">
        <f>DAY(D5822)</f>
        <v>28</v>
      </c>
      <c r="F5822">
        <f>_xlfn.ISOWEEKNUM(D5822)</f>
        <v>43</v>
      </c>
      <c r="G5822" t="str">
        <f>RIGHT((MONTH(D5822)-1)*2+IF(DAY(D5822)&lt;16,1,2)+100,2)</f>
        <v>20</v>
      </c>
      <c r="H5822" s="8">
        <f>MONTH(D5822)</f>
        <v>10</v>
      </c>
      <c r="I5822" t="str">
        <f>TEXT(D5822,"mmm")</f>
        <v>oct</v>
      </c>
      <c r="J5822">
        <f>YEAR(D5822)</f>
        <v>2017</v>
      </c>
      <c r="K5822" s="6">
        <v>43040</v>
      </c>
      <c r="L5822" t="s">
        <v>57</v>
      </c>
      <c r="M5822" t="s">
        <v>2123</v>
      </c>
      <c r="N5822" t="s">
        <v>2124</v>
      </c>
      <c r="O5822" t="s">
        <v>23</v>
      </c>
      <c r="P5822" t="s">
        <v>24</v>
      </c>
      <c r="Q5822" t="s">
        <v>316</v>
      </c>
      <c r="R5822" t="s">
        <v>317</v>
      </c>
      <c r="S5822">
        <v>10009</v>
      </c>
      <c r="T5822" t="s">
        <v>52</v>
      </c>
      <c r="U5822" t="s">
        <v>3057</v>
      </c>
      <c r="V5822" t="s">
        <v>29</v>
      </c>
      <c r="W5822" t="s">
        <v>54</v>
      </c>
      <c r="X5822" t="s">
        <v>3058</v>
      </c>
      <c r="Y5822">
        <v>12.42</v>
      </c>
    </row>
    <row r="5823" spans="1:25" x14ac:dyDescent="0.2">
      <c r="A5823">
        <v>7203</v>
      </c>
      <c r="B5823" t="s">
        <v>8570</v>
      </c>
      <c r="C5823" s="6">
        <v>43036</v>
      </c>
      <c r="D5823" s="7">
        <v>43036</v>
      </c>
      <c r="E5823" s="8">
        <f>DAY(D5823)</f>
        <v>28</v>
      </c>
      <c r="F5823">
        <f>_xlfn.ISOWEEKNUM(D5823)</f>
        <v>43</v>
      </c>
      <c r="G5823" t="str">
        <f>RIGHT((MONTH(D5823)-1)*2+IF(DAY(D5823)&lt;16,1,2)+100,2)</f>
        <v>20</v>
      </c>
      <c r="H5823" s="8">
        <f>MONTH(D5823)</f>
        <v>10</v>
      </c>
      <c r="I5823" t="str">
        <f>TEXT(D5823,"mmm")</f>
        <v>oct</v>
      </c>
      <c r="J5823">
        <f>YEAR(D5823)</f>
        <v>2017</v>
      </c>
      <c r="K5823" s="6">
        <v>43036</v>
      </c>
      <c r="L5823" t="s">
        <v>469</v>
      </c>
      <c r="M5823" t="s">
        <v>5926</v>
      </c>
      <c r="N5823" t="s">
        <v>5927</v>
      </c>
      <c r="O5823" t="s">
        <v>69</v>
      </c>
      <c r="P5823" t="s">
        <v>24</v>
      </c>
      <c r="Q5823" t="s">
        <v>1406</v>
      </c>
      <c r="R5823" t="s">
        <v>317</v>
      </c>
      <c r="S5823">
        <v>14609</v>
      </c>
      <c r="T5823" t="s">
        <v>52</v>
      </c>
      <c r="U5823" t="s">
        <v>8073</v>
      </c>
      <c r="V5823" t="s">
        <v>81</v>
      </c>
      <c r="W5823" t="s">
        <v>104</v>
      </c>
      <c r="X5823" t="s">
        <v>8074</v>
      </c>
      <c r="Y5823">
        <v>756.8</v>
      </c>
    </row>
    <row r="5824" spans="1:25" x14ac:dyDescent="0.2">
      <c r="A5824">
        <v>1536</v>
      </c>
      <c r="B5824" t="s">
        <v>8571</v>
      </c>
      <c r="C5824" s="6">
        <v>43037</v>
      </c>
      <c r="D5824" s="7">
        <v>43037</v>
      </c>
      <c r="E5824" s="8">
        <f>DAY(D5824)</f>
        <v>29</v>
      </c>
      <c r="F5824">
        <f>_xlfn.ISOWEEKNUM(D5824)</f>
        <v>43</v>
      </c>
      <c r="G5824" t="str">
        <f>RIGHT((MONTH(D5824)-1)*2+IF(DAY(D5824)&lt;16,1,2)+100,2)</f>
        <v>20</v>
      </c>
      <c r="H5824" s="8">
        <f>MONTH(D5824)</f>
        <v>10</v>
      </c>
      <c r="I5824" t="str">
        <f>TEXT(D5824,"mmm")</f>
        <v>oct</v>
      </c>
      <c r="J5824">
        <f>YEAR(D5824)</f>
        <v>2017</v>
      </c>
      <c r="K5824" s="6">
        <v>43041</v>
      </c>
      <c r="L5824" t="s">
        <v>20</v>
      </c>
      <c r="M5824" t="s">
        <v>1170</v>
      </c>
      <c r="N5824" t="s">
        <v>1171</v>
      </c>
      <c r="O5824" t="s">
        <v>69</v>
      </c>
      <c r="P5824" t="s">
        <v>24</v>
      </c>
      <c r="Q5824" t="s">
        <v>8572</v>
      </c>
      <c r="R5824" t="s">
        <v>394</v>
      </c>
      <c r="S5824">
        <v>8302</v>
      </c>
      <c r="T5824" t="s">
        <v>52</v>
      </c>
      <c r="U5824" t="s">
        <v>4696</v>
      </c>
      <c r="V5824" t="s">
        <v>29</v>
      </c>
      <c r="W5824" t="s">
        <v>42</v>
      </c>
      <c r="X5824" t="s">
        <v>4697</v>
      </c>
      <c r="Y5824">
        <v>40.74</v>
      </c>
    </row>
    <row r="5825" spans="1:25" x14ac:dyDescent="0.2">
      <c r="A5825">
        <v>1537</v>
      </c>
      <c r="B5825" t="s">
        <v>8571</v>
      </c>
      <c r="C5825" s="6">
        <v>43037</v>
      </c>
      <c r="D5825" s="7">
        <v>43037</v>
      </c>
      <c r="E5825" s="8">
        <f>DAY(D5825)</f>
        <v>29</v>
      </c>
      <c r="F5825">
        <f>_xlfn.ISOWEEKNUM(D5825)</f>
        <v>43</v>
      </c>
      <c r="G5825" t="str">
        <f>RIGHT((MONTH(D5825)-1)*2+IF(DAY(D5825)&lt;16,1,2)+100,2)</f>
        <v>20</v>
      </c>
      <c r="H5825" s="8">
        <f>MONTH(D5825)</f>
        <v>10</v>
      </c>
      <c r="I5825" t="str">
        <f>TEXT(D5825,"mmm")</f>
        <v>oct</v>
      </c>
      <c r="J5825">
        <f>YEAR(D5825)</f>
        <v>2017</v>
      </c>
      <c r="K5825" s="6">
        <v>43041</v>
      </c>
      <c r="L5825" t="s">
        <v>20</v>
      </c>
      <c r="M5825" t="s">
        <v>1170</v>
      </c>
      <c r="N5825" t="s">
        <v>1171</v>
      </c>
      <c r="O5825" t="s">
        <v>69</v>
      </c>
      <c r="P5825" t="s">
        <v>24</v>
      </c>
      <c r="Q5825" t="s">
        <v>8572</v>
      </c>
      <c r="R5825" t="s">
        <v>394</v>
      </c>
      <c r="S5825">
        <v>8302</v>
      </c>
      <c r="T5825" t="s">
        <v>52</v>
      </c>
      <c r="U5825" t="s">
        <v>1885</v>
      </c>
      <c r="V5825" t="s">
        <v>29</v>
      </c>
      <c r="W5825" t="s">
        <v>203</v>
      </c>
      <c r="X5825" t="s">
        <v>1886</v>
      </c>
      <c r="Y5825">
        <v>11.67</v>
      </c>
    </row>
    <row r="5826" spans="1:25" x14ac:dyDescent="0.2">
      <c r="A5826">
        <v>3168</v>
      </c>
      <c r="B5826" t="s">
        <v>8573</v>
      </c>
      <c r="C5826" s="6">
        <v>43037</v>
      </c>
      <c r="D5826" s="7">
        <v>43037</v>
      </c>
      <c r="E5826" s="8">
        <f>DAY(D5826)</f>
        <v>29</v>
      </c>
      <c r="F5826">
        <f>_xlfn.ISOWEEKNUM(D5826)</f>
        <v>43</v>
      </c>
      <c r="G5826" t="str">
        <f>RIGHT((MONTH(D5826)-1)*2+IF(DAY(D5826)&lt;16,1,2)+100,2)</f>
        <v>20</v>
      </c>
      <c r="H5826" s="8">
        <f>MONTH(D5826)</f>
        <v>10</v>
      </c>
      <c r="I5826" t="str">
        <f>TEXT(D5826,"mmm")</f>
        <v>oct</v>
      </c>
      <c r="J5826">
        <f>YEAR(D5826)</f>
        <v>2017</v>
      </c>
      <c r="K5826" s="6">
        <v>43039</v>
      </c>
      <c r="L5826" t="s">
        <v>66</v>
      </c>
      <c r="M5826" t="s">
        <v>6112</v>
      </c>
      <c r="N5826" t="s">
        <v>6113</v>
      </c>
      <c r="O5826" t="s">
        <v>23</v>
      </c>
      <c r="P5826" t="s">
        <v>24</v>
      </c>
      <c r="Q5826" t="s">
        <v>5319</v>
      </c>
      <c r="R5826" t="s">
        <v>243</v>
      </c>
      <c r="S5826">
        <v>48911</v>
      </c>
      <c r="T5826" t="s">
        <v>27</v>
      </c>
      <c r="U5826" t="s">
        <v>5532</v>
      </c>
      <c r="V5826" t="s">
        <v>81</v>
      </c>
      <c r="W5826" t="s">
        <v>104</v>
      </c>
      <c r="X5826" t="s">
        <v>5533</v>
      </c>
      <c r="Y5826" t="s">
        <v>8574</v>
      </c>
    </row>
    <row r="5827" spans="1:25" x14ac:dyDescent="0.2">
      <c r="A5827">
        <v>6241</v>
      </c>
      <c r="B5827" t="s">
        <v>8575</v>
      </c>
      <c r="C5827" s="6">
        <v>43037</v>
      </c>
      <c r="D5827" s="7">
        <v>43037</v>
      </c>
      <c r="E5827" s="8">
        <f>DAY(D5827)</f>
        <v>29</v>
      </c>
      <c r="F5827">
        <f>_xlfn.ISOWEEKNUM(D5827)</f>
        <v>43</v>
      </c>
      <c r="G5827" t="str">
        <f>RIGHT((MONTH(D5827)-1)*2+IF(DAY(D5827)&lt;16,1,2)+100,2)</f>
        <v>20</v>
      </c>
      <c r="H5827" s="8">
        <f>MONTH(D5827)</f>
        <v>10</v>
      </c>
      <c r="I5827" t="str">
        <f>TEXT(D5827,"mmm")</f>
        <v>oct</v>
      </c>
      <c r="J5827">
        <f>YEAR(D5827)</f>
        <v>2017</v>
      </c>
      <c r="K5827" s="6">
        <v>43040</v>
      </c>
      <c r="L5827" t="s">
        <v>57</v>
      </c>
      <c r="M5827" t="s">
        <v>4604</v>
      </c>
      <c r="N5827" t="s">
        <v>4605</v>
      </c>
      <c r="O5827" t="s">
        <v>23</v>
      </c>
      <c r="P5827" t="s">
        <v>24</v>
      </c>
      <c r="Q5827" t="s">
        <v>60</v>
      </c>
      <c r="R5827" t="s">
        <v>61</v>
      </c>
      <c r="S5827">
        <v>90008</v>
      </c>
      <c r="T5827" t="s">
        <v>62</v>
      </c>
      <c r="U5827" t="s">
        <v>5094</v>
      </c>
      <c r="V5827" t="s">
        <v>29</v>
      </c>
      <c r="W5827" t="s">
        <v>45</v>
      </c>
      <c r="X5827" t="s">
        <v>5095</v>
      </c>
      <c r="Y5827">
        <v>11.744</v>
      </c>
    </row>
    <row r="5828" spans="1:25" x14ac:dyDescent="0.2">
      <c r="A5828">
        <v>3292</v>
      </c>
      <c r="B5828" t="s">
        <v>8576</v>
      </c>
      <c r="C5828" s="6">
        <v>43038</v>
      </c>
      <c r="D5828" s="7">
        <v>43038</v>
      </c>
      <c r="E5828" s="8">
        <f>DAY(D5828)</f>
        <v>30</v>
      </c>
      <c r="F5828">
        <f>_xlfn.ISOWEEKNUM(D5828)</f>
        <v>44</v>
      </c>
      <c r="G5828" t="str">
        <f>RIGHT((MONTH(D5828)-1)*2+IF(DAY(D5828)&lt;16,1,2)+100,2)</f>
        <v>20</v>
      </c>
      <c r="H5828" s="8">
        <f>MONTH(D5828)</f>
        <v>10</v>
      </c>
      <c r="I5828" t="str">
        <f>TEXT(D5828,"mmm")</f>
        <v>oct</v>
      </c>
      <c r="J5828">
        <f>YEAR(D5828)</f>
        <v>2017</v>
      </c>
      <c r="K5828" s="6">
        <v>43043</v>
      </c>
      <c r="L5828" t="s">
        <v>20</v>
      </c>
      <c r="M5828" t="s">
        <v>688</v>
      </c>
      <c r="N5828" t="s">
        <v>689</v>
      </c>
      <c r="O5828" t="s">
        <v>23</v>
      </c>
      <c r="P5828" t="s">
        <v>24</v>
      </c>
      <c r="Q5828" t="s">
        <v>5075</v>
      </c>
      <c r="R5828" t="s">
        <v>243</v>
      </c>
      <c r="S5828">
        <v>48310</v>
      </c>
      <c r="T5828" t="s">
        <v>27</v>
      </c>
      <c r="U5828" t="s">
        <v>112</v>
      </c>
      <c r="V5828" t="s">
        <v>29</v>
      </c>
      <c r="W5828" t="s">
        <v>54</v>
      </c>
      <c r="X5828" t="s">
        <v>113</v>
      </c>
      <c r="Y5828">
        <v>11.68</v>
      </c>
    </row>
    <row r="5829" spans="1:25" x14ac:dyDescent="0.2">
      <c r="A5829">
        <v>9203</v>
      </c>
      <c r="B5829" t="s">
        <v>8577</v>
      </c>
      <c r="C5829" s="6">
        <v>43038</v>
      </c>
      <c r="D5829" s="7">
        <v>43038</v>
      </c>
      <c r="E5829" s="8">
        <f>DAY(D5829)</f>
        <v>30</v>
      </c>
      <c r="F5829">
        <f>_xlfn.ISOWEEKNUM(D5829)</f>
        <v>44</v>
      </c>
      <c r="G5829" t="str">
        <f>RIGHT((MONTH(D5829)-1)*2+IF(DAY(D5829)&lt;16,1,2)+100,2)</f>
        <v>20</v>
      </c>
      <c r="H5829" s="8">
        <f>MONTH(D5829)</f>
        <v>10</v>
      </c>
      <c r="I5829" t="str">
        <f>TEXT(D5829,"mmm")</f>
        <v>oct</v>
      </c>
      <c r="J5829">
        <f>YEAR(D5829)</f>
        <v>2017</v>
      </c>
      <c r="K5829" s="6">
        <v>43042</v>
      </c>
      <c r="L5829" t="s">
        <v>20</v>
      </c>
      <c r="M5829" t="s">
        <v>3742</v>
      </c>
      <c r="N5829" t="s">
        <v>3743</v>
      </c>
      <c r="O5829" t="s">
        <v>69</v>
      </c>
      <c r="P5829" t="s">
        <v>24</v>
      </c>
      <c r="Q5829" t="s">
        <v>316</v>
      </c>
      <c r="R5829" t="s">
        <v>317</v>
      </c>
      <c r="S5829">
        <v>10011</v>
      </c>
      <c r="T5829" t="s">
        <v>52</v>
      </c>
      <c r="U5829" t="s">
        <v>1211</v>
      </c>
      <c r="V5829" t="s">
        <v>29</v>
      </c>
      <c r="W5829" t="s">
        <v>45</v>
      </c>
      <c r="X5829" t="s">
        <v>1212</v>
      </c>
      <c r="Y5829">
        <v>28.751999999999999</v>
      </c>
    </row>
    <row r="5830" spans="1:25" x14ac:dyDescent="0.2">
      <c r="A5830">
        <v>9204</v>
      </c>
      <c r="B5830" t="s">
        <v>8577</v>
      </c>
      <c r="C5830" s="6">
        <v>43038</v>
      </c>
      <c r="D5830" s="7">
        <v>43038</v>
      </c>
      <c r="E5830" s="8">
        <f>DAY(D5830)</f>
        <v>30</v>
      </c>
      <c r="F5830">
        <f>_xlfn.ISOWEEKNUM(D5830)</f>
        <v>44</v>
      </c>
      <c r="G5830" t="str">
        <f>RIGHT((MONTH(D5830)-1)*2+IF(DAY(D5830)&lt;16,1,2)+100,2)</f>
        <v>20</v>
      </c>
      <c r="H5830" s="8">
        <f>MONTH(D5830)</f>
        <v>10</v>
      </c>
      <c r="I5830" t="str">
        <f>TEXT(D5830,"mmm")</f>
        <v>oct</v>
      </c>
      <c r="J5830">
        <f>YEAR(D5830)</f>
        <v>2017</v>
      </c>
      <c r="K5830" s="6">
        <v>43042</v>
      </c>
      <c r="L5830" t="s">
        <v>20</v>
      </c>
      <c r="M5830" t="s">
        <v>3742</v>
      </c>
      <c r="N5830" t="s">
        <v>3743</v>
      </c>
      <c r="O5830" t="s">
        <v>69</v>
      </c>
      <c r="P5830" t="s">
        <v>24</v>
      </c>
      <c r="Q5830" t="s">
        <v>316</v>
      </c>
      <c r="R5830" t="s">
        <v>317</v>
      </c>
      <c r="S5830">
        <v>10011</v>
      </c>
      <c r="T5830" t="s">
        <v>52</v>
      </c>
      <c r="U5830" t="s">
        <v>2632</v>
      </c>
      <c r="V5830" t="s">
        <v>29</v>
      </c>
      <c r="W5830" t="s">
        <v>54</v>
      </c>
      <c r="X5830" t="s">
        <v>2633</v>
      </c>
      <c r="Y5830">
        <v>114.95</v>
      </c>
    </row>
    <row r="5831" spans="1:25" x14ac:dyDescent="0.2">
      <c r="A5831">
        <v>9702</v>
      </c>
      <c r="B5831" t="s">
        <v>8578</v>
      </c>
      <c r="C5831" s="6">
        <v>43038</v>
      </c>
      <c r="D5831" s="7">
        <v>43038</v>
      </c>
      <c r="E5831" s="8">
        <f>DAY(D5831)</f>
        <v>30</v>
      </c>
      <c r="F5831">
        <f>_xlfn.ISOWEEKNUM(D5831)</f>
        <v>44</v>
      </c>
      <c r="G5831" t="str">
        <f>RIGHT((MONTH(D5831)-1)*2+IF(DAY(D5831)&lt;16,1,2)+100,2)</f>
        <v>20</v>
      </c>
      <c r="H5831" s="8">
        <f>MONTH(D5831)</f>
        <v>10</v>
      </c>
      <c r="I5831" t="str">
        <f>TEXT(D5831,"mmm")</f>
        <v>oct</v>
      </c>
      <c r="J5831">
        <f>YEAR(D5831)</f>
        <v>2017</v>
      </c>
      <c r="K5831" s="6">
        <v>43043</v>
      </c>
      <c r="L5831" t="s">
        <v>20</v>
      </c>
      <c r="M5831" t="s">
        <v>4294</v>
      </c>
      <c r="N5831" t="s">
        <v>4295</v>
      </c>
      <c r="O5831" t="s">
        <v>23</v>
      </c>
      <c r="P5831" t="s">
        <v>24</v>
      </c>
      <c r="Q5831" t="s">
        <v>8579</v>
      </c>
      <c r="R5831" t="s">
        <v>61</v>
      </c>
      <c r="S5831">
        <v>93405</v>
      </c>
      <c r="T5831" t="s">
        <v>62</v>
      </c>
      <c r="U5831" t="s">
        <v>4622</v>
      </c>
      <c r="V5831" t="s">
        <v>29</v>
      </c>
      <c r="W5831" t="s">
        <v>95</v>
      </c>
      <c r="X5831" t="s">
        <v>4623</v>
      </c>
      <c r="Y5831">
        <v>3.62</v>
      </c>
    </row>
    <row r="5832" spans="1:25" x14ac:dyDescent="0.2">
      <c r="A5832">
        <v>2448</v>
      </c>
      <c r="B5832" t="s">
        <v>8580</v>
      </c>
      <c r="C5832" s="6">
        <v>43039</v>
      </c>
      <c r="D5832" s="7">
        <v>43039</v>
      </c>
      <c r="E5832" s="8">
        <f>DAY(D5832)</f>
        <v>31</v>
      </c>
      <c r="F5832">
        <f>_xlfn.ISOWEEKNUM(D5832)</f>
        <v>44</v>
      </c>
      <c r="G5832" t="str">
        <f>RIGHT((MONTH(D5832)-1)*2+IF(DAY(D5832)&lt;16,1,2)+100,2)</f>
        <v>20</v>
      </c>
      <c r="H5832" s="8">
        <f>MONTH(D5832)</f>
        <v>10</v>
      </c>
      <c r="I5832" t="str">
        <f>TEXT(D5832,"mmm")</f>
        <v>oct</v>
      </c>
      <c r="J5832">
        <f>YEAR(D5832)</f>
        <v>2017</v>
      </c>
      <c r="K5832" s="6">
        <v>43045</v>
      </c>
      <c r="L5832" t="s">
        <v>20</v>
      </c>
      <c r="M5832" t="s">
        <v>5664</v>
      </c>
      <c r="N5832" t="s">
        <v>5665</v>
      </c>
      <c r="O5832" t="s">
        <v>23</v>
      </c>
      <c r="P5832" t="s">
        <v>24</v>
      </c>
      <c r="Q5832" t="s">
        <v>50</v>
      </c>
      <c r="R5832" t="s">
        <v>51</v>
      </c>
      <c r="S5832">
        <v>19143</v>
      </c>
      <c r="T5832" t="s">
        <v>52</v>
      </c>
      <c r="U5832" t="s">
        <v>1754</v>
      </c>
      <c r="V5832" t="s">
        <v>81</v>
      </c>
      <c r="W5832" t="s">
        <v>82</v>
      </c>
      <c r="X5832" t="s">
        <v>1755</v>
      </c>
      <c r="Y5832">
        <v>492.83499999999998</v>
      </c>
    </row>
    <row r="5833" spans="1:25" x14ac:dyDescent="0.2">
      <c r="A5833">
        <v>3787</v>
      </c>
      <c r="B5833" t="s">
        <v>8581</v>
      </c>
      <c r="C5833" s="6">
        <v>43039</v>
      </c>
      <c r="D5833" s="7">
        <v>43039</v>
      </c>
      <c r="E5833" s="8">
        <f>DAY(D5833)</f>
        <v>31</v>
      </c>
      <c r="F5833">
        <f>_xlfn.ISOWEEKNUM(D5833)</f>
        <v>44</v>
      </c>
      <c r="G5833" t="str">
        <f>RIGHT((MONTH(D5833)-1)*2+IF(DAY(D5833)&lt;16,1,2)+100,2)</f>
        <v>20</v>
      </c>
      <c r="H5833" s="8">
        <f>MONTH(D5833)</f>
        <v>10</v>
      </c>
      <c r="I5833" t="str">
        <f>TEXT(D5833,"mmm")</f>
        <v>oct</v>
      </c>
      <c r="J5833">
        <f>YEAR(D5833)</f>
        <v>2017</v>
      </c>
      <c r="K5833" s="6">
        <v>43043</v>
      </c>
      <c r="L5833" t="s">
        <v>20</v>
      </c>
      <c r="M5833" t="s">
        <v>914</v>
      </c>
      <c r="N5833" t="s">
        <v>915</v>
      </c>
      <c r="O5833" t="s">
        <v>69</v>
      </c>
      <c r="P5833" t="s">
        <v>24</v>
      </c>
      <c r="Q5833" t="s">
        <v>60</v>
      </c>
      <c r="R5833" t="s">
        <v>61</v>
      </c>
      <c r="S5833">
        <v>90045</v>
      </c>
      <c r="T5833" t="s">
        <v>62</v>
      </c>
      <c r="U5833" t="s">
        <v>3466</v>
      </c>
      <c r="V5833" t="s">
        <v>29</v>
      </c>
      <c r="W5833" t="s">
        <v>42</v>
      </c>
      <c r="X5833" t="s">
        <v>3467</v>
      </c>
      <c r="Y5833">
        <v>1085.42</v>
      </c>
    </row>
    <row r="5834" spans="1:25" x14ac:dyDescent="0.2">
      <c r="A5834">
        <v>6138</v>
      </c>
      <c r="B5834" t="s">
        <v>8582</v>
      </c>
      <c r="C5834" s="6">
        <v>43039</v>
      </c>
      <c r="D5834" s="7">
        <v>43039</v>
      </c>
      <c r="E5834" s="8">
        <f>DAY(D5834)</f>
        <v>31</v>
      </c>
      <c r="F5834">
        <f>_xlfn.ISOWEEKNUM(D5834)</f>
        <v>44</v>
      </c>
      <c r="G5834" t="str">
        <f>RIGHT((MONTH(D5834)-1)*2+IF(DAY(D5834)&lt;16,1,2)+100,2)</f>
        <v>20</v>
      </c>
      <c r="H5834" s="8">
        <f>MONTH(D5834)</f>
        <v>10</v>
      </c>
      <c r="I5834" t="str">
        <f>TEXT(D5834,"mmm")</f>
        <v>oct</v>
      </c>
      <c r="J5834">
        <f>YEAR(D5834)</f>
        <v>2017</v>
      </c>
      <c r="K5834" s="6">
        <v>43043</v>
      </c>
      <c r="L5834" t="s">
        <v>57</v>
      </c>
      <c r="M5834" t="s">
        <v>1970</v>
      </c>
      <c r="N5834" t="s">
        <v>1971</v>
      </c>
      <c r="O5834" t="s">
        <v>23</v>
      </c>
      <c r="P5834" t="s">
        <v>24</v>
      </c>
      <c r="Q5834" t="s">
        <v>2767</v>
      </c>
      <c r="R5834" t="s">
        <v>350</v>
      </c>
      <c r="S5834">
        <v>33021</v>
      </c>
      <c r="T5834" t="s">
        <v>72</v>
      </c>
      <c r="U5834" t="s">
        <v>1044</v>
      </c>
      <c r="V5834" t="s">
        <v>29</v>
      </c>
      <c r="W5834" t="s">
        <v>30</v>
      </c>
      <c r="X5834" t="s">
        <v>1045</v>
      </c>
      <c r="Y5834">
        <v>32.064</v>
      </c>
    </row>
    <row r="5835" spans="1:25" x14ac:dyDescent="0.2">
      <c r="A5835">
        <v>6419</v>
      </c>
      <c r="B5835" t="s">
        <v>8583</v>
      </c>
      <c r="C5835" s="6">
        <v>43039</v>
      </c>
      <c r="D5835" s="7">
        <v>43039</v>
      </c>
      <c r="E5835" s="8">
        <f>DAY(D5835)</f>
        <v>31</v>
      </c>
      <c r="F5835">
        <f>_xlfn.ISOWEEKNUM(D5835)</f>
        <v>44</v>
      </c>
      <c r="G5835" t="str">
        <f>RIGHT((MONTH(D5835)-1)*2+IF(DAY(D5835)&lt;16,1,2)+100,2)</f>
        <v>20</v>
      </c>
      <c r="H5835" s="8">
        <f>MONTH(D5835)</f>
        <v>10</v>
      </c>
      <c r="I5835" t="str">
        <f>TEXT(D5835,"mmm")</f>
        <v>oct</v>
      </c>
      <c r="J5835">
        <f>YEAR(D5835)</f>
        <v>2017</v>
      </c>
      <c r="K5835" s="6">
        <v>43044</v>
      </c>
      <c r="L5835" t="s">
        <v>20</v>
      </c>
      <c r="M5835" t="s">
        <v>6398</v>
      </c>
      <c r="N5835" t="s">
        <v>6399</v>
      </c>
      <c r="O5835" t="s">
        <v>69</v>
      </c>
      <c r="P5835" t="s">
        <v>24</v>
      </c>
      <c r="Q5835" t="s">
        <v>3014</v>
      </c>
      <c r="R5835" t="s">
        <v>2049</v>
      </c>
      <c r="S5835">
        <v>74133</v>
      </c>
      <c r="T5835" t="s">
        <v>27</v>
      </c>
      <c r="U5835" t="s">
        <v>6127</v>
      </c>
      <c r="V5835" t="s">
        <v>29</v>
      </c>
      <c r="W5835" t="s">
        <v>449</v>
      </c>
      <c r="X5835" t="s">
        <v>6128</v>
      </c>
      <c r="Y5835">
        <v>21.96</v>
      </c>
    </row>
    <row r="5836" spans="1:25" x14ac:dyDescent="0.2">
      <c r="A5836">
        <v>6420</v>
      </c>
      <c r="B5836" t="s">
        <v>8583</v>
      </c>
      <c r="C5836" s="6">
        <v>43039</v>
      </c>
      <c r="D5836" s="7">
        <v>43039</v>
      </c>
      <c r="E5836" s="8">
        <f>DAY(D5836)</f>
        <v>31</v>
      </c>
      <c r="F5836">
        <f>_xlfn.ISOWEEKNUM(D5836)</f>
        <v>44</v>
      </c>
      <c r="G5836" t="str">
        <f>RIGHT((MONTH(D5836)-1)*2+IF(DAY(D5836)&lt;16,1,2)+100,2)</f>
        <v>20</v>
      </c>
      <c r="H5836" s="8">
        <f>MONTH(D5836)</f>
        <v>10</v>
      </c>
      <c r="I5836" t="str">
        <f>TEXT(D5836,"mmm")</f>
        <v>oct</v>
      </c>
      <c r="J5836">
        <f>YEAR(D5836)</f>
        <v>2017</v>
      </c>
      <c r="K5836" s="6">
        <v>43044</v>
      </c>
      <c r="L5836" t="s">
        <v>20</v>
      </c>
      <c r="M5836" t="s">
        <v>6398</v>
      </c>
      <c r="N5836" t="s">
        <v>6399</v>
      </c>
      <c r="O5836" t="s">
        <v>69</v>
      </c>
      <c r="P5836" t="s">
        <v>24</v>
      </c>
      <c r="Q5836" t="s">
        <v>3014</v>
      </c>
      <c r="R5836" t="s">
        <v>2049</v>
      </c>
      <c r="S5836">
        <v>74133</v>
      </c>
      <c r="T5836" t="s">
        <v>27</v>
      </c>
      <c r="U5836" t="s">
        <v>5144</v>
      </c>
      <c r="V5836" t="s">
        <v>81</v>
      </c>
      <c r="W5836" t="s">
        <v>82</v>
      </c>
      <c r="X5836" t="s">
        <v>5145</v>
      </c>
      <c r="Y5836">
        <v>368.97</v>
      </c>
    </row>
    <row r="5837" spans="1:25" x14ac:dyDescent="0.2">
      <c r="A5837">
        <v>6421</v>
      </c>
      <c r="B5837" t="s">
        <v>8583</v>
      </c>
      <c r="C5837" s="6">
        <v>43039</v>
      </c>
      <c r="D5837" s="7">
        <v>43039</v>
      </c>
      <c r="E5837" s="8">
        <f>DAY(D5837)</f>
        <v>31</v>
      </c>
      <c r="F5837">
        <f>_xlfn.ISOWEEKNUM(D5837)</f>
        <v>44</v>
      </c>
      <c r="G5837" t="str">
        <f>RIGHT((MONTH(D5837)-1)*2+IF(DAY(D5837)&lt;16,1,2)+100,2)</f>
        <v>20</v>
      </c>
      <c r="H5837" s="8">
        <f>MONTH(D5837)</f>
        <v>10</v>
      </c>
      <c r="I5837" t="str">
        <f>TEXT(D5837,"mmm")</f>
        <v>oct</v>
      </c>
      <c r="J5837">
        <f>YEAR(D5837)</f>
        <v>2017</v>
      </c>
      <c r="K5837" s="6">
        <v>43044</v>
      </c>
      <c r="L5837" t="s">
        <v>20</v>
      </c>
      <c r="M5837" t="s">
        <v>6398</v>
      </c>
      <c r="N5837" t="s">
        <v>6399</v>
      </c>
      <c r="O5837" t="s">
        <v>69</v>
      </c>
      <c r="P5837" t="s">
        <v>24</v>
      </c>
      <c r="Q5837" t="s">
        <v>3014</v>
      </c>
      <c r="R5837" t="s">
        <v>2049</v>
      </c>
      <c r="S5837">
        <v>74133</v>
      </c>
      <c r="T5837" t="s">
        <v>27</v>
      </c>
      <c r="U5837" t="s">
        <v>4710</v>
      </c>
      <c r="V5837" t="s">
        <v>29</v>
      </c>
      <c r="W5837" t="s">
        <v>54</v>
      </c>
      <c r="X5837" t="s">
        <v>4711</v>
      </c>
      <c r="Y5837">
        <v>12.39</v>
      </c>
    </row>
    <row r="5838" spans="1:25" x14ac:dyDescent="0.2">
      <c r="A5838">
        <v>6422</v>
      </c>
      <c r="B5838" t="s">
        <v>8583</v>
      </c>
      <c r="C5838" s="6">
        <v>43039</v>
      </c>
      <c r="D5838" s="7">
        <v>43039</v>
      </c>
      <c r="E5838" s="8">
        <f>DAY(D5838)</f>
        <v>31</v>
      </c>
      <c r="F5838">
        <f>_xlfn.ISOWEEKNUM(D5838)</f>
        <v>44</v>
      </c>
      <c r="G5838" t="str">
        <f>RIGHT((MONTH(D5838)-1)*2+IF(DAY(D5838)&lt;16,1,2)+100,2)</f>
        <v>20</v>
      </c>
      <c r="H5838" s="8">
        <f>MONTH(D5838)</f>
        <v>10</v>
      </c>
      <c r="I5838" t="str">
        <f>TEXT(D5838,"mmm")</f>
        <v>oct</v>
      </c>
      <c r="J5838">
        <f>YEAR(D5838)</f>
        <v>2017</v>
      </c>
      <c r="K5838" s="6">
        <v>43044</v>
      </c>
      <c r="L5838" t="s">
        <v>20</v>
      </c>
      <c r="M5838" t="s">
        <v>6398</v>
      </c>
      <c r="N5838" t="s">
        <v>6399</v>
      </c>
      <c r="O5838" t="s">
        <v>69</v>
      </c>
      <c r="P5838" t="s">
        <v>24</v>
      </c>
      <c r="Q5838" t="s">
        <v>3014</v>
      </c>
      <c r="R5838" t="s">
        <v>2049</v>
      </c>
      <c r="S5838">
        <v>74133</v>
      </c>
      <c r="T5838" t="s">
        <v>27</v>
      </c>
      <c r="U5838" t="s">
        <v>1392</v>
      </c>
      <c r="V5838" t="s">
        <v>29</v>
      </c>
      <c r="W5838" t="s">
        <v>42</v>
      </c>
      <c r="X5838" t="s">
        <v>1393</v>
      </c>
      <c r="Y5838">
        <v>332.94</v>
      </c>
    </row>
    <row r="5839" spans="1:25" x14ac:dyDescent="0.2">
      <c r="A5839">
        <v>9760</v>
      </c>
      <c r="B5839" t="s">
        <v>8584</v>
      </c>
      <c r="C5839" s="6">
        <v>43039</v>
      </c>
      <c r="D5839" s="7">
        <v>43039</v>
      </c>
      <c r="E5839" s="8">
        <f>DAY(D5839)</f>
        <v>31</v>
      </c>
      <c r="F5839">
        <f>_xlfn.ISOWEEKNUM(D5839)</f>
        <v>44</v>
      </c>
      <c r="G5839" t="str">
        <f>RIGHT((MONTH(D5839)-1)*2+IF(DAY(D5839)&lt;16,1,2)+100,2)</f>
        <v>20</v>
      </c>
      <c r="H5839" s="8">
        <f>MONTH(D5839)</f>
        <v>10</v>
      </c>
      <c r="I5839" t="str">
        <f>TEXT(D5839,"mmm")</f>
        <v>oct</v>
      </c>
      <c r="J5839">
        <f>YEAR(D5839)</f>
        <v>2017</v>
      </c>
      <c r="K5839" s="6">
        <v>43044</v>
      </c>
      <c r="L5839" t="s">
        <v>20</v>
      </c>
      <c r="M5839" t="s">
        <v>3799</v>
      </c>
      <c r="N5839" t="s">
        <v>3800</v>
      </c>
      <c r="O5839" t="s">
        <v>69</v>
      </c>
      <c r="P5839" t="s">
        <v>24</v>
      </c>
      <c r="Q5839" t="s">
        <v>159</v>
      </c>
      <c r="R5839" t="s">
        <v>61</v>
      </c>
      <c r="S5839">
        <v>94109</v>
      </c>
      <c r="T5839" t="s">
        <v>62</v>
      </c>
      <c r="U5839" t="s">
        <v>4446</v>
      </c>
      <c r="V5839" t="s">
        <v>81</v>
      </c>
      <c r="W5839" t="s">
        <v>82</v>
      </c>
      <c r="X5839" t="s">
        <v>4447</v>
      </c>
      <c r="Y5839">
        <v>1403.92</v>
      </c>
    </row>
    <row r="5840" spans="1:25" x14ac:dyDescent="0.2">
      <c r="A5840">
        <v>1401</v>
      </c>
      <c r="B5840" t="s">
        <v>8585</v>
      </c>
      <c r="C5840" s="6">
        <v>43040</v>
      </c>
      <c r="D5840" s="7">
        <v>43040</v>
      </c>
      <c r="E5840" s="8">
        <f>DAY(D5840)</f>
        <v>1</v>
      </c>
      <c r="F5840">
        <f>_xlfn.ISOWEEKNUM(D5840)</f>
        <v>44</v>
      </c>
      <c r="G5840" t="str">
        <f>RIGHT((MONTH(D5840)-1)*2+IF(DAY(D5840)&lt;16,1,2)+100,2)</f>
        <v>21</v>
      </c>
      <c r="H5840" s="8">
        <f>MONTH(D5840)</f>
        <v>11</v>
      </c>
      <c r="I5840" t="str">
        <f>TEXT(D5840,"mmm")</f>
        <v>nov</v>
      </c>
      <c r="J5840">
        <f>YEAR(D5840)</f>
        <v>2017</v>
      </c>
      <c r="K5840" s="6">
        <v>43044</v>
      </c>
      <c r="L5840" t="s">
        <v>20</v>
      </c>
      <c r="M5840" t="s">
        <v>2395</v>
      </c>
      <c r="N5840" t="s">
        <v>2396</v>
      </c>
      <c r="O5840" t="s">
        <v>35</v>
      </c>
      <c r="P5840" t="s">
        <v>24</v>
      </c>
      <c r="Q5840" t="s">
        <v>2142</v>
      </c>
      <c r="R5840" t="s">
        <v>121</v>
      </c>
      <c r="S5840">
        <v>24153</v>
      </c>
      <c r="T5840" t="s">
        <v>72</v>
      </c>
      <c r="U5840" t="s">
        <v>1541</v>
      </c>
      <c r="V5840" t="s">
        <v>89</v>
      </c>
      <c r="W5840" t="s">
        <v>90</v>
      </c>
      <c r="X5840" t="s">
        <v>1542</v>
      </c>
      <c r="Y5840">
        <v>21.8</v>
      </c>
    </row>
    <row r="5841" spans="1:25" x14ac:dyDescent="0.2">
      <c r="A5841">
        <v>1402</v>
      </c>
      <c r="B5841" t="s">
        <v>8585</v>
      </c>
      <c r="C5841" s="6">
        <v>43040</v>
      </c>
      <c r="D5841" s="7">
        <v>43040</v>
      </c>
      <c r="E5841" s="8">
        <f>DAY(D5841)</f>
        <v>1</v>
      </c>
      <c r="F5841">
        <f>_xlfn.ISOWEEKNUM(D5841)</f>
        <v>44</v>
      </c>
      <c r="G5841" t="str">
        <f>RIGHT((MONTH(D5841)-1)*2+IF(DAY(D5841)&lt;16,1,2)+100,2)</f>
        <v>21</v>
      </c>
      <c r="H5841" s="8">
        <f>MONTH(D5841)</f>
        <v>11</v>
      </c>
      <c r="I5841" t="str">
        <f>TEXT(D5841,"mmm")</f>
        <v>nov</v>
      </c>
      <c r="J5841">
        <f>YEAR(D5841)</f>
        <v>2017</v>
      </c>
      <c r="K5841" s="6">
        <v>43044</v>
      </c>
      <c r="L5841" t="s">
        <v>20</v>
      </c>
      <c r="M5841" t="s">
        <v>2395</v>
      </c>
      <c r="N5841" t="s">
        <v>2396</v>
      </c>
      <c r="O5841" t="s">
        <v>35</v>
      </c>
      <c r="P5841" t="s">
        <v>24</v>
      </c>
      <c r="Q5841" t="s">
        <v>2142</v>
      </c>
      <c r="R5841" t="s">
        <v>121</v>
      </c>
      <c r="S5841">
        <v>24153</v>
      </c>
      <c r="T5841" t="s">
        <v>72</v>
      </c>
      <c r="U5841" t="s">
        <v>977</v>
      </c>
      <c r="V5841" t="s">
        <v>29</v>
      </c>
      <c r="W5841" t="s">
        <v>139</v>
      </c>
      <c r="X5841" t="s">
        <v>978</v>
      </c>
      <c r="Y5841">
        <v>251.79</v>
      </c>
    </row>
    <row r="5842" spans="1:25" x14ac:dyDescent="0.2">
      <c r="A5842">
        <v>3378</v>
      </c>
      <c r="B5842" t="s">
        <v>8586</v>
      </c>
      <c r="C5842" s="6">
        <v>43040</v>
      </c>
      <c r="D5842" s="7">
        <v>43040</v>
      </c>
      <c r="E5842" s="8">
        <f>DAY(D5842)</f>
        <v>1</v>
      </c>
      <c r="F5842">
        <f>_xlfn.ISOWEEKNUM(D5842)</f>
        <v>44</v>
      </c>
      <c r="G5842" t="str">
        <f>RIGHT((MONTH(D5842)-1)*2+IF(DAY(D5842)&lt;16,1,2)+100,2)</f>
        <v>21</v>
      </c>
      <c r="H5842" s="8">
        <f>MONTH(D5842)</f>
        <v>11</v>
      </c>
      <c r="I5842" t="str">
        <f>TEXT(D5842,"mmm")</f>
        <v>nov</v>
      </c>
      <c r="J5842">
        <f>YEAR(D5842)</f>
        <v>2017</v>
      </c>
      <c r="K5842" s="6">
        <v>43043</v>
      </c>
      <c r="L5842" t="s">
        <v>66</v>
      </c>
      <c r="M5842" t="s">
        <v>4957</v>
      </c>
      <c r="N5842" t="s">
        <v>4958</v>
      </c>
      <c r="O5842" t="s">
        <v>69</v>
      </c>
      <c r="P5842" t="s">
        <v>24</v>
      </c>
      <c r="Q5842" t="s">
        <v>8587</v>
      </c>
      <c r="R5842" t="s">
        <v>26</v>
      </c>
      <c r="S5842">
        <v>77301</v>
      </c>
      <c r="T5842" t="s">
        <v>27</v>
      </c>
      <c r="U5842" t="s">
        <v>4059</v>
      </c>
      <c r="V5842" t="s">
        <v>29</v>
      </c>
      <c r="W5842" t="s">
        <v>42</v>
      </c>
      <c r="X5842" t="s">
        <v>7150</v>
      </c>
      <c r="Y5842">
        <v>111.672</v>
      </c>
    </row>
    <row r="5843" spans="1:25" x14ac:dyDescent="0.2">
      <c r="A5843">
        <v>4061</v>
      </c>
      <c r="B5843" t="s">
        <v>8588</v>
      </c>
      <c r="C5843" s="6">
        <v>43040</v>
      </c>
      <c r="D5843" s="7">
        <v>43040</v>
      </c>
      <c r="E5843" s="8">
        <f>DAY(D5843)</f>
        <v>1</v>
      </c>
      <c r="F5843">
        <f>_xlfn.ISOWEEKNUM(D5843)</f>
        <v>44</v>
      </c>
      <c r="G5843" t="str">
        <f>RIGHT((MONTH(D5843)-1)*2+IF(DAY(D5843)&lt;16,1,2)+100,2)</f>
        <v>21</v>
      </c>
      <c r="H5843" s="8">
        <f>MONTH(D5843)</f>
        <v>11</v>
      </c>
      <c r="I5843" t="str">
        <f>TEXT(D5843,"mmm")</f>
        <v>nov</v>
      </c>
      <c r="J5843">
        <f>YEAR(D5843)</f>
        <v>2017</v>
      </c>
      <c r="K5843" s="6">
        <v>43046</v>
      </c>
      <c r="L5843" t="s">
        <v>20</v>
      </c>
      <c r="M5843" t="s">
        <v>240</v>
      </c>
      <c r="N5843" t="s">
        <v>241</v>
      </c>
      <c r="O5843" t="s">
        <v>23</v>
      </c>
      <c r="P5843" t="s">
        <v>24</v>
      </c>
      <c r="Q5843" t="s">
        <v>465</v>
      </c>
      <c r="R5843" t="s">
        <v>37</v>
      </c>
      <c r="S5843">
        <v>60610</v>
      </c>
      <c r="T5843" t="s">
        <v>27</v>
      </c>
      <c r="U5843" t="s">
        <v>2619</v>
      </c>
      <c r="V5843" t="s">
        <v>89</v>
      </c>
      <c r="W5843" t="s">
        <v>115</v>
      </c>
      <c r="X5843" t="s">
        <v>2620</v>
      </c>
      <c r="Y5843">
        <v>68.111999999999995</v>
      </c>
    </row>
    <row r="5844" spans="1:25" x14ac:dyDescent="0.2">
      <c r="A5844">
        <v>112</v>
      </c>
      <c r="B5844" t="s">
        <v>8589</v>
      </c>
      <c r="C5844" s="6">
        <v>43042</v>
      </c>
      <c r="D5844" s="7">
        <v>43042</v>
      </c>
      <c r="E5844" s="8">
        <f>DAY(D5844)</f>
        <v>3</v>
      </c>
      <c r="F5844">
        <f>_xlfn.ISOWEEKNUM(D5844)</f>
        <v>44</v>
      </c>
      <c r="G5844" t="str">
        <f>RIGHT((MONTH(D5844)-1)*2+IF(DAY(D5844)&lt;16,1,2)+100,2)</f>
        <v>21</v>
      </c>
      <c r="H5844" s="8">
        <f>MONTH(D5844)</f>
        <v>11</v>
      </c>
      <c r="I5844" t="str">
        <f>TEXT(D5844,"mmm")</f>
        <v>nov</v>
      </c>
      <c r="J5844">
        <f>YEAR(D5844)</f>
        <v>2017</v>
      </c>
      <c r="K5844" s="6">
        <v>43049</v>
      </c>
      <c r="L5844" t="s">
        <v>20</v>
      </c>
      <c r="M5844" t="s">
        <v>590</v>
      </c>
      <c r="N5844" t="s">
        <v>591</v>
      </c>
      <c r="O5844" t="s">
        <v>23</v>
      </c>
      <c r="P5844" t="s">
        <v>24</v>
      </c>
      <c r="Q5844" t="s">
        <v>8590</v>
      </c>
      <c r="R5844" t="s">
        <v>934</v>
      </c>
      <c r="S5844">
        <v>50322</v>
      </c>
      <c r="T5844" t="s">
        <v>27</v>
      </c>
      <c r="U5844" t="s">
        <v>3103</v>
      </c>
      <c r="V5844" t="s">
        <v>29</v>
      </c>
      <c r="W5844" t="s">
        <v>54</v>
      </c>
      <c r="X5844" t="s">
        <v>3104</v>
      </c>
      <c r="Y5844">
        <v>75.959999999999994</v>
      </c>
    </row>
    <row r="5845" spans="1:25" x14ac:dyDescent="0.2">
      <c r="A5845">
        <v>113</v>
      </c>
      <c r="B5845" t="s">
        <v>8589</v>
      </c>
      <c r="C5845" s="6">
        <v>43042</v>
      </c>
      <c r="D5845" s="7">
        <v>43042</v>
      </c>
      <c r="E5845" s="8">
        <f>DAY(D5845)</f>
        <v>3</v>
      </c>
      <c r="F5845">
        <f>_xlfn.ISOWEEKNUM(D5845)</f>
        <v>44</v>
      </c>
      <c r="G5845" t="str">
        <f>RIGHT((MONTH(D5845)-1)*2+IF(DAY(D5845)&lt;16,1,2)+100,2)</f>
        <v>21</v>
      </c>
      <c r="H5845" s="8">
        <f>MONTH(D5845)</f>
        <v>11</v>
      </c>
      <c r="I5845" t="str">
        <f>TEXT(D5845,"mmm")</f>
        <v>nov</v>
      </c>
      <c r="J5845">
        <f>YEAR(D5845)</f>
        <v>2017</v>
      </c>
      <c r="K5845" s="6">
        <v>43049</v>
      </c>
      <c r="L5845" t="s">
        <v>20</v>
      </c>
      <c r="M5845" t="s">
        <v>590</v>
      </c>
      <c r="N5845" t="s">
        <v>591</v>
      </c>
      <c r="O5845" t="s">
        <v>23</v>
      </c>
      <c r="P5845" t="s">
        <v>24</v>
      </c>
      <c r="Q5845" t="s">
        <v>8590</v>
      </c>
      <c r="R5845" t="s">
        <v>934</v>
      </c>
      <c r="S5845">
        <v>50322</v>
      </c>
      <c r="T5845" t="s">
        <v>27</v>
      </c>
      <c r="U5845" t="s">
        <v>1456</v>
      </c>
      <c r="V5845" t="s">
        <v>29</v>
      </c>
      <c r="W5845" t="s">
        <v>45</v>
      </c>
      <c r="X5845" t="s">
        <v>1457</v>
      </c>
      <c r="Y5845">
        <v>27.24</v>
      </c>
    </row>
    <row r="5846" spans="1:25" x14ac:dyDescent="0.2">
      <c r="A5846">
        <v>575</v>
      </c>
      <c r="B5846" t="s">
        <v>8591</v>
      </c>
      <c r="C5846" s="6">
        <v>43042</v>
      </c>
      <c r="D5846" s="7">
        <v>43042</v>
      </c>
      <c r="E5846" s="8">
        <f>DAY(D5846)</f>
        <v>3</v>
      </c>
      <c r="F5846">
        <f>_xlfn.ISOWEEKNUM(D5846)</f>
        <v>44</v>
      </c>
      <c r="G5846" t="str">
        <f>RIGHT((MONTH(D5846)-1)*2+IF(DAY(D5846)&lt;16,1,2)+100,2)</f>
        <v>21</v>
      </c>
      <c r="H5846" s="8">
        <f>MONTH(D5846)</f>
        <v>11</v>
      </c>
      <c r="I5846" t="str">
        <f>TEXT(D5846,"mmm")</f>
        <v>nov</v>
      </c>
      <c r="J5846">
        <f>YEAR(D5846)</f>
        <v>2017</v>
      </c>
      <c r="K5846" s="6">
        <v>43046</v>
      </c>
      <c r="L5846" t="s">
        <v>20</v>
      </c>
      <c r="M5846" t="s">
        <v>4752</v>
      </c>
      <c r="N5846" t="s">
        <v>4753</v>
      </c>
      <c r="O5846" t="s">
        <v>23</v>
      </c>
      <c r="P5846" t="s">
        <v>24</v>
      </c>
      <c r="Q5846" t="s">
        <v>8488</v>
      </c>
      <c r="R5846" t="s">
        <v>359</v>
      </c>
      <c r="S5846">
        <v>98270</v>
      </c>
      <c r="T5846" t="s">
        <v>62</v>
      </c>
      <c r="U5846" t="s">
        <v>4738</v>
      </c>
      <c r="V5846" t="s">
        <v>29</v>
      </c>
      <c r="W5846" t="s">
        <v>54</v>
      </c>
      <c r="X5846" t="s">
        <v>4739</v>
      </c>
      <c r="Y5846">
        <v>8.82</v>
      </c>
    </row>
    <row r="5847" spans="1:25" x14ac:dyDescent="0.2">
      <c r="A5847">
        <v>2474</v>
      </c>
      <c r="B5847" t="s">
        <v>8592</v>
      </c>
      <c r="C5847" s="6">
        <v>43042</v>
      </c>
      <c r="D5847" s="7">
        <v>43042</v>
      </c>
      <c r="E5847" s="8">
        <f>DAY(D5847)</f>
        <v>3</v>
      </c>
      <c r="F5847">
        <f>_xlfn.ISOWEEKNUM(D5847)</f>
        <v>44</v>
      </c>
      <c r="G5847" t="str">
        <f>RIGHT((MONTH(D5847)-1)*2+IF(DAY(D5847)&lt;16,1,2)+100,2)</f>
        <v>21</v>
      </c>
      <c r="H5847" s="8">
        <f>MONTH(D5847)</f>
        <v>11</v>
      </c>
      <c r="I5847" t="str">
        <f>TEXT(D5847,"mmm")</f>
        <v>nov</v>
      </c>
      <c r="J5847">
        <f>YEAR(D5847)</f>
        <v>2017</v>
      </c>
      <c r="K5847" s="6">
        <v>43045</v>
      </c>
      <c r="L5847" t="s">
        <v>66</v>
      </c>
      <c r="M5847" t="s">
        <v>7940</v>
      </c>
      <c r="N5847" t="s">
        <v>7941</v>
      </c>
      <c r="O5847" t="s">
        <v>23</v>
      </c>
      <c r="P5847" t="s">
        <v>24</v>
      </c>
      <c r="Q5847" t="s">
        <v>60</v>
      </c>
      <c r="R5847" t="s">
        <v>61</v>
      </c>
      <c r="S5847">
        <v>90032</v>
      </c>
      <c r="T5847" t="s">
        <v>62</v>
      </c>
      <c r="U5847" t="s">
        <v>7240</v>
      </c>
      <c r="V5847" t="s">
        <v>81</v>
      </c>
      <c r="W5847" t="s">
        <v>82</v>
      </c>
      <c r="X5847" t="s">
        <v>7241</v>
      </c>
      <c r="Y5847">
        <v>217.584</v>
      </c>
    </row>
    <row r="5848" spans="1:25" x14ac:dyDescent="0.2">
      <c r="A5848">
        <v>2475</v>
      </c>
      <c r="B5848" t="s">
        <v>8592</v>
      </c>
      <c r="C5848" s="6">
        <v>43042</v>
      </c>
      <c r="D5848" s="7">
        <v>43042</v>
      </c>
      <c r="E5848" s="8">
        <f>DAY(D5848)</f>
        <v>3</v>
      </c>
      <c r="F5848">
        <f>_xlfn.ISOWEEKNUM(D5848)</f>
        <v>44</v>
      </c>
      <c r="G5848" t="str">
        <f>RIGHT((MONTH(D5848)-1)*2+IF(DAY(D5848)&lt;16,1,2)+100,2)</f>
        <v>21</v>
      </c>
      <c r="H5848" s="8">
        <f>MONTH(D5848)</f>
        <v>11</v>
      </c>
      <c r="I5848" t="str">
        <f>TEXT(D5848,"mmm")</f>
        <v>nov</v>
      </c>
      <c r="J5848">
        <f>YEAR(D5848)</f>
        <v>2017</v>
      </c>
      <c r="K5848" s="6">
        <v>43045</v>
      </c>
      <c r="L5848" t="s">
        <v>66</v>
      </c>
      <c r="M5848" t="s">
        <v>7940</v>
      </c>
      <c r="N5848" t="s">
        <v>7941</v>
      </c>
      <c r="O5848" t="s">
        <v>23</v>
      </c>
      <c r="P5848" t="s">
        <v>24</v>
      </c>
      <c r="Q5848" t="s">
        <v>60</v>
      </c>
      <c r="R5848" t="s">
        <v>61</v>
      </c>
      <c r="S5848">
        <v>90032</v>
      </c>
      <c r="T5848" t="s">
        <v>62</v>
      </c>
      <c r="U5848" t="s">
        <v>6304</v>
      </c>
      <c r="V5848" t="s">
        <v>89</v>
      </c>
      <c r="W5848" t="s">
        <v>115</v>
      </c>
      <c r="X5848" t="s">
        <v>6305</v>
      </c>
      <c r="Y5848">
        <v>82.95</v>
      </c>
    </row>
    <row r="5849" spans="1:25" x14ac:dyDescent="0.2">
      <c r="A5849">
        <v>2476</v>
      </c>
      <c r="B5849" t="s">
        <v>8592</v>
      </c>
      <c r="C5849" s="6">
        <v>43042</v>
      </c>
      <c r="D5849" s="7">
        <v>43042</v>
      </c>
      <c r="E5849" s="8">
        <f>DAY(D5849)</f>
        <v>3</v>
      </c>
      <c r="F5849">
        <f>_xlfn.ISOWEEKNUM(D5849)</f>
        <v>44</v>
      </c>
      <c r="G5849" t="str">
        <f>RIGHT((MONTH(D5849)-1)*2+IF(DAY(D5849)&lt;16,1,2)+100,2)</f>
        <v>21</v>
      </c>
      <c r="H5849" s="8">
        <f>MONTH(D5849)</f>
        <v>11</v>
      </c>
      <c r="I5849" t="str">
        <f>TEXT(D5849,"mmm")</f>
        <v>nov</v>
      </c>
      <c r="J5849">
        <f>YEAR(D5849)</f>
        <v>2017</v>
      </c>
      <c r="K5849" s="6">
        <v>43045</v>
      </c>
      <c r="L5849" t="s">
        <v>66</v>
      </c>
      <c r="M5849" t="s">
        <v>7940</v>
      </c>
      <c r="N5849" t="s">
        <v>7941</v>
      </c>
      <c r="O5849" t="s">
        <v>23</v>
      </c>
      <c r="P5849" t="s">
        <v>24</v>
      </c>
      <c r="Q5849" t="s">
        <v>60</v>
      </c>
      <c r="R5849" t="s">
        <v>61</v>
      </c>
      <c r="S5849">
        <v>90032</v>
      </c>
      <c r="T5849" t="s">
        <v>62</v>
      </c>
      <c r="U5849" t="s">
        <v>6002</v>
      </c>
      <c r="V5849" t="s">
        <v>29</v>
      </c>
      <c r="W5849" t="s">
        <v>39</v>
      </c>
      <c r="X5849" t="s">
        <v>6003</v>
      </c>
      <c r="Y5849">
        <v>87.71</v>
      </c>
    </row>
    <row r="5850" spans="1:25" x14ac:dyDescent="0.2">
      <c r="A5850">
        <v>2477</v>
      </c>
      <c r="B5850" t="s">
        <v>8592</v>
      </c>
      <c r="C5850" s="6">
        <v>43042</v>
      </c>
      <c r="D5850" s="7">
        <v>43042</v>
      </c>
      <c r="E5850" s="8">
        <f>DAY(D5850)</f>
        <v>3</v>
      </c>
      <c r="F5850">
        <f>_xlfn.ISOWEEKNUM(D5850)</f>
        <v>44</v>
      </c>
      <c r="G5850" t="str">
        <f>RIGHT((MONTH(D5850)-1)*2+IF(DAY(D5850)&lt;16,1,2)+100,2)</f>
        <v>21</v>
      </c>
      <c r="H5850" s="8">
        <f>MONTH(D5850)</f>
        <v>11</v>
      </c>
      <c r="I5850" t="str">
        <f>TEXT(D5850,"mmm")</f>
        <v>nov</v>
      </c>
      <c r="J5850">
        <f>YEAR(D5850)</f>
        <v>2017</v>
      </c>
      <c r="K5850" s="6">
        <v>43045</v>
      </c>
      <c r="L5850" t="s">
        <v>66</v>
      </c>
      <c r="M5850" t="s">
        <v>7940</v>
      </c>
      <c r="N5850" t="s">
        <v>7941</v>
      </c>
      <c r="O5850" t="s">
        <v>23</v>
      </c>
      <c r="P5850" t="s">
        <v>24</v>
      </c>
      <c r="Q5850" t="s">
        <v>60</v>
      </c>
      <c r="R5850" t="s">
        <v>61</v>
      </c>
      <c r="S5850">
        <v>90032</v>
      </c>
      <c r="T5850" t="s">
        <v>62</v>
      </c>
      <c r="U5850" t="s">
        <v>6715</v>
      </c>
      <c r="V5850" t="s">
        <v>29</v>
      </c>
      <c r="W5850" t="s">
        <v>203</v>
      </c>
      <c r="X5850" t="s">
        <v>6716</v>
      </c>
      <c r="Y5850">
        <v>1101.48</v>
      </c>
    </row>
    <row r="5851" spans="1:25" x14ac:dyDescent="0.2">
      <c r="A5851">
        <v>4431</v>
      </c>
      <c r="B5851" t="s">
        <v>8593</v>
      </c>
      <c r="C5851" s="6">
        <v>43042</v>
      </c>
      <c r="D5851" s="7">
        <v>43042</v>
      </c>
      <c r="E5851" s="8">
        <f>DAY(D5851)</f>
        <v>3</v>
      </c>
      <c r="F5851">
        <f>_xlfn.ISOWEEKNUM(D5851)</f>
        <v>44</v>
      </c>
      <c r="G5851" t="str">
        <f>RIGHT((MONTH(D5851)-1)*2+IF(DAY(D5851)&lt;16,1,2)+100,2)</f>
        <v>21</v>
      </c>
      <c r="H5851" s="8">
        <f>MONTH(D5851)</f>
        <v>11</v>
      </c>
      <c r="I5851" t="str">
        <f>TEXT(D5851,"mmm")</f>
        <v>nov</v>
      </c>
      <c r="J5851">
        <f>YEAR(D5851)</f>
        <v>2017</v>
      </c>
      <c r="K5851" s="6">
        <v>43047</v>
      </c>
      <c r="L5851" t="s">
        <v>57</v>
      </c>
      <c r="M5851" t="s">
        <v>2837</v>
      </c>
      <c r="N5851" t="s">
        <v>2838</v>
      </c>
      <c r="O5851" t="s">
        <v>23</v>
      </c>
      <c r="P5851" t="s">
        <v>24</v>
      </c>
      <c r="Q5851" t="s">
        <v>78</v>
      </c>
      <c r="R5851" t="s">
        <v>79</v>
      </c>
      <c r="S5851">
        <v>42420</v>
      </c>
      <c r="T5851" t="s">
        <v>72</v>
      </c>
      <c r="U5851" t="s">
        <v>3088</v>
      </c>
      <c r="V5851" t="s">
        <v>29</v>
      </c>
      <c r="W5851" t="s">
        <v>95</v>
      </c>
      <c r="X5851" t="s">
        <v>3089</v>
      </c>
      <c r="Y5851" t="s">
        <v>8594</v>
      </c>
    </row>
    <row r="5852" spans="1:25" x14ac:dyDescent="0.2">
      <c r="A5852">
        <v>4432</v>
      </c>
      <c r="B5852" t="s">
        <v>8593</v>
      </c>
      <c r="C5852" s="6">
        <v>43042</v>
      </c>
      <c r="D5852" s="7">
        <v>43042</v>
      </c>
      <c r="E5852" s="8">
        <f>DAY(D5852)</f>
        <v>3</v>
      </c>
      <c r="F5852">
        <f>_xlfn.ISOWEEKNUM(D5852)</f>
        <v>44</v>
      </c>
      <c r="G5852" t="str">
        <f>RIGHT((MONTH(D5852)-1)*2+IF(DAY(D5852)&lt;16,1,2)+100,2)</f>
        <v>21</v>
      </c>
      <c r="H5852" s="8">
        <f>MONTH(D5852)</f>
        <v>11</v>
      </c>
      <c r="I5852" t="str">
        <f>TEXT(D5852,"mmm")</f>
        <v>nov</v>
      </c>
      <c r="J5852">
        <f>YEAR(D5852)</f>
        <v>2017</v>
      </c>
      <c r="K5852" s="6">
        <v>43047</v>
      </c>
      <c r="L5852" t="s">
        <v>57</v>
      </c>
      <c r="M5852" t="s">
        <v>2837</v>
      </c>
      <c r="N5852" t="s">
        <v>2838</v>
      </c>
      <c r="O5852" t="s">
        <v>23</v>
      </c>
      <c r="P5852" t="s">
        <v>24</v>
      </c>
      <c r="Q5852" t="s">
        <v>78</v>
      </c>
      <c r="R5852" t="s">
        <v>79</v>
      </c>
      <c r="S5852">
        <v>42420</v>
      </c>
      <c r="T5852" t="s">
        <v>72</v>
      </c>
      <c r="U5852" t="s">
        <v>674</v>
      </c>
      <c r="V5852" t="s">
        <v>29</v>
      </c>
      <c r="W5852" t="s">
        <v>54</v>
      </c>
      <c r="X5852" t="s">
        <v>675</v>
      </c>
      <c r="Y5852">
        <v>7.98</v>
      </c>
    </row>
    <row r="5853" spans="1:25" x14ac:dyDescent="0.2">
      <c r="A5853">
        <v>4433</v>
      </c>
      <c r="B5853" t="s">
        <v>8593</v>
      </c>
      <c r="C5853" s="6">
        <v>43042</v>
      </c>
      <c r="D5853" s="7">
        <v>43042</v>
      </c>
      <c r="E5853" s="8">
        <f>DAY(D5853)</f>
        <v>3</v>
      </c>
      <c r="F5853">
        <f>_xlfn.ISOWEEKNUM(D5853)</f>
        <v>44</v>
      </c>
      <c r="G5853" t="str">
        <f>RIGHT((MONTH(D5853)-1)*2+IF(DAY(D5853)&lt;16,1,2)+100,2)</f>
        <v>21</v>
      </c>
      <c r="H5853" s="8">
        <f>MONTH(D5853)</f>
        <v>11</v>
      </c>
      <c r="I5853" t="str">
        <f>TEXT(D5853,"mmm")</f>
        <v>nov</v>
      </c>
      <c r="J5853">
        <f>YEAR(D5853)</f>
        <v>2017</v>
      </c>
      <c r="K5853" s="6">
        <v>43047</v>
      </c>
      <c r="L5853" t="s">
        <v>57</v>
      </c>
      <c r="M5853" t="s">
        <v>2837</v>
      </c>
      <c r="N5853" t="s">
        <v>2838</v>
      </c>
      <c r="O5853" t="s">
        <v>23</v>
      </c>
      <c r="P5853" t="s">
        <v>24</v>
      </c>
      <c r="Q5853" t="s">
        <v>78</v>
      </c>
      <c r="R5853" t="s">
        <v>79</v>
      </c>
      <c r="S5853">
        <v>42420</v>
      </c>
      <c r="T5853" t="s">
        <v>72</v>
      </c>
      <c r="U5853" t="s">
        <v>6558</v>
      </c>
      <c r="V5853" t="s">
        <v>81</v>
      </c>
      <c r="W5853" t="s">
        <v>104</v>
      </c>
      <c r="X5853" t="s">
        <v>6559</v>
      </c>
      <c r="Y5853">
        <v>24.1</v>
      </c>
    </row>
    <row r="5854" spans="1:25" x14ac:dyDescent="0.2">
      <c r="A5854">
        <v>4434</v>
      </c>
      <c r="B5854" t="s">
        <v>8593</v>
      </c>
      <c r="C5854" s="6">
        <v>43042</v>
      </c>
      <c r="D5854" s="7">
        <v>43042</v>
      </c>
      <c r="E5854" s="8">
        <f>DAY(D5854)</f>
        <v>3</v>
      </c>
      <c r="F5854">
        <f>_xlfn.ISOWEEKNUM(D5854)</f>
        <v>44</v>
      </c>
      <c r="G5854" t="str">
        <f>RIGHT((MONTH(D5854)-1)*2+IF(DAY(D5854)&lt;16,1,2)+100,2)</f>
        <v>21</v>
      </c>
      <c r="H5854" s="8">
        <f>MONTH(D5854)</f>
        <v>11</v>
      </c>
      <c r="I5854" t="str">
        <f>TEXT(D5854,"mmm")</f>
        <v>nov</v>
      </c>
      <c r="J5854">
        <f>YEAR(D5854)</f>
        <v>2017</v>
      </c>
      <c r="K5854" s="6">
        <v>43047</v>
      </c>
      <c r="L5854" t="s">
        <v>57</v>
      </c>
      <c r="M5854" t="s">
        <v>2837</v>
      </c>
      <c r="N5854" t="s">
        <v>2838</v>
      </c>
      <c r="O5854" t="s">
        <v>23</v>
      </c>
      <c r="P5854" t="s">
        <v>24</v>
      </c>
      <c r="Q5854" t="s">
        <v>78</v>
      </c>
      <c r="R5854" t="s">
        <v>79</v>
      </c>
      <c r="S5854">
        <v>42420</v>
      </c>
      <c r="T5854" t="s">
        <v>72</v>
      </c>
      <c r="U5854" t="s">
        <v>2010</v>
      </c>
      <c r="V5854" t="s">
        <v>29</v>
      </c>
      <c r="W5854" t="s">
        <v>54</v>
      </c>
      <c r="X5854" t="s">
        <v>2011</v>
      </c>
      <c r="Y5854">
        <v>8.75</v>
      </c>
    </row>
    <row r="5855" spans="1:25" x14ac:dyDescent="0.2">
      <c r="A5855">
        <v>4435</v>
      </c>
      <c r="B5855" t="s">
        <v>8593</v>
      </c>
      <c r="C5855" s="6">
        <v>43042</v>
      </c>
      <c r="D5855" s="7">
        <v>43042</v>
      </c>
      <c r="E5855" s="8">
        <f>DAY(D5855)</f>
        <v>3</v>
      </c>
      <c r="F5855">
        <f>_xlfn.ISOWEEKNUM(D5855)</f>
        <v>44</v>
      </c>
      <c r="G5855" t="str">
        <f>RIGHT((MONTH(D5855)-1)*2+IF(DAY(D5855)&lt;16,1,2)+100,2)</f>
        <v>21</v>
      </c>
      <c r="H5855" s="8">
        <f>MONTH(D5855)</f>
        <v>11</v>
      </c>
      <c r="I5855" t="str">
        <f>TEXT(D5855,"mmm")</f>
        <v>nov</v>
      </c>
      <c r="J5855">
        <f>YEAR(D5855)</f>
        <v>2017</v>
      </c>
      <c r="K5855" s="6">
        <v>43047</v>
      </c>
      <c r="L5855" t="s">
        <v>57</v>
      </c>
      <c r="M5855" t="s">
        <v>2837</v>
      </c>
      <c r="N5855" t="s">
        <v>2838</v>
      </c>
      <c r="O5855" t="s">
        <v>23</v>
      </c>
      <c r="P5855" t="s">
        <v>24</v>
      </c>
      <c r="Q5855" t="s">
        <v>78</v>
      </c>
      <c r="R5855" t="s">
        <v>79</v>
      </c>
      <c r="S5855">
        <v>42420</v>
      </c>
      <c r="T5855" t="s">
        <v>72</v>
      </c>
      <c r="U5855" t="s">
        <v>7661</v>
      </c>
      <c r="V5855" t="s">
        <v>81</v>
      </c>
      <c r="W5855" t="s">
        <v>308</v>
      </c>
      <c r="X5855" t="s">
        <v>7662</v>
      </c>
      <c r="Y5855">
        <v>842.94</v>
      </c>
    </row>
    <row r="5856" spans="1:25" x14ac:dyDescent="0.2">
      <c r="A5856">
        <v>4481</v>
      </c>
      <c r="B5856" t="s">
        <v>8595</v>
      </c>
      <c r="C5856" s="6">
        <v>43042</v>
      </c>
      <c r="D5856" s="7">
        <v>43042</v>
      </c>
      <c r="E5856" s="8">
        <f>DAY(D5856)</f>
        <v>3</v>
      </c>
      <c r="F5856">
        <f>_xlfn.ISOWEEKNUM(D5856)</f>
        <v>44</v>
      </c>
      <c r="G5856" t="str">
        <f>RIGHT((MONTH(D5856)-1)*2+IF(DAY(D5856)&lt;16,1,2)+100,2)</f>
        <v>21</v>
      </c>
      <c r="H5856" s="8">
        <f>MONTH(D5856)</f>
        <v>11</v>
      </c>
      <c r="I5856" t="str">
        <f>TEXT(D5856,"mmm")</f>
        <v>nov</v>
      </c>
      <c r="J5856">
        <f>YEAR(D5856)</f>
        <v>2017</v>
      </c>
      <c r="K5856" s="6">
        <v>43047</v>
      </c>
      <c r="L5856" t="s">
        <v>20</v>
      </c>
      <c r="M5856" t="s">
        <v>240</v>
      </c>
      <c r="N5856" t="s">
        <v>241</v>
      </c>
      <c r="O5856" t="s">
        <v>23</v>
      </c>
      <c r="P5856" t="s">
        <v>24</v>
      </c>
      <c r="Q5856" t="s">
        <v>60</v>
      </c>
      <c r="R5856" t="s">
        <v>61</v>
      </c>
      <c r="S5856">
        <v>90049</v>
      </c>
      <c r="T5856" t="s">
        <v>62</v>
      </c>
      <c r="U5856" t="s">
        <v>654</v>
      </c>
      <c r="V5856" t="s">
        <v>29</v>
      </c>
      <c r="W5856" t="s">
        <v>95</v>
      </c>
      <c r="X5856" t="s">
        <v>655</v>
      </c>
      <c r="Y5856">
        <v>15.26</v>
      </c>
    </row>
    <row r="5857" spans="1:25" x14ac:dyDescent="0.2">
      <c r="A5857">
        <v>4482</v>
      </c>
      <c r="B5857" t="s">
        <v>8595</v>
      </c>
      <c r="C5857" s="6">
        <v>43042</v>
      </c>
      <c r="D5857" s="7">
        <v>43042</v>
      </c>
      <c r="E5857" s="8">
        <f>DAY(D5857)</f>
        <v>3</v>
      </c>
      <c r="F5857">
        <f>_xlfn.ISOWEEKNUM(D5857)</f>
        <v>44</v>
      </c>
      <c r="G5857" t="str">
        <f>RIGHT((MONTH(D5857)-1)*2+IF(DAY(D5857)&lt;16,1,2)+100,2)</f>
        <v>21</v>
      </c>
      <c r="H5857" s="8">
        <f>MONTH(D5857)</f>
        <v>11</v>
      </c>
      <c r="I5857" t="str">
        <f>TEXT(D5857,"mmm")</f>
        <v>nov</v>
      </c>
      <c r="J5857">
        <f>YEAR(D5857)</f>
        <v>2017</v>
      </c>
      <c r="K5857" s="6">
        <v>43047</v>
      </c>
      <c r="L5857" t="s">
        <v>20</v>
      </c>
      <c r="M5857" t="s">
        <v>240</v>
      </c>
      <c r="N5857" t="s">
        <v>241</v>
      </c>
      <c r="O5857" t="s">
        <v>23</v>
      </c>
      <c r="P5857" t="s">
        <v>24</v>
      </c>
      <c r="Q5857" t="s">
        <v>60</v>
      </c>
      <c r="R5857" t="s">
        <v>61</v>
      </c>
      <c r="S5857">
        <v>90049</v>
      </c>
      <c r="T5857" t="s">
        <v>62</v>
      </c>
      <c r="U5857" t="s">
        <v>4797</v>
      </c>
      <c r="V5857" t="s">
        <v>29</v>
      </c>
      <c r="W5857" t="s">
        <v>203</v>
      </c>
      <c r="X5857" t="s">
        <v>4798</v>
      </c>
      <c r="Y5857">
        <v>43.32</v>
      </c>
    </row>
    <row r="5858" spans="1:25" x14ac:dyDescent="0.2">
      <c r="A5858">
        <v>4483</v>
      </c>
      <c r="B5858" t="s">
        <v>8595</v>
      </c>
      <c r="C5858" s="6">
        <v>43042</v>
      </c>
      <c r="D5858" s="7">
        <v>43042</v>
      </c>
      <c r="E5858" s="8">
        <f>DAY(D5858)</f>
        <v>3</v>
      </c>
      <c r="F5858">
        <f>_xlfn.ISOWEEKNUM(D5858)</f>
        <v>44</v>
      </c>
      <c r="G5858" t="str">
        <f>RIGHT((MONTH(D5858)-1)*2+IF(DAY(D5858)&lt;16,1,2)+100,2)</f>
        <v>21</v>
      </c>
      <c r="H5858" s="8">
        <f>MONTH(D5858)</f>
        <v>11</v>
      </c>
      <c r="I5858" t="str">
        <f>TEXT(D5858,"mmm")</f>
        <v>nov</v>
      </c>
      <c r="J5858">
        <f>YEAR(D5858)</f>
        <v>2017</v>
      </c>
      <c r="K5858" s="6">
        <v>43047</v>
      </c>
      <c r="L5858" t="s">
        <v>20</v>
      </c>
      <c r="M5858" t="s">
        <v>240</v>
      </c>
      <c r="N5858" t="s">
        <v>241</v>
      </c>
      <c r="O5858" t="s">
        <v>23</v>
      </c>
      <c r="P5858" t="s">
        <v>24</v>
      </c>
      <c r="Q5858" t="s">
        <v>60</v>
      </c>
      <c r="R5858" t="s">
        <v>61</v>
      </c>
      <c r="S5858">
        <v>90049</v>
      </c>
      <c r="T5858" t="s">
        <v>62</v>
      </c>
      <c r="U5858" t="s">
        <v>1456</v>
      </c>
      <c r="V5858" t="s">
        <v>29</v>
      </c>
      <c r="W5858" t="s">
        <v>45</v>
      </c>
      <c r="X5858" t="s">
        <v>1457</v>
      </c>
      <c r="Y5858">
        <v>43.584000000000003</v>
      </c>
    </row>
    <row r="5859" spans="1:25" x14ac:dyDescent="0.2">
      <c r="A5859">
        <v>4484</v>
      </c>
      <c r="B5859" t="s">
        <v>8595</v>
      </c>
      <c r="C5859" s="6">
        <v>43042</v>
      </c>
      <c r="D5859" s="7">
        <v>43042</v>
      </c>
      <c r="E5859" s="8">
        <f>DAY(D5859)</f>
        <v>3</v>
      </c>
      <c r="F5859">
        <f>_xlfn.ISOWEEKNUM(D5859)</f>
        <v>44</v>
      </c>
      <c r="G5859" t="str">
        <f>RIGHT((MONTH(D5859)-1)*2+IF(DAY(D5859)&lt;16,1,2)+100,2)</f>
        <v>21</v>
      </c>
      <c r="H5859" s="8">
        <f>MONTH(D5859)</f>
        <v>11</v>
      </c>
      <c r="I5859" t="str">
        <f>TEXT(D5859,"mmm")</f>
        <v>nov</v>
      </c>
      <c r="J5859">
        <f>YEAR(D5859)</f>
        <v>2017</v>
      </c>
      <c r="K5859" s="6">
        <v>43047</v>
      </c>
      <c r="L5859" t="s">
        <v>20</v>
      </c>
      <c r="M5859" t="s">
        <v>240</v>
      </c>
      <c r="N5859" t="s">
        <v>241</v>
      </c>
      <c r="O5859" t="s">
        <v>23</v>
      </c>
      <c r="P5859" t="s">
        <v>24</v>
      </c>
      <c r="Q5859" t="s">
        <v>60</v>
      </c>
      <c r="R5859" t="s">
        <v>61</v>
      </c>
      <c r="S5859">
        <v>90049</v>
      </c>
      <c r="T5859" t="s">
        <v>62</v>
      </c>
      <c r="U5859" t="s">
        <v>8596</v>
      </c>
      <c r="V5859" t="s">
        <v>29</v>
      </c>
      <c r="W5859" t="s">
        <v>30</v>
      </c>
      <c r="X5859" t="s">
        <v>8597</v>
      </c>
      <c r="Y5859">
        <v>116.28</v>
      </c>
    </row>
    <row r="5860" spans="1:25" x14ac:dyDescent="0.2">
      <c r="A5860">
        <v>4485</v>
      </c>
      <c r="B5860" t="s">
        <v>8595</v>
      </c>
      <c r="C5860" s="6">
        <v>43042</v>
      </c>
      <c r="D5860" s="7">
        <v>43042</v>
      </c>
      <c r="E5860" s="8">
        <f>DAY(D5860)</f>
        <v>3</v>
      </c>
      <c r="F5860">
        <f>_xlfn.ISOWEEKNUM(D5860)</f>
        <v>44</v>
      </c>
      <c r="G5860" t="str">
        <f>RIGHT((MONTH(D5860)-1)*2+IF(DAY(D5860)&lt;16,1,2)+100,2)</f>
        <v>21</v>
      </c>
      <c r="H5860" s="8">
        <f>MONTH(D5860)</f>
        <v>11</v>
      </c>
      <c r="I5860" t="str">
        <f>TEXT(D5860,"mmm")</f>
        <v>nov</v>
      </c>
      <c r="J5860">
        <f>YEAR(D5860)</f>
        <v>2017</v>
      </c>
      <c r="K5860" s="6">
        <v>43047</v>
      </c>
      <c r="L5860" t="s">
        <v>20</v>
      </c>
      <c r="M5860" t="s">
        <v>240</v>
      </c>
      <c r="N5860" t="s">
        <v>241</v>
      </c>
      <c r="O5860" t="s">
        <v>23</v>
      </c>
      <c r="P5860" t="s">
        <v>24</v>
      </c>
      <c r="Q5860" t="s">
        <v>60</v>
      </c>
      <c r="R5860" t="s">
        <v>61</v>
      </c>
      <c r="S5860">
        <v>90049</v>
      </c>
      <c r="T5860" t="s">
        <v>62</v>
      </c>
      <c r="U5860" t="s">
        <v>1004</v>
      </c>
      <c r="V5860" t="s">
        <v>29</v>
      </c>
      <c r="W5860" t="s">
        <v>45</v>
      </c>
      <c r="X5860" t="s">
        <v>1005</v>
      </c>
      <c r="Y5860">
        <v>9.2959999999999994</v>
      </c>
    </row>
    <row r="5861" spans="1:25" x14ac:dyDescent="0.2">
      <c r="A5861">
        <v>4486</v>
      </c>
      <c r="B5861" t="s">
        <v>8595</v>
      </c>
      <c r="C5861" s="6">
        <v>43042</v>
      </c>
      <c r="D5861" s="7">
        <v>43042</v>
      </c>
      <c r="E5861" s="8">
        <f>DAY(D5861)</f>
        <v>3</v>
      </c>
      <c r="F5861">
        <f>_xlfn.ISOWEEKNUM(D5861)</f>
        <v>44</v>
      </c>
      <c r="G5861" t="str">
        <f>RIGHT((MONTH(D5861)-1)*2+IF(DAY(D5861)&lt;16,1,2)+100,2)</f>
        <v>21</v>
      </c>
      <c r="H5861" s="8">
        <f>MONTH(D5861)</f>
        <v>11</v>
      </c>
      <c r="I5861" t="str">
        <f>TEXT(D5861,"mmm")</f>
        <v>nov</v>
      </c>
      <c r="J5861">
        <f>YEAR(D5861)</f>
        <v>2017</v>
      </c>
      <c r="K5861" s="6">
        <v>43047</v>
      </c>
      <c r="L5861" t="s">
        <v>20</v>
      </c>
      <c r="M5861" t="s">
        <v>240</v>
      </c>
      <c r="N5861" t="s">
        <v>241</v>
      </c>
      <c r="O5861" t="s">
        <v>23</v>
      </c>
      <c r="P5861" t="s">
        <v>24</v>
      </c>
      <c r="Q5861" t="s">
        <v>60</v>
      </c>
      <c r="R5861" t="s">
        <v>61</v>
      </c>
      <c r="S5861">
        <v>90049</v>
      </c>
      <c r="T5861" t="s">
        <v>62</v>
      </c>
      <c r="U5861" t="s">
        <v>3864</v>
      </c>
      <c r="V5861" t="s">
        <v>29</v>
      </c>
      <c r="W5861" t="s">
        <v>30</v>
      </c>
      <c r="X5861" t="s">
        <v>5057</v>
      </c>
      <c r="Y5861">
        <v>19.440000000000001</v>
      </c>
    </row>
    <row r="5862" spans="1:25" x14ac:dyDescent="0.2">
      <c r="A5862">
        <v>4487</v>
      </c>
      <c r="B5862" t="s">
        <v>8595</v>
      </c>
      <c r="C5862" s="6">
        <v>43042</v>
      </c>
      <c r="D5862" s="7">
        <v>43042</v>
      </c>
      <c r="E5862" s="8">
        <f>DAY(D5862)</f>
        <v>3</v>
      </c>
      <c r="F5862">
        <f>_xlfn.ISOWEEKNUM(D5862)</f>
        <v>44</v>
      </c>
      <c r="G5862" t="str">
        <f>RIGHT((MONTH(D5862)-1)*2+IF(DAY(D5862)&lt;16,1,2)+100,2)</f>
        <v>21</v>
      </c>
      <c r="H5862" s="8">
        <f>MONTH(D5862)</f>
        <v>11</v>
      </c>
      <c r="I5862" t="str">
        <f>TEXT(D5862,"mmm")</f>
        <v>nov</v>
      </c>
      <c r="J5862">
        <f>YEAR(D5862)</f>
        <v>2017</v>
      </c>
      <c r="K5862" s="6">
        <v>43047</v>
      </c>
      <c r="L5862" t="s">
        <v>20</v>
      </c>
      <c r="M5862" t="s">
        <v>240</v>
      </c>
      <c r="N5862" t="s">
        <v>241</v>
      </c>
      <c r="O5862" t="s">
        <v>23</v>
      </c>
      <c r="P5862" t="s">
        <v>24</v>
      </c>
      <c r="Q5862" t="s">
        <v>60</v>
      </c>
      <c r="R5862" t="s">
        <v>61</v>
      </c>
      <c r="S5862">
        <v>90049</v>
      </c>
      <c r="T5862" t="s">
        <v>62</v>
      </c>
      <c r="U5862" t="s">
        <v>4272</v>
      </c>
      <c r="V5862" t="s">
        <v>29</v>
      </c>
      <c r="W5862" t="s">
        <v>30</v>
      </c>
      <c r="X5862" t="s">
        <v>4273</v>
      </c>
      <c r="Y5862">
        <v>314.55</v>
      </c>
    </row>
    <row r="5863" spans="1:25" x14ac:dyDescent="0.2">
      <c r="A5863">
        <v>7046</v>
      </c>
      <c r="B5863" t="s">
        <v>8598</v>
      </c>
      <c r="C5863" s="6">
        <v>43042</v>
      </c>
      <c r="D5863" s="7">
        <v>43042</v>
      </c>
      <c r="E5863" s="8">
        <f>DAY(D5863)</f>
        <v>3</v>
      </c>
      <c r="F5863">
        <f>_xlfn.ISOWEEKNUM(D5863)</f>
        <v>44</v>
      </c>
      <c r="G5863" t="str">
        <f>RIGHT((MONTH(D5863)-1)*2+IF(DAY(D5863)&lt;16,1,2)+100,2)</f>
        <v>21</v>
      </c>
      <c r="H5863" s="8">
        <f>MONTH(D5863)</f>
        <v>11</v>
      </c>
      <c r="I5863" t="str">
        <f>TEXT(D5863,"mmm")</f>
        <v>nov</v>
      </c>
      <c r="J5863">
        <f>YEAR(D5863)</f>
        <v>2017</v>
      </c>
      <c r="K5863" s="6">
        <v>43048</v>
      </c>
      <c r="L5863" t="s">
        <v>20</v>
      </c>
      <c r="M5863" t="s">
        <v>1783</v>
      </c>
      <c r="N5863" t="s">
        <v>1784</v>
      </c>
      <c r="O5863" t="s">
        <v>69</v>
      </c>
      <c r="P5863" t="s">
        <v>24</v>
      </c>
      <c r="Q5863" t="s">
        <v>459</v>
      </c>
      <c r="R5863" t="s">
        <v>26</v>
      </c>
      <c r="S5863">
        <v>75217</v>
      </c>
      <c r="T5863" t="s">
        <v>27</v>
      </c>
      <c r="U5863" t="s">
        <v>2906</v>
      </c>
      <c r="V5863" t="s">
        <v>29</v>
      </c>
      <c r="W5863" t="s">
        <v>30</v>
      </c>
      <c r="X5863" t="s">
        <v>2907</v>
      </c>
      <c r="Y5863">
        <v>9.2479999999999993</v>
      </c>
    </row>
    <row r="5864" spans="1:25" x14ac:dyDescent="0.2">
      <c r="A5864">
        <v>8942</v>
      </c>
      <c r="B5864" t="s">
        <v>8599</v>
      </c>
      <c r="C5864" s="6">
        <v>43042</v>
      </c>
      <c r="D5864" s="7">
        <v>43042</v>
      </c>
      <c r="E5864" s="8">
        <f>DAY(D5864)</f>
        <v>3</v>
      </c>
      <c r="F5864">
        <f>_xlfn.ISOWEEKNUM(D5864)</f>
        <v>44</v>
      </c>
      <c r="G5864" t="str">
        <f>RIGHT((MONTH(D5864)-1)*2+IF(DAY(D5864)&lt;16,1,2)+100,2)</f>
        <v>21</v>
      </c>
      <c r="H5864" s="8">
        <f>MONTH(D5864)</f>
        <v>11</v>
      </c>
      <c r="I5864" t="str">
        <f>TEXT(D5864,"mmm")</f>
        <v>nov</v>
      </c>
      <c r="J5864">
        <f>YEAR(D5864)</f>
        <v>2017</v>
      </c>
      <c r="K5864" s="6">
        <v>43044</v>
      </c>
      <c r="L5864" t="s">
        <v>66</v>
      </c>
      <c r="M5864" t="s">
        <v>2072</v>
      </c>
      <c r="N5864" t="s">
        <v>2073</v>
      </c>
      <c r="O5864" t="s">
        <v>23</v>
      </c>
      <c r="P5864" t="s">
        <v>24</v>
      </c>
      <c r="Q5864" t="s">
        <v>3900</v>
      </c>
      <c r="R5864" t="s">
        <v>201</v>
      </c>
      <c r="S5864">
        <v>97206</v>
      </c>
      <c r="T5864" t="s">
        <v>62</v>
      </c>
      <c r="U5864" t="s">
        <v>6495</v>
      </c>
      <c r="V5864" t="s">
        <v>29</v>
      </c>
      <c r="W5864" t="s">
        <v>45</v>
      </c>
      <c r="X5864" t="s">
        <v>6496</v>
      </c>
      <c r="Y5864">
        <v>4.1580000000000004</v>
      </c>
    </row>
    <row r="5865" spans="1:25" x14ac:dyDescent="0.2">
      <c r="A5865">
        <v>8943</v>
      </c>
      <c r="B5865" t="s">
        <v>8599</v>
      </c>
      <c r="C5865" s="6">
        <v>43042</v>
      </c>
      <c r="D5865" s="7">
        <v>43042</v>
      </c>
      <c r="E5865" s="8">
        <f>DAY(D5865)</f>
        <v>3</v>
      </c>
      <c r="F5865">
        <f>_xlfn.ISOWEEKNUM(D5865)</f>
        <v>44</v>
      </c>
      <c r="G5865" t="str">
        <f>RIGHT((MONTH(D5865)-1)*2+IF(DAY(D5865)&lt;16,1,2)+100,2)</f>
        <v>21</v>
      </c>
      <c r="H5865" s="8">
        <f>MONTH(D5865)</f>
        <v>11</v>
      </c>
      <c r="I5865" t="str">
        <f>TEXT(D5865,"mmm")</f>
        <v>nov</v>
      </c>
      <c r="J5865">
        <f>YEAR(D5865)</f>
        <v>2017</v>
      </c>
      <c r="K5865" s="6">
        <v>43044</v>
      </c>
      <c r="L5865" t="s">
        <v>66</v>
      </c>
      <c r="M5865" t="s">
        <v>2072</v>
      </c>
      <c r="N5865" t="s">
        <v>2073</v>
      </c>
      <c r="O5865" t="s">
        <v>23</v>
      </c>
      <c r="P5865" t="s">
        <v>24</v>
      </c>
      <c r="Q5865" t="s">
        <v>3900</v>
      </c>
      <c r="R5865" t="s">
        <v>201</v>
      </c>
      <c r="S5865">
        <v>97206</v>
      </c>
      <c r="T5865" t="s">
        <v>62</v>
      </c>
      <c r="U5865" t="s">
        <v>8600</v>
      </c>
      <c r="V5865" t="s">
        <v>89</v>
      </c>
      <c r="W5865" t="s">
        <v>704</v>
      </c>
      <c r="X5865" t="s">
        <v>8601</v>
      </c>
      <c r="Y5865">
        <v>179.99100000000001</v>
      </c>
    </row>
    <row r="5866" spans="1:25" x14ac:dyDescent="0.2">
      <c r="A5866">
        <v>8967</v>
      </c>
      <c r="B5866" t="s">
        <v>8602</v>
      </c>
      <c r="C5866" s="6">
        <v>43042</v>
      </c>
      <c r="D5866" s="7">
        <v>43042</v>
      </c>
      <c r="E5866" s="8">
        <f>DAY(D5866)</f>
        <v>3</v>
      </c>
      <c r="F5866">
        <f>_xlfn.ISOWEEKNUM(D5866)</f>
        <v>44</v>
      </c>
      <c r="G5866" t="str">
        <f>RIGHT((MONTH(D5866)-1)*2+IF(DAY(D5866)&lt;16,1,2)+100,2)</f>
        <v>21</v>
      </c>
      <c r="H5866" s="8">
        <f>MONTH(D5866)</f>
        <v>11</v>
      </c>
      <c r="I5866" t="str">
        <f>TEXT(D5866,"mmm")</f>
        <v>nov</v>
      </c>
      <c r="J5866">
        <f>YEAR(D5866)</f>
        <v>2017</v>
      </c>
      <c r="K5866" s="6">
        <v>43046</v>
      </c>
      <c r="L5866" t="s">
        <v>20</v>
      </c>
      <c r="M5866" t="s">
        <v>3428</v>
      </c>
      <c r="N5866" t="s">
        <v>3429</v>
      </c>
      <c r="O5866" t="s">
        <v>35</v>
      </c>
      <c r="P5866" t="s">
        <v>24</v>
      </c>
      <c r="Q5866" t="s">
        <v>50</v>
      </c>
      <c r="R5866" t="s">
        <v>51</v>
      </c>
      <c r="S5866">
        <v>19120</v>
      </c>
      <c r="T5866" t="s">
        <v>52</v>
      </c>
      <c r="U5866" t="s">
        <v>3974</v>
      </c>
      <c r="V5866" t="s">
        <v>89</v>
      </c>
      <c r="W5866" t="s">
        <v>115</v>
      </c>
      <c r="X5866" t="s">
        <v>3975</v>
      </c>
      <c r="Y5866" t="s">
        <v>8603</v>
      </c>
    </row>
    <row r="5867" spans="1:25" x14ac:dyDescent="0.2">
      <c r="A5867">
        <v>8968</v>
      </c>
      <c r="B5867" t="s">
        <v>8602</v>
      </c>
      <c r="C5867" s="6">
        <v>43042</v>
      </c>
      <c r="D5867" s="7">
        <v>43042</v>
      </c>
      <c r="E5867" s="8">
        <f>DAY(D5867)</f>
        <v>3</v>
      </c>
      <c r="F5867">
        <f>_xlfn.ISOWEEKNUM(D5867)</f>
        <v>44</v>
      </c>
      <c r="G5867" t="str">
        <f>RIGHT((MONTH(D5867)-1)*2+IF(DAY(D5867)&lt;16,1,2)+100,2)</f>
        <v>21</v>
      </c>
      <c r="H5867" s="8">
        <f>MONTH(D5867)</f>
        <v>11</v>
      </c>
      <c r="I5867" t="str">
        <f>TEXT(D5867,"mmm")</f>
        <v>nov</v>
      </c>
      <c r="J5867">
        <f>YEAR(D5867)</f>
        <v>2017</v>
      </c>
      <c r="K5867" s="6">
        <v>43046</v>
      </c>
      <c r="L5867" t="s">
        <v>20</v>
      </c>
      <c r="M5867" t="s">
        <v>3428</v>
      </c>
      <c r="N5867" t="s">
        <v>3429</v>
      </c>
      <c r="O5867" t="s">
        <v>35</v>
      </c>
      <c r="P5867" t="s">
        <v>24</v>
      </c>
      <c r="Q5867" t="s">
        <v>50</v>
      </c>
      <c r="R5867" t="s">
        <v>51</v>
      </c>
      <c r="S5867">
        <v>19120</v>
      </c>
      <c r="T5867" t="s">
        <v>52</v>
      </c>
      <c r="U5867" t="s">
        <v>1365</v>
      </c>
      <c r="V5867" t="s">
        <v>81</v>
      </c>
      <c r="W5867" t="s">
        <v>82</v>
      </c>
      <c r="X5867" t="s">
        <v>1366</v>
      </c>
      <c r="Y5867">
        <v>470.15499999999997</v>
      </c>
    </row>
    <row r="5868" spans="1:25" x14ac:dyDescent="0.2">
      <c r="A5868">
        <v>665</v>
      </c>
      <c r="B5868" t="s">
        <v>8604</v>
      </c>
      <c r="C5868" s="6">
        <v>43043</v>
      </c>
      <c r="D5868" s="7">
        <v>43043</v>
      </c>
      <c r="E5868" s="8">
        <f>DAY(D5868)</f>
        <v>4</v>
      </c>
      <c r="F5868">
        <f>_xlfn.ISOWEEKNUM(D5868)</f>
        <v>44</v>
      </c>
      <c r="G5868" t="str">
        <f>RIGHT((MONTH(D5868)-1)*2+IF(DAY(D5868)&lt;16,1,2)+100,2)</f>
        <v>21</v>
      </c>
      <c r="H5868" s="8">
        <f>MONTH(D5868)</f>
        <v>11</v>
      </c>
      <c r="I5868" t="str">
        <f>TEXT(D5868,"mmm")</f>
        <v>nov</v>
      </c>
      <c r="J5868">
        <f>YEAR(D5868)</f>
        <v>2017</v>
      </c>
      <c r="K5868" s="6">
        <v>43043</v>
      </c>
      <c r="L5868" t="s">
        <v>469</v>
      </c>
      <c r="M5868" t="s">
        <v>4509</v>
      </c>
      <c r="N5868" t="s">
        <v>4510</v>
      </c>
      <c r="O5868" t="s">
        <v>23</v>
      </c>
      <c r="P5868" t="s">
        <v>24</v>
      </c>
      <c r="Q5868" t="s">
        <v>1432</v>
      </c>
      <c r="R5868" t="s">
        <v>79</v>
      </c>
      <c r="S5868">
        <v>40214</v>
      </c>
      <c r="T5868" t="s">
        <v>72</v>
      </c>
      <c r="U5868" t="s">
        <v>2552</v>
      </c>
      <c r="V5868" t="s">
        <v>29</v>
      </c>
      <c r="W5868" t="s">
        <v>95</v>
      </c>
      <c r="X5868" t="s">
        <v>2553</v>
      </c>
      <c r="Y5868">
        <v>10.74</v>
      </c>
    </row>
    <row r="5869" spans="1:25" x14ac:dyDescent="0.2">
      <c r="A5869">
        <v>703</v>
      </c>
      <c r="B5869" t="s">
        <v>8605</v>
      </c>
      <c r="C5869" s="6">
        <v>43043</v>
      </c>
      <c r="D5869" s="7">
        <v>43043</v>
      </c>
      <c r="E5869" s="8">
        <f>DAY(D5869)</f>
        <v>4</v>
      </c>
      <c r="F5869">
        <f>_xlfn.ISOWEEKNUM(D5869)</f>
        <v>44</v>
      </c>
      <c r="G5869" t="str">
        <f>RIGHT((MONTH(D5869)-1)*2+IF(DAY(D5869)&lt;16,1,2)+100,2)</f>
        <v>21</v>
      </c>
      <c r="H5869" s="8">
        <f>MONTH(D5869)</f>
        <v>11</v>
      </c>
      <c r="I5869" t="str">
        <f>TEXT(D5869,"mmm")</f>
        <v>nov</v>
      </c>
      <c r="J5869">
        <f>YEAR(D5869)</f>
        <v>2017</v>
      </c>
      <c r="K5869" s="6">
        <v>43047</v>
      </c>
      <c r="L5869" t="s">
        <v>57</v>
      </c>
      <c r="M5869" t="s">
        <v>7747</v>
      </c>
      <c r="N5869" t="s">
        <v>7748</v>
      </c>
      <c r="O5869" t="s">
        <v>69</v>
      </c>
      <c r="P5869" t="s">
        <v>24</v>
      </c>
      <c r="Q5869" t="s">
        <v>358</v>
      </c>
      <c r="R5869" t="s">
        <v>359</v>
      </c>
      <c r="S5869">
        <v>98103</v>
      </c>
      <c r="T5869" t="s">
        <v>62</v>
      </c>
      <c r="U5869" t="s">
        <v>5459</v>
      </c>
      <c r="V5869" t="s">
        <v>81</v>
      </c>
      <c r="W5869" t="s">
        <v>104</v>
      </c>
      <c r="X5869" t="s">
        <v>5460</v>
      </c>
      <c r="Y5869">
        <v>209.88</v>
      </c>
    </row>
    <row r="5870" spans="1:25" x14ac:dyDescent="0.2">
      <c r="A5870">
        <v>2946</v>
      </c>
      <c r="B5870" t="s">
        <v>8606</v>
      </c>
      <c r="C5870" s="6">
        <v>43043</v>
      </c>
      <c r="D5870" s="7">
        <v>43043</v>
      </c>
      <c r="E5870" s="8">
        <f>DAY(D5870)</f>
        <v>4</v>
      </c>
      <c r="F5870">
        <f>_xlfn.ISOWEEKNUM(D5870)</f>
        <v>44</v>
      </c>
      <c r="G5870" t="str">
        <f>RIGHT((MONTH(D5870)-1)*2+IF(DAY(D5870)&lt;16,1,2)+100,2)</f>
        <v>21</v>
      </c>
      <c r="H5870" s="8">
        <f>MONTH(D5870)</f>
        <v>11</v>
      </c>
      <c r="I5870" t="str">
        <f>TEXT(D5870,"mmm")</f>
        <v>nov</v>
      </c>
      <c r="J5870">
        <f>YEAR(D5870)</f>
        <v>2017</v>
      </c>
      <c r="K5870" s="6">
        <v>43044</v>
      </c>
      <c r="L5870" t="s">
        <v>66</v>
      </c>
      <c r="M5870" t="s">
        <v>3071</v>
      </c>
      <c r="N5870" t="s">
        <v>3072</v>
      </c>
      <c r="O5870" t="s">
        <v>23</v>
      </c>
      <c r="P5870" t="s">
        <v>24</v>
      </c>
      <c r="Q5870" t="s">
        <v>159</v>
      </c>
      <c r="R5870" t="s">
        <v>61</v>
      </c>
      <c r="S5870">
        <v>94122</v>
      </c>
      <c r="T5870" t="s">
        <v>62</v>
      </c>
      <c r="U5870" t="s">
        <v>1060</v>
      </c>
      <c r="V5870" t="s">
        <v>81</v>
      </c>
      <c r="W5870" t="s">
        <v>104</v>
      </c>
      <c r="X5870" t="s">
        <v>1061</v>
      </c>
      <c r="Y5870">
        <v>38.29</v>
      </c>
    </row>
    <row r="5871" spans="1:25" x14ac:dyDescent="0.2">
      <c r="A5871">
        <v>6135</v>
      </c>
      <c r="B5871" t="s">
        <v>8607</v>
      </c>
      <c r="C5871" s="6">
        <v>43043</v>
      </c>
      <c r="D5871" s="7">
        <v>43043</v>
      </c>
      <c r="E5871" s="8">
        <f>DAY(D5871)</f>
        <v>4</v>
      </c>
      <c r="F5871">
        <f>_xlfn.ISOWEEKNUM(D5871)</f>
        <v>44</v>
      </c>
      <c r="G5871" t="str">
        <f>RIGHT((MONTH(D5871)-1)*2+IF(DAY(D5871)&lt;16,1,2)+100,2)</f>
        <v>21</v>
      </c>
      <c r="H5871" s="8">
        <f>MONTH(D5871)</f>
        <v>11</v>
      </c>
      <c r="I5871" t="str">
        <f>TEXT(D5871,"mmm")</f>
        <v>nov</v>
      </c>
      <c r="J5871">
        <f>YEAR(D5871)</f>
        <v>2017</v>
      </c>
      <c r="K5871" s="6">
        <v>43043</v>
      </c>
      <c r="L5871" t="s">
        <v>469</v>
      </c>
      <c r="M5871" t="s">
        <v>3432</v>
      </c>
      <c r="N5871" t="s">
        <v>3433</v>
      </c>
      <c r="O5871" t="s">
        <v>23</v>
      </c>
      <c r="P5871" t="s">
        <v>24</v>
      </c>
      <c r="Q5871" t="s">
        <v>3289</v>
      </c>
      <c r="R5871" t="s">
        <v>61</v>
      </c>
      <c r="S5871">
        <v>91911</v>
      </c>
      <c r="T5871" t="s">
        <v>62</v>
      </c>
      <c r="U5871" t="s">
        <v>1845</v>
      </c>
      <c r="V5871" t="s">
        <v>29</v>
      </c>
      <c r="W5871" t="s">
        <v>54</v>
      </c>
      <c r="X5871" t="s">
        <v>1846</v>
      </c>
      <c r="Y5871">
        <v>192.8</v>
      </c>
    </row>
    <row r="5872" spans="1:25" x14ac:dyDescent="0.2">
      <c r="A5872">
        <v>6306</v>
      </c>
      <c r="B5872" t="s">
        <v>8608</v>
      </c>
      <c r="C5872" s="6">
        <v>43043</v>
      </c>
      <c r="D5872" s="7">
        <v>43043</v>
      </c>
      <c r="E5872" s="8">
        <f>DAY(D5872)</f>
        <v>4</v>
      </c>
      <c r="F5872">
        <f>_xlfn.ISOWEEKNUM(D5872)</f>
        <v>44</v>
      </c>
      <c r="G5872" t="str">
        <f>RIGHT((MONTH(D5872)-1)*2+IF(DAY(D5872)&lt;16,1,2)+100,2)</f>
        <v>21</v>
      </c>
      <c r="H5872" s="8">
        <f>MONTH(D5872)</f>
        <v>11</v>
      </c>
      <c r="I5872" t="str">
        <f>TEXT(D5872,"mmm")</f>
        <v>nov</v>
      </c>
      <c r="J5872">
        <f>YEAR(D5872)</f>
        <v>2017</v>
      </c>
      <c r="K5872" s="6">
        <v>43045</v>
      </c>
      <c r="L5872" t="s">
        <v>57</v>
      </c>
      <c r="M5872" t="s">
        <v>5106</v>
      </c>
      <c r="N5872" t="s">
        <v>5107</v>
      </c>
      <c r="O5872" t="s">
        <v>69</v>
      </c>
      <c r="P5872" t="s">
        <v>24</v>
      </c>
      <c r="Q5872" t="s">
        <v>8609</v>
      </c>
      <c r="R5872" t="s">
        <v>201</v>
      </c>
      <c r="S5872">
        <v>97405</v>
      </c>
      <c r="T5872" t="s">
        <v>62</v>
      </c>
      <c r="U5872" t="s">
        <v>3840</v>
      </c>
      <c r="V5872" t="s">
        <v>29</v>
      </c>
      <c r="W5872" t="s">
        <v>449</v>
      </c>
      <c r="X5872" t="s">
        <v>3841</v>
      </c>
      <c r="Y5872">
        <v>17.584</v>
      </c>
    </row>
    <row r="5873" spans="1:25" x14ac:dyDescent="0.2">
      <c r="A5873">
        <v>6307</v>
      </c>
      <c r="B5873" t="s">
        <v>8608</v>
      </c>
      <c r="C5873" s="6">
        <v>43043</v>
      </c>
      <c r="D5873" s="7">
        <v>43043</v>
      </c>
      <c r="E5873" s="8">
        <f>DAY(D5873)</f>
        <v>4</v>
      </c>
      <c r="F5873">
        <f>_xlfn.ISOWEEKNUM(D5873)</f>
        <v>44</v>
      </c>
      <c r="G5873" t="str">
        <f>RIGHT((MONTH(D5873)-1)*2+IF(DAY(D5873)&lt;16,1,2)+100,2)</f>
        <v>21</v>
      </c>
      <c r="H5873" s="8">
        <f>MONTH(D5873)</f>
        <v>11</v>
      </c>
      <c r="I5873" t="str">
        <f>TEXT(D5873,"mmm")</f>
        <v>nov</v>
      </c>
      <c r="J5873">
        <f>YEAR(D5873)</f>
        <v>2017</v>
      </c>
      <c r="K5873" s="6">
        <v>43045</v>
      </c>
      <c r="L5873" t="s">
        <v>57</v>
      </c>
      <c r="M5873" t="s">
        <v>5106</v>
      </c>
      <c r="N5873" t="s">
        <v>5107</v>
      </c>
      <c r="O5873" t="s">
        <v>69</v>
      </c>
      <c r="P5873" t="s">
        <v>24</v>
      </c>
      <c r="Q5873" t="s">
        <v>8609</v>
      </c>
      <c r="R5873" t="s">
        <v>201</v>
      </c>
      <c r="S5873">
        <v>97405</v>
      </c>
      <c r="T5873" t="s">
        <v>62</v>
      </c>
      <c r="U5873" t="s">
        <v>3600</v>
      </c>
      <c r="V5873" t="s">
        <v>81</v>
      </c>
      <c r="W5873" t="s">
        <v>82</v>
      </c>
      <c r="X5873" t="s">
        <v>3601</v>
      </c>
      <c r="Y5873">
        <v>104.78400000000001</v>
      </c>
    </row>
    <row r="5874" spans="1:25" x14ac:dyDescent="0.2">
      <c r="A5874">
        <v>6308</v>
      </c>
      <c r="B5874" t="s">
        <v>8608</v>
      </c>
      <c r="C5874" s="6">
        <v>43043</v>
      </c>
      <c r="D5874" s="7">
        <v>43043</v>
      </c>
      <c r="E5874" s="8">
        <f>DAY(D5874)</f>
        <v>4</v>
      </c>
      <c r="F5874">
        <f>_xlfn.ISOWEEKNUM(D5874)</f>
        <v>44</v>
      </c>
      <c r="G5874" t="str">
        <f>RIGHT((MONTH(D5874)-1)*2+IF(DAY(D5874)&lt;16,1,2)+100,2)</f>
        <v>21</v>
      </c>
      <c r="H5874" s="8">
        <f>MONTH(D5874)</f>
        <v>11</v>
      </c>
      <c r="I5874" t="str">
        <f>TEXT(D5874,"mmm")</f>
        <v>nov</v>
      </c>
      <c r="J5874">
        <f>YEAR(D5874)</f>
        <v>2017</v>
      </c>
      <c r="K5874" s="6">
        <v>43045</v>
      </c>
      <c r="L5874" t="s">
        <v>57</v>
      </c>
      <c r="M5874" t="s">
        <v>5106</v>
      </c>
      <c r="N5874" t="s">
        <v>5107</v>
      </c>
      <c r="O5874" t="s">
        <v>69</v>
      </c>
      <c r="P5874" t="s">
        <v>24</v>
      </c>
      <c r="Q5874" t="s">
        <v>8609</v>
      </c>
      <c r="R5874" t="s">
        <v>201</v>
      </c>
      <c r="S5874">
        <v>97405</v>
      </c>
      <c r="T5874" t="s">
        <v>62</v>
      </c>
      <c r="U5874" t="s">
        <v>1553</v>
      </c>
      <c r="V5874" t="s">
        <v>29</v>
      </c>
      <c r="W5874" t="s">
        <v>30</v>
      </c>
      <c r="X5874" t="s">
        <v>1554</v>
      </c>
      <c r="Y5874">
        <v>47.951999999999998</v>
      </c>
    </row>
    <row r="5875" spans="1:25" x14ac:dyDescent="0.2">
      <c r="A5875">
        <v>6309</v>
      </c>
      <c r="B5875" t="s">
        <v>8608</v>
      </c>
      <c r="C5875" s="6">
        <v>43043</v>
      </c>
      <c r="D5875" s="7">
        <v>43043</v>
      </c>
      <c r="E5875" s="8">
        <f>DAY(D5875)</f>
        <v>4</v>
      </c>
      <c r="F5875">
        <f>_xlfn.ISOWEEKNUM(D5875)</f>
        <v>44</v>
      </c>
      <c r="G5875" t="str">
        <f>RIGHT((MONTH(D5875)-1)*2+IF(DAY(D5875)&lt;16,1,2)+100,2)</f>
        <v>21</v>
      </c>
      <c r="H5875" s="8">
        <f>MONTH(D5875)</f>
        <v>11</v>
      </c>
      <c r="I5875" t="str">
        <f>TEXT(D5875,"mmm")</f>
        <v>nov</v>
      </c>
      <c r="J5875">
        <f>YEAR(D5875)</f>
        <v>2017</v>
      </c>
      <c r="K5875" s="6">
        <v>43045</v>
      </c>
      <c r="L5875" t="s">
        <v>57</v>
      </c>
      <c r="M5875" t="s">
        <v>5106</v>
      </c>
      <c r="N5875" t="s">
        <v>5107</v>
      </c>
      <c r="O5875" t="s">
        <v>69</v>
      </c>
      <c r="P5875" t="s">
        <v>24</v>
      </c>
      <c r="Q5875" t="s">
        <v>8609</v>
      </c>
      <c r="R5875" t="s">
        <v>201</v>
      </c>
      <c r="S5875">
        <v>97405</v>
      </c>
      <c r="T5875" t="s">
        <v>62</v>
      </c>
      <c r="U5875" t="s">
        <v>3662</v>
      </c>
      <c r="V5875" t="s">
        <v>81</v>
      </c>
      <c r="W5875" t="s">
        <v>82</v>
      </c>
      <c r="X5875" t="s">
        <v>3663</v>
      </c>
      <c r="Y5875">
        <v>650.35199999999998</v>
      </c>
    </row>
    <row r="5876" spans="1:25" x14ac:dyDescent="0.2">
      <c r="A5876">
        <v>6310</v>
      </c>
      <c r="B5876" t="s">
        <v>8608</v>
      </c>
      <c r="C5876" s="6">
        <v>43043</v>
      </c>
      <c r="D5876" s="7">
        <v>43043</v>
      </c>
      <c r="E5876" s="8">
        <f>DAY(D5876)</f>
        <v>4</v>
      </c>
      <c r="F5876">
        <f>_xlfn.ISOWEEKNUM(D5876)</f>
        <v>44</v>
      </c>
      <c r="G5876" t="str">
        <f>RIGHT((MONTH(D5876)-1)*2+IF(DAY(D5876)&lt;16,1,2)+100,2)</f>
        <v>21</v>
      </c>
      <c r="H5876" s="8">
        <f>MONTH(D5876)</f>
        <v>11</v>
      </c>
      <c r="I5876" t="str">
        <f>TEXT(D5876,"mmm")</f>
        <v>nov</v>
      </c>
      <c r="J5876">
        <f>YEAR(D5876)</f>
        <v>2017</v>
      </c>
      <c r="K5876" s="6">
        <v>43045</v>
      </c>
      <c r="L5876" t="s">
        <v>57</v>
      </c>
      <c r="M5876" t="s">
        <v>5106</v>
      </c>
      <c r="N5876" t="s">
        <v>5107</v>
      </c>
      <c r="O5876" t="s">
        <v>69</v>
      </c>
      <c r="P5876" t="s">
        <v>24</v>
      </c>
      <c r="Q5876" t="s">
        <v>8609</v>
      </c>
      <c r="R5876" t="s">
        <v>201</v>
      </c>
      <c r="S5876">
        <v>97405</v>
      </c>
      <c r="T5876" t="s">
        <v>62</v>
      </c>
      <c r="U5876" t="s">
        <v>1983</v>
      </c>
      <c r="V5876" t="s">
        <v>29</v>
      </c>
      <c r="W5876" t="s">
        <v>39</v>
      </c>
      <c r="X5876" t="s">
        <v>1984</v>
      </c>
      <c r="Y5876">
        <v>629.18399999999997</v>
      </c>
    </row>
    <row r="5877" spans="1:25" x14ac:dyDescent="0.2">
      <c r="A5877">
        <v>6311</v>
      </c>
      <c r="B5877" t="s">
        <v>8608</v>
      </c>
      <c r="C5877" s="6">
        <v>43043</v>
      </c>
      <c r="D5877" s="7">
        <v>43043</v>
      </c>
      <c r="E5877" s="8">
        <f>DAY(D5877)</f>
        <v>4</v>
      </c>
      <c r="F5877">
        <f>_xlfn.ISOWEEKNUM(D5877)</f>
        <v>44</v>
      </c>
      <c r="G5877" t="str">
        <f>RIGHT((MONTH(D5877)-1)*2+IF(DAY(D5877)&lt;16,1,2)+100,2)</f>
        <v>21</v>
      </c>
      <c r="H5877" s="8">
        <f>MONTH(D5877)</f>
        <v>11</v>
      </c>
      <c r="I5877" t="str">
        <f>TEXT(D5877,"mmm")</f>
        <v>nov</v>
      </c>
      <c r="J5877">
        <f>YEAR(D5877)</f>
        <v>2017</v>
      </c>
      <c r="K5877" s="6">
        <v>43045</v>
      </c>
      <c r="L5877" t="s">
        <v>57</v>
      </c>
      <c r="M5877" t="s">
        <v>5106</v>
      </c>
      <c r="N5877" t="s">
        <v>5107</v>
      </c>
      <c r="O5877" t="s">
        <v>69</v>
      </c>
      <c r="P5877" t="s">
        <v>24</v>
      </c>
      <c r="Q5877" t="s">
        <v>8609</v>
      </c>
      <c r="R5877" t="s">
        <v>201</v>
      </c>
      <c r="S5877">
        <v>97405</v>
      </c>
      <c r="T5877" t="s">
        <v>62</v>
      </c>
      <c r="U5877" t="s">
        <v>712</v>
      </c>
      <c r="V5877" t="s">
        <v>29</v>
      </c>
      <c r="W5877" t="s">
        <v>30</v>
      </c>
      <c r="X5877" t="s">
        <v>713</v>
      </c>
      <c r="Y5877">
        <v>15.176</v>
      </c>
    </row>
    <row r="5878" spans="1:25" x14ac:dyDescent="0.2">
      <c r="A5878">
        <v>6729</v>
      </c>
      <c r="B5878" t="s">
        <v>8610</v>
      </c>
      <c r="C5878" s="6">
        <v>43043</v>
      </c>
      <c r="D5878" s="7">
        <v>43043</v>
      </c>
      <c r="E5878" s="8">
        <f>DAY(D5878)</f>
        <v>4</v>
      </c>
      <c r="F5878">
        <f>_xlfn.ISOWEEKNUM(D5878)</f>
        <v>44</v>
      </c>
      <c r="G5878" t="str">
        <f>RIGHT((MONTH(D5878)-1)*2+IF(DAY(D5878)&lt;16,1,2)+100,2)</f>
        <v>21</v>
      </c>
      <c r="H5878" s="8">
        <f>MONTH(D5878)</f>
        <v>11</v>
      </c>
      <c r="I5878" t="str">
        <f>TEXT(D5878,"mmm")</f>
        <v>nov</v>
      </c>
      <c r="J5878">
        <f>YEAR(D5878)</f>
        <v>2017</v>
      </c>
      <c r="K5878" s="6">
        <v>43048</v>
      </c>
      <c r="L5878" t="s">
        <v>20</v>
      </c>
      <c r="M5878" t="s">
        <v>4876</v>
      </c>
      <c r="N5878" t="s">
        <v>4877</v>
      </c>
      <c r="O5878" t="s">
        <v>69</v>
      </c>
      <c r="P5878" t="s">
        <v>24</v>
      </c>
      <c r="Q5878" t="s">
        <v>1011</v>
      </c>
      <c r="R5878" t="s">
        <v>350</v>
      </c>
      <c r="S5878">
        <v>33180</v>
      </c>
      <c r="T5878" t="s">
        <v>72</v>
      </c>
      <c r="U5878" t="s">
        <v>6038</v>
      </c>
      <c r="V5878" t="s">
        <v>81</v>
      </c>
      <c r="W5878" t="s">
        <v>104</v>
      </c>
      <c r="X5878" t="s">
        <v>6039</v>
      </c>
      <c r="Y5878">
        <v>50.496000000000002</v>
      </c>
    </row>
    <row r="5879" spans="1:25" x14ac:dyDescent="0.2">
      <c r="A5879">
        <v>6773</v>
      </c>
      <c r="B5879" t="s">
        <v>8611</v>
      </c>
      <c r="C5879" s="6">
        <v>43043</v>
      </c>
      <c r="D5879" s="7">
        <v>43043</v>
      </c>
      <c r="E5879" s="8">
        <f>DAY(D5879)</f>
        <v>4</v>
      </c>
      <c r="F5879">
        <f>_xlfn.ISOWEEKNUM(D5879)</f>
        <v>44</v>
      </c>
      <c r="G5879" t="str">
        <f>RIGHT((MONTH(D5879)-1)*2+IF(DAY(D5879)&lt;16,1,2)+100,2)</f>
        <v>21</v>
      </c>
      <c r="H5879" s="8">
        <f>MONTH(D5879)</f>
        <v>11</v>
      </c>
      <c r="I5879" t="str">
        <f>TEXT(D5879,"mmm")</f>
        <v>nov</v>
      </c>
      <c r="J5879">
        <f>YEAR(D5879)</f>
        <v>2017</v>
      </c>
      <c r="K5879" s="6">
        <v>43047</v>
      </c>
      <c r="L5879" t="s">
        <v>20</v>
      </c>
      <c r="M5879" t="s">
        <v>1956</v>
      </c>
      <c r="N5879" t="s">
        <v>1957</v>
      </c>
      <c r="O5879" t="s">
        <v>35</v>
      </c>
      <c r="P5879" t="s">
        <v>24</v>
      </c>
      <c r="Q5879" t="s">
        <v>60</v>
      </c>
      <c r="R5879" t="s">
        <v>61</v>
      </c>
      <c r="S5879">
        <v>90004</v>
      </c>
      <c r="T5879" t="s">
        <v>62</v>
      </c>
      <c r="U5879" t="s">
        <v>2312</v>
      </c>
      <c r="V5879" t="s">
        <v>29</v>
      </c>
      <c r="W5879" t="s">
        <v>45</v>
      </c>
      <c r="X5879" t="s">
        <v>2313</v>
      </c>
      <c r="Y5879">
        <v>7.7119999999999997</v>
      </c>
    </row>
    <row r="5880" spans="1:25" x14ac:dyDescent="0.2">
      <c r="A5880">
        <v>6774</v>
      </c>
      <c r="B5880" t="s">
        <v>8611</v>
      </c>
      <c r="C5880" s="6">
        <v>43043</v>
      </c>
      <c r="D5880" s="7">
        <v>43043</v>
      </c>
      <c r="E5880" s="8">
        <f>DAY(D5880)</f>
        <v>4</v>
      </c>
      <c r="F5880">
        <f>_xlfn.ISOWEEKNUM(D5880)</f>
        <v>44</v>
      </c>
      <c r="G5880" t="str">
        <f>RIGHT((MONTH(D5880)-1)*2+IF(DAY(D5880)&lt;16,1,2)+100,2)</f>
        <v>21</v>
      </c>
      <c r="H5880" s="8">
        <f>MONTH(D5880)</f>
        <v>11</v>
      </c>
      <c r="I5880" t="str">
        <f>TEXT(D5880,"mmm")</f>
        <v>nov</v>
      </c>
      <c r="J5880">
        <f>YEAR(D5880)</f>
        <v>2017</v>
      </c>
      <c r="K5880" s="6">
        <v>43047</v>
      </c>
      <c r="L5880" t="s">
        <v>20</v>
      </c>
      <c r="M5880" t="s">
        <v>1956</v>
      </c>
      <c r="N5880" t="s">
        <v>1957</v>
      </c>
      <c r="O5880" t="s">
        <v>35</v>
      </c>
      <c r="P5880" t="s">
        <v>24</v>
      </c>
      <c r="Q5880" t="s">
        <v>60</v>
      </c>
      <c r="R5880" t="s">
        <v>61</v>
      </c>
      <c r="S5880">
        <v>90004</v>
      </c>
      <c r="T5880" t="s">
        <v>62</v>
      </c>
      <c r="U5880" t="s">
        <v>2446</v>
      </c>
      <c r="V5880" t="s">
        <v>29</v>
      </c>
      <c r="W5880" t="s">
        <v>45</v>
      </c>
      <c r="X5880" t="s">
        <v>2447</v>
      </c>
      <c r="Y5880">
        <v>4.1760000000000002</v>
      </c>
    </row>
    <row r="5881" spans="1:25" x14ac:dyDescent="0.2">
      <c r="A5881">
        <v>6775</v>
      </c>
      <c r="B5881" t="s">
        <v>8611</v>
      </c>
      <c r="C5881" s="6">
        <v>43043</v>
      </c>
      <c r="D5881" s="7">
        <v>43043</v>
      </c>
      <c r="E5881" s="8">
        <f>DAY(D5881)</f>
        <v>4</v>
      </c>
      <c r="F5881">
        <f>_xlfn.ISOWEEKNUM(D5881)</f>
        <v>44</v>
      </c>
      <c r="G5881" t="str">
        <f>RIGHT((MONTH(D5881)-1)*2+IF(DAY(D5881)&lt;16,1,2)+100,2)</f>
        <v>21</v>
      </c>
      <c r="H5881" s="8">
        <f>MONTH(D5881)</f>
        <v>11</v>
      </c>
      <c r="I5881" t="str">
        <f>TEXT(D5881,"mmm")</f>
        <v>nov</v>
      </c>
      <c r="J5881">
        <f>YEAR(D5881)</f>
        <v>2017</v>
      </c>
      <c r="K5881" s="6">
        <v>43047</v>
      </c>
      <c r="L5881" t="s">
        <v>20</v>
      </c>
      <c r="M5881" t="s">
        <v>1956</v>
      </c>
      <c r="N5881" t="s">
        <v>1957</v>
      </c>
      <c r="O5881" t="s">
        <v>35</v>
      </c>
      <c r="P5881" t="s">
        <v>24</v>
      </c>
      <c r="Q5881" t="s">
        <v>60</v>
      </c>
      <c r="R5881" t="s">
        <v>61</v>
      </c>
      <c r="S5881">
        <v>90004</v>
      </c>
      <c r="T5881" t="s">
        <v>62</v>
      </c>
      <c r="U5881" t="s">
        <v>2749</v>
      </c>
      <c r="V5881" t="s">
        <v>29</v>
      </c>
      <c r="W5881" t="s">
        <v>30</v>
      </c>
      <c r="X5881" t="s">
        <v>2750</v>
      </c>
      <c r="Y5881">
        <v>38.880000000000003</v>
      </c>
    </row>
    <row r="5882" spans="1:25" x14ac:dyDescent="0.2">
      <c r="A5882">
        <v>7783</v>
      </c>
      <c r="B5882" t="s">
        <v>8612</v>
      </c>
      <c r="C5882" s="6">
        <v>43043</v>
      </c>
      <c r="D5882" s="7">
        <v>43043</v>
      </c>
      <c r="E5882" s="8">
        <f>DAY(D5882)</f>
        <v>4</v>
      </c>
      <c r="F5882">
        <f>_xlfn.ISOWEEKNUM(D5882)</f>
        <v>44</v>
      </c>
      <c r="G5882" t="str">
        <f>RIGHT((MONTH(D5882)-1)*2+IF(DAY(D5882)&lt;16,1,2)+100,2)</f>
        <v>21</v>
      </c>
      <c r="H5882" s="8">
        <f>MONTH(D5882)</f>
        <v>11</v>
      </c>
      <c r="I5882" t="str">
        <f>TEXT(D5882,"mmm")</f>
        <v>nov</v>
      </c>
      <c r="J5882">
        <f>YEAR(D5882)</f>
        <v>2017</v>
      </c>
      <c r="K5882" s="6">
        <v>43045</v>
      </c>
      <c r="L5882" t="s">
        <v>57</v>
      </c>
      <c r="M5882" t="s">
        <v>7079</v>
      </c>
      <c r="N5882" t="s">
        <v>7080</v>
      </c>
      <c r="O5882" t="s">
        <v>69</v>
      </c>
      <c r="P5882" t="s">
        <v>24</v>
      </c>
      <c r="Q5882" t="s">
        <v>2563</v>
      </c>
      <c r="R5882" t="s">
        <v>564</v>
      </c>
      <c r="S5882">
        <v>28205</v>
      </c>
      <c r="T5882" t="s">
        <v>72</v>
      </c>
      <c r="U5882" t="s">
        <v>1493</v>
      </c>
      <c r="V5882" t="s">
        <v>29</v>
      </c>
      <c r="W5882" t="s">
        <v>42</v>
      </c>
      <c r="X5882" t="s">
        <v>1494</v>
      </c>
      <c r="Y5882">
        <v>45.247999999999998</v>
      </c>
    </row>
    <row r="5883" spans="1:25" x14ac:dyDescent="0.2">
      <c r="A5883">
        <v>7784</v>
      </c>
      <c r="B5883" t="s">
        <v>8612</v>
      </c>
      <c r="C5883" s="6">
        <v>43043</v>
      </c>
      <c r="D5883" s="7">
        <v>43043</v>
      </c>
      <c r="E5883" s="8">
        <f>DAY(D5883)</f>
        <v>4</v>
      </c>
      <c r="F5883">
        <f>_xlfn.ISOWEEKNUM(D5883)</f>
        <v>44</v>
      </c>
      <c r="G5883" t="str">
        <f>RIGHT((MONTH(D5883)-1)*2+IF(DAY(D5883)&lt;16,1,2)+100,2)</f>
        <v>21</v>
      </c>
      <c r="H5883" s="8">
        <f>MONTH(D5883)</f>
        <v>11</v>
      </c>
      <c r="I5883" t="str">
        <f>TEXT(D5883,"mmm")</f>
        <v>nov</v>
      </c>
      <c r="J5883">
        <f>YEAR(D5883)</f>
        <v>2017</v>
      </c>
      <c r="K5883" s="6">
        <v>43045</v>
      </c>
      <c r="L5883" t="s">
        <v>57</v>
      </c>
      <c r="M5883" t="s">
        <v>7079</v>
      </c>
      <c r="N5883" t="s">
        <v>7080</v>
      </c>
      <c r="O5883" t="s">
        <v>69</v>
      </c>
      <c r="P5883" t="s">
        <v>24</v>
      </c>
      <c r="Q5883" t="s">
        <v>2563</v>
      </c>
      <c r="R5883" t="s">
        <v>564</v>
      </c>
      <c r="S5883">
        <v>28205</v>
      </c>
      <c r="T5883" t="s">
        <v>72</v>
      </c>
      <c r="U5883" t="s">
        <v>4222</v>
      </c>
      <c r="V5883" t="s">
        <v>81</v>
      </c>
      <c r="W5883" t="s">
        <v>308</v>
      </c>
      <c r="X5883" t="s">
        <v>4223</v>
      </c>
      <c r="Y5883">
        <v>876.3</v>
      </c>
    </row>
    <row r="5884" spans="1:25" x14ac:dyDescent="0.2">
      <c r="A5884">
        <v>7785</v>
      </c>
      <c r="B5884" t="s">
        <v>8612</v>
      </c>
      <c r="C5884" s="6">
        <v>43043</v>
      </c>
      <c r="D5884" s="7">
        <v>43043</v>
      </c>
      <c r="E5884" s="8">
        <f>DAY(D5884)</f>
        <v>4</v>
      </c>
      <c r="F5884">
        <f>_xlfn.ISOWEEKNUM(D5884)</f>
        <v>44</v>
      </c>
      <c r="G5884" t="str">
        <f>RIGHT((MONTH(D5884)-1)*2+IF(DAY(D5884)&lt;16,1,2)+100,2)</f>
        <v>21</v>
      </c>
      <c r="H5884" s="8">
        <f>MONTH(D5884)</f>
        <v>11</v>
      </c>
      <c r="I5884" t="str">
        <f>TEXT(D5884,"mmm")</f>
        <v>nov</v>
      </c>
      <c r="J5884">
        <f>YEAR(D5884)</f>
        <v>2017</v>
      </c>
      <c r="K5884" s="6">
        <v>43045</v>
      </c>
      <c r="L5884" t="s">
        <v>57</v>
      </c>
      <c r="M5884" t="s">
        <v>7079</v>
      </c>
      <c r="N5884" t="s">
        <v>7080</v>
      </c>
      <c r="O5884" t="s">
        <v>69</v>
      </c>
      <c r="P5884" t="s">
        <v>24</v>
      </c>
      <c r="Q5884" t="s">
        <v>2563</v>
      </c>
      <c r="R5884" t="s">
        <v>564</v>
      </c>
      <c r="S5884">
        <v>28205</v>
      </c>
      <c r="T5884" t="s">
        <v>72</v>
      </c>
      <c r="U5884" t="s">
        <v>7590</v>
      </c>
      <c r="V5884" t="s">
        <v>29</v>
      </c>
      <c r="W5884" t="s">
        <v>449</v>
      </c>
      <c r="X5884" t="s">
        <v>7591</v>
      </c>
      <c r="Y5884">
        <v>185.376</v>
      </c>
    </row>
    <row r="5885" spans="1:25" x14ac:dyDescent="0.2">
      <c r="A5885">
        <v>8869</v>
      </c>
      <c r="B5885" t="s">
        <v>8613</v>
      </c>
      <c r="C5885" s="6">
        <v>43043</v>
      </c>
      <c r="D5885" s="7">
        <v>43043</v>
      </c>
      <c r="E5885" s="8">
        <f>DAY(D5885)</f>
        <v>4</v>
      </c>
      <c r="F5885">
        <f>_xlfn.ISOWEEKNUM(D5885)</f>
        <v>44</v>
      </c>
      <c r="G5885" t="str">
        <f>RIGHT((MONTH(D5885)-1)*2+IF(DAY(D5885)&lt;16,1,2)+100,2)</f>
        <v>21</v>
      </c>
      <c r="H5885" s="8">
        <f>MONTH(D5885)</f>
        <v>11</v>
      </c>
      <c r="I5885" t="str">
        <f>TEXT(D5885,"mmm")</f>
        <v>nov</v>
      </c>
      <c r="J5885">
        <f>YEAR(D5885)</f>
        <v>2017</v>
      </c>
      <c r="K5885" s="6">
        <v>43047</v>
      </c>
      <c r="L5885" t="s">
        <v>20</v>
      </c>
      <c r="M5885" t="s">
        <v>1627</v>
      </c>
      <c r="N5885" t="s">
        <v>1628</v>
      </c>
      <c r="O5885" t="s">
        <v>23</v>
      </c>
      <c r="P5885" t="s">
        <v>24</v>
      </c>
      <c r="Q5885" t="s">
        <v>304</v>
      </c>
      <c r="R5885" t="s">
        <v>61</v>
      </c>
      <c r="S5885">
        <v>92037</v>
      </c>
      <c r="T5885" t="s">
        <v>62</v>
      </c>
      <c r="U5885" t="s">
        <v>8614</v>
      </c>
      <c r="V5885" t="s">
        <v>89</v>
      </c>
      <c r="W5885" t="s">
        <v>704</v>
      </c>
      <c r="X5885" t="s">
        <v>8615</v>
      </c>
      <c r="Y5885">
        <v>686.4</v>
      </c>
    </row>
    <row r="5886" spans="1:25" x14ac:dyDescent="0.2">
      <c r="A5886">
        <v>9322</v>
      </c>
      <c r="B5886" t="s">
        <v>8616</v>
      </c>
      <c r="C5886" s="6">
        <v>43043</v>
      </c>
      <c r="D5886" s="7">
        <v>43043</v>
      </c>
      <c r="E5886" s="8">
        <f>DAY(D5886)</f>
        <v>4</v>
      </c>
      <c r="F5886">
        <f>_xlfn.ISOWEEKNUM(D5886)</f>
        <v>44</v>
      </c>
      <c r="G5886" t="str">
        <f>RIGHT((MONTH(D5886)-1)*2+IF(DAY(D5886)&lt;16,1,2)+100,2)</f>
        <v>21</v>
      </c>
      <c r="H5886" s="8">
        <f>MONTH(D5886)</f>
        <v>11</v>
      </c>
      <c r="I5886" t="str">
        <f>TEXT(D5886,"mmm")</f>
        <v>nov</v>
      </c>
      <c r="J5886">
        <f>YEAR(D5886)</f>
        <v>2017</v>
      </c>
      <c r="K5886" s="6">
        <v>43047</v>
      </c>
      <c r="L5886" t="s">
        <v>20</v>
      </c>
      <c r="M5886" t="s">
        <v>4315</v>
      </c>
      <c r="N5886" t="s">
        <v>4316</v>
      </c>
      <c r="O5886" t="s">
        <v>23</v>
      </c>
      <c r="P5886" t="s">
        <v>24</v>
      </c>
      <c r="Q5886" t="s">
        <v>25</v>
      </c>
      <c r="R5886" t="s">
        <v>26</v>
      </c>
      <c r="S5886">
        <v>77041</v>
      </c>
      <c r="T5886" t="s">
        <v>27</v>
      </c>
      <c r="U5886" t="s">
        <v>5498</v>
      </c>
      <c r="V5886" t="s">
        <v>81</v>
      </c>
      <c r="W5886" t="s">
        <v>104</v>
      </c>
      <c r="X5886" t="s">
        <v>5499</v>
      </c>
      <c r="Y5886">
        <v>11.375999999999999</v>
      </c>
    </row>
    <row r="5887" spans="1:25" x14ac:dyDescent="0.2">
      <c r="A5887">
        <v>9323</v>
      </c>
      <c r="B5887" t="s">
        <v>8616</v>
      </c>
      <c r="C5887" s="6">
        <v>43043</v>
      </c>
      <c r="D5887" s="7">
        <v>43043</v>
      </c>
      <c r="E5887" s="8">
        <f>DAY(D5887)</f>
        <v>4</v>
      </c>
      <c r="F5887">
        <f>_xlfn.ISOWEEKNUM(D5887)</f>
        <v>44</v>
      </c>
      <c r="G5887" t="str">
        <f>RIGHT((MONTH(D5887)-1)*2+IF(DAY(D5887)&lt;16,1,2)+100,2)</f>
        <v>21</v>
      </c>
      <c r="H5887" s="8">
        <f>MONTH(D5887)</f>
        <v>11</v>
      </c>
      <c r="I5887" t="str">
        <f>TEXT(D5887,"mmm")</f>
        <v>nov</v>
      </c>
      <c r="J5887">
        <f>YEAR(D5887)</f>
        <v>2017</v>
      </c>
      <c r="K5887" s="6">
        <v>43047</v>
      </c>
      <c r="L5887" t="s">
        <v>20</v>
      </c>
      <c r="M5887" t="s">
        <v>4315</v>
      </c>
      <c r="N5887" t="s">
        <v>4316</v>
      </c>
      <c r="O5887" t="s">
        <v>23</v>
      </c>
      <c r="P5887" t="s">
        <v>24</v>
      </c>
      <c r="Q5887" t="s">
        <v>25</v>
      </c>
      <c r="R5887" t="s">
        <v>26</v>
      </c>
      <c r="S5887">
        <v>77041</v>
      </c>
      <c r="T5887" t="s">
        <v>27</v>
      </c>
      <c r="U5887" t="s">
        <v>1570</v>
      </c>
      <c r="V5887" t="s">
        <v>81</v>
      </c>
      <c r="W5887" t="s">
        <v>104</v>
      </c>
      <c r="X5887" t="s">
        <v>1571</v>
      </c>
      <c r="Y5887">
        <v>66.111999999999995</v>
      </c>
    </row>
    <row r="5888" spans="1:25" x14ac:dyDescent="0.2">
      <c r="A5888">
        <v>2450</v>
      </c>
      <c r="B5888" t="s">
        <v>8617</v>
      </c>
      <c r="C5888" s="6">
        <v>43044</v>
      </c>
      <c r="D5888" s="7">
        <v>43044</v>
      </c>
      <c r="E5888" s="8">
        <f>DAY(D5888)</f>
        <v>5</v>
      </c>
      <c r="F5888">
        <f>_xlfn.ISOWEEKNUM(D5888)</f>
        <v>44</v>
      </c>
      <c r="G5888" t="str">
        <f>RIGHT((MONTH(D5888)-1)*2+IF(DAY(D5888)&lt;16,1,2)+100,2)</f>
        <v>21</v>
      </c>
      <c r="H5888" s="8">
        <f>MONTH(D5888)</f>
        <v>11</v>
      </c>
      <c r="I5888" t="str">
        <f>TEXT(D5888,"mmm")</f>
        <v>nov</v>
      </c>
      <c r="J5888">
        <f>YEAR(D5888)</f>
        <v>2017</v>
      </c>
      <c r="K5888" s="6">
        <v>43049</v>
      </c>
      <c r="L5888" t="s">
        <v>20</v>
      </c>
      <c r="M5888" t="s">
        <v>3464</v>
      </c>
      <c r="N5888" t="s">
        <v>3465</v>
      </c>
      <c r="O5888" t="s">
        <v>35</v>
      </c>
      <c r="P5888" t="s">
        <v>24</v>
      </c>
      <c r="Q5888" t="s">
        <v>1292</v>
      </c>
      <c r="R5888" t="s">
        <v>61</v>
      </c>
      <c r="S5888">
        <v>95123</v>
      </c>
      <c r="T5888" t="s">
        <v>62</v>
      </c>
      <c r="U5888" t="s">
        <v>6728</v>
      </c>
      <c r="V5888" t="s">
        <v>29</v>
      </c>
      <c r="W5888" t="s">
        <v>45</v>
      </c>
      <c r="X5888" t="s">
        <v>6729</v>
      </c>
      <c r="Y5888">
        <v>29.12</v>
      </c>
    </row>
    <row r="5889" spans="1:25" x14ac:dyDescent="0.2">
      <c r="A5889">
        <v>2784</v>
      </c>
      <c r="B5889" t="s">
        <v>8618</v>
      </c>
      <c r="C5889" s="6">
        <v>43044</v>
      </c>
      <c r="D5889" s="7">
        <v>43044</v>
      </c>
      <c r="E5889" s="8">
        <f>DAY(D5889)</f>
        <v>5</v>
      </c>
      <c r="F5889">
        <f>_xlfn.ISOWEEKNUM(D5889)</f>
        <v>44</v>
      </c>
      <c r="G5889" t="str">
        <f>RIGHT((MONTH(D5889)-1)*2+IF(DAY(D5889)&lt;16,1,2)+100,2)</f>
        <v>21</v>
      </c>
      <c r="H5889" s="8">
        <f>MONTH(D5889)</f>
        <v>11</v>
      </c>
      <c r="I5889" t="str">
        <f>TEXT(D5889,"mmm")</f>
        <v>nov</v>
      </c>
      <c r="J5889">
        <f>YEAR(D5889)</f>
        <v>2017</v>
      </c>
      <c r="K5889" s="6">
        <v>43049</v>
      </c>
      <c r="L5889" t="s">
        <v>20</v>
      </c>
      <c r="M5889" t="s">
        <v>7747</v>
      </c>
      <c r="N5889" t="s">
        <v>7748</v>
      </c>
      <c r="O5889" t="s">
        <v>69</v>
      </c>
      <c r="P5889" t="s">
        <v>24</v>
      </c>
      <c r="Q5889" t="s">
        <v>50</v>
      </c>
      <c r="R5889" t="s">
        <v>51</v>
      </c>
      <c r="S5889">
        <v>19134</v>
      </c>
      <c r="T5889" t="s">
        <v>52</v>
      </c>
      <c r="U5889" t="s">
        <v>6263</v>
      </c>
      <c r="V5889" t="s">
        <v>89</v>
      </c>
      <c r="W5889" t="s">
        <v>90</v>
      </c>
      <c r="X5889" t="s">
        <v>6264</v>
      </c>
      <c r="Y5889">
        <v>23.988</v>
      </c>
    </row>
    <row r="5890" spans="1:25" x14ac:dyDescent="0.2">
      <c r="A5890">
        <v>4265</v>
      </c>
      <c r="B5890" t="s">
        <v>8619</v>
      </c>
      <c r="C5890" s="6">
        <v>43044</v>
      </c>
      <c r="D5890" s="7">
        <v>43044</v>
      </c>
      <c r="E5890" s="8">
        <f>DAY(D5890)</f>
        <v>5</v>
      </c>
      <c r="F5890">
        <f>_xlfn.ISOWEEKNUM(D5890)</f>
        <v>44</v>
      </c>
      <c r="G5890" t="str">
        <f>RIGHT((MONTH(D5890)-1)*2+IF(DAY(D5890)&lt;16,1,2)+100,2)</f>
        <v>21</v>
      </c>
      <c r="H5890" s="8">
        <f>MONTH(D5890)</f>
        <v>11</v>
      </c>
      <c r="I5890" t="str">
        <f>TEXT(D5890,"mmm")</f>
        <v>nov</v>
      </c>
      <c r="J5890">
        <f>YEAR(D5890)</f>
        <v>2017</v>
      </c>
      <c r="K5890" s="6">
        <v>43048</v>
      </c>
      <c r="L5890" t="s">
        <v>20</v>
      </c>
      <c r="M5890" t="s">
        <v>2249</v>
      </c>
      <c r="N5890" t="s">
        <v>2250</v>
      </c>
      <c r="O5890" t="s">
        <v>23</v>
      </c>
      <c r="P5890" t="s">
        <v>24</v>
      </c>
      <c r="Q5890" t="s">
        <v>25</v>
      </c>
      <c r="R5890" t="s">
        <v>26</v>
      </c>
      <c r="S5890">
        <v>77036</v>
      </c>
      <c r="T5890" t="s">
        <v>27</v>
      </c>
      <c r="U5890" t="s">
        <v>5346</v>
      </c>
      <c r="V5890" t="s">
        <v>81</v>
      </c>
      <c r="W5890" t="s">
        <v>308</v>
      </c>
      <c r="X5890" t="s">
        <v>5347</v>
      </c>
      <c r="Y5890">
        <v>863.12800000000004</v>
      </c>
    </row>
    <row r="5891" spans="1:25" x14ac:dyDescent="0.2">
      <c r="A5891">
        <v>4266</v>
      </c>
      <c r="B5891" t="s">
        <v>8619</v>
      </c>
      <c r="C5891" s="6">
        <v>43044</v>
      </c>
      <c r="D5891" s="7">
        <v>43044</v>
      </c>
      <c r="E5891" s="8">
        <f>DAY(D5891)</f>
        <v>5</v>
      </c>
      <c r="F5891">
        <f>_xlfn.ISOWEEKNUM(D5891)</f>
        <v>44</v>
      </c>
      <c r="G5891" t="str">
        <f>RIGHT((MONTH(D5891)-1)*2+IF(DAY(D5891)&lt;16,1,2)+100,2)</f>
        <v>21</v>
      </c>
      <c r="H5891" s="8">
        <f>MONTH(D5891)</f>
        <v>11</v>
      </c>
      <c r="I5891" t="str">
        <f>TEXT(D5891,"mmm")</f>
        <v>nov</v>
      </c>
      <c r="J5891">
        <f>YEAR(D5891)</f>
        <v>2017</v>
      </c>
      <c r="K5891" s="6">
        <v>43048</v>
      </c>
      <c r="L5891" t="s">
        <v>20</v>
      </c>
      <c r="M5891" t="s">
        <v>2249</v>
      </c>
      <c r="N5891" t="s">
        <v>2250</v>
      </c>
      <c r="O5891" t="s">
        <v>23</v>
      </c>
      <c r="P5891" t="s">
        <v>24</v>
      </c>
      <c r="Q5891" t="s">
        <v>25</v>
      </c>
      <c r="R5891" t="s">
        <v>26</v>
      </c>
      <c r="S5891">
        <v>77036</v>
      </c>
      <c r="T5891" t="s">
        <v>27</v>
      </c>
      <c r="U5891" t="s">
        <v>258</v>
      </c>
      <c r="V5891" t="s">
        <v>29</v>
      </c>
      <c r="W5891" t="s">
        <v>45</v>
      </c>
      <c r="X5891" t="s">
        <v>259</v>
      </c>
      <c r="Y5891">
        <v>3.5640000000000001</v>
      </c>
    </row>
    <row r="5892" spans="1:25" x14ac:dyDescent="0.2">
      <c r="A5892">
        <v>4267</v>
      </c>
      <c r="B5892" t="s">
        <v>8619</v>
      </c>
      <c r="C5892" s="6">
        <v>43044</v>
      </c>
      <c r="D5892" s="7">
        <v>43044</v>
      </c>
      <c r="E5892" s="8">
        <f>DAY(D5892)</f>
        <v>5</v>
      </c>
      <c r="F5892">
        <f>_xlfn.ISOWEEKNUM(D5892)</f>
        <v>44</v>
      </c>
      <c r="G5892" t="str">
        <f>RIGHT((MONTH(D5892)-1)*2+IF(DAY(D5892)&lt;16,1,2)+100,2)</f>
        <v>21</v>
      </c>
      <c r="H5892" s="8">
        <f>MONTH(D5892)</f>
        <v>11</v>
      </c>
      <c r="I5892" t="str">
        <f>TEXT(D5892,"mmm")</f>
        <v>nov</v>
      </c>
      <c r="J5892">
        <f>YEAR(D5892)</f>
        <v>2017</v>
      </c>
      <c r="K5892" s="6">
        <v>43048</v>
      </c>
      <c r="L5892" t="s">
        <v>20</v>
      </c>
      <c r="M5892" t="s">
        <v>2249</v>
      </c>
      <c r="N5892" t="s">
        <v>2250</v>
      </c>
      <c r="O5892" t="s">
        <v>23</v>
      </c>
      <c r="P5892" t="s">
        <v>24</v>
      </c>
      <c r="Q5892" t="s">
        <v>25</v>
      </c>
      <c r="R5892" t="s">
        <v>26</v>
      </c>
      <c r="S5892">
        <v>77036</v>
      </c>
      <c r="T5892" t="s">
        <v>27</v>
      </c>
      <c r="U5892" t="s">
        <v>6066</v>
      </c>
      <c r="V5892" t="s">
        <v>81</v>
      </c>
      <c r="W5892" t="s">
        <v>163</v>
      </c>
      <c r="X5892" t="s">
        <v>6067</v>
      </c>
      <c r="Y5892">
        <v>956.66480000000001</v>
      </c>
    </row>
    <row r="5893" spans="1:25" x14ac:dyDescent="0.2">
      <c r="A5893">
        <v>4268</v>
      </c>
      <c r="B5893" t="s">
        <v>8619</v>
      </c>
      <c r="C5893" s="6">
        <v>43044</v>
      </c>
      <c r="D5893" s="7">
        <v>43044</v>
      </c>
      <c r="E5893" s="8">
        <f>DAY(D5893)</f>
        <v>5</v>
      </c>
      <c r="F5893">
        <f>_xlfn.ISOWEEKNUM(D5893)</f>
        <v>44</v>
      </c>
      <c r="G5893" t="str">
        <f>RIGHT((MONTH(D5893)-1)*2+IF(DAY(D5893)&lt;16,1,2)+100,2)</f>
        <v>21</v>
      </c>
      <c r="H5893" s="8">
        <f>MONTH(D5893)</f>
        <v>11</v>
      </c>
      <c r="I5893" t="str">
        <f>TEXT(D5893,"mmm")</f>
        <v>nov</v>
      </c>
      <c r="J5893">
        <f>YEAR(D5893)</f>
        <v>2017</v>
      </c>
      <c r="K5893" s="6">
        <v>43048</v>
      </c>
      <c r="L5893" t="s">
        <v>20</v>
      </c>
      <c r="M5893" t="s">
        <v>2249</v>
      </c>
      <c r="N5893" t="s">
        <v>2250</v>
      </c>
      <c r="O5893" t="s">
        <v>23</v>
      </c>
      <c r="P5893" t="s">
        <v>24</v>
      </c>
      <c r="Q5893" t="s">
        <v>25</v>
      </c>
      <c r="R5893" t="s">
        <v>26</v>
      </c>
      <c r="S5893">
        <v>77036</v>
      </c>
      <c r="T5893" t="s">
        <v>27</v>
      </c>
      <c r="U5893" t="s">
        <v>2764</v>
      </c>
      <c r="V5893" t="s">
        <v>29</v>
      </c>
      <c r="W5893" t="s">
        <v>45</v>
      </c>
      <c r="X5893" t="s">
        <v>2765</v>
      </c>
      <c r="Y5893">
        <v>12.587999999999999</v>
      </c>
    </row>
    <row r="5894" spans="1:25" x14ac:dyDescent="0.2">
      <c r="A5894">
        <v>4269</v>
      </c>
      <c r="B5894" t="s">
        <v>8619</v>
      </c>
      <c r="C5894" s="6">
        <v>43044</v>
      </c>
      <c r="D5894" s="7">
        <v>43044</v>
      </c>
      <c r="E5894" s="8">
        <f>DAY(D5894)</f>
        <v>5</v>
      </c>
      <c r="F5894">
        <f>_xlfn.ISOWEEKNUM(D5894)</f>
        <v>44</v>
      </c>
      <c r="G5894" t="str">
        <f>RIGHT((MONTH(D5894)-1)*2+IF(DAY(D5894)&lt;16,1,2)+100,2)</f>
        <v>21</v>
      </c>
      <c r="H5894" s="8">
        <f>MONTH(D5894)</f>
        <v>11</v>
      </c>
      <c r="I5894" t="str">
        <f>TEXT(D5894,"mmm")</f>
        <v>nov</v>
      </c>
      <c r="J5894">
        <f>YEAR(D5894)</f>
        <v>2017</v>
      </c>
      <c r="K5894" s="6">
        <v>43048</v>
      </c>
      <c r="L5894" t="s">
        <v>20</v>
      </c>
      <c r="M5894" t="s">
        <v>2249</v>
      </c>
      <c r="N5894" t="s">
        <v>2250</v>
      </c>
      <c r="O5894" t="s">
        <v>23</v>
      </c>
      <c r="P5894" t="s">
        <v>24</v>
      </c>
      <c r="Q5894" t="s">
        <v>25</v>
      </c>
      <c r="R5894" t="s">
        <v>26</v>
      </c>
      <c r="S5894">
        <v>77036</v>
      </c>
      <c r="T5894" t="s">
        <v>27</v>
      </c>
      <c r="U5894" t="s">
        <v>8620</v>
      </c>
      <c r="V5894" t="s">
        <v>89</v>
      </c>
      <c r="W5894" t="s">
        <v>115</v>
      </c>
      <c r="X5894" t="s">
        <v>8621</v>
      </c>
      <c r="Y5894">
        <v>171.96</v>
      </c>
    </row>
    <row r="5895" spans="1:25" x14ac:dyDescent="0.2">
      <c r="A5895">
        <v>4370</v>
      </c>
      <c r="B5895" t="s">
        <v>8622</v>
      </c>
      <c r="C5895" s="6">
        <v>43044</v>
      </c>
      <c r="D5895" s="7">
        <v>43044</v>
      </c>
      <c r="E5895" s="8">
        <f>DAY(D5895)</f>
        <v>5</v>
      </c>
      <c r="F5895">
        <f>_xlfn.ISOWEEKNUM(D5895)</f>
        <v>44</v>
      </c>
      <c r="G5895" t="str">
        <f>RIGHT((MONTH(D5895)-1)*2+IF(DAY(D5895)&lt;16,1,2)+100,2)</f>
        <v>21</v>
      </c>
      <c r="H5895" s="8">
        <f>MONTH(D5895)</f>
        <v>11</v>
      </c>
      <c r="I5895" t="str">
        <f>TEXT(D5895,"mmm")</f>
        <v>nov</v>
      </c>
      <c r="J5895">
        <f>YEAR(D5895)</f>
        <v>2017</v>
      </c>
      <c r="K5895" s="6">
        <v>43049</v>
      </c>
      <c r="L5895" t="s">
        <v>20</v>
      </c>
      <c r="M5895" t="s">
        <v>3340</v>
      </c>
      <c r="N5895" t="s">
        <v>3341</v>
      </c>
      <c r="O5895" t="s">
        <v>35</v>
      </c>
      <c r="P5895" t="s">
        <v>24</v>
      </c>
      <c r="Q5895" t="s">
        <v>1513</v>
      </c>
      <c r="R5895" t="s">
        <v>485</v>
      </c>
      <c r="S5895">
        <v>46226</v>
      </c>
      <c r="T5895" t="s">
        <v>27</v>
      </c>
      <c r="U5895" t="s">
        <v>2764</v>
      </c>
      <c r="V5895" t="s">
        <v>29</v>
      </c>
      <c r="W5895" t="s">
        <v>45</v>
      </c>
      <c r="X5895" t="s">
        <v>2765</v>
      </c>
      <c r="Y5895">
        <v>104.9</v>
      </c>
    </row>
    <row r="5896" spans="1:25" x14ac:dyDescent="0.2">
      <c r="A5896">
        <v>4371</v>
      </c>
      <c r="B5896" t="s">
        <v>8622</v>
      </c>
      <c r="C5896" s="6">
        <v>43044</v>
      </c>
      <c r="D5896" s="7">
        <v>43044</v>
      </c>
      <c r="E5896" s="8">
        <f>DAY(D5896)</f>
        <v>5</v>
      </c>
      <c r="F5896">
        <f>_xlfn.ISOWEEKNUM(D5896)</f>
        <v>44</v>
      </c>
      <c r="G5896" t="str">
        <f>RIGHT((MONTH(D5896)-1)*2+IF(DAY(D5896)&lt;16,1,2)+100,2)</f>
        <v>21</v>
      </c>
      <c r="H5896" s="8">
        <f>MONTH(D5896)</f>
        <v>11</v>
      </c>
      <c r="I5896" t="str">
        <f>TEXT(D5896,"mmm")</f>
        <v>nov</v>
      </c>
      <c r="J5896">
        <f>YEAR(D5896)</f>
        <v>2017</v>
      </c>
      <c r="K5896" s="6">
        <v>43049</v>
      </c>
      <c r="L5896" t="s">
        <v>20</v>
      </c>
      <c r="M5896" t="s">
        <v>3340</v>
      </c>
      <c r="N5896" t="s">
        <v>3341</v>
      </c>
      <c r="O5896" t="s">
        <v>35</v>
      </c>
      <c r="P5896" t="s">
        <v>24</v>
      </c>
      <c r="Q5896" t="s">
        <v>1513</v>
      </c>
      <c r="R5896" t="s">
        <v>485</v>
      </c>
      <c r="S5896">
        <v>46226</v>
      </c>
      <c r="T5896" t="s">
        <v>27</v>
      </c>
      <c r="U5896" t="s">
        <v>5881</v>
      </c>
      <c r="V5896" t="s">
        <v>29</v>
      </c>
      <c r="W5896" t="s">
        <v>54</v>
      </c>
      <c r="X5896" t="s">
        <v>5882</v>
      </c>
      <c r="Y5896">
        <v>39.68</v>
      </c>
    </row>
    <row r="5897" spans="1:25" x14ac:dyDescent="0.2">
      <c r="A5897">
        <v>4372</v>
      </c>
      <c r="B5897" t="s">
        <v>8622</v>
      </c>
      <c r="C5897" s="6">
        <v>43044</v>
      </c>
      <c r="D5897" s="7">
        <v>43044</v>
      </c>
      <c r="E5897" s="8">
        <f>DAY(D5897)</f>
        <v>5</v>
      </c>
      <c r="F5897">
        <f>_xlfn.ISOWEEKNUM(D5897)</f>
        <v>44</v>
      </c>
      <c r="G5897" t="str">
        <f>RIGHT((MONTH(D5897)-1)*2+IF(DAY(D5897)&lt;16,1,2)+100,2)</f>
        <v>21</v>
      </c>
      <c r="H5897" s="8">
        <f>MONTH(D5897)</f>
        <v>11</v>
      </c>
      <c r="I5897" t="str">
        <f>TEXT(D5897,"mmm")</f>
        <v>nov</v>
      </c>
      <c r="J5897">
        <f>YEAR(D5897)</f>
        <v>2017</v>
      </c>
      <c r="K5897" s="6">
        <v>43049</v>
      </c>
      <c r="L5897" t="s">
        <v>20</v>
      </c>
      <c r="M5897" t="s">
        <v>3340</v>
      </c>
      <c r="N5897" t="s">
        <v>3341</v>
      </c>
      <c r="O5897" t="s">
        <v>35</v>
      </c>
      <c r="P5897" t="s">
        <v>24</v>
      </c>
      <c r="Q5897" t="s">
        <v>1513</v>
      </c>
      <c r="R5897" t="s">
        <v>485</v>
      </c>
      <c r="S5897">
        <v>46226</v>
      </c>
      <c r="T5897" t="s">
        <v>27</v>
      </c>
      <c r="U5897" t="s">
        <v>6233</v>
      </c>
      <c r="V5897" t="s">
        <v>29</v>
      </c>
      <c r="W5897" t="s">
        <v>39</v>
      </c>
      <c r="X5897" t="s">
        <v>6234</v>
      </c>
      <c r="Y5897">
        <v>51.75</v>
      </c>
    </row>
    <row r="5898" spans="1:25" x14ac:dyDescent="0.2">
      <c r="A5898">
        <v>5177</v>
      </c>
      <c r="B5898" t="s">
        <v>8623</v>
      </c>
      <c r="C5898" s="6">
        <v>43044</v>
      </c>
      <c r="D5898" s="7">
        <v>43044</v>
      </c>
      <c r="E5898" s="8">
        <f>DAY(D5898)</f>
        <v>5</v>
      </c>
      <c r="F5898">
        <f>_xlfn.ISOWEEKNUM(D5898)</f>
        <v>44</v>
      </c>
      <c r="G5898" t="str">
        <f>RIGHT((MONTH(D5898)-1)*2+IF(DAY(D5898)&lt;16,1,2)+100,2)</f>
        <v>21</v>
      </c>
      <c r="H5898" s="8">
        <f>MONTH(D5898)</f>
        <v>11</v>
      </c>
      <c r="I5898" t="str">
        <f>TEXT(D5898,"mmm")</f>
        <v>nov</v>
      </c>
      <c r="J5898">
        <f>YEAR(D5898)</f>
        <v>2017</v>
      </c>
      <c r="K5898" s="6">
        <v>43047</v>
      </c>
      <c r="L5898" t="s">
        <v>66</v>
      </c>
      <c r="M5898" t="s">
        <v>2714</v>
      </c>
      <c r="N5898" t="s">
        <v>2715</v>
      </c>
      <c r="O5898" t="s">
        <v>23</v>
      </c>
      <c r="P5898" t="s">
        <v>24</v>
      </c>
      <c r="Q5898" t="s">
        <v>159</v>
      </c>
      <c r="R5898" t="s">
        <v>61</v>
      </c>
      <c r="S5898">
        <v>94109</v>
      </c>
      <c r="T5898" t="s">
        <v>62</v>
      </c>
      <c r="U5898" t="s">
        <v>5589</v>
      </c>
      <c r="V5898" t="s">
        <v>29</v>
      </c>
      <c r="W5898" t="s">
        <v>45</v>
      </c>
      <c r="X5898" t="s">
        <v>5590</v>
      </c>
      <c r="Y5898">
        <v>53.247999999999998</v>
      </c>
    </row>
    <row r="5899" spans="1:25" x14ac:dyDescent="0.2">
      <c r="A5899">
        <v>5699</v>
      </c>
      <c r="B5899" t="s">
        <v>8624</v>
      </c>
      <c r="C5899" s="6">
        <v>43044</v>
      </c>
      <c r="D5899" s="7">
        <v>43044</v>
      </c>
      <c r="E5899" s="8">
        <f>DAY(D5899)</f>
        <v>5</v>
      </c>
      <c r="F5899">
        <f>_xlfn.ISOWEEKNUM(D5899)</f>
        <v>44</v>
      </c>
      <c r="G5899" t="str">
        <f>RIGHT((MONTH(D5899)-1)*2+IF(DAY(D5899)&lt;16,1,2)+100,2)</f>
        <v>21</v>
      </c>
      <c r="H5899" s="8">
        <f>MONTH(D5899)</f>
        <v>11</v>
      </c>
      <c r="I5899" t="str">
        <f>TEXT(D5899,"mmm")</f>
        <v>nov</v>
      </c>
      <c r="J5899">
        <f>YEAR(D5899)</f>
        <v>2017</v>
      </c>
      <c r="K5899" s="6">
        <v>43044</v>
      </c>
      <c r="L5899" t="s">
        <v>469</v>
      </c>
      <c r="M5899" t="s">
        <v>3525</v>
      </c>
      <c r="N5899" t="s">
        <v>3526</v>
      </c>
      <c r="O5899" t="s">
        <v>23</v>
      </c>
      <c r="P5899" t="s">
        <v>24</v>
      </c>
      <c r="Q5899" t="s">
        <v>111</v>
      </c>
      <c r="R5899" t="s">
        <v>26</v>
      </c>
      <c r="S5899">
        <v>78041</v>
      </c>
      <c r="T5899" t="s">
        <v>27</v>
      </c>
      <c r="U5899" t="s">
        <v>963</v>
      </c>
      <c r="V5899" t="s">
        <v>29</v>
      </c>
      <c r="W5899" t="s">
        <v>39</v>
      </c>
      <c r="X5899" t="s">
        <v>964</v>
      </c>
      <c r="Y5899">
        <v>11.84</v>
      </c>
    </row>
    <row r="5900" spans="1:25" x14ac:dyDescent="0.2">
      <c r="A5900">
        <v>6939</v>
      </c>
      <c r="B5900" t="s">
        <v>8625</v>
      </c>
      <c r="C5900" s="6">
        <v>43044</v>
      </c>
      <c r="D5900" s="7">
        <v>43044</v>
      </c>
      <c r="E5900" s="8">
        <f>DAY(D5900)</f>
        <v>5</v>
      </c>
      <c r="F5900">
        <f>_xlfn.ISOWEEKNUM(D5900)</f>
        <v>44</v>
      </c>
      <c r="G5900" t="str">
        <f>RIGHT((MONTH(D5900)-1)*2+IF(DAY(D5900)&lt;16,1,2)+100,2)</f>
        <v>21</v>
      </c>
      <c r="H5900" s="8">
        <f>MONTH(D5900)</f>
        <v>11</v>
      </c>
      <c r="I5900" t="str">
        <f>TEXT(D5900,"mmm")</f>
        <v>nov</v>
      </c>
      <c r="J5900">
        <f>YEAR(D5900)</f>
        <v>2017</v>
      </c>
      <c r="K5900" s="6">
        <v>43048</v>
      </c>
      <c r="L5900" t="s">
        <v>20</v>
      </c>
      <c r="M5900" t="s">
        <v>2995</v>
      </c>
      <c r="N5900" t="s">
        <v>2996</v>
      </c>
      <c r="O5900" t="s">
        <v>23</v>
      </c>
      <c r="P5900" t="s">
        <v>24</v>
      </c>
      <c r="Q5900" t="s">
        <v>358</v>
      </c>
      <c r="R5900" t="s">
        <v>359</v>
      </c>
      <c r="S5900">
        <v>98105</v>
      </c>
      <c r="T5900" t="s">
        <v>62</v>
      </c>
      <c r="U5900" t="s">
        <v>8626</v>
      </c>
      <c r="V5900" t="s">
        <v>89</v>
      </c>
      <c r="W5900" t="s">
        <v>115</v>
      </c>
      <c r="X5900" t="s">
        <v>8627</v>
      </c>
      <c r="Y5900">
        <v>479.72</v>
      </c>
    </row>
    <row r="5901" spans="1:25" x14ac:dyDescent="0.2">
      <c r="A5901">
        <v>7307</v>
      </c>
      <c r="B5901" t="s">
        <v>8628</v>
      </c>
      <c r="C5901" s="6">
        <v>43044</v>
      </c>
      <c r="D5901" s="7">
        <v>43044</v>
      </c>
      <c r="E5901" s="8">
        <f>DAY(D5901)</f>
        <v>5</v>
      </c>
      <c r="F5901">
        <f>_xlfn.ISOWEEKNUM(D5901)</f>
        <v>44</v>
      </c>
      <c r="G5901" t="str">
        <f>RIGHT((MONTH(D5901)-1)*2+IF(DAY(D5901)&lt;16,1,2)+100,2)</f>
        <v>21</v>
      </c>
      <c r="H5901" s="8">
        <f>MONTH(D5901)</f>
        <v>11</v>
      </c>
      <c r="I5901" t="str">
        <f>TEXT(D5901,"mmm")</f>
        <v>nov</v>
      </c>
      <c r="J5901">
        <f>YEAR(D5901)</f>
        <v>2017</v>
      </c>
      <c r="K5901" s="6">
        <v>43046</v>
      </c>
      <c r="L5901" t="s">
        <v>57</v>
      </c>
      <c r="M5901" t="s">
        <v>4604</v>
      </c>
      <c r="N5901" t="s">
        <v>4605</v>
      </c>
      <c r="O5901" t="s">
        <v>23</v>
      </c>
      <c r="P5901" t="s">
        <v>24</v>
      </c>
      <c r="Q5901" t="s">
        <v>1292</v>
      </c>
      <c r="R5901" t="s">
        <v>61</v>
      </c>
      <c r="S5901">
        <v>95123</v>
      </c>
      <c r="T5901" t="s">
        <v>62</v>
      </c>
      <c r="U5901" t="s">
        <v>6201</v>
      </c>
      <c r="V5901" t="s">
        <v>89</v>
      </c>
      <c r="W5901" t="s">
        <v>115</v>
      </c>
      <c r="X5901" t="s">
        <v>6202</v>
      </c>
      <c r="Y5901" t="s">
        <v>8603</v>
      </c>
    </row>
    <row r="5902" spans="1:25" x14ac:dyDescent="0.2">
      <c r="A5902">
        <v>7308</v>
      </c>
      <c r="B5902" t="s">
        <v>8628</v>
      </c>
      <c r="C5902" s="6">
        <v>43044</v>
      </c>
      <c r="D5902" s="7">
        <v>43044</v>
      </c>
      <c r="E5902" s="8">
        <f>DAY(D5902)</f>
        <v>5</v>
      </c>
      <c r="F5902">
        <f>_xlfn.ISOWEEKNUM(D5902)</f>
        <v>44</v>
      </c>
      <c r="G5902" t="str">
        <f>RIGHT((MONTH(D5902)-1)*2+IF(DAY(D5902)&lt;16,1,2)+100,2)</f>
        <v>21</v>
      </c>
      <c r="H5902" s="8">
        <f>MONTH(D5902)</f>
        <v>11</v>
      </c>
      <c r="I5902" t="str">
        <f>TEXT(D5902,"mmm")</f>
        <v>nov</v>
      </c>
      <c r="J5902">
        <f>YEAR(D5902)</f>
        <v>2017</v>
      </c>
      <c r="K5902" s="6">
        <v>43046</v>
      </c>
      <c r="L5902" t="s">
        <v>57</v>
      </c>
      <c r="M5902" t="s">
        <v>4604</v>
      </c>
      <c r="N5902" t="s">
        <v>4605</v>
      </c>
      <c r="O5902" t="s">
        <v>23</v>
      </c>
      <c r="P5902" t="s">
        <v>24</v>
      </c>
      <c r="Q5902" t="s">
        <v>1292</v>
      </c>
      <c r="R5902" t="s">
        <v>61</v>
      </c>
      <c r="S5902">
        <v>95123</v>
      </c>
      <c r="T5902" t="s">
        <v>62</v>
      </c>
      <c r="U5902" t="s">
        <v>4730</v>
      </c>
      <c r="V5902" t="s">
        <v>81</v>
      </c>
      <c r="W5902" t="s">
        <v>82</v>
      </c>
      <c r="X5902" t="s">
        <v>4731</v>
      </c>
      <c r="Y5902">
        <v>113.88800000000001</v>
      </c>
    </row>
    <row r="5903" spans="1:25" x14ac:dyDescent="0.2">
      <c r="A5903">
        <v>7309</v>
      </c>
      <c r="B5903" t="s">
        <v>8628</v>
      </c>
      <c r="C5903" s="6">
        <v>43044</v>
      </c>
      <c r="D5903" s="7">
        <v>43044</v>
      </c>
      <c r="E5903" s="8">
        <f>DAY(D5903)</f>
        <v>5</v>
      </c>
      <c r="F5903">
        <f>_xlfn.ISOWEEKNUM(D5903)</f>
        <v>44</v>
      </c>
      <c r="G5903" t="str">
        <f>RIGHT((MONTH(D5903)-1)*2+IF(DAY(D5903)&lt;16,1,2)+100,2)</f>
        <v>21</v>
      </c>
      <c r="H5903" s="8">
        <f>MONTH(D5903)</f>
        <v>11</v>
      </c>
      <c r="I5903" t="str">
        <f>TEXT(D5903,"mmm")</f>
        <v>nov</v>
      </c>
      <c r="J5903">
        <f>YEAR(D5903)</f>
        <v>2017</v>
      </c>
      <c r="K5903" s="6">
        <v>43046</v>
      </c>
      <c r="L5903" t="s">
        <v>57</v>
      </c>
      <c r="M5903" t="s">
        <v>4604</v>
      </c>
      <c r="N5903" t="s">
        <v>4605</v>
      </c>
      <c r="O5903" t="s">
        <v>23</v>
      </c>
      <c r="P5903" t="s">
        <v>24</v>
      </c>
      <c r="Q5903" t="s">
        <v>1292</v>
      </c>
      <c r="R5903" t="s">
        <v>61</v>
      </c>
      <c r="S5903">
        <v>95123</v>
      </c>
      <c r="T5903" t="s">
        <v>62</v>
      </c>
      <c r="U5903" t="s">
        <v>1539</v>
      </c>
      <c r="V5903" t="s">
        <v>29</v>
      </c>
      <c r="W5903" t="s">
        <v>139</v>
      </c>
      <c r="X5903" t="s">
        <v>1540</v>
      </c>
      <c r="Y5903">
        <v>158.13</v>
      </c>
    </row>
    <row r="5904" spans="1:25" x14ac:dyDescent="0.2">
      <c r="A5904">
        <v>8963</v>
      </c>
      <c r="B5904" t="s">
        <v>8629</v>
      </c>
      <c r="C5904" s="6">
        <v>43044</v>
      </c>
      <c r="D5904" s="7">
        <v>43044</v>
      </c>
      <c r="E5904" s="8">
        <f>DAY(D5904)</f>
        <v>5</v>
      </c>
      <c r="F5904">
        <f>_xlfn.ISOWEEKNUM(D5904)</f>
        <v>44</v>
      </c>
      <c r="G5904" t="str">
        <f>RIGHT((MONTH(D5904)-1)*2+IF(DAY(D5904)&lt;16,1,2)+100,2)</f>
        <v>21</v>
      </c>
      <c r="H5904" s="8">
        <f>MONTH(D5904)</f>
        <v>11</v>
      </c>
      <c r="I5904" t="str">
        <f>TEXT(D5904,"mmm")</f>
        <v>nov</v>
      </c>
      <c r="J5904">
        <f>YEAR(D5904)</f>
        <v>2017</v>
      </c>
      <c r="K5904" s="6">
        <v>43046</v>
      </c>
      <c r="L5904" t="s">
        <v>66</v>
      </c>
      <c r="M5904" t="s">
        <v>3164</v>
      </c>
      <c r="N5904" t="s">
        <v>3165</v>
      </c>
      <c r="O5904" t="s">
        <v>23</v>
      </c>
      <c r="P5904" t="s">
        <v>24</v>
      </c>
      <c r="Q5904" t="s">
        <v>1051</v>
      </c>
      <c r="R5904" t="s">
        <v>121</v>
      </c>
      <c r="S5904">
        <v>23464</v>
      </c>
      <c r="T5904" t="s">
        <v>72</v>
      </c>
      <c r="U5904" t="s">
        <v>3019</v>
      </c>
      <c r="V5904" t="s">
        <v>81</v>
      </c>
      <c r="W5904" t="s">
        <v>104</v>
      </c>
      <c r="X5904" t="s">
        <v>3020</v>
      </c>
      <c r="Y5904">
        <v>273.95999999999998</v>
      </c>
    </row>
    <row r="5905" spans="1:25" x14ac:dyDescent="0.2">
      <c r="A5905">
        <v>8964</v>
      </c>
      <c r="B5905" t="s">
        <v>8629</v>
      </c>
      <c r="C5905" s="6">
        <v>43044</v>
      </c>
      <c r="D5905" s="7">
        <v>43044</v>
      </c>
      <c r="E5905" s="8">
        <f>DAY(D5905)</f>
        <v>5</v>
      </c>
      <c r="F5905">
        <f>_xlfn.ISOWEEKNUM(D5905)</f>
        <v>44</v>
      </c>
      <c r="G5905" t="str">
        <f>RIGHT((MONTH(D5905)-1)*2+IF(DAY(D5905)&lt;16,1,2)+100,2)</f>
        <v>21</v>
      </c>
      <c r="H5905" s="8">
        <f>MONTH(D5905)</f>
        <v>11</v>
      </c>
      <c r="I5905" t="str">
        <f>TEXT(D5905,"mmm")</f>
        <v>nov</v>
      </c>
      <c r="J5905">
        <f>YEAR(D5905)</f>
        <v>2017</v>
      </c>
      <c r="K5905" s="6">
        <v>43046</v>
      </c>
      <c r="L5905" t="s">
        <v>66</v>
      </c>
      <c r="M5905" t="s">
        <v>3164</v>
      </c>
      <c r="N5905" t="s">
        <v>3165</v>
      </c>
      <c r="O5905" t="s">
        <v>23</v>
      </c>
      <c r="P5905" t="s">
        <v>24</v>
      </c>
      <c r="Q5905" t="s">
        <v>1051</v>
      </c>
      <c r="R5905" t="s">
        <v>121</v>
      </c>
      <c r="S5905">
        <v>23464</v>
      </c>
      <c r="T5905" t="s">
        <v>72</v>
      </c>
      <c r="U5905" t="s">
        <v>6438</v>
      </c>
      <c r="V5905" t="s">
        <v>89</v>
      </c>
      <c r="W5905" t="s">
        <v>115</v>
      </c>
      <c r="X5905" t="s">
        <v>6439</v>
      </c>
      <c r="Y5905">
        <v>89.97</v>
      </c>
    </row>
    <row r="5906" spans="1:25" x14ac:dyDescent="0.2">
      <c r="A5906">
        <v>8965</v>
      </c>
      <c r="B5906" t="s">
        <v>8629</v>
      </c>
      <c r="C5906" s="6">
        <v>43044</v>
      </c>
      <c r="D5906" s="7">
        <v>43044</v>
      </c>
      <c r="E5906" s="8">
        <f>DAY(D5906)</f>
        <v>5</v>
      </c>
      <c r="F5906">
        <f>_xlfn.ISOWEEKNUM(D5906)</f>
        <v>44</v>
      </c>
      <c r="G5906" t="str">
        <f>RIGHT((MONTH(D5906)-1)*2+IF(DAY(D5906)&lt;16,1,2)+100,2)</f>
        <v>21</v>
      </c>
      <c r="H5906" s="8">
        <f>MONTH(D5906)</f>
        <v>11</v>
      </c>
      <c r="I5906" t="str">
        <f>TEXT(D5906,"mmm")</f>
        <v>nov</v>
      </c>
      <c r="J5906">
        <f>YEAR(D5906)</f>
        <v>2017</v>
      </c>
      <c r="K5906" s="6">
        <v>43046</v>
      </c>
      <c r="L5906" t="s">
        <v>66</v>
      </c>
      <c r="M5906" t="s">
        <v>3164</v>
      </c>
      <c r="N5906" t="s">
        <v>3165</v>
      </c>
      <c r="O5906" t="s">
        <v>23</v>
      </c>
      <c r="P5906" t="s">
        <v>24</v>
      </c>
      <c r="Q5906" t="s">
        <v>1051</v>
      </c>
      <c r="R5906" t="s">
        <v>121</v>
      </c>
      <c r="S5906">
        <v>23464</v>
      </c>
      <c r="T5906" t="s">
        <v>72</v>
      </c>
      <c r="U5906" t="s">
        <v>8073</v>
      </c>
      <c r="V5906" t="s">
        <v>81</v>
      </c>
      <c r="W5906" t="s">
        <v>104</v>
      </c>
      <c r="X5906" t="s">
        <v>8074</v>
      </c>
      <c r="Y5906">
        <v>756.8</v>
      </c>
    </row>
    <row r="5907" spans="1:25" x14ac:dyDescent="0.2">
      <c r="A5907">
        <v>129</v>
      </c>
      <c r="B5907" t="s">
        <v>8630</v>
      </c>
      <c r="C5907" s="6">
        <v>43045</v>
      </c>
      <c r="D5907" s="7">
        <v>43045</v>
      </c>
      <c r="E5907" s="8">
        <f>DAY(D5907)</f>
        <v>6</v>
      </c>
      <c r="F5907">
        <f>_xlfn.ISOWEEKNUM(D5907)</f>
        <v>45</v>
      </c>
      <c r="G5907" t="str">
        <f>RIGHT((MONTH(D5907)-1)*2+IF(DAY(D5907)&lt;16,1,2)+100,2)</f>
        <v>21</v>
      </c>
      <c r="H5907" s="8">
        <f>MONTH(D5907)</f>
        <v>11</v>
      </c>
      <c r="I5907" t="str">
        <f>TEXT(D5907,"mmm")</f>
        <v>nov</v>
      </c>
      <c r="J5907">
        <f>YEAR(D5907)</f>
        <v>2017</v>
      </c>
      <c r="K5907" s="6">
        <v>43049</v>
      </c>
      <c r="L5907" t="s">
        <v>57</v>
      </c>
      <c r="M5907" t="s">
        <v>3787</v>
      </c>
      <c r="N5907" t="s">
        <v>3788</v>
      </c>
      <c r="O5907" t="s">
        <v>35</v>
      </c>
      <c r="P5907" t="s">
        <v>24</v>
      </c>
      <c r="Q5907" t="s">
        <v>60</v>
      </c>
      <c r="R5907" t="s">
        <v>61</v>
      </c>
      <c r="S5907">
        <v>90004</v>
      </c>
      <c r="T5907" t="s">
        <v>62</v>
      </c>
      <c r="U5907" t="s">
        <v>418</v>
      </c>
      <c r="V5907" t="s">
        <v>81</v>
      </c>
      <c r="W5907" t="s">
        <v>82</v>
      </c>
      <c r="X5907" t="s">
        <v>8282</v>
      </c>
      <c r="Y5907">
        <v>81.424000000000007</v>
      </c>
    </row>
    <row r="5908" spans="1:25" x14ac:dyDescent="0.2">
      <c r="A5908">
        <v>130</v>
      </c>
      <c r="B5908" t="s">
        <v>8630</v>
      </c>
      <c r="C5908" s="6">
        <v>43045</v>
      </c>
      <c r="D5908" s="7">
        <v>43045</v>
      </c>
      <c r="E5908" s="8">
        <f>DAY(D5908)</f>
        <v>6</v>
      </c>
      <c r="F5908">
        <f>_xlfn.ISOWEEKNUM(D5908)</f>
        <v>45</v>
      </c>
      <c r="G5908" t="str">
        <f>RIGHT((MONTH(D5908)-1)*2+IF(DAY(D5908)&lt;16,1,2)+100,2)</f>
        <v>21</v>
      </c>
      <c r="H5908" s="8">
        <f>MONTH(D5908)</f>
        <v>11</v>
      </c>
      <c r="I5908" t="str">
        <f>TEXT(D5908,"mmm")</f>
        <v>nov</v>
      </c>
      <c r="J5908">
        <f>YEAR(D5908)</f>
        <v>2017</v>
      </c>
      <c r="K5908" s="6">
        <v>43049</v>
      </c>
      <c r="L5908" t="s">
        <v>57</v>
      </c>
      <c r="M5908" t="s">
        <v>3787</v>
      </c>
      <c r="N5908" t="s">
        <v>3788</v>
      </c>
      <c r="O5908" t="s">
        <v>35</v>
      </c>
      <c r="P5908" t="s">
        <v>24</v>
      </c>
      <c r="Q5908" t="s">
        <v>60</v>
      </c>
      <c r="R5908" t="s">
        <v>61</v>
      </c>
      <c r="S5908">
        <v>90004</v>
      </c>
      <c r="T5908" t="s">
        <v>62</v>
      </c>
      <c r="U5908" t="s">
        <v>4411</v>
      </c>
      <c r="V5908" t="s">
        <v>81</v>
      </c>
      <c r="W5908" t="s">
        <v>104</v>
      </c>
      <c r="X5908" t="s">
        <v>4412</v>
      </c>
      <c r="Y5908">
        <v>238.56</v>
      </c>
    </row>
    <row r="5909" spans="1:25" x14ac:dyDescent="0.2">
      <c r="A5909">
        <v>4971</v>
      </c>
      <c r="B5909" t="s">
        <v>8631</v>
      </c>
      <c r="C5909" s="6">
        <v>43045</v>
      </c>
      <c r="D5909" s="7">
        <v>43045</v>
      </c>
      <c r="E5909" s="8">
        <f>DAY(D5909)</f>
        <v>6</v>
      </c>
      <c r="F5909">
        <f>_xlfn.ISOWEEKNUM(D5909)</f>
        <v>45</v>
      </c>
      <c r="G5909" t="str">
        <f>RIGHT((MONTH(D5909)-1)*2+IF(DAY(D5909)&lt;16,1,2)+100,2)</f>
        <v>21</v>
      </c>
      <c r="H5909" s="8">
        <f>MONTH(D5909)</f>
        <v>11</v>
      </c>
      <c r="I5909" t="str">
        <f>TEXT(D5909,"mmm")</f>
        <v>nov</v>
      </c>
      <c r="J5909">
        <f>YEAR(D5909)</f>
        <v>2017</v>
      </c>
      <c r="K5909" s="6">
        <v>43048</v>
      </c>
      <c r="L5909" t="s">
        <v>66</v>
      </c>
      <c r="M5909" t="s">
        <v>1992</v>
      </c>
      <c r="N5909" t="s">
        <v>1993</v>
      </c>
      <c r="O5909" t="s">
        <v>69</v>
      </c>
      <c r="P5909" t="s">
        <v>24</v>
      </c>
      <c r="Q5909" t="s">
        <v>711</v>
      </c>
      <c r="R5909" t="s">
        <v>350</v>
      </c>
      <c r="S5909">
        <v>32216</v>
      </c>
      <c r="T5909" t="s">
        <v>72</v>
      </c>
      <c r="U5909" t="s">
        <v>4684</v>
      </c>
      <c r="V5909" t="s">
        <v>81</v>
      </c>
      <c r="W5909" t="s">
        <v>82</v>
      </c>
      <c r="X5909" t="s">
        <v>4685</v>
      </c>
      <c r="Y5909">
        <v>207.98400000000001</v>
      </c>
    </row>
    <row r="5910" spans="1:25" x14ac:dyDescent="0.2">
      <c r="A5910">
        <v>4972</v>
      </c>
      <c r="B5910" t="s">
        <v>8631</v>
      </c>
      <c r="C5910" s="6">
        <v>43045</v>
      </c>
      <c r="D5910" s="7">
        <v>43045</v>
      </c>
      <c r="E5910" s="8">
        <f>DAY(D5910)</f>
        <v>6</v>
      </c>
      <c r="F5910">
        <f>_xlfn.ISOWEEKNUM(D5910)</f>
        <v>45</v>
      </c>
      <c r="G5910" t="str">
        <f>RIGHT((MONTH(D5910)-1)*2+IF(DAY(D5910)&lt;16,1,2)+100,2)</f>
        <v>21</v>
      </c>
      <c r="H5910" s="8">
        <f>MONTH(D5910)</f>
        <v>11</v>
      </c>
      <c r="I5910" t="str">
        <f>TEXT(D5910,"mmm")</f>
        <v>nov</v>
      </c>
      <c r="J5910">
        <f>YEAR(D5910)</f>
        <v>2017</v>
      </c>
      <c r="K5910" s="6">
        <v>43048</v>
      </c>
      <c r="L5910" t="s">
        <v>66</v>
      </c>
      <c r="M5910" t="s">
        <v>1992</v>
      </c>
      <c r="N5910" t="s">
        <v>1993</v>
      </c>
      <c r="O5910" t="s">
        <v>69</v>
      </c>
      <c r="P5910" t="s">
        <v>24</v>
      </c>
      <c r="Q5910" t="s">
        <v>711</v>
      </c>
      <c r="R5910" t="s">
        <v>350</v>
      </c>
      <c r="S5910">
        <v>32216</v>
      </c>
      <c r="T5910" t="s">
        <v>72</v>
      </c>
      <c r="U5910" t="s">
        <v>7605</v>
      </c>
      <c r="V5910" t="s">
        <v>29</v>
      </c>
      <c r="W5910" t="s">
        <v>30</v>
      </c>
      <c r="X5910" t="s">
        <v>7606</v>
      </c>
      <c r="Y5910">
        <v>36.112000000000002</v>
      </c>
    </row>
    <row r="5911" spans="1:25" x14ac:dyDescent="0.2">
      <c r="A5911">
        <v>4973</v>
      </c>
      <c r="B5911" t="s">
        <v>8631</v>
      </c>
      <c r="C5911" s="6">
        <v>43045</v>
      </c>
      <c r="D5911" s="7">
        <v>43045</v>
      </c>
      <c r="E5911" s="8">
        <f>DAY(D5911)</f>
        <v>6</v>
      </c>
      <c r="F5911">
        <f>_xlfn.ISOWEEKNUM(D5911)</f>
        <v>45</v>
      </c>
      <c r="G5911" t="str">
        <f>RIGHT((MONTH(D5911)-1)*2+IF(DAY(D5911)&lt;16,1,2)+100,2)</f>
        <v>21</v>
      </c>
      <c r="H5911" s="8">
        <f>MONTH(D5911)</f>
        <v>11</v>
      </c>
      <c r="I5911" t="str">
        <f>TEXT(D5911,"mmm")</f>
        <v>nov</v>
      </c>
      <c r="J5911">
        <f>YEAR(D5911)</f>
        <v>2017</v>
      </c>
      <c r="K5911" s="6">
        <v>43048</v>
      </c>
      <c r="L5911" t="s">
        <v>66</v>
      </c>
      <c r="M5911" t="s">
        <v>1992</v>
      </c>
      <c r="N5911" t="s">
        <v>1993</v>
      </c>
      <c r="O5911" t="s">
        <v>69</v>
      </c>
      <c r="P5911" t="s">
        <v>24</v>
      </c>
      <c r="Q5911" t="s">
        <v>711</v>
      </c>
      <c r="R5911" t="s">
        <v>350</v>
      </c>
      <c r="S5911">
        <v>32216</v>
      </c>
      <c r="T5911" t="s">
        <v>72</v>
      </c>
      <c r="U5911" t="s">
        <v>4653</v>
      </c>
      <c r="V5911" t="s">
        <v>81</v>
      </c>
      <c r="W5911" t="s">
        <v>104</v>
      </c>
      <c r="X5911" t="s">
        <v>4654</v>
      </c>
      <c r="Y5911">
        <v>35.567999999999998</v>
      </c>
    </row>
    <row r="5912" spans="1:25" x14ac:dyDescent="0.2">
      <c r="A5912">
        <v>4974</v>
      </c>
      <c r="B5912" t="s">
        <v>8631</v>
      </c>
      <c r="C5912" s="6">
        <v>43045</v>
      </c>
      <c r="D5912" s="7">
        <v>43045</v>
      </c>
      <c r="E5912" s="8">
        <f>DAY(D5912)</f>
        <v>6</v>
      </c>
      <c r="F5912">
        <f>_xlfn.ISOWEEKNUM(D5912)</f>
        <v>45</v>
      </c>
      <c r="G5912" t="str">
        <f>RIGHT((MONTH(D5912)-1)*2+IF(DAY(D5912)&lt;16,1,2)+100,2)</f>
        <v>21</v>
      </c>
      <c r="H5912" s="8">
        <f>MONTH(D5912)</f>
        <v>11</v>
      </c>
      <c r="I5912" t="str">
        <f>TEXT(D5912,"mmm")</f>
        <v>nov</v>
      </c>
      <c r="J5912">
        <f>YEAR(D5912)</f>
        <v>2017</v>
      </c>
      <c r="K5912" s="6">
        <v>43048</v>
      </c>
      <c r="L5912" t="s">
        <v>66</v>
      </c>
      <c r="M5912" t="s">
        <v>1992</v>
      </c>
      <c r="N5912" t="s">
        <v>1993</v>
      </c>
      <c r="O5912" t="s">
        <v>69</v>
      </c>
      <c r="P5912" t="s">
        <v>24</v>
      </c>
      <c r="Q5912" t="s">
        <v>711</v>
      </c>
      <c r="R5912" t="s">
        <v>350</v>
      </c>
      <c r="S5912">
        <v>32216</v>
      </c>
      <c r="T5912" t="s">
        <v>72</v>
      </c>
      <c r="U5912" t="s">
        <v>1082</v>
      </c>
      <c r="V5912" t="s">
        <v>29</v>
      </c>
      <c r="W5912" t="s">
        <v>30</v>
      </c>
      <c r="X5912" t="s">
        <v>1083</v>
      </c>
      <c r="Y5912">
        <v>88.768000000000001</v>
      </c>
    </row>
    <row r="5913" spans="1:25" x14ac:dyDescent="0.2">
      <c r="A5913">
        <v>4984</v>
      </c>
      <c r="B5913" t="s">
        <v>8632</v>
      </c>
      <c r="C5913" s="6">
        <v>43045</v>
      </c>
      <c r="D5913" s="7">
        <v>43045</v>
      </c>
      <c r="E5913" s="8">
        <f>DAY(D5913)</f>
        <v>6</v>
      </c>
      <c r="F5913">
        <f>_xlfn.ISOWEEKNUM(D5913)</f>
        <v>45</v>
      </c>
      <c r="G5913" t="str">
        <f>RIGHT((MONTH(D5913)-1)*2+IF(DAY(D5913)&lt;16,1,2)+100,2)</f>
        <v>21</v>
      </c>
      <c r="H5913" s="8">
        <f>MONTH(D5913)</f>
        <v>11</v>
      </c>
      <c r="I5913" t="str">
        <f>TEXT(D5913,"mmm")</f>
        <v>nov</v>
      </c>
      <c r="J5913">
        <f>YEAR(D5913)</f>
        <v>2017</v>
      </c>
      <c r="K5913" s="6">
        <v>43049</v>
      </c>
      <c r="L5913" t="s">
        <v>57</v>
      </c>
      <c r="M5913" t="s">
        <v>4679</v>
      </c>
      <c r="N5913" t="s">
        <v>4680</v>
      </c>
      <c r="O5913" t="s">
        <v>23</v>
      </c>
      <c r="P5913" t="s">
        <v>24</v>
      </c>
      <c r="Q5913" t="s">
        <v>304</v>
      </c>
      <c r="R5913" t="s">
        <v>61</v>
      </c>
      <c r="S5913">
        <v>92105</v>
      </c>
      <c r="T5913" t="s">
        <v>62</v>
      </c>
      <c r="U5913" t="s">
        <v>1493</v>
      </c>
      <c r="V5913" t="s">
        <v>29</v>
      </c>
      <c r="W5913" t="s">
        <v>42</v>
      </c>
      <c r="X5913" t="s">
        <v>1494</v>
      </c>
      <c r="Y5913">
        <v>84.84</v>
      </c>
    </row>
    <row r="5914" spans="1:25" x14ac:dyDescent="0.2">
      <c r="A5914">
        <v>164</v>
      </c>
      <c r="B5914" t="s">
        <v>8633</v>
      </c>
      <c r="C5914" s="6">
        <v>43046</v>
      </c>
      <c r="D5914" s="7">
        <v>43046</v>
      </c>
      <c r="E5914" s="8">
        <f>DAY(D5914)</f>
        <v>7</v>
      </c>
      <c r="F5914">
        <f>_xlfn.ISOWEEKNUM(D5914)</f>
        <v>45</v>
      </c>
      <c r="G5914" t="str">
        <f>RIGHT((MONTH(D5914)-1)*2+IF(DAY(D5914)&lt;16,1,2)+100,2)</f>
        <v>21</v>
      </c>
      <c r="H5914" s="8">
        <f>MONTH(D5914)</f>
        <v>11</v>
      </c>
      <c r="I5914" t="str">
        <f>TEXT(D5914,"mmm")</f>
        <v>nov</v>
      </c>
      <c r="J5914">
        <f>YEAR(D5914)</f>
        <v>2017</v>
      </c>
      <c r="K5914" s="6">
        <v>43050</v>
      </c>
      <c r="L5914" t="s">
        <v>20</v>
      </c>
      <c r="M5914" t="s">
        <v>5709</v>
      </c>
      <c r="N5914" t="s">
        <v>5710</v>
      </c>
      <c r="O5914" t="s">
        <v>23</v>
      </c>
      <c r="P5914" t="s">
        <v>24</v>
      </c>
      <c r="Q5914" t="s">
        <v>358</v>
      </c>
      <c r="R5914" t="s">
        <v>359</v>
      </c>
      <c r="S5914">
        <v>98115</v>
      </c>
      <c r="T5914" t="s">
        <v>62</v>
      </c>
      <c r="U5914" t="s">
        <v>5757</v>
      </c>
      <c r="V5914" t="s">
        <v>29</v>
      </c>
      <c r="W5914" t="s">
        <v>45</v>
      </c>
      <c r="X5914" t="s">
        <v>5758</v>
      </c>
      <c r="Y5914">
        <v>27.68</v>
      </c>
    </row>
    <row r="5915" spans="1:25" x14ac:dyDescent="0.2">
      <c r="A5915">
        <v>843</v>
      </c>
      <c r="B5915" t="s">
        <v>8634</v>
      </c>
      <c r="C5915" s="6">
        <v>43046</v>
      </c>
      <c r="D5915" s="7">
        <v>43046</v>
      </c>
      <c r="E5915" s="8">
        <f>DAY(D5915)</f>
        <v>7</v>
      </c>
      <c r="F5915">
        <f>_xlfn.ISOWEEKNUM(D5915)</f>
        <v>45</v>
      </c>
      <c r="G5915" t="str">
        <f>RIGHT((MONTH(D5915)-1)*2+IF(DAY(D5915)&lt;16,1,2)+100,2)</f>
        <v>21</v>
      </c>
      <c r="H5915" s="8">
        <f>MONTH(D5915)</f>
        <v>11</v>
      </c>
      <c r="I5915" t="str">
        <f>TEXT(D5915,"mmm")</f>
        <v>nov</v>
      </c>
      <c r="J5915">
        <f>YEAR(D5915)</f>
        <v>2017</v>
      </c>
      <c r="K5915" s="6">
        <v>43048</v>
      </c>
      <c r="L5915" t="s">
        <v>66</v>
      </c>
      <c r="M5915" t="s">
        <v>5998</v>
      </c>
      <c r="N5915" t="s">
        <v>5999</v>
      </c>
      <c r="O5915" t="s">
        <v>69</v>
      </c>
      <c r="P5915" t="s">
        <v>24</v>
      </c>
      <c r="Q5915" t="s">
        <v>60</v>
      </c>
      <c r="R5915" t="s">
        <v>61</v>
      </c>
      <c r="S5915">
        <v>90036</v>
      </c>
      <c r="T5915" t="s">
        <v>62</v>
      </c>
      <c r="U5915" t="s">
        <v>1461</v>
      </c>
      <c r="V5915" t="s">
        <v>29</v>
      </c>
      <c r="W5915" t="s">
        <v>45</v>
      </c>
      <c r="X5915" t="s">
        <v>1462</v>
      </c>
      <c r="Y5915">
        <v>37.44</v>
      </c>
    </row>
    <row r="5916" spans="1:25" x14ac:dyDescent="0.2">
      <c r="A5916">
        <v>844</v>
      </c>
      <c r="B5916" t="s">
        <v>8634</v>
      </c>
      <c r="C5916" s="6">
        <v>43046</v>
      </c>
      <c r="D5916" s="7">
        <v>43046</v>
      </c>
      <c r="E5916" s="8">
        <f>DAY(D5916)</f>
        <v>7</v>
      </c>
      <c r="F5916">
        <f>_xlfn.ISOWEEKNUM(D5916)</f>
        <v>45</v>
      </c>
      <c r="G5916" t="str">
        <f>RIGHT((MONTH(D5916)-1)*2+IF(DAY(D5916)&lt;16,1,2)+100,2)</f>
        <v>21</v>
      </c>
      <c r="H5916" s="8">
        <f>MONTH(D5916)</f>
        <v>11</v>
      </c>
      <c r="I5916" t="str">
        <f>TEXT(D5916,"mmm")</f>
        <v>nov</v>
      </c>
      <c r="J5916">
        <f>YEAR(D5916)</f>
        <v>2017</v>
      </c>
      <c r="K5916" s="6">
        <v>43048</v>
      </c>
      <c r="L5916" t="s">
        <v>66</v>
      </c>
      <c r="M5916" t="s">
        <v>5998</v>
      </c>
      <c r="N5916" t="s">
        <v>5999</v>
      </c>
      <c r="O5916" t="s">
        <v>69</v>
      </c>
      <c r="P5916" t="s">
        <v>24</v>
      </c>
      <c r="Q5916" t="s">
        <v>60</v>
      </c>
      <c r="R5916" t="s">
        <v>61</v>
      </c>
      <c r="S5916">
        <v>90036</v>
      </c>
      <c r="T5916" t="s">
        <v>62</v>
      </c>
      <c r="U5916" t="s">
        <v>1019</v>
      </c>
      <c r="V5916" t="s">
        <v>29</v>
      </c>
      <c r="W5916" t="s">
        <v>45</v>
      </c>
      <c r="X5916" t="s">
        <v>1020</v>
      </c>
      <c r="Y5916">
        <v>26.975999999999999</v>
      </c>
    </row>
    <row r="5917" spans="1:25" x14ac:dyDescent="0.2">
      <c r="A5917">
        <v>845</v>
      </c>
      <c r="B5917" t="s">
        <v>8634</v>
      </c>
      <c r="C5917" s="6">
        <v>43046</v>
      </c>
      <c r="D5917" s="7">
        <v>43046</v>
      </c>
      <c r="E5917" s="8">
        <f>DAY(D5917)</f>
        <v>7</v>
      </c>
      <c r="F5917">
        <f>_xlfn.ISOWEEKNUM(D5917)</f>
        <v>45</v>
      </c>
      <c r="G5917" t="str">
        <f>RIGHT((MONTH(D5917)-1)*2+IF(DAY(D5917)&lt;16,1,2)+100,2)</f>
        <v>21</v>
      </c>
      <c r="H5917" s="8">
        <f>MONTH(D5917)</f>
        <v>11</v>
      </c>
      <c r="I5917" t="str">
        <f>TEXT(D5917,"mmm")</f>
        <v>nov</v>
      </c>
      <c r="J5917">
        <f>YEAR(D5917)</f>
        <v>2017</v>
      </c>
      <c r="K5917" s="6">
        <v>43048</v>
      </c>
      <c r="L5917" t="s">
        <v>66</v>
      </c>
      <c r="M5917" t="s">
        <v>5998</v>
      </c>
      <c r="N5917" t="s">
        <v>5999</v>
      </c>
      <c r="O5917" t="s">
        <v>69</v>
      </c>
      <c r="P5917" t="s">
        <v>24</v>
      </c>
      <c r="Q5917" t="s">
        <v>60</v>
      </c>
      <c r="R5917" t="s">
        <v>61</v>
      </c>
      <c r="S5917">
        <v>90036</v>
      </c>
      <c r="T5917" t="s">
        <v>62</v>
      </c>
      <c r="U5917" t="s">
        <v>8250</v>
      </c>
      <c r="V5917" t="s">
        <v>29</v>
      </c>
      <c r="W5917" t="s">
        <v>449</v>
      </c>
      <c r="X5917" t="s">
        <v>8251</v>
      </c>
      <c r="Y5917">
        <v>11.36</v>
      </c>
    </row>
    <row r="5918" spans="1:25" x14ac:dyDescent="0.2">
      <c r="A5918">
        <v>846</v>
      </c>
      <c r="B5918" t="s">
        <v>8634</v>
      </c>
      <c r="C5918" s="6">
        <v>43046</v>
      </c>
      <c r="D5918" s="7">
        <v>43046</v>
      </c>
      <c r="E5918" s="8">
        <f>DAY(D5918)</f>
        <v>7</v>
      </c>
      <c r="F5918">
        <f>_xlfn.ISOWEEKNUM(D5918)</f>
        <v>45</v>
      </c>
      <c r="G5918" t="str">
        <f>RIGHT((MONTH(D5918)-1)*2+IF(DAY(D5918)&lt;16,1,2)+100,2)</f>
        <v>21</v>
      </c>
      <c r="H5918" s="8">
        <f>MONTH(D5918)</f>
        <v>11</v>
      </c>
      <c r="I5918" t="str">
        <f>TEXT(D5918,"mmm")</f>
        <v>nov</v>
      </c>
      <c r="J5918">
        <f>YEAR(D5918)</f>
        <v>2017</v>
      </c>
      <c r="K5918" s="6">
        <v>43048</v>
      </c>
      <c r="L5918" t="s">
        <v>66</v>
      </c>
      <c r="M5918" t="s">
        <v>5998</v>
      </c>
      <c r="N5918" t="s">
        <v>5999</v>
      </c>
      <c r="O5918" t="s">
        <v>69</v>
      </c>
      <c r="P5918" t="s">
        <v>24</v>
      </c>
      <c r="Q5918" t="s">
        <v>60</v>
      </c>
      <c r="R5918" t="s">
        <v>61</v>
      </c>
      <c r="S5918">
        <v>90036</v>
      </c>
      <c r="T5918" t="s">
        <v>62</v>
      </c>
      <c r="U5918" t="s">
        <v>5429</v>
      </c>
      <c r="V5918" t="s">
        <v>29</v>
      </c>
      <c r="W5918" t="s">
        <v>39</v>
      </c>
      <c r="X5918" t="s">
        <v>5430</v>
      </c>
      <c r="Y5918">
        <v>14.62</v>
      </c>
    </row>
    <row r="5919" spans="1:25" x14ac:dyDescent="0.2">
      <c r="A5919">
        <v>1684</v>
      </c>
      <c r="B5919" t="s">
        <v>8635</v>
      </c>
      <c r="C5919" s="6">
        <v>43046</v>
      </c>
      <c r="D5919" s="7">
        <v>43046</v>
      </c>
      <c r="E5919" s="8">
        <f>DAY(D5919)</f>
        <v>7</v>
      </c>
      <c r="F5919">
        <f>_xlfn.ISOWEEKNUM(D5919)</f>
        <v>45</v>
      </c>
      <c r="G5919" t="str">
        <f>RIGHT((MONTH(D5919)-1)*2+IF(DAY(D5919)&lt;16,1,2)+100,2)</f>
        <v>21</v>
      </c>
      <c r="H5919" s="8">
        <f>MONTH(D5919)</f>
        <v>11</v>
      </c>
      <c r="I5919" t="str">
        <f>TEXT(D5919,"mmm")</f>
        <v>nov</v>
      </c>
      <c r="J5919">
        <f>YEAR(D5919)</f>
        <v>2017</v>
      </c>
      <c r="K5919" s="6">
        <v>43051</v>
      </c>
      <c r="L5919" t="s">
        <v>20</v>
      </c>
      <c r="M5919" t="s">
        <v>4925</v>
      </c>
      <c r="N5919" t="s">
        <v>4926</v>
      </c>
      <c r="O5919" t="s">
        <v>69</v>
      </c>
      <c r="P5919" t="s">
        <v>24</v>
      </c>
      <c r="Q5919" t="s">
        <v>159</v>
      </c>
      <c r="R5919" t="s">
        <v>61</v>
      </c>
      <c r="S5919">
        <v>94110</v>
      </c>
      <c r="T5919" t="s">
        <v>62</v>
      </c>
      <c r="U5919" t="s">
        <v>7510</v>
      </c>
      <c r="V5919" t="s">
        <v>81</v>
      </c>
      <c r="W5919" t="s">
        <v>104</v>
      </c>
      <c r="X5919" t="s">
        <v>7511</v>
      </c>
      <c r="Y5919">
        <v>14.82</v>
      </c>
    </row>
    <row r="5920" spans="1:25" x14ac:dyDescent="0.2">
      <c r="A5920">
        <v>3061</v>
      </c>
      <c r="B5920" t="s">
        <v>8636</v>
      </c>
      <c r="C5920" s="6">
        <v>43046</v>
      </c>
      <c r="D5920" s="7">
        <v>43046</v>
      </c>
      <c r="E5920" s="8">
        <f>DAY(D5920)</f>
        <v>7</v>
      </c>
      <c r="F5920">
        <f>_xlfn.ISOWEEKNUM(D5920)</f>
        <v>45</v>
      </c>
      <c r="G5920" t="str">
        <f>RIGHT((MONTH(D5920)-1)*2+IF(DAY(D5920)&lt;16,1,2)+100,2)</f>
        <v>21</v>
      </c>
      <c r="H5920" s="8">
        <f>MONTH(D5920)</f>
        <v>11</v>
      </c>
      <c r="I5920" t="str">
        <f>TEXT(D5920,"mmm")</f>
        <v>nov</v>
      </c>
      <c r="J5920">
        <f>YEAR(D5920)</f>
        <v>2017</v>
      </c>
      <c r="K5920" s="6">
        <v>43051</v>
      </c>
      <c r="L5920" t="s">
        <v>20</v>
      </c>
      <c r="M5920" t="s">
        <v>3963</v>
      </c>
      <c r="N5920" t="s">
        <v>3964</v>
      </c>
      <c r="O5920" t="s">
        <v>69</v>
      </c>
      <c r="P5920" t="s">
        <v>24</v>
      </c>
      <c r="Q5920" t="s">
        <v>170</v>
      </c>
      <c r="R5920" t="s">
        <v>171</v>
      </c>
      <c r="S5920">
        <v>43055</v>
      </c>
      <c r="T5920" t="s">
        <v>52</v>
      </c>
      <c r="U5920" t="s">
        <v>1614</v>
      </c>
      <c r="V5920" t="s">
        <v>89</v>
      </c>
      <c r="W5920" t="s">
        <v>115</v>
      </c>
      <c r="X5920" t="s">
        <v>1615</v>
      </c>
      <c r="Y5920">
        <v>119.976</v>
      </c>
    </row>
    <row r="5921" spans="1:25" x14ac:dyDescent="0.2">
      <c r="A5921">
        <v>4844</v>
      </c>
      <c r="B5921" t="s">
        <v>8637</v>
      </c>
      <c r="C5921" s="6">
        <v>43046</v>
      </c>
      <c r="D5921" s="7">
        <v>43046</v>
      </c>
      <c r="E5921" s="8">
        <f>DAY(D5921)</f>
        <v>7</v>
      </c>
      <c r="F5921">
        <f>_xlfn.ISOWEEKNUM(D5921)</f>
        <v>45</v>
      </c>
      <c r="G5921" t="str">
        <f>RIGHT((MONTH(D5921)-1)*2+IF(DAY(D5921)&lt;16,1,2)+100,2)</f>
        <v>21</v>
      </c>
      <c r="H5921" s="8">
        <f>MONTH(D5921)</f>
        <v>11</v>
      </c>
      <c r="I5921" t="str">
        <f>TEXT(D5921,"mmm")</f>
        <v>nov</v>
      </c>
      <c r="J5921">
        <f>YEAR(D5921)</f>
        <v>2017</v>
      </c>
      <c r="K5921" s="6">
        <v>43048</v>
      </c>
      <c r="L5921" t="s">
        <v>66</v>
      </c>
      <c r="M5921" t="s">
        <v>1627</v>
      </c>
      <c r="N5921" t="s">
        <v>1628</v>
      </c>
      <c r="O5921" t="s">
        <v>23</v>
      </c>
      <c r="P5921" t="s">
        <v>24</v>
      </c>
      <c r="Q5921" t="s">
        <v>1842</v>
      </c>
      <c r="R5921" t="s">
        <v>394</v>
      </c>
      <c r="S5921">
        <v>8701</v>
      </c>
      <c r="T5921" t="s">
        <v>52</v>
      </c>
      <c r="U5921" t="s">
        <v>6637</v>
      </c>
      <c r="V5921" t="s">
        <v>29</v>
      </c>
      <c r="W5921" t="s">
        <v>95</v>
      </c>
      <c r="X5921" t="s">
        <v>6638</v>
      </c>
      <c r="Y5921">
        <v>14.96</v>
      </c>
    </row>
    <row r="5922" spans="1:25" x14ac:dyDescent="0.2">
      <c r="A5922">
        <v>4975</v>
      </c>
      <c r="B5922" t="s">
        <v>8638</v>
      </c>
      <c r="C5922" s="6">
        <v>43046</v>
      </c>
      <c r="D5922" s="7">
        <v>43046</v>
      </c>
      <c r="E5922" s="8">
        <f>DAY(D5922)</f>
        <v>7</v>
      </c>
      <c r="F5922">
        <f>_xlfn.ISOWEEKNUM(D5922)</f>
        <v>45</v>
      </c>
      <c r="G5922" t="str">
        <f>RIGHT((MONTH(D5922)-1)*2+IF(DAY(D5922)&lt;16,1,2)+100,2)</f>
        <v>21</v>
      </c>
      <c r="H5922" s="8">
        <f>MONTH(D5922)</f>
        <v>11</v>
      </c>
      <c r="I5922" t="str">
        <f>TEXT(D5922,"mmm")</f>
        <v>nov</v>
      </c>
      <c r="J5922">
        <f>YEAR(D5922)</f>
        <v>2017</v>
      </c>
      <c r="K5922" s="6">
        <v>43051</v>
      </c>
      <c r="L5922" t="s">
        <v>20</v>
      </c>
      <c r="M5922" t="s">
        <v>4699</v>
      </c>
      <c r="N5922" t="s">
        <v>4700</v>
      </c>
      <c r="O5922" t="s">
        <v>35</v>
      </c>
      <c r="P5922" t="s">
        <v>24</v>
      </c>
      <c r="Q5922" t="s">
        <v>2862</v>
      </c>
      <c r="R5922" t="s">
        <v>61</v>
      </c>
      <c r="S5922">
        <v>92054</v>
      </c>
      <c r="T5922" t="s">
        <v>62</v>
      </c>
      <c r="U5922" t="s">
        <v>3380</v>
      </c>
      <c r="V5922" t="s">
        <v>29</v>
      </c>
      <c r="W5922" t="s">
        <v>30</v>
      </c>
      <c r="X5922" t="s">
        <v>3381</v>
      </c>
      <c r="Y5922">
        <v>12.9</v>
      </c>
    </row>
    <row r="5923" spans="1:25" x14ac:dyDescent="0.2">
      <c r="A5923">
        <v>5870</v>
      </c>
      <c r="B5923" t="s">
        <v>8639</v>
      </c>
      <c r="C5923" s="6">
        <v>43046</v>
      </c>
      <c r="D5923" s="7">
        <v>43046</v>
      </c>
      <c r="E5923" s="8">
        <f>DAY(D5923)</f>
        <v>7</v>
      </c>
      <c r="F5923">
        <f>_xlfn.ISOWEEKNUM(D5923)</f>
        <v>45</v>
      </c>
      <c r="G5923" t="str">
        <f>RIGHT((MONTH(D5923)-1)*2+IF(DAY(D5923)&lt;16,1,2)+100,2)</f>
        <v>21</v>
      </c>
      <c r="H5923" s="8">
        <f>MONTH(D5923)</f>
        <v>11</v>
      </c>
      <c r="I5923" t="str">
        <f>TEXT(D5923,"mmm")</f>
        <v>nov</v>
      </c>
      <c r="J5923">
        <f>YEAR(D5923)</f>
        <v>2017</v>
      </c>
      <c r="K5923" s="6">
        <v>43051</v>
      </c>
      <c r="L5923" t="s">
        <v>20</v>
      </c>
      <c r="M5923" t="s">
        <v>3340</v>
      </c>
      <c r="N5923" t="s">
        <v>3341</v>
      </c>
      <c r="O5923" t="s">
        <v>35</v>
      </c>
      <c r="P5923" t="s">
        <v>24</v>
      </c>
      <c r="Q5923" t="s">
        <v>8640</v>
      </c>
      <c r="R5923" t="s">
        <v>8641</v>
      </c>
      <c r="S5923">
        <v>82001</v>
      </c>
      <c r="T5923" t="s">
        <v>62</v>
      </c>
      <c r="U5923" t="s">
        <v>2437</v>
      </c>
      <c r="V5923" t="s">
        <v>81</v>
      </c>
      <c r="W5923" t="s">
        <v>82</v>
      </c>
      <c r="X5923" t="s">
        <v>2438</v>
      </c>
      <c r="Y5923">
        <v>1603.136</v>
      </c>
    </row>
    <row r="5924" spans="1:25" x14ac:dyDescent="0.2">
      <c r="A5924">
        <v>8063</v>
      </c>
      <c r="B5924" t="s">
        <v>8642</v>
      </c>
      <c r="C5924" s="6">
        <v>43046</v>
      </c>
      <c r="D5924" s="7">
        <v>43046</v>
      </c>
      <c r="E5924" s="8">
        <f>DAY(D5924)</f>
        <v>7</v>
      </c>
      <c r="F5924">
        <f>_xlfn.ISOWEEKNUM(D5924)</f>
        <v>45</v>
      </c>
      <c r="G5924" t="str">
        <f>RIGHT((MONTH(D5924)-1)*2+IF(DAY(D5924)&lt;16,1,2)+100,2)</f>
        <v>21</v>
      </c>
      <c r="H5924" s="8">
        <f>MONTH(D5924)</f>
        <v>11</v>
      </c>
      <c r="I5924" t="str">
        <f>TEXT(D5924,"mmm")</f>
        <v>nov</v>
      </c>
      <c r="J5924">
        <f>YEAR(D5924)</f>
        <v>2017</v>
      </c>
      <c r="K5924" s="6">
        <v>43048</v>
      </c>
      <c r="L5924" t="s">
        <v>66</v>
      </c>
      <c r="M5924" t="s">
        <v>3194</v>
      </c>
      <c r="N5924" t="s">
        <v>3195</v>
      </c>
      <c r="O5924" t="s">
        <v>23</v>
      </c>
      <c r="P5924" t="s">
        <v>24</v>
      </c>
      <c r="Q5924" t="s">
        <v>1406</v>
      </c>
      <c r="R5924" t="s">
        <v>317</v>
      </c>
      <c r="S5924">
        <v>14609</v>
      </c>
      <c r="T5924" t="s">
        <v>52</v>
      </c>
      <c r="U5924" t="s">
        <v>1226</v>
      </c>
      <c r="V5924" t="s">
        <v>89</v>
      </c>
      <c r="W5924" t="s">
        <v>90</v>
      </c>
      <c r="X5924" t="s">
        <v>1227</v>
      </c>
      <c r="Y5924">
        <v>263.95999999999998</v>
      </c>
    </row>
    <row r="5925" spans="1:25" x14ac:dyDescent="0.2">
      <c r="A5925">
        <v>8064</v>
      </c>
      <c r="B5925" t="s">
        <v>8642</v>
      </c>
      <c r="C5925" s="6">
        <v>43046</v>
      </c>
      <c r="D5925" s="7">
        <v>43046</v>
      </c>
      <c r="E5925" s="8">
        <f>DAY(D5925)</f>
        <v>7</v>
      </c>
      <c r="F5925">
        <f>_xlfn.ISOWEEKNUM(D5925)</f>
        <v>45</v>
      </c>
      <c r="G5925" t="str">
        <f>RIGHT((MONTH(D5925)-1)*2+IF(DAY(D5925)&lt;16,1,2)+100,2)</f>
        <v>21</v>
      </c>
      <c r="H5925" s="8">
        <f>MONTH(D5925)</f>
        <v>11</v>
      </c>
      <c r="I5925" t="str">
        <f>TEXT(D5925,"mmm")</f>
        <v>nov</v>
      </c>
      <c r="J5925">
        <f>YEAR(D5925)</f>
        <v>2017</v>
      </c>
      <c r="K5925" s="6">
        <v>43048</v>
      </c>
      <c r="L5925" t="s">
        <v>66</v>
      </c>
      <c r="M5925" t="s">
        <v>3194</v>
      </c>
      <c r="N5925" t="s">
        <v>3195</v>
      </c>
      <c r="O5925" t="s">
        <v>23</v>
      </c>
      <c r="P5925" t="s">
        <v>24</v>
      </c>
      <c r="Q5925" t="s">
        <v>1406</v>
      </c>
      <c r="R5925" t="s">
        <v>317</v>
      </c>
      <c r="S5925">
        <v>14609</v>
      </c>
      <c r="T5925" t="s">
        <v>52</v>
      </c>
      <c r="U5925" t="s">
        <v>4495</v>
      </c>
      <c r="V5925" t="s">
        <v>89</v>
      </c>
      <c r="W5925" t="s">
        <v>90</v>
      </c>
      <c r="X5925" t="s">
        <v>4496</v>
      </c>
      <c r="Y5925">
        <v>359.97</v>
      </c>
    </row>
    <row r="5926" spans="1:25" x14ac:dyDescent="0.2">
      <c r="A5926">
        <v>8065</v>
      </c>
      <c r="B5926" t="s">
        <v>8642</v>
      </c>
      <c r="C5926" s="6">
        <v>43046</v>
      </c>
      <c r="D5926" s="7">
        <v>43046</v>
      </c>
      <c r="E5926" s="8">
        <f>DAY(D5926)</f>
        <v>7</v>
      </c>
      <c r="F5926">
        <f>_xlfn.ISOWEEKNUM(D5926)</f>
        <v>45</v>
      </c>
      <c r="G5926" t="str">
        <f>RIGHT((MONTH(D5926)-1)*2+IF(DAY(D5926)&lt;16,1,2)+100,2)</f>
        <v>21</v>
      </c>
      <c r="H5926" s="8">
        <f>MONTH(D5926)</f>
        <v>11</v>
      </c>
      <c r="I5926" t="str">
        <f>TEXT(D5926,"mmm")</f>
        <v>nov</v>
      </c>
      <c r="J5926">
        <f>YEAR(D5926)</f>
        <v>2017</v>
      </c>
      <c r="K5926" s="6">
        <v>43048</v>
      </c>
      <c r="L5926" t="s">
        <v>66</v>
      </c>
      <c r="M5926" t="s">
        <v>3194</v>
      </c>
      <c r="N5926" t="s">
        <v>3195</v>
      </c>
      <c r="O5926" t="s">
        <v>23</v>
      </c>
      <c r="P5926" t="s">
        <v>24</v>
      </c>
      <c r="Q5926" t="s">
        <v>1406</v>
      </c>
      <c r="R5926" t="s">
        <v>317</v>
      </c>
      <c r="S5926">
        <v>14609</v>
      </c>
      <c r="T5926" t="s">
        <v>52</v>
      </c>
      <c r="U5926" t="s">
        <v>2883</v>
      </c>
      <c r="V5926" t="s">
        <v>29</v>
      </c>
      <c r="W5926" t="s">
        <v>30</v>
      </c>
      <c r="X5926" t="s">
        <v>2884</v>
      </c>
      <c r="Y5926">
        <v>12.96</v>
      </c>
    </row>
    <row r="5927" spans="1:25" x14ac:dyDescent="0.2">
      <c r="A5927">
        <v>8066</v>
      </c>
      <c r="B5927" t="s">
        <v>8642</v>
      </c>
      <c r="C5927" s="6">
        <v>43046</v>
      </c>
      <c r="D5927" s="7">
        <v>43046</v>
      </c>
      <c r="E5927" s="8">
        <f>DAY(D5927)</f>
        <v>7</v>
      </c>
      <c r="F5927">
        <f>_xlfn.ISOWEEKNUM(D5927)</f>
        <v>45</v>
      </c>
      <c r="G5927" t="str">
        <f>RIGHT((MONTH(D5927)-1)*2+IF(DAY(D5927)&lt;16,1,2)+100,2)</f>
        <v>21</v>
      </c>
      <c r="H5927" s="8">
        <f>MONTH(D5927)</f>
        <v>11</v>
      </c>
      <c r="I5927" t="str">
        <f>TEXT(D5927,"mmm")</f>
        <v>nov</v>
      </c>
      <c r="J5927">
        <f>YEAR(D5927)</f>
        <v>2017</v>
      </c>
      <c r="K5927" s="6">
        <v>43048</v>
      </c>
      <c r="L5927" t="s">
        <v>66</v>
      </c>
      <c r="M5927" t="s">
        <v>3194</v>
      </c>
      <c r="N5927" t="s">
        <v>3195</v>
      </c>
      <c r="O5927" t="s">
        <v>23</v>
      </c>
      <c r="P5927" t="s">
        <v>24</v>
      </c>
      <c r="Q5927" t="s">
        <v>1406</v>
      </c>
      <c r="R5927" t="s">
        <v>317</v>
      </c>
      <c r="S5927">
        <v>14609</v>
      </c>
      <c r="T5927" t="s">
        <v>52</v>
      </c>
      <c r="U5927" t="s">
        <v>3746</v>
      </c>
      <c r="V5927" t="s">
        <v>29</v>
      </c>
      <c r="W5927" t="s">
        <v>42</v>
      </c>
      <c r="X5927" t="s">
        <v>3747</v>
      </c>
      <c r="Y5927">
        <v>116.82</v>
      </c>
    </row>
    <row r="5928" spans="1:25" x14ac:dyDescent="0.2">
      <c r="A5928">
        <v>8067</v>
      </c>
      <c r="B5928" t="s">
        <v>8642</v>
      </c>
      <c r="C5928" s="6">
        <v>43046</v>
      </c>
      <c r="D5928" s="7">
        <v>43046</v>
      </c>
      <c r="E5928" s="8">
        <f>DAY(D5928)</f>
        <v>7</v>
      </c>
      <c r="F5928">
        <f>_xlfn.ISOWEEKNUM(D5928)</f>
        <v>45</v>
      </c>
      <c r="G5928" t="str">
        <f>RIGHT((MONTH(D5928)-1)*2+IF(DAY(D5928)&lt;16,1,2)+100,2)</f>
        <v>21</v>
      </c>
      <c r="H5928" s="8">
        <f>MONTH(D5928)</f>
        <v>11</v>
      </c>
      <c r="I5928" t="str">
        <f>TEXT(D5928,"mmm")</f>
        <v>nov</v>
      </c>
      <c r="J5928">
        <f>YEAR(D5928)</f>
        <v>2017</v>
      </c>
      <c r="K5928" s="6">
        <v>43048</v>
      </c>
      <c r="L5928" t="s">
        <v>66</v>
      </c>
      <c r="M5928" t="s">
        <v>3194</v>
      </c>
      <c r="N5928" t="s">
        <v>3195</v>
      </c>
      <c r="O5928" t="s">
        <v>23</v>
      </c>
      <c r="P5928" t="s">
        <v>24</v>
      </c>
      <c r="Q5928" t="s">
        <v>1406</v>
      </c>
      <c r="R5928" t="s">
        <v>317</v>
      </c>
      <c r="S5928">
        <v>14609</v>
      </c>
      <c r="T5928" t="s">
        <v>52</v>
      </c>
      <c r="U5928" t="s">
        <v>7396</v>
      </c>
      <c r="V5928" t="s">
        <v>29</v>
      </c>
      <c r="W5928" t="s">
        <v>45</v>
      </c>
      <c r="X5928" t="s">
        <v>7397</v>
      </c>
      <c r="Y5928">
        <v>276.78399999999999</v>
      </c>
    </row>
    <row r="5929" spans="1:25" x14ac:dyDescent="0.2">
      <c r="A5929">
        <v>8212</v>
      </c>
      <c r="B5929" t="s">
        <v>8643</v>
      </c>
      <c r="C5929" s="6">
        <v>43046</v>
      </c>
      <c r="D5929" s="7">
        <v>43046</v>
      </c>
      <c r="E5929" s="8">
        <f>DAY(D5929)</f>
        <v>7</v>
      </c>
      <c r="F5929">
        <f>_xlfn.ISOWEEKNUM(D5929)</f>
        <v>45</v>
      </c>
      <c r="G5929" t="str">
        <f>RIGHT((MONTH(D5929)-1)*2+IF(DAY(D5929)&lt;16,1,2)+100,2)</f>
        <v>21</v>
      </c>
      <c r="H5929" s="8">
        <f>MONTH(D5929)</f>
        <v>11</v>
      </c>
      <c r="I5929" t="str">
        <f>TEXT(D5929,"mmm")</f>
        <v>nov</v>
      </c>
      <c r="J5929">
        <f>YEAR(D5929)</f>
        <v>2017</v>
      </c>
      <c r="K5929" s="6">
        <v>43051</v>
      </c>
      <c r="L5929" t="s">
        <v>20</v>
      </c>
      <c r="M5929" t="s">
        <v>2221</v>
      </c>
      <c r="N5929" t="s">
        <v>2222</v>
      </c>
      <c r="O5929" t="s">
        <v>23</v>
      </c>
      <c r="P5929" t="s">
        <v>24</v>
      </c>
      <c r="Q5929" t="s">
        <v>459</v>
      </c>
      <c r="R5929" t="s">
        <v>26</v>
      </c>
      <c r="S5929">
        <v>75220</v>
      </c>
      <c r="T5929" t="s">
        <v>27</v>
      </c>
      <c r="U5929" t="s">
        <v>7143</v>
      </c>
      <c r="V5929" t="s">
        <v>81</v>
      </c>
      <c r="W5929" t="s">
        <v>104</v>
      </c>
      <c r="X5929" t="s">
        <v>7144</v>
      </c>
      <c r="Y5929">
        <v>44.46</v>
      </c>
    </row>
    <row r="5930" spans="1:25" x14ac:dyDescent="0.2">
      <c r="A5930">
        <v>8213</v>
      </c>
      <c r="B5930" t="s">
        <v>8643</v>
      </c>
      <c r="C5930" s="6">
        <v>43046</v>
      </c>
      <c r="D5930" s="7">
        <v>43046</v>
      </c>
      <c r="E5930" s="8">
        <f>DAY(D5930)</f>
        <v>7</v>
      </c>
      <c r="F5930">
        <f>_xlfn.ISOWEEKNUM(D5930)</f>
        <v>45</v>
      </c>
      <c r="G5930" t="str">
        <f>RIGHT((MONTH(D5930)-1)*2+IF(DAY(D5930)&lt;16,1,2)+100,2)</f>
        <v>21</v>
      </c>
      <c r="H5930" s="8">
        <f>MONTH(D5930)</f>
        <v>11</v>
      </c>
      <c r="I5930" t="str">
        <f>TEXT(D5930,"mmm")</f>
        <v>nov</v>
      </c>
      <c r="J5930">
        <f>YEAR(D5930)</f>
        <v>2017</v>
      </c>
      <c r="K5930" s="6">
        <v>43051</v>
      </c>
      <c r="L5930" t="s">
        <v>20</v>
      </c>
      <c r="M5930" t="s">
        <v>2221</v>
      </c>
      <c r="N5930" t="s">
        <v>2222</v>
      </c>
      <c r="O5930" t="s">
        <v>23</v>
      </c>
      <c r="P5930" t="s">
        <v>24</v>
      </c>
      <c r="Q5930" t="s">
        <v>459</v>
      </c>
      <c r="R5930" t="s">
        <v>26</v>
      </c>
      <c r="S5930">
        <v>75220</v>
      </c>
      <c r="T5930" t="s">
        <v>27</v>
      </c>
      <c r="U5930" t="s">
        <v>6865</v>
      </c>
      <c r="V5930" t="s">
        <v>29</v>
      </c>
      <c r="W5930" t="s">
        <v>42</v>
      </c>
      <c r="X5930" t="s">
        <v>6866</v>
      </c>
      <c r="Y5930">
        <v>314.08800000000002</v>
      </c>
    </row>
    <row r="5931" spans="1:25" x14ac:dyDescent="0.2">
      <c r="A5931">
        <v>9044</v>
      </c>
      <c r="B5931" t="s">
        <v>8644</v>
      </c>
      <c r="C5931" s="6">
        <v>43046</v>
      </c>
      <c r="D5931" s="7">
        <v>43046</v>
      </c>
      <c r="E5931" s="8">
        <f>DAY(D5931)</f>
        <v>7</v>
      </c>
      <c r="F5931">
        <f>_xlfn.ISOWEEKNUM(D5931)</f>
        <v>45</v>
      </c>
      <c r="G5931" t="str">
        <f>RIGHT((MONTH(D5931)-1)*2+IF(DAY(D5931)&lt;16,1,2)+100,2)</f>
        <v>21</v>
      </c>
      <c r="H5931" s="8">
        <f>MONTH(D5931)</f>
        <v>11</v>
      </c>
      <c r="I5931" t="str">
        <f>TEXT(D5931,"mmm")</f>
        <v>nov</v>
      </c>
      <c r="J5931">
        <f>YEAR(D5931)</f>
        <v>2017</v>
      </c>
      <c r="K5931" s="6">
        <v>43052</v>
      </c>
      <c r="L5931" t="s">
        <v>20</v>
      </c>
      <c r="M5931" t="s">
        <v>442</v>
      </c>
      <c r="N5931" t="s">
        <v>443</v>
      </c>
      <c r="O5931" t="s">
        <v>69</v>
      </c>
      <c r="P5931" t="s">
        <v>24</v>
      </c>
      <c r="Q5931" t="s">
        <v>159</v>
      </c>
      <c r="R5931" t="s">
        <v>61</v>
      </c>
      <c r="S5931">
        <v>94122</v>
      </c>
      <c r="T5931" t="s">
        <v>62</v>
      </c>
      <c r="U5931" t="s">
        <v>2223</v>
      </c>
      <c r="V5931" t="s">
        <v>89</v>
      </c>
      <c r="W5931" t="s">
        <v>115</v>
      </c>
      <c r="X5931" t="s">
        <v>2224</v>
      </c>
      <c r="Y5931">
        <v>479.97</v>
      </c>
    </row>
    <row r="5932" spans="1:25" x14ac:dyDescent="0.2">
      <c r="A5932">
        <v>9716</v>
      </c>
      <c r="B5932" t="s">
        <v>8645</v>
      </c>
      <c r="C5932" s="6">
        <v>43046</v>
      </c>
      <c r="D5932" s="7">
        <v>43046</v>
      </c>
      <c r="E5932" s="8">
        <f>DAY(D5932)</f>
        <v>7</v>
      </c>
      <c r="F5932">
        <f>_xlfn.ISOWEEKNUM(D5932)</f>
        <v>45</v>
      </c>
      <c r="G5932" t="str">
        <f>RIGHT((MONTH(D5932)-1)*2+IF(DAY(D5932)&lt;16,1,2)+100,2)</f>
        <v>21</v>
      </c>
      <c r="H5932" s="8">
        <f>MONTH(D5932)</f>
        <v>11</v>
      </c>
      <c r="I5932" t="str">
        <f>TEXT(D5932,"mmm")</f>
        <v>nov</v>
      </c>
      <c r="J5932">
        <f>YEAR(D5932)</f>
        <v>2017</v>
      </c>
      <c r="K5932" s="6">
        <v>43051</v>
      </c>
      <c r="L5932" t="s">
        <v>20</v>
      </c>
      <c r="M5932" t="s">
        <v>3518</v>
      </c>
      <c r="N5932" t="s">
        <v>3519</v>
      </c>
      <c r="O5932" t="s">
        <v>23</v>
      </c>
      <c r="P5932" t="s">
        <v>24</v>
      </c>
      <c r="Q5932" t="s">
        <v>159</v>
      </c>
      <c r="R5932" t="s">
        <v>61</v>
      </c>
      <c r="S5932">
        <v>94122</v>
      </c>
      <c r="T5932" t="s">
        <v>62</v>
      </c>
      <c r="U5932" t="s">
        <v>724</v>
      </c>
      <c r="V5932" t="s">
        <v>29</v>
      </c>
      <c r="W5932" t="s">
        <v>45</v>
      </c>
      <c r="X5932" t="s">
        <v>725</v>
      </c>
      <c r="Y5932">
        <v>57.584000000000003</v>
      </c>
    </row>
    <row r="5933" spans="1:25" x14ac:dyDescent="0.2">
      <c r="A5933">
        <v>1</v>
      </c>
      <c r="B5933" t="s">
        <v>8646</v>
      </c>
      <c r="C5933" s="6">
        <v>43047</v>
      </c>
      <c r="D5933" s="7">
        <v>43047</v>
      </c>
      <c r="E5933" s="8">
        <f>DAY(D5933)</f>
        <v>8</v>
      </c>
      <c r="F5933">
        <f>_xlfn.ISOWEEKNUM(D5933)</f>
        <v>45</v>
      </c>
      <c r="G5933" t="str">
        <f>RIGHT((MONTH(D5933)-1)*2+IF(DAY(D5933)&lt;16,1,2)+100,2)</f>
        <v>21</v>
      </c>
      <c r="H5933" s="8">
        <f>MONTH(D5933)</f>
        <v>11</v>
      </c>
      <c r="I5933" t="str">
        <f>TEXT(D5933,"mmm")</f>
        <v>nov</v>
      </c>
      <c r="J5933">
        <f>YEAR(D5933)</f>
        <v>2017</v>
      </c>
      <c r="K5933" s="6">
        <v>43050</v>
      </c>
      <c r="L5933" t="s">
        <v>57</v>
      </c>
      <c r="M5933" t="s">
        <v>6491</v>
      </c>
      <c r="N5933" t="s">
        <v>6492</v>
      </c>
      <c r="O5933" t="s">
        <v>23</v>
      </c>
      <c r="P5933" t="s">
        <v>24</v>
      </c>
      <c r="Q5933" t="s">
        <v>78</v>
      </c>
      <c r="R5933" t="s">
        <v>79</v>
      </c>
      <c r="S5933">
        <v>42420</v>
      </c>
      <c r="T5933" t="s">
        <v>72</v>
      </c>
      <c r="U5933" t="s">
        <v>7525</v>
      </c>
      <c r="V5933" t="s">
        <v>81</v>
      </c>
      <c r="W5933" t="s">
        <v>163</v>
      </c>
      <c r="X5933" t="s">
        <v>7526</v>
      </c>
      <c r="Y5933">
        <v>261.95999999999998</v>
      </c>
    </row>
    <row r="5934" spans="1:25" x14ac:dyDescent="0.2">
      <c r="A5934">
        <v>2</v>
      </c>
      <c r="B5934" t="s">
        <v>8646</v>
      </c>
      <c r="C5934" s="6">
        <v>43047</v>
      </c>
      <c r="D5934" s="7">
        <v>43047</v>
      </c>
      <c r="E5934" s="8">
        <f>DAY(D5934)</f>
        <v>8</v>
      </c>
      <c r="F5934">
        <f>_xlfn.ISOWEEKNUM(D5934)</f>
        <v>45</v>
      </c>
      <c r="G5934" t="str">
        <f>RIGHT((MONTH(D5934)-1)*2+IF(DAY(D5934)&lt;16,1,2)+100,2)</f>
        <v>21</v>
      </c>
      <c r="H5934" s="8">
        <f>MONTH(D5934)</f>
        <v>11</v>
      </c>
      <c r="I5934" t="str">
        <f>TEXT(D5934,"mmm")</f>
        <v>nov</v>
      </c>
      <c r="J5934">
        <f>YEAR(D5934)</f>
        <v>2017</v>
      </c>
      <c r="K5934" s="6">
        <v>43050</v>
      </c>
      <c r="L5934" t="s">
        <v>57</v>
      </c>
      <c r="M5934" t="s">
        <v>6491</v>
      </c>
      <c r="N5934" t="s">
        <v>6492</v>
      </c>
      <c r="O5934" t="s">
        <v>23</v>
      </c>
      <c r="P5934" t="s">
        <v>24</v>
      </c>
      <c r="Q5934" t="s">
        <v>78</v>
      </c>
      <c r="R5934" t="s">
        <v>79</v>
      </c>
      <c r="S5934">
        <v>42420</v>
      </c>
      <c r="T5934" t="s">
        <v>72</v>
      </c>
      <c r="U5934" t="s">
        <v>2111</v>
      </c>
      <c r="V5934" t="s">
        <v>81</v>
      </c>
      <c r="W5934" t="s">
        <v>82</v>
      </c>
      <c r="X5934" t="s">
        <v>2112</v>
      </c>
      <c r="Y5934">
        <v>731.94</v>
      </c>
    </row>
    <row r="5935" spans="1:25" x14ac:dyDescent="0.2">
      <c r="A5935">
        <v>8614</v>
      </c>
      <c r="B5935" t="s">
        <v>8647</v>
      </c>
      <c r="C5935" s="6">
        <v>43048</v>
      </c>
      <c r="D5935" s="7">
        <v>43048</v>
      </c>
      <c r="E5935" s="8">
        <f>DAY(D5935)</f>
        <v>9</v>
      </c>
      <c r="F5935">
        <f>_xlfn.ISOWEEKNUM(D5935)</f>
        <v>45</v>
      </c>
      <c r="G5935" t="str">
        <f>RIGHT((MONTH(D5935)-1)*2+IF(DAY(D5935)&lt;16,1,2)+100,2)</f>
        <v>21</v>
      </c>
      <c r="H5935" s="8">
        <f>MONTH(D5935)</f>
        <v>11</v>
      </c>
      <c r="I5935" t="str">
        <f>TEXT(D5935,"mmm")</f>
        <v>nov</v>
      </c>
      <c r="J5935">
        <f>YEAR(D5935)</f>
        <v>2017</v>
      </c>
      <c r="K5935" s="6">
        <v>43053</v>
      </c>
      <c r="L5935" t="s">
        <v>20</v>
      </c>
      <c r="M5935" t="s">
        <v>3329</v>
      </c>
      <c r="N5935" t="s">
        <v>3330</v>
      </c>
      <c r="O5935" t="s">
        <v>23</v>
      </c>
      <c r="P5935" t="s">
        <v>24</v>
      </c>
      <c r="Q5935" t="s">
        <v>1613</v>
      </c>
      <c r="R5935" t="s">
        <v>61</v>
      </c>
      <c r="S5935">
        <v>94601</v>
      </c>
      <c r="T5935" t="s">
        <v>62</v>
      </c>
      <c r="U5935" t="s">
        <v>604</v>
      </c>
      <c r="V5935" t="s">
        <v>89</v>
      </c>
      <c r="W5935" t="s">
        <v>115</v>
      </c>
      <c r="X5935" t="s">
        <v>605</v>
      </c>
      <c r="Y5935">
        <v>479.97</v>
      </c>
    </row>
    <row r="5936" spans="1:25" x14ac:dyDescent="0.2">
      <c r="A5936">
        <v>895</v>
      </c>
      <c r="B5936" t="s">
        <v>8648</v>
      </c>
      <c r="C5936" s="6">
        <v>43049</v>
      </c>
      <c r="D5936" s="7">
        <v>43049</v>
      </c>
      <c r="E5936" s="8">
        <f>DAY(D5936)</f>
        <v>10</v>
      </c>
      <c r="F5936">
        <f>_xlfn.ISOWEEKNUM(D5936)</f>
        <v>45</v>
      </c>
      <c r="G5936" t="str">
        <f>RIGHT((MONTH(D5936)-1)*2+IF(DAY(D5936)&lt;16,1,2)+100,2)</f>
        <v>21</v>
      </c>
      <c r="H5936" s="8">
        <f>MONTH(D5936)</f>
        <v>11</v>
      </c>
      <c r="I5936" t="str">
        <f>TEXT(D5936,"mmm")</f>
        <v>nov</v>
      </c>
      <c r="J5936">
        <f>YEAR(D5936)</f>
        <v>2017</v>
      </c>
      <c r="K5936" s="6">
        <v>43051</v>
      </c>
      <c r="L5936" t="s">
        <v>66</v>
      </c>
      <c r="M5936" t="s">
        <v>4891</v>
      </c>
      <c r="N5936" t="s">
        <v>4892</v>
      </c>
      <c r="O5936" t="s">
        <v>69</v>
      </c>
      <c r="P5936" t="s">
        <v>24</v>
      </c>
      <c r="Q5936" t="s">
        <v>159</v>
      </c>
      <c r="R5936" t="s">
        <v>61</v>
      </c>
      <c r="S5936">
        <v>94122</v>
      </c>
      <c r="T5936" t="s">
        <v>62</v>
      </c>
      <c r="U5936" t="s">
        <v>4527</v>
      </c>
      <c r="V5936" t="s">
        <v>29</v>
      </c>
      <c r="W5936" t="s">
        <v>42</v>
      </c>
      <c r="X5936" t="s">
        <v>4528</v>
      </c>
      <c r="Y5936">
        <v>155.82</v>
      </c>
    </row>
    <row r="5937" spans="1:25" x14ac:dyDescent="0.2">
      <c r="A5937">
        <v>896</v>
      </c>
      <c r="B5937" t="s">
        <v>8648</v>
      </c>
      <c r="C5937" s="6">
        <v>43049</v>
      </c>
      <c r="D5937" s="7">
        <v>43049</v>
      </c>
      <c r="E5937" s="8">
        <f>DAY(D5937)</f>
        <v>10</v>
      </c>
      <c r="F5937">
        <f>_xlfn.ISOWEEKNUM(D5937)</f>
        <v>45</v>
      </c>
      <c r="G5937" t="str">
        <f>RIGHT((MONTH(D5937)-1)*2+IF(DAY(D5937)&lt;16,1,2)+100,2)</f>
        <v>21</v>
      </c>
      <c r="H5937" s="8">
        <f>MONTH(D5937)</f>
        <v>11</v>
      </c>
      <c r="I5937" t="str">
        <f>TEXT(D5937,"mmm")</f>
        <v>nov</v>
      </c>
      <c r="J5937">
        <f>YEAR(D5937)</f>
        <v>2017</v>
      </c>
      <c r="K5937" s="6">
        <v>43051</v>
      </c>
      <c r="L5937" t="s">
        <v>66</v>
      </c>
      <c r="M5937" t="s">
        <v>4891</v>
      </c>
      <c r="N5937" t="s">
        <v>4892</v>
      </c>
      <c r="O5937" t="s">
        <v>69</v>
      </c>
      <c r="P5937" t="s">
        <v>24</v>
      </c>
      <c r="Q5937" t="s">
        <v>159</v>
      </c>
      <c r="R5937" t="s">
        <v>61</v>
      </c>
      <c r="S5937">
        <v>94122</v>
      </c>
      <c r="T5937" t="s">
        <v>62</v>
      </c>
      <c r="U5937" t="s">
        <v>4964</v>
      </c>
      <c r="V5937" t="s">
        <v>29</v>
      </c>
      <c r="W5937" t="s">
        <v>45</v>
      </c>
      <c r="X5937" t="s">
        <v>4965</v>
      </c>
      <c r="Y5937">
        <v>70.007999999999996</v>
      </c>
    </row>
    <row r="5938" spans="1:25" x14ac:dyDescent="0.2">
      <c r="A5938">
        <v>1291</v>
      </c>
      <c r="B5938" t="s">
        <v>8649</v>
      </c>
      <c r="C5938" s="6">
        <v>43049</v>
      </c>
      <c r="D5938" s="7">
        <v>43049</v>
      </c>
      <c r="E5938" s="8">
        <f>DAY(D5938)</f>
        <v>10</v>
      </c>
      <c r="F5938">
        <f>_xlfn.ISOWEEKNUM(D5938)</f>
        <v>45</v>
      </c>
      <c r="G5938" t="str">
        <f>RIGHT((MONTH(D5938)-1)*2+IF(DAY(D5938)&lt;16,1,2)+100,2)</f>
        <v>21</v>
      </c>
      <c r="H5938" s="8">
        <f>MONTH(D5938)</f>
        <v>11</v>
      </c>
      <c r="I5938" t="str">
        <f>TEXT(D5938,"mmm")</f>
        <v>nov</v>
      </c>
      <c r="J5938">
        <f>YEAR(D5938)</f>
        <v>2017</v>
      </c>
      <c r="K5938" s="6">
        <v>43051</v>
      </c>
      <c r="L5938" t="s">
        <v>66</v>
      </c>
      <c r="M5938" t="s">
        <v>6181</v>
      </c>
      <c r="N5938" t="s">
        <v>6182</v>
      </c>
      <c r="O5938" t="s">
        <v>35</v>
      </c>
      <c r="P5938" t="s">
        <v>24</v>
      </c>
      <c r="Q5938" t="s">
        <v>159</v>
      </c>
      <c r="R5938" t="s">
        <v>61</v>
      </c>
      <c r="S5938">
        <v>94122</v>
      </c>
      <c r="T5938" t="s">
        <v>62</v>
      </c>
      <c r="U5938" t="s">
        <v>1327</v>
      </c>
      <c r="V5938" t="s">
        <v>29</v>
      </c>
      <c r="W5938" t="s">
        <v>45</v>
      </c>
      <c r="X5938" t="s">
        <v>1328</v>
      </c>
      <c r="Y5938">
        <v>13.215999999999999</v>
      </c>
    </row>
    <row r="5939" spans="1:25" x14ac:dyDescent="0.2">
      <c r="A5939">
        <v>1292</v>
      </c>
      <c r="B5939" t="s">
        <v>8649</v>
      </c>
      <c r="C5939" s="6">
        <v>43049</v>
      </c>
      <c r="D5939" s="7">
        <v>43049</v>
      </c>
      <c r="E5939" s="8">
        <f>DAY(D5939)</f>
        <v>10</v>
      </c>
      <c r="F5939">
        <f>_xlfn.ISOWEEKNUM(D5939)</f>
        <v>45</v>
      </c>
      <c r="G5939" t="str">
        <f>RIGHT((MONTH(D5939)-1)*2+IF(DAY(D5939)&lt;16,1,2)+100,2)</f>
        <v>21</v>
      </c>
      <c r="H5939" s="8">
        <f>MONTH(D5939)</f>
        <v>11</v>
      </c>
      <c r="I5939" t="str">
        <f>TEXT(D5939,"mmm")</f>
        <v>nov</v>
      </c>
      <c r="J5939">
        <f>YEAR(D5939)</f>
        <v>2017</v>
      </c>
      <c r="K5939" s="6">
        <v>43051</v>
      </c>
      <c r="L5939" t="s">
        <v>66</v>
      </c>
      <c r="M5939" t="s">
        <v>6181</v>
      </c>
      <c r="N5939" t="s">
        <v>6182</v>
      </c>
      <c r="O5939" t="s">
        <v>35</v>
      </c>
      <c r="P5939" t="s">
        <v>24</v>
      </c>
      <c r="Q5939" t="s">
        <v>159</v>
      </c>
      <c r="R5939" t="s">
        <v>61</v>
      </c>
      <c r="S5939">
        <v>94122</v>
      </c>
      <c r="T5939" t="s">
        <v>62</v>
      </c>
      <c r="U5939" t="s">
        <v>6400</v>
      </c>
      <c r="V5939" t="s">
        <v>29</v>
      </c>
      <c r="W5939" t="s">
        <v>30</v>
      </c>
      <c r="X5939" t="s">
        <v>6401</v>
      </c>
      <c r="Y5939">
        <v>32.4</v>
      </c>
    </row>
    <row r="5940" spans="1:25" x14ac:dyDescent="0.2">
      <c r="A5940">
        <v>2341</v>
      </c>
      <c r="B5940" t="s">
        <v>8650</v>
      </c>
      <c r="C5940" s="6">
        <v>43049</v>
      </c>
      <c r="D5940" s="7">
        <v>43049</v>
      </c>
      <c r="E5940" s="8">
        <f>DAY(D5940)</f>
        <v>10</v>
      </c>
      <c r="F5940">
        <f>_xlfn.ISOWEEKNUM(D5940)</f>
        <v>45</v>
      </c>
      <c r="G5940" t="str">
        <f>RIGHT((MONTH(D5940)-1)*2+IF(DAY(D5940)&lt;16,1,2)+100,2)</f>
        <v>21</v>
      </c>
      <c r="H5940" s="8">
        <f>MONTH(D5940)</f>
        <v>11</v>
      </c>
      <c r="I5940" t="str">
        <f>TEXT(D5940,"mmm")</f>
        <v>nov</v>
      </c>
      <c r="J5940">
        <f>YEAR(D5940)</f>
        <v>2017</v>
      </c>
      <c r="K5940" s="6">
        <v>43054</v>
      </c>
      <c r="L5940" t="s">
        <v>20</v>
      </c>
      <c r="M5940" t="s">
        <v>4843</v>
      </c>
      <c r="N5940" t="s">
        <v>4844</v>
      </c>
      <c r="O5940" t="s">
        <v>23</v>
      </c>
      <c r="P5940" t="s">
        <v>24</v>
      </c>
      <c r="Q5940" t="s">
        <v>6443</v>
      </c>
      <c r="R5940" t="s">
        <v>71</v>
      </c>
      <c r="S5940">
        <v>31088</v>
      </c>
      <c r="T5940" t="s">
        <v>72</v>
      </c>
      <c r="U5940" t="s">
        <v>2361</v>
      </c>
      <c r="V5940" t="s">
        <v>29</v>
      </c>
      <c r="W5940" t="s">
        <v>54</v>
      </c>
      <c r="X5940" t="s">
        <v>2362</v>
      </c>
      <c r="Y5940">
        <v>41.86</v>
      </c>
    </row>
    <row r="5941" spans="1:25" x14ac:dyDescent="0.2">
      <c r="A5941">
        <v>2868</v>
      </c>
      <c r="B5941" t="s">
        <v>8651</v>
      </c>
      <c r="C5941" s="6">
        <v>43049</v>
      </c>
      <c r="D5941" s="7">
        <v>43049</v>
      </c>
      <c r="E5941" s="8">
        <f>DAY(D5941)</f>
        <v>10</v>
      </c>
      <c r="F5941">
        <f>_xlfn.ISOWEEKNUM(D5941)</f>
        <v>45</v>
      </c>
      <c r="G5941" t="str">
        <f>RIGHT((MONTH(D5941)-1)*2+IF(DAY(D5941)&lt;16,1,2)+100,2)</f>
        <v>21</v>
      </c>
      <c r="H5941" s="8">
        <f>MONTH(D5941)</f>
        <v>11</v>
      </c>
      <c r="I5941" t="str">
        <f>TEXT(D5941,"mmm")</f>
        <v>nov</v>
      </c>
      <c r="J5941">
        <f>YEAR(D5941)</f>
        <v>2017</v>
      </c>
      <c r="K5941" s="6">
        <v>43051</v>
      </c>
      <c r="L5941" t="s">
        <v>57</v>
      </c>
      <c r="M5941" t="s">
        <v>1544</v>
      </c>
      <c r="N5941" t="s">
        <v>1545</v>
      </c>
      <c r="O5941" t="s">
        <v>23</v>
      </c>
      <c r="P5941" t="s">
        <v>24</v>
      </c>
      <c r="Q5941" t="s">
        <v>1194</v>
      </c>
      <c r="R5941" t="s">
        <v>171</v>
      </c>
      <c r="S5941">
        <v>43615</v>
      </c>
      <c r="T5941" t="s">
        <v>52</v>
      </c>
      <c r="U5941" t="s">
        <v>1965</v>
      </c>
      <c r="V5941" t="s">
        <v>29</v>
      </c>
      <c r="W5941" t="s">
        <v>449</v>
      </c>
      <c r="X5941" t="s">
        <v>1966</v>
      </c>
      <c r="Y5941">
        <v>14.72</v>
      </c>
    </row>
    <row r="5942" spans="1:25" x14ac:dyDescent="0.2">
      <c r="A5942">
        <v>2869</v>
      </c>
      <c r="B5942" t="s">
        <v>8651</v>
      </c>
      <c r="C5942" s="6">
        <v>43049</v>
      </c>
      <c r="D5942" s="7">
        <v>43049</v>
      </c>
      <c r="E5942" s="8">
        <f>DAY(D5942)</f>
        <v>10</v>
      </c>
      <c r="F5942">
        <f>_xlfn.ISOWEEKNUM(D5942)</f>
        <v>45</v>
      </c>
      <c r="G5942" t="str">
        <f>RIGHT((MONTH(D5942)-1)*2+IF(DAY(D5942)&lt;16,1,2)+100,2)</f>
        <v>21</v>
      </c>
      <c r="H5942" s="8">
        <f>MONTH(D5942)</f>
        <v>11</v>
      </c>
      <c r="I5942" t="str">
        <f>TEXT(D5942,"mmm")</f>
        <v>nov</v>
      </c>
      <c r="J5942">
        <f>YEAR(D5942)</f>
        <v>2017</v>
      </c>
      <c r="K5942" s="6">
        <v>43051</v>
      </c>
      <c r="L5942" t="s">
        <v>57</v>
      </c>
      <c r="M5942" t="s">
        <v>1544</v>
      </c>
      <c r="N5942" t="s">
        <v>1545</v>
      </c>
      <c r="O5942" t="s">
        <v>23</v>
      </c>
      <c r="P5942" t="s">
        <v>24</v>
      </c>
      <c r="Q5942" t="s">
        <v>1194</v>
      </c>
      <c r="R5942" t="s">
        <v>171</v>
      </c>
      <c r="S5942">
        <v>43615</v>
      </c>
      <c r="T5942" t="s">
        <v>52</v>
      </c>
      <c r="U5942" t="s">
        <v>398</v>
      </c>
      <c r="V5942" t="s">
        <v>29</v>
      </c>
      <c r="W5942" t="s">
        <v>42</v>
      </c>
      <c r="X5942" t="s">
        <v>399</v>
      </c>
      <c r="Y5942">
        <v>38.975999999999999</v>
      </c>
    </row>
    <row r="5943" spans="1:25" x14ac:dyDescent="0.2">
      <c r="A5943">
        <v>3634</v>
      </c>
      <c r="B5943" t="s">
        <v>8652</v>
      </c>
      <c r="C5943" s="6">
        <v>43049</v>
      </c>
      <c r="D5943" s="7">
        <v>43049</v>
      </c>
      <c r="E5943" s="8">
        <f>DAY(D5943)</f>
        <v>10</v>
      </c>
      <c r="F5943">
        <f>_xlfn.ISOWEEKNUM(D5943)</f>
        <v>45</v>
      </c>
      <c r="G5943" t="str">
        <f>RIGHT((MONTH(D5943)-1)*2+IF(DAY(D5943)&lt;16,1,2)+100,2)</f>
        <v>21</v>
      </c>
      <c r="H5943" s="8">
        <f>MONTH(D5943)</f>
        <v>11</v>
      </c>
      <c r="I5943" t="str">
        <f>TEXT(D5943,"mmm")</f>
        <v>nov</v>
      </c>
      <c r="J5943">
        <f>YEAR(D5943)</f>
        <v>2017</v>
      </c>
      <c r="K5943" s="6">
        <v>43053</v>
      </c>
      <c r="L5943" t="s">
        <v>20</v>
      </c>
      <c r="M5943" t="s">
        <v>2911</v>
      </c>
      <c r="N5943" t="s">
        <v>2912</v>
      </c>
      <c r="O5943" t="s">
        <v>35</v>
      </c>
      <c r="P5943" t="s">
        <v>24</v>
      </c>
      <c r="Q5943" t="s">
        <v>120</v>
      </c>
      <c r="R5943" t="s">
        <v>171</v>
      </c>
      <c r="S5943">
        <v>45503</v>
      </c>
      <c r="T5943" t="s">
        <v>52</v>
      </c>
      <c r="U5943" t="s">
        <v>1388</v>
      </c>
      <c r="V5943" t="s">
        <v>29</v>
      </c>
      <c r="W5943" t="s">
        <v>39</v>
      </c>
      <c r="X5943" t="s">
        <v>1389</v>
      </c>
      <c r="Y5943">
        <v>9.2159999999999993</v>
      </c>
    </row>
    <row r="5944" spans="1:25" x14ac:dyDescent="0.2">
      <c r="A5944">
        <v>3635</v>
      </c>
      <c r="B5944" t="s">
        <v>8652</v>
      </c>
      <c r="C5944" s="6">
        <v>43049</v>
      </c>
      <c r="D5944" s="7">
        <v>43049</v>
      </c>
      <c r="E5944" s="8">
        <f>DAY(D5944)</f>
        <v>10</v>
      </c>
      <c r="F5944">
        <f>_xlfn.ISOWEEKNUM(D5944)</f>
        <v>45</v>
      </c>
      <c r="G5944" t="str">
        <f>RIGHT((MONTH(D5944)-1)*2+IF(DAY(D5944)&lt;16,1,2)+100,2)</f>
        <v>21</v>
      </c>
      <c r="H5944" s="8">
        <f>MONTH(D5944)</f>
        <v>11</v>
      </c>
      <c r="I5944" t="str">
        <f>TEXT(D5944,"mmm")</f>
        <v>nov</v>
      </c>
      <c r="J5944">
        <f>YEAR(D5944)</f>
        <v>2017</v>
      </c>
      <c r="K5944" s="6">
        <v>43053</v>
      </c>
      <c r="L5944" t="s">
        <v>20</v>
      </c>
      <c r="M5944" t="s">
        <v>2911</v>
      </c>
      <c r="N5944" t="s">
        <v>2912</v>
      </c>
      <c r="O5944" t="s">
        <v>35</v>
      </c>
      <c r="P5944" t="s">
        <v>24</v>
      </c>
      <c r="Q5944" t="s">
        <v>120</v>
      </c>
      <c r="R5944" t="s">
        <v>171</v>
      </c>
      <c r="S5944">
        <v>45503</v>
      </c>
      <c r="T5944" t="s">
        <v>52</v>
      </c>
      <c r="U5944" t="s">
        <v>1424</v>
      </c>
      <c r="V5944" t="s">
        <v>89</v>
      </c>
      <c r="W5944" t="s">
        <v>90</v>
      </c>
      <c r="X5944" t="s">
        <v>1425</v>
      </c>
      <c r="Y5944">
        <v>41.957999999999998</v>
      </c>
    </row>
    <row r="5945" spans="1:25" x14ac:dyDescent="0.2">
      <c r="A5945">
        <v>3636</v>
      </c>
      <c r="B5945" t="s">
        <v>8652</v>
      </c>
      <c r="C5945" s="6">
        <v>43049</v>
      </c>
      <c r="D5945" s="7">
        <v>43049</v>
      </c>
      <c r="E5945" s="8">
        <f>DAY(D5945)</f>
        <v>10</v>
      </c>
      <c r="F5945">
        <f>_xlfn.ISOWEEKNUM(D5945)</f>
        <v>45</v>
      </c>
      <c r="G5945" t="str">
        <f>RIGHT((MONTH(D5945)-1)*2+IF(DAY(D5945)&lt;16,1,2)+100,2)</f>
        <v>21</v>
      </c>
      <c r="H5945" s="8">
        <f>MONTH(D5945)</f>
        <v>11</v>
      </c>
      <c r="I5945" t="str">
        <f>TEXT(D5945,"mmm")</f>
        <v>nov</v>
      </c>
      <c r="J5945">
        <f>YEAR(D5945)</f>
        <v>2017</v>
      </c>
      <c r="K5945" s="6">
        <v>43053</v>
      </c>
      <c r="L5945" t="s">
        <v>20</v>
      </c>
      <c r="M5945" t="s">
        <v>2911</v>
      </c>
      <c r="N5945" t="s">
        <v>2912</v>
      </c>
      <c r="O5945" t="s">
        <v>35</v>
      </c>
      <c r="P5945" t="s">
        <v>24</v>
      </c>
      <c r="Q5945" t="s">
        <v>120</v>
      </c>
      <c r="R5945" t="s">
        <v>171</v>
      </c>
      <c r="S5945">
        <v>45503</v>
      </c>
      <c r="T5945" t="s">
        <v>52</v>
      </c>
      <c r="U5945" t="s">
        <v>7194</v>
      </c>
      <c r="V5945" t="s">
        <v>29</v>
      </c>
      <c r="W5945" t="s">
        <v>30</v>
      </c>
      <c r="X5945" t="s">
        <v>7195</v>
      </c>
      <c r="Y5945">
        <v>89.567999999999998</v>
      </c>
    </row>
    <row r="5946" spans="1:25" x14ac:dyDescent="0.2">
      <c r="A5946">
        <v>3637</v>
      </c>
      <c r="B5946" t="s">
        <v>8652</v>
      </c>
      <c r="C5946" s="6">
        <v>43049</v>
      </c>
      <c r="D5946" s="7">
        <v>43049</v>
      </c>
      <c r="E5946" s="8">
        <f>DAY(D5946)</f>
        <v>10</v>
      </c>
      <c r="F5946">
        <f>_xlfn.ISOWEEKNUM(D5946)</f>
        <v>45</v>
      </c>
      <c r="G5946" t="str">
        <f>RIGHT((MONTH(D5946)-1)*2+IF(DAY(D5946)&lt;16,1,2)+100,2)</f>
        <v>21</v>
      </c>
      <c r="H5946" s="8">
        <f>MONTH(D5946)</f>
        <v>11</v>
      </c>
      <c r="I5946" t="str">
        <f>TEXT(D5946,"mmm")</f>
        <v>nov</v>
      </c>
      <c r="J5946">
        <f>YEAR(D5946)</f>
        <v>2017</v>
      </c>
      <c r="K5946" s="6">
        <v>43053</v>
      </c>
      <c r="L5946" t="s">
        <v>20</v>
      </c>
      <c r="M5946" t="s">
        <v>2911</v>
      </c>
      <c r="N5946" t="s">
        <v>2912</v>
      </c>
      <c r="O5946" t="s">
        <v>35</v>
      </c>
      <c r="P5946" t="s">
        <v>24</v>
      </c>
      <c r="Q5946" t="s">
        <v>120</v>
      </c>
      <c r="R5946" t="s">
        <v>171</v>
      </c>
      <c r="S5946">
        <v>45503</v>
      </c>
      <c r="T5946" t="s">
        <v>52</v>
      </c>
      <c r="U5946" t="s">
        <v>6295</v>
      </c>
      <c r="V5946" t="s">
        <v>29</v>
      </c>
      <c r="W5946" t="s">
        <v>30</v>
      </c>
      <c r="X5946" t="s">
        <v>6296</v>
      </c>
      <c r="Y5946">
        <v>22.248000000000001</v>
      </c>
    </row>
    <row r="5947" spans="1:25" x14ac:dyDescent="0.2">
      <c r="A5947">
        <v>3638</v>
      </c>
      <c r="B5947" t="s">
        <v>8652</v>
      </c>
      <c r="C5947" s="6">
        <v>43049</v>
      </c>
      <c r="D5947" s="7">
        <v>43049</v>
      </c>
      <c r="E5947" s="8">
        <f>DAY(D5947)</f>
        <v>10</v>
      </c>
      <c r="F5947">
        <f>_xlfn.ISOWEEKNUM(D5947)</f>
        <v>45</v>
      </c>
      <c r="G5947" t="str">
        <f>RIGHT((MONTH(D5947)-1)*2+IF(DAY(D5947)&lt;16,1,2)+100,2)</f>
        <v>21</v>
      </c>
      <c r="H5947" s="8">
        <f>MONTH(D5947)</f>
        <v>11</v>
      </c>
      <c r="I5947" t="str">
        <f>TEXT(D5947,"mmm")</f>
        <v>nov</v>
      </c>
      <c r="J5947">
        <f>YEAR(D5947)</f>
        <v>2017</v>
      </c>
      <c r="K5947" s="6">
        <v>43053</v>
      </c>
      <c r="L5947" t="s">
        <v>20</v>
      </c>
      <c r="M5947" t="s">
        <v>2911</v>
      </c>
      <c r="N5947" t="s">
        <v>2912</v>
      </c>
      <c r="O5947" t="s">
        <v>35</v>
      </c>
      <c r="P5947" t="s">
        <v>24</v>
      </c>
      <c r="Q5947" t="s">
        <v>120</v>
      </c>
      <c r="R5947" t="s">
        <v>171</v>
      </c>
      <c r="S5947">
        <v>45503</v>
      </c>
      <c r="T5947" t="s">
        <v>52</v>
      </c>
      <c r="U5947" t="s">
        <v>6733</v>
      </c>
      <c r="V5947" t="s">
        <v>29</v>
      </c>
      <c r="W5947" t="s">
        <v>203</v>
      </c>
      <c r="X5947" t="s">
        <v>6734</v>
      </c>
      <c r="Y5947">
        <v>334.88</v>
      </c>
    </row>
    <row r="5948" spans="1:25" x14ac:dyDescent="0.2">
      <c r="A5948">
        <v>3639</v>
      </c>
      <c r="B5948" t="s">
        <v>8652</v>
      </c>
      <c r="C5948" s="6">
        <v>43049</v>
      </c>
      <c r="D5948" s="7">
        <v>43049</v>
      </c>
      <c r="E5948" s="8">
        <f>DAY(D5948)</f>
        <v>10</v>
      </c>
      <c r="F5948">
        <f>_xlfn.ISOWEEKNUM(D5948)</f>
        <v>45</v>
      </c>
      <c r="G5948" t="str">
        <f>RIGHT((MONTH(D5948)-1)*2+IF(DAY(D5948)&lt;16,1,2)+100,2)</f>
        <v>21</v>
      </c>
      <c r="H5948" s="8">
        <f>MONTH(D5948)</f>
        <v>11</v>
      </c>
      <c r="I5948" t="str">
        <f>TEXT(D5948,"mmm")</f>
        <v>nov</v>
      </c>
      <c r="J5948">
        <f>YEAR(D5948)</f>
        <v>2017</v>
      </c>
      <c r="K5948" s="6">
        <v>43053</v>
      </c>
      <c r="L5948" t="s">
        <v>20</v>
      </c>
      <c r="M5948" t="s">
        <v>2911</v>
      </c>
      <c r="N5948" t="s">
        <v>2912</v>
      </c>
      <c r="O5948" t="s">
        <v>35</v>
      </c>
      <c r="P5948" t="s">
        <v>24</v>
      </c>
      <c r="Q5948" t="s">
        <v>120</v>
      </c>
      <c r="R5948" t="s">
        <v>171</v>
      </c>
      <c r="S5948">
        <v>45503</v>
      </c>
      <c r="T5948" t="s">
        <v>52</v>
      </c>
      <c r="U5948" t="s">
        <v>3009</v>
      </c>
      <c r="V5948" t="s">
        <v>81</v>
      </c>
      <c r="W5948" t="s">
        <v>104</v>
      </c>
      <c r="X5948" t="s">
        <v>3010</v>
      </c>
      <c r="Y5948">
        <v>148.28800000000001</v>
      </c>
    </row>
    <row r="5949" spans="1:25" x14ac:dyDescent="0.2">
      <c r="A5949">
        <v>3640</v>
      </c>
      <c r="B5949" t="s">
        <v>8652</v>
      </c>
      <c r="C5949" s="6">
        <v>43049</v>
      </c>
      <c r="D5949" s="7">
        <v>43049</v>
      </c>
      <c r="E5949" s="8">
        <f>DAY(D5949)</f>
        <v>10</v>
      </c>
      <c r="F5949">
        <f>_xlfn.ISOWEEKNUM(D5949)</f>
        <v>45</v>
      </c>
      <c r="G5949" t="str">
        <f>RIGHT((MONTH(D5949)-1)*2+IF(DAY(D5949)&lt;16,1,2)+100,2)</f>
        <v>21</v>
      </c>
      <c r="H5949" s="8">
        <f>MONTH(D5949)</f>
        <v>11</v>
      </c>
      <c r="I5949" t="str">
        <f>TEXT(D5949,"mmm")</f>
        <v>nov</v>
      </c>
      <c r="J5949">
        <f>YEAR(D5949)</f>
        <v>2017</v>
      </c>
      <c r="K5949" s="6">
        <v>43053</v>
      </c>
      <c r="L5949" t="s">
        <v>20</v>
      </c>
      <c r="M5949" t="s">
        <v>2911</v>
      </c>
      <c r="N5949" t="s">
        <v>2912</v>
      </c>
      <c r="O5949" t="s">
        <v>35</v>
      </c>
      <c r="P5949" t="s">
        <v>24</v>
      </c>
      <c r="Q5949" t="s">
        <v>120</v>
      </c>
      <c r="R5949" t="s">
        <v>171</v>
      </c>
      <c r="S5949">
        <v>45503</v>
      </c>
      <c r="T5949" t="s">
        <v>52</v>
      </c>
      <c r="U5949" t="s">
        <v>3279</v>
      </c>
      <c r="V5949" t="s">
        <v>29</v>
      </c>
      <c r="W5949" t="s">
        <v>30</v>
      </c>
      <c r="X5949" t="s">
        <v>3280</v>
      </c>
      <c r="Y5949">
        <v>4.6239999999999997</v>
      </c>
    </row>
    <row r="5950" spans="1:25" x14ac:dyDescent="0.2">
      <c r="A5950">
        <v>3641</v>
      </c>
      <c r="B5950" t="s">
        <v>8652</v>
      </c>
      <c r="C5950" s="6">
        <v>43049</v>
      </c>
      <c r="D5950" s="7">
        <v>43049</v>
      </c>
      <c r="E5950" s="8">
        <f>DAY(D5950)</f>
        <v>10</v>
      </c>
      <c r="F5950">
        <f>_xlfn.ISOWEEKNUM(D5950)</f>
        <v>45</v>
      </c>
      <c r="G5950" t="str">
        <f>RIGHT((MONTH(D5950)-1)*2+IF(DAY(D5950)&lt;16,1,2)+100,2)</f>
        <v>21</v>
      </c>
      <c r="H5950" s="8">
        <f>MONTH(D5950)</f>
        <v>11</v>
      </c>
      <c r="I5950" t="str">
        <f>TEXT(D5950,"mmm")</f>
        <v>nov</v>
      </c>
      <c r="J5950">
        <f>YEAR(D5950)</f>
        <v>2017</v>
      </c>
      <c r="K5950" s="6">
        <v>43053</v>
      </c>
      <c r="L5950" t="s">
        <v>20</v>
      </c>
      <c r="M5950" t="s">
        <v>2911</v>
      </c>
      <c r="N5950" t="s">
        <v>2912</v>
      </c>
      <c r="O5950" t="s">
        <v>35</v>
      </c>
      <c r="P5950" t="s">
        <v>24</v>
      </c>
      <c r="Q5950" t="s">
        <v>120</v>
      </c>
      <c r="R5950" t="s">
        <v>171</v>
      </c>
      <c r="S5950">
        <v>45503</v>
      </c>
      <c r="T5950" t="s">
        <v>52</v>
      </c>
      <c r="U5950" t="s">
        <v>1427</v>
      </c>
      <c r="V5950" t="s">
        <v>89</v>
      </c>
      <c r="W5950" t="s">
        <v>115</v>
      </c>
      <c r="X5950" t="s">
        <v>4444</v>
      </c>
      <c r="Y5950">
        <v>178.92</v>
      </c>
    </row>
    <row r="5951" spans="1:25" x14ac:dyDescent="0.2">
      <c r="A5951">
        <v>3642</v>
      </c>
      <c r="B5951" t="s">
        <v>8652</v>
      </c>
      <c r="C5951" s="6">
        <v>43049</v>
      </c>
      <c r="D5951" s="7">
        <v>43049</v>
      </c>
      <c r="E5951" s="8">
        <f>DAY(D5951)</f>
        <v>10</v>
      </c>
      <c r="F5951">
        <f>_xlfn.ISOWEEKNUM(D5951)</f>
        <v>45</v>
      </c>
      <c r="G5951" t="str">
        <f>RIGHT((MONTH(D5951)-1)*2+IF(DAY(D5951)&lt;16,1,2)+100,2)</f>
        <v>21</v>
      </c>
      <c r="H5951" s="8">
        <f>MONTH(D5951)</f>
        <v>11</v>
      </c>
      <c r="I5951" t="str">
        <f>TEXT(D5951,"mmm")</f>
        <v>nov</v>
      </c>
      <c r="J5951">
        <f>YEAR(D5951)</f>
        <v>2017</v>
      </c>
      <c r="K5951" s="6">
        <v>43053</v>
      </c>
      <c r="L5951" t="s">
        <v>20</v>
      </c>
      <c r="M5951" t="s">
        <v>2911</v>
      </c>
      <c r="N5951" t="s">
        <v>2912</v>
      </c>
      <c r="O5951" t="s">
        <v>35</v>
      </c>
      <c r="P5951" t="s">
        <v>24</v>
      </c>
      <c r="Q5951" t="s">
        <v>120</v>
      </c>
      <c r="R5951" t="s">
        <v>171</v>
      </c>
      <c r="S5951">
        <v>45503</v>
      </c>
      <c r="T5951" t="s">
        <v>52</v>
      </c>
      <c r="U5951" t="s">
        <v>5589</v>
      </c>
      <c r="V5951" t="s">
        <v>29</v>
      </c>
      <c r="W5951" t="s">
        <v>45</v>
      </c>
      <c r="X5951" t="s">
        <v>5590</v>
      </c>
      <c r="Y5951">
        <v>69.888000000000005</v>
      </c>
    </row>
    <row r="5952" spans="1:25" x14ac:dyDescent="0.2">
      <c r="A5952">
        <v>3894</v>
      </c>
      <c r="B5952" t="s">
        <v>8653</v>
      </c>
      <c r="C5952" s="6">
        <v>43049</v>
      </c>
      <c r="D5952" s="7">
        <v>43049</v>
      </c>
      <c r="E5952" s="8">
        <f>DAY(D5952)</f>
        <v>10</v>
      </c>
      <c r="F5952">
        <f>_xlfn.ISOWEEKNUM(D5952)</f>
        <v>45</v>
      </c>
      <c r="G5952" t="str">
        <f>RIGHT((MONTH(D5952)-1)*2+IF(DAY(D5952)&lt;16,1,2)+100,2)</f>
        <v>21</v>
      </c>
      <c r="H5952" s="8">
        <f>MONTH(D5952)</f>
        <v>11</v>
      </c>
      <c r="I5952" t="str">
        <f>TEXT(D5952,"mmm")</f>
        <v>nov</v>
      </c>
      <c r="J5952">
        <f>YEAR(D5952)</f>
        <v>2017</v>
      </c>
      <c r="K5952" s="6">
        <v>43053</v>
      </c>
      <c r="L5952" t="s">
        <v>20</v>
      </c>
      <c r="M5952" t="s">
        <v>2216</v>
      </c>
      <c r="N5952" t="s">
        <v>2217</v>
      </c>
      <c r="O5952" t="s">
        <v>23</v>
      </c>
      <c r="P5952" t="s">
        <v>24</v>
      </c>
      <c r="Q5952" t="s">
        <v>25</v>
      </c>
      <c r="R5952" t="s">
        <v>26</v>
      </c>
      <c r="S5952">
        <v>77036</v>
      </c>
      <c r="T5952" t="s">
        <v>27</v>
      </c>
      <c r="U5952" t="s">
        <v>1006</v>
      </c>
      <c r="V5952" t="s">
        <v>89</v>
      </c>
      <c r="W5952" t="s">
        <v>115</v>
      </c>
      <c r="X5952" t="s">
        <v>1007</v>
      </c>
      <c r="Y5952">
        <v>279.94400000000002</v>
      </c>
    </row>
    <row r="5953" spans="1:25" x14ac:dyDescent="0.2">
      <c r="A5953">
        <v>4511</v>
      </c>
      <c r="B5953" t="s">
        <v>8654</v>
      </c>
      <c r="C5953" s="6">
        <v>43049</v>
      </c>
      <c r="D5953" s="7">
        <v>43049</v>
      </c>
      <c r="E5953" s="8">
        <f>DAY(D5953)</f>
        <v>10</v>
      </c>
      <c r="F5953">
        <f>_xlfn.ISOWEEKNUM(D5953)</f>
        <v>45</v>
      </c>
      <c r="G5953" t="str">
        <f>RIGHT((MONTH(D5953)-1)*2+IF(DAY(D5953)&lt;16,1,2)+100,2)</f>
        <v>21</v>
      </c>
      <c r="H5953" s="8">
        <f>MONTH(D5953)</f>
        <v>11</v>
      </c>
      <c r="I5953" t="str">
        <f>TEXT(D5953,"mmm")</f>
        <v>nov</v>
      </c>
      <c r="J5953">
        <f>YEAR(D5953)</f>
        <v>2017</v>
      </c>
      <c r="K5953" s="6">
        <v>43053</v>
      </c>
      <c r="L5953" t="s">
        <v>20</v>
      </c>
      <c r="M5953" t="s">
        <v>5862</v>
      </c>
      <c r="N5953" t="s">
        <v>5863</v>
      </c>
      <c r="O5953" t="s">
        <v>69</v>
      </c>
      <c r="P5953" t="s">
        <v>24</v>
      </c>
      <c r="Q5953" t="s">
        <v>120</v>
      </c>
      <c r="R5953" t="s">
        <v>417</v>
      </c>
      <c r="S5953">
        <v>65807</v>
      </c>
      <c r="T5953" t="s">
        <v>27</v>
      </c>
      <c r="U5953" t="s">
        <v>5299</v>
      </c>
      <c r="V5953" t="s">
        <v>81</v>
      </c>
      <c r="W5953" t="s">
        <v>104</v>
      </c>
      <c r="X5953" t="s">
        <v>5300</v>
      </c>
      <c r="Y5953">
        <v>37.299999999999997</v>
      </c>
    </row>
    <row r="5954" spans="1:25" x14ac:dyDescent="0.2">
      <c r="A5954">
        <v>4512</v>
      </c>
      <c r="B5954" t="s">
        <v>8654</v>
      </c>
      <c r="C5954" s="6">
        <v>43049</v>
      </c>
      <c r="D5954" s="7">
        <v>43049</v>
      </c>
      <c r="E5954" s="8">
        <f>DAY(D5954)</f>
        <v>10</v>
      </c>
      <c r="F5954">
        <f>_xlfn.ISOWEEKNUM(D5954)</f>
        <v>45</v>
      </c>
      <c r="G5954" t="str">
        <f>RIGHT((MONTH(D5954)-1)*2+IF(DAY(D5954)&lt;16,1,2)+100,2)</f>
        <v>21</v>
      </c>
      <c r="H5954" s="8">
        <f>MONTH(D5954)</f>
        <v>11</v>
      </c>
      <c r="I5954" t="str">
        <f>TEXT(D5954,"mmm")</f>
        <v>nov</v>
      </c>
      <c r="J5954">
        <f>YEAR(D5954)</f>
        <v>2017</v>
      </c>
      <c r="K5954" s="6">
        <v>43053</v>
      </c>
      <c r="L5954" t="s">
        <v>20</v>
      </c>
      <c r="M5954" t="s">
        <v>5862</v>
      </c>
      <c r="N5954" t="s">
        <v>5863</v>
      </c>
      <c r="O5954" t="s">
        <v>69</v>
      </c>
      <c r="P5954" t="s">
        <v>24</v>
      </c>
      <c r="Q5954" t="s">
        <v>120</v>
      </c>
      <c r="R5954" t="s">
        <v>417</v>
      </c>
      <c r="S5954">
        <v>65807</v>
      </c>
      <c r="T5954" t="s">
        <v>27</v>
      </c>
      <c r="U5954" t="s">
        <v>847</v>
      </c>
      <c r="V5954" t="s">
        <v>29</v>
      </c>
      <c r="W5954" t="s">
        <v>45</v>
      </c>
      <c r="X5954" t="s">
        <v>848</v>
      </c>
      <c r="Y5954">
        <v>81.96</v>
      </c>
    </row>
    <row r="5955" spans="1:25" x14ac:dyDescent="0.2">
      <c r="A5955">
        <v>4863</v>
      </c>
      <c r="B5955" t="s">
        <v>8655</v>
      </c>
      <c r="C5955" s="6">
        <v>43049</v>
      </c>
      <c r="D5955" s="7">
        <v>43049</v>
      </c>
      <c r="E5955" s="8">
        <f>DAY(D5955)</f>
        <v>10</v>
      </c>
      <c r="F5955">
        <f>_xlfn.ISOWEEKNUM(D5955)</f>
        <v>45</v>
      </c>
      <c r="G5955" t="str">
        <f>RIGHT((MONTH(D5955)-1)*2+IF(DAY(D5955)&lt;16,1,2)+100,2)</f>
        <v>21</v>
      </c>
      <c r="H5955" s="8">
        <f>MONTH(D5955)</f>
        <v>11</v>
      </c>
      <c r="I5955" t="str">
        <f>TEXT(D5955,"mmm")</f>
        <v>nov</v>
      </c>
      <c r="J5955">
        <f>YEAR(D5955)</f>
        <v>2017</v>
      </c>
      <c r="K5955" s="6">
        <v>43053</v>
      </c>
      <c r="L5955" t="s">
        <v>20</v>
      </c>
      <c r="M5955" t="s">
        <v>4585</v>
      </c>
      <c r="N5955" t="s">
        <v>4586</v>
      </c>
      <c r="O5955" t="s">
        <v>69</v>
      </c>
      <c r="P5955" t="s">
        <v>24</v>
      </c>
      <c r="Q5955" t="s">
        <v>316</v>
      </c>
      <c r="R5955" t="s">
        <v>317</v>
      </c>
      <c r="S5955">
        <v>10011</v>
      </c>
      <c r="T5955" t="s">
        <v>52</v>
      </c>
      <c r="U5955" t="s">
        <v>4682</v>
      </c>
      <c r="V5955" t="s">
        <v>29</v>
      </c>
      <c r="W5955" t="s">
        <v>45</v>
      </c>
      <c r="X5955" t="s">
        <v>4683</v>
      </c>
      <c r="Y5955">
        <v>20.367999999999999</v>
      </c>
    </row>
    <row r="5956" spans="1:25" x14ac:dyDescent="0.2">
      <c r="A5956">
        <v>4864</v>
      </c>
      <c r="B5956" t="s">
        <v>8655</v>
      </c>
      <c r="C5956" s="6">
        <v>43049</v>
      </c>
      <c r="D5956" s="7">
        <v>43049</v>
      </c>
      <c r="E5956" s="8">
        <f>DAY(D5956)</f>
        <v>10</v>
      </c>
      <c r="F5956">
        <f>_xlfn.ISOWEEKNUM(D5956)</f>
        <v>45</v>
      </c>
      <c r="G5956" t="str">
        <f>RIGHT((MONTH(D5956)-1)*2+IF(DAY(D5956)&lt;16,1,2)+100,2)</f>
        <v>21</v>
      </c>
      <c r="H5956" s="8">
        <f>MONTH(D5956)</f>
        <v>11</v>
      </c>
      <c r="I5956" t="str">
        <f>TEXT(D5956,"mmm")</f>
        <v>nov</v>
      </c>
      <c r="J5956">
        <f>YEAR(D5956)</f>
        <v>2017</v>
      </c>
      <c r="K5956" s="6">
        <v>43053</v>
      </c>
      <c r="L5956" t="s">
        <v>20</v>
      </c>
      <c r="M5956" t="s">
        <v>4585</v>
      </c>
      <c r="N5956" t="s">
        <v>4586</v>
      </c>
      <c r="O5956" t="s">
        <v>69</v>
      </c>
      <c r="P5956" t="s">
        <v>24</v>
      </c>
      <c r="Q5956" t="s">
        <v>316</v>
      </c>
      <c r="R5956" t="s">
        <v>317</v>
      </c>
      <c r="S5956">
        <v>10011</v>
      </c>
      <c r="T5956" t="s">
        <v>52</v>
      </c>
      <c r="U5956" t="s">
        <v>1897</v>
      </c>
      <c r="V5956" t="s">
        <v>29</v>
      </c>
      <c r="W5956" t="s">
        <v>45</v>
      </c>
      <c r="X5956" t="s">
        <v>1898</v>
      </c>
      <c r="Y5956">
        <v>49.847999999999999</v>
      </c>
    </row>
    <row r="5957" spans="1:25" x14ac:dyDescent="0.2">
      <c r="A5957">
        <v>5042</v>
      </c>
      <c r="B5957" t="s">
        <v>8656</v>
      </c>
      <c r="C5957" s="6">
        <v>43049</v>
      </c>
      <c r="D5957" s="7">
        <v>43049</v>
      </c>
      <c r="E5957" s="8">
        <f>DAY(D5957)</f>
        <v>10</v>
      </c>
      <c r="F5957">
        <f>_xlfn.ISOWEEKNUM(D5957)</f>
        <v>45</v>
      </c>
      <c r="G5957" t="str">
        <f>RIGHT((MONTH(D5957)-1)*2+IF(DAY(D5957)&lt;16,1,2)+100,2)</f>
        <v>21</v>
      </c>
      <c r="H5957" s="8">
        <f>MONTH(D5957)</f>
        <v>11</v>
      </c>
      <c r="I5957" t="str">
        <f>TEXT(D5957,"mmm")</f>
        <v>nov</v>
      </c>
      <c r="J5957">
        <f>YEAR(D5957)</f>
        <v>2017</v>
      </c>
      <c r="K5957" s="6">
        <v>43052</v>
      </c>
      <c r="L5957" t="s">
        <v>57</v>
      </c>
      <c r="M5957" t="s">
        <v>1395</v>
      </c>
      <c r="N5957" t="s">
        <v>1396</v>
      </c>
      <c r="O5957" t="s">
        <v>23</v>
      </c>
      <c r="P5957" t="s">
        <v>24</v>
      </c>
      <c r="Q5957" t="s">
        <v>60</v>
      </c>
      <c r="R5957" t="s">
        <v>61</v>
      </c>
      <c r="S5957">
        <v>90036</v>
      </c>
      <c r="T5957" t="s">
        <v>62</v>
      </c>
      <c r="U5957" t="s">
        <v>7605</v>
      </c>
      <c r="V5957" t="s">
        <v>29</v>
      </c>
      <c r="W5957" t="s">
        <v>30</v>
      </c>
      <c r="X5957" t="s">
        <v>7606</v>
      </c>
      <c r="Y5957">
        <v>67.709999999999994</v>
      </c>
    </row>
    <row r="5958" spans="1:25" x14ac:dyDescent="0.2">
      <c r="A5958">
        <v>5043</v>
      </c>
      <c r="B5958" t="s">
        <v>8656</v>
      </c>
      <c r="C5958" s="6">
        <v>43049</v>
      </c>
      <c r="D5958" s="7">
        <v>43049</v>
      </c>
      <c r="E5958" s="8">
        <f>DAY(D5958)</f>
        <v>10</v>
      </c>
      <c r="F5958">
        <f>_xlfn.ISOWEEKNUM(D5958)</f>
        <v>45</v>
      </c>
      <c r="G5958" t="str">
        <f>RIGHT((MONTH(D5958)-1)*2+IF(DAY(D5958)&lt;16,1,2)+100,2)</f>
        <v>21</v>
      </c>
      <c r="H5958" s="8">
        <f>MONTH(D5958)</f>
        <v>11</v>
      </c>
      <c r="I5958" t="str">
        <f>TEXT(D5958,"mmm")</f>
        <v>nov</v>
      </c>
      <c r="J5958">
        <f>YEAR(D5958)</f>
        <v>2017</v>
      </c>
      <c r="K5958" s="6">
        <v>43052</v>
      </c>
      <c r="L5958" t="s">
        <v>57</v>
      </c>
      <c r="M5958" t="s">
        <v>1395</v>
      </c>
      <c r="N5958" t="s">
        <v>1396</v>
      </c>
      <c r="O5958" t="s">
        <v>23</v>
      </c>
      <c r="P5958" t="s">
        <v>24</v>
      </c>
      <c r="Q5958" t="s">
        <v>60</v>
      </c>
      <c r="R5958" t="s">
        <v>61</v>
      </c>
      <c r="S5958">
        <v>90036</v>
      </c>
      <c r="T5958" t="s">
        <v>62</v>
      </c>
      <c r="U5958" t="s">
        <v>8657</v>
      </c>
      <c r="V5958" t="s">
        <v>29</v>
      </c>
      <c r="W5958" t="s">
        <v>203</v>
      </c>
      <c r="X5958" t="s">
        <v>8658</v>
      </c>
      <c r="Y5958">
        <v>129.91999999999999</v>
      </c>
    </row>
    <row r="5959" spans="1:25" x14ac:dyDescent="0.2">
      <c r="A5959">
        <v>5044</v>
      </c>
      <c r="B5959" t="s">
        <v>8656</v>
      </c>
      <c r="C5959" s="6">
        <v>43049</v>
      </c>
      <c r="D5959" s="7">
        <v>43049</v>
      </c>
      <c r="E5959" s="8">
        <f>DAY(D5959)</f>
        <v>10</v>
      </c>
      <c r="F5959">
        <f>_xlfn.ISOWEEKNUM(D5959)</f>
        <v>45</v>
      </c>
      <c r="G5959" t="str">
        <f>RIGHT((MONTH(D5959)-1)*2+IF(DAY(D5959)&lt;16,1,2)+100,2)</f>
        <v>21</v>
      </c>
      <c r="H5959" s="8">
        <f>MONTH(D5959)</f>
        <v>11</v>
      </c>
      <c r="I5959" t="str">
        <f>TEXT(D5959,"mmm")</f>
        <v>nov</v>
      </c>
      <c r="J5959">
        <f>YEAR(D5959)</f>
        <v>2017</v>
      </c>
      <c r="K5959" s="6">
        <v>43052</v>
      </c>
      <c r="L5959" t="s">
        <v>57</v>
      </c>
      <c r="M5959" t="s">
        <v>1395</v>
      </c>
      <c r="N5959" t="s">
        <v>1396</v>
      </c>
      <c r="O5959" t="s">
        <v>23</v>
      </c>
      <c r="P5959" t="s">
        <v>24</v>
      </c>
      <c r="Q5959" t="s">
        <v>60</v>
      </c>
      <c r="R5959" t="s">
        <v>61</v>
      </c>
      <c r="S5959">
        <v>90036</v>
      </c>
      <c r="T5959" t="s">
        <v>62</v>
      </c>
      <c r="U5959" t="s">
        <v>124</v>
      </c>
      <c r="V5959" t="s">
        <v>81</v>
      </c>
      <c r="W5959" t="s">
        <v>104</v>
      </c>
      <c r="X5959" t="s">
        <v>125</v>
      </c>
      <c r="Y5959">
        <v>467.46</v>
      </c>
    </row>
    <row r="5960" spans="1:25" x14ac:dyDescent="0.2">
      <c r="A5960">
        <v>5045</v>
      </c>
      <c r="B5960" t="s">
        <v>8656</v>
      </c>
      <c r="C5960" s="6">
        <v>43049</v>
      </c>
      <c r="D5960" s="7">
        <v>43049</v>
      </c>
      <c r="E5960" s="8">
        <f>DAY(D5960)</f>
        <v>10</v>
      </c>
      <c r="F5960">
        <f>_xlfn.ISOWEEKNUM(D5960)</f>
        <v>45</v>
      </c>
      <c r="G5960" t="str">
        <f>RIGHT((MONTH(D5960)-1)*2+IF(DAY(D5960)&lt;16,1,2)+100,2)</f>
        <v>21</v>
      </c>
      <c r="H5960" s="8">
        <f>MONTH(D5960)</f>
        <v>11</v>
      </c>
      <c r="I5960" t="str">
        <f>TEXT(D5960,"mmm")</f>
        <v>nov</v>
      </c>
      <c r="J5960">
        <f>YEAR(D5960)</f>
        <v>2017</v>
      </c>
      <c r="K5960" s="6">
        <v>43052</v>
      </c>
      <c r="L5960" t="s">
        <v>57</v>
      </c>
      <c r="M5960" t="s">
        <v>1395</v>
      </c>
      <c r="N5960" t="s">
        <v>1396</v>
      </c>
      <c r="O5960" t="s">
        <v>23</v>
      </c>
      <c r="P5960" t="s">
        <v>24</v>
      </c>
      <c r="Q5960" t="s">
        <v>60</v>
      </c>
      <c r="R5960" t="s">
        <v>61</v>
      </c>
      <c r="S5960">
        <v>90036</v>
      </c>
      <c r="T5960" t="s">
        <v>62</v>
      </c>
      <c r="U5960" t="s">
        <v>1485</v>
      </c>
      <c r="V5960" t="s">
        <v>29</v>
      </c>
      <c r="W5960" t="s">
        <v>30</v>
      </c>
      <c r="X5960" t="s">
        <v>1486</v>
      </c>
      <c r="Y5960">
        <v>61.4</v>
      </c>
    </row>
    <row r="5961" spans="1:25" x14ac:dyDescent="0.2">
      <c r="A5961">
        <v>5046</v>
      </c>
      <c r="B5961" t="s">
        <v>8656</v>
      </c>
      <c r="C5961" s="6">
        <v>43049</v>
      </c>
      <c r="D5961" s="7">
        <v>43049</v>
      </c>
      <c r="E5961" s="8">
        <f>DAY(D5961)</f>
        <v>10</v>
      </c>
      <c r="F5961">
        <f>_xlfn.ISOWEEKNUM(D5961)</f>
        <v>45</v>
      </c>
      <c r="G5961" t="str">
        <f>RIGHT((MONTH(D5961)-1)*2+IF(DAY(D5961)&lt;16,1,2)+100,2)</f>
        <v>21</v>
      </c>
      <c r="H5961" s="8">
        <f>MONTH(D5961)</f>
        <v>11</v>
      </c>
      <c r="I5961" t="str">
        <f>TEXT(D5961,"mmm")</f>
        <v>nov</v>
      </c>
      <c r="J5961">
        <f>YEAR(D5961)</f>
        <v>2017</v>
      </c>
      <c r="K5961" s="6">
        <v>43052</v>
      </c>
      <c r="L5961" t="s">
        <v>57</v>
      </c>
      <c r="M5961" t="s">
        <v>1395</v>
      </c>
      <c r="N5961" t="s">
        <v>1396</v>
      </c>
      <c r="O5961" t="s">
        <v>23</v>
      </c>
      <c r="P5961" t="s">
        <v>24</v>
      </c>
      <c r="Q5961" t="s">
        <v>60</v>
      </c>
      <c r="R5961" t="s">
        <v>61</v>
      </c>
      <c r="S5961">
        <v>90036</v>
      </c>
      <c r="T5961" t="s">
        <v>62</v>
      </c>
      <c r="U5961" t="s">
        <v>4537</v>
      </c>
      <c r="V5961" t="s">
        <v>29</v>
      </c>
      <c r="W5961" t="s">
        <v>42</v>
      </c>
      <c r="X5961" t="s">
        <v>4538</v>
      </c>
      <c r="Y5961">
        <v>720.76</v>
      </c>
    </row>
    <row r="5962" spans="1:25" x14ac:dyDescent="0.2">
      <c r="A5962">
        <v>5047</v>
      </c>
      <c r="B5962" t="s">
        <v>8656</v>
      </c>
      <c r="C5962" s="6">
        <v>43049</v>
      </c>
      <c r="D5962" s="7">
        <v>43049</v>
      </c>
      <c r="E5962" s="8">
        <f>DAY(D5962)</f>
        <v>10</v>
      </c>
      <c r="F5962">
        <f>_xlfn.ISOWEEKNUM(D5962)</f>
        <v>45</v>
      </c>
      <c r="G5962" t="str">
        <f>RIGHT((MONTH(D5962)-1)*2+IF(DAY(D5962)&lt;16,1,2)+100,2)</f>
        <v>21</v>
      </c>
      <c r="H5962" s="8">
        <f>MONTH(D5962)</f>
        <v>11</v>
      </c>
      <c r="I5962" t="str">
        <f>TEXT(D5962,"mmm")</f>
        <v>nov</v>
      </c>
      <c r="J5962">
        <f>YEAR(D5962)</f>
        <v>2017</v>
      </c>
      <c r="K5962" s="6">
        <v>43052</v>
      </c>
      <c r="L5962" t="s">
        <v>57</v>
      </c>
      <c r="M5962" t="s">
        <v>1395</v>
      </c>
      <c r="N5962" t="s">
        <v>1396</v>
      </c>
      <c r="O5962" t="s">
        <v>23</v>
      </c>
      <c r="P5962" t="s">
        <v>24</v>
      </c>
      <c r="Q5962" t="s">
        <v>60</v>
      </c>
      <c r="R5962" t="s">
        <v>61</v>
      </c>
      <c r="S5962">
        <v>90036</v>
      </c>
      <c r="T5962" t="s">
        <v>62</v>
      </c>
      <c r="U5962" t="s">
        <v>4204</v>
      </c>
      <c r="V5962" t="s">
        <v>29</v>
      </c>
      <c r="W5962" t="s">
        <v>45</v>
      </c>
      <c r="X5962" t="s">
        <v>4205</v>
      </c>
      <c r="Y5962">
        <v>5.1840000000000002</v>
      </c>
    </row>
    <row r="5963" spans="1:25" x14ac:dyDescent="0.2">
      <c r="A5963">
        <v>5048</v>
      </c>
      <c r="B5963" t="s">
        <v>8656</v>
      </c>
      <c r="C5963" s="6">
        <v>43049</v>
      </c>
      <c r="D5963" s="7">
        <v>43049</v>
      </c>
      <c r="E5963" s="8">
        <f>DAY(D5963)</f>
        <v>10</v>
      </c>
      <c r="F5963">
        <f>_xlfn.ISOWEEKNUM(D5963)</f>
        <v>45</v>
      </c>
      <c r="G5963" t="str">
        <f>RIGHT((MONTH(D5963)-1)*2+IF(DAY(D5963)&lt;16,1,2)+100,2)</f>
        <v>21</v>
      </c>
      <c r="H5963" s="8">
        <f>MONTH(D5963)</f>
        <v>11</v>
      </c>
      <c r="I5963" t="str">
        <f>TEXT(D5963,"mmm")</f>
        <v>nov</v>
      </c>
      <c r="J5963">
        <f>YEAR(D5963)</f>
        <v>2017</v>
      </c>
      <c r="K5963" s="6">
        <v>43052</v>
      </c>
      <c r="L5963" t="s">
        <v>57</v>
      </c>
      <c r="M5963" t="s">
        <v>1395</v>
      </c>
      <c r="N5963" t="s">
        <v>1396</v>
      </c>
      <c r="O5963" t="s">
        <v>23</v>
      </c>
      <c r="P5963" t="s">
        <v>24</v>
      </c>
      <c r="Q5963" t="s">
        <v>60</v>
      </c>
      <c r="R5963" t="s">
        <v>61</v>
      </c>
      <c r="S5963">
        <v>90036</v>
      </c>
      <c r="T5963" t="s">
        <v>62</v>
      </c>
      <c r="U5963" t="s">
        <v>8659</v>
      </c>
      <c r="V5963" t="s">
        <v>29</v>
      </c>
      <c r="W5963" t="s">
        <v>54</v>
      </c>
      <c r="X5963" t="s">
        <v>8660</v>
      </c>
      <c r="Y5963">
        <v>14.7</v>
      </c>
    </row>
    <row r="5964" spans="1:25" x14ac:dyDescent="0.2">
      <c r="A5964">
        <v>6792</v>
      </c>
      <c r="B5964" t="s">
        <v>8661</v>
      </c>
      <c r="C5964" s="6">
        <v>43049</v>
      </c>
      <c r="D5964" s="7">
        <v>43049</v>
      </c>
      <c r="E5964" s="8">
        <f>DAY(D5964)</f>
        <v>10</v>
      </c>
      <c r="F5964">
        <f>_xlfn.ISOWEEKNUM(D5964)</f>
        <v>45</v>
      </c>
      <c r="G5964" t="str">
        <f>RIGHT((MONTH(D5964)-1)*2+IF(DAY(D5964)&lt;16,1,2)+100,2)</f>
        <v>21</v>
      </c>
      <c r="H5964" s="8">
        <f>MONTH(D5964)</f>
        <v>11</v>
      </c>
      <c r="I5964" t="str">
        <f>TEXT(D5964,"mmm")</f>
        <v>nov</v>
      </c>
      <c r="J5964">
        <f>YEAR(D5964)</f>
        <v>2017</v>
      </c>
      <c r="K5964" s="6">
        <v>43054</v>
      </c>
      <c r="L5964" t="s">
        <v>20</v>
      </c>
      <c r="M5964" t="s">
        <v>1255</v>
      </c>
      <c r="N5964" t="s">
        <v>1256</v>
      </c>
      <c r="O5964" t="s">
        <v>35</v>
      </c>
      <c r="P5964" t="s">
        <v>24</v>
      </c>
      <c r="Q5964" t="s">
        <v>4338</v>
      </c>
      <c r="R5964" t="s">
        <v>61</v>
      </c>
      <c r="S5964">
        <v>95823</v>
      </c>
      <c r="T5964" t="s">
        <v>62</v>
      </c>
      <c r="U5964" t="s">
        <v>7458</v>
      </c>
      <c r="V5964" t="s">
        <v>81</v>
      </c>
      <c r="W5964" t="s">
        <v>104</v>
      </c>
      <c r="X5964" t="s">
        <v>7459</v>
      </c>
      <c r="Y5964">
        <v>9.98</v>
      </c>
    </row>
    <row r="5965" spans="1:25" x14ac:dyDescent="0.2">
      <c r="A5965">
        <v>8374</v>
      </c>
      <c r="B5965" t="s">
        <v>8662</v>
      </c>
      <c r="C5965" s="6">
        <v>43049</v>
      </c>
      <c r="D5965" s="7">
        <v>43049</v>
      </c>
      <c r="E5965" s="8">
        <f>DAY(D5965)</f>
        <v>10</v>
      </c>
      <c r="F5965">
        <f>_xlfn.ISOWEEKNUM(D5965)</f>
        <v>45</v>
      </c>
      <c r="G5965" t="str">
        <f>RIGHT((MONTH(D5965)-1)*2+IF(DAY(D5965)&lt;16,1,2)+100,2)</f>
        <v>21</v>
      </c>
      <c r="H5965" s="8">
        <f>MONTH(D5965)</f>
        <v>11</v>
      </c>
      <c r="I5965" t="str">
        <f>TEXT(D5965,"mmm")</f>
        <v>nov</v>
      </c>
      <c r="J5965">
        <f>YEAR(D5965)</f>
        <v>2017</v>
      </c>
      <c r="K5965" s="6">
        <v>43052</v>
      </c>
      <c r="L5965" t="s">
        <v>66</v>
      </c>
      <c r="M5965" t="s">
        <v>5571</v>
      </c>
      <c r="N5965" t="s">
        <v>5572</v>
      </c>
      <c r="O5965" t="s">
        <v>23</v>
      </c>
      <c r="P5965" t="s">
        <v>24</v>
      </c>
      <c r="Q5965" t="s">
        <v>159</v>
      </c>
      <c r="R5965" t="s">
        <v>61</v>
      </c>
      <c r="S5965">
        <v>94110</v>
      </c>
      <c r="T5965" t="s">
        <v>62</v>
      </c>
      <c r="U5965" t="s">
        <v>8311</v>
      </c>
      <c r="V5965" t="s">
        <v>29</v>
      </c>
      <c r="W5965" t="s">
        <v>42</v>
      </c>
      <c r="X5965" t="s">
        <v>8312</v>
      </c>
      <c r="Y5965">
        <v>29.74</v>
      </c>
    </row>
    <row r="5966" spans="1:25" x14ac:dyDescent="0.2">
      <c r="A5966">
        <v>8568</v>
      </c>
      <c r="B5966" t="s">
        <v>8663</v>
      </c>
      <c r="C5966" s="6">
        <v>43049</v>
      </c>
      <c r="D5966" s="7">
        <v>43049</v>
      </c>
      <c r="E5966" s="8">
        <f>DAY(D5966)</f>
        <v>10</v>
      </c>
      <c r="F5966">
        <f>_xlfn.ISOWEEKNUM(D5966)</f>
        <v>45</v>
      </c>
      <c r="G5966" t="str">
        <f>RIGHT((MONTH(D5966)-1)*2+IF(DAY(D5966)&lt;16,1,2)+100,2)</f>
        <v>21</v>
      </c>
      <c r="H5966" s="8">
        <f>MONTH(D5966)</f>
        <v>11</v>
      </c>
      <c r="I5966" t="str">
        <f>TEXT(D5966,"mmm")</f>
        <v>nov</v>
      </c>
      <c r="J5966">
        <f>YEAR(D5966)</f>
        <v>2017</v>
      </c>
      <c r="K5966" s="6">
        <v>43051</v>
      </c>
      <c r="L5966" t="s">
        <v>66</v>
      </c>
      <c r="M5966" t="s">
        <v>127</v>
      </c>
      <c r="N5966" t="s">
        <v>128</v>
      </c>
      <c r="O5966" t="s">
        <v>23</v>
      </c>
      <c r="P5966" t="s">
        <v>24</v>
      </c>
      <c r="Q5966" t="s">
        <v>1325</v>
      </c>
      <c r="R5966" t="s">
        <v>171</v>
      </c>
      <c r="S5966">
        <v>45373</v>
      </c>
      <c r="T5966" t="s">
        <v>52</v>
      </c>
      <c r="U5966" t="s">
        <v>6059</v>
      </c>
      <c r="V5966" t="s">
        <v>29</v>
      </c>
      <c r="W5966" t="s">
        <v>30</v>
      </c>
      <c r="X5966" t="s">
        <v>6060</v>
      </c>
      <c r="Y5966">
        <v>31.103999999999999</v>
      </c>
    </row>
    <row r="5967" spans="1:25" x14ac:dyDescent="0.2">
      <c r="A5967">
        <v>8802</v>
      </c>
      <c r="B5967" t="s">
        <v>8664</v>
      </c>
      <c r="C5967" s="6">
        <v>43049</v>
      </c>
      <c r="D5967" s="7">
        <v>43049</v>
      </c>
      <c r="E5967" s="8">
        <f>DAY(D5967)</f>
        <v>10</v>
      </c>
      <c r="F5967">
        <f>_xlfn.ISOWEEKNUM(D5967)</f>
        <v>45</v>
      </c>
      <c r="G5967" t="str">
        <f>RIGHT((MONTH(D5967)-1)*2+IF(DAY(D5967)&lt;16,1,2)+100,2)</f>
        <v>21</v>
      </c>
      <c r="H5967" s="8">
        <f>MONTH(D5967)</f>
        <v>11</v>
      </c>
      <c r="I5967" t="str">
        <f>TEXT(D5967,"mmm")</f>
        <v>nov</v>
      </c>
      <c r="J5967">
        <f>YEAR(D5967)</f>
        <v>2017</v>
      </c>
      <c r="K5967" s="6">
        <v>43051</v>
      </c>
      <c r="L5967" t="s">
        <v>66</v>
      </c>
      <c r="M5967" t="s">
        <v>476</v>
      </c>
      <c r="N5967" t="s">
        <v>477</v>
      </c>
      <c r="O5967" t="s">
        <v>23</v>
      </c>
      <c r="P5967" t="s">
        <v>24</v>
      </c>
      <c r="Q5967" t="s">
        <v>4494</v>
      </c>
      <c r="R5967" t="s">
        <v>2049</v>
      </c>
      <c r="S5967">
        <v>73120</v>
      </c>
      <c r="T5967" t="s">
        <v>27</v>
      </c>
      <c r="U5967" t="s">
        <v>5120</v>
      </c>
      <c r="V5967" t="s">
        <v>89</v>
      </c>
      <c r="W5967" t="s">
        <v>90</v>
      </c>
      <c r="X5967" t="s">
        <v>5121</v>
      </c>
      <c r="Y5967">
        <v>221.98</v>
      </c>
    </row>
    <row r="5968" spans="1:25" x14ac:dyDescent="0.2">
      <c r="A5968">
        <v>8803</v>
      </c>
      <c r="B5968" t="s">
        <v>8664</v>
      </c>
      <c r="C5968" s="6">
        <v>43049</v>
      </c>
      <c r="D5968" s="7">
        <v>43049</v>
      </c>
      <c r="E5968" s="8">
        <f>DAY(D5968)</f>
        <v>10</v>
      </c>
      <c r="F5968">
        <f>_xlfn.ISOWEEKNUM(D5968)</f>
        <v>45</v>
      </c>
      <c r="G5968" t="str">
        <f>RIGHT((MONTH(D5968)-1)*2+IF(DAY(D5968)&lt;16,1,2)+100,2)</f>
        <v>21</v>
      </c>
      <c r="H5968" s="8">
        <f>MONTH(D5968)</f>
        <v>11</v>
      </c>
      <c r="I5968" t="str">
        <f>TEXT(D5968,"mmm")</f>
        <v>nov</v>
      </c>
      <c r="J5968">
        <f>YEAR(D5968)</f>
        <v>2017</v>
      </c>
      <c r="K5968" s="6">
        <v>43051</v>
      </c>
      <c r="L5968" t="s">
        <v>66</v>
      </c>
      <c r="M5968" t="s">
        <v>476</v>
      </c>
      <c r="N5968" t="s">
        <v>477</v>
      </c>
      <c r="O5968" t="s">
        <v>23</v>
      </c>
      <c r="P5968" t="s">
        <v>24</v>
      </c>
      <c r="Q5968" t="s">
        <v>4494</v>
      </c>
      <c r="R5968" t="s">
        <v>2049</v>
      </c>
      <c r="S5968">
        <v>73120</v>
      </c>
      <c r="T5968" t="s">
        <v>27</v>
      </c>
      <c r="U5968" t="s">
        <v>332</v>
      </c>
      <c r="V5968" t="s">
        <v>81</v>
      </c>
      <c r="W5968" t="s">
        <v>163</v>
      </c>
      <c r="X5968" t="s">
        <v>333</v>
      </c>
      <c r="Y5968">
        <v>341.96</v>
      </c>
    </row>
    <row r="5969" spans="1:25" x14ac:dyDescent="0.2">
      <c r="A5969">
        <v>9249</v>
      </c>
      <c r="B5969" t="s">
        <v>8665</v>
      </c>
      <c r="C5969" s="6">
        <v>43049</v>
      </c>
      <c r="D5969" s="7">
        <v>43049</v>
      </c>
      <c r="E5969" s="8">
        <f>DAY(D5969)</f>
        <v>10</v>
      </c>
      <c r="F5969">
        <f>_xlfn.ISOWEEKNUM(D5969)</f>
        <v>45</v>
      </c>
      <c r="G5969" t="str">
        <f>RIGHT((MONTH(D5969)-1)*2+IF(DAY(D5969)&lt;16,1,2)+100,2)</f>
        <v>21</v>
      </c>
      <c r="H5969" s="8">
        <f>MONTH(D5969)</f>
        <v>11</v>
      </c>
      <c r="I5969" t="str">
        <f>TEXT(D5969,"mmm")</f>
        <v>nov</v>
      </c>
      <c r="J5969">
        <f>YEAR(D5969)</f>
        <v>2017</v>
      </c>
      <c r="K5969" s="6">
        <v>43053</v>
      </c>
      <c r="L5969" t="s">
        <v>20</v>
      </c>
      <c r="M5969" t="s">
        <v>637</v>
      </c>
      <c r="N5969" t="s">
        <v>638</v>
      </c>
      <c r="O5969" t="s">
        <v>23</v>
      </c>
      <c r="P5969" t="s">
        <v>24</v>
      </c>
      <c r="Q5969" t="s">
        <v>316</v>
      </c>
      <c r="R5969" t="s">
        <v>317</v>
      </c>
      <c r="S5969">
        <v>10009</v>
      </c>
      <c r="T5969" t="s">
        <v>52</v>
      </c>
      <c r="U5969" t="s">
        <v>1912</v>
      </c>
      <c r="V5969" t="s">
        <v>29</v>
      </c>
      <c r="W5969" t="s">
        <v>45</v>
      </c>
      <c r="X5969" t="s">
        <v>1913</v>
      </c>
      <c r="Y5969">
        <v>3.64</v>
      </c>
    </row>
    <row r="5970" spans="1:25" x14ac:dyDescent="0.2">
      <c r="A5970">
        <v>9250</v>
      </c>
      <c r="B5970" t="s">
        <v>8665</v>
      </c>
      <c r="C5970" s="6">
        <v>43049</v>
      </c>
      <c r="D5970" s="7">
        <v>43049</v>
      </c>
      <c r="E5970" s="8">
        <f>DAY(D5970)</f>
        <v>10</v>
      </c>
      <c r="F5970">
        <f>_xlfn.ISOWEEKNUM(D5970)</f>
        <v>45</v>
      </c>
      <c r="G5970" t="str">
        <f>RIGHT((MONTH(D5970)-1)*2+IF(DAY(D5970)&lt;16,1,2)+100,2)</f>
        <v>21</v>
      </c>
      <c r="H5970" s="8">
        <f>MONTH(D5970)</f>
        <v>11</v>
      </c>
      <c r="I5970" t="str">
        <f>TEXT(D5970,"mmm")</f>
        <v>nov</v>
      </c>
      <c r="J5970">
        <f>YEAR(D5970)</f>
        <v>2017</v>
      </c>
      <c r="K5970" s="6">
        <v>43053</v>
      </c>
      <c r="L5970" t="s">
        <v>20</v>
      </c>
      <c r="M5970" t="s">
        <v>637</v>
      </c>
      <c r="N5970" t="s">
        <v>638</v>
      </c>
      <c r="O5970" t="s">
        <v>23</v>
      </c>
      <c r="P5970" t="s">
        <v>24</v>
      </c>
      <c r="Q5970" t="s">
        <v>316</v>
      </c>
      <c r="R5970" t="s">
        <v>317</v>
      </c>
      <c r="S5970">
        <v>10009</v>
      </c>
      <c r="T5970" t="s">
        <v>52</v>
      </c>
      <c r="U5970" t="s">
        <v>2744</v>
      </c>
      <c r="V5970" t="s">
        <v>89</v>
      </c>
      <c r="W5970" t="s">
        <v>90</v>
      </c>
      <c r="X5970" t="s">
        <v>2745</v>
      </c>
      <c r="Y5970">
        <v>881.93</v>
      </c>
    </row>
    <row r="5971" spans="1:25" x14ac:dyDescent="0.2">
      <c r="A5971">
        <v>1780</v>
      </c>
      <c r="B5971" t="s">
        <v>8666</v>
      </c>
      <c r="C5971" s="6">
        <v>43050</v>
      </c>
      <c r="D5971" s="7">
        <v>43050</v>
      </c>
      <c r="E5971" s="8">
        <f>DAY(D5971)</f>
        <v>11</v>
      </c>
      <c r="F5971">
        <f>_xlfn.ISOWEEKNUM(D5971)</f>
        <v>45</v>
      </c>
      <c r="G5971" t="str">
        <f>RIGHT((MONTH(D5971)-1)*2+IF(DAY(D5971)&lt;16,1,2)+100,2)</f>
        <v>21</v>
      </c>
      <c r="H5971" s="8">
        <f>MONTH(D5971)</f>
        <v>11</v>
      </c>
      <c r="I5971" t="str">
        <f>TEXT(D5971,"mmm")</f>
        <v>nov</v>
      </c>
      <c r="J5971">
        <f>YEAR(D5971)</f>
        <v>2017</v>
      </c>
      <c r="K5971" s="6">
        <v>43055</v>
      </c>
      <c r="L5971" t="s">
        <v>20</v>
      </c>
      <c r="M5971" t="s">
        <v>7369</v>
      </c>
      <c r="N5971" t="s">
        <v>7370</v>
      </c>
      <c r="O5971" t="s">
        <v>23</v>
      </c>
      <c r="P5971" t="s">
        <v>24</v>
      </c>
      <c r="Q5971" t="s">
        <v>316</v>
      </c>
      <c r="R5971" t="s">
        <v>317</v>
      </c>
      <c r="S5971">
        <v>10011</v>
      </c>
      <c r="T5971" t="s">
        <v>52</v>
      </c>
      <c r="U5971" t="s">
        <v>4419</v>
      </c>
      <c r="V5971" t="s">
        <v>89</v>
      </c>
      <c r="W5971" t="s">
        <v>115</v>
      </c>
      <c r="X5971" t="s">
        <v>4420</v>
      </c>
      <c r="Y5971">
        <v>59.97</v>
      </c>
    </row>
    <row r="5972" spans="1:25" x14ac:dyDescent="0.2">
      <c r="A5972">
        <v>1781</v>
      </c>
      <c r="B5972" t="s">
        <v>8666</v>
      </c>
      <c r="C5972" s="6">
        <v>43050</v>
      </c>
      <c r="D5972" s="7">
        <v>43050</v>
      </c>
      <c r="E5972" s="8">
        <f>DAY(D5972)</f>
        <v>11</v>
      </c>
      <c r="F5972">
        <f>_xlfn.ISOWEEKNUM(D5972)</f>
        <v>45</v>
      </c>
      <c r="G5972" t="str">
        <f>RIGHT((MONTH(D5972)-1)*2+IF(DAY(D5972)&lt;16,1,2)+100,2)</f>
        <v>21</v>
      </c>
      <c r="H5972" s="8">
        <f>MONTH(D5972)</f>
        <v>11</v>
      </c>
      <c r="I5972" t="str">
        <f>TEXT(D5972,"mmm")</f>
        <v>nov</v>
      </c>
      <c r="J5972">
        <f>YEAR(D5972)</f>
        <v>2017</v>
      </c>
      <c r="K5972" s="6">
        <v>43055</v>
      </c>
      <c r="L5972" t="s">
        <v>20</v>
      </c>
      <c r="M5972" t="s">
        <v>7369</v>
      </c>
      <c r="N5972" t="s">
        <v>7370</v>
      </c>
      <c r="O5972" t="s">
        <v>23</v>
      </c>
      <c r="P5972" t="s">
        <v>24</v>
      </c>
      <c r="Q5972" t="s">
        <v>316</v>
      </c>
      <c r="R5972" t="s">
        <v>317</v>
      </c>
      <c r="S5972">
        <v>10011</v>
      </c>
      <c r="T5972" t="s">
        <v>52</v>
      </c>
      <c r="U5972" t="s">
        <v>1831</v>
      </c>
      <c r="V5972" t="s">
        <v>29</v>
      </c>
      <c r="W5972" t="s">
        <v>42</v>
      </c>
      <c r="X5972" t="s">
        <v>1832</v>
      </c>
      <c r="Y5972">
        <v>83.36</v>
      </c>
    </row>
    <row r="5973" spans="1:25" x14ac:dyDescent="0.2">
      <c r="A5973">
        <v>2514</v>
      </c>
      <c r="B5973" t="s">
        <v>8667</v>
      </c>
      <c r="C5973" s="6">
        <v>43050</v>
      </c>
      <c r="D5973" s="7">
        <v>43050</v>
      </c>
      <c r="E5973" s="8">
        <f>DAY(D5973)</f>
        <v>11</v>
      </c>
      <c r="F5973">
        <f>_xlfn.ISOWEEKNUM(D5973)</f>
        <v>45</v>
      </c>
      <c r="G5973" t="str">
        <f>RIGHT((MONTH(D5973)-1)*2+IF(DAY(D5973)&lt;16,1,2)+100,2)</f>
        <v>21</v>
      </c>
      <c r="H5973" s="8">
        <f>MONTH(D5973)</f>
        <v>11</v>
      </c>
      <c r="I5973" t="str">
        <f>TEXT(D5973,"mmm")</f>
        <v>nov</v>
      </c>
      <c r="J5973">
        <f>YEAR(D5973)</f>
        <v>2017</v>
      </c>
      <c r="K5973" s="6">
        <v>43056</v>
      </c>
      <c r="L5973" t="s">
        <v>20</v>
      </c>
      <c r="M5973" t="s">
        <v>5695</v>
      </c>
      <c r="N5973" t="s">
        <v>5696</v>
      </c>
      <c r="O5973" t="s">
        <v>69</v>
      </c>
      <c r="P5973" t="s">
        <v>24</v>
      </c>
      <c r="Q5973" t="s">
        <v>465</v>
      </c>
      <c r="R5973" t="s">
        <v>37</v>
      </c>
      <c r="S5973">
        <v>60623</v>
      </c>
      <c r="T5973" t="s">
        <v>27</v>
      </c>
      <c r="U5973" t="s">
        <v>3966</v>
      </c>
      <c r="V5973" t="s">
        <v>89</v>
      </c>
      <c r="W5973" t="s">
        <v>115</v>
      </c>
      <c r="X5973" t="s">
        <v>3967</v>
      </c>
      <c r="Y5973">
        <v>95.968000000000004</v>
      </c>
    </row>
    <row r="5974" spans="1:25" x14ac:dyDescent="0.2">
      <c r="A5974">
        <v>2515</v>
      </c>
      <c r="B5974" t="s">
        <v>8667</v>
      </c>
      <c r="C5974" s="6">
        <v>43050</v>
      </c>
      <c r="D5974" s="7">
        <v>43050</v>
      </c>
      <c r="E5974" s="8">
        <f>DAY(D5974)</f>
        <v>11</v>
      </c>
      <c r="F5974">
        <f>_xlfn.ISOWEEKNUM(D5974)</f>
        <v>45</v>
      </c>
      <c r="G5974" t="str">
        <f>RIGHT((MONTH(D5974)-1)*2+IF(DAY(D5974)&lt;16,1,2)+100,2)</f>
        <v>21</v>
      </c>
      <c r="H5974" s="8">
        <f>MONTH(D5974)</f>
        <v>11</v>
      </c>
      <c r="I5974" t="str">
        <f>TEXT(D5974,"mmm")</f>
        <v>nov</v>
      </c>
      <c r="J5974">
        <f>YEAR(D5974)</f>
        <v>2017</v>
      </c>
      <c r="K5974" s="6">
        <v>43056</v>
      </c>
      <c r="L5974" t="s">
        <v>20</v>
      </c>
      <c r="M5974" t="s">
        <v>5695</v>
      </c>
      <c r="N5974" t="s">
        <v>5696</v>
      </c>
      <c r="O5974" t="s">
        <v>69</v>
      </c>
      <c r="P5974" t="s">
        <v>24</v>
      </c>
      <c r="Q5974" t="s">
        <v>465</v>
      </c>
      <c r="R5974" t="s">
        <v>37</v>
      </c>
      <c r="S5974">
        <v>60623</v>
      </c>
      <c r="T5974" t="s">
        <v>27</v>
      </c>
      <c r="U5974" t="s">
        <v>5561</v>
      </c>
      <c r="V5974" t="s">
        <v>81</v>
      </c>
      <c r="W5974" t="s">
        <v>82</v>
      </c>
      <c r="X5974" t="s">
        <v>5562</v>
      </c>
      <c r="Y5974">
        <v>47.991999999999997</v>
      </c>
    </row>
    <row r="5975" spans="1:25" x14ac:dyDescent="0.2">
      <c r="A5975">
        <v>2783</v>
      </c>
      <c r="B5975" t="s">
        <v>8668</v>
      </c>
      <c r="C5975" s="6">
        <v>43050</v>
      </c>
      <c r="D5975" s="7">
        <v>43050</v>
      </c>
      <c r="E5975" s="8">
        <f>DAY(D5975)</f>
        <v>11</v>
      </c>
      <c r="F5975">
        <f>_xlfn.ISOWEEKNUM(D5975)</f>
        <v>45</v>
      </c>
      <c r="G5975" t="str">
        <f>RIGHT((MONTH(D5975)-1)*2+IF(DAY(D5975)&lt;16,1,2)+100,2)</f>
        <v>21</v>
      </c>
      <c r="H5975" s="8">
        <f>MONTH(D5975)</f>
        <v>11</v>
      </c>
      <c r="I5975" t="str">
        <f>TEXT(D5975,"mmm")</f>
        <v>nov</v>
      </c>
      <c r="J5975">
        <f>YEAR(D5975)</f>
        <v>2017</v>
      </c>
      <c r="K5975" s="6">
        <v>43055</v>
      </c>
      <c r="L5975" t="s">
        <v>20</v>
      </c>
      <c r="M5975" t="s">
        <v>3518</v>
      </c>
      <c r="N5975" t="s">
        <v>3519</v>
      </c>
      <c r="O5975" t="s">
        <v>23</v>
      </c>
      <c r="P5975" t="s">
        <v>24</v>
      </c>
      <c r="Q5975" t="s">
        <v>323</v>
      </c>
      <c r="R5975" t="s">
        <v>243</v>
      </c>
      <c r="S5975">
        <v>48234</v>
      </c>
      <c r="T5975" t="s">
        <v>27</v>
      </c>
      <c r="U5975" t="s">
        <v>3848</v>
      </c>
      <c r="V5975" t="s">
        <v>89</v>
      </c>
      <c r="W5975" t="s">
        <v>90</v>
      </c>
      <c r="X5975" t="s">
        <v>3849</v>
      </c>
      <c r="Y5975">
        <v>257.98</v>
      </c>
    </row>
    <row r="5976" spans="1:25" x14ac:dyDescent="0.2">
      <c r="A5976">
        <v>2884</v>
      </c>
      <c r="B5976" t="s">
        <v>8669</v>
      </c>
      <c r="C5976" s="6">
        <v>43050</v>
      </c>
      <c r="D5976" s="7">
        <v>43050</v>
      </c>
      <c r="E5976" s="8">
        <f>DAY(D5976)</f>
        <v>11</v>
      </c>
      <c r="F5976">
        <f>_xlfn.ISOWEEKNUM(D5976)</f>
        <v>45</v>
      </c>
      <c r="G5976" t="str">
        <f>RIGHT((MONTH(D5976)-1)*2+IF(DAY(D5976)&lt;16,1,2)+100,2)</f>
        <v>21</v>
      </c>
      <c r="H5976" s="8">
        <f>MONTH(D5976)</f>
        <v>11</v>
      </c>
      <c r="I5976" t="str">
        <f>TEXT(D5976,"mmm")</f>
        <v>nov</v>
      </c>
      <c r="J5976">
        <f>YEAR(D5976)</f>
        <v>2017</v>
      </c>
      <c r="K5976" s="6">
        <v>43055</v>
      </c>
      <c r="L5976" t="s">
        <v>57</v>
      </c>
      <c r="M5976" t="s">
        <v>2591</v>
      </c>
      <c r="N5976" t="s">
        <v>2592</v>
      </c>
      <c r="O5976" t="s">
        <v>23</v>
      </c>
      <c r="P5976" t="s">
        <v>24</v>
      </c>
      <c r="Q5976" t="s">
        <v>159</v>
      </c>
      <c r="R5976" t="s">
        <v>61</v>
      </c>
      <c r="S5976">
        <v>94110</v>
      </c>
      <c r="T5976" t="s">
        <v>62</v>
      </c>
      <c r="U5976" t="s">
        <v>1474</v>
      </c>
      <c r="V5976" t="s">
        <v>81</v>
      </c>
      <c r="W5976" t="s">
        <v>104</v>
      </c>
      <c r="X5976" t="s">
        <v>1475</v>
      </c>
      <c r="Y5976">
        <v>6.96</v>
      </c>
    </row>
    <row r="5977" spans="1:25" x14ac:dyDescent="0.2">
      <c r="A5977">
        <v>4725</v>
      </c>
      <c r="B5977" t="s">
        <v>8670</v>
      </c>
      <c r="C5977" s="6">
        <v>43050</v>
      </c>
      <c r="D5977" s="7">
        <v>43050</v>
      </c>
      <c r="E5977" s="8">
        <f>DAY(D5977)</f>
        <v>11</v>
      </c>
      <c r="F5977">
        <f>_xlfn.ISOWEEKNUM(D5977)</f>
        <v>45</v>
      </c>
      <c r="G5977" t="str">
        <f>RIGHT((MONTH(D5977)-1)*2+IF(DAY(D5977)&lt;16,1,2)+100,2)</f>
        <v>21</v>
      </c>
      <c r="H5977" s="8">
        <f>MONTH(D5977)</f>
        <v>11</v>
      </c>
      <c r="I5977" t="str">
        <f>TEXT(D5977,"mmm")</f>
        <v>nov</v>
      </c>
      <c r="J5977">
        <f>YEAR(D5977)</f>
        <v>2017</v>
      </c>
      <c r="K5977" s="6">
        <v>43054</v>
      </c>
      <c r="L5977" t="s">
        <v>20</v>
      </c>
      <c r="M5977" t="s">
        <v>1335</v>
      </c>
      <c r="N5977" t="s">
        <v>1336</v>
      </c>
      <c r="O5977" t="s">
        <v>35</v>
      </c>
      <c r="P5977" t="s">
        <v>24</v>
      </c>
      <c r="Q5977" t="s">
        <v>2551</v>
      </c>
      <c r="R5977" t="s">
        <v>350</v>
      </c>
      <c r="S5977">
        <v>32712</v>
      </c>
      <c r="T5977" t="s">
        <v>72</v>
      </c>
      <c r="U5977" t="s">
        <v>2013</v>
      </c>
      <c r="V5977" t="s">
        <v>29</v>
      </c>
      <c r="W5977" t="s">
        <v>45</v>
      </c>
      <c r="X5977" t="s">
        <v>2014</v>
      </c>
      <c r="Y5977">
        <v>9.8879999999999999</v>
      </c>
    </row>
    <row r="5978" spans="1:25" x14ac:dyDescent="0.2">
      <c r="A5978">
        <v>4726</v>
      </c>
      <c r="B5978" t="s">
        <v>8670</v>
      </c>
      <c r="C5978" s="6">
        <v>43050</v>
      </c>
      <c r="D5978" s="7">
        <v>43050</v>
      </c>
      <c r="E5978" s="8">
        <f>DAY(D5978)</f>
        <v>11</v>
      </c>
      <c r="F5978">
        <f>_xlfn.ISOWEEKNUM(D5978)</f>
        <v>45</v>
      </c>
      <c r="G5978" t="str">
        <f>RIGHT((MONTH(D5978)-1)*2+IF(DAY(D5978)&lt;16,1,2)+100,2)</f>
        <v>21</v>
      </c>
      <c r="H5978" s="8">
        <f>MONTH(D5978)</f>
        <v>11</v>
      </c>
      <c r="I5978" t="str">
        <f>TEXT(D5978,"mmm")</f>
        <v>nov</v>
      </c>
      <c r="J5978">
        <f>YEAR(D5978)</f>
        <v>2017</v>
      </c>
      <c r="K5978" s="6">
        <v>43054</v>
      </c>
      <c r="L5978" t="s">
        <v>20</v>
      </c>
      <c r="M5978" t="s">
        <v>1335</v>
      </c>
      <c r="N5978" t="s">
        <v>1336</v>
      </c>
      <c r="O5978" t="s">
        <v>35</v>
      </c>
      <c r="P5978" t="s">
        <v>24</v>
      </c>
      <c r="Q5978" t="s">
        <v>2551</v>
      </c>
      <c r="R5978" t="s">
        <v>350</v>
      </c>
      <c r="S5978">
        <v>32712</v>
      </c>
      <c r="T5978" t="s">
        <v>72</v>
      </c>
      <c r="U5978" t="s">
        <v>7902</v>
      </c>
      <c r="V5978" t="s">
        <v>29</v>
      </c>
      <c r="W5978" t="s">
        <v>203</v>
      </c>
      <c r="X5978" t="s">
        <v>7903</v>
      </c>
      <c r="Y5978">
        <v>671.54399999999998</v>
      </c>
    </row>
    <row r="5979" spans="1:25" x14ac:dyDescent="0.2">
      <c r="A5979">
        <v>7030</v>
      </c>
      <c r="B5979" t="s">
        <v>8671</v>
      </c>
      <c r="C5979" s="6">
        <v>43050</v>
      </c>
      <c r="D5979" s="7">
        <v>43050</v>
      </c>
      <c r="E5979" s="8">
        <f>DAY(D5979)</f>
        <v>11</v>
      </c>
      <c r="F5979">
        <f>_xlfn.ISOWEEKNUM(D5979)</f>
        <v>45</v>
      </c>
      <c r="G5979" t="str">
        <f>RIGHT((MONTH(D5979)-1)*2+IF(DAY(D5979)&lt;16,1,2)+100,2)</f>
        <v>21</v>
      </c>
      <c r="H5979" s="8">
        <f>MONTH(D5979)</f>
        <v>11</v>
      </c>
      <c r="I5979" t="str">
        <f>TEXT(D5979,"mmm")</f>
        <v>nov</v>
      </c>
      <c r="J5979">
        <f>YEAR(D5979)</f>
        <v>2017</v>
      </c>
      <c r="K5979" s="6">
        <v>43055</v>
      </c>
      <c r="L5979" t="s">
        <v>20</v>
      </c>
      <c r="M5979" t="s">
        <v>5160</v>
      </c>
      <c r="N5979" t="s">
        <v>5161</v>
      </c>
      <c r="O5979" t="s">
        <v>69</v>
      </c>
      <c r="P5979" t="s">
        <v>24</v>
      </c>
      <c r="Q5979" t="s">
        <v>316</v>
      </c>
      <c r="R5979" t="s">
        <v>317</v>
      </c>
      <c r="S5979">
        <v>10011</v>
      </c>
      <c r="T5979" t="s">
        <v>52</v>
      </c>
      <c r="U5979" t="s">
        <v>4807</v>
      </c>
      <c r="V5979" t="s">
        <v>29</v>
      </c>
      <c r="W5979" t="s">
        <v>42</v>
      </c>
      <c r="X5979" t="s">
        <v>697</v>
      </c>
      <c r="Y5979">
        <v>28.14</v>
      </c>
    </row>
    <row r="5980" spans="1:25" x14ac:dyDescent="0.2">
      <c r="A5980">
        <v>7031</v>
      </c>
      <c r="B5980" t="s">
        <v>8671</v>
      </c>
      <c r="C5980" s="6">
        <v>43050</v>
      </c>
      <c r="D5980" s="7">
        <v>43050</v>
      </c>
      <c r="E5980" s="8">
        <f>DAY(D5980)</f>
        <v>11</v>
      </c>
      <c r="F5980">
        <f>_xlfn.ISOWEEKNUM(D5980)</f>
        <v>45</v>
      </c>
      <c r="G5980" t="str">
        <f>RIGHT((MONTH(D5980)-1)*2+IF(DAY(D5980)&lt;16,1,2)+100,2)</f>
        <v>21</v>
      </c>
      <c r="H5980" s="8">
        <f>MONTH(D5980)</f>
        <v>11</v>
      </c>
      <c r="I5980" t="str">
        <f>TEXT(D5980,"mmm")</f>
        <v>nov</v>
      </c>
      <c r="J5980">
        <f>YEAR(D5980)</f>
        <v>2017</v>
      </c>
      <c r="K5980" s="6">
        <v>43055</v>
      </c>
      <c r="L5980" t="s">
        <v>20</v>
      </c>
      <c r="M5980" t="s">
        <v>5160</v>
      </c>
      <c r="N5980" t="s">
        <v>5161</v>
      </c>
      <c r="O5980" t="s">
        <v>69</v>
      </c>
      <c r="P5980" t="s">
        <v>24</v>
      </c>
      <c r="Q5980" t="s">
        <v>316</v>
      </c>
      <c r="R5980" t="s">
        <v>317</v>
      </c>
      <c r="S5980">
        <v>10011</v>
      </c>
      <c r="T5980" t="s">
        <v>52</v>
      </c>
      <c r="U5980" t="s">
        <v>6201</v>
      </c>
      <c r="V5980" t="s">
        <v>89</v>
      </c>
      <c r="W5980" t="s">
        <v>115</v>
      </c>
      <c r="X5980" t="s">
        <v>6202</v>
      </c>
      <c r="Y5980" t="s">
        <v>8672</v>
      </c>
    </row>
    <row r="5981" spans="1:25" x14ac:dyDescent="0.2">
      <c r="A5981">
        <v>7032</v>
      </c>
      <c r="B5981" t="s">
        <v>8671</v>
      </c>
      <c r="C5981" s="6">
        <v>43050</v>
      </c>
      <c r="D5981" s="7">
        <v>43050</v>
      </c>
      <c r="E5981" s="8">
        <f>DAY(D5981)</f>
        <v>11</v>
      </c>
      <c r="F5981">
        <f>_xlfn.ISOWEEKNUM(D5981)</f>
        <v>45</v>
      </c>
      <c r="G5981" t="str">
        <f>RIGHT((MONTH(D5981)-1)*2+IF(DAY(D5981)&lt;16,1,2)+100,2)</f>
        <v>21</v>
      </c>
      <c r="H5981" s="8">
        <f>MONTH(D5981)</f>
        <v>11</v>
      </c>
      <c r="I5981" t="str">
        <f>TEXT(D5981,"mmm")</f>
        <v>nov</v>
      </c>
      <c r="J5981">
        <f>YEAR(D5981)</f>
        <v>2017</v>
      </c>
      <c r="K5981" s="6">
        <v>43055</v>
      </c>
      <c r="L5981" t="s">
        <v>20</v>
      </c>
      <c r="M5981" t="s">
        <v>5160</v>
      </c>
      <c r="N5981" t="s">
        <v>5161</v>
      </c>
      <c r="O5981" t="s">
        <v>69</v>
      </c>
      <c r="P5981" t="s">
        <v>24</v>
      </c>
      <c r="Q5981" t="s">
        <v>316</v>
      </c>
      <c r="R5981" t="s">
        <v>317</v>
      </c>
      <c r="S5981">
        <v>10011</v>
      </c>
      <c r="T5981" t="s">
        <v>52</v>
      </c>
      <c r="U5981" t="s">
        <v>4832</v>
      </c>
      <c r="V5981" t="s">
        <v>29</v>
      </c>
      <c r="W5981" t="s">
        <v>54</v>
      </c>
      <c r="X5981" t="s">
        <v>4833</v>
      </c>
      <c r="Y5981">
        <v>92.94</v>
      </c>
    </row>
    <row r="5982" spans="1:25" x14ac:dyDescent="0.2">
      <c r="A5982">
        <v>7033</v>
      </c>
      <c r="B5982" t="s">
        <v>8671</v>
      </c>
      <c r="C5982" s="6">
        <v>43050</v>
      </c>
      <c r="D5982" s="7">
        <v>43050</v>
      </c>
      <c r="E5982" s="8">
        <f>DAY(D5982)</f>
        <v>11</v>
      </c>
      <c r="F5982">
        <f>_xlfn.ISOWEEKNUM(D5982)</f>
        <v>45</v>
      </c>
      <c r="G5982" t="str">
        <f>RIGHT((MONTH(D5982)-1)*2+IF(DAY(D5982)&lt;16,1,2)+100,2)</f>
        <v>21</v>
      </c>
      <c r="H5982" s="8">
        <f>MONTH(D5982)</f>
        <v>11</v>
      </c>
      <c r="I5982" t="str">
        <f>TEXT(D5982,"mmm")</f>
        <v>nov</v>
      </c>
      <c r="J5982">
        <f>YEAR(D5982)</f>
        <v>2017</v>
      </c>
      <c r="K5982" s="6">
        <v>43055</v>
      </c>
      <c r="L5982" t="s">
        <v>20</v>
      </c>
      <c r="M5982" t="s">
        <v>5160</v>
      </c>
      <c r="N5982" t="s">
        <v>5161</v>
      </c>
      <c r="O5982" t="s">
        <v>69</v>
      </c>
      <c r="P5982" t="s">
        <v>24</v>
      </c>
      <c r="Q5982" t="s">
        <v>316</v>
      </c>
      <c r="R5982" t="s">
        <v>317</v>
      </c>
      <c r="S5982">
        <v>10011</v>
      </c>
      <c r="T5982" t="s">
        <v>52</v>
      </c>
      <c r="U5982" t="s">
        <v>3739</v>
      </c>
      <c r="V5982" t="s">
        <v>81</v>
      </c>
      <c r="W5982" t="s">
        <v>82</v>
      </c>
      <c r="X5982" t="s">
        <v>3740</v>
      </c>
      <c r="Y5982">
        <v>245.64599999999999</v>
      </c>
    </row>
    <row r="5983" spans="1:25" x14ac:dyDescent="0.2">
      <c r="A5983">
        <v>7034</v>
      </c>
      <c r="B5983" t="s">
        <v>8671</v>
      </c>
      <c r="C5983" s="6">
        <v>43050</v>
      </c>
      <c r="D5983" s="7">
        <v>43050</v>
      </c>
      <c r="E5983" s="8">
        <f>DAY(D5983)</f>
        <v>11</v>
      </c>
      <c r="F5983">
        <f>_xlfn.ISOWEEKNUM(D5983)</f>
        <v>45</v>
      </c>
      <c r="G5983" t="str">
        <f>RIGHT((MONTH(D5983)-1)*2+IF(DAY(D5983)&lt;16,1,2)+100,2)</f>
        <v>21</v>
      </c>
      <c r="H5983" s="8">
        <f>MONTH(D5983)</f>
        <v>11</v>
      </c>
      <c r="I5983" t="str">
        <f>TEXT(D5983,"mmm")</f>
        <v>nov</v>
      </c>
      <c r="J5983">
        <f>YEAR(D5983)</f>
        <v>2017</v>
      </c>
      <c r="K5983" s="6">
        <v>43055</v>
      </c>
      <c r="L5983" t="s">
        <v>20</v>
      </c>
      <c r="M5983" t="s">
        <v>5160</v>
      </c>
      <c r="N5983" t="s">
        <v>5161</v>
      </c>
      <c r="O5983" t="s">
        <v>69</v>
      </c>
      <c r="P5983" t="s">
        <v>24</v>
      </c>
      <c r="Q5983" t="s">
        <v>316</v>
      </c>
      <c r="R5983" t="s">
        <v>317</v>
      </c>
      <c r="S5983">
        <v>10011</v>
      </c>
      <c r="T5983" t="s">
        <v>52</v>
      </c>
      <c r="U5983" t="s">
        <v>6147</v>
      </c>
      <c r="V5983" t="s">
        <v>29</v>
      </c>
      <c r="W5983" t="s">
        <v>45</v>
      </c>
      <c r="X5983" t="s">
        <v>6148</v>
      </c>
      <c r="Y5983">
        <v>55.008000000000003</v>
      </c>
    </row>
    <row r="5984" spans="1:25" x14ac:dyDescent="0.2">
      <c r="A5984">
        <v>7035</v>
      </c>
      <c r="B5984" t="s">
        <v>8671</v>
      </c>
      <c r="C5984" s="6">
        <v>43050</v>
      </c>
      <c r="D5984" s="7">
        <v>43050</v>
      </c>
      <c r="E5984" s="8">
        <f>DAY(D5984)</f>
        <v>11</v>
      </c>
      <c r="F5984">
        <f>_xlfn.ISOWEEKNUM(D5984)</f>
        <v>45</v>
      </c>
      <c r="G5984" t="str">
        <f>RIGHT((MONTH(D5984)-1)*2+IF(DAY(D5984)&lt;16,1,2)+100,2)</f>
        <v>21</v>
      </c>
      <c r="H5984" s="8">
        <f>MONTH(D5984)</f>
        <v>11</v>
      </c>
      <c r="I5984" t="str">
        <f>TEXT(D5984,"mmm")</f>
        <v>nov</v>
      </c>
      <c r="J5984">
        <f>YEAR(D5984)</f>
        <v>2017</v>
      </c>
      <c r="K5984" s="6">
        <v>43055</v>
      </c>
      <c r="L5984" t="s">
        <v>20</v>
      </c>
      <c r="M5984" t="s">
        <v>5160</v>
      </c>
      <c r="N5984" t="s">
        <v>5161</v>
      </c>
      <c r="O5984" t="s">
        <v>69</v>
      </c>
      <c r="P5984" t="s">
        <v>24</v>
      </c>
      <c r="Q5984" t="s">
        <v>316</v>
      </c>
      <c r="R5984" t="s">
        <v>317</v>
      </c>
      <c r="S5984">
        <v>10011</v>
      </c>
      <c r="T5984" t="s">
        <v>52</v>
      </c>
      <c r="U5984" t="s">
        <v>5094</v>
      </c>
      <c r="V5984" t="s">
        <v>29</v>
      </c>
      <c r="W5984" t="s">
        <v>45</v>
      </c>
      <c r="X5984" t="s">
        <v>5095</v>
      </c>
      <c r="Y5984">
        <v>35.231999999999999</v>
      </c>
    </row>
    <row r="5985" spans="1:25" x14ac:dyDescent="0.2">
      <c r="A5985">
        <v>8120</v>
      </c>
      <c r="B5985" t="s">
        <v>8673</v>
      </c>
      <c r="C5985" s="6">
        <v>43050</v>
      </c>
      <c r="D5985" s="7">
        <v>43050</v>
      </c>
      <c r="E5985" s="8">
        <f>DAY(D5985)</f>
        <v>11</v>
      </c>
      <c r="F5985">
        <f>_xlfn.ISOWEEKNUM(D5985)</f>
        <v>45</v>
      </c>
      <c r="G5985" t="str">
        <f>RIGHT((MONTH(D5985)-1)*2+IF(DAY(D5985)&lt;16,1,2)+100,2)</f>
        <v>21</v>
      </c>
      <c r="H5985" s="8">
        <f>MONTH(D5985)</f>
        <v>11</v>
      </c>
      <c r="I5985" t="str">
        <f>TEXT(D5985,"mmm")</f>
        <v>nov</v>
      </c>
      <c r="J5985">
        <f>YEAR(D5985)</f>
        <v>2017</v>
      </c>
      <c r="K5985" s="6">
        <v>43055</v>
      </c>
      <c r="L5985" t="s">
        <v>20</v>
      </c>
      <c r="M5985" t="s">
        <v>2130</v>
      </c>
      <c r="N5985" t="s">
        <v>2131</v>
      </c>
      <c r="O5985" t="s">
        <v>23</v>
      </c>
      <c r="P5985" t="s">
        <v>24</v>
      </c>
      <c r="Q5985" t="s">
        <v>159</v>
      </c>
      <c r="R5985" t="s">
        <v>61</v>
      </c>
      <c r="S5985">
        <v>94110</v>
      </c>
      <c r="T5985" t="s">
        <v>62</v>
      </c>
      <c r="U5985" t="s">
        <v>8674</v>
      </c>
      <c r="V5985" t="s">
        <v>81</v>
      </c>
      <c r="W5985" t="s">
        <v>104</v>
      </c>
      <c r="X5985" t="s">
        <v>8675</v>
      </c>
      <c r="Y5985">
        <v>41.96</v>
      </c>
    </row>
    <row r="5986" spans="1:25" x14ac:dyDescent="0.2">
      <c r="A5986">
        <v>8121</v>
      </c>
      <c r="B5986" t="s">
        <v>8673</v>
      </c>
      <c r="C5986" s="6">
        <v>43050</v>
      </c>
      <c r="D5986" s="7">
        <v>43050</v>
      </c>
      <c r="E5986" s="8">
        <f>DAY(D5986)</f>
        <v>11</v>
      </c>
      <c r="F5986">
        <f>_xlfn.ISOWEEKNUM(D5986)</f>
        <v>45</v>
      </c>
      <c r="G5986" t="str">
        <f>RIGHT((MONTH(D5986)-1)*2+IF(DAY(D5986)&lt;16,1,2)+100,2)</f>
        <v>21</v>
      </c>
      <c r="H5986" s="8">
        <f>MONTH(D5986)</f>
        <v>11</v>
      </c>
      <c r="I5986" t="str">
        <f>TEXT(D5986,"mmm")</f>
        <v>nov</v>
      </c>
      <c r="J5986">
        <f>YEAR(D5986)</f>
        <v>2017</v>
      </c>
      <c r="K5986" s="6">
        <v>43055</v>
      </c>
      <c r="L5986" t="s">
        <v>20</v>
      </c>
      <c r="M5986" t="s">
        <v>2130</v>
      </c>
      <c r="N5986" t="s">
        <v>2131</v>
      </c>
      <c r="O5986" t="s">
        <v>23</v>
      </c>
      <c r="P5986" t="s">
        <v>24</v>
      </c>
      <c r="Q5986" t="s">
        <v>159</v>
      </c>
      <c r="R5986" t="s">
        <v>61</v>
      </c>
      <c r="S5986">
        <v>94110</v>
      </c>
      <c r="T5986" t="s">
        <v>62</v>
      </c>
      <c r="U5986" t="s">
        <v>2444</v>
      </c>
      <c r="V5986" t="s">
        <v>81</v>
      </c>
      <c r="W5986" t="s">
        <v>82</v>
      </c>
      <c r="X5986" t="s">
        <v>2445</v>
      </c>
      <c r="Y5986">
        <v>451.15199999999999</v>
      </c>
    </row>
    <row r="5987" spans="1:25" x14ac:dyDescent="0.2">
      <c r="A5987">
        <v>8122</v>
      </c>
      <c r="B5987" t="s">
        <v>8673</v>
      </c>
      <c r="C5987" s="6">
        <v>43050</v>
      </c>
      <c r="D5987" s="7">
        <v>43050</v>
      </c>
      <c r="E5987" s="8">
        <f>DAY(D5987)</f>
        <v>11</v>
      </c>
      <c r="F5987">
        <f>_xlfn.ISOWEEKNUM(D5987)</f>
        <v>45</v>
      </c>
      <c r="G5987" t="str">
        <f>RIGHT((MONTH(D5987)-1)*2+IF(DAY(D5987)&lt;16,1,2)+100,2)</f>
        <v>21</v>
      </c>
      <c r="H5987" s="8">
        <f>MONTH(D5987)</f>
        <v>11</v>
      </c>
      <c r="I5987" t="str">
        <f>TEXT(D5987,"mmm")</f>
        <v>nov</v>
      </c>
      <c r="J5987">
        <f>YEAR(D5987)</f>
        <v>2017</v>
      </c>
      <c r="K5987" s="6">
        <v>43055</v>
      </c>
      <c r="L5987" t="s">
        <v>20</v>
      </c>
      <c r="M5987" t="s">
        <v>2130</v>
      </c>
      <c r="N5987" t="s">
        <v>2131</v>
      </c>
      <c r="O5987" t="s">
        <v>23</v>
      </c>
      <c r="P5987" t="s">
        <v>24</v>
      </c>
      <c r="Q5987" t="s">
        <v>159</v>
      </c>
      <c r="R5987" t="s">
        <v>61</v>
      </c>
      <c r="S5987">
        <v>94110</v>
      </c>
      <c r="T5987" t="s">
        <v>62</v>
      </c>
      <c r="U5987" t="s">
        <v>3244</v>
      </c>
      <c r="V5987" t="s">
        <v>29</v>
      </c>
      <c r="W5987" t="s">
        <v>45</v>
      </c>
      <c r="X5987" t="s">
        <v>3245</v>
      </c>
      <c r="Y5987">
        <v>31.504000000000001</v>
      </c>
    </row>
    <row r="5988" spans="1:25" x14ac:dyDescent="0.2">
      <c r="A5988">
        <v>8469</v>
      </c>
      <c r="B5988" t="s">
        <v>8676</v>
      </c>
      <c r="C5988" s="6">
        <v>43050</v>
      </c>
      <c r="D5988" s="7">
        <v>43050</v>
      </c>
      <c r="E5988" s="8">
        <f>DAY(D5988)</f>
        <v>11</v>
      </c>
      <c r="F5988">
        <f>_xlfn.ISOWEEKNUM(D5988)</f>
        <v>45</v>
      </c>
      <c r="G5988" t="str">
        <f>RIGHT((MONTH(D5988)-1)*2+IF(DAY(D5988)&lt;16,1,2)+100,2)</f>
        <v>21</v>
      </c>
      <c r="H5988" s="8">
        <f>MONTH(D5988)</f>
        <v>11</v>
      </c>
      <c r="I5988" t="str">
        <f>TEXT(D5988,"mmm")</f>
        <v>nov</v>
      </c>
      <c r="J5988">
        <f>YEAR(D5988)</f>
        <v>2017</v>
      </c>
      <c r="K5988" s="6">
        <v>43056</v>
      </c>
      <c r="L5988" t="s">
        <v>20</v>
      </c>
      <c r="M5988" t="s">
        <v>7747</v>
      </c>
      <c r="N5988" t="s">
        <v>7748</v>
      </c>
      <c r="O5988" t="s">
        <v>69</v>
      </c>
      <c r="P5988" t="s">
        <v>24</v>
      </c>
      <c r="Q5988" t="s">
        <v>6481</v>
      </c>
      <c r="R5988" t="s">
        <v>485</v>
      </c>
      <c r="S5988">
        <v>46060</v>
      </c>
      <c r="T5988" t="s">
        <v>27</v>
      </c>
      <c r="U5988" t="s">
        <v>748</v>
      </c>
      <c r="V5988" t="s">
        <v>81</v>
      </c>
      <c r="W5988" t="s">
        <v>308</v>
      </c>
      <c r="X5988" t="s">
        <v>749</v>
      </c>
      <c r="Y5988">
        <v>2678.94</v>
      </c>
    </row>
    <row r="5989" spans="1:25" x14ac:dyDescent="0.2">
      <c r="A5989">
        <v>9400</v>
      </c>
      <c r="B5989" t="s">
        <v>8677</v>
      </c>
      <c r="C5989" s="6">
        <v>43050</v>
      </c>
      <c r="D5989" s="7">
        <v>43050</v>
      </c>
      <c r="E5989" s="8">
        <f>DAY(D5989)</f>
        <v>11</v>
      </c>
      <c r="F5989">
        <f>_xlfn.ISOWEEKNUM(D5989)</f>
        <v>45</v>
      </c>
      <c r="G5989" t="str">
        <f>RIGHT((MONTH(D5989)-1)*2+IF(DAY(D5989)&lt;16,1,2)+100,2)</f>
        <v>21</v>
      </c>
      <c r="H5989" s="8">
        <f>MONTH(D5989)</f>
        <v>11</v>
      </c>
      <c r="I5989" t="str">
        <f>TEXT(D5989,"mmm")</f>
        <v>nov</v>
      </c>
      <c r="J5989">
        <f>YEAR(D5989)</f>
        <v>2017</v>
      </c>
      <c r="K5989" s="6">
        <v>43054</v>
      </c>
      <c r="L5989" t="s">
        <v>20</v>
      </c>
      <c r="M5989" t="s">
        <v>8678</v>
      </c>
      <c r="N5989" t="s">
        <v>8679</v>
      </c>
      <c r="O5989" t="s">
        <v>23</v>
      </c>
      <c r="P5989" t="s">
        <v>24</v>
      </c>
      <c r="Q5989" t="s">
        <v>8680</v>
      </c>
      <c r="R5989" t="s">
        <v>37</v>
      </c>
      <c r="S5989">
        <v>60004</v>
      </c>
      <c r="T5989" t="s">
        <v>27</v>
      </c>
      <c r="U5989" t="s">
        <v>4738</v>
      </c>
      <c r="V5989" t="s">
        <v>29</v>
      </c>
      <c r="W5989" t="s">
        <v>54</v>
      </c>
      <c r="X5989" t="s">
        <v>4739</v>
      </c>
      <c r="Y5989">
        <v>14.112</v>
      </c>
    </row>
    <row r="5990" spans="1:25" x14ac:dyDescent="0.2">
      <c r="A5990">
        <v>1074</v>
      </c>
      <c r="B5990" t="s">
        <v>8681</v>
      </c>
      <c r="C5990" s="6">
        <v>43051</v>
      </c>
      <c r="D5990" s="7">
        <v>43051</v>
      </c>
      <c r="E5990" s="8">
        <f>DAY(D5990)</f>
        <v>12</v>
      </c>
      <c r="F5990">
        <f>_xlfn.ISOWEEKNUM(D5990)</f>
        <v>45</v>
      </c>
      <c r="G5990" t="str">
        <f>RIGHT((MONTH(D5990)-1)*2+IF(DAY(D5990)&lt;16,1,2)+100,2)</f>
        <v>21</v>
      </c>
      <c r="H5990" s="8">
        <f>MONTH(D5990)</f>
        <v>11</v>
      </c>
      <c r="I5990" t="str">
        <f>TEXT(D5990,"mmm")</f>
        <v>nov</v>
      </c>
      <c r="J5990">
        <f>YEAR(D5990)</f>
        <v>2017</v>
      </c>
      <c r="K5990" s="6">
        <v>43058</v>
      </c>
      <c r="L5990" t="s">
        <v>20</v>
      </c>
      <c r="M5990" t="s">
        <v>896</v>
      </c>
      <c r="N5990" t="s">
        <v>897</v>
      </c>
      <c r="O5990" t="s">
        <v>23</v>
      </c>
      <c r="P5990" t="s">
        <v>24</v>
      </c>
      <c r="Q5990" t="s">
        <v>4571</v>
      </c>
      <c r="R5990" t="s">
        <v>209</v>
      </c>
      <c r="S5990">
        <v>85204</v>
      </c>
      <c r="T5990" t="s">
        <v>62</v>
      </c>
      <c r="U5990" t="s">
        <v>3771</v>
      </c>
      <c r="V5990" t="s">
        <v>29</v>
      </c>
      <c r="W5990" t="s">
        <v>45</v>
      </c>
      <c r="X5990" t="s">
        <v>3772</v>
      </c>
      <c r="Y5990">
        <v>6.27</v>
      </c>
    </row>
    <row r="5991" spans="1:25" x14ac:dyDescent="0.2">
      <c r="A5991">
        <v>1075</v>
      </c>
      <c r="B5991" t="s">
        <v>8681</v>
      </c>
      <c r="C5991" s="6">
        <v>43051</v>
      </c>
      <c r="D5991" s="7">
        <v>43051</v>
      </c>
      <c r="E5991" s="8">
        <f>DAY(D5991)</f>
        <v>12</v>
      </c>
      <c r="F5991">
        <f>_xlfn.ISOWEEKNUM(D5991)</f>
        <v>45</v>
      </c>
      <c r="G5991" t="str">
        <f>RIGHT((MONTH(D5991)-1)*2+IF(DAY(D5991)&lt;16,1,2)+100,2)</f>
        <v>21</v>
      </c>
      <c r="H5991" s="8">
        <f>MONTH(D5991)</f>
        <v>11</v>
      </c>
      <c r="I5991" t="str">
        <f>TEXT(D5991,"mmm")</f>
        <v>nov</v>
      </c>
      <c r="J5991">
        <f>YEAR(D5991)</f>
        <v>2017</v>
      </c>
      <c r="K5991" s="6">
        <v>43058</v>
      </c>
      <c r="L5991" t="s">
        <v>20</v>
      </c>
      <c r="M5991" t="s">
        <v>896</v>
      </c>
      <c r="N5991" t="s">
        <v>897</v>
      </c>
      <c r="O5991" t="s">
        <v>23</v>
      </c>
      <c r="P5991" t="s">
        <v>24</v>
      </c>
      <c r="Q5991" t="s">
        <v>4571</v>
      </c>
      <c r="R5991" t="s">
        <v>209</v>
      </c>
      <c r="S5991">
        <v>85204</v>
      </c>
      <c r="T5991" t="s">
        <v>62</v>
      </c>
      <c r="U5991" t="s">
        <v>6380</v>
      </c>
      <c r="V5991" t="s">
        <v>29</v>
      </c>
      <c r="W5991" t="s">
        <v>45</v>
      </c>
      <c r="X5991" t="s">
        <v>6381</v>
      </c>
      <c r="Y5991">
        <v>4.3680000000000003</v>
      </c>
    </row>
    <row r="5992" spans="1:25" x14ac:dyDescent="0.2">
      <c r="A5992">
        <v>1076</v>
      </c>
      <c r="B5992" t="s">
        <v>8681</v>
      </c>
      <c r="C5992" s="6">
        <v>43051</v>
      </c>
      <c r="D5992" s="7">
        <v>43051</v>
      </c>
      <c r="E5992" s="8">
        <f>DAY(D5992)</f>
        <v>12</v>
      </c>
      <c r="F5992">
        <f>_xlfn.ISOWEEKNUM(D5992)</f>
        <v>45</v>
      </c>
      <c r="G5992" t="str">
        <f>RIGHT((MONTH(D5992)-1)*2+IF(DAY(D5992)&lt;16,1,2)+100,2)</f>
        <v>21</v>
      </c>
      <c r="H5992" s="8">
        <f>MONTH(D5992)</f>
        <v>11</v>
      </c>
      <c r="I5992" t="str">
        <f>TEXT(D5992,"mmm")</f>
        <v>nov</v>
      </c>
      <c r="J5992">
        <f>YEAR(D5992)</f>
        <v>2017</v>
      </c>
      <c r="K5992" s="6">
        <v>43058</v>
      </c>
      <c r="L5992" t="s">
        <v>20</v>
      </c>
      <c r="M5992" t="s">
        <v>896</v>
      </c>
      <c r="N5992" t="s">
        <v>897</v>
      </c>
      <c r="O5992" t="s">
        <v>23</v>
      </c>
      <c r="P5992" t="s">
        <v>24</v>
      </c>
      <c r="Q5992" t="s">
        <v>4571</v>
      </c>
      <c r="R5992" t="s">
        <v>209</v>
      </c>
      <c r="S5992">
        <v>85204</v>
      </c>
      <c r="T5992" t="s">
        <v>62</v>
      </c>
      <c r="U5992" t="s">
        <v>4419</v>
      </c>
      <c r="V5992" t="s">
        <v>89</v>
      </c>
      <c r="W5992" t="s">
        <v>115</v>
      </c>
      <c r="X5992" t="s">
        <v>4420</v>
      </c>
      <c r="Y5992">
        <v>31.984000000000002</v>
      </c>
    </row>
    <row r="5993" spans="1:25" x14ac:dyDescent="0.2">
      <c r="A5993">
        <v>1137</v>
      </c>
      <c r="B5993" t="s">
        <v>8682</v>
      </c>
      <c r="C5993" s="6">
        <v>43051</v>
      </c>
      <c r="D5993" s="7">
        <v>43051</v>
      </c>
      <c r="E5993" s="8">
        <f>DAY(D5993)</f>
        <v>12</v>
      </c>
      <c r="F5993">
        <f>_xlfn.ISOWEEKNUM(D5993)</f>
        <v>45</v>
      </c>
      <c r="G5993" t="str">
        <f>RIGHT((MONTH(D5993)-1)*2+IF(DAY(D5993)&lt;16,1,2)+100,2)</f>
        <v>21</v>
      </c>
      <c r="H5993" s="8">
        <f>MONTH(D5993)</f>
        <v>11</v>
      </c>
      <c r="I5993" t="str">
        <f>TEXT(D5993,"mmm")</f>
        <v>nov</v>
      </c>
      <c r="J5993">
        <f>YEAR(D5993)</f>
        <v>2017</v>
      </c>
      <c r="K5993" s="6">
        <v>43054</v>
      </c>
      <c r="L5993" t="s">
        <v>57</v>
      </c>
      <c r="M5993" t="s">
        <v>1141</v>
      </c>
      <c r="N5993" t="s">
        <v>1142</v>
      </c>
      <c r="O5993" t="s">
        <v>69</v>
      </c>
      <c r="P5993" t="s">
        <v>24</v>
      </c>
      <c r="Q5993" t="s">
        <v>8459</v>
      </c>
      <c r="R5993" t="s">
        <v>485</v>
      </c>
      <c r="S5993">
        <v>46350</v>
      </c>
      <c r="T5993" t="s">
        <v>27</v>
      </c>
      <c r="U5993" t="s">
        <v>6877</v>
      </c>
      <c r="V5993" t="s">
        <v>29</v>
      </c>
      <c r="W5993" t="s">
        <v>139</v>
      </c>
      <c r="X5993" t="s">
        <v>6878</v>
      </c>
      <c r="Y5993">
        <v>287.52</v>
      </c>
    </row>
    <row r="5994" spans="1:25" x14ac:dyDescent="0.2">
      <c r="A5994">
        <v>1138</v>
      </c>
      <c r="B5994" t="s">
        <v>8682</v>
      </c>
      <c r="C5994" s="6">
        <v>43051</v>
      </c>
      <c r="D5994" s="7">
        <v>43051</v>
      </c>
      <c r="E5994" s="8">
        <f>DAY(D5994)</f>
        <v>12</v>
      </c>
      <c r="F5994">
        <f>_xlfn.ISOWEEKNUM(D5994)</f>
        <v>45</v>
      </c>
      <c r="G5994" t="str">
        <f>RIGHT((MONTH(D5994)-1)*2+IF(DAY(D5994)&lt;16,1,2)+100,2)</f>
        <v>21</v>
      </c>
      <c r="H5994" s="8">
        <f>MONTH(D5994)</f>
        <v>11</v>
      </c>
      <c r="I5994" t="str">
        <f>TEXT(D5994,"mmm")</f>
        <v>nov</v>
      </c>
      <c r="J5994">
        <f>YEAR(D5994)</f>
        <v>2017</v>
      </c>
      <c r="K5994" s="6">
        <v>43054</v>
      </c>
      <c r="L5994" t="s">
        <v>57</v>
      </c>
      <c r="M5994" t="s">
        <v>1141</v>
      </c>
      <c r="N5994" t="s">
        <v>1142</v>
      </c>
      <c r="O5994" t="s">
        <v>69</v>
      </c>
      <c r="P5994" t="s">
        <v>24</v>
      </c>
      <c r="Q5994" t="s">
        <v>8459</v>
      </c>
      <c r="R5994" t="s">
        <v>485</v>
      </c>
      <c r="S5994">
        <v>46350</v>
      </c>
      <c r="T5994" t="s">
        <v>27</v>
      </c>
      <c r="U5994" t="s">
        <v>4754</v>
      </c>
      <c r="V5994" t="s">
        <v>29</v>
      </c>
      <c r="W5994" t="s">
        <v>203</v>
      </c>
      <c r="X5994" t="s">
        <v>4755</v>
      </c>
      <c r="Y5994">
        <v>37.68</v>
      </c>
    </row>
    <row r="5995" spans="1:25" x14ac:dyDescent="0.2">
      <c r="A5995">
        <v>1139</v>
      </c>
      <c r="B5995" t="s">
        <v>8682</v>
      </c>
      <c r="C5995" s="6">
        <v>43051</v>
      </c>
      <c r="D5995" s="7">
        <v>43051</v>
      </c>
      <c r="E5995" s="8">
        <f>DAY(D5995)</f>
        <v>12</v>
      </c>
      <c r="F5995">
        <f>_xlfn.ISOWEEKNUM(D5995)</f>
        <v>45</v>
      </c>
      <c r="G5995" t="str">
        <f>RIGHT((MONTH(D5995)-1)*2+IF(DAY(D5995)&lt;16,1,2)+100,2)</f>
        <v>21</v>
      </c>
      <c r="H5995" s="8">
        <f>MONTH(D5995)</f>
        <v>11</v>
      </c>
      <c r="I5995" t="str">
        <f>TEXT(D5995,"mmm")</f>
        <v>nov</v>
      </c>
      <c r="J5995">
        <f>YEAR(D5995)</f>
        <v>2017</v>
      </c>
      <c r="K5995" s="6">
        <v>43054</v>
      </c>
      <c r="L5995" t="s">
        <v>57</v>
      </c>
      <c r="M5995" t="s">
        <v>1141</v>
      </c>
      <c r="N5995" t="s">
        <v>1142</v>
      </c>
      <c r="O5995" t="s">
        <v>69</v>
      </c>
      <c r="P5995" t="s">
        <v>24</v>
      </c>
      <c r="Q5995" t="s">
        <v>8459</v>
      </c>
      <c r="R5995" t="s">
        <v>485</v>
      </c>
      <c r="S5995">
        <v>46350</v>
      </c>
      <c r="T5995" t="s">
        <v>27</v>
      </c>
      <c r="U5995" t="s">
        <v>5893</v>
      </c>
      <c r="V5995" t="s">
        <v>29</v>
      </c>
      <c r="W5995" t="s">
        <v>30</v>
      </c>
      <c r="X5995" t="s">
        <v>5894</v>
      </c>
      <c r="Y5995">
        <v>19.98</v>
      </c>
    </row>
    <row r="5996" spans="1:25" x14ac:dyDescent="0.2">
      <c r="A5996">
        <v>1140</v>
      </c>
      <c r="B5996" t="s">
        <v>8682</v>
      </c>
      <c r="C5996" s="6">
        <v>43051</v>
      </c>
      <c r="D5996" s="7">
        <v>43051</v>
      </c>
      <c r="E5996" s="8">
        <f>DAY(D5996)</f>
        <v>12</v>
      </c>
      <c r="F5996">
        <f>_xlfn.ISOWEEKNUM(D5996)</f>
        <v>45</v>
      </c>
      <c r="G5996" t="str">
        <f>RIGHT((MONTH(D5996)-1)*2+IF(DAY(D5996)&lt;16,1,2)+100,2)</f>
        <v>21</v>
      </c>
      <c r="H5996" s="8">
        <f>MONTH(D5996)</f>
        <v>11</v>
      </c>
      <c r="I5996" t="str">
        <f>TEXT(D5996,"mmm")</f>
        <v>nov</v>
      </c>
      <c r="J5996">
        <f>YEAR(D5996)</f>
        <v>2017</v>
      </c>
      <c r="K5996" s="6">
        <v>43054</v>
      </c>
      <c r="L5996" t="s">
        <v>57</v>
      </c>
      <c r="M5996" t="s">
        <v>1141</v>
      </c>
      <c r="N5996" t="s">
        <v>1142</v>
      </c>
      <c r="O5996" t="s">
        <v>69</v>
      </c>
      <c r="P5996" t="s">
        <v>24</v>
      </c>
      <c r="Q5996" t="s">
        <v>8459</v>
      </c>
      <c r="R5996" t="s">
        <v>485</v>
      </c>
      <c r="S5996">
        <v>46350</v>
      </c>
      <c r="T5996" t="s">
        <v>27</v>
      </c>
      <c r="U5996" t="s">
        <v>4738</v>
      </c>
      <c r="V5996" t="s">
        <v>29</v>
      </c>
      <c r="W5996" t="s">
        <v>54</v>
      </c>
      <c r="X5996" t="s">
        <v>4739</v>
      </c>
      <c r="Y5996">
        <v>20.58</v>
      </c>
    </row>
    <row r="5997" spans="1:25" x14ac:dyDescent="0.2">
      <c r="A5997">
        <v>1141</v>
      </c>
      <c r="B5997" t="s">
        <v>8682</v>
      </c>
      <c r="C5997" s="6">
        <v>43051</v>
      </c>
      <c r="D5997" s="7">
        <v>43051</v>
      </c>
      <c r="E5997" s="8">
        <f>DAY(D5997)</f>
        <v>12</v>
      </c>
      <c r="F5997">
        <f>_xlfn.ISOWEEKNUM(D5997)</f>
        <v>45</v>
      </c>
      <c r="G5997" t="str">
        <f>RIGHT((MONTH(D5997)-1)*2+IF(DAY(D5997)&lt;16,1,2)+100,2)</f>
        <v>21</v>
      </c>
      <c r="H5997" s="8">
        <f>MONTH(D5997)</f>
        <v>11</v>
      </c>
      <c r="I5997" t="str">
        <f>TEXT(D5997,"mmm")</f>
        <v>nov</v>
      </c>
      <c r="J5997">
        <f>YEAR(D5997)</f>
        <v>2017</v>
      </c>
      <c r="K5997" s="6">
        <v>43054</v>
      </c>
      <c r="L5997" t="s">
        <v>57</v>
      </c>
      <c r="M5997" t="s">
        <v>1141</v>
      </c>
      <c r="N5997" t="s">
        <v>1142</v>
      </c>
      <c r="O5997" t="s">
        <v>69</v>
      </c>
      <c r="P5997" t="s">
        <v>24</v>
      </c>
      <c r="Q5997" t="s">
        <v>8459</v>
      </c>
      <c r="R5997" t="s">
        <v>485</v>
      </c>
      <c r="S5997">
        <v>46350</v>
      </c>
      <c r="T5997" t="s">
        <v>27</v>
      </c>
      <c r="U5997" t="s">
        <v>5326</v>
      </c>
      <c r="V5997" t="s">
        <v>29</v>
      </c>
      <c r="W5997" t="s">
        <v>45</v>
      </c>
      <c r="X5997" t="s">
        <v>5327</v>
      </c>
      <c r="Y5997">
        <v>17.38</v>
      </c>
    </row>
    <row r="5998" spans="1:25" x14ac:dyDescent="0.2">
      <c r="A5998">
        <v>6111</v>
      </c>
      <c r="B5998" t="s">
        <v>8683</v>
      </c>
      <c r="C5998" s="6">
        <v>43051</v>
      </c>
      <c r="D5998" s="7">
        <v>43051</v>
      </c>
      <c r="E5998" s="8">
        <f>DAY(D5998)</f>
        <v>12</v>
      </c>
      <c r="F5998">
        <f>_xlfn.ISOWEEKNUM(D5998)</f>
        <v>45</v>
      </c>
      <c r="G5998" t="str">
        <f>RIGHT((MONTH(D5998)-1)*2+IF(DAY(D5998)&lt;16,1,2)+100,2)</f>
        <v>21</v>
      </c>
      <c r="H5998" s="8">
        <f>MONTH(D5998)</f>
        <v>11</v>
      </c>
      <c r="I5998" t="str">
        <f>TEXT(D5998,"mmm")</f>
        <v>nov</v>
      </c>
      <c r="J5998">
        <f>YEAR(D5998)</f>
        <v>2017</v>
      </c>
      <c r="K5998" s="6">
        <v>43055</v>
      </c>
      <c r="L5998" t="s">
        <v>20</v>
      </c>
      <c r="M5998" t="s">
        <v>4294</v>
      </c>
      <c r="N5998" t="s">
        <v>4295</v>
      </c>
      <c r="O5998" t="s">
        <v>23</v>
      </c>
      <c r="P5998" t="s">
        <v>24</v>
      </c>
      <c r="Q5998" t="s">
        <v>3722</v>
      </c>
      <c r="R5998" t="s">
        <v>171</v>
      </c>
      <c r="S5998">
        <v>44134</v>
      </c>
      <c r="T5998" t="s">
        <v>52</v>
      </c>
      <c r="U5998" t="s">
        <v>634</v>
      </c>
      <c r="V5998" t="s">
        <v>81</v>
      </c>
      <c r="W5998" t="s">
        <v>82</v>
      </c>
      <c r="X5998" t="s">
        <v>635</v>
      </c>
      <c r="Y5998">
        <v>1474.8019999999999</v>
      </c>
    </row>
    <row r="5999" spans="1:25" x14ac:dyDescent="0.2">
      <c r="A5999">
        <v>6112</v>
      </c>
      <c r="B5999" t="s">
        <v>8683</v>
      </c>
      <c r="C5999" s="6">
        <v>43051</v>
      </c>
      <c r="D5999" s="7">
        <v>43051</v>
      </c>
      <c r="E5999" s="8">
        <f>DAY(D5999)</f>
        <v>12</v>
      </c>
      <c r="F5999">
        <f>_xlfn.ISOWEEKNUM(D5999)</f>
        <v>45</v>
      </c>
      <c r="G5999" t="str">
        <f>RIGHT((MONTH(D5999)-1)*2+IF(DAY(D5999)&lt;16,1,2)+100,2)</f>
        <v>21</v>
      </c>
      <c r="H5999" s="8">
        <f>MONTH(D5999)</f>
        <v>11</v>
      </c>
      <c r="I5999" t="str">
        <f>TEXT(D5999,"mmm")</f>
        <v>nov</v>
      </c>
      <c r="J5999">
        <f>YEAR(D5999)</f>
        <v>2017</v>
      </c>
      <c r="K5999" s="6">
        <v>43055</v>
      </c>
      <c r="L5999" t="s">
        <v>20</v>
      </c>
      <c r="M5999" t="s">
        <v>4294</v>
      </c>
      <c r="N5999" t="s">
        <v>4295</v>
      </c>
      <c r="O5999" t="s">
        <v>23</v>
      </c>
      <c r="P5999" t="s">
        <v>24</v>
      </c>
      <c r="Q5999" t="s">
        <v>3722</v>
      </c>
      <c r="R5999" t="s">
        <v>171</v>
      </c>
      <c r="S5999">
        <v>44134</v>
      </c>
      <c r="T5999" t="s">
        <v>52</v>
      </c>
      <c r="U5999" t="s">
        <v>250</v>
      </c>
      <c r="V5999" t="s">
        <v>29</v>
      </c>
      <c r="W5999" t="s">
        <v>203</v>
      </c>
      <c r="X5999" t="s">
        <v>251</v>
      </c>
      <c r="Y5999">
        <v>110.096</v>
      </c>
    </row>
    <row r="6000" spans="1:25" x14ac:dyDescent="0.2">
      <c r="A6000">
        <v>6113</v>
      </c>
      <c r="B6000" t="s">
        <v>8683</v>
      </c>
      <c r="C6000" s="6">
        <v>43051</v>
      </c>
      <c r="D6000" s="7">
        <v>43051</v>
      </c>
      <c r="E6000" s="8">
        <f>DAY(D6000)</f>
        <v>12</v>
      </c>
      <c r="F6000">
        <f>_xlfn.ISOWEEKNUM(D6000)</f>
        <v>45</v>
      </c>
      <c r="G6000" t="str">
        <f>RIGHT((MONTH(D6000)-1)*2+IF(DAY(D6000)&lt;16,1,2)+100,2)</f>
        <v>21</v>
      </c>
      <c r="H6000" s="8">
        <f>MONTH(D6000)</f>
        <v>11</v>
      </c>
      <c r="I6000" t="str">
        <f>TEXT(D6000,"mmm")</f>
        <v>nov</v>
      </c>
      <c r="J6000">
        <f>YEAR(D6000)</f>
        <v>2017</v>
      </c>
      <c r="K6000" s="6">
        <v>43055</v>
      </c>
      <c r="L6000" t="s">
        <v>20</v>
      </c>
      <c r="M6000" t="s">
        <v>4294</v>
      </c>
      <c r="N6000" t="s">
        <v>4295</v>
      </c>
      <c r="O6000" t="s">
        <v>23</v>
      </c>
      <c r="P6000" t="s">
        <v>24</v>
      </c>
      <c r="Q6000" t="s">
        <v>3722</v>
      </c>
      <c r="R6000" t="s">
        <v>171</v>
      </c>
      <c r="S6000">
        <v>44134</v>
      </c>
      <c r="T6000" t="s">
        <v>52</v>
      </c>
      <c r="U6000" t="s">
        <v>3980</v>
      </c>
      <c r="V6000" t="s">
        <v>29</v>
      </c>
      <c r="W6000" t="s">
        <v>95</v>
      </c>
      <c r="X6000" t="s">
        <v>3981</v>
      </c>
      <c r="Y6000">
        <v>16.751999999999999</v>
      </c>
    </row>
    <row r="6001" spans="1:25" x14ac:dyDescent="0.2">
      <c r="A6001">
        <v>6114</v>
      </c>
      <c r="B6001" t="s">
        <v>8683</v>
      </c>
      <c r="C6001" s="6">
        <v>43051</v>
      </c>
      <c r="D6001" s="7">
        <v>43051</v>
      </c>
      <c r="E6001" s="8">
        <f>DAY(D6001)</f>
        <v>12</v>
      </c>
      <c r="F6001">
        <f>_xlfn.ISOWEEKNUM(D6001)</f>
        <v>45</v>
      </c>
      <c r="G6001" t="str">
        <f>RIGHT((MONTH(D6001)-1)*2+IF(DAY(D6001)&lt;16,1,2)+100,2)</f>
        <v>21</v>
      </c>
      <c r="H6001" s="8">
        <f>MONTH(D6001)</f>
        <v>11</v>
      </c>
      <c r="I6001" t="str">
        <f>TEXT(D6001,"mmm")</f>
        <v>nov</v>
      </c>
      <c r="J6001">
        <f>YEAR(D6001)</f>
        <v>2017</v>
      </c>
      <c r="K6001" s="6">
        <v>43055</v>
      </c>
      <c r="L6001" t="s">
        <v>20</v>
      </c>
      <c r="M6001" t="s">
        <v>4294</v>
      </c>
      <c r="N6001" t="s">
        <v>4295</v>
      </c>
      <c r="O6001" t="s">
        <v>23</v>
      </c>
      <c r="P6001" t="s">
        <v>24</v>
      </c>
      <c r="Q6001" t="s">
        <v>3722</v>
      </c>
      <c r="R6001" t="s">
        <v>171</v>
      </c>
      <c r="S6001">
        <v>44134</v>
      </c>
      <c r="T6001" t="s">
        <v>52</v>
      </c>
      <c r="U6001" t="s">
        <v>2111</v>
      </c>
      <c r="V6001" t="s">
        <v>81</v>
      </c>
      <c r="W6001" t="s">
        <v>82</v>
      </c>
      <c r="X6001" t="s">
        <v>2112</v>
      </c>
      <c r="Y6001">
        <v>1537.0740000000001</v>
      </c>
    </row>
    <row r="6002" spans="1:25" x14ac:dyDescent="0.2">
      <c r="A6002">
        <v>6115</v>
      </c>
      <c r="B6002" t="s">
        <v>8683</v>
      </c>
      <c r="C6002" s="6">
        <v>43051</v>
      </c>
      <c r="D6002" s="7">
        <v>43051</v>
      </c>
      <c r="E6002" s="8">
        <f>DAY(D6002)</f>
        <v>12</v>
      </c>
      <c r="F6002">
        <f>_xlfn.ISOWEEKNUM(D6002)</f>
        <v>45</v>
      </c>
      <c r="G6002" t="str">
        <f>RIGHT((MONTH(D6002)-1)*2+IF(DAY(D6002)&lt;16,1,2)+100,2)</f>
        <v>21</v>
      </c>
      <c r="H6002" s="8">
        <f>MONTH(D6002)</f>
        <v>11</v>
      </c>
      <c r="I6002" t="str">
        <f>TEXT(D6002,"mmm")</f>
        <v>nov</v>
      </c>
      <c r="J6002">
        <f>YEAR(D6002)</f>
        <v>2017</v>
      </c>
      <c r="K6002" s="6">
        <v>43055</v>
      </c>
      <c r="L6002" t="s">
        <v>20</v>
      </c>
      <c r="M6002" t="s">
        <v>4294</v>
      </c>
      <c r="N6002" t="s">
        <v>4295</v>
      </c>
      <c r="O6002" t="s">
        <v>23</v>
      </c>
      <c r="P6002" t="s">
        <v>24</v>
      </c>
      <c r="Q6002" t="s">
        <v>3722</v>
      </c>
      <c r="R6002" t="s">
        <v>171</v>
      </c>
      <c r="S6002">
        <v>44134</v>
      </c>
      <c r="T6002" t="s">
        <v>52</v>
      </c>
      <c r="U6002" t="s">
        <v>4460</v>
      </c>
      <c r="V6002" t="s">
        <v>81</v>
      </c>
      <c r="W6002" t="s">
        <v>82</v>
      </c>
      <c r="X6002" t="s">
        <v>4461</v>
      </c>
      <c r="Y6002">
        <v>449.37200000000001</v>
      </c>
    </row>
    <row r="6003" spans="1:25" x14ac:dyDescent="0.2">
      <c r="A6003">
        <v>7190</v>
      </c>
      <c r="B6003" t="s">
        <v>8684</v>
      </c>
      <c r="C6003" s="6">
        <v>43051</v>
      </c>
      <c r="D6003" s="7">
        <v>43051</v>
      </c>
      <c r="E6003" s="8">
        <f>DAY(D6003)</f>
        <v>12</v>
      </c>
      <c r="F6003">
        <f>_xlfn.ISOWEEKNUM(D6003)</f>
        <v>45</v>
      </c>
      <c r="G6003" t="str">
        <f>RIGHT((MONTH(D6003)-1)*2+IF(DAY(D6003)&lt;16,1,2)+100,2)</f>
        <v>21</v>
      </c>
      <c r="H6003" s="8">
        <f>MONTH(D6003)</f>
        <v>11</v>
      </c>
      <c r="I6003" t="str">
        <f>TEXT(D6003,"mmm")</f>
        <v>nov</v>
      </c>
      <c r="J6003">
        <f>YEAR(D6003)</f>
        <v>2017</v>
      </c>
      <c r="K6003" s="6">
        <v>43054</v>
      </c>
      <c r="L6003" t="s">
        <v>66</v>
      </c>
      <c r="M6003" t="s">
        <v>1829</v>
      </c>
      <c r="N6003" t="s">
        <v>1830</v>
      </c>
      <c r="O6003" t="s">
        <v>35</v>
      </c>
      <c r="P6003" t="s">
        <v>24</v>
      </c>
      <c r="Q6003" t="s">
        <v>304</v>
      </c>
      <c r="R6003" t="s">
        <v>61</v>
      </c>
      <c r="S6003">
        <v>92024</v>
      </c>
      <c r="T6003" t="s">
        <v>62</v>
      </c>
      <c r="U6003" t="s">
        <v>4911</v>
      </c>
      <c r="V6003" t="s">
        <v>89</v>
      </c>
      <c r="W6003" t="s">
        <v>90</v>
      </c>
      <c r="X6003" t="s">
        <v>4912</v>
      </c>
      <c r="Y6003">
        <v>203.976</v>
      </c>
    </row>
    <row r="6004" spans="1:25" x14ac:dyDescent="0.2">
      <c r="A6004">
        <v>7191</v>
      </c>
      <c r="B6004" t="s">
        <v>8684</v>
      </c>
      <c r="C6004" s="6">
        <v>43051</v>
      </c>
      <c r="D6004" s="7">
        <v>43051</v>
      </c>
      <c r="E6004" s="8">
        <f>DAY(D6004)</f>
        <v>12</v>
      </c>
      <c r="F6004">
        <f>_xlfn.ISOWEEKNUM(D6004)</f>
        <v>45</v>
      </c>
      <c r="G6004" t="str">
        <f>RIGHT((MONTH(D6004)-1)*2+IF(DAY(D6004)&lt;16,1,2)+100,2)</f>
        <v>21</v>
      </c>
      <c r="H6004" s="8">
        <f>MONTH(D6004)</f>
        <v>11</v>
      </c>
      <c r="I6004" t="str">
        <f>TEXT(D6004,"mmm")</f>
        <v>nov</v>
      </c>
      <c r="J6004">
        <f>YEAR(D6004)</f>
        <v>2017</v>
      </c>
      <c r="K6004" s="6">
        <v>43054</v>
      </c>
      <c r="L6004" t="s">
        <v>66</v>
      </c>
      <c r="M6004" t="s">
        <v>1829</v>
      </c>
      <c r="N6004" t="s">
        <v>1830</v>
      </c>
      <c r="O6004" t="s">
        <v>35</v>
      </c>
      <c r="P6004" t="s">
        <v>24</v>
      </c>
      <c r="Q6004" t="s">
        <v>304</v>
      </c>
      <c r="R6004" t="s">
        <v>61</v>
      </c>
      <c r="S6004">
        <v>92024</v>
      </c>
      <c r="T6004" t="s">
        <v>62</v>
      </c>
      <c r="U6004" t="s">
        <v>7661</v>
      </c>
      <c r="V6004" t="s">
        <v>81</v>
      </c>
      <c r="W6004" t="s">
        <v>308</v>
      </c>
      <c r="X6004" t="s">
        <v>7662</v>
      </c>
      <c r="Y6004">
        <v>674.35199999999998</v>
      </c>
    </row>
    <row r="6005" spans="1:25" x14ac:dyDescent="0.2">
      <c r="A6005">
        <v>7331</v>
      </c>
      <c r="B6005" t="s">
        <v>8685</v>
      </c>
      <c r="C6005" s="6">
        <v>43051</v>
      </c>
      <c r="D6005" s="7">
        <v>43051</v>
      </c>
      <c r="E6005" s="8">
        <f>DAY(D6005)</f>
        <v>12</v>
      </c>
      <c r="F6005">
        <f>_xlfn.ISOWEEKNUM(D6005)</f>
        <v>45</v>
      </c>
      <c r="G6005" t="str">
        <f>RIGHT((MONTH(D6005)-1)*2+IF(DAY(D6005)&lt;16,1,2)+100,2)</f>
        <v>21</v>
      </c>
      <c r="H6005" s="8">
        <f>MONTH(D6005)</f>
        <v>11</v>
      </c>
      <c r="I6005" t="str">
        <f>TEXT(D6005,"mmm")</f>
        <v>nov</v>
      </c>
      <c r="J6005">
        <f>YEAR(D6005)</f>
        <v>2017</v>
      </c>
      <c r="K6005" s="6">
        <v>43052</v>
      </c>
      <c r="L6005" t="s">
        <v>66</v>
      </c>
      <c r="M6005" t="s">
        <v>1269</v>
      </c>
      <c r="N6005" t="s">
        <v>1270</v>
      </c>
      <c r="O6005" t="s">
        <v>69</v>
      </c>
      <c r="P6005" t="s">
        <v>24</v>
      </c>
      <c r="Q6005" t="s">
        <v>465</v>
      </c>
      <c r="R6005" t="s">
        <v>37</v>
      </c>
      <c r="S6005">
        <v>60623</v>
      </c>
      <c r="T6005" t="s">
        <v>27</v>
      </c>
      <c r="U6005" t="s">
        <v>5330</v>
      </c>
      <c r="V6005" t="s">
        <v>81</v>
      </c>
      <c r="W6005" t="s">
        <v>104</v>
      </c>
      <c r="X6005" t="s">
        <v>5331</v>
      </c>
      <c r="Y6005">
        <v>22.751999999999999</v>
      </c>
    </row>
    <row r="6006" spans="1:25" x14ac:dyDescent="0.2">
      <c r="A6006">
        <v>1001</v>
      </c>
      <c r="B6006" t="s">
        <v>8686</v>
      </c>
      <c r="C6006" s="6">
        <v>43052</v>
      </c>
      <c r="D6006" s="7">
        <v>43052</v>
      </c>
      <c r="E6006" s="8">
        <f>DAY(D6006)</f>
        <v>13</v>
      </c>
      <c r="F6006">
        <f>_xlfn.ISOWEEKNUM(D6006)</f>
        <v>46</v>
      </c>
      <c r="G6006" t="str">
        <f>RIGHT((MONTH(D6006)-1)*2+IF(DAY(D6006)&lt;16,1,2)+100,2)</f>
        <v>21</v>
      </c>
      <c r="H6006" s="8">
        <f>MONTH(D6006)</f>
        <v>11</v>
      </c>
      <c r="I6006" t="str">
        <f>TEXT(D6006,"mmm")</f>
        <v>nov</v>
      </c>
      <c r="J6006">
        <f>YEAR(D6006)</f>
        <v>2017</v>
      </c>
      <c r="K6006" s="6">
        <v>43056</v>
      </c>
      <c r="L6006" t="s">
        <v>20</v>
      </c>
      <c r="M6006" t="s">
        <v>2901</v>
      </c>
      <c r="N6006" t="s">
        <v>2902</v>
      </c>
      <c r="O6006" t="s">
        <v>35</v>
      </c>
      <c r="P6006" t="s">
        <v>24</v>
      </c>
      <c r="Q6006" t="s">
        <v>8687</v>
      </c>
      <c r="R6006" t="s">
        <v>359</v>
      </c>
      <c r="S6006">
        <v>98661</v>
      </c>
      <c r="T6006" t="s">
        <v>62</v>
      </c>
      <c r="U6006" t="s">
        <v>3395</v>
      </c>
      <c r="V6006" t="s">
        <v>29</v>
      </c>
      <c r="W6006" t="s">
        <v>54</v>
      </c>
      <c r="X6006" t="s">
        <v>3396</v>
      </c>
      <c r="Y6006">
        <v>44.02</v>
      </c>
    </row>
    <row r="6007" spans="1:25" x14ac:dyDescent="0.2">
      <c r="A6007">
        <v>1478</v>
      </c>
      <c r="B6007" t="s">
        <v>8688</v>
      </c>
      <c r="C6007" s="6">
        <v>43052</v>
      </c>
      <c r="D6007" s="7">
        <v>43052</v>
      </c>
      <c r="E6007" s="8">
        <f>DAY(D6007)</f>
        <v>13</v>
      </c>
      <c r="F6007">
        <f>_xlfn.ISOWEEKNUM(D6007)</f>
        <v>46</v>
      </c>
      <c r="G6007" t="str">
        <f>RIGHT((MONTH(D6007)-1)*2+IF(DAY(D6007)&lt;16,1,2)+100,2)</f>
        <v>21</v>
      </c>
      <c r="H6007" s="8">
        <f>MONTH(D6007)</f>
        <v>11</v>
      </c>
      <c r="I6007" t="str">
        <f>TEXT(D6007,"mmm")</f>
        <v>nov</v>
      </c>
      <c r="J6007">
        <f>YEAR(D6007)</f>
        <v>2017</v>
      </c>
      <c r="K6007" s="6">
        <v>43056</v>
      </c>
      <c r="L6007" t="s">
        <v>20</v>
      </c>
      <c r="M6007" t="s">
        <v>926</v>
      </c>
      <c r="N6007" t="s">
        <v>927</v>
      </c>
      <c r="O6007" t="s">
        <v>23</v>
      </c>
      <c r="P6007" t="s">
        <v>24</v>
      </c>
      <c r="Q6007" t="s">
        <v>8288</v>
      </c>
      <c r="R6007" t="s">
        <v>564</v>
      </c>
      <c r="S6007">
        <v>27360</v>
      </c>
      <c r="T6007" t="s">
        <v>72</v>
      </c>
      <c r="U6007" t="s">
        <v>606</v>
      </c>
      <c r="V6007" t="s">
        <v>29</v>
      </c>
      <c r="W6007" t="s">
        <v>449</v>
      </c>
      <c r="X6007" t="s">
        <v>607</v>
      </c>
      <c r="Y6007">
        <v>52.136000000000003</v>
      </c>
    </row>
    <row r="6008" spans="1:25" x14ac:dyDescent="0.2">
      <c r="A6008">
        <v>1802</v>
      </c>
      <c r="B6008" t="s">
        <v>8689</v>
      </c>
      <c r="C6008" s="6">
        <v>43052</v>
      </c>
      <c r="D6008" s="7">
        <v>43052</v>
      </c>
      <c r="E6008" s="8">
        <f>DAY(D6008)</f>
        <v>13</v>
      </c>
      <c r="F6008">
        <f>_xlfn.ISOWEEKNUM(D6008)</f>
        <v>46</v>
      </c>
      <c r="G6008" t="str">
        <f>RIGHT((MONTH(D6008)-1)*2+IF(DAY(D6008)&lt;16,1,2)+100,2)</f>
        <v>21</v>
      </c>
      <c r="H6008" s="8">
        <f>MONTH(D6008)</f>
        <v>11</v>
      </c>
      <c r="I6008" t="str">
        <f>TEXT(D6008,"mmm")</f>
        <v>nov</v>
      </c>
      <c r="J6008">
        <f>YEAR(D6008)</f>
        <v>2017</v>
      </c>
      <c r="K6008" s="6">
        <v>43058</v>
      </c>
      <c r="L6008" t="s">
        <v>20</v>
      </c>
      <c r="M6008" t="s">
        <v>8690</v>
      </c>
      <c r="N6008" t="s">
        <v>8691</v>
      </c>
      <c r="O6008" t="s">
        <v>35</v>
      </c>
      <c r="P6008" t="s">
        <v>24</v>
      </c>
      <c r="Q6008" t="s">
        <v>5189</v>
      </c>
      <c r="R6008" t="s">
        <v>359</v>
      </c>
      <c r="S6008">
        <v>98002</v>
      </c>
      <c r="T6008" t="s">
        <v>62</v>
      </c>
      <c r="U6008" t="s">
        <v>789</v>
      </c>
      <c r="V6008" t="s">
        <v>81</v>
      </c>
      <c r="W6008" t="s">
        <v>104</v>
      </c>
      <c r="X6008" t="s">
        <v>4606</v>
      </c>
      <c r="Y6008">
        <v>4.18</v>
      </c>
    </row>
    <row r="6009" spans="1:25" x14ac:dyDescent="0.2">
      <c r="A6009">
        <v>1884</v>
      </c>
      <c r="B6009" t="s">
        <v>8692</v>
      </c>
      <c r="C6009" s="6">
        <v>43052</v>
      </c>
      <c r="D6009" s="7">
        <v>43052</v>
      </c>
      <c r="E6009" s="8">
        <f>DAY(D6009)</f>
        <v>13</v>
      </c>
      <c r="F6009">
        <f>_xlfn.ISOWEEKNUM(D6009)</f>
        <v>46</v>
      </c>
      <c r="G6009" t="str">
        <f>RIGHT((MONTH(D6009)-1)*2+IF(DAY(D6009)&lt;16,1,2)+100,2)</f>
        <v>21</v>
      </c>
      <c r="H6009" s="8">
        <f>MONTH(D6009)</f>
        <v>11</v>
      </c>
      <c r="I6009" t="str">
        <f>TEXT(D6009,"mmm")</f>
        <v>nov</v>
      </c>
      <c r="J6009">
        <f>YEAR(D6009)</f>
        <v>2017</v>
      </c>
      <c r="K6009" s="6">
        <v>43056</v>
      </c>
      <c r="L6009" t="s">
        <v>20</v>
      </c>
      <c r="M6009" t="s">
        <v>6181</v>
      </c>
      <c r="N6009" t="s">
        <v>6182</v>
      </c>
      <c r="O6009" t="s">
        <v>35</v>
      </c>
      <c r="P6009" t="s">
        <v>24</v>
      </c>
      <c r="Q6009" t="s">
        <v>50</v>
      </c>
      <c r="R6009" t="s">
        <v>51</v>
      </c>
      <c r="S6009">
        <v>19143</v>
      </c>
      <c r="T6009" t="s">
        <v>52</v>
      </c>
      <c r="U6009" t="s">
        <v>2598</v>
      </c>
      <c r="V6009" t="s">
        <v>29</v>
      </c>
      <c r="W6009" t="s">
        <v>30</v>
      </c>
      <c r="X6009" t="s">
        <v>2599</v>
      </c>
      <c r="Y6009">
        <v>217.05600000000001</v>
      </c>
    </row>
    <row r="6010" spans="1:25" x14ac:dyDescent="0.2">
      <c r="A6010">
        <v>3260</v>
      </c>
      <c r="B6010" t="s">
        <v>8693</v>
      </c>
      <c r="C6010" s="6">
        <v>43052</v>
      </c>
      <c r="D6010" s="7">
        <v>43052</v>
      </c>
      <c r="E6010" s="8">
        <f>DAY(D6010)</f>
        <v>13</v>
      </c>
      <c r="F6010">
        <f>_xlfn.ISOWEEKNUM(D6010)</f>
        <v>46</v>
      </c>
      <c r="G6010" t="str">
        <f>RIGHT((MONTH(D6010)-1)*2+IF(DAY(D6010)&lt;16,1,2)+100,2)</f>
        <v>21</v>
      </c>
      <c r="H6010" s="8">
        <f>MONTH(D6010)</f>
        <v>11</v>
      </c>
      <c r="I6010" t="str">
        <f>TEXT(D6010,"mmm")</f>
        <v>nov</v>
      </c>
      <c r="J6010">
        <f>YEAR(D6010)</f>
        <v>2017</v>
      </c>
      <c r="K6010" s="6">
        <v>43056</v>
      </c>
      <c r="L6010" t="s">
        <v>20</v>
      </c>
      <c r="M6010" t="s">
        <v>1335</v>
      </c>
      <c r="N6010" t="s">
        <v>1336</v>
      </c>
      <c r="O6010" t="s">
        <v>35</v>
      </c>
      <c r="P6010" t="s">
        <v>24</v>
      </c>
      <c r="Q6010" t="s">
        <v>5942</v>
      </c>
      <c r="R6010" t="s">
        <v>37</v>
      </c>
      <c r="S6010">
        <v>60035</v>
      </c>
      <c r="T6010" t="s">
        <v>27</v>
      </c>
      <c r="U6010" t="s">
        <v>5231</v>
      </c>
      <c r="V6010" t="s">
        <v>29</v>
      </c>
      <c r="W6010" t="s">
        <v>45</v>
      </c>
      <c r="X6010" t="s">
        <v>5232</v>
      </c>
      <c r="Y6010">
        <v>3.1360000000000001</v>
      </c>
    </row>
    <row r="6011" spans="1:25" x14ac:dyDescent="0.2">
      <c r="A6011">
        <v>4627</v>
      </c>
      <c r="B6011" t="s">
        <v>8694</v>
      </c>
      <c r="C6011" s="6">
        <v>43052</v>
      </c>
      <c r="D6011" s="7">
        <v>43052</v>
      </c>
      <c r="E6011" s="8">
        <f>DAY(D6011)</f>
        <v>13</v>
      </c>
      <c r="F6011">
        <f>_xlfn.ISOWEEKNUM(D6011)</f>
        <v>46</v>
      </c>
      <c r="G6011" t="str">
        <f>RIGHT((MONTH(D6011)-1)*2+IF(DAY(D6011)&lt;16,1,2)+100,2)</f>
        <v>21</v>
      </c>
      <c r="H6011" s="8">
        <f>MONTH(D6011)</f>
        <v>11</v>
      </c>
      <c r="I6011" t="str">
        <f>TEXT(D6011,"mmm")</f>
        <v>nov</v>
      </c>
      <c r="J6011">
        <f>YEAR(D6011)</f>
        <v>2017</v>
      </c>
      <c r="K6011" s="6">
        <v>43057</v>
      </c>
      <c r="L6011" t="s">
        <v>20</v>
      </c>
      <c r="M6011" t="s">
        <v>391</v>
      </c>
      <c r="N6011" t="s">
        <v>392</v>
      </c>
      <c r="O6011" t="s">
        <v>69</v>
      </c>
      <c r="P6011" t="s">
        <v>24</v>
      </c>
      <c r="Q6011" t="s">
        <v>316</v>
      </c>
      <c r="R6011" t="s">
        <v>317</v>
      </c>
      <c r="S6011">
        <v>10011</v>
      </c>
      <c r="T6011" t="s">
        <v>52</v>
      </c>
      <c r="U6011" t="s">
        <v>1097</v>
      </c>
      <c r="V6011" t="s">
        <v>29</v>
      </c>
      <c r="W6011" t="s">
        <v>42</v>
      </c>
      <c r="X6011" t="s">
        <v>1098</v>
      </c>
      <c r="Y6011">
        <v>77.55</v>
      </c>
    </row>
    <row r="6012" spans="1:25" x14ac:dyDescent="0.2">
      <c r="A6012">
        <v>4628</v>
      </c>
      <c r="B6012" t="s">
        <v>8694</v>
      </c>
      <c r="C6012" s="6">
        <v>43052</v>
      </c>
      <c r="D6012" s="7">
        <v>43052</v>
      </c>
      <c r="E6012" s="8">
        <f>DAY(D6012)</f>
        <v>13</v>
      </c>
      <c r="F6012">
        <f>_xlfn.ISOWEEKNUM(D6012)</f>
        <v>46</v>
      </c>
      <c r="G6012" t="str">
        <f>RIGHT((MONTH(D6012)-1)*2+IF(DAY(D6012)&lt;16,1,2)+100,2)</f>
        <v>21</v>
      </c>
      <c r="H6012" s="8">
        <f>MONTH(D6012)</f>
        <v>11</v>
      </c>
      <c r="I6012" t="str">
        <f>TEXT(D6012,"mmm")</f>
        <v>nov</v>
      </c>
      <c r="J6012">
        <f>YEAR(D6012)</f>
        <v>2017</v>
      </c>
      <c r="K6012" s="6">
        <v>43057</v>
      </c>
      <c r="L6012" t="s">
        <v>20</v>
      </c>
      <c r="M6012" t="s">
        <v>391</v>
      </c>
      <c r="N6012" t="s">
        <v>392</v>
      </c>
      <c r="O6012" t="s">
        <v>69</v>
      </c>
      <c r="P6012" t="s">
        <v>24</v>
      </c>
      <c r="Q6012" t="s">
        <v>316</v>
      </c>
      <c r="R6012" t="s">
        <v>317</v>
      </c>
      <c r="S6012">
        <v>10011</v>
      </c>
      <c r="T6012" t="s">
        <v>52</v>
      </c>
      <c r="U6012" t="s">
        <v>1224</v>
      </c>
      <c r="V6012" t="s">
        <v>29</v>
      </c>
      <c r="W6012" t="s">
        <v>42</v>
      </c>
      <c r="X6012" t="s">
        <v>1225</v>
      </c>
      <c r="Y6012">
        <v>24.88</v>
      </c>
    </row>
    <row r="6013" spans="1:25" x14ac:dyDescent="0.2">
      <c r="A6013">
        <v>4629</v>
      </c>
      <c r="B6013" t="s">
        <v>8694</v>
      </c>
      <c r="C6013" s="6">
        <v>43052</v>
      </c>
      <c r="D6013" s="7">
        <v>43052</v>
      </c>
      <c r="E6013" s="8">
        <f>DAY(D6013)</f>
        <v>13</v>
      </c>
      <c r="F6013">
        <f>_xlfn.ISOWEEKNUM(D6013)</f>
        <v>46</v>
      </c>
      <c r="G6013" t="str">
        <f>RIGHT((MONTH(D6013)-1)*2+IF(DAY(D6013)&lt;16,1,2)+100,2)</f>
        <v>21</v>
      </c>
      <c r="H6013" s="8">
        <f>MONTH(D6013)</f>
        <v>11</v>
      </c>
      <c r="I6013" t="str">
        <f>TEXT(D6013,"mmm")</f>
        <v>nov</v>
      </c>
      <c r="J6013">
        <f>YEAR(D6013)</f>
        <v>2017</v>
      </c>
      <c r="K6013" s="6">
        <v>43057</v>
      </c>
      <c r="L6013" t="s">
        <v>20</v>
      </c>
      <c r="M6013" t="s">
        <v>391</v>
      </c>
      <c r="N6013" t="s">
        <v>392</v>
      </c>
      <c r="O6013" t="s">
        <v>69</v>
      </c>
      <c r="P6013" t="s">
        <v>24</v>
      </c>
      <c r="Q6013" t="s">
        <v>316</v>
      </c>
      <c r="R6013" t="s">
        <v>317</v>
      </c>
      <c r="S6013">
        <v>10011</v>
      </c>
      <c r="T6013" t="s">
        <v>52</v>
      </c>
      <c r="U6013" t="s">
        <v>4079</v>
      </c>
      <c r="V6013" t="s">
        <v>29</v>
      </c>
      <c r="W6013" t="s">
        <v>54</v>
      </c>
      <c r="X6013" t="s">
        <v>4080</v>
      </c>
      <c r="Y6013">
        <v>140.75</v>
      </c>
    </row>
    <row r="6014" spans="1:25" x14ac:dyDescent="0.2">
      <c r="A6014">
        <v>4630</v>
      </c>
      <c r="B6014" t="s">
        <v>8694</v>
      </c>
      <c r="C6014" s="6">
        <v>43052</v>
      </c>
      <c r="D6014" s="7">
        <v>43052</v>
      </c>
      <c r="E6014" s="8">
        <f>DAY(D6014)</f>
        <v>13</v>
      </c>
      <c r="F6014">
        <f>_xlfn.ISOWEEKNUM(D6014)</f>
        <v>46</v>
      </c>
      <c r="G6014" t="str">
        <f>RIGHT((MONTH(D6014)-1)*2+IF(DAY(D6014)&lt;16,1,2)+100,2)</f>
        <v>21</v>
      </c>
      <c r="H6014" s="8">
        <f>MONTH(D6014)</f>
        <v>11</v>
      </c>
      <c r="I6014" t="str">
        <f>TEXT(D6014,"mmm")</f>
        <v>nov</v>
      </c>
      <c r="J6014">
        <f>YEAR(D6014)</f>
        <v>2017</v>
      </c>
      <c r="K6014" s="6">
        <v>43057</v>
      </c>
      <c r="L6014" t="s">
        <v>20</v>
      </c>
      <c r="M6014" t="s">
        <v>391</v>
      </c>
      <c r="N6014" t="s">
        <v>392</v>
      </c>
      <c r="O6014" t="s">
        <v>69</v>
      </c>
      <c r="P6014" t="s">
        <v>24</v>
      </c>
      <c r="Q6014" t="s">
        <v>316</v>
      </c>
      <c r="R6014" t="s">
        <v>317</v>
      </c>
      <c r="S6014">
        <v>10011</v>
      </c>
      <c r="T6014" t="s">
        <v>52</v>
      </c>
      <c r="U6014" t="s">
        <v>2885</v>
      </c>
      <c r="V6014" t="s">
        <v>29</v>
      </c>
      <c r="W6014" t="s">
        <v>42</v>
      </c>
      <c r="X6014" t="s">
        <v>2886</v>
      </c>
      <c r="Y6014">
        <v>36.630000000000003</v>
      </c>
    </row>
    <row r="6015" spans="1:25" x14ac:dyDescent="0.2">
      <c r="A6015">
        <v>5138</v>
      </c>
      <c r="B6015" t="s">
        <v>8695</v>
      </c>
      <c r="C6015" s="6">
        <v>43052</v>
      </c>
      <c r="D6015" s="7">
        <v>43052</v>
      </c>
      <c r="E6015" s="8">
        <f>DAY(D6015)</f>
        <v>13</v>
      </c>
      <c r="F6015">
        <f>_xlfn.ISOWEEKNUM(D6015)</f>
        <v>46</v>
      </c>
      <c r="G6015" t="str">
        <f>RIGHT((MONTH(D6015)-1)*2+IF(DAY(D6015)&lt;16,1,2)+100,2)</f>
        <v>21</v>
      </c>
      <c r="H6015" s="8">
        <f>MONTH(D6015)</f>
        <v>11</v>
      </c>
      <c r="I6015" t="str">
        <f>TEXT(D6015,"mmm")</f>
        <v>nov</v>
      </c>
      <c r="J6015">
        <f>YEAR(D6015)</f>
        <v>2017</v>
      </c>
      <c r="K6015" s="6">
        <v>43056</v>
      </c>
      <c r="L6015" t="s">
        <v>20</v>
      </c>
      <c r="M6015" t="s">
        <v>2558</v>
      </c>
      <c r="N6015" t="s">
        <v>2559</v>
      </c>
      <c r="O6015" t="s">
        <v>69</v>
      </c>
      <c r="P6015" t="s">
        <v>24</v>
      </c>
      <c r="Q6015" t="s">
        <v>4494</v>
      </c>
      <c r="R6015" t="s">
        <v>2049</v>
      </c>
      <c r="S6015">
        <v>73120</v>
      </c>
      <c r="T6015" t="s">
        <v>27</v>
      </c>
      <c r="U6015" t="s">
        <v>4768</v>
      </c>
      <c r="V6015" t="s">
        <v>81</v>
      </c>
      <c r="W6015" t="s">
        <v>104</v>
      </c>
      <c r="X6015" t="s">
        <v>4769</v>
      </c>
      <c r="Y6015">
        <v>30.36</v>
      </c>
    </row>
    <row r="6016" spans="1:25" x14ac:dyDescent="0.2">
      <c r="A6016">
        <v>6117</v>
      </c>
      <c r="B6016" t="s">
        <v>8696</v>
      </c>
      <c r="C6016" s="6">
        <v>43052</v>
      </c>
      <c r="D6016" s="7">
        <v>43052</v>
      </c>
      <c r="E6016" s="8">
        <f>DAY(D6016)</f>
        <v>13</v>
      </c>
      <c r="F6016">
        <f>_xlfn.ISOWEEKNUM(D6016)</f>
        <v>46</v>
      </c>
      <c r="G6016" t="str">
        <f>RIGHT((MONTH(D6016)-1)*2+IF(DAY(D6016)&lt;16,1,2)+100,2)</f>
        <v>21</v>
      </c>
      <c r="H6016" s="8">
        <f>MONTH(D6016)</f>
        <v>11</v>
      </c>
      <c r="I6016" t="str">
        <f>TEXT(D6016,"mmm")</f>
        <v>nov</v>
      </c>
      <c r="J6016">
        <f>YEAR(D6016)</f>
        <v>2017</v>
      </c>
      <c r="K6016" s="6">
        <v>43058</v>
      </c>
      <c r="L6016" t="s">
        <v>20</v>
      </c>
      <c r="M6016" t="s">
        <v>6613</v>
      </c>
      <c r="N6016" t="s">
        <v>6614</v>
      </c>
      <c r="O6016" t="s">
        <v>35</v>
      </c>
      <c r="P6016" t="s">
        <v>24</v>
      </c>
      <c r="Q6016" t="s">
        <v>316</v>
      </c>
      <c r="R6016" t="s">
        <v>317</v>
      </c>
      <c r="S6016">
        <v>10011</v>
      </c>
      <c r="T6016" t="s">
        <v>52</v>
      </c>
      <c r="U6016" t="s">
        <v>8697</v>
      </c>
      <c r="V6016" t="s">
        <v>89</v>
      </c>
      <c r="W6016" t="s">
        <v>90</v>
      </c>
      <c r="X6016" t="s">
        <v>8698</v>
      </c>
      <c r="Y6016">
        <v>2279.96</v>
      </c>
    </row>
    <row r="6017" spans="1:25" x14ac:dyDescent="0.2">
      <c r="A6017">
        <v>6118</v>
      </c>
      <c r="B6017" t="s">
        <v>8696</v>
      </c>
      <c r="C6017" s="6">
        <v>43052</v>
      </c>
      <c r="D6017" s="7">
        <v>43052</v>
      </c>
      <c r="E6017" s="8">
        <f>DAY(D6017)</f>
        <v>13</v>
      </c>
      <c r="F6017">
        <f>_xlfn.ISOWEEKNUM(D6017)</f>
        <v>46</v>
      </c>
      <c r="G6017" t="str">
        <f>RIGHT((MONTH(D6017)-1)*2+IF(DAY(D6017)&lt;16,1,2)+100,2)</f>
        <v>21</v>
      </c>
      <c r="H6017" s="8">
        <f>MONTH(D6017)</f>
        <v>11</v>
      </c>
      <c r="I6017" t="str">
        <f>TEXT(D6017,"mmm")</f>
        <v>nov</v>
      </c>
      <c r="J6017">
        <f>YEAR(D6017)</f>
        <v>2017</v>
      </c>
      <c r="K6017" s="6">
        <v>43058</v>
      </c>
      <c r="L6017" t="s">
        <v>20</v>
      </c>
      <c r="M6017" t="s">
        <v>6613</v>
      </c>
      <c r="N6017" t="s">
        <v>6614</v>
      </c>
      <c r="O6017" t="s">
        <v>35</v>
      </c>
      <c r="P6017" t="s">
        <v>24</v>
      </c>
      <c r="Q6017" t="s">
        <v>316</v>
      </c>
      <c r="R6017" t="s">
        <v>317</v>
      </c>
      <c r="S6017">
        <v>10011</v>
      </c>
      <c r="T6017" t="s">
        <v>52</v>
      </c>
      <c r="U6017" t="s">
        <v>3334</v>
      </c>
      <c r="V6017" t="s">
        <v>29</v>
      </c>
      <c r="W6017" t="s">
        <v>39</v>
      </c>
      <c r="X6017" t="s">
        <v>3335</v>
      </c>
      <c r="Y6017">
        <v>14.94</v>
      </c>
    </row>
    <row r="6018" spans="1:25" x14ac:dyDescent="0.2">
      <c r="A6018">
        <v>7196</v>
      </c>
      <c r="B6018" t="s">
        <v>8699</v>
      </c>
      <c r="C6018" s="6">
        <v>43052</v>
      </c>
      <c r="D6018" s="7">
        <v>43052</v>
      </c>
      <c r="E6018" s="8">
        <f>DAY(D6018)</f>
        <v>13</v>
      </c>
      <c r="F6018">
        <f>_xlfn.ISOWEEKNUM(D6018)</f>
        <v>46</v>
      </c>
      <c r="G6018" t="str">
        <f>RIGHT((MONTH(D6018)-1)*2+IF(DAY(D6018)&lt;16,1,2)+100,2)</f>
        <v>21</v>
      </c>
      <c r="H6018" s="8">
        <f>MONTH(D6018)</f>
        <v>11</v>
      </c>
      <c r="I6018" t="str">
        <f>TEXT(D6018,"mmm")</f>
        <v>nov</v>
      </c>
      <c r="J6018">
        <f>YEAR(D6018)</f>
        <v>2017</v>
      </c>
      <c r="K6018" s="6">
        <v>43056</v>
      </c>
      <c r="L6018" t="s">
        <v>20</v>
      </c>
      <c r="M6018" t="s">
        <v>6029</v>
      </c>
      <c r="N6018" t="s">
        <v>6030</v>
      </c>
      <c r="O6018" t="s">
        <v>35</v>
      </c>
      <c r="P6018" t="s">
        <v>24</v>
      </c>
      <c r="Q6018" t="s">
        <v>358</v>
      </c>
      <c r="R6018" t="s">
        <v>359</v>
      </c>
      <c r="S6018">
        <v>98103</v>
      </c>
      <c r="T6018" t="s">
        <v>62</v>
      </c>
      <c r="U6018" t="s">
        <v>5890</v>
      </c>
      <c r="V6018" t="s">
        <v>81</v>
      </c>
      <c r="W6018" t="s">
        <v>104</v>
      </c>
      <c r="X6018" t="s">
        <v>7667</v>
      </c>
      <c r="Y6018">
        <v>19.54</v>
      </c>
    </row>
    <row r="6019" spans="1:25" x14ac:dyDescent="0.2">
      <c r="A6019">
        <v>2264</v>
      </c>
      <c r="B6019" t="s">
        <v>8700</v>
      </c>
      <c r="C6019" s="6">
        <v>43053</v>
      </c>
      <c r="D6019" s="7">
        <v>43053</v>
      </c>
      <c r="E6019" s="8">
        <f>DAY(D6019)</f>
        <v>14</v>
      </c>
      <c r="F6019">
        <f>_xlfn.ISOWEEKNUM(D6019)</f>
        <v>46</v>
      </c>
      <c r="G6019" t="str">
        <f>RIGHT((MONTH(D6019)-1)*2+IF(DAY(D6019)&lt;16,1,2)+100,2)</f>
        <v>21</v>
      </c>
      <c r="H6019" s="8">
        <f>MONTH(D6019)</f>
        <v>11</v>
      </c>
      <c r="I6019" t="str">
        <f>TEXT(D6019,"mmm")</f>
        <v>nov</v>
      </c>
      <c r="J6019">
        <f>YEAR(D6019)</f>
        <v>2017</v>
      </c>
      <c r="K6019" s="6">
        <v>43055</v>
      </c>
      <c r="L6019" t="s">
        <v>57</v>
      </c>
      <c r="M6019" t="s">
        <v>1313</v>
      </c>
      <c r="N6019" t="s">
        <v>1314</v>
      </c>
      <c r="O6019" t="s">
        <v>23</v>
      </c>
      <c r="P6019" t="s">
        <v>24</v>
      </c>
      <c r="Q6019" t="s">
        <v>2520</v>
      </c>
      <c r="R6019" t="s">
        <v>71</v>
      </c>
      <c r="S6019">
        <v>30318</v>
      </c>
      <c r="T6019" t="s">
        <v>72</v>
      </c>
      <c r="U6019" t="s">
        <v>6738</v>
      </c>
      <c r="V6019" t="s">
        <v>89</v>
      </c>
      <c r="W6019" t="s">
        <v>115</v>
      </c>
      <c r="X6019" t="s">
        <v>6739</v>
      </c>
      <c r="Y6019">
        <v>499.98</v>
      </c>
    </row>
    <row r="6020" spans="1:25" x14ac:dyDescent="0.2">
      <c r="A6020">
        <v>2265</v>
      </c>
      <c r="B6020" t="s">
        <v>8700</v>
      </c>
      <c r="C6020" s="6">
        <v>43053</v>
      </c>
      <c r="D6020" s="7">
        <v>43053</v>
      </c>
      <c r="E6020" s="8">
        <f>DAY(D6020)</f>
        <v>14</v>
      </c>
      <c r="F6020">
        <f>_xlfn.ISOWEEKNUM(D6020)</f>
        <v>46</v>
      </c>
      <c r="G6020" t="str">
        <f>RIGHT((MONTH(D6020)-1)*2+IF(DAY(D6020)&lt;16,1,2)+100,2)</f>
        <v>21</v>
      </c>
      <c r="H6020" s="8">
        <f>MONTH(D6020)</f>
        <v>11</v>
      </c>
      <c r="I6020" t="str">
        <f>TEXT(D6020,"mmm")</f>
        <v>nov</v>
      </c>
      <c r="J6020">
        <f>YEAR(D6020)</f>
        <v>2017</v>
      </c>
      <c r="K6020" s="6">
        <v>43055</v>
      </c>
      <c r="L6020" t="s">
        <v>57</v>
      </c>
      <c r="M6020" t="s">
        <v>1313</v>
      </c>
      <c r="N6020" t="s">
        <v>1314</v>
      </c>
      <c r="O6020" t="s">
        <v>23</v>
      </c>
      <c r="P6020" t="s">
        <v>24</v>
      </c>
      <c r="Q6020" t="s">
        <v>2520</v>
      </c>
      <c r="R6020" t="s">
        <v>71</v>
      </c>
      <c r="S6020">
        <v>30318</v>
      </c>
      <c r="T6020" t="s">
        <v>72</v>
      </c>
      <c r="U6020" t="s">
        <v>4057</v>
      </c>
      <c r="V6020" t="s">
        <v>29</v>
      </c>
      <c r="W6020" t="s">
        <v>30</v>
      </c>
      <c r="X6020" t="s">
        <v>4058</v>
      </c>
      <c r="Y6020">
        <v>5.28</v>
      </c>
    </row>
    <row r="6021" spans="1:25" x14ac:dyDescent="0.2">
      <c r="A6021">
        <v>2266</v>
      </c>
      <c r="B6021" t="s">
        <v>8700</v>
      </c>
      <c r="C6021" s="6">
        <v>43053</v>
      </c>
      <c r="D6021" s="7">
        <v>43053</v>
      </c>
      <c r="E6021" s="8">
        <f>DAY(D6021)</f>
        <v>14</v>
      </c>
      <c r="F6021">
        <f>_xlfn.ISOWEEKNUM(D6021)</f>
        <v>46</v>
      </c>
      <c r="G6021" t="str">
        <f>RIGHT((MONTH(D6021)-1)*2+IF(DAY(D6021)&lt;16,1,2)+100,2)</f>
        <v>21</v>
      </c>
      <c r="H6021" s="8">
        <f>MONTH(D6021)</f>
        <v>11</v>
      </c>
      <c r="I6021" t="str">
        <f>TEXT(D6021,"mmm")</f>
        <v>nov</v>
      </c>
      <c r="J6021">
        <f>YEAR(D6021)</f>
        <v>2017</v>
      </c>
      <c r="K6021" s="6">
        <v>43055</v>
      </c>
      <c r="L6021" t="s">
        <v>57</v>
      </c>
      <c r="M6021" t="s">
        <v>1313</v>
      </c>
      <c r="N6021" t="s">
        <v>1314</v>
      </c>
      <c r="O6021" t="s">
        <v>23</v>
      </c>
      <c r="P6021" t="s">
        <v>24</v>
      </c>
      <c r="Q6021" t="s">
        <v>2520</v>
      </c>
      <c r="R6021" t="s">
        <v>71</v>
      </c>
      <c r="S6021">
        <v>30318</v>
      </c>
      <c r="T6021" t="s">
        <v>72</v>
      </c>
      <c r="U6021" t="s">
        <v>1327</v>
      </c>
      <c r="V6021" t="s">
        <v>29</v>
      </c>
      <c r="W6021" t="s">
        <v>45</v>
      </c>
      <c r="X6021" t="s">
        <v>1328</v>
      </c>
      <c r="Y6021">
        <v>8.26</v>
      </c>
    </row>
    <row r="6022" spans="1:25" x14ac:dyDescent="0.2">
      <c r="A6022">
        <v>2504</v>
      </c>
      <c r="B6022" t="s">
        <v>8701</v>
      </c>
      <c r="C6022" s="6">
        <v>43053</v>
      </c>
      <c r="D6022" s="7">
        <v>43053</v>
      </c>
      <c r="E6022" s="8">
        <f>DAY(D6022)</f>
        <v>14</v>
      </c>
      <c r="F6022">
        <f>_xlfn.ISOWEEKNUM(D6022)</f>
        <v>46</v>
      </c>
      <c r="G6022" t="str">
        <f>RIGHT((MONTH(D6022)-1)*2+IF(DAY(D6022)&lt;16,1,2)+100,2)</f>
        <v>21</v>
      </c>
      <c r="H6022" s="8">
        <f>MONTH(D6022)</f>
        <v>11</v>
      </c>
      <c r="I6022" t="str">
        <f>TEXT(D6022,"mmm")</f>
        <v>nov</v>
      </c>
      <c r="J6022">
        <f>YEAR(D6022)</f>
        <v>2017</v>
      </c>
      <c r="K6022" s="6">
        <v>43058</v>
      </c>
      <c r="L6022" t="s">
        <v>20</v>
      </c>
      <c r="M6022" t="s">
        <v>8702</v>
      </c>
      <c r="N6022" t="s">
        <v>8703</v>
      </c>
      <c r="O6022" t="s">
        <v>23</v>
      </c>
      <c r="P6022" t="s">
        <v>24</v>
      </c>
      <c r="Q6022" t="s">
        <v>159</v>
      </c>
      <c r="R6022" t="s">
        <v>61</v>
      </c>
      <c r="S6022">
        <v>94110</v>
      </c>
      <c r="T6022" t="s">
        <v>62</v>
      </c>
      <c r="U6022" t="s">
        <v>4369</v>
      </c>
      <c r="V6022" t="s">
        <v>29</v>
      </c>
      <c r="W6022" t="s">
        <v>39</v>
      </c>
      <c r="X6022" t="s">
        <v>4370</v>
      </c>
      <c r="Y6022">
        <v>7.38</v>
      </c>
    </row>
    <row r="6023" spans="1:25" x14ac:dyDescent="0.2">
      <c r="A6023">
        <v>4530</v>
      </c>
      <c r="B6023" t="s">
        <v>8704</v>
      </c>
      <c r="C6023" s="6">
        <v>43053</v>
      </c>
      <c r="D6023" s="7">
        <v>43053</v>
      </c>
      <c r="E6023" s="8">
        <f>DAY(D6023)</f>
        <v>14</v>
      </c>
      <c r="F6023">
        <f>_xlfn.ISOWEEKNUM(D6023)</f>
        <v>46</v>
      </c>
      <c r="G6023" t="str">
        <f>RIGHT((MONTH(D6023)-1)*2+IF(DAY(D6023)&lt;16,1,2)+100,2)</f>
        <v>21</v>
      </c>
      <c r="H6023" s="8">
        <f>MONTH(D6023)</f>
        <v>11</v>
      </c>
      <c r="I6023" t="str">
        <f>TEXT(D6023,"mmm")</f>
        <v>nov</v>
      </c>
      <c r="J6023">
        <f>YEAR(D6023)</f>
        <v>2017</v>
      </c>
      <c r="K6023" s="6">
        <v>43057</v>
      </c>
      <c r="L6023" t="s">
        <v>20</v>
      </c>
      <c r="M6023" t="s">
        <v>6593</v>
      </c>
      <c r="N6023" t="s">
        <v>6594</v>
      </c>
      <c r="O6023" t="s">
        <v>23</v>
      </c>
      <c r="P6023" t="s">
        <v>24</v>
      </c>
      <c r="Q6023" t="s">
        <v>25</v>
      </c>
      <c r="R6023" t="s">
        <v>26</v>
      </c>
      <c r="S6023">
        <v>77041</v>
      </c>
      <c r="T6023" t="s">
        <v>27</v>
      </c>
      <c r="U6023" t="s">
        <v>6674</v>
      </c>
      <c r="V6023" t="s">
        <v>29</v>
      </c>
      <c r="W6023" t="s">
        <v>45</v>
      </c>
      <c r="X6023" t="s">
        <v>6675</v>
      </c>
      <c r="Y6023">
        <v>2.2959999999999998</v>
      </c>
    </row>
    <row r="6024" spans="1:25" x14ac:dyDescent="0.2">
      <c r="A6024">
        <v>4531</v>
      </c>
      <c r="B6024" t="s">
        <v>8705</v>
      </c>
      <c r="C6024" s="6">
        <v>43053</v>
      </c>
      <c r="D6024" s="7">
        <v>43053</v>
      </c>
      <c r="E6024" s="8">
        <f>DAY(D6024)</f>
        <v>14</v>
      </c>
      <c r="F6024">
        <f>_xlfn.ISOWEEKNUM(D6024)</f>
        <v>46</v>
      </c>
      <c r="G6024" t="str">
        <f>RIGHT((MONTH(D6024)-1)*2+IF(DAY(D6024)&lt;16,1,2)+100,2)</f>
        <v>21</v>
      </c>
      <c r="H6024" s="8">
        <f>MONTH(D6024)</f>
        <v>11</v>
      </c>
      <c r="I6024" t="str">
        <f>TEXT(D6024,"mmm")</f>
        <v>nov</v>
      </c>
      <c r="J6024">
        <f>YEAR(D6024)</f>
        <v>2017</v>
      </c>
      <c r="K6024" s="6">
        <v>43056</v>
      </c>
      <c r="L6024" t="s">
        <v>66</v>
      </c>
      <c r="M6024" t="s">
        <v>2670</v>
      </c>
      <c r="N6024" t="s">
        <v>2671</v>
      </c>
      <c r="O6024" t="s">
        <v>23</v>
      </c>
      <c r="P6024" t="s">
        <v>24</v>
      </c>
      <c r="Q6024" t="s">
        <v>316</v>
      </c>
      <c r="R6024" t="s">
        <v>317</v>
      </c>
      <c r="S6024">
        <v>10009</v>
      </c>
      <c r="T6024" t="s">
        <v>52</v>
      </c>
      <c r="U6024" t="s">
        <v>2639</v>
      </c>
      <c r="V6024" t="s">
        <v>81</v>
      </c>
      <c r="W6024" t="s">
        <v>82</v>
      </c>
      <c r="X6024" t="s">
        <v>2640</v>
      </c>
      <c r="Y6024">
        <v>408.00599999999997</v>
      </c>
    </row>
    <row r="6025" spans="1:25" x14ac:dyDescent="0.2">
      <c r="A6025">
        <v>4532</v>
      </c>
      <c r="B6025" t="s">
        <v>8705</v>
      </c>
      <c r="C6025" s="6">
        <v>43053</v>
      </c>
      <c r="D6025" s="7">
        <v>43053</v>
      </c>
      <c r="E6025" s="8">
        <f>DAY(D6025)</f>
        <v>14</v>
      </c>
      <c r="F6025">
        <f>_xlfn.ISOWEEKNUM(D6025)</f>
        <v>46</v>
      </c>
      <c r="G6025" t="str">
        <f>RIGHT((MONTH(D6025)-1)*2+IF(DAY(D6025)&lt;16,1,2)+100,2)</f>
        <v>21</v>
      </c>
      <c r="H6025" s="8">
        <f>MONTH(D6025)</f>
        <v>11</v>
      </c>
      <c r="I6025" t="str">
        <f>TEXT(D6025,"mmm")</f>
        <v>nov</v>
      </c>
      <c r="J6025">
        <f>YEAR(D6025)</f>
        <v>2017</v>
      </c>
      <c r="K6025" s="6">
        <v>43056</v>
      </c>
      <c r="L6025" t="s">
        <v>66</v>
      </c>
      <c r="M6025" t="s">
        <v>2670</v>
      </c>
      <c r="N6025" t="s">
        <v>2671</v>
      </c>
      <c r="O6025" t="s">
        <v>23</v>
      </c>
      <c r="P6025" t="s">
        <v>24</v>
      </c>
      <c r="Q6025" t="s">
        <v>316</v>
      </c>
      <c r="R6025" t="s">
        <v>317</v>
      </c>
      <c r="S6025">
        <v>10009</v>
      </c>
      <c r="T6025" t="s">
        <v>52</v>
      </c>
      <c r="U6025" t="s">
        <v>5655</v>
      </c>
      <c r="V6025" t="s">
        <v>29</v>
      </c>
      <c r="W6025" t="s">
        <v>42</v>
      </c>
      <c r="X6025" t="s">
        <v>5656</v>
      </c>
      <c r="Y6025">
        <v>40.44</v>
      </c>
    </row>
    <row r="6026" spans="1:25" x14ac:dyDescent="0.2">
      <c r="A6026">
        <v>4812</v>
      </c>
      <c r="B6026" t="s">
        <v>8706</v>
      </c>
      <c r="C6026" s="6">
        <v>43053</v>
      </c>
      <c r="D6026" s="7">
        <v>43053</v>
      </c>
      <c r="E6026" s="8">
        <f>DAY(D6026)</f>
        <v>14</v>
      </c>
      <c r="F6026">
        <f>_xlfn.ISOWEEKNUM(D6026)</f>
        <v>46</v>
      </c>
      <c r="G6026" t="str">
        <f>RIGHT((MONTH(D6026)-1)*2+IF(DAY(D6026)&lt;16,1,2)+100,2)</f>
        <v>21</v>
      </c>
      <c r="H6026" s="8">
        <f>MONTH(D6026)</f>
        <v>11</v>
      </c>
      <c r="I6026" t="str">
        <f>TEXT(D6026,"mmm")</f>
        <v>nov</v>
      </c>
      <c r="J6026">
        <f>YEAR(D6026)</f>
        <v>2017</v>
      </c>
      <c r="K6026" s="6">
        <v>43058</v>
      </c>
      <c r="L6026" t="s">
        <v>57</v>
      </c>
      <c r="M6026" t="s">
        <v>5387</v>
      </c>
      <c r="N6026" t="s">
        <v>5388</v>
      </c>
      <c r="O6026" t="s">
        <v>23</v>
      </c>
      <c r="P6026" t="s">
        <v>24</v>
      </c>
      <c r="Q6026" t="s">
        <v>50</v>
      </c>
      <c r="R6026" t="s">
        <v>51</v>
      </c>
      <c r="S6026">
        <v>19134</v>
      </c>
      <c r="T6026" t="s">
        <v>52</v>
      </c>
      <c r="U6026" t="s">
        <v>6005</v>
      </c>
      <c r="V6026" t="s">
        <v>81</v>
      </c>
      <c r="W6026" t="s">
        <v>82</v>
      </c>
      <c r="X6026" t="s">
        <v>6006</v>
      </c>
      <c r="Y6026">
        <v>380.05799999999999</v>
      </c>
    </row>
    <row r="6027" spans="1:25" x14ac:dyDescent="0.2">
      <c r="A6027">
        <v>4813</v>
      </c>
      <c r="B6027" t="s">
        <v>8706</v>
      </c>
      <c r="C6027" s="6">
        <v>43053</v>
      </c>
      <c r="D6027" s="7">
        <v>43053</v>
      </c>
      <c r="E6027" s="8">
        <f>DAY(D6027)</f>
        <v>14</v>
      </c>
      <c r="F6027">
        <f>_xlfn.ISOWEEKNUM(D6027)</f>
        <v>46</v>
      </c>
      <c r="G6027" t="str">
        <f>RIGHT((MONTH(D6027)-1)*2+IF(DAY(D6027)&lt;16,1,2)+100,2)</f>
        <v>21</v>
      </c>
      <c r="H6027" s="8">
        <f>MONTH(D6027)</f>
        <v>11</v>
      </c>
      <c r="I6027" t="str">
        <f>TEXT(D6027,"mmm")</f>
        <v>nov</v>
      </c>
      <c r="J6027">
        <f>YEAR(D6027)</f>
        <v>2017</v>
      </c>
      <c r="K6027" s="6">
        <v>43058</v>
      </c>
      <c r="L6027" t="s">
        <v>57</v>
      </c>
      <c r="M6027" t="s">
        <v>5387</v>
      </c>
      <c r="N6027" t="s">
        <v>5388</v>
      </c>
      <c r="O6027" t="s">
        <v>23</v>
      </c>
      <c r="P6027" t="s">
        <v>24</v>
      </c>
      <c r="Q6027" t="s">
        <v>50</v>
      </c>
      <c r="R6027" t="s">
        <v>51</v>
      </c>
      <c r="S6027">
        <v>19134</v>
      </c>
      <c r="T6027" t="s">
        <v>52</v>
      </c>
      <c r="U6027" t="s">
        <v>2663</v>
      </c>
      <c r="V6027" t="s">
        <v>89</v>
      </c>
      <c r="W6027" t="s">
        <v>1443</v>
      </c>
      <c r="X6027" t="s">
        <v>2664</v>
      </c>
      <c r="Y6027">
        <v>1199.9760000000001</v>
      </c>
    </row>
    <row r="6028" spans="1:25" x14ac:dyDescent="0.2">
      <c r="A6028">
        <v>4814</v>
      </c>
      <c r="B6028" t="s">
        <v>8706</v>
      </c>
      <c r="C6028" s="6">
        <v>43053</v>
      </c>
      <c r="D6028" s="7">
        <v>43053</v>
      </c>
      <c r="E6028" s="8">
        <f>DAY(D6028)</f>
        <v>14</v>
      </c>
      <c r="F6028">
        <f>_xlfn.ISOWEEKNUM(D6028)</f>
        <v>46</v>
      </c>
      <c r="G6028" t="str">
        <f>RIGHT((MONTH(D6028)-1)*2+IF(DAY(D6028)&lt;16,1,2)+100,2)</f>
        <v>21</v>
      </c>
      <c r="H6028" s="8">
        <f>MONTH(D6028)</f>
        <v>11</v>
      </c>
      <c r="I6028" t="str">
        <f>TEXT(D6028,"mmm")</f>
        <v>nov</v>
      </c>
      <c r="J6028">
        <f>YEAR(D6028)</f>
        <v>2017</v>
      </c>
      <c r="K6028" s="6">
        <v>43058</v>
      </c>
      <c r="L6028" t="s">
        <v>57</v>
      </c>
      <c r="M6028" t="s">
        <v>5387</v>
      </c>
      <c r="N6028" t="s">
        <v>5388</v>
      </c>
      <c r="O6028" t="s">
        <v>23</v>
      </c>
      <c r="P6028" t="s">
        <v>24</v>
      </c>
      <c r="Q6028" t="s">
        <v>50</v>
      </c>
      <c r="R6028" t="s">
        <v>51</v>
      </c>
      <c r="S6028">
        <v>19134</v>
      </c>
      <c r="T6028" t="s">
        <v>52</v>
      </c>
      <c r="U6028" t="s">
        <v>899</v>
      </c>
      <c r="V6028" t="s">
        <v>81</v>
      </c>
      <c r="W6028" t="s">
        <v>104</v>
      </c>
      <c r="X6028" t="s">
        <v>900</v>
      </c>
      <c r="Y6028">
        <v>48.576000000000001</v>
      </c>
    </row>
    <row r="6029" spans="1:25" x14ac:dyDescent="0.2">
      <c r="A6029">
        <v>6030</v>
      </c>
      <c r="B6029" t="s">
        <v>8707</v>
      </c>
      <c r="C6029" s="6">
        <v>43053</v>
      </c>
      <c r="D6029" s="7">
        <v>43053</v>
      </c>
      <c r="E6029" s="8">
        <f>DAY(D6029)</f>
        <v>14</v>
      </c>
      <c r="F6029">
        <f>_xlfn.ISOWEEKNUM(D6029)</f>
        <v>46</v>
      </c>
      <c r="G6029" t="str">
        <f>RIGHT((MONTH(D6029)-1)*2+IF(DAY(D6029)&lt;16,1,2)+100,2)</f>
        <v>21</v>
      </c>
      <c r="H6029" s="8">
        <f>MONTH(D6029)</f>
        <v>11</v>
      </c>
      <c r="I6029" t="str">
        <f>TEXT(D6029,"mmm")</f>
        <v>nov</v>
      </c>
      <c r="J6029">
        <f>YEAR(D6029)</f>
        <v>2017</v>
      </c>
      <c r="K6029" s="6">
        <v>43054</v>
      </c>
      <c r="L6029" t="s">
        <v>66</v>
      </c>
      <c r="M6029" t="s">
        <v>4554</v>
      </c>
      <c r="N6029" t="s">
        <v>4555</v>
      </c>
      <c r="O6029" t="s">
        <v>23</v>
      </c>
      <c r="P6029" t="s">
        <v>24</v>
      </c>
      <c r="Q6029" t="s">
        <v>60</v>
      </c>
      <c r="R6029" t="s">
        <v>61</v>
      </c>
      <c r="S6029">
        <v>90049</v>
      </c>
      <c r="T6029" t="s">
        <v>62</v>
      </c>
      <c r="U6029" t="s">
        <v>739</v>
      </c>
      <c r="V6029" t="s">
        <v>29</v>
      </c>
      <c r="W6029" t="s">
        <v>54</v>
      </c>
      <c r="X6029" t="s">
        <v>740</v>
      </c>
      <c r="Y6029">
        <v>9.84</v>
      </c>
    </row>
    <row r="6030" spans="1:25" x14ac:dyDescent="0.2">
      <c r="A6030">
        <v>7128</v>
      </c>
      <c r="B6030" t="s">
        <v>8708</v>
      </c>
      <c r="C6030" s="6">
        <v>43053</v>
      </c>
      <c r="D6030" s="7">
        <v>43053</v>
      </c>
      <c r="E6030" s="8">
        <f>DAY(D6030)</f>
        <v>14</v>
      </c>
      <c r="F6030">
        <f>_xlfn.ISOWEEKNUM(D6030)</f>
        <v>46</v>
      </c>
      <c r="G6030" t="str">
        <f>RIGHT((MONTH(D6030)-1)*2+IF(DAY(D6030)&lt;16,1,2)+100,2)</f>
        <v>21</v>
      </c>
      <c r="H6030" s="8">
        <f>MONTH(D6030)</f>
        <v>11</v>
      </c>
      <c r="I6030" t="str">
        <f>TEXT(D6030,"mmm")</f>
        <v>nov</v>
      </c>
      <c r="J6030">
        <f>YEAR(D6030)</f>
        <v>2017</v>
      </c>
      <c r="K6030" s="6">
        <v>43059</v>
      </c>
      <c r="L6030" t="s">
        <v>20</v>
      </c>
      <c r="M6030" t="s">
        <v>1430</v>
      </c>
      <c r="N6030" t="s">
        <v>1431</v>
      </c>
      <c r="O6030" t="s">
        <v>23</v>
      </c>
      <c r="P6030" t="s">
        <v>24</v>
      </c>
      <c r="Q6030" t="s">
        <v>170</v>
      </c>
      <c r="R6030" t="s">
        <v>130</v>
      </c>
      <c r="S6030">
        <v>19711</v>
      </c>
      <c r="T6030" t="s">
        <v>52</v>
      </c>
      <c r="U6030" t="s">
        <v>4281</v>
      </c>
      <c r="V6030" t="s">
        <v>29</v>
      </c>
      <c r="W6030" t="s">
        <v>30</v>
      </c>
      <c r="X6030" t="s">
        <v>4282</v>
      </c>
      <c r="Y6030">
        <v>16.45</v>
      </c>
    </row>
    <row r="6031" spans="1:25" x14ac:dyDescent="0.2">
      <c r="A6031">
        <v>7129</v>
      </c>
      <c r="B6031" t="s">
        <v>8708</v>
      </c>
      <c r="C6031" s="6">
        <v>43053</v>
      </c>
      <c r="D6031" s="7">
        <v>43053</v>
      </c>
      <c r="E6031" s="8">
        <f>DAY(D6031)</f>
        <v>14</v>
      </c>
      <c r="F6031">
        <f>_xlfn.ISOWEEKNUM(D6031)</f>
        <v>46</v>
      </c>
      <c r="G6031" t="str">
        <f>RIGHT((MONTH(D6031)-1)*2+IF(DAY(D6031)&lt;16,1,2)+100,2)</f>
        <v>21</v>
      </c>
      <c r="H6031" s="8">
        <f>MONTH(D6031)</f>
        <v>11</v>
      </c>
      <c r="I6031" t="str">
        <f>TEXT(D6031,"mmm")</f>
        <v>nov</v>
      </c>
      <c r="J6031">
        <f>YEAR(D6031)</f>
        <v>2017</v>
      </c>
      <c r="K6031" s="6">
        <v>43059</v>
      </c>
      <c r="L6031" t="s">
        <v>20</v>
      </c>
      <c r="M6031" t="s">
        <v>1430</v>
      </c>
      <c r="N6031" t="s">
        <v>1431</v>
      </c>
      <c r="O6031" t="s">
        <v>23</v>
      </c>
      <c r="P6031" t="s">
        <v>24</v>
      </c>
      <c r="Q6031" t="s">
        <v>170</v>
      </c>
      <c r="R6031" t="s">
        <v>130</v>
      </c>
      <c r="S6031">
        <v>19711</v>
      </c>
      <c r="T6031" t="s">
        <v>52</v>
      </c>
      <c r="U6031" t="s">
        <v>2074</v>
      </c>
      <c r="V6031" t="s">
        <v>81</v>
      </c>
      <c r="W6031" t="s">
        <v>104</v>
      </c>
      <c r="X6031" t="s">
        <v>2075</v>
      </c>
      <c r="Y6031">
        <v>19.920000000000002</v>
      </c>
    </row>
    <row r="6032" spans="1:25" x14ac:dyDescent="0.2">
      <c r="A6032">
        <v>7180</v>
      </c>
      <c r="B6032" t="s">
        <v>8709</v>
      </c>
      <c r="C6032" s="6">
        <v>43053</v>
      </c>
      <c r="D6032" s="7">
        <v>43053</v>
      </c>
      <c r="E6032" s="8">
        <f>DAY(D6032)</f>
        <v>14</v>
      </c>
      <c r="F6032">
        <f>_xlfn.ISOWEEKNUM(D6032)</f>
        <v>46</v>
      </c>
      <c r="G6032" t="str">
        <f>RIGHT((MONTH(D6032)-1)*2+IF(DAY(D6032)&lt;16,1,2)+100,2)</f>
        <v>21</v>
      </c>
      <c r="H6032" s="8">
        <f>MONTH(D6032)</f>
        <v>11</v>
      </c>
      <c r="I6032" t="str">
        <f>TEXT(D6032,"mmm")</f>
        <v>nov</v>
      </c>
      <c r="J6032">
        <f>YEAR(D6032)</f>
        <v>2017</v>
      </c>
      <c r="K6032" s="6">
        <v>43057</v>
      </c>
      <c r="L6032" t="s">
        <v>20</v>
      </c>
      <c r="M6032" t="s">
        <v>2870</v>
      </c>
      <c r="N6032" t="s">
        <v>2871</v>
      </c>
      <c r="O6032" t="s">
        <v>23</v>
      </c>
      <c r="P6032" t="s">
        <v>24</v>
      </c>
      <c r="Q6032" t="s">
        <v>1257</v>
      </c>
      <c r="R6032" t="s">
        <v>1258</v>
      </c>
      <c r="S6032">
        <v>21215</v>
      </c>
      <c r="T6032" t="s">
        <v>52</v>
      </c>
      <c r="U6032" t="s">
        <v>4454</v>
      </c>
      <c r="V6032" t="s">
        <v>89</v>
      </c>
      <c r="W6032" t="s">
        <v>90</v>
      </c>
      <c r="X6032" t="s">
        <v>4455</v>
      </c>
      <c r="Y6032">
        <v>89.97</v>
      </c>
    </row>
    <row r="6033" spans="1:25" x14ac:dyDescent="0.2">
      <c r="A6033">
        <v>9178</v>
      </c>
      <c r="B6033" t="s">
        <v>8710</v>
      </c>
      <c r="C6033" s="6">
        <v>43053</v>
      </c>
      <c r="D6033" s="7">
        <v>43053</v>
      </c>
      <c r="E6033" s="8">
        <f>DAY(D6033)</f>
        <v>14</v>
      </c>
      <c r="F6033">
        <f>_xlfn.ISOWEEKNUM(D6033)</f>
        <v>46</v>
      </c>
      <c r="G6033" t="str">
        <f>RIGHT((MONTH(D6033)-1)*2+IF(DAY(D6033)&lt;16,1,2)+100,2)</f>
        <v>21</v>
      </c>
      <c r="H6033" s="8">
        <f>MONTH(D6033)</f>
        <v>11</v>
      </c>
      <c r="I6033" t="str">
        <f>TEXT(D6033,"mmm")</f>
        <v>nov</v>
      </c>
      <c r="J6033">
        <f>YEAR(D6033)</f>
        <v>2017</v>
      </c>
      <c r="K6033" s="6">
        <v>43057</v>
      </c>
      <c r="L6033" t="s">
        <v>20</v>
      </c>
      <c r="M6033" t="s">
        <v>21</v>
      </c>
      <c r="N6033" t="s">
        <v>22</v>
      </c>
      <c r="O6033" t="s">
        <v>23</v>
      </c>
      <c r="P6033" t="s">
        <v>24</v>
      </c>
      <c r="Q6033" t="s">
        <v>316</v>
      </c>
      <c r="R6033" t="s">
        <v>317</v>
      </c>
      <c r="S6033">
        <v>10035</v>
      </c>
      <c r="T6033" t="s">
        <v>52</v>
      </c>
      <c r="U6033" t="s">
        <v>5171</v>
      </c>
      <c r="V6033" t="s">
        <v>89</v>
      </c>
      <c r="W6033" t="s">
        <v>90</v>
      </c>
      <c r="X6033" t="s">
        <v>5172</v>
      </c>
      <c r="Y6033">
        <v>13.98</v>
      </c>
    </row>
    <row r="6034" spans="1:25" x14ac:dyDescent="0.2">
      <c r="A6034">
        <v>9179</v>
      </c>
      <c r="B6034" t="s">
        <v>8710</v>
      </c>
      <c r="C6034" s="6">
        <v>43053</v>
      </c>
      <c r="D6034" s="7">
        <v>43053</v>
      </c>
      <c r="E6034" s="8">
        <f>DAY(D6034)</f>
        <v>14</v>
      </c>
      <c r="F6034">
        <f>_xlfn.ISOWEEKNUM(D6034)</f>
        <v>46</v>
      </c>
      <c r="G6034" t="str">
        <f>RIGHT((MONTH(D6034)-1)*2+IF(DAY(D6034)&lt;16,1,2)+100,2)</f>
        <v>21</v>
      </c>
      <c r="H6034" s="8">
        <f>MONTH(D6034)</f>
        <v>11</v>
      </c>
      <c r="I6034" t="str">
        <f>TEXT(D6034,"mmm")</f>
        <v>nov</v>
      </c>
      <c r="J6034">
        <f>YEAR(D6034)</f>
        <v>2017</v>
      </c>
      <c r="K6034" s="6">
        <v>43057</v>
      </c>
      <c r="L6034" t="s">
        <v>20</v>
      </c>
      <c r="M6034" t="s">
        <v>21</v>
      </c>
      <c r="N6034" t="s">
        <v>22</v>
      </c>
      <c r="O6034" t="s">
        <v>23</v>
      </c>
      <c r="P6034" t="s">
        <v>24</v>
      </c>
      <c r="Q6034" t="s">
        <v>316</v>
      </c>
      <c r="R6034" t="s">
        <v>317</v>
      </c>
      <c r="S6034">
        <v>10035</v>
      </c>
      <c r="T6034" t="s">
        <v>52</v>
      </c>
      <c r="U6034" t="s">
        <v>1143</v>
      </c>
      <c r="V6034" t="s">
        <v>29</v>
      </c>
      <c r="W6034" t="s">
        <v>54</v>
      </c>
      <c r="X6034" t="s">
        <v>1144</v>
      </c>
      <c r="Y6034">
        <v>23.65</v>
      </c>
    </row>
    <row r="6035" spans="1:25" x14ac:dyDescent="0.2">
      <c r="A6035">
        <v>1911</v>
      </c>
      <c r="B6035" t="s">
        <v>8711</v>
      </c>
      <c r="C6035" s="6">
        <v>43054</v>
      </c>
      <c r="D6035" s="7">
        <v>43054</v>
      </c>
      <c r="E6035" s="8">
        <f>DAY(D6035)</f>
        <v>15</v>
      </c>
      <c r="F6035">
        <f>_xlfn.ISOWEEKNUM(D6035)</f>
        <v>46</v>
      </c>
      <c r="G6035" t="str">
        <f>RIGHT((MONTH(D6035)-1)*2+IF(DAY(D6035)&lt;16,1,2)+100,2)</f>
        <v>21</v>
      </c>
      <c r="H6035" s="8">
        <f>MONTH(D6035)</f>
        <v>11</v>
      </c>
      <c r="I6035" t="str">
        <f>TEXT(D6035,"mmm")</f>
        <v>nov</v>
      </c>
      <c r="J6035">
        <f>YEAR(D6035)</f>
        <v>2017</v>
      </c>
      <c r="K6035" s="6">
        <v>43061</v>
      </c>
      <c r="L6035" t="s">
        <v>20</v>
      </c>
      <c r="M6035" t="s">
        <v>5772</v>
      </c>
      <c r="N6035" t="s">
        <v>5773</v>
      </c>
      <c r="O6035" t="s">
        <v>69</v>
      </c>
      <c r="P6035" t="s">
        <v>24</v>
      </c>
      <c r="Q6035" t="s">
        <v>60</v>
      </c>
      <c r="R6035" t="s">
        <v>61</v>
      </c>
      <c r="S6035">
        <v>90008</v>
      </c>
      <c r="T6035" t="s">
        <v>62</v>
      </c>
      <c r="U6035" t="s">
        <v>4115</v>
      </c>
      <c r="V6035" t="s">
        <v>89</v>
      </c>
      <c r="W6035" t="s">
        <v>115</v>
      </c>
      <c r="X6035" t="s">
        <v>4116</v>
      </c>
      <c r="Y6035">
        <v>99.39</v>
      </c>
    </row>
    <row r="6036" spans="1:25" x14ac:dyDescent="0.2">
      <c r="A6036">
        <v>2240</v>
      </c>
      <c r="B6036" t="s">
        <v>8712</v>
      </c>
      <c r="C6036" s="6">
        <v>43054</v>
      </c>
      <c r="D6036" s="7">
        <v>43054</v>
      </c>
      <c r="E6036" s="8">
        <f>DAY(D6036)</f>
        <v>15</v>
      </c>
      <c r="F6036">
        <f>_xlfn.ISOWEEKNUM(D6036)</f>
        <v>46</v>
      </c>
      <c r="G6036" t="str">
        <f>RIGHT((MONTH(D6036)-1)*2+IF(DAY(D6036)&lt;16,1,2)+100,2)</f>
        <v>21</v>
      </c>
      <c r="H6036" s="8">
        <f>MONTH(D6036)</f>
        <v>11</v>
      </c>
      <c r="I6036" t="str">
        <f>TEXT(D6036,"mmm")</f>
        <v>nov</v>
      </c>
      <c r="J6036">
        <f>YEAR(D6036)</f>
        <v>2017</v>
      </c>
      <c r="K6036" s="6">
        <v>43056</v>
      </c>
      <c r="L6036" t="s">
        <v>57</v>
      </c>
      <c r="M6036" t="s">
        <v>5155</v>
      </c>
      <c r="N6036" t="s">
        <v>5156</v>
      </c>
      <c r="O6036" t="s">
        <v>23</v>
      </c>
      <c r="P6036" t="s">
        <v>24</v>
      </c>
      <c r="Q6036" t="s">
        <v>60</v>
      </c>
      <c r="R6036" t="s">
        <v>61</v>
      </c>
      <c r="S6036">
        <v>90049</v>
      </c>
      <c r="T6036" t="s">
        <v>62</v>
      </c>
      <c r="U6036" t="s">
        <v>4096</v>
      </c>
      <c r="V6036" t="s">
        <v>29</v>
      </c>
      <c r="W6036" t="s">
        <v>45</v>
      </c>
      <c r="X6036" t="s">
        <v>4097</v>
      </c>
      <c r="Y6036">
        <v>1016.792</v>
      </c>
    </row>
    <row r="6037" spans="1:25" x14ac:dyDescent="0.2">
      <c r="A6037">
        <v>2241</v>
      </c>
      <c r="B6037" t="s">
        <v>8712</v>
      </c>
      <c r="C6037" s="6">
        <v>43054</v>
      </c>
      <c r="D6037" s="7">
        <v>43054</v>
      </c>
      <c r="E6037" s="8">
        <f>DAY(D6037)</f>
        <v>15</v>
      </c>
      <c r="F6037">
        <f>_xlfn.ISOWEEKNUM(D6037)</f>
        <v>46</v>
      </c>
      <c r="G6037" t="str">
        <f>RIGHT((MONTH(D6037)-1)*2+IF(DAY(D6037)&lt;16,1,2)+100,2)</f>
        <v>21</v>
      </c>
      <c r="H6037" s="8">
        <f>MONTH(D6037)</f>
        <v>11</v>
      </c>
      <c r="I6037" t="str">
        <f>TEXT(D6037,"mmm")</f>
        <v>nov</v>
      </c>
      <c r="J6037">
        <f>YEAR(D6037)</f>
        <v>2017</v>
      </c>
      <c r="K6037" s="6">
        <v>43056</v>
      </c>
      <c r="L6037" t="s">
        <v>57</v>
      </c>
      <c r="M6037" t="s">
        <v>5155</v>
      </c>
      <c r="N6037" t="s">
        <v>5156</v>
      </c>
      <c r="O6037" t="s">
        <v>23</v>
      </c>
      <c r="P6037" t="s">
        <v>24</v>
      </c>
      <c r="Q6037" t="s">
        <v>60</v>
      </c>
      <c r="R6037" t="s">
        <v>61</v>
      </c>
      <c r="S6037">
        <v>90049</v>
      </c>
      <c r="T6037" t="s">
        <v>62</v>
      </c>
      <c r="U6037" t="s">
        <v>3446</v>
      </c>
      <c r="V6037" t="s">
        <v>29</v>
      </c>
      <c r="W6037" t="s">
        <v>45</v>
      </c>
      <c r="X6037" t="s">
        <v>3447</v>
      </c>
      <c r="Y6037">
        <v>38.136000000000003</v>
      </c>
    </row>
    <row r="6038" spans="1:25" x14ac:dyDescent="0.2">
      <c r="A6038">
        <v>4397</v>
      </c>
      <c r="B6038" t="s">
        <v>8713</v>
      </c>
      <c r="C6038" s="6">
        <v>43054</v>
      </c>
      <c r="D6038" s="7">
        <v>43054</v>
      </c>
      <c r="E6038" s="8">
        <f>DAY(D6038)</f>
        <v>15</v>
      </c>
      <c r="F6038">
        <f>_xlfn.ISOWEEKNUM(D6038)</f>
        <v>46</v>
      </c>
      <c r="G6038" t="str">
        <f>RIGHT((MONTH(D6038)-1)*2+IF(DAY(D6038)&lt;16,1,2)+100,2)</f>
        <v>21</v>
      </c>
      <c r="H6038" s="8">
        <f>MONTH(D6038)</f>
        <v>11</v>
      </c>
      <c r="I6038" t="str">
        <f>TEXT(D6038,"mmm")</f>
        <v>nov</v>
      </c>
      <c r="J6038">
        <f>YEAR(D6038)</f>
        <v>2017</v>
      </c>
      <c r="K6038" s="6">
        <v>43058</v>
      </c>
      <c r="L6038" t="s">
        <v>20</v>
      </c>
      <c r="M6038" t="s">
        <v>1049</v>
      </c>
      <c r="N6038" t="s">
        <v>1050</v>
      </c>
      <c r="O6038" t="s">
        <v>69</v>
      </c>
      <c r="P6038" t="s">
        <v>24</v>
      </c>
      <c r="Q6038" t="s">
        <v>304</v>
      </c>
      <c r="R6038" t="s">
        <v>61</v>
      </c>
      <c r="S6038">
        <v>92024</v>
      </c>
      <c r="T6038" t="s">
        <v>62</v>
      </c>
      <c r="U6038" t="s">
        <v>3136</v>
      </c>
      <c r="V6038" t="s">
        <v>89</v>
      </c>
      <c r="W6038" t="s">
        <v>90</v>
      </c>
      <c r="X6038" t="s">
        <v>3137</v>
      </c>
      <c r="Y6038">
        <v>361.37599999999998</v>
      </c>
    </row>
    <row r="6039" spans="1:25" x14ac:dyDescent="0.2">
      <c r="A6039">
        <v>8411</v>
      </c>
      <c r="B6039" t="s">
        <v>8714</v>
      </c>
      <c r="C6039" s="6">
        <v>43054</v>
      </c>
      <c r="D6039" s="7">
        <v>43054</v>
      </c>
      <c r="E6039" s="8">
        <f>DAY(D6039)</f>
        <v>15</v>
      </c>
      <c r="F6039">
        <f>_xlfn.ISOWEEKNUM(D6039)</f>
        <v>46</v>
      </c>
      <c r="G6039" t="str">
        <f>RIGHT((MONTH(D6039)-1)*2+IF(DAY(D6039)&lt;16,1,2)+100,2)</f>
        <v>21</v>
      </c>
      <c r="H6039" s="8">
        <f>MONTH(D6039)</f>
        <v>11</v>
      </c>
      <c r="I6039" t="str">
        <f>TEXT(D6039,"mmm")</f>
        <v>nov</v>
      </c>
      <c r="J6039">
        <f>YEAR(D6039)</f>
        <v>2017</v>
      </c>
      <c r="K6039" s="6">
        <v>43054</v>
      </c>
      <c r="L6039" t="s">
        <v>469</v>
      </c>
      <c r="M6039" t="s">
        <v>3207</v>
      </c>
      <c r="N6039" t="s">
        <v>3208</v>
      </c>
      <c r="O6039" t="s">
        <v>69</v>
      </c>
      <c r="P6039" t="s">
        <v>24</v>
      </c>
      <c r="Q6039" t="s">
        <v>6643</v>
      </c>
      <c r="R6039" t="s">
        <v>564</v>
      </c>
      <c r="S6039">
        <v>27217</v>
      </c>
      <c r="T6039" t="s">
        <v>72</v>
      </c>
      <c r="U6039" t="s">
        <v>3958</v>
      </c>
      <c r="V6039" t="s">
        <v>81</v>
      </c>
      <c r="W6039" t="s">
        <v>308</v>
      </c>
      <c r="X6039" t="s">
        <v>3959</v>
      </c>
      <c r="Y6039">
        <v>630.024</v>
      </c>
    </row>
    <row r="6040" spans="1:25" x14ac:dyDescent="0.2">
      <c r="A6040">
        <v>163</v>
      </c>
      <c r="B6040" t="s">
        <v>8715</v>
      </c>
      <c r="C6040" s="6">
        <v>43055</v>
      </c>
      <c r="D6040" s="7">
        <v>43055</v>
      </c>
      <c r="E6040" s="8">
        <f>DAY(D6040)</f>
        <v>16</v>
      </c>
      <c r="F6040">
        <f>_xlfn.ISOWEEKNUM(D6040)</f>
        <v>46</v>
      </c>
      <c r="G6040" t="str">
        <f>RIGHT((MONTH(D6040)-1)*2+IF(DAY(D6040)&lt;16,1,2)+100,2)</f>
        <v>22</v>
      </c>
      <c r="H6040" s="8">
        <f>MONTH(D6040)</f>
        <v>11</v>
      </c>
      <c r="I6040" t="str">
        <f>TEXT(D6040,"mmm")</f>
        <v>nov</v>
      </c>
      <c r="J6040">
        <f>YEAR(D6040)</f>
        <v>2017</v>
      </c>
      <c r="K6040" s="6">
        <v>43059</v>
      </c>
      <c r="L6040" t="s">
        <v>20</v>
      </c>
      <c r="M6040" t="s">
        <v>1102</v>
      </c>
      <c r="N6040" t="s">
        <v>1103</v>
      </c>
      <c r="O6040" t="s">
        <v>23</v>
      </c>
      <c r="P6040" t="s">
        <v>24</v>
      </c>
      <c r="Q6040" t="s">
        <v>8716</v>
      </c>
      <c r="R6040" t="s">
        <v>943</v>
      </c>
      <c r="S6040">
        <v>88220</v>
      </c>
      <c r="T6040" t="s">
        <v>62</v>
      </c>
      <c r="U6040" t="s">
        <v>138</v>
      </c>
      <c r="V6040" t="s">
        <v>29</v>
      </c>
      <c r="W6040" t="s">
        <v>139</v>
      </c>
      <c r="X6040" t="s">
        <v>140</v>
      </c>
      <c r="Y6040">
        <v>28.4</v>
      </c>
    </row>
    <row r="6041" spans="1:25" x14ac:dyDescent="0.2">
      <c r="A6041">
        <v>6791</v>
      </c>
      <c r="B6041" t="s">
        <v>8717</v>
      </c>
      <c r="C6041" s="6">
        <v>43055</v>
      </c>
      <c r="D6041" s="7">
        <v>43055</v>
      </c>
      <c r="E6041" s="8">
        <f>DAY(D6041)</f>
        <v>16</v>
      </c>
      <c r="F6041">
        <f>_xlfn.ISOWEEKNUM(D6041)</f>
        <v>46</v>
      </c>
      <c r="G6041" t="str">
        <f>RIGHT((MONTH(D6041)-1)*2+IF(DAY(D6041)&lt;16,1,2)+100,2)</f>
        <v>22</v>
      </c>
      <c r="H6041" s="8">
        <f>MONTH(D6041)</f>
        <v>11</v>
      </c>
      <c r="I6041" t="str">
        <f>TEXT(D6041,"mmm")</f>
        <v>nov</v>
      </c>
      <c r="J6041">
        <f>YEAR(D6041)</f>
        <v>2017</v>
      </c>
      <c r="K6041" s="6">
        <v>43056</v>
      </c>
      <c r="L6041" t="s">
        <v>66</v>
      </c>
      <c r="M6041" t="s">
        <v>268</v>
      </c>
      <c r="N6041" t="s">
        <v>269</v>
      </c>
      <c r="O6041" t="s">
        <v>23</v>
      </c>
      <c r="P6041" t="s">
        <v>24</v>
      </c>
      <c r="Q6041" t="s">
        <v>673</v>
      </c>
      <c r="R6041" t="s">
        <v>61</v>
      </c>
      <c r="S6041">
        <v>95661</v>
      </c>
      <c r="T6041" t="s">
        <v>62</v>
      </c>
      <c r="U6041" t="s">
        <v>6380</v>
      </c>
      <c r="V6041" t="s">
        <v>29</v>
      </c>
      <c r="W6041" t="s">
        <v>45</v>
      </c>
      <c r="X6041" t="s">
        <v>6381</v>
      </c>
      <c r="Y6041">
        <v>8.32</v>
      </c>
    </row>
    <row r="6042" spans="1:25" x14ac:dyDescent="0.2">
      <c r="A6042">
        <v>5115</v>
      </c>
      <c r="B6042" t="s">
        <v>8718</v>
      </c>
      <c r="C6042" s="6">
        <v>43056</v>
      </c>
      <c r="D6042" s="7">
        <v>43056</v>
      </c>
      <c r="E6042" s="8">
        <f>DAY(D6042)</f>
        <v>17</v>
      </c>
      <c r="F6042">
        <f>_xlfn.ISOWEEKNUM(D6042)</f>
        <v>46</v>
      </c>
      <c r="G6042" t="str">
        <f>RIGHT((MONTH(D6042)-1)*2+IF(DAY(D6042)&lt;16,1,2)+100,2)</f>
        <v>22</v>
      </c>
      <c r="H6042" s="8">
        <f>MONTH(D6042)</f>
        <v>11</v>
      </c>
      <c r="I6042" t="str">
        <f>TEXT(D6042,"mmm")</f>
        <v>nov</v>
      </c>
      <c r="J6042">
        <f>YEAR(D6042)</f>
        <v>2017</v>
      </c>
      <c r="K6042" s="6">
        <v>43061</v>
      </c>
      <c r="L6042" t="s">
        <v>20</v>
      </c>
      <c r="M6042" t="s">
        <v>3117</v>
      </c>
      <c r="N6042" t="s">
        <v>3118</v>
      </c>
      <c r="O6042" t="s">
        <v>23</v>
      </c>
      <c r="P6042" t="s">
        <v>24</v>
      </c>
      <c r="Q6042" t="s">
        <v>8716</v>
      </c>
      <c r="R6042" t="s">
        <v>943</v>
      </c>
      <c r="S6042">
        <v>88220</v>
      </c>
      <c r="T6042" t="s">
        <v>62</v>
      </c>
      <c r="U6042" t="s">
        <v>1067</v>
      </c>
      <c r="V6042" t="s">
        <v>29</v>
      </c>
      <c r="W6042" t="s">
        <v>45</v>
      </c>
      <c r="X6042" t="s">
        <v>1068</v>
      </c>
      <c r="Y6042">
        <v>10.776</v>
      </c>
    </row>
    <row r="6043" spans="1:25" x14ac:dyDescent="0.2">
      <c r="A6043">
        <v>8566</v>
      </c>
      <c r="B6043" t="s">
        <v>8719</v>
      </c>
      <c r="C6043" s="6">
        <v>43056</v>
      </c>
      <c r="D6043" s="7">
        <v>43056</v>
      </c>
      <c r="E6043" s="8">
        <f>DAY(D6043)</f>
        <v>17</v>
      </c>
      <c r="F6043">
        <f>_xlfn.ISOWEEKNUM(D6043)</f>
        <v>46</v>
      </c>
      <c r="G6043" t="str">
        <f>RIGHT((MONTH(D6043)-1)*2+IF(DAY(D6043)&lt;16,1,2)+100,2)</f>
        <v>22</v>
      </c>
      <c r="H6043" s="8">
        <f>MONTH(D6043)</f>
        <v>11</v>
      </c>
      <c r="I6043" t="str">
        <f>TEXT(D6043,"mmm")</f>
        <v>nov</v>
      </c>
      <c r="J6043">
        <f>YEAR(D6043)</f>
        <v>2017</v>
      </c>
      <c r="K6043" s="6">
        <v>43057</v>
      </c>
      <c r="L6043" t="s">
        <v>66</v>
      </c>
      <c r="M6043" t="s">
        <v>4014</v>
      </c>
      <c r="N6043" t="s">
        <v>4015</v>
      </c>
      <c r="O6043" t="s">
        <v>23</v>
      </c>
      <c r="P6043" t="s">
        <v>24</v>
      </c>
      <c r="Q6043" t="s">
        <v>8472</v>
      </c>
      <c r="R6043" t="s">
        <v>26</v>
      </c>
      <c r="S6043">
        <v>75056</v>
      </c>
      <c r="T6043" t="s">
        <v>27</v>
      </c>
      <c r="U6043" t="s">
        <v>6839</v>
      </c>
      <c r="V6043" t="s">
        <v>89</v>
      </c>
      <c r="W6043" t="s">
        <v>90</v>
      </c>
      <c r="X6043" t="s">
        <v>6840</v>
      </c>
      <c r="Y6043">
        <v>67.176000000000002</v>
      </c>
    </row>
    <row r="6044" spans="1:25" x14ac:dyDescent="0.2">
      <c r="A6044">
        <v>8567</v>
      </c>
      <c r="B6044" t="s">
        <v>8719</v>
      </c>
      <c r="C6044" s="6">
        <v>43056</v>
      </c>
      <c r="D6044" s="7">
        <v>43056</v>
      </c>
      <c r="E6044" s="8">
        <f>DAY(D6044)</f>
        <v>17</v>
      </c>
      <c r="F6044">
        <f>_xlfn.ISOWEEKNUM(D6044)</f>
        <v>46</v>
      </c>
      <c r="G6044" t="str">
        <f>RIGHT((MONTH(D6044)-1)*2+IF(DAY(D6044)&lt;16,1,2)+100,2)</f>
        <v>22</v>
      </c>
      <c r="H6044" s="8">
        <f>MONTH(D6044)</f>
        <v>11</v>
      </c>
      <c r="I6044" t="str">
        <f>TEXT(D6044,"mmm")</f>
        <v>nov</v>
      </c>
      <c r="J6044">
        <f>YEAR(D6044)</f>
        <v>2017</v>
      </c>
      <c r="K6044" s="6">
        <v>43057</v>
      </c>
      <c r="L6044" t="s">
        <v>66</v>
      </c>
      <c r="M6044" t="s">
        <v>4014</v>
      </c>
      <c r="N6044" t="s">
        <v>4015</v>
      </c>
      <c r="O6044" t="s">
        <v>23</v>
      </c>
      <c r="P6044" t="s">
        <v>24</v>
      </c>
      <c r="Q6044" t="s">
        <v>8472</v>
      </c>
      <c r="R6044" t="s">
        <v>26</v>
      </c>
      <c r="S6044">
        <v>75056</v>
      </c>
      <c r="T6044" t="s">
        <v>27</v>
      </c>
      <c r="U6044" t="s">
        <v>7718</v>
      </c>
      <c r="V6044" t="s">
        <v>29</v>
      </c>
      <c r="W6044" t="s">
        <v>30</v>
      </c>
      <c r="X6044" t="s">
        <v>7719</v>
      </c>
      <c r="Y6044">
        <v>15.231999999999999</v>
      </c>
    </row>
    <row r="6045" spans="1:25" x14ac:dyDescent="0.2">
      <c r="A6045">
        <v>8666</v>
      </c>
      <c r="B6045" t="s">
        <v>8720</v>
      </c>
      <c r="C6045" s="6">
        <v>43056</v>
      </c>
      <c r="D6045" s="7">
        <v>43056</v>
      </c>
      <c r="E6045" s="8">
        <f>DAY(D6045)</f>
        <v>17</v>
      </c>
      <c r="F6045">
        <f>_xlfn.ISOWEEKNUM(D6045)</f>
        <v>46</v>
      </c>
      <c r="G6045" t="str">
        <f>RIGHT((MONTH(D6045)-1)*2+IF(DAY(D6045)&lt;16,1,2)+100,2)</f>
        <v>22</v>
      </c>
      <c r="H6045" s="8">
        <f>MONTH(D6045)</f>
        <v>11</v>
      </c>
      <c r="I6045" t="str">
        <f>TEXT(D6045,"mmm")</f>
        <v>nov</v>
      </c>
      <c r="J6045">
        <f>YEAR(D6045)</f>
        <v>2017</v>
      </c>
      <c r="K6045" s="6">
        <v>43057</v>
      </c>
      <c r="L6045" t="s">
        <v>66</v>
      </c>
      <c r="M6045" t="s">
        <v>5375</v>
      </c>
      <c r="N6045" t="s">
        <v>5376</v>
      </c>
      <c r="O6045" t="s">
        <v>35</v>
      </c>
      <c r="P6045" t="s">
        <v>24</v>
      </c>
      <c r="Q6045" t="s">
        <v>159</v>
      </c>
      <c r="R6045" t="s">
        <v>61</v>
      </c>
      <c r="S6045">
        <v>94122</v>
      </c>
      <c r="T6045" t="s">
        <v>62</v>
      </c>
      <c r="U6045" t="s">
        <v>6097</v>
      </c>
      <c r="V6045" t="s">
        <v>29</v>
      </c>
      <c r="W6045" t="s">
        <v>449</v>
      </c>
      <c r="X6045" t="s">
        <v>6098</v>
      </c>
      <c r="Y6045">
        <v>49.5</v>
      </c>
    </row>
    <row r="6046" spans="1:25" x14ac:dyDescent="0.2">
      <c r="A6046">
        <v>2511</v>
      </c>
      <c r="B6046" t="s">
        <v>8721</v>
      </c>
      <c r="C6046" s="6">
        <v>43057</v>
      </c>
      <c r="D6046" s="7">
        <v>43057</v>
      </c>
      <c r="E6046" s="8">
        <f>DAY(D6046)</f>
        <v>18</v>
      </c>
      <c r="F6046">
        <f>_xlfn.ISOWEEKNUM(D6046)</f>
        <v>46</v>
      </c>
      <c r="G6046" t="str">
        <f>RIGHT((MONTH(D6046)-1)*2+IF(DAY(D6046)&lt;16,1,2)+100,2)</f>
        <v>22</v>
      </c>
      <c r="H6046" s="8">
        <f>MONTH(D6046)</f>
        <v>11</v>
      </c>
      <c r="I6046" t="str">
        <f>TEXT(D6046,"mmm")</f>
        <v>nov</v>
      </c>
      <c r="J6046">
        <f>YEAR(D6046)</f>
        <v>2017</v>
      </c>
      <c r="K6046" s="6">
        <v>43062</v>
      </c>
      <c r="L6046" t="s">
        <v>20</v>
      </c>
      <c r="M6046" t="s">
        <v>2339</v>
      </c>
      <c r="N6046" t="s">
        <v>2340</v>
      </c>
      <c r="O6046" t="s">
        <v>35</v>
      </c>
      <c r="P6046" t="s">
        <v>24</v>
      </c>
      <c r="Q6046" t="s">
        <v>4494</v>
      </c>
      <c r="R6046" t="s">
        <v>2049</v>
      </c>
      <c r="S6046">
        <v>73120</v>
      </c>
      <c r="T6046" t="s">
        <v>27</v>
      </c>
      <c r="U6046" t="s">
        <v>1938</v>
      </c>
      <c r="V6046" t="s">
        <v>29</v>
      </c>
      <c r="W6046" t="s">
        <v>42</v>
      </c>
      <c r="X6046" t="s">
        <v>1939</v>
      </c>
      <c r="Y6046">
        <v>1117.92</v>
      </c>
    </row>
    <row r="6047" spans="1:25" x14ac:dyDescent="0.2">
      <c r="A6047">
        <v>3948</v>
      </c>
      <c r="B6047" t="s">
        <v>8722</v>
      </c>
      <c r="C6047" s="6">
        <v>43057</v>
      </c>
      <c r="D6047" s="7">
        <v>43057</v>
      </c>
      <c r="E6047" s="8">
        <f>DAY(D6047)</f>
        <v>18</v>
      </c>
      <c r="F6047">
        <f>_xlfn.ISOWEEKNUM(D6047)</f>
        <v>46</v>
      </c>
      <c r="G6047" t="str">
        <f>RIGHT((MONTH(D6047)-1)*2+IF(DAY(D6047)&lt;16,1,2)+100,2)</f>
        <v>22</v>
      </c>
      <c r="H6047" s="8">
        <f>MONTH(D6047)</f>
        <v>11</v>
      </c>
      <c r="I6047" t="str">
        <f>TEXT(D6047,"mmm")</f>
        <v>nov</v>
      </c>
      <c r="J6047">
        <f>YEAR(D6047)</f>
        <v>2017</v>
      </c>
      <c r="K6047" s="6">
        <v>43061</v>
      </c>
      <c r="L6047" t="s">
        <v>20</v>
      </c>
      <c r="M6047" t="s">
        <v>1506</v>
      </c>
      <c r="N6047" t="s">
        <v>1507</v>
      </c>
      <c r="O6047" t="s">
        <v>35</v>
      </c>
      <c r="P6047" t="s">
        <v>24</v>
      </c>
      <c r="Q6047" t="s">
        <v>3659</v>
      </c>
      <c r="R6047" t="s">
        <v>26</v>
      </c>
      <c r="S6047">
        <v>77506</v>
      </c>
      <c r="T6047" t="s">
        <v>27</v>
      </c>
      <c r="U6047" t="s">
        <v>165</v>
      </c>
      <c r="V6047" t="s">
        <v>29</v>
      </c>
      <c r="W6047" t="s">
        <v>54</v>
      </c>
      <c r="X6047" t="s">
        <v>166</v>
      </c>
      <c r="Y6047">
        <v>6.3680000000000003</v>
      </c>
    </row>
    <row r="6048" spans="1:25" x14ac:dyDescent="0.2">
      <c r="A6048">
        <v>3949</v>
      </c>
      <c r="B6048" t="s">
        <v>8722</v>
      </c>
      <c r="C6048" s="6">
        <v>43057</v>
      </c>
      <c r="D6048" s="7">
        <v>43057</v>
      </c>
      <c r="E6048" s="8">
        <f>DAY(D6048)</f>
        <v>18</v>
      </c>
      <c r="F6048">
        <f>_xlfn.ISOWEEKNUM(D6048)</f>
        <v>46</v>
      </c>
      <c r="G6048" t="str">
        <f>RIGHT((MONTH(D6048)-1)*2+IF(DAY(D6048)&lt;16,1,2)+100,2)</f>
        <v>22</v>
      </c>
      <c r="H6048" s="8">
        <f>MONTH(D6048)</f>
        <v>11</v>
      </c>
      <c r="I6048" t="str">
        <f>TEXT(D6048,"mmm")</f>
        <v>nov</v>
      </c>
      <c r="J6048">
        <f>YEAR(D6048)</f>
        <v>2017</v>
      </c>
      <c r="K6048" s="6">
        <v>43061</v>
      </c>
      <c r="L6048" t="s">
        <v>20</v>
      </c>
      <c r="M6048" t="s">
        <v>1506</v>
      </c>
      <c r="N6048" t="s">
        <v>1507</v>
      </c>
      <c r="O6048" t="s">
        <v>35</v>
      </c>
      <c r="P6048" t="s">
        <v>24</v>
      </c>
      <c r="Q6048" t="s">
        <v>3659</v>
      </c>
      <c r="R6048" t="s">
        <v>26</v>
      </c>
      <c r="S6048">
        <v>77506</v>
      </c>
      <c r="T6048" t="s">
        <v>27</v>
      </c>
      <c r="U6048" t="s">
        <v>3793</v>
      </c>
      <c r="V6048" t="s">
        <v>29</v>
      </c>
      <c r="W6048" t="s">
        <v>39</v>
      </c>
      <c r="X6048" t="s">
        <v>3794</v>
      </c>
      <c r="Y6048">
        <v>48.847999999999999</v>
      </c>
    </row>
    <row r="6049" spans="1:25" x14ac:dyDescent="0.2">
      <c r="A6049">
        <v>3950</v>
      </c>
      <c r="B6049" t="s">
        <v>8722</v>
      </c>
      <c r="C6049" s="6">
        <v>43057</v>
      </c>
      <c r="D6049" s="7">
        <v>43057</v>
      </c>
      <c r="E6049" s="8">
        <f>DAY(D6049)</f>
        <v>18</v>
      </c>
      <c r="F6049">
        <f>_xlfn.ISOWEEKNUM(D6049)</f>
        <v>46</v>
      </c>
      <c r="G6049" t="str">
        <f>RIGHT((MONTH(D6049)-1)*2+IF(DAY(D6049)&lt;16,1,2)+100,2)</f>
        <v>22</v>
      </c>
      <c r="H6049" s="8">
        <f>MONTH(D6049)</f>
        <v>11</v>
      </c>
      <c r="I6049" t="str">
        <f>TEXT(D6049,"mmm")</f>
        <v>nov</v>
      </c>
      <c r="J6049">
        <f>YEAR(D6049)</f>
        <v>2017</v>
      </c>
      <c r="K6049" s="6">
        <v>43061</v>
      </c>
      <c r="L6049" t="s">
        <v>20</v>
      </c>
      <c r="M6049" t="s">
        <v>1506</v>
      </c>
      <c r="N6049" t="s">
        <v>1507</v>
      </c>
      <c r="O6049" t="s">
        <v>35</v>
      </c>
      <c r="P6049" t="s">
        <v>24</v>
      </c>
      <c r="Q6049" t="s">
        <v>3659</v>
      </c>
      <c r="R6049" t="s">
        <v>26</v>
      </c>
      <c r="S6049">
        <v>77506</v>
      </c>
      <c r="T6049" t="s">
        <v>27</v>
      </c>
      <c r="U6049" t="s">
        <v>2305</v>
      </c>
      <c r="V6049" t="s">
        <v>29</v>
      </c>
      <c r="W6049" t="s">
        <v>30</v>
      </c>
      <c r="X6049" t="s">
        <v>2306</v>
      </c>
      <c r="Y6049">
        <v>19.648</v>
      </c>
    </row>
    <row r="6050" spans="1:25" x14ac:dyDescent="0.2">
      <c r="A6050">
        <v>3951</v>
      </c>
      <c r="B6050" t="s">
        <v>8722</v>
      </c>
      <c r="C6050" s="6">
        <v>43057</v>
      </c>
      <c r="D6050" s="7">
        <v>43057</v>
      </c>
      <c r="E6050" s="8">
        <f>DAY(D6050)</f>
        <v>18</v>
      </c>
      <c r="F6050">
        <f>_xlfn.ISOWEEKNUM(D6050)</f>
        <v>46</v>
      </c>
      <c r="G6050" t="str">
        <f>RIGHT((MONTH(D6050)-1)*2+IF(DAY(D6050)&lt;16,1,2)+100,2)</f>
        <v>22</v>
      </c>
      <c r="H6050" s="8">
        <f>MONTH(D6050)</f>
        <v>11</v>
      </c>
      <c r="I6050" t="str">
        <f>TEXT(D6050,"mmm")</f>
        <v>nov</v>
      </c>
      <c r="J6050">
        <f>YEAR(D6050)</f>
        <v>2017</v>
      </c>
      <c r="K6050" s="6">
        <v>43061</v>
      </c>
      <c r="L6050" t="s">
        <v>20</v>
      </c>
      <c r="M6050" t="s">
        <v>1506</v>
      </c>
      <c r="N6050" t="s">
        <v>1507</v>
      </c>
      <c r="O6050" t="s">
        <v>35</v>
      </c>
      <c r="P6050" t="s">
        <v>24</v>
      </c>
      <c r="Q6050" t="s">
        <v>3659</v>
      </c>
      <c r="R6050" t="s">
        <v>26</v>
      </c>
      <c r="S6050">
        <v>77506</v>
      </c>
      <c r="T6050" t="s">
        <v>27</v>
      </c>
      <c r="U6050" t="s">
        <v>2625</v>
      </c>
      <c r="V6050" t="s">
        <v>81</v>
      </c>
      <c r="W6050" t="s">
        <v>82</v>
      </c>
      <c r="X6050" t="s">
        <v>2626</v>
      </c>
      <c r="Y6050">
        <v>255.108</v>
      </c>
    </row>
    <row r="6051" spans="1:25" x14ac:dyDescent="0.2">
      <c r="A6051">
        <v>4375</v>
      </c>
      <c r="B6051" t="s">
        <v>8723</v>
      </c>
      <c r="C6051" s="6">
        <v>43057</v>
      </c>
      <c r="D6051" s="7">
        <v>43057</v>
      </c>
      <c r="E6051" s="8">
        <f>DAY(D6051)</f>
        <v>18</v>
      </c>
      <c r="F6051">
        <f>_xlfn.ISOWEEKNUM(D6051)</f>
        <v>46</v>
      </c>
      <c r="G6051" t="str">
        <f>RIGHT((MONTH(D6051)-1)*2+IF(DAY(D6051)&lt;16,1,2)+100,2)</f>
        <v>22</v>
      </c>
      <c r="H6051" s="8">
        <f>MONTH(D6051)</f>
        <v>11</v>
      </c>
      <c r="I6051" t="str">
        <f>TEXT(D6051,"mmm")</f>
        <v>nov</v>
      </c>
      <c r="J6051">
        <f>YEAR(D6051)</f>
        <v>2017</v>
      </c>
      <c r="K6051" s="6">
        <v>43063</v>
      </c>
      <c r="L6051" t="s">
        <v>20</v>
      </c>
      <c r="M6051" t="s">
        <v>1529</v>
      </c>
      <c r="N6051" t="s">
        <v>1530</v>
      </c>
      <c r="O6051" t="s">
        <v>69</v>
      </c>
      <c r="P6051" t="s">
        <v>24</v>
      </c>
      <c r="Q6051" t="s">
        <v>1538</v>
      </c>
      <c r="R6051" t="s">
        <v>171</v>
      </c>
      <c r="S6051">
        <v>44240</v>
      </c>
      <c r="T6051" t="s">
        <v>52</v>
      </c>
      <c r="U6051" t="s">
        <v>4797</v>
      </c>
      <c r="V6051" t="s">
        <v>29</v>
      </c>
      <c r="W6051" t="s">
        <v>203</v>
      </c>
      <c r="X6051" t="s">
        <v>4798</v>
      </c>
      <c r="Y6051">
        <v>103.968</v>
      </c>
    </row>
    <row r="6052" spans="1:25" x14ac:dyDescent="0.2">
      <c r="A6052">
        <v>4960</v>
      </c>
      <c r="B6052" t="s">
        <v>8724</v>
      </c>
      <c r="C6052" s="6">
        <v>43057</v>
      </c>
      <c r="D6052" s="7">
        <v>43057</v>
      </c>
      <c r="E6052" s="8">
        <f>DAY(D6052)</f>
        <v>18</v>
      </c>
      <c r="F6052">
        <f>_xlfn.ISOWEEKNUM(D6052)</f>
        <v>46</v>
      </c>
      <c r="G6052" t="str">
        <f>RIGHT((MONTH(D6052)-1)*2+IF(DAY(D6052)&lt;16,1,2)+100,2)</f>
        <v>22</v>
      </c>
      <c r="H6052" s="8">
        <f>MONTH(D6052)</f>
        <v>11</v>
      </c>
      <c r="I6052" t="str">
        <f>TEXT(D6052,"mmm")</f>
        <v>nov</v>
      </c>
      <c r="J6052">
        <f>YEAR(D6052)</f>
        <v>2017</v>
      </c>
      <c r="K6052" s="6">
        <v>43061</v>
      </c>
      <c r="L6052" t="s">
        <v>20</v>
      </c>
      <c r="M6052" t="s">
        <v>3969</v>
      </c>
      <c r="N6052" t="s">
        <v>3970</v>
      </c>
      <c r="O6052" t="s">
        <v>35</v>
      </c>
      <c r="P6052" t="s">
        <v>24</v>
      </c>
      <c r="Q6052" t="s">
        <v>60</v>
      </c>
      <c r="R6052" t="s">
        <v>61</v>
      </c>
      <c r="S6052">
        <v>90008</v>
      </c>
      <c r="T6052" t="s">
        <v>62</v>
      </c>
      <c r="U6052" t="s">
        <v>5444</v>
      </c>
      <c r="V6052" t="s">
        <v>89</v>
      </c>
      <c r="W6052" t="s">
        <v>90</v>
      </c>
      <c r="X6052" t="s">
        <v>5445</v>
      </c>
      <c r="Y6052">
        <v>61.192</v>
      </c>
    </row>
    <row r="6053" spans="1:25" x14ac:dyDescent="0.2">
      <c r="A6053">
        <v>4961</v>
      </c>
      <c r="B6053" t="s">
        <v>8724</v>
      </c>
      <c r="C6053" s="6">
        <v>43057</v>
      </c>
      <c r="D6053" s="7">
        <v>43057</v>
      </c>
      <c r="E6053" s="8">
        <f>DAY(D6053)</f>
        <v>18</v>
      </c>
      <c r="F6053">
        <f>_xlfn.ISOWEEKNUM(D6053)</f>
        <v>46</v>
      </c>
      <c r="G6053" t="str">
        <f>RIGHT((MONTH(D6053)-1)*2+IF(DAY(D6053)&lt;16,1,2)+100,2)</f>
        <v>22</v>
      </c>
      <c r="H6053" s="8">
        <f>MONTH(D6053)</f>
        <v>11</v>
      </c>
      <c r="I6053" t="str">
        <f>TEXT(D6053,"mmm")</f>
        <v>nov</v>
      </c>
      <c r="J6053">
        <f>YEAR(D6053)</f>
        <v>2017</v>
      </c>
      <c r="K6053" s="6">
        <v>43061</v>
      </c>
      <c r="L6053" t="s">
        <v>20</v>
      </c>
      <c r="M6053" t="s">
        <v>3969</v>
      </c>
      <c r="N6053" t="s">
        <v>3970</v>
      </c>
      <c r="O6053" t="s">
        <v>35</v>
      </c>
      <c r="P6053" t="s">
        <v>24</v>
      </c>
      <c r="Q6053" t="s">
        <v>60</v>
      </c>
      <c r="R6053" t="s">
        <v>61</v>
      </c>
      <c r="S6053">
        <v>90008</v>
      </c>
      <c r="T6053" t="s">
        <v>62</v>
      </c>
      <c r="U6053" t="s">
        <v>6791</v>
      </c>
      <c r="V6053" t="s">
        <v>29</v>
      </c>
      <c r="W6053" t="s">
        <v>203</v>
      </c>
      <c r="X6053" t="s">
        <v>6792</v>
      </c>
      <c r="Y6053">
        <v>67.84</v>
      </c>
    </row>
    <row r="6054" spans="1:25" x14ac:dyDescent="0.2">
      <c r="A6054">
        <v>5163</v>
      </c>
      <c r="B6054" t="s">
        <v>8725</v>
      </c>
      <c r="C6054" s="6">
        <v>43057</v>
      </c>
      <c r="D6054" s="7">
        <v>43057</v>
      </c>
      <c r="E6054" s="8">
        <f>DAY(D6054)</f>
        <v>18</v>
      </c>
      <c r="F6054">
        <f>_xlfn.ISOWEEKNUM(D6054)</f>
        <v>46</v>
      </c>
      <c r="G6054" t="str">
        <f>RIGHT((MONTH(D6054)-1)*2+IF(DAY(D6054)&lt;16,1,2)+100,2)</f>
        <v>22</v>
      </c>
      <c r="H6054" s="8">
        <f>MONTH(D6054)</f>
        <v>11</v>
      </c>
      <c r="I6054" t="str">
        <f>TEXT(D6054,"mmm")</f>
        <v>nov</v>
      </c>
      <c r="J6054">
        <f>YEAR(D6054)</f>
        <v>2017</v>
      </c>
      <c r="K6054" s="6">
        <v>43062</v>
      </c>
      <c r="L6054" t="s">
        <v>57</v>
      </c>
      <c r="M6054" t="s">
        <v>561</v>
      </c>
      <c r="N6054" t="s">
        <v>562</v>
      </c>
      <c r="O6054" t="s">
        <v>23</v>
      </c>
      <c r="P6054" t="s">
        <v>24</v>
      </c>
      <c r="Q6054" t="s">
        <v>4873</v>
      </c>
      <c r="R6054" t="s">
        <v>243</v>
      </c>
      <c r="S6054">
        <v>48180</v>
      </c>
      <c r="T6054" t="s">
        <v>27</v>
      </c>
      <c r="U6054" t="s">
        <v>537</v>
      </c>
      <c r="V6054" t="s">
        <v>81</v>
      </c>
      <c r="W6054" t="s">
        <v>82</v>
      </c>
      <c r="X6054" t="s">
        <v>538</v>
      </c>
      <c r="Y6054">
        <v>301.95999999999998</v>
      </c>
    </row>
    <row r="6055" spans="1:25" x14ac:dyDescent="0.2">
      <c r="A6055">
        <v>5517</v>
      </c>
      <c r="B6055" t="s">
        <v>8726</v>
      </c>
      <c r="C6055" s="6">
        <v>43057</v>
      </c>
      <c r="D6055" s="7">
        <v>43057</v>
      </c>
      <c r="E6055" s="8">
        <f>DAY(D6055)</f>
        <v>18</v>
      </c>
      <c r="F6055">
        <f>_xlfn.ISOWEEKNUM(D6055)</f>
        <v>46</v>
      </c>
      <c r="G6055" t="str">
        <f>RIGHT((MONTH(D6055)-1)*2+IF(DAY(D6055)&lt;16,1,2)+100,2)</f>
        <v>22</v>
      </c>
      <c r="H6055" s="8">
        <f>MONTH(D6055)</f>
        <v>11</v>
      </c>
      <c r="I6055" t="str">
        <f>TEXT(D6055,"mmm")</f>
        <v>nov</v>
      </c>
      <c r="J6055">
        <f>YEAR(D6055)</f>
        <v>2017</v>
      </c>
      <c r="K6055" s="6">
        <v>43060</v>
      </c>
      <c r="L6055" t="s">
        <v>57</v>
      </c>
      <c r="M6055" t="s">
        <v>3075</v>
      </c>
      <c r="N6055" t="s">
        <v>3076</v>
      </c>
      <c r="O6055" t="s">
        <v>69</v>
      </c>
      <c r="P6055" t="s">
        <v>24</v>
      </c>
      <c r="Q6055" t="s">
        <v>102</v>
      </c>
      <c r="R6055" t="s">
        <v>1153</v>
      </c>
      <c r="S6055">
        <v>35810</v>
      </c>
      <c r="T6055" t="s">
        <v>72</v>
      </c>
      <c r="U6055" t="s">
        <v>5691</v>
      </c>
      <c r="V6055" t="s">
        <v>89</v>
      </c>
      <c r="W6055" t="s">
        <v>115</v>
      </c>
      <c r="X6055" t="s">
        <v>5692</v>
      </c>
      <c r="Y6055">
        <v>1319.96</v>
      </c>
    </row>
    <row r="6056" spans="1:25" x14ac:dyDescent="0.2">
      <c r="A6056">
        <v>8158</v>
      </c>
      <c r="B6056" t="s">
        <v>8727</v>
      </c>
      <c r="C6056" s="6">
        <v>43057</v>
      </c>
      <c r="D6056" s="7">
        <v>43057</v>
      </c>
      <c r="E6056" s="8">
        <f>DAY(D6056)</f>
        <v>18</v>
      </c>
      <c r="F6056">
        <f>_xlfn.ISOWEEKNUM(D6056)</f>
        <v>46</v>
      </c>
      <c r="G6056" t="str">
        <f>RIGHT((MONTH(D6056)-1)*2+IF(DAY(D6056)&lt;16,1,2)+100,2)</f>
        <v>22</v>
      </c>
      <c r="H6056" s="8">
        <f>MONTH(D6056)</f>
        <v>11</v>
      </c>
      <c r="I6056" t="str">
        <f>TEXT(D6056,"mmm")</f>
        <v>nov</v>
      </c>
      <c r="J6056">
        <f>YEAR(D6056)</f>
        <v>2017</v>
      </c>
      <c r="K6056" s="6">
        <v>43061</v>
      </c>
      <c r="L6056" t="s">
        <v>20</v>
      </c>
      <c r="M6056" t="s">
        <v>1524</v>
      </c>
      <c r="N6056" t="s">
        <v>1525</v>
      </c>
      <c r="O6056" t="s">
        <v>23</v>
      </c>
      <c r="P6056" t="s">
        <v>24</v>
      </c>
      <c r="Q6056" t="s">
        <v>304</v>
      </c>
      <c r="R6056" t="s">
        <v>61</v>
      </c>
      <c r="S6056">
        <v>92105</v>
      </c>
      <c r="T6056" t="s">
        <v>62</v>
      </c>
      <c r="U6056" t="s">
        <v>2539</v>
      </c>
      <c r="V6056" t="s">
        <v>89</v>
      </c>
      <c r="W6056" t="s">
        <v>115</v>
      </c>
      <c r="X6056" t="s">
        <v>2540</v>
      </c>
      <c r="Y6056" t="s">
        <v>8728</v>
      </c>
    </row>
    <row r="6057" spans="1:25" x14ac:dyDescent="0.2">
      <c r="A6057">
        <v>9587</v>
      </c>
      <c r="B6057" t="s">
        <v>8729</v>
      </c>
      <c r="C6057" s="6">
        <v>43057</v>
      </c>
      <c r="D6057" s="7">
        <v>43057</v>
      </c>
      <c r="E6057" s="8">
        <f>DAY(D6057)</f>
        <v>18</v>
      </c>
      <c r="F6057">
        <f>_xlfn.ISOWEEKNUM(D6057)</f>
        <v>46</v>
      </c>
      <c r="G6057" t="str">
        <f>RIGHT((MONTH(D6057)-1)*2+IF(DAY(D6057)&lt;16,1,2)+100,2)</f>
        <v>22</v>
      </c>
      <c r="H6057" s="8">
        <f>MONTH(D6057)</f>
        <v>11</v>
      </c>
      <c r="I6057" t="str">
        <f>TEXT(D6057,"mmm")</f>
        <v>nov</v>
      </c>
      <c r="J6057">
        <f>YEAR(D6057)</f>
        <v>2017</v>
      </c>
      <c r="K6057" s="6">
        <v>43057</v>
      </c>
      <c r="L6057" t="s">
        <v>469</v>
      </c>
      <c r="M6057" t="s">
        <v>7277</v>
      </c>
      <c r="N6057" t="s">
        <v>7278</v>
      </c>
      <c r="O6057" t="s">
        <v>23</v>
      </c>
      <c r="P6057" t="s">
        <v>24</v>
      </c>
      <c r="Q6057" t="s">
        <v>433</v>
      </c>
      <c r="R6057" t="s">
        <v>61</v>
      </c>
      <c r="S6057">
        <v>94521</v>
      </c>
      <c r="T6057" t="s">
        <v>62</v>
      </c>
      <c r="U6057" t="s">
        <v>6314</v>
      </c>
      <c r="V6057" t="s">
        <v>29</v>
      </c>
      <c r="W6057" t="s">
        <v>45</v>
      </c>
      <c r="X6057" t="s">
        <v>6315</v>
      </c>
      <c r="Y6057">
        <v>61.12</v>
      </c>
    </row>
    <row r="6058" spans="1:25" x14ac:dyDescent="0.2">
      <c r="A6058">
        <v>681</v>
      </c>
      <c r="B6058" t="s">
        <v>8730</v>
      </c>
      <c r="C6058" s="6">
        <v>43058</v>
      </c>
      <c r="D6058" s="7">
        <v>43058</v>
      </c>
      <c r="E6058" s="8">
        <f>DAY(D6058)</f>
        <v>19</v>
      </c>
      <c r="F6058">
        <f>_xlfn.ISOWEEKNUM(D6058)</f>
        <v>46</v>
      </c>
      <c r="G6058" t="str">
        <f>RIGHT((MONTH(D6058)-1)*2+IF(DAY(D6058)&lt;16,1,2)+100,2)</f>
        <v>22</v>
      </c>
      <c r="H6058" s="8">
        <f>MONTH(D6058)</f>
        <v>11</v>
      </c>
      <c r="I6058" t="str">
        <f>TEXT(D6058,"mmm")</f>
        <v>nov</v>
      </c>
      <c r="J6058">
        <f>YEAR(D6058)</f>
        <v>2017</v>
      </c>
      <c r="K6058" s="6">
        <v>43063</v>
      </c>
      <c r="L6058" t="s">
        <v>20</v>
      </c>
      <c r="M6058" t="s">
        <v>7022</v>
      </c>
      <c r="N6058" t="s">
        <v>7023</v>
      </c>
      <c r="O6058" t="s">
        <v>23</v>
      </c>
      <c r="P6058" t="s">
        <v>24</v>
      </c>
      <c r="Q6058" t="s">
        <v>316</v>
      </c>
      <c r="R6058" t="s">
        <v>317</v>
      </c>
      <c r="S6058">
        <v>10024</v>
      </c>
      <c r="T6058" t="s">
        <v>52</v>
      </c>
      <c r="U6058" t="s">
        <v>4851</v>
      </c>
      <c r="V6058" t="s">
        <v>29</v>
      </c>
      <c r="W6058" t="s">
        <v>45</v>
      </c>
      <c r="X6058" t="s">
        <v>4852</v>
      </c>
      <c r="Y6058">
        <v>14.352</v>
      </c>
    </row>
    <row r="6059" spans="1:25" x14ac:dyDescent="0.2">
      <c r="A6059">
        <v>682</v>
      </c>
      <c r="B6059" t="s">
        <v>8730</v>
      </c>
      <c r="C6059" s="6">
        <v>43058</v>
      </c>
      <c r="D6059" s="7">
        <v>43058</v>
      </c>
      <c r="E6059" s="8">
        <f>DAY(D6059)</f>
        <v>19</v>
      </c>
      <c r="F6059">
        <f>_xlfn.ISOWEEKNUM(D6059)</f>
        <v>46</v>
      </c>
      <c r="G6059" t="str">
        <f>RIGHT((MONTH(D6059)-1)*2+IF(DAY(D6059)&lt;16,1,2)+100,2)</f>
        <v>22</v>
      </c>
      <c r="H6059" s="8">
        <f>MONTH(D6059)</f>
        <v>11</v>
      </c>
      <c r="I6059" t="str">
        <f>TEXT(D6059,"mmm")</f>
        <v>nov</v>
      </c>
      <c r="J6059">
        <f>YEAR(D6059)</f>
        <v>2017</v>
      </c>
      <c r="K6059" s="6">
        <v>43063</v>
      </c>
      <c r="L6059" t="s">
        <v>20</v>
      </c>
      <c r="M6059" t="s">
        <v>7022</v>
      </c>
      <c r="N6059" t="s">
        <v>7023</v>
      </c>
      <c r="O6059" t="s">
        <v>23</v>
      </c>
      <c r="P6059" t="s">
        <v>24</v>
      </c>
      <c r="Q6059" t="s">
        <v>316</v>
      </c>
      <c r="R6059" t="s">
        <v>317</v>
      </c>
      <c r="S6059">
        <v>10024</v>
      </c>
      <c r="T6059" t="s">
        <v>52</v>
      </c>
      <c r="U6059" t="s">
        <v>428</v>
      </c>
      <c r="V6059" t="s">
        <v>29</v>
      </c>
      <c r="W6059" t="s">
        <v>42</v>
      </c>
      <c r="X6059" t="s">
        <v>429</v>
      </c>
      <c r="Y6059">
        <v>64.959999999999994</v>
      </c>
    </row>
    <row r="6060" spans="1:25" x14ac:dyDescent="0.2">
      <c r="A6060">
        <v>683</v>
      </c>
      <c r="B6060" t="s">
        <v>8730</v>
      </c>
      <c r="C6060" s="6">
        <v>43058</v>
      </c>
      <c r="D6060" s="7">
        <v>43058</v>
      </c>
      <c r="E6060" s="8">
        <f>DAY(D6060)</f>
        <v>19</v>
      </c>
      <c r="F6060">
        <f>_xlfn.ISOWEEKNUM(D6060)</f>
        <v>46</v>
      </c>
      <c r="G6060" t="str">
        <f>RIGHT((MONTH(D6060)-1)*2+IF(DAY(D6060)&lt;16,1,2)+100,2)</f>
        <v>22</v>
      </c>
      <c r="H6060" s="8">
        <f>MONTH(D6060)</f>
        <v>11</v>
      </c>
      <c r="I6060" t="str">
        <f>TEXT(D6060,"mmm")</f>
        <v>nov</v>
      </c>
      <c r="J6060">
        <f>YEAR(D6060)</f>
        <v>2017</v>
      </c>
      <c r="K6060" s="6">
        <v>43063</v>
      </c>
      <c r="L6060" t="s">
        <v>20</v>
      </c>
      <c r="M6060" t="s">
        <v>7022</v>
      </c>
      <c r="N6060" t="s">
        <v>7023</v>
      </c>
      <c r="O6060" t="s">
        <v>23</v>
      </c>
      <c r="P6060" t="s">
        <v>24</v>
      </c>
      <c r="Q6060" t="s">
        <v>316</v>
      </c>
      <c r="R6060" t="s">
        <v>317</v>
      </c>
      <c r="S6060">
        <v>10024</v>
      </c>
      <c r="T6060" t="s">
        <v>52</v>
      </c>
      <c r="U6060" t="s">
        <v>4816</v>
      </c>
      <c r="V6060" t="s">
        <v>29</v>
      </c>
      <c r="W6060" t="s">
        <v>42</v>
      </c>
      <c r="X6060" t="s">
        <v>4817</v>
      </c>
      <c r="Y6060">
        <v>68.599999999999994</v>
      </c>
    </row>
    <row r="6061" spans="1:25" x14ac:dyDescent="0.2">
      <c r="A6061">
        <v>1106</v>
      </c>
      <c r="B6061" t="s">
        <v>8731</v>
      </c>
      <c r="C6061" s="6">
        <v>43058</v>
      </c>
      <c r="D6061" s="7">
        <v>43058</v>
      </c>
      <c r="E6061" s="8">
        <f>DAY(D6061)</f>
        <v>19</v>
      </c>
      <c r="F6061">
        <f>_xlfn.ISOWEEKNUM(D6061)</f>
        <v>46</v>
      </c>
      <c r="G6061" t="str">
        <f>RIGHT((MONTH(D6061)-1)*2+IF(DAY(D6061)&lt;16,1,2)+100,2)</f>
        <v>22</v>
      </c>
      <c r="H6061" s="8">
        <f>MONTH(D6061)</f>
        <v>11</v>
      </c>
      <c r="I6061" t="str">
        <f>TEXT(D6061,"mmm")</f>
        <v>nov</v>
      </c>
      <c r="J6061">
        <f>YEAR(D6061)</f>
        <v>2017</v>
      </c>
      <c r="K6061" s="6">
        <v>43063</v>
      </c>
      <c r="L6061" t="s">
        <v>20</v>
      </c>
      <c r="M6061" t="s">
        <v>2209</v>
      </c>
      <c r="N6061" t="s">
        <v>2210</v>
      </c>
      <c r="O6061" t="s">
        <v>23</v>
      </c>
      <c r="P6061" t="s">
        <v>24</v>
      </c>
      <c r="Q6061" t="s">
        <v>25</v>
      </c>
      <c r="R6061" t="s">
        <v>26</v>
      </c>
      <c r="S6061">
        <v>77041</v>
      </c>
      <c r="T6061" t="s">
        <v>27</v>
      </c>
      <c r="U6061" t="s">
        <v>3613</v>
      </c>
      <c r="V6061" t="s">
        <v>29</v>
      </c>
      <c r="W6061" t="s">
        <v>42</v>
      </c>
      <c r="X6061" t="s">
        <v>3614</v>
      </c>
      <c r="Y6061">
        <v>100.70399999999999</v>
      </c>
    </row>
    <row r="6062" spans="1:25" x14ac:dyDescent="0.2">
      <c r="A6062">
        <v>1107</v>
      </c>
      <c r="B6062" t="s">
        <v>8731</v>
      </c>
      <c r="C6062" s="6">
        <v>43058</v>
      </c>
      <c r="D6062" s="7">
        <v>43058</v>
      </c>
      <c r="E6062" s="8">
        <f>DAY(D6062)</f>
        <v>19</v>
      </c>
      <c r="F6062">
        <f>_xlfn.ISOWEEKNUM(D6062)</f>
        <v>46</v>
      </c>
      <c r="G6062" t="str">
        <f>RIGHT((MONTH(D6062)-1)*2+IF(DAY(D6062)&lt;16,1,2)+100,2)</f>
        <v>22</v>
      </c>
      <c r="H6062" s="8">
        <f>MONTH(D6062)</f>
        <v>11</v>
      </c>
      <c r="I6062" t="str">
        <f>TEXT(D6062,"mmm")</f>
        <v>nov</v>
      </c>
      <c r="J6062">
        <f>YEAR(D6062)</f>
        <v>2017</v>
      </c>
      <c r="K6062" s="6">
        <v>43063</v>
      </c>
      <c r="L6062" t="s">
        <v>20</v>
      </c>
      <c r="M6062" t="s">
        <v>2209</v>
      </c>
      <c r="N6062" t="s">
        <v>2210</v>
      </c>
      <c r="O6062" t="s">
        <v>23</v>
      </c>
      <c r="P6062" t="s">
        <v>24</v>
      </c>
      <c r="Q6062" t="s">
        <v>25</v>
      </c>
      <c r="R6062" t="s">
        <v>26</v>
      </c>
      <c r="S6062">
        <v>77041</v>
      </c>
      <c r="T6062" t="s">
        <v>27</v>
      </c>
      <c r="U6062" t="s">
        <v>7566</v>
      </c>
      <c r="V6062" t="s">
        <v>81</v>
      </c>
      <c r="W6062" t="s">
        <v>104</v>
      </c>
      <c r="X6062" t="s">
        <v>7567</v>
      </c>
      <c r="Y6062">
        <v>2.3279999999999998</v>
      </c>
    </row>
    <row r="6063" spans="1:25" x14ac:dyDescent="0.2">
      <c r="A6063">
        <v>1108</v>
      </c>
      <c r="B6063" t="s">
        <v>8731</v>
      </c>
      <c r="C6063" s="6">
        <v>43058</v>
      </c>
      <c r="D6063" s="7">
        <v>43058</v>
      </c>
      <c r="E6063" s="8">
        <f>DAY(D6063)</f>
        <v>19</v>
      </c>
      <c r="F6063">
        <f>_xlfn.ISOWEEKNUM(D6063)</f>
        <v>46</v>
      </c>
      <c r="G6063" t="str">
        <f>RIGHT((MONTH(D6063)-1)*2+IF(DAY(D6063)&lt;16,1,2)+100,2)</f>
        <v>22</v>
      </c>
      <c r="H6063" s="8">
        <f>MONTH(D6063)</f>
        <v>11</v>
      </c>
      <c r="I6063" t="str">
        <f>TEXT(D6063,"mmm")</f>
        <v>nov</v>
      </c>
      <c r="J6063">
        <f>YEAR(D6063)</f>
        <v>2017</v>
      </c>
      <c r="K6063" s="6">
        <v>43063</v>
      </c>
      <c r="L6063" t="s">
        <v>20</v>
      </c>
      <c r="M6063" t="s">
        <v>2209</v>
      </c>
      <c r="N6063" t="s">
        <v>2210</v>
      </c>
      <c r="O6063" t="s">
        <v>23</v>
      </c>
      <c r="P6063" t="s">
        <v>24</v>
      </c>
      <c r="Q6063" t="s">
        <v>25</v>
      </c>
      <c r="R6063" t="s">
        <v>26</v>
      </c>
      <c r="S6063">
        <v>77041</v>
      </c>
      <c r="T6063" t="s">
        <v>27</v>
      </c>
      <c r="U6063" t="s">
        <v>210</v>
      </c>
      <c r="V6063" t="s">
        <v>29</v>
      </c>
      <c r="W6063" t="s">
        <v>45</v>
      </c>
      <c r="X6063" t="s">
        <v>211</v>
      </c>
      <c r="Y6063">
        <v>10.78</v>
      </c>
    </row>
    <row r="6064" spans="1:25" x14ac:dyDescent="0.2">
      <c r="A6064">
        <v>1109</v>
      </c>
      <c r="B6064" t="s">
        <v>8731</v>
      </c>
      <c r="C6064" s="6">
        <v>43058</v>
      </c>
      <c r="D6064" s="7">
        <v>43058</v>
      </c>
      <c r="E6064" s="8">
        <f>DAY(D6064)</f>
        <v>19</v>
      </c>
      <c r="F6064">
        <f>_xlfn.ISOWEEKNUM(D6064)</f>
        <v>46</v>
      </c>
      <c r="G6064" t="str">
        <f>RIGHT((MONTH(D6064)-1)*2+IF(DAY(D6064)&lt;16,1,2)+100,2)</f>
        <v>22</v>
      </c>
      <c r="H6064" s="8">
        <f>MONTH(D6064)</f>
        <v>11</v>
      </c>
      <c r="I6064" t="str">
        <f>TEXT(D6064,"mmm")</f>
        <v>nov</v>
      </c>
      <c r="J6064">
        <f>YEAR(D6064)</f>
        <v>2017</v>
      </c>
      <c r="K6064" s="6">
        <v>43063</v>
      </c>
      <c r="L6064" t="s">
        <v>20</v>
      </c>
      <c r="M6064" t="s">
        <v>2209</v>
      </c>
      <c r="N6064" t="s">
        <v>2210</v>
      </c>
      <c r="O6064" t="s">
        <v>23</v>
      </c>
      <c r="P6064" t="s">
        <v>24</v>
      </c>
      <c r="Q6064" t="s">
        <v>25</v>
      </c>
      <c r="R6064" t="s">
        <v>26</v>
      </c>
      <c r="S6064">
        <v>77041</v>
      </c>
      <c r="T6064" t="s">
        <v>27</v>
      </c>
      <c r="U6064" t="s">
        <v>2163</v>
      </c>
      <c r="V6064" t="s">
        <v>29</v>
      </c>
      <c r="W6064" t="s">
        <v>95</v>
      </c>
      <c r="X6064" t="s">
        <v>345</v>
      </c>
      <c r="Y6064">
        <v>58.368000000000002</v>
      </c>
    </row>
    <row r="6065" spans="1:25" x14ac:dyDescent="0.2">
      <c r="A6065">
        <v>1110</v>
      </c>
      <c r="B6065" t="s">
        <v>8731</v>
      </c>
      <c r="C6065" s="6">
        <v>43058</v>
      </c>
      <c r="D6065" s="7">
        <v>43058</v>
      </c>
      <c r="E6065" s="8">
        <f>DAY(D6065)</f>
        <v>19</v>
      </c>
      <c r="F6065">
        <f>_xlfn.ISOWEEKNUM(D6065)</f>
        <v>46</v>
      </c>
      <c r="G6065" t="str">
        <f>RIGHT((MONTH(D6065)-1)*2+IF(DAY(D6065)&lt;16,1,2)+100,2)</f>
        <v>22</v>
      </c>
      <c r="H6065" s="8">
        <f>MONTH(D6065)</f>
        <v>11</v>
      </c>
      <c r="I6065" t="str">
        <f>TEXT(D6065,"mmm")</f>
        <v>nov</v>
      </c>
      <c r="J6065">
        <f>YEAR(D6065)</f>
        <v>2017</v>
      </c>
      <c r="K6065" s="6">
        <v>43063</v>
      </c>
      <c r="L6065" t="s">
        <v>20</v>
      </c>
      <c r="M6065" t="s">
        <v>2209</v>
      </c>
      <c r="N6065" t="s">
        <v>2210</v>
      </c>
      <c r="O6065" t="s">
        <v>23</v>
      </c>
      <c r="P6065" t="s">
        <v>24</v>
      </c>
      <c r="Q6065" t="s">
        <v>25</v>
      </c>
      <c r="R6065" t="s">
        <v>26</v>
      </c>
      <c r="S6065">
        <v>77041</v>
      </c>
      <c r="T6065" t="s">
        <v>27</v>
      </c>
      <c r="U6065" t="s">
        <v>7085</v>
      </c>
      <c r="V6065" t="s">
        <v>29</v>
      </c>
      <c r="W6065" t="s">
        <v>139</v>
      </c>
      <c r="X6065" t="s">
        <v>7086</v>
      </c>
      <c r="Y6065">
        <v>40.968000000000004</v>
      </c>
    </row>
    <row r="6066" spans="1:25" x14ac:dyDescent="0.2">
      <c r="A6066">
        <v>1111</v>
      </c>
      <c r="B6066" t="s">
        <v>8731</v>
      </c>
      <c r="C6066" s="6">
        <v>43058</v>
      </c>
      <c r="D6066" s="7">
        <v>43058</v>
      </c>
      <c r="E6066" s="8">
        <f>DAY(D6066)</f>
        <v>19</v>
      </c>
      <c r="F6066">
        <f>_xlfn.ISOWEEKNUM(D6066)</f>
        <v>46</v>
      </c>
      <c r="G6066" t="str">
        <f>RIGHT((MONTH(D6066)-1)*2+IF(DAY(D6066)&lt;16,1,2)+100,2)</f>
        <v>22</v>
      </c>
      <c r="H6066" s="8">
        <f>MONTH(D6066)</f>
        <v>11</v>
      </c>
      <c r="I6066" t="str">
        <f>TEXT(D6066,"mmm")</f>
        <v>nov</v>
      </c>
      <c r="J6066">
        <f>YEAR(D6066)</f>
        <v>2017</v>
      </c>
      <c r="K6066" s="6">
        <v>43063</v>
      </c>
      <c r="L6066" t="s">
        <v>20</v>
      </c>
      <c r="M6066" t="s">
        <v>2209</v>
      </c>
      <c r="N6066" t="s">
        <v>2210</v>
      </c>
      <c r="O6066" t="s">
        <v>23</v>
      </c>
      <c r="P6066" t="s">
        <v>24</v>
      </c>
      <c r="Q6066" t="s">
        <v>25</v>
      </c>
      <c r="R6066" t="s">
        <v>26</v>
      </c>
      <c r="S6066">
        <v>77041</v>
      </c>
      <c r="T6066" t="s">
        <v>27</v>
      </c>
      <c r="U6066" t="s">
        <v>3007</v>
      </c>
      <c r="V6066" t="s">
        <v>89</v>
      </c>
      <c r="W6066" t="s">
        <v>90</v>
      </c>
      <c r="X6066" t="s">
        <v>3008</v>
      </c>
      <c r="Y6066">
        <v>71.959999999999994</v>
      </c>
    </row>
    <row r="6067" spans="1:25" x14ac:dyDescent="0.2">
      <c r="A6067">
        <v>1112</v>
      </c>
      <c r="B6067" t="s">
        <v>8731</v>
      </c>
      <c r="C6067" s="6">
        <v>43058</v>
      </c>
      <c r="D6067" s="7">
        <v>43058</v>
      </c>
      <c r="E6067" s="8">
        <f>DAY(D6067)</f>
        <v>19</v>
      </c>
      <c r="F6067">
        <f>_xlfn.ISOWEEKNUM(D6067)</f>
        <v>46</v>
      </c>
      <c r="G6067" t="str">
        <f>RIGHT((MONTH(D6067)-1)*2+IF(DAY(D6067)&lt;16,1,2)+100,2)</f>
        <v>22</v>
      </c>
      <c r="H6067" s="8">
        <f>MONTH(D6067)</f>
        <v>11</v>
      </c>
      <c r="I6067" t="str">
        <f>TEXT(D6067,"mmm")</f>
        <v>nov</v>
      </c>
      <c r="J6067">
        <f>YEAR(D6067)</f>
        <v>2017</v>
      </c>
      <c r="K6067" s="6">
        <v>43063</v>
      </c>
      <c r="L6067" t="s">
        <v>20</v>
      </c>
      <c r="M6067" t="s">
        <v>2209</v>
      </c>
      <c r="N6067" t="s">
        <v>2210</v>
      </c>
      <c r="O6067" t="s">
        <v>23</v>
      </c>
      <c r="P6067" t="s">
        <v>24</v>
      </c>
      <c r="Q6067" t="s">
        <v>25</v>
      </c>
      <c r="R6067" t="s">
        <v>26</v>
      </c>
      <c r="S6067">
        <v>77041</v>
      </c>
      <c r="T6067" t="s">
        <v>27</v>
      </c>
      <c r="U6067" t="s">
        <v>8433</v>
      </c>
      <c r="V6067" t="s">
        <v>29</v>
      </c>
      <c r="W6067" t="s">
        <v>30</v>
      </c>
      <c r="X6067" t="s">
        <v>8434</v>
      </c>
      <c r="Y6067">
        <v>10.368</v>
      </c>
    </row>
    <row r="6068" spans="1:25" x14ac:dyDescent="0.2">
      <c r="A6068">
        <v>1113</v>
      </c>
      <c r="B6068" t="s">
        <v>8731</v>
      </c>
      <c r="C6068" s="6">
        <v>43058</v>
      </c>
      <c r="D6068" s="7">
        <v>43058</v>
      </c>
      <c r="E6068" s="8">
        <f>DAY(D6068)</f>
        <v>19</v>
      </c>
      <c r="F6068">
        <f>_xlfn.ISOWEEKNUM(D6068)</f>
        <v>46</v>
      </c>
      <c r="G6068" t="str">
        <f>RIGHT((MONTH(D6068)-1)*2+IF(DAY(D6068)&lt;16,1,2)+100,2)</f>
        <v>22</v>
      </c>
      <c r="H6068" s="8">
        <f>MONTH(D6068)</f>
        <v>11</v>
      </c>
      <c r="I6068" t="str">
        <f>TEXT(D6068,"mmm")</f>
        <v>nov</v>
      </c>
      <c r="J6068">
        <f>YEAR(D6068)</f>
        <v>2017</v>
      </c>
      <c r="K6068" s="6">
        <v>43063</v>
      </c>
      <c r="L6068" t="s">
        <v>20</v>
      </c>
      <c r="M6068" t="s">
        <v>2209</v>
      </c>
      <c r="N6068" t="s">
        <v>2210</v>
      </c>
      <c r="O6068" t="s">
        <v>23</v>
      </c>
      <c r="P6068" t="s">
        <v>24</v>
      </c>
      <c r="Q6068" t="s">
        <v>25</v>
      </c>
      <c r="R6068" t="s">
        <v>26</v>
      </c>
      <c r="S6068">
        <v>77041</v>
      </c>
      <c r="T6068" t="s">
        <v>27</v>
      </c>
      <c r="U6068" t="s">
        <v>2286</v>
      </c>
      <c r="V6068" t="s">
        <v>29</v>
      </c>
      <c r="W6068" t="s">
        <v>45</v>
      </c>
      <c r="X6068" t="s">
        <v>2287</v>
      </c>
      <c r="Y6068">
        <v>1.1919999999999999</v>
      </c>
    </row>
    <row r="6069" spans="1:25" x14ac:dyDescent="0.2">
      <c r="A6069">
        <v>1475</v>
      </c>
      <c r="B6069" t="s">
        <v>8732</v>
      </c>
      <c r="C6069" s="6">
        <v>43058</v>
      </c>
      <c r="D6069" s="7">
        <v>43058</v>
      </c>
      <c r="E6069" s="8">
        <f>DAY(D6069)</f>
        <v>19</v>
      </c>
      <c r="F6069">
        <f>_xlfn.ISOWEEKNUM(D6069)</f>
        <v>46</v>
      </c>
      <c r="G6069" t="str">
        <f>RIGHT((MONTH(D6069)-1)*2+IF(DAY(D6069)&lt;16,1,2)+100,2)</f>
        <v>22</v>
      </c>
      <c r="H6069" s="8">
        <f>MONTH(D6069)</f>
        <v>11</v>
      </c>
      <c r="I6069" t="str">
        <f>TEXT(D6069,"mmm")</f>
        <v>nov</v>
      </c>
      <c r="J6069">
        <f>YEAR(D6069)</f>
        <v>2017</v>
      </c>
      <c r="K6069" s="6">
        <v>43064</v>
      </c>
      <c r="L6069" t="s">
        <v>20</v>
      </c>
      <c r="M6069" t="s">
        <v>620</v>
      </c>
      <c r="N6069" t="s">
        <v>621</v>
      </c>
      <c r="O6069" t="s">
        <v>35</v>
      </c>
      <c r="P6069" t="s">
        <v>24</v>
      </c>
      <c r="Q6069" t="s">
        <v>8733</v>
      </c>
      <c r="R6069" t="s">
        <v>317</v>
      </c>
      <c r="S6069">
        <v>14304</v>
      </c>
      <c r="T6069" t="s">
        <v>52</v>
      </c>
      <c r="U6069" t="s">
        <v>2913</v>
      </c>
      <c r="V6069" t="s">
        <v>29</v>
      </c>
      <c r="W6069" t="s">
        <v>54</v>
      </c>
      <c r="X6069" t="s">
        <v>2914</v>
      </c>
      <c r="Y6069">
        <v>17.28</v>
      </c>
    </row>
    <row r="6070" spans="1:25" x14ac:dyDescent="0.2">
      <c r="A6070">
        <v>1476</v>
      </c>
      <c r="B6070" t="s">
        <v>8732</v>
      </c>
      <c r="C6070" s="6">
        <v>43058</v>
      </c>
      <c r="D6070" s="7">
        <v>43058</v>
      </c>
      <c r="E6070" s="8">
        <f>DAY(D6070)</f>
        <v>19</v>
      </c>
      <c r="F6070">
        <f>_xlfn.ISOWEEKNUM(D6070)</f>
        <v>46</v>
      </c>
      <c r="G6070" t="str">
        <f>RIGHT((MONTH(D6070)-1)*2+IF(DAY(D6070)&lt;16,1,2)+100,2)</f>
        <v>22</v>
      </c>
      <c r="H6070" s="8">
        <f>MONTH(D6070)</f>
        <v>11</v>
      </c>
      <c r="I6070" t="str">
        <f>TEXT(D6070,"mmm")</f>
        <v>nov</v>
      </c>
      <c r="J6070">
        <f>YEAR(D6070)</f>
        <v>2017</v>
      </c>
      <c r="K6070" s="6">
        <v>43064</v>
      </c>
      <c r="L6070" t="s">
        <v>20</v>
      </c>
      <c r="M6070" t="s">
        <v>620</v>
      </c>
      <c r="N6070" t="s">
        <v>621</v>
      </c>
      <c r="O6070" t="s">
        <v>35</v>
      </c>
      <c r="P6070" t="s">
        <v>24</v>
      </c>
      <c r="Q6070" t="s">
        <v>8733</v>
      </c>
      <c r="R6070" t="s">
        <v>317</v>
      </c>
      <c r="S6070">
        <v>14304</v>
      </c>
      <c r="T6070" t="s">
        <v>52</v>
      </c>
      <c r="U6070" t="s">
        <v>511</v>
      </c>
      <c r="V6070" t="s">
        <v>29</v>
      </c>
      <c r="W6070" t="s">
        <v>45</v>
      </c>
      <c r="X6070" t="s">
        <v>512</v>
      </c>
      <c r="Y6070">
        <v>17.712</v>
      </c>
    </row>
    <row r="6071" spans="1:25" x14ac:dyDescent="0.2">
      <c r="A6071">
        <v>5236</v>
      </c>
      <c r="B6071" t="s">
        <v>8734</v>
      </c>
      <c r="C6071" s="6">
        <v>43058</v>
      </c>
      <c r="D6071" s="7">
        <v>43058</v>
      </c>
      <c r="E6071" s="8">
        <f>DAY(D6071)</f>
        <v>19</v>
      </c>
      <c r="F6071">
        <f>_xlfn.ISOWEEKNUM(D6071)</f>
        <v>46</v>
      </c>
      <c r="G6071" t="str">
        <f>RIGHT((MONTH(D6071)-1)*2+IF(DAY(D6071)&lt;16,1,2)+100,2)</f>
        <v>22</v>
      </c>
      <c r="H6071" s="8">
        <f>MONTH(D6071)</f>
        <v>11</v>
      </c>
      <c r="I6071" t="str">
        <f>TEXT(D6071,"mmm")</f>
        <v>nov</v>
      </c>
      <c r="J6071">
        <f>YEAR(D6071)</f>
        <v>2017</v>
      </c>
      <c r="K6071" s="6">
        <v>43061</v>
      </c>
      <c r="L6071" t="s">
        <v>66</v>
      </c>
      <c r="M6071" t="s">
        <v>6044</v>
      </c>
      <c r="N6071" t="s">
        <v>6045</v>
      </c>
      <c r="O6071" t="s">
        <v>69</v>
      </c>
      <c r="P6071" t="s">
        <v>24</v>
      </c>
      <c r="Q6071" t="s">
        <v>3616</v>
      </c>
      <c r="R6071" t="s">
        <v>485</v>
      </c>
      <c r="S6071">
        <v>46203</v>
      </c>
      <c r="T6071" t="s">
        <v>27</v>
      </c>
      <c r="U6071" t="s">
        <v>5278</v>
      </c>
      <c r="V6071" t="s">
        <v>29</v>
      </c>
      <c r="W6071" t="s">
        <v>203</v>
      </c>
      <c r="X6071" t="s">
        <v>5279</v>
      </c>
      <c r="Y6071">
        <v>54.96</v>
      </c>
    </row>
    <row r="6072" spans="1:25" x14ac:dyDescent="0.2">
      <c r="A6072">
        <v>6029</v>
      </c>
      <c r="B6072" t="s">
        <v>8735</v>
      </c>
      <c r="C6072" s="6">
        <v>43058</v>
      </c>
      <c r="D6072" s="7">
        <v>43058</v>
      </c>
      <c r="E6072" s="8">
        <f>DAY(D6072)</f>
        <v>19</v>
      </c>
      <c r="F6072">
        <f>_xlfn.ISOWEEKNUM(D6072)</f>
        <v>46</v>
      </c>
      <c r="G6072" t="str">
        <f>RIGHT((MONTH(D6072)-1)*2+IF(DAY(D6072)&lt;16,1,2)+100,2)</f>
        <v>22</v>
      </c>
      <c r="H6072" s="8">
        <f>MONTH(D6072)</f>
        <v>11</v>
      </c>
      <c r="I6072" t="str">
        <f>TEXT(D6072,"mmm")</f>
        <v>nov</v>
      </c>
      <c r="J6072">
        <f>YEAR(D6072)</f>
        <v>2017</v>
      </c>
      <c r="K6072" s="6">
        <v>43060</v>
      </c>
      <c r="L6072" t="s">
        <v>66</v>
      </c>
      <c r="M6072" t="s">
        <v>1848</v>
      </c>
      <c r="N6072" t="s">
        <v>1849</v>
      </c>
      <c r="O6072" t="s">
        <v>23</v>
      </c>
      <c r="P6072" t="s">
        <v>24</v>
      </c>
      <c r="Q6072" t="s">
        <v>711</v>
      </c>
      <c r="R6072" t="s">
        <v>564</v>
      </c>
      <c r="S6072">
        <v>28540</v>
      </c>
      <c r="T6072" t="s">
        <v>72</v>
      </c>
      <c r="U6072" t="s">
        <v>1967</v>
      </c>
      <c r="V6072" t="s">
        <v>29</v>
      </c>
      <c r="W6072" t="s">
        <v>54</v>
      </c>
      <c r="X6072" t="s">
        <v>1968</v>
      </c>
      <c r="Y6072">
        <v>18.48</v>
      </c>
    </row>
    <row r="6073" spans="1:25" x14ac:dyDescent="0.2">
      <c r="A6073">
        <v>8323</v>
      </c>
      <c r="B6073" t="s">
        <v>8736</v>
      </c>
      <c r="C6073" s="6">
        <v>43058</v>
      </c>
      <c r="D6073" s="7">
        <v>43058</v>
      </c>
      <c r="E6073" s="8">
        <f>DAY(D6073)</f>
        <v>19</v>
      </c>
      <c r="F6073">
        <f>_xlfn.ISOWEEKNUM(D6073)</f>
        <v>46</v>
      </c>
      <c r="G6073" t="str">
        <f>RIGHT((MONTH(D6073)-1)*2+IF(DAY(D6073)&lt;16,1,2)+100,2)</f>
        <v>22</v>
      </c>
      <c r="H6073" s="8">
        <f>MONTH(D6073)</f>
        <v>11</v>
      </c>
      <c r="I6073" t="str">
        <f>TEXT(D6073,"mmm")</f>
        <v>nov</v>
      </c>
      <c r="J6073">
        <f>YEAR(D6073)</f>
        <v>2017</v>
      </c>
      <c r="K6073" s="6">
        <v>43064</v>
      </c>
      <c r="L6073" t="s">
        <v>20</v>
      </c>
      <c r="M6073" t="s">
        <v>150</v>
      </c>
      <c r="N6073" t="s">
        <v>151</v>
      </c>
      <c r="O6073" t="s">
        <v>23</v>
      </c>
      <c r="P6073" t="s">
        <v>24</v>
      </c>
      <c r="Q6073" t="s">
        <v>955</v>
      </c>
      <c r="R6073" t="s">
        <v>317</v>
      </c>
      <c r="S6073">
        <v>11561</v>
      </c>
      <c r="T6073" t="s">
        <v>52</v>
      </c>
      <c r="U6073" t="s">
        <v>7947</v>
      </c>
      <c r="V6073" t="s">
        <v>29</v>
      </c>
      <c r="W6073" t="s">
        <v>203</v>
      </c>
      <c r="X6073" t="s">
        <v>7948</v>
      </c>
      <c r="Y6073">
        <v>8.74</v>
      </c>
    </row>
    <row r="6074" spans="1:25" x14ac:dyDescent="0.2">
      <c r="A6074">
        <v>8324</v>
      </c>
      <c r="B6074" t="s">
        <v>8736</v>
      </c>
      <c r="C6074" s="6">
        <v>43058</v>
      </c>
      <c r="D6074" s="7">
        <v>43058</v>
      </c>
      <c r="E6074" s="8">
        <f>DAY(D6074)</f>
        <v>19</v>
      </c>
      <c r="F6074">
        <f>_xlfn.ISOWEEKNUM(D6074)</f>
        <v>46</v>
      </c>
      <c r="G6074" t="str">
        <f>RIGHT((MONTH(D6074)-1)*2+IF(DAY(D6074)&lt;16,1,2)+100,2)</f>
        <v>22</v>
      </c>
      <c r="H6074" s="8">
        <f>MONTH(D6074)</f>
        <v>11</v>
      </c>
      <c r="I6074" t="str">
        <f>TEXT(D6074,"mmm")</f>
        <v>nov</v>
      </c>
      <c r="J6074">
        <f>YEAR(D6074)</f>
        <v>2017</v>
      </c>
      <c r="K6074" s="6">
        <v>43064</v>
      </c>
      <c r="L6074" t="s">
        <v>20</v>
      </c>
      <c r="M6074" t="s">
        <v>150</v>
      </c>
      <c r="N6074" t="s">
        <v>151</v>
      </c>
      <c r="O6074" t="s">
        <v>23</v>
      </c>
      <c r="P6074" t="s">
        <v>24</v>
      </c>
      <c r="Q6074" t="s">
        <v>955</v>
      </c>
      <c r="R6074" t="s">
        <v>317</v>
      </c>
      <c r="S6074">
        <v>11561</v>
      </c>
      <c r="T6074" t="s">
        <v>52</v>
      </c>
      <c r="U6074" t="s">
        <v>4037</v>
      </c>
      <c r="V6074" t="s">
        <v>29</v>
      </c>
      <c r="W6074" t="s">
        <v>30</v>
      </c>
      <c r="X6074" t="s">
        <v>4038</v>
      </c>
      <c r="Y6074">
        <v>44.75</v>
      </c>
    </row>
    <row r="6075" spans="1:25" x14ac:dyDescent="0.2">
      <c r="A6075">
        <v>9466</v>
      </c>
      <c r="B6075" t="s">
        <v>8737</v>
      </c>
      <c r="C6075" s="6">
        <v>43058</v>
      </c>
      <c r="D6075" s="7">
        <v>43058</v>
      </c>
      <c r="E6075" s="8">
        <f>DAY(D6075)</f>
        <v>19</v>
      </c>
      <c r="F6075">
        <f>_xlfn.ISOWEEKNUM(D6075)</f>
        <v>46</v>
      </c>
      <c r="G6075" t="str">
        <f>RIGHT((MONTH(D6075)-1)*2+IF(DAY(D6075)&lt;16,1,2)+100,2)</f>
        <v>22</v>
      </c>
      <c r="H6075" s="8">
        <f>MONTH(D6075)</f>
        <v>11</v>
      </c>
      <c r="I6075" t="str">
        <f>TEXT(D6075,"mmm")</f>
        <v>nov</v>
      </c>
      <c r="J6075">
        <f>YEAR(D6075)</f>
        <v>2017</v>
      </c>
      <c r="K6075" s="6">
        <v>43062</v>
      </c>
      <c r="L6075" t="s">
        <v>20</v>
      </c>
      <c r="M6075" t="s">
        <v>2877</v>
      </c>
      <c r="N6075" t="s">
        <v>2878</v>
      </c>
      <c r="O6075" t="s">
        <v>69</v>
      </c>
      <c r="P6075" t="s">
        <v>24</v>
      </c>
      <c r="Q6075" t="s">
        <v>358</v>
      </c>
      <c r="R6075" t="s">
        <v>359</v>
      </c>
      <c r="S6075">
        <v>98115</v>
      </c>
      <c r="T6075" t="s">
        <v>62</v>
      </c>
      <c r="U6075" t="s">
        <v>3832</v>
      </c>
      <c r="V6075" t="s">
        <v>81</v>
      </c>
      <c r="W6075" t="s">
        <v>104</v>
      </c>
      <c r="X6075" t="s">
        <v>3833</v>
      </c>
      <c r="Y6075">
        <v>31.96</v>
      </c>
    </row>
    <row r="6076" spans="1:25" x14ac:dyDescent="0.2">
      <c r="A6076">
        <v>159</v>
      </c>
      <c r="B6076" t="s">
        <v>8738</v>
      </c>
      <c r="C6076" s="6">
        <v>43059</v>
      </c>
      <c r="D6076" s="7">
        <v>43059</v>
      </c>
      <c r="E6076" s="8">
        <f>DAY(D6076)</f>
        <v>20</v>
      </c>
      <c r="F6076">
        <f>_xlfn.ISOWEEKNUM(D6076)</f>
        <v>47</v>
      </c>
      <c r="G6076" t="str">
        <f>RIGHT((MONTH(D6076)-1)*2+IF(DAY(D6076)&lt;16,1,2)+100,2)</f>
        <v>22</v>
      </c>
      <c r="H6076" s="8">
        <f>MONTH(D6076)</f>
        <v>11</v>
      </c>
      <c r="I6076" t="str">
        <f>TEXT(D6076,"mmm")</f>
        <v>nov</v>
      </c>
      <c r="J6076">
        <f>YEAR(D6076)</f>
        <v>2017</v>
      </c>
      <c r="K6076" s="6">
        <v>43063</v>
      </c>
      <c r="L6076" t="s">
        <v>20</v>
      </c>
      <c r="M6076" t="s">
        <v>5090</v>
      </c>
      <c r="N6076" t="s">
        <v>5091</v>
      </c>
      <c r="O6076" t="s">
        <v>23</v>
      </c>
      <c r="P6076" t="s">
        <v>24</v>
      </c>
      <c r="Q6076" t="s">
        <v>8739</v>
      </c>
      <c r="R6076" t="s">
        <v>2049</v>
      </c>
      <c r="S6076">
        <v>73034</v>
      </c>
      <c r="T6076" t="s">
        <v>27</v>
      </c>
      <c r="U6076" t="s">
        <v>3597</v>
      </c>
      <c r="V6076" t="s">
        <v>29</v>
      </c>
      <c r="W6076" t="s">
        <v>39</v>
      </c>
      <c r="X6076" t="s">
        <v>3598</v>
      </c>
      <c r="Y6076">
        <v>14.62</v>
      </c>
    </row>
    <row r="6077" spans="1:25" x14ac:dyDescent="0.2">
      <c r="A6077">
        <v>160</v>
      </c>
      <c r="B6077" t="s">
        <v>8738</v>
      </c>
      <c r="C6077" s="6">
        <v>43059</v>
      </c>
      <c r="D6077" s="7">
        <v>43059</v>
      </c>
      <c r="E6077" s="8">
        <f>DAY(D6077)</f>
        <v>20</v>
      </c>
      <c r="F6077">
        <f>_xlfn.ISOWEEKNUM(D6077)</f>
        <v>47</v>
      </c>
      <c r="G6077" t="str">
        <f>RIGHT((MONTH(D6077)-1)*2+IF(DAY(D6077)&lt;16,1,2)+100,2)</f>
        <v>22</v>
      </c>
      <c r="H6077" s="8">
        <f>MONTH(D6077)</f>
        <v>11</v>
      </c>
      <c r="I6077" t="str">
        <f>TEXT(D6077,"mmm")</f>
        <v>nov</v>
      </c>
      <c r="J6077">
        <f>YEAR(D6077)</f>
        <v>2017</v>
      </c>
      <c r="K6077" s="6">
        <v>43063</v>
      </c>
      <c r="L6077" t="s">
        <v>20</v>
      </c>
      <c r="M6077" t="s">
        <v>5090</v>
      </c>
      <c r="N6077" t="s">
        <v>5091</v>
      </c>
      <c r="O6077" t="s">
        <v>23</v>
      </c>
      <c r="P6077" t="s">
        <v>24</v>
      </c>
      <c r="Q6077" t="s">
        <v>8739</v>
      </c>
      <c r="R6077" t="s">
        <v>2049</v>
      </c>
      <c r="S6077">
        <v>73034</v>
      </c>
      <c r="T6077" t="s">
        <v>27</v>
      </c>
      <c r="U6077" t="s">
        <v>8740</v>
      </c>
      <c r="V6077" t="s">
        <v>89</v>
      </c>
      <c r="W6077" t="s">
        <v>90</v>
      </c>
      <c r="X6077" t="s">
        <v>8741</v>
      </c>
      <c r="Y6077">
        <v>944.93</v>
      </c>
    </row>
    <row r="6078" spans="1:25" x14ac:dyDescent="0.2">
      <c r="A6078">
        <v>290</v>
      </c>
      <c r="B6078" t="s">
        <v>8742</v>
      </c>
      <c r="C6078" s="6">
        <v>43059</v>
      </c>
      <c r="D6078" s="7">
        <v>43059</v>
      </c>
      <c r="E6078" s="8">
        <f>DAY(D6078)</f>
        <v>20</v>
      </c>
      <c r="F6078">
        <f>_xlfn.ISOWEEKNUM(D6078)</f>
        <v>47</v>
      </c>
      <c r="G6078" t="str">
        <f>RIGHT((MONTH(D6078)-1)*2+IF(DAY(D6078)&lt;16,1,2)+100,2)</f>
        <v>22</v>
      </c>
      <c r="H6078" s="8">
        <f>MONTH(D6078)</f>
        <v>11</v>
      </c>
      <c r="I6078" t="str">
        <f>TEXT(D6078,"mmm")</f>
        <v>nov</v>
      </c>
      <c r="J6078">
        <f>YEAR(D6078)</f>
        <v>2017</v>
      </c>
      <c r="K6078" s="6">
        <v>43063</v>
      </c>
      <c r="L6078" t="s">
        <v>57</v>
      </c>
      <c r="M6078" t="s">
        <v>2579</v>
      </c>
      <c r="N6078" t="s">
        <v>2580</v>
      </c>
      <c r="O6078" t="s">
        <v>35</v>
      </c>
      <c r="P6078" t="s">
        <v>24</v>
      </c>
      <c r="Q6078" t="s">
        <v>522</v>
      </c>
      <c r="R6078" t="s">
        <v>171</v>
      </c>
      <c r="S6078">
        <v>43229</v>
      </c>
      <c r="T6078" t="s">
        <v>52</v>
      </c>
      <c r="U6078" t="s">
        <v>8181</v>
      </c>
      <c r="V6078" t="s">
        <v>29</v>
      </c>
      <c r="W6078" t="s">
        <v>95</v>
      </c>
      <c r="X6078" t="s">
        <v>8182</v>
      </c>
      <c r="Y6078">
        <v>19.096</v>
      </c>
    </row>
    <row r="6079" spans="1:25" x14ac:dyDescent="0.2">
      <c r="A6079">
        <v>291</v>
      </c>
      <c r="B6079" t="s">
        <v>8742</v>
      </c>
      <c r="C6079" s="6">
        <v>43059</v>
      </c>
      <c r="D6079" s="7">
        <v>43059</v>
      </c>
      <c r="E6079" s="8">
        <f>DAY(D6079)</f>
        <v>20</v>
      </c>
      <c r="F6079">
        <f>_xlfn.ISOWEEKNUM(D6079)</f>
        <v>47</v>
      </c>
      <c r="G6079" t="str">
        <f>RIGHT((MONTH(D6079)-1)*2+IF(DAY(D6079)&lt;16,1,2)+100,2)</f>
        <v>22</v>
      </c>
      <c r="H6079" s="8">
        <f>MONTH(D6079)</f>
        <v>11</v>
      </c>
      <c r="I6079" t="str">
        <f>TEXT(D6079,"mmm")</f>
        <v>nov</v>
      </c>
      <c r="J6079">
        <f>YEAR(D6079)</f>
        <v>2017</v>
      </c>
      <c r="K6079" s="6">
        <v>43063</v>
      </c>
      <c r="L6079" t="s">
        <v>57</v>
      </c>
      <c r="M6079" t="s">
        <v>2579</v>
      </c>
      <c r="N6079" t="s">
        <v>2580</v>
      </c>
      <c r="O6079" t="s">
        <v>35</v>
      </c>
      <c r="P6079" t="s">
        <v>24</v>
      </c>
      <c r="Q6079" t="s">
        <v>522</v>
      </c>
      <c r="R6079" t="s">
        <v>171</v>
      </c>
      <c r="S6079">
        <v>43229</v>
      </c>
      <c r="T6079" t="s">
        <v>52</v>
      </c>
      <c r="U6079" t="s">
        <v>3592</v>
      </c>
      <c r="V6079" t="s">
        <v>29</v>
      </c>
      <c r="W6079" t="s">
        <v>39</v>
      </c>
      <c r="X6079" t="s">
        <v>3593</v>
      </c>
      <c r="Y6079">
        <v>18.495999999999999</v>
      </c>
    </row>
    <row r="6080" spans="1:25" x14ac:dyDescent="0.2">
      <c r="A6080">
        <v>292</v>
      </c>
      <c r="B6080" t="s">
        <v>8742</v>
      </c>
      <c r="C6080" s="6">
        <v>43059</v>
      </c>
      <c r="D6080" s="7">
        <v>43059</v>
      </c>
      <c r="E6080" s="8">
        <f>DAY(D6080)</f>
        <v>20</v>
      </c>
      <c r="F6080">
        <f>_xlfn.ISOWEEKNUM(D6080)</f>
        <v>47</v>
      </c>
      <c r="G6080" t="str">
        <f>RIGHT((MONTH(D6080)-1)*2+IF(DAY(D6080)&lt;16,1,2)+100,2)</f>
        <v>22</v>
      </c>
      <c r="H6080" s="8">
        <f>MONTH(D6080)</f>
        <v>11</v>
      </c>
      <c r="I6080" t="str">
        <f>TEXT(D6080,"mmm")</f>
        <v>nov</v>
      </c>
      <c r="J6080">
        <f>YEAR(D6080)</f>
        <v>2017</v>
      </c>
      <c r="K6080" s="6">
        <v>43063</v>
      </c>
      <c r="L6080" t="s">
        <v>57</v>
      </c>
      <c r="M6080" t="s">
        <v>2579</v>
      </c>
      <c r="N6080" t="s">
        <v>2580</v>
      </c>
      <c r="O6080" t="s">
        <v>35</v>
      </c>
      <c r="P6080" t="s">
        <v>24</v>
      </c>
      <c r="Q6080" t="s">
        <v>522</v>
      </c>
      <c r="R6080" t="s">
        <v>171</v>
      </c>
      <c r="S6080">
        <v>43229</v>
      </c>
      <c r="T6080" t="s">
        <v>52</v>
      </c>
      <c r="U6080" t="s">
        <v>604</v>
      </c>
      <c r="V6080" t="s">
        <v>89</v>
      </c>
      <c r="W6080" t="s">
        <v>115</v>
      </c>
      <c r="X6080" t="s">
        <v>605</v>
      </c>
      <c r="Y6080">
        <v>255.98400000000001</v>
      </c>
    </row>
    <row r="6081" spans="1:25" x14ac:dyDescent="0.2">
      <c r="A6081">
        <v>293</v>
      </c>
      <c r="B6081" t="s">
        <v>8742</v>
      </c>
      <c r="C6081" s="6">
        <v>43059</v>
      </c>
      <c r="D6081" s="7">
        <v>43059</v>
      </c>
      <c r="E6081" s="8">
        <f>DAY(D6081)</f>
        <v>20</v>
      </c>
      <c r="F6081">
        <f>_xlfn.ISOWEEKNUM(D6081)</f>
        <v>47</v>
      </c>
      <c r="G6081" t="str">
        <f>RIGHT((MONTH(D6081)-1)*2+IF(DAY(D6081)&lt;16,1,2)+100,2)</f>
        <v>22</v>
      </c>
      <c r="H6081" s="8">
        <f>MONTH(D6081)</f>
        <v>11</v>
      </c>
      <c r="I6081" t="str">
        <f>TEXT(D6081,"mmm")</f>
        <v>nov</v>
      </c>
      <c r="J6081">
        <f>YEAR(D6081)</f>
        <v>2017</v>
      </c>
      <c r="K6081" s="6">
        <v>43063</v>
      </c>
      <c r="L6081" t="s">
        <v>57</v>
      </c>
      <c r="M6081" t="s">
        <v>2579</v>
      </c>
      <c r="N6081" t="s">
        <v>2580</v>
      </c>
      <c r="O6081" t="s">
        <v>35</v>
      </c>
      <c r="P6081" t="s">
        <v>24</v>
      </c>
      <c r="Q6081" t="s">
        <v>522</v>
      </c>
      <c r="R6081" t="s">
        <v>171</v>
      </c>
      <c r="S6081">
        <v>43229</v>
      </c>
      <c r="T6081" t="s">
        <v>52</v>
      </c>
      <c r="U6081" t="s">
        <v>5923</v>
      </c>
      <c r="V6081" t="s">
        <v>81</v>
      </c>
      <c r="W6081" t="s">
        <v>163</v>
      </c>
      <c r="X6081" t="s">
        <v>5924</v>
      </c>
      <c r="Y6081">
        <v>86.97</v>
      </c>
    </row>
    <row r="6082" spans="1:25" x14ac:dyDescent="0.2">
      <c r="A6082">
        <v>1034</v>
      </c>
      <c r="B6082" t="s">
        <v>8743</v>
      </c>
      <c r="C6082" s="6">
        <v>43059</v>
      </c>
      <c r="D6082" s="7">
        <v>43059</v>
      </c>
      <c r="E6082" s="8">
        <f>DAY(D6082)</f>
        <v>20</v>
      </c>
      <c r="F6082">
        <f>_xlfn.ISOWEEKNUM(D6082)</f>
        <v>47</v>
      </c>
      <c r="G6082" t="str">
        <f>RIGHT((MONTH(D6082)-1)*2+IF(DAY(D6082)&lt;16,1,2)+100,2)</f>
        <v>22</v>
      </c>
      <c r="H6082" s="8">
        <f>MONTH(D6082)</f>
        <v>11</v>
      </c>
      <c r="I6082" t="str">
        <f>TEXT(D6082,"mmm")</f>
        <v>nov</v>
      </c>
      <c r="J6082">
        <f>YEAR(D6082)</f>
        <v>2017</v>
      </c>
      <c r="K6082" s="6">
        <v>43061</v>
      </c>
      <c r="L6082" t="s">
        <v>66</v>
      </c>
      <c r="M6082" t="s">
        <v>1296</v>
      </c>
      <c r="N6082" t="s">
        <v>1297</v>
      </c>
      <c r="O6082" t="s">
        <v>23</v>
      </c>
      <c r="P6082" t="s">
        <v>24</v>
      </c>
      <c r="Q6082" t="s">
        <v>2167</v>
      </c>
      <c r="R6082" t="s">
        <v>171</v>
      </c>
      <c r="S6082">
        <v>45231</v>
      </c>
      <c r="T6082" t="s">
        <v>52</v>
      </c>
      <c r="U6082" t="s">
        <v>97</v>
      </c>
      <c r="V6082" t="s">
        <v>29</v>
      </c>
      <c r="W6082" t="s">
        <v>30</v>
      </c>
      <c r="X6082" t="s">
        <v>98</v>
      </c>
      <c r="Y6082">
        <v>15.696</v>
      </c>
    </row>
    <row r="6083" spans="1:25" x14ac:dyDescent="0.2">
      <c r="A6083">
        <v>1035</v>
      </c>
      <c r="B6083" t="s">
        <v>8743</v>
      </c>
      <c r="C6083" s="6">
        <v>43059</v>
      </c>
      <c r="D6083" s="7">
        <v>43059</v>
      </c>
      <c r="E6083" s="8">
        <f>DAY(D6083)</f>
        <v>20</v>
      </c>
      <c r="F6083">
        <f>_xlfn.ISOWEEKNUM(D6083)</f>
        <v>47</v>
      </c>
      <c r="G6083" t="str">
        <f>RIGHT((MONTH(D6083)-1)*2+IF(DAY(D6083)&lt;16,1,2)+100,2)</f>
        <v>22</v>
      </c>
      <c r="H6083" s="8">
        <f>MONTH(D6083)</f>
        <v>11</v>
      </c>
      <c r="I6083" t="str">
        <f>TEXT(D6083,"mmm")</f>
        <v>nov</v>
      </c>
      <c r="J6083">
        <f>YEAR(D6083)</f>
        <v>2017</v>
      </c>
      <c r="K6083" s="6">
        <v>43061</v>
      </c>
      <c r="L6083" t="s">
        <v>66</v>
      </c>
      <c r="M6083" t="s">
        <v>1296</v>
      </c>
      <c r="N6083" t="s">
        <v>1297</v>
      </c>
      <c r="O6083" t="s">
        <v>23</v>
      </c>
      <c r="P6083" t="s">
        <v>24</v>
      </c>
      <c r="Q6083" t="s">
        <v>2167</v>
      </c>
      <c r="R6083" t="s">
        <v>171</v>
      </c>
      <c r="S6083">
        <v>45231</v>
      </c>
      <c r="T6083" t="s">
        <v>52</v>
      </c>
      <c r="U6083" t="s">
        <v>3456</v>
      </c>
      <c r="V6083" t="s">
        <v>29</v>
      </c>
      <c r="W6083" t="s">
        <v>45</v>
      </c>
      <c r="X6083" t="s">
        <v>3457</v>
      </c>
      <c r="Y6083">
        <v>2.6280000000000001</v>
      </c>
    </row>
    <row r="6084" spans="1:25" x14ac:dyDescent="0.2">
      <c r="A6084">
        <v>1036</v>
      </c>
      <c r="B6084" t="s">
        <v>8743</v>
      </c>
      <c r="C6084" s="6">
        <v>43059</v>
      </c>
      <c r="D6084" s="7">
        <v>43059</v>
      </c>
      <c r="E6084" s="8">
        <f>DAY(D6084)</f>
        <v>20</v>
      </c>
      <c r="F6084">
        <f>_xlfn.ISOWEEKNUM(D6084)</f>
        <v>47</v>
      </c>
      <c r="G6084" t="str">
        <f>RIGHT((MONTH(D6084)-1)*2+IF(DAY(D6084)&lt;16,1,2)+100,2)</f>
        <v>22</v>
      </c>
      <c r="H6084" s="8">
        <f>MONTH(D6084)</f>
        <v>11</v>
      </c>
      <c r="I6084" t="str">
        <f>TEXT(D6084,"mmm")</f>
        <v>nov</v>
      </c>
      <c r="J6084">
        <f>YEAR(D6084)</f>
        <v>2017</v>
      </c>
      <c r="K6084" s="6">
        <v>43061</v>
      </c>
      <c r="L6084" t="s">
        <v>66</v>
      </c>
      <c r="M6084" t="s">
        <v>1296</v>
      </c>
      <c r="N6084" t="s">
        <v>1297</v>
      </c>
      <c r="O6084" t="s">
        <v>23</v>
      </c>
      <c r="P6084" t="s">
        <v>24</v>
      </c>
      <c r="Q6084" t="s">
        <v>2167</v>
      </c>
      <c r="R6084" t="s">
        <v>171</v>
      </c>
      <c r="S6084">
        <v>45231</v>
      </c>
      <c r="T6084" t="s">
        <v>52</v>
      </c>
      <c r="U6084" t="s">
        <v>3038</v>
      </c>
      <c r="V6084" t="s">
        <v>29</v>
      </c>
      <c r="W6084" t="s">
        <v>45</v>
      </c>
      <c r="X6084" t="s">
        <v>3039</v>
      </c>
      <c r="Y6084">
        <v>14.427</v>
      </c>
    </row>
    <row r="6085" spans="1:25" x14ac:dyDescent="0.2">
      <c r="A6085">
        <v>3239</v>
      </c>
      <c r="B6085" t="s">
        <v>8744</v>
      </c>
      <c r="C6085" s="6">
        <v>43059</v>
      </c>
      <c r="D6085" s="7">
        <v>43059</v>
      </c>
      <c r="E6085" s="8">
        <f>DAY(D6085)</f>
        <v>20</v>
      </c>
      <c r="F6085">
        <f>_xlfn.ISOWEEKNUM(D6085)</f>
        <v>47</v>
      </c>
      <c r="G6085" t="str">
        <f>RIGHT((MONTH(D6085)-1)*2+IF(DAY(D6085)&lt;16,1,2)+100,2)</f>
        <v>22</v>
      </c>
      <c r="H6085" s="8">
        <f>MONTH(D6085)</f>
        <v>11</v>
      </c>
      <c r="I6085" t="str">
        <f>TEXT(D6085,"mmm")</f>
        <v>nov</v>
      </c>
      <c r="J6085">
        <f>YEAR(D6085)</f>
        <v>2017</v>
      </c>
      <c r="K6085" s="6">
        <v>43066</v>
      </c>
      <c r="L6085" t="s">
        <v>20</v>
      </c>
      <c r="M6085" t="s">
        <v>199</v>
      </c>
      <c r="N6085" t="s">
        <v>200</v>
      </c>
      <c r="O6085" t="s">
        <v>69</v>
      </c>
      <c r="P6085" t="s">
        <v>24</v>
      </c>
      <c r="Q6085" t="s">
        <v>25</v>
      </c>
      <c r="R6085" t="s">
        <v>26</v>
      </c>
      <c r="S6085">
        <v>77095</v>
      </c>
      <c r="T6085" t="s">
        <v>27</v>
      </c>
      <c r="U6085" t="s">
        <v>3739</v>
      </c>
      <c r="V6085" t="s">
        <v>81</v>
      </c>
      <c r="W6085" t="s">
        <v>82</v>
      </c>
      <c r="X6085" t="s">
        <v>3740</v>
      </c>
      <c r="Y6085">
        <v>318.43</v>
      </c>
    </row>
    <row r="6086" spans="1:25" x14ac:dyDescent="0.2">
      <c r="A6086">
        <v>3240</v>
      </c>
      <c r="B6086" t="s">
        <v>8744</v>
      </c>
      <c r="C6086" s="6">
        <v>43059</v>
      </c>
      <c r="D6086" s="7">
        <v>43059</v>
      </c>
      <c r="E6086" s="8">
        <f>DAY(D6086)</f>
        <v>20</v>
      </c>
      <c r="F6086">
        <f>_xlfn.ISOWEEKNUM(D6086)</f>
        <v>47</v>
      </c>
      <c r="G6086" t="str">
        <f>RIGHT((MONTH(D6086)-1)*2+IF(DAY(D6086)&lt;16,1,2)+100,2)</f>
        <v>22</v>
      </c>
      <c r="H6086" s="8">
        <f>MONTH(D6086)</f>
        <v>11</v>
      </c>
      <c r="I6086" t="str">
        <f>TEXT(D6086,"mmm")</f>
        <v>nov</v>
      </c>
      <c r="J6086">
        <f>YEAR(D6086)</f>
        <v>2017</v>
      </c>
      <c r="K6086" s="6">
        <v>43066</v>
      </c>
      <c r="L6086" t="s">
        <v>20</v>
      </c>
      <c r="M6086" t="s">
        <v>199</v>
      </c>
      <c r="N6086" t="s">
        <v>200</v>
      </c>
      <c r="O6086" t="s">
        <v>69</v>
      </c>
      <c r="P6086" t="s">
        <v>24</v>
      </c>
      <c r="Q6086" t="s">
        <v>25</v>
      </c>
      <c r="R6086" t="s">
        <v>26</v>
      </c>
      <c r="S6086">
        <v>77095</v>
      </c>
      <c r="T6086" t="s">
        <v>27</v>
      </c>
      <c r="U6086" t="s">
        <v>4558</v>
      </c>
      <c r="V6086" t="s">
        <v>89</v>
      </c>
      <c r="W6086" t="s">
        <v>90</v>
      </c>
      <c r="X6086" t="s">
        <v>4559</v>
      </c>
      <c r="Y6086">
        <v>122.92</v>
      </c>
    </row>
    <row r="6087" spans="1:25" x14ac:dyDescent="0.2">
      <c r="A6087">
        <v>3241</v>
      </c>
      <c r="B6087" t="s">
        <v>8744</v>
      </c>
      <c r="C6087" s="6">
        <v>43059</v>
      </c>
      <c r="D6087" s="7">
        <v>43059</v>
      </c>
      <c r="E6087" s="8">
        <f>DAY(D6087)</f>
        <v>20</v>
      </c>
      <c r="F6087">
        <f>_xlfn.ISOWEEKNUM(D6087)</f>
        <v>47</v>
      </c>
      <c r="G6087" t="str">
        <f>RIGHT((MONTH(D6087)-1)*2+IF(DAY(D6087)&lt;16,1,2)+100,2)</f>
        <v>22</v>
      </c>
      <c r="H6087" s="8">
        <f>MONTH(D6087)</f>
        <v>11</v>
      </c>
      <c r="I6087" t="str">
        <f>TEXT(D6087,"mmm")</f>
        <v>nov</v>
      </c>
      <c r="J6087">
        <f>YEAR(D6087)</f>
        <v>2017</v>
      </c>
      <c r="K6087" s="6">
        <v>43066</v>
      </c>
      <c r="L6087" t="s">
        <v>20</v>
      </c>
      <c r="M6087" t="s">
        <v>199</v>
      </c>
      <c r="N6087" t="s">
        <v>200</v>
      </c>
      <c r="O6087" t="s">
        <v>69</v>
      </c>
      <c r="P6087" t="s">
        <v>24</v>
      </c>
      <c r="Q6087" t="s">
        <v>25</v>
      </c>
      <c r="R6087" t="s">
        <v>26</v>
      </c>
      <c r="S6087">
        <v>77095</v>
      </c>
      <c r="T6087" t="s">
        <v>27</v>
      </c>
      <c r="U6087" t="s">
        <v>3886</v>
      </c>
      <c r="V6087" t="s">
        <v>81</v>
      </c>
      <c r="W6087" t="s">
        <v>104</v>
      </c>
      <c r="X6087" t="s">
        <v>653</v>
      </c>
      <c r="Y6087">
        <v>7.0679999999999996</v>
      </c>
    </row>
    <row r="6088" spans="1:25" x14ac:dyDescent="0.2">
      <c r="A6088">
        <v>4407</v>
      </c>
      <c r="B6088" t="s">
        <v>8745</v>
      </c>
      <c r="C6088" s="6">
        <v>43059</v>
      </c>
      <c r="D6088" s="7">
        <v>43059</v>
      </c>
      <c r="E6088" s="8">
        <f>DAY(D6088)</f>
        <v>20</v>
      </c>
      <c r="F6088">
        <f>_xlfn.ISOWEEKNUM(D6088)</f>
        <v>47</v>
      </c>
      <c r="G6088" t="str">
        <f>RIGHT((MONTH(D6088)-1)*2+IF(DAY(D6088)&lt;16,1,2)+100,2)</f>
        <v>22</v>
      </c>
      <c r="H6088" s="8">
        <f>MONTH(D6088)</f>
        <v>11</v>
      </c>
      <c r="I6088" t="str">
        <f>TEXT(D6088,"mmm")</f>
        <v>nov</v>
      </c>
      <c r="J6088">
        <f>YEAR(D6088)</f>
        <v>2017</v>
      </c>
      <c r="K6088" s="6">
        <v>43064</v>
      </c>
      <c r="L6088" t="s">
        <v>20</v>
      </c>
      <c r="M6088" t="s">
        <v>2359</v>
      </c>
      <c r="N6088" t="s">
        <v>2360</v>
      </c>
      <c r="O6088" t="s">
        <v>69</v>
      </c>
      <c r="P6088" t="s">
        <v>24</v>
      </c>
      <c r="Q6088" t="s">
        <v>522</v>
      </c>
      <c r="R6088" t="s">
        <v>485</v>
      </c>
      <c r="S6088">
        <v>47201</v>
      </c>
      <c r="T6088" t="s">
        <v>27</v>
      </c>
      <c r="U6088" t="s">
        <v>1795</v>
      </c>
      <c r="V6088" t="s">
        <v>29</v>
      </c>
      <c r="W6088" t="s">
        <v>30</v>
      </c>
      <c r="X6088" t="s">
        <v>1796</v>
      </c>
      <c r="Y6088">
        <v>9.08</v>
      </c>
    </row>
    <row r="6089" spans="1:25" x14ac:dyDescent="0.2">
      <c r="A6089">
        <v>4408</v>
      </c>
      <c r="B6089" t="s">
        <v>8745</v>
      </c>
      <c r="C6089" s="6">
        <v>43059</v>
      </c>
      <c r="D6089" s="7">
        <v>43059</v>
      </c>
      <c r="E6089" s="8">
        <f>DAY(D6089)</f>
        <v>20</v>
      </c>
      <c r="F6089">
        <f>_xlfn.ISOWEEKNUM(D6089)</f>
        <v>47</v>
      </c>
      <c r="G6089" t="str">
        <f>RIGHT((MONTH(D6089)-1)*2+IF(DAY(D6089)&lt;16,1,2)+100,2)</f>
        <v>22</v>
      </c>
      <c r="H6089" s="8">
        <f>MONTH(D6089)</f>
        <v>11</v>
      </c>
      <c r="I6089" t="str">
        <f>TEXT(D6089,"mmm")</f>
        <v>nov</v>
      </c>
      <c r="J6089">
        <f>YEAR(D6089)</f>
        <v>2017</v>
      </c>
      <c r="K6089" s="6">
        <v>43064</v>
      </c>
      <c r="L6089" t="s">
        <v>20</v>
      </c>
      <c r="M6089" t="s">
        <v>2359</v>
      </c>
      <c r="N6089" t="s">
        <v>2360</v>
      </c>
      <c r="O6089" t="s">
        <v>69</v>
      </c>
      <c r="P6089" t="s">
        <v>24</v>
      </c>
      <c r="Q6089" t="s">
        <v>522</v>
      </c>
      <c r="R6089" t="s">
        <v>485</v>
      </c>
      <c r="S6089">
        <v>47201</v>
      </c>
      <c r="T6089" t="s">
        <v>27</v>
      </c>
      <c r="U6089" t="s">
        <v>2409</v>
      </c>
      <c r="V6089" t="s">
        <v>29</v>
      </c>
      <c r="W6089" t="s">
        <v>30</v>
      </c>
      <c r="X6089" t="s">
        <v>2410</v>
      </c>
      <c r="Y6089">
        <v>314.55</v>
      </c>
    </row>
    <row r="6090" spans="1:25" x14ac:dyDescent="0.2">
      <c r="A6090">
        <v>4409</v>
      </c>
      <c r="B6090" t="s">
        <v>8745</v>
      </c>
      <c r="C6090" s="6">
        <v>43059</v>
      </c>
      <c r="D6090" s="7">
        <v>43059</v>
      </c>
      <c r="E6090" s="8">
        <f>DAY(D6090)</f>
        <v>20</v>
      </c>
      <c r="F6090">
        <f>_xlfn.ISOWEEKNUM(D6090)</f>
        <v>47</v>
      </c>
      <c r="G6090" t="str">
        <f>RIGHT((MONTH(D6090)-1)*2+IF(DAY(D6090)&lt;16,1,2)+100,2)</f>
        <v>22</v>
      </c>
      <c r="H6090" s="8">
        <f>MONTH(D6090)</f>
        <v>11</v>
      </c>
      <c r="I6090" t="str">
        <f>TEXT(D6090,"mmm")</f>
        <v>nov</v>
      </c>
      <c r="J6090">
        <f>YEAR(D6090)</f>
        <v>2017</v>
      </c>
      <c r="K6090" s="6">
        <v>43064</v>
      </c>
      <c r="L6090" t="s">
        <v>20</v>
      </c>
      <c r="M6090" t="s">
        <v>2359</v>
      </c>
      <c r="N6090" t="s">
        <v>2360</v>
      </c>
      <c r="O6090" t="s">
        <v>69</v>
      </c>
      <c r="P6090" t="s">
        <v>24</v>
      </c>
      <c r="Q6090" t="s">
        <v>522</v>
      </c>
      <c r="R6090" t="s">
        <v>485</v>
      </c>
      <c r="S6090">
        <v>47201</v>
      </c>
      <c r="T6090" t="s">
        <v>27</v>
      </c>
      <c r="U6090" t="s">
        <v>318</v>
      </c>
      <c r="V6090" t="s">
        <v>29</v>
      </c>
      <c r="W6090" t="s">
        <v>45</v>
      </c>
      <c r="X6090" t="s">
        <v>319</v>
      </c>
      <c r="Y6090">
        <v>4.91</v>
      </c>
    </row>
    <row r="6091" spans="1:25" x14ac:dyDescent="0.2">
      <c r="A6091">
        <v>5366</v>
      </c>
      <c r="B6091" t="s">
        <v>8746</v>
      </c>
      <c r="C6091" s="6">
        <v>43059</v>
      </c>
      <c r="D6091" s="7">
        <v>43059</v>
      </c>
      <c r="E6091" s="8">
        <f>DAY(D6091)</f>
        <v>20</v>
      </c>
      <c r="F6091">
        <f>_xlfn.ISOWEEKNUM(D6091)</f>
        <v>47</v>
      </c>
      <c r="G6091" t="str">
        <f>RIGHT((MONTH(D6091)-1)*2+IF(DAY(D6091)&lt;16,1,2)+100,2)</f>
        <v>22</v>
      </c>
      <c r="H6091" s="8">
        <f>MONTH(D6091)</f>
        <v>11</v>
      </c>
      <c r="I6091" t="str">
        <f>TEXT(D6091,"mmm")</f>
        <v>nov</v>
      </c>
      <c r="J6091">
        <f>YEAR(D6091)</f>
        <v>2017</v>
      </c>
      <c r="K6091" s="6">
        <v>43063</v>
      </c>
      <c r="L6091" t="s">
        <v>20</v>
      </c>
      <c r="M6091" t="s">
        <v>182</v>
      </c>
      <c r="N6091" t="s">
        <v>183</v>
      </c>
      <c r="O6091" t="s">
        <v>23</v>
      </c>
      <c r="P6091" t="s">
        <v>24</v>
      </c>
      <c r="Q6091" t="s">
        <v>25</v>
      </c>
      <c r="R6091" t="s">
        <v>26</v>
      </c>
      <c r="S6091">
        <v>77041</v>
      </c>
      <c r="T6091" t="s">
        <v>27</v>
      </c>
      <c r="U6091" t="s">
        <v>92</v>
      </c>
      <c r="V6091" t="s">
        <v>89</v>
      </c>
      <c r="W6091" t="s">
        <v>90</v>
      </c>
      <c r="X6091" t="s">
        <v>93</v>
      </c>
      <c r="Y6091">
        <v>151.19200000000001</v>
      </c>
    </row>
    <row r="6092" spans="1:25" x14ac:dyDescent="0.2">
      <c r="A6092">
        <v>5398</v>
      </c>
      <c r="B6092" t="s">
        <v>8747</v>
      </c>
      <c r="C6092" s="6">
        <v>43059</v>
      </c>
      <c r="D6092" s="7">
        <v>43059</v>
      </c>
      <c r="E6092" s="8">
        <f>DAY(D6092)</f>
        <v>20</v>
      </c>
      <c r="F6092">
        <f>_xlfn.ISOWEEKNUM(D6092)</f>
        <v>47</v>
      </c>
      <c r="G6092" t="str">
        <f>RIGHT((MONTH(D6092)-1)*2+IF(DAY(D6092)&lt;16,1,2)+100,2)</f>
        <v>22</v>
      </c>
      <c r="H6092" s="8">
        <f>MONTH(D6092)</f>
        <v>11</v>
      </c>
      <c r="I6092" t="str">
        <f>TEXT(D6092,"mmm")</f>
        <v>nov</v>
      </c>
      <c r="J6092">
        <f>YEAR(D6092)</f>
        <v>2017</v>
      </c>
      <c r="K6092" s="6">
        <v>43066</v>
      </c>
      <c r="L6092" t="s">
        <v>20</v>
      </c>
      <c r="M6092" t="s">
        <v>809</v>
      </c>
      <c r="N6092" t="s">
        <v>810</v>
      </c>
      <c r="O6092" t="s">
        <v>69</v>
      </c>
      <c r="P6092" t="s">
        <v>24</v>
      </c>
      <c r="Q6092" t="s">
        <v>60</v>
      </c>
      <c r="R6092" t="s">
        <v>61</v>
      </c>
      <c r="S6092">
        <v>90004</v>
      </c>
      <c r="T6092" t="s">
        <v>62</v>
      </c>
      <c r="U6092" t="s">
        <v>2588</v>
      </c>
      <c r="V6092" t="s">
        <v>29</v>
      </c>
      <c r="W6092" t="s">
        <v>203</v>
      </c>
      <c r="X6092" t="s">
        <v>2589</v>
      </c>
      <c r="Y6092" t="s">
        <v>6934</v>
      </c>
    </row>
    <row r="6093" spans="1:25" x14ac:dyDescent="0.2">
      <c r="A6093">
        <v>5479</v>
      </c>
      <c r="B6093" t="s">
        <v>8748</v>
      </c>
      <c r="C6093" s="6">
        <v>43059</v>
      </c>
      <c r="D6093" s="7">
        <v>43059</v>
      </c>
      <c r="E6093" s="8">
        <f>DAY(D6093)</f>
        <v>20</v>
      </c>
      <c r="F6093">
        <f>_xlfn.ISOWEEKNUM(D6093)</f>
        <v>47</v>
      </c>
      <c r="G6093" t="str">
        <f>RIGHT((MONTH(D6093)-1)*2+IF(DAY(D6093)&lt;16,1,2)+100,2)</f>
        <v>22</v>
      </c>
      <c r="H6093" s="8">
        <f>MONTH(D6093)</f>
        <v>11</v>
      </c>
      <c r="I6093" t="str">
        <f>TEXT(D6093,"mmm")</f>
        <v>nov</v>
      </c>
      <c r="J6093">
        <f>YEAR(D6093)</f>
        <v>2017</v>
      </c>
      <c r="K6093" s="6">
        <v>43063</v>
      </c>
      <c r="L6093" t="s">
        <v>20</v>
      </c>
      <c r="M6093" t="s">
        <v>2952</v>
      </c>
      <c r="N6093" t="s">
        <v>2953</v>
      </c>
      <c r="O6093" t="s">
        <v>23</v>
      </c>
      <c r="P6093" t="s">
        <v>24</v>
      </c>
      <c r="Q6093" t="s">
        <v>170</v>
      </c>
      <c r="R6093" t="s">
        <v>130</v>
      </c>
      <c r="S6093">
        <v>19711</v>
      </c>
      <c r="T6093" t="s">
        <v>52</v>
      </c>
      <c r="U6093" t="s">
        <v>2893</v>
      </c>
      <c r="V6093" t="s">
        <v>29</v>
      </c>
      <c r="W6093" t="s">
        <v>45</v>
      </c>
      <c r="X6093" t="s">
        <v>2894</v>
      </c>
      <c r="Y6093">
        <v>128.4</v>
      </c>
    </row>
    <row r="6094" spans="1:25" x14ac:dyDescent="0.2">
      <c r="A6094">
        <v>6492</v>
      </c>
      <c r="B6094" t="s">
        <v>8749</v>
      </c>
      <c r="C6094" s="6">
        <v>43059</v>
      </c>
      <c r="D6094" s="7">
        <v>43059</v>
      </c>
      <c r="E6094" s="8">
        <f>DAY(D6094)</f>
        <v>20</v>
      </c>
      <c r="F6094">
        <f>_xlfn.ISOWEEKNUM(D6094)</f>
        <v>47</v>
      </c>
      <c r="G6094" t="str">
        <f>RIGHT((MONTH(D6094)-1)*2+IF(DAY(D6094)&lt;16,1,2)+100,2)</f>
        <v>22</v>
      </c>
      <c r="H6094" s="8">
        <f>MONTH(D6094)</f>
        <v>11</v>
      </c>
      <c r="I6094" t="str">
        <f>TEXT(D6094,"mmm")</f>
        <v>nov</v>
      </c>
      <c r="J6094">
        <f>YEAR(D6094)</f>
        <v>2017</v>
      </c>
      <c r="K6094" s="6">
        <v>43064</v>
      </c>
      <c r="L6094" t="s">
        <v>20</v>
      </c>
      <c r="M6094" t="s">
        <v>3309</v>
      </c>
      <c r="N6094" t="s">
        <v>3310</v>
      </c>
      <c r="O6094" t="s">
        <v>69</v>
      </c>
      <c r="P6094" t="s">
        <v>24</v>
      </c>
      <c r="Q6094" t="s">
        <v>4442</v>
      </c>
      <c r="R6094" t="s">
        <v>350</v>
      </c>
      <c r="S6094">
        <v>32839</v>
      </c>
      <c r="T6094" t="s">
        <v>72</v>
      </c>
      <c r="U6094" t="s">
        <v>4917</v>
      </c>
      <c r="V6094" t="s">
        <v>81</v>
      </c>
      <c r="W6094" t="s">
        <v>163</v>
      </c>
      <c r="X6094" t="s">
        <v>4918</v>
      </c>
      <c r="Y6094">
        <v>289.56799999999998</v>
      </c>
    </row>
    <row r="6095" spans="1:25" x14ac:dyDescent="0.2">
      <c r="A6095">
        <v>6493</v>
      </c>
      <c r="B6095" t="s">
        <v>8749</v>
      </c>
      <c r="C6095" s="6">
        <v>43059</v>
      </c>
      <c r="D6095" s="7">
        <v>43059</v>
      </c>
      <c r="E6095" s="8">
        <f>DAY(D6095)</f>
        <v>20</v>
      </c>
      <c r="F6095">
        <f>_xlfn.ISOWEEKNUM(D6095)</f>
        <v>47</v>
      </c>
      <c r="G6095" t="str">
        <f>RIGHT((MONTH(D6095)-1)*2+IF(DAY(D6095)&lt;16,1,2)+100,2)</f>
        <v>22</v>
      </c>
      <c r="H6095" s="8">
        <f>MONTH(D6095)</f>
        <v>11</v>
      </c>
      <c r="I6095" t="str">
        <f>TEXT(D6095,"mmm")</f>
        <v>nov</v>
      </c>
      <c r="J6095">
        <f>YEAR(D6095)</f>
        <v>2017</v>
      </c>
      <c r="K6095" s="6">
        <v>43064</v>
      </c>
      <c r="L6095" t="s">
        <v>20</v>
      </c>
      <c r="M6095" t="s">
        <v>3309</v>
      </c>
      <c r="N6095" t="s">
        <v>3310</v>
      </c>
      <c r="O6095" t="s">
        <v>69</v>
      </c>
      <c r="P6095" t="s">
        <v>24</v>
      </c>
      <c r="Q6095" t="s">
        <v>4442</v>
      </c>
      <c r="R6095" t="s">
        <v>350</v>
      </c>
      <c r="S6095">
        <v>32839</v>
      </c>
      <c r="T6095" t="s">
        <v>72</v>
      </c>
      <c r="U6095" t="s">
        <v>3040</v>
      </c>
      <c r="V6095" t="s">
        <v>29</v>
      </c>
      <c r="W6095" t="s">
        <v>42</v>
      </c>
      <c r="X6095" t="s">
        <v>3041</v>
      </c>
      <c r="Y6095">
        <v>39.72</v>
      </c>
    </row>
    <row r="6096" spans="1:25" x14ac:dyDescent="0.2">
      <c r="A6096">
        <v>6494</v>
      </c>
      <c r="B6096" t="s">
        <v>8749</v>
      </c>
      <c r="C6096" s="6">
        <v>43059</v>
      </c>
      <c r="D6096" s="7">
        <v>43059</v>
      </c>
      <c r="E6096" s="8">
        <f>DAY(D6096)</f>
        <v>20</v>
      </c>
      <c r="F6096">
        <f>_xlfn.ISOWEEKNUM(D6096)</f>
        <v>47</v>
      </c>
      <c r="G6096" t="str">
        <f>RIGHT((MONTH(D6096)-1)*2+IF(DAY(D6096)&lt;16,1,2)+100,2)</f>
        <v>22</v>
      </c>
      <c r="H6096" s="8">
        <f>MONTH(D6096)</f>
        <v>11</v>
      </c>
      <c r="I6096" t="str">
        <f>TEXT(D6096,"mmm")</f>
        <v>nov</v>
      </c>
      <c r="J6096">
        <f>YEAR(D6096)</f>
        <v>2017</v>
      </c>
      <c r="K6096" s="6">
        <v>43064</v>
      </c>
      <c r="L6096" t="s">
        <v>20</v>
      </c>
      <c r="M6096" t="s">
        <v>3309</v>
      </c>
      <c r="N6096" t="s">
        <v>3310</v>
      </c>
      <c r="O6096" t="s">
        <v>69</v>
      </c>
      <c r="P6096" t="s">
        <v>24</v>
      </c>
      <c r="Q6096" t="s">
        <v>4442</v>
      </c>
      <c r="R6096" t="s">
        <v>350</v>
      </c>
      <c r="S6096">
        <v>32839</v>
      </c>
      <c r="T6096" t="s">
        <v>72</v>
      </c>
      <c r="U6096" t="s">
        <v>5444</v>
      </c>
      <c r="V6096" t="s">
        <v>89</v>
      </c>
      <c r="W6096" t="s">
        <v>90</v>
      </c>
      <c r="X6096" t="s">
        <v>5445</v>
      </c>
      <c r="Y6096">
        <v>244.768</v>
      </c>
    </row>
    <row r="6097" spans="1:25" x14ac:dyDescent="0.2">
      <c r="A6097">
        <v>6835</v>
      </c>
      <c r="B6097" t="s">
        <v>8750</v>
      </c>
      <c r="C6097" s="6">
        <v>43059</v>
      </c>
      <c r="D6097" s="7">
        <v>43059</v>
      </c>
      <c r="E6097" s="8">
        <f>DAY(D6097)</f>
        <v>20</v>
      </c>
      <c r="F6097">
        <f>_xlfn.ISOWEEKNUM(D6097)</f>
        <v>47</v>
      </c>
      <c r="G6097" t="str">
        <f>RIGHT((MONTH(D6097)-1)*2+IF(DAY(D6097)&lt;16,1,2)+100,2)</f>
        <v>22</v>
      </c>
      <c r="H6097" s="8">
        <f>MONTH(D6097)</f>
        <v>11</v>
      </c>
      <c r="I6097" t="str">
        <f>TEXT(D6097,"mmm")</f>
        <v>nov</v>
      </c>
      <c r="J6097">
        <f>YEAR(D6097)</f>
        <v>2017</v>
      </c>
      <c r="K6097" s="6">
        <v>43063</v>
      </c>
      <c r="L6097" t="s">
        <v>20</v>
      </c>
      <c r="M6097" t="s">
        <v>6260</v>
      </c>
      <c r="N6097" t="s">
        <v>6261</v>
      </c>
      <c r="O6097" t="s">
        <v>69</v>
      </c>
      <c r="P6097" t="s">
        <v>24</v>
      </c>
      <c r="Q6097" t="s">
        <v>8751</v>
      </c>
      <c r="R6097" t="s">
        <v>61</v>
      </c>
      <c r="S6097">
        <v>90640</v>
      </c>
      <c r="T6097" t="s">
        <v>62</v>
      </c>
      <c r="U6097" t="s">
        <v>8096</v>
      </c>
      <c r="V6097" t="s">
        <v>89</v>
      </c>
      <c r="W6097" t="s">
        <v>115</v>
      </c>
      <c r="X6097" t="s">
        <v>8097</v>
      </c>
      <c r="Y6097">
        <v>27.88</v>
      </c>
    </row>
    <row r="6098" spans="1:25" x14ac:dyDescent="0.2">
      <c r="A6098">
        <v>3033</v>
      </c>
      <c r="B6098" t="s">
        <v>8752</v>
      </c>
      <c r="C6098" s="6">
        <v>43060</v>
      </c>
      <c r="D6098" s="7">
        <v>43060</v>
      </c>
      <c r="E6098" s="8">
        <f>DAY(D6098)</f>
        <v>21</v>
      </c>
      <c r="F6098">
        <f>_xlfn.ISOWEEKNUM(D6098)</f>
        <v>47</v>
      </c>
      <c r="G6098" t="str">
        <f>RIGHT((MONTH(D6098)-1)*2+IF(DAY(D6098)&lt;16,1,2)+100,2)</f>
        <v>22</v>
      </c>
      <c r="H6098" s="8">
        <f>MONTH(D6098)</f>
        <v>11</v>
      </c>
      <c r="I6098" t="str">
        <f>TEXT(D6098,"mmm")</f>
        <v>nov</v>
      </c>
      <c r="J6098">
        <f>YEAR(D6098)</f>
        <v>2017</v>
      </c>
      <c r="K6098" s="6">
        <v>43065</v>
      </c>
      <c r="L6098" t="s">
        <v>20</v>
      </c>
      <c r="M6098" t="s">
        <v>5609</v>
      </c>
      <c r="N6098" t="s">
        <v>5610</v>
      </c>
      <c r="O6098" t="s">
        <v>23</v>
      </c>
      <c r="P6098" t="s">
        <v>24</v>
      </c>
      <c r="Q6098" t="s">
        <v>3154</v>
      </c>
      <c r="R6098" t="s">
        <v>201</v>
      </c>
      <c r="S6098">
        <v>97030</v>
      </c>
      <c r="T6098" t="s">
        <v>62</v>
      </c>
      <c r="U6098" t="s">
        <v>3868</v>
      </c>
      <c r="V6098" t="s">
        <v>81</v>
      </c>
      <c r="W6098" t="s">
        <v>82</v>
      </c>
      <c r="X6098" t="s">
        <v>3869</v>
      </c>
      <c r="Y6098">
        <v>195.136</v>
      </c>
    </row>
    <row r="6099" spans="1:25" x14ac:dyDescent="0.2">
      <c r="A6099">
        <v>3522</v>
      </c>
      <c r="B6099" t="s">
        <v>8753</v>
      </c>
      <c r="C6099" s="6">
        <v>43060</v>
      </c>
      <c r="D6099" s="7">
        <v>43060</v>
      </c>
      <c r="E6099" s="8">
        <f>DAY(D6099)</f>
        <v>21</v>
      </c>
      <c r="F6099">
        <f>_xlfn.ISOWEEKNUM(D6099)</f>
        <v>47</v>
      </c>
      <c r="G6099" t="str">
        <f>RIGHT((MONTH(D6099)-1)*2+IF(DAY(D6099)&lt;16,1,2)+100,2)</f>
        <v>22</v>
      </c>
      <c r="H6099" s="8">
        <f>MONTH(D6099)</f>
        <v>11</v>
      </c>
      <c r="I6099" t="str">
        <f>TEXT(D6099,"mmm")</f>
        <v>nov</v>
      </c>
      <c r="J6099">
        <f>YEAR(D6099)</f>
        <v>2017</v>
      </c>
      <c r="K6099" s="6">
        <v>43064</v>
      </c>
      <c r="L6099" t="s">
        <v>57</v>
      </c>
      <c r="M6099" t="s">
        <v>3963</v>
      </c>
      <c r="N6099" t="s">
        <v>3964</v>
      </c>
      <c r="O6099" t="s">
        <v>69</v>
      </c>
      <c r="P6099" t="s">
        <v>24</v>
      </c>
      <c r="Q6099" t="s">
        <v>622</v>
      </c>
      <c r="R6099" t="s">
        <v>934</v>
      </c>
      <c r="S6099">
        <v>50315</v>
      </c>
      <c r="T6099" t="s">
        <v>27</v>
      </c>
      <c r="U6099" t="s">
        <v>4568</v>
      </c>
      <c r="V6099" t="s">
        <v>29</v>
      </c>
      <c r="W6099" t="s">
        <v>30</v>
      </c>
      <c r="X6099" t="s">
        <v>4569</v>
      </c>
      <c r="Y6099">
        <v>40.46</v>
      </c>
    </row>
    <row r="6100" spans="1:25" x14ac:dyDescent="0.2">
      <c r="A6100">
        <v>3523</v>
      </c>
      <c r="B6100" t="s">
        <v>8753</v>
      </c>
      <c r="C6100" s="6">
        <v>43060</v>
      </c>
      <c r="D6100" s="7">
        <v>43060</v>
      </c>
      <c r="E6100" s="8">
        <f>DAY(D6100)</f>
        <v>21</v>
      </c>
      <c r="F6100">
        <f>_xlfn.ISOWEEKNUM(D6100)</f>
        <v>47</v>
      </c>
      <c r="G6100" t="str">
        <f>RIGHT((MONTH(D6100)-1)*2+IF(DAY(D6100)&lt;16,1,2)+100,2)</f>
        <v>22</v>
      </c>
      <c r="H6100" s="8">
        <f>MONTH(D6100)</f>
        <v>11</v>
      </c>
      <c r="I6100" t="str">
        <f>TEXT(D6100,"mmm")</f>
        <v>nov</v>
      </c>
      <c r="J6100">
        <f>YEAR(D6100)</f>
        <v>2017</v>
      </c>
      <c r="K6100" s="6">
        <v>43064</v>
      </c>
      <c r="L6100" t="s">
        <v>57</v>
      </c>
      <c r="M6100" t="s">
        <v>3963</v>
      </c>
      <c r="N6100" t="s">
        <v>3964</v>
      </c>
      <c r="O6100" t="s">
        <v>69</v>
      </c>
      <c r="P6100" t="s">
        <v>24</v>
      </c>
      <c r="Q6100" t="s">
        <v>622</v>
      </c>
      <c r="R6100" t="s">
        <v>934</v>
      </c>
      <c r="S6100">
        <v>50315</v>
      </c>
      <c r="T6100" t="s">
        <v>27</v>
      </c>
      <c r="U6100" t="s">
        <v>4382</v>
      </c>
      <c r="V6100" t="s">
        <v>89</v>
      </c>
      <c r="W6100" t="s">
        <v>90</v>
      </c>
      <c r="X6100" t="s">
        <v>4383</v>
      </c>
      <c r="Y6100">
        <v>404.94</v>
      </c>
    </row>
    <row r="6101" spans="1:25" x14ac:dyDescent="0.2">
      <c r="A6101">
        <v>4824</v>
      </c>
      <c r="B6101" t="s">
        <v>8754</v>
      </c>
      <c r="C6101" s="6">
        <v>43060</v>
      </c>
      <c r="D6101" s="7">
        <v>43060</v>
      </c>
      <c r="E6101" s="8">
        <f>DAY(D6101)</f>
        <v>21</v>
      </c>
      <c r="F6101">
        <f>_xlfn.ISOWEEKNUM(D6101)</f>
        <v>47</v>
      </c>
      <c r="G6101" t="str">
        <f>RIGHT((MONTH(D6101)-1)*2+IF(DAY(D6101)&lt;16,1,2)+100,2)</f>
        <v>22</v>
      </c>
      <c r="H6101" s="8">
        <f>MONTH(D6101)</f>
        <v>11</v>
      </c>
      <c r="I6101" t="str">
        <f>TEXT(D6101,"mmm")</f>
        <v>nov</v>
      </c>
      <c r="J6101">
        <f>YEAR(D6101)</f>
        <v>2017</v>
      </c>
      <c r="K6101" s="6">
        <v>43065</v>
      </c>
      <c r="L6101" t="s">
        <v>20</v>
      </c>
      <c r="M6101" t="s">
        <v>650</v>
      </c>
      <c r="N6101" t="s">
        <v>651</v>
      </c>
      <c r="O6101" t="s">
        <v>23</v>
      </c>
      <c r="P6101" t="s">
        <v>24</v>
      </c>
      <c r="Q6101" t="s">
        <v>522</v>
      </c>
      <c r="R6101" t="s">
        <v>171</v>
      </c>
      <c r="S6101">
        <v>43229</v>
      </c>
      <c r="T6101" t="s">
        <v>52</v>
      </c>
      <c r="U6101" t="s">
        <v>8755</v>
      </c>
      <c r="V6101" t="s">
        <v>89</v>
      </c>
      <c r="W6101" t="s">
        <v>704</v>
      </c>
      <c r="X6101" t="s">
        <v>8756</v>
      </c>
      <c r="Y6101">
        <v>30.344999999999999</v>
      </c>
    </row>
    <row r="6102" spans="1:25" x14ac:dyDescent="0.2">
      <c r="A6102">
        <v>4825</v>
      </c>
      <c r="B6102" t="s">
        <v>8754</v>
      </c>
      <c r="C6102" s="6">
        <v>43060</v>
      </c>
      <c r="D6102" s="7">
        <v>43060</v>
      </c>
      <c r="E6102" s="8">
        <f>DAY(D6102)</f>
        <v>21</v>
      </c>
      <c r="F6102">
        <f>_xlfn.ISOWEEKNUM(D6102)</f>
        <v>47</v>
      </c>
      <c r="G6102" t="str">
        <f>RIGHT((MONTH(D6102)-1)*2+IF(DAY(D6102)&lt;16,1,2)+100,2)</f>
        <v>22</v>
      </c>
      <c r="H6102" s="8">
        <f>MONTH(D6102)</f>
        <v>11</v>
      </c>
      <c r="I6102" t="str">
        <f>TEXT(D6102,"mmm")</f>
        <v>nov</v>
      </c>
      <c r="J6102">
        <f>YEAR(D6102)</f>
        <v>2017</v>
      </c>
      <c r="K6102" s="6">
        <v>43065</v>
      </c>
      <c r="L6102" t="s">
        <v>20</v>
      </c>
      <c r="M6102" t="s">
        <v>650</v>
      </c>
      <c r="N6102" t="s">
        <v>651</v>
      </c>
      <c r="O6102" t="s">
        <v>23</v>
      </c>
      <c r="P6102" t="s">
        <v>24</v>
      </c>
      <c r="Q6102" t="s">
        <v>522</v>
      </c>
      <c r="R6102" t="s">
        <v>171</v>
      </c>
      <c r="S6102">
        <v>43229</v>
      </c>
      <c r="T6102" t="s">
        <v>52</v>
      </c>
      <c r="U6102" t="s">
        <v>2625</v>
      </c>
      <c r="V6102" t="s">
        <v>81</v>
      </c>
      <c r="W6102" t="s">
        <v>82</v>
      </c>
      <c r="X6102" t="s">
        <v>2626</v>
      </c>
      <c r="Y6102">
        <v>127.554</v>
      </c>
    </row>
    <row r="6103" spans="1:25" x14ac:dyDescent="0.2">
      <c r="A6103">
        <v>4826</v>
      </c>
      <c r="B6103" t="s">
        <v>8754</v>
      </c>
      <c r="C6103" s="6">
        <v>43060</v>
      </c>
      <c r="D6103" s="7">
        <v>43060</v>
      </c>
      <c r="E6103" s="8">
        <f>DAY(D6103)</f>
        <v>21</v>
      </c>
      <c r="F6103">
        <f>_xlfn.ISOWEEKNUM(D6103)</f>
        <v>47</v>
      </c>
      <c r="G6103" t="str">
        <f>RIGHT((MONTH(D6103)-1)*2+IF(DAY(D6103)&lt;16,1,2)+100,2)</f>
        <v>22</v>
      </c>
      <c r="H6103" s="8">
        <f>MONTH(D6103)</f>
        <v>11</v>
      </c>
      <c r="I6103" t="str">
        <f>TEXT(D6103,"mmm")</f>
        <v>nov</v>
      </c>
      <c r="J6103">
        <f>YEAR(D6103)</f>
        <v>2017</v>
      </c>
      <c r="K6103" s="6">
        <v>43065</v>
      </c>
      <c r="L6103" t="s">
        <v>20</v>
      </c>
      <c r="M6103" t="s">
        <v>650</v>
      </c>
      <c r="N6103" t="s">
        <v>651</v>
      </c>
      <c r="O6103" t="s">
        <v>23</v>
      </c>
      <c r="P6103" t="s">
        <v>24</v>
      </c>
      <c r="Q6103" t="s">
        <v>522</v>
      </c>
      <c r="R6103" t="s">
        <v>171</v>
      </c>
      <c r="S6103">
        <v>43229</v>
      </c>
      <c r="T6103" t="s">
        <v>52</v>
      </c>
      <c r="U6103" t="s">
        <v>3408</v>
      </c>
      <c r="V6103" t="s">
        <v>81</v>
      </c>
      <c r="W6103" t="s">
        <v>104</v>
      </c>
      <c r="X6103" t="s">
        <v>3409</v>
      </c>
      <c r="Y6103">
        <v>77.951999999999998</v>
      </c>
    </row>
    <row r="6104" spans="1:25" x14ac:dyDescent="0.2">
      <c r="A6104">
        <v>5891</v>
      </c>
      <c r="B6104" t="s">
        <v>8757</v>
      </c>
      <c r="C6104" s="6">
        <v>43060</v>
      </c>
      <c r="D6104" s="7">
        <v>43060</v>
      </c>
      <c r="E6104" s="8">
        <f>DAY(D6104)</f>
        <v>21</v>
      </c>
      <c r="F6104">
        <f>_xlfn.ISOWEEKNUM(D6104)</f>
        <v>47</v>
      </c>
      <c r="G6104" t="str">
        <f>RIGHT((MONTH(D6104)-1)*2+IF(DAY(D6104)&lt;16,1,2)+100,2)</f>
        <v>22</v>
      </c>
      <c r="H6104" s="8">
        <f>MONTH(D6104)</f>
        <v>11</v>
      </c>
      <c r="I6104" t="str">
        <f>TEXT(D6104,"mmm")</f>
        <v>nov</v>
      </c>
      <c r="J6104">
        <f>YEAR(D6104)</f>
        <v>2017</v>
      </c>
      <c r="K6104" s="6">
        <v>43065</v>
      </c>
      <c r="L6104" t="s">
        <v>20</v>
      </c>
      <c r="M6104" t="s">
        <v>2418</v>
      </c>
      <c r="N6104" t="s">
        <v>2419</v>
      </c>
      <c r="O6104" t="s">
        <v>23</v>
      </c>
      <c r="P6104" t="s">
        <v>24</v>
      </c>
      <c r="Q6104" t="s">
        <v>465</v>
      </c>
      <c r="R6104" t="s">
        <v>37</v>
      </c>
      <c r="S6104">
        <v>60610</v>
      </c>
      <c r="T6104" t="s">
        <v>27</v>
      </c>
      <c r="U6104" t="s">
        <v>6697</v>
      </c>
      <c r="V6104" t="s">
        <v>29</v>
      </c>
      <c r="W6104" t="s">
        <v>30</v>
      </c>
      <c r="X6104" t="s">
        <v>6698</v>
      </c>
      <c r="Y6104">
        <v>38.432000000000002</v>
      </c>
    </row>
    <row r="6105" spans="1:25" x14ac:dyDescent="0.2">
      <c r="A6105">
        <v>5892</v>
      </c>
      <c r="B6105" t="s">
        <v>8757</v>
      </c>
      <c r="C6105" s="6">
        <v>43060</v>
      </c>
      <c r="D6105" s="7">
        <v>43060</v>
      </c>
      <c r="E6105" s="8">
        <f>DAY(D6105)</f>
        <v>21</v>
      </c>
      <c r="F6105">
        <f>_xlfn.ISOWEEKNUM(D6105)</f>
        <v>47</v>
      </c>
      <c r="G6105" t="str">
        <f>RIGHT((MONTH(D6105)-1)*2+IF(DAY(D6105)&lt;16,1,2)+100,2)</f>
        <v>22</v>
      </c>
      <c r="H6105" s="8">
        <f>MONTH(D6105)</f>
        <v>11</v>
      </c>
      <c r="I6105" t="str">
        <f>TEXT(D6105,"mmm")</f>
        <v>nov</v>
      </c>
      <c r="J6105">
        <f>YEAR(D6105)</f>
        <v>2017</v>
      </c>
      <c r="K6105" s="6">
        <v>43065</v>
      </c>
      <c r="L6105" t="s">
        <v>20</v>
      </c>
      <c r="M6105" t="s">
        <v>2418</v>
      </c>
      <c r="N6105" t="s">
        <v>2419</v>
      </c>
      <c r="O6105" t="s">
        <v>23</v>
      </c>
      <c r="P6105" t="s">
        <v>24</v>
      </c>
      <c r="Q6105" t="s">
        <v>465</v>
      </c>
      <c r="R6105" t="s">
        <v>37</v>
      </c>
      <c r="S6105">
        <v>60610</v>
      </c>
      <c r="T6105" t="s">
        <v>27</v>
      </c>
      <c r="U6105" t="s">
        <v>5655</v>
      </c>
      <c r="V6105" t="s">
        <v>29</v>
      </c>
      <c r="W6105" t="s">
        <v>42</v>
      </c>
      <c r="X6105" t="s">
        <v>5656</v>
      </c>
      <c r="Y6105">
        <v>21.568000000000001</v>
      </c>
    </row>
    <row r="6106" spans="1:25" x14ac:dyDescent="0.2">
      <c r="A6106">
        <v>5893</v>
      </c>
      <c r="B6106" t="s">
        <v>8757</v>
      </c>
      <c r="C6106" s="6">
        <v>43060</v>
      </c>
      <c r="D6106" s="7">
        <v>43060</v>
      </c>
      <c r="E6106" s="8">
        <f>DAY(D6106)</f>
        <v>21</v>
      </c>
      <c r="F6106">
        <f>_xlfn.ISOWEEKNUM(D6106)</f>
        <v>47</v>
      </c>
      <c r="G6106" t="str">
        <f>RIGHT((MONTH(D6106)-1)*2+IF(DAY(D6106)&lt;16,1,2)+100,2)</f>
        <v>22</v>
      </c>
      <c r="H6106" s="8">
        <f>MONTH(D6106)</f>
        <v>11</v>
      </c>
      <c r="I6106" t="str">
        <f>TEXT(D6106,"mmm")</f>
        <v>nov</v>
      </c>
      <c r="J6106">
        <f>YEAR(D6106)</f>
        <v>2017</v>
      </c>
      <c r="K6106" s="6">
        <v>43065</v>
      </c>
      <c r="L6106" t="s">
        <v>20</v>
      </c>
      <c r="M6106" t="s">
        <v>2418</v>
      </c>
      <c r="N6106" t="s">
        <v>2419</v>
      </c>
      <c r="O6106" t="s">
        <v>23</v>
      </c>
      <c r="P6106" t="s">
        <v>24</v>
      </c>
      <c r="Q6106" t="s">
        <v>465</v>
      </c>
      <c r="R6106" t="s">
        <v>37</v>
      </c>
      <c r="S6106">
        <v>60610</v>
      </c>
      <c r="T6106" t="s">
        <v>27</v>
      </c>
      <c r="U6106" t="s">
        <v>5730</v>
      </c>
      <c r="V6106" t="s">
        <v>89</v>
      </c>
      <c r="W6106" t="s">
        <v>115</v>
      </c>
      <c r="X6106" t="s">
        <v>5731</v>
      </c>
      <c r="Y6106">
        <v>81.575999999999993</v>
      </c>
    </row>
    <row r="6107" spans="1:25" x14ac:dyDescent="0.2">
      <c r="A6107">
        <v>5983</v>
      </c>
      <c r="B6107" t="s">
        <v>8758</v>
      </c>
      <c r="C6107" s="6">
        <v>43060</v>
      </c>
      <c r="D6107" s="7">
        <v>43060</v>
      </c>
      <c r="E6107" s="8">
        <f>DAY(D6107)</f>
        <v>21</v>
      </c>
      <c r="F6107">
        <f>_xlfn.ISOWEEKNUM(D6107)</f>
        <v>47</v>
      </c>
      <c r="G6107" t="str">
        <f>RIGHT((MONTH(D6107)-1)*2+IF(DAY(D6107)&lt;16,1,2)+100,2)</f>
        <v>22</v>
      </c>
      <c r="H6107" s="8">
        <f>MONTH(D6107)</f>
        <v>11</v>
      </c>
      <c r="I6107" t="str">
        <f>TEXT(D6107,"mmm")</f>
        <v>nov</v>
      </c>
      <c r="J6107">
        <f>YEAR(D6107)</f>
        <v>2017</v>
      </c>
      <c r="K6107" s="6">
        <v>43067</v>
      </c>
      <c r="L6107" t="s">
        <v>20</v>
      </c>
      <c r="M6107" t="s">
        <v>321</v>
      </c>
      <c r="N6107" t="s">
        <v>322</v>
      </c>
      <c r="O6107" t="s">
        <v>23</v>
      </c>
      <c r="P6107" t="s">
        <v>24</v>
      </c>
      <c r="Q6107" t="s">
        <v>316</v>
      </c>
      <c r="R6107" t="s">
        <v>317</v>
      </c>
      <c r="S6107">
        <v>10035</v>
      </c>
      <c r="T6107" t="s">
        <v>52</v>
      </c>
      <c r="U6107" t="s">
        <v>7864</v>
      </c>
      <c r="V6107" t="s">
        <v>29</v>
      </c>
      <c r="W6107" t="s">
        <v>30</v>
      </c>
      <c r="X6107" t="s">
        <v>7865</v>
      </c>
      <c r="Y6107">
        <v>12.96</v>
      </c>
    </row>
    <row r="6108" spans="1:25" x14ac:dyDescent="0.2">
      <c r="A6108">
        <v>6371</v>
      </c>
      <c r="B6108" t="s">
        <v>8759</v>
      </c>
      <c r="C6108" s="6">
        <v>43060</v>
      </c>
      <c r="D6108" s="7">
        <v>43060</v>
      </c>
      <c r="E6108" s="8">
        <f>DAY(D6108)</f>
        <v>21</v>
      </c>
      <c r="F6108">
        <f>_xlfn.ISOWEEKNUM(D6108)</f>
        <v>47</v>
      </c>
      <c r="G6108" t="str">
        <f>RIGHT((MONTH(D6108)-1)*2+IF(DAY(D6108)&lt;16,1,2)+100,2)</f>
        <v>22</v>
      </c>
      <c r="H6108" s="8">
        <f>MONTH(D6108)</f>
        <v>11</v>
      </c>
      <c r="I6108" t="str">
        <f>TEXT(D6108,"mmm")</f>
        <v>nov</v>
      </c>
      <c r="J6108">
        <f>YEAR(D6108)</f>
        <v>2017</v>
      </c>
      <c r="K6108" s="6">
        <v>43060</v>
      </c>
      <c r="L6108" t="s">
        <v>469</v>
      </c>
      <c r="M6108" t="s">
        <v>3936</v>
      </c>
      <c r="N6108" t="s">
        <v>3937</v>
      </c>
      <c r="O6108" t="s">
        <v>35</v>
      </c>
      <c r="P6108" t="s">
        <v>24</v>
      </c>
      <c r="Q6108" t="s">
        <v>316</v>
      </c>
      <c r="R6108" t="s">
        <v>317</v>
      </c>
      <c r="S6108">
        <v>10009</v>
      </c>
      <c r="T6108" t="s">
        <v>52</v>
      </c>
      <c r="U6108" t="s">
        <v>5020</v>
      </c>
      <c r="V6108" t="s">
        <v>81</v>
      </c>
      <c r="W6108" t="s">
        <v>163</v>
      </c>
      <c r="X6108" t="s">
        <v>5021</v>
      </c>
      <c r="Y6108">
        <v>113.568</v>
      </c>
    </row>
    <row r="6109" spans="1:25" x14ac:dyDescent="0.2">
      <c r="A6109">
        <v>9216</v>
      </c>
      <c r="B6109" t="s">
        <v>8760</v>
      </c>
      <c r="C6109" s="6">
        <v>43060</v>
      </c>
      <c r="D6109" s="7">
        <v>43060</v>
      </c>
      <c r="E6109" s="8">
        <f>DAY(D6109)</f>
        <v>21</v>
      </c>
      <c r="F6109">
        <f>_xlfn.ISOWEEKNUM(D6109)</f>
        <v>47</v>
      </c>
      <c r="G6109" t="str">
        <f>RIGHT((MONTH(D6109)-1)*2+IF(DAY(D6109)&lt;16,1,2)+100,2)</f>
        <v>22</v>
      </c>
      <c r="H6109" s="8">
        <f>MONTH(D6109)</f>
        <v>11</v>
      </c>
      <c r="I6109" t="str">
        <f>TEXT(D6109,"mmm")</f>
        <v>nov</v>
      </c>
      <c r="J6109">
        <f>YEAR(D6109)</f>
        <v>2017</v>
      </c>
      <c r="K6109" s="6">
        <v>43065</v>
      </c>
      <c r="L6109" t="s">
        <v>20</v>
      </c>
      <c r="M6109" t="s">
        <v>3998</v>
      </c>
      <c r="N6109" t="s">
        <v>3999</v>
      </c>
      <c r="O6109" t="s">
        <v>69</v>
      </c>
      <c r="P6109" t="s">
        <v>24</v>
      </c>
      <c r="Q6109" t="s">
        <v>60</v>
      </c>
      <c r="R6109" t="s">
        <v>61</v>
      </c>
      <c r="S6109">
        <v>90049</v>
      </c>
      <c r="T6109" t="s">
        <v>62</v>
      </c>
      <c r="U6109" t="s">
        <v>5712</v>
      </c>
      <c r="V6109" t="s">
        <v>29</v>
      </c>
      <c r="W6109" t="s">
        <v>30</v>
      </c>
      <c r="X6109" t="s">
        <v>5713</v>
      </c>
      <c r="Y6109">
        <v>32.4</v>
      </c>
    </row>
    <row r="6110" spans="1:25" x14ac:dyDescent="0.2">
      <c r="A6110">
        <v>1288</v>
      </c>
      <c r="B6110" t="s">
        <v>8761</v>
      </c>
      <c r="C6110" s="6">
        <v>43061</v>
      </c>
      <c r="D6110" s="7">
        <v>43061</v>
      </c>
      <c r="E6110" s="8">
        <f>DAY(D6110)</f>
        <v>22</v>
      </c>
      <c r="F6110">
        <f>_xlfn.ISOWEEKNUM(D6110)</f>
        <v>47</v>
      </c>
      <c r="G6110" t="str">
        <f>RIGHT((MONTH(D6110)-1)*2+IF(DAY(D6110)&lt;16,1,2)+100,2)</f>
        <v>22</v>
      </c>
      <c r="H6110" s="8">
        <f>MONTH(D6110)</f>
        <v>11</v>
      </c>
      <c r="I6110" t="str">
        <f>TEXT(D6110,"mmm")</f>
        <v>nov</v>
      </c>
      <c r="J6110">
        <f>YEAR(D6110)</f>
        <v>2017</v>
      </c>
      <c r="K6110" s="6">
        <v>43065</v>
      </c>
      <c r="L6110" t="s">
        <v>20</v>
      </c>
      <c r="M6110" t="s">
        <v>7228</v>
      </c>
      <c r="N6110" t="s">
        <v>7229</v>
      </c>
      <c r="O6110" t="s">
        <v>69</v>
      </c>
      <c r="P6110" t="s">
        <v>24</v>
      </c>
      <c r="Q6110" t="s">
        <v>316</v>
      </c>
      <c r="R6110" t="s">
        <v>317</v>
      </c>
      <c r="S6110">
        <v>10009</v>
      </c>
      <c r="T6110" t="s">
        <v>52</v>
      </c>
      <c r="U6110" t="s">
        <v>4046</v>
      </c>
      <c r="V6110" t="s">
        <v>81</v>
      </c>
      <c r="W6110" t="s">
        <v>104</v>
      </c>
      <c r="X6110" t="s">
        <v>4047</v>
      </c>
      <c r="Y6110">
        <v>39.880000000000003</v>
      </c>
    </row>
    <row r="6111" spans="1:25" x14ac:dyDescent="0.2">
      <c r="A6111">
        <v>1289</v>
      </c>
      <c r="B6111" t="s">
        <v>8761</v>
      </c>
      <c r="C6111" s="6">
        <v>43061</v>
      </c>
      <c r="D6111" s="7">
        <v>43061</v>
      </c>
      <c r="E6111" s="8">
        <f>DAY(D6111)</f>
        <v>22</v>
      </c>
      <c r="F6111">
        <f>_xlfn.ISOWEEKNUM(D6111)</f>
        <v>47</v>
      </c>
      <c r="G6111" t="str">
        <f>RIGHT((MONTH(D6111)-1)*2+IF(DAY(D6111)&lt;16,1,2)+100,2)</f>
        <v>22</v>
      </c>
      <c r="H6111" s="8">
        <f>MONTH(D6111)</f>
        <v>11</v>
      </c>
      <c r="I6111" t="str">
        <f>TEXT(D6111,"mmm")</f>
        <v>nov</v>
      </c>
      <c r="J6111">
        <f>YEAR(D6111)</f>
        <v>2017</v>
      </c>
      <c r="K6111" s="6">
        <v>43065</v>
      </c>
      <c r="L6111" t="s">
        <v>20</v>
      </c>
      <c r="M6111" t="s">
        <v>7228</v>
      </c>
      <c r="N6111" t="s">
        <v>7229</v>
      </c>
      <c r="O6111" t="s">
        <v>69</v>
      </c>
      <c r="P6111" t="s">
        <v>24</v>
      </c>
      <c r="Q6111" t="s">
        <v>316</v>
      </c>
      <c r="R6111" t="s">
        <v>317</v>
      </c>
      <c r="S6111">
        <v>10009</v>
      </c>
      <c r="T6111" t="s">
        <v>52</v>
      </c>
      <c r="U6111" t="s">
        <v>248</v>
      </c>
      <c r="V6111" t="s">
        <v>29</v>
      </c>
      <c r="W6111" t="s">
        <v>45</v>
      </c>
      <c r="X6111" t="s">
        <v>249</v>
      </c>
      <c r="Y6111">
        <v>12.192</v>
      </c>
    </row>
    <row r="6112" spans="1:25" x14ac:dyDescent="0.2">
      <c r="A6112">
        <v>1290</v>
      </c>
      <c r="B6112" t="s">
        <v>8761</v>
      </c>
      <c r="C6112" s="6">
        <v>43061</v>
      </c>
      <c r="D6112" s="7">
        <v>43061</v>
      </c>
      <c r="E6112" s="8">
        <f>DAY(D6112)</f>
        <v>22</v>
      </c>
      <c r="F6112">
        <f>_xlfn.ISOWEEKNUM(D6112)</f>
        <v>47</v>
      </c>
      <c r="G6112" t="str">
        <f>RIGHT((MONTH(D6112)-1)*2+IF(DAY(D6112)&lt;16,1,2)+100,2)</f>
        <v>22</v>
      </c>
      <c r="H6112" s="8">
        <f>MONTH(D6112)</f>
        <v>11</v>
      </c>
      <c r="I6112" t="str">
        <f>TEXT(D6112,"mmm")</f>
        <v>nov</v>
      </c>
      <c r="J6112">
        <f>YEAR(D6112)</f>
        <v>2017</v>
      </c>
      <c r="K6112" s="6">
        <v>43065</v>
      </c>
      <c r="L6112" t="s">
        <v>20</v>
      </c>
      <c r="M6112" t="s">
        <v>7228</v>
      </c>
      <c r="N6112" t="s">
        <v>7229</v>
      </c>
      <c r="O6112" t="s">
        <v>69</v>
      </c>
      <c r="P6112" t="s">
        <v>24</v>
      </c>
      <c r="Q6112" t="s">
        <v>316</v>
      </c>
      <c r="R6112" t="s">
        <v>317</v>
      </c>
      <c r="S6112">
        <v>10009</v>
      </c>
      <c r="T6112" t="s">
        <v>52</v>
      </c>
      <c r="U6112" t="s">
        <v>7766</v>
      </c>
      <c r="V6112" t="s">
        <v>29</v>
      </c>
      <c r="W6112" t="s">
        <v>54</v>
      </c>
      <c r="X6112" t="s">
        <v>7767</v>
      </c>
      <c r="Y6112">
        <v>20.82</v>
      </c>
    </row>
    <row r="6113" spans="1:25" x14ac:dyDescent="0.2">
      <c r="A6113">
        <v>2774</v>
      </c>
      <c r="B6113" t="s">
        <v>8762</v>
      </c>
      <c r="C6113" s="6">
        <v>43061</v>
      </c>
      <c r="D6113" s="7">
        <v>43061</v>
      </c>
      <c r="E6113" s="8">
        <f>DAY(D6113)</f>
        <v>22</v>
      </c>
      <c r="F6113">
        <f>_xlfn.ISOWEEKNUM(D6113)</f>
        <v>47</v>
      </c>
      <c r="G6113" t="str">
        <f>RIGHT((MONTH(D6113)-1)*2+IF(DAY(D6113)&lt;16,1,2)+100,2)</f>
        <v>22</v>
      </c>
      <c r="H6113" s="8">
        <f>MONTH(D6113)</f>
        <v>11</v>
      </c>
      <c r="I6113" t="str">
        <f>TEXT(D6113,"mmm")</f>
        <v>nov</v>
      </c>
      <c r="J6113">
        <f>YEAR(D6113)</f>
        <v>2017</v>
      </c>
      <c r="K6113" s="6">
        <v>43065</v>
      </c>
      <c r="L6113" t="s">
        <v>20</v>
      </c>
      <c r="M6113" t="s">
        <v>1035</v>
      </c>
      <c r="N6113" t="s">
        <v>1036</v>
      </c>
      <c r="O6113" t="s">
        <v>23</v>
      </c>
      <c r="P6113" t="s">
        <v>24</v>
      </c>
      <c r="Q6113" t="s">
        <v>323</v>
      </c>
      <c r="R6113" t="s">
        <v>243</v>
      </c>
      <c r="S6113">
        <v>48205</v>
      </c>
      <c r="T6113" t="s">
        <v>27</v>
      </c>
      <c r="U6113" t="s">
        <v>2013</v>
      </c>
      <c r="V6113" t="s">
        <v>29</v>
      </c>
      <c r="W6113" t="s">
        <v>45</v>
      </c>
      <c r="X6113" t="s">
        <v>2014</v>
      </c>
      <c r="Y6113">
        <v>49.44</v>
      </c>
    </row>
    <row r="6114" spans="1:25" x14ac:dyDescent="0.2">
      <c r="A6114">
        <v>6083</v>
      </c>
      <c r="B6114" t="s">
        <v>8763</v>
      </c>
      <c r="C6114" s="6">
        <v>43061</v>
      </c>
      <c r="D6114" s="7">
        <v>43061</v>
      </c>
      <c r="E6114" s="8">
        <f>DAY(D6114)</f>
        <v>22</v>
      </c>
      <c r="F6114">
        <f>_xlfn.ISOWEEKNUM(D6114)</f>
        <v>47</v>
      </c>
      <c r="G6114" t="str">
        <f>RIGHT((MONTH(D6114)-1)*2+IF(DAY(D6114)&lt;16,1,2)+100,2)</f>
        <v>22</v>
      </c>
      <c r="H6114" s="8">
        <f>MONTH(D6114)</f>
        <v>11</v>
      </c>
      <c r="I6114" t="str">
        <f>TEXT(D6114,"mmm")</f>
        <v>nov</v>
      </c>
      <c r="J6114">
        <f>YEAR(D6114)</f>
        <v>2017</v>
      </c>
      <c r="K6114" s="6">
        <v>43066</v>
      </c>
      <c r="L6114" t="s">
        <v>20</v>
      </c>
      <c r="M6114" t="s">
        <v>5180</v>
      </c>
      <c r="N6114" t="s">
        <v>5181</v>
      </c>
      <c r="O6114" t="s">
        <v>23</v>
      </c>
      <c r="P6114" t="s">
        <v>24</v>
      </c>
      <c r="Q6114" t="s">
        <v>25</v>
      </c>
      <c r="R6114" t="s">
        <v>26</v>
      </c>
      <c r="S6114">
        <v>77095</v>
      </c>
      <c r="T6114" t="s">
        <v>27</v>
      </c>
      <c r="U6114" t="s">
        <v>3179</v>
      </c>
      <c r="V6114" t="s">
        <v>29</v>
      </c>
      <c r="W6114" t="s">
        <v>45</v>
      </c>
      <c r="X6114" t="s">
        <v>3180</v>
      </c>
      <c r="Y6114">
        <v>6.2160000000000002</v>
      </c>
    </row>
    <row r="6115" spans="1:25" x14ac:dyDescent="0.2">
      <c r="A6115">
        <v>6084</v>
      </c>
      <c r="B6115" t="s">
        <v>8763</v>
      </c>
      <c r="C6115" s="6">
        <v>43061</v>
      </c>
      <c r="D6115" s="7">
        <v>43061</v>
      </c>
      <c r="E6115" s="8">
        <f>DAY(D6115)</f>
        <v>22</v>
      </c>
      <c r="F6115">
        <f>_xlfn.ISOWEEKNUM(D6115)</f>
        <v>47</v>
      </c>
      <c r="G6115" t="str">
        <f>RIGHT((MONTH(D6115)-1)*2+IF(DAY(D6115)&lt;16,1,2)+100,2)</f>
        <v>22</v>
      </c>
      <c r="H6115" s="8">
        <f>MONTH(D6115)</f>
        <v>11</v>
      </c>
      <c r="I6115" t="str">
        <f>TEXT(D6115,"mmm")</f>
        <v>nov</v>
      </c>
      <c r="J6115">
        <f>YEAR(D6115)</f>
        <v>2017</v>
      </c>
      <c r="K6115" s="6">
        <v>43066</v>
      </c>
      <c r="L6115" t="s">
        <v>20</v>
      </c>
      <c r="M6115" t="s">
        <v>5180</v>
      </c>
      <c r="N6115" t="s">
        <v>5181</v>
      </c>
      <c r="O6115" t="s">
        <v>23</v>
      </c>
      <c r="P6115" t="s">
        <v>24</v>
      </c>
      <c r="Q6115" t="s">
        <v>25</v>
      </c>
      <c r="R6115" t="s">
        <v>26</v>
      </c>
      <c r="S6115">
        <v>77095</v>
      </c>
      <c r="T6115" t="s">
        <v>27</v>
      </c>
      <c r="U6115" t="s">
        <v>2430</v>
      </c>
      <c r="V6115" t="s">
        <v>29</v>
      </c>
      <c r="W6115" t="s">
        <v>54</v>
      </c>
      <c r="X6115" t="s">
        <v>2431</v>
      </c>
      <c r="Y6115">
        <v>23.616</v>
      </c>
    </row>
    <row r="6116" spans="1:25" x14ac:dyDescent="0.2">
      <c r="A6116">
        <v>6085</v>
      </c>
      <c r="B6116" t="s">
        <v>8763</v>
      </c>
      <c r="C6116" s="6">
        <v>43061</v>
      </c>
      <c r="D6116" s="7">
        <v>43061</v>
      </c>
      <c r="E6116" s="8">
        <f>DAY(D6116)</f>
        <v>22</v>
      </c>
      <c r="F6116">
        <f>_xlfn.ISOWEEKNUM(D6116)</f>
        <v>47</v>
      </c>
      <c r="G6116" t="str">
        <f>RIGHT((MONTH(D6116)-1)*2+IF(DAY(D6116)&lt;16,1,2)+100,2)</f>
        <v>22</v>
      </c>
      <c r="H6116" s="8">
        <f>MONTH(D6116)</f>
        <v>11</v>
      </c>
      <c r="I6116" t="str">
        <f>TEXT(D6116,"mmm")</f>
        <v>nov</v>
      </c>
      <c r="J6116">
        <f>YEAR(D6116)</f>
        <v>2017</v>
      </c>
      <c r="K6116" s="6">
        <v>43066</v>
      </c>
      <c r="L6116" t="s">
        <v>20</v>
      </c>
      <c r="M6116" t="s">
        <v>5180</v>
      </c>
      <c r="N6116" t="s">
        <v>5181</v>
      </c>
      <c r="O6116" t="s">
        <v>23</v>
      </c>
      <c r="P6116" t="s">
        <v>24</v>
      </c>
      <c r="Q6116" t="s">
        <v>25</v>
      </c>
      <c r="R6116" t="s">
        <v>26</v>
      </c>
      <c r="S6116">
        <v>77095</v>
      </c>
      <c r="T6116" t="s">
        <v>27</v>
      </c>
      <c r="U6116" t="s">
        <v>5194</v>
      </c>
      <c r="V6116" t="s">
        <v>89</v>
      </c>
      <c r="W6116" t="s">
        <v>115</v>
      </c>
      <c r="X6116" t="s">
        <v>5195</v>
      </c>
      <c r="Y6116">
        <v>24.032</v>
      </c>
    </row>
    <row r="6117" spans="1:25" x14ac:dyDescent="0.2">
      <c r="A6117">
        <v>6086</v>
      </c>
      <c r="B6117" t="s">
        <v>8763</v>
      </c>
      <c r="C6117" s="6">
        <v>43061</v>
      </c>
      <c r="D6117" s="7">
        <v>43061</v>
      </c>
      <c r="E6117" s="8">
        <f>DAY(D6117)</f>
        <v>22</v>
      </c>
      <c r="F6117">
        <f>_xlfn.ISOWEEKNUM(D6117)</f>
        <v>47</v>
      </c>
      <c r="G6117" t="str">
        <f>RIGHT((MONTH(D6117)-1)*2+IF(DAY(D6117)&lt;16,1,2)+100,2)</f>
        <v>22</v>
      </c>
      <c r="H6117" s="8">
        <f>MONTH(D6117)</f>
        <v>11</v>
      </c>
      <c r="I6117" t="str">
        <f>TEXT(D6117,"mmm")</f>
        <v>nov</v>
      </c>
      <c r="J6117">
        <f>YEAR(D6117)</f>
        <v>2017</v>
      </c>
      <c r="K6117" s="6">
        <v>43066</v>
      </c>
      <c r="L6117" t="s">
        <v>20</v>
      </c>
      <c r="M6117" t="s">
        <v>5180</v>
      </c>
      <c r="N6117" t="s">
        <v>5181</v>
      </c>
      <c r="O6117" t="s">
        <v>23</v>
      </c>
      <c r="P6117" t="s">
        <v>24</v>
      </c>
      <c r="Q6117" t="s">
        <v>25</v>
      </c>
      <c r="R6117" t="s">
        <v>26</v>
      </c>
      <c r="S6117">
        <v>77095</v>
      </c>
      <c r="T6117" t="s">
        <v>27</v>
      </c>
      <c r="U6117" t="s">
        <v>2705</v>
      </c>
      <c r="V6117" t="s">
        <v>29</v>
      </c>
      <c r="W6117" t="s">
        <v>39</v>
      </c>
      <c r="X6117" t="s">
        <v>2706</v>
      </c>
      <c r="Y6117">
        <v>2.0880000000000001</v>
      </c>
    </row>
    <row r="6118" spans="1:25" x14ac:dyDescent="0.2">
      <c r="A6118">
        <v>6087</v>
      </c>
      <c r="B6118" t="s">
        <v>8763</v>
      </c>
      <c r="C6118" s="6">
        <v>43061</v>
      </c>
      <c r="D6118" s="7">
        <v>43061</v>
      </c>
      <c r="E6118" s="8">
        <f>DAY(D6118)</f>
        <v>22</v>
      </c>
      <c r="F6118">
        <f>_xlfn.ISOWEEKNUM(D6118)</f>
        <v>47</v>
      </c>
      <c r="G6118" t="str">
        <f>RIGHT((MONTH(D6118)-1)*2+IF(DAY(D6118)&lt;16,1,2)+100,2)</f>
        <v>22</v>
      </c>
      <c r="H6118" s="8">
        <f>MONTH(D6118)</f>
        <v>11</v>
      </c>
      <c r="I6118" t="str">
        <f>TEXT(D6118,"mmm")</f>
        <v>nov</v>
      </c>
      <c r="J6118">
        <f>YEAR(D6118)</f>
        <v>2017</v>
      </c>
      <c r="K6118" s="6">
        <v>43066</v>
      </c>
      <c r="L6118" t="s">
        <v>20</v>
      </c>
      <c r="M6118" t="s">
        <v>5180</v>
      </c>
      <c r="N6118" t="s">
        <v>5181</v>
      </c>
      <c r="O6118" t="s">
        <v>23</v>
      </c>
      <c r="P6118" t="s">
        <v>24</v>
      </c>
      <c r="Q6118" t="s">
        <v>25</v>
      </c>
      <c r="R6118" t="s">
        <v>26</v>
      </c>
      <c r="S6118">
        <v>77095</v>
      </c>
      <c r="T6118" t="s">
        <v>27</v>
      </c>
      <c r="U6118" t="s">
        <v>3769</v>
      </c>
      <c r="V6118" t="s">
        <v>29</v>
      </c>
      <c r="W6118" t="s">
        <v>45</v>
      </c>
      <c r="X6118" t="s">
        <v>3770</v>
      </c>
      <c r="Y6118">
        <v>4.4880000000000004</v>
      </c>
    </row>
    <row r="6119" spans="1:25" x14ac:dyDescent="0.2">
      <c r="A6119">
        <v>8080</v>
      </c>
      <c r="B6119" t="s">
        <v>8764</v>
      </c>
      <c r="C6119" s="6">
        <v>43061</v>
      </c>
      <c r="D6119" s="7">
        <v>43061</v>
      </c>
      <c r="E6119" s="8">
        <f>DAY(D6119)</f>
        <v>22</v>
      </c>
      <c r="F6119">
        <f>_xlfn.ISOWEEKNUM(D6119)</f>
        <v>47</v>
      </c>
      <c r="G6119" t="str">
        <f>RIGHT((MONTH(D6119)-1)*2+IF(DAY(D6119)&lt;16,1,2)+100,2)</f>
        <v>22</v>
      </c>
      <c r="H6119" s="8">
        <f>MONTH(D6119)</f>
        <v>11</v>
      </c>
      <c r="I6119" t="str">
        <f>TEXT(D6119,"mmm")</f>
        <v>nov</v>
      </c>
      <c r="J6119">
        <f>YEAR(D6119)</f>
        <v>2017</v>
      </c>
      <c r="K6119" s="6">
        <v>43066</v>
      </c>
      <c r="L6119" t="s">
        <v>20</v>
      </c>
      <c r="M6119" t="s">
        <v>6168</v>
      </c>
      <c r="N6119" t="s">
        <v>6169</v>
      </c>
      <c r="O6119" t="s">
        <v>35</v>
      </c>
      <c r="P6119" t="s">
        <v>24</v>
      </c>
      <c r="Q6119" t="s">
        <v>316</v>
      </c>
      <c r="R6119" t="s">
        <v>317</v>
      </c>
      <c r="S6119">
        <v>10009</v>
      </c>
      <c r="T6119" t="s">
        <v>52</v>
      </c>
      <c r="U6119" t="s">
        <v>2532</v>
      </c>
      <c r="V6119" t="s">
        <v>29</v>
      </c>
      <c r="W6119" t="s">
        <v>45</v>
      </c>
      <c r="X6119" t="s">
        <v>2533</v>
      </c>
      <c r="Y6119">
        <v>134.27199999999999</v>
      </c>
    </row>
    <row r="6120" spans="1:25" x14ac:dyDescent="0.2">
      <c r="A6120">
        <v>2919</v>
      </c>
      <c r="B6120" t="s">
        <v>8765</v>
      </c>
      <c r="C6120" s="6">
        <v>43062</v>
      </c>
      <c r="D6120" s="7">
        <v>43062</v>
      </c>
      <c r="E6120" s="8">
        <f>DAY(D6120)</f>
        <v>23</v>
      </c>
      <c r="F6120">
        <f>_xlfn.ISOWEEKNUM(D6120)</f>
        <v>47</v>
      </c>
      <c r="G6120" t="str">
        <f>RIGHT((MONTH(D6120)-1)*2+IF(DAY(D6120)&lt;16,1,2)+100,2)</f>
        <v>22</v>
      </c>
      <c r="H6120" s="8">
        <f>MONTH(D6120)</f>
        <v>11</v>
      </c>
      <c r="I6120" t="str">
        <f>TEXT(D6120,"mmm")</f>
        <v>nov</v>
      </c>
      <c r="J6120">
        <f>YEAR(D6120)</f>
        <v>2017</v>
      </c>
      <c r="K6120" s="6">
        <v>43062</v>
      </c>
      <c r="L6120" t="s">
        <v>469</v>
      </c>
      <c r="M6120" t="s">
        <v>3749</v>
      </c>
      <c r="N6120" t="s">
        <v>3750</v>
      </c>
      <c r="O6120" t="s">
        <v>69</v>
      </c>
      <c r="P6120" t="s">
        <v>24</v>
      </c>
      <c r="Q6120" t="s">
        <v>50</v>
      </c>
      <c r="R6120" t="s">
        <v>51</v>
      </c>
      <c r="S6120">
        <v>19140</v>
      </c>
      <c r="T6120" t="s">
        <v>52</v>
      </c>
      <c r="U6120" t="s">
        <v>3821</v>
      </c>
      <c r="V6120" t="s">
        <v>29</v>
      </c>
      <c r="W6120" t="s">
        <v>95</v>
      </c>
      <c r="X6120" t="s">
        <v>3822</v>
      </c>
      <c r="Y6120">
        <v>15.8</v>
      </c>
    </row>
    <row r="6121" spans="1:25" x14ac:dyDescent="0.2">
      <c r="A6121">
        <v>2920</v>
      </c>
      <c r="B6121" t="s">
        <v>8765</v>
      </c>
      <c r="C6121" s="6">
        <v>43062</v>
      </c>
      <c r="D6121" s="7">
        <v>43062</v>
      </c>
      <c r="E6121" s="8">
        <f>DAY(D6121)</f>
        <v>23</v>
      </c>
      <c r="F6121">
        <f>_xlfn.ISOWEEKNUM(D6121)</f>
        <v>47</v>
      </c>
      <c r="G6121" t="str">
        <f>RIGHT((MONTH(D6121)-1)*2+IF(DAY(D6121)&lt;16,1,2)+100,2)</f>
        <v>22</v>
      </c>
      <c r="H6121" s="8">
        <f>MONTH(D6121)</f>
        <v>11</v>
      </c>
      <c r="I6121" t="str">
        <f>TEXT(D6121,"mmm")</f>
        <v>nov</v>
      </c>
      <c r="J6121">
        <f>YEAR(D6121)</f>
        <v>2017</v>
      </c>
      <c r="K6121" s="6">
        <v>43062</v>
      </c>
      <c r="L6121" t="s">
        <v>469</v>
      </c>
      <c r="M6121" t="s">
        <v>3749</v>
      </c>
      <c r="N6121" t="s">
        <v>3750</v>
      </c>
      <c r="O6121" t="s">
        <v>69</v>
      </c>
      <c r="P6121" t="s">
        <v>24</v>
      </c>
      <c r="Q6121" t="s">
        <v>50</v>
      </c>
      <c r="R6121" t="s">
        <v>51</v>
      </c>
      <c r="S6121">
        <v>19140</v>
      </c>
      <c r="T6121" t="s">
        <v>52</v>
      </c>
      <c r="U6121" t="s">
        <v>2690</v>
      </c>
      <c r="V6121" t="s">
        <v>81</v>
      </c>
      <c r="W6121" t="s">
        <v>104</v>
      </c>
      <c r="X6121" t="s">
        <v>2691</v>
      </c>
      <c r="Y6121">
        <v>14.368</v>
      </c>
    </row>
    <row r="6122" spans="1:25" x14ac:dyDescent="0.2">
      <c r="A6122">
        <v>2921</v>
      </c>
      <c r="B6122" t="s">
        <v>8765</v>
      </c>
      <c r="C6122" s="6">
        <v>43062</v>
      </c>
      <c r="D6122" s="7">
        <v>43062</v>
      </c>
      <c r="E6122" s="8">
        <f>DAY(D6122)</f>
        <v>23</v>
      </c>
      <c r="F6122">
        <f>_xlfn.ISOWEEKNUM(D6122)</f>
        <v>47</v>
      </c>
      <c r="G6122" t="str">
        <f>RIGHT((MONTH(D6122)-1)*2+IF(DAY(D6122)&lt;16,1,2)+100,2)</f>
        <v>22</v>
      </c>
      <c r="H6122" s="8">
        <f>MONTH(D6122)</f>
        <v>11</v>
      </c>
      <c r="I6122" t="str">
        <f>TEXT(D6122,"mmm")</f>
        <v>nov</v>
      </c>
      <c r="J6122">
        <f>YEAR(D6122)</f>
        <v>2017</v>
      </c>
      <c r="K6122" s="6">
        <v>43062</v>
      </c>
      <c r="L6122" t="s">
        <v>469</v>
      </c>
      <c r="M6122" t="s">
        <v>3749</v>
      </c>
      <c r="N6122" t="s">
        <v>3750</v>
      </c>
      <c r="O6122" t="s">
        <v>69</v>
      </c>
      <c r="P6122" t="s">
        <v>24</v>
      </c>
      <c r="Q6122" t="s">
        <v>50</v>
      </c>
      <c r="R6122" t="s">
        <v>51</v>
      </c>
      <c r="S6122">
        <v>19140</v>
      </c>
      <c r="T6122" t="s">
        <v>52</v>
      </c>
      <c r="U6122" t="s">
        <v>7937</v>
      </c>
      <c r="V6122" t="s">
        <v>81</v>
      </c>
      <c r="W6122" t="s">
        <v>104</v>
      </c>
      <c r="X6122" t="s">
        <v>7938</v>
      </c>
      <c r="Y6122">
        <v>70.447999999999993</v>
      </c>
    </row>
    <row r="6123" spans="1:25" x14ac:dyDescent="0.2">
      <c r="A6123">
        <v>1060</v>
      </c>
      <c r="B6123" t="s">
        <v>8766</v>
      </c>
      <c r="C6123" s="6">
        <v>43063</v>
      </c>
      <c r="D6123" s="7">
        <v>43063</v>
      </c>
      <c r="E6123" s="8">
        <f>DAY(D6123)</f>
        <v>24</v>
      </c>
      <c r="F6123">
        <f>_xlfn.ISOWEEKNUM(D6123)</f>
        <v>47</v>
      </c>
      <c r="G6123" t="str">
        <f>RIGHT((MONTH(D6123)-1)*2+IF(DAY(D6123)&lt;16,1,2)+100,2)</f>
        <v>22</v>
      </c>
      <c r="H6123" s="8">
        <f>MONTH(D6123)</f>
        <v>11</v>
      </c>
      <c r="I6123" t="str">
        <f>TEXT(D6123,"mmm")</f>
        <v>nov</v>
      </c>
      <c r="J6123">
        <f>YEAR(D6123)</f>
        <v>2017</v>
      </c>
      <c r="K6123" s="6">
        <v>43070</v>
      </c>
      <c r="L6123" t="s">
        <v>20</v>
      </c>
      <c r="M6123" t="s">
        <v>2708</v>
      </c>
      <c r="N6123" t="s">
        <v>2709</v>
      </c>
      <c r="O6123" t="s">
        <v>35</v>
      </c>
      <c r="P6123" t="s">
        <v>24</v>
      </c>
      <c r="Q6123" t="s">
        <v>50</v>
      </c>
      <c r="R6123" t="s">
        <v>51</v>
      </c>
      <c r="S6123">
        <v>19143</v>
      </c>
      <c r="T6123" t="s">
        <v>52</v>
      </c>
      <c r="U6123" t="s">
        <v>8767</v>
      </c>
      <c r="V6123" t="s">
        <v>29</v>
      </c>
      <c r="W6123" t="s">
        <v>95</v>
      </c>
      <c r="X6123" t="s">
        <v>8768</v>
      </c>
      <c r="Y6123">
        <v>4.4160000000000004</v>
      </c>
    </row>
    <row r="6124" spans="1:25" x14ac:dyDescent="0.2">
      <c r="A6124">
        <v>1397</v>
      </c>
      <c r="B6124" t="s">
        <v>8769</v>
      </c>
      <c r="C6124" s="6">
        <v>43063</v>
      </c>
      <c r="D6124" s="7">
        <v>43063</v>
      </c>
      <c r="E6124" s="8">
        <f>DAY(D6124)</f>
        <v>24</v>
      </c>
      <c r="F6124">
        <f>_xlfn.ISOWEEKNUM(D6124)</f>
        <v>47</v>
      </c>
      <c r="G6124" t="str">
        <f>RIGHT((MONTH(D6124)-1)*2+IF(DAY(D6124)&lt;16,1,2)+100,2)</f>
        <v>22</v>
      </c>
      <c r="H6124" s="8">
        <f>MONTH(D6124)</f>
        <v>11</v>
      </c>
      <c r="I6124" t="str">
        <f>TEXT(D6124,"mmm")</f>
        <v>nov</v>
      </c>
      <c r="J6124">
        <f>YEAR(D6124)</f>
        <v>2017</v>
      </c>
      <c r="K6124" s="6">
        <v>43065</v>
      </c>
      <c r="L6124" t="s">
        <v>66</v>
      </c>
      <c r="M6124" t="s">
        <v>984</v>
      </c>
      <c r="N6124" t="s">
        <v>985</v>
      </c>
      <c r="O6124" t="s">
        <v>23</v>
      </c>
      <c r="P6124" t="s">
        <v>24</v>
      </c>
      <c r="Q6124" t="s">
        <v>316</v>
      </c>
      <c r="R6124" t="s">
        <v>317</v>
      </c>
      <c r="S6124">
        <v>10035</v>
      </c>
      <c r="T6124" t="s">
        <v>52</v>
      </c>
      <c r="U6124" t="s">
        <v>3114</v>
      </c>
      <c r="V6124" t="s">
        <v>29</v>
      </c>
      <c r="W6124" t="s">
        <v>45</v>
      </c>
      <c r="X6124" t="s">
        <v>3115</v>
      </c>
      <c r="Y6124">
        <v>17.216000000000001</v>
      </c>
    </row>
    <row r="6125" spans="1:25" x14ac:dyDescent="0.2">
      <c r="A6125">
        <v>1398</v>
      </c>
      <c r="B6125" t="s">
        <v>8769</v>
      </c>
      <c r="C6125" s="6">
        <v>43063</v>
      </c>
      <c r="D6125" s="7">
        <v>43063</v>
      </c>
      <c r="E6125" s="8">
        <f>DAY(D6125)</f>
        <v>24</v>
      </c>
      <c r="F6125">
        <f>_xlfn.ISOWEEKNUM(D6125)</f>
        <v>47</v>
      </c>
      <c r="G6125" t="str">
        <f>RIGHT((MONTH(D6125)-1)*2+IF(DAY(D6125)&lt;16,1,2)+100,2)</f>
        <v>22</v>
      </c>
      <c r="H6125" s="8">
        <f>MONTH(D6125)</f>
        <v>11</v>
      </c>
      <c r="I6125" t="str">
        <f>TEXT(D6125,"mmm")</f>
        <v>nov</v>
      </c>
      <c r="J6125">
        <f>YEAR(D6125)</f>
        <v>2017</v>
      </c>
      <c r="K6125" s="6">
        <v>43065</v>
      </c>
      <c r="L6125" t="s">
        <v>66</v>
      </c>
      <c r="M6125" t="s">
        <v>984</v>
      </c>
      <c r="N6125" t="s">
        <v>985</v>
      </c>
      <c r="O6125" t="s">
        <v>23</v>
      </c>
      <c r="P6125" t="s">
        <v>24</v>
      </c>
      <c r="Q6125" t="s">
        <v>316</v>
      </c>
      <c r="R6125" t="s">
        <v>317</v>
      </c>
      <c r="S6125">
        <v>10035</v>
      </c>
      <c r="T6125" t="s">
        <v>52</v>
      </c>
      <c r="U6125" t="s">
        <v>6526</v>
      </c>
      <c r="V6125" t="s">
        <v>29</v>
      </c>
      <c r="W6125" t="s">
        <v>30</v>
      </c>
      <c r="X6125" t="s">
        <v>6527</v>
      </c>
      <c r="Y6125">
        <v>11.56</v>
      </c>
    </row>
    <row r="6126" spans="1:25" x14ac:dyDescent="0.2">
      <c r="A6126">
        <v>1399</v>
      </c>
      <c r="B6126" t="s">
        <v>8769</v>
      </c>
      <c r="C6126" s="6">
        <v>43063</v>
      </c>
      <c r="D6126" s="7">
        <v>43063</v>
      </c>
      <c r="E6126" s="8">
        <f>DAY(D6126)</f>
        <v>24</v>
      </c>
      <c r="F6126">
        <f>_xlfn.ISOWEEKNUM(D6126)</f>
        <v>47</v>
      </c>
      <c r="G6126" t="str">
        <f>RIGHT((MONTH(D6126)-1)*2+IF(DAY(D6126)&lt;16,1,2)+100,2)</f>
        <v>22</v>
      </c>
      <c r="H6126" s="8">
        <f>MONTH(D6126)</f>
        <v>11</v>
      </c>
      <c r="I6126" t="str">
        <f>TEXT(D6126,"mmm")</f>
        <v>nov</v>
      </c>
      <c r="J6126">
        <f>YEAR(D6126)</f>
        <v>2017</v>
      </c>
      <c r="K6126" s="6">
        <v>43065</v>
      </c>
      <c r="L6126" t="s">
        <v>66</v>
      </c>
      <c r="M6126" t="s">
        <v>984</v>
      </c>
      <c r="N6126" t="s">
        <v>985</v>
      </c>
      <c r="O6126" t="s">
        <v>23</v>
      </c>
      <c r="P6126" t="s">
        <v>24</v>
      </c>
      <c r="Q6126" t="s">
        <v>316</v>
      </c>
      <c r="R6126" t="s">
        <v>317</v>
      </c>
      <c r="S6126">
        <v>10035</v>
      </c>
      <c r="T6126" t="s">
        <v>52</v>
      </c>
      <c r="U6126" t="s">
        <v>916</v>
      </c>
      <c r="V6126" t="s">
        <v>89</v>
      </c>
      <c r="W6126" t="s">
        <v>115</v>
      </c>
      <c r="X6126" t="s">
        <v>917</v>
      </c>
      <c r="Y6126">
        <v>88.4</v>
      </c>
    </row>
    <row r="6127" spans="1:25" x14ac:dyDescent="0.2">
      <c r="A6127">
        <v>1400</v>
      </c>
      <c r="B6127" t="s">
        <v>8769</v>
      </c>
      <c r="C6127" s="6">
        <v>43063</v>
      </c>
      <c r="D6127" s="7">
        <v>43063</v>
      </c>
      <c r="E6127" s="8">
        <f>DAY(D6127)</f>
        <v>24</v>
      </c>
      <c r="F6127">
        <f>_xlfn.ISOWEEKNUM(D6127)</f>
        <v>47</v>
      </c>
      <c r="G6127" t="str">
        <f>RIGHT((MONTH(D6127)-1)*2+IF(DAY(D6127)&lt;16,1,2)+100,2)</f>
        <v>22</v>
      </c>
      <c r="H6127" s="8">
        <f>MONTH(D6127)</f>
        <v>11</v>
      </c>
      <c r="I6127" t="str">
        <f>TEXT(D6127,"mmm")</f>
        <v>nov</v>
      </c>
      <c r="J6127">
        <f>YEAR(D6127)</f>
        <v>2017</v>
      </c>
      <c r="K6127" s="6">
        <v>43065</v>
      </c>
      <c r="L6127" t="s">
        <v>66</v>
      </c>
      <c r="M6127" t="s">
        <v>984</v>
      </c>
      <c r="N6127" t="s">
        <v>985</v>
      </c>
      <c r="O6127" t="s">
        <v>23</v>
      </c>
      <c r="P6127" t="s">
        <v>24</v>
      </c>
      <c r="Q6127" t="s">
        <v>316</v>
      </c>
      <c r="R6127" t="s">
        <v>317</v>
      </c>
      <c r="S6127">
        <v>10035</v>
      </c>
      <c r="T6127" t="s">
        <v>52</v>
      </c>
      <c r="U6127" t="s">
        <v>3417</v>
      </c>
      <c r="V6127" t="s">
        <v>29</v>
      </c>
      <c r="W6127" t="s">
        <v>30</v>
      </c>
      <c r="X6127" t="s">
        <v>3418</v>
      </c>
      <c r="Y6127">
        <v>6.48</v>
      </c>
    </row>
    <row r="6128" spans="1:25" x14ac:dyDescent="0.2">
      <c r="A6128">
        <v>1503</v>
      </c>
      <c r="B6128" t="s">
        <v>8770</v>
      </c>
      <c r="C6128" s="6">
        <v>43063</v>
      </c>
      <c r="D6128" s="7">
        <v>43063</v>
      </c>
      <c r="E6128" s="8">
        <f>DAY(D6128)</f>
        <v>24</v>
      </c>
      <c r="F6128">
        <f>_xlfn.ISOWEEKNUM(D6128)</f>
        <v>47</v>
      </c>
      <c r="G6128" t="str">
        <f>RIGHT((MONTH(D6128)-1)*2+IF(DAY(D6128)&lt;16,1,2)+100,2)</f>
        <v>22</v>
      </c>
      <c r="H6128" s="8">
        <f>MONTH(D6128)</f>
        <v>11</v>
      </c>
      <c r="I6128" t="str">
        <f>TEXT(D6128,"mmm")</f>
        <v>nov</v>
      </c>
      <c r="J6128">
        <f>YEAR(D6128)</f>
        <v>2017</v>
      </c>
      <c r="K6128" s="6">
        <v>43070</v>
      </c>
      <c r="L6128" t="s">
        <v>20</v>
      </c>
      <c r="M6128" t="s">
        <v>4804</v>
      </c>
      <c r="N6128" t="s">
        <v>4805</v>
      </c>
      <c r="O6128" t="s">
        <v>35</v>
      </c>
      <c r="P6128" t="s">
        <v>24</v>
      </c>
      <c r="Q6128" t="s">
        <v>60</v>
      </c>
      <c r="R6128" t="s">
        <v>61</v>
      </c>
      <c r="S6128">
        <v>90045</v>
      </c>
      <c r="T6128" t="s">
        <v>62</v>
      </c>
      <c r="U6128" t="s">
        <v>5500</v>
      </c>
      <c r="V6128" t="s">
        <v>89</v>
      </c>
      <c r="W6128" t="s">
        <v>90</v>
      </c>
      <c r="X6128" t="s">
        <v>5501</v>
      </c>
      <c r="Y6128">
        <v>33.520000000000003</v>
      </c>
    </row>
    <row r="6129" spans="1:25" x14ac:dyDescent="0.2">
      <c r="A6129">
        <v>1504</v>
      </c>
      <c r="B6129" t="s">
        <v>8770</v>
      </c>
      <c r="C6129" s="6">
        <v>43063</v>
      </c>
      <c r="D6129" s="7">
        <v>43063</v>
      </c>
      <c r="E6129" s="8">
        <f>DAY(D6129)</f>
        <v>24</v>
      </c>
      <c r="F6129">
        <f>_xlfn.ISOWEEKNUM(D6129)</f>
        <v>47</v>
      </c>
      <c r="G6129" t="str">
        <f>RIGHT((MONTH(D6129)-1)*2+IF(DAY(D6129)&lt;16,1,2)+100,2)</f>
        <v>22</v>
      </c>
      <c r="H6129" s="8">
        <f>MONTH(D6129)</f>
        <v>11</v>
      </c>
      <c r="I6129" t="str">
        <f>TEXT(D6129,"mmm")</f>
        <v>nov</v>
      </c>
      <c r="J6129">
        <f>YEAR(D6129)</f>
        <v>2017</v>
      </c>
      <c r="K6129" s="6">
        <v>43070</v>
      </c>
      <c r="L6129" t="s">
        <v>20</v>
      </c>
      <c r="M6129" t="s">
        <v>4804</v>
      </c>
      <c r="N6129" t="s">
        <v>4805</v>
      </c>
      <c r="O6129" t="s">
        <v>35</v>
      </c>
      <c r="P6129" t="s">
        <v>24</v>
      </c>
      <c r="Q6129" t="s">
        <v>60</v>
      </c>
      <c r="R6129" t="s">
        <v>61</v>
      </c>
      <c r="S6129">
        <v>90045</v>
      </c>
      <c r="T6129" t="s">
        <v>62</v>
      </c>
      <c r="U6129" t="s">
        <v>131</v>
      </c>
      <c r="V6129" t="s">
        <v>81</v>
      </c>
      <c r="W6129" t="s">
        <v>104</v>
      </c>
      <c r="X6129" t="s">
        <v>132</v>
      </c>
      <c r="Y6129">
        <v>9.94</v>
      </c>
    </row>
    <row r="6130" spans="1:25" x14ac:dyDescent="0.2">
      <c r="A6130">
        <v>1664</v>
      </c>
      <c r="B6130" t="s">
        <v>8771</v>
      </c>
      <c r="C6130" s="6">
        <v>43063</v>
      </c>
      <c r="D6130" s="7">
        <v>43063</v>
      </c>
      <c r="E6130" s="8">
        <f>DAY(D6130)</f>
        <v>24</v>
      </c>
      <c r="F6130">
        <f>_xlfn.ISOWEEKNUM(D6130)</f>
        <v>47</v>
      </c>
      <c r="G6130" t="str">
        <f>RIGHT((MONTH(D6130)-1)*2+IF(DAY(D6130)&lt;16,1,2)+100,2)</f>
        <v>22</v>
      </c>
      <c r="H6130" s="8">
        <f>MONTH(D6130)</f>
        <v>11</v>
      </c>
      <c r="I6130" t="str">
        <f>TEXT(D6130,"mmm")</f>
        <v>nov</v>
      </c>
      <c r="J6130">
        <f>YEAR(D6130)</f>
        <v>2017</v>
      </c>
      <c r="K6130" s="6">
        <v>43065</v>
      </c>
      <c r="L6130" t="s">
        <v>57</v>
      </c>
      <c r="M6130" t="s">
        <v>8772</v>
      </c>
      <c r="N6130" t="s">
        <v>8773</v>
      </c>
      <c r="O6130" t="s">
        <v>23</v>
      </c>
      <c r="P6130" t="s">
        <v>24</v>
      </c>
      <c r="Q6130" t="s">
        <v>459</v>
      </c>
      <c r="R6130" t="s">
        <v>26</v>
      </c>
      <c r="S6130">
        <v>75217</v>
      </c>
      <c r="T6130" t="s">
        <v>27</v>
      </c>
      <c r="U6130" t="s">
        <v>6152</v>
      </c>
      <c r="V6130" t="s">
        <v>29</v>
      </c>
      <c r="W6130" t="s">
        <v>42</v>
      </c>
      <c r="X6130" t="s">
        <v>6153</v>
      </c>
      <c r="Y6130">
        <v>41.92</v>
      </c>
    </row>
    <row r="6131" spans="1:25" x14ac:dyDescent="0.2">
      <c r="A6131">
        <v>1665</v>
      </c>
      <c r="B6131" t="s">
        <v>8771</v>
      </c>
      <c r="C6131" s="6">
        <v>43063</v>
      </c>
      <c r="D6131" s="7">
        <v>43063</v>
      </c>
      <c r="E6131" s="8">
        <f>DAY(D6131)</f>
        <v>24</v>
      </c>
      <c r="F6131">
        <f>_xlfn.ISOWEEKNUM(D6131)</f>
        <v>47</v>
      </c>
      <c r="G6131" t="str">
        <f>RIGHT((MONTH(D6131)-1)*2+IF(DAY(D6131)&lt;16,1,2)+100,2)</f>
        <v>22</v>
      </c>
      <c r="H6131" s="8">
        <f>MONTH(D6131)</f>
        <v>11</v>
      </c>
      <c r="I6131" t="str">
        <f>TEXT(D6131,"mmm")</f>
        <v>nov</v>
      </c>
      <c r="J6131">
        <f>YEAR(D6131)</f>
        <v>2017</v>
      </c>
      <c r="K6131" s="6">
        <v>43065</v>
      </c>
      <c r="L6131" t="s">
        <v>57</v>
      </c>
      <c r="M6131" t="s">
        <v>8772</v>
      </c>
      <c r="N6131" t="s">
        <v>8773</v>
      </c>
      <c r="O6131" t="s">
        <v>23</v>
      </c>
      <c r="P6131" t="s">
        <v>24</v>
      </c>
      <c r="Q6131" t="s">
        <v>459</v>
      </c>
      <c r="R6131" t="s">
        <v>26</v>
      </c>
      <c r="S6131">
        <v>75217</v>
      </c>
      <c r="T6131" t="s">
        <v>27</v>
      </c>
      <c r="U6131" t="s">
        <v>4904</v>
      </c>
      <c r="V6131" t="s">
        <v>89</v>
      </c>
      <c r="W6131" t="s">
        <v>115</v>
      </c>
      <c r="X6131" t="s">
        <v>6162</v>
      </c>
      <c r="Y6131">
        <v>297.57600000000002</v>
      </c>
    </row>
    <row r="6132" spans="1:25" x14ac:dyDescent="0.2">
      <c r="A6132">
        <v>1666</v>
      </c>
      <c r="B6132" t="s">
        <v>8771</v>
      </c>
      <c r="C6132" s="6">
        <v>43063</v>
      </c>
      <c r="D6132" s="7">
        <v>43063</v>
      </c>
      <c r="E6132" s="8">
        <f>DAY(D6132)</f>
        <v>24</v>
      </c>
      <c r="F6132">
        <f>_xlfn.ISOWEEKNUM(D6132)</f>
        <v>47</v>
      </c>
      <c r="G6132" t="str">
        <f>RIGHT((MONTH(D6132)-1)*2+IF(DAY(D6132)&lt;16,1,2)+100,2)</f>
        <v>22</v>
      </c>
      <c r="H6132" s="8">
        <f>MONTH(D6132)</f>
        <v>11</v>
      </c>
      <c r="I6132" t="str">
        <f>TEXT(D6132,"mmm")</f>
        <v>nov</v>
      </c>
      <c r="J6132">
        <f>YEAR(D6132)</f>
        <v>2017</v>
      </c>
      <c r="K6132" s="6">
        <v>43065</v>
      </c>
      <c r="L6132" t="s">
        <v>57</v>
      </c>
      <c r="M6132" t="s">
        <v>8772</v>
      </c>
      <c r="N6132" t="s">
        <v>8773</v>
      </c>
      <c r="O6132" t="s">
        <v>23</v>
      </c>
      <c r="P6132" t="s">
        <v>24</v>
      </c>
      <c r="Q6132" t="s">
        <v>459</v>
      </c>
      <c r="R6132" t="s">
        <v>26</v>
      </c>
      <c r="S6132">
        <v>75217</v>
      </c>
      <c r="T6132" t="s">
        <v>27</v>
      </c>
      <c r="U6132" t="s">
        <v>2781</v>
      </c>
      <c r="V6132" t="s">
        <v>29</v>
      </c>
      <c r="W6132" t="s">
        <v>95</v>
      </c>
      <c r="X6132" t="s">
        <v>2782</v>
      </c>
      <c r="Y6132">
        <v>4.3440000000000003</v>
      </c>
    </row>
    <row r="6133" spans="1:25" x14ac:dyDescent="0.2">
      <c r="A6133">
        <v>1667</v>
      </c>
      <c r="B6133" t="s">
        <v>8771</v>
      </c>
      <c r="C6133" s="6">
        <v>43063</v>
      </c>
      <c r="D6133" s="7">
        <v>43063</v>
      </c>
      <c r="E6133" s="8">
        <f>DAY(D6133)</f>
        <v>24</v>
      </c>
      <c r="F6133">
        <f>_xlfn.ISOWEEKNUM(D6133)</f>
        <v>47</v>
      </c>
      <c r="G6133" t="str">
        <f>RIGHT((MONTH(D6133)-1)*2+IF(DAY(D6133)&lt;16,1,2)+100,2)</f>
        <v>22</v>
      </c>
      <c r="H6133" s="8">
        <f>MONTH(D6133)</f>
        <v>11</v>
      </c>
      <c r="I6133" t="str">
        <f>TEXT(D6133,"mmm")</f>
        <v>nov</v>
      </c>
      <c r="J6133">
        <f>YEAR(D6133)</f>
        <v>2017</v>
      </c>
      <c r="K6133" s="6">
        <v>43065</v>
      </c>
      <c r="L6133" t="s">
        <v>57</v>
      </c>
      <c r="M6133" t="s">
        <v>8772</v>
      </c>
      <c r="N6133" t="s">
        <v>8773</v>
      </c>
      <c r="O6133" t="s">
        <v>23</v>
      </c>
      <c r="P6133" t="s">
        <v>24</v>
      </c>
      <c r="Q6133" t="s">
        <v>459</v>
      </c>
      <c r="R6133" t="s">
        <v>26</v>
      </c>
      <c r="S6133">
        <v>75217</v>
      </c>
      <c r="T6133" t="s">
        <v>27</v>
      </c>
      <c r="U6133" t="s">
        <v>3582</v>
      </c>
      <c r="V6133" t="s">
        <v>89</v>
      </c>
      <c r="W6133" t="s">
        <v>115</v>
      </c>
      <c r="X6133" t="s">
        <v>3583</v>
      </c>
      <c r="Y6133">
        <v>94.992000000000004</v>
      </c>
    </row>
    <row r="6134" spans="1:25" x14ac:dyDescent="0.2">
      <c r="A6134">
        <v>1668</v>
      </c>
      <c r="B6134" t="s">
        <v>8771</v>
      </c>
      <c r="C6134" s="6">
        <v>43063</v>
      </c>
      <c r="D6134" s="7">
        <v>43063</v>
      </c>
      <c r="E6134" s="8">
        <f>DAY(D6134)</f>
        <v>24</v>
      </c>
      <c r="F6134">
        <f>_xlfn.ISOWEEKNUM(D6134)</f>
        <v>47</v>
      </c>
      <c r="G6134" t="str">
        <f>RIGHT((MONTH(D6134)-1)*2+IF(DAY(D6134)&lt;16,1,2)+100,2)</f>
        <v>22</v>
      </c>
      <c r="H6134" s="8">
        <f>MONTH(D6134)</f>
        <v>11</v>
      </c>
      <c r="I6134" t="str">
        <f>TEXT(D6134,"mmm")</f>
        <v>nov</v>
      </c>
      <c r="J6134">
        <f>YEAR(D6134)</f>
        <v>2017</v>
      </c>
      <c r="K6134" s="6">
        <v>43065</v>
      </c>
      <c r="L6134" t="s">
        <v>57</v>
      </c>
      <c r="M6134" t="s">
        <v>8772</v>
      </c>
      <c r="N6134" t="s">
        <v>8773</v>
      </c>
      <c r="O6134" t="s">
        <v>23</v>
      </c>
      <c r="P6134" t="s">
        <v>24</v>
      </c>
      <c r="Q6134" t="s">
        <v>459</v>
      </c>
      <c r="R6134" t="s">
        <v>26</v>
      </c>
      <c r="S6134">
        <v>75217</v>
      </c>
      <c r="T6134" t="s">
        <v>27</v>
      </c>
      <c r="U6134" t="s">
        <v>3757</v>
      </c>
      <c r="V6134" t="s">
        <v>29</v>
      </c>
      <c r="W6134" t="s">
        <v>30</v>
      </c>
      <c r="X6134" t="s">
        <v>3758</v>
      </c>
      <c r="Y6134">
        <v>74.352000000000004</v>
      </c>
    </row>
    <row r="6135" spans="1:25" x14ac:dyDescent="0.2">
      <c r="A6135">
        <v>1669</v>
      </c>
      <c r="B6135" t="s">
        <v>8771</v>
      </c>
      <c r="C6135" s="6">
        <v>43063</v>
      </c>
      <c r="D6135" s="7">
        <v>43063</v>
      </c>
      <c r="E6135" s="8">
        <f>DAY(D6135)</f>
        <v>24</v>
      </c>
      <c r="F6135">
        <f>_xlfn.ISOWEEKNUM(D6135)</f>
        <v>47</v>
      </c>
      <c r="G6135" t="str">
        <f>RIGHT((MONTH(D6135)-1)*2+IF(DAY(D6135)&lt;16,1,2)+100,2)</f>
        <v>22</v>
      </c>
      <c r="H6135" s="8">
        <f>MONTH(D6135)</f>
        <v>11</v>
      </c>
      <c r="I6135" t="str">
        <f>TEXT(D6135,"mmm")</f>
        <v>nov</v>
      </c>
      <c r="J6135">
        <f>YEAR(D6135)</f>
        <v>2017</v>
      </c>
      <c r="K6135" s="6">
        <v>43065</v>
      </c>
      <c r="L6135" t="s">
        <v>57</v>
      </c>
      <c r="M6135" t="s">
        <v>8772</v>
      </c>
      <c r="N6135" t="s">
        <v>8773</v>
      </c>
      <c r="O6135" t="s">
        <v>23</v>
      </c>
      <c r="P6135" t="s">
        <v>24</v>
      </c>
      <c r="Q6135" t="s">
        <v>459</v>
      </c>
      <c r="R6135" t="s">
        <v>26</v>
      </c>
      <c r="S6135">
        <v>75217</v>
      </c>
      <c r="T6135" t="s">
        <v>27</v>
      </c>
      <c r="U6135" t="s">
        <v>2168</v>
      </c>
      <c r="V6135" t="s">
        <v>29</v>
      </c>
      <c r="W6135" t="s">
        <v>54</v>
      </c>
      <c r="X6135" t="s">
        <v>2169</v>
      </c>
      <c r="Y6135">
        <v>14.04</v>
      </c>
    </row>
    <row r="6136" spans="1:25" x14ac:dyDescent="0.2">
      <c r="A6136">
        <v>1894</v>
      </c>
      <c r="B6136" t="s">
        <v>8774</v>
      </c>
      <c r="C6136" s="6">
        <v>43063</v>
      </c>
      <c r="D6136" s="7">
        <v>43063</v>
      </c>
      <c r="E6136" s="8">
        <f>DAY(D6136)</f>
        <v>24</v>
      </c>
      <c r="F6136">
        <f>_xlfn.ISOWEEKNUM(D6136)</f>
        <v>47</v>
      </c>
      <c r="G6136" t="str">
        <f>RIGHT((MONTH(D6136)-1)*2+IF(DAY(D6136)&lt;16,1,2)+100,2)</f>
        <v>22</v>
      </c>
      <c r="H6136" s="8">
        <f>MONTH(D6136)</f>
        <v>11</v>
      </c>
      <c r="I6136" t="str">
        <f>TEXT(D6136,"mmm")</f>
        <v>nov</v>
      </c>
      <c r="J6136">
        <f>YEAR(D6136)</f>
        <v>2017</v>
      </c>
      <c r="K6136" s="6">
        <v>43068</v>
      </c>
      <c r="L6136" t="s">
        <v>20</v>
      </c>
      <c r="M6136" t="s">
        <v>8775</v>
      </c>
      <c r="N6136" t="s">
        <v>8776</v>
      </c>
      <c r="O6136" t="s">
        <v>23</v>
      </c>
      <c r="P6136" t="s">
        <v>24</v>
      </c>
      <c r="Q6136" t="s">
        <v>516</v>
      </c>
      <c r="R6136" t="s">
        <v>201</v>
      </c>
      <c r="S6136">
        <v>97504</v>
      </c>
      <c r="T6136" t="s">
        <v>62</v>
      </c>
      <c r="U6136" t="s">
        <v>7860</v>
      </c>
      <c r="V6136" t="s">
        <v>29</v>
      </c>
      <c r="W6136" t="s">
        <v>30</v>
      </c>
      <c r="X6136" t="s">
        <v>7861</v>
      </c>
      <c r="Y6136">
        <v>24.783999999999999</v>
      </c>
    </row>
    <row r="6137" spans="1:25" x14ac:dyDescent="0.2">
      <c r="A6137">
        <v>3525</v>
      </c>
      <c r="B6137" t="s">
        <v>8777</v>
      </c>
      <c r="C6137" s="6">
        <v>43063</v>
      </c>
      <c r="D6137" s="7">
        <v>43063</v>
      </c>
      <c r="E6137" s="8">
        <f>DAY(D6137)</f>
        <v>24</v>
      </c>
      <c r="F6137">
        <f>_xlfn.ISOWEEKNUM(D6137)</f>
        <v>47</v>
      </c>
      <c r="G6137" t="str">
        <f>RIGHT((MONTH(D6137)-1)*2+IF(DAY(D6137)&lt;16,1,2)+100,2)</f>
        <v>22</v>
      </c>
      <c r="H6137" s="8">
        <f>MONTH(D6137)</f>
        <v>11</v>
      </c>
      <c r="I6137" t="str">
        <f>TEXT(D6137,"mmm")</f>
        <v>nov</v>
      </c>
      <c r="J6137">
        <f>YEAR(D6137)</f>
        <v>2017</v>
      </c>
      <c r="K6137" s="6">
        <v>43067</v>
      </c>
      <c r="L6137" t="s">
        <v>20</v>
      </c>
      <c r="M6137" t="s">
        <v>5415</v>
      </c>
      <c r="N6137" t="s">
        <v>5416</v>
      </c>
      <c r="O6137" t="s">
        <v>23</v>
      </c>
      <c r="P6137" t="s">
        <v>24</v>
      </c>
      <c r="Q6137" t="s">
        <v>459</v>
      </c>
      <c r="R6137" t="s">
        <v>26</v>
      </c>
      <c r="S6137">
        <v>75081</v>
      </c>
      <c r="T6137" t="s">
        <v>27</v>
      </c>
      <c r="U6137" t="s">
        <v>6348</v>
      </c>
      <c r="V6137" t="s">
        <v>89</v>
      </c>
      <c r="W6137" t="s">
        <v>90</v>
      </c>
      <c r="X6137" t="s">
        <v>6349</v>
      </c>
      <c r="Y6137">
        <v>657.55200000000002</v>
      </c>
    </row>
    <row r="6138" spans="1:25" x14ac:dyDescent="0.2">
      <c r="A6138">
        <v>3891</v>
      </c>
      <c r="B6138" t="s">
        <v>8778</v>
      </c>
      <c r="C6138" s="6">
        <v>43063</v>
      </c>
      <c r="D6138" s="7">
        <v>43063</v>
      </c>
      <c r="E6138" s="8">
        <f>DAY(D6138)</f>
        <v>24</v>
      </c>
      <c r="F6138">
        <f>_xlfn.ISOWEEKNUM(D6138)</f>
        <v>47</v>
      </c>
      <c r="G6138" t="str">
        <f>RIGHT((MONTH(D6138)-1)*2+IF(DAY(D6138)&lt;16,1,2)+100,2)</f>
        <v>22</v>
      </c>
      <c r="H6138" s="8">
        <f>MONTH(D6138)</f>
        <v>11</v>
      </c>
      <c r="I6138" t="str">
        <f>TEXT(D6138,"mmm")</f>
        <v>nov</v>
      </c>
      <c r="J6138">
        <f>YEAR(D6138)</f>
        <v>2017</v>
      </c>
      <c r="K6138" s="6">
        <v>43069</v>
      </c>
      <c r="L6138" t="s">
        <v>20</v>
      </c>
      <c r="M6138" t="s">
        <v>4644</v>
      </c>
      <c r="N6138" t="s">
        <v>4645</v>
      </c>
      <c r="O6138" t="s">
        <v>69</v>
      </c>
      <c r="P6138" t="s">
        <v>24</v>
      </c>
      <c r="Q6138" t="s">
        <v>60</v>
      </c>
      <c r="R6138" t="s">
        <v>61</v>
      </c>
      <c r="S6138">
        <v>90036</v>
      </c>
      <c r="T6138" t="s">
        <v>62</v>
      </c>
      <c r="U6138" t="s">
        <v>4631</v>
      </c>
      <c r="V6138" t="s">
        <v>89</v>
      </c>
      <c r="W6138" t="s">
        <v>115</v>
      </c>
      <c r="X6138" t="s">
        <v>4632</v>
      </c>
      <c r="Y6138">
        <v>659.9</v>
      </c>
    </row>
    <row r="6139" spans="1:25" x14ac:dyDescent="0.2">
      <c r="A6139">
        <v>3892</v>
      </c>
      <c r="B6139" t="s">
        <v>8778</v>
      </c>
      <c r="C6139" s="6">
        <v>43063</v>
      </c>
      <c r="D6139" s="7">
        <v>43063</v>
      </c>
      <c r="E6139" s="8">
        <f>DAY(D6139)</f>
        <v>24</v>
      </c>
      <c r="F6139">
        <f>_xlfn.ISOWEEKNUM(D6139)</f>
        <v>47</v>
      </c>
      <c r="G6139" t="str">
        <f>RIGHT((MONTH(D6139)-1)*2+IF(DAY(D6139)&lt;16,1,2)+100,2)</f>
        <v>22</v>
      </c>
      <c r="H6139" s="8">
        <f>MONTH(D6139)</f>
        <v>11</v>
      </c>
      <c r="I6139" t="str">
        <f>TEXT(D6139,"mmm")</f>
        <v>nov</v>
      </c>
      <c r="J6139">
        <f>YEAR(D6139)</f>
        <v>2017</v>
      </c>
      <c r="K6139" s="6">
        <v>43069</v>
      </c>
      <c r="L6139" t="s">
        <v>20</v>
      </c>
      <c r="M6139" t="s">
        <v>4644</v>
      </c>
      <c r="N6139" t="s">
        <v>4645</v>
      </c>
      <c r="O6139" t="s">
        <v>69</v>
      </c>
      <c r="P6139" t="s">
        <v>24</v>
      </c>
      <c r="Q6139" t="s">
        <v>60</v>
      </c>
      <c r="R6139" t="s">
        <v>61</v>
      </c>
      <c r="S6139">
        <v>90036</v>
      </c>
      <c r="T6139" t="s">
        <v>62</v>
      </c>
      <c r="U6139" t="s">
        <v>1417</v>
      </c>
      <c r="V6139" t="s">
        <v>81</v>
      </c>
      <c r="W6139" t="s">
        <v>82</v>
      </c>
      <c r="X6139" t="s">
        <v>1418</v>
      </c>
      <c r="Y6139">
        <v>1684.752</v>
      </c>
    </row>
    <row r="6140" spans="1:25" x14ac:dyDescent="0.2">
      <c r="A6140">
        <v>3893</v>
      </c>
      <c r="B6140" t="s">
        <v>8778</v>
      </c>
      <c r="C6140" s="6">
        <v>43063</v>
      </c>
      <c r="D6140" s="7">
        <v>43063</v>
      </c>
      <c r="E6140" s="8">
        <f>DAY(D6140)</f>
        <v>24</v>
      </c>
      <c r="F6140">
        <f>_xlfn.ISOWEEKNUM(D6140)</f>
        <v>47</v>
      </c>
      <c r="G6140" t="str">
        <f>RIGHT((MONTH(D6140)-1)*2+IF(DAY(D6140)&lt;16,1,2)+100,2)</f>
        <v>22</v>
      </c>
      <c r="H6140" s="8">
        <f>MONTH(D6140)</f>
        <v>11</v>
      </c>
      <c r="I6140" t="str">
        <f>TEXT(D6140,"mmm")</f>
        <v>nov</v>
      </c>
      <c r="J6140">
        <f>YEAR(D6140)</f>
        <v>2017</v>
      </c>
      <c r="K6140" s="6">
        <v>43069</v>
      </c>
      <c r="L6140" t="s">
        <v>20</v>
      </c>
      <c r="M6140" t="s">
        <v>4644</v>
      </c>
      <c r="N6140" t="s">
        <v>4645</v>
      </c>
      <c r="O6140" t="s">
        <v>69</v>
      </c>
      <c r="P6140" t="s">
        <v>24</v>
      </c>
      <c r="Q6140" t="s">
        <v>60</v>
      </c>
      <c r="R6140" t="s">
        <v>61</v>
      </c>
      <c r="S6140">
        <v>90036</v>
      </c>
      <c r="T6140" t="s">
        <v>62</v>
      </c>
      <c r="U6140" t="s">
        <v>7181</v>
      </c>
      <c r="V6140" t="s">
        <v>89</v>
      </c>
      <c r="W6140" t="s">
        <v>115</v>
      </c>
      <c r="X6140" t="s">
        <v>7182</v>
      </c>
      <c r="Y6140">
        <v>559.91999999999996</v>
      </c>
    </row>
    <row r="6141" spans="1:25" x14ac:dyDescent="0.2">
      <c r="A6141">
        <v>4116</v>
      </c>
      <c r="B6141" t="s">
        <v>8779</v>
      </c>
      <c r="C6141" s="6">
        <v>43063</v>
      </c>
      <c r="D6141" s="7">
        <v>43063</v>
      </c>
      <c r="E6141" s="8">
        <f>DAY(D6141)</f>
        <v>24</v>
      </c>
      <c r="F6141">
        <f>_xlfn.ISOWEEKNUM(D6141)</f>
        <v>47</v>
      </c>
      <c r="G6141" t="str">
        <f>RIGHT((MONTH(D6141)-1)*2+IF(DAY(D6141)&lt;16,1,2)+100,2)</f>
        <v>22</v>
      </c>
      <c r="H6141" s="8">
        <f>MONTH(D6141)</f>
        <v>11</v>
      </c>
      <c r="I6141" t="str">
        <f>TEXT(D6141,"mmm")</f>
        <v>nov</v>
      </c>
      <c r="J6141">
        <f>YEAR(D6141)</f>
        <v>2017</v>
      </c>
      <c r="K6141" s="6">
        <v>43066</v>
      </c>
      <c r="L6141" t="s">
        <v>66</v>
      </c>
      <c r="M6141" t="s">
        <v>3888</v>
      </c>
      <c r="N6141" t="s">
        <v>3889</v>
      </c>
      <c r="O6141" t="s">
        <v>23</v>
      </c>
      <c r="P6141" t="s">
        <v>24</v>
      </c>
      <c r="Q6141" t="s">
        <v>358</v>
      </c>
      <c r="R6141" t="s">
        <v>359</v>
      </c>
      <c r="S6141">
        <v>98105</v>
      </c>
      <c r="T6141" t="s">
        <v>62</v>
      </c>
      <c r="U6141" t="s">
        <v>84</v>
      </c>
      <c r="V6141" t="s">
        <v>29</v>
      </c>
      <c r="W6141" t="s">
        <v>45</v>
      </c>
      <c r="X6141" t="s">
        <v>85</v>
      </c>
      <c r="Y6141">
        <v>1219.96</v>
      </c>
    </row>
    <row r="6142" spans="1:25" x14ac:dyDescent="0.2">
      <c r="A6142">
        <v>4272</v>
      </c>
      <c r="B6142" t="s">
        <v>8780</v>
      </c>
      <c r="C6142" s="6">
        <v>43063</v>
      </c>
      <c r="D6142" s="7">
        <v>43063</v>
      </c>
      <c r="E6142" s="8">
        <f>DAY(D6142)</f>
        <v>24</v>
      </c>
      <c r="F6142">
        <f>_xlfn.ISOWEEKNUM(D6142)</f>
        <v>47</v>
      </c>
      <c r="G6142" t="str">
        <f>RIGHT((MONTH(D6142)-1)*2+IF(DAY(D6142)&lt;16,1,2)+100,2)</f>
        <v>22</v>
      </c>
      <c r="H6142" s="8">
        <f>MONTH(D6142)</f>
        <v>11</v>
      </c>
      <c r="I6142" t="str">
        <f>TEXT(D6142,"mmm")</f>
        <v>nov</v>
      </c>
      <c r="J6142">
        <f>YEAR(D6142)</f>
        <v>2017</v>
      </c>
      <c r="K6142" s="6">
        <v>43066</v>
      </c>
      <c r="L6142" t="s">
        <v>57</v>
      </c>
      <c r="M6142" t="s">
        <v>1414</v>
      </c>
      <c r="N6142" t="s">
        <v>1415</v>
      </c>
      <c r="O6142" t="s">
        <v>69</v>
      </c>
      <c r="P6142" t="s">
        <v>24</v>
      </c>
      <c r="Q6142" t="s">
        <v>1257</v>
      </c>
      <c r="R6142" t="s">
        <v>1258</v>
      </c>
      <c r="S6142">
        <v>21215</v>
      </c>
      <c r="T6142" t="s">
        <v>52</v>
      </c>
      <c r="U6142" t="s">
        <v>124</v>
      </c>
      <c r="V6142" t="s">
        <v>81</v>
      </c>
      <c r="W6142" t="s">
        <v>104</v>
      </c>
      <c r="X6142" t="s">
        <v>125</v>
      </c>
      <c r="Y6142">
        <v>207.76</v>
      </c>
    </row>
    <row r="6143" spans="1:25" x14ac:dyDescent="0.2">
      <c r="A6143">
        <v>5701</v>
      </c>
      <c r="B6143" t="s">
        <v>8781</v>
      </c>
      <c r="C6143" s="6">
        <v>43063</v>
      </c>
      <c r="D6143" s="7">
        <v>43063</v>
      </c>
      <c r="E6143" s="8">
        <f>DAY(D6143)</f>
        <v>24</v>
      </c>
      <c r="F6143">
        <f>_xlfn.ISOWEEKNUM(D6143)</f>
        <v>47</v>
      </c>
      <c r="G6143" t="str">
        <f>RIGHT((MONTH(D6143)-1)*2+IF(DAY(D6143)&lt;16,1,2)+100,2)</f>
        <v>22</v>
      </c>
      <c r="H6143" s="8">
        <f>MONTH(D6143)</f>
        <v>11</v>
      </c>
      <c r="I6143" t="str">
        <f>TEXT(D6143,"mmm")</f>
        <v>nov</v>
      </c>
      <c r="J6143">
        <f>YEAR(D6143)</f>
        <v>2017</v>
      </c>
      <c r="K6143" s="6">
        <v>43065</v>
      </c>
      <c r="L6143" t="s">
        <v>66</v>
      </c>
      <c r="M6143" t="s">
        <v>6168</v>
      </c>
      <c r="N6143" t="s">
        <v>6169</v>
      </c>
      <c r="O6143" t="s">
        <v>35</v>
      </c>
      <c r="P6143" t="s">
        <v>24</v>
      </c>
      <c r="Q6143" t="s">
        <v>1638</v>
      </c>
      <c r="R6143" t="s">
        <v>171</v>
      </c>
      <c r="S6143">
        <v>44105</v>
      </c>
      <c r="T6143" t="s">
        <v>52</v>
      </c>
      <c r="U6143" t="s">
        <v>141</v>
      </c>
      <c r="V6143" t="s">
        <v>29</v>
      </c>
      <c r="W6143" t="s">
        <v>139</v>
      </c>
      <c r="X6143" t="s">
        <v>142</v>
      </c>
      <c r="Y6143">
        <v>40.752000000000002</v>
      </c>
    </row>
    <row r="6144" spans="1:25" x14ac:dyDescent="0.2">
      <c r="A6144">
        <v>5702</v>
      </c>
      <c r="B6144" t="s">
        <v>8781</v>
      </c>
      <c r="C6144" s="6">
        <v>43063</v>
      </c>
      <c r="D6144" s="7">
        <v>43063</v>
      </c>
      <c r="E6144" s="8">
        <f>DAY(D6144)</f>
        <v>24</v>
      </c>
      <c r="F6144">
        <f>_xlfn.ISOWEEKNUM(D6144)</f>
        <v>47</v>
      </c>
      <c r="G6144" t="str">
        <f>RIGHT((MONTH(D6144)-1)*2+IF(DAY(D6144)&lt;16,1,2)+100,2)</f>
        <v>22</v>
      </c>
      <c r="H6144" s="8">
        <f>MONTH(D6144)</f>
        <v>11</v>
      </c>
      <c r="I6144" t="str">
        <f>TEXT(D6144,"mmm")</f>
        <v>nov</v>
      </c>
      <c r="J6144">
        <f>YEAR(D6144)</f>
        <v>2017</v>
      </c>
      <c r="K6144" s="6">
        <v>43065</v>
      </c>
      <c r="L6144" t="s">
        <v>66</v>
      </c>
      <c r="M6144" t="s">
        <v>6168</v>
      </c>
      <c r="N6144" t="s">
        <v>6169</v>
      </c>
      <c r="O6144" t="s">
        <v>35</v>
      </c>
      <c r="P6144" t="s">
        <v>24</v>
      </c>
      <c r="Q6144" t="s">
        <v>1638</v>
      </c>
      <c r="R6144" t="s">
        <v>171</v>
      </c>
      <c r="S6144">
        <v>44105</v>
      </c>
      <c r="T6144" t="s">
        <v>52</v>
      </c>
      <c r="U6144" t="s">
        <v>7410</v>
      </c>
      <c r="V6144" t="s">
        <v>89</v>
      </c>
      <c r="W6144" t="s">
        <v>115</v>
      </c>
      <c r="X6144" t="s">
        <v>7411</v>
      </c>
      <c r="Y6144">
        <v>139.96</v>
      </c>
    </row>
    <row r="6145" spans="1:25" x14ac:dyDescent="0.2">
      <c r="A6145">
        <v>6244</v>
      </c>
      <c r="B6145" t="s">
        <v>8782</v>
      </c>
      <c r="C6145" s="6">
        <v>43063</v>
      </c>
      <c r="D6145" s="7">
        <v>43063</v>
      </c>
      <c r="E6145" s="8">
        <f>DAY(D6145)</f>
        <v>24</v>
      </c>
      <c r="F6145">
        <f>_xlfn.ISOWEEKNUM(D6145)</f>
        <v>47</v>
      </c>
      <c r="G6145" t="str">
        <f>RIGHT((MONTH(D6145)-1)*2+IF(DAY(D6145)&lt;16,1,2)+100,2)</f>
        <v>22</v>
      </c>
      <c r="H6145" s="8">
        <f>MONTH(D6145)</f>
        <v>11</v>
      </c>
      <c r="I6145" t="str">
        <f>TEXT(D6145,"mmm")</f>
        <v>nov</v>
      </c>
      <c r="J6145">
        <f>YEAR(D6145)</f>
        <v>2017</v>
      </c>
      <c r="K6145" s="6">
        <v>43067</v>
      </c>
      <c r="L6145" t="s">
        <v>20</v>
      </c>
      <c r="M6145" t="s">
        <v>7576</v>
      </c>
      <c r="N6145" t="s">
        <v>7577</v>
      </c>
      <c r="O6145" t="s">
        <v>35</v>
      </c>
      <c r="P6145" t="s">
        <v>24</v>
      </c>
      <c r="Q6145" t="s">
        <v>1716</v>
      </c>
      <c r="R6145" t="s">
        <v>359</v>
      </c>
      <c r="S6145">
        <v>98006</v>
      </c>
      <c r="T6145" t="s">
        <v>62</v>
      </c>
      <c r="U6145" t="s">
        <v>6287</v>
      </c>
      <c r="V6145" t="s">
        <v>29</v>
      </c>
      <c r="W6145" t="s">
        <v>449</v>
      </c>
      <c r="X6145" t="s">
        <v>6288</v>
      </c>
      <c r="Y6145">
        <v>25.35</v>
      </c>
    </row>
    <row r="6146" spans="1:25" x14ac:dyDescent="0.2">
      <c r="A6146">
        <v>8373</v>
      </c>
      <c r="B6146" t="s">
        <v>8783</v>
      </c>
      <c r="C6146" s="6">
        <v>43063</v>
      </c>
      <c r="D6146" s="7">
        <v>43063</v>
      </c>
      <c r="E6146" s="8">
        <f>DAY(D6146)</f>
        <v>24</v>
      </c>
      <c r="F6146">
        <f>_xlfn.ISOWEEKNUM(D6146)</f>
        <v>47</v>
      </c>
      <c r="G6146" t="str">
        <f>RIGHT((MONTH(D6146)-1)*2+IF(DAY(D6146)&lt;16,1,2)+100,2)</f>
        <v>22</v>
      </c>
      <c r="H6146" s="8">
        <f>MONTH(D6146)</f>
        <v>11</v>
      </c>
      <c r="I6146" t="str">
        <f>TEXT(D6146,"mmm")</f>
        <v>nov</v>
      </c>
      <c r="J6146">
        <f>YEAR(D6146)</f>
        <v>2017</v>
      </c>
      <c r="K6146" s="6">
        <v>43070</v>
      </c>
      <c r="L6146" t="s">
        <v>20</v>
      </c>
      <c r="M6146" t="s">
        <v>4279</v>
      </c>
      <c r="N6146" t="s">
        <v>4280</v>
      </c>
      <c r="O6146" t="s">
        <v>35</v>
      </c>
      <c r="P6146" t="s">
        <v>24</v>
      </c>
      <c r="Q6146" t="s">
        <v>358</v>
      </c>
      <c r="R6146" t="s">
        <v>359</v>
      </c>
      <c r="S6146">
        <v>98105</v>
      </c>
      <c r="T6146" t="s">
        <v>62</v>
      </c>
      <c r="U6146" t="s">
        <v>6276</v>
      </c>
      <c r="V6146" t="s">
        <v>81</v>
      </c>
      <c r="W6146" t="s">
        <v>104</v>
      </c>
      <c r="X6146" t="s">
        <v>6277</v>
      </c>
      <c r="Y6146">
        <v>82.26</v>
      </c>
    </row>
    <row r="6147" spans="1:25" x14ac:dyDescent="0.2">
      <c r="A6147">
        <v>9770</v>
      </c>
      <c r="B6147" t="s">
        <v>8784</v>
      </c>
      <c r="C6147" s="6">
        <v>43063</v>
      </c>
      <c r="D6147" s="7">
        <v>43063</v>
      </c>
      <c r="E6147" s="8">
        <f>DAY(D6147)</f>
        <v>24</v>
      </c>
      <c r="F6147">
        <f>_xlfn.ISOWEEKNUM(D6147)</f>
        <v>47</v>
      </c>
      <c r="G6147" t="str">
        <f>RIGHT((MONTH(D6147)-1)*2+IF(DAY(D6147)&lt;16,1,2)+100,2)</f>
        <v>22</v>
      </c>
      <c r="H6147" s="8">
        <f>MONTH(D6147)</f>
        <v>11</v>
      </c>
      <c r="I6147" t="str">
        <f>TEXT(D6147,"mmm")</f>
        <v>nov</v>
      </c>
      <c r="J6147">
        <f>YEAR(D6147)</f>
        <v>2017</v>
      </c>
      <c r="K6147" s="6">
        <v>43069</v>
      </c>
      <c r="L6147" t="s">
        <v>20</v>
      </c>
      <c r="M6147" t="s">
        <v>800</v>
      </c>
      <c r="N6147" t="s">
        <v>801</v>
      </c>
      <c r="O6147" t="s">
        <v>35</v>
      </c>
      <c r="P6147" t="s">
        <v>24</v>
      </c>
      <c r="Q6147" t="s">
        <v>1606</v>
      </c>
      <c r="R6147" t="s">
        <v>350</v>
      </c>
      <c r="S6147">
        <v>33012</v>
      </c>
      <c r="T6147" t="s">
        <v>72</v>
      </c>
      <c r="U6147" t="s">
        <v>8785</v>
      </c>
      <c r="V6147" t="s">
        <v>81</v>
      </c>
      <c r="W6147" t="s">
        <v>163</v>
      </c>
      <c r="X6147" t="s">
        <v>8786</v>
      </c>
      <c r="Y6147">
        <v>339.92</v>
      </c>
    </row>
    <row r="6148" spans="1:25" x14ac:dyDescent="0.2">
      <c r="A6148">
        <v>9771</v>
      </c>
      <c r="B6148" t="s">
        <v>8784</v>
      </c>
      <c r="C6148" s="6">
        <v>43063</v>
      </c>
      <c r="D6148" s="7">
        <v>43063</v>
      </c>
      <c r="E6148" s="8">
        <f>DAY(D6148)</f>
        <v>24</v>
      </c>
      <c r="F6148">
        <f>_xlfn.ISOWEEKNUM(D6148)</f>
        <v>47</v>
      </c>
      <c r="G6148" t="str">
        <f>RIGHT((MONTH(D6148)-1)*2+IF(DAY(D6148)&lt;16,1,2)+100,2)</f>
        <v>22</v>
      </c>
      <c r="H6148" s="8">
        <f>MONTH(D6148)</f>
        <v>11</v>
      </c>
      <c r="I6148" t="str">
        <f>TEXT(D6148,"mmm")</f>
        <v>nov</v>
      </c>
      <c r="J6148">
        <f>YEAR(D6148)</f>
        <v>2017</v>
      </c>
      <c r="K6148" s="6">
        <v>43069</v>
      </c>
      <c r="L6148" t="s">
        <v>20</v>
      </c>
      <c r="M6148" t="s">
        <v>800</v>
      </c>
      <c r="N6148" t="s">
        <v>801</v>
      </c>
      <c r="O6148" t="s">
        <v>35</v>
      </c>
      <c r="P6148" t="s">
        <v>24</v>
      </c>
      <c r="Q6148" t="s">
        <v>1606</v>
      </c>
      <c r="R6148" t="s">
        <v>350</v>
      </c>
      <c r="S6148">
        <v>33012</v>
      </c>
      <c r="T6148" t="s">
        <v>72</v>
      </c>
      <c r="U6148" t="s">
        <v>4281</v>
      </c>
      <c r="V6148" t="s">
        <v>29</v>
      </c>
      <c r="W6148" t="s">
        <v>30</v>
      </c>
      <c r="X6148" t="s">
        <v>4282</v>
      </c>
      <c r="Y6148">
        <v>10.528</v>
      </c>
    </row>
    <row r="6149" spans="1:25" x14ac:dyDescent="0.2">
      <c r="A6149">
        <v>9772</v>
      </c>
      <c r="B6149" t="s">
        <v>8784</v>
      </c>
      <c r="C6149" s="6">
        <v>43063</v>
      </c>
      <c r="D6149" s="7">
        <v>43063</v>
      </c>
      <c r="E6149" s="8">
        <f>DAY(D6149)</f>
        <v>24</v>
      </c>
      <c r="F6149">
        <f>_xlfn.ISOWEEKNUM(D6149)</f>
        <v>47</v>
      </c>
      <c r="G6149" t="str">
        <f>RIGHT((MONTH(D6149)-1)*2+IF(DAY(D6149)&lt;16,1,2)+100,2)</f>
        <v>22</v>
      </c>
      <c r="H6149" s="8">
        <f>MONTH(D6149)</f>
        <v>11</v>
      </c>
      <c r="I6149" t="str">
        <f>TEXT(D6149,"mmm")</f>
        <v>nov</v>
      </c>
      <c r="J6149">
        <f>YEAR(D6149)</f>
        <v>2017</v>
      </c>
      <c r="K6149" s="6">
        <v>43069</v>
      </c>
      <c r="L6149" t="s">
        <v>20</v>
      </c>
      <c r="M6149" t="s">
        <v>800</v>
      </c>
      <c r="N6149" t="s">
        <v>801</v>
      </c>
      <c r="O6149" t="s">
        <v>35</v>
      </c>
      <c r="P6149" t="s">
        <v>24</v>
      </c>
      <c r="Q6149" t="s">
        <v>1606</v>
      </c>
      <c r="R6149" t="s">
        <v>350</v>
      </c>
      <c r="S6149">
        <v>33012</v>
      </c>
      <c r="T6149" t="s">
        <v>72</v>
      </c>
      <c r="U6149" t="s">
        <v>994</v>
      </c>
      <c r="V6149" t="s">
        <v>29</v>
      </c>
      <c r="W6149" t="s">
        <v>203</v>
      </c>
      <c r="X6149" t="s">
        <v>995</v>
      </c>
      <c r="Y6149">
        <v>42.384</v>
      </c>
    </row>
    <row r="6150" spans="1:25" x14ac:dyDescent="0.2">
      <c r="A6150">
        <v>3464</v>
      </c>
      <c r="B6150" t="s">
        <v>8787</v>
      </c>
      <c r="C6150" s="6">
        <v>43064</v>
      </c>
      <c r="D6150" s="7">
        <v>43064</v>
      </c>
      <c r="E6150" s="8">
        <f>DAY(D6150)</f>
        <v>25</v>
      </c>
      <c r="F6150">
        <f>_xlfn.ISOWEEKNUM(D6150)</f>
        <v>47</v>
      </c>
      <c r="G6150" t="str">
        <f>RIGHT((MONTH(D6150)-1)*2+IF(DAY(D6150)&lt;16,1,2)+100,2)</f>
        <v>22</v>
      </c>
      <c r="H6150" s="8">
        <f>MONTH(D6150)</f>
        <v>11</v>
      </c>
      <c r="I6150" t="str">
        <f>TEXT(D6150,"mmm")</f>
        <v>nov</v>
      </c>
      <c r="J6150">
        <f>YEAR(D6150)</f>
        <v>2017</v>
      </c>
      <c r="K6150" s="6">
        <v>43069</v>
      </c>
      <c r="L6150" t="s">
        <v>20</v>
      </c>
      <c r="M6150" t="s">
        <v>5375</v>
      </c>
      <c r="N6150" t="s">
        <v>5376</v>
      </c>
      <c r="O6150" t="s">
        <v>35</v>
      </c>
      <c r="P6150" t="s">
        <v>24</v>
      </c>
      <c r="Q6150" t="s">
        <v>711</v>
      </c>
      <c r="R6150" t="s">
        <v>350</v>
      </c>
      <c r="S6150">
        <v>32216</v>
      </c>
      <c r="T6150" t="s">
        <v>72</v>
      </c>
      <c r="U6150" t="s">
        <v>7775</v>
      </c>
      <c r="V6150" t="s">
        <v>29</v>
      </c>
      <c r="W6150" t="s">
        <v>30</v>
      </c>
      <c r="X6150" t="s">
        <v>7776</v>
      </c>
      <c r="Y6150">
        <v>5.08</v>
      </c>
    </row>
    <row r="6151" spans="1:25" x14ac:dyDescent="0.2">
      <c r="A6151">
        <v>6574</v>
      </c>
      <c r="B6151" t="s">
        <v>8788</v>
      </c>
      <c r="C6151" s="6">
        <v>43064</v>
      </c>
      <c r="D6151" s="7">
        <v>43064</v>
      </c>
      <c r="E6151" s="8">
        <f>DAY(D6151)</f>
        <v>25</v>
      </c>
      <c r="F6151">
        <f>_xlfn.ISOWEEKNUM(D6151)</f>
        <v>47</v>
      </c>
      <c r="G6151" t="str">
        <f>RIGHT((MONTH(D6151)-1)*2+IF(DAY(D6151)&lt;16,1,2)+100,2)</f>
        <v>22</v>
      </c>
      <c r="H6151" s="8">
        <f>MONTH(D6151)</f>
        <v>11</v>
      </c>
      <c r="I6151" t="str">
        <f>TEXT(D6151,"mmm")</f>
        <v>nov</v>
      </c>
      <c r="J6151">
        <f>YEAR(D6151)</f>
        <v>2017</v>
      </c>
      <c r="K6151" s="6">
        <v>43069</v>
      </c>
      <c r="L6151" t="s">
        <v>20</v>
      </c>
      <c r="M6151" t="s">
        <v>3672</v>
      </c>
      <c r="N6151" t="s">
        <v>3673</v>
      </c>
      <c r="O6151" t="s">
        <v>69</v>
      </c>
      <c r="P6151" t="s">
        <v>24</v>
      </c>
      <c r="Q6151" t="s">
        <v>2211</v>
      </c>
      <c r="R6151" t="s">
        <v>394</v>
      </c>
      <c r="S6151">
        <v>7060</v>
      </c>
      <c r="T6151" t="s">
        <v>52</v>
      </c>
      <c r="U6151" t="s">
        <v>4838</v>
      </c>
      <c r="V6151" t="s">
        <v>29</v>
      </c>
      <c r="W6151" t="s">
        <v>42</v>
      </c>
      <c r="X6151" t="s">
        <v>4839</v>
      </c>
      <c r="Y6151">
        <v>563.4</v>
      </c>
    </row>
    <row r="6152" spans="1:25" x14ac:dyDescent="0.2">
      <c r="A6152">
        <v>6575</v>
      </c>
      <c r="B6152" t="s">
        <v>8788</v>
      </c>
      <c r="C6152" s="6">
        <v>43064</v>
      </c>
      <c r="D6152" s="7">
        <v>43064</v>
      </c>
      <c r="E6152" s="8">
        <f>DAY(D6152)</f>
        <v>25</v>
      </c>
      <c r="F6152">
        <f>_xlfn.ISOWEEKNUM(D6152)</f>
        <v>47</v>
      </c>
      <c r="G6152" t="str">
        <f>RIGHT((MONTH(D6152)-1)*2+IF(DAY(D6152)&lt;16,1,2)+100,2)</f>
        <v>22</v>
      </c>
      <c r="H6152" s="8">
        <f>MONTH(D6152)</f>
        <v>11</v>
      </c>
      <c r="I6152" t="str">
        <f>TEXT(D6152,"mmm")</f>
        <v>nov</v>
      </c>
      <c r="J6152">
        <f>YEAR(D6152)</f>
        <v>2017</v>
      </c>
      <c r="K6152" s="6">
        <v>43069</v>
      </c>
      <c r="L6152" t="s">
        <v>20</v>
      </c>
      <c r="M6152" t="s">
        <v>3672</v>
      </c>
      <c r="N6152" t="s">
        <v>3673</v>
      </c>
      <c r="O6152" t="s">
        <v>69</v>
      </c>
      <c r="P6152" t="s">
        <v>24</v>
      </c>
      <c r="Q6152" t="s">
        <v>2211</v>
      </c>
      <c r="R6152" t="s">
        <v>394</v>
      </c>
      <c r="S6152">
        <v>7060</v>
      </c>
      <c r="T6152" t="s">
        <v>52</v>
      </c>
      <c r="U6152" t="s">
        <v>8789</v>
      </c>
      <c r="V6152" t="s">
        <v>89</v>
      </c>
      <c r="W6152" t="s">
        <v>704</v>
      </c>
      <c r="X6152" t="s">
        <v>8790</v>
      </c>
      <c r="Y6152">
        <v>319.92</v>
      </c>
    </row>
    <row r="6153" spans="1:25" x14ac:dyDescent="0.2">
      <c r="A6153">
        <v>6978</v>
      </c>
      <c r="B6153" t="s">
        <v>8791</v>
      </c>
      <c r="C6153" s="6">
        <v>43064</v>
      </c>
      <c r="D6153" s="7">
        <v>43064</v>
      </c>
      <c r="E6153" s="8">
        <f>DAY(D6153)</f>
        <v>25</v>
      </c>
      <c r="F6153">
        <f>_xlfn.ISOWEEKNUM(D6153)</f>
        <v>47</v>
      </c>
      <c r="G6153" t="str">
        <f>RIGHT((MONTH(D6153)-1)*2+IF(DAY(D6153)&lt;16,1,2)+100,2)</f>
        <v>22</v>
      </c>
      <c r="H6153" s="8">
        <f>MONTH(D6153)</f>
        <v>11</v>
      </c>
      <c r="I6153" t="str">
        <f>TEXT(D6153,"mmm")</f>
        <v>nov</v>
      </c>
      <c r="J6153">
        <f>YEAR(D6153)</f>
        <v>2017</v>
      </c>
      <c r="K6153" s="6">
        <v>43067</v>
      </c>
      <c r="L6153" t="s">
        <v>66</v>
      </c>
      <c r="M6153" t="s">
        <v>2249</v>
      </c>
      <c r="N6153" t="s">
        <v>2250</v>
      </c>
      <c r="O6153" t="s">
        <v>23</v>
      </c>
      <c r="P6153" t="s">
        <v>24</v>
      </c>
      <c r="Q6153" t="s">
        <v>221</v>
      </c>
      <c r="R6153" t="s">
        <v>222</v>
      </c>
      <c r="S6153">
        <v>72401</v>
      </c>
      <c r="T6153" t="s">
        <v>72</v>
      </c>
      <c r="U6153" t="s">
        <v>6507</v>
      </c>
      <c r="V6153" t="s">
        <v>89</v>
      </c>
      <c r="W6153" t="s">
        <v>90</v>
      </c>
      <c r="X6153" t="s">
        <v>6508</v>
      </c>
      <c r="Y6153">
        <v>59.98</v>
      </c>
    </row>
    <row r="6154" spans="1:25" x14ac:dyDescent="0.2">
      <c r="A6154">
        <v>7687</v>
      </c>
      <c r="B6154" t="s">
        <v>8792</v>
      </c>
      <c r="C6154" s="6">
        <v>43064</v>
      </c>
      <c r="D6154" s="7">
        <v>43064</v>
      </c>
      <c r="E6154" s="8">
        <f>DAY(D6154)</f>
        <v>25</v>
      </c>
      <c r="F6154">
        <f>_xlfn.ISOWEEKNUM(D6154)</f>
        <v>47</v>
      </c>
      <c r="G6154" t="str">
        <f>RIGHT((MONTH(D6154)-1)*2+IF(DAY(D6154)&lt;16,1,2)+100,2)</f>
        <v>22</v>
      </c>
      <c r="H6154" s="8">
        <f>MONTH(D6154)</f>
        <v>11</v>
      </c>
      <c r="I6154" t="str">
        <f>TEXT(D6154,"mmm")</f>
        <v>nov</v>
      </c>
      <c r="J6154">
        <f>YEAR(D6154)</f>
        <v>2017</v>
      </c>
      <c r="K6154" s="6">
        <v>43068</v>
      </c>
      <c r="L6154" t="s">
        <v>20</v>
      </c>
      <c r="M6154" t="s">
        <v>5695</v>
      </c>
      <c r="N6154" t="s">
        <v>5696</v>
      </c>
      <c r="O6154" t="s">
        <v>69</v>
      </c>
      <c r="P6154" t="s">
        <v>24</v>
      </c>
      <c r="Q6154" t="s">
        <v>766</v>
      </c>
      <c r="R6154" t="s">
        <v>243</v>
      </c>
      <c r="S6154">
        <v>49201</v>
      </c>
      <c r="T6154" t="s">
        <v>27</v>
      </c>
      <c r="U6154" t="s">
        <v>5546</v>
      </c>
      <c r="V6154" t="s">
        <v>81</v>
      </c>
      <c r="W6154" t="s">
        <v>308</v>
      </c>
      <c r="X6154" t="s">
        <v>5547</v>
      </c>
      <c r="Y6154">
        <v>1568.61</v>
      </c>
    </row>
    <row r="6155" spans="1:25" x14ac:dyDescent="0.2">
      <c r="A6155">
        <v>7688</v>
      </c>
      <c r="B6155" t="s">
        <v>8792</v>
      </c>
      <c r="C6155" s="6">
        <v>43064</v>
      </c>
      <c r="D6155" s="7">
        <v>43064</v>
      </c>
      <c r="E6155" s="8">
        <f>DAY(D6155)</f>
        <v>25</v>
      </c>
      <c r="F6155">
        <f>_xlfn.ISOWEEKNUM(D6155)</f>
        <v>47</v>
      </c>
      <c r="G6155" t="str">
        <f>RIGHT((MONTH(D6155)-1)*2+IF(DAY(D6155)&lt;16,1,2)+100,2)</f>
        <v>22</v>
      </c>
      <c r="H6155" s="8">
        <f>MONTH(D6155)</f>
        <v>11</v>
      </c>
      <c r="I6155" t="str">
        <f>TEXT(D6155,"mmm")</f>
        <v>nov</v>
      </c>
      <c r="J6155">
        <f>YEAR(D6155)</f>
        <v>2017</v>
      </c>
      <c r="K6155" s="6">
        <v>43068</v>
      </c>
      <c r="L6155" t="s">
        <v>20</v>
      </c>
      <c r="M6155" t="s">
        <v>5695</v>
      </c>
      <c r="N6155" t="s">
        <v>5696</v>
      </c>
      <c r="O6155" t="s">
        <v>69</v>
      </c>
      <c r="P6155" t="s">
        <v>24</v>
      </c>
      <c r="Q6155" t="s">
        <v>766</v>
      </c>
      <c r="R6155" t="s">
        <v>243</v>
      </c>
      <c r="S6155">
        <v>49201</v>
      </c>
      <c r="T6155" t="s">
        <v>27</v>
      </c>
      <c r="U6155" t="s">
        <v>5757</v>
      </c>
      <c r="V6155" t="s">
        <v>29</v>
      </c>
      <c r="W6155" t="s">
        <v>45</v>
      </c>
      <c r="X6155" t="s">
        <v>5758</v>
      </c>
      <c r="Y6155">
        <v>17.3</v>
      </c>
    </row>
    <row r="6156" spans="1:25" x14ac:dyDescent="0.2">
      <c r="A6156">
        <v>7689</v>
      </c>
      <c r="B6156" t="s">
        <v>8792</v>
      </c>
      <c r="C6156" s="6">
        <v>43064</v>
      </c>
      <c r="D6156" s="7">
        <v>43064</v>
      </c>
      <c r="E6156" s="8">
        <f>DAY(D6156)</f>
        <v>25</v>
      </c>
      <c r="F6156">
        <f>_xlfn.ISOWEEKNUM(D6156)</f>
        <v>47</v>
      </c>
      <c r="G6156" t="str">
        <f>RIGHT((MONTH(D6156)-1)*2+IF(DAY(D6156)&lt;16,1,2)+100,2)</f>
        <v>22</v>
      </c>
      <c r="H6156" s="8">
        <f>MONTH(D6156)</f>
        <v>11</v>
      </c>
      <c r="I6156" t="str">
        <f>TEXT(D6156,"mmm")</f>
        <v>nov</v>
      </c>
      <c r="J6156">
        <f>YEAR(D6156)</f>
        <v>2017</v>
      </c>
      <c r="K6156" s="6">
        <v>43068</v>
      </c>
      <c r="L6156" t="s">
        <v>20</v>
      </c>
      <c r="M6156" t="s">
        <v>5695</v>
      </c>
      <c r="N6156" t="s">
        <v>5696</v>
      </c>
      <c r="O6156" t="s">
        <v>69</v>
      </c>
      <c r="P6156" t="s">
        <v>24</v>
      </c>
      <c r="Q6156" t="s">
        <v>766</v>
      </c>
      <c r="R6156" t="s">
        <v>243</v>
      </c>
      <c r="S6156">
        <v>49201</v>
      </c>
      <c r="T6156" t="s">
        <v>27</v>
      </c>
      <c r="U6156" t="s">
        <v>7707</v>
      </c>
      <c r="V6156" t="s">
        <v>89</v>
      </c>
      <c r="W6156" t="s">
        <v>115</v>
      </c>
      <c r="X6156" t="s">
        <v>7708</v>
      </c>
      <c r="Y6156" t="s">
        <v>8793</v>
      </c>
    </row>
    <row r="6157" spans="1:25" x14ac:dyDescent="0.2">
      <c r="A6157">
        <v>7772</v>
      </c>
      <c r="B6157" t="s">
        <v>8794</v>
      </c>
      <c r="C6157" s="6">
        <v>43064</v>
      </c>
      <c r="D6157" s="7">
        <v>43064</v>
      </c>
      <c r="E6157" s="8">
        <f>DAY(D6157)</f>
        <v>25</v>
      </c>
      <c r="F6157">
        <f>_xlfn.ISOWEEKNUM(D6157)</f>
        <v>47</v>
      </c>
      <c r="G6157" t="str">
        <f>RIGHT((MONTH(D6157)-1)*2+IF(DAY(D6157)&lt;16,1,2)+100,2)</f>
        <v>22</v>
      </c>
      <c r="H6157" s="8">
        <f>MONTH(D6157)</f>
        <v>11</v>
      </c>
      <c r="I6157" t="str">
        <f>TEXT(D6157,"mmm")</f>
        <v>nov</v>
      </c>
      <c r="J6157">
        <f>YEAR(D6157)</f>
        <v>2017</v>
      </c>
      <c r="K6157" s="6">
        <v>43071</v>
      </c>
      <c r="L6157" t="s">
        <v>20</v>
      </c>
      <c r="M6157" t="s">
        <v>926</v>
      </c>
      <c r="N6157" t="s">
        <v>927</v>
      </c>
      <c r="O6157" t="s">
        <v>23</v>
      </c>
      <c r="P6157" t="s">
        <v>24</v>
      </c>
      <c r="Q6157" t="s">
        <v>1112</v>
      </c>
      <c r="R6157" t="s">
        <v>171</v>
      </c>
      <c r="S6157">
        <v>43130</v>
      </c>
      <c r="T6157" t="s">
        <v>52</v>
      </c>
      <c r="U6157" t="s">
        <v>5787</v>
      </c>
      <c r="V6157" t="s">
        <v>29</v>
      </c>
      <c r="W6157" t="s">
        <v>45</v>
      </c>
      <c r="X6157" t="s">
        <v>5788</v>
      </c>
      <c r="Y6157">
        <v>456.58800000000002</v>
      </c>
    </row>
    <row r="6158" spans="1:25" x14ac:dyDescent="0.2">
      <c r="A6158">
        <v>7773</v>
      </c>
      <c r="B6158" t="s">
        <v>8794</v>
      </c>
      <c r="C6158" s="6">
        <v>43064</v>
      </c>
      <c r="D6158" s="7">
        <v>43064</v>
      </c>
      <c r="E6158" s="8">
        <f>DAY(D6158)</f>
        <v>25</v>
      </c>
      <c r="F6158">
        <f>_xlfn.ISOWEEKNUM(D6158)</f>
        <v>47</v>
      </c>
      <c r="G6158" t="str">
        <f>RIGHT((MONTH(D6158)-1)*2+IF(DAY(D6158)&lt;16,1,2)+100,2)</f>
        <v>22</v>
      </c>
      <c r="H6158" s="8">
        <f>MONTH(D6158)</f>
        <v>11</v>
      </c>
      <c r="I6158" t="str">
        <f>TEXT(D6158,"mmm")</f>
        <v>nov</v>
      </c>
      <c r="J6158">
        <f>YEAR(D6158)</f>
        <v>2017</v>
      </c>
      <c r="K6158" s="6">
        <v>43071</v>
      </c>
      <c r="L6158" t="s">
        <v>20</v>
      </c>
      <c r="M6158" t="s">
        <v>926</v>
      </c>
      <c r="N6158" t="s">
        <v>927</v>
      </c>
      <c r="O6158" t="s">
        <v>23</v>
      </c>
      <c r="P6158" t="s">
        <v>24</v>
      </c>
      <c r="Q6158" t="s">
        <v>1112</v>
      </c>
      <c r="R6158" t="s">
        <v>171</v>
      </c>
      <c r="S6158">
        <v>43130</v>
      </c>
      <c r="T6158" t="s">
        <v>52</v>
      </c>
      <c r="U6158" t="s">
        <v>7039</v>
      </c>
      <c r="V6158" t="s">
        <v>89</v>
      </c>
      <c r="W6158" t="s">
        <v>704</v>
      </c>
      <c r="X6158" t="s">
        <v>7040</v>
      </c>
      <c r="Y6158">
        <v>4499.9849999999997</v>
      </c>
    </row>
    <row r="6159" spans="1:25" x14ac:dyDescent="0.2">
      <c r="A6159">
        <v>7774</v>
      </c>
      <c r="B6159" t="s">
        <v>8794</v>
      </c>
      <c r="C6159" s="6">
        <v>43064</v>
      </c>
      <c r="D6159" s="7">
        <v>43064</v>
      </c>
      <c r="E6159" s="8">
        <f>DAY(D6159)</f>
        <v>25</v>
      </c>
      <c r="F6159">
        <f>_xlfn.ISOWEEKNUM(D6159)</f>
        <v>47</v>
      </c>
      <c r="G6159" t="str">
        <f>RIGHT((MONTH(D6159)-1)*2+IF(DAY(D6159)&lt;16,1,2)+100,2)</f>
        <v>22</v>
      </c>
      <c r="H6159" s="8">
        <f>MONTH(D6159)</f>
        <v>11</v>
      </c>
      <c r="I6159" t="str">
        <f>TEXT(D6159,"mmm")</f>
        <v>nov</v>
      </c>
      <c r="J6159">
        <f>YEAR(D6159)</f>
        <v>2017</v>
      </c>
      <c r="K6159" s="6">
        <v>43071</v>
      </c>
      <c r="L6159" t="s">
        <v>20</v>
      </c>
      <c r="M6159" t="s">
        <v>926</v>
      </c>
      <c r="N6159" t="s">
        <v>927</v>
      </c>
      <c r="O6159" t="s">
        <v>23</v>
      </c>
      <c r="P6159" t="s">
        <v>24</v>
      </c>
      <c r="Q6159" t="s">
        <v>1112</v>
      </c>
      <c r="R6159" t="s">
        <v>171</v>
      </c>
      <c r="S6159">
        <v>43130</v>
      </c>
      <c r="T6159" t="s">
        <v>52</v>
      </c>
      <c r="U6159" t="s">
        <v>8795</v>
      </c>
      <c r="V6159" t="s">
        <v>89</v>
      </c>
      <c r="W6159" t="s">
        <v>115</v>
      </c>
      <c r="X6159" t="s">
        <v>8796</v>
      </c>
      <c r="Y6159">
        <v>59.975999999999999</v>
      </c>
    </row>
    <row r="6160" spans="1:25" x14ac:dyDescent="0.2">
      <c r="A6160">
        <v>8343</v>
      </c>
      <c r="B6160" t="s">
        <v>8797</v>
      </c>
      <c r="C6160" s="6">
        <v>43064</v>
      </c>
      <c r="D6160" s="7">
        <v>43064</v>
      </c>
      <c r="E6160" s="8">
        <f>DAY(D6160)</f>
        <v>25</v>
      </c>
      <c r="F6160">
        <f>_xlfn.ISOWEEKNUM(D6160)</f>
        <v>47</v>
      </c>
      <c r="G6160" t="str">
        <f>RIGHT((MONTH(D6160)-1)*2+IF(DAY(D6160)&lt;16,1,2)+100,2)</f>
        <v>22</v>
      </c>
      <c r="H6160" s="8">
        <f>MONTH(D6160)</f>
        <v>11</v>
      </c>
      <c r="I6160" t="str">
        <f>TEXT(D6160,"mmm")</f>
        <v>nov</v>
      </c>
      <c r="J6160">
        <f>YEAR(D6160)</f>
        <v>2017</v>
      </c>
      <c r="K6160" s="6">
        <v>43069</v>
      </c>
      <c r="L6160" t="s">
        <v>20</v>
      </c>
      <c r="M6160" t="s">
        <v>1198</v>
      </c>
      <c r="N6160" t="s">
        <v>1199</v>
      </c>
      <c r="O6160" t="s">
        <v>23</v>
      </c>
      <c r="P6160" t="s">
        <v>24</v>
      </c>
      <c r="Q6160" t="s">
        <v>102</v>
      </c>
      <c r="R6160" t="s">
        <v>1153</v>
      </c>
      <c r="S6160">
        <v>35810</v>
      </c>
      <c r="T6160" t="s">
        <v>72</v>
      </c>
      <c r="U6160" t="s">
        <v>6152</v>
      </c>
      <c r="V6160" t="s">
        <v>29</v>
      </c>
      <c r="W6160" t="s">
        <v>42</v>
      </c>
      <c r="X6160" t="s">
        <v>6153</v>
      </c>
      <c r="Y6160">
        <v>73.36</v>
      </c>
    </row>
    <row r="6161" spans="1:25" x14ac:dyDescent="0.2">
      <c r="A6161">
        <v>8647</v>
      </c>
      <c r="B6161" t="s">
        <v>8798</v>
      </c>
      <c r="C6161" s="6">
        <v>43064</v>
      </c>
      <c r="D6161" s="7">
        <v>43064</v>
      </c>
      <c r="E6161" s="8">
        <f>DAY(D6161)</f>
        <v>25</v>
      </c>
      <c r="F6161">
        <f>_xlfn.ISOWEEKNUM(D6161)</f>
        <v>47</v>
      </c>
      <c r="G6161" t="str">
        <f>RIGHT((MONTH(D6161)-1)*2+IF(DAY(D6161)&lt;16,1,2)+100,2)</f>
        <v>22</v>
      </c>
      <c r="H6161" s="8">
        <f>MONTH(D6161)</f>
        <v>11</v>
      </c>
      <c r="I6161" t="str">
        <f>TEXT(D6161,"mmm")</f>
        <v>nov</v>
      </c>
      <c r="J6161">
        <f>YEAR(D6161)</f>
        <v>2017</v>
      </c>
      <c r="K6161" s="6">
        <v>43068</v>
      </c>
      <c r="L6161" t="s">
        <v>20</v>
      </c>
      <c r="M6161" t="s">
        <v>2303</v>
      </c>
      <c r="N6161" t="s">
        <v>2304</v>
      </c>
      <c r="O6161" t="s">
        <v>23</v>
      </c>
      <c r="P6161" t="s">
        <v>24</v>
      </c>
      <c r="Q6161" t="s">
        <v>60</v>
      </c>
      <c r="R6161" t="s">
        <v>61</v>
      </c>
      <c r="S6161">
        <v>90032</v>
      </c>
      <c r="T6161" t="s">
        <v>62</v>
      </c>
      <c r="U6161" t="s">
        <v>2107</v>
      </c>
      <c r="V6161" t="s">
        <v>81</v>
      </c>
      <c r="W6161" t="s">
        <v>82</v>
      </c>
      <c r="X6161" t="s">
        <v>2108</v>
      </c>
      <c r="Y6161">
        <v>194.352</v>
      </c>
    </row>
    <row r="6162" spans="1:25" x14ac:dyDescent="0.2">
      <c r="A6162">
        <v>1452</v>
      </c>
      <c r="B6162" t="s">
        <v>8799</v>
      </c>
      <c r="C6162" s="6">
        <v>43065</v>
      </c>
      <c r="D6162" s="7">
        <v>43065</v>
      </c>
      <c r="E6162" s="8">
        <f>DAY(D6162)</f>
        <v>26</v>
      </c>
      <c r="F6162">
        <f>_xlfn.ISOWEEKNUM(D6162)</f>
        <v>47</v>
      </c>
      <c r="G6162" t="str">
        <f>RIGHT((MONTH(D6162)-1)*2+IF(DAY(D6162)&lt;16,1,2)+100,2)</f>
        <v>22</v>
      </c>
      <c r="H6162" s="8">
        <f>MONTH(D6162)</f>
        <v>11</v>
      </c>
      <c r="I6162" t="str">
        <f>TEXT(D6162,"mmm")</f>
        <v>nov</v>
      </c>
      <c r="J6162">
        <f>YEAR(D6162)</f>
        <v>2017</v>
      </c>
      <c r="K6162" s="6">
        <v>43068</v>
      </c>
      <c r="L6162" t="s">
        <v>66</v>
      </c>
      <c r="M6162" t="s">
        <v>1819</v>
      </c>
      <c r="N6162" t="s">
        <v>1820</v>
      </c>
      <c r="O6162" t="s">
        <v>69</v>
      </c>
      <c r="P6162" t="s">
        <v>24</v>
      </c>
      <c r="Q6162" t="s">
        <v>1152</v>
      </c>
      <c r="R6162" t="s">
        <v>1153</v>
      </c>
      <c r="S6162">
        <v>36608</v>
      </c>
      <c r="T6162" t="s">
        <v>72</v>
      </c>
      <c r="U6162" t="s">
        <v>1879</v>
      </c>
      <c r="V6162" t="s">
        <v>29</v>
      </c>
      <c r="W6162" t="s">
        <v>30</v>
      </c>
      <c r="X6162" t="s">
        <v>1499</v>
      </c>
      <c r="Y6162">
        <v>70.98</v>
      </c>
    </row>
    <row r="6163" spans="1:25" x14ac:dyDescent="0.2">
      <c r="A6163">
        <v>1453</v>
      </c>
      <c r="B6163" t="s">
        <v>8799</v>
      </c>
      <c r="C6163" s="6">
        <v>43065</v>
      </c>
      <c r="D6163" s="7">
        <v>43065</v>
      </c>
      <c r="E6163" s="8">
        <f>DAY(D6163)</f>
        <v>26</v>
      </c>
      <c r="F6163">
        <f>_xlfn.ISOWEEKNUM(D6163)</f>
        <v>47</v>
      </c>
      <c r="G6163" t="str">
        <f>RIGHT((MONTH(D6163)-1)*2+IF(DAY(D6163)&lt;16,1,2)+100,2)</f>
        <v>22</v>
      </c>
      <c r="H6163" s="8">
        <f>MONTH(D6163)</f>
        <v>11</v>
      </c>
      <c r="I6163" t="str">
        <f>TEXT(D6163,"mmm")</f>
        <v>nov</v>
      </c>
      <c r="J6163">
        <f>YEAR(D6163)</f>
        <v>2017</v>
      </c>
      <c r="K6163" s="6">
        <v>43068</v>
      </c>
      <c r="L6163" t="s">
        <v>66</v>
      </c>
      <c r="M6163" t="s">
        <v>1819</v>
      </c>
      <c r="N6163" t="s">
        <v>1820</v>
      </c>
      <c r="O6163" t="s">
        <v>69</v>
      </c>
      <c r="P6163" t="s">
        <v>24</v>
      </c>
      <c r="Q6163" t="s">
        <v>1152</v>
      </c>
      <c r="R6163" t="s">
        <v>1153</v>
      </c>
      <c r="S6163">
        <v>36608</v>
      </c>
      <c r="T6163" t="s">
        <v>72</v>
      </c>
      <c r="U6163" t="s">
        <v>351</v>
      </c>
      <c r="V6163" t="s">
        <v>29</v>
      </c>
      <c r="W6163" t="s">
        <v>45</v>
      </c>
      <c r="X6163" t="s">
        <v>352</v>
      </c>
      <c r="Y6163">
        <v>91.68</v>
      </c>
    </row>
    <row r="6164" spans="1:25" x14ac:dyDescent="0.2">
      <c r="A6164">
        <v>1454</v>
      </c>
      <c r="B6164" t="s">
        <v>8799</v>
      </c>
      <c r="C6164" s="6">
        <v>43065</v>
      </c>
      <c r="D6164" s="7">
        <v>43065</v>
      </c>
      <c r="E6164" s="8">
        <f>DAY(D6164)</f>
        <v>26</v>
      </c>
      <c r="F6164">
        <f>_xlfn.ISOWEEKNUM(D6164)</f>
        <v>47</v>
      </c>
      <c r="G6164" t="str">
        <f>RIGHT((MONTH(D6164)-1)*2+IF(DAY(D6164)&lt;16,1,2)+100,2)</f>
        <v>22</v>
      </c>
      <c r="H6164" s="8">
        <f>MONTH(D6164)</f>
        <v>11</v>
      </c>
      <c r="I6164" t="str">
        <f>TEXT(D6164,"mmm")</f>
        <v>nov</v>
      </c>
      <c r="J6164">
        <f>YEAR(D6164)</f>
        <v>2017</v>
      </c>
      <c r="K6164" s="6">
        <v>43068</v>
      </c>
      <c r="L6164" t="s">
        <v>66</v>
      </c>
      <c r="M6164" t="s">
        <v>1819</v>
      </c>
      <c r="N6164" t="s">
        <v>1820</v>
      </c>
      <c r="O6164" t="s">
        <v>69</v>
      </c>
      <c r="P6164" t="s">
        <v>24</v>
      </c>
      <c r="Q6164" t="s">
        <v>1152</v>
      </c>
      <c r="R6164" t="s">
        <v>1153</v>
      </c>
      <c r="S6164">
        <v>36608</v>
      </c>
      <c r="T6164" t="s">
        <v>72</v>
      </c>
      <c r="U6164" t="s">
        <v>5933</v>
      </c>
      <c r="V6164" t="s">
        <v>29</v>
      </c>
      <c r="W6164" t="s">
        <v>45</v>
      </c>
      <c r="X6164" t="s">
        <v>5934</v>
      </c>
      <c r="Y6164">
        <v>33.75</v>
      </c>
    </row>
    <row r="6165" spans="1:25" x14ac:dyDescent="0.2">
      <c r="A6165">
        <v>1455</v>
      </c>
      <c r="B6165" t="s">
        <v>8799</v>
      </c>
      <c r="C6165" s="6">
        <v>43065</v>
      </c>
      <c r="D6165" s="7">
        <v>43065</v>
      </c>
      <c r="E6165" s="8">
        <f>DAY(D6165)</f>
        <v>26</v>
      </c>
      <c r="F6165">
        <f>_xlfn.ISOWEEKNUM(D6165)</f>
        <v>47</v>
      </c>
      <c r="G6165" t="str">
        <f>RIGHT((MONTH(D6165)-1)*2+IF(DAY(D6165)&lt;16,1,2)+100,2)</f>
        <v>22</v>
      </c>
      <c r="H6165" s="8">
        <f>MONTH(D6165)</f>
        <v>11</v>
      </c>
      <c r="I6165" t="str">
        <f>TEXT(D6165,"mmm")</f>
        <v>nov</v>
      </c>
      <c r="J6165">
        <f>YEAR(D6165)</f>
        <v>2017</v>
      </c>
      <c r="K6165" s="6">
        <v>43068</v>
      </c>
      <c r="L6165" t="s">
        <v>66</v>
      </c>
      <c r="M6165" t="s">
        <v>1819</v>
      </c>
      <c r="N6165" t="s">
        <v>1820</v>
      </c>
      <c r="O6165" t="s">
        <v>69</v>
      </c>
      <c r="P6165" t="s">
        <v>24</v>
      </c>
      <c r="Q6165" t="s">
        <v>1152</v>
      </c>
      <c r="R6165" t="s">
        <v>1153</v>
      </c>
      <c r="S6165">
        <v>36608</v>
      </c>
      <c r="T6165" t="s">
        <v>72</v>
      </c>
      <c r="U6165" t="s">
        <v>8800</v>
      </c>
      <c r="V6165" t="s">
        <v>89</v>
      </c>
      <c r="W6165" t="s">
        <v>704</v>
      </c>
      <c r="X6165" t="s">
        <v>8801</v>
      </c>
      <c r="Y6165" t="s">
        <v>8802</v>
      </c>
    </row>
    <row r="6166" spans="1:25" x14ac:dyDescent="0.2">
      <c r="A6166">
        <v>2073</v>
      </c>
      <c r="B6166" t="s">
        <v>8803</v>
      </c>
      <c r="C6166" s="6">
        <v>43065</v>
      </c>
      <c r="D6166" s="7">
        <v>43065</v>
      </c>
      <c r="E6166" s="8">
        <f>DAY(D6166)</f>
        <v>26</v>
      </c>
      <c r="F6166">
        <f>_xlfn.ISOWEEKNUM(D6166)</f>
        <v>47</v>
      </c>
      <c r="G6166" t="str">
        <f>RIGHT((MONTH(D6166)-1)*2+IF(DAY(D6166)&lt;16,1,2)+100,2)</f>
        <v>22</v>
      </c>
      <c r="H6166" s="8">
        <f>MONTH(D6166)</f>
        <v>11</v>
      </c>
      <c r="I6166" t="str">
        <f>TEXT(D6166,"mmm")</f>
        <v>nov</v>
      </c>
      <c r="J6166">
        <f>YEAR(D6166)</f>
        <v>2017</v>
      </c>
      <c r="K6166" s="6">
        <v>43071</v>
      </c>
      <c r="L6166" t="s">
        <v>20</v>
      </c>
      <c r="M6166" t="s">
        <v>4019</v>
      </c>
      <c r="N6166" t="s">
        <v>4020</v>
      </c>
      <c r="O6166" t="s">
        <v>69</v>
      </c>
      <c r="P6166" t="s">
        <v>24</v>
      </c>
      <c r="Q6166" t="s">
        <v>358</v>
      </c>
      <c r="R6166" t="s">
        <v>359</v>
      </c>
      <c r="S6166">
        <v>98105</v>
      </c>
      <c r="T6166" t="s">
        <v>62</v>
      </c>
      <c r="U6166" t="s">
        <v>2307</v>
      </c>
      <c r="V6166" t="s">
        <v>29</v>
      </c>
      <c r="W6166" t="s">
        <v>45</v>
      </c>
      <c r="X6166" t="s">
        <v>2308</v>
      </c>
      <c r="Y6166">
        <v>7.3120000000000003</v>
      </c>
    </row>
    <row r="6167" spans="1:25" x14ac:dyDescent="0.2">
      <c r="A6167">
        <v>2242</v>
      </c>
      <c r="B6167" t="s">
        <v>8804</v>
      </c>
      <c r="C6167" s="6">
        <v>43065</v>
      </c>
      <c r="D6167" s="7">
        <v>43065</v>
      </c>
      <c r="E6167" s="8">
        <f>DAY(D6167)</f>
        <v>26</v>
      </c>
      <c r="F6167">
        <f>_xlfn.ISOWEEKNUM(D6167)</f>
        <v>47</v>
      </c>
      <c r="G6167" t="str">
        <f>RIGHT((MONTH(D6167)-1)*2+IF(DAY(D6167)&lt;16,1,2)+100,2)</f>
        <v>22</v>
      </c>
      <c r="H6167" s="8">
        <f>MONTH(D6167)</f>
        <v>11</v>
      </c>
      <c r="I6167" t="str">
        <f>TEXT(D6167,"mmm")</f>
        <v>nov</v>
      </c>
      <c r="J6167">
        <f>YEAR(D6167)</f>
        <v>2017</v>
      </c>
      <c r="K6167" s="6">
        <v>43070</v>
      </c>
      <c r="L6167" t="s">
        <v>20</v>
      </c>
      <c r="M6167" t="s">
        <v>1511</v>
      </c>
      <c r="N6167" t="s">
        <v>1512</v>
      </c>
      <c r="O6167" t="s">
        <v>23</v>
      </c>
      <c r="P6167" t="s">
        <v>24</v>
      </c>
      <c r="Q6167" t="s">
        <v>50</v>
      </c>
      <c r="R6167" t="s">
        <v>51</v>
      </c>
      <c r="S6167">
        <v>19134</v>
      </c>
      <c r="T6167" t="s">
        <v>52</v>
      </c>
      <c r="U6167" t="s">
        <v>5846</v>
      </c>
      <c r="V6167" t="s">
        <v>89</v>
      </c>
      <c r="W6167" t="s">
        <v>90</v>
      </c>
      <c r="X6167" t="s">
        <v>5847</v>
      </c>
      <c r="Y6167">
        <v>494.98200000000003</v>
      </c>
    </row>
    <row r="6168" spans="1:25" x14ac:dyDescent="0.2">
      <c r="A6168">
        <v>5274</v>
      </c>
      <c r="B6168" t="s">
        <v>8805</v>
      </c>
      <c r="C6168" s="6">
        <v>43065</v>
      </c>
      <c r="D6168" s="7">
        <v>43065</v>
      </c>
      <c r="E6168" s="8">
        <f>DAY(D6168)</f>
        <v>26</v>
      </c>
      <c r="F6168">
        <f>_xlfn.ISOWEEKNUM(D6168)</f>
        <v>47</v>
      </c>
      <c r="G6168" t="str">
        <f>RIGHT((MONTH(D6168)-1)*2+IF(DAY(D6168)&lt;16,1,2)+100,2)</f>
        <v>22</v>
      </c>
      <c r="H6168" s="8">
        <f>MONTH(D6168)</f>
        <v>11</v>
      </c>
      <c r="I6168" t="str">
        <f>TEXT(D6168,"mmm")</f>
        <v>nov</v>
      </c>
      <c r="J6168">
        <f>YEAR(D6168)</f>
        <v>2017</v>
      </c>
      <c r="K6168" s="6">
        <v>43068</v>
      </c>
      <c r="L6168" t="s">
        <v>66</v>
      </c>
      <c r="M6168" t="s">
        <v>1632</v>
      </c>
      <c r="N6168" t="s">
        <v>1633</v>
      </c>
      <c r="O6168" t="s">
        <v>35</v>
      </c>
      <c r="P6168" t="s">
        <v>24</v>
      </c>
      <c r="Q6168" t="s">
        <v>1011</v>
      </c>
      <c r="R6168" t="s">
        <v>350</v>
      </c>
      <c r="S6168">
        <v>33142</v>
      </c>
      <c r="T6168" t="s">
        <v>72</v>
      </c>
      <c r="U6168" t="s">
        <v>1032</v>
      </c>
      <c r="V6168" t="s">
        <v>29</v>
      </c>
      <c r="W6168" t="s">
        <v>45</v>
      </c>
      <c r="X6168" t="s">
        <v>1033</v>
      </c>
      <c r="Y6168">
        <v>3.7440000000000002</v>
      </c>
    </row>
    <row r="6169" spans="1:25" x14ac:dyDescent="0.2">
      <c r="A6169">
        <v>5924</v>
      </c>
      <c r="B6169" t="s">
        <v>8806</v>
      </c>
      <c r="C6169" s="6">
        <v>43065</v>
      </c>
      <c r="D6169" s="7">
        <v>43065</v>
      </c>
      <c r="E6169" s="8">
        <f>DAY(D6169)</f>
        <v>26</v>
      </c>
      <c r="F6169">
        <f>_xlfn.ISOWEEKNUM(D6169)</f>
        <v>47</v>
      </c>
      <c r="G6169" t="str">
        <f>RIGHT((MONTH(D6169)-1)*2+IF(DAY(D6169)&lt;16,1,2)+100,2)</f>
        <v>22</v>
      </c>
      <c r="H6169" s="8">
        <f>MONTH(D6169)</f>
        <v>11</v>
      </c>
      <c r="I6169" t="str">
        <f>TEXT(D6169,"mmm")</f>
        <v>nov</v>
      </c>
      <c r="J6169">
        <f>YEAR(D6169)</f>
        <v>2017</v>
      </c>
      <c r="K6169" s="6">
        <v>43069</v>
      </c>
      <c r="L6169" t="s">
        <v>57</v>
      </c>
      <c r="M6169" t="s">
        <v>677</v>
      </c>
      <c r="N6169" t="s">
        <v>678</v>
      </c>
      <c r="O6169" t="s">
        <v>69</v>
      </c>
      <c r="P6169" t="s">
        <v>24</v>
      </c>
      <c r="Q6169" t="s">
        <v>316</v>
      </c>
      <c r="R6169" t="s">
        <v>317</v>
      </c>
      <c r="S6169">
        <v>10011</v>
      </c>
      <c r="T6169" t="s">
        <v>52</v>
      </c>
      <c r="U6169" t="s">
        <v>587</v>
      </c>
      <c r="V6169" t="s">
        <v>81</v>
      </c>
      <c r="W6169" t="s">
        <v>308</v>
      </c>
      <c r="X6169" t="s">
        <v>588</v>
      </c>
      <c r="Y6169">
        <v>313.17599999999999</v>
      </c>
    </row>
    <row r="6170" spans="1:25" x14ac:dyDescent="0.2">
      <c r="A6170">
        <v>7729</v>
      </c>
      <c r="B6170" t="s">
        <v>8807</v>
      </c>
      <c r="C6170" s="6">
        <v>43065</v>
      </c>
      <c r="D6170" s="7">
        <v>43065</v>
      </c>
      <c r="E6170" s="8">
        <f>DAY(D6170)</f>
        <v>26</v>
      </c>
      <c r="F6170">
        <f>_xlfn.ISOWEEKNUM(D6170)</f>
        <v>47</v>
      </c>
      <c r="G6170" t="str">
        <f>RIGHT((MONTH(D6170)-1)*2+IF(DAY(D6170)&lt;16,1,2)+100,2)</f>
        <v>22</v>
      </c>
      <c r="H6170" s="8">
        <f>MONTH(D6170)</f>
        <v>11</v>
      </c>
      <c r="I6170" t="str">
        <f>TEXT(D6170,"mmm")</f>
        <v>nov</v>
      </c>
      <c r="J6170">
        <f>YEAR(D6170)</f>
        <v>2017</v>
      </c>
      <c r="K6170" s="6">
        <v>43071</v>
      </c>
      <c r="L6170" t="s">
        <v>20</v>
      </c>
      <c r="M6170" t="s">
        <v>5415</v>
      </c>
      <c r="N6170" t="s">
        <v>5416</v>
      </c>
      <c r="O6170" t="s">
        <v>23</v>
      </c>
      <c r="P6170" t="s">
        <v>24</v>
      </c>
      <c r="Q6170" t="s">
        <v>508</v>
      </c>
      <c r="R6170" t="s">
        <v>26</v>
      </c>
      <c r="S6170">
        <v>79907</v>
      </c>
      <c r="T6170" t="s">
        <v>27</v>
      </c>
      <c r="U6170" t="s">
        <v>1548</v>
      </c>
      <c r="V6170" t="s">
        <v>29</v>
      </c>
      <c r="W6170" t="s">
        <v>54</v>
      </c>
      <c r="X6170" t="s">
        <v>1549</v>
      </c>
      <c r="Y6170">
        <v>17.856000000000002</v>
      </c>
    </row>
    <row r="6171" spans="1:25" x14ac:dyDescent="0.2">
      <c r="A6171">
        <v>8384</v>
      </c>
      <c r="B6171" t="s">
        <v>8808</v>
      </c>
      <c r="C6171" s="6">
        <v>43065</v>
      </c>
      <c r="D6171" s="7">
        <v>43065</v>
      </c>
      <c r="E6171" s="8">
        <f>DAY(D6171)</f>
        <v>26</v>
      </c>
      <c r="F6171">
        <f>_xlfn.ISOWEEKNUM(D6171)</f>
        <v>47</v>
      </c>
      <c r="G6171" t="str">
        <f>RIGHT((MONTH(D6171)-1)*2+IF(DAY(D6171)&lt;16,1,2)+100,2)</f>
        <v>22</v>
      </c>
      <c r="H6171" s="8">
        <f>MONTH(D6171)</f>
        <v>11</v>
      </c>
      <c r="I6171" t="str">
        <f>TEXT(D6171,"mmm")</f>
        <v>nov</v>
      </c>
      <c r="J6171">
        <f>YEAR(D6171)</f>
        <v>2017</v>
      </c>
      <c r="K6171" s="6">
        <v>43067</v>
      </c>
      <c r="L6171" t="s">
        <v>66</v>
      </c>
      <c r="M6171" t="s">
        <v>342</v>
      </c>
      <c r="N6171" t="s">
        <v>343</v>
      </c>
      <c r="O6171" t="s">
        <v>35</v>
      </c>
      <c r="P6171" t="s">
        <v>24</v>
      </c>
      <c r="Q6171" t="s">
        <v>8809</v>
      </c>
      <c r="R6171" t="s">
        <v>1467</v>
      </c>
      <c r="S6171">
        <v>6484</v>
      </c>
      <c r="T6171" t="s">
        <v>52</v>
      </c>
      <c r="U6171" t="s">
        <v>4419</v>
      </c>
      <c r="V6171" t="s">
        <v>89</v>
      </c>
      <c r="W6171" t="s">
        <v>115</v>
      </c>
      <c r="X6171" t="s">
        <v>4420</v>
      </c>
      <c r="Y6171">
        <v>59.97</v>
      </c>
    </row>
    <row r="6172" spans="1:25" x14ac:dyDescent="0.2">
      <c r="A6172">
        <v>8385</v>
      </c>
      <c r="B6172" t="s">
        <v>8808</v>
      </c>
      <c r="C6172" s="6">
        <v>43065</v>
      </c>
      <c r="D6172" s="7">
        <v>43065</v>
      </c>
      <c r="E6172" s="8">
        <f>DAY(D6172)</f>
        <v>26</v>
      </c>
      <c r="F6172">
        <f>_xlfn.ISOWEEKNUM(D6172)</f>
        <v>47</v>
      </c>
      <c r="G6172" t="str">
        <f>RIGHT((MONTH(D6172)-1)*2+IF(DAY(D6172)&lt;16,1,2)+100,2)</f>
        <v>22</v>
      </c>
      <c r="H6172" s="8">
        <f>MONTH(D6172)</f>
        <v>11</v>
      </c>
      <c r="I6172" t="str">
        <f>TEXT(D6172,"mmm")</f>
        <v>nov</v>
      </c>
      <c r="J6172">
        <f>YEAR(D6172)</f>
        <v>2017</v>
      </c>
      <c r="K6172" s="6">
        <v>43067</v>
      </c>
      <c r="L6172" t="s">
        <v>66</v>
      </c>
      <c r="M6172" t="s">
        <v>342</v>
      </c>
      <c r="N6172" t="s">
        <v>343</v>
      </c>
      <c r="O6172" t="s">
        <v>35</v>
      </c>
      <c r="P6172" t="s">
        <v>24</v>
      </c>
      <c r="Q6172" t="s">
        <v>8809</v>
      </c>
      <c r="R6172" t="s">
        <v>1467</v>
      </c>
      <c r="S6172">
        <v>6484</v>
      </c>
      <c r="T6172" t="s">
        <v>52</v>
      </c>
      <c r="U6172" t="s">
        <v>4927</v>
      </c>
      <c r="V6172" t="s">
        <v>29</v>
      </c>
      <c r="W6172" t="s">
        <v>30</v>
      </c>
      <c r="X6172" t="s">
        <v>4928</v>
      </c>
      <c r="Y6172">
        <v>13.36</v>
      </c>
    </row>
    <row r="6173" spans="1:25" x14ac:dyDescent="0.2">
      <c r="A6173">
        <v>9124</v>
      </c>
      <c r="B6173" t="s">
        <v>8810</v>
      </c>
      <c r="C6173" s="6">
        <v>43065</v>
      </c>
      <c r="D6173" s="7">
        <v>43065</v>
      </c>
      <c r="E6173" s="8">
        <f>DAY(D6173)</f>
        <v>26</v>
      </c>
      <c r="F6173">
        <f>_xlfn.ISOWEEKNUM(D6173)</f>
        <v>47</v>
      </c>
      <c r="G6173" t="str">
        <f>RIGHT((MONTH(D6173)-1)*2+IF(DAY(D6173)&lt;16,1,2)+100,2)</f>
        <v>22</v>
      </c>
      <c r="H6173" s="8">
        <f>MONTH(D6173)</f>
        <v>11</v>
      </c>
      <c r="I6173" t="str">
        <f>TEXT(D6173,"mmm")</f>
        <v>nov</v>
      </c>
      <c r="J6173">
        <f>YEAR(D6173)</f>
        <v>2017</v>
      </c>
      <c r="K6173" s="6">
        <v>43067</v>
      </c>
      <c r="L6173" t="s">
        <v>57</v>
      </c>
      <c r="M6173" t="s">
        <v>2209</v>
      </c>
      <c r="N6173" t="s">
        <v>2210</v>
      </c>
      <c r="O6173" t="s">
        <v>23</v>
      </c>
      <c r="P6173" t="s">
        <v>24</v>
      </c>
      <c r="Q6173" t="s">
        <v>50</v>
      </c>
      <c r="R6173" t="s">
        <v>51</v>
      </c>
      <c r="S6173">
        <v>19120</v>
      </c>
      <c r="T6173" t="s">
        <v>52</v>
      </c>
      <c r="U6173" t="s">
        <v>4964</v>
      </c>
      <c r="V6173" t="s">
        <v>29</v>
      </c>
      <c r="W6173" t="s">
        <v>45</v>
      </c>
      <c r="X6173" t="s">
        <v>4965</v>
      </c>
      <c r="Y6173">
        <v>78.759</v>
      </c>
    </row>
    <row r="6174" spans="1:25" x14ac:dyDescent="0.2">
      <c r="A6174">
        <v>9650</v>
      </c>
      <c r="B6174" t="s">
        <v>8811</v>
      </c>
      <c r="C6174" s="6">
        <v>43065</v>
      </c>
      <c r="D6174" s="7">
        <v>43065</v>
      </c>
      <c r="E6174" s="8">
        <f>DAY(D6174)</f>
        <v>26</v>
      </c>
      <c r="F6174">
        <f>_xlfn.ISOWEEKNUM(D6174)</f>
        <v>47</v>
      </c>
      <c r="G6174" t="str">
        <f>RIGHT((MONTH(D6174)-1)*2+IF(DAY(D6174)&lt;16,1,2)+100,2)</f>
        <v>22</v>
      </c>
      <c r="H6174" s="8">
        <f>MONTH(D6174)</f>
        <v>11</v>
      </c>
      <c r="I6174" t="str">
        <f>TEXT(D6174,"mmm")</f>
        <v>nov</v>
      </c>
      <c r="J6174">
        <f>YEAR(D6174)</f>
        <v>2017</v>
      </c>
      <c r="K6174" s="6">
        <v>43069</v>
      </c>
      <c r="L6174" t="s">
        <v>20</v>
      </c>
      <c r="M6174" t="s">
        <v>3117</v>
      </c>
      <c r="N6174" t="s">
        <v>3118</v>
      </c>
      <c r="O6174" t="s">
        <v>23</v>
      </c>
      <c r="P6174" t="s">
        <v>24</v>
      </c>
      <c r="Q6174" t="s">
        <v>60</v>
      </c>
      <c r="R6174" t="s">
        <v>61</v>
      </c>
      <c r="S6174">
        <v>90045</v>
      </c>
      <c r="T6174" t="s">
        <v>62</v>
      </c>
      <c r="U6174" t="s">
        <v>3357</v>
      </c>
      <c r="V6174" t="s">
        <v>81</v>
      </c>
      <c r="W6174" t="s">
        <v>163</v>
      </c>
      <c r="X6174" t="s">
        <v>3358</v>
      </c>
      <c r="Y6174">
        <v>3406.6640000000002</v>
      </c>
    </row>
    <row r="6175" spans="1:25" x14ac:dyDescent="0.2">
      <c r="A6175">
        <v>9651</v>
      </c>
      <c r="B6175" t="s">
        <v>8811</v>
      </c>
      <c r="C6175" s="6">
        <v>43065</v>
      </c>
      <c r="D6175" s="7">
        <v>43065</v>
      </c>
      <c r="E6175" s="8">
        <f>DAY(D6175)</f>
        <v>26</v>
      </c>
      <c r="F6175">
        <f>_xlfn.ISOWEEKNUM(D6175)</f>
        <v>47</v>
      </c>
      <c r="G6175" t="str">
        <f>RIGHT((MONTH(D6175)-1)*2+IF(DAY(D6175)&lt;16,1,2)+100,2)</f>
        <v>22</v>
      </c>
      <c r="H6175" s="8">
        <f>MONTH(D6175)</f>
        <v>11</v>
      </c>
      <c r="I6175" t="str">
        <f>TEXT(D6175,"mmm")</f>
        <v>nov</v>
      </c>
      <c r="J6175">
        <f>YEAR(D6175)</f>
        <v>2017</v>
      </c>
      <c r="K6175" s="6">
        <v>43069</v>
      </c>
      <c r="L6175" t="s">
        <v>20</v>
      </c>
      <c r="M6175" t="s">
        <v>3117</v>
      </c>
      <c r="N6175" t="s">
        <v>3118</v>
      </c>
      <c r="O6175" t="s">
        <v>23</v>
      </c>
      <c r="P6175" t="s">
        <v>24</v>
      </c>
      <c r="Q6175" t="s">
        <v>60</v>
      </c>
      <c r="R6175" t="s">
        <v>61</v>
      </c>
      <c r="S6175">
        <v>90045</v>
      </c>
      <c r="T6175" t="s">
        <v>62</v>
      </c>
      <c r="U6175" t="s">
        <v>4710</v>
      </c>
      <c r="V6175" t="s">
        <v>29</v>
      </c>
      <c r="W6175" t="s">
        <v>54</v>
      </c>
      <c r="X6175" t="s">
        <v>4711</v>
      </c>
      <c r="Y6175">
        <v>37.17</v>
      </c>
    </row>
    <row r="6176" spans="1:25" x14ac:dyDescent="0.2">
      <c r="A6176">
        <v>9652</v>
      </c>
      <c r="B6176" t="s">
        <v>8811</v>
      </c>
      <c r="C6176" s="6">
        <v>43065</v>
      </c>
      <c r="D6176" s="7">
        <v>43065</v>
      </c>
      <c r="E6176" s="8">
        <f>DAY(D6176)</f>
        <v>26</v>
      </c>
      <c r="F6176">
        <f>_xlfn.ISOWEEKNUM(D6176)</f>
        <v>47</v>
      </c>
      <c r="G6176" t="str">
        <f>RIGHT((MONTH(D6176)-1)*2+IF(DAY(D6176)&lt;16,1,2)+100,2)</f>
        <v>22</v>
      </c>
      <c r="H6176" s="8">
        <f>MONTH(D6176)</f>
        <v>11</v>
      </c>
      <c r="I6176" t="str">
        <f>TEXT(D6176,"mmm")</f>
        <v>nov</v>
      </c>
      <c r="J6176">
        <f>YEAR(D6176)</f>
        <v>2017</v>
      </c>
      <c r="K6176" s="6">
        <v>43069</v>
      </c>
      <c r="L6176" t="s">
        <v>20</v>
      </c>
      <c r="M6176" t="s">
        <v>3117</v>
      </c>
      <c r="N6176" t="s">
        <v>3118</v>
      </c>
      <c r="O6176" t="s">
        <v>23</v>
      </c>
      <c r="P6176" t="s">
        <v>24</v>
      </c>
      <c r="Q6176" t="s">
        <v>60</v>
      </c>
      <c r="R6176" t="s">
        <v>61</v>
      </c>
      <c r="S6176">
        <v>90045</v>
      </c>
      <c r="T6176" t="s">
        <v>62</v>
      </c>
      <c r="U6176" t="s">
        <v>8657</v>
      </c>
      <c r="V6176" t="s">
        <v>29</v>
      </c>
      <c r="W6176" t="s">
        <v>203</v>
      </c>
      <c r="X6176" t="s">
        <v>8658</v>
      </c>
      <c r="Y6176">
        <v>64.959999999999994</v>
      </c>
    </row>
    <row r="6177" spans="1:25" x14ac:dyDescent="0.2">
      <c r="A6177">
        <v>9653</v>
      </c>
      <c r="B6177" t="s">
        <v>8811</v>
      </c>
      <c r="C6177" s="6">
        <v>43065</v>
      </c>
      <c r="D6177" s="7">
        <v>43065</v>
      </c>
      <c r="E6177" s="8">
        <f>DAY(D6177)</f>
        <v>26</v>
      </c>
      <c r="F6177">
        <f>_xlfn.ISOWEEKNUM(D6177)</f>
        <v>47</v>
      </c>
      <c r="G6177" t="str">
        <f>RIGHT((MONTH(D6177)-1)*2+IF(DAY(D6177)&lt;16,1,2)+100,2)</f>
        <v>22</v>
      </c>
      <c r="H6177" s="8">
        <f>MONTH(D6177)</f>
        <v>11</v>
      </c>
      <c r="I6177" t="str">
        <f>TEXT(D6177,"mmm")</f>
        <v>nov</v>
      </c>
      <c r="J6177">
        <f>YEAR(D6177)</f>
        <v>2017</v>
      </c>
      <c r="K6177" s="6">
        <v>43069</v>
      </c>
      <c r="L6177" t="s">
        <v>20</v>
      </c>
      <c r="M6177" t="s">
        <v>3117</v>
      </c>
      <c r="N6177" t="s">
        <v>3118</v>
      </c>
      <c r="O6177" t="s">
        <v>23</v>
      </c>
      <c r="P6177" t="s">
        <v>24</v>
      </c>
      <c r="Q6177" t="s">
        <v>60</v>
      </c>
      <c r="R6177" t="s">
        <v>61</v>
      </c>
      <c r="S6177">
        <v>90045</v>
      </c>
      <c r="T6177" t="s">
        <v>62</v>
      </c>
      <c r="U6177" t="s">
        <v>5448</v>
      </c>
      <c r="V6177" t="s">
        <v>81</v>
      </c>
      <c r="W6177" t="s">
        <v>104</v>
      </c>
      <c r="X6177" t="s">
        <v>5449</v>
      </c>
      <c r="Y6177">
        <v>595.38</v>
      </c>
    </row>
    <row r="6178" spans="1:25" x14ac:dyDescent="0.2">
      <c r="A6178">
        <v>1772</v>
      </c>
      <c r="B6178" t="s">
        <v>8812</v>
      </c>
      <c r="C6178" s="6">
        <v>43066</v>
      </c>
      <c r="D6178" s="7">
        <v>43066</v>
      </c>
      <c r="E6178" s="8">
        <f>DAY(D6178)</f>
        <v>27</v>
      </c>
      <c r="F6178">
        <f>_xlfn.ISOWEEKNUM(D6178)</f>
        <v>48</v>
      </c>
      <c r="G6178" t="str">
        <f>RIGHT((MONTH(D6178)-1)*2+IF(DAY(D6178)&lt;16,1,2)+100,2)</f>
        <v>22</v>
      </c>
      <c r="H6178" s="8">
        <f>MONTH(D6178)</f>
        <v>11</v>
      </c>
      <c r="I6178" t="str">
        <f>TEXT(D6178,"mmm")</f>
        <v>nov</v>
      </c>
      <c r="J6178">
        <f>YEAR(D6178)</f>
        <v>2017</v>
      </c>
      <c r="K6178" s="6">
        <v>43068</v>
      </c>
      <c r="L6178" t="s">
        <v>57</v>
      </c>
      <c r="M6178" t="s">
        <v>3857</v>
      </c>
      <c r="N6178" t="s">
        <v>3858</v>
      </c>
      <c r="O6178" t="s">
        <v>69</v>
      </c>
      <c r="P6178" t="s">
        <v>24</v>
      </c>
      <c r="Q6178" t="s">
        <v>465</v>
      </c>
      <c r="R6178" t="s">
        <v>37</v>
      </c>
      <c r="S6178">
        <v>60623</v>
      </c>
      <c r="T6178" t="s">
        <v>27</v>
      </c>
      <c r="U6178" t="s">
        <v>280</v>
      </c>
      <c r="V6178" t="s">
        <v>29</v>
      </c>
      <c r="W6178" t="s">
        <v>42</v>
      </c>
      <c r="X6178" t="s">
        <v>281</v>
      </c>
      <c r="Y6178">
        <v>97.983999999999995</v>
      </c>
    </row>
    <row r="6179" spans="1:25" x14ac:dyDescent="0.2">
      <c r="A6179">
        <v>1773</v>
      </c>
      <c r="B6179" t="s">
        <v>8812</v>
      </c>
      <c r="C6179" s="6">
        <v>43066</v>
      </c>
      <c r="D6179" s="7">
        <v>43066</v>
      </c>
      <c r="E6179" s="8">
        <f>DAY(D6179)</f>
        <v>27</v>
      </c>
      <c r="F6179">
        <f>_xlfn.ISOWEEKNUM(D6179)</f>
        <v>48</v>
      </c>
      <c r="G6179" t="str">
        <f>RIGHT((MONTH(D6179)-1)*2+IF(DAY(D6179)&lt;16,1,2)+100,2)</f>
        <v>22</v>
      </c>
      <c r="H6179" s="8">
        <f>MONTH(D6179)</f>
        <v>11</v>
      </c>
      <c r="I6179" t="str">
        <f>TEXT(D6179,"mmm")</f>
        <v>nov</v>
      </c>
      <c r="J6179">
        <f>YEAR(D6179)</f>
        <v>2017</v>
      </c>
      <c r="K6179" s="6">
        <v>43068</v>
      </c>
      <c r="L6179" t="s">
        <v>57</v>
      </c>
      <c r="M6179" t="s">
        <v>3857</v>
      </c>
      <c r="N6179" t="s">
        <v>3858</v>
      </c>
      <c r="O6179" t="s">
        <v>69</v>
      </c>
      <c r="P6179" t="s">
        <v>24</v>
      </c>
      <c r="Q6179" t="s">
        <v>465</v>
      </c>
      <c r="R6179" t="s">
        <v>37</v>
      </c>
      <c r="S6179">
        <v>60623</v>
      </c>
      <c r="T6179" t="s">
        <v>27</v>
      </c>
      <c r="U6179" t="s">
        <v>114</v>
      </c>
      <c r="V6179" t="s">
        <v>89</v>
      </c>
      <c r="W6179" t="s">
        <v>115</v>
      </c>
      <c r="X6179" t="s">
        <v>116</v>
      </c>
      <c r="Y6179">
        <v>62.4</v>
      </c>
    </row>
    <row r="6180" spans="1:25" x14ac:dyDescent="0.2">
      <c r="A6180">
        <v>1932</v>
      </c>
      <c r="B6180" t="s">
        <v>8813</v>
      </c>
      <c r="C6180" s="6">
        <v>43066</v>
      </c>
      <c r="D6180" s="7">
        <v>43066</v>
      </c>
      <c r="E6180" s="8">
        <f>DAY(D6180)</f>
        <v>27</v>
      </c>
      <c r="F6180">
        <f>_xlfn.ISOWEEKNUM(D6180)</f>
        <v>48</v>
      </c>
      <c r="G6180" t="str">
        <f>RIGHT((MONTH(D6180)-1)*2+IF(DAY(D6180)&lt;16,1,2)+100,2)</f>
        <v>22</v>
      </c>
      <c r="H6180" s="8">
        <f>MONTH(D6180)</f>
        <v>11</v>
      </c>
      <c r="I6180" t="str">
        <f>TEXT(D6180,"mmm")</f>
        <v>nov</v>
      </c>
      <c r="J6180">
        <f>YEAR(D6180)</f>
        <v>2017</v>
      </c>
      <c r="K6180" s="6">
        <v>43068</v>
      </c>
      <c r="L6180" t="s">
        <v>57</v>
      </c>
      <c r="M6180" t="s">
        <v>4762</v>
      </c>
      <c r="N6180" t="s">
        <v>4763</v>
      </c>
      <c r="O6180" t="s">
        <v>23</v>
      </c>
      <c r="P6180" t="s">
        <v>24</v>
      </c>
      <c r="Q6180" t="s">
        <v>208</v>
      </c>
      <c r="R6180" t="s">
        <v>209</v>
      </c>
      <c r="S6180">
        <v>85254</v>
      </c>
      <c r="T6180" t="s">
        <v>62</v>
      </c>
      <c r="U6180" t="s">
        <v>8814</v>
      </c>
      <c r="V6180" t="s">
        <v>89</v>
      </c>
      <c r="W6180" t="s">
        <v>90</v>
      </c>
      <c r="X6180" t="s">
        <v>8815</v>
      </c>
      <c r="Y6180">
        <v>271.99200000000002</v>
      </c>
    </row>
    <row r="6181" spans="1:25" x14ac:dyDescent="0.2">
      <c r="A6181">
        <v>2212</v>
      </c>
      <c r="B6181" t="s">
        <v>8816</v>
      </c>
      <c r="C6181" s="6">
        <v>43066</v>
      </c>
      <c r="D6181" s="7">
        <v>43066</v>
      </c>
      <c r="E6181" s="8">
        <f>DAY(D6181)</f>
        <v>27</v>
      </c>
      <c r="F6181">
        <f>_xlfn.ISOWEEKNUM(D6181)</f>
        <v>48</v>
      </c>
      <c r="G6181" t="str">
        <f>RIGHT((MONTH(D6181)-1)*2+IF(DAY(D6181)&lt;16,1,2)+100,2)</f>
        <v>22</v>
      </c>
      <c r="H6181" s="8">
        <f>MONTH(D6181)</f>
        <v>11</v>
      </c>
      <c r="I6181" t="str">
        <f>TEXT(D6181,"mmm")</f>
        <v>nov</v>
      </c>
      <c r="J6181">
        <f>YEAR(D6181)</f>
        <v>2017</v>
      </c>
      <c r="K6181" s="6">
        <v>43069</v>
      </c>
      <c r="L6181" t="s">
        <v>66</v>
      </c>
      <c r="M6181" t="s">
        <v>5926</v>
      </c>
      <c r="N6181" t="s">
        <v>5927</v>
      </c>
      <c r="O6181" t="s">
        <v>69</v>
      </c>
      <c r="P6181" t="s">
        <v>24</v>
      </c>
      <c r="Q6181" t="s">
        <v>6325</v>
      </c>
      <c r="R6181" t="s">
        <v>243</v>
      </c>
      <c r="S6181">
        <v>48146</v>
      </c>
      <c r="T6181" t="s">
        <v>27</v>
      </c>
      <c r="U6181" t="s">
        <v>1041</v>
      </c>
      <c r="V6181" t="s">
        <v>29</v>
      </c>
      <c r="W6181" t="s">
        <v>203</v>
      </c>
      <c r="X6181" t="s">
        <v>1042</v>
      </c>
      <c r="Y6181">
        <v>167.292</v>
      </c>
    </row>
    <row r="6182" spans="1:25" x14ac:dyDescent="0.2">
      <c r="A6182">
        <v>3476</v>
      </c>
      <c r="B6182" t="s">
        <v>8817</v>
      </c>
      <c r="C6182" s="6">
        <v>43066</v>
      </c>
      <c r="D6182" s="7">
        <v>43066</v>
      </c>
      <c r="E6182" s="8">
        <f>DAY(D6182)</f>
        <v>27</v>
      </c>
      <c r="F6182">
        <f>_xlfn.ISOWEEKNUM(D6182)</f>
        <v>48</v>
      </c>
      <c r="G6182" t="str">
        <f>RIGHT((MONTH(D6182)-1)*2+IF(DAY(D6182)&lt;16,1,2)+100,2)</f>
        <v>22</v>
      </c>
      <c r="H6182" s="8">
        <f>MONTH(D6182)</f>
        <v>11</v>
      </c>
      <c r="I6182" t="str">
        <f>TEXT(D6182,"mmm")</f>
        <v>nov</v>
      </c>
      <c r="J6182">
        <f>YEAR(D6182)</f>
        <v>2017</v>
      </c>
      <c r="K6182" s="6">
        <v>43069</v>
      </c>
      <c r="L6182" t="s">
        <v>66</v>
      </c>
      <c r="M6182" t="s">
        <v>2161</v>
      </c>
      <c r="N6182" t="s">
        <v>2162</v>
      </c>
      <c r="O6182" t="s">
        <v>69</v>
      </c>
      <c r="P6182" t="s">
        <v>24</v>
      </c>
      <c r="Q6182" t="s">
        <v>8818</v>
      </c>
      <c r="R6182" t="s">
        <v>3188</v>
      </c>
      <c r="S6182">
        <v>66212</v>
      </c>
      <c r="T6182" t="s">
        <v>27</v>
      </c>
      <c r="U6182" t="s">
        <v>3303</v>
      </c>
      <c r="V6182" t="s">
        <v>89</v>
      </c>
      <c r="W6182" t="s">
        <v>115</v>
      </c>
      <c r="X6182" t="s">
        <v>3304</v>
      </c>
      <c r="Y6182">
        <v>34.950000000000003</v>
      </c>
    </row>
    <row r="6183" spans="1:25" x14ac:dyDescent="0.2">
      <c r="A6183">
        <v>3477</v>
      </c>
      <c r="B6183" t="s">
        <v>8817</v>
      </c>
      <c r="C6183" s="6">
        <v>43066</v>
      </c>
      <c r="D6183" s="7">
        <v>43066</v>
      </c>
      <c r="E6183" s="8">
        <f>DAY(D6183)</f>
        <v>27</v>
      </c>
      <c r="F6183">
        <f>_xlfn.ISOWEEKNUM(D6183)</f>
        <v>48</v>
      </c>
      <c r="G6183" t="str">
        <f>RIGHT((MONTH(D6183)-1)*2+IF(DAY(D6183)&lt;16,1,2)+100,2)</f>
        <v>22</v>
      </c>
      <c r="H6183" s="8">
        <f>MONTH(D6183)</f>
        <v>11</v>
      </c>
      <c r="I6183" t="str">
        <f>TEXT(D6183,"mmm")</f>
        <v>nov</v>
      </c>
      <c r="J6183">
        <f>YEAR(D6183)</f>
        <v>2017</v>
      </c>
      <c r="K6183" s="6">
        <v>43069</v>
      </c>
      <c r="L6183" t="s">
        <v>66</v>
      </c>
      <c r="M6183" t="s">
        <v>2161</v>
      </c>
      <c r="N6183" t="s">
        <v>2162</v>
      </c>
      <c r="O6183" t="s">
        <v>69</v>
      </c>
      <c r="P6183" t="s">
        <v>24</v>
      </c>
      <c r="Q6183" t="s">
        <v>8818</v>
      </c>
      <c r="R6183" t="s">
        <v>3188</v>
      </c>
      <c r="S6183">
        <v>66212</v>
      </c>
      <c r="T6183" t="s">
        <v>27</v>
      </c>
      <c r="U6183" t="s">
        <v>1699</v>
      </c>
      <c r="V6183" t="s">
        <v>29</v>
      </c>
      <c r="W6183" t="s">
        <v>45</v>
      </c>
      <c r="X6183" t="s">
        <v>1700</v>
      </c>
      <c r="Y6183" t="s">
        <v>8819</v>
      </c>
    </row>
    <row r="6184" spans="1:25" x14ac:dyDescent="0.2">
      <c r="A6184">
        <v>5902</v>
      </c>
      <c r="B6184" t="s">
        <v>8820</v>
      </c>
      <c r="C6184" s="6">
        <v>43066</v>
      </c>
      <c r="D6184" s="7">
        <v>43066</v>
      </c>
      <c r="E6184" s="8">
        <f>DAY(D6184)</f>
        <v>27</v>
      </c>
      <c r="F6184">
        <f>_xlfn.ISOWEEKNUM(D6184)</f>
        <v>48</v>
      </c>
      <c r="G6184" t="str">
        <f>RIGHT((MONTH(D6184)-1)*2+IF(DAY(D6184)&lt;16,1,2)+100,2)</f>
        <v>22</v>
      </c>
      <c r="H6184" s="8">
        <f>MONTH(D6184)</f>
        <v>11</v>
      </c>
      <c r="I6184" t="str">
        <f>TEXT(D6184,"mmm")</f>
        <v>nov</v>
      </c>
      <c r="J6184">
        <f>YEAR(D6184)</f>
        <v>2017</v>
      </c>
      <c r="K6184" s="6">
        <v>43071</v>
      </c>
      <c r="L6184" t="s">
        <v>20</v>
      </c>
      <c r="M6184" t="s">
        <v>4891</v>
      </c>
      <c r="N6184" t="s">
        <v>4892</v>
      </c>
      <c r="O6184" t="s">
        <v>69</v>
      </c>
      <c r="P6184" t="s">
        <v>24</v>
      </c>
      <c r="Q6184" t="s">
        <v>7199</v>
      </c>
      <c r="R6184" t="s">
        <v>394</v>
      </c>
      <c r="S6184">
        <v>7090</v>
      </c>
      <c r="T6184" t="s">
        <v>52</v>
      </c>
      <c r="U6184" t="s">
        <v>6038</v>
      </c>
      <c r="V6184" t="s">
        <v>81</v>
      </c>
      <c r="W6184" t="s">
        <v>104</v>
      </c>
      <c r="X6184" t="s">
        <v>6039</v>
      </c>
      <c r="Y6184">
        <v>31.56</v>
      </c>
    </row>
    <row r="6185" spans="1:25" x14ac:dyDescent="0.2">
      <c r="A6185">
        <v>7201</v>
      </c>
      <c r="B6185" t="s">
        <v>8821</v>
      </c>
      <c r="C6185" s="6">
        <v>43066</v>
      </c>
      <c r="D6185" s="7">
        <v>43066</v>
      </c>
      <c r="E6185" s="8">
        <f>DAY(D6185)</f>
        <v>27</v>
      </c>
      <c r="F6185">
        <f>_xlfn.ISOWEEKNUM(D6185)</f>
        <v>48</v>
      </c>
      <c r="G6185" t="str">
        <f>RIGHT((MONTH(D6185)-1)*2+IF(DAY(D6185)&lt;16,1,2)+100,2)</f>
        <v>22</v>
      </c>
      <c r="H6185" s="8">
        <f>MONTH(D6185)</f>
        <v>11</v>
      </c>
      <c r="I6185" t="str">
        <f>TEXT(D6185,"mmm")</f>
        <v>nov</v>
      </c>
      <c r="J6185">
        <f>YEAR(D6185)</f>
        <v>2017</v>
      </c>
      <c r="K6185" s="6">
        <v>43072</v>
      </c>
      <c r="L6185" t="s">
        <v>20</v>
      </c>
      <c r="M6185" t="s">
        <v>1752</v>
      </c>
      <c r="N6185" t="s">
        <v>1753</v>
      </c>
      <c r="O6185" t="s">
        <v>23</v>
      </c>
      <c r="P6185" t="s">
        <v>24</v>
      </c>
      <c r="Q6185" t="s">
        <v>3816</v>
      </c>
      <c r="R6185" t="s">
        <v>350</v>
      </c>
      <c r="S6185">
        <v>33311</v>
      </c>
      <c r="T6185" t="s">
        <v>72</v>
      </c>
      <c r="U6185" t="s">
        <v>4689</v>
      </c>
      <c r="V6185" t="s">
        <v>89</v>
      </c>
      <c r="W6185" t="s">
        <v>90</v>
      </c>
      <c r="X6185" t="s">
        <v>4690</v>
      </c>
      <c r="Y6185">
        <v>116.76</v>
      </c>
    </row>
    <row r="6186" spans="1:25" x14ac:dyDescent="0.2">
      <c r="A6186">
        <v>7202</v>
      </c>
      <c r="B6186" t="s">
        <v>8821</v>
      </c>
      <c r="C6186" s="6">
        <v>43066</v>
      </c>
      <c r="D6186" s="7">
        <v>43066</v>
      </c>
      <c r="E6186" s="8">
        <f>DAY(D6186)</f>
        <v>27</v>
      </c>
      <c r="F6186">
        <f>_xlfn.ISOWEEKNUM(D6186)</f>
        <v>48</v>
      </c>
      <c r="G6186" t="str">
        <f>RIGHT((MONTH(D6186)-1)*2+IF(DAY(D6186)&lt;16,1,2)+100,2)</f>
        <v>22</v>
      </c>
      <c r="H6186" s="8">
        <f>MONTH(D6186)</f>
        <v>11</v>
      </c>
      <c r="I6186" t="str">
        <f>TEXT(D6186,"mmm")</f>
        <v>nov</v>
      </c>
      <c r="J6186">
        <f>YEAR(D6186)</f>
        <v>2017</v>
      </c>
      <c r="K6186" s="6">
        <v>43072</v>
      </c>
      <c r="L6186" t="s">
        <v>20</v>
      </c>
      <c r="M6186" t="s">
        <v>1752</v>
      </c>
      <c r="N6186" t="s">
        <v>1753</v>
      </c>
      <c r="O6186" t="s">
        <v>23</v>
      </c>
      <c r="P6186" t="s">
        <v>24</v>
      </c>
      <c r="Q6186" t="s">
        <v>3816</v>
      </c>
      <c r="R6186" t="s">
        <v>350</v>
      </c>
      <c r="S6186">
        <v>33311</v>
      </c>
      <c r="T6186" t="s">
        <v>72</v>
      </c>
      <c r="U6186" t="s">
        <v>1118</v>
      </c>
      <c r="V6186" t="s">
        <v>81</v>
      </c>
      <c r="W6186" t="s">
        <v>308</v>
      </c>
      <c r="X6186" t="s">
        <v>1119</v>
      </c>
      <c r="Y6186">
        <v>331.02300000000002</v>
      </c>
    </row>
    <row r="6187" spans="1:25" x14ac:dyDescent="0.2">
      <c r="A6187">
        <v>8623</v>
      </c>
      <c r="B6187" t="s">
        <v>8822</v>
      </c>
      <c r="C6187" s="6">
        <v>43066</v>
      </c>
      <c r="D6187" s="7">
        <v>43066</v>
      </c>
      <c r="E6187" s="8">
        <f>DAY(D6187)</f>
        <v>27</v>
      </c>
      <c r="F6187">
        <f>_xlfn.ISOWEEKNUM(D6187)</f>
        <v>48</v>
      </c>
      <c r="G6187" t="str">
        <f>RIGHT((MONTH(D6187)-1)*2+IF(DAY(D6187)&lt;16,1,2)+100,2)</f>
        <v>22</v>
      </c>
      <c r="H6187" s="8">
        <f>MONTH(D6187)</f>
        <v>11</v>
      </c>
      <c r="I6187" t="str">
        <f>TEXT(D6187,"mmm")</f>
        <v>nov</v>
      </c>
      <c r="J6187">
        <f>YEAR(D6187)</f>
        <v>2017</v>
      </c>
      <c r="K6187" s="6">
        <v>43070</v>
      </c>
      <c r="L6187" t="s">
        <v>20</v>
      </c>
      <c r="M6187" t="s">
        <v>7631</v>
      </c>
      <c r="N6187" t="s">
        <v>7632</v>
      </c>
      <c r="O6187" t="s">
        <v>23</v>
      </c>
      <c r="P6187" t="s">
        <v>24</v>
      </c>
      <c r="Q6187" t="s">
        <v>2114</v>
      </c>
      <c r="R6187" t="s">
        <v>209</v>
      </c>
      <c r="S6187">
        <v>85023</v>
      </c>
      <c r="T6187" t="s">
        <v>62</v>
      </c>
      <c r="U6187" t="s">
        <v>1224</v>
      </c>
      <c r="V6187" t="s">
        <v>29</v>
      </c>
      <c r="W6187" t="s">
        <v>42</v>
      </c>
      <c r="X6187" t="s">
        <v>1225</v>
      </c>
      <c r="Y6187">
        <v>39.808</v>
      </c>
    </row>
    <row r="6188" spans="1:25" x14ac:dyDescent="0.2">
      <c r="A6188">
        <v>186</v>
      </c>
      <c r="B6188" t="s">
        <v>8823</v>
      </c>
      <c r="C6188" s="6">
        <v>43067</v>
      </c>
      <c r="D6188" s="7">
        <v>43067</v>
      </c>
      <c r="E6188" s="8">
        <f>DAY(D6188)</f>
        <v>28</v>
      </c>
      <c r="F6188">
        <f>_xlfn.ISOWEEKNUM(D6188)</f>
        <v>48</v>
      </c>
      <c r="G6188" t="str">
        <f>RIGHT((MONTH(D6188)-1)*2+IF(DAY(D6188)&lt;16,1,2)+100,2)</f>
        <v>22</v>
      </c>
      <c r="H6188" s="8">
        <f>MONTH(D6188)</f>
        <v>11</v>
      </c>
      <c r="I6188" t="str">
        <f>TEXT(D6188,"mmm")</f>
        <v>nov</v>
      </c>
      <c r="J6188">
        <f>YEAR(D6188)</f>
        <v>2017</v>
      </c>
      <c r="K6188" s="6">
        <v>43071</v>
      </c>
      <c r="L6188" t="s">
        <v>20</v>
      </c>
      <c r="M6188" t="s">
        <v>8824</v>
      </c>
      <c r="N6188" t="s">
        <v>8825</v>
      </c>
      <c r="O6188" t="s">
        <v>23</v>
      </c>
      <c r="P6188" t="s">
        <v>24</v>
      </c>
      <c r="Q6188" t="s">
        <v>2763</v>
      </c>
      <c r="R6188" t="s">
        <v>1467</v>
      </c>
      <c r="S6188">
        <v>6824</v>
      </c>
      <c r="T6188" t="s">
        <v>52</v>
      </c>
      <c r="U6188" t="s">
        <v>3244</v>
      </c>
      <c r="V6188" t="s">
        <v>29</v>
      </c>
      <c r="W6188" t="s">
        <v>45</v>
      </c>
      <c r="X6188" t="s">
        <v>3245</v>
      </c>
      <c r="Y6188">
        <v>7.16</v>
      </c>
    </row>
    <row r="6189" spans="1:25" x14ac:dyDescent="0.2">
      <c r="A6189">
        <v>2850</v>
      </c>
      <c r="B6189" t="s">
        <v>8826</v>
      </c>
      <c r="C6189" s="6">
        <v>43067</v>
      </c>
      <c r="D6189" s="7">
        <v>43067</v>
      </c>
      <c r="E6189" s="8">
        <f>DAY(D6189)</f>
        <v>28</v>
      </c>
      <c r="F6189">
        <f>_xlfn.ISOWEEKNUM(D6189)</f>
        <v>48</v>
      </c>
      <c r="G6189" t="str">
        <f>RIGHT((MONTH(D6189)-1)*2+IF(DAY(D6189)&lt;16,1,2)+100,2)</f>
        <v>22</v>
      </c>
      <c r="H6189" s="8">
        <f>MONTH(D6189)</f>
        <v>11</v>
      </c>
      <c r="I6189" t="str">
        <f>TEXT(D6189,"mmm")</f>
        <v>nov</v>
      </c>
      <c r="J6189">
        <f>YEAR(D6189)</f>
        <v>2017</v>
      </c>
      <c r="K6189" s="6">
        <v>43072</v>
      </c>
      <c r="L6189" t="s">
        <v>20</v>
      </c>
      <c r="M6189" t="s">
        <v>118</v>
      </c>
      <c r="N6189" t="s">
        <v>119</v>
      </c>
      <c r="O6189" t="s">
        <v>69</v>
      </c>
      <c r="P6189" t="s">
        <v>24</v>
      </c>
      <c r="Q6189" t="s">
        <v>2243</v>
      </c>
      <c r="R6189" t="s">
        <v>350</v>
      </c>
      <c r="S6189">
        <v>32137</v>
      </c>
      <c r="T6189" t="s">
        <v>72</v>
      </c>
      <c r="U6189" t="s">
        <v>1315</v>
      </c>
      <c r="V6189" t="s">
        <v>29</v>
      </c>
      <c r="W6189" t="s">
        <v>45</v>
      </c>
      <c r="X6189" t="s">
        <v>1316</v>
      </c>
      <c r="Y6189">
        <v>7.4340000000000002</v>
      </c>
    </row>
    <row r="6190" spans="1:25" x14ac:dyDescent="0.2">
      <c r="A6190">
        <v>4887</v>
      </c>
      <c r="B6190" t="s">
        <v>8827</v>
      </c>
      <c r="C6190" s="6">
        <v>43067</v>
      </c>
      <c r="D6190" s="7">
        <v>43067</v>
      </c>
      <c r="E6190" s="8">
        <f>DAY(D6190)</f>
        <v>28</v>
      </c>
      <c r="F6190">
        <f>_xlfn.ISOWEEKNUM(D6190)</f>
        <v>48</v>
      </c>
      <c r="G6190" t="str">
        <f>RIGHT((MONTH(D6190)-1)*2+IF(DAY(D6190)&lt;16,1,2)+100,2)</f>
        <v>22</v>
      </c>
      <c r="H6190" s="8">
        <f>MONTH(D6190)</f>
        <v>11</v>
      </c>
      <c r="I6190" t="str">
        <f>TEXT(D6190,"mmm")</f>
        <v>nov</v>
      </c>
      <c r="J6190">
        <f>YEAR(D6190)</f>
        <v>2017</v>
      </c>
      <c r="K6190" s="6">
        <v>43070</v>
      </c>
      <c r="L6190" t="s">
        <v>57</v>
      </c>
      <c r="M6190" t="s">
        <v>1659</v>
      </c>
      <c r="N6190" t="s">
        <v>1660</v>
      </c>
      <c r="O6190" t="s">
        <v>69</v>
      </c>
      <c r="P6190" t="s">
        <v>24</v>
      </c>
      <c r="Q6190" t="s">
        <v>1164</v>
      </c>
      <c r="R6190" t="s">
        <v>71</v>
      </c>
      <c r="S6190">
        <v>30062</v>
      </c>
      <c r="T6190" t="s">
        <v>72</v>
      </c>
      <c r="U6190" t="s">
        <v>613</v>
      </c>
      <c r="V6190" t="s">
        <v>81</v>
      </c>
      <c r="W6190" t="s">
        <v>82</v>
      </c>
      <c r="X6190" t="s">
        <v>614</v>
      </c>
      <c r="Y6190">
        <v>182.67</v>
      </c>
    </row>
    <row r="6191" spans="1:25" x14ac:dyDescent="0.2">
      <c r="A6191">
        <v>4888</v>
      </c>
      <c r="B6191" t="s">
        <v>8827</v>
      </c>
      <c r="C6191" s="6">
        <v>43067</v>
      </c>
      <c r="D6191" s="7">
        <v>43067</v>
      </c>
      <c r="E6191" s="8">
        <f>DAY(D6191)</f>
        <v>28</v>
      </c>
      <c r="F6191">
        <f>_xlfn.ISOWEEKNUM(D6191)</f>
        <v>48</v>
      </c>
      <c r="G6191" t="str">
        <f>RIGHT((MONTH(D6191)-1)*2+IF(DAY(D6191)&lt;16,1,2)+100,2)</f>
        <v>22</v>
      </c>
      <c r="H6191" s="8">
        <f>MONTH(D6191)</f>
        <v>11</v>
      </c>
      <c r="I6191" t="str">
        <f>TEXT(D6191,"mmm")</f>
        <v>nov</v>
      </c>
      <c r="J6191">
        <f>YEAR(D6191)</f>
        <v>2017</v>
      </c>
      <c r="K6191" s="6">
        <v>43070</v>
      </c>
      <c r="L6191" t="s">
        <v>57</v>
      </c>
      <c r="M6191" t="s">
        <v>1659</v>
      </c>
      <c r="N6191" t="s">
        <v>1660</v>
      </c>
      <c r="O6191" t="s">
        <v>69</v>
      </c>
      <c r="P6191" t="s">
        <v>24</v>
      </c>
      <c r="Q6191" t="s">
        <v>1164</v>
      </c>
      <c r="R6191" t="s">
        <v>71</v>
      </c>
      <c r="S6191">
        <v>30062</v>
      </c>
      <c r="T6191" t="s">
        <v>72</v>
      </c>
      <c r="U6191" t="s">
        <v>1127</v>
      </c>
      <c r="V6191" t="s">
        <v>89</v>
      </c>
      <c r="W6191" t="s">
        <v>115</v>
      </c>
      <c r="X6191" t="s">
        <v>1128</v>
      </c>
      <c r="Y6191">
        <v>101.7</v>
      </c>
    </row>
    <row r="6192" spans="1:25" x14ac:dyDescent="0.2">
      <c r="A6192">
        <v>4889</v>
      </c>
      <c r="B6192" t="s">
        <v>8827</v>
      </c>
      <c r="C6192" s="6">
        <v>43067</v>
      </c>
      <c r="D6192" s="7">
        <v>43067</v>
      </c>
      <c r="E6192" s="8">
        <f>DAY(D6192)</f>
        <v>28</v>
      </c>
      <c r="F6192">
        <f>_xlfn.ISOWEEKNUM(D6192)</f>
        <v>48</v>
      </c>
      <c r="G6192" t="str">
        <f>RIGHT((MONTH(D6192)-1)*2+IF(DAY(D6192)&lt;16,1,2)+100,2)</f>
        <v>22</v>
      </c>
      <c r="H6192" s="8">
        <f>MONTH(D6192)</f>
        <v>11</v>
      </c>
      <c r="I6192" t="str">
        <f>TEXT(D6192,"mmm")</f>
        <v>nov</v>
      </c>
      <c r="J6192">
        <f>YEAR(D6192)</f>
        <v>2017</v>
      </c>
      <c r="K6192" s="6">
        <v>43070</v>
      </c>
      <c r="L6192" t="s">
        <v>57</v>
      </c>
      <c r="M6192" t="s">
        <v>1659</v>
      </c>
      <c r="N6192" t="s">
        <v>1660</v>
      </c>
      <c r="O6192" t="s">
        <v>69</v>
      </c>
      <c r="P6192" t="s">
        <v>24</v>
      </c>
      <c r="Q6192" t="s">
        <v>1164</v>
      </c>
      <c r="R6192" t="s">
        <v>71</v>
      </c>
      <c r="S6192">
        <v>30062</v>
      </c>
      <c r="T6192" t="s">
        <v>72</v>
      </c>
      <c r="U6192" t="s">
        <v>2734</v>
      </c>
      <c r="V6192" t="s">
        <v>29</v>
      </c>
      <c r="W6192" t="s">
        <v>42</v>
      </c>
      <c r="X6192" t="s">
        <v>2735</v>
      </c>
      <c r="Y6192">
        <v>1126.02</v>
      </c>
    </row>
    <row r="6193" spans="1:25" x14ac:dyDescent="0.2">
      <c r="A6193">
        <v>4890</v>
      </c>
      <c r="B6193" t="s">
        <v>8827</v>
      </c>
      <c r="C6193" s="6">
        <v>43067</v>
      </c>
      <c r="D6193" s="7">
        <v>43067</v>
      </c>
      <c r="E6193" s="8">
        <f>DAY(D6193)</f>
        <v>28</v>
      </c>
      <c r="F6193">
        <f>_xlfn.ISOWEEKNUM(D6193)</f>
        <v>48</v>
      </c>
      <c r="G6193" t="str">
        <f>RIGHT((MONTH(D6193)-1)*2+IF(DAY(D6193)&lt;16,1,2)+100,2)</f>
        <v>22</v>
      </c>
      <c r="H6193" s="8">
        <f>MONTH(D6193)</f>
        <v>11</v>
      </c>
      <c r="I6193" t="str">
        <f>TEXT(D6193,"mmm")</f>
        <v>nov</v>
      </c>
      <c r="J6193">
        <f>YEAR(D6193)</f>
        <v>2017</v>
      </c>
      <c r="K6193" s="6">
        <v>43070</v>
      </c>
      <c r="L6193" t="s">
        <v>57</v>
      </c>
      <c r="M6193" t="s">
        <v>1659</v>
      </c>
      <c r="N6193" t="s">
        <v>1660</v>
      </c>
      <c r="O6193" t="s">
        <v>69</v>
      </c>
      <c r="P6193" t="s">
        <v>24</v>
      </c>
      <c r="Q6193" t="s">
        <v>1164</v>
      </c>
      <c r="R6193" t="s">
        <v>71</v>
      </c>
      <c r="S6193">
        <v>30062</v>
      </c>
      <c r="T6193" t="s">
        <v>72</v>
      </c>
      <c r="U6193" t="s">
        <v>3789</v>
      </c>
      <c r="V6193" t="s">
        <v>29</v>
      </c>
      <c r="W6193" t="s">
        <v>42</v>
      </c>
      <c r="X6193" t="s">
        <v>3790</v>
      </c>
      <c r="Y6193">
        <v>1263.3</v>
      </c>
    </row>
    <row r="6194" spans="1:25" x14ac:dyDescent="0.2">
      <c r="A6194">
        <v>7364</v>
      </c>
      <c r="B6194" t="s">
        <v>8828</v>
      </c>
      <c r="C6194" s="6">
        <v>43067</v>
      </c>
      <c r="D6194" s="7">
        <v>43067</v>
      </c>
      <c r="E6194" s="8">
        <f>DAY(D6194)</f>
        <v>28</v>
      </c>
      <c r="F6194">
        <f>_xlfn.ISOWEEKNUM(D6194)</f>
        <v>48</v>
      </c>
      <c r="G6194" t="str">
        <f>RIGHT((MONTH(D6194)-1)*2+IF(DAY(D6194)&lt;16,1,2)+100,2)</f>
        <v>22</v>
      </c>
      <c r="H6194" s="8">
        <f>MONTH(D6194)</f>
        <v>11</v>
      </c>
      <c r="I6194" t="str">
        <f>TEXT(D6194,"mmm")</f>
        <v>nov</v>
      </c>
      <c r="J6194">
        <f>YEAR(D6194)</f>
        <v>2017</v>
      </c>
      <c r="K6194" s="6">
        <v>43073</v>
      </c>
      <c r="L6194" t="s">
        <v>20</v>
      </c>
      <c r="M6194" t="s">
        <v>1400</v>
      </c>
      <c r="N6194" t="s">
        <v>1401</v>
      </c>
      <c r="O6194" t="s">
        <v>69</v>
      </c>
      <c r="P6194" t="s">
        <v>24</v>
      </c>
      <c r="Q6194" t="s">
        <v>50</v>
      </c>
      <c r="R6194" t="s">
        <v>51</v>
      </c>
      <c r="S6194">
        <v>19140</v>
      </c>
      <c r="T6194" t="s">
        <v>52</v>
      </c>
      <c r="U6194" t="s">
        <v>92</v>
      </c>
      <c r="V6194" t="s">
        <v>89</v>
      </c>
      <c r="W6194" t="s">
        <v>90</v>
      </c>
      <c r="X6194" t="s">
        <v>93</v>
      </c>
      <c r="Y6194">
        <v>340.18200000000002</v>
      </c>
    </row>
    <row r="6195" spans="1:25" x14ac:dyDescent="0.2">
      <c r="A6195">
        <v>7365</v>
      </c>
      <c r="B6195" t="s">
        <v>8828</v>
      </c>
      <c r="C6195" s="6">
        <v>43067</v>
      </c>
      <c r="D6195" s="7">
        <v>43067</v>
      </c>
      <c r="E6195" s="8">
        <f>DAY(D6195)</f>
        <v>28</v>
      </c>
      <c r="F6195">
        <f>_xlfn.ISOWEEKNUM(D6195)</f>
        <v>48</v>
      </c>
      <c r="G6195" t="str">
        <f>RIGHT((MONTH(D6195)-1)*2+IF(DAY(D6195)&lt;16,1,2)+100,2)</f>
        <v>22</v>
      </c>
      <c r="H6195" s="8">
        <f>MONTH(D6195)</f>
        <v>11</v>
      </c>
      <c r="I6195" t="str">
        <f>TEXT(D6195,"mmm")</f>
        <v>nov</v>
      </c>
      <c r="J6195">
        <f>YEAR(D6195)</f>
        <v>2017</v>
      </c>
      <c r="K6195" s="6">
        <v>43073</v>
      </c>
      <c r="L6195" t="s">
        <v>20</v>
      </c>
      <c r="M6195" t="s">
        <v>1400</v>
      </c>
      <c r="N6195" t="s">
        <v>1401</v>
      </c>
      <c r="O6195" t="s">
        <v>69</v>
      </c>
      <c r="P6195" t="s">
        <v>24</v>
      </c>
      <c r="Q6195" t="s">
        <v>50</v>
      </c>
      <c r="R6195" t="s">
        <v>51</v>
      </c>
      <c r="S6195">
        <v>19140</v>
      </c>
      <c r="T6195" t="s">
        <v>52</v>
      </c>
      <c r="U6195" t="s">
        <v>7910</v>
      </c>
      <c r="V6195" t="s">
        <v>29</v>
      </c>
      <c r="W6195" t="s">
        <v>95</v>
      </c>
      <c r="X6195" t="s">
        <v>7911</v>
      </c>
      <c r="Y6195">
        <v>12.672000000000001</v>
      </c>
    </row>
    <row r="6196" spans="1:25" x14ac:dyDescent="0.2">
      <c r="A6196">
        <v>7366</v>
      </c>
      <c r="B6196" t="s">
        <v>8828</v>
      </c>
      <c r="C6196" s="6">
        <v>43067</v>
      </c>
      <c r="D6196" s="7">
        <v>43067</v>
      </c>
      <c r="E6196" s="8">
        <f>DAY(D6196)</f>
        <v>28</v>
      </c>
      <c r="F6196">
        <f>_xlfn.ISOWEEKNUM(D6196)</f>
        <v>48</v>
      </c>
      <c r="G6196" t="str">
        <f>RIGHT((MONTH(D6196)-1)*2+IF(DAY(D6196)&lt;16,1,2)+100,2)</f>
        <v>22</v>
      </c>
      <c r="H6196" s="8">
        <f>MONTH(D6196)</f>
        <v>11</v>
      </c>
      <c r="I6196" t="str">
        <f>TEXT(D6196,"mmm")</f>
        <v>nov</v>
      </c>
      <c r="J6196">
        <f>YEAR(D6196)</f>
        <v>2017</v>
      </c>
      <c r="K6196" s="6">
        <v>43073</v>
      </c>
      <c r="L6196" t="s">
        <v>20</v>
      </c>
      <c r="M6196" t="s">
        <v>1400</v>
      </c>
      <c r="N6196" t="s">
        <v>1401</v>
      </c>
      <c r="O6196" t="s">
        <v>69</v>
      </c>
      <c r="P6196" t="s">
        <v>24</v>
      </c>
      <c r="Q6196" t="s">
        <v>50</v>
      </c>
      <c r="R6196" t="s">
        <v>51</v>
      </c>
      <c r="S6196">
        <v>19140</v>
      </c>
      <c r="T6196" t="s">
        <v>52</v>
      </c>
      <c r="U6196" t="s">
        <v>6186</v>
      </c>
      <c r="V6196" t="s">
        <v>29</v>
      </c>
      <c r="W6196" t="s">
        <v>45</v>
      </c>
      <c r="X6196" t="s">
        <v>6187</v>
      </c>
      <c r="Y6196">
        <v>6.8879999999999999</v>
      </c>
    </row>
    <row r="6197" spans="1:25" x14ac:dyDescent="0.2">
      <c r="A6197">
        <v>7367</v>
      </c>
      <c r="B6197" t="s">
        <v>8828</v>
      </c>
      <c r="C6197" s="6">
        <v>43067</v>
      </c>
      <c r="D6197" s="7">
        <v>43067</v>
      </c>
      <c r="E6197" s="8">
        <f>DAY(D6197)</f>
        <v>28</v>
      </c>
      <c r="F6197">
        <f>_xlfn.ISOWEEKNUM(D6197)</f>
        <v>48</v>
      </c>
      <c r="G6197" t="str">
        <f>RIGHT((MONTH(D6197)-1)*2+IF(DAY(D6197)&lt;16,1,2)+100,2)</f>
        <v>22</v>
      </c>
      <c r="H6197" s="8">
        <f>MONTH(D6197)</f>
        <v>11</v>
      </c>
      <c r="I6197" t="str">
        <f>TEXT(D6197,"mmm")</f>
        <v>nov</v>
      </c>
      <c r="J6197">
        <f>YEAR(D6197)</f>
        <v>2017</v>
      </c>
      <c r="K6197" s="6">
        <v>43073</v>
      </c>
      <c r="L6197" t="s">
        <v>20</v>
      </c>
      <c r="M6197" t="s">
        <v>1400</v>
      </c>
      <c r="N6197" t="s">
        <v>1401</v>
      </c>
      <c r="O6197" t="s">
        <v>69</v>
      </c>
      <c r="P6197" t="s">
        <v>24</v>
      </c>
      <c r="Q6197" t="s">
        <v>50</v>
      </c>
      <c r="R6197" t="s">
        <v>51</v>
      </c>
      <c r="S6197">
        <v>19140</v>
      </c>
      <c r="T6197" t="s">
        <v>52</v>
      </c>
      <c r="U6197" t="s">
        <v>834</v>
      </c>
      <c r="V6197" t="s">
        <v>29</v>
      </c>
      <c r="W6197" t="s">
        <v>42</v>
      </c>
      <c r="X6197" t="s">
        <v>835</v>
      </c>
      <c r="Y6197">
        <v>32.543999999999997</v>
      </c>
    </row>
    <row r="6198" spans="1:25" x14ac:dyDescent="0.2">
      <c r="A6198">
        <v>7368</v>
      </c>
      <c r="B6198" t="s">
        <v>8828</v>
      </c>
      <c r="C6198" s="6">
        <v>43067</v>
      </c>
      <c r="D6198" s="7">
        <v>43067</v>
      </c>
      <c r="E6198" s="8">
        <f>DAY(D6198)</f>
        <v>28</v>
      </c>
      <c r="F6198">
        <f>_xlfn.ISOWEEKNUM(D6198)</f>
        <v>48</v>
      </c>
      <c r="G6198" t="str">
        <f>RIGHT((MONTH(D6198)-1)*2+IF(DAY(D6198)&lt;16,1,2)+100,2)</f>
        <v>22</v>
      </c>
      <c r="H6198" s="8">
        <f>MONTH(D6198)</f>
        <v>11</v>
      </c>
      <c r="I6198" t="str">
        <f>TEXT(D6198,"mmm")</f>
        <v>nov</v>
      </c>
      <c r="J6198">
        <f>YEAR(D6198)</f>
        <v>2017</v>
      </c>
      <c r="K6198" s="6">
        <v>43073</v>
      </c>
      <c r="L6198" t="s">
        <v>20</v>
      </c>
      <c r="M6198" t="s">
        <v>1400</v>
      </c>
      <c r="N6198" t="s">
        <v>1401</v>
      </c>
      <c r="O6198" t="s">
        <v>69</v>
      </c>
      <c r="P6198" t="s">
        <v>24</v>
      </c>
      <c r="Q6198" t="s">
        <v>50</v>
      </c>
      <c r="R6198" t="s">
        <v>51</v>
      </c>
      <c r="S6198">
        <v>19140</v>
      </c>
      <c r="T6198" t="s">
        <v>52</v>
      </c>
      <c r="U6198" t="s">
        <v>1933</v>
      </c>
      <c r="V6198" t="s">
        <v>81</v>
      </c>
      <c r="W6198" t="s">
        <v>82</v>
      </c>
      <c r="X6198" t="s">
        <v>1934</v>
      </c>
      <c r="Y6198">
        <v>347.80200000000002</v>
      </c>
    </row>
    <row r="6199" spans="1:25" x14ac:dyDescent="0.2">
      <c r="A6199">
        <v>3612</v>
      </c>
      <c r="B6199" t="s">
        <v>8829</v>
      </c>
      <c r="C6199" s="6">
        <v>43068</v>
      </c>
      <c r="D6199" s="7">
        <v>43068</v>
      </c>
      <c r="E6199" s="8">
        <f>DAY(D6199)</f>
        <v>29</v>
      </c>
      <c r="F6199">
        <f>_xlfn.ISOWEEKNUM(D6199)</f>
        <v>48</v>
      </c>
      <c r="G6199" t="str">
        <f>RIGHT((MONTH(D6199)-1)*2+IF(DAY(D6199)&lt;16,1,2)+100,2)</f>
        <v>22</v>
      </c>
      <c r="H6199" s="8">
        <f>MONTH(D6199)</f>
        <v>11</v>
      </c>
      <c r="I6199" t="str">
        <f>TEXT(D6199,"mmm")</f>
        <v>nov</v>
      </c>
      <c r="J6199">
        <f>YEAR(D6199)</f>
        <v>2017</v>
      </c>
      <c r="K6199" s="6">
        <v>43070</v>
      </c>
      <c r="L6199" t="s">
        <v>57</v>
      </c>
      <c r="M6199" t="s">
        <v>2482</v>
      </c>
      <c r="N6199" t="s">
        <v>2483</v>
      </c>
      <c r="O6199" t="s">
        <v>69</v>
      </c>
      <c r="P6199" t="s">
        <v>24</v>
      </c>
      <c r="Q6199" t="s">
        <v>459</v>
      </c>
      <c r="R6199" t="s">
        <v>26</v>
      </c>
      <c r="S6199">
        <v>75217</v>
      </c>
      <c r="T6199" t="s">
        <v>27</v>
      </c>
      <c r="U6199" t="s">
        <v>4011</v>
      </c>
      <c r="V6199" t="s">
        <v>89</v>
      </c>
      <c r="W6199" t="s">
        <v>115</v>
      </c>
      <c r="X6199" t="s">
        <v>4012</v>
      </c>
      <c r="Y6199">
        <v>58.415999999999997</v>
      </c>
    </row>
    <row r="6200" spans="1:25" x14ac:dyDescent="0.2">
      <c r="A6200">
        <v>7879</v>
      </c>
      <c r="B6200" t="s">
        <v>8830</v>
      </c>
      <c r="C6200" s="6">
        <v>43068</v>
      </c>
      <c r="D6200" s="7">
        <v>43068</v>
      </c>
      <c r="E6200" s="8">
        <f>DAY(D6200)</f>
        <v>29</v>
      </c>
      <c r="F6200">
        <f>_xlfn.ISOWEEKNUM(D6200)</f>
        <v>48</v>
      </c>
      <c r="G6200" t="str">
        <f>RIGHT((MONTH(D6200)-1)*2+IF(DAY(D6200)&lt;16,1,2)+100,2)</f>
        <v>22</v>
      </c>
      <c r="H6200" s="8">
        <f>MONTH(D6200)</f>
        <v>11</v>
      </c>
      <c r="I6200" t="str">
        <f>TEXT(D6200,"mmm")</f>
        <v>nov</v>
      </c>
      <c r="J6200">
        <f>YEAR(D6200)</f>
        <v>2017</v>
      </c>
      <c r="K6200" s="6">
        <v>43073</v>
      </c>
      <c r="L6200" t="s">
        <v>57</v>
      </c>
      <c r="M6200" t="s">
        <v>940</v>
      </c>
      <c r="N6200" t="s">
        <v>941</v>
      </c>
      <c r="O6200" t="s">
        <v>35</v>
      </c>
      <c r="P6200" t="s">
        <v>24</v>
      </c>
      <c r="Q6200" t="s">
        <v>1921</v>
      </c>
      <c r="R6200" t="s">
        <v>37</v>
      </c>
      <c r="S6200">
        <v>60505</v>
      </c>
      <c r="T6200" t="s">
        <v>27</v>
      </c>
      <c r="U6200" t="s">
        <v>8073</v>
      </c>
      <c r="V6200" t="s">
        <v>81</v>
      </c>
      <c r="W6200" t="s">
        <v>104</v>
      </c>
      <c r="X6200" t="s">
        <v>8074</v>
      </c>
      <c r="Y6200">
        <v>242.17599999999999</v>
      </c>
    </row>
    <row r="6201" spans="1:25" x14ac:dyDescent="0.2">
      <c r="A6201">
        <v>3487</v>
      </c>
      <c r="B6201" t="s">
        <v>8831</v>
      </c>
      <c r="C6201" s="6">
        <v>43069</v>
      </c>
      <c r="D6201" s="7">
        <v>43069</v>
      </c>
      <c r="E6201" s="8">
        <f>DAY(D6201)</f>
        <v>30</v>
      </c>
      <c r="F6201">
        <f>_xlfn.ISOWEEKNUM(D6201)</f>
        <v>48</v>
      </c>
      <c r="G6201" t="str">
        <f>RIGHT((MONTH(D6201)-1)*2+IF(DAY(D6201)&lt;16,1,2)+100,2)</f>
        <v>22</v>
      </c>
      <c r="H6201" s="8">
        <f>MONTH(D6201)</f>
        <v>11</v>
      </c>
      <c r="I6201" t="str">
        <f>TEXT(D6201,"mmm")</f>
        <v>nov</v>
      </c>
      <c r="J6201">
        <f>YEAR(D6201)</f>
        <v>2017</v>
      </c>
      <c r="K6201" s="6">
        <v>43069</v>
      </c>
      <c r="L6201" t="s">
        <v>469</v>
      </c>
      <c r="M6201" t="s">
        <v>5227</v>
      </c>
      <c r="N6201" t="s">
        <v>5228</v>
      </c>
      <c r="O6201" t="s">
        <v>23</v>
      </c>
      <c r="P6201" t="s">
        <v>24</v>
      </c>
      <c r="Q6201" t="s">
        <v>8832</v>
      </c>
      <c r="R6201" t="s">
        <v>564</v>
      </c>
      <c r="S6201">
        <v>28601</v>
      </c>
      <c r="T6201" t="s">
        <v>72</v>
      </c>
      <c r="U6201" t="s">
        <v>353</v>
      </c>
      <c r="V6201" t="s">
        <v>89</v>
      </c>
      <c r="W6201" t="s">
        <v>90</v>
      </c>
      <c r="X6201" t="s">
        <v>354</v>
      </c>
      <c r="Y6201">
        <v>36.192</v>
      </c>
    </row>
    <row r="6202" spans="1:25" x14ac:dyDescent="0.2">
      <c r="A6202">
        <v>8531</v>
      </c>
      <c r="B6202" t="s">
        <v>8833</v>
      </c>
      <c r="C6202" s="6">
        <v>43069</v>
      </c>
      <c r="D6202" s="7">
        <v>43069</v>
      </c>
      <c r="E6202" s="8">
        <f>DAY(D6202)</f>
        <v>30</v>
      </c>
      <c r="F6202">
        <f>_xlfn.ISOWEEKNUM(D6202)</f>
        <v>48</v>
      </c>
      <c r="G6202" t="str">
        <f>RIGHT((MONTH(D6202)-1)*2+IF(DAY(D6202)&lt;16,1,2)+100,2)</f>
        <v>22</v>
      </c>
      <c r="H6202" s="8">
        <f>MONTH(D6202)</f>
        <v>11</v>
      </c>
      <c r="I6202" t="str">
        <f>TEXT(D6202,"mmm")</f>
        <v>nov</v>
      </c>
      <c r="J6202">
        <f>YEAR(D6202)</f>
        <v>2017</v>
      </c>
      <c r="K6202" s="6">
        <v>43075</v>
      </c>
      <c r="L6202" t="s">
        <v>20</v>
      </c>
      <c r="M6202" t="s">
        <v>1636</v>
      </c>
      <c r="N6202" t="s">
        <v>1637</v>
      </c>
      <c r="O6202" t="s">
        <v>23</v>
      </c>
      <c r="P6202" t="s">
        <v>24</v>
      </c>
      <c r="Q6202" t="s">
        <v>323</v>
      </c>
      <c r="R6202" t="s">
        <v>243</v>
      </c>
      <c r="S6202">
        <v>48227</v>
      </c>
      <c r="T6202" t="s">
        <v>27</v>
      </c>
      <c r="U6202" t="s">
        <v>284</v>
      </c>
      <c r="V6202" t="s">
        <v>29</v>
      </c>
      <c r="W6202" t="s">
        <v>30</v>
      </c>
      <c r="X6202" t="s">
        <v>285</v>
      </c>
      <c r="Y6202">
        <v>33.36</v>
      </c>
    </row>
    <row r="6203" spans="1:25" x14ac:dyDescent="0.2">
      <c r="A6203">
        <v>8532</v>
      </c>
      <c r="B6203" t="s">
        <v>8833</v>
      </c>
      <c r="C6203" s="6">
        <v>43069</v>
      </c>
      <c r="D6203" s="7">
        <v>43069</v>
      </c>
      <c r="E6203" s="8">
        <f>DAY(D6203)</f>
        <v>30</v>
      </c>
      <c r="F6203">
        <f>_xlfn.ISOWEEKNUM(D6203)</f>
        <v>48</v>
      </c>
      <c r="G6203" t="str">
        <f>RIGHT((MONTH(D6203)-1)*2+IF(DAY(D6203)&lt;16,1,2)+100,2)</f>
        <v>22</v>
      </c>
      <c r="H6203" s="8">
        <f>MONTH(D6203)</f>
        <v>11</v>
      </c>
      <c r="I6203" t="str">
        <f>TEXT(D6203,"mmm")</f>
        <v>nov</v>
      </c>
      <c r="J6203">
        <f>YEAR(D6203)</f>
        <v>2017</v>
      </c>
      <c r="K6203" s="6">
        <v>43075</v>
      </c>
      <c r="L6203" t="s">
        <v>20</v>
      </c>
      <c r="M6203" t="s">
        <v>1636</v>
      </c>
      <c r="N6203" t="s">
        <v>1637</v>
      </c>
      <c r="O6203" t="s">
        <v>23</v>
      </c>
      <c r="P6203" t="s">
        <v>24</v>
      </c>
      <c r="Q6203" t="s">
        <v>323</v>
      </c>
      <c r="R6203" t="s">
        <v>243</v>
      </c>
      <c r="S6203">
        <v>48227</v>
      </c>
      <c r="T6203" t="s">
        <v>27</v>
      </c>
      <c r="U6203" t="s">
        <v>6977</v>
      </c>
      <c r="V6203" t="s">
        <v>29</v>
      </c>
      <c r="W6203" t="s">
        <v>30</v>
      </c>
      <c r="X6203" t="s">
        <v>6978</v>
      </c>
      <c r="Y6203">
        <v>13.76</v>
      </c>
    </row>
    <row r="6204" spans="1:25" x14ac:dyDescent="0.2">
      <c r="A6204">
        <v>8533</v>
      </c>
      <c r="B6204" t="s">
        <v>8833</v>
      </c>
      <c r="C6204" s="6">
        <v>43069</v>
      </c>
      <c r="D6204" s="7">
        <v>43069</v>
      </c>
      <c r="E6204" s="8">
        <f>DAY(D6204)</f>
        <v>30</v>
      </c>
      <c r="F6204">
        <f>_xlfn.ISOWEEKNUM(D6204)</f>
        <v>48</v>
      </c>
      <c r="G6204" t="str">
        <f>RIGHT((MONTH(D6204)-1)*2+IF(DAY(D6204)&lt;16,1,2)+100,2)</f>
        <v>22</v>
      </c>
      <c r="H6204" s="8">
        <f>MONTH(D6204)</f>
        <v>11</v>
      </c>
      <c r="I6204" t="str">
        <f>TEXT(D6204,"mmm")</f>
        <v>nov</v>
      </c>
      <c r="J6204">
        <f>YEAR(D6204)</f>
        <v>2017</v>
      </c>
      <c r="K6204" s="6">
        <v>43075</v>
      </c>
      <c r="L6204" t="s">
        <v>20</v>
      </c>
      <c r="M6204" t="s">
        <v>1636</v>
      </c>
      <c r="N6204" t="s">
        <v>1637</v>
      </c>
      <c r="O6204" t="s">
        <v>23</v>
      </c>
      <c r="P6204" t="s">
        <v>24</v>
      </c>
      <c r="Q6204" t="s">
        <v>323</v>
      </c>
      <c r="R6204" t="s">
        <v>243</v>
      </c>
      <c r="S6204">
        <v>48227</v>
      </c>
      <c r="T6204" t="s">
        <v>27</v>
      </c>
      <c r="U6204" t="s">
        <v>592</v>
      </c>
      <c r="V6204" t="s">
        <v>29</v>
      </c>
      <c r="W6204" t="s">
        <v>42</v>
      </c>
      <c r="X6204" t="s">
        <v>593</v>
      </c>
      <c r="Y6204">
        <v>496.86</v>
      </c>
    </row>
    <row r="6205" spans="1:25" x14ac:dyDescent="0.2">
      <c r="A6205">
        <v>8534</v>
      </c>
      <c r="B6205" t="s">
        <v>8833</v>
      </c>
      <c r="C6205" s="6">
        <v>43069</v>
      </c>
      <c r="D6205" s="7">
        <v>43069</v>
      </c>
      <c r="E6205" s="8">
        <f>DAY(D6205)</f>
        <v>30</v>
      </c>
      <c r="F6205">
        <f>_xlfn.ISOWEEKNUM(D6205)</f>
        <v>48</v>
      </c>
      <c r="G6205" t="str">
        <f>RIGHT((MONTH(D6205)-1)*2+IF(DAY(D6205)&lt;16,1,2)+100,2)</f>
        <v>22</v>
      </c>
      <c r="H6205" s="8">
        <f>MONTH(D6205)</f>
        <v>11</v>
      </c>
      <c r="I6205" t="str">
        <f>TEXT(D6205,"mmm")</f>
        <v>nov</v>
      </c>
      <c r="J6205">
        <f>YEAR(D6205)</f>
        <v>2017</v>
      </c>
      <c r="K6205" s="6">
        <v>43075</v>
      </c>
      <c r="L6205" t="s">
        <v>20</v>
      </c>
      <c r="M6205" t="s">
        <v>1636</v>
      </c>
      <c r="N6205" t="s">
        <v>1637</v>
      </c>
      <c r="O6205" t="s">
        <v>23</v>
      </c>
      <c r="P6205" t="s">
        <v>24</v>
      </c>
      <c r="Q6205" t="s">
        <v>323</v>
      </c>
      <c r="R6205" t="s">
        <v>243</v>
      </c>
      <c r="S6205">
        <v>48227</v>
      </c>
      <c r="T6205" t="s">
        <v>27</v>
      </c>
      <c r="U6205" t="s">
        <v>4684</v>
      </c>
      <c r="V6205" t="s">
        <v>81</v>
      </c>
      <c r="W6205" t="s">
        <v>82</v>
      </c>
      <c r="X6205" t="s">
        <v>4685</v>
      </c>
      <c r="Y6205">
        <v>389.97</v>
      </c>
    </row>
    <row r="6206" spans="1:25" x14ac:dyDescent="0.2">
      <c r="A6206">
        <v>103</v>
      </c>
      <c r="B6206" t="s">
        <v>8834</v>
      </c>
      <c r="C6206" s="6">
        <v>43070</v>
      </c>
      <c r="D6206" s="7">
        <v>43070</v>
      </c>
      <c r="E6206" s="8">
        <f>DAY(D6206)</f>
        <v>1</v>
      </c>
      <c r="F6206">
        <f>_xlfn.ISOWEEKNUM(D6206)</f>
        <v>48</v>
      </c>
      <c r="G6206" t="str">
        <f>RIGHT((MONTH(D6206)-1)*2+IF(DAY(D6206)&lt;16,1,2)+100,2)</f>
        <v>23</v>
      </c>
      <c r="H6206" s="8">
        <f>MONTH(D6206)</f>
        <v>12</v>
      </c>
      <c r="I6206" t="str">
        <f>TEXT(D6206,"mmm")</f>
        <v>dic</v>
      </c>
      <c r="J6206">
        <f>YEAR(D6206)</f>
        <v>2017</v>
      </c>
      <c r="K6206" s="6">
        <v>43073</v>
      </c>
      <c r="L6206" t="s">
        <v>57</v>
      </c>
      <c r="M6206" t="s">
        <v>2645</v>
      </c>
      <c r="N6206" t="s">
        <v>2646</v>
      </c>
      <c r="O6206" t="s">
        <v>23</v>
      </c>
      <c r="P6206" t="s">
        <v>24</v>
      </c>
      <c r="Q6206" t="s">
        <v>1406</v>
      </c>
      <c r="R6206" t="s">
        <v>736</v>
      </c>
      <c r="S6206">
        <v>55901</v>
      </c>
      <c r="T6206" t="s">
        <v>27</v>
      </c>
      <c r="U6206" t="s">
        <v>5813</v>
      </c>
      <c r="V6206" t="s">
        <v>29</v>
      </c>
      <c r="W6206" t="s">
        <v>30</v>
      </c>
      <c r="X6206" t="s">
        <v>5814</v>
      </c>
      <c r="Y6206">
        <v>23.92</v>
      </c>
    </row>
    <row r="6207" spans="1:25" x14ac:dyDescent="0.2">
      <c r="A6207">
        <v>1178</v>
      </c>
      <c r="B6207" t="s">
        <v>8835</v>
      </c>
      <c r="C6207" s="6">
        <v>43070</v>
      </c>
      <c r="D6207" s="7">
        <v>43070</v>
      </c>
      <c r="E6207" s="8">
        <f>DAY(D6207)</f>
        <v>1</v>
      </c>
      <c r="F6207">
        <f>_xlfn.ISOWEEKNUM(D6207)</f>
        <v>48</v>
      </c>
      <c r="G6207" t="str">
        <f>RIGHT((MONTH(D6207)-1)*2+IF(DAY(D6207)&lt;16,1,2)+100,2)</f>
        <v>23</v>
      </c>
      <c r="H6207" s="8">
        <f>MONTH(D6207)</f>
        <v>12</v>
      </c>
      <c r="I6207" t="str">
        <f>TEXT(D6207,"mmm")</f>
        <v>dic</v>
      </c>
      <c r="J6207">
        <f>YEAR(D6207)</f>
        <v>2017</v>
      </c>
      <c r="K6207" s="6">
        <v>43074</v>
      </c>
      <c r="L6207" t="s">
        <v>20</v>
      </c>
      <c r="M6207" t="s">
        <v>2093</v>
      </c>
      <c r="N6207" t="s">
        <v>2094</v>
      </c>
      <c r="O6207" t="s">
        <v>23</v>
      </c>
      <c r="P6207" t="s">
        <v>24</v>
      </c>
      <c r="Q6207" t="s">
        <v>6432</v>
      </c>
      <c r="R6207" t="s">
        <v>1258</v>
      </c>
      <c r="S6207">
        <v>20852</v>
      </c>
      <c r="T6207" t="s">
        <v>52</v>
      </c>
      <c r="U6207" t="s">
        <v>546</v>
      </c>
      <c r="V6207" t="s">
        <v>81</v>
      </c>
      <c r="W6207" t="s">
        <v>82</v>
      </c>
      <c r="X6207" t="s">
        <v>547</v>
      </c>
      <c r="Y6207">
        <v>172.5</v>
      </c>
    </row>
    <row r="6208" spans="1:25" x14ac:dyDescent="0.2">
      <c r="A6208">
        <v>1179</v>
      </c>
      <c r="B6208" t="s">
        <v>8835</v>
      </c>
      <c r="C6208" s="6">
        <v>43070</v>
      </c>
      <c r="D6208" s="7">
        <v>43070</v>
      </c>
      <c r="E6208" s="8">
        <f>DAY(D6208)</f>
        <v>1</v>
      </c>
      <c r="F6208">
        <f>_xlfn.ISOWEEKNUM(D6208)</f>
        <v>48</v>
      </c>
      <c r="G6208" t="str">
        <f>RIGHT((MONTH(D6208)-1)*2+IF(DAY(D6208)&lt;16,1,2)+100,2)</f>
        <v>23</v>
      </c>
      <c r="H6208" s="8">
        <f>MONTH(D6208)</f>
        <v>12</v>
      </c>
      <c r="I6208" t="str">
        <f>TEXT(D6208,"mmm")</f>
        <v>dic</v>
      </c>
      <c r="J6208">
        <f>YEAR(D6208)</f>
        <v>2017</v>
      </c>
      <c r="K6208" s="6">
        <v>43074</v>
      </c>
      <c r="L6208" t="s">
        <v>20</v>
      </c>
      <c r="M6208" t="s">
        <v>2093</v>
      </c>
      <c r="N6208" t="s">
        <v>2094</v>
      </c>
      <c r="O6208" t="s">
        <v>23</v>
      </c>
      <c r="P6208" t="s">
        <v>24</v>
      </c>
      <c r="Q6208" t="s">
        <v>6432</v>
      </c>
      <c r="R6208" t="s">
        <v>1258</v>
      </c>
      <c r="S6208">
        <v>20852</v>
      </c>
      <c r="T6208" t="s">
        <v>52</v>
      </c>
      <c r="U6208" t="s">
        <v>3065</v>
      </c>
      <c r="V6208" t="s">
        <v>89</v>
      </c>
      <c r="W6208" t="s">
        <v>90</v>
      </c>
      <c r="X6208" t="s">
        <v>3066</v>
      </c>
      <c r="Y6208">
        <v>179.97</v>
      </c>
    </row>
    <row r="6209" spans="1:25" x14ac:dyDescent="0.2">
      <c r="A6209">
        <v>2055</v>
      </c>
      <c r="B6209" t="s">
        <v>8836</v>
      </c>
      <c r="C6209" s="6">
        <v>43070</v>
      </c>
      <c r="D6209" s="7">
        <v>43070</v>
      </c>
      <c r="E6209" s="8">
        <f>DAY(D6209)</f>
        <v>1</v>
      </c>
      <c r="F6209">
        <f>_xlfn.ISOWEEKNUM(D6209)</f>
        <v>48</v>
      </c>
      <c r="G6209" t="str">
        <f>RIGHT((MONTH(D6209)-1)*2+IF(DAY(D6209)&lt;16,1,2)+100,2)</f>
        <v>23</v>
      </c>
      <c r="H6209" s="8">
        <f>MONTH(D6209)</f>
        <v>12</v>
      </c>
      <c r="I6209" t="str">
        <f>TEXT(D6209,"mmm")</f>
        <v>dic</v>
      </c>
      <c r="J6209">
        <f>YEAR(D6209)</f>
        <v>2017</v>
      </c>
      <c r="K6209" s="6">
        <v>43076</v>
      </c>
      <c r="L6209" t="s">
        <v>20</v>
      </c>
      <c r="M6209" t="s">
        <v>1936</v>
      </c>
      <c r="N6209" t="s">
        <v>1937</v>
      </c>
      <c r="O6209" t="s">
        <v>23</v>
      </c>
      <c r="P6209" t="s">
        <v>24</v>
      </c>
      <c r="Q6209" t="s">
        <v>484</v>
      </c>
      <c r="R6209" t="s">
        <v>485</v>
      </c>
      <c r="S6209">
        <v>47374</v>
      </c>
      <c r="T6209" t="s">
        <v>27</v>
      </c>
      <c r="U6209" t="s">
        <v>3651</v>
      </c>
      <c r="V6209" t="s">
        <v>81</v>
      </c>
      <c r="W6209" t="s">
        <v>104</v>
      </c>
      <c r="X6209" t="s">
        <v>3652</v>
      </c>
      <c r="Y6209">
        <v>17.309999999999999</v>
      </c>
    </row>
    <row r="6210" spans="1:25" x14ac:dyDescent="0.2">
      <c r="A6210">
        <v>2197</v>
      </c>
      <c r="B6210" t="s">
        <v>8837</v>
      </c>
      <c r="C6210" s="6">
        <v>43070</v>
      </c>
      <c r="D6210" s="7">
        <v>43070</v>
      </c>
      <c r="E6210" s="8">
        <f>DAY(D6210)</f>
        <v>1</v>
      </c>
      <c r="F6210">
        <f>_xlfn.ISOWEEKNUM(D6210)</f>
        <v>48</v>
      </c>
      <c r="G6210" t="str">
        <f>RIGHT((MONTH(D6210)-1)*2+IF(DAY(D6210)&lt;16,1,2)+100,2)</f>
        <v>23</v>
      </c>
      <c r="H6210" s="8">
        <f>MONTH(D6210)</f>
        <v>12</v>
      </c>
      <c r="I6210" t="str">
        <f>TEXT(D6210,"mmm")</f>
        <v>dic</v>
      </c>
      <c r="J6210">
        <f>YEAR(D6210)</f>
        <v>2017</v>
      </c>
      <c r="K6210" s="6">
        <v>43075</v>
      </c>
      <c r="L6210" t="s">
        <v>20</v>
      </c>
      <c r="M6210" t="s">
        <v>1296</v>
      </c>
      <c r="N6210" t="s">
        <v>1297</v>
      </c>
      <c r="O6210" t="s">
        <v>23</v>
      </c>
      <c r="P6210" t="s">
        <v>24</v>
      </c>
      <c r="Q6210" t="s">
        <v>852</v>
      </c>
      <c r="R6210" t="s">
        <v>264</v>
      </c>
      <c r="S6210">
        <v>37918</v>
      </c>
      <c r="T6210" t="s">
        <v>72</v>
      </c>
      <c r="U6210" t="s">
        <v>4000</v>
      </c>
      <c r="V6210" t="s">
        <v>29</v>
      </c>
      <c r="W6210" t="s">
        <v>54</v>
      </c>
      <c r="X6210" t="s">
        <v>4001</v>
      </c>
      <c r="Y6210">
        <v>4.7039999999999997</v>
      </c>
    </row>
    <row r="6211" spans="1:25" x14ac:dyDescent="0.2">
      <c r="A6211">
        <v>3471</v>
      </c>
      <c r="B6211" t="s">
        <v>8838</v>
      </c>
      <c r="C6211" s="6">
        <v>43070</v>
      </c>
      <c r="D6211" s="7">
        <v>43070</v>
      </c>
      <c r="E6211" s="8">
        <f>DAY(D6211)</f>
        <v>1</v>
      </c>
      <c r="F6211">
        <f>_xlfn.ISOWEEKNUM(D6211)</f>
        <v>48</v>
      </c>
      <c r="G6211" t="str">
        <f>RIGHT((MONTH(D6211)-1)*2+IF(DAY(D6211)&lt;16,1,2)+100,2)</f>
        <v>23</v>
      </c>
      <c r="H6211" s="8">
        <f>MONTH(D6211)</f>
        <v>12</v>
      </c>
      <c r="I6211" t="str">
        <f>TEXT(D6211,"mmm")</f>
        <v>dic</v>
      </c>
      <c r="J6211">
        <f>YEAR(D6211)</f>
        <v>2017</v>
      </c>
      <c r="K6211" s="6">
        <v>43074</v>
      </c>
      <c r="L6211" t="s">
        <v>20</v>
      </c>
      <c r="M6211" t="s">
        <v>2500</v>
      </c>
      <c r="N6211" t="s">
        <v>2501</v>
      </c>
      <c r="O6211" t="s">
        <v>23</v>
      </c>
      <c r="P6211" t="s">
        <v>24</v>
      </c>
      <c r="Q6211" t="s">
        <v>159</v>
      </c>
      <c r="R6211" t="s">
        <v>61</v>
      </c>
      <c r="S6211">
        <v>94122</v>
      </c>
      <c r="T6211" t="s">
        <v>62</v>
      </c>
      <c r="U6211" t="s">
        <v>2399</v>
      </c>
      <c r="V6211" t="s">
        <v>81</v>
      </c>
      <c r="W6211" t="s">
        <v>104</v>
      </c>
      <c r="X6211" t="s">
        <v>2400</v>
      </c>
      <c r="Y6211">
        <v>16.739999999999998</v>
      </c>
    </row>
    <row r="6212" spans="1:25" x14ac:dyDescent="0.2">
      <c r="A6212">
        <v>4249</v>
      </c>
      <c r="B6212" t="s">
        <v>8839</v>
      </c>
      <c r="C6212" s="6">
        <v>43070</v>
      </c>
      <c r="D6212" s="7">
        <v>43070</v>
      </c>
      <c r="E6212" s="8">
        <f>DAY(D6212)</f>
        <v>1</v>
      </c>
      <c r="F6212">
        <f>_xlfn.ISOWEEKNUM(D6212)</f>
        <v>48</v>
      </c>
      <c r="G6212" t="str">
        <f>RIGHT((MONTH(D6212)-1)*2+IF(DAY(D6212)&lt;16,1,2)+100,2)</f>
        <v>23</v>
      </c>
      <c r="H6212" s="8">
        <f>MONTH(D6212)</f>
        <v>12</v>
      </c>
      <c r="I6212" t="str">
        <f>TEXT(D6212,"mmm")</f>
        <v>dic</v>
      </c>
      <c r="J6212">
        <f>YEAR(D6212)</f>
        <v>2017</v>
      </c>
      <c r="K6212" s="6">
        <v>43074</v>
      </c>
      <c r="L6212" t="s">
        <v>57</v>
      </c>
      <c r="M6212" t="s">
        <v>2952</v>
      </c>
      <c r="N6212" t="s">
        <v>2953</v>
      </c>
      <c r="O6212" t="s">
        <v>23</v>
      </c>
      <c r="P6212" t="s">
        <v>24</v>
      </c>
      <c r="Q6212" t="s">
        <v>2763</v>
      </c>
      <c r="R6212" t="s">
        <v>1467</v>
      </c>
      <c r="S6212">
        <v>6824</v>
      </c>
      <c r="T6212" t="s">
        <v>52</v>
      </c>
      <c r="U6212" t="s">
        <v>5094</v>
      </c>
      <c r="V6212" t="s">
        <v>29</v>
      </c>
      <c r="W6212" t="s">
        <v>45</v>
      </c>
      <c r="X6212" t="s">
        <v>5095</v>
      </c>
      <c r="Y6212">
        <v>88.08</v>
      </c>
    </row>
    <row r="6213" spans="1:25" x14ac:dyDescent="0.2">
      <c r="A6213">
        <v>4250</v>
      </c>
      <c r="B6213" t="s">
        <v>8839</v>
      </c>
      <c r="C6213" s="6">
        <v>43070</v>
      </c>
      <c r="D6213" s="7">
        <v>43070</v>
      </c>
      <c r="E6213" s="8">
        <f>DAY(D6213)</f>
        <v>1</v>
      </c>
      <c r="F6213">
        <f>_xlfn.ISOWEEKNUM(D6213)</f>
        <v>48</v>
      </c>
      <c r="G6213" t="str">
        <f>RIGHT((MONTH(D6213)-1)*2+IF(DAY(D6213)&lt;16,1,2)+100,2)</f>
        <v>23</v>
      </c>
      <c r="H6213" s="8">
        <f>MONTH(D6213)</f>
        <v>12</v>
      </c>
      <c r="I6213" t="str">
        <f>TEXT(D6213,"mmm")</f>
        <v>dic</v>
      </c>
      <c r="J6213">
        <f>YEAR(D6213)</f>
        <v>2017</v>
      </c>
      <c r="K6213" s="6">
        <v>43074</v>
      </c>
      <c r="L6213" t="s">
        <v>57</v>
      </c>
      <c r="M6213" t="s">
        <v>2952</v>
      </c>
      <c r="N6213" t="s">
        <v>2953</v>
      </c>
      <c r="O6213" t="s">
        <v>23</v>
      </c>
      <c r="P6213" t="s">
        <v>24</v>
      </c>
      <c r="Q6213" t="s">
        <v>2763</v>
      </c>
      <c r="R6213" t="s">
        <v>1467</v>
      </c>
      <c r="S6213">
        <v>6824</v>
      </c>
      <c r="T6213" t="s">
        <v>52</v>
      </c>
      <c r="U6213" t="s">
        <v>2444</v>
      </c>
      <c r="V6213" t="s">
        <v>81</v>
      </c>
      <c r="W6213" t="s">
        <v>82</v>
      </c>
      <c r="X6213" t="s">
        <v>2445</v>
      </c>
      <c r="Y6213">
        <v>751.92</v>
      </c>
    </row>
    <row r="6214" spans="1:25" x14ac:dyDescent="0.2">
      <c r="A6214">
        <v>4683</v>
      </c>
      <c r="B6214" t="s">
        <v>8840</v>
      </c>
      <c r="C6214" s="6">
        <v>43070</v>
      </c>
      <c r="D6214" s="7">
        <v>43070</v>
      </c>
      <c r="E6214" s="8">
        <f>DAY(D6214)</f>
        <v>1</v>
      </c>
      <c r="F6214">
        <f>_xlfn.ISOWEEKNUM(D6214)</f>
        <v>48</v>
      </c>
      <c r="G6214" t="str">
        <f>RIGHT((MONTH(D6214)-1)*2+IF(DAY(D6214)&lt;16,1,2)+100,2)</f>
        <v>23</v>
      </c>
      <c r="H6214" s="8">
        <f>MONTH(D6214)</f>
        <v>12</v>
      </c>
      <c r="I6214" t="str">
        <f>TEXT(D6214,"mmm")</f>
        <v>dic</v>
      </c>
      <c r="J6214">
        <f>YEAR(D6214)</f>
        <v>2017</v>
      </c>
      <c r="K6214" s="6">
        <v>43070</v>
      </c>
      <c r="L6214" t="s">
        <v>469</v>
      </c>
      <c r="M6214" t="s">
        <v>321</v>
      </c>
      <c r="N6214" t="s">
        <v>322</v>
      </c>
      <c r="O6214" t="s">
        <v>23</v>
      </c>
      <c r="P6214" t="s">
        <v>24</v>
      </c>
      <c r="Q6214" t="s">
        <v>729</v>
      </c>
      <c r="R6214" t="s">
        <v>564</v>
      </c>
      <c r="S6214">
        <v>27604</v>
      </c>
      <c r="T6214" t="s">
        <v>72</v>
      </c>
      <c r="U6214" t="s">
        <v>4495</v>
      </c>
      <c r="V6214" t="s">
        <v>89</v>
      </c>
      <c r="W6214" t="s">
        <v>90</v>
      </c>
      <c r="X6214" t="s">
        <v>4496</v>
      </c>
      <c r="Y6214">
        <v>863.928</v>
      </c>
    </row>
    <row r="6215" spans="1:25" x14ac:dyDescent="0.2">
      <c r="A6215">
        <v>8112</v>
      </c>
      <c r="B6215" t="s">
        <v>8841</v>
      </c>
      <c r="C6215" s="6">
        <v>43070</v>
      </c>
      <c r="D6215" s="7">
        <v>43070</v>
      </c>
      <c r="E6215" s="8">
        <f>DAY(D6215)</f>
        <v>1</v>
      </c>
      <c r="F6215">
        <f>_xlfn.ISOWEEKNUM(D6215)</f>
        <v>48</v>
      </c>
      <c r="G6215" t="str">
        <f>RIGHT((MONTH(D6215)-1)*2+IF(DAY(D6215)&lt;16,1,2)+100,2)</f>
        <v>23</v>
      </c>
      <c r="H6215" s="8">
        <f>MONTH(D6215)</f>
        <v>12</v>
      </c>
      <c r="I6215" t="str">
        <f>TEXT(D6215,"mmm")</f>
        <v>dic</v>
      </c>
      <c r="J6215">
        <f>YEAR(D6215)</f>
        <v>2017</v>
      </c>
      <c r="K6215" s="6">
        <v>43072</v>
      </c>
      <c r="L6215" t="s">
        <v>57</v>
      </c>
      <c r="M6215" t="s">
        <v>4245</v>
      </c>
      <c r="N6215" t="s">
        <v>4246</v>
      </c>
      <c r="O6215" t="s">
        <v>23</v>
      </c>
      <c r="P6215" t="s">
        <v>24</v>
      </c>
      <c r="Q6215" t="s">
        <v>8842</v>
      </c>
      <c r="R6215" t="s">
        <v>26</v>
      </c>
      <c r="S6215">
        <v>76903</v>
      </c>
      <c r="T6215" t="s">
        <v>27</v>
      </c>
      <c r="U6215" t="s">
        <v>1933</v>
      </c>
      <c r="V6215" t="s">
        <v>81</v>
      </c>
      <c r="W6215" t="s">
        <v>82</v>
      </c>
      <c r="X6215" t="s">
        <v>1934</v>
      </c>
      <c r="Y6215">
        <v>248.43</v>
      </c>
    </row>
    <row r="6216" spans="1:25" x14ac:dyDescent="0.2">
      <c r="A6216">
        <v>8113</v>
      </c>
      <c r="B6216" t="s">
        <v>8841</v>
      </c>
      <c r="C6216" s="6">
        <v>43070</v>
      </c>
      <c r="D6216" s="7">
        <v>43070</v>
      </c>
      <c r="E6216" s="8">
        <f>DAY(D6216)</f>
        <v>1</v>
      </c>
      <c r="F6216">
        <f>_xlfn.ISOWEEKNUM(D6216)</f>
        <v>48</v>
      </c>
      <c r="G6216" t="str">
        <f>RIGHT((MONTH(D6216)-1)*2+IF(DAY(D6216)&lt;16,1,2)+100,2)</f>
        <v>23</v>
      </c>
      <c r="H6216" s="8">
        <f>MONTH(D6216)</f>
        <v>12</v>
      </c>
      <c r="I6216" t="str">
        <f>TEXT(D6216,"mmm")</f>
        <v>dic</v>
      </c>
      <c r="J6216">
        <f>YEAR(D6216)</f>
        <v>2017</v>
      </c>
      <c r="K6216" s="6">
        <v>43072</v>
      </c>
      <c r="L6216" t="s">
        <v>57</v>
      </c>
      <c r="M6216" t="s">
        <v>4245</v>
      </c>
      <c r="N6216" t="s">
        <v>4246</v>
      </c>
      <c r="O6216" t="s">
        <v>23</v>
      </c>
      <c r="P6216" t="s">
        <v>24</v>
      </c>
      <c r="Q6216" t="s">
        <v>8842</v>
      </c>
      <c r="R6216" t="s">
        <v>26</v>
      </c>
      <c r="S6216">
        <v>76903</v>
      </c>
      <c r="T6216" t="s">
        <v>27</v>
      </c>
      <c r="U6216" t="s">
        <v>1858</v>
      </c>
      <c r="V6216" t="s">
        <v>29</v>
      </c>
      <c r="W6216" t="s">
        <v>203</v>
      </c>
      <c r="X6216" t="s">
        <v>1859</v>
      </c>
      <c r="Y6216">
        <v>11.648</v>
      </c>
    </row>
    <row r="6217" spans="1:25" x14ac:dyDescent="0.2">
      <c r="A6217">
        <v>8114</v>
      </c>
      <c r="B6217" t="s">
        <v>8841</v>
      </c>
      <c r="C6217" s="6">
        <v>43070</v>
      </c>
      <c r="D6217" s="7">
        <v>43070</v>
      </c>
      <c r="E6217" s="8">
        <f>DAY(D6217)</f>
        <v>1</v>
      </c>
      <c r="F6217">
        <f>_xlfn.ISOWEEKNUM(D6217)</f>
        <v>48</v>
      </c>
      <c r="G6217" t="str">
        <f>RIGHT((MONTH(D6217)-1)*2+IF(DAY(D6217)&lt;16,1,2)+100,2)</f>
        <v>23</v>
      </c>
      <c r="H6217" s="8">
        <f>MONTH(D6217)</f>
        <v>12</v>
      </c>
      <c r="I6217" t="str">
        <f>TEXT(D6217,"mmm")</f>
        <v>dic</v>
      </c>
      <c r="J6217">
        <f>YEAR(D6217)</f>
        <v>2017</v>
      </c>
      <c r="K6217" s="6">
        <v>43072</v>
      </c>
      <c r="L6217" t="s">
        <v>57</v>
      </c>
      <c r="M6217" t="s">
        <v>4245</v>
      </c>
      <c r="N6217" t="s">
        <v>4246</v>
      </c>
      <c r="O6217" t="s">
        <v>23</v>
      </c>
      <c r="P6217" t="s">
        <v>24</v>
      </c>
      <c r="Q6217" t="s">
        <v>8842</v>
      </c>
      <c r="R6217" t="s">
        <v>26</v>
      </c>
      <c r="S6217">
        <v>76903</v>
      </c>
      <c r="T6217" t="s">
        <v>27</v>
      </c>
      <c r="U6217" t="s">
        <v>613</v>
      </c>
      <c r="V6217" t="s">
        <v>81</v>
      </c>
      <c r="W6217" t="s">
        <v>82</v>
      </c>
      <c r="X6217" t="s">
        <v>614</v>
      </c>
      <c r="Y6217">
        <v>85.245999999999995</v>
      </c>
    </row>
    <row r="6218" spans="1:25" x14ac:dyDescent="0.2">
      <c r="A6218">
        <v>8393</v>
      </c>
      <c r="B6218" t="s">
        <v>8843</v>
      </c>
      <c r="C6218" s="6">
        <v>43070</v>
      </c>
      <c r="D6218" s="7">
        <v>43070</v>
      </c>
      <c r="E6218" s="8">
        <f>DAY(D6218)</f>
        <v>1</v>
      </c>
      <c r="F6218">
        <f>_xlfn.ISOWEEKNUM(D6218)</f>
        <v>48</v>
      </c>
      <c r="G6218" t="str">
        <f>RIGHT((MONTH(D6218)-1)*2+IF(DAY(D6218)&lt;16,1,2)+100,2)</f>
        <v>23</v>
      </c>
      <c r="H6218" s="8">
        <f>MONTH(D6218)</f>
        <v>12</v>
      </c>
      <c r="I6218" t="str">
        <f>TEXT(D6218,"mmm")</f>
        <v>dic</v>
      </c>
      <c r="J6218">
        <f>YEAR(D6218)</f>
        <v>2017</v>
      </c>
      <c r="K6218" s="6">
        <v>43075</v>
      </c>
      <c r="L6218" t="s">
        <v>57</v>
      </c>
      <c r="M6218" t="s">
        <v>585</v>
      </c>
      <c r="N6218" t="s">
        <v>586</v>
      </c>
      <c r="O6218" t="s">
        <v>23</v>
      </c>
      <c r="P6218" t="s">
        <v>24</v>
      </c>
      <c r="Q6218" t="s">
        <v>1596</v>
      </c>
      <c r="R6218" t="s">
        <v>1029</v>
      </c>
      <c r="S6218">
        <v>2038</v>
      </c>
      <c r="T6218" t="s">
        <v>52</v>
      </c>
      <c r="U6218" t="s">
        <v>6921</v>
      </c>
      <c r="V6218" t="s">
        <v>89</v>
      </c>
      <c r="W6218" t="s">
        <v>90</v>
      </c>
      <c r="X6218" t="s">
        <v>6922</v>
      </c>
      <c r="Y6218">
        <v>137.94</v>
      </c>
    </row>
    <row r="6219" spans="1:25" x14ac:dyDescent="0.2">
      <c r="A6219">
        <v>8394</v>
      </c>
      <c r="B6219" t="s">
        <v>8843</v>
      </c>
      <c r="C6219" s="6">
        <v>43070</v>
      </c>
      <c r="D6219" s="7">
        <v>43070</v>
      </c>
      <c r="E6219" s="8">
        <f>DAY(D6219)</f>
        <v>1</v>
      </c>
      <c r="F6219">
        <f>_xlfn.ISOWEEKNUM(D6219)</f>
        <v>48</v>
      </c>
      <c r="G6219" t="str">
        <f>RIGHT((MONTH(D6219)-1)*2+IF(DAY(D6219)&lt;16,1,2)+100,2)</f>
        <v>23</v>
      </c>
      <c r="H6219" s="8">
        <f>MONTH(D6219)</f>
        <v>12</v>
      </c>
      <c r="I6219" t="str">
        <f>TEXT(D6219,"mmm")</f>
        <v>dic</v>
      </c>
      <c r="J6219">
        <f>YEAR(D6219)</f>
        <v>2017</v>
      </c>
      <c r="K6219" s="6">
        <v>43075</v>
      </c>
      <c r="L6219" t="s">
        <v>57</v>
      </c>
      <c r="M6219" t="s">
        <v>585</v>
      </c>
      <c r="N6219" t="s">
        <v>586</v>
      </c>
      <c r="O6219" t="s">
        <v>23</v>
      </c>
      <c r="P6219" t="s">
        <v>24</v>
      </c>
      <c r="Q6219" t="s">
        <v>1596</v>
      </c>
      <c r="R6219" t="s">
        <v>1029</v>
      </c>
      <c r="S6219">
        <v>2038</v>
      </c>
      <c r="T6219" t="s">
        <v>52</v>
      </c>
      <c r="U6219" t="s">
        <v>4358</v>
      </c>
      <c r="V6219" t="s">
        <v>81</v>
      </c>
      <c r="W6219" t="s">
        <v>104</v>
      </c>
      <c r="X6219" t="s">
        <v>4359</v>
      </c>
      <c r="Y6219">
        <v>111.15</v>
      </c>
    </row>
    <row r="6220" spans="1:25" x14ac:dyDescent="0.2">
      <c r="A6220">
        <v>8395</v>
      </c>
      <c r="B6220" t="s">
        <v>8843</v>
      </c>
      <c r="C6220" s="6">
        <v>43070</v>
      </c>
      <c r="D6220" s="7">
        <v>43070</v>
      </c>
      <c r="E6220" s="8">
        <f>DAY(D6220)</f>
        <v>1</v>
      </c>
      <c r="F6220">
        <f>_xlfn.ISOWEEKNUM(D6220)</f>
        <v>48</v>
      </c>
      <c r="G6220" t="str">
        <f>RIGHT((MONTH(D6220)-1)*2+IF(DAY(D6220)&lt;16,1,2)+100,2)</f>
        <v>23</v>
      </c>
      <c r="H6220" s="8">
        <f>MONTH(D6220)</f>
        <v>12</v>
      </c>
      <c r="I6220" t="str">
        <f>TEXT(D6220,"mmm")</f>
        <v>dic</v>
      </c>
      <c r="J6220">
        <f>YEAR(D6220)</f>
        <v>2017</v>
      </c>
      <c r="K6220" s="6">
        <v>43075</v>
      </c>
      <c r="L6220" t="s">
        <v>57</v>
      </c>
      <c r="M6220" t="s">
        <v>585</v>
      </c>
      <c r="N6220" t="s">
        <v>586</v>
      </c>
      <c r="O6220" t="s">
        <v>23</v>
      </c>
      <c r="P6220" t="s">
        <v>24</v>
      </c>
      <c r="Q6220" t="s">
        <v>1596</v>
      </c>
      <c r="R6220" t="s">
        <v>1029</v>
      </c>
      <c r="S6220">
        <v>2038</v>
      </c>
      <c r="T6220" t="s">
        <v>52</v>
      </c>
      <c r="U6220" t="s">
        <v>1835</v>
      </c>
      <c r="V6220" t="s">
        <v>29</v>
      </c>
      <c r="W6220" t="s">
        <v>203</v>
      </c>
      <c r="X6220" t="s">
        <v>1836</v>
      </c>
      <c r="Y6220">
        <v>901.95</v>
      </c>
    </row>
    <row r="6221" spans="1:25" x14ac:dyDescent="0.2">
      <c r="A6221">
        <v>8396</v>
      </c>
      <c r="B6221" t="s">
        <v>8843</v>
      </c>
      <c r="C6221" s="6">
        <v>43070</v>
      </c>
      <c r="D6221" s="7">
        <v>43070</v>
      </c>
      <c r="E6221" s="8">
        <f>DAY(D6221)</f>
        <v>1</v>
      </c>
      <c r="F6221">
        <f>_xlfn.ISOWEEKNUM(D6221)</f>
        <v>48</v>
      </c>
      <c r="G6221" t="str">
        <f>RIGHT((MONTH(D6221)-1)*2+IF(DAY(D6221)&lt;16,1,2)+100,2)</f>
        <v>23</v>
      </c>
      <c r="H6221" s="8">
        <f>MONTH(D6221)</f>
        <v>12</v>
      </c>
      <c r="I6221" t="str">
        <f>TEXT(D6221,"mmm")</f>
        <v>dic</v>
      </c>
      <c r="J6221">
        <f>YEAR(D6221)</f>
        <v>2017</v>
      </c>
      <c r="K6221" s="6">
        <v>43075</v>
      </c>
      <c r="L6221" t="s">
        <v>57</v>
      </c>
      <c r="M6221" t="s">
        <v>585</v>
      </c>
      <c r="N6221" t="s">
        <v>586</v>
      </c>
      <c r="O6221" t="s">
        <v>23</v>
      </c>
      <c r="P6221" t="s">
        <v>24</v>
      </c>
      <c r="Q6221" t="s">
        <v>1596</v>
      </c>
      <c r="R6221" t="s">
        <v>1029</v>
      </c>
      <c r="S6221">
        <v>2038</v>
      </c>
      <c r="T6221" t="s">
        <v>52</v>
      </c>
      <c r="U6221" t="s">
        <v>5546</v>
      </c>
      <c r="V6221" t="s">
        <v>81</v>
      </c>
      <c r="W6221" t="s">
        <v>308</v>
      </c>
      <c r="X6221" t="s">
        <v>5547</v>
      </c>
      <c r="Y6221">
        <v>366.00900000000001</v>
      </c>
    </row>
    <row r="6222" spans="1:25" x14ac:dyDescent="0.2">
      <c r="A6222">
        <v>8681</v>
      </c>
      <c r="B6222" t="s">
        <v>8844</v>
      </c>
      <c r="C6222" s="6">
        <v>43070</v>
      </c>
      <c r="D6222" s="7">
        <v>43070</v>
      </c>
      <c r="E6222" s="8">
        <f>DAY(D6222)</f>
        <v>1</v>
      </c>
      <c r="F6222">
        <f>_xlfn.ISOWEEKNUM(D6222)</f>
        <v>48</v>
      </c>
      <c r="G6222" t="str">
        <f>RIGHT((MONTH(D6222)-1)*2+IF(DAY(D6222)&lt;16,1,2)+100,2)</f>
        <v>23</v>
      </c>
      <c r="H6222" s="8">
        <f>MONTH(D6222)</f>
        <v>12</v>
      </c>
      <c r="I6222" t="str">
        <f>TEXT(D6222,"mmm")</f>
        <v>dic</v>
      </c>
      <c r="J6222">
        <f>YEAR(D6222)</f>
        <v>2017</v>
      </c>
      <c r="K6222" s="6">
        <v>43072</v>
      </c>
      <c r="L6222" t="s">
        <v>57</v>
      </c>
      <c r="M6222" t="s">
        <v>914</v>
      </c>
      <c r="N6222" t="s">
        <v>915</v>
      </c>
      <c r="O6222" t="s">
        <v>69</v>
      </c>
      <c r="P6222" t="s">
        <v>24</v>
      </c>
      <c r="Q6222" t="s">
        <v>484</v>
      </c>
      <c r="R6222" t="s">
        <v>121</v>
      </c>
      <c r="S6222">
        <v>23223</v>
      </c>
      <c r="T6222" t="s">
        <v>72</v>
      </c>
      <c r="U6222" t="s">
        <v>1835</v>
      </c>
      <c r="V6222" t="s">
        <v>29</v>
      </c>
      <c r="W6222" t="s">
        <v>203</v>
      </c>
      <c r="X6222" t="s">
        <v>1836</v>
      </c>
      <c r="Y6222">
        <v>2104.5500000000002</v>
      </c>
    </row>
    <row r="6223" spans="1:25" x14ac:dyDescent="0.2">
      <c r="A6223">
        <v>8682</v>
      </c>
      <c r="B6223" t="s">
        <v>8844</v>
      </c>
      <c r="C6223" s="6">
        <v>43070</v>
      </c>
      <c r="D6223" s="7">
        <v>43070</v>
      </c>
      <c r="E6223" s="8">
        <f>DAY(D6223)</f>
        <v>1</v>
      </c>
      <c r="F6223">
        <f>_xlfn.ISOWEEKNUM(D6223)</f>
        <v>48</v>
      </c>
      <c r="G6223" t="str">
        <f>RIGHT((MONTH(D6223)-1)*2+IF(DAY(D6223)&lt;16,1,2)+100,2)</f>
        <v>23</v>
      </c>
      <c r="H6223" s="8">
        <f>MONTH(D6223)</f>
        <v>12</v>
      </c>
      <c r="I6223" t="str">
        <f>TEXT(D6223,"mmm")</f>
        <v>dic</v>
      </c>
      <c r="J6223">
        <f>YEAR(D6223)</f>
        <v>2017</v>
      </c>
      <c r="K6223" s="6">
        <v>43072</v>
      </c>
      <c r="L6223" t="s">
        <v>57</v>
      </c>
      <c r="M6223" t="s">
        <v>914</v>
      </c>
      <c r="N6223" t="s">
        <v>915</v>
      </c>
      <c r="O6223" t="s">
        <v>69</v>
      </c>
      <c r="P6223" t="s">
        <v>24</v>
      </c>
      <c r="Q6223" t="s">
        <v>484</v>
      </c>
      <c r="R6223" t="s">
        <v>121</v>
      </c>
      <c r="S6223">
        <v>23223</v>
      </c>
      <c r="T6223" t="s">
        <v>72</v>
      </c>
      <c r="U6223" t="s">
        <v>2484</v>
      </c>
      <c r="V6223" t="s">
        <v>29</v>
      </c>
      <c r="W6223" t="s">
        <v>449</v>
      </c>
      <c r="X6223" t="s">
        <v>2485</v>
      </c>
      <c r="Y6223">
        <v>40.700000000000003</v>
      </c>
    </row>
    <row r="6224" spans="1:25" x14ac:dyDescent="0.2">
      <c r="A6224">
        <v>9171</v>
      </c>
      <c r="B6224" t="s">
        <v>8845</v>
      </c>
      <c r="C6224" s="6">
        <v>43070</v>
      </c>
      <c r="D6224" s="7">
        <v>43070</v>
      </c>
      <c r="E6224" s="8">
        <f>DAY(D6224)</f>
        <v>1</v>
      </c>
      <c r="F6224">
        <f>_xlfn.ISOWEEKNUM(D6224)</f>
        <v>48</v>
      </c>
      <c r="G6224" t="str">
        <f>RIGHT((MONTH(D6224)-1)*2+IF(DAY(D6224)&lt;16,1,2)+100,2)</f>
        <v>23</v>
      </c>
      <c r="H6224" s="8">
        <f>MONTH(D6224)</f>
        <v>12</v>
      </c>
      <c r="I6224" t="str">
        <f>TEXT(D6224,"mmm")</f>
        <v>dic</v>
      </c>
      <c r="J6224">
        <f>YEAR(D6224)</f>
        <v>2017</v>
      </c>
      <c r="K6224" s="6">
        <v>43070</v>
      </c>
      <c r="L6224" t="s">
        <v>469</v>
      </c>
      <c r="M6224" t="s">
        <v>1335</v>
      </c>
      <c r="N6224" t="s">
        <v>1336</v>
      </c>
      <c r="O6224" t="s">
        <v>35</v>
      </c>
      <c r="P6224" t="s">
        <v>24</v>
      </c>
      <c r="Q6224" t="s">
        <v>3166</v>
      </c>
      <c r="R6224" t="s">
        <v>61</v>
      </c>
      <c r="S6224">
        <v>93030</v>
      </c>
      <c r="T6224" t="s">
        <v>62</v>
      </c>
      <c r="U6224" t="s">
        <v>3832</v>
      </c>
      <c r="V6224" t="s">
        <v>81</v>
      </c>
      <c r="W6224" t="s">
        <v>104</v>
      </c>
      <c r="X6224" t="s">
        <v>3833</v>
      </c>
      <c r="Y6224">
        <v>31.96</v>
      </c>
    </row>
    <row r="6225" spans="1:25" x14ac:dyDescent="0.2">
      <c r="A6225">
        <v>9172</v>
      </c>
      <c r="B6225" t="s">
        <v>8845</v>
      </c>
      <c r="C6225" s="6">
        <v>43070</v>
      </c>
      <c r="D6225" s="7">
        <v>43070</v>
      </c>
      <c r="E6225" s="8">
        <f>DAY(D6225)</f>
        <v>1</v>
      </c>
      <c r="F6225">
        <f>_xlfn.ISOWEEKNUM(D6225)</f>
        <v>48</v>
      </c>
      <c r="G6225" t="str">
        <f>RIGHT((MONTH(D6225)-1)*2+IF(DAY(D6225)&lt;16,1,2)+100,2)</f>
        <v>23</v>
      </c>
      <c r="H6225" s="8">
        <f>MONTH(D6225)</f>
        <v>12</v>
      </c>
      <c r="I6225" t="str">
        <f>TEXT(D6225,"mmm")</f>
        <v>dic</v>
      </c>
      <c r="J6225">
        <f>YEAR(D6225)</f>
        <v>2017</v>
      </c>
      <c r="K6225" s="6">
        <v>43070</v>
      </c>
      <c r="L6225" t="s">
        <v>469</v>
      </c>
      <c r="M6225" t="s">
        <v>1335</v>
      </c>
      <c r="N6225" t="s">
        <v>1336</v>
      </c>
      <c r="O6225" t="s">
        <v>35</v>
      </c>
      <c r="P6225" t="s">
        <v>24</v>
      </c>
      <c r="Q6225" t="s">
        <v>3166</v>
      </c>
      <c r="R6225" t="s">
        <v>61</v>
      </c>
      <c r="S6225">
        <v>93030</v>
      </c>
      <c r="T6225" t="s">
        <v>62</v>
      </c>
      <c r="U6225" t="s">
        <v>6016</v>
      </c>
      <c r="V6225" t="s">
        <v>29</v>
      </c>
      <c r="W6225" t="s">
        <v>30</v>
      </c>
      <c r="X6225" t="s">
        <v>6017</v>
      </c>
      <c r="Y6225">
        <v>47.9</v>
      </c>
    </row>
    <row r="6226" spans="1:25" x14ac:dyDescent="0.2">
      <c r="A6226">
        <v>9173</v>
      </c>
      <c r="B6226" t="s">
        <v>8845</v>
      </c>
      <c r="C6226" s="6">
        <v>43070</v>
      </c>
      <c r="D6226" s="7">
        <v>43070</v>
      </c>
      <c r="E6226" s="8">
        <f>DAY(D6226)</f>
        <v>1</v>
      </c>
      <c r="F6226">
        <f>_xlfn.ISOWEEKNUM(D6226)</f>
        <v>48</v>
      </c>
      <c r="G6226" t="str">
        <f>RIGHT((MONTH(D6226)-1)*2+IF(DAY(D6226)&lt;16,1,2)+100,2)</f>
        <v>23</v>
      </c>
      <c r="H6226" s="8">
        <f>MONTH(D6226)</f>
        <v>12</v>
      </c>
      <c r="I6226" t="str">
        <f>TEXT(D6226,"mmm")</f>
        <v>dic</v>
      </c>
      <c r="J6226">
        <f>YEAR(D6226)</f>
        <v>2017</v>
      </c>
      <c r="K6226" s="6">
        <v>43070</v>
      </c>
      <c r="L6226" t="s">
        <v>469</v>
      </c>
      <c r="M6226" t="s">
        <v>1335</v>
      </c>
      <c r="N6226" t="s">
        <v>1336</v>
      </c>
      <c r="O6226" t="s">
        <v>35</v>
      </c>
      <c r="P6226" t="s">
        <v>24</v>
      </c>
      <c r="Q6226" t="s">
        <v>3166</v>
      </c>
      <c r="R6226" t="s">
        <v>61</v>
      </c>
      <c r="S6226">
        <v>93030</v>
      </c>
      <c r="T6226" t="s">
        <v>62</v>
      </c>
      <c r="U6226" t="s">
        <v>8027</v>
      </c>
      <c r="V6226" t="s">
        <v>29</v>
      </c>
      <c r="W6226" t="s">
        <v>42</v>
      </c>
      <c r="X6226" t="s">
        <v>8028</v>
      </c>
      <c r="Y6226">
        <v>1112.94</v>
      </c>
    </row>
    <row r="6227" spans="1:25" x14ac:dyDescent="0.2">
      <c r="A6227">
        <v>9174</v>
      </c>
      <c r="B6227" t="s">
        <v>8845</v>
      </c>
      <c r="C6227" s="6">
        <v>43070</v>
      </c>
      <c r="D6227" s="7">
        <v>43070</v>
      </c>
      <c r="E6227" s="8">
        <f>DAY(D6227)</f>
        <v>1</v>
      </c>
      <c r="F6227">
        <f>_xlfn.ISOWEEKNUM(D6227)</f>
        <v>48</v>
      </c>
      <c r="G6227" t="str">
        <f>RIGHT((MONTH(D6227)-1)*2+IF(DAY(D6227)&lt;16,1,2)+100,2)</f>
        <v>23</v>
      </c>
      <c r="H6227" s="8">
        <f>MONTH(D6227)</f>
        <v>12</v>
      </c>
      <c r="I6227" t="str">
        <f>TEXT(D6227,"mmm")</f>
        <v>dic</v>
      </c>
      <c r="J6227">
        <f>YEAR(D6227)</f>
        <v>2017</v>
      </c>
      <c r="K6227" s="6">
        <v>43070</v>
      </c>
      <c r="L6227" t="s">
        <v>469</v>
      </c>
      <c r="M6227" t="s">
        <v>1335</v>
      </c>
      <c r="N6227" t="s">
        <v>1336</v>
      </c>
      <c r="O6227" t="s">
        <v>35</v>
      </c>
      <c r="P6227" t="s">
        <v>24</v>
      </c>
      <c r="Q6227" t="s">
        <v>3166</v>
      </c>
      <c r="R6227" t="s">
        <v>61</v>
      </c>
      <c r="S6227">
        <v>93030</v>
      </c>
      <c r="T6227" t="s">
        <v>62</v>
      </c>
      <c r="U6227" t="s">
        <v>3633</v>
      </c>
      <c r="V6227" t="s">
        <v>29</v>
      </c>
      <c r="W6227" t="s">
        <v>139</v>
      </c>
      <c r="X6227" t="s">
        <v>3634</v>
      </c>
      <c r="Y6227">
        <v>22.92</v>
      </c>
    </row>
    <row r="6228" spans="1:25" x14ac:dyDescent="0.2">
      <c r="A6228">
        <v>9205</v>
      </c>
      <c r="B6228" t="s">
        <v>8846</v>
      </c>
      <c r="C6228" s="6">
        <v>43070</v>
      </c>
      <c r="D6228" s="7">
        <v>43070</v>
      </c>
      <c r="E6228" s="8">
        <f>DAY(D6228)</f>
        <v>1</v>
      </c>
      <c r="F6228">
        <f>_xlfn.ISOWEEKNUM(D6228)</f>
        <v>48</v>
      </c>
      <c r="G6228" t="str">
        <f>RIGHT((MONTH(D6228)-1)*2+IF(DAY(D6228)&lt;16,1,2)+100,2)</f>
        <v>23</v>
      </c>
      <c r="H6228" s="8">
        <f>MONTH(D6228)</f>
        <v>12</v>
      </c>
      <c r="I6228" t="str">
        <f>TEXT(D6228,"mmm")</f>
        <v>dic</v>
      </c>
      <c r="J6228">
        <f>YEAR(D6228)</f>
        <v>2017</v>
      </c>
      <c r="K6228" s="6">
        <v>43074</v>
      </c>
      <c r="L6228" t="s">
        <v>20</v>
      </c>
      <c r="M6228" t="s">
        <v>3782</v>
      </c>
      <c r="N6228" t="s">
        <v>3783</v>
      </c>
      <c r="O6228" t="s">
        <v>69</v>
      </c>
      <c r="P6228" t="s">
        <v>24</v>
      </c>
      <c r="Q6228" t="s">
        <v>60</v>
      </c>
      <c r="R6228" t="s">
        <v>61</v>
      </c>
      <c r="S6228">
        <v>90004</v>
      </c>
      <c r="T6228" t="s">
        <v>62</v>
      </c>
      <c r="U6228" t="s">
        <v>4053</v>
      </c>
      <c r="V6228" t="s">
        <v>29</v>
      </c>
      <c r="W6228" t="s">
        <v>54</v>
      </c>
      <c r="X6228" t="s">
        <v>5038</v>
      </c>
      <c r="Y6228">
        <v>23.04</v>
      </c>
    </row>
    <row r="6229" spans="1:25" x14ac:dyDescent="0.2">
      <c r="A6229">
        <v>1480</v>
      </c>
      <c r="B6229" t="s">
        <v>8847</v>
      </c>
      <c r="C6229" s="6">
        <v>43071</v>
      </c>
      <c r="D6229" s="7">
        <v>43071</v>
      </c>
      <c r="E6229" s="8">
        <f>DAY(D6229)</f>
        <v>2</v>
      </c>
      <c r="F6229">
        <f>_xlfn.ISOWEEKNUM(D6229)</f>
        <v>48</v>
      </c>
      <c r="G6229" t="str">
        <f>RIGHT((MONTH(D6229)-1)*2+IF(DAY(D6229)&lt;16,1,2)+100,2)</f>
        <v>23</v>
      </c>
      <c r="H6229" s="8">
        <f>MONTH(D6229)</f>
        <v>12</v>
      </c>
      <c r="I6229" t="str">
        <f>TEXT(D6229,"mmm")</f>
        <v>dic</v>
      </c>
      <c r="J6229">
        <f>YEAR(D6229)</f>
        <v>2017</v>
      </c>
      <c r="K6229" s="6">
        <v>43077</v>
      </c>
      <c r="L6229" t="s">
        <v>20</v>
      </c>
      <c r="M6229" t="s">
        <v>4674</v>
      </c>
      <c r="N6229" t="s">
        <v>4675</v>
      </c>
      <c r="O6229" t="s">
        <v>23</v>
      </c>
      <c r="P6229" t="s">
        <v>24</v>
      </c>
      <c r="Q6229" t="s">
        <v>159</v>
      </c>
      <c r="R6229" t="s">
        <v>61</v>
      </c>
      <c r="S6229">
        <v>94122</v>
      </c>
      <c r="T6229" t="s">
        <v>62</v>
      </c>
      <c r="U6229" t="s">
        <v>4134</v>
      </c>
      <c r="V6229" t="s">
        <v>29</v>
      </c>
      <c r="W6229" t="s">
        <v>30</v>
      </c>
      <c r="X6229" t="s">
        <v>4135</v>
      </c>
      <c r="Y6229">
        <v>25.92</v>
      </c>
    </row>
    <row r="6230" spans="1:25" x14ac:dyDescent="0.2">
      <c r="A6230">
        <v>1481</v>
      </c>
      <c r="B6230" t="s">
        <v>8847</v>
      </c>
      <c r="C6230" s="6">
        <v>43071</v>
      </c>
      <c r="D6230" s="7">
        <v>43071</v>
      </c>
      <c r="E6230" s="8">
        <f>DAY(D6230)</f>
        <v>2</v>
      </c>
      <c r="F6230">
        <f>_xlfn.ISOWEEKNUM(D6230)</f>
        <v>48</v>
      </c>
      <c r="G6230" t="str">
        <f>RIGHT((MONTH(D6230)-1)*2+IF(DAY(D6230)&lt;16,1,2)+100,2)</f>
        <v>23</v>
      </c>
      <c r="H6230" s="8">
        <f>MONTH(D6230)</f>
        <v>12</v>
      </c>
      <c r="I6230" t="str">
        <f>TEXT(D6230,"mmm")</f>
        <v>dic</v>
      </c>
      <c r="J6230">
        <f>YEAR(D6230)</f>
        <v>2017</v>
      </c>
      <c r="K6230" s="6">
        <v>43077</v>
      </c>
      <c r="L6230" t="s">
        <v>20</v>
      </c>
      <c r="M6230" t="s">
        <v>4674</v>
      </c>
      <c r="N6230" t="s">
        <v>4675</v>
      </c>
      <c r="O6230" t="s">
        <v>23</v>
      </c>
      <c r="P6230" t="s">
        <v>24</v>
      </c>
      <c r="Q6230" t="s">
        <v>159</v>
      </c>
      <c r="R6230" t="s">
        <v>61</v>
      </c>
      <c r="S6230">
        <v>94122</v>
      </c>
      <c r="T6230" t="s">
        <v>62</v>
      </c>
      <c r="U6230" t="s">
        <v>6241</v>
      </c>
      <c r="V6230" t="s">
        <v>29</v>
      </c>
      <c r="W6230" t="s">
        <v>30</v>
      </c>
      <c r="X6230" t="s">
        <v>6242</v>
      </c>
      <c r="Y6230">
        <v>40.46</v>
      </c>
    </row>
    <row r="6231" spans="1:25" x14ac:dyDescent="0.2">
      <c r="A6231">
        <v>1482</v>
      </c>
      <c r="B6231" t="s">
        <v>8847</v>
      </c>
      <c r="C6231" s="6">
        <v>43071</v>
      </c>
      <c r="D6231" s="7">
        <v>43071</v>
      </c>
      <c r="E6231" s="8">
        <f>DAY(D6231)</f>
        <v>2</v>
      </c>
      <c r="F6231">
        <f>_xlfn.ISOWEEKNUM(D6231)</f>
        <v>48</v>
      </c>
      <c r="G6231" t="str">
        <f>RIGHT((MONTH(D6231)-1)*2+IF(DAY(D6231)&lt;16,1,2)+100,2)</f>
        <v>23</v>
      </c>
      <c r="H6231" s="8">
        <f>MONTH(D6231)</f>
        <v>12</v>
      </c>
      <c r="I6231" t="str">
        <f>TEXT(D6231,"mmm")</f>
        <v>dic</v>
      </c>
      <c r="J6231">
        <f>YEAR(D6231)</f>
        <v>2017</v>
      </c>
      <c r="K6231" s="6">
        <v>43077</v>
      </c>
      <c r="L6231" t="s">
        <v>20</v>
      </c>
      <c r="M6231" t="s">
        <v>4674</v>
      </c>
      <c r="N6231" t="s">
        <v>4675</v>
      </c>
      <c r="O6231" t="s">
        <v>23</v>
      </c>
      <c r="P6231" t="s">
        <v>24</v>
      </c>
      <c r="Q6231" t="s">
        <v>159</v>
      </c>
      <c r="R6231" t="s">
        <v>61</v>
      </c>
      <c r="S6231">
        <v>94122</v>
      </c>
      <c r="T6231" t="s">
        <v>62</v>
      </c>
      <c r="U6231" t="s">
        <v>1390</v>
      </c>
      <c r="V6231" t="s">
        <v>29</v>
      </c>
      <c r="W6231" t="s">
        <v>42</v>
      </c>
      <c r="X6231" t="s">
        <v>1391</v>
      </c>
      <c r="Y6231">
        <v>33.869999999999997</v>
      </c>
    </row>
    <row r="6232" spans="1:25" x14ac:dyDescent="0.2">
      <c r="A6232">
        <v>5908</v>
      </c>
      <c r="B6232" t="s">
        <v>8848</v>
      </c>
      <c r="C6232" s="6">
        <v>43071</v>
      </c>
      <c r="D6232" s="7">
        <v>43071</v>
      </c>
      <c r="E6232" s="8">
        <f>DAY(D6232)</f>
        <v>2</v>
      </c>
      <c r="F6232">
        <f>_xlfn.ISOWEEKNUM(D6232)</f>
        <v>48</v>
      </c>
      <c r="G6232" t="str">
        <f>RIGHT((MONTH(D6232)-1)*2+IF(DAY(D6232)&lt;16,1,2)+100,2)</f>
        <v>23</v>
      </c>
      <c r="H6232" s="8">
        <f>MONTH(D6232)</f>
        <v>12</v>
      </c>
      <c r="I6232" t="str">
        <f>TEXT(D6232,"mmm")</f>
        <v>dic</v>
      </c>
      <c r="J6232">
        <f>YEAR(D6232)</f>
        <v>2017</v>
      </c>
      <c r="K6232" s="6">
        <v>43076</v>
      </c>
      <c r="L6232" t="s">
        <v>20</v>
      </c>
      <c r="M6232" t="s">
        <v>3491</v>
      </c>
      <c r="N6232" t="s">
        <v>3492</v>
      </c>
      <c r="O6232" t="s">
        <v>69</v>
      </c>
      <c r="P6232" t="s">
        <v>24</v>
      </c>
      <c r="Q6232" t="s">
        <v>1292</v>
      </c>
      <c r="R6232" t="s">
        <v>61</v>
      </c>
      <c r="S6232">
        <v>95123</v>
      </c>
      <c r="T6232" t="s">
        <v>62</v>
      </c>
      <c r="U6232" t="s">
        <v>3824</v>
      </c>
      <c r="V6232" t="s">
        <v>29</v>
      </c>
      <c r="W6232" t="s">
        <v>45</v>
      </c>
      <c r="X6232" t="s">
        <v>3825</v>
      </c>
      <c r="Y6232">
        <v>24.704000000000001</v>
      </c>
    </row>
    <row r="6233" spans="1:25" x14ac:dyDescent="0.2">
      <c r="A6233">
        <v>5909</v>
      </c>
      <c r="B6233" t="s">
        <v>8848</v>
      </c>
      <c r="C6233" s="6">
        <v>43071</v>
      </c>
      <c r="D6233" s="7">
        <v>43071</v>
      </c>
      <c r="E6233" s="8">
        <f>DAY(D6233)</f>
        <v>2</v>
      </c>
      <c r="F6233">
        <f>_xlfn.ISOWEEKNUM(D6233)</f>
        <v>48</v>
      </c>
      <c r="G6233" t="str">
        <f>RIGHT((MONTH(D6233)-1)*2+IF(DAY(D6233)&lt;16,1,2)+100,2)</f>
        <v>23</v>
      </c>
      <c r="H6233" s="8">
        <f>MONTH(D6233)</f>
        <v>12</v>
      </c>
      <c r="I6233" t="str">
        <f>TEXT(D6233,"mmm")</f>
        <v>dic</v>
      </c>
      <c r="J6233">
        <f>YEAR(D6233)</f>
        <v>2017</v>
      </c>
      <c r="K6233" s="6">
        <v>43076</v>
      </c>
      <c r="L6233" t="s">
        <v>20</v>
      </c>
      <c r="M6233" t="s">
        <v>3491</v>
      </c>
      <c r="N6233" t="s">
        <v>3492</v>
      </c>
      <c r="O6233" t="s">
        <v>69</v>
      </c>
      <c r="P6233" t="s">
        <v>24</v>
      </c>
      <c r="Q6233" t="s">
        <v>1292</v>
      </c>
      <c r="R6233" t="s">
        <v>61</v>
      </c>
      <c r="S6233">
        <v>95123</v>
      </c>
      <c r="T6233" t="s">
        <v>62</v>
      </c>
      <c r="U6233" t="s">
        <v>462</v>
      </c>
      <c r="V6233" t="s">
        <v>29</v>
      </c>
      <c r="W6233" t="s">
        <v>203</v>
      </c>
      <c r="X6233" t="s">
        <v>463</v>
      </c>
      <c r="Y6233">
        <v>59.7</v>
      </c>
    </row>
    <row r="6234" spans="1:25" x14ac:dyDescent="0.2">
      <c r="A6234">
        <v>5910</v>
      </c>
      <c r="B6234" t="s">
        <v>8848</v>
      </c>
      <c r="C6234" s="6">
        <v>43071</v>
      </c>
      <c r="D6234" s="7">
        <v>43071</v>
      </c>
      <c r="E6234" s="8">
        <f>DAY(D6234)</f>
        <v>2</v>
      </c>
      <c r="F6234">
        <f>_xlfn.ISOWEEKNUM(D6234)</f>
        <v>48</v>
      </c>
      <c r="G6234" t="str">
        <f>RIGHT((MONTH(D6234)-1)*2+IF(DAY(D6234)&lt;16,1,2)+100,2)</f>
        <v>23</v>
      </c>
      <c r="H6234" s="8">
        <f>MONTH(D6234)</f>
        <v>12</v>
      </c>
      <c r="I6234" t="str">
        <f>TEXT(D6234,"mmm")</f>
        <v>dic</v>
      </c>
      <c r="J6234">
        <f>YEAR(D6234)</f>
        <v>2017</v>
      </c>
      <c r="K6234" s="6">
        <v>43076</v>
      </c>
      <c r="L6234" t="s">
        <v>20</v>
      </c>
      <c r="M6234" t="s">
        <v>3491</v>
      </c>
      <c r="N6234" t="s">
        <v>3492</v>
      </c>
      <c r="O6234" t="s">
        <v>69</v>
      </c>
      <c r="P6234" t="s">
        <v>24</v>
      </c>
      <c r="Q6234" t="s">
        <v>1292</v>
      </c>
      <c r="R6234" t="s">
        <v>61</v>
      </c>
      <c r="S6234">
        <v>95123</v>
      </c>
      <c r="T6234" t="s">
        <v>62</v>
      </c>
      <c r="U6234" t="s">
        <v>6563</v>
      </c>
      <c r="V6234" t="s">
        <v>81</v>
      </c>
      <c r="W6234" t="s">
        <v>104</v>
      </c>
      <c r="X6234" t="s">
        <v>6564</v>
      </c>
      <c r="Y6234">
        <v>14.52</v>
      </c>
    </row>
    <row r="6235" spans="1:25" x14ac:dyDescent="0.2">
      <c r="A6235">
        <v>5911</v>
      </c>
      <c r="B6235" t="s">
        <v>8848</v>
      </c>
      <c r="C6235" s="6">
        <v>43071</v>
      </c>
      <c r="D6235" s="7">
        <v>43071</v>
      </c>
      <c r="E6235" s="8">
        <f>DAY(D6235)</f>
        <v>2</v>
      </c>
      <c r="F6235">
        <f>_xlfn.ISOWEEKNUM(D6235)</f>
        <v>48</v>
      </c>
      <c r="G6235" t="str">
        <f>RIGHT((MONTH(D6235)-1)*2+IF(DAY(D6235)&lt;16,1,2)+100,2)</f>
        <v>23</v>
      </c>
      <c r="H6235" s="8">
        <f>MONTH(D6235)</f>
        <v>12</v>
      </c>
      <c r="I6235" t="str">
        <f>TEXT(D6235,"mmm")</f>
        <v>dic</v>
      </c>
      <c r="J6235">
        <f>YEAR(D6235)</f>
        <v>2017</v>
      </c>
      <c r="K6235" s="6">
        <v>43076</v>
      </c>
      <c r="L6235" t="s">
        <v>20</v>
      </c>
      <c r="M6235" t="s">
        <v>3491</v>
      </c>
      <c r="N6235" t="s">
        <v>3492</v>
      </c>
      <c r="O6235" t="s">
        <v>69</v>
      </c>
      <c r="P6235" t="s">
        <v>24</v>
      </c>
      <c r="Q6235" t="s">
        <v>1292</v>
      </c>
      <c r="R6235" t="s">
        <v>61</v>
      </c>
      <c r="S6235">
        <v>95123</v>
      </c>
      <c r="T6235" t="s">
        <v>62</v>
      </c>
      <c r="U6235" t="s">
        <v>2797</v>
      </c>
      <c r="V6235" t="s">
        <v>29</v>
      </c>
      <c r="W6235" t="s">
        <v>45</v>
      </c>
      <c r="X6235" t="s">
        <v>2798</v>
      </c>
      <c r="Y6235">
        <v>104.184</v>
      </c>
    </row>
    <row r="6236" spans="1:25" x14ac:dyDescent="0.2">
      <c r="A6236">
        <v>6468</v>
      </c>
      <c r="B6236" t="s">
        <v>8849</v>
      </c>
      <c r="C6236" s="6">
        <v>43071</v>
      </c>
      <c r="D6236" s="7">
        <v>43071</v>
      </c>
      <c r="E6236" s="8">
        <f>DAY(D6236)</f>
        <v>2</v>
      </c>
      <c r="F6236">
        <f>_xlfn.ISOWEEKNUM(D6236)</f>
        <v>48</v>
      </c>
      <c r="G6236" t="str">
        <f>RIGHT((MONTH(D6236)-1)*2+IF(DAY(D6236)&lt;16,1,2)+100,2)</f>
        <v>23</v>
      </c>
      <c r="H6236" s="8">
        <f>MONTH(D6236)</f>
        <v>12</v>
      </c>
      <c r="I6236" t="str">
        <f>TEXT(D6236,"mmm")</f>
        <v>dic</v>
      </c>
      <c r="J6236">
        <f>YEAR(D6236)</f>
        <v>2017</v>
      </c>
      <c r="K6236" s="6">
        <v>43077</v>
      </c>
      <c r="L6236" t="s">
        <v>20</v>
      </c>
      <c r="M6236" t="s">
        <v>365</v>
      </c>
      <c r="N6236" t="s">
        <v>366</v>
      </c>
      <c r="O6236" t="s">
        <v>35</v>
      </c>
      <c r="P6236" t="s">
        <v>24</v>
      </c>
      <c r="Q6236" t="s">
        <v>4903</v>
      </c>
      <c r="R6236" t="s">
        <v>3878</v>
      </c>
      <c r="S6236">
        <v>2908</v>
      </c>
      <c r="T6236" t="s">
        <v>52</v>
      </c>
      <c r="U6236" t="s">
        <v>5202</v>
      </c>
      <c r="V6236" t="s">
        <v>29</v>
      </c>
      <c r="W6236" t="s">
        <v>42</v>
      </c>
      <c r="X6236" t="s">
        <v>5203</v>
      </c>
      <c r="Y6236">
        <v>2079.4</v>
      </c>
    </row>
    <row r="6237" spans="1:25" x14ac:dyDescent="0.2">
      <c r="A6237">
        <v>6469</v>
      </c>
      <c r="B6237" t="s">
        <v>8849</v>
      </c>
      <c r="C6237" s="6">
        <v>43071</v>
      </c>
      <c r="D6237" s="7">
        <v>43071</v>
      </c>
      <c r="E6237" s="8">
        <f>DAY(D6237)</f>
        <v>2</v>
      </c>
      <c r="F6237">
        <f>_xlfn.ISOWEEKNUM(D6237)</f>
        <v>48</v>
      </c>
      <c r="G6237" t="str">
        <f>RIGHT((MONTH(D6237)-1)*2+IF(DAY(D6237)&lt;16,1,2)+100,2)</f>
        <v>23</v>
      </c>
      <c r="H6237" s="8">
        <f>MONTH(D6237)</f>
        <v>12</v>
      </c>
      <c r="I6237" t="str">
        <f>TEXT(D6237,"mmm")</f>
        <v>dic</v>
      </c>
      <c r="J6237">
        <f>YEAR(D6237)</f>
        <v>2017</v>
      </c>
      <c r="K6237" s="6">
        <v>43077</v>
      </c>
      <c r="L6237" t="s">
        <v>20</v>
      </c>
      <c r="M6237" t="s">
        <v>365</v>
      </c>
      <c r="N6237" t="s">
        <v>366</v>
      </c>
      <c r="O6237" t="s">
        <v>35</v>
      </c>
      <c r="P6237" t="s">
        <v>24</v>
      </c>
      <c r="Q6237" t="s">
        <v>4903</v>
      </c>
      <c r="R6237" t="s">
        <v>3878</v>
      </c>
      <c r="S6237">
        <v>2908</v>
      </c>
      <c r="T6237" t="s">
        <v>52</v>
      </c>
      <c r="U6237" t="s">
        <v>1747</v>
      </c>
      <c r="V6237" t="s">
        <v>89</v>
      </c>
      <c r="W6237" t="s">
        <v>90</v>
      </c>
      <c r="X6237" t="s">
        <v>1748</v>
      </c>
      <c r="Y6237">
        <v>629.95000000000005</v>
      </c>
    </row>
    <row r="6238" spans="1:25" x14ac:dyDescent="0.2">
      <c r="A6238">
        <v>6470</v>
      </c>
      <c r="B6238" t="s">
        <v>8849</v>
      </c>
      <c r="C6238" s="6">
        <v>43071</v>
      </c>
      <c r="D6238" s="7">
        <v>43071</v>
      </c>
      <c r="E6238" s="8">
        <f>DAY(D6238)</f>
        <v>2</v>
      </c>
      <c r="F6238">
        <f>_xlfn.ISOWEEKNUM(D6238)</f>
        <v>48</v>
      </c>
      <c r="G6238" t="str">
        <f>RIGHT((MONTH(D6238)-1)*2+IF(DAY(D6238)&lt;16,1,2)+100,2)</f>
        <v>23</v>
      </c>
      <c r="H6238" s="8">
        <f>MONTH(D6238)</f>
        <v>12</v>
      </c>
      <c r="I6238" t="str">
        <f>TEXT(D6238,"mmm")</f>
        <v>dic</v>
      </c>
      <c r="J6238">
        <f>YEAR(D6238)</f>
        <v>2017</v>
      </c>
      <c r="K6238" s="6">
        <v>43077</v>
      </c>
      <c r="L6238" t="s">
        <v>20</v>
      </c>
      <c r="M6238" t="s">
        <v>365</v>
      </c>
      <c r="N6238" t="s">
        <v>366</v>
      </c>
      <c r="O6238" t="s">
        <v>35</v>
      </c>
      <c r="P6238" t="s">
        <v>24</v>
      </c>
      <c r="Q6238" t="s">
        <v>4903</v>
      </c>
      <c r="R6238" t="s">
        <v>3878</v>
      </c>
      <c r="S6238">
        <v>2908</v>
      </c>
      <c r="T6238" t="s">
        <v>52</v>
      </c>
      <c r="U6238" t="s">
        <v>103</v>
      </c>
      <c r="V6238" t="s">
        <v>81</v>
      </c>
      <c r="W6238" t="s">
        <v>104</v>
      </c>
      <c r="X6238" t="s">
        <v>8089</v>
      </c>
      <c r="Y6238">
        <v>72.42</v>
      </c>
    </row>
    <row r="6239" spans="1:25" x14ac:dyDescent="0.2">
      <c r="A6239">
        <v>6696</v>
      </c>
      <c r="B6239" t="s">
        <v>8850</v>
      </c>
      <c r="C6239" s="6">
        <v>43071</v>
      </c>
      <c r="D6239" s="7">
        <v>43071</v>
      </c>
      <c r="E6239" s="8">
        <f>DAY(D6239)</f>
        <v>2</v>
      </c>
      <c r="F6239">
        <f>_xlfn.ISOWEEKNUM(D6239)</f>
        <v>48</v>
      </c>
      <c r="G6239" t="str">
        <f>RIGHT((MONTH(D6239)-1)*2+IF(DAY(D6239)&lt;16,1,2)+100,2)</f>
        <v>23</v>
      </c>
      <c r="H6239" s="8">
        <f>MONTH(D6239)</f>
        <v>12</v>
      </c>
      <c r="I6239" t="str">
        <f>TEXT(D6239,"mmm")</f>
        <v>dic</v>
      </c>
      <c r="J6239">
        <f>YEAR(D6239)</f>
        <v>2017</v>
      </c>
      <c r="K6239" s="6">
        <v>43076</v>
      </c>
      <c r="L6239" t="s">
        <v>20</v>
      </c>
      <c r="M6239" t="s">
        <v>4137</v>
      </c>
      <c r="N6239" t="s">
        <v>4138</v>
      </c>
      <c r="O6239" t="s">
        <v>23</v>
      </c>
      <c r="P6239" t="s">
        <v>24</v>
      </c>
      <c r="Q6239" t="s">
        <v>316</v>
      </c>
      <c r="R6239" t="s">
        <v>317</v>
      </c>
      <c r="S6239">
        <v>10024</v>
      </c>
      <c r="T6239" t="s">
        <v>52</v>
      </c>
      <c r="U6239" t="s">
        <v>7396</v>
      </c>
      <c r="V6239" t="s">
        <v>29</v>
      </c>
      <c r="W6239" t="s">
        <v>45</v>
      </c>
      <c r="X6239" t="s">
        <v>7397</v>
      </c>
      <c r="Y6239">
        <v>415.17599999999999</v>
      </c>
    </row>
    <row r="6240" spans="1:25" x14ac:dyDescent="0.2">
      <c r="A6240">
        <v>6697</v>
      </c>
      <c r="B6240" t="s">
        <v>8850</v>
      </c>
      <c r="C6240" s="6">
        <v>43071</v>
      </c>
      <c r="D6240" s="7">
        <v>43071</v>
      </c>
      <c r="E6240" s="8">
        <f>DAY(D6240)</f>
        <v>2</v>
      </c>
      <c r="F6240">
        <f>_xlfn.ISOWEEKNUM(D6240)</f>
        <v>48</v>
      </c>
      <c r="G6240" t="str">
        <f>RIGHT((MONTH(D6240)-1)*2+IF(DAY(D6240)&lt;16,1,2)+100,2)</f>
        <v>23</v>
      </c>
      <c r="H6240" s="8">
        <f>MONTH(D6240)</f>
        <v>12</v>
      </c>
      <c r="I6240" t="str">
        <f>TEXT(D6240,"mmm")</f>
        <v>dic</v>
      </c>
      <c r="J6240">
        <f>YEAR(D6240)</f>
        <v>2017</v>
      </c>
      <c r="K6240" s="6">
        <v>43076</v>
      </c>
      <c r="L6240" t="s">
        <v>20</v>
      </c>
      <c r="M6240" t="s">
        <v>4137</v>
      </c>
      <c r="N6240" t="s">
        <v>4138</v>
      </c>
      <c r="O6240" t="s">
        <v>23</v>
      </c>
      <c r="P6240" t="s">
        <v>24</v>
      </c>
      <c r="Q6240" t="s">
        <v>316</v>
      </c>
      <c r="R6240" t="s">
        <v>317</v>
      </c>
      <c r="S6240">
        <v>10024</v>
      </c>
      <c r="T6240" t="s">
        <v>52</v>
      </c>
      <c r="U6240" t="s">
        <v>5094</v>
      </c>
      <c r="V6240" t="s">
        <v>29</v>
      </c>
      <c r="W6240" t="s">
        <v>45</v>
      </c>
      <c r="X6240" t="s">
        <v>5095</v>
      </c>
      <c r="Y6240">
        <v>35.231999999999999</v>
      </c>
    </row>
    <row r="6241" spans="1:25" x14ac:dyDescent="0.2">
      <c r="A6241">
        <v>6698</v>
      </c>
      <c r="B6241" t="s">
        <v>8850</v>
      </c>
      <c r="C6241" s="6">
        <v>43071</v>
      </c>
      <c r="D6241" s="7">
        <v>43071</v>
      </c>
      <c r="E6241" s="8">
        <f>DAY(D6241)</f>
        <v>2</v>
      </c>
      <c r="F6241">
        <f>_xlfn.ISOWEEKNUM(D6241)</f>
        <v>48</v>
      </c>
      <c r="G6241" t="str">
        <f>RIGHT((MONTH(D6241)-1)*2+IF(DAY(D6241)&lt;16,1,2)+100,2)</f>
        <v>23</v>
      </c>
      <c r="H6241" s="8">
        <f>MONTH(D6241)</f>
        <v>12</v>
      </c>
      <c r="I6241" t="str">
        <f>TEXT(D6241,"mmm")</f>
        <v>dic</v>
      </c>
      <c r="J6241">
        <f>YEAR(D6241)</f>
        <v>2017</v>
      </c>
      <c r="K6241" s="6">
        <v>43076</v>
      </c>
      <c r="L6241" t="s">
        <v>20</v>
      </c>
      <c r="M6241" t="s">
        <v>4137</v>
      </c>
      <c r="N6241" t="s">
        <v>4138</v>
      </c>
      <c r="O6241" t="s">
        <v>23</v>
      </c>
      <c r="P6241" t="s">
        <v>24</v>
      </c>
      <c r="Q6241" t="s">
        <v>316</v>
      </c>
      <c r="R6241" t="s">
        <v>317</v>
      </c>
      <c r="S6241">
        <v>10024</v>
      </c>
      <c r="T6241" t="s">
        <v>52</v>
      </c>
      <c r="U6241" t="s">
        <v>4546</v>
      </c>
      <c r="V6241" t="s">
        <v>29</v>
      </c>
      <c r="W6241" t="s">
        <v>30</v>
      </c>
      <c r="X6241" t="s">
        <v>4547</v>
      </c>
      <c r="Y6241">
        <v>54.96</v>
      </c>
    </row>
    <row r="6242" spans="1:25" x14ac:dyDescent="0.2">
      <c r="A6242">
        <v>8496</v>
      </c>
      <c r="B6242" t="s">
        <v>8851</v>
      </c>
      <c r="C6242" s="6">
        <v>43071</v>
      </c>
      <c r="D6242" s="7">
        <v>43071</v>
      </c>
      <c r="E6242" s="8">
        <f>DAY(D6242)</f>
        <v>2</v>
      </c>
      <c r="F6242">
        <f>_xlfn.ISOWEEKNUM(D6242)</f>
        <v>48</v>
      </c>
      <c r="G6242" t="str">
        <f>RIGHT((MONTH(D6242)-1)*2+IF(DAY(D6242)&lt;16,1,2)+100,2)</f>
        <v>23</v>
      </c>
      <c r="H6242" s="8">
        <f>MONTH(D6242)</f>
        <v>12</v>
      </c>
      <c r="I6242" t="str">
        <f>TEXT(D6242,"mmm")</f>
        <v>dic</v>
      </c>
      <c r="J6242">
        <f>YEAR(D6242)</f>
        <v>2017</v>
      </c>
      <c r="K6242" s="6">
        <v>43077</v>
      </c>
      <c r="L6242" t="s">
        <v>20</v>
      </c>
      <c r="M6242" t="s">
        <v>3734</v>
      </c>
      <c r="N6242" t="s">
        <v>3735</v>
      </c>
      <c r="O6242" t="s">
        <v>69</v>
      </c>
      <c r="P6242" t="s">
        <v>24</v>
      </c>
      <c r="Q6242" t="s">
        <v>7891</v>
      </c>
      <c r="R6242" t="s">
        <v>646</v>
      </c>
      <c r="S6242">
        <v>80501</v>
      </c>
      <c r="T6242" t="s">
        <v>62</v>
      </c>
      <c r="U6242" t="s">
        <v>3653</v>
      </c>
      <c r="V6242" t="s">
        <v>89</v>
      </c>
      <c r="W6242" t="s">
        <v>115</v>
      </c>
      <c r="X6242" t="s">
        <v>3654</v>
      </c>
      <c r="Y6242">
        <v>165.6</v>
      </c>
    </row>
    <row r="6243" spans="1:25" x14ac:dyDescent="0.2">
      <c r="A6243">
        <v>9251</v>
      </c>
      <c r="B6243" t="s">
        <v>8852</v>
      </c>
      <c r="C6243" s="6">
        <v>43071</v>
      </c>
      <c r="D6243" s="7">
        <v>43071</v>
      </c>
      <c r="E6243" s="8">
        <f>DAY(D6243)</f>
        <v>2</v>
      </c>
      <c r="F6243">
        <f>_xlfn.ISOWEEKNUM(D6243)</f>
        <v>48</v>
      </c>
      <c r="G6243" t="str">
        <f>RIGHT((MONTH(D6243)-1)*2+IF(DAY(D6243)&lt;16,1,2)+100,2)</f>
        <v>23</v>
      </c>
      <c r="H6243" s="8">
        <f>MONTH(D6243)</f>
        <v>12</v>
      </c>
      <c r="I6243" t="str">
        <f>TEXT(D6243,"mmm")</f>
        <v>dic</v>
      </c>
      <c r="J6243">
        <f>YEAR(D6243)</f>
        <v>2017</v>
      </c>
      <c r="K6243" s="6">
        <v>43075</v>
      </c>
      <c r="L6243" t="s">
        <v>20</v>
      </c>
      <c r="M6243" t="s">
        <v>1624</v>
      </c>
      <c r="N6243" t="s">
        <v>1625</v>
      </c>
      <c r="O6243" t="s">
        <v>69</v>
      </c>
      <c r="P6243" t="s">
        <v>24</v>
      </c>
      <c r="Q6243" t="s">
        <v>4628</v>
      </c>
      <c r="R6243" t="s">
        <v>934</v>
      </c>
      <c r="S6243">
        <v>52302</v>
      </c>
      <c r="T6243" t="s">
        <v>27</v>
      </c>
      <c r="U6243" t="s">
        <v>4209</v>
      </c>
      <c r="V6243" t="s">
        <v>29</v>
      </c>
      <c r="W6243" t="s">
        <v>45</v>
      </c>
      <c r="X6243" t="s">
        <v>4210</v>
      </c>
      <c r="Y6243">
        <v>115.84</v>
      </c>
    </row>
    <row r="6244" spans="1:25" x14ac:dyDescent="0.2">
      <c r="A6244">
        <v>9485</v>
      </c>
      <c r="B6244" t="s">
        <v>8853</v>
      </c>
      <c r="C6244" s="6">
        <v>43071</v>
      </c>
      <c r="D6244" s="7">
        <v>43071</v>
      </c>
      <c r="E6244" s="8">
        <f>DAY(D6244)</f>
        <v>2</v>
      </c>
      <c r="F6244">
        <f>_xlfn.ISOWEEKNUM(D6244)</f>
        <v>48</v>
      </c>
      <c r="G6244" t="str">
        <f>RIGHT((MONTH(D6244)-1)*2+IF(DAY(D6244)&lt;16,1,2)+100,2)</f>
        <v>23</v>
      </c>
      <c r="H6244" s="8">
        <f>MONTH(D6244)</f>
        <v>12</v>
      </c>
      <c r="I6244" t="str">
        <f>TEXT(D6244,"mmm")</f>
        <v>dic</v>
      </c>
      <c r="J6244">
        <f>YEAR(D6244)</f>
        <v>2017</v>
      </c>
      <c r="K6244" s="6">
        <v>43073</v>
      </c>
      <c r="L6244" t="s">
        <v>57</v>
      </c>
      <c r="M6244" t="s">
        <v>1375</v>
      </c>
      <c r="N6244" t="s">
        <v>1376</v>
      </c>
      <c r="O6244" t="s">
        <v>69</v>
      </c>
      <c r="P6244" t="s">
        <v>24</v>
      </c>
      <c r="Q6244" t="s">
        <v>25</v>
      </c>
      <c r="R6244" t="s">
        <v>26</v>
      </c>
      <c r="S6244">
        <v>77036</v>
      </c>
      <c r="T6244" t="s">
        <v>27</v>
      </c>
      <c r="U6244" t="s">
        <v>6081</v>
      </c>
      <c r="V6244" t="s">
        <v>81</v>
      </c>
      <c r="W6244" t="s">
        <v>163</v>
      </c>
      <c r="X6244" t="s">
        <v>6082</v>
      </c>
      <c r="Y6244">
        <v>781.86400000000003</v>
      </c>
    </row>
    <row r="6245" spans="1:25" x14ac:dyDescent="0.2">
      <c r="A6245">
        <v>9486</v>
      </c>
      <c r="B6245" t="s">
        <v>8853</v>
      </c>
      <c r="C6245" s="6">
        <v>43071</v>
      </c>
      <c r="D6245" s="7">
        <v>43071</v>
      </c>
      <c r="E6245" s="8">
        <f>DAY(D6245)</f>
        <v>2</v>
      </c>
      <c r="F6245">
        <f>_xlfn.ISOWEEKNUM(D6245)</f>
        <v>48</v>
      </c>
      <c r="G6245" t="str">
        <f>RIGHT((MONTH(D6245)-1)*2+IF(DAY(D6245)&lt;16,1,2)+100,2)</f>
        <v>23</v>
      </c>
      <c r="H6245" s="8">
        <f>MONTH(D6245)</f>
        <v>12</v>
      </c>
      <c r="I6245" t="str">
        <f>TEXT(D6245,"mmm")</f>
        <v>dic</v>
      </c>
      <c r="J6245">
        <f>YEAR(D6245)</f>
        <v>2017</v>
      </c>
      <c r="K6245" s="6">
        <v>43073</v>
      </c>
      <c r="L6245" t="s">
        <v>57</v>
      </c>
      <c r="M6245" t="s">
        <v>1375</v>
      </c>
      <c r="N6245" t="s">
        <v>1376</v>
      </c>
      <c r="O6245" t="s">
        <v>69</v>
      </c>
      <c r="P6245" t="s">
        <v>24</v>
      </c>
      <c r="Q6245" t="s">
        <v>25</v>
      </c>
      <c r="R6245" t="s">
        <v>26</v>
      </c>
      <c r="S6245">
        <v>77036</v>
      </c>
      <c r="T6245" t="s">
        <v>27</v>
      </c>
      <c r="U6245" t="s">
        <v>5564</v>
      </c>
      <c r="V6245" t="s">
        <v>29</v>
      </c>
      <c r="W6245" t="s">
        <v>30</v>
      </c>
      <c r="X6245" t="s">
        <v>5565</v>
      </c>
      <c r="Y6245">
        <v>30.815999999999999</v>
      </c>
    </row>
    <row r="6246" spans="1:25" x14ac:dyDescent="0.2">
      <c r="A6246">
        <v>728</v>
      </c>
      <c r="B6246" t="s">
        <v>8854</v>
      </c>
      <c r="C6246" s="6">
        <v>43072</v>
      </c>
      <c r="D6246" s="7">
        <v>43072</v>
      </c>
      <c r="E6246" s="8">
        <f>DAY(D6246)</f>
        <v>3</v>
      </c>
      <c r="F6246">
        <f>_xlfn.ISOWEEKNUM(D6246)</f>
        <v>48</v>
      </c>
      <c r="G6246" t="str">
        <f>RIGHT((MONTH(D6246)-1)*2+IF(DAY(D6246)&lt;16,1,2)+100,2)</f>
        <v>23</v>
      </c>
      <c r="H6246" s="8">
        <f>MONTH(D6246)</f>
        <v>12</v>
      </c>
      <c r="I6246" t="str">
        <f>TEXT(D6246,"mmm")</f>
        <v>dic</v>
      </c>
      <c r="J6246">
        <f>YEAR(D6246)</f>
        <v>2017</v>
      </c>
      <c r="K6246" s="6">
        <v>43075</v>
      </c>
      <c r="L6246" t="s">
        <v>66</v>
      </c>
      <c r="M6246" t="s">
        <v>6608</v>
      </c>
      <c r="N6246" t="s">
        <v>6609</v>
      </c>
      <c r="O6246" t="s">
        <v>23</v>
      </c>
      <c r="P6246" t="s">
        <v>24</v>
      </c>
      <c r="Q6246" t="s">
        <v>2862</v>
      </c>
      <c r="R6246" t="s">
        <v>317</v>
      </c>
      <c r="S6246">
        <v>11572</v>
      </c>
      <c r="T6246" t="s">
        <v>52</v>
      </c>
      <c r="U6246" t="s">
        <v>4562</v>
      </c>
      <c r="V6246" t="s">
        <v>29</v>
      </c>
      <c r="W6246" t="s">
        <v>30</v>
      </c>
      <c r="X6246" t="s">
        <v>4563</v>
      </c>
      <c r="Y6246">
        <v>182.72</v>
      </c>
    </row>
    <row r="6247" spans="1:25" x14ac:dyDescent="0.2">
      <c r="A6247">
        <v>729</v>
      </c>
      <c r="B6247" t="s">
        <v>8854</v>
      </c>
      <c r="C6247" s="6">
        <v>43072</v>
      </c>
      <c r="D6247" s="7">
        <v>43072</v>
      </c>
      <c r="E6247" s="8">
        <f>DAY(D6247)</f>
        <v>3</v>
      </c>
      <c r="F6247">
        <f>_xlfn.ISOWEEKNUM(D6247)</f>
        <v>48</v>
      </c>
      <c r="G6247" t="str">
        <f>RIGHT((MONTH(D6247)-1)*2+IF(DAY(D6247)&lt;16,1,2)+100,2)</f>
        <v>23</v>
      </c>
      <c r="H6247" s="8">
        <f>MONTH(D6247)</f>
        <v>12</v>
      </c>
      <c r="I6247" t="str">
        <f>TEXT(D6247,"mmm")</f>
        <v>dic</v>
      </c>
      <c r="J6247">
        <f>YEAR(D6247)</f>
        <v>2017</v>
      </c>
      <c r="K6247" s="6">
        <v>43075</v>
      </c>
      <c r="L6247" t="s">
        <v>66</v>
      </c>
      <c r="M6247" t="s">
        <v>6608</v>
      </c>
      <c r="N6247" t="s">
        <v>6609</v>
      </c>
      <c r="O6247" t="s">
        <v>23</v>
      </c>
      <c r="P6247" t="s">
        <v>24</v>
      </c>
      <c r="Q6247" t="s">
        <v>2862</v>
      </c>
      <c r="R6247" t="s">
        <v>317</v>
      </c>
      <c r="S6247">
        <v>11572</v>
      </c>
      <c r="T6247" t="s">
        <v>52</v>
      </c>
      <c r="U6247" t="s">
        <v>1597</v>
      </c>
      <c r="V6247" t="s">
        <v>81</v>
      </c>
      <c r="W6247" t="s">
        <v>308</v>
      </c>
      <c r="X6247" t="s">
        <v>1598</v>
      </c>
      <c r="Y6247">
        <v>400.03199999999998</v>
      </c>
    </row>
    <row r="6248" spans="1:25" x14ac:dyDescent="0.2">
      <c r="A6248">
        <v>730</v>
      </c>
      <c r="B6248" t="s">
        <v>8854</v>
      </c>
      <c r="C6248" s="6">
        <v>43072</v>
      </c>
      <c r="D6248" s="7">
        <v>43072</v>
      </c>
      <c r="E6248" s="8">
        <f>DAY(D6248)</f>
        <v>3</v>
      </c>
      <c r="F6248">
        <f>_xlfn.ISOWEEKNUM(D6248)</f>
        <v>48</v>
      </c>
      <c r="G6248" t="str">
        <f>RIGHT((MONTH(D6248)-1)*2+IF(DAY(D6248)&lt;16,1,2)+100,2)</f>
        <v>23</v>
      </c>
      <c r="H6248" s="8">
        <f>MONTH(D6248)</f>
        <v>12</v>
      </c>
      <c r="I6248" t="str">
        <f>TEXT(D6248,"mmm")</f>
        <v>dic</v>
      </c>
      <c r="J6248">
        <f>YEAR(D6248)</f>
        <v>2017</v>
      </c>
      <c r="K6248" s="6">
        <v>43075</v>
      </c>
      <c r="L6248" t="s">
        <v>66</v>
      </c>
      <c r="M6248" t="s">
        <v>6608</v>
      </c>
      <c r="N6248" t="s">
        <v>6609</v>
      </c>
      <c r="O6248" t="s">
        <v>23</v>
      </c>
      <c r="P6248" t="s">
        <v>24</v>
      </c>
      <c r="Q6248" t="s">
        <v>2862</v>
      </c>
      <c r="R6248" t="s">
        <v>317</v>
      </c>
      <c r="S6248">
        <v>11572</v>
      </c>
      <c r="T6248" t="s">
        <v>52</v>
      </c>
      <c r="U6248" t="s">
        <v>1305</v>
      </c>
      <c r="V6248" t="s">
        <v>29</v>
      </c>
      <c r="W6248" t="s">
        <v>42</v>
      </c>
      <c r="X6248" t="s">
        <v>1306</v>
      </c>
      <c r="Y6248">
        <v>33.630000000000003</v>
      </c>
    </row>
    <row r="6249" spans="1:25" x14ac:dyDescent="0.2">
      <c r="A6249">
        <v>731</v>
      </c>
      <c r="B6249" t="s">
        <v>8854</v>
      </c>
      <c r="C6249" s="6">
        <v>43072</v>
      </c>
      <c r="D6249" s="7">
        <v>43072</v>
      </c>
      <c r="E6249" s="8">
        <f>DAY(D6249)</f>
        <v>3</v>
      </c>
      <c r="F6249">
        <f>_xlfn.ISOWEEKNUM(D6249)</f>
        <v>48</v>
      </c>
      <c r="G6249" t="str">
        <f>RIGHT((MONTH(D6249)-1)*2+IF(DAY(D6249)&lt;16,1,2)+100,2)</f>
        <v>23</v>
      </c>
      <c r="H6249" s="8">
        <f>MONTH(D6249)</f>
        <v>12</v>
      </c>
      <c r="I6249" t="str">
        <f>TEXT(D6249,"mmm")</f>
        <v>dic</v>
      </c>
      <c r="J6249">
        <f>YEAR(D6249)</f>
        <v>2017</v>
      </c>
      <c r="K6249" s="6">
        <v>43075</v>
      </c>
      <c r="L6249" t="s">
        <v>66</v>
      </c>
      <c r="M6249" t="s">
        <v>6608</v>
      </c>
      <c r="N6249" t="s">
        <v>6609</v>
      </c>
      <c r="O6249" t="s">
        <v>23</v>
      </c>
      <c r="P6249" t="s">
        <v>24</v>
      </c>
      <c r="Q6249" t="s">
        <v>2862</v>
      </c>
      <c r="R6249" t="s">
        <v>317</v>
      </c>
      <c r="S6249">
        <v>11572</v>
      </c>
      <c r="T6249" t="s">
        <v>52</v>
      </c>
      <c r="U6249" t="s">
        <v>1017</v>
      </c>
      <c r="V6249" t="s">
        <v>81</v>
      </c>
      <c r="W6249" t="s">
        <v>82</v>
      </c>
      <c r="X6249" t="s">
        <v>1018</v>
      </c>
      <c r="Y6249">
        <v>542.64599999999996</v>
      </c>
    </row>
    <row r="6250" spans="1:25" x14ac:dyDescent="0.2">
      <c r="A6250">
        <v>732</v>
      </c>
      <c r="B6250" t="s">
        <v>8854</v>
      </c>
      <c r="C6250" s="6">
        <v>43072</v>
      </c>
      <c r="D6250" s="7">
        <v>43072</v>
      </c>
      <c r="E6250" s="8">
        <f>DAY(D6250)</f>
        <v>3</v>
      </c>
      <c r="F6250">
        <f>_xlfn.ISOWEEKNUM(D6250)</f>
        <v>48</v>
      </c>
      <c r="G6250" t="str">
        <f>RIGHT((MONTH(D6250)-1)*2+IF(DAY(D6250)&lt;16,1,2)+100,2)</f>
        <v>23</v>
      </c>
      <c r="H6250" s="8">
        <f>MONTH(D6250)</f>
        <v>12</v>
      </c>
      <c r="I6250" t="str">
        <f>TEXT(D6250,"mmm")</f>
        <v>dic</v>
      </c>
      <c r="J6250">
        <f>YEAR(D6250)</f>
        <v>2017</v>
      </c>
      <c r="K6250" s="6">
        <v>43075</v>
      </c>
      <c r="L6250" t="s">
        <v>66</v>
      </c>
      <c r="M6250" t="s">
        <v>6608</v>
      </c>
      <c r="N6250" t="s">
        <v>6609</v>
      </c>
      <c r="O6250" t="s">
        <v>23</v>
      </c>
      <c r="P6250" t="s">
        <v>24</v>
      </c>
      <c r="Q6250" t="s">
        <v>2862</v>
      </c>
      <c r="R6250" t="s">
        <v>317</v>
      </c>
      <c r="S6250">
        <v>11572</v>
      </c>
      <c r="T6250" t="s">
        <v>52</v>
      </c>
      <c r="U6250" t="s">
        <v>4365</v>
      </c>
      <c r="V6250" t="s">
        <v>29</v>
      </c>
      <c r="W6250" t="s">
        <v>39</v>
      </c>
      <c r="X6250" t="s">
        <v>4366</v>
      </c>
      <c r="Y6250">
        <v>6.3</v>
      </c>
    </row>
    <row r="6251" spans="1:25" x14ac:dyDescent="0.2">
      <c r="A6251">
        <v>4198</v>
      </c>
      <c r="B6251" t="s">
        <v>8855</v>
      </c>
      <c r="C6251" s="6">
        <v>43072</v>
      </c>
      <c r="D6251" s="7">
        <v>43072</v>
      </c>
      <c r="E6251" s="8">
        <f>DAY(D6251)</f>
        <v>3</v>
      </c>
      <c r="F6251">
        <f>_xlfn.ISOWEEKNUM(D6251)</f>
        <v>48</v>
      </c>
      <c r="G6251" t="str">
        <f>RIGHT((MONTH(D6251)-1)*2+IF(DAY(D6251)&lt;16,1,2)+100,2)</f>
        <v>23</v>
      </c>
      <c r="H6251" s="8">
        <f>MONTH(D6251)</f>
        <v>12</v>
      </c>
      <c r="I6251" t="str">
        <f>TEXT(D6251,"mmm")</f>
        <v>dic</v>
      </c>
      <c r="J6251">
        <f>YEAR(D6251)</f>
        <v>2017</v>
      </c>
      <c r="K6251" s="6">
        <v>43077</v>
      </c>
      <c r="L6251" t="s">
        <v>20</v>
      </c>
      <c r="M6251" t="s">
        <v>7366</v>
      </c>
      <c r="N6251" t="s">
        <v>7367</v>
      </c>
      <c r="O6251" t="s">
        <v>23</v>
      </c>
      <c r="P6251" t="s">
        <v>24</v>
      </c>
      <c r="Q6251" t="s">
        <v>50</v>
      </c>
      <c r="R6251" t="s">
        <v>51</v>
      </c>
      <c r="S6251">
        <v>19134</v>
      </c>
      <c r="T6251" t="s">
        <v>52</v>
      </c>
      <c r="U6251" t="s">
        <v>5351</v>
      </c>
      <c r="V6251" t="s">
        <v>29</v>
      </c>
      <c r="W6251" t="s">
        <v>203</v>
      </c>
      <c r="X6251" t="s">
        <v>5352</v>
      </c>
      <c r="Y6251">
        <v>394.81599999999997</v>
      </c>
    </row>
    <row r="6252" spans="1:25" x14ac:dyDescent="0.2">
      <c r="A6252">
        <v>4199</v>
      </c>
      <c r="B6252" t="s">
        <v>8855</v>
      </c>
      <c r="C6252" s="6">
        <v>43072</v>
      </c>
      <c r="D6252" s="7">
        <v>43072</v>
      </c>
      <c r="E6252" s="8">
        <f>DAY(D6252)</f>
        <v>3</v>
      </c>
      <c r="F6252">
        <f>_xlfn.ISOWEEKNUM(D6252)</f>
        <v>48</v>
      </c>
      <c r="G6252" t="str">
        <f>RIGHT((MONTH(D6252)-1)*2+IF(DAY(D6252)&lt;16,1,2)+100,2)</f>
        <v>23</v>
      </c>
      <c r="H6252" s="8">
        <f>MONTH(D6252)</f>
        <v>12</v>
      </c>
      <c r="I6252" t="str">
        <f>TEXT(D6252,"mmm")</f>
        <v>dic</v>
      </c>
      <c r="J6252">
        <f>YEAR(D6252)</f>
        <v>2017</v>
      </c>
      <c r="K6252" s="6">
        <v>43077</v>
      </c>
      <c r="L6252" t="s">
        <v>20</v>
      </c>
      <c r="M6252" t="s">
        <v>7366</v>
      </c>
      <c r="N6252" t="s">
        <v>7367</v>
      </c>
      <c r="O6252" t="s">
        <v>23</v>
      </c>
      <c r="P6252" t="s">
        <v>24</v>
      </c>
      <c r="Q6252" t="s">
        <v>50</v>
      </c>
      <c r="R6252" t="s">
        <v>51</v>
      </c>
      <c r="S6252">
        <v>19134</v>
      </c>
      <c r="T6252" t="s">
        <v>52</v>
      </c>
      <c r="U6252" t="s">
        <v>1843</v>
      </c>
      <c r="V6252" t="s">
        <v>29</v>
      </c>
      <c r="W6252" t="s">
        <v>45</v>
      </c>
      <c r="X6252" t="s">
        <v>1844</v>
      </c>
      <c r="Y6252">
        <v>18.192</v>
      </c>
    </row>
    <row r="6253" spans="1:25" x14ac:dyDescent="0.2">
      <c r="A6253">
        <v>5426</v>
      </c>
      <c r="B6253" t="s">
        <v>8856</v>
      </c>
      <c r="C6253" s="6">
        <v>43072</v>
      </c>
      <c r="D6253" s="7">
        <v>43072</v>
      </c>
      <c r="E6253" s="8">
        <f>DAY(D6253)</f>
        <v>3</v>
      </c>
      <c r="F6253">
        <f>_xlfn.ISOWEEKNUM(D6253)</f>
        <v>48</v>
      </c>
      <c r="G6253" t="str">
        <f>RIGHT((MONTH(D6253)-1)*2+IF(DAY(D6253)&lt;16,1,2)+100,2)</f>
        <v>23</v>
      </c>
      <c r="H6253" s="8">
        <f>MONTH(D6253)</f>
        <v>12</v>
      </c>
      <c r="I6253" t="str">
        <f>TEXT(D6253,"mmm")</f>
        <v>dic</v>
      </c>
      <c r="J6253">
        <f>YEAR(D6253)</f>
        <v>2017</v>
      </c>
      <c r="K6253" s="6">
        <v>43075</v>
      </c>
      <c r="L6253" t="s">
        <v>66</v>
      </c>
      <c r="M6253" t="s">
        <v>6205</v>
      </c>
      <c r="N6253" t="s">
        <v>6206</v>
      </c>
      <c r="O6253" t="s">
        <v>23</v>
      </c>
      <c r="P6253" t="s">
        <v>24</v>
      </c>
      <c r="Q6253" t="s">
        <v>60</v>
      </c>
      <c r="R6253" t="s">
        <v>61</v>
      </c>
      <c r="S6253">
        <v>90045</v>
      </c>
      <c r="T6253" t="s">
        <v>62</v>
      </c>
      <c r="U6253" t="s">
        <v>5691</v>
      </c>
      <c r="V6253" t="s">
        <v>89</v>
      </c>
      <c r="W6253" t="s">
        <v>115</v>
      </c>
      <c r="X6253" t="s">
        <v>5692</v>
      </c>
      <c r="Y6253">
        <v>1649.95</v>
      </c>
    </row>
    <row r="6254" spans="1:25" x14ac:dyDescent="0.2">
      <c r="A6254">
        <v>5427</v>
      </c>
      <c r="B6254" t="s">
        <v>8856</v>
      </c>
      <c r="C6254" s="6">
        <v>43072</v>
      </c>
      <c r="D6254" s="7">
        <v>43072</v>
      </c>
      <c r="E6254" s="8">
        <f>DAY(D6254)</f>
        <v>3</v>
      </c>
      <c r="F6254">
        <f>_xlfn.ISOWEEKNUM(D6254)</f>
        <v>48</v>
      </c>
      <c r="G6254" t="str">
        <f>RIGHT((MONTH(D6254)-1)*2+IF(DAY(D6254)&lt;16,1,2)+100,2)</f>
        <v>23</v>
      </c>
      <c r="H6254" s="8">
        <f>MONTH(D6254)</f>
        <v>12</v>
      </c>
      <c r="I6254" t="str">
        <f>TEXT(D6254,"mmm")</f>
        <v>dic</v>
      </c>
      <c r="J6254">
        <f>YEAR(D6254)</f>
        <v>2017</v>
      </c>
      <c r="K6254" s="6">
        <v>43075</v>
      </c>
      <c r="L6254" t="s">
        <v>66</v>
      </c>
      <c r="M6254" t="s">
        <v>6205</v>
      </c>
      <c r="N6254" t="s">
        <v>6206</v>
      </c>
      <c r="O6254" t="s">
        <v>23</v>
      </c>
      <c r="P6254" t="s">
        <v>24</v>
      </c>
      <c r="Q6254" t="s">
        <v>60</v>
      </c>
      <c r="R6254" t="s">
        <v>61</v>
      </c>
      <c r="S6254">
        <v>90045</v>
      </c>
      <c r="T6254" t="s">
        <v>62</v>
      </c>
      <c r="U6254" t="s">
        <v>5299</v>
      </c>
      <c r="V6254" t="s">
        <v>81</v>
      </c>
      <c r="W6254" t="s">
        <v>104</v>
      </c>
      <c r="X6254" t="s">
        <v>5300</v>
      </c>
      <c r="Y6254">
        <v>111.9</v>
      </c>
    </row>
    <row r="6255" spans="1:25" x14ac:dyDescent="0.2">
      <c r="A6255">
        <v>5830</v>
      </c>
      <c r="B6255" t="s">
        <v>8857</v>
      </c>
      <c r="C6255" s="6">
        <v>43072</v>
      </c>
      <c r="D6255" s="7">
        <v>43072</v>
      </c>
      <c r="E6255" s="8">
        <f>DAY(D6255)</f>
        <v>3</v>
      </c>
      <c r="F6255">
        <f>_xlfn.ISOWEEKNUM(D6255)</f>
        <v>48</v>
      </c>
      <c r="G6255" t="str">
        <f>RIGHT((MONTH(D6255)-1)*2+IF(DAY(D6255)&lt;16,1,2)+100,2)</f>
        <v>23</v>
      </c>
      <c r="H6255" s="8">
        <f>MONTH(D6255)</f>
        <v>12</v>
      </c>
      <c r="I6255" t="str">
        <f>TEXT(D6255,"mmm")</f>
        <v>dic</v>
      </c>
      <c r="J6255">
        <f>YEAR(D6255)</f>
        <v>2017</v>
      </c>
      <c r="K6255" s="6">
        <v>43076</v>
      </c>
      <c r="L6255" t="s">
        <v>20</v>
      </c>
      <c r="M6255" t="s">
        <v>168</v>
      </c>
      <c r="N6255" t="s">
        <v>169</v>
      </c>
      <c r="O6255" t="s">
        <v>23</v>
      </c>
      <c r="P6255" t="s">
        <v>24</v>
      </c>
      <c r="Q6255" t="s">
        <v>484</v>
      </c>
      <c r="R6255" t="s">
        <v>485</v>
      </c>
      <c r="S6255">
        <v>47374</v>
      </c>
      <c r="T6255" t="s">
        <v>27</v>
      </c>
      <c r="U6255" t="s">
        <v>2314</v>
      </c>
      <c r="V6255" t="s">
        <v>81</v>
      </c>
      <c r="W6255" t="s">
        <v>308</v>
      </c>
      <c r="X6255" t="s">
        <v>2315</v>
      </c>
      <c r="Y6255">
        <v>581.96</v>
      </c>
    </row>
    <row r="6256" spans="1:25" x14ac:dyDescent="0.2">
      <c r="A6256">
        <v>5831</v>
      </c>
      <c r="B6256" t="s">
        <v>8857</v>
      </c>
      <c r="C6256" s="6">
        <v>43072</v>
      </c>
      <c r="D6256" s="7">
        <v>43072</v>
      </c>
      <c r="E6256" s="8">
        <f>DAY(D6256)</f>
        <v>3</v>
      </c>
      <c r="F6256">
        <f>_xlfn.ISOWEEKNUM(D6256)</f>
        <v>48</v>
      </c>
      <c r="G6256" t="str">
        <f>RIGHT((MONTH(D6256)-1)*2+IF(DAY(D6256)&lt;16,1,2)+100,2)</f>
        <v>23</v>
      </c>
      <c r="H6256" s="8">
        <f>MONTH(D6256)</f>
        <v>12</v>
      </c>
      <c r="I6256" t="str">
        <f>TEXT(D6256,"mmm")</f>
        <v>dic</v>
      </c>
      <c r="J6256">
        <f>YEAR(D6256)</f>
        <v>2017</v>
      </c>
      <c r="K6256" s="6">
        <v>43076</v>
      </c>
      <c r="L6256" t="s">
        <v>20</v>
      </c>
      <c r="M6256" t="s">
        <v>168</v>
      </c>
      <c r="N6256" t="s">
        <v>169</v>
      </c>
      <c r="O6256" t="s">
        <v>23</v>
      </c>
      <c r="P6256" t="s">
        <v>24</v>
      </c>
      <c r="Q6256" t="s">
        <v>484</v>
      </c>
      <c r="R6256" t="s">
        <v>485</v>
      </c>
      <c r="S6256">
        <v>47374</v>
      </c>
      <c r="T6256" t="s">
        <v>27</v>
      </c>
      <c r="U6256" t="s">
        <v>4016</v>
      </c>
      <c r="V6256" t="s">
        <v>81</v>
      </c>
      <c r="W6256" t="s">
        <v>82</v>
      </c>
      <c r="X6256" t="s">
        <v>4017</v>
      </c>
      <c r="Y6256">
        <v>29.98</v>
      </c>
    </row>
    <row r="6257" spans="1:25" x14ac:dyDescent="0.2">
      <c r="A6257">
        <v>6160</v>
      </c>
      <c r="B6257" t="s">
        <v>8858</v>
      </c>
      <c r="C6257" s="6">
        <v>43072</v>
      </c>
      <c r="D6257" s="7">
        <v>43072</v>
      </c>
      <c r="E6257" s="8">
        <f>DAY(D6257)</f>
        <v>3</v>
      </c>
      <c r="F6257">
        <f>_xlfn.ISOWEEKNUM(D6257)</f>
        <v>48</v>
      </c>
      <c r="G6257" t="str">
        <f>RIGHT((MONTH(D6257)-1)*2+IF(DAY(D6257)&lt;16,1,2)+100,2)</f>
        <v>23</v>
      </c>
      <c r="H6257" s="8">
        <f>MONTH(D6257)</f>
        <v>12</v>
      </c>
      <c r="I6257" t="str">
        <f>TEXT(D6257,"mmm")</f>
        <v>dic</v>
      </c>
      <c r="J6257">
        <f>YEAR(D6257)</f>
        <v>2017</v>
      </c>
      <c r="K6257" s="6">
        <v>43078</v>
      </c>
      <c r="L6257" t="s">
        <v>20</v>
      </c>
      <c r="M6257" t="s">
        <v>850</v>
      </c>
      <c r="N6257" t="s">
        <v>851</v>
      </c>
      <c r="O6257" t="s">
        <v>23</v>
      </c>
      <c r="P6257" t="s">
        <v>24</v>
      </c>
      <c r="Q6257" t="s">
        <v>60</v>
      </c>
      <c r="R6257" t="s">
        <v>61</v>
      </c>
      <c r="S6257">
        <v>90049</v>
      </c>
      <c r="T6257" t="s">
        <v>62</v>
      </c>
      <c r="U6257" t="s">
        <v>3617</v>
      </c>
      <c r="V6257" t="s">
        <v>29</v>
      </c>
      <c r="W6257" t="s">
        <v>42</v>
      </c>
      <c r="X6257" t="s">
        <v>3618</v>
      </c>
      <c r="Y6257">
        <v>772.68</v>
      </c>
    </row>
    <row r="6258" spans="1:25" x14ac:dyDescent="0.2">
      <c r="A6258">
        <v>7909</v>
      </c>
      <c r="B6258" t="s">
        <v>8859</v>
      </c>
      <c r="C6258" s="6">
        <v>43072</v>
      </c>
      <c r="D6258" s="7">
        <v>43072</v>
      </c>
      <c r="E6258" s="8">
        <f>DAY(D6258)</f>
        <v>3</v>
      </c>
      <c r="F6258">
        <f>_xlfn.ISOWEEKNUM(D6258)</f>
        <v>48</v>
      </c>
      <c r="G6258" t="str">
        <f>RIGHT((MONTH(D6258)-1)*2+IF(DAY(D6258)&lt;16,1,2)+100,2)</f>
        <v>23</v>
      </c>
      <c r="H6258" s="8">
        <f>MONTH(D6258)</f>
        <v>12</v>
      </c>
      <c r="I6258" t="str">
        <f>TEXT(D6258,"mmm")</f>
        <v>dic</v>
      </c>
      <c r="J6258">
        <f>YEAR(D6258)</f>
        <v>2017</v>
      </c>
      <c r="K6258" s="6">
        <v>43076</v>
      </c>
      <c r="L6258" t="s">
        <v>20</v>
      </c>
      <c r="M6258" t="s">
        <v>2418</v>
      </c>
      <c r="N6258" t="s">
        <v>2419</v>
      </c>
      <c r="O6258" t="s">
        <v>23</v>
      </c>
      <c r="P6258" t="s">
        <v>24</v>
      </c>
      <c r="Q6258" t="s">
        <v>8860</v>
      </c>
      <c r="R6258" t="s">
        <v>61</v>
      </c>
      <c r="S6258">
        <v>95037</v>
      </c>
      <c r="T6258" t="s">
        <v>62</v>
      </c>
      <c r="U6258" t="s">
        <v>2137</v>
      </c>
      <c r="V6258" t="s">
        <v>81</v>
      </c>
      <c r="W6258" t="s">
        <v>308</v>
      </c>
      <c r="X6258" t="s">
        <v>2138</v>
      </c>
      <c r="Y6258">
        <v>268.70400000000001</v>
      </c>
    </row>
    <row r="6259" spans="1:25" x14ac:dyDescent="0.2">
      <c r="A6259">
        <v>7910</v>
      </c>
      <c r="B6259" t="s">
        <v>8859</v>
      </c>
      <c r="C6259" s="6">
        <v>43072</v>
      </c>
      <c r="D6259" s="7">
        <v>43072</v>
      </c>
      <c r="E6259" s="8">
        <f>DAY(D6259)</f>
        <v>3</v>
      </c>
      <c r="F6259">
        <f>_xlfn.ISOWEEKNUM(D6259)</f>
        <v>48</v>
      </c>
      <c r="G6259" t="str">
        <f>RIGHT((MONTH(D6259)-1)*2+IF(DAY(D6259)&lt;16,1,2)+100,2)</f>
        <v>23</v>
      </c>
      <c r="H6259" s="8">
        <f>MONTH(D6259)</f>
        <v>12</v>
      </c>
      <c r="I6259" t="str">
        <f>TEXT(D6259,"mmm")</f>
        <v>dic</v>
      </c>
      <c r="J6259">
        <f>YEAR(D6259)</f>
        <v>2017</v>
      </c>
      <c r="K6259" s="6">
        <v>43076</v>
      </c>
      <c r="L6259" t="s">
        <v>20</v>
      </c>
      <c r="M6259" t="s">
        <v>2418</v>
      </c>
      <c r="N6259" t="s">
        <v>2419</v>
      </c>
      <c r="O6259" t="s">
        <v>23</v>
      </c>
      <c r="P6259" t="s">
        <v>24</v>
      </c>
      <c r="Q6259" t="s">
        <v>8860</v>
      </c>
      <c r="R6259" t="s">
        <v>61</v>
      </c>
      <c r="S6259">
        <v>95037</v>
      </c>
      <c r="T6259" t="s">
        <v>62</v>
      </c>
      <c r="U6259" t="s">
        <v>86</v>
      </c>
      <c r="V6259" t="s">
        <v>29</v>
      </c>
      <c r="W6259" t="s">
        <v>54</v>
      </c>
      <c r="X6259" t="s">
        <v>87</v>
      </c>
      <c r="Y6259">
        <v>21.92</v>
      </c>
    </row>
    <row r="6260" spans="1:25" x14ac:dyDescent="0.2">
      <c r="A6260">
        <v>7911</v>
      </c>
      <c r="B6260" t="s">
        <v>8859</v>
      </c>
      <c r="C6260" s="6">
        <v>43072</v>
      </c>
      <c r="D6260" s="7">
        <v>43072</v>
      </c>
      <c r="E6260" s="8">
        <f>DAY(D6260)</f>
        <v>3</v>
      </c>
      <c r="F6260">
        <f>_xlfn.ISOWEEKNUM(D6260)</f>
        <v>48</v>
      </c>
      <c r="G6260" t="str">
        <f>RIGHT((MONTH(D6260)-1)*2+IF(DAY(D6260)&lt;16,1,2)+100,2)</f>
        <v>23</v>
      </c>
      <c r="H6260" s="8">
        <f>MONTH(D6260)</f>
        <v>12</v>
      </c>
      <c r="I6260" t="str">
        <f>TEXT(D6260,"mmm")</f>
        <v>dic</v>
      </c>
      <c r="J6260">
        <f>YEAR(D6260)</f>
        <v>2017</v>
      </c>
      <c r="K6260" s="6">
        <v>43076</v>
      </c>
      <c r="L6260" t="s">
        <v>20</v>
      </c>
      <c r="M6260" t="s">
        <v>2418</v>
      </c>
      <c r="N6260" t="s">
        <v>2419</v>
      </c>
      <c r="O6260" t="s">
        <v>23</v>
      </c>
      <c r="P6260" t="s">
        <v>24</v>
      </c>
      <c r="Q6260" t="s">
        <v>8860</v>
      </c>
      <c r="R6260" t="s">
        <v>61</v>
      </c>
      <c r="S6260">
        <v>95037</v>
      </c>
      <c r="T6260" t="s">
        <v>62</v>
      </c>
      <c r="U6260" t="s">
        <v>398</v>
      </c>
      <c r="V6260" t="s">
        <v>29</v>
      </c>
      <c r="W6260" t="s">
        <v>42</v>
      </c>
      <c r="X6260" t="s">
        <v>399</v>
      </c>
      <c r="Y6260">
        <v>48.72</v>
      </c>
    </row>
    <row r="6261" spans="1:25" x14ac:dyDescent="0.2">
      <c r="A6261">
        <v>7912</v>
      </c>
      <c r="B6261" t="s">
        <v>8859</v>
      </c>
      <c r="C6261" s="6">
        <v>43072</v>
      </c>
      <c r="D6261" s="7">
        <v>43072</v>
      </c>
      <c r="E6261" s="8">
        <f>DAY(D6261)</f>
        <v>3</v>
      </c>
      <c r="F6261">
        <f>_xlfn.ISOWEEKNUM(D6261)</f>
        <v>48</v>
      </c>
      <c r="G6261" t="str">
        <f>RIGHT((MONTH(D6261)-1)*2+IF(DAY(D6261)&lt;16,1,2)+100,2)</f>
        <v>23</v>
      </c>
      <c r="H6261" s="8">
        <f>MONTH(D6261)</f>
        <v>12</v>
      </c>
      <c r="I6261" t="str">
        <f>TEXT(D6261,"mmm")</f>
        <v>dic</v>
      </c>
      <c r="J6261">
        <f>YEAR(D6261)</f>
        <v>2017</v>
      </c>
      <c r="K6261" s="6">
        <v>43076</v>
      </c>
      <c r="L6261" t="s">
        <v>20</v>
      </c>
      <c r="M6261" t="s">
        <v>2418</v>
      </c>
      <c r="N6261" t="s">
        <v>2419</v>
      </c>
      <c r="O6261" t="s">
        <v>23</v>
      </c>
      <c r="P6261" t="s">
        <v>24</v>
      </c>
      <c r="Q6261" t="s">
        <v>8860</v>
      </c>
      <c r="R6261" t="s">
        <v>61</v>
      </c>
      <c r="S6261">
        <v>95037</v>
      </c>
      <c r="T6261" t="s">
        <v>62</v>
      </c>
      <c r="U6261" t="s">
        <v>971</v>
      </c>
      <c r="V6261" t="s">
        <v>81</v>
      </c>
      <c r="W6261" t="s">
        <v>163</v>
      </c>
      <c r="X6261" t="s">
        <v>972</v>
      </c>
      <c r="Y6261">
        <v>205.666</v>
      </c>
    </row>
    <row r="6262" spans="1:25" x14ac:dyDescent="0.2">
      <c r="A6262">
        <v>1223</v>
      </c>
      <c r="B6262" t="s">
        <v>8861</v>
      </c>
      <c r="C6262" s="6">
        <v>43073</v>
      </c>
      <c r="D6262" s="7">
        <v>43073</v>
      </c>
      <c r="E6262" s="8">
        <f>DAY(D6262)</f>
        <v>4</v>
      </c>
      <c r="F6262">
        <f>_xlfn.ISOWEEKNUM(D6262)</f>
        <v>49</v>
      </c>
      <c r="G6262" t="str">
        <f>RIGHT((MONTH(D6262)-1)*2+IF(DAY(D6262)&lt;16,1,2)+100,2)</f>
        <v>23</v>
      </c>
      <c r="H6262" s="8">
        <f>MONTH(D6262)</f>
        <v>12</v>
      </c>
      <c r="I6262" t="str">
        <f>TEXT(D6262,"mmm")</f>
        <v>dic</v>
      </c>
      <c r="J6262">
        <f>YEAR(D6262)</f>
        <v>2017</v>
      </c>
      <c r="K6262" s="6">
        <v>43074</v>
      </c>
      <c r="L6262" t="s">
        <v>66</v>
      </c>
      <c r="M6262" t="s">
        <v>3055</v>
      </c>
      <c r="N6262" t="s">
        <v>3056</v>
      </c>
      <c r="O6262" t="s">
        <v>23</v>
      </c>
      <c r="P6262" t="s">
        <v>24</v>
      </c>
      <c r="Q6262" t="s">
        <v>316</v>
      </c>
      <c r="R6262" t="s">
        <v>317</v>
      </c>
      <c r="S6262">
        <v>10024</v>
      </c>
      <c r="T6262" t="s">
        <v>52</v>
      </c>
      <c r="U6262" t="s">
        <v>2672</v>
      </c>
      <c r="V6262" t="s">
        <v>81</v>
      </c>
      <c r="W6262" t="s">
        <v>104</v>
      </c>
      <c r="X6262" t="s">
        <v>2673</v>
      </c>
      <c r="Y6262">
        <v>113.79</v>
      </c>
    </row>
    <row r="6263" spans="1:25" x14ac:dyDescent="0.2">
      <c r="A6263">
        <v>1224</v>
      </c>
      <c r="B6263" t="s">
        <v>8861</v>
      </c>
      <c r="C6263" s="6">
        <v>43073</v>
      </c>
      <c r="D6263" s="7">
        <v>43073</v>
      </c>
      <c r="E6263" s="8">
        <f>DAY(D6263)</f>
        <v>4</v>
      </c>
      <c r="F6263">
        <f>_xlfn.ISOWEEKNUM(D6263)</f>
        <v>49</v>
      </c>
      <c r="G6263" t="str">
        <f>RIGHT((MONTH(D6263)-1)*2+IF(DAY(D6263)&lt;16,1,2)+100,2)</f>
        <v>23</v>
      </c>
      <c r="H6263" s="8">
        <f>MONTH(D6263)</f>
        <v>12</v>
      </c>
      <c r="I6263" t="str">
        <f>TEXT(D6263,"mmm")</f>
        <v>dic</v>
      </c>
      <c r="J6263">
        <f>YEAR(D6263)</f>
        <v>2017</v>
      </c>
      <c r="K6263" s="6">
        <v>43074</v>
      </c>
      <c r="L6263" t="s">
        <v>66</v>
      </c>
      <c r="M6263" t="s">
        <v>3055</v>
      </c>
      <c r="N6263" t="s">
        <v>3056</v>
      </c>
      <c r="O6263" t="s">
        <v>23</v>
      </c>
      <c r="P6263" t="s">
        <v>24</v>
      </c>
      <c r="Q6263" t="s">
        <v>316</v>
      </c>
      <c r="R6263" t="s">
        <v>317</v>
      </c>
      <c r="S6263">
        <v>10024</v>
      </c>
      <c r="T6263" t="s">
        <v>52</v>
      </c>
      <c r="U6263" t="s">
        <v>339</v>
      </c>
      <c r="V6263" t="s">
        <v>89</v>
      </c>
      <c r="W6263" t="s">
        <v>115</v>
      </c>
      <c r="X6263" t="s">
        <v>340</v>
      </c>
      <c r="Y6263">
        <v>78.150000000000006</v>
      </c>
    </row>
    <row r="6264" spans="1:25" x14ac:dyDescent="0.2">
      <c r="A6264">
        <v>1225</v>
      </c>
      <c r="B6264" t="s">
        <v>8861</v>
      </c>
      <c r="C6264" s="6">
        <v>43073</v>
      </c>
      <c r="D6264" s="7">
        <v>43073</v>
      </c>
      <c r="E6264" s="8">
        <f>DAY(D6264)</f>
        <v>4</v>
      </c>
      <c r="F6264">
        <f>_xlfn.ISOWEEKNUM(D6264)</f>
        <v>49</v>
      </c>
      <c r="G6264" t="str">
        <f>RIGHT((MONTH(D6264)-1)*2+IF(DAY(D6264)&lt;16,1,2)+100,2)</f>
        <v>23</v>
      </c>
      <c r="H6264" s="8">
        <f>MONTH(D6264)</f>
        <v>12</v>
      </c>
      <c r="I6264" t="str">
        <f>TEXT(D6264,"mmm")</f>
        <v>dic</v>
      </c>
      <c r="J6264">
        <f>YEAR(D6264)</f>
        <v>2017</v>
      </c>
      <c r="K6264" s="6">
        <v>43074</v>
      </c>
      <c r="L6264" t="s">
        <v>66</v>
      </c>
      <c r="M6264" t="s">
        <v>3055</v>
      </c>
      <c r="N6264" t="s">
        <v>3056</v>
      </c>
      <c r="O6264" t="s">
        <v>23</v>
      </c>
      <c r="P6264" t="s">
        <v>24</v>
      </c>
      <c r="Q6264" t="s">
        <v>316</v>
      </c>
      <c r="R6264" t="s">
        <v>317</v>
      </c>
      <c r="S6264">
        <v>10024</v>
      </c>
      <c r="T6264" t="s">
        <v>52</v>
      </c>
      <c r="U6264" t="s">
        <v>4204</v>
      </c>
      <c r="V6264" t="s">
        <v>29</v>
      </c>
      <c r="W6264" t="s">
        <v>45</v>
      </c>
      <c r="X6264" t="s">
        <v>4205</v>
      </c>
      <c r="Y6264">
        <v>1.728</v>
      </c>
    </row>
    <row r="6265" spans="1:25" x14ac:dyDescent="0.2">
      <c r="A6265">
        <v>1226</v>
      </c>
      <c r="B6265" t="s">
        <v>8861</v>
      </c>
      <c r="C6265" s="6">
        <v>43073</v>
      </c>
      <c r="D6265" s="7">
        <v>43073</v>
      </c>
      <c r="E6265" s="8">
        <f>DAY(D6265)</f>
        <v>4</v>
      </c>
      <c r="F6265">
        <f>_xlfn.ISOWEEKNUM(D6265)</f>
        <v>49</v>
      </c>
      <c r="G6265" t="str">
        <f>RIGHT((MONTH(D6265)-1)*2+IF(DAY(D6265)&lt;16,1,2)+100,2)</f>
        <v>23</v>
      </c>
      <c r="H6265" s="8">
        <f>MONTH(D6265)</f>
        <v>12</v>
      </c>
      <c r="I6265" t="str">
        <f>TEXT(D6265,"mmm")</f>
        <v>dic</v>
      </c>
      <c r="J6265">
        <f>YEAR(D6265)</f>
        <v>2017</v>
      </c>
      <c r="K6265" s="6">
        <v>43074</v>
      </c>
      <c r="L6265" t="s">
        <v>66</v>
      </c>
      <c r="M6265" t="s">
        <v>3055</v>
      </c>
      <c r="N6265" t="s">
        <v>3056</v>
      </c>
      <c r="O6265" t="s">
        <v>23</v>
      </c>
      <c r="P6265" t="s">
        <v>24</v>
      </c>
      <c r="Q6265" t="s">
        <v>316</v>
      </c>
      <c r="R6265" t="s">
        <v>317</v>
      </c>
      <c r="S6265">
        <v>10024</v>
      </c>
      <c r="T6265" t="s">
        <v>52</v>
      </c>
      <c r="U6265" t="s">
        <v>1879</v>
      </c>
      <c r="V6265" t="s">
        <v>29</v>
      </c>
      <c r="W6265" t="s">
        <v>30</v>
      </c>
      <c r="X6265" t="s">
        <v>1499</v>
      </c>
      <c r="Y6265">
        <v>40.56</v>
      </c>
    </row>
    <row r="6266" spans="1:25" x14ac:dyDescent="0.2">
      <c r="A6266">
        <v>1227</v>
      </c>
      <c r="B6266" t="s">
        <v>8861</v>
      </c>
      <c r="C6266" s="6">
        <v>43073</v>
      </c>
      <c r="D6266" s="7">
        <v>43073</v>
      </c>
      <c r="E6266" s="8">
        <f>DAY(D6266)</f>
        <v>4</v>
      </c>
      <c r="F6266">
        <f>_xlfn.ISOWEEKNUM(D6266)</f>
        <v>49</v>
      </c>
      <c r="G6266" t="str">
        <f>RIGHT((MONTH(D6266)-1)*2+IF(DAY(D6266)&lt;16,1,2)+100,2)</f>
        <v>23</v>
      </c>
      <c r="H6266" s="8">
        <f>MONTH(D6266)</f>
        <v>12</v>
      </c>
      <c r="I6266" t="str">
        <f>TEXT(D6266,"mmm")</f>
        <v>dic</v>
      </c>
      <c r="J6266">
        <f>YEAR(D6266)</f>
        <v>2017</v>
      </c>
      <c r="K6266" s="6">
        <v>43074</v>
      </c>
      <c r="L6266" t="s">
        <v>66</v>
      </c>
      <c r="M6266" t="s">
        <v>3055</v>
      </c>
      <c r="N6266" t="s">
        <v>3056</v>
      </c>
      <c r="O6266" t="s">
        <v>23</v>
      </c>
      <c r="P6266" t="s">
        <v>24</v>
      </c>
      <c r="Q6266" t="s">
        <v>316</v>
      </c>
      <c r="R6266" t="s">
        <v>317</v>
      </c>
      <c r="S6266">
        <v>10024</v>
      </c>
      <c r="T6266" t="s">
        <v>52</v>
      </c>
      <c r="U6266" t="s">
        <v>6749</v>
      </c>
      <c r="V6266" t="s">
        <v>29</v>
      </c>
      <c r="W6266" t="s">
        <v>42</v>
      </c>
      <c r="X6266" t="s">
        <v>6750</v>
      </c>
      <c r="Y6266">
        <v>182.94</v>
      </c>
    </row>
    <row r="6267" spans="1:25" x14ac:dyDescent="0.2">
      <c r="A6267">
        <v>1228</v>
      </c>
      <c r="B6267" t="s">
        <v>8861</v>
      </c>
      <c r="C6267" s="6">
        <v>43073</v>
      </c>
      <c r="D6267" s="7">
        <v>43073</v>
      </c>
      <c r="E6267" s="8">
        <f>DAY(D6267)</f>
        <v>4</v>
      </c>
      <c r="F6267">
        <f>_xlfn.ISOWEEKNUM(D6267)</f>
        <v>49</v>
      </c>
      <c r="G6267" t="str">
        <f>RIGHT((MONTH(D6267)-1)*2+IF(DAY(D6267)&lt;16,1,2)+100,2)</f>
        <v>23</v>
      </c>
      <c r="H6267" s="8">
        <f>MONTH(D6267)</f>
        <v>12</v>
      </c>
      <c r="I6267" t="str">
        <f>TEXT(D6267,"mmm")</f>
        <v>dic</v>
      </c>
      <c r="J6267">
        <f>YEAR(D6267)</f>
        <v>2017</v>
      </c>
      <c r="K6267" s="6">
        <v>43074</v>
      </c>
      <c r="L6267" t="s">
        <v>66</v>
      </c>
      <c r="M6267" t="s">
        <v>3055</v>
      </c>
      <c r="N6267" t="s">
        <v>3056</v>
      </c>
      <c r="O6267" t="s">
        <v>23</v>
      </c>
      <c r="P6267" t="s">
        <v>24</v>
      </c>
      <c r="Q6267" t="s">
        <v>316</v>
      </c>
      <c r="R6267" t="s">
        <v>317</v>
      </c>
      <c r="S6267">
        <v>10024</v>
      </c>
      <c r="T6267" t="s">
        <v>52</v>
      </c>
      <c r="U6267" t="s">
        <v>8493</v>
      </c>
      <c r="V6267" t="s">
        <v>29</v>
      </c>
      <c r="W6267" t="s">
        <v>42</v>
      </c>
      <c r="X6267" t="s">
        <v>8494</v>
      </c>
      <c r="Y6267">
        <v>193.86</v>
      </c>
    </row>
    <row r="6268" spans="1:25" x14ac:dyDescent="0.2">
      <c r="A6268">
        <v>1534</v>
      </c>
      <c r="B6268" t="s">
        <v>8862</v>
      </c>
      <c r="C6268" s="6">
        <v>43073</v>
      </c>
      <c r="D6268" s="7">
        <v>43073</v>
      </c>
      <c r="E6268" s="8">
        <f>DAY(D6268)</f>
        <v>4</v>
      </c>
      <c r="F6268">
        <f>_xlfn.ISOWEEKNUM(D6268)</f>
        <v>49</v>
      </c>
      <c r="G6268" t="str">
        <f>RIGHT((MONTH(D6268)-1)*2+IF(DAY(D6268)&lt;16,1,2)+100,2)</f>
        <v>23</v>
      </c>
      <c r="H6268" s="8">
        <f>MONTH(D6268)</f>
        <v>12</v>
      </c>
      <c r="I6268" t="str">
        <f>TEXT(D6268,"mmm")</f>
        <v>dic</v>
      </c>
      <c r="J6268">
        <f>YEAR(D6268)</f>
        <v>2017</v>
      </c>
      <c r="K6268" s="6">
        <v>43077</v>
      </c>
      <c r="L6268" t="s">
        <v>20</v>
      </c>
      <c r="M6268" t="s">
        <v>1793</v>
      </c>
      <c r="N6268" t="s">
        <v>1794</v>
      </c>
      <c r="O6268" t="s">
        <v>69</v>
      </c>
      <c r="P6268" t="s">
        <v>24</v>
      </c>
      <c r="Q6268" t="s">
        <v>316</v>
      </c>
      <c r="R6268" t="s">
        <v>317</v>
      </c>
      <c r="S6268">
        <v>10035</v>
      </c>
      <c r="T6268" t="s">
        <v>52</v>
      </c>
      <c r="U6268" t="s">
        <v>8863</v>
      </c>
      <c r="V6268" t="s">
        <v>29</v>
      </c>
      <c r="W6268" t="s">
        <v>42</v>
      </c>
      <c r="X6268" t="s">
        <v>8864</v>
      </c>
      <c r="Y6268">
        <v>212.88</v>
      </c>
    </row>
    <row r="6269" spans="1:25" x14ac:dyDescent="0.2">
      <c r="A6269">
        <v>5777</v>
      </c>
      <c r="B6269" t="s">
        <v>8865</v>
      </c>
      <c r="C6269" s="6">
        <v>43073</v>
      </c>
      <c r="D6269" s="7">
        <v>43073</v>
      </c>
      <c r="E6269" s="8">
        <f>DAY(D6269)</f>
        <v>4</v>
      </c>
      <c r="F6269">
        <f>_xlfn.ISOWEEKNUM(D6269)</f>
        <v>49</v>
      </c>
      <c r="G6269" t="str">
        <f>RIGHT((MONTH(D6269)-1)*2+IF(DAY(D6269)&lt;16,1,2)+100,2)</f>
        <v>23</v>
      </c>
      <c r="H6269" s="8">
        <f>MONTH(D6269)</f>
        <v>12</v>
      </c>
      <c r="I6269" t="str">
        <f>TEXT(D6269,"mmm")</f>
        <v>dic</v>
      </c>
      <c r="J6269">
        <f>YEAR(D6269)</f>
        <v>2017</v>
      </c>
      <c r="K6269" s="6">
        <v>43077</v>
      </c>
      <c r="L6269" t="s">
        <v>20</v>
      </c>
      <c r="M6269" t="s">
        <v>2148</v>
      </c>
      <c r="N6269" t="s">
        <v>2149</v>
      </c>
      <c r="O6269" t="s">
        <v>23</v>
      </c>
      <c r="P6269" t="s">
        <v>24</v>
      </c>
      <c r="Q6269" t="s">
        <v>5189</v>
      </c>
      <c r="R6269" t="s">
        <v>317</v>
      </c>
      <c r="S6269">
        <v>13021</v>
      </c>
      <c r="T6269" t="s">
        <v>52</v>
      </c>
      <c r="U6269" t="s">
        <v>3421</v>
      </c>
      <c r="V6269" t="s">
        <v>29</v>
      </c>
      <c r="W6269" t="s">
        <v>45</v>
      </c>
      <c r="X6269" t="s">
        <v>3422</v>
      </c>
      <c r="Y6269">
        <v>15.528</v>
      </c>
    </row>
    <row r="6270" spans="1:25" x14ac:dyDescent="0.2">
      <c r="A6270">
        <v>5778</v>
      </c>
      <c r="B6270" t="s">
        <v>8866</v>
      </c>
      <c r="C6270" s="6">
        <v>43073</v>
      </c>
      <c r="D6270" s="7">
        <v>43073</v>
      </c>
      <c r="E6270" s="8">
        <f>DAY(D6270)</f>
        <v>4</v>
      </c>
      <c r="F6270">
        <f>_xlfn.ISOWEEKNUM(D6270)</f>
        <v>49</v>
      </c>
      <c r="G6270" t="str">
        <f>RIGHT((MONTH(D6270)-1)*2+IF(DAY(D6270)&lt;16,1,2)+100,2)</f>
        <v>23</v>
      </c>
      <c r="H6270" s="8">
        <f>MONTH(D6270)</f>
        <v>12</v>
      </c>
      <c r="I6270" t="str">
        <f>TEXT(D6270,"mmm")</f>
        <v>dic</v>
      </c>
      <c r="J6270">
        <f>YEAR(D6270)</f>
        <v>2017</v>
      </c>
      <c r="K6270" s="6">
        <v>43078</v>
      </c>
      <c r="L6270" t="s">
        <v>20</v>
      </c>
      <c r="M6270" t="s">
        <v>3106</v>
      </c>
      <c r="N6270" t="s">
        <v>3107</v>
      </c>
      <c r="O6270" t="s">
        <v>23</v>
      </c>
      <c r="P6270" t="s">
        <v>24</v>
      </c>
      <c r="Q6270" t="s">
        <v>159</v>
      </c>
      <c r="R6270" t="s">
        <v>61</v>
      </c>
      <c r="S6270">
        <v>94109</v>
      </c>
      <c r="T6270" t="s">
        <v>62</v>
      </c>
      <c r="U6270" t="s">
        <v>6811</v>
      </c>
      <c r="V6270" t="s">
        <v>29</v>
      </c>
      <c r="W6270" t="s">
        <v>30</v>
      </c>
      <c r="X6270" t="s">
        <v>6812</v>
      </c>
      <c r="Y6270">
        <v>104.85</v>
      </c>
    </row>
    <row r="6271" spans="1:25" x14ac:dyDescent="0.2">
      <c r="A6271">
        <v>14</v>
      </c>
      <c r="B6271" t="s">
        <v>8867</v>
      </c>
      <c r="C6271" s="6">
        <v>43074</v>
      </c>
      <c r="D6271" s="7">
        <v>43074</v>
      </c>
      <c r="E6271" s="8">
        <f>DAY(D6271)</f>
        <v>5</v>
      </c>
      <c r="F6271">
        <f>_xlfn.ISOWEEKNUM(D6271)</f>
        <v>49</v>
      </c>
      <c r="G6271" t="str">
        <f>RIGHT((MONTH(D6271)-1)*2+IF(DAY(D6271)&lt;16,1,2)+100,2)</f>
        <v>23</v>
      </c>
      <c r="H6271" s="8">
        <f>MONTH(D6271)</f>
        <v>12</v>
      </c>
      <c r="I6271" t="str">
        <f>TEXT(D6271,"mmm")</f>
        <v>dic</v>
      </c>
      <c r="J6271">
        <f>YEAR(D6271)</f>
        <v>2017</v>
      </c>
      <c r="K6271" s="6">
        <v>43079</v>
      </c>
      <c r="L6271" t="s">
        <v>20</v>
      </c>
      <c r="M6271" t="s">
        <v>4679</v>
      </c>
      <c r="N6271" t="s">
        <v>4680</v>
      </c>
      <c r="O6271" t="s">
        <v>23</v>
      </c>
      <c r="P6271" t="s">
        <v>24</v>
      </c>
      <c r="Q6271" t="s">
        <v>358</v>
      </c>
      <c r="R6271" t="s">
        <v>359</v>
      </c>
      <c r="S6271">
        <v>98103</v>
      </c>
      <c r="T6271" t="s">
        <v>62</v>
      </c>
      <c r="U6271" t="s">
        <v>1249</v>
      </c>
      <c r="V6271" t="s">
        <v>29</v>
      </c>
      <c r="W6271" t="s">
        <v>45</v>
      </c>
      <c r="X6271" t="s">
        <v>1250</v>
      </c>
      <c r="Y6271">
        <v>407.976</v>
      </c>
    </row>
    <row r="6272" spans="1:25" x14ac:dyDescent="0.2">
      <c r="A6272">
        <v>148</v>
      </c>
      <c r="B6272" t="s">
        <v>8868</v>
      </c>
      <c r="C6272" s="6">
        <v>43074</v>
      </c>
      <c r="D6272" s="7">
        <v>43074</v>
      </c>
      <c r="E6272" s="8">
        <f>DAY(D6272)</f>
        <v>5</v>
      </c>
      <c r="F6272">
        <f>_xlfn.ISOWEEKNUM(D6272)</f>
        <v>49</v>
      </c>
      <c r="G6272" t="str">
        <f>RIGHT((MONTH(D6272)-1)*2+IF(DAY(D6272)&lt;16,1,2)+100,2)</f>
        <v>23</v>
      </c>
      <c r="H6272" s="8">
        <f>MONTH(D6272)</f>
        <v>12</v>
      </c>
      <c r="I6272" t="str">
        <f>TEXT(D6272,"mmm")</f>
        <v>dic</v>
      </c>
      <c r="J6272">
        <f>YEAR(D6272)</f>
        <v>2017</v>
      </c>
      <c r="K6272" s="6">
        <v>43078</v>
      </c>
      <c r="L6272" t="s">
        <v>20</v>
      </c>
      <c r="M6272" t="s">
        <v>8869</v>
      </c>
      <c r="N6272" t="s">
        <v>8870</v>
      </c>
      <c r="O6272" t="s">
        <v>69</v>
      </c>
      <c r="P6272" t="s">
        <v>24</v>
      </c>
      <c r="Q6272" t="s">
        <v>1596</v>
      </c>
      <c r="R6272" t="s">
        <v>338</v>
      </c>
      <c r="S6272">
        <v>53132</v>
      </c>
      <c r="T6272" t="s">
        <v>27</v>
      </c>
      <c r="U6272" t="s">
        <v>2030</v>
      </c>
      <c r="V6272" t="s">
        <v>89</v>
      </c>
      <c r="W6272" t="s">
        <v>90</v>
      </c>
      <c r="X6272" t="s">
        <v>2031</v>
      </c>
      <c r="Y6272">
        <v>384.45</v>
      </c>
    </row>
    <row r="6273" spans="1:25" x14ac:dyDescent="0.2">
      <c r="A6273">
        <v>149</v>
      </c>
      <c r="B6273" t="s">
        <v>8868</v>
      </c>
      <c r="C6273" s="6">
        <v>43074</v>
      </c>
      <c r="D6273" s="7">
        <v>43074</v>
      </c>
      <c r="E6273" s="8">
        <f>DAY(D6273)</f>
        <v>5</v>
      </c>
      <c r="F6273">
        <f>_xlfn.ISOWEEKNUM(D6273)</f>
        <v>49</v>
      </c>
      <c r="G6273" t="str">
        <f>RIGHT((MONTH(D6273)-1)*2+IF(DAY(D6273)&lt;16,1,2)+100,2)</f>
        <v>23</v>
      </c>
      <c r="H6273" s="8">
        <f>MONTH(D6273)</f>
        <v>12</v>
      </c>
      <c r="I6273" t="str">
        <f>TEXT(D6273,"mmm")</f>
        <v>dic</v>
      </c>
      <c r="J6273">
        <f>YEAR(D6273)</f>
        <v>2017</v>
      </c>
      <c r="K6273" s="6">
        <v>43078</v>
      </c>
      <c r="L6273" t="s">
        <v>20</v>
      </c>
      <c r="M6273" t="s">
        <v>8869</v>
      </c>
      <c r="N6273" t="s">
        <v>8870</v>
      </c>
      <c r="O6273" t="s">
        <v>69</v>
      </c>
      <c r="P6273" t="s">
        <v>24</v>
      </c>
      <c r="Q6273" t="s">
        <v>1596</v>
      </c>
      <c r="R6273" t="s">
        <v>338</v>
      </c>
      <c r="S6273">
        <v>53132</v>
      </c>
      <c r="T6273" t="s">
        <v>27</v>
      </c>
      <c r="U6273" t="s">
        <v>7270</v>
      </c>
      <c r="V6273" t="s">
        <v>89</v>
      </c>
      <c r="W6273" t="s">
        <v>90</v>
      </c>
      <c r="X6273" t="s">
        <v>7271</v>
      </c>
      <c r="Y6273">
        <v>149.97</v>
      </c>
    </row>
    <row r="6274" spans="1:25" x14ac:dyDescent="0.2">
      <c r="A6274">
        <v>150</v>
      </c>
      <c r="B6274" t="s">
        <v>8868</v>
      </c>
      <c r="C6274" s="6">
        <v>43074</v>
      </c>
      <c r="D6274" s="7">
        <v>43074</v>
      </c>
      <c r="E6274" s="8">
        <f>DAY(D6274)</f>
        <v>5</v>
      </c>
      <c r="F6274">
        <f>_xlfn.ISOWEEKNUM(D6274)</f>
        <v>49</v>
      </c>
      <c r="G6274" t="str">
        <f>RIGHT((MONTH(D6274)-1)*2+IF(DAY(D6274)&lt;16,1,2)+100,2)</f>
        <v>23</v>
      </c>
      <c r="H6274" s="8">
        <f>MONTH(D6274)</f>
        <v>12</v>
      </c>
      <c r="I6274" t="str">
        <f>TEXT(D6274,"mmm")</f>
        <v>dic</v>
      </c>
      <c r="J6274">
        <f>YEAR(D6274)</f>
        <v>2017</v>
      </c>
      <c r="K6274" s="6">
        <v>43078</v>
      </c>
      <c r="L6274" t="s">
        <v>20</v>
      </c>
      <c r="M6274" t="s">
        <v>8869</v>
      </c>
      <c r="N6274" t="s">
        <v>8870</v>
      </c>
      <c r="O6274" t="s">
        <v>69</v>
      </c>
      <c r="P6274" t="s">
        <v>24</v>
      </c>
      <c r="Q6274" t="s">
        <v>1596</v>
      </c>
      <c r="R6274" t="s">
        <v>338</v>
      </c>
      <c r="S6274">
        <v>53132</v>
      </c>
      <c r="T6274" t="s">
        <v>27</v>
      </c>
      <c r="U6274" t="s">
        <v>2111</v>
      </c>
      <c r="V6274" t="s">
        <v>81</v>
      </c>
      <c r="W6274" t="s">
        <v>82</v>
      </c>
      <c r="X6274" t="s">
        <v>2112</v>
      </c>
      <c r="Y6274">
        <v>1951.84</v>
      </c>
    </row>
    <row r="6275" spans="1:25" x14ac:dyDescent="0.2">
      <c r="A6275">
        <v>151</v>
      </c>
      <c r="B6275" t="s">
        <v>8868</v>
      </c>
      <c r="C6275" s="6">
        <v>43074</v>
      </c>
      <c r="D6275" s="7">
        <v>43074</v>
      </c>
      <c r="E6275" s="8">
        <f>DAY(D6275)</f>
        <v>5</v>
      </c>
      <c r="F6275">
        <f>_xlfn.ISOWEEKNUM(D6275)</f>
        <v>49</v>
      </c>
      <c r="G6275" t="str">
        <f>RIGHT((MONTH(D6275)-1)*2+IF(DAY(D6275)&lt;16,1,2)+100,2)</f>
        <v>23</v>
      </c>
      <c r="H6275" s="8">
        <f>MONTH(D6275)</f>
        <v>12</v>
      </c>
      <c r="I6275" t="str">
        <f>TEXT(D6275,"mmm")</f>
        <v>dic</v>
      </c>
      <c r="J6275">
        <f>YEAR(D6275)</f>
        <v>2017</v>
      </c>
      <c r="K6275" s="6">
        <v>43078</v>
      </c>
      <c r="L6275" t="s">
        <v>20</v>
      </c>
      <c r="M6275" t="s">
        <v>8869</v>
      </c>
      <c r="N6275" t="s">
        <v>8870</v>
      </c>
      <c r="O6275" t="s">
        <v>69</v>
      </c>
      <c r="P6275" t="s">
        <v>24</v>
      </c>
      <c r="Q6275" t="s">
        <v>1596</v>
      </c>
      <c r="R6275" t="s">
        <v>338</v>
      </c>
      <c r="S6275">
        <v>53132</v>
      </c>
      <c r="T6275" t="s">
        <v>27</v>
      </c>
      <c r="U6275" t="s">
        <v>863</v>
      </c>
      <c r="V6275" t="s">
        <v>29</v>
      </c>
      <c r="W6275" t="s">
        <v>45</v>
      </c>
      <c r="X6275" t="s">
        <v>864</v>
      </c>
      <c r="Y6275">
        <v>171.55</v>
      </c>
    </row>
    <row r="6276" spans="1:25" x14ac:dyDescent="0.2">
      <c r="A6276">
        <v>3009</v>
      </c>
      <c r="B6276" t="s">
        <v>8871</v>
      </c>
      <c r="C6276" s="6">
        <v>43074</v>
      </c>
      <c r="D6276" s="7">
        <v>43074</v>
      </c>
      <c r="E6276" s="8">
        <f>DAY(D6276)</f>
        <v>5</v>
      </c>
      <c r="F6276">
        <f>_xlfn.ISOWEEKNUM(D6276)</f>
        <v>49</v>
      </c>
      <c r="G6276" t="str">
        <f>RIGHT((MONTH(D6276)-1)*2+IF(DAY(D6276)&lt;16,1,2)+100,2)</f>
        <v>23</v>
      </c>
      <c r="H6276" s="8">
        <f>MONTH(D6276)</f>
        <v>12</v>
      </c>
      <c r="I6276" t="str">
        <f>TEXT(D6276,"mmm")</f>
        <v>dic</v>
      </c>
      <c r="J6276">
        <f>YEAR(D6276)</f>
        <v>2017</v>
      </c>
      <c r="K6276" s="6">
        <v>43075</v>
      </c>
      <c r="L6276" t="s">
        <v>66</v>
      </c>
      <c r="M6276" t="s">
        <v>1804</v>
      </c>
      <c r="N6276" t="s">
        <v>1805</v>
      </c>
      <c r="O6276" t="s">
        <v>23</v>
      </c>
      <c r="P6276" t="s">
        <v>24</v>
      </c>
      <c r="Q6276" t="s">
        <v>1759</v>
      </c>
      <c r="R6276" t="s">
        <v>79</v>
      </c>
      <c r="S6276">
        <v>42071</v>
      </c>
      <c r="T6276" t="s">
        <v>72</v>
      </c>
      <c r="U6276" t="s">
        <v>6176</v>
      </c>
      <c r="V6276" t="s">
        <v>81</v>
      </c>
      <c r="W6276" t="s">
        <v>104</v>
      </c>
      <c r="X6276" t="s">
        <v>6177</v>
      </c>
      <c r="Y6276">
        <v>191.82</v>
      </c>
    </row>
    <row r="6277" spans="1:25" x14ac:dyDescent="0.2">
      <c r="A6277">
        <v>3593</v>
      </c>
      <c r="B6277" t="s">
        <v>8872</v>
      </c>
      <c r="C6277" s="6">
        <v>43074</v>
      </c>
      <c r="D6277" s="7">
        <v>43074</v>
      </c>
      <c r="E6277" s="8">
        <f>DAY(D6277)</f>
        <v>5</v>
      </c>
      <c r="F6277">
        <f>_xlfn.ISOWEEKNUM(D6277)</f>
        <v>49</v>
      </c>
      <c r="G6277" t="str">
        <f>RIGHT((MONTH(D6277)-1)*2+IF(DAY(D6277)&lt;16,1,2)+100,2)</f>
        <v>23</v>
      </c>
      <c r="H6277" s="8">
        <f>MONTH(D6277)</f>
        <v>12</v>
      </c>
      <c r="I6277" t="str">
        <f>TEXT(D6277,"mmm")</f>
        <v>dic</v>
      </c>
      <c r="J6277">
        <f>YEAR(D6277)</f>
        <v>2017</v>
      </c>
      <c r="K6277" s="6">
        <v>43076</v>
      </c>
      <c r="L6277" t="s">
        <v>57</v>
      </c>
      <c r="M6277" t="s">
        <v>1804</v>
      </c>
      <c r="N6277" t="s">
        <v>1805</v>
      </c>
      <c r="O6277" t="s">
        <v>23</v>
      </c>
      <c r="P6277" t="s">
        <v>24</v>
      </c>
      <c r="Q6277" t="s">
        <v>316</v>
      </c>
      <c r="R6277" t="s">
        <v>317</v>
      </c>
      <c r="S6277">
        <v>10024</v>
      </c>
      <c r="T6277" t="s">
        <v>52</v>
      </c>
      <c r="U6277" t="s">
        <v>3466</v>
      </c>
      <c r="V6277" t="s">
        <v>29</v>
      </c>
      <c r="W6277" t="s">
        <v>42</v>
      </c>
      <c r="X6277" t="s">
        <v>3467</v>
      </c>
      <c r="Y6277">
        <v>465.18</v>
      </c>
    </row>
    <row r="6278" spans="1:25" x14ac:dyDescent="0.2">
      <c r="A6278">
        <v>4185</v>
      </c>
      <c r="B6278" t="s">
        <v>8873</v>
      </c>
      <c r="C6278" s="6">
        <v>43074</v>
      </c>
      <c r="D6278" s="7">
        <v>43074</v>
      </c>
      <c r="E6278" s="8">
        <f>DAY(D6278)</f>
        <v>5</v>
      </c>
      <c r="F6278">
        <f>_xlfn.ISOWEEKNUM(D6278)</f>
        <v>49</v>
      </c>
      <c r="G6278" t="str">
        <f>RIGHT((MONTH(D6278)-1)*2+IF(DAY(D6278)&lt;16,1,2)+100,2)</f>
        <v>23</v>
      </c>
      <c r="H6278" s="8">
        <f>MONTH(D6278)</f>
        <v>12</v>
      </c>
      <c r="I6278" t="str">
        <f>TEXT(D6278,"mmm")</f>
        <v>dic</v>
      </c>
      <c r="J6278">
        <f>YEAR(D6278)</f>
        <v>2017</v>
      </c>
      <c r="K6278" s="6">
        <v>43076</v>
      </c>
      <c r="L6278" t="s">
        <v>66</v>
      </c>
      <c r="M6278" t="s">
        <v>1363</v>
      </c>
      <c r="N6278" t="s">
        <v>1364</v>
      </c>
      <c r="O6278" t="s">
        <v>69</v>
      </c>
      <c r="P6278" t="s">
        <v>24</v>
      </c>
      <c r="Q6278" t="s">
        <v>1596</v>
      </c>
      <c r="R6278" t="s">
        <v>1029</v>
      </c>
      <c r="S6278">
        <v>2038</v>
      </c>
      <c r="T6278" t="s">
        <v>52</v>
      </c>
      <c r="U6278" t="s">
        <v>7145</v>
      </c>
      <c r="V6278" t="s">
        <v>81</v>
      </c>
      <c r="W6278" t="s">
        <v>163</v>
      </c>
      <c r="X6278" t="s">
        <v>7146</v>
      </c>
      <c r="Y6278">
        <v>81.94</v>
      </c>
    </row>
    <row r="6279" spans="1:25" x14ac:dyDescent="0.2">
      <c r="A6279">
        <v>4597</v>
      </c>
      <c r="B6279" t="s">
        <v>8874</v>
      </c>
      <c r="C6279" s="6">
        <v>43074</v>
      </c>
      <c r="D6279" s="7">
        <v>43074</v>
      </c>
      <c r="E6279" s="8">
        <f>DAY(D6279)</f>
        <v>5</v>
      </c>
      <c r="F6279">
        <f>_xlfn.ISOWEEKNUM(D6279)</f>
        <v>49</v>
      </c>
      <c r="G6279" t="str">
        <f>RIGHT((MONTH(D6279)-1)*2+IF(DAY(D6279)&lt;16,1,2)+100,2)</f>
        <v>23</v>
      </c>
      <c r="H6279" s="8">
        <f>MONTH(D6279)</f>
        <v>12</v>
      </c>
      <c r="I6279" t="str">
        <f>TEXT(D6279,"mmm")</f>
        <v>dic</v>
      </c>
      <c r="J6279">
        <f>YEAR(D6279)</f>
        <v>2017</v>
      </c>
      <c r="K6279" s="6">
        <v>43079</v>
      </c>
      <c r="L6279" t="s">
        <v>57</v>
      </c>
      <c r="M6279" t="s">
        <v>4290</v>
      </c>
      <c r="N6279" t="s">
        <v>4291</v>
      </c>
      <c r="O6279" t="s">
        <v>35</v>
      </c>
      <c r="P6279" t="s">
        <v>24</v>
      </c>
      <c r="Q6279" t="s">
        <v>359</v>
      </c>
      <c r="R6279" t="s">
        <v>5480</v>
      </c>
      <c r="S6279">
        <v>20016</v>
      </c>
      <c r="T6279" t="s">
        <v>52</v>
      </c>
      <c r="U6279" t="s">
        <v>911</v>
      </c>
      <c r="V6279" t="s">
        <v>29</v>
      </c>
      <c r="W6279" t="s">
        <v>54</v>
      </c>
      <c r="X6279" t="s">
        <v>912</v>
      </c>
      <c r="Y6279">
        <v>33.92</v>
      </c>
    </row>
    <row r="6280" spans="1:25" x14ac:dyDescent="0.2">
      <c r="A6280">
        <v>5060</v>
      </c>
      <c r="B6280" t="s">
        <v>8875</v>
      </c>
      <c r="C6280" s="6">
        <v>43074</v>
      </c>
      <c r="D6280" s="7">
        <v>43074</v>
      </c>
      <c r="E6280" s="8">
        <f>DAY(D6280)</f>
        <v>5</v>
      </c>
      <c r="F6280">
        <f>_xlfn.ISOWEEKNUM(D6280)</f>
        <v>49</v>
      </c>
      <c r="G6280" t="str">
        <f>RIGHT((MONTH(D6280)-1)*2+IF(DAY(D6280)&lt;16,1,2)+100,2)</f>
        <v>23</v>
      </c>
      <c r="H6280" s="8">
        <f>MONTH(D6280)</f>
        <v>12</v>
      </c>
      <c r="I6280" t="str">
        <f>TEXT(D6280,"mmm")</f>
        <v>dic</v>
      </c>
      <c r="J6280">
        <f>YEAR(D6280)</f>
        <v>2017</v>
      </c>
      <c r="K6280" s="6">
        <v>43076</v>
      </c>
      <c r="L6280" t="s">
        <v>57</v>
      </c>
      <c r="M6280" t="s">
        <v>5398</v>
      </c>
      <c r="N6280" t="s">
        <v>5399</v>
      </c>
      <c r="O6280" t="s">
        <v>23</v>
      </c>
      <c r="P6280" t="s">
        <v>24</v>
      </c>
      <c r="Q6280" t="s">
        <v>8254</v>
      </c>
      <c r="R6280" t="s">
        <v>79</v>
      </c>
      <c r="S6280">
        <v>40324</v>
      </c>
      <c r="T6280" t="s">
        <v>72</v>
      </c>
      <c r="U6280" t="s">
        <v>4070</v>
      </c>
      <c r="V6280" t="s">
        <v>89</v>
      </c>
      <c r="W6280" t="s">
        <v>90</v>
      </c>
      <c r="X6280" t="s">
        <v>4071</v>
      </c>
      <c r="Y6280">
        <v>699.98</v>
      </c>
    </row>
    <row r="6281" spans="1:25" x14ac:dyDescent="0.2">
      <c r="A6281">
        <v>5061</v>
      </c>
      <c r="B6281" t="s">
        <v>8875</v>
      </c>
      <c r="C6281" s="6">
        <v>43074</v>
      </c>
      <c r="D6281" s="7">
        <v>43074</v>
      </c>
      <c r="E6281" s="8">
        <f>DAY(D6281)</f>
        <v>5</v>
      </c>
      <c r="F6281">
        <f>_xlfn.ISOWEEKNUM(D6281)</f>
        <v>49</v>
      </c>
      <c r="G6281" t="str">
        <f>RIGHT((MONTH(D6281)-1)*2+IF(DAY(D6281)&lt;16,1,2)+100,2)</f>
        <v>23</v>
      </c>
      <c r="H6281" s="8">
        <f>MONTH(D6281)</f>
        <v>12</v>
      </c>
      <c r="I6281" t="str">
        <f>TEXT(D6281,"mmm")</f>
        <v>dic</v>
      </c>
      <c r="J6281">
        <f>YEAR(D6281)</f>
        <v>2017</v>
      </c>
      <c r="K6281" s="6">
        <v>43076</v>
      </c>
      <c r="L6281" t="s">
        <v>57</v>
      </c>
      <c r="M6281" t="s">
        <v>5398</v>
      </c>
      <c r="N6281" t="s">
        <v>5399</v>
      </c>
      <c r="O6281" t="s">
        <v>23</v>
      </c>
      <c r="P6281" t="s">
        <v>24</v>
      </c>
      <c r="Q6281" t="s">
        <v>8254</v>
      </c>
      <c r="R6281" t="s">
        <v>79</v>
      </c>
      <c r="S6281">
        <v>40324</v>
      </c>
      <c r="T6281" t="s">
        <v>72</v>
      </c>
      <c r="U6281" t="s">
        <v>6823</v>
      </c>
      <c r="V6281" t="s">
        <v>29</v>
      </c>
      <c r="W6281" t="s">
        <v>42</v>
      </c>
      <c r="X6281" t="s">
        <v>6824</v>
      </c>
      <c r="Y6281">
        <v>584.82000000000005</v>
      </c>
    </row>
    <row r="6282" spans="1:25" x14ac:dyDescent="0.2">
      <c r="A6282">
        <v>6872</v>
      </c>
      <c r="B6282" t="s">
        <v>8876</v>
      </c>
      <c r="C6282" s="6">
        <v>43074</v>
      </c>
      <c r="D6282" s="7">
        <v>43074</v>
      </c>
      <c r="E6282" s="8">
        <f>DAY(D6282)</f>
        <v>5</v>
      </c>
      <c r="F6282">
        <f>_xlfn.ISOWEEKNUM(D6282)</f>
        <v>49</v>
      </c>
      <c r="G6282" t="str">
        <f>RIGHT((MONTH(D6282)-1)*2+IF(DAY(D6282)&lt;16,1,2)+100,2)</f>
        <v>23</v>
      </c>
      <c r="H6282" s="8">
        <f>MONTH(D6282)</f>
        <v>12</v>
      </c>
      <c r="I6282" t="str">
        <f>TEXT(D6282,"mmm")</f>
        <v>dic</v>
      </c>
      <c r="J6282">
        <f>YEAR(D6282)</f>
        <v>2017</v>
      </c>
      <c r="K6282" s="6">
        <v>43077</v>
      </c>
      <c r="L6282" t="s">
        <v>57</v>
      </c>
      <c r="M6282" t="s">
        <v>1659</v>
      </c>
      <c r="N6282" t="s">
        <v>1660</v>
      </c>
      <c r="O6282" t="s">
        <v>69</v>
      </c>
      <c r="P6282" t="s">
        <v>24</v>
      </c>
      <c r="Q6282" t="s">
        <v>465</v>
      </c>
      <c r="R6282" t="s">
        <v>37</v>
      </c>
      <c r="S6282">
        <v>60610</v>
      </c>
      <c r="T6282" t="s">
        <v>27</v>
      </c>
      <c r="U6282" t="s">
        <v>420</v>
      </c>
      <c r="V6282" t="s">
        <v>29</v>
      </c>
      <c r="W6282" t="s">
        <v>39</v>
      </c>
      <c r="X6282" t="s">
        <v>421</v>
      </c>
      <c r="Y6282">
        <v>11.952</v>
      </c>
    </row>
    <row r="6283" spans="1:25" x14ac:dyDescent="0.2">
      <c r="A6283">
        <v>8776</v>
      </c>
      <c r="B6283" t="s">
        <v>8877</v>
      </c>
      <c r="C6283" s="6">
        <v>43074</v>
      </c>
      <c r="D6283" s="7">
        <v>43074</v>
      </c>
      <c r="E6283" s="8">
        <f>DAY(D6283)</f>
        <v>5</v>
      </c>
      <c r="F6283">
        <f>_xlfn.ISOWEEKNUM(D6283)</f>
        <v>49</v>
      </c>
      <c r="G6283" t="str">
        <f>RIGHT((MONTH(D6283)-1)*2+IF(DAY(D6283)&lt;16,1,2)+100,2)</f>
        <v>23</v>
      </c>
      <c r="H6283" s="8">
        <f>MONTH(D6283)</f>
        <v>12</v>
      </c>
      <c r="I6283" t="str">
        <f>TEXT(D6283,"mmm")</f>
        <v>dic</v>
      </c>
      <c r="J6283">
        <f>YEAR(D6283)</f>
        <v>2017</v>
      </c>
      <c r="K6283" s="6">
        <v>43078</v>
      </c>
      <c r="L6283" t="s">
        <v>57</v>
      </c>
      <c r="M6283" t="s">
        <v>4376</v>
      </c>
      <c r="N6283" t="s">
        <v>4377</v>
      </c>
      <c r="O6283" t="s">
        <v>35</v>
      </c>
      <c r="P6283" t="s">
        <v>24</v>
      </c>
      <c r="Q6283" t="s">
        <v>465</v>
      </c>
      <c r="R6283" t="s">
        <v>37</v>
      </c>
      <c r="S6283">
        <v>60623</v>
      </c>
      <c r="T6283" t="s">
        <v>27</v>
      </c>
      <c r="U6283" t="s">
        <v>5629</v>
      </c>
      <c r="V6283" t="s">
        <v>29</v>
      </c>
      <c r="W6283" t="s">
        <v>54</v>
      </c>
      <c r="X6283" t="s">
        <v>5630</v>
      </c>
      <c r="Y6283">
        <v>3.536</v>
      </c>
    </row>
    <row r="6284" spans="1:25" x14ac:dyDescent="0.2">
      <c r="A6284">
        <v>1133</v>
      </c>
      <c r="B6284" t="s">
        <v>8878</v>
      </c>
      <c r="C6284" s="6">
        <v>43075</v>
      </c>
      <c r="D6284" s="7">
        <v>43075</v>
      </c>
      <c r="E6284" s="8">
        <f>DAY(D6284)</f>
        <v>6</v>
      </c>
      <c r="F6284">
        <f>_xlfn.ISOWEEKNUM(D6284)</f>
        <v>49</v>
      </c>
      <c r="G6284" t="str">
        <f>RIGHT((MONTH(D6284)-1)*2+IF(DAY(D6284)&lt;16,1,2)+100,2)</f>
        <v>23</v>
      </c>
      <c r="H6284" s="8">
        <f>MONTH(D6284)</f>
        <v>12</v>
      </c>
      <c r="I6284" t="str">
        <f>TEXT(D6284,"mmm")</f>
        <v>dic</v>
      </c>
      <c r="J6284">
        <f>YEAR(D6284)</f>
        <v>2017</v>
      </c>
      <c r="K6284" s="6">
        <v>43076</v>
      </c>
      <c r="L6284" t="s">
        <v>66</v>
      </c>
      <c r="M6284" t="s">
        <v>3857</v>
      </c>
      <c r="N6284" t="s">
        <v>3858</v>
      </c>
      <c r="O6284" t="s">
        <v>69</v>
      </c>
      <c r="P6284" t="s">
        <v>24</v>
      </c>
      <c r="Q6284" t="s">
        <v>8879</v>
      </c>
      <c r="R6284" t="s">
        <v>61</v>
      </c>
      <c r="S6284">
        <v>94509</v>
      </c>
      <c r="T6284" t="s">
        <v>62</v>
      </c>
      <c r="U6284" t="s">
        <v>2965</v>
      </c>
      <c r="V6284" t="s">
        <v>29</v>
      </c>
      <c r="W6284" t="s">
        <v>30</v>
      </c>
      <c r="X6284" t="s">
        <v>2966</v>
      </c>
      <c r="Y6284">
        <v>19.440000000000001</v>
      </c>
    </row>
    <row r="6285" spans="1:25" x14ac:dyDescent="0.2">
      <c r="A6285">
        <v>2934</v>
      </c>
      <c r="B6285" t="s">
        <v>8880</v>
      </c>
      <c r="C6285" s="6">
        <v>43075</v>
      </c>
      <c r="D6285" s="7">
        <v>43075</v>
      </c>
      <c r="E6285" s="8">
        <f>DAY(D6285)</f>
        <v>6</v>
      </c>
      <c r="F6285">
        <f>_xlfn.ISOWEEKNUM(D6285)</f>
        <v>49</v>
      </c>
      <c r="G6285" t="str">
        <f>RIGHT((MONTH(D6285)-1)*2+IF(DAY(D6285)&lt;16,1,2)+100,2)</f>
        <v>23</v>
      </c>
      <c r="H6285" s="8">
        <f>MONTH(D6285)</f>
        <v>12</v>
      </c>
      <c r="I6285" t="str">
        <f>TEXT(D6285,"mmm")</f>
        <v>dic</v>
      </c>
      <c r="J6285">
        <f>YEAR(D6285)</f>
        <v>2017</v>
      </c>
      <c r="K6285" s="6">
        <v>43081</v>
      </c>
      <c r="L6285" t="s">
        <v>20</v>
      </c>
      <c r="M6285" t="s">
        <v>1720</v>
      </c>
      <c r="N6285" t="s">
        <v>1721</v>
      </c>
      <c r="O6285" t="s">
        <v>23</v>
      </c>
      <c r="P6285" t="s">
        <v>24</v>
      </c>
      <c r="Q6285" t="s">
        <v>358</v>
      </c>
      <c r="R6285" t="s">
        <v>359</v>
      </c>
      <c r="S6285">
        <v>98105</v>
      </c>
      <c r="T6285" t="s">
        <v>62</v>
      </c>
      <c r="U6285" t="s">
        <v>2610</v>
      </c>
      <c r="V6285" t="s">
        <v>89</v>
      </c>
      <c r="W6285" t="s">
        <v>90</v>
      </c>
      <c r="X6285" t="s">
        <v>5417</v>
      </c>
      <c r="Y6285">
        <v>156.792</v>
      </c>
    </row>
    <row r="6286" spans="1:25" x14ac:dyDescent="0.2">
      <c r="A6286">
        <v>2935</v>
      </c>
      <c r="B6286" t="s">
        <v>8880</v>
      </c>
      <c r="C6286" s="6">
        <v>43075</v>
      </c>
      <c r="D6286" s="7">
        <v>43075</v>
      </c>
      <c r="E6286" s="8">
        <f>DAY(D6286)</f>
        <v>6</v>
      </c>
      <c r="F6286">
        <f>_xlfn.ISOWEEKNUM(D6286)</f>
        <v>49</v>
      </c>
      <c r="G6286" t="str">
        <f>RIGHT((MONTH(D6286)-1)*2+IF(DAY(D6286)&lt;16,1,2)+100,2)</f>
        <v>23</v>
      </c>
      <c r="H6286" s="8">
        <f>MONTH(D6286)</f>
        <v>12</v>
      </c>
      <c r="I6286" t="str">
        <f>TEXT(D6286,"mmm")</f>
        <v>dic</v>
      </c>
      <c r="J6286">
        <f>YEAR(D6286)</f>
        <v>2017</v>
      </c>
      <c r="K6286" s="6">
        <v>43081</v>
      </c>
      <c r="L6286" t="s">
        <v>20</v>
      </c>
      <c r="M6286" t="s">
        <v>1720</v>
      </c>
      <c r="N6286" t="s">
        <v>1721</v>
      </c>
      <c r="O6286" t="s">
        <v>23</v>
      </c>
      <c r="P6286" t="s">
        <v>24</v>
      </c>
      <c r="Q6286" t="s">
        <v>358</v>
      </c>
      <c r="R6286" t="s">
        <v>359</v>
      </c>
      <c r="S6286">
        <v>98105</v>
      </c>
      <c r="T6286" t="s">
        <v>62</v>
      </c>
      <c r="U6286" t="s">
        <v>5047</v>
      </c>
      <c r="V6286" t="s">
        <v>89</v>
      </c>
      <c r="W6286" t="s">
        <v>90</v>
      </c>
      <c r="X6286" t="s">
        <v>5048</v>
      </c>
      <c r="Y6286">
        <v>431.976</v>
      </c>
    </row>
    <row r="6287" spans="1:25" x14ac:dyDescent="0.2">
      <c r="A6287">
        <v>2936</v>
      </c>
      <c r="B6287" t="s">
        <v>8880</v>
      </c>
      <c r="C6287" s="6">
        <v>43075</v>
      </c>
      <c r="D6287" s="7">
        <v>43075</v>
      </c>
      <c r="E6287" s="8">
        <f>DAY(D6287)</f>
        <v>6</v>
      </c>
      <c r="F6287">
        <f>_xlfn.ISOWEEKNUM(D6287)</f>
        <v>49</v>
      </c>
      <c r="G6287" t="str">
        <f>RIGHT((MONTH(D6287)-1)*2+IF(DAY(D6287)&lt;16,1,2)+100,2)</f>
        <v>23</v>
      </c>
      <c r="H6287" s="8">
        <f>MONTH(D6287)</f>
        <v>12</v>
      </c>
      <c r="I6287" t="str">
        <f>TEXT(D6287,"mmm")</f>
        <v>dic</v>
      </c>
      <c r="J6287">
        <f>YEAR(D6287)</f>
        <v>2017</v>
      </c>
      <c r="K6287" s="6">
        <v>43081</v>
      </c>
      <c r="L6287" t="s">
        <v>20</v>
      </c>
      <c r="M6287" t="s">
        <v>1720</v>
      </c>
      <c r="N6287" t="s">
        <v>1721</v>
      </c>
      <c r="O6287" t="s">
        <v>23</v>
      </c>
      <c r="P6287" t="s">
        <v>24</v>
      </c>
      <c r="Q6287" t="s">
        <v>358</v>
      </c>
      <c r="R6287" t="s">
        <v>359</v>
      </c>
      <c r="S6287">
        <v>98105</v>
      </c>
      <c r="T6287" t="s">
        <v>62</v>
      </c>
      <c r="U6287" t="s">
        <v>5576</v>
      </c>
      <c r="V6287" t="s">
        <v>29</v>
      </c>
      <c r="W6287" t="s">
        <v>139</v>
      </c>
      <c r="X6287" t="s">
        <v>5577</v>
      </c>
      <c r="Y6287">
        <v>35.89</v>
      </c>
    </row>
    <row r="6288" spans="1:25" x14ac:dyDescent="0.2">
      <c r="A6288">
        <v>2937</v>
      </c>
      <c r="B6288" t="s">
        <v>8880</v>
      </c>
      <c r="C6288" s="6">
        <v>43075</v>
      </c>
      <c r="D6288" s="7">
        <v>43075</v>
      </c>
      <c r="E6288" s="8">
        <f>DAY(D6288)</f>
        <v>6</v>
      </c>
      <c r="F6288">
        <f>_xlfn.ISOWEEKNUM(D6288)</f>
        <v>49</v>
      </c>
      <c r="G6288" t="str">
        <f>RIGHT((MONTH(D6288)-1)*2+IF(DAY(D6288)&lt;16,1,2)+100,2)</f>
        <v>23</v>
      </c>
      <c r="H6288" s="8">
        <f>MONTH(D6288)</f>
        <v>12</v>
      </c>
      <c r="I6288" t="str">
        <f>TEXT(D6288,"mmm")</f>
        <v>dic</v>
      </c>
      <c r="J6288">
        <f>YEAR(D6288)</f>
        <v>2017</v>
      </c>
      <c r="K6288" s="6">
        <v>43081</v>
      </c>
      <c r="L6288" t="s">
        <v>20</v>
      </c>
      <c r="M6288" t="s">
        <v>1720</v>
      </c>
      <c r="N6288" t="s">
        <v>1721</v>
      </c>
      <c r="O6288" t="s">
        <v>23</v>
      </c>
      <c r="P6288" t="s">
        <v>24</v>
      </c>
      <c r="Q6288" t="s">
        <v>358</v>
      </c>
      <c r="R6288" t="s">
        <v>359</v>
      </c>
      <c r="S6288">
        <v>98105</v>
      </c>
      <c r="T6288" t="s">
        <v>62</v>
      </c>
      <c r="U6288" t="s">
        <v>1019</v>
      </c>
      <c r="V6288" t="s">
        <v>29</v>
      </c>
      <c r="W6288" t="s">
        <v>45</v>
      </c>
      <c r="X6288" t="s">
        <v>1020</v>
      </c>
      <c r="Y6288">
        <v>47.207999999999998</v>
      </c>
    </row>
    <row r="6289" spans="1:25" x14ac:dyDescent="0.2">
      <c r="A6289">
        <v>2938</v>
      </c>
      <c r="B6289" t="s">
        <v>8880</v>
      </c>
      <c r="C6289" s="6">
        <v>43075</v>
      </c>
      <c r="D6289" s="7">
        <v>43075</v>
      </c>
      <c r="E6289" s="8">
        <f>DAY(D6289)</f>
        <v>6</v>
      </c>
      <c r="F6289">
        <f>_xlfn.ISOWEEKNUM(D6289)</f>
        <v>49</v>
      </c>
      <c r="G6289" t="str">
        <f>RIGHT((MONTH(D6289)-1)*2+IF(DAY(D6289)&lt;16,1,2)+100,2)</f>
        <v>23</v>
      </c>
      <c r="H6289" s="8">
        <f>MONTH(D6289)</f>
        <v>12</v>
      </c>
      <c r="I6289" t="str">
        <f>TEXT(D6289,"mmm")</f>
        <v>dic</v>
      </c>
      <c r="J6289">
        <f>YEAR(D6289)</f>
        <v>2017</v>
      </c>
      <c r="K6289" s="6">
        <v>43081</v>
      </c>
      <c r="L6289" t="s">
        <v>20</v>
      </c>
      <c r="M6289" t="s">
        <v>1720</v>
      </c>
      <c r="N6289" t="s">
        <v>1721</v>
      </c>
      <c r="O6289" t="s">
        <v>23</v>
      </c>
      <c r="P6289" t="s">
        <v>24</v>
      </c>
      <c r="Q6289" t="s">
        <v>358</v>
      </c>
      <c r="R6289" t="s">
        <v>359</v>
      </c>
      <c r="S6289">
        <v>98105</v>
      </c>
      <c r="T6289" t="s">
        <v>62</v>
      </c>
      <c r="U6289" t="s">
        <v>5281</v>
      </c>
      <c r="V6289" t="s">
        <v>29</v>
      </c>
      <c r="W6289" t="s">
        <v>30</v>
      </c>
      <c r="X6289" t="s">
        <v>5282</v>
      </c>
      <c r="Y6289">
        <v>248.08</v>
      </c>
    </row>
    <row r="6290" spans="1:25" x14ac:dyDescent="0.2">
      <c r="A6290">
        <v>2939</v>
      </c>
      <c r="B6290" t="s">
        <v>8880</v>
      </c>
      <c r="C6290" s="6">
        <v>43075</v>
      </c>
      <c r="D6290" s="7">
        <v>43075</v>
      </c>
      <c r="E6290" s="8">
        <f>DAY(D6290)</f>
        <v>6</v>
      </c>
      <c r="F6290">
        <f>_xlfn.ISOWEEKNUM(D6290)</f>
        <v>49</v>
      </c>
      <c r="G6290" t="str">
        <f>RIGHT((MONTH(D6290)-1)*2+IF(DAY(D6290)&lt;16,1,2)+100,2)</f>
        <v>23</v>
      </c>
      <c r="H6290" s="8">
        <f>MONTH(D6290)</f>
        <v>12</v>
      </c>
      <c r="I6290" t="str">
        <f>TEXT(D6290,"mmm")</f>
        <v>dic</v>
      </c>
      <c r="J6290">
        <f>YEAR(D6290)</f>
        <v>2017</v>
      </c>
      <c r="K6290" s="6">
        <v>43081</v>
      </c>
      <c r="L6290" t="s">
        <v>20</v>
      </c>
      <c r="M6290" t="s">
        <v>1720</v>
      </c>
      <c r="N6290" t="s">
        <v>1721</v>
      </c>
      <c r="O6290" t="s">
        <v>23</v>
      </c>
      <c r="P6290" t="s">
        <v>24</v>
      </c>
      <c r="Q6290" t="s">
        <v>358</v>
      </c>
      <c r="R6290" t="s">
        <v>359</v>
      </c>
      <c r="S6290">
        <v>98105</v>
      </c>
      <c r="T6290" t="s">
        <v>62</v>
      </c>
      <c r="U6290" t="s">
        <v>3108</v>
      </c>
      <c r="V6290" t="s">
        <v>29</v>
      </c>
      <c r="W6290" t="s">
        <v>30</v>
      </c>
      <c r="X6290" t="s">
        <v>3109</v>
      </c>
      <c r="Y6290">
        <v>189.7</v>
      </c>
    </row>
    <row r="6291" spans="1:25" x14ac:dyDescent="0.2">
      <c r="A6291">
        <v>2940</v>
      </c>
      <c r="B6291" t="s">
        <v>8880</v>
      </c>
      <c r="C6291" s="6">
        <v>43075</v>
      </c>
      <c r="D6291" s="7">
        <v>43075</v>
      </c>
      <c r="E6291" s="8">
        <f>DAY(D6291)</f>
        <v>6</v>
      </c>
      <c r="F6291">
        <f>_xlfn.ISOWEEKNUM(D6291)</f>
        <v>49</v>
      </c>
      <c r="G6291" t="str">
        <f>RIGHT((MONTH(D6291)-1)*2+IF(DAY(D6291)&lt;16,1,2)+100,2)</f>
        <v>23</v>
      </c>
      <c r="H6291" s="8">
        <f>MONTH(D6291)</f>
        <v>12</v>
      </c>
      <c r="I6291" t="str">
        <f>TEXT(D6291,"mmm")</f>
        <v>dic</v>
      </c>
      <c r="J6291">
        <f>YEAR(D6291)</f>
        <v>2017</v>
      </c>
      <c r="K6291" s="6">
        <v>43081</v>
      </c>
      <c r="L6291" t="s">
        <v>20</v>
      </c>
      <c r="M6291" t="s">
        <v>1720</v>
      </c>
      <c r="N6291" t="s">
        <v>1721</v>
      </c>
      <c r="O6291" t="s">
        <v>23</v>
      </c>
      <c r="P6291" t="s">
        <v>24</v>
      </c>
      <c r="Q6291" t="s">
        <v>358</v>
      </c>
      <c r="R6291" t="s">
        <v>359</v>
      </c>
      <c r="S6291">
        <v>98105</v>
      </c>
      <c r="T6291" t="s">
        <v>62</v>
      </c>
      <c r="U6291" t="s">
        <v>1862</v>
      </c>
      <c r="V6291" t="s">
        <v>29</v>
      </c>
      <c r="W6291" t="s">
        <v>45</v>
      </c>
      <c r="X6291" t="s">
        <v>1863</v>
      </c>
      <c r="Y6291">
        <v>59.808</v>
      </c>
    </row>
    <row r="6292" spans="1:25" x14ac:dyDescent="0.2">
      <c r="A6292">
        <v>8569</v>
      </c>
      <c r="B6292" t="s">
        <v>8881</v>
      </c>
      <c r="C6292" s="6">
        <v>43075</v>
      </c>
      <c r="D6292" s="7">
        <v>43075</v>
      </c>
      <c r="E6292" s="8">
        <f>DAY(D6292)</f>
        <v>6</v>
      </c>
      <c r="F6292">
        <f>_xlfn.ISOWEEKNUM(D6292)</f>
        <v>49</v>
      </c>
      <c r="G6292" t="str">
        <f>RIGHT((MONTH(D6292)-1)*2+IF(DAY(D6292)&lt;16,1,2)+100,2)</f>
        <v>23</v>
      </c>
      <c r="H6292" s="8">
        <f>MONTH(D6292)</f>
        <v>12</v>
      </c>
      <c r="I6292" t="str">
        <f>TEXT(D6292,"mmm")</f>
        <v>dic</v>
      </c>
      <c r="J6292">
        <f>YEAR(D6292)</f>
        <v>2017</v>
      </c>
      <c r="K6292" s="6">
        <v>43081</v>
      </c>
      <c r="L6292" t="s">
        <v>20</v>
      </c>
      <c r="M6292" t="s">
        <v>6091</v>
      </c>
      <c r="N6292" t="s">
        <v>6092</v>
      </c>
      <c r="O6292" t="s">
        <v>69</v>
      </c>
      <c r="P6292" t="s">
        <v>24</v>
      </c>
      <c r="Q6292" t="s">
        <v>2008</v>
      </c>
      <c r="R6292" t="s">
        <v>317</v>
      </c>
      <c r="S6292">
        <v>11550</v>
      </c>
      <c r="T6292" t="s">
        <v>52</v>
      </c>
      <c r="U6292" t="s">
        <v>7396</v>
      </c>
      <c r="V6292" t="s">
        <v>29</v>
      </c>
      <c r="W6292" t="s">
        <v>45</v>
      </c>
      <c r="X6292" t="s">
        <v>7397</v>
      </c>
      <c r="Y6292">
        <v>968.74400000000003</v>
      </c>
    </row>
    <row r="6293" spans="1:25" x14ac:dyDescent="0.2">
      <c r="A6293">
        <v>8570</v>
      </c>
      <c r="B6293" t="s">
        <v>8881</v>
      </c>
      <c r="C6293" s="6">
        <v>43075</v>
      </c>
      <c r="D6293" s="7">
        <v>43075</v>
      </c>
      <c r="E6293" s="8">
        <f>DAY(D6293)</f>
        <v>6</v>
      </c>
      <c r="F6293">
        <f>_xlfn.ISOWEEKNUM(D6293)</f>
        <v>49</v>
      </c>
      <c r="G6293" t="str">
        <f>RIGHT((MONTH(D6293)-1)*2+IF(DAY(D6293)&lt;16,1,2)+100,2)</f>
        <v>23</v>
      </c>
      <c r="H6293" s="8">
        <f>MONTH(D6293)</f>
        <v>12</v>
      </c>
      <c r="I6293" t="str">
        <f>TEXT(D6293,"mmm")</f>
        <v>dic</v>
      </c>
      <c r="J6293">
        <f>YEAR(D6293)</f>
        <v>2017</v>
      </c>
      <c r="K6293" s="6">
        <v>43081</v>
      </c>
      <c r="L6293" t="s">
        <v>20</v>
      </c>
      <c r="M6293" t="s">
        <v>6091</v>
      </c>
      <c r="N6293" t="s">
        <v>6092</v>
      </c>
      <c r="O6293" t="s">
        <v>69</v>
      </c>
      <c r="P6293" t="s">
        <v>24</v>
      </c>
      <c r="Q6293" t="s">
        <v>2008</v>
      </c>
      <c r="R6293" t="s">
        <v>317</v>
      </c>
      <c r="S6293">
        <v>11550</v>
      </c>
      <c r="T6293" t="s">
        <v>52</v>
      </c>
      <c r="U6293" t="s">
        <v>3262</v>
      </c>
      <c r="V6293" t="s">
        <v>29</v>
      </c>
      <c r="W6293" t="s">
        <v>45</v>
      </c>
      <c r="X6293" t="s">
        <v>3263</v>
      </c>
      <c r="Y6293">
        <v>222.352</v>
      </c>
    </row>
    <row r="6294" spans="1:25" x14ac:dyDescent="0.2">
      <c r="A6294">
        <v>8571</v>
      </c>
      <c r="B6294" t="s">
        <v>8881</v>
      </c>
      <c r="C6294" s="6">
        <v>43075</v>
      </c>
      <c r="D6294" s="7">
        <v>43075</v>
      </c>
      <c r="E6294" s="8">
        <f>DAY(D6294)</f>
        <v>6</v>
      </c>
      <c r="F6294">
        <f>_xlfn.ISOWEEKNUM(D6294)</f>
        <v>49</v>
      </c>
      <c r="G6294" t="str">
        <f>RIGHT((MONTH(D6294)-1)*2+IF(DAY(D6294)&lt;16,1,2)+100,2)</f>
        <v>23</v>
      </c>
      <c r="H6294" s="8">
        <f>MONTH(D6294)</f>
        <v>12</v>
      </c>
      <c r="I6294" t="str">
        <f>TEXT(D6294,"mmm")</f>
        <v>dic</v>
      </c>
      <c r="J6294">
        <f>YEAR(D6294)</f>
        <v>2017</v>
      </c>
      <c r="K6294" s="6">
        <v>43081</v>
      </c>
      <c r="L6294" t="s">
        <v>20</v>
      </c>
      <c r="M6294" t="s">
        <v>6091</v>
      </c>
      <c r="N6294" t="s">
        <v>6092</v>
      </c>
      <c r="O6294" t="s">
        <v>69</v>
      </c>
      <c r="P6294" t="s">
        <v>24</v>
      </c>
      <c r="Q6294" t="s">
        <v>2008</v>
      </c>
      <c r="R6294" t="s">
        <v>317</v>
      </c>
      <c r="S6294">
        <v>11550</v>
      </c>
      <c r="T6294" t="s">
        <v>52</v>
      </c>
      <c r="U6294" t="s">
        <v>1442</v>
      </c>
      <c r="V6294" t="s">
        <v>89</v>
      </c>
      <c r="W6294" t="s">
        <v>1443</v>
      </c>
      <c r="X6294" t="s">
        <v>1444</v>
      </c>
      <c r="Y6294">
        <v>479.98399999999998</v>
      </c>
    </row>
    <row r="6295" spans="1:25" x14ac:dyDescent="0.2">
      <c r="A6295">
        <v>36</v>
      </c>
      <c r="B6295" t="s">
        <v>8882</v>
      </c>
      <c r="C6295" s="6">
        <v>43077</v>
      </c>
      <c r="D6295" s="7">
        <v>43077</v>
      </c>
      <c r="E6295" s="8">
        <f>DAY(D6295)</f>
        <v>8</v>
      </c>
      <c r="F6295">
        <f>_xlfn.ISOWEEKNUM(D6295)</f>
        <v>49</v>
      </c>
      <c r="G6295" t="str">
        <f>RIGHT((MONTH(D6295)-1)*2+IF(DAY(D6295)&lt;16,1,2)+100,2)</f>
        <v>23</v>
      </c>
      <c r="H6295" s="8">
        <f>MONTH(D6295)</f>
        <v>12</v>
      </c>
      <c r="I6295" t="str">
        <f>TEXT(D6295,"mmm")</f>
        <v>dic</v>
      </c>
      <c r="J6295">
        <f>YEAR(D6295)</f>
        <v>2017</v>
      </c>
      <c r="K6295" s="6">
        <v>43079</v>
      </c>
      <c r="L6295" t="s">
        <v>66</v>
      </c>
      <c r="M6295" t="s">
        <v>6461</v>
      </c>
      <c r="N6295" t="s">
        <v>6462</v>
      </c>
      <c r="O6295" t="s">
        <v>69</v>
      </c>
      <c r="P6295" t="s">
        <v>24</v>
      </c>
      <c r="Q6295" t="s">
        <v>8883</v>
      </c>
      <c r="R6295" t="s">
        <v>26</v>
      </c>
      <c r="S6295">
        <v>75080</v>
      </c>
      <c r="T6295" t="s">
        <v>27</v>
      </c>
      <c r="U6295" t="s">
        <v>88</v>
      </c>
      <c r="V6295" t="s">
        <v>89</v>
      </c>
      <c r="W6295" t="s">
        <v>90</v>
      </c>
      <c r="X6295" t="s">
        <v>91</v>
      </c>
      <c r="Y6295">
        <v>1097.5440000000001</v>
      </c>
    </row>
    <row r="6296" spans="1:25" x14ac:dyDescent="0.2">
      <c r="A6296">
        <v>37</v>
      </c>
      <c r="B6296" t="s">
        <v>8882</v>
      </c>
      <c r="C6296" s="6">
        <v>43077</v>
      </c>
      <c r="D6296" s="7">
        <v>43077</v>
      </c>
      <c r="E6296" s="8">
        <f>DAY(D6296)</f>
        <v>8</v>
      </c>
      <c r="F6296">
        <f>_xlfn.ISOWEEKNUM(D6296)</f>
        <v>49</v>
      </c>
      <c r="G6296" t="str">
        <f>RIGHT((MONTH(D6296)-1)*2+IF(DAY(D6296)&lt;16,1,2)+100,2)</f>
        <v>23</v>
      </c>
      <c r="H6296" s="8">
        <f>MONTH(D6296)</f>
        <v>12</v>
      </c>
      <c r="I6296" t="str">
        <f>TEXT(D6296,"mmm")</f>
        <v>dic</v>
      </c>
      <c r="J6296">
        <f>YEAR(D6296)</f>
        <v>2017</v>
      </c>
      <c r="K6296" s="6">
        <v>43079</v>
      </c>
      <c r="L6296" t="s">
        <v>66</v>
      </c>
      <c r="M6296" t="s">
        <v>6461</v>
      </c>
      <c r="N6296" t="s">
        <v>6462</v>
      </c>
      <c r="O6296" t="s">
        <v>69</v>
      </c>
      <c r="P6296" t="s">
        <v>24</v>
      </c>
      <c r="Q6296" t="s">
        <v>8883</v>
      </c>
      <c r="R6296" t="s">
        <v>26</v>
      </c>
      <c r="S6296">
        <v>75080</v>
      </c>
      <c r="T6296" t="s">
        <v>27</v>
      </c>
      <c r="U6296" t="s">
        <v>8335</v>
      </c>
      <c r="V6296" t="s">
        <v>81</v>
      </c>
      <c r="W6296" t="s">
        <v>104</v>
      </c>
      <c r="X6296" t="s">
        <v>8336</v>
      </c>
      <c r="Y6296">
        <v>190.92</v>
      </c>
    </row>
    <row r="6297" spans="1:25" x14ac:dyDescent="0.2">
      <c r="A6297">
        <v>1299</v>
      </c>
      <c r="B6297" t="s">
        <v>8884</v>
      </c>
      <c r="C6297" s="6">
        <v>43077</v>
      </c>
      <c r="D6297" s="7">
        <v>43077</v>
      </c>
      <c r="E6297" s="8">
        <f>DAY(D6297)</f>
        <v>8</v>
      </c>
      <c r="F6297">
        <f>_xlfn.ISOWEEKNUM(D6297)</f>
        <v>49</v>
      </c>
      <c r="G6297" t="str">
        <f>RIGHT((MONTH(D6297)-1)*2+IF(DAY(D6297)&lt;16,1,2)+100,2)</f>
        <v>23</v>
      </c>
      <c r="H6297" s="8">
        <f>MONTH(D6297)</f>
        <v>12</v>
      </c>
      <c r="I6297" t="str">
        <f>TEXT(D6297,"mmm")</f>
        <v>dic</v>
      </c>
      <c r="J6297">
        <f>YEAR(D6297)</f>
        <v>2017</v>
      </c>
      <c r="K6297" s="6">
        <v>43081</v>
      </c>
      <c r="L6297" t="s">
        <v>57</v>
      </c>
      <c r="M6297" t="s">
        <v>778</v>
      </c>
      <c r="N6297" t="s">
        <v>779</v>
      </c>
      <c r="O6297" t="s">
        <v>69</v>
      </c>
      <c r="P6297" t="s">
        <v>24</v>
      </c>
      <c r="Q6297" t="s">
        <v>8285</v>
      </c>
      <c r="R6297" t="s">
        <v>736</v>
      </c>
      <c r="S6297">
        <v>55106</v>
      </c>
      <c r="T6297" t="s">
        <v>27</v>
      </c>
      <c r="U6297" t="s">
        <v>6414</v>
      </c>
      <c r="V6297" t="s">
        <v>89</v>
      </c>
      <c r="W6297" t="s">
        <v>90</v>
      </c>
      <c r="X6297" t="s">
        <v>6415</v>
      </c>
      <c r="Y6297">
        <v>114.95</v>
      </c>
    </row>
    <row r="6298" spans="1:25" x14ac:dyDescent="0.2">
      <c r="A6298">
        <v>3104</v>
      </c>
      <c r="B6298" t="s">
        <v>8885</v>
      </c>
      <c r="C6298" s="6">
        <v>43077</v>
      </c>
      <c r="D6298" s="7">
        <v>43077</v>
      </c>
      <c r="E6298" s="8">
        <f>DAY(D6298)</f>
        <v>8</v>
      </c>
      <c r="F6298">
        <f>_xlfn.ISOWEEKNUM(D6298)</f>
        <v>49</v>
      </c>
      <c r="G6298" t="str">
        <f>RIGHT((MONTH(D6298)-1)*2+IF(DAY(D6298)&lt;16,1,2)+100,2)</f>
        <v>23</v>
      </c>
      <c r="H6298" s="8">
        <f>MONTH(D6298)</f>
        <v>12</v>
      </c>
      <c r="I6298" t="str">
        <f>TEXT(D6298,"mmm")</f>
        <v>dic</v>
      </c>
      <c r="J6298">
        <f>YEAR(D6298)</f>
        <v>2017</v>
      </c>
      <c r="K6298" s="6">
        <v>43081</v>
      </c>
      <c r="L6298" t="s">
        <v>20</v>
      </c>
      <c r="M6298" t="s">
        <v>3428</v>
      </c>
      <c r="N6298" t="s">
        <v>3429</v>
      </c>
      <c r="O6298" t="s">
        <v>35</v>
      </c>
      <c r="P6298" t="s">
        <v>24</v>
      </c>
      <c r="Q6298" t="s">
        <v>522</v>
      </c>
      <c r="R6298" t="s">
        <v>171</v>
      </c>
      <c r="S6298">
        <v>43229</v>
      </c>
      <c r="T6298" t="s">
        <v>52</v>
      </c>
      <c r="U6298" t="s">
        <v>4077</v>
      </c>
      <c r="V6298" t="s">
        <v>29</v>
      </c>
      <c r="W6298" t="s">
        <v>45</v>
      </c>
      <c r="X6298" t="s">
        <v>4078</v>
      </c>
      <c r="Y6298">
        <v>12.957000000000001</v>
      </c>
    </row>
    <row r="6299" spans="1:25" x14ac:dyDescent="0.2">
      <c r="A6299">
        <v>3479</v>
      </c>
      <c r="B6299" t="s">
        <v>8886</v>
      </c>
      <c r="C6299" s="6">
        <v>43077</v>
      </c>
      <c r="D6299" s="7">
        <v>43077</v>
      </c>
      <c r="E6299" s="8">
        <f>DAY(D6299)</f>
        <v>8</v>
      </c>
      <c r="F6299">
        <f>_xlfn.ISOWEEKNUM(D6299)</f>
        <v>49</v>
      </c>
      <c r="G6299" t="str">
        <f>RIGHT((MONTH(D6299)-1)*2+IF(DAY(D6299)&lt;16,1,2)+100,2)</f>
        <v>23</v>
      </c>
      <c r="H6299" s="8">
        <f>MONTH(D6299)</f>
        <v>12</v>
      </c>
      <c r="I6299" t="str">
        <f>TEXT(D6299,"mmm")</f>
        <v>dic</v>
      </c>
      <c r="J6299">
        <f>YEAR(D6299)</f>
        <v>2017</v>
      </c>
      <c r="K6299" s="6">
        <v>43083</v>
      </c>
      <c r="L6299" t="s">
        <v>20</v>
      </c>
      <c r="M6299" t="s">
        <v>3093</v>
      </c>
      <c r="N6299" t="s">
        <v>3094</v>
      </c>
      <c r="O6299" t="s">
        <v>69</v>
      </c>
      <c r="P6299" t="s">
        <v>24</v>
      </c>
      <c r="Q6299" t="s">
        <v>159</v>
      </c>
      <c r="R6299" t="s">
        <v>61</v>
      </c>
      <c r="S6299">
        <v>94110</v>
      </c>
      <c r="T6299" t="s">
        <v>62</v>
      </c>
      <c r="U6299" t="s">
        <v>2063</v>
      </c>
      <c r="V6299" t="s">
        <v>29</v>
      </c>
      <c r="W6299" t="s">
        <v>54</v>
      </c>
      <c r="X6299" t="s">
        <v>2064</v>
      </c>
      <c r="Y6299">
        <v>8.56</v>
      </c>
    </row>
    <row r="6300" spans="1:25" x14ac:dyDescent="0.2">
      <c r="A6300">
        <v>3480</v>
      </c>
      <c r="B6300" t="s">
        <v>8886</v>
      </c>
      <c r="C6300" s="6">
        <v>43077</v>
      </c>
      <c r="D6300" s="7">
        <v>43077</v>
      </c>
      <c r="E6300" s="8">
        <f>DAY(D6300)</f>
        <v>8</v>
      </c>
      <c r="F6300">
        <f>_xlfn.ISOWEEKNUM(D6300)</f>
        <v>49</v>
      </c>
      <c r="G6300" t="str">
        <f>RIGHT((MONTH(D6300)-1)*2+IF(DAY(D6300)&lt;16,1,2)+100,2)</f>
        <v>23</v>
      </c>
      <c r="H6300" s="8">
        <f>MONTH(D6300)</f>
        <v>12</v>
      </c>
      <c r="I6300" t="str">
        <f>TEXT(D6300,"mmm")</f>
        <v>dic</v>
      </c>
      <c r="J6300">
        <f>YEAR(D6300)</f>
        <v>2017</v>
      </c>
      <c r="K6300" s="6">
        <v>43083</v>
      </c>
      <c r="L6300" t="s">
        <v>20</v>
      </c>
      <c r="M6300" t="s">
        <v>3093</v>
      </c>
      <c r="N6300" t="s">
        <v>3094</v>
      </c>
      <c r="O6300" t="s">
        <v>69</v>
      </c>
      <c r="P6300" t="s">
        <v>24</v>
      </c>
      <c r="Q6300" t="s">
        <v>159</v>
      </c>
      <c r="R6300" t="s">
        <v>61</v>
      </c>
      <c r="S6300">
        <v>94110</v>
      </c>
      <c r="T6300" t="s">
        <v>62</v>
      </c>
      <c r="U6300" t="s">
        <v>493</v>
      </c>
      <c r="V6300" t="s">
        <v>29</v>
      </c>
      <c r="W6300" t="s">
        <v>30</v>
      </c>
      <c r="X6300" t="s">
        <v>494</v>
      </c>
      <c r="Y6300">
        <v>45.36</v>
      </c>
    </row>
    <row r="6301" spans="1:25" x14ac:dyDescent="0.2">
      <c r="A6301">
        <v>3481</v>
      </c>
      <c r="B6301" t="s">
        <v>8886</v>
      </c>
      <c r="C6301" s="6">
        <v>43077</v>
      </c>
      <c r="D6301" s="7">
        <v>43077</v>
      </c>
      <c r="E6301" s="8">
        <f>DAY(D6301)</f>
        <v>8</v>
      </c>
      <c r="F6301">
        <f>_xlfn.ISOWEEKNUM(D6301)</f>
        <v>49</v>
      </c>
      <c r="G6301" t="str">
        <f>RIGHT((MONTH(D6301)-1)*2+IF(DAY(D6301)&lt;16,1,2)+100,2)</f>
        <v>23</v>
      </c>
      <c r="H6301" s="8">
        <f>MONTH(D6301)</f>
        <v>12</v>
      </c>
      <c r="I6301" t="str">
        <f>TEXT(D6301,"mmm")</f>
        <v>dic</v>
      </c>
      <c r="J6301">
        <f>YEAR(D6301)</f>
        <v>2017</v>
      </c>
      <c r="K6301" s="6">
        <v>43083</v>
      </c>
      <c r="L6301" t="s">
        <v>20</v>
      </c>
      <c r="M6301" t="s">
        <v>3093</v>
      </c>
      <c r="N6301" t="s">
        <v>3094</v>
      </c>
      <c r="O6301" t="s">
        <v>69</v>
      </c>
      <c r="P6301" t="s">
        <v>24</v>
      </c>
      <c r="Q6301" t="s">
        <v>159</v>
      </c>
      <c r="R6301" t="s">
        <v>61</v>
      </c>
      <c r="S6301">
        <v>94110</v>
      </c>
      <c r="T6301" t="s">
        <v>62</v>
      </c>
      <c r="U6301" t="s">
        <v>937</v>
      </c>
      <c r="V6301" t="s">
        <v>81</v>
      </c>
      <c r="W6301" t="s">
        <v>308</v>
      </c>
      <c r="X6301" t="s">
        <v>938</v>
      </c>
      <c r="Y6301">
        <v>1421.664</v>
      </c>
    </row>
    <row r="6302" spans="1:25" x14ac:dyDescent="0.2">
      <c r="A6302">
        <v>5590</v>
      </c>
      <c r="B6302" t="s">
        <v>8887</v>
      </c>
      <c r="C6302" s="6">
        <v>43077</v>
      </c>
      <c r="D6302" s="7">
        <v>43077</v>
      </c>
      <c r="E6302" s="8">
        <f>DAY(D6302)</f>
        <v>8</v>
      </c>
      <c r="F6302">
        <f>_xlfn.ISOWEEKNUM(D6302)</f>
        <v>49</v>
      </c>
      <c r="G6302" t="str">
        <f>RIGHT((MONTH(D6302)-1)*2+IF(DAY(D6302)&lt;16,1,2)+100,2)</f>
        <v>23</v>
      </c>
      <c r="H6302" s="8">
        <f>MONTH(D6302)</f>
        <v>12</v>
      </c>
      <c r="I6302" t="str">
        <f>TEXT(D6302,"mmm")</f>
        <v>dic</v>
      </c>
      <c r="J6302">
        <f>YEAR(D6302)</f>
        <v>2017</v>
      </c>
      <c r="K6302" s="6">
        <v>43080</v>
      </c>
      <c r="L6302" t="s">
        <v>57</v>
      </c>
      <c r="M6302" t="s">
        <v>3540</v>
      </c>
      <c r="N6302" t="s">
        <v>3541</v>
      </c>
      <c r="O6302" t="s">
        <v>23</v>
      </c>
      <c r="P6302" t="s">
        <v>24</v>
      </c>
      <c r="Q6302" t="s">
        <v>159</v>
      </c>
      <c r="R6302" t="s">
        <v>61</v>
      </c>
      <c r="S6302">
        <v>94110</v>
      </c>
      <c r="T6302" t="s">
        <v>62</v>
      </c>
      <c r="U6302" t="s">
        <v>3714</v>
      </c>
      <c r="V6302" t="s">
        <v>29</v>
      </c>
      <c r="W6302" t="s">
        <v>42</v>
      </c>
      <c r="X6302" t="s">
        <v>3715</v>
      </c>
      <c r="Y6302">
        <v>34.049999999999997</v>
      </c>
    </row>
    <row r="6303" spans="1:25" x14ac:dyDescent="0.2">
      <c r="A6303">
        <v>5591</v>
      </c>
      <c r="B6303" t="s">
        <v>8887</v>
      </c>
      <c r="C6303" s="6">
        <v>43077</v>
      </c>
      <c r="D6303" s="7">
        <v>43077</v>
      </c>
      <c r="E6303" s="8">
        <f>DAY(D6303)</f>
        <v>8</v>
      </c>
      <c r="F6303">
        <f>_xlfn.ISOWEEKNUM(D6303)</f>
        <v>49</v>
      </c>
      <c r="G6303" t="str">
        <f>RIGHT((MONTH(D6303)-1)*2+IF(DAY(D6303)&lt;16,1,2)+100,2)</f>
        <v>23</v>
      </c>
      <c r="H6303" s="8">
        <f>MONTH(D6303)</f>
        <v>12</v>
      </c>
      <c r="I6303" t="str">
        <f>TEXT(D6303,"mmm")</f>
        <v>dic</v>
      </c>
      <c r="J6303">
        <f>YEAR(D6303)</f>
        <v>2017</v>
      </c>
      <c r="K6303" s="6">
        <v>43080</v>
      </c>
      <c r="L6303" t="s">
        <v>57</v>
      </c>
      <c r="M6303" t="s">
        <v>3540</v>
      </c>
      <c r="N6303" t="s">
        <v>3541</v>
      </c>
      <c r="O6303" t="s">
        <v>23</v>
      </c>
      <c r="P6303" t="s">
        <v>24</v>
      </c>
      <c r="Q6303" t="s">
        <v>159</v>
      </c>
      <c r="R6303" t="s">
        <v>61</v>
      </c>
      <c r="S6303">
        <v>94110</v>
      </c>
      <c r="T6303" t="s">
        <v>62</v>
      </c>
      <c r="U6303" t="s">
        <v>3648</v>
      </c>
      <c r="V6303" t="s">
        <v>29</v>
      </c>
      <c r="W6303" t="s">
        <v>42</v>
      </c>
      <c r="X6303" t="s">
        <v>3649</v>
      </c>
      <c r="Y6303">
        <v>352.38</v>
      </c>
    </row>
    <row r="6304" spans="1:25" x14ac:dyDescent="0.2">
      <c r="A6304">
        <v>5747</v>
      </c>
      <c r="B6304" t="s">
        <v>8888</v>
      </c>
      <c r="C6304" s="6">
        <v>43077</v>
      </c>
      <c r="D6304" s="7">
        <v>43077</v>
      </c>
      <c r="E6304" s="8">
        <f>DAY(D6304)</f>
        <v>8</v>
      </c>
      <c r="F6304">
        <f>_xlfn.ISOWEEKNUM(D6304)</f>
        <v>49</v>
      </c>
      <c r="G6304" t="str">
        <f>RIGHT((MONTH(D6304)-1)*2+IF(DAY(D6304)&lt;16,1,2)+100,2)</f>
        <v>23</v>
      </c>
      <c r="H6304" s="8">
        <f>MONTH(D6304)</f>
        <v>12</v>
      </c>
      <c r="I6304" t="str">
        <f>TEXT(D6304,"mmm")</f>
        <v>dic</v>
      </c>
      <c r="J6304">
        <f>YEAR(D6304)</f>
        <v>2017</v>
      </c>
      <c r="K6304" s="6">
        <v>43081</v>
      </c>
      <c r="L6304" t="s">
        <v>20</v>
      </c>
      <c r="M6304" t="s">
        <v>2794</v>
      </c>
      <c r="N6304" t="s">
        <v>2795</v>
      </c>
      <c r="O6304" t="s">
        <v>23</v>
      </c>
      <c r="P6304" t="s">
        <v>24</v>
      </c>
      <c r="Q6304" t="s">
        <v>3141</v>
      </c>
      <c r="R6304" t="s">
        <v>564</v>
      </c>
      <c r="S6304">
        <v>27834</v>
      </c>
      <c r="T6304" t="s">
        <v>72</v>
      </c>
      <c r="U6304" t="s">
        <v>5715</v>
      </c>
      <c r="V6304" t="s">
        <v>89</v>
      </c>
      <c r="W6304" t="s">
        <v>90</v>
      </c>
      <c r="X6304" t="s">
        <v>5716</v>
      </c>
      <c r="Y6304">
        <v>249.584</v>
      </c>
    </row>
    <row r="6305" spans="1:25" x14ac:dyDescent="0.2">
      <c r="A6305">
        <v>5748</v>
      </c>
      <c r="B6305" t="s">
        <v>8888</v>
      </c>
      <c r="C6305" s="6">
        <v>43077</v>
      </c>
      <c r="D6305" s="7">
        <v>43077</v>
      </c>
      <c r="E6305" s="8">
        <f>DAY(D6305)</f>
        <v>8</v>
      </c>
      <c r="F6305">
        <f>_xlfn.ISOWEEKNUM(D6305)</f>
        <v>49</v>
      </c>
      <c r="G6305" t="str">
        <f>RIGHT((MONTH(D6305)-1)*2+IF(DAY(D6305)&lt;16,1,2)+100,2)</f>
        <v>23</v>
      </c>
      <c r="H6305" s="8">
        <f>MONTH(D6305)</f>
        <v>12</v>
      </c>
      <c r="I6305" t="str">
        <f>TEXT(D6305,"mmm")</f>
        <v>dic</v>
      </c>
      <c r="J6305">
        <f>YEAR(D6305)</f>
        <v>2017</v>
      </c>
      <c r="K6305" s="6">
        <v>43081</v>
      </c>
      <c r="L6305" t="s">
        <v>20</v>
      </c>
      <c r="M6305" t="s">
        <v>2794</v>
      </c>
      <c r="N6305" t="s">
        <v>2795</v>
      </c>
      <c r="O6305" t="s">
        <v>23</v>
      </c>
      <c r="P6305" t="s">
        <v>24</v>
      </c>
      <c r="Q6305" t="s">
        <v>3141</v>
      </c>
      <c r="R6305" t="s">
        <v>564</v>
      </c>
      <c r="S6305">
        <v>27834</v>
      </c>
      <c r="T6305" t="s">
        <v>72</v>
      </c>
      <c r="U6305" t="s">
        <v>2619</v>
      </c>
      <c r="V6305" t="s">
        <v>89</v>
      </c>
      <c r="W6305" t="s">
        <v>115</v>
      </c>
      <c r="X6305" t="s">
        <v>2620</v>
      </c>
      <c r="Y6305">
        <v>68.111999999999995</v>
      </c>
    </row>
    <row r="6306" spans="1:25" x14ac:dyDescent="0.2">
      <c r="A6306">
        <v>5749</v>
      </c>
      <c r="B6306" t="s">
        <v>8888</v>
      </c>
      <c r="C6306" s="6">
        <v>43077</v>
      </c>
      <c r="D6306" s="7">
        <v>43077</v>
      </c>
      <c r="E6306" s="8">
        <f>DAY(D6306)</f>
        <v>8</v>
      </c>
      <c r="F6306">
        <f>_xlfn.ISOWEEKNUM(D6306)</f>
        <v>49</v>
      </c>
      <c r="G6306" t="str">
        <f>RIGHT((MONTH(D6306)-1)*2+IF(DAY(D6306)&lt;16,1,2)+100,2)</f>
        <v>23</v>
      </c>
      <c r="H6306" s="8">
        <f>MONTH(D6306)</f>
        <v>12</v>
      </c>
      <c r="I6306" t="str">
        <f>TEXT(D6306,"mmm")</f>
        <v>dic</v>
      </c>
      <c r="J6306">
        <f>YEAR(D6306)</f>
        <v>2017</v>
      </c>
      <c r="K6306" s="6">
        <v>43081</v>
      </c>
      <c r="L6306" t="s">
        <v>20</v>
      </c>
      <c r="M6306" t="s">
        <v>2794</v>
      </c>
      <c r="N6306" t="s">
        <v>2795</v>
      </c>
      <c r="O6306" t="s">
        <v>23</v>
      </c>
      <c r="P6306" t="s">
        <v>24</v>
      </c>
      <c r="Q6306" t="s">
        <v>3141</v>
      </c>
      <c r="R6306" t="s">
        <v>564</v>
      </c>
      <c r="S6306">
        <v>27834</v>
      </c>
      <c r="T6306" t="s">
        <v>72</v>
      </c>
      <c r="U6306" t="s">
        <v>694</v>
      </c>
      <c r="V6306" t="s">
        <v>89</v>
      </c>
      <c r="W6306" t="s">
        <v>115</v>
      </c>
      <c r="X6306" t="s">
        <v>695</v>
      </c>
      <c r="Y6306">
        <v>16.559999999999999</v>
      </c>
    </row>
    <row r="6307" spans="1:25" x14ac:dyDescent="0.2">
      <c r="A6307">
        <v>8441</v>
      </c>
      <c r="B6307" t="s">
        <v>8889</v>
      </c>
      <c r="C6307" s="6">
        <v>43077</v>
      </c>
      <c r="D6307" s="7">
        <v>43077</v>
      </c>
      <c r="E6307" s="8">
        <f>DAY(D6307)</f>
        <v>8</v>
      </c>
      <c r="F6307">
        <f>_xlfn.ISOWEEKNUM(D6307)</f>
        <v>49</v>
      </c>
      <c r="G6307" t="str">
        <f>RIGHT((MONTH(D6307)-1)*2+IF(DAY(D6307)&lt;16,1,2)+100,2)</f>
        <v>23</v>
      </c>
      <c r="H6307" s="8">
        <f>MONTH(D6307)</f>
        <v>12</v>
      </c>
      <c r="I6307" t="str">
        <f>TEXT(D6307,"mmm")</f>
        <v>dic</v>
      </c>
      <c r="J6307">
        <f>YEAR(D6307)</f>
        <v>2017</v>
      </c>
      <c r="K6307" s="6">
        <v>43081</v>
      </c>
      <c r="L6307" t="s">
        <v>57</v>
      </c>
      <c r="M6307" t="s">
        <v>5519</v>
      </c>
      <c r="N6307" t="s">
        <v>5520</v>
      </c>
      <c r="O6307" t="s">
        <v>35</v>
      </c>
      <c r="P6307" t="s">
        <v>24</v>
      </c>
      <c r="Q6307" t="s">
        <v>522</v>
      </c>
      <c r="R6307" t="s">
        <v>171</v>
      </c>
      <c r="S6307">
        <v>43229</v>
      </c>
      <c r="T6307" t="s">
        <v>52</v>
      </c>
      <c r="U6307" t="s">
        <v>5289</v>
      </c>
      <c r="V6307" t="s">
        <v>29</v>
      </c>
      <c r="W6307" t="s">
        <v>30</v>
      </c>
      <c r="X6307" t="s">
        <v>5290</v>
      </c>
      <c r="Y6307">
        <v>10.584</v>
      </c>
    </row>
    <row r="6308" spans="1:25" x14ac:dyDescent="0.2">
      <c r="A6308">
        <v>9162</v>
      </c>
      <c r="B6308" t="s">
        <v>8890</v>
      </c>
      <c r="C6308" s="6">
        <v>43077</v>
      </c>
      <c r="D6308" s="7">
        <v>43077</v>
      </c>
      <c r="E6308" s="8">
        <f>DAY(D6308)</f>
        <v>8</v>
      </c>
      <c r="F6308">
        <f>_xlfn.ISOWEEKNUM(D6308)</f>
        <v>49</v>
      </c>
      <c r="G6308" t="str">
        <f>RIGHT((MONTH(D6308)-1)*2+IF(DAY(D6308)&lt;16,1,2)+100,2)</f>
        <v>23</v>
      </c>
      <c r="H6308" s="8">
        <f>MONTH(D6308)</f>
        <v>12</v>
      </c>
      <c r="I6308" t="str">
        <f>TEXT(D6308,"mmm")</f>
        <v>dic</v>
      </c>
      <c r="J6308">
        <f>YEAR(D6308)</f>
        <v>2017</v>
      </c>
      <c r="K6308" s="6">
        <v>43081</v>
      </c>
      <c r="L6308" t="s">
        <v>20</v>
      </c>
      <c r="M6308" t="s">
        <v>2472</v>
      </c>
      <c r="N6308" t="s">
        <v>2473</v>
      </c>
      <c r="O6308" t="s">
        <v>23</v>
      </c>
      <c r="P6308" t="s">
        <v>24</v>
      </c>
      <c r="Q6308" t="s">
        <v>1634</v>
      </c>
      <c r="R6308" t="s">
        <v>338</v>
      </c>
      <c r="S6308">
        <v>54703</v>
      </c>
      <c r="T6308" t="s">
        <v>27</v>
      </c>
      <c r="U6308" t="s">
        <v>6990</v>
      </c>
      <c r="V6308" t="s">
        <v>81</v>
      </c>
      <c r="W6308" t="s">
        <v>163</v>
      </c>
      <c r="X6308" t="s">
        <v>6991</v>
      </c>
      <c r="Y6308">
        <v>405.86</v>
      </c>
    </row>
    <row r="6309" spans="1:25" x14ac:dyDescent="0.2">
      <c r="A6309">
        <v>9163</v>
      </c>
      <c r="B6309" t="s">
        <v>8890</v>
      </c>
      <c r="C6309" s="6">
        <v>43077</v>
      </c>
      <c r="D6309" s="7">
        <v>43077</v>
      </c>
      <c r="E6309" s="8">
        <f>DAY(D6309)</f>
        <v>8</v>
      </c>
      <c r="F6309">
        <f>_xlfn.ISOWEEKNUM(D6309)</f>
        <v>49</v>
      </c>
      <c r="G6309" t="str">
        <f>RIGHT((MONTH(D6309)-1)*2+IF(DAY(D6309)&lt;16,1,2)+100,2)</f>
        <v>23</v>
      </c>
      <c r="H6309" s="8">
        <f>MONTH(D6309)</f>
        <v>12</v>
      </c>
      <c r="I6309" t="str">
        <f>TEXT(D6309,"mmm")</f>
        <v>dic</v>
      </c>
      <c r="J6309">
        <f>YEAR(D6309)</f>
        <v>2017</v>
      </c>
      <c r="K6309" s="6">
        <v>43081</v>
      </c>
      <c r="L6309" t="s">
        <v>20</v>
      </c>
      <c r="M6309" t="s">
        <v>2472</v>
      </c>
      <c r="N6309" t="s">
        <v>2473</v>
      </c>
      <c r="O6309" t="s">
        <v>23</v>
      </c>
      <c r="P6309" t="s">
        <v>24</v>
      </c>
      <c r="Q6309" t="s">
        <v>1634</v>
      </c>
      <c r="R6309" t="s">
        <v>338</v>
      </c>
      <c r="S6309">
        <v>54703</v>
      </c>
      <c r="T6309" t="s">
        <v>27</v>
      </c>
      <c r="U6309" t="s">
        <v>2639</v>
      </c>
      <c r="V6309" t="s">
        <v>81</v>
      </c>
      <c r="W6309" t="s">
        <v>82</v>
      </c>
      <c r="X6309" t="s">
        <v>2640</v>
      </c>
      <c r="Y6309">
        <v>680.01</v>
      </c>
    </row>
    <row r="6310" spans="1:25" x14ac:dyDescent="0.2">
      <c r="A6310">
        <v>22</v>
      </c>
      <c r="B6310" t="s">
        <v>8891</v>
      </c>
      <c r="C6310" s="6">
        <v>43078</v>
      </c>
      <c r="D6310" s="7">
        <v>43078</v>
      </c>
      <c r="E6310" s="8">
        <f>DAY(D6310)</f>
        <v>9</v>
      </c>
      <c r="F6310">
        <f>_xlfn.ISOWEEKNUM(D6310)</f>
        <v>49</v>
      </c>
      <c r="G6310" t="str">
        <f>RIGHT((MONTH(D6310)-1)*2+IF(DAY(D6310)&lt;16,1,2)+100,2)</f>
        <v>23</v>
      </c>
      <c r="H6310" s="8">
        <f>MONTH(D6310)</f>
        <v>12</v>
      </c>
      <c r="I6310" t="str">
        <f>TEXT(D6310,"mmm")</f>
        <v>dic</v>
      </c>
      <c r="J6310">
        <f>YEAR(D6310)</f>
        <v>2017</v>
      </c>
      <c r="K6310" s="6">
        <v>43082</v>
      </c>
      <c r="L6310" t="s">
        <v>20</v>
      </c>
      <c r="M6310" t="s">
        <v>1070</v>
      </c>
      <c r="N6310" t="s">
        <v>1071</v>
      </c>
      <c r="O6310" t="s">
        <v>69</v>
      </c>
      <c r="P6310" t="s">
        <v>24</v>
      </c>
      <c r="Q6310" t="s">
        <v>8892</v>
      </c>
      <c r="R6310" t="s">
        <v>2450</v>
      </c>
      <c r="S6310">
        <v>68025</v>
      </c>
      <c r="T6310" t="s">
        <v>27</v>
      </c>
      <c r="U6310" t="s">
        <v>8893</v>
      </c>
      <c r="V6310" t="s">
        <v>29</v>
      </c>
      <c r="W6310" t="s">
        <v>54</v>
      </c>
      <c r="X6310" t="s">
        <v>8894</v>
      </c>
      <c r="Y6310">
        <v>19.46</v>
      </c>
    </row>
    <row r="6311" spans="1:25" x14ac:dyDescent="0.2">
      <c r="A6311">
        <v>23</v>
      </c>
      <c r="B6311" t="s">
        <v>8891</v>
      </c>
      <c r="C6311" s="6">
        <v>43078</v>
      </c>
      <c r="D6311" s="7">
        <v>43078</v>
      </c>
      <c r="E6311" s="8">
        <f>DAY(D6311)</f>
        <v>9</v>
      </c>
      <c r="F6311">
        <f>_xlfn.ISOWEEKNUM(D6311)</f>
        <v>49</v>
      </c>
      <c r="G6311" t="str">
        <f>RIGHT((MONTH(D6311)-1)*2+IF(DAY(D6311)&lt;16,1,2)+100,2)</f>
        <v>23</v>
      </c>
      <c r="H6311" s="8">
        <f>MONTH(D6311)</f>
        <v>12</v>
      </c>
      <c r="I6311" t="str">
        <f>TEXT(D6311,"mmm")</f>
        <v>dic</v>
      </c>
      <c r="J6311">
        <f>YEAR(D6311)</f>
        <v>2017</v>
      </c>
      <c r="K6311" s="6">
        <v>43082</v>
      </c>
      <c r="L6311" t="s">
        <v>20</v>
      </c>
      <c r="M6311" t="s">
        <v>1070</v>
      </c>
      <c r="N6311" t="s">
        <v>1071</v>
      </c>
      <c r="O6311" t="s">
        <v>69</v>
      </c>
      <c r="P6311" t="s">
        <v>24</v>
      </c>
      <c r="Q6311" t="s">
        <v>8892</v>
      </c>
      <c r="R6311" t="s">
        <v>2450</v>
      </c>
      <c r="S6311">
        <v>68025</v>
      </c>
      <c r="T6311" t="s">
        <v>27</v>
      </c>
      <c r="U6311" t="s">
        <v>3474</v>
      </c>
      <c r="V6311" t="s">
        <v>29</v>
      </c>
      <c r="W6311" t="s">
        <v>203</v>
      </c>
      <c r="X6311" t="s">
        <v>3475</v>
      </c>
      <c r="Y6311">
        <v>60.34</v>
      </c>
    </row>
    <row r="6312" spans="1:25" x14ac:dyDescent="0.2">
      <c r="A6312">
        <v>1312</v>
      </c>
      <c r="B6312" t="s">
        <v>8895</v>
      </c>
      <c r="C6312" s="6">
        <v>43078</v>
      </c>
      <c r="D6312" s="7">
        <v>43078</v>
      </c>
      <c r="E6312" s="8">
        <f>DAY(D6312)</f>
        <v>9</v>
      </c>
      <c r="F6312">
        <f>_xlfn.ISOWEEKNUM(D6312)</f>
        <v>49</v>
      </c>
      <c r="G6312" t="str">
        <f>RIGHT((MONTH(D6312)-1)*2+IF(DAY(D6312)&lt;16,1,2)+100,2)</f>
        <v>23</v>
      </c>
      <c r="H6312" s="8">
        <f>MONTH(D6312)</f>
        <v>12</v>
      </c>
      <c r="I6312" t="str">
        <f>TEXT(D6312,"mmm")</f>
        <v>dic</v>
      </c>
      <c r="J6312">
        <f>YEAR(D6312)</f>
        <v>2017</v>
      </c>
      <c r="K6312" s="6">
        <v>43082</v>
      </c>
      <c r="L6312" t="s">
        <v>20</v>
      </c>
      <c r="M6312" t="s">
        <v>5901</v>
      </c>
      <c r="N6312" t="s">
        <v>5902</v>
      </c>
      <c r="O6312" t="s">
        <v>23</v>
      </c>
      <c r="P6312" t="s">
        <v>24</v>
      </c>
      <c r="Q6312" t="s">
        <v>1513</v>
      </c>
      <c r="R6312" t="s">
        <v>1029</v>
      </c>
      <c r="S6312">
        <v>1841</v>
      </c>
      <c r="T6312" t="s">
        <v>52</v>
      </c>
      <c r="U6312" t="s">
        <v>8896</v>
      </c>
      <c r="V6312" t="s">
        <v>29</v>
      </c>
      <c r="W6312" t="s">
        <v>39</v>
      </c>
      <c r="X6312" t="s">
        <v>8897</v>
      </c>
      <c r="Y6312">
        <v>3.69</v>
      </c>
    </row>
    <row r="6313" spans="1:25" x14ac:dyDescent="0.2">
      <c r="A6313">
        <v>1313</v>
      </c>
      <c r="B6313" t="s">
        <v>8895</v>
      </c>
      <c r="C6313" s="6">
        <v>43078</v>
      </c>
      <c r="D6313" s="7">
        <v>43078</v>
      </c>
      <c r="E6313" s="8">
        <f>DAY(D6313)</f>
        <v>9</v>
      </c>
      <c r="F6313">
        <f>_xlfn.ISOWEEKNUM(D6313)</f>
        <v>49</v>
      </c>
      <c r="G6313" t="str">
        <f>RIGHT((MONTH(D6313)-1)*2+IF(DAY(D6313)&lt;16,1,2)+100,2)</f>
        <v>23</v>
      </c>
      <c r="H6313" s="8">
        <f>MONTH(D6313)</f>
        <v>12</v>
      </c>
      <c r="I6313" t="str">
        <f>TEXT(D6313,"mmm")</f>
        <v>dic</v>
      </c>
      <c r="J6313">
        <f>YEAR(D6313)</f>
        <v>2017</v>
      </c>
      <c r="K6313" s="6">
        <v>43082</v>
      </c>
      <c r="L6313" t="s">
        <v>20</v>
      </c>
      <c r="M6313" t="s">
        <v>5901</v>
      </c>
      <c r="N6313" t="s">
        <v>5902</v>
      </c>
      <c r="O6313" t="s">
        <v>23</v>
      </c>
      <c r="P6313" t="s">
        <v>24</v>
      </c>
      <c r="Q6313" t="s">
        <v>1513</v>
      </c>
      <c r="R6313" t="s">
        <v>1029</v>
      </c>
      <c r="S6313">
        <v>1841</v>
      </c>
      <c r="T6313" t="s">
        <v>52</v>
      </c>
      <c r="U6313" t="s">
        <v>4853</v>
      </c>
      <c r="V6313" t="s">
        <v>29</v>
      </c>
      <c r="W6313" t="s">
        <v>39</v>
      </c>
      <c r="X6313" t="s">
        <v>4854</v>
      </c>
      <c r="Y6313">
        <v>122.12</v>
      </c>
    </row>
    <row r="6314" spans="1:25" x14ac:dyDescent="0.2">
      <c r="A6314">
        <v>2033</v>
      </c>
      <c r="B6314" t="s">
        <v>8898</v>
      </c>
      <c r="C6314" s="6">
        <v>43078</v>
      </c>
      <c r="D6314" s="7">
        <v>43078</v>
      </c>
      <c r="E6314" s="8">
        <f>DAY(D6314)</f>
        <v>9</v>
      </c>
      <c r="F6314">
        <f>_xlfn.ISOWEEKNUM(D6314)</f>
        <v>49</v>
      </c>
      <c r="G6314" t="str">
        <f>RIGHT((MONTH(D6314)-1)*2+IF(DAY(D6314)&lt;16,1,2)+100,2)</f>
        <v>23</v>
      </c>
      <c r="H6314" s="8">
        <f>MONTH(D6314)</f>
        <v>12</v>
      </c>
      <c r="I6314" t="str">
        <f>TEXT(D6314,"mmm")</f>
        <v>dic</v>
      </c>
      <c r="J6314">
        <f>YEAR(D6314)</f>
        <v>2017</v>
      </c>
      <c r="K6314" s="6">
        <v>43082</v>
      </c>
      <c r="L6314" t="s">
        <v>20</v>
      </c>
      <c r="M6314" t="s">
        <v>1386</v>
      </c>
      <c r="N6314" t="s">
        <v>1387</v>
      </c>
      <c r="O6314" t="s">
        <v>69</v>
      </c>
      <c r="P6314" t="s">
        <v>24</v>
      </c>
      <c r="Q6314" t="s">
        <v>1565</v>
      </c>
      <c r="R6314" t="s">
        <v>26</v>
      </c>
      <c r="S6314">
        <v>76106</v>
      </c>
      <c r="T6314" t="s">
        <v>27</v>
      </c>
      <c r="U6314" t="s">
        <v>5591</v>
      </c>
      <c r="V6314" t="s">
        <v>29</v>
      </c>
      <c r="W6314" t="s">
        <v>30</v>
      </c>
      <c r="X6314" t="s">
        <v>5592</v>
      </c>
      <c r="Y6314">
        <v>9.3919999999999995</v>
      </c>
    </row>
    <row r="6315" spans="1:25" x14ac:dyDescent="0.2">
      <c r="A6315">
        <v>2034</v>
      </c>
      <c r="B6315" t="s">
        <v>8898</v>
      </c>
      <c r="C6315" s="6">
        <v>43078</v>
      </c>
      <c r="D6315" s="7">
        <v>43078</v>
      </c>
      <c r="E6315" s="8">
        <f>DAY(D6315)</f>
        <v>9</v>
      </c>
      <c r="F6315">
        <f>_xlfn.ISOWEEKNUM(D6315)</f>
        <v>49</v>
      </c>
      <c r="G6315" t="str">
        <f>RIGHT((MONTH(D6315)-1)*2+IF(DAY(D6315)&lt;16,1,2)+100,2)</f>
        <v>23</v>
      </c>
      <c r="H6315" s="8">
        <f>MONTH(D6315)</f>
        <v>12</v>
      </c>
      <c r="I6315" t="str">
        <f>TEXT(D6315,"mmm")</f>
        <v>dic</v>
      </c>
      <c r="J6315">
        <f>YEAR(D6315)</f>
        <v>2017</v>
      </c>
      <c r="K6315" s="6">
        <v>43082</v>
      </c>
      <c r="L6315" t="s">
        <v>20</v>
      </c>
      <c r="M6315" t="s">
        <v>1386</v>
      </c>
      <c r="N6315" t="s">
        <v>1387</v>
      </c>
      <c r="O6315" t="s">
        <v>69</v>
      </c>
      <c r="P6315" t="s">
        <v>24</v>
      </c>
      <c r="Q6315" t="s">
        <v>1565</v>
      </c>
      <c r="R6315" t="s">
        <v>26</v>
      </c>
      <c r="S6315">
        <v>76106</v>
      </c>
      <c r="T6315" t="s">
        <v>27</v>
      </c>
      <c r="U6315" t="s">
        <v>2145</v>
      </c>
      <c r="V6315" t="s">
        <v>29</v>
      </c>
      <c r="W6315" t="s">
        <v>54</v>
      </c>
      <c r="X6315" t="s">
        <v>2146</v>
      </c>
      <c r="Y6315">
        <v>9.3279999999999994</v>
      </c>
    </row>
    <row r="6316" spans="1:25" x14ac:dyDescent="0.2">
      <c r="A6316">
        <v>3258</v>
      </c>
      <c r="B6316" t="s">
        <v>8899</v>
      </c>
      <c r="C6316" s="6">
        <v>43078</v>
      </c>
      <c r="D6316" s="7">
        <v>43078</v>
      </c>
      <c r="E6316" s="8">
        <f>DAY(D6316)</f>
        <v>9</v>
      </c>
      <c r="F6316">
        <f>_xlfn.ISOWEEKNUM(D6316)</f>
        <v>49</v>
      </c>
      <c r="G6316" t="str">
        <f>RIGHT((MONTH(D6316)-1)*2+IF(DAY(D6316)&lt;16,1,2)+100,2)</f>
        <v>23</v>
      </c>
      <c r="H6316" s="8">
        <f>MONTH(D6316)</f>
        <v>12</v>
      </c>
      <c r="I6316" t="str">
        <f>TEXT(D6316,"mmm")</f>
        <v>dic</v>
      </c>
      <c r="J6316">
        <f>YEAR(D6316)</f>
        <v>2017</v>
      </c>
      <c r="K6316" s="6">
        <v>43083</v>
      </c>
      <c r="L6316" t="s">
        <v>57</v>
      </c>
      <c r="M6316" t="s">
        <v>919</v>
      </c>
      <c r="N6316" t="s">
        <v>920</v>
      </c>
      <c r="O6316" t="s">
        <v>69</v>
      </c>
      <c r="P6316" t="s">
        <v>24</v>
      </c>
      <c r="Q6316" t="s">
        <v>1596</v>
      </c>
      <c r="R6316" t="s">
        <v>264</v>
      </c>
      <c r="S6316">
        <v>37064</v>
      </c>
      <c r="T6316" t="s">
        <v>72</v>
      </c>
      <c r="U6316" t="s">
        <v>4757</v>
      </c>
      <c r="V6316" t="s">
        <v>81</v>
      </c>
      <c r="W6316" t="s">
        <v>308</v>
      </c>
      <c r="X6316" t="s">
        <v>4758</v>
      </c>
      <c r="Y6316">
        <v>79.974000000000004</v>
      </c>
    </row>
    <row r="6317" spans="1:25" x14ac:dyDescent="0.2">
      <c r="A6317">
        <v>3259</v>
      </c>
      <c r="B6317" t="s">
        <v>8899</v>
      </c>
      <c r="C6317" s="6">
        <v>43078</v>
      </c>
      <c r="D6317" s="7">
        <v>43078</v>
      </c>
      <c r="E6317" s="8">
        <f>DAY(D6317)</f>
        <v>9</v>
      </c>
      <c r="F6317">
        <f>_xlfn.ISOWEEKNUM(D6317)</f>
        <v>49</v>
      </c>
      <c r="G6317" t="str">
        <f>RIGHT((MONTH(D6317)-1)*2+IF(DAY(D6317)&lt;16,1,2)+100,2)</f>
        <v>23</v>
      </c>
      <c r="H6317" s="8">
        <f>MONTH(D6317)</f>
        <v>12</v>
      </c>
      <c r="I6317" t="str">
        <f>TEXT(D6317,"mmm")</f>
        <v>dic</v>
      </c>
      <c r="J6317">
        <f>YEAR(D6317)</f>
        <v>2017</v>
      </c>
      <c r="K6317" s="6">
        <v>43083</v>
      </c>
      <c r="L6317" t="s">
        <v>57</v>
      </c>
      <c r="M6317" t="s">
        <v>919</v>
      </c>
      <c r="N6317" t="s">
        <v>920</v>
      </c>
      <c r="O6317" t="s">
        <v>69</v>
      </c>
      <c r="P6317" t="s">
        <v>24</v>
      </c>
      <c r="Q6317" t="s">
        <v>1596</v>
      </c>
      <c r="R6317" t="s">
        <v>264</v>
      </c>
      <c r="S6317">
        <v>37064</v>
      </c>
      <c r="T6317" t="s">
        <v>72</v>
      </c>
      <c r="U6317" t="s">
        <v>3274</v>
      </c>
      <c r="V6317" t="s">
        <v>29</v>
      </c>
      <c r="W6317" t="s">
        <v>45</v>
      </c>
      <c r="X6317" t="s">
        <v>3275</v>
      </c>
      <c r="Y6317">
        <v>2.9460000000000002</v>
      </c>
    </row>
    <row r="6318" spans="1:25" x14ac:dyDescent="0.2">
      <c r="A6318">
        <v>3739</v>
      </c>
      <c r="B6318" t="s">
        <v>8900</v>
      </c>
      <c r="C6318" s="6">
        <v>43078</v>
      </c>
      <c r="D6318" s="7">
        <v>43078</v>
      </c>
      <c r="E6318" s="8">
        <f>DAY(D6318)</f>
        <v>9</v>
      </c>
      <c r="F6318">
        <f>_xlfn.ISOWEEKNUM(D6318)</f>
        <v>49</v>
      </c>
      <c r="G6318" t="str">
        <f>RIGHT((MONTH(D6318)-1)*2+IF(DAY(D6318)&lt;16,1,2)+100,2)</f>
        <v>23</v>
      </c>
      <c r="H6318" s="8">
        <f>MONTH(D6318)</f>
        <v>12</v>
      </c>
      <c r="I6318" t="str">
        <f>TEXT(D6318,"mmm")</f>
        <v>dic</v>
      </c>
      <c r="J6318">
        <f>YEAR(D6318)</f>
        <v>2017</v>
      </c>
      <c r="K6318" s="6">
        <v>43082</v>
      </c>
      <c r="L6318" t="s">
        <v>20</v>
      </c>
      <c r="M6318" t="s">
        <v>4604</v>
      </c>
      <c r="N6318" t="s">
        <v>4605</v>
      </c>
      <c r="O6318" t="s">
        <v>23</v>
      </c>
      <c r="P6318" t="s">
        <v>24</v>
      </c>
      <c r="Q6318" t="s">
        <v>766</v>
      </c>
      <c r="R6318" t="s">
        <v>243</v>
      </c>
      <c r="S6318">
        <v>49201</v>
      </c>
      <c r="T6318" t="s">
        <v>27</v>
      </c>
      <c r="U6318" t="s">
        <v>1541</v>
      </c>
      <c r="V6318" t="s">
        <v>89</v>
      </c>
      <c r="W6318" t="s">
        <v>90</v>
      </c>
      <c r="X6318" t="s">
        <v>1542</v>
      </c>
      <c r="Y6318">
        <v>10.9</v>
      </c>
    </row>
    <row r="6319" spans="1:25" x14ac:dyDescent="0.2">
      <c r="A6319">
        <v>3740</v>
      </c>
      <c r="B6319" t="s">
        <v>8900</v>
      </c>
      <c r="C6319" s="6">
        <v>43078</v>
      </c>
      <c r="D6319" s="7">
        <v>43078</v>
      </c>
      <c r="E6319" s="8">
        <f>DAY(D6319)</f>
        <v>9</v>
      </c>
      <c r="F6319">
        <f>_xlfn.ISOWEEKNUM(D6319)</f>
        <v>49</v>
      </c>
      <c r="G6319" t="str">
        <f>RIGHT((MONTH(D6319)-1)*2+IF(DAY(D6319)&lt;16,1,2)+100,2)</f>
        <v>23</v>
      </c>
      <c r="H6319" s="8">
        <f>MONTH(D6319)</f>
        <v>12</v>
      </c>
      <c r="I6319" t="str">
        <f>TEXT(D6319,"mmm")</f>
        <v>dic</v>
      </c>
      <c r="J6319">
        <f>YEAR(D6319)</f>
        <v>2017</v>
      </c>
      <c r="K6319" s="6">
        <v>43082</v>
      </c>
      <c r="L6319" t="s">
        <v>20</v>
      </c>
      <c r="M6319" t="s">
        <v>4604</v>
      </c>
      <c r="N6319" t="s">
        <v>4605</v>
      </c>
      <c r="O6319" t="s">
        <v>23</v>
      </c>
      <c r="P6319" t="s">
        <v>24</v>
      </c>
      <c r="Q6319" t="s">
        <v>766</v>
      </c>
      <c r="R6319" t="s">
        <v>243</v>
      </c>
      <c r="S6319">
        <v>49201</v>
      </c>
      <c r="T6319" t="s">
        <v>27</v>
      </c>
      <c r="U6319" t="s">
        <v>3277</v>
      </c>
      <c r="V6319" t="s">
        <v>89</v>
      </c>
      <c r="W6319" t="s">
        <v>115</v>
      </c>
      <c r="X6319" t="s">
        <v>3278</v>
      </c>
      <c r="Y6319">
        <v>59.98</v>
      </c>
    </row>
    <row r="6320" spans="1:25" x14ac:dyDescent="0.2">
      <c r="A6320">
        <v>3741</v>
      </c>
      <c r="B6320" t="s">
        <v>8900</v>
      </c>
      <c r="C6320" s="6">
        <v>43078</v>
      </c>
      <c r="D6320" s="7">
        <v>43078</v>
      </c>
      <c r="E6320" s="8">
        <f>DAY(D6320)</f>
        <v>9</v>
      </c>
      <c r="F6320">
        <f>_xlfn.ISOWEEKNUM(D6320)</f>
        <v>49</v>
      </c>
      <c r="G6320" t="str">
        <f>RIGHT((MONTH(D6320)-1)*2+IF(DAY(D6320)&lt;16,1,2)+100,2)</f>
        <v>23</v>
      </c>
      <c r="H6320" s="8">
        <f>MONTH(D6320)</f>
        <v>12</v>
      </c>
      <c r="I6320" t="str">
        <f>TEXT(D6320,"mmm")</f>
        <v>dic</v>
      </c>
      <c r="J6320">
        <f>YEAR(D6320)</f>
        <v>2017</v>
      </c>
      <c r="K6320" s="6">
        <v>43082</v>
      </c>
      <c r="L6320" t="s">
        <v>20</v>
      </c>
      <c r="M6320" t="s">
        <v>4604</v>
      </c>
      <c r="N6320" t="s">
        <v>4605</v>
      </c>
      <c r="O6320" t="s">
        <v>23</v>
      </c>
      <c r="P6320" t="s">
        <v>24</v>
      </c>
      <c r="Q6320" t="s">
        <v>766</v>
      </c>
      <c r="R6320" t="s">
        <v>243</v>
      </c>
      <c r="S6320">
        <v>49201</v>
      </c>
      <c r="T6320" t="s">
        <v>27</v>
      </c>
      <c r="U6320" t="s">
        <v>250</v>
      </c>
      <c r="V6320" t="s">
        <v>29</v>
      </c>
      <c r="W6320" t="s">
        <v>203</v>
      </c>
      <c r="X6320" t="s">
        <v>251</v>
      </c>
      <c r="Y6320">
        <v>61.929000000000002</v>
      </c>
    </row>
    <row r="6321" spans="1:25" x14ac:dyDescent="0.2">
      <c r="A6321">
        <v>4752</v>
      </c>
      <c r="B6321" t="s">
        <v>8901</v>
      </c>
      <c r="C6321" s="6">
        <v>43078</v>
      </c>
      <c r="D6321" s="7">
        <v>43078</v>
      </c>
      <c r="E6321" s="8">
        <f>DAY(D6321)</f>
        <v>9</v>
      </c>
      <c r="F6321">
        <f>_xlfn.ISOWEEKNUM(D6321)</f>
        <v>49</v>
      </c>
      <c r="G6321" t="str">
        <f>RIGHT((MONTH(D6321)-1)*2+IF(DAY(D6321)&lt;16,1,2)+100,2)</f>
        <v>23</v>
      </c>
      <c r="H6321" s="8">
        <f>MONTH(D6321)</f>
        <v>12</v>
      </c>
      <c r="I6321" t="str">
        <f>TEXT(D6321,"mmm")</f>
        <v>dic</v>
      </c>
      <c r="J6321">
        <f>YEAR(D6321)</f>
        <v>2017</v>
      </c>
      <c r="K6321" s="6">
        <v>43082</v>
      </c>
      <c r="L6321" t="s">
        <v>20</v>
      </c>
      <c r="M6321" t="s">
        <v>1488</v>
      </c>
      <c r="N6321" t="s">
        <v>1489</v>
      </c>
      <c r="O6321" t="s">
        <v>23</v>
      </c>
      <c r="P6321" t="s">
        <v>24</v>
      </c>
      <c r="Q6321" t="s">
        <v>1596</v>
      </c>
      <c r="R6321" t="s">
        <v>264</v>
      </c>
      <c r="S6321">
        <v>37064</v>
      </c>
      <c r="T6321" t="s">
        <v>72</v>
      </c>
      <c r="U6321" t="s">
        <v>4638</v>
      </c>
      <c r="V6321" t="s">
        <v>89</v>
      </c>
      <c r="W6321" t="s">
        <v>90</v>
      </c>
      <c r="X6321" t="s">
        <v>4639</v>
      </c>
      <c r="Y6321">
        <v>40.68</v>
      </c>
    </row>
    <row r="6322" spans="1:25" x14ac:dyDescent="0.2">
      <c r="A6322">
        <v>4980</v>
      </c>
      <c r="B6322" t="s">
        <v>8902</v>
      </c>
      <c r="C6322" s="6">
        <v>43078</v>
      </c>
      <c r="D6322" s="7">
        <v>43078</v>
      </c>
      <c r="E6322" s="8">
        <f>DAY(D6322)</f>
        <v>9</v>
      </c>
      <c r="F6322">
        <f>_xlfn.ISOWEEKNUM(D6322)</f>
        <v>49</v>
      </c>
      <c r="G6322" t="str">
        <f>RIGHT((MONTH(D6322)-1)*2+IF(DAY(D6322)&lt;16,1,2)+100,2)</f>
        <v>23</v>
      </c>
      <c r="H6322" s="8">
        <f>MONTH(D6322)</f>
        <v>12</v>
      </c>
      <c r="I6322" t="str">
        <f>TEXT(D6322,"mmm")</f>
        <v>dic</v>
      </c>
      <c r="J6322">
        <f>YEAR(D6322)</f>
        <v>2017</v>
      </c>
      <c r="K6322" s="6">
        <v>43082</v>
      </c>
      <c r="L6322" t="s">
        <v>57</v>
      </c>
      <c r="M6322" t="s">
        <v>2161</v>
      </c>
      <c r="N6322" t="s">
        <v>2162</v>
      </c>
      <c r="O6322" t="s">
        <v>69</v>
      </c>
      <c r="P6322" t="s">
        <v>24</v>
      </c>
      <c r="Q6322" t="s">
        <v>465</v>
      </c>
      <c r="R6322" t="s">
        <v>37</v>
      </c>
      <c r="S6322">
        <v>60610</v>
      </c>
      <c r="T6322" t="s">
        <v>27</v>
      </c>
      <c r="U6322" t="s">
        <v>1899</v>
      </c>
      <c r="V6322" t="s">
        <v>29</v>
      </c>
      <c r="W6322" t="s">
        <v>449</v>
      </c>
      <c r="X6322" t="s">
        <v>1900</v>
      </c>
      <c r="Y6322">
        <v>20.568000000000001</v>
      </c>
    </row>
    <row r="6323" spans="1:25" x14ac:dyDescent="0.2">
      <c r="A6323">
        <v>4981</v>
      </c>
      <c r="B6323" t="s">
        <v>8902</v>
      </c>
      <c r="C6323" s="6">
        <v>43078</v>
      </c>
      <c r="D6323" s="7">
        <v>43078</v>
      </c>
      <c r="E6323" s="8">
        <f>DAY(D6323)</f>
        <v>9</v>
      </c>
      <c r="F6323">
        <f>_xlfn.ISOWEEKNUM(D6323)</f>
        <v>49</v>
      </c>
      <c r="G6323" t="str">
        <f>RIGHT((MONTH(D6323)-1)*2+IF(DAY(D6323)&lt;16,1,2)+100,2)</f>
        <v>23</v>
      </c>
      <c r="H6323" s="8">
        <f>MONTH(D6323)</f>
        <v>12</v>
      </c>
      <c r="I6323" t="str">
        <f>TEXT(D6323,"mmm")</f>
        <v>dic</v>
      </c>
      <c r="J6323">
        <f>YEAR(D6323)</f>
        <v>2017</v>
      </c>
      <c r="K6323" s="6">
        <v>43082</v>
      </c>
      <c r="L6323" t="s">
        <v>57</v>
      </c>
      <c r="M6323" t="s">
        <v>2161</v>
      </c>
      <c r="N6323" t="s">
        <v>2162</v>
      </c>
      <c r="O6323" t="s">
        <v>69</v>
      </c>
      <c r="P6323" t="s">
        <v>24</v>
      </c>
      <c r="Q6323" t="s">
        <v>465</v>
      </c>
      <c r="R6323" t="s">
        <v>37</v>
      </c>
      <c r="S6323">
        <v>60610</v>
      </c>
      <c r="T6323" t="s">
        <v>27</v>
      </c>
      <c r="U6323" t="s">
        <v>775</v>
      </c>
      <c r="V6323" t="s">
        <v>29</v>
      </c>
      <c r="W6323" t="s">
        <v>203</v>
      </c>
      <c r="X6323" t="s">
        <v>776</v>
      </c>
      <c r="Y6323">
        <v>4.3559999999999999</v>
      </c>
    </row>
    <row r="6324" spans="1:25" x14ac:dyDescent="0.2">
      <c r="A6324">
        <v>4982</v>
      </c>
      <c r="B6324" t="s">
        <v>8902</v>
      </c>
      <c r="C6324" s="6">
        <v>43078</v>
      </c>
      <c r="D6324" s="7">
        <v>43078</v>
      </c>
      <c r="E6324" s="8">
        <f>DAY(D6324)</f>
        <v>9</v>
      </c>
      <c r="F6324">
        <f>_xlfn.ISOWEEKNUM(D6324)</f>
        <v>49</v>
      </c>
      <c r="G6324" t="str">
        <f>RIGHT((MONTH(D6324)-1)*2+IF(DAY(D6324)&lt;16,1,2)+100,2)</f>
        <v>23</v>
      </c>
      <c r="H6324" s="8">
        <f>MONTH(D6324)</f>
        <v>12</v>
      </c>
      <c r="I6324" t="str">
        <f>TEXT(D6324,"mmm")</f>
        <v>dic</v>
      </c>
      <c r="J6324">
        <f>YEAR(D6324)</f>
        <v>2017</v>
      </c>
      <c r="K6324" s="6">
        <v>43082</v>
      </c>
      <c r="L6324" t="s">
        <v>57</v>
      </c>
      <c r="M6324" t="s">
        <v>2161</v>
      </c>
      <c r="N6324" t="s">
        <v>2162</v>
      </c>
      <c r="O6324" t="s">
        <v>69</v>
      </c>
      <c r="P6324" t="s">
        <v>24</v>
      </c>
      <c r="Q6324" t="s">
        <v>465</v>
      </c>
      <c r="R6324" t="s">
        <v>37</v>
      </c>
      <c r="S6324">
        <v>60610</v>
      </c>
      <c r="T6324" t="s">
        <v>27</v>
      </c>
      <c r="U6324" t="s">
        <v>4491</v>
      </c>
      <c r="V6324" t="s">
        <v>89</v>
      </c>
      <c r="W6324" t="s">
        <v>115</v>
      </c>
      <c r="X6324" t="s">
        <v>4492</v>
      </c>
      <c r="Y6324">
        <v>19.04</v>
      </c>
    </row>
    <row r="6325" spans="1:25" x14ac:dyDescent="0.2">
      <c r="A6325">
        <v>6711</v>
      </c>
      <c r="B6325" t="s">
        <v>8903</v>
      </c>
      <c r="C6325" s="6">
        <v>43078</v>
      </c>
      <c r="D6325" s="7">
        <v>43078</v>
      </c>
      <c r="E6325" s="8">
        <f>DAY(D6325)</f>
        <v>9</v>
      </c>
      <c r="F6325">
        <f>_xlfn.ISOWEEKNUM(D6325)</f>
        <v>49</v>
      </c>
      <c r="G6325" t="str">
        <f>RIGHT((MONTH(D6325)-1)*2+IF(DAY(D6325)&lt;16,1,2)+100,2)</f>
        <v>23</v>
      </c>
      <c r="H6325" s="8">
        <f>MONTH(D6325)</f>
        <v>12</v>
      </c>
      <c r="I6325" t="str">
        <f>TEXT(D6325,"mmm")</f>
        <v>dic</v>
      </c>
      <c r="J6325">
        <f>YEAR(D6325)</f>
        <v>2017</v>
      </c>
      <c r="K6325" s="6">
        <v>43081</v>
      </c>
      <c r="L6325" t="s">
        <v>66</v>
      </c>
      <c r="M6325" t="s">
        <v>1269</v>
      </c>
      <c r="N6325" t="s">
        <v>1270</v>
      </c>
      <c r="O6325" t="s">
        <v>69</v>
      </c>
      <c r="P6325" t="s">
        <v>24</v>
      </c>
      <c r="Q6325" t="s">
        <v>8308</v>
      </c>
      <c r="R6325" t="s">
        <v>61</v>
      </c>
      <c r="S6325">
        <v>95207</v>
      </c>
      <c r="T6325" t="s">
        <v>62</v>
      </c>
      <c r="U6325" t="s">
        <v>2893</v>
      </c>
      <c r="V6325" t="s">
        <v>29</v>
      </c>
      <c r="W6325" t="s">
        <v>45</v>
      </c>
      <c r="X6325" t="s">
        <v>2894</v>
      </c>
      <c r="Y6325">
        <v>273.92</v>
      </c>
    </row>
    <row r="6326" spans="1:25" x14ac:dyDescent="0.2">
      <c r="A6326">
        <v>8555</v>
      </c>
      <c r="B6326" t="s">
        <v>8904</v>
      </c>
      <c r="C6326" s="6">
        <v>43078</v>
      </c>
      <c r="D6326" s="7">
        <v>43078</v>
      </c>
      <c r="E6326" s="8">
        <f>DAY(D6326)</f>
        <v>9</v>
      </c>
      <c r="F6326">
        <f>_xlfn.ISOWEEKNUM(D6326)</f>
        <v>49</v>
      </c>
      <c r="G6326" t="str">
        <f>RIGHT((MONTH(D6326)-1)*2+IF(DAY(D6326)&lt;16,1,2)+100,2)</f>
        <v>23</v>
      </c>
      <c r="H6326" s="8">
        <f>MONTH(D6326)</f>
        <v>12</v>
      </c>
      <c r="I6326" t="str">
        <f>TEXT(D6326,"mmm")</f>
        <v>dic</v>
      </c>
      <c r="J6326">
        <f>YEAR(D6326)</f>
        <v>2017</v>
      </c>
      <c r="K6326" s="6">
        <v>43080</v>
      </c>
      <c r="L6326" t="s">
        <v>66</v>
      </c>
      <c r="M6326" t="s">
        <v>1459</v>
      </c>
      <c r="N6326" t="s">
        <v>1460</v>
      </c>
      <c r="O6326" t="s">
        <v>23</v>
      </c>
      <c r="P6326" t="s">
        <v>24</v>
      </c>
      <c r="Q6326" t="s">
        <v>120</v>
      </c>
      <c r="R6326" t="s">
        <v>121</v>
      </c>
      <c r="S6326">
        <v>22153</v>
      </c>
      <c r="T6326" t="s">
        <v>72</v>
      </c>
      <c r="U6326" t="s">
        <v>5389</v>
      </c>
      <c r="V6326" t="s">
        <v>81</v>
      </c>
      <c r="W6326" t="s">
        <v>308</v>
      </c>
      <c r="X6326" t="s">
        <v>5390</v>
      </c>
      <c r="Y6326">
        <v>1056.8599999999999</v>
      </c>
    </row>
    <row r="6327" spans="1:25" x14ac:dyDescent="0.2">
      <c r="A6327">
        <v>250</v>
      </c>
      <c r="B6327" t="s">
        <v>8905</v>
      </c>
      <c r="C6327" s="6">
        <v>43079</v>
      </c>
      <c r="D6327" s="7">
        <v>43079</v>
      </c>
      <c r="E6327" s="8">
        <f>DAY(D6327)</f>
        <v>10</v>
      </c>
      <c r="F6327">
        <f>_xlfn.ISOWEEKNUM(D6327)</f>
        <v>49</v>
      </c>
      <c r="G6327" t="str">
        <f>RIGHT((MONTH(D6327)-1)*2+IF(DAY(D6327)&lt;16,1,2)+100,2)</f>
        <v>23</v>
      </c>
      <c r="H6327" s="8">
        <f>MONTH(D6327)</f>
        <v>12</v>
      </c>
      <c r="I6327" t="str">
        <f>TEXT(D6327,"mmm")</f>
        <v>dic</v>
      </c>
      <c r="J6327">
        <f>YEAR(D6327)</f>
        <v>2017</v>
      </c>
      <c r="K6327" s="6">
        <v>43084</v>
      </c>
      <c r="L6327" t="s">
        <v>57</v>
      </c>
      <c r="M6327" t="s">
        <v>4604</v>
      </c>
      <c r="N6327" t="s">
        <v>4605</v>
      </c>
      <c r="O6327" t="s">
        <v>23</v>
      </c>
      <c r="P6327" t="s">
        <v>24</v>
      </c>
      <c r="Q6327" t="s">
        <v>159</v>
      </c>
      <c r="R6327" t="s">
        <v>61</v>
      </c>
      <c r="S6327">
        <v>94109</v>
      </c>
      <c r="T6327" t="s">
        <v>62</v>
      </c>
      <c r="U6327" t="s">
        <v>1017</v>
      </c>
      <c r="V6327" t="s">
        <v>81</v>
      </c>
      <c r="W6327" t="s">
        <v>82</v>
      </c>
      <c r="X6327" t="s">
        <v>1018</v>
      </c>
      <c r="Y6327">
        <v>321.56799999999998</v>
      </c>
    </row>
    <row r="6328" spans="1:25" x14ac:dyDescent="0.2">
      <c r="A6328">
        <v>253</v>
      </c>
      <c r="B6328" t="s">
        <v>8906</v>
      </c>
      <c r="C6328" s="6">
        <v>43079</v>
      </c>
      <c r="D6328" s="7">
        <v>43079</v>
      </c>
      <c r="E6328" s="8">
        <f>DAY(D6328)</f>
        <v>10</v>
      </c>
      <c r="F6328">
        <f>_xlfn.ISOWEEKNUM(D6328)</f>
        <v>49</v>
      </c>
      <c r="G6328" t="str">
        <f>RIGHT((MONTH(D6328)-1)*2+IF(DAY(D6328)&lt;16,1,2)+100,2)</f>
        <v>23</v>
      </c>
      <c r="H6328" s="8">
        <f>MONTH(D6328)</f>
        <v>12</v>
      </c>
      <c r="I6328" t="str">
        <f>TEXT(D6328,"mmm")</f>
        <v>dic</v>
      </c>
      <c r="J6328">
        <f>YEAR(D6328)</f>
        <v>2017</v>
      </c>
      <c r="K6328" s="6">
        <v>43082</v>
      </c>
      <c r="L6328" t="s">
        <v>66</v>
      </c>
      <c r="M6328" t="s">
        <v>188</v>
      </c>
      <c r="N6328" t="s">
        <v>189</v>
      </c>
      <c r="O6328" t="s">
        <v>23</v>
      </c>
      <c r="P6328" t="s">
        <v>24</v>
      </c>
      <c r="Q6328" t="s">
        <v>316</v>
      </c>
      <c r="R6328" t="s">
        <v>317</v>
      </c>
      <c r="S6328">
        <v>10024</v>
      </c>
      <c r="T6328" t="s">
        <v>52</v>
      </c>
      <c r="U6328" t="s">
        <v>2492</v>
      </c>
      <c r="V6328" t="s">
        <v>29</v>
      </c>
      <c r="W6328" t="s">
        <v>42</v>
      </c>
      <c r="X6328" t="s">
        <v>2493</v>
      </c>
      <c r="Y6328">
        <v>80.58</v>
      </c>
    </row>
    <row r="6329" spans="1:25" x14ac:dyDescent="0.2">
      <c r="A6329">
        <v>254</v>
      </c>
      <c r="B6329" t="s">
        <v>8906</v>
      </c>
      <c r="C6329" s="6">
        <v>43079</v>
      </c>
      <c r="D6329" s="7">
        <v>43079</v>
      </c>
      <c r="E6329" s="8">
        <f>DAY(D6329)</f>
        <v>10</v>
      </c>
      <c r="F6329">
        <f>_xlfn.ISOWEEKNUM(D6329)</f>
        <v>49</v>
      </c>
      <c r="G6329" t="str">
        <f>RIGHT((MONTH(D6329)-1)*2+IF(DAY(D6329)&lt;16,1,2)+100,2)</f>
        <v>23</v>
      </c>
      <c r="H6329" s="8">
        <f>MONTH(D6329)</f>
        <v>12</v>
      </c>
      <c r="I6329" t="str">
        <f>TEXT(D6329,"mmm")</f>
        <v>dic</v>
      </c>
      <c r="J6329">
        <f>YEAR(D6329)</f>
        <v>2017</v>
      </c>
      <c r="K6329" s="6">
        <v>43082</v>
      </c>
      <c r="L6329" t="s">
        <v>66</v>
      </c>
      <c r="M6329" t="s">
        <v>188</v>
      </c>
      <c r="N6329" t="s">
        <v>189</v>
      </c>
      <c r="O6329" t="s">
        <v>23</v>
      </c>
      <c r="P6329" t="s">
        <v>24</v>
      </c>
      <c r="Q6329" t="s">
        <v>316</v>
      </c>
      <c r="R6329" t="s">
        <v>317</v>
      </c>
      <c r="S6329">
        <v>10024</v>
      </c>
      <c r="T6329" t="s">
        <v>52</v>
      </c>
      <c r="U6329" t="s">
        <v>5454</v>
      </c>
      <c r="V6329" t="s">
        <v>29</v>
      </c>
      <c r="W6329" t="s">
        <v>139</v>
      </c>
      <c r="X6329" t="s">
        <v>5455</v>
      </c>
      <c r="Y6329">
        <v>361.92</v>
      </c>
    </row>
    <row r="6330" spans="1:25" x14ac:dyDescent="0.2">
      <c r="A6330">
        <v>2192</v>
      </c>
      <c r="B6330" t="s">
        <v>8907</v>
      </c>
      <c r="C6330" s="6">
        <v>43079</v>
      </c>
      <c r="D6330" s="7">
        <v>43079</v>
      </c>
      <c r="E6330" s="8">
        <f>DAY(D6330)</f>
        <v>10</v>
      </c>
      <c r="F6330">
        <f>_xlfn.ISOWEEKNUM(D6330)</f>
        <v>49</v>
      </c>
      <c r="G6330" t="str">
        <f>RIGHT((MONTH(D6330)-1)*2+IF(DAY(D6330)&lt;16,1,2)+100,2)</f>
        <v>23</v>
      </c>
      <c r="H6330" s="8">
        <f>MONTH(D6330)</f>
        <v>12</v>
      </c>
      <c r="I6330" t="str">
        <f>TEXT(D6330,"mmm")</f>
        <v>dic</v>
      </c>
      <c r="J6330">
        <f>YEAR(D6330)</f>
        <v>2017</v>
      </c>
      <c r="K6330" s="6">
        <v>43086</v>
      </c>
      <c r="L6330" t="s">
        <v>20</v>
      </c>
      <c r="M6330" t="s">
        <v>2837</v>
      </c>
      <c r="N6330" t="s">
        <v>2838</v>
      </c>
      <c r="O6330" t="s">
        <v>23</v>
      </c>
      <c r="P6330" t="s">
        <v>24</v>
      </c>
      <c r="Q6330" t="s">
        <v>358</v>
      </c>
      <c r="R6330" t="s">
        <v>359</v>
      </c>
      <c r="S6330">
        <v>98105</v>
      </c>
      <c r="T6330" t="s">
        <v>62</v>
      </c>
      <c r="U6330" t="s">
        <v>2789</v>
      </c>
      <c r="V6330" t="s">
        <v>29</v>
      </c>
      <c r="W6330" t="s">
        <v>45</v>
      </c>
      <c r="X6330" t="s">
        <v>2790</v>
      </c>
      <c r="Y6330">
        <v>153.55199999999999</v>
      </c>
    </row>
    <row r="6331" spans="1:25" x14ac:dyDescent="0.2">
      <c r="A6331">
        <v>2193</v>
      </c>
      <c r="B6331" t="s">
        <v>8907</v>
      </c>
      <c r="C6331" s="6">
        <v>43079</v>
      </c>
      <c r="D6331" s="7">
        <v>43079</v>
      </c>
      <c r="E6331" s="8">
        <f>DAY(D6331)</f>
        <v>10</v>
      </c>
      <c r="F6331">
        <f>_xlfn.ISOWEEKNUM(D6331)</f>
        <v>49</v>
      </c>
      <c r="G6331" t="str">
        <f>RIGHT((MONTH(D6331)-1)*2+IF(DAY(D6331)&lt;16,1,2)+100,2)</f>
        <v>23</v>
      </c>
      <c r="H6331" s="8">
        <f>MONTH(D6331)</f>
        <v>12</v>
      </c>
      <c r="I6331" t="str">
        <f>TEXT(D6331,"mmm")</f>
        <v>dic</v>
      </c>
      <c r="J6331">
        <f>YEAR(D6331)</f>
        <v>2017</v>
      </c>
      <c r="K6331" s="6">
        <v>43086</v>
      </c>
      <c r="L6331" t="s">
        <v>20</v>
      </c>
      <c r="M6331" t="s">
        <v>2837</v>
      </c>
      <c r="N6331" t="s">
        <v>2838</v>
      </c>
      <c r="O6331" t="s">
        <v>23</v>
      </c>
      <c r="P6331" t="s">
        <v>24</v>
      </c>
      <c r="Q6331" t="s">
        <v>358</v>
      </c>
      <c r="R6331" t="s">
        <v>359</v>
      </c>
      <c r="S6331">
        <v>98105</v>
      </c>
      <c r="T6331" t="s">
        <v>62</v>
      </c>
      <c r="U6331" t="s">
        <v>6407</v>
      </c>
      <c r="V6331" t="s">
        <v>29</v>
      </c>
      <c r="W6331" t="s">
        <v>203</v>
      </c>
      <c r="X6331" t="s">
        <v>6408</v>
      </c>
      <c r="Y6331">
        <v>65.34</v>
      </c>
    </row>
    <row r="6332" spans="1:25" x14ac:dyDescent="0.2">
      <c r="A6332">
        <v>2194</v>
      </c>
      <c r="B6332" t="s">
        <v>8907</v>
      </c>
      <c r="C6332" s="6">
        <v>43079</v>
      </c>
      <c r="D6332" s="7">
        <v>43079</v>
      </c>
      <c r="E6332" s="8">
        <f>DAY(D6332)</f>
        <v>10</v>
      </c>
      <c r="F6332">
        <f>_xlfn.ISOWEEKNUM(D6332)</f>
        <v>49</v>
      </c>
      <c r="G6332" t="str">
        <f>RIGHT((MONTH(D6332)-1)*2+IF(DAY(D6332)&lt;16,1,2)+100,2)</f>
        <v>23</v>
      </c>
      <c r="H6332" s="8">
        <f>MONTH(D6332)</f>
        <v>12</v>
      </c>
      <c r="I6332" t="str">
        <f>TEXT(D6332,"mmm")</f>
        <v>dic</v>
      </c>
      <c r="J6332">
        <f>YEAR(D6332)</f>
        <v>2017</v>
      </c>
      <c r="K6332" s="6">
        <v>43086</v>
      </c>
      <c r="L6332" t="s">
        <v>20</v>
      </c>
      <c r="M6332" t="s">
        <v>2837</v>
      </c>
      <c r="N6332" t="s">
        <v>2838</v>
      </c>
      <c r="O6332" t="s">
        <v>23</v>
      </c>
      <c r="P6332" t="s">
        <v>24</v>
      </c>
      <c r="Q6332" t="s">
        <v>358</v>
      </c>
      <c r="R6332" t="s">
        <v>359</v>
      </c>
      <c r="S6332">
        <v>98105</v>
      </c>
      <c r="T6332" t="s">
        <v>62</v>
      </c>
      <c r="U6332" t="s">
        <v>2849</v>
      </c>
      <c r="V6332" t="s">
        <v>29</v>
      </c>
      <c r="W6332" t="s">
        <v>30</v>
      </c>
      <c r="X6332" t="s">
        <v>2850</v>
      </c>
      <c r="Y6332">
        <v>123.92</v>
      </c>
    </row>
    <row r="6333" spans="1:25" x14ac:dyDescent="0.2">
      <c r="A6333">
        <v>2195</v>
      </c>
      <c r="B6333" t="s">
        <v>8907</v>
      </c>
      <c r="C6333" s="6">
        <v>43079</v>
      </c>
      <c r="D6333" s="7">
        <v>43079</v>
      </c>
      <c r="E6333" s="8">
        <f>DAY(D6333)</f>
        <v>10</v>
      </c>
      <c r="F6333">
        <f>_xlfn.ISOWEEKNUM(D6333)</f>
        <v>49</v>
      </c>
      <c r="G6333" t="str">
        <f>RIGHT((MONTH(D6333)-1)*2+IF(DAY(D6333)&lt;16,1,2)+100,2)</f>
        <v>23</v>
      </c>
      <c r="H6333" s="8">
        <f>MONTH(D6333)</f>
        <v>12</v>
      </c>
      <c r="I6333" t="str">
        <f>TEXT(D6333,"mmm")</f>
        <v>dic</v>
      </c>
      <c r="J6333">
        <f>YEAR(D6333)</f>
        <v>2017</v>
      </c>
      <c r="K6333" s="6">
        <v>43086</v>
      </c>
      <c r="L6333" t="s">
        <v>20</v>
      </c>
      <c r="M6333" t="s">
        <v>2837</v>
      </c>
      <c r="N6333" t="s">
        <v>2838</v>
      </c>
      <c r="O6333" t="s">
        <v>23</v>
      </c>
      <c r="P6333" t="s">
        <v>24</v>
      </c>
      <c r="Q6333" t="s">
        <v>358</v>
      </c>
      <c r="R6333" t="s">
        <v>359</v>
      </c>
      <c r="S6333">
        <v>98105</v>
      </c>
      <c r="T6333" t="s">
        <v>62</v>
      </c>
      <c r="U6333" t="s">
        <v>8908</v>
      </c>
      <c r="V6333" t="s">
        <v>29</v>
      </c>
      <c r="W6333" t="s">
        <v>203</v>
      </c>
      <c r="X6333" t="s">
        <v>8909</v>
      </c>
      <c r="Y6333">
        <v>35.1</v>
      </c>
    </row>
    <row r="6334" spans="1:25" x14ac:dyDescent="0.2">
      <c r="A6334">
        <v>2196</v>
      </c>
      <c r="B6334" t="s">
        <v>8907</v>
      </c>
      <c r="C6334" s="6">
        <v>43079</v>
      </c>
      <c r="D6334" s="7">
        <v>43079</v>
      </c>
      <c r="E6334" s="8">
        <f>DAY(D6334)</f>
        <v>10</v>
      </c>
      <c r="F6334">
        <f>_xlfn.ISOWEEKNUM(D6334)</f>
        <v>49</v>
      </c>
      <c r="G6334" t="str">
        <f>RIGHT((MONTH(D6334)-1)*2+IF(DAY(D6334)&lt;16,1,2)+100,2)</f>
        <v>23</v>
      </c>
      <c r="H6334" s="8">
        <f>MONTH(D6334)</f>
        <v>12</v>
      </c>
      <c r="I6334" t="str">
        <f>TEXT(D6334,"mmm")</f>
        <v>dic</v>
      </c>
      <c r="J6334">
        <f>YEAR(D6334)</f>
        <v>2017</v>
      </c>
      <c r="K6334" s="6">
        <v>43086</v>
      </c>
      <c r="L6334" t="s">
        <v>20</v>
      </c>
      <c r="M6334" t="s">
        <v>2837</v>
      </c>
      <c r="N6334" t="s">
        <v>2838</v>
      </c>
      <c r="O6334" t="s">
        <v>23</v>
      </c>
      <c r="P6334" t="s">
        <v>24</v>
      </c>
      <c r="Q6334" t="s">
        <v>358</v>
      </c>
      <c r="R6334" t="s">
        <v>359</v>
      </c>
      <c r="S6334">
        <v>98105</v>
      </c>
      <c r="T6334" t="s">
        <v>62</v>
      </c>
      <c r="U6334" t="s">
        <v>3564</v>
      </c>
      <c r="V6334" t="s">
        <v>89</v>
      </c>
      <c r="W6334" t="s">
        <v>115</v>
      </c>
      <c r="X6334" t="s">
        <v>3565</v>
      </c>
      <c r="Y6334">
        <v>44.75</v>
      </c>
    </row>
    <row r="6335" spans="1:25" x14ac:dyDescent="0.2">
      <c r="A6335">
        <v>3940</v>
      </c>
      <c r="B6335" t="s">
        <v>8910</v>
      </c>
      <c r="C6335" s="6">
        <v>43079</v>
      </c>
      <c r="D6335" s="7">
        <v>43079</v>
      </c>
      <c r="E6335" s="8">
        <f>DAY(D6335)</f>
        <v>10</v>
      </c>
      <c r="F6335">
        <f>_xlfn.ISOWEEKNUM(D6335)</f>
        <v>49</v>
      </c>
      <c r="G6335" t="str">
        <f>RIGHT((MONTH(D6335)-1)*2+IF(DAY(D6335)&lt;16,1,2)+100,2)</f>
        <v>23</v>
      </c>
      <c r="H6335" s="8">
        <f>MONTH(D6335)</f>
        <v>12</v>
      </c>
      <c r="I6335" t="str">
        <f>TEXT(D6335,"mmm")</f>
        <v>dic</v>
      </c>
      <c r="J6335">
        <f>YEAR(D6335)</f>
        <v>2017</v>
      </c>
      <c r="K6335" s="6">
        <v>43079</v>
      </c>
      <c r="L6335" t="s">
        <v>469</v>
      </c>
      <c r="M6335" t="s">
        <v>2303</v>
      </c>
      <c r="N6335" t="s">
        <v>2304</v>
      </c>
      <c r="O6335" t="s">
        <v>23</v>
      </c>
      <c r="P6335" t="s">
        <v>24</v>
      </c>
      <c r="Q6335" t="s">
        <v>8911</v>
      </c>
      <c r="R6335" t="s">
        <v>485</v>
      </c>
      <c r="S6335">
        <v>46142</v>
      </c>
      <c r="T6335" t="s">
        <v>27</v>
      </c>
      <c r="U6335" t="s">
        <v>685</v>
      </c>
      <c r="V6335" t="s">
        <v>81</v>
      </c>
      <c r="W6335" t="s">
        <v>82</v>
      </c>
      <c r="X6335" t="s">
        <v>686</v>
      </c>
      <c r="Y6335">
        <v>1424.9</v>
      </c>
    </row>
    <row r="6336" spans="1:25" x14ac:dyDescent="0.2">
      <c r="A6336">
        <v>5525</v>
      </c>
      <c r="B6336" t="s">
        <v>8912</v>
      </c>
      <c r="C6336" s="6">
        <v>43079</v>
      </c>
      <c r="D6336" s="7">
        <v>43079</v>
      </c>
      <c r="E6336" s="8">
        <f>DAY(D6336)</f>
        <v>10</v>
      </c>
      <c r="F6336">
        <f>_xlfn.ISOWEEKNUM(D6336)</f>
        <v>49</v>
      </c>
      <c r="G6336" t="str">
        <f>RIGHT((MONTH(D6336)-1)*2+IF(DAY(D6336)&lt;16,1,2)+100,2)</f>
        <v>23</v>
      </c>
      <c r="H6336" s="8">
        <f>MONTH(D6336)</f>
        <v>12</v>
      </c>
      <c r="I6336" t="str">
        <f>TEXT(D6336,"mmm")</f>
        <v>dic</v>
      </c>
      <c r="J6336">
        <f>YEAR(D6336)</f>
        <v>2017</v>
      </c>
      <c r="K6336" s="6">
        <v>43081</v>
      </c>
      <c r="L6336" t="s">
        <v>66</v>
      </c>
      <c r="M6336" t="s">
        <v>6335</v>
      </c>
      <c r="N6336" t="s">
        <v>6336</v>
      </c>
      <c r="O6336" t="s">
        <v>35</v>
      </c>
      <c r="P6336" t="s">
        <v>24</v>
      </c>
      <c r="Q6336" t="s">
        <v>955</v>
      </c>
      <c r="R6336" t="s">
        <v>61</v>
      </c>
      <c r="S6336">
        <v>90805</v>
      </c>
      <c r="T6336" t="s">
        <v>62</v>
      </c>
      <c r="U6336" t="s">
        <v>4362</v>
      </c>
      <c r="V6336" t="s">
        <v>29</v>
      </c>
      <c r="W6336" t="s">
        <v>30</v>
      </c>
      <c r="X6336" t="s">
        <v>4363</v>
      </c>
      <c r="Y6336">
        <v>80.28</v>
      </c>
    </row>
    <row r="6337" spans="1:25" x14ac:dyDescent="0.2">
      <c r="A6337">
        <v>7617</v>
      </c>
      <c r="B6337" t="s">
        <v>8913</v>
      </c>
      <c r="C6337" s="6">
        <v>43079</v>
      </c>
      <c r="D6337" s="7">
        <v>43079</v>
      </c>
      <c r="E6337" s="8">
        <f>DAY(D6337)</f>
        <v>10</v>
      </c>
      <c r="F6337">
        <f>_xlfn.ISOWEEKNUM(D6337)</f>
        <v>49</v>
      </c>
      <c r="G6337" t="str">
        <f>RIGHT((MONTH(D6337)-1)*2+IF(DAY(D6337)&lt;16,1,2)+100,2)</f>
        <v>23</v>
      </c>
      <c r="H6337" s="8">
        <f>MONTH(D6337)</f>
        <v>12</v>
      </c>
      <c r="I6337" t="str">
        <f>TEXT(D6337,"mmm")</f>
        <v>dic</v>
      </c>
      <c r="J6337">
        <f>YEAR(D6337)</f>
        <v>2017</v>
      </c>
      <c r="K6337" s="6">
        <v>43085</v>
      </c>
      <c r="L6337" t="s">
        <v>20</v>
      </c>
      <c r="M6337" t="s">
        <v>7631</v>
      </c>
      <c r="N6337" t="s">
        <v>7632</v>
      </c>
      <c r="O6337" t="s">
        <v>23</v>
      </c>
      <c r="P6337" t="s">
        <v>24</v>
      </c>
      <c r="Q6337" t="s">
        <v>1580</v>
      </c>
      <c r="R6337" t="s">
        <v>317</v>
      </c>
      <c r="S6337">
        <v>13601</v>
      </c>
      <c r="T6337" t="s">
        <v>52</v>
      </c>
      <c r="U6337" t="s">
        <v>6295</v>
      </c>
      <c r="V6337" t="s">
        <v>29</v>
      </c>
      <c r="W6337" t="s">
        <v>30</v>
      </c>
      <c r="X6337" t="s">
        <v>6296</v>
      </c>
      <c r="Y6337">
        <v>18.54</v>
      </c>
    </row>
    <row r="6338" spans="1:25" x14ac:dyDescent="0.2">
      <c r="A6338">
        <v>7618</v>
      </c>
      <c r="B6338" t="s">
        <v>8913</v>
      </c>
      <c r="C6338" s="6">
        <v>43079</v>
      </c>
      <c r="D6338" s="7">
        <v>43079</v>
      </c>
      <c r="E6338" s="8">
        <f>DAY(D6338)</f>
        <v>10</v>
      </c>
      <c r="F6338">
        <f>_xlfn.ISOWEEKNUM(D6338)</f>
        <v>49</v>
      </c>
      <c r="G6338" t="str">
        <f>RIGHT((MONTH(D6338)-1)*2+IF(DAY(D6338)&lt;16,1,2)+100,2)</f>
        <v>23</v>
      </c>
      <c r="H6338" s="8">
        <f>MONTH(D6338)</f>
        <v>12</v>
      </c>
      <c r="I6338" t="str">
        <f>TEXT(D6338,"mmm")</f>
        <v>dic</v>
      </c>
      <c r="J6338">
        <f>YEAR(D6338)</f>
        <v>2017</v>
      </c>
      <c r="K6338" s="6">
        <v>43085</v>
      </c>
      <c r="L6338" t="s">
        <v>20</v>
      </c>
      <c r="M6338" t="s">
        <v>7631</v>
      </c>
      <c r="N6338" t="s">
        <v>7632</v>
      </c>
      <c r="O6338" t="s">
        <v>23</v>
      </c>
      <c r="P6338" t="s">
        <v>24</v>
      </c>
      <c r="Q6338" t="s">
        <v>1580</v>
      </c>
      <c r="R6338" t="s">
        <v>317</v>
      </c>
      <c r="S6338">
        <v>13601</v>
      </c>
      <c r="T6338" t="s">
        <v>52</v>
      </c>
      <c r="U6338" t="s">
        <v>1249</v>
      </c>
      <c r="V6338" t="s">
        <v>29</v>
      </c>
      <c r="W6338" t="s">
        <v>45</v>
      </c>
      <c r="X6338" t="s">
        <v>1250</v>
      </c>
      <c r="Y6338">
        <v>679.96</v>
      </c>
    </row>
    <row r="6339" spans="1:25" x14ac:dyDescent="0.2">
      <c r="A6339">
        <v>8188</v>
      </c>
      <c r="B6339" t="s">
        <v>8914</v>
      </c>
      <c r="C6339" s="6">
        <v>43079</v>
      </c>
      <c r="D6339" s="7">
        <v>43079</v>
      </c>
      <c r="E6339" s="8">
        <f>DAY(D6339)</f>
        <v>10</v>
      </c>
      <c r="F6339">
        <f>_xlfn.ISOWEEKNUM(D6339)</f>
        <v>49</v>
      </c>
      <c r="G6339" t="str">
        <f>RIGHT((MONTH(D6339)-1)*2+IF(DAY(D6339)&lt;16,1,2)+100,2)</f>
        <v>23</v>
      </c>
      <c r="H6339" s="8">
        <f>MONTH(D6339)</f>
        <v>12</v>
      </c>
      <c r="I6339" t="str">
        <f>TEXT(D6339,"mmm")</f>
        <v>dic</v>
      </c>
      <c r="J6339">
        <f>YEAR(D6339)</f>
        <v>2017</v>
      </c>
      <c r="K6339" s="6">
        <v>43085</v>
      </c>
      <c r="L6339" t="s">
        <v>20</v>
      </c>
      <c r="M6339" t="s">
        <v>5216</v>
      </c>
      <c r="N6339" t="s">
        <v>5217</v>
      </c>
      <c r="O6339" t="s">
        <v>69</v>
      </c>
      <c r="P6339" t="s">
        <v>24</v>
      </c>
      <c r="Q6339" t="s">
        <v>316</v>
      </c>
      <c r="R6339" t="s">
        <v>317</v>
      </c>
      <c r="S6339">
        <v>10024</v>
      </c>
      <c r="T6339" t="s">
        <v>52</v>
      </c>
      <c r="U6339" t="s">
        <v>212</v>
      </c>
      <c r="V6339" t="s">
        <v>29</v>
      </c>
      <c r="W6339" t="s">
        <v>30</v>
      </c>
      <c r="X6339" t="s">
        <v>2624</v>
      </c>
      <c r="Y6339">
        <v>62.82</v>
      </c>
    </row>
    <row r="6340" spans="1:25" x14ac:dyDescent="0.2">
      <c r="A6340">
        <v>54</v>
      </c>
      <c r="B6340" t="s">
        <v>8915</v>
      </c>
      <c r="C6340" s="6">
        <v>43080</v>
      </c>
      <c r="D6340" s="7">
        <v>43080</v>
      </c>
      <c r="E6340" s="8">
        <f>DAY(D6340)</f>
        <v>11</v>
      </c>
      <c r="F6340">
        <f>_xlfn.ISOWEEKNUM(D6340)</f>
        <v>50</v>
      </c>
      <c r="G6340" t="str">
        <f>RIGHT((MONTH(D6340)-1)*2+IF(DAY(D6340)&lt;16,1,2)+100,2)</f>
        <v>23</v>
      </c>
      <c r="H6340" s="8">
        <f>MONTH(D6340)</f>
        <v>12</v>
      </c>
      <c r="I6340" t="str">
        <f>TEXT(D6340,"mmm")</f>
        <v>dic</v>
      </c>
      <c r="J6340">
        <f>YEAR(D6340)</f>
        <v>2017</v>
      </c>
      <c r="K6340" s="6">
        <v>43086</v>
      </c>
      <c r="L6340" t="s">
        <v>20</v>
      </c>
      <c r="M6340" t="s">
        <v>2877</v>
      </c>
      <c r="N6340" t="s">
        <v>2878</v>
      </c>
      <c r="O6340" t="s">
        <v>69</v>
      </c>
      <c r="P6340" t="s">
        <v>24</v>
      </c>
      <c r="Q6340" t="s">
        <v>316</v>
      </c>
      <c r="R6340" t="s">
        <v>317</v>
      </c>
      <c r="S6340">
        <v>10024</v>
      </c>
      <c r="T6340" t="s">
        <v>52</v>
      </c>
      <c r="U6340" t="s">
        <v>2367</v>
      </c>
      <c r="V6340" t="s">
        <v>29</v>
      </c>
      <c r="W6340" t="s">
        <v>95</v>
      </c>
      <c r="X6340" t="s">
        <v>2368</v>
      </c>
      <c r="Y6340">
        <v>15.26</v>
      </c>
    </row>
    <row r="6341" spans="1:25" x14ac:dyDescent="0.2">
      <c r="A6341">
        <v>55</v>
      </c>
      <c r="B6341" t="s">
        <v>8915</v>
      </c>
      <c r="C6341" s="6">
        <v>43080</v>
      </c>
      <c r="D6341" s="7">
        <v>43080</v>
      </c>
      <c r="E6341" s="8">
        <f>DAY(D6341)</f>
        <v>11</v>
      </c>
      <c r="F6341">
        <f>_xlfn.ISOWEEKNUM(D6341)</f>
        <v>50</v>
      </c>
      <c r="G6341" t="str">
        <f>RIGHT((MONTH(D6341)-1)*2+IF(DAY(D6341)&lt;16,1,2)+100,2)</f>
        <v>23</v>
      </c>
      <c r="H6341" s="8">
        <f>MONTH(D6341)</f>
        <v>12</v>
      </c>
      <c r="I6341" t="str">
        <f>TEXT(D6341,"mmm")</f>
        <v>dic</v>
      </c>
      <c r="J6341">
        <f>YEAR(D6341)</f>
        <v>2017</v>
      </c>
      <c r="K6341" s="6">
        <v>43086</v>
      </c>
      <c r="L6341" t="s">
        <v>20</v>
      </c>
      <c r="M6341" t="s">
        <v>2877</v>
      </c>
      <c r="N6341" t="s">
        <v>2878</v>
      </c>
      <c r="O6341" t="s">
        <v>69</v>
      </c>
      <c r="P6341" t="s">
        <v>24</v>
      </c>
      <c r="Q6341" t="s">
        <v>316</v>
      </c>
      <c r="R6341" t="s">
        <v>317</v>
      </c>
      <c r="S6341">
        <v>10024</v>
      </c>
      <c r="T6341" t="s">
        <v>52</v>
      </c>
      <c r="U6341" t="s">
        <v>8291</v>
      </c>
      <c r="V6341" t="s">
        <v>89</v>
      </c>
      <c r="W6341" t="s">
        <v>90</v>
      </c>
      <c r="X6341" t="s">
        <v>8292</v>
      </c>
      <c r="Y6341">
        <v>1029.95</v>
      </c>
    </row>
    <row r="6342" spans="1:25" x14ac:dyDescent="0.2">
      <c r="A6342">
        <v>631</v>
      </c>
      <c r="B6342" t="s">
        <v>8916</v>
      </c>
      <c r="C6342" s="6">
        <v>43080</v>
      </c>
      <c r="D6342" s="7">
        <v>43080</v>
      </c>
      <c r="E6342" s="8">
        <f>DAY(D6342)</f>
        <v>11</v>
      </c>
      <c r="F6342">
        <f>_xlfn.ISOWEEKNUM(D6342)</f>
        <v>50</v>
      </c>
      <c r="G6342" t="str">
        <f>RIGHT((MONTH(D6342)-1)*2+IF(DAY(D6342)&lt;16,1,2)+100,2)</f>
        <v>23</v>
      </c>
      <c r="H6342" s="8">
        <f>MONTH(D6342)</f>
        <v>12</v>
      </c>
      <c r="I6342" t="str">
        <f>TEXT(D6342,"mmm")</f>
        <v>dic</v>
      </c>
      <c r="J6342">
        <f>YEAR(D6342)</f>
        <v>2017</v>
      </c>
      <c r="K6342" s="6">
        <v>43082</v>
      </c>
      <c r="L6342" t="s">
        <v>57</v>
      </c>
      <c r="M6342" t="s">
        <v>5901</v>
      </c>
      <c r="N6342" t="s">
        <v>5902</v>
      </c>
      <c r="O6342" t="s">
        <v>23</v>
      </c>
      <c r="P6342" t="s">
        <v>24</v>
      </c>
      <c r="Q6342" t="s">
        <v>1921</v>
      </c>
      <c r="R6342" t="s">
        <v>646</v>
      </c>
      <c r="S6342">
        <v>80013</v>
      </c>
      <c r="T6342" t="s">
        <v>62</v>
      </c>
      <c r="U6342" t="s">
        <v>3866</v>
      </c>
      <c r="V6342" t="s">
        <v>29</v>
      </c>
      <c r="W6342" t="s">
        <v>42</v>
      </c>
      <c r="X6342" t="s">
        <v>3867</v>
      </c>
      <c r="Y6342">
        <v>243.38399999999999</v>
      </c>
    </row>
    <row r="6343" spans="1:25" x14ac:dyDescent="0.2">
      <c r="A6343">
        <v>632</v>
      </c>
      <c r="B6343" t="s">
        <v>8916</v>
      </c>
      <c r="C6343" s="6">
        <v>43080</v>
      </c>
      <c r="D6343" s="7">
        <v>43080</v>
      </c>
      <c r="E6343" s="8">
        <f>DAY(D6343)</f>
        <v>11</v>
      </c>
      <c r="F6343">
        <f>_xlfn.ISOWEEKNUM(D6343)</f>
        <v>50</v>
      </c>
      <c r="G6343" t="str">
        <f>RIGHT((MONTH(D6343)-1)*2+IF(DAY(D6343)&lt;16,1,2)+100,2)</f>
        <v>23</v>
      </c>
      <c r="H6343" s="8">
        <f>MONTH(D6343)</f>
        <v>12</v>
      </c>
      <c r="I6343" t="str">
        <f>TEXT(D6343,"mmm")</f>
        <v>dic</v>
      </c>
      <c r="J6343">
        <f>YEAR(D6343)</f>
        <v>2017</v>
      </c>
      <c r="K6343" s="6">
        <v>43082</v>
      </c>
      <c r="L6343" t="s">
        <v>57</v>
      </c>
      <c r="M6343" t="s">
        <v>5901</v>
      </c>
      <c r="N6343" t="s">
        <v>5902</v>
      </c>
      <c r="O6343" t="s">
        <v>23</v>
      </c>
      <c r="P6343" t="s">
        <v>24</v>
      </c>
      <c r="Q6343" t="s">
        <v>1921</v>
      </c>
      <c r="R6343" t="s">
        <v>646</v>
      </c>
      <c r="S6343">
        <v>80013</v>
      </c>
      <c r="T6343" t="s">
        <v>62</v>
      </c>
      <c r="U6343" t="s">
        <v>4476</v>
      </c>
      <c r="V6343" t="s">
        <v>89</v>
      </c>
      <c r="W6343" t="s">
        <v>115</v>
      </c>
      <c r="X6343" t="s">
        <v>4477</v>
      </c>
      <c r="Y6343">
        <v>119.8</v>
      </c>
    </row>
    <row r="6344" spans="1:25" x14ac:dyDescent="0.2">
      <c r="A6344">
        <v>633</v>
      </c>
      <c r="B6344" t="s">
        <v>8916</v>
      </c>
      <c r="C6344" s="6">
        <v>43080</v>
      </c>
      <c r="D6344" s="7">
        <v>43080</v>
      </c>
      <c r="E6344" s="8">
        <f>DAY(D6344)</f>
        <v>11</v>
      </c>
      <c r="F6344">
        <f>_xlfn.ISOWEEKNUM(D6344)</f>
        <v>50</v>
      </c>
      <c r="G6344" t="str">
        <f>RIGHT((MONTH(D6344)-1)*2+IF(DAY(D6344)&lt;16,1,2)+100,2)</f>
        <v>23</v>
      </c>
      <c r="H6344" s="8">
        <f>MONTH(D6344)</f>
        <v>12</v>
      </c>
      <c r="I6344" t="str">
        <f>TEXT(D6344,"mmm")</f>
        <v>dic</v>
      </c>
      <c r="J6344">
        <f>YEAR(D6344)</f>
        <v>2017</v>
      </c>
      <c r="K6344" s="6">
        <v>43082</v>
      </c>
      <c r="L6344" t="s">
        <v>57</v>
      </c>
      <c r="M6344" t="s">
        <v>5901</v>
      </c>
      <c r="N6344" t="s">
        <v>5902</v>
      </c>
      <c r="O6344" t="s">
        <v>23</v>
      </c>
      <c r="P6344" t="s">
        <v>24</v>
      </c>
      <c r="Q6344" t="s">
        <v>1921</v>
      </c>
      <c r="R6344" t="s">
        <v>646</v>
      </c>
      <c r="S6344">
        <v>80013</v>
      </c>
      <c r="T6344" t="s">
        <v>62</v>
      </c>
      <c r="U6344" t="s">
        <v>290</v>
      </c>
      <c r="V6344" t="s">
        <v>89</v>
      </c>
      <c r="W6344" t="s">
        <v>90</v>
      </c>
      <c r="X6344" t="s">
        <v>291</v>
      </c>
      <c r="Y6344">
        <v>300.76799999999997</v>
      </c>
    </row>
    <row r="6345" spans="1:25" x14ac:dyDescent="0.2">
      <c r="A6345">
        <v>649</v>
      </c>
      <c r="B6345" t="s">
        <v>8917</v>
      </c>
      <c r="C6345" s="6">
        <v>43080</v>
      </c>
      <c r="D6345" s="7">
        <v>43080</v>
      </c>
      <c r="E6345" s="8">
        <f>DAY(D6345)</f>
        <v>11</v>
      </c>
      <c r="F6345">
        <f>_xlfn.ISOWEEKNUM(D6345)</f>
        <v>50</v>
      </c>
      <c r="G6345" t="str">
        <f>RIGHT((MONTH(D6345)-1)*2+IF(DAY(D6345)&lt;16,1,2)+100,2)</f>
        <v>23</v>
      </c>
      <c r="H6345" s="8">
        <f>MONTH(D6345)</f>
        <v>12</v>
      </c>
      <c r="I6345" t="str">
        <f>TEXT(D6345,"mmm")</f>
        <v>dic</v>
      </c>
      <c r="J6345">
        <f>YEAR(D6345)</f>
        <v>2017</v>
      </c>
      <c r="K6345" s="6">
        <v>43085</v>
      </c>
      <c r="L6345" t="s">
        <v>57</v>
      </c>
      <c r="M6345" t="s">
        <v>2184</v>
      </c>
      <c r="N6345" t="s">
        <v>2185</v>
      </c>
      <c r="O6345" t="s">
        <v>69</v>
      </c>
      <c r="P6345" t="s">
        <v>24</v>
      </c>
      <c r="Q6345" t="s">
        <v>8687</v>
      </c>
      <c r="R6345" t="s">
        <v>359</v>
      </c>
      <c r="S6345">
        <v>98661</v>
      </c>
      <c r="T6345" t="s">
        <v>62</v>
      </c>
      <c r="U6345" t="s">
        <v>1851</v>
      </c>
      <c r="V6345" t="s">
        <v>81</v>
      </c>
      <c r="W6345" t="s">
        <v>104</v>
      </c>
      <c r="X6345" t="s">
        <v>1852</v>
      </c>
      <c r="Y6345">
        <v>14.8</v>
      </c>
    </row>
    <row r="6346" spans="1:25" x14ac:dyDescent="0.2">
      <c r="A6346">
        <v>650</v>
      </c>
      <c r="B6346" t="s">
        <v>8917</v>
      </c>
      <c r="C6346" s="6">
        <v>43080</v>
      </c>
      <c r="D6346" s="7">
        <v>43080</v>
      </c>
      <c r="E6346" s="8">
        <f>DAY(D6346)</f>
        <v>11</v>
      </c>
      <c r="F6346">
        <f>_xlfn.ISOWEEKNUM(D6346)</f>
        <v>50</v>
      </c>
      <c r="G6346" t="str">
        <f>RIGHT((MONTH(D6346)-1)*2+IF(DAY(D6346)&lt;16,1,2)+100,2)</f>
        <v>23</v>
      </c>
      <c r="H6346" s="8">
        <f>MONTH(D6346)</f>
        <v>12</v>
      </c>
      <c r="I6346" t="str">
        <f>TEXT(D6346,"mmm")</f>
        <v>dic</v>
      </c>
      <c r="J6346">
        <f>YEAR(D6346)</f>
        <v>2017</v>
      </c>
      <c r="K6346" s="6">
        <v>43085</v>
      </c>
      <c r="L6346" t="s">
        <v>57</v>
      </c>
      <c r="M6346" t="s">
        <v>2184</v>
      </c>
      <c r="N6346" t="s">
        <v>2185</v>
      </c>
      <c r="O6346" t="s">
        <v>69</v>
      </c>
      <c r="P6346" t="s">
        <v>24</v>
      </c>
      <c r="Q6346" t="s">
        <v>8687</v>
      </c>
      <c r="R6346" t="s">
        <v>359</v>
      </c>
      <c r="S6346">
        <v>98661</v>
      </c>
      <c r="T6346" t="s">
        <v>62</v>
      </c>
      <c r="U6346" t="s">
        <v>944</v>
      </c>
      <c r="V6346" t="s">
        <v>89</v>
      </c>
      <c r="W6346" t="s">
        <v>90</v>
      </c>
      <c r="X6346" t="s">
        <v>945</v>
      </c>
      <c r="Y6346">
        <v>302.37599999999998</v>
      </c>
    </row>
    <row r="6347" spans="1:25" x14ac:dyDescent="0.2">
      <c r="A6347">
        <v>651</v>
      </c>
      <c r="B6347" t="s">
        <v>8917</v>
      </c>
      <c r="C6347" s="6">
        <v>43080</v>
      </c>
      <c r="D6347" s="7">
        <v>43080</v>
      </c>
      <c r="E6347" s="8">
        <f>DAY(D6347)</f>
        <v>11</v>
      </c>
      <c r="F6347">
        <f>_xlfn.ISOWEEKNUM(D6347)</f>
        <v>50</v>
      </c>
      <c r="G6347" t="str">
        <f>RIGHT((MONTH(D6347)-1)*2+IF(DAY(D6347)&lt;16,1,2)+100,2)</f>
        <v>23</v>
      </c>
      <c r="H6347" s="8">
        <f>MONTH(D6347)</f>
        <v>12</v>
      </c>
      <c r="I6347" t="str">
        <f>TEXT(D6347,"mmm")</f>
        <v>dic</v>
      </c>
      <c r="J6347">
        <f>YEAR(D6347)</f>
        <v>2017</v>
      </c>
      <c r="K6347" s="6">
        <v>43085</v>
      </c>
      <c r="L6347" t="s">
        <v>57</v>
      </c>
      <c r="M6347" t="s">
        <v>2184</v>
      </c>
      <c r="N6347" t="s">
        <v>2185</v>
      </c>
      <c r="O6347" t="s">
        <v>69</v>
      </c>
      <c r="P6347" t="s">
        <v>24</v>
      </c>
      <c r="Q6347" t="s">
        <v>8687</v>
      </c>
      <c r="R6347" t="s">
        <v>359</v>
      </c>
      <c r="S6347">
        <v>98661</v>
      </c>
      <c r="T6347" t="s">
        <v>62</v>
      </c>
      <c r="U6347" t="s">
        <v>4655</v>
      </c>
      <c r="V6347" t="s">
        <v>89</v>
      </c>
      <c r="W6347" t="s">
        <v>115</v>
      </c>
      <c r="X6347" t="s">
        <v>4656</v>
      </c>
      <c r="Y6347" t="s">
        <v>7210</v>
      </c>
    </row>
    <row r="6348" spans="1:25" x14ac:dyDescent="0.2">
      <c r="A6348">
        <v>1136</v>
      </c>
      <c r="B6348" t="s">
        <v>8918</v>
      </c>
      <c r="C6348" s="6">
        <v>43080</v>
      </c>
      <c r="D6348" s="7">
        <v>43080</v>
      </c>
      <c r="E6348" s="8">
        <f>DAY(D6348)</f>
        <v>11</v>
      </c>
      <c r="F6348">
        <f>_xlfn.ISOWEEKNUM(D6348)</f>
        <v>50</v>
      </c>
      <c r="G6348" t="str">
        <f>RIGHT((MONTH(D6348)-1)*2+IF(DAY(D6348)&lt;16,1,2)+100,2)</f>
        <v>23</v>
      </c>
      <c r="H6348" s="8">
        <f>MONTH(D6348)</f>
        <v>12</v>
      </c>
      <c r="I6348" t="str">
        <f>TEXT(D6348,"mmm")</f>
        <v>dic</v>
      </c>
      <c r="J6348">
        <f>YEAR(D6348)</f>
        <v>2017</v>
      </c>
      <c r="K6348" s="6">
        <v>43080</v>
      </c>
      <c r="L6348" t="s">
        <v>469</v>
      </c>
      <c r="M6348" t="s">
        <v>2659</v>
      </c>
      <c r="N6348" t="s">
        <v>2660</v>
      </c>
      <c r="O6348" t="s">
        <v>23</v>
      </c>
      <c r="P6348" t="s">
        <v>24</v>
      </c>
      <c r="Q6348" t="s">
        <v>8919</v>
      </c>
      <c r="R6348" t="s">
        <v>350</v>
      </c>
      <c r="S6348">
        <v>33030</v>
      </c>
      <c r="T6348" t="s">
        <v>72</v>
      </c>
      <c r="U6348" t="s">
        <v>5355</v>
      </c>
      <c r="V6348" t="s">
        <v>29</v>
      </c>
      <c r="W6348" t="s">
        <v>42</v>
      </c>
      <c r="X6348" t="s">
        <v>5356</v>
      </c>
      <c r="Y6348">
        <v>85.224000000000004</v>
      </c>
    </row>
    <row r="6349" spans="1:25" x14ac:dyDescent="0.2">
      <c r="A6349">
        <v>1603</v>
      </c>
      <c r="B6349" t="s">
        <v>8920</v>
      </c>
      <c r="C6349" s="6">
        <v>43080</v>
      </c>
      <c r="D6349" s="7">
        <v>43080</v>
      </c>
      <c r="E6349" s="8">
        <f>DAY(D6349)</f>
        <v>11</v>
      </c>
      <c r="F6349">
        <f>_xlfn.ISOWEEKNUM(D6349)</f>
        <v>50</v>
      </c>
      <c r="G6349" t="str">
        <f>RIGHT((MONTH(D6349)-1)*2+IF(DAY(D6349)&lt;16,1,2)+100,2)</f>
        <v>23</v>
      </c>
      <c r="H6349" s="8">
        <f>MONTH(D6349)</f>
        <v>12</v>
      </c>
      <c r="I6349" t="str">
        <f>TEXT(D6349,"mmm")</f>
        <v>dic</v>
      </c>
      <c r="J6349">
        <f>YEAR(D6349)</f>
        <v>2017</v>
      </c>
      <c r="K6349" s="6">
        <v>43086</v>
      </c>
      <c r="L6349" t="s">
        <v>20</v>
      </c>
      <c r="M6349" t="s">
        <v>2152</v>
      </c>
      <c r="N6349" t="s">
        <v>2153</v>
      </c>
      <c r="O6349" t="s">
        <v>23</v>
      </c>
      <c r="P6349" t="s">
        <v>24</v>
      </c>
      <c r="Q6349" t="s">
        <v>263</v>
      </c>
      <c r="R6349" t="s">
        <v>264</v>
      </c>
      <c r="S6349">
        <v>37167</v>
      </c>
      <c r="T6349" t="s">
        <v>72</v>
      </c>
      <c r="U6349" t="s">
        <v>2288</v>
      </c>
      <c r="V6349" t="s">
        <v>29</v>
      </c>
      <c r="W6349" t="s">
        <v>54</v>
      </c>
      <c r="X6349" t="s">
        <v>2126</v>
      </c>
      <c r="Y6349">
        <v>6.6719999999999997</v>
      </c>
    </row>
    <row r="6350" spans="1:25" x14ac:dyDescent="0.2">
      <c r="A6350">
        <v>5994</v>
      </c>
      <c r="B6350" t="s">
        <v>8921</v>
      </c>
      <c r="C6350" s="6">
        <v>43080</v>
      </c>
      <c r="D6350" s="7">
        <v>43080</v>
      </c>
      <c r="E6350" s="8">
        <f>DAY(D6350)</f>
        <v>11</v>
      </c>
      <c r="F6350">
        <f>_xlfn.ISOWEEKNUM(D6350)</f>
        <v>50</v>
      </c>
      <c r="G6350" t="str">
        <f>RIGHT((MONTH(D6350)-1)*2+IF(DAY(D6350)&lt;16,1,2)+100,2)</f>
        <v>23</v>
      </c>
      <c r="H6350" s="8">
        <f>MONTH(D6350)</f>
        <v>12</v>
      </c>
      <c r="I6350" t="str">
        <f>TEXT(D6350,"mmm")</f>
        <v>dic</v>
      </c>
      <c r="J6350">
        <f>YEAR(D6350)</f>
        <v>2017</v>
      </c>
      <c r="K6350" s="6">
        <v>43080</v>
      </c>
      <c r="L6350" t="s">
        <v>469</v>
      </c>
      <c r="M6350" t="s">
        <v>2135</v>
      </c>
      <c r="N6350" t="s">
        <v>2136</v>
      </c>
      <c r="O6350" t="s">
        <v>69</v>
      </c>
      <c r="P6350" t="s">
        <v>24</v>
      </c>
      <c r="Q6350" t="s">
        <v>522</v>
      </c>
      <c r="R6350" t="s">
        <v>171</v>
      </c>
      <c r="S6350">
        <v>43229</v>
      </c>
      <c r="T6350" t="s">
        <v>52</v>
      </c>
      <c r="U6350" t="s">
        <v>398</v>
      </c>
      <c r="V6350" t="s">
        <v>29</v>
      </c>
      <c r="W6350" t="s">
        <v>42</v>
      </c>
      <c r="X6350" t="s">
        <v>399</v>
      </c>
      <c r="Y6350">
        <v>64.959999999999994</v>
      </c>
    </row>
    <row r="6351" spans="1:25" x14ac:dyDescent="0.2">
      <c r="A6351">
        <v>5995</v>
      </c>
      <c r="B6351" t="s">
        <v>8921</v>
      </c>
      <c r="C6351" s="6">
        <v>43080</v>
      </c>
      <c r="D6351" s="7">
        <v>43080</v>
      </c>
      <c r="E6351" s="8">
        <f>DAY(D6351)</f>
        <v>11</v>
      </c>
      <c r="F6351">
        <f>_xlfn.ISOWEEKNUM(D6351)</f>
        <v>50</v>
      </c>
      <c r="G6351" t="str">
        <f>RIGHT((MONTH(D6351)-1)*2+IF(DAY(D6351)&lt;16,1,2)+100,2)</f>
        <v>23</v>
      </c>
      <c r="H6351" s="8">
        <f>MONTH(D6351)</f>
        <v>12</v>
      </c>
      <c r="I6351" t="str">
        <f>TEXT(D6351,"mmm")</f>
        <v>dic</v>
      </c>
      <c r="J6351">
        <f>YEAR(D6351)</f>
        <v>2017</v>
      </c>
      <c r="K6351" s="6">
        <v>43080</v>
      </c>
      <c r="L6351" t="s">
        <v>469</v>
      </c>
      <c r="M6351" t="s">
        <v>2135</v>
      </c>
      <c r="N6351" t="s">
        <v>2136</v>
      </c>
      <c r="O6351" t="s">
        <v>69</v>
      </c>
      <c r="P6351" t="s">
        <v>24</v>
      </c>
      <c r="Q6351" t="s">
        <v>522</v>
      </c>
      <c r="R6351" t="s">
        <v>171</v>
      </c>
      <c r="S6351">
        <v>43229</v>
      </c>
      <c r="T6351" t="s">
        <v>52</v>
      </c>
      <c r="U6351" t="s">
        <v>6287</v>
      </c>
      <c r="V6351" t="s">
        <v>29</v>
      </c>
      <c r="W6351" t="s">
        <v>449</v>
      </c>
      <c r="X6351" t="s">
        <v>6288</v>
      </c>
      <c r="Y6351">
        <v>13.52</v>
      </c>
    </row>
    <row r="6352" spans="1:25" x14ac:dyDescent="0.2">
      <c r="A6352">
        <v>5996</v>
      </c>
      <c r="B6352" t="s">
        <v>8921</v>
      </c>
      <c r="C6352" s="6">
        <v>43080</v>
      </c>
      <c r="D6352" s="7">
        <v>43080</v>
      </c>
      <c r="E6352" s="8">
        <f>DAY(D6352)</f>
        <v>11</v>
      </c>
      <c r="F6352">
        <f>_xlfn.ISOWEEKNUM(D6352)</f>
        <v>50</v>
      </c>
      <c r="G6352" t="str">
        <f>RIGHT((MONTH(D6352)-1)*2+IF(DAY(D6352)&lt;16,1,2)+100,2)</f>
        <v>23</v>
      </c>
      <c r="H6352" s="8">
        <f>MONTH(D6352)</f>
        <v>12</v>
      </c>
      <c r="I6352" t="str">
        <f>TEXT(D6352,"mmm")</f>
        <v>dic</v>
      </c>
      <c r="J6352">
        <f>YEAR(D6352)</f>
        <v>2017</v>
      </c>
      <c r="K6352" s="6">
        <v>43080</v>
      </c>
      <c r="L6352" t="s">
        <v>469</v>
      </c>
      <c r="M6352" t="s">
        <v>2135</v>
      </c>
      <c r="N6352" t="s">
        <v>2136</v>
      </c>
      <c r="O6352" t="s">
        <v>69</v>
      </c>
      <c r="P6352" t="s">
        <v>24</v>
      </c>
      <c r="Q6352" t="s">
        <v>522</v>
      </c>
      <c r="R6352" t="s">
        <v>171</v>
      </c>
      <c r="S6352">
        <v>43229</v>
      </c>
      <c r="T6352" t="s">
        <v>52</v>
      </c>
      <c r="U6352" t="s">
        <v>3600</v>
      </c>
      <c r="V6352" t="s">
        <v>81</v>
      </c>
      <c r="W6352" t="s">
        <v>82</v>
      </c>
      <c r="X6352" t="s">
        <v>3601</v>
      </c>
      <c r="Y6352">
        <v>458.43</v>
      </c>
    </row>
    <row r="6353" spans="1:25" x14ac:dyDescent="0.2">
      <c r="A6353">
        <v>5997</v>
      </c>
      <c r="B6353" t="s">
        <v>8921</v>
      </c>
      <c r="C6353" s="6">
        <v>43080</v>
      </c>
      <c r="D6353" s="7">
        <v>43080</v>
      </c>
      <c r="E6353" s="8">
        <f>DAY(D6353)</f>
        <v>11</v>
      </c>
      <c r="F6353">
        <f>_xlfn.ISOWEEKNUM(D6353)</f>
        <v>50</v>
      </c>
      <c r="G6353" t="str">
        <f>RIGHT((MONTH(D6353)-1)*2+IF(DAY(D6353)&lt;16,1,2)+100,2)</f>
        <v>23</v>
      </c>
      <c r="H6353" s="8">
        <f>MONTH(D6353)</f>
        <v>12</v>
      </c>
      <c r="I6353" t="str">
        <f>TEXT(D6353,"mmm")</f>
        <v>dic</v>
      </c>
      <c r="J6353">
        <f>YEAR(D6353)</f>
        <v>2017</v>
      </c>
      <c r="K6353" s="6">
        <v>43080</v>
      </c>
      <c r="L6353" t="s">
        <v>469</v>
      </c>
      <c r="M6353" t="s">
        <v>2135</v>
      </c>
      <c r="N6353" t="s">
        <v>2136</v>
      </c>
      <c r="O6353" t="s">
        <v>69</v>
      </c>
      <c r="P6353" t="s">
        <v>24</v>
      </c>
      <c r="Q6353" t="s">
        <v>522</v>
      </c>
      <c r="R6353" t="s">
        <v>171</v>
      </c>
      <c r="S6353">
        <v>43229</v>
      </c>
      <c r="T6353" t="s">
        <v>52</v>
      </c>
      <c r="U6353" t="s">
        <v>2356</v>
      </c>
      <c r="V6353" t="s">
        <v>29</v>
      </c>
      <c r="W6353" t="s">
        <v>203</v>
      </c>
      <c r="X6353" t="s">
        <v>6622</v>
      </c>
      <c r="Y6353">
        <v>387.13600000000002</v>
      </c>
    </row>
    <row r="6354" spans="1:25" x14ac:dyDescent="0.2">
      <c r="A6354">
        <v>5998</v>
      </c>
      <c r="B6354" t="s">
        <v>8921</v>
      </c>
      <c r="C6354" s="6">
        <v>43080</v>
      </c>
      <c r="D6354" s="7">
        <v>43080</v>
      </c>
      <c r="E6354" s="8">
        <f>DAY(D6354)</f>
        <v>11</v>
      </c>
      <c r="F6354">
        <f>_xlfn.ISOWEEKNUM(D6354)</f>
        <v>50</v>
      </c>
      <c r="G6354" t="str">
        <f>RIGHT((MONTH(D6354)-1)*2+IF(DAY(D6354)&lt;16,1,2)+100,2)</f>
        <v>23</v>
      </c>
      <c r="H6354" s="8">
        <f>MONTH(D6354)</f>
        <v>12</v>
      </c>
      <c r="I6354" t="str">
        <f>TEXT(D6354,"mmm")</f>
        <v>dic</v>
      </c>
      <c r="J6354">
        <f>YEAR(D6354)</f>
        <v>2017</v>
      </c>
      <c r="K6354" s="6">
        <v>43080</v>
      </c>
      <c r="L6354" t="s">
        <v>469</v>
      </c>
      <c r="M6354" t="s">
        <v>2135</v>
      </c>
      <c r="N6354" t="s">
        <v>2136</v>
      </c>
      <c r="O6354" t="s">
        <v>69</v>
      </c>
      <c r="P6354" t="s">
        <v>24</v>
      </c>
      <c r="Q6354" t="s">
        <v>522</v>
      </c>
      <c r="R6354" t="s">
        <v>171</v>
      </c>
      <c r="S6354">
        <v>43229</v>
      </c>
      <c r="T6354" t="s">
        <v>52</v>
      </c>
      <c r="U6354" t="s">
        <v>3784</v>
      </c>
      <c r="V6354" t="s">
        <v>81</v>
      </c>
      <c r="W6354" t="s">
        <v>308</v>
      </c>
      <c r="X6354" t="s">
        <v>3785</v>
      </c>
      <c r="Y6354">
        <v>328.59</v>
      </c>
    </row>
    <row r="6355" spans="1:25" x14ac:dyDescent="0.2">
      <c r="A6355">
        <v>6185</v>
      </c>
      <c r="B6355" t="s">
        <v>8922</v>
      </c>
      <c r="C6355" s="6">
        <v>43080</v>
      </c>
      <c r="D6355" s="7">
        <v>43080</v>
      </c>
      <c r="E6355" s="8">
        <f>DAY(D6355)</f>
        <v>11</v>
      </c>
      <c r="F6355">
        <f>_xlfn.ISOWEEKNUM(D6355)</f>
        <v>50</v>
      </c>
      <c r="G6355" t="str">
        <f>RIGHT((MONTH(D6355)-1)*2+IF(DAY(D6355)&lt;16,1,2)+100,2)</f>
        <v>23</v>
      </c>
      <c r="H6355" s="8">
        <f>MONTH(D6355)</f>
        <v>12</v>
      </c>
      <c r="I6355" t="str">
        <f>TEXT(D6355,"mmm")</f>
        <v>dic</v>
      </c>
      <c r="J6355">
        <f>YEAR(D6355)</f>
        <v>2017</v>
      </c>
      <c r="K6355" s="6">
        <v>43082</v>
      </c>
      <c r="L6355" t="s">
        <v>66</v>
      </c>
      <c r="M6355" t="s">
        <v>365</v>
      </c>
      <c r="N6355" t="s">
        <v>366</v>
      </c>
      <c r="O6355" t="s">
        <v>35</v>
      </c>
      <c r="P6355" t="s">
        <v>24</v>
      </c>
      <c r="Q6355" t="s">
        <v>3900</v>
      </c>
      <c r="R6355" t="s">
        <v>201</v>
      </c>
      <c r="S6355">
        <v>97206</v>
      </c>
      <c r="T6355" t="s">
        <v>62</v>
      </c>
      <c r="U6355" t="s">
        <v>4906</v>
      </c>
      <c r="V6355" t="s">
        <v>81</v>
      </c>
      <c r="W6355" t="s">
        <v>82</v>
      </c>
      <c r="X6355" t="s">
        <v>4907</v>
      </c>
      <c r="Y6355">
        <v>403.92</v>
      </c>
    </row>
    <row r="6356" spans="1:25" x14ac:dyDescent="0.2">
      <c r="A6356">
        <v>7051</v>
      </c>
      <c r="B6356" t="s">
        <v>8923</v>
      </c>
      <c r="C6356" s="6">
        <v>43080</v>
      </c>
      <c r="D6356" s="7">
        <v>43080</v>
      </c>
      <c r="E6356" s="8">
        <f>DAY(D6356)</f>
        <v>11</v>
      </c>
      <c r="F6356">
        <f>_xlfn.ISOWEEKNUM(D6356)</f>
        <v>50</v>
      </c>
      <c r="G6356" t="str">
        <f>RIGHT((MONTH(D6356)-1)*2+IF(DAY(D6356)&lt;16,1,2)+100,2)</f>
        <v>23</v>
      </c>
      <c r="H6356" s="8">
        <f>MONTH(D6356)</f>
        <v>12</v>
      </c>
      <c r="I6356" t="str">
        <f>TEXT(D6356,"mmm")</f>
        <v>dic</v>
      </c>
      <c r="J6356">
        <f>YEAR(D6356)</f>
        <v>2017</v>
      </c>
      <c r="K6356" s="6">
        <v>43080</v>
      </c>
      <c r="L6356" t="s">
        <v>469</v>
      </c>
      <c r="M6356" t="s">
        <v>3986</v>
      </c>
      <c r="N6356" t="s">
        <v>3987</v>
      </c>
      <c r="O6356" t="s">
        <v>23</v>
      </c>
      <c r="P6356" t="s">
        <v>24</v>
      </c>
      <c r="Q6356" t="s">
        <v>7872</v>
      </c>
      <c r="R6356" t="s">
        <v>61</v>
      </c>
      <c r="S6356">
        <v>92804</v>
      </c>
      <c r="T6356" t="s">
        <v>62</v>
      </c>
      <c r="U6356" t="s">
        <v>360</v>
      </c>
      <c r="V6356" t="s">
        <v>29</v>
      </c>
      <c r="W6356" t="s">
        <v>45</v>
      </c>
      <c r="X6356" t="s">
        <v>361</v>
      </c>
      <c r="Y6356">
        <v>209.6</v>
      </c>
    </row>
    <row r="6357" spans="1:25" x14ac:dyDescent="0.2">
      <c r="A6357">
        <v>7052</v>
      </c>
      <c r="B6357" t="s">
        <v>8923</v>
      </c>
      <c r="C6357" s="6">
        <v>43080</v>
      </c>
      <c r="D6357" s="7">
        <v>43080</v>
      </c>
      <c r="E6357" s="8">
        <f>DAY(D6357)</f>
        <v>11</v>
      </c>
      <c r="F6357">
        <f>_xlfn.ISOWEEKNUM(D6357)</f>
        <v>50</v>
      </c>
      <c r="G6357" t="str">
        <f>RIGHT((MONTH(D6357)-1)*2+IF(DAY(D6357)&lt;16,1,2)+100,2)</f>
        <v>23</v>
      </c>
      <c r="H6357" s="8">
        <f>MONTH(D6357)</f>
        <v>12</v>
      </c>
      <c r="I6357" t="str">
        <f>TEXT(D6357,"mmm")</f>
        <v>dic</v>
      </c>
      <c r="J6357">
        <f>YEAR(D6357)</f>
        <v>2017</v>
      </c>
      <c r="K6357" s="6">
        <v>43080</v>
      </c>
      <c r="L6357" t="s">
        <v>469</v>
      </c>
      <c r="M6357" t="s">
        <v>3986</v>
      </c>
      <c r="N6357" t="s">
        <v>3987</v>
      </c>
      <c r="O6357" t="s">
        <v>23</v>
      </c>
      <c r="P6357" t="s">
        <v>24</v>
      </c>
      <c r="Q6357" t="s">
        <v>7872</v>
      </c>
      <c r="R6357" t="s">
        <v>61</v>
      </c>
      <c r="S6357">
        <v>92804</v>
      </c>
      <c r="T6357" t="s">
        <v>62</v>
      </c>
      <c r="U6357" t="s">
        <v>8041</v>
      </c>
      <c r="V6357" t="s">
        <v>29</v>
      </c>
      <c r="W6357" t="s">
        <v>54</v>
      </c>
      <c r="X6357" t="s">
        <v>8042</v>
      </c>
      <c r="Y6357">
        <v>23.32</v>
      </c>
    </row>
    <row r="6358" spans="1:25" x14ac:dyDescent="0.2">
      <c r="A6358">
        <v>7053</v>
      </c>
      <c r="B6358" t="s">
        <v>8923</v>
      </c>
      <c r="C6358" s="6">
        <v>43080</v>
      </c>
      <c r="D6358" s="7">
        <v>43080</v>
      </c>
      <c r="E6358" s="8">
        <f>DAY(D6358)</f>
        <v>11</v>
      </c>
      <c r="F6358">
        <f>_xlfn.ISOWEEKNUM(D6358)</f>
        <v>50</v>
      </c>
      <c r="G6358" t="str">
        <f>RIGHT((MONTH(D6358)-1)*2+IF(DAY(D6358)&lt;16,1,2)+100,2)</f>
        <v>23</v>
      </c>
      <c r="H6358" s="8">
        <f>MONTH(D6358)</f>
        <v>12</v>
      </c>
      <c r="I6358" t="str">
        <f>TEXT(D6358,"mmm")</f>
        <v>dic</v>
      </c>
      <c r="J6358">
        <f>YEAR(D6358)</f>
        <v>2017</v>
      </c>
      <c r="K6358" s="6">
        <v>43080</v>
      </c>
      <c r="L6358" t="s">
        <v>469</v>
      </c>
      <c r="M6358" t="s">
        <v>3986</v>
      </c>
      <c r="N6358" t="s">
        <v>3987</v>
      </c>
      <c r="O6358" t="s">
        <v>23</v>
      </c>
      <c r="P6358" t="s">
        <v>24</v>
      </c>
      <c r="Q6358" t="s">
        <v>7872</v>
      </c>
      <c r="R6358" t="s">
        <v>61</v>
      </c>
      <c r="S6358">
        <v>92804</v>
      </c>
      <c r="T6358" t="s">
        <v>62</v>
      </c>
      <c r="U6358" t="s">
        <v>7860</v>
      </c>
      <c r="V6358" t="s">
        <v>29</v>
      </c>
      <c r="W6358" t="s">
        <v>30</v>
      </c>
      <c r="X6358" t="s">
        <v>7861</v>
      </c>
      <c r="Y6358">
        <v>30.98</v>
      </c>
    </row>
    <row r="6359" spans="1:25" x14ac:dyDescent="0.2">
      <c r="A6359">
        <v>7054</v>
      </c>
      <c r="B6359" t="s">
        <v>8923</v>
      </c>
      <c r="C6359" s="6">
        <v>43080</v>
      </c>
      <c r="D6359" s="7">
        <v>43080</v>
      </c>
      <c r="E6359" s="8">
        <f>DAY(D6359)</f>
        <v>11</v>
      </c>
      <c r="F6359">
        <f>_xlfn.ISOWEEKNUM(D6359)</f>
        <v>50</v>
      </c>
      <c r="G6359" t="str">
        <f>RIGHT((MONTH(D6359)-1)*2+IF(DAY(D6359)&lt;16,1,2)+100,2)</f>
        <v>23</v>
      </c>
      <c r="H6359" s="8">
        <f>MONTH(D6359)</f>
        <v>12</v>
      </c>
      <c r="I6359" t="str">
        <f>TEXT(D6359,"mmm")</f>
        <v>dic</v>
      </c>
      <c r="J6359">
        <f>YEAR(D6359)</f>
        <v>2017</v>
      </c>
      <c r="K6359" s="6">
        <v>43080</v>
      </c>
      <c r="L6359" t="s">
        <v>469</v>
      </c>
      <c r="M6359" t="s">
        <v>3986</v>
      </c>
      <c r="N6359" t="s">
        <v>3987</v>
      </c>
      <c r="O6359" t="s">
        <v>23</v>
      </c>
      <c r="P6359" t="s">
        <v>24</v>
      </c>
      <c r="Q6359" t="s">
        <v>7872</v>
      </c>
      <c r="R6359" t="s">
        <v>61</v>
      </c>
      <c r="S6359">
        <v>92804</v>
      </c>
      <c r="T6359" t="s">
        <v>62</v>
      </c>
      <c r="U6359" t="s">
        <v>6438</v>
      </c>
      <c r="V6359" t="s">
        <v>89</v>
      </c>
      <c r="W6359" t="s">
        <v>115</v>
      </c>
      <c r="X6359" t="s">
        <v>6439</v>
      </c>
      <c r="Y6359">
        <v>119.96</v>
      </c>
    </row>
    <row r="6360" spans="1:25" x14ac:dyDescent="0.2">
      <c r="A6360">
        <v>7055</v>
      </c>
      <c r="B6360" t="s">
        <v>8923</v>
      </c>
      <c r="C6360" s="6">
        <v>43080</v>
      </c>
      <c r="D6360" s="7">
        <v>43080</v>
      </c>
      <c r="E6360" s="8">
        <f>DAY(D6360)</f>
        <v>11</v>
      </c>
      <c r="F6360">
        <f>_xlfn.ISOWEEKNUM(D6360)</f>
        <v>50</v>
      </c>
      <c r="G6360" t="str">
        <f>RIGHT((MONTH(D6360)-1)*2+IF(DAY(D6360)&lt;16,1,2)+100,2)</f>
        <v>23</v>
      </c>
      <c r="H6360" s="8">
        <f>MONTH(D6360)</f>
        <v>12</v>
      </c>
      <c r="I6360" t="str">
        <f>TEXT(D6360,"mmm")</f>
        <v>dic</v>
      </c>
      <c r="J6360">
        <f>YEAR(D6360)</f>
        <v>2017</v>
      </c>
      <c r="K6360" s="6">
        <v>43080</v>
      </c>
      <c r="L6360" t="s">
        <v>469</v>
      </c>
      <c r="M6360" t="s">
        <v>3986</v>
      </c>
      <c r="N6360" t="s">
        <v>3987</v>
      </c>
      <c r="O6360" t="s">
        <v>23</v>
      </c>
      <c r="P6360" t="s">
        <v>24</v>
      </c>
      <c r="Q6360" t="s">
        <v>7872</v>
      </c>
      <c r="R6360" t="s">
        <v>61</v>
      </c>
      <c r="S6360">
        <v>92804</v>
      </c>
      <c r="T6360" t="s">
        <v>62</v>
      </c>
      <c r="U6360" t="s">
        <v>3739</v>
      </c>
      <c r="V6360" t="s">
        <v>81</v>
      </c>
      <c r="W6360" t="s">
        <v>82</v>
      </c>
      <c r="X6360" t="s">
        <v>3740</v>
      </c>
      <c r="Y6360">
        <v>363.92</v>
      </c>
    </row>
    <row r="6361" spans="1:25" x14ac:dyDescent="0.2">
      <c r="A6361">
        <v>7056</v>
      </c>
      <c r="B6361" t="s">
        <v>8923</v>
      </c>
      <c r="C6361" s="6">
        <v>43080</v>
      </c>
      <c r="D6361" s="7">
        <v>43080</v>
      </c>
      <c r="E6361" s="8">
        <f>DAY(D6361)</f>
        <v>11</v>
      </c>
      <c r="F6361">
        <f>_xlfn.ISOWEEKNUM(D6361)</f>
        <v>50</v>
      </c>
      <c r="G6361" t="str">
        <f>RIGHT((MONTH(D6361)-1)*2+IF(DAY(D6361)&lt;16,1,2)+100,2)</f>
        <v>23</v>
      </c>
      <c r="H6361" s="8">
        <f>MONTH(D6361)</f>
        <v>12</v>
      </c>
      <c r="I6361" t="str">
        <f>TEXT(D6361,"mmm")</f>
        <v>dic</v>
      </c>
      <c r="J6361">
        <f>YEAR(D6361)</f>
        <v>2017</v>
      </c>
      <c r="K6361" s="6">
        <v>43080</v>
      </c>
      <c r="L6361" t="s">
        <v>469</v>
      </c>
      <c r="M6361" t="s">
        <v>3986</v>
      </c>
      <c r="N6361" t="s">
        <v>3987</v>
      </c>
      <c r="O6361" t="s">
        <v>23</v>
      </c>
      <c r="P6361" t="s">
        <v>24</v>
      </c>
      <c r="Q6361" t="s">
        <v>7872</v>
      </c>
      <c r="R6361" t="s">
        <v>61</v>
      </c>
      <c r="S6361">
        <v>92804</v>
      </c>
      <c r="T6361" t="s">
        <v>62</v>
      </c>
      <c r="U6361" t="s">
        <v>4744</v>
      </c>
      <c r="V6361" t="s">
        <v>29</v>
      </c>
      <c r="W6361" t="s">
        <v>45</v>
      </c>
      <c r="X6361" t="s">
        <v>4745</v>
      </c>
      <c r="Y6361">
        <v>35.808</v>
      </c>
    </row>
    <row r="6362" spans="1:25" x14ac:dyDescent="0.2">
      <c r="A6362">
        <v>7057</v>
      </c>
      <c r="B6362" t="s">
        <v>8923</v>
      </c>
      <c r="C6362" s="6">
        <v>43080</v>
      </c>
      <c r="D6362" s="7">
        <v>43080</v>
      </c>
      <c r="E6362" s="8">
        <f>DAY(D6362)</f>
        <v>11</v>
      </c>
      <c r="F6362">
        <f>_xlfn.ISOWEEKNUM(D6362)</f>
        <v>50</v>
      </c>
      <c r="G6362" t="str">
        <f>RIGHT((MONTH(D6362)-1)*2+IF(DAY(D6362)&lt;16,1,2)+100,2)</f>
        <v>23</v>
      </c>
      <c r="H6362" s="8">
        <f>MONTH(D6362)</f>
        <v>12</v>
      </c>
      <c r="I6362" t="str">
        <f>TEXT(D6362,"mmm")</f>
        <v>dic</v>
      </c>
      <c r="J6362">
        <f>YEAR(D6362)</f>
        <v>2017</v>
      </c>
      <c r="K6362" s="6">
        <v>43080</v>
      </c>
      <c r="L6362" t="s">
        <v>469</v>
      </c>
      <c r="M6362" t="s">
        <v>3986</v>
      </c>
      <c r="N6362" t="s">
        <v>3987</v>
      </c>
      <c r="O6362" t="s">
        <v>23</v>
      </c>
      <c r="P6362" t="s">
        <v>24</v>
      </c>
      <c r="Q6362" t="s">
        <v>7872</v>
      </c>
      <c r="R6362" t="s">
        <v>61</v>
      </c>
      <c r="S6362">
        <v>92804</v>
      </c>
      <c r="T6362" t="s">
        <v>62</v>
      </c>
      <c r="U6362" t="s">
        <v>3884</v>
      </c>
      <c r="V6362" t="s">
        <v>29</v>
      </c>
      <c r="W6362" t="s">
        <v>45</v>
      </c>
      <c r="X6362" t="s">
        <v>3885</v>
      </c>
      <c r="Y6362">
        <v>122.688</v>
      </c>
    </row>
    <row r="6363" spans="1:25" x14ac:dyDescent="0.2">
      <c r="A6363">
        <v>7058</v>
      </c>
      <c r="B6363" t="s">
        <v>8923</v>
      </c>
      <c r="C6363" s="6">
        <v>43080</v>
      </c>
      <c r="D6363" s="7">
        <v>43080</v>
      </c>
      <c r="E6363" s="8">
        <f>DAY(D6363)</f>
        <v>11</v>
      </c>
      <c r="F6363">
        <f>_xlfn.ISOWEEKNUM(D6363)</f>
        <v>50</v>
      </c>
      <c r="G6363" t="str">
        <f>RIGHT((MONTH(D6363)-1)*2+IF(DAY(D6363)&lt;16,1,2)+100,2)</f>
        <v>23</v>
      </c>
      <c r="H6363" s="8">
        <f>MONTH(D6363)</f>
        <v>12</v>
      </c>
      <c r="I6363" t="str">
        <f>TEXT(D6363,"mmm")</f>
        <v>dic</v>
      </c>
      <c r="J6363">
        <f>YEAR(D6363)</f>
        <v>2017</v>
      </c>
      <c r="K6363" s="6">
        <v>43080</v>
      </c>
      <c r="L6363" t="s">
        <v>469</v>
      </c>
      <c r="M6363" t="s">
        <v>3986</v>
      </c>
      <c r="N6363" t="s">
        <v>3987</v>
      </c>
      <c r="O6363" t="s">
        <v>23</v>
      </c>
      <c r="P6363" t="s">
        <v>24</v>
      </c>
      <c r="Q6363" t="s">
        <v>7872</v>
      </c>
      <c r="R6363" t="s">
        <v>61</v>
      </c>
      <c r="S6363">
        <v>92804</v>
      </c>
      <c r="T6363" t="s">
        <v>62</v>
      </c>
      <c r="U6363" t="s">
        <v>4593</v>
      </c>
      <c r="V6363" t="s">
        <v>81</v>
      </c>
      <c r="W6363" t="s">
        <v>308</v>
      </c>
      <c r="X6363" t="s">
        <v>4594</v>
      </c>
      <c r="Y6363">
        <v>892.13599999999997</v>
      </c>
    </row>
    <row r="6364" spans="1:25" x14ac:dyDescent="0.2">
      <c r="A6364">
        <v>7059</v>
      </c>
      <c r="B6364" t="s">
        <v>8923</v>
      </c>
      <c r="C6364" s="6">
        <v>43080</v>
      </c>
      <c r="D6364" s="7">
        <v>43080</v>
      </c>
      <c r="E6364" s="8">
        <f>DAY(D6364)</f>
        <v>11</v>
      </c>
      <c r="F6364">
        <f>_xlfn.ISOWEEKNUM(D6364)</f>
        <v>50</v>
      </c>
      <c r="G6364" t="str">
        <f>RIGHT((MONTH(D6364)-1)*2+IF(DAY(D6364)&lt;16,1,2)+100,2)</f>
        <v>23</v>
      </c>
      <c r="H6364" s="8">
        <f>MONTH(D6364)</f>
        <v>12</v>
      </c>
      <c r="I6364" t="str">
        <f>TEXT(D6364,"mmm")</f>
        <v>dic</v>
      </c>
      <c r="J6364">
        <f>YEAR(D6364)</f>
        <v>2017</v>
      </c>
      <c r="K6364" s="6">
        <v>43080</v>
      </c>
      <c r="L6364" t="s">
        <v>469</v>
      </c>
      <c r="M6364" t="s">
        <v>3986</v>
      </c>
      <c r="N6364" t="s">
        <v>3987</v>
      </c>
      <c r="O6364" t="s">
        <v>23</v>
      </c>
      <c r="P6364" t="s">
        <v>24</v>
      </c>
      <c r="Q6364" t="s">
        <v>7872</v>
      </c>
      <c r="R6364" t="s">
        <v>61</v>
      </c>
      <c r="S6364">
        <v>92804</v>
      </c>
      <c r="T6364" t="s">
        <v>62</v>
      </c>
      <c r="U6364" t="s">
        <v>1030</v>
      </c>
      <c r="V6364" t="s">
        <v>29</v>
      </c>
      <c r="W6364" t="s">
        <v>42</v>
      </c>
      <c r="X6364" t="s">
        <v>1031</v>
      </c>
      <c r="Y6364">
        <v>50.22</v>
      </c>
    </row>
    <row r="6365" spans="1:25" x14ac:dyDescent="0.2">
      <c r="A6365">
        <v>7060</v>
      </c>
      <c r="B6365" t="s">
        <v>8923</v>
      </c>
      <c r="C6365" s="6">
        <v>43080</v>
      </c>
      <c r="D6365" s="7">
        <v>43080</v>
      </c>
      <c r="E6365" s="8">
        <f>DAY(D6365)</f>
        <v>11</v>
      </c>
      <c r="F6365">
        <f>_xlfn.ISOWEEKNUM(D6365)</f>
        <v>50</v>
      </c>
      <c r="G6365" t="str">
        <f>RIGHT((MONTH(D6365)-1)*2+IF(DAY(D6365)&lt;16,1,2)+100,2)</f>
        <v>23</v>
      </c>
      <c r="H6365" s="8">
        <f>MONTH(D6365)</f>
        <v>12</v>
      </c>
      <c r="I6365" t="str">
        <f>TEXT(D6365,"mmm")</f>
        <v>dic</v>
      </c>
      <c r="J6365">
        <f>YEAR(D6365)</f>
        <v>2017</v>
      </c>
      <c r="K6365" s="6">
        <v>43080</v>
      </c>
      <c r="L6365" t="s">
        <v>469</v>
      </c>
      <c r="M6365" t="s">
        <v>3986</v>
      </c>
      <c r="N6365" t="s">
        <v>3987</v>
      </c>
      <c r="O6365" t="s">
        <v>23</v>
      </c>
      <c r="P6365" t="s">
        <v>24</v>
      </c>
      <c r="Q6365" t="s">
        <v>7872</v>
      </c>
      <c r="R6365" t="s">
        <v>61</v>
      </c>
      <c r="S6365">
        <v>92804</v>
      </c>
      <c r="T6365" t="s">
        <v>62</v>
      </c>
      <c r="U6365" t="s">
        <v>3174</v>
      </c>
      <c r="V6365" t="s">
        <v>29</v>
      </c>
      <c r="W6365" t="s">
        <v>203</v>
      </c>
      <c r="X6365" t="s">
        <v>3175</v>
      </c>
      <c r="Y6365">
        <v>83.42</v>
      </c>
    </row>
    <row r="6366" spans="1:25" x14ac:dyDescent="0.2">
      <c r="A6366">
        <v>7061</v>
      </c>
      <c r="B6366" t="s">
        <v>8923</v>
      </c>
      <c r="C6366" s="6">
        <v>43080</v>
      </c>
      <c r="D6366" s="7">
        <v>43080</v>
      </c>
      <c r="E6366" s="8">
        <f>DAY(D6366)</f>
        <v>11</v>
      </c>
      <c r="F6366">
        <f>_xlfn.ISOWEEKNUM(D6366)</f>
        <v>50</v>
      </c>
      <c r="G6366" t="str">
        <f>RIGHT((MONTH(D6366)-1)*2+IF(DAY(D6366)&lt;16,1,2)+100,2)</f>
        <v>23</v>
      </c>
      <c r="H6366" s="8">
        <f>MONTH(D6366)</f>
        <v>12</v>
      </c>
      <c r="I6366" t="str">
        <f>TEXT(D6366,"mmm")</f>
        <v>dic</v>
      </c>
      <c r="J6366">
        <f>YEAR(D6366)</f>
        <v>2017</v>
      </c>
      <c r="K6366" s="6">
        <v>43080</v>
      </c>
      <c r="L6366" t="s">
        <v>469</v>
      </c>
      <c r="M6366" t="s">
        <v>3986</v>
      </c>
      <c r="N6366" t="s">
        <v>3987</v>
      </c>
      <c r="O6366" t="s">
        <v>23</v>
      </c>
      <c r="P6366" t="s">
        <v>24</v>
      </c>
      <c r="Q6366" t="s">
        <v>7872</v>
      </c>
      <c r="R6366" t="s">
        <v>61</v>
      </c>
      <c r="S6366">
        <v>92804</v>
      </c>
      <c r="T6366" t="s">
        <v>62</v>
      </c>
      <c r="U6366" t="s">
        <v>5050</v>
      </c>
      <c r="V6366" t="s">
        <v>29</v>
      </c>
      <c r="W6366" t="s">
        <v>45</v>
      </c>
      <c r="X6366" t="s">
        <v>5051</v>
      </c>
      <c r="Y6366">
        <v>5.8719999999999999</v>
      </c>
    </row>
    <row r="6367" spans="1:25" x14ac:dyDescent="0.2">
      <c r="A6367">
        <v>9696</v>
      </c>
      <c r="B6367" t="s">
        <v>8924</v>
      </c>
      <c r="C6367" s="6">
        <v>43080</v>
      </c>
      <c r="D6367" s="7">
        <v>43080</v>
      </c>
      <c r="E6367" s="8">
        <f>DAY(D6367)</f>
        <v>11</v>
      </c>
      <c r="F6367">
        <f>_xlfn.ISOWEEKNUM(D6367)</f>
        <v>50</v>
      </c>
      <c r="G6367" t="str">
        <f>RIGHT((MONTH(D6367)-1)*2+IF(DAY(D6367)&lt;16,1,2)+100,2)</f>
        <v>23</v>
      </c>
      <c r="H6367" s="8">
        <f>MONTH(D6367)</f>
        <v>12</v>
      </c>
      <c r="I6367" t="str">
        <f>TEXT(D6367,"mmm")</f>
        <v>dic</v>
      </c>
      <c r="J6367">
        <f>YEAR(D6367)</f>
        <v>2017</v>
      </c>
      <c r="K6367" s="6">
        <v>43083</v>
      </c>
      <c r="L6367" t="s">
        <v>66</v>
      </c>
      <c r="M6367" t="s">
        <v>4663</v>
      </c>
      <c r="N6367" t="s">
        <v>4664</v>
      </c>
      <c r="O6367" t="s">
        <v>69</v>
      </c>
      <c r="P6367" t="s">
        <v>24</v>
      </c>
      <c r="Q6367" t="s">
        <v>120</v>
      </c>
      <c r="R6367" t="s">
        <v>171</v>
      </c>
      <c r="S6367">
        <v>45503</v>
      </c>
      <c r="T6367" t="s">
        <v>52</v>
      </c>
      <c r="U6367" t="s">
        <v>1951</v>
      </c>
      <c r="V6367" t="s">
        <v>29</v>
      </c>
      <c r="W6367" t="s">
        <v>203</v>
      </c>
      <c r="X6367" t="s">
        <v>1952</v>
      </c>
      <c r="Y6367">
        <v>73.536000000000001</v>
      </c>
    </row>
    <row r="6368" spans="1:25" x14ac:dyDescent="0.2">
      <c r="A6368">
        <v>4035</v>
      </c>
      <c r="B6368" t="s">
        <v>8925</v>
      </c>
      <c r="C6368" s="6">
        <v>43081</v>
      </c>
      <c r="D6368" s="7">
        <v>43081</v>
      </c>
      <c r="E6368" s="8">
        <f>DAY(D6368)</f>
        <v>12</v>
      </c>
      <c r="F6368">
        <f>_xlfn.ISOWEEKNUM(D6368)</f>
        <v>50</v>
      </c>
      <c r="G6368" t="str">
        <f>RIGHT((MONTH(D6368)-1)*2+IF(DAY(D6368)&lt;16,1,2)+100,2)</f>
        <v>23</v>
      </c>
      <c r="H6368" s="8">
        <f>MONTH(D6368)</f>
        <v>12</v>
      </c>
      <c r="I6368" t="str">
        <f>TEXT(D6368,"mmm")</f>
        <v>dic</v>
      </c>
      <c r="J6368">
        <f>YEAR(D6368)</f>
        <v>2017</v>
      </c>
      <c r="K6368" s="6">
        <v>43081</v>
      </c>
      <c r="L6368" t="s">
        <v>469</v>
      </c>
      <c r="M6368" t="s">
        <v>1170</v>
      </c>
      <c r="N6368" t="s">
        <v>1171</v>
      </c>
      <c r="O6368" t="s">
        <v>69</v>
      </c>
      <c r="P6368" t="s">
        <v>24</v>
      </c>
      <c r="Q6368" t="s">
        <v>3892</v>
      </c>
      <c r="R6368" t="s">
        <v>171</v>
      </c>
      <c r="S6368">
        <v>44052</v>
      </c>
      <c r="T6368" t="s">
        <v>52</v>
      </c>
      <c r="U6368" t="s">
        <v>1897</v>
      </c>
      <c r="V6368" t="s">
        <v>29</v>
      </c>
      <c r="W6368" t="s">
        <v>45</v>
      </c>
      <c r="X6368" t="s">
        <v>1898</v>
      </c>
      <c r="Y6368">
        <v>18.693000000000001</v>
      </c>
    </row>
    <row r="6369" spans="1:25" x14ac:dyDescent="0.2">
      <c r="A6369">
        <v>4036</v>
      </c>
      <c r="B6369" t="s">
        <v>8925</v>
      </c>
      <c r="C6369" s="6">
        <v>43081</v>
      </c>
      <c r="D6369" s="7">
        <v>43081</v>
      </c>
      <c r="E6369" s="8">
        <f>DAY(D6369)</f>
        <v>12</v>
      </c>
      <c r="F6369">
        <f>_xlfn.ISOWEEKNUM(D6369)</f>
        <v>50</v>
      </c>
      <c r="G6369" t="str">
        <f>RIGHT((MONTH(D6369)-1)*2+IF(DAY(D6369)&lt;16,1,2)+100,2)</f>
        <v>23</v>
      </c>
      <c r="H6369" s="8">
        <f>MONTH(D6369)</f>
        <v>12</v>
      </c>
      <c r="I6369" t="str">
        <f>TEXT(D6369,"mmm")</f>
        <v>dic</v>
      </c>
      <c r="J6369">
        <f>YEAR(D6369)</f>
        <v>2017</v>
      </c>
      <c r="K6369" s="6">
        <v>43081</v>
      </c>
      <c r="L6369" t="s">
        <v>469</v>
      </c>
      <c r="M6369" t="s">
        <v>1170</v>
      </c>
      <c r="N6369" t="s">
        <v>1171</v>
      </c>
      <c r="O6369" t="s">
        <v>69</v>
      </c>
      <c r="P6369" t="s">
        <v>24</v>
      </c>
      <c r="Q6369" t="s">
        <v>3892</v>
      </c>
      <c r="R6369" t="s">
        <v>171</v>
      </c>
      <c r="S6369">
        <v>44052</v>
      </c>
      <c r="T6369" t="s">
        <v>52</v>
      </c>
      <c r="U6369" t="s">
        <v>2456</v>
      </c>
      <c r="V6369" t="s">
        <v>89</v>
      </c>
      <c r="W6369" t="s">
        <v>115</v>
      </c>
      <c r="X6369" t="s">
        <v>2457</v>
      </c>
      <c r="Y6369">
        <v>383.952</v>
      </c>
    </row>
    <row r="6370" spans="1:25" x14ac:dyDescent="0.2">
      <c r="A6370">
        <v>4574</v>
      </c>
      <c r="B6370" t="s">
        <v>8926</v>
      </c>
      <c r="C6370" s="6">
        <v>43081</v>
      </c>
      <c r="D6370" s="7">
        <v>43081</v>
      </c>
      <c r="E6370" s="8">
        <f>DAY(D6370)</f>
        <v>12</v>
      </c>
      <c r="F6370">
        <f>_xlfn.ISOWEEKNUM(D6370)</f>
        <v>50</v>
      </c>
      <c r="G6370" t="str">
        <f>RIGHT((MONTH(D6370)-1)*2+IF(DAY(D6370)&lt;16,1,2)+100,2)</f>
        <v>23</v>
      </c>
      <c r="H6370" s="8">
        <f>MONTH(D6370)</f>
        <v>12</v>
      </c>
      <c r="I6370" t="str">
        <f>TEXT(D6370,"mmm")</f>
        <v>dic</v>
      </c>
      <c r="J6370">
        <f>YEAR(D6370)</f>
        <v>2017</v>
      </c>
      <c r="K6370" s="6">
        <v>43087</v>
      </c>
      <c r="L6370" t="s">
        <v>20</v>
      </c>
      <c r="M6370" t="s">
        <v>2708</v>
      </c>
      <c r="N6370" t="s">
        <v>2709</v>
      </c>
      <c r="O6370" t="s">
        <v>35</v>
      </c>
      <c r="P6370" t="s">
        <v>24</v>
      </c>
      <c r="Q6370" t="s">
        <v>766</v>
      </c>
      <c r="R6370" t="s">
        <v>243</v>
      </c>
      <c r="S6370">
        <v>49201</v>
      </c>
      <c r="T6370" t="s">
        <v>27</v>
      </c>
      <c r="U6370" t="s">
        <v>290</v>
      </c>
      <c r="V6370" t="s">
        <v>89</v>
      </c>
      <c r="W6370" t="s">
        <v>90</v>
      </c>
      <c r="X6370" t="s">
        <v>291</v>
      </c>
      <c r="Y6370">
        <v>657.93</v>
      </c>
    </row>
    <row r="6371" spans="1:25" x14ac:dyDescent="0.2">
      <c r="A6371">
        <v>4575</v>
      </c>
      <c r="B6371" t="s">
        <v>8926</v>
      </c>
      <c r="C6371" s="6">
        <v>43081</v>
      </c>
      <c r="D6371" s="7">
        <v>43081</v>
      </c>
      <c r="E6371" s="8">
        <f>DAY(D6371)</f>
        <v>12</v>
      </c>
      <c r="F6371">
        <f>_xlfn.ISOWEEKNUM(D6371)</f>
        <v>50</v>
      </c>
      <c r="G6371" t="str">
        <f>RIGHT((MONTH(D6371)-1)*2+IF(DAY(D6371)&lt;16,1,2)+100,2)</f>
        <v>23</v>
      </c>
      <c r="H6371" s="8">
        <f>MONTH(D6371)</f>
        <v>12</v>
      </c>
      <c r="I6371" t="str">
        <f>TEXT(D6371,"mmm")</f>
        <v>dic</v>
      </c>
      <c r="J6371">
        <f>YEAR(D6371)</f>
        <v>2017</v>
      </c>
      <c r="K6371" s="6">
        <v>43087</v>
      </c>
      <c r="L6371" t="s">
        <v>20</v>
      </c>
      <c r="M6371" t="s">
        <v>2708</v>
      </c>
      <c r="N6371" t="s">
        <v>2709</v>
      </c>
      <c r="O6371" t="s">
        <v>35</v>
      </c>
      <c r="P6371" t="s">
        <v>24</v>
      </c>
      <c r="Q6371" t="s">
        <v>766</v>
      </c>
      <c r="R6371" t="s">
        <v>243</v>
      </c>
      <c r="S6371">
        <v>49201</v>
      </c>
      <c r="T6371" t="s">
        <v>27</v>
      </c>
      <c r="U6371" t="s">
        <v>2399</v>
      </c>
      <c r="V6371" t="s">
        <v>81</v>
      </c>
      <c r="W6371" t="s">
        <v>104</v>
      </c>
      <c r="X6371" t="s">
        <v>2400</v>
      </c>
      <c r="Y6371">
        <v>33.479999999999997</v>
      </c>
    </row>
    <row r="6372" spans="1:25" x14ac:dyDescent="0.2">
      <c r="A6372">
        <v>4576</v>
      </c>
      <c r="B6372" t="s">
        <v>8926</v>
      </c>
      <c r="C6372" s="6">
        <v>43081</v>
      </c>
      <c r="D6372" s="7">
        <v>43081</v>
      </c>
      <c r="E6372" s="8">
        <f>DAY(D6372)</f>
        <v>12</v>
      </c>
      <c r="F6372">
        <f>_xlfn.ISOWEEKNUM(D6372)</f>
        <v>50</v>
      </c>
      <c r="G6372" t="str">
        <f>RIGHT((MONTH(D6372)-1)*2+IF(DAY(D6372)&lt;16,1,2)+100,2)</f>
        <v>23</v>
      </c>
      <c r="H6372" s="8">
        <f>MONTH(D6372)</f>
        <v>12</v>
      </c>
      <c r="I6372" t="str">
        <f>TEXT(D6372,"mmm")</f>
        <v>dic</v>
      </c>
      <c r="J6372">
        <f>YEAR(D6372)</f>
        <v>2017</v>
      </c>
      <c r="K6372" s="6">
        <v>43087</v>
      </c>
      <c r="L6372" t="s">
        <v>20</v>
      </c>
      <c r="M6372" t="s">
        <v>2708</v>
      </c>
      <c r="N6372" t="s">
        <v>2709</v>
      </c>
      <c r="O6372" t="s">
        <v>35</v>
      </c>
      <c r="P6372" t="s">
        <v>24</v>
      </c>
      <c r="Q6372" t="s">
        <v>766</v>
      </c>
      <c r="R6372" t="s">
        <v>243</v>
      </c>
      <c r="S6372">
        <v>49201</v>
      </c>
      <c r="T6372" t="s">
        <v>27</v>
      </c>
      <c r="U6372" t="s">
        <v>759</v>
      </c>
      <c r="V6372" t="s">
        <v>29</v>
      </c>
      <c r="W6372" t="s">
        <v>54</v>
      </c>
      <c r="X6372" t="s">
        <v>760</v>
      </c>
      <c r="Y6372">
        <v>13.9</v>
      </c>
    </row>
    <row r="6373" spans="1:25" x14ac:dyDescent="0.2">
      <c r="A6373">
        <v>4577</v>
      </c>
      <c r="B6373" t="s">
        <v>8926</v>
      </c>
      <c r="C6373" s="6">
        <v>43081</v>
      </c>
      <c r="D6373" s="7">
        <v>43081</v>
      </c>
      <c r="E6373" s="8">
        <f>DAY(D6373)</f>
        <v>12</v>
      </c>
      <c r="F6373">
        <f>_xlfn.ISOWEEKNUM(D6373)</f>
        <v>50</v>
      </c>
      <c r="G6373" t="str">
        <f>RIGHT((MONTH(D6373)-1)*2+IF(DAY(D6373)&lt;16,1,2)+100,2)</f>
        <v>23</v>
      </c>
      <c r="H6373" s="8">
        <f>MONTH(D6373)</f>
        <v>12</v>
      </c>
      <c r="I6373" t="str">
        <f>TEXT(D6373,"mmm")</f>
        <v>dic</v>
      </c>
      <c r="J6373">
        <f>YEAR(D6373)</f>
        <v>2017</v>
      </c>
      <c r="K6373" s="6">
        <v>43087</v>
      </c>
      <c r="L6373" t="s">
        <v>20</v>
      </c>
      <c r="M6373" t="s">
        <v>2708</v>
      </c>
      <c r="N6373" t="s">
        <v>2709</v>
      </c>
      <c r="O6373" t="s">
        <v>35</v>
      </c>
      <c r="P6373" t="s">
        <v>24</v>
      </c>
      <c r="Q6373" t="s">
        <v>766</v>
      </c>
      <c r="R6373" t="s">
        <v>243</v>
      </c>
      <c r="S6373">
        <v>49201</v>
      </c>
      <c r="T6373" t="s">
        <v>27</v>
      </c>
      <c r="U6373" t="s">
        <v>4229</v>
      </c>
      <c r="V6373" t="s">
        <v>29</v>
      </c>
      <c r="W6373" t="s">
        <v>42</v>
      </c>
      <c r="X6373" t="s">
        <v>4230</v>
      </c>
      <c r="Y6373">
        <v>26.86</v>
      </c>
    </row>
    <row r="6374" spans="1:25" x14ac:dyDescent="0.2">
      <c r="A6374">
        <v>5251</v>
      </c>
      <c r="B6374" t="s">
        <v>8927</v>
      </c>
      <c r="C6374" s="6">
        <v>43081</v>
      </c>
      <c r="D6374" s="7">
        <v>43081</v>
      </c>
      <c r="E6374" s="8">
        <f>DAY(D6374)</f>
        <v>12</v>
      </c>
      <c r="F6374">
        <f>_xlfn.ISOWEEKNUM(D6374)</f>
        <v>50</v>
      </c>
      <c r="G6374" t="str">
        <f>RIGHT((MONTH(D6374)-1)*2+IF(DAY(D6374)&lt;16,1,2)+100,2)</f>
        <v>23</v>
      </c>
      <c r="H6374" s="8">
        <f>MONTH(D6374)</f>
        <v>12</v>
      </c>
      <c r="I6374" t="str">
        <f>TEXT(D6374,"mmm")</f>
        <v>dic</v>
      </c>
      <c r="J6374">
        <f>YEAR(D6374)</f>
        <v>2017</v>
      </c>
      <c r="K6374" s="6">
        <v>43087</v>
      </c>
      <c r="L6374" t="s">
        <v>20</v>
      </c>
      <c r="M6374" t="s">
        <v>4671</v>
      </c>
      <c r="N6374" t="s">
        <v>4672</v>
      </c>
      <c r="O6374" t="s">
        <v>23</v>
      </c>
      <c r="P6374" t="s">
        <v>24</v>
      </c>
      <c r="Q6374" t="s">
        <v>522</v>
      </c>
      <c r="R6374" t="s">
        <v>71</v>
      </c>
      <c r="S6374">
        <v>31907</v>
      </c>
      <c r="T6374" t="s">
        <v>72</v>
      </c>
      <c r="U6374" t="s">
        <v>2479</v>
      </c>
      <c r="V6374" t="s">
        <v>89</v>
      </c>
      <c r="W6374" t="s">
        <v>115</v>
      </c>
      <c r="X6374" t="s">
        <v>2480</v>
      </c>
      <c r="Y6374">
        <v>249.95</v>
      </c>
    </row>
    <row r="6375" spans="1:25" x14ac:dyDescent="0.2">
      <c r="A6375">
        <v>5252</v>
      </c>
      <c r="B6375" t="s">
        <v>8927</v>
      </c>
      <c r="C6375" s="6">
        <v>43081</v>
      </c>
      <c r="D6375" s="7">
        <v>43081</v>
      </c>
      <c r="E6375" s="8">
        <f>DAY(D6375)</f>
        <v>12</v>
      </c>
      <c r="F6375">
        <f>_xlfn.ISOWEEKNUM(D6375)</f>
        <v>50</v>
      </c>
      <c r="G6375" t="str">
        <f>RIGHT((MONTH(D6375)-1)*2+IF(DAY(D6375)&lt;16,1,2)+100,2)</f>
        <v>23</v>
      </c>
      <c r="H6375" s="8">
        <f>MONTH(D6375)</f>
        <v>12</v>
      </c>
      <c r="I6375" t="str">
        <f>TEXT(D6375,"mmm")</f>
        <v>dic</v>
      </c>
      <c r="J6375">
        <f>YEAR(D6375)</f>
        <v>2017</v>
      </c>
      <c r="K6375" s="6">
        <v>43087</v>
      </c>
      <c r="L6375" t="s">
        <v>20</v>
      </c>
      <c r="M6375" t="s">
        <v>4671</v>
      </c>
      <c r="N6375" t="s">
        <v>4672</v>
      </c>
      <c r="O6375" t="s">
        <v>23</v>
      </c>
      <c r="P6375" t="s">
        <v>24</v>
      </c>
      <c r="Q6375" t="s">
        <v>522</v>
      </c>
      <c r="R6375" t="s">
        <v>71</v>
      </c>
      <c r="S6375">
        <v>31907</v>
      </c>
      <c r="T6375" t="s">
        <v>72</v>
      </c>
      <c r="U6375" t="s">
        <v>8928</v>
      </c>
      <c r="V6375" t="s">
        <v>29</v>
      </c>
      <c r="W6375" t="s">
        <v>30</v>
      </c>
      <c r="X6375" t="s">
        <v>8929</v>
      </c>
      <c r="Y6375">
        <v>49.12</v>
      </c>
    </row>
    <row r="6376" spans="1:25" x14ac:dyDescent="0.2">
      <c r="A6376">
        <v>5577</v>
      </c>
      <c r="B6376" t="s">
        <v>8930</v>
      </c>
      <c r="C6376" s="6">
        <v>43081</v>
      </c>
      <c r="D6376" s="7">
        <v>43081</v>
      </c>
      <c r="E6376" s="8">
        <f>DAY(D6376)</f>
        <v>12</v>
      </c>
      <c r="F6376">
        <f>_xlfn.ISOWEEKNUM(D6376)</f>
        <v>50</v>
      </c>
      <c r="G6376" t="str">
        <f>RIGHT((MONTH(D6376)-1)*2+IF(DAY(D6376)&lt;16,1,2)+100,2)</f>
        <v>23</v>
      </c>
      <c r="H6376" s="8">
        <f>MONTH(D6376)</f>
        <v>12</v>
      </c>
      <c r="I6376" t="str">
        <f>TEXT(D6376,"mmm")</f>
        <v>dic</v>
      </c>
      <c r="J6376">
        <f>YEAR(D6376)</f>
        <v>2017</v>
      </c>
      <c r="K6376" s="6">
        <v>43085</v>
      </c>
      <c r="L6376" t="s">
        <v>20</v>
      </c>
      <c r="M6376" t="s">
        <v>4102</v>
      </c>
      <c r="N6376" t="s">
        <v>4103</v>
      </c>
      <c r="O6376" t="s">
        <v>23</v>
      </c>
      <c r="P6376" t="s">
        <v>24</v>
      </c>
      <c r="Q6376" t="s">
        <v>3659</v>
      </c>
      <c r="R6376" t="s">
        <v>61</v>
      </c>
      <c r="S6376">
        <v>91104</v>
      </c>
      <c r="T6376" t="s">
        <v>62</v>
      </c>
      <c r="U6376" t="s">
        <v>103</v>
      </c>
      <c r="V6376" t="s">
        <v>81</v>
      </c>
      <c r="W6376" t="s">
        <v>104</v>
      </c>
      <c r="X6376" t="s">
        <v>105</v>
      </c>
      <c r="Y6376">
        <v>383.64</v>
      </c>
    </row>
    <row r="6377" spans="1:25" x14ac:dyDescent="0.2">
      <c r="A6377">
        <v>5578</v>
      </c>
      <c r="B6377" t="s">
        <v>8930</v>
      </c>
      <c r="C6377" s="6">
        <v>43081</v>
      </c>
      <c r="D6377" s="7">
        <v>43081</v>
      </c>
      <c r="E6377" s="8">
        <f>DAY(D6377)</f>
        <v>12</v>
      </c>
      <c r="F6377">
        <f>_xlfn.ISOWEEKNUM(D6377)</f>
        <v>50</v>
      </c>
      <c r="G6377" t="str">
        <f>RIGHT((MONTH(D6377)-1)*2+IF(DAY(D6377)&lt;16,1,2)+100,2)</f>
        <v>23</v>
      </c>
      <c r="H6377" s="8">
        <f>MONTH(D6377)</f>
        <v>12</v>
      </c>
      <c r="I6377" t="str">
        <f>TEXT(D6377,"mmm")</f>
        <v>dic</v>
      </c>
      <c r="J6377">
        <f>YEAR(D6377)</f>
        <v>2017</v>
      </c>
      <c r="K6377" s="6">
        <v>43085</v>
      </c>
      <c r="L6377" t="s">
        <v>20</v>
      </c>
      <c r="M6377" t="s">
        <v>4102</v>
      </c>
      <c r="N6377" t="s">
        <v>4103</v>
      </c>
      <c r="O6377" t="s">
        <v>23</v>
      </c>
      <c r="P6377" t="s">
        <v>24</v>
      </c>
      <c r="Q6377" t="s">
        <v>3659</v>
      </c>
      <c r="R6377" t="s">
        <v>61</v>
      </c>
      <c r="S6377">
        <v>91104</v>
      </c>
      <c r="T6377" t="s">
        <v>62</v>
      </c>
      <c r="U6377" t="s">
        <v>4754</v>
      </c>
      <c r="V6377" t="s">
        <v>29</v>
      </c>
      <c r="W6377" t="s">
        <v>203</v>
      </c>
      <c r="X6377" t="s">
        <v>4755</v>
      </c>
      <c r="Y6377">
        <v>56.52</v>
      </c>
    </row>
    <row r="6378" spans="1:25" x14ac:dyDescent="0.2">
      <c r="A6378">
        <v>456</v>
      </c>
      <c r="B6378" t="s">
        <v>8931</v>
      </c>
      <c r="C6378" s="6">
        <v>43082</v>
      </c>
      <c r="D6378" s="7">
        <v>43082</v>
      </c>
      <c r="E6378" s="8">
        <f>DAY(D6378)</f>
        <v>13</v>
      </c>
      <c r="F6378">
        <f>_xlfn.ISOWEEKNUM(D6378)</f>
        <v>50</v>
      </c>
      <c r="G6378" t="str">
        <f>RIGHT((MONTH(D6378)-1)*2+IF(DAY(D6378)&lt;16,1,2)+100,2)</f>
        <v>23</v>
      </c>
      <c r="H6378" s="8">
        <f>MONTH(D6378)</f>
        <v>12</v>
      </c>
      <c r="I6378" t="str">
        <f>TEXT(D6378,"mmm")</f>
        <v>dic</v>
      </c>
      <c r="J6378">
        <f>YEAR(D6378)</f>
        <v>2017</v>
      </c>
      <c r="K6378" s="6">
        <v>43086</v>
      </c>
      <c r="L6378" t="s">
        <v>20</v>
      </c>
      <c r="M6378" t="s">
        <v>3904</v>
      </c>
      <c r="N6378" t="s">
        <v>3905</v>
      </c>
      <c r="O6378" t="s">
        <v>69</v>
      </c>
      <c r="P6378" t="s">
        <v>24</v>
      </c>
      <c r="Q6378" t="s">
        <v>7452</v>
      </c>
      <c r="R6378" t="s">
        <v>2049</v>
      </c>
      <c r="S6378">
        <v>73071</v>
      </c>
      <c r="T6378" t="s">
        <v>27</v>
      </c>
      <c r="U6378" t="s">
        <v>4335</v>
      </c>
      <c r="V6378" t="s">
        <v>89</v>
      </c>
      <c r="W6378" t="s">
        <v>115</v>
      </c>
      <c r="X6378" t="s">
        <v>4336</v>
      </c>
      <c r="Y6378">
        <v>63.88</v>
      </c>
    </row>
    <row r="6379" spans="1:25" x14ac:dyDescent="0.2">
      <c r="A6379">
        <v>942</v>
      </c>
      <c r="B6379" t="s">
        <v>8932</v>
      </c>
      <c r="C6379" s="6">
        <v>43082</v>
      </c>
      <c r="D6379" s="7">
        <v>43082</v>
      </c>
      <c r="E6379" s="8">
        <f>DAY(D6379)</f>
        <v>13</v>
      </c>
      <c r="F6379">
        <f>_xlfn.ISOWEEKNUM(D6379)</f>
        <v>50</v>
      </c>
      <c r="G6379" t="str">
        <f>RIGHT((MONTH(D6379)-1)*2+IF(DAY(D6379)&lt;16,1,2)+100,2)</f>
        <v>23</v>
      </c>
      <c r="H6379" s="8">
        <f>MONTH(D6379)</f>
        <v>12</v>
      </c>
      <c r="I6379" t="str">
        <f>TEXT(D6379,"mmm")</f>
        <v>dic</v>
      </c>
      <c r="J6379">
        <f>YEAR(D6379)</f>
        <v>2017</v>
      </c>
      <c r="K6379" s="6">
        <v>43089</v>
      </c>
      <c r="L6379" t="s">
        <v>20</v>
      </c>
      <c r="M6379" t="s">
        <v>2161</v>
      </c>
      <c r="N6379" t="s">
        <v>2162</v>
      </c>
      <c r="O6379" t="s">
        <v>69</v>
      </c>
      <c r="P6379" t="s">
        <v>24</v>
      </c>
      <c r="Q6379" t="s">
        <v>8933</v>
      </c>
      <c r="R6379" t="s">
        <v>61</v>
      </c>
      <c r="S6379">
        <v>90503</v>
      </c>
      <c r="T6379" t="s">
        <v>62</v>
      </c>
      <c r="U6379" t="s">
        <v>2392</v>
      </c>
      <c r="V6379" t="s">
        <v>29</v>
      </c>
      <c r="W6379" t="s">
        <v>45</v>
      </c>
      <c r="X6379" t="s">
        <v>2393</v>
      </c>
      <c r="Y6379">
        <v>6.0960000000000001</v>
      </c>
    </row>
    <row r="6380" spans="1:25" x14ac:dyDescent="0.2">
      <c r="A6380">
        <v>943</v>
      </c>
      <c r="B6380" t="s">
        <v>8932</v>
      </c>
      <c r="C6380" s="6">
        <v>43082</v>
      </c>
      <c r="D6380" s="7">
        <v>43082</v>
      </c>
      <c r="E6380" s="8">
        <f>DAY(D6380)</f>
        <v>13</v>
      </c>
      <c r="F6380">
        <f>_xlfn.ISOWEEKNUM(D6380)</f>
        <v>50</v>
      </c>
      <c r="G6380" t="str">
        <f>RIGHT((MONTH(D6380)-1)*2+IF(DAY(D6380)&lt;16,1,2)+100,2)</f>
        <v>23</v>
      </c>
      <c r="H6380" s="8">
        <f>MONTH(D6380)</f>
        <v>12</v>
      </c>
      <c r="I6380" t="str">
        <f>TEXT(D6380,"mmm")</f>
        <v>dic</v>
      </c>
      <c r="J6380">
        <f>YEAR(D6380)</f>
        <v>2017</v>
      </c>
      <c r="K6380" s="6">
        <v>43089</v>
      </c>
      <c r="L6380" t="s">
        <v>20</v>
      </c>
      <c r="M6380" t="s">
        <v>2161</v>
      </c>
      <c r="N6380" t="s">
        <v>2162</v>
      </c>
      <c r="O6380" t="s">
        <v>69</v>
      </c>
      <c r="P6380" t="s">
        <v>24</v>
      </c>
      <c r="Q6380" t="s">
        <v>8933</v>
      </c>
      <c r="R6380" t="s">
        <v>61</v>
      </c>
      <c r="S6380">
        <v>90503</v>
      </c>
      <c r="T6380" t="s">
        <v>62</v>
      </c>
      <c r="U6380" t="s">
        <v>4367</v>
      </c>
      <c r="V6380" t="s">
        <v>81</v>
      </c>
      <c r="W6380" t="s">
        <v>308</v>
      </c>
      <c r="X6380" t="s">
        <v>4368</v>
      </c>
      <c r="Y6380">
        <v>1114.2719999999999</v>
      </c>
    </row>
    <row r="6381" spans="1:25" x14ac:dyDescent="0.2">
      <c r="A6381">
        <v>3687</v>
      </c>
      <c r="B6381" t="s">
        <v>8934</v>
      </c>
      <c r="C6381" s="6">
        <v>43082</v>
      </c>
      <c r="D6381" s="7">
        <v>43082</v>
      </c>
      <c r="E6381" s="8">
        <f>DAY(D6381)</f>
        <v>13</v>
      </c>
      <c r="F6381">
        <f>_xlfn.ISOWEEKNUM(D6381)</f>
        <v>50</v>
      </c>
      <c r="G6381" t="str">
        <f>RIGHT((MONTH(D6381)-1)*2+IF(DAY(D6381)&lt;16,1,2)+100,2)</f>
        <v>23</v>
      </c>
      <c r="H6381" s="8">
        <f>MONTH(D6381)</f>
        <v>12</v>
      </c>
      <c r="I6381" t="str">
        <f>TEXT(D6381,"mmm")</f>
        <v>dic</v>
      </c>
      <c r="J6381">
        <f>YEAR(D6381)</f>
        <v>2017</v>
      </c>
      <c r="K6381" s="6">
        <v>43088</v>
      </c>
      <c r="L6381" t="s">
        <v>20</v>
      </c>
      <c r="M6381" t="s">
        <v>314</v>
      </c>
      <c r="N6381" t="s">
        <v>315</v>
      </c>
      <c r="O6381" t="s">
        <v>23</v>
      </c>
      <c r="P6381" t="s">
        <v>24</v>
      </c>
      <c r="Q6381" t="s">
        <v>2425</v>
      </c>
      <c r="R6381" t="s">
        <v>61</v>
      </c>
      <c r="S6381">
        <v>92503</v>
      </c>
      <c r="T6381" t="s">
        <v>62</v>
      </c>
      <c r="U6381" t="s">
        <v>1087</v>
      </c>
      <c r="V6381" t="s">
        <v>29</v>
      </c>
      <c r="W6381" t="s">
        <v>54</v>
      </c>
      <c r="X6381" t="s">
        <v>1088</v>
      </c>
      <c r="Y6381">
        <v>9.84</v>
      </c>
    </row>
    <row r="6382" spans="1:25" x14ac:dyDescent="0.2">
      <c r="A6382">
        <v>3469</v>
      </c>
      <c r="B6382" t="s">
        <v>8935</v>
      </c>
      <c r="C6382" s="6">
        <v>43083</v>
      </c>
      <c r="D6382" s="7">
        <v>43083</v>
      </c>
      <c r="E6382" s="8">
        <f>DAY(D6382)</f>
        <v>14</v>
      </c>
      <c r="F6382">
        <f>_xlfn.ISOWEEKNUM(D6382)</f>
        <v>50</v>
      </c>
      <c r="G6382" t="str">
        <f>RIGHT((MONTH(D6382)-1)*2+IF(DAY(D6382)&lt;16,1,2)+100,2)</f>
        <v>23</v>
      </c>
      <c r="H6382" s="8">
        <f>MONTH(D6382)</f>
        <v>12</v>
      </c>
      <c r="I6382" t="str">
        <f>TEXT(D6382,"mmm")</f>
        <v>dic</v>
      </c>
      <c r="J6382">
        <f>YEAR(D6382)</f>
        <v>2017</v>
      </c>
      <c r="K6382" s="6">
        <v>43088</v>
      </c>
      <c r="L6382" t="s">
        <v>20</v>
      </c>
      <c r="M6382" t="s">
        <v>2221</v>
      </c>
      <c r="N6382" t="s">
        <v>2222</v>
      </c>
      <c r="O6382" t="s">
        <v>23</v>
      </c>
      <c r="P6382" t="s">
        <v>24</v>
      </c>
      <c r="Q6382" t="s">
        <v>766</v>
      </c>
      <c r="R6382" t="s">
        <v>767</v>
      </c>
      <c r="S6382">
        <v>39212</v>
      </c>
      <c r="T6382" t="s">
        <v>72</v>
      </c>
      <c r="U6382" t="s">
        <v>4358</v>
      </c>
      <c r="V6382" t="s">
        <v>81</v>
      </c>
      <c r="W6382" t="s">
        <v>104</v>
      </c>
      <c r="X6382" t="s">
        <v>4359</v>
      </c>
      <c r="Y6382">
        <v>133.38</v>
      </c>
    </row>
    <row r="6383" spans="1:25" x14ac:dyDescent="0.2">
      <c r="A6383">
        <v>6392</v>
      </c>
      <c r="B6383" t="s">
        <v>8936</v>
      </c>
      <c r="C6383" s="6">
        <v>43083</v>
      </c>
      <c r="D6383" s="7">
        <v>43083</v>
      </c>
      <c r="E6383" s="8">
        <f>DAY(D6383)</f>
        <v>14</v>
      </c>
      <c r="F6383">
        <f>_xlfn.ISOWEEKNUM(D6383)</f>
        <v>50</v>
      </c>
      <c r="G6383" t="str">
        <f>RIGHT((MONTH(D6383)-1)*2+IF(DAY(D6383)&lt;16,1,2)+100,2)</f>
        <v>23</v>
      </c>
      <c r="H6383" s="8">
        <f>MONTH(D6383)</f>
        <v>12</v>
      </c>
      <c r="I6383" t="str">
        <f>TEXT(D6383,"mmm")</f>
        <v>dic</v>
      </c>
      <c r="J6383">
        <f>YEAR(D6383)</f>
        <v>2017</v>
      </c>
      <c r="K6383" s="6">
        <v>43088</v>
      </c>
      <c r="L6383" t="s">
        <v>20</v>
      </c>
      <c r="M6383" t="s">
        <v>4062</v>
      </c>
      <c r="N6383" t="s">
        <v>4063</v>
      </c>
      <c r="O6383" t="s">
        <v>23</v>
      </c>
      <c r="P6383" t="s">
        <v>24</v>
      </c>
      <c r="Q6383" t="s">
        <v>316</v>
      </c>
      <c r="R6383" t="s">
        <v>317</v>
      </c>
      <c r="S6383">
        <v>10011</v>
      </c>
      <c r="T6383" t="s">
        <v>52</v>
      </c>
      <c r="U6383" t="s">
        <v>1742</v>
      </c>
      <c r="V6383" t="s">
        <v>29</v>
      </c>
      <c r="W6383" t="s">
        <v>30</v>
      </c>
      <c r="X6383" t="s">
        <v>1743</v>
      </c>
      <c r="Y6383">
        <v>14.62</v>
      </c>
    </row>
    <row r="6384" spans="1:25" x14ac:dyDescent="0.2">
      <c r="A6384">
        <v>6393</v>
      </c>
      <c r="B6384" t="s">
        <v>8936</v>
      </c>
      <c r="C6384" s="6">
        <v>43083</v>
      </c>
      <c r="D6384" s="7">
        <v>43083</v>
      </c>
      <c r="E6384" s="8">
        <f>DAY(D6384)</f>
        <v>14</v>
      </c>
      <c r="F6384">
        <f>_xlfn.ISOWEEKNUM(D6384)</f>
        <v>50</v>
      </c>
      <c r="G6384" t="str">
        <f>RIGHT((MONTH(D6384)-1)*2+IF(DAY(D6384)&lt;16,1,2)+100,2)</f>
        <v>23</v>
      </c>
      <c r="H6384" s="8">
        <f>MONTH(D6384)</f>
        <v>12</v>
      </c>
      <c r="I6384" t="str">
        <f>TEXT(D6384,"mmm")</f>
        <v>dic</v>
      </c>
      <c r="J6384">
        <f>YEAR(D6384)</f>
        <v>2017</v>
      </c>
      <c r="K6384" s="6">
        <v>43088</v>
      </c>
      <c r="L6384" t="s">
        <v>20</v>
      </c>
      <c r="M6384" t="s">
        <v>4062</v>
      </c>
      <c r="N6384" t="s">
        <v>4063</v>
      </c>
      <c r="O6384" t="s">
        <v>23</v>
      </c>
      <c r="P6384" t="s">
        <v>24</v>
      </c>
      <c r="Q6384" t="s">
        <v>316</v>
      </c>
      <c r="R6384" t="s">
        <v>317</v>
      </c>
      <c r="S6384">
        <v>10011</v>
      </c>
      <c r="T6384" t="s">
        <v>52</v>
      </c>
      <c r="U6384" t="s">
        <v>6104</v>
      </c>
      <c r="V6384" t="s">
        <v>29</v>
      </c>
      <c r="W6384" t="s">
        <v>39</v>
      </c>
      <c r="X6384" t="s">
        <v>6105</v>
      </c>
      <c r="Y6384">
        <v>5.76</v>
      </c>
    </row>
    <row r="6385" spans="1:25" x14ac:dyDescent="0.2">
      <c r="A6385">
        <v>6394</v>
      </c>
      <c r="B6385" t="s">
        <v>8936</v>
      </c>
      <c r="C6385" s="6">
        <v>43083</v>
      </c>
      <c r="D6385" s="7">
        <v>43083</v>
      </c>
      <c r="E6385" s="8">
        <f>DAY(D6385)</f>
        <v>14</v>
      </c>
      <c r="F6385">
        <f>_xlfn.ISOWEEKNUM(D6385)</f>
        <v>50</v>
      </c>
      <c r="G6385" t="str">
        <f>RIGHT((MONTH(D6385)-1)*2+IF(DAY(D6385)&lt;16,1,2)+100,2)</f>
        <v>23</v>
      </c>
      <c r="H6385" s="8">
        <f>MONTH(D6385)</f>
        <v>12</v>
      </c>
      <c r="I6385" t="str">
        <f>TEXT(D6385,"mmm")</f>
        <v>dic</v>
      </c>
      <c r="J6385">
        <f>YEAR(D6385)</f>
        <v>2017</v>
      </c>
      <c r="K6385" s="6">
        <v>43088</v>
      </c>
      <c r="L6385" t="s">
        <v>20</v>
      </c>
      <c r="M6385" t="s">
        <v>4062</v>
      </c>
      <c r="N6385" t="s">
        <v>4063</v>
      </c>
      <c r="O6385" t="s">
        <v>23</v>
      </c>
      <c r="P6385" t="s">
        <v>24</v>
      </c>
      <c r="Q6385" t="s">
        <v>316</v>
      </c>
      <c r="R6385" t="s">
        <v>317</v>
      </c>
      <c r="S6385">
        <v>10011</v>
      </c>
      <c r="T6385" t="s">
        <v>52</v>
      </c>
      <c r="U6385" t="s">
        <v>2552</v>
      </c>
      <c r="V6385" t="s">
        <v>29</v>
      </c>
      <c r="W6385" t="s">
        <v>95</v>
      </c>
      <c r="X6385" t="s">
        <v>2553</v>
      </c>
      <c r="Y6385">
        <v>21.48</v>
      </c>
    </row>
    <row r="6386" spans="1:25" x14ac:dyDescent="0.2">
      <c r="A6386">
        <v>6395</v>
      </c>
      <c r="B6386" t="s">
        <v>8936</v>
      </c>
      <c r="C6386" s="6">
        <v>43083</v>
      </c>
      <c r="D6386" s="7">
        <v>43083</v>
      </c>
      <c r="E6386" s="8">
        <f>DAY(D6386)</f>
        <v>14</v>
      </c>
      <c r="F6386">
        <f>_xlfn.ISOWEEKNUM(D6386)</f>
        <v>50</v>
      </c>
      <c r="G6386" t="str">
        <f>RIGHT((MONTH(D6386)-1)*2+IF(DAY(D6386)&lt;16,1,2)+100,2)</f>
        <v>23</v>
      </c>
      <c r="H6386" s="8">
        <f>MONTH(D6386)</f>
        <v>12</v>
      </c>
      <c r="I6386" t="str">
        <f>TEXT(D6386,"mmm")</f>
        <v>dic</v>
      </c>
      <c r="J6386">
        <f>YEAR(D6386)</f>
        <v>2017</v>
      </c>
      <c r="K6386" s="6">
        <v>43088</v>
      </c>
      <c r="L6386" t="s">
        <v>20</v>
      </c>
      <c r="M6386" t="s">
        <v>4062</v>
      </c>
      <c r="N6386" t="s">
        <v>4063</v>
      </c>
      <c r="O6386" t="s">
        <v>23</v>
      </c>
      <c r="P6386" t="s">
        <v>24</v>
      </c>
      <c r="Q6386" t="s">
        <v>316</v>
      </c>
      <c r="R6386" t="s">
        <v>317</v>
      </c>
      <c r="S6386">
        <v>10011</v>
      </c>
      <c r="T6386" t="s">
        <v>52</v>
      </c>
      <c r="U6386" t="s">
        <v>5448</v>
      </c>
      <c r="V6386" t="s">
        <v>81</v>
      </c>
      <c r="W6386" t="s">
        <v>104</v>
      </c>
      <c r="X6386" t="s">
        <v>5449</v>
      </c>
      <c r="Y6386">
        <v>396.92</v>
      </c>
    </row>
    <row r="6387" spans="1:25" x14ac:dyDescent="0.2">
      <c r="A6387">
        <v>6396</v>
      </c>
      <c r="B6387" t="s">
        <v>8936</v>
      </c>
      <c r="C6387" s="6">
        <v>43083</v>
      </c>
      <c r="D6387" s="7">
        <v>43083</v>
      </c>
      <c r="E6387" s="8">
        <f>DAY(D6387)</f>
        <v>14</v>
      </c>
      <c r="F6387">
        <f>_xlfn.ISOWEEKNUM(D6387)</f>
        <v>50</v>
      </c>
      <c r="G6387" t="str">
        <f>RIGHT((MONTH(D6387)-1)*2+IF(DAY(D6387)&lt;16,1,2)+100,2)</f>
        <v>23</v>
      </c>
      <c r="H6387" s="8">
        <f>MONTH(D6387)</f>
        <v>12</v>
      </c>
      <c r="I6387" t="str">
        <f>TEXT(D6387,"mmm")</f>
        <v>dic</v>
      </c>
      <c r="J6387">
        <f>YEAR(D6387)</f>
        <v>2017</v>
      </c>
      <c r="K6387" s="6">
        <v>43088</v>
      </c>
      <c r="L6387" t="s">
        <v>20</v>
      </c>
      <c r="M6387" t="s">
        <v>4062</v>
      </c>
      <c r="N6387" t="s">
        <v>4063</v>
      </c>
      <c r="O6387" t="s">
        <v>23</v>
      </c>
      <c r="P6387" t="s">
        <v>24</v>
      </c>
      <c r="Q6387" t="s">
        <v>316</v>
      </c>
      <c r="R6387" t="s">
        <v>317</v>
      </c>
      <c r="S6387">
        <v>10011</v>
      </c>
      <c r="T6387" t="s">
        <v>52</v>
      </c>
      <c r="U6387" t="s">
        <v>4816</v>
      </c>
      <c r="V6387" t="s">
        <v>29</v>
      </c>
      <c r="W6387" t="s">
        <v>42</v>
      </c>
      <c r="X6387" t="s">
        <v>4817</v>
      </c>
      <c r="Y6387">
        <v>17.149999999999999</v>
      </c>
    </row>
    <row r="6388" spans="1:25" x14ac:dyDescent="0.2">
      <c r="A6388">
        <v>6397</v>
      </c>
      <c r="B6388" t="s">
        <v>8936</v>
      </c>
      <c r="C6388" s="6">
        <v>43083</v>
      </c>
      <c r="D6388" s="7">
        <v>43083</v>
      </c>
      <c r="E6388" s="8">
        <f>DAY(D6388)</f>
        <v>14</v>
      </c>
      <c r="F6388">
        <f>_xlfn.ISOWEEKNUM(D6388)</f>
        <v>50</v>
      </c>
      <c r="G6388" t="str">
        <f>RIGHT((MONTH(D6388)-1)*2+IF(DAY(D6388)&lt;16,1,2)+100,2)</f>
        <v>23</v>
      </c>
      <c r="H6388" s="8">
        <f>MONTH(D6388)</f>
        <v>12</v>
      </c>
      <c r="I6388" t="str">
        <f>TEXT(D6388,"mmm")</f>
        <v>dic</v>
      </c>
      <c r="J6388">
        <f>YEAR(D6388)</f>
        <v>2017</v>
      </c>
      <c r="K6388" s="6">
        <v>43088</v>
      </c>
      <c r="L6388" t="s">
        <v>20</v>
      </c>
      <c r="M6388" t="s">
        <v>4062</v>
      </c>
      <c r="N6388" t="s">
        <v>4063</v>
      </c>
      <c r="O6388" t="s">
        <v>23</v>
      </c>
      <c r="P6388" t="s">
        <v>24</v>
      </c>
      <c r="Q6388" t="s">
        <v>316</v>
      </c>
      <c r="R6388" t="s">
        <v>317</v>
      </c>
      <c r="S6388">
        <v>10011</v>
      </c>
      <c r="T6388" t="s">
        <v>52</v>
      </c>
      <c r="U6388" t="s">
        <v>7727</v>
      </c>
      <c r="V6388" t="s">
        <v>29</v>
      </c>
      <c r="W6388" t="s">
        <v>45</v>
      </c>
      <c r="X6388" t="s">
        <v>7728</v>
      </c>
      <c r="Y6388">
        <v>23.12</v>
      </c>
    </row>
    <row r="6389" spans="1:25" x14ac:dyDescent="0.2">
      <c r="A6389">
        <v>7941</v>
      </c>
      <c r="B6389" t="s">
        <v>8937</v>
      </c>
      <c r="C6389" s="6">
        <v>43083</v>
      </c>
      <c r="D6389" s="7">
        <v>43083</v>
      </c>
      <c r="E6389" s="8">
        <f>DAY(D6389)</f>
        <v>14</v>
      </c>
      <c r="F6389">
        <f>_xlfn.ISOWEEKNUM(D6389)</f>
        <v>50</v>
      </c>
      <c r="G6389" t="str">
        <f>RIGHT((MONTH(D6389)-1)*2+IF(DAY(D6389)&lt;16,1,2)+100,2)</f>
        <v>23</v>
      </c>
      <c r="H6389" s="8">
        <f>MONTH(D6389)</f>
        <v>12</v>
      </c>
      <c r="I6389" t="str">
        <f>TEXT(D6389,"mmm")</f>
        <v>dic</v>
      </c>
      <c r="J6389">
        <f>YEAR(D6389)</f>
        <v>2017</v>
      </c>
      <c r="K6389" s="6">
        <v>43086</v>
      </c>
      <c r="L6389" t="s">
        <v>66</v>
      </c>
      <c r="M6389" t="s">
        <v>1400</v>
      </c>
      <c r="N6389" t="s">
        <v>1401</v>
      </c>
      <c r="O6389" t="s">
        <v>69</v>
      </c>
      <c r="P6389" t="s">
        <v>24</v>
      </c>
      <c r="Q6389" t="s">
        <v>304</v>
      </c>
      <c r="R6389" t="s">
        <v>61</v>
      </c>
      <c r="S6389">
        <v>92037</v>
      </c>
      <c r="T6389" t="s">
        <v>62</v>
      </c>
      <c r="U6389" t="s">
        <v>418</v>
      </c>
      <c r="V6389" t="s">
        <v>81</v>
      </c>
      <c r="W6389" t="s">
        <v>82</v>
      </c>
      <c r="X6389" t="s">
        <v>8282</v>
      </c>
      <c r="Y6389">
        <v>81.424000000000007</v>
      </c>
    </row>
    <row r="6390" spans="1:25" x14ac:dyDescent="0.2">
      <c r="A6390">
        <v>7942</v>
      </c>
      <c r="B6390" t="s">
        <v>8937</v>
      </c>
      <c r="C6390" s="6">
        <v>43083</v>
      </c>
      <c r="D6390" s="7">
        <v>43083</v>
      </c>
      <c r="E6390" s="8">
        <f>DAY(D6390)</f>
        <v>14</v>
      </c>
      <c r="F6390">
        <f>_xlfn.ISOWEEKNUM(D6390)</f>
        <v>50</v>
      </c>
      <c r="G6390" t="str">
        <f>RIGHT((MONTH(D6390)-1)*2+IF(DAY(D6390)&lt;16,1,2)+100,2)</f>
        <v>23</v>
      </c>
      <c r="H6390" s="8">
        <f>MONTH(D6390)</f>
        <v>12</v>
      </c>
      <c r="I6390" t="str">
        <f>TEXT(D6390,"mmm")</f>
        <v>dic</v>
      </c>
      <c r="J6390">
        <f>YEAR(D6390)</f>
        <v>2017</v>
      </c>
      <c r="K6390" s="6">
        <v>43086</v>
      </c>
      <c r="L6390" t="s">
        <v>66</v>
      </c>
      <c r="M6390" t="s">
        <v>1400</v>
      </c>
      <c r="N6390" t="s">
        <v>1401</v>
      </c>
      <c r="O6390" t="s">
        <v>69</v>
      </c>
      <c r="P6390" t="s">
        <v>24</v>
      </c>
      <c r="Q6390" t="s">
        <v>304</v>
      </c>
      <c r="R6390" t="s">
        <v>61</v>
      </c>
      <c r="S6390">
        <v>92037</v>
      </c>
      <c r="T6390" t="s">
        <v>62</v>
      </c>
      <c r="U6390" t="s">
        <v>5655</v>
      </c>
      <c r="V6390" t="s">
        <v>29</v>
      </c>
      <c r="W6390" t="s">
        <v>42</v>
      </c>
      <c r="X6390" t="s">
        <v>5656</v>
      </c>
      <c r="Y6390">
        <v>134.80000000000001</v>
      </c>
    </row>
    <row r="6391" spans="1:25" x14ac:dyDescent="0.2">
      <c r="A6391">
        <v>722</v>
      </c>
      <c r="B6391" t="s">
        <v>8938</v>
      </c>
      <c r="C6391" s="6">
        <v>43084</v>
      </c>
      <c r="D6391" s="7">
        <v>43084</v>
      </c>
      <c r="E6391" s="8">
        <f>DAY(D6391)</f>
        <v>15</v>
      </c>
      <c r="F6391">
        <f>_xlfn.ISOWEEKNUM(D6391)</f>
        <v>50</v>
      </c>
      <c r="G6391" t="str">
        <f>RIGHT((MONTH(D6391)-1)*2+IF(DAY(D6391)&lt;16,1,2)+100,2)</f>
        <v>23</v>
      </c>
      <c r="H6391" s="8">
        <f>MONTH(D6391)</f>
        <v>12</v>
      </c>
      <c r="I6391" t="str">
        <f>TEXT(D6391,"mmm")</f>
        <v>dic</v>
      </c>
      <c r="J6391">
        <f>YEAR(D6391)</f>
        <v>2017</v>
      </c>
      <c r="K6391" s="6">
        <v>43088</v>
      </c>
      <c r="L6391" t="s">
        <v>20</v>
      </c>
      <c r="M6391" t="s">
        <v>5439</v>
      </c>
      <c r="N6391" t="s">
        <v>5440</v>
      </c>
      <c r="O6391" t="s">
        <v>69</v>
      </c>
      <c r="P6391" t="s">
        <v>24</v>
      </c>
      <c r="Q6391" t="s">
        <v>323</v>
      </c>
      <c r="R6391" t="s">
        <v>243</v>
      </c>
      <c r="S6391">
        <v>48205</v>
      </c>
      <c r="T6391" t="s">
        <v>27</v>
      </c>
      <c r="U6391" t="s">
        <v>4995</v>
      </c>
      <c r="V6391" t="s">
        <v>81</v>
      </c>
      <c r="W6391" t="s">
        <v>308</v>
      </c>
      <c r="X6391" t="s">
        <v>4996</v>
      </c>
      <c r="Y6391">
        <v>1652.94</v>
      </c>
    </row>
    <row r="6392" spans="1:25" x14ac:dyDescent="0.2">
      <c r="A6392">
        <v>723</v>
      </c>
      <c r="B6392" t="s">
        <v>8938</v>
      </c>
      <c r="C6392" s="6">
        <v>43084</v>
      </c>
      <c r="D6392" s="7">
        <v>43084</v>
      </c>
      <c r="E6392" s="8">
        <f>DAY(D6392)</f>
        <v>15</v>
      </c>
      <c r="F6392">
        <f>_xlfn.ISOWEEKNUM(D6392)</f>
        <v>50</v>
      </c>
      <c r="G6392" t="str">
        <f>RIGHT((MONTH(D6392)-1)*2+IF(DAY(D6392)&lt;16,1,2)+100,2)</f>
        <v>23</v>
      </c>
      <c r="H6392" s="8">
        <f>MONTH(D6392)</f>
        <v>12</v>
      </c>
      <c r="I6392" t="str">
        <f>TEXT(D6392,"mmm")</f>
        <v>dic</v>
      </c>
      <c r="J6392">
        <f>YEAR(D6392)</f>
        <v>2017</v>
      </c>
      <c r="K6392" s="6">
        <v>43088</v>
      </c>
      <c r="L6392" t="s">
        <v>20</v>
      </c>
      <c r="M6392" t="s">
        <v>5439</v>
      </c>
      <c r="N6392" t="s">
        <v>5440</v>
      </c>
      <c r="O6392" t="s">
        <v>69</v>
      </c>
      <c r="P6392" t="s">
        <v>24</v>
      </c>
      <c r="Q6392" t="s">
        <v>323</v>
      </c>
      <c r="R6392" t="s">
        <v>243</v>
      </c>
      <c r="S6392">
        <v>48205</v>
      </c>
      <c r="T6392" t="s">
        <v>27</v>
      </c>
      <c r="U6392" t="s">
        <v>4331</v>
      </c>
      <c r="V6392" t="s">
        <v>29</v>
      </c>
      <c r="W6392" t="s">
        <v>42</v>
      </c>
      <c r="X6392" t="s">
        <v>4332</v>
      </c>
      <c r="Y6392">
        <v>296.37</v>
      </c>
    </row>
    <row r="6393" spans="1:25" x14ac:dyDescent="0.2">
      <c r="A6393">
        <v>6378</v>
      </c>
      <c r="B6393" t="s">
        <v>8939</v>
      </c>
      <c r="C6393" s="6">
        <v>43084</v>
      </c>
      <c r="D6393" s="7">
        <v>43084</v>
      </c>
      <c r="E6393" s="8">
        <f>DAY(D6393)</f>
        <v>15</v>
      </c>
      <c r="F6393">
        <f>_xlfn.ISOWEEKNUM(D6393)</f>
        <v>50</v>
      </c>
      <c r="G6393" t="str">
        <f>RIGHT((MONTH(D6393)-1)*2+IF(DAY(D6393)&lt;16,1,2)+100,2)</f>
        <v>23</v>
      </c>
      <c r="H6393" s="8">
        <f>MONTH(D6393)</f>
        <v>12</v>
      </c>
      <c r="I6393" t="str">
        <f>TEXT(D6393,"mmm")</f>
        <v>dic</v>
      </c>
      <c r="J6393">
        <f>YEAR(D6393)</f>
        <v>2017</v>
      </c>
      <c r="K6393" s="6">
        <v>43091</v>
      </c>
      <c r="L6393" t="s">
        <v>20</v>
      </c>
      <c r="M6393" t="s">
        <v>1308</v>
      </c>
      <c r="N6393" t="s">
        <v>1309</v>
      </c>
      <c r="O6393" t="s">
        <v>23</v>
      </c>
      <c r="P6393" t="s">
        <v>24</v>
      </c>
      <c r="Q6393" t="s">
        <v>60</v>
      </c>
      <c r="R6393" t="s">
        <v>61</v>
      </c>
      <c r="S6393">
        <v>90004</v>
      </c>
      <c r="T6393" t="s">
        <v>62</v>
      </c>
      <c r="U6393" t="s">
        <v>3882</v>
      </c>
      <c r="V6393" t="s">
        <v>81</v>
      </c>
      <c r="W6393" t="s">
        <v>104</v>
      </c>
      <c r="X6393" t="s">
        <v>3883</v>
      </c>
      <c r="Y6393">
        <v>14.76</v>
      </c>
    </row>
    <row r="6394" spans="1:25" x14ac:dyDescent="0.2">
      <c r="A6394">
        <v>6647</v>
      </c>
      <c r="B6394" t="s">
        <v>8940</v>
      </c>
      <c r="C6394" s="6">
        <v>43084</v>
      </c>
      <c r="D6394" s="7">
        <v>43084</v>
      </c>
      <c r="E6394" s="8">
        <f>DAY(D6394)</f>
        <v>15</v>
      </c>
      <c r="F6394">
        <f>_xlfn.ISOWEEKNUM(D6394)</f>
        <v>50</v>
      </c>
      <c r="G6394" t="str">
        <f>RIGHT((MONTH(D6394)-1)*2+IF(DAY(D6394)&lt;16,1,2)+100,2)</f>
        <v>23</v>
      </c>
      <c r="H6394" s="8">
        <f>MONTH(D6394)</f>
        <v>12</v>
      </c>
      <c r="I6394" t="str">
        <f>TEXT(D6394,"mmm")</f>
        <v>dic</v>
      </c>
      <c r="J6394">
        <f>YEAR(D6394)</f>
        <v>2017</v>
      </c>
      <c r="K6394" s="6">
        <v>43090</v>
      </c>
      <c r="L6394" t="s">
        <v>20</v>
      </c>
      <c r="M6394" t="s">
        <v>4376</v>
      </c>
      <c r="N6394" t="s">
        <v>4377</v>
      </c>
      <c r="O6394" t="s">
        <v>35</v>
      </c>
      <c r="P6394" t="s">
        <v>24</v>
      </c>
      <c r="Q6394" t="s">
        <v>120</v>
      </c>
      <c r="R6394" t="s">
        <v>201</v>
      </c>
      <c r="S6394">
        <v>97477</v>
      </c>
      <c r="T6394" t="s">
        <v>62</v>
      </c>
      <c r="U6394" t="s">
        <v>746</v>
      </c>
      <c r="V6394" t="s">
        <v>81</v>
      </c>
      <c r="W6394" t="s">
        <v>308</v>
      </c>
      <c r="X6394" t="s">
        <v>747</v>
      </c>
      <c r="Y6394">
        <v>564.19500000000005</v>
      </c>
    </row>
    <row r="6395" spans="1:25" x14ac:dyDescent="0.2">
      <c r="A6395">
        <v>6648</v>
      </c>
      <c r="B6395" t="s">
        <v>8940</v>
      </c>
      <c r="C6395" s="6">
        <v>43084</v>
      </c>
      <c r="D6395" s="7">
        <v>43084</v>
      </c>
      <c r="E6395" s="8">
        <f>DAY(D6395)</f>
        <v>15</v>
      </c>
      <c r="F6395">
        <f>_xlfn.ISOWEEKNUM(D6395)</f>
        <v>50</v>
      </c>
      <c r="G6395" t="str">
        <f>RIGHT((MONTH(D6395)-1)*2+IF(DAY(D6395)&lt;16,1,2)+100,2)</f>
        <v>23</v>
      </c>
      <c r="H6395" s="8">
        <f>MONTH(D6395)</f>
        <v>12</v>
      </c>
      <c r="I6395" t="str">
        <f>TEXT(D6395,"mmm")</f>
        <v>dic</v>
      </c>
      <c r="J6395">
        <f>YEAR(D6395)</f>
        <v>2017</v>
      </c>
      <c r="K6395" s="6">
        <v>43090</v>
      </c>
      <c r="L6395" t="s">
        <v>20</v>
      </c>
      <c r="M6395" t="s">
        <v>4376</v>
      </c>
      <c r="N6395" t="s">
        <v>4377</v>
      </c>
      <c r="O6395" t="s">
        <v>35</v>
      </c>
      <c r="P6395" t="s">
        <v>24</v>
      </c>
      <c r="Q6395" t="s">
        <v>120</v>
      </c>
      <c r="R6395" t="s">
        <v>201</v>
      </c>
      <c r="S6395">
        <v>97477</v>
      </c>
      <c r="T6395" t="s">
        <v>62</v>
      </c>
      <c r="U6395" t="s">
        <v>4946</v>
      </c>
      <c r="V6395" t="s">
        <v>29</v>
      </c>
      <c r="W6395" t="s">
        <v>203</v>
      </c>
      <c r="X6395" t="s">
        <v>4947</v>
      </c>
      <c r="Y6395">
        <v>87.168000000000006</v>
      </c>
    </row>
    <row r="6396" spans="1:25" x14ac:dyDescent="0.2">
      <c r="A6396">
        <v>8047</v>
      </c>
      <c r="B6396" t="s">
        <v>8941</v>
      </c>
      <c r="C6396" s="6">
        <v>43084</v>
      </c>
      <c r="D6396" s="7">
        <v>43084</v>
      </c>
      <c r="E6396" s="8">
        <f>DAY(D6396)</f>
        <v>15</v>
      </c>
      <c r="F6396">
        <f>_xlfn.ISOWEEKNUM(D6396)</f>
        <v>50</v>
      </c>
      <c r="G6396" t="str">
        <f>RIGHT((MONTH(D6396)-1)*2+IF(DAY(D6396)&lt;16,1,2)+100,2)</f>
        <v>23</v>
      </c>
      <c r="H6396" s="8">
        <f>MONTH(D6396)</f>
        <v>12</v>
      </c>
      <c r="I6396" t="str">
        <f>TEXT(D6396,"mmm")</f>
        <v>dic</v>
      </c>
      <c r="J6396">
        <f>YEAR(D6396)</f>
        <v>2017</v>
      </c>
      <c r="K6396" s="6">
        <v>43086</v>
      </c>
      <c r="L6396" t="s">
        <v>57</v>
      </c>
      <c r="M6396" t="s">
        <v>3939</v>
      </c>
      <c r="N6396" t="s">
        <v>3940</v>
      </c>
      <c r="O6396" t="s">
        <v>23</v>
      </c>
      <c r="P6396" t="s">
        <v>24</v>
      </c>
      <c r="Q6396" t="s">
        <v>5550</v>
      </c>
      <c r="R6396" t="s">
        <v>171</v>
      </c>
      <c r="S6396">
        <v>44221</v>
      </c>
      <c r="T6396" t="s">
        <v>52</v>
      </c>
      <c r="U6396" t="s">
        <v>4023</v>
      </c>
      <c r="V6396" t="s">
        <v>29</v>
      </c>
      <c r="W6396" t="s">
        <v>45</v>
      </c>
      <c r="X6396" t="s">
        <v>4024</v>
      </c>
      <c r="Y6396">
        <v>2.214</v>
      </c>
    </row>
    <row r="6397" spans="1:25" x14ac:dyDescent="0.2">
      <c r="A6397">
        <v>8263</v>
      </c>
      <c r="B6397" t="s">
        <v>8942</v>
      </c>
      <c r="C6397" s="6">
        <v>43084</v>
      </c>
      <c r="D6397" s="7">
        <v>43084</v>
      </c>
      <c r="E6397" s="8">
        <f>DAY(D6397)</f>
        <v>15</v>
      </c>
      <c r="F6397">
        <f>_xlfn.ISOWEEKNUM(D6397)</f>
        <v>50</v>
      </c>
      <c r="G6397" t="str">
        <f>RIGHT((MONTH(D6397)-1)*2+IF(DAY(D6397)&lt;16,1,2)+100,2)</f>
        <v>23</v>
      </c>
      <c r="H6397" s="8">
        <f>MONTH(D6397)</f>
        <v>12</v>
      </c>
      <c r="I6397" t="str">
        <f>TEXT(D6397,"mmm")</f>
        <v>dic</v>
      </c>
      <c r="J6397">
        <f>YEAR(D6397)</f>
        <v>2017</v>
      </c>
      <c r="K6397" s="6">
        <v>43088</v>
      </c>
      <c r="L6397" t="s">
        <v>20</v>
      </c>
      <c r="M6397" t="s">
        <v>4290</v>
      </c>
      <c r="N6397" t="s">
        <v>4291</v>
      </c>
      <c r="O6397" t="s">
        <v>35</v>
      </c>
      <c r="P6397" t="s">
        <v>24</v>
      </c>
      <c r="Q6397" t="s">
        <v>2986</v>
      </c>
      <c r="R6397" t="s">
        <v>222</v>
      </c>
      <c r="S6397">
        <v>72701</v>
      </c>
      <c r="T6397" t="s">
        <v>72</v>
      </c>
      <c r="U6397" t="s">
        <v>8943</v>
      </c>
      <c r="V6397" t="s">
        <v>29</v>
      </c>
      <c r="W6397" t="s">
        <v>30</v>
      </c>
      <c r="X6397" t="s">
        <v>8944</v>
      </c>
      <c r="Y6397">
        <v>19.440000000000001</v>
      </c>
    </row>
    <row r="6398" spans="1:25" x14ac:dyDescent="0.2">
      <c r="A6398">
        <v>470</v>
      </c>
      <c r="B6398" t="s">
        <v>8945</v>
      </c>
      <c r="C6398" s="6">
        <v>43085</v>
      </c>
      <c r="D6398" s="7">
        <v>43085</v>
      </c>
      <c r="E6398" s="8">
        <f>DAY(D6398)</f>
        <v>16</v>
      </c>
      <c r="F6398">
        <f>_xlfn.ISOWEEKNUM(D6398)</f>
        <v>50</v>
      </c>
      <c r="G6398" t="str">
        <f>RIGHT((MONTH(D6398)-1)*2+IF(DAY(D6398)&lt;16,1,2)+100,2)</f>
        <v>24</v>
      </c>
      <c r="H6398" s="8">
        <f>MONTH(D6398)</f>
        <v>12</v>
      </c>
      <c r="I6398" t="str">
        <f>TEXT(D6398,"mmm")</f>
        <v>dic</v>
      </c>
      <c r="J6398">
        <f>YEAR(D6398)</f>
        <v>2017</v>
      </c>
      <c r="K6398" s="6">
        <v>43089</v>
      </c>
      <c r="L6398" t="s">
        <v>57</v>
      </c>
      <c r="M6398" t="s">
        <v>4762</v>
      </c>
      <c r="N6398" t="s">
        <v>4763</v>
      </c>
      <c r="O6398" t="s">
        <v>23</v>
      </c>
      <c r="P6398" t="s">
        <v>24</v>
      </c>
      <c r="Q6398" t="s">
        <v>465</v>
      </c>
      <c r="R6398" t="s">
        <v>37</v>
      </c>
      <c r="S6398">
        <v>60610</v>
      </c>
      <c r="T6398" t="s">
        <v>27</v>
      </c>
      <c r="U6398" t="s">
        <v>5989</v>
      </c>
      <c r="V6398" t="s">
        <v>29</v>
      </c>
      <c r="W6398" t="s">
        <v>45</v>
      </c>
      <c r="X6398" t="s">
        <v>5990</v>
      </c>
      <c r="Y6398">
        <v>4.7880000000000003</v>
      </c>
    </row>
    <row r="6399" spans="1:25" x14ac:dyDescent="0.2">
      <c r="A6399">
        <v>1465</v>
      </c>
      <c r="B6399" t="s">
        <v>8946</v>
      </c>
      <c r="C6399" s="6">
        <v>43085</v>
      </c>
      <c r="D6399" s="7">
        <v>43085</v>
      </c>
      <c r="E6399" s="8">
        <f>DAY(D6399)</f>
        <v>16</v>
      </c>
      <c r="F6399">
        <f>_xlfn.ISOWEEKNUM(D6399)</f>
        <v>50</v>
      </c>
      <c r="G6399" t="str">
        <f>RIGHT((MONTH(D6399)-1)*2+IF(DAY(D6399)&lt;16,1,2)+100,2)</f>
        <v>24</v>
      </c>
      <c r="H6399" s="8">
        <f>MONTH(D6399)</f>
        <v>12</v>
      </c>
      <c r="I6399" t="str">
        <f>TEXT(D6399,"mmm")</f>
        <v>dic</v>
      </c>
      <c r="J6399">
        <f>YEAR(D6399)</f>
        <v>2017</v>
      </c>
      <c r="K6399" s="6">
        <v>43088</v>
      </c>
      <c r="L6399" t="s">
        <v>66</v>
      </c>
      <c r="M6399" t="s">
        <v>3491</v>
      </c>
      <c r="N6399" t="s">
        <v>3492</v>
      </c>
      <c r="O6399" t="s">
        <v>69</v>
      </c>
      <c r="P6399" t="s">
        <v>24</v>
      </c>
      <c r="Q6399" t="s">
        <v>316</v>
      </c>
      <c r="R6399" t="s">
        <v>317</v>
      </c>
      <c r="S6399">
        <v>10009</v>
      </c>
      <c r="T6399" t="s">
        <v>52</v>
      </c>
      <c r="U6399" t="s">
        <v>8767</v>
      </c>
      <c r="V6399" t="s">
        <v>29</v>
      </c>
      <c r="W6399" t="s">
        <v>95</v>
      </c>
      <c r="X6399" t="s">
        <v>8768</v>
      </c>
      <c r="Y6399">
        <v>3.68</v>
      </c>
    </row>
    <row r="6400" spans="1:25" x14ac:dyDescent="0.2">
      <c r="A6400">
        <v>6203</v>
      </c>
      <c r="B6400" t="s">
        <v>8947</v>
      </c>
      <c r="C6400" s="6">
        <v>43085</v>
      </c>
      <c r="D6400" s="7">
        <v>43085</v>
      </c>
      <c r="E6400" s="8">
        <f>DAY(D6400)</f>
        <v>16</v>
      </c>
      <c r="F6400">
        <f>_xlfn.ISOWEEKNUM(D6400)</f>
        <v>50</v>
      </c>
      <c r="G6400" t="str">
        <f>RIGHT((MONTH(D6400)-1)*2+IF(DAY(D6400)&lt;16,1,2)+100,2)</f>
        <v>24</v>
      </c>
      <c r="H6400" s="8">
        <f>MONTH(D6400)</f>
        <v>12</v>
      </c>
      <c r="I6400" t="str">
        <f>TEXT(D6400,"mmm")</f>
        <v>dic</v>
      </c>
      <c r="J6400">
        <f>YEAR(D6400)</f>
        <v>2017</v>
      </c>
      <c r="K6400" s="6">
        <v>43092</v>
      </c>
      <c r="L6400" t="s">
        <v>20</v>
      </c>
      <c r="M6400" t="s">
        <v>4062</v>
      </c>
      <c r="N6400" t="s">
        <v>4063</v>
      </c>
      <c r="O6400" t="s">
        <v>23</v>
      </c>
      <c r="P6400" t="s">
        <v>24</v>
      </c>
      <c r="Q6400" t="s">
        <v>986</v>
      </c>
      <c r="R6400" t="s">
        <v>61</v>
      </c>
      <c r="S6400">
        <v>92307</v>
      </c>
      <c r="T6400" t="s">
        <v>62</v>
      </c>
      <c r="U6400" t="s">
        <v>4588</v>
      </c>
      <c r="V6400" t="s">
        <v>81</v>
      </c>
      <c r="W6400" t="s">
        <v>82</v>
      </c>
      <c r="X6400" t="s">
        <v>4589</v>
      </c>
      <c r="Y6400">
        <v>563.91999999999996</v>
      </c>
    </row>
    <row r="6401" spans="1:25" x14ac:dyDescent="0.2">
      <c r="A6401">
        <v>6720</v>
      </c>
      <c r="B6401" t="s">
        <v>8948</v>
      </c>
      <c r="C6401" s="6">
        <v>43085</v>
      </c>
      <c r="D6401" s="7">
        <v>43085</v>
      </c>
      <c r="E6401" s="8">
        <f>DAY(D6401)</f>
        <v>16</v>
      </c>
      <c r="F6401">
        <f>_xlfn.ISOWEEKNUM(D6401)</f>
        <v>50</v>
      </c>
      <c r="G6401" t="str">
        <f>RIGHT((MONTH(D6401)-1)*2+IF(DAY(D6401)&lt;16,1,2)+100,2)</f>
        <v>24</v>
      </c>
      <c r="H6401" s="8">
        <f>MONTH(D6401)</f>
        <v>12</v>
      </c>
      <c r="I6401" t="str">
        <f>TEXT(D6401,"mmm")</f>
        <v>dic</v>
      </c>
      <c r="J6401">
        <f>YEAR(D6401)</f>
        <v>2017</v>
      </c>
      <c r="K6401" s="6">
        <v>43088</v>
      </c>
      <c r="L6401" t="s">
        <v>66</v>
      </c>
      <c r="M6401" t="s">
        <v>3158</v>
      </c>
      <c r="N6401" t="s">
        <v>3159</v>
      </c>
      <c r="O6401" t="s">
        <v>23</v>
      </c>
      <c r="P6401" t="s">
        <v>24</v>
      </c>
      <c r="Q6401" t="s">
        <v>8949</v>
      </c>
      <c r="R6401" t="s">
        <v>564</v>
      </c>
      <c r="S6401">
        <v>27534</v>
      </c>
      <c r="T6401" t="s">
        <v>72</v>
      </c>
      <c r="U6401" t="s">
        <v>1858</v>
      </c>
      <c r="V6401" t="s">
        <v>29</v>
      </c>
      <c r="W6401" t="s">
        <v>203</v>
      </c>
      <c r="X6401" t="s">
        <v>1859</v>
      </c>
      <c r="Y6401">
        <v>34.944000000000003</v>
      </c>
    </row>
    <row r="6402" spans="1:25" x14ac:dyDescent="0.2">
      <c r="A6402">
        <v>8685</v>
      </c>
      <c r="B6402" t="s">
        <v>8950</v>
      </c>
      <c r="C6402" s="6">
        <v>43085</v>
      </c>
      <c r="D6402" s="7">
        <v>43085</v>
      </c>
      <c r="E6402" s="8">
        <f>DAY(D6402)</f>
        <v>16</v>
      </c>
      <c r="F6402">
        <f>_xlfn.ISOWEEKNUM(D6402)</f>
        <v>50</v>
      </c>
      <c r="G6402" t="str">
        <f>RIGHT((MONTH(D6402)-1)*2+IF(DAY(D6402)&lt;16,1,2)+100,2)</f>
        <v>24</v>
      </c>
      <c r="H6402" s="8">
        <f>MONTH(D6402)</f>
        <v>12</v>
      </c>
      <c r="I6402" t="str">
        <f>TEXT(D6402,"mmm")</f>
        <v>dic</v>
      </c>
      <c r="J6402">
        <f>YEAR(D6402)</f>
        <v>2017</v>
      </c>
      <c r="K6402" s="6">
        <v>43092</v>
      </c>
      <c r="L6402" t="s">
        <v>20</v>
      </c>
      <c r="M6402" t="s">
        <v>3630</v>
      </c>
      <c r="N6402" t="s">
        <v>3631</v>
      </c>
      <c r="O6402" t="s">
        <v>35</v>
      </c>
      <c r="P6402" t="s">
        <v>24</v>
      </c>
      <c r="Q6402" t="s">
        <v>304</v>
      </c>
      <c r="R6402" t="s">
        <v>61</v>
      </c>
      <c r="S6402">
        <v>92024</v>
      </c>
      <c r="T6402" t="s">
        <v>62</v>
      </c>
      <c r="U6402" t="s">
        <v>3607</v>
      </c>
      <c r="V6402" t="s">
        <v>89</v>
      </c>
      <c r="W6402" t="s">
        <v>115</v>
      </c>
      <c r="X6402" t="s">
        <v>3608</v>
      </c>
      <c r="Y6402">
        <v>21.21</v>
      </c>
    </row>
    <row r="6403" spans="1:25" x14ac:dyDescent="0.2">
      <c r="A6403">
        <v>3771</v>
      </c>
      <c r="B6403" t="s">
        <v>8951</v>
      </c>
      <c r="C6403" s="6">
        <v>43086</v>
      </c>
      <c r="D6403" s="7">
        <v>43086</v>
      </c>
      <c r="E6403" s="8">
        <f>DAY(D6403)</f>
        <v>17</v>
      </c>
      <c r="F6403">
        <f>_xlfn.ISOWEEKNUM(D6403)</f>
        <v>50</v>
      </c>
      <c r="G6403" t="str">
        <f>RIGHT((MONTH(D6403)-1)*2+IF(DAY(D6403)&lt;16,1,2)+100,2)</f>
        <v>24</v>
      </c>
      <c r="H6403" s="8">
        <f>MONTH(D6403)</f>
        <v>12</v>
      </c>
      <c r="I6403" t="str">
        <f>TEXT(D6403,"mmm")</f>
        <v>dic</v>
      </c>
      <c r="J6403">
        <f>YEAR(D6403)</f>
        <v>2017</v>
      </c>
      <c r="K6403" s="6">
        <v>43090</v>
      </c>
      <c r="L6403" t="s">
        <v>20</v>
      </c>
      <c r="M6403" t="s">
        <v>8535</v>
      </c>
      <c r="N6403" t="s">
        <v>8536</v>
      </c>
      <c r="O6403" t="s">
        <v>23</v>
      </c>
      <c r="P6403" t="s">
        <v>24</v>
      </c>
      <c r="Q6403" t="s">
        <v>159</v>
      </c>
      <c r="R6403" t="s">
        <v>61</v>
      </c>
      <c r="S6403">
        <v>94122</v>
      </c>
      <c r="T6403" t="s">
        <v>62</v>
      </c>
      <c r="U6403" t="s">
        <v>7248</v>
      </c>
      <c r="V6403" t="s">
        <v>81</v>
      </c>
      <c r="W6403" t="s">
        <v>308</v>
      </c>
      <c r="X6403" t="s">
        <v>7249</v>
      </c>
      <c r="Y6403">
        <v>2003.52</v>
      </c>
    </row>
    <row r="6404" spans="1:25" x14ac:dyDescent="0.2">
      <c r="A6404">
        <v>5912</v>
      </c>
      <c r="B6404" t="s">
        <v>8952</v>
      </c>
      <c r="C6404" s="6">
        <v>43086</v>
      </c>
      <c r="D6404" s="7">
        <v>43086</v>
      </c>
      <c r="E6404" s="8">
        <f>DAY(D6404)</f>
        <v>17</v>
      </c>
      <c r="F6404">
        <f>_xlfn.ISOWEEKNUM(D6404)</f>
        <v>50</v>
      </c>
      <c r="G6404" t="str">
        <f>RIGHT((MONTH(D6404)-1)*2+IF(DAY(D6404)&lt;16,1,2)+100,2)</f>
        <v>24</v>
      </c>
      <c r="H6404" s="8">
        <f>MONTH(D6404)</f>
        <v>12</v>
      </c>
      <c r="I6404" t="str">
        <f>TEXT(D6404,"mmm")</f>
        <v>dic</v>
      </c>
      <c r="J6404">
        <f>YEAR(D6404)</f>
        <v>2017</v>
      </c>
      <c r="K6404" s="6">
        <v>43091</v>
      </c>
      <c r="L6404" t="s">
        <v>20</v>
      </c>
      <c r="M6404" t="s">
        <v>4279</v>
      </c>
      <c r="N6404" t="s">
        <v>4280</v>
      </c>
      <c r="O6404" t="s">
        <v>35</v>
      </c>
      <c r="P6404" t="s">
        <v>24</v>
      </c>
      <c r="Q6404" t="s">
        <v>358</v>
      </c>
      <c r="R6404" t="s">
        <v>359</v>
      </c>
      <c r="S6404">
        <v>98115</v>
      </c>
      <c r="T6404" t="s">
        <v>62</v>
      </c>
      <c r="U6404" t="s">
        <v>4104</v>
      </c>
      <c r="V6404" t="s">
        <v>29</v>
      </c>
      <c r="W6404" t="s">
        <v>42</v>
      </c>
      <c r="X6404" t="s">
        <v>4105</v>
      </c>
      <c r="Y6404">
        <v>46.53</v>
      </c>
    </row>
    <row r="6405" spans="1:25" x14ac:dyDescent="0.2">
      <c r="A6405">
        <v>8414</v>
      </c>
      <c r="B6405" t="s">
        <v>8953</v>
      </c>
      <c r="C6405" s="6">
        <v>43086</v>
      </c>
      <c r="D6405" s="7">
        <v>43086</v>
      </c>
      <c r="E6405" s="8">
        <f>DAY(D6405)</f>
        <v>17</v>
      </c>
      <c r="F6405">
        <f>_xlfn.ISOWEEKNUM(D6405)</f>
        <v>50</v>
      </c>
      <c r="G6405" t="str">
        <f>RIGHT((MONTH(D6405)-1)*2+IF(DAY(D6405)&lt;16,1,2)+100,2)</f>
        <v>24</v>
      </c>
      <c r="H6405" s="8">
        <f>MONTH(D6405)</f>
        <v>12</v>
      </c>
      <c r="I6405" t="str">
        <f>TEXT(D6405,"mmm")</f>
        <v>dic</v>
      </c>
      <c r="J6405">
        <f>YEAR(D6405)</f>
        <v>2017</v>
      </c>
      <c r="K6405" s="6">
        <v>43090</v>
      </c>
      <c r="L6405" t="s">
        <v>20</v>
      </c>
      <c r="M6405" t="s">
        <v>4160</v>
      </c>
      <c r="N6405" t="s">
        <v>4161</v>
      </c>
      <c r="O6405" t="s">
        <v>69</v>
      </c>
      <c r="P6405" t="s">
        <v>24</v>
      </c>
      <c r="Q6405" t="s">
        <v>478</v>
      </c>
      <c r="R6405" t="s">
        <v>26</v>
      </c>
      <c r="S6405">
        <v>76017</v>
      </c>
      <c r="T6405" t="s">
        <v>27</v>
      </c>
      <c r="U6405" t="s">
        <v>4457</v>
      </c>
      <c r="V6405" t="s">
        <v>29</v>
      </c>
      <c r="W6405" t="s">
        <v>30</v>
      </c>
      <c r="X6405" t="s">
        <v>4458</v>
      </c>
      <c r="Y6405">
        <v>51.84</v>
      </c>
    </row>
    <row r="6406" spans="1:25" x14ac:dyDescent="0.2">
      <c r="A6406">
        <v>8415</v>
      </c>
      <c r="B6406" t="s">
        <v>8953</v>
      </c>
      <c r="C6406" s="6">
        <v>43086</v>
      </c>
      <c r="D6406" s="7">
        <v>43086</v>
      </c>
      <c r="E6406" s="8">
        <f>DAY(D6406)</f>
        <v>17</v>
      </c>
      <c r="F6406">
        <f>_xlfn.ISOWEEKNUM(D6406)</f>
        <v>50</v>
      </c>
      <c r="G6406" t="str">
        <f>RIGHT((MONTH(D6406)-1)*2+IF(DAY(D6406)&lt;16,1,2)+100,2)</f>
        <v>24</v>
      </c>
      <c r="H6406" s="8">
        <f>MONTH(D6406)</f>
        <v>12</v>
      </c>
      <c r="I6406" t="str">
        <f>TEXT(D6406,"mmm")</f>
        <v>dic</v>
      </c>
      <c r="J6406">
        <f>YEAR(D6406)</f>
        <v>2017</v>
      </c>
      <c r="K6406" s="6">
        <v>43090</v>
      </c>
      <c r="L6406" t="s">
        <v>20</v>
      </c>
      <c r="M6406" t="s">
        <v>4160</v>
      </c>
      <c r="N6406" t="s">
        <v>4161</v>
      </c>
      <c r="O6406" t="s">
        <v>69</v>
      </c>
      <c r="P6406" t="s">
        <v>24</v>
      </c>
      <c r="Q6406" t="s">
        <v>478</v>
      </c>
      <c r="R6406" t="s">
        <v>26</v>
      </c>
      <c r="S6406">
        <v>76017</v>
      </c>
      <c r="T6406" t="s">
        <v>27</v>
      </c>
      <c r="U6406" t="s">
        <v>3653</v>
      </c>
      <c r="V6406" t="s">
        <v>89</v>
      </c>
      <c r="W6406" t="s">
        <v>115</v>
      </c>
      <c r="X6406" t="s">
        <v>3654</v>
      </c>
      <c r="Y6406">
        <v>165.6</v>
      </c>
    </row>
    <row r="6407" spans="1:25" x14ac:dyDescent="0.2">
      <c r="A6407">
        <v>9016</v>
      </c>
      <c r="B6407" t="s">
        <v>8954</v>
      </c>
      <c r="C6407" s="6">
        <v>43086</v>
      </c>
      <c r="D6407" s="7">
        <v>43086</v>
      </c>
      <c r="E6407" s="8">
        <f>DAY(D6407)</f>
        <v>17</v>
      </c>
      <c r="F6407">
        <f>_xlfn.ISOWEEKNUM(D6407)</f>
        <v>50</v>
      </c>
      <c r="G6407" t="str">
        <f>RIGHT((MONTH(D6407)-1)*2+IF(DAY(D6407)&lt;16,1,2)+100,2)</f>
        <v>24</v>
      </c>
      <c r="H6407" s="8">
        <f>MONTH(D6407)</f>
        <v>12</v>
      </c>
      <c r="I6407" t="str">
        <f>TEXT(D6407,"mmm")</f>
        <v>dic</v>
      </c>
      <c r="J6407">
        <f>YEAR(D6407)</f>
        <v>2017</v>
      </c>
      <c r="K6407" s="6">
        <v>43092</v>
      </c>
      <c r="L6407" t="s">
        <v>20</v>
      </c>
      <c r="M6407" t="s">
        <v>2135</v>
      </c>
      <c r="N6407" t="s">
        <v>2136</v>
      </c>
      <c r="O6407" t="s">
        <v>69</v>
      </c>
      <c r="P6407" t="s">
        <v>24</v>
      </c>
      <c r="Q6407" t="s">
        <v>8716</v>
      </c>
      <c r="R6407" t="s">
        <v>943</v>
      </c>
      <c r="S6407">
        <v>88220</v>
      </c>
      <c r="T6407" t="s">
        <v>62</v>
      </c>
      <c r="U6407" t="s">
        <v>1019</v>
      </c>
      <c r="V6407" t="s">
        <v>29</v>
      </c>
      <c r="W6407" t="s">
        <v>45</v>
      </c>
      <c r="X6407" t="s">
        <v>1020</v>
      </c>
      <c r="Y6407">
        <v>13.488</v>
      </c>
    </row>
    <row r="6408" spans="1:25" x14ac:dyDescent="0.2">
      <c r="A6408">
        <v>9017</v>
      </c>
      <c r="B6408" t="s">
        <v>8954</v>
      </c>
      <c r="C6408" s="6">
        <v>43086</v>
      </c>
      <c r="D6408" s="7">
        <v>43086</v>
      </c>
      <c r="E6408" s="8">
        <f>DAY(D6408)</f>
        <v>17</v>
      </c>
      <c r="F6408">
        <f>_xlfn.ISOWEEKNUM(D6408)</f>
        <v>50</v>
      </c>
      <c r="G6408" t="str">
        <f>RIGHT((MONTH(D6408)-1)*2+IF(DAY(D6408)&lt;16,1,2)+100,2)</f>
        <v>24</v>
      </c>
      <c r="H6408" s="8">
        <f>MONTH(D6408)</f>
        <v>12</v>
      </c>
      <c r="I6408" t="str">
        <f>TEXT(D6408,"mmm")</f>
        <v>dic</v>
      </c>
      <c r="J6408">
        <f>YEAR(D6408)</f>
        <v>2017</v>
      </c>
      <c r="K6408" s="6">
        <v>43092</v>
      </c>
      <c r="L6408" t="s">
        <v>20</v>
      </c>
      <c r="M6408" t="s">
        <v>2135</v>
      </c>
      <c r="N6408" t="s">
        <v>2136</v>
      </c>
      <c r="O6408" t="s">
        <v>69</v>
      </c>
      <c r="P6408" t="s">
        <v>24</v>
      </c>
      <c r="Q6408" t="s">
        <v>8716</v>
      </c>
      <c r="R6408" t="s">
        <v>943</v>
      </c>
      <c r="S6408">
        <v>88220</v>
      </c>
      <c r="T6408" t="s">
        <v>62</v>
      </c>
      <c r="U6408" t="s">
        <v>3015</v>
      </c>
      <c r="V6408" t="s">
        <v>29</v>
      </c>
      <c r="W6408" t="s">
        <v>45</v>
      </c>
      <c r="X6408" t="s">
        <v>3016</v>
      </c>
      <c r="Y6408">
        <v>11.416</v>
      </c>
    </row>
    <row r="6409" spans="1:25" x14ac:dyDescent="0.2">
      <c r="A6409">
        <v>9040</v>
      </c>
      <c r="B6409" t="s">
        <v>8955</v>
      </c>
      <c r="C6409" s="6">
        <v>43086</v>
      </c>
      <c r="D6409" s="7">
        <v>43086</v>
      </c>
      <c r="E6409" s="8">
        <f>DAY(D6409)</f>
        <v>17</v>
      </c>
      <c r="F6409">
        <f>_xlfn.ISOWEEKNUM(D6409)</f>
        <v>50</v>
      </c>
      <c r="G6409" t="str">
        <f>RIGHT((MONTH(D6409)-1)*2+IF(DAY(D6409)&lt;16,1,2)+100,2)</f>
        <v>24</v>
      </c>
      <c r="H6409" s="8">
        <f>MONTH(D6409)</f>
        <v>12</v>
      </c>
      <c r="I6409" t="str">
        <f>TEXT(D6409,"mmm")</f>
        <v>dic</v>
      </c>
      <c r="J6409">
        <f>YEAR(D6409)</f>
        <v>2017</v>
      </c>
      <c r="K6409" s="6">
        <v>43090</v>
      </c>
      <c r="L6409" t="s">
        <v>20</v>
      </c>
      <c r="M6409" t="s">
        <v>4717</v>
      </c>
      <c r="N6409" t="s">
        <v>4718</v>
      </c>
      <c r="O6409" t="s">
        <v>23</v>
      </c>
      <c r="P6409" t="s">
        <v>24</v>
      </c>
      <c r="Q6409" t="s">
        <v>323</v>
      </c>
      <c r="R6409" t="s">
        <v>243</v>
      </c>
      <c r="S6409">
        <v>48205</v>
      </c>
      <c r="T6409" t="s">
        <v>27</v>
      </c>
      <c r="U6409" t="s">
        <v>5787</v>
      </c>
      <c r="V6409" t="s">
        <v>29</v>
      </c>
      <c r="W6409" t="s">
        <v>45</v>
      </c>
      <c r="X6409" t="s">
        <v>5788</v>
      </c>
      <c r="Y6409">
        <v>9892.74</v>
      </c>
    </row>
    <row r="6410" spans="1:25" x14ac:dyDescent="0.2">
      <c r="A6410">
        <v>287</v>
      </c>
      <c r="B6410" t="s">
        <v>8956</v>
      </c>
      <c r="C6410" s="6">
        <v>43087</v>
      </c>
      <c r="D6410" s="7">
        <v>43087</v>
      </c>
      <c r="E6410" s="8">
        <f>DAY(D6410)</f>
        <v>18</v>
      </c>
      <c r="F6410">
        <f>_xlfn.ISOWEEKNUM(D6410)</f>
        <v>51</v>
      </c>
      <c r="G6410" t="str">
        <f>RIGHT((MONTH(D6410)-1)*2+IF(DAY(D6410)&lt;16,1,2)+100,2)</f>
        <v>24</v>
      </c>
      <c r="H6410" s="8">
        <f>MONTH(D6410)</f>
        <v>12</v>
      </c>
      <c r="I6410" t="str">
        <f>TEXT(D6410,"mmm")</f>
        <v>dic</v>
      </c>
      <c r="J6410">
        <f>YEAR(D6410)</f>
        <v>2017</v>
      </c>
      <c r="K6410" s="6">
        <v>43089</v>
      </c>
      <c r="L6410" t="s">
        <v>57</v>
      </c>
      <c r="M6410" t="s">
        <v>5123</v>
      </c>
      <c r="N6410" t="s">
        <v>5124</v>
      </c>
      <c r="O6410" t="s">
        <v>69</v>
      </c>
      <c r="P6410" t="s">
        <v>24</v>
      </c>
      <c r="Q6410" t="s">
        <v>6185</v>
      </c>
      <c r="R6410" t="s">
        <v>350</v>
      </c>
      <c r="S6410">
        <v>33319</v>
      </c>
      <c r="T6410" t="s">
        <v>72</v>
      </c>
      <c r="U6410" t="s">
        <v>6386</v>
      </c>
      <c r="V6410" t="s">
        <v>29</v>
      </c>
      <c r="W6410" t="s">
        <v>45</v>
      </c>
      <c r="X6410" t="s">
        <v>6387</v>
      </c>
      <c r="Y6410">
        <v>254.05799999999999</v>
      </c>
    </row>
    <row r="6411" spans="1:25" x14ac:dyDescent="0.2">
      <c r="A6411">
        <v>288</v>
      </c>
      <c r="B6411" t="s">
        <v>8956</v>
      </c>
      <c r="C6411" s="6">
        <v>43087</v>
      </c>
      <c r="D6411" s="7">
        <v>43087</v>
      </c>
      <c r="E6411" s="8">
        <f>DAY(D6411)</f>
        <v>18</v>
      </c>
      <c r="F6411">
        <f>_xlfn.ISOWEEKNUM(D6411)</f>
        <v>51</v>
      </c>
      <c r="G6411" t="str">
        <f>RIGHT((MONTH(D6411)-1)*2+IF(DAY(D6411)&lt;16,1,2)+100,2)</f>
        <v>24</v>
      </c>
      <c r="H6411" s="8">
        <f>MONTH(D6411)</f>
        <v>12</v>
      </c>
      <c r="I6411" t="str">
        <f>TEXT(D6411,"mmm")</f>
        <v>dic</v>
      </c>
      <c r="J6411">
        <f>YEAR(D6411)</f>
        <v>2017</v>
      </c>
      <c r="K6411" s="6">
        <v>43089</v>
      </c>
      <c r="L6411" t="s">
        <v>57</v>
      </c>
      <c r="M6411" t="s">
        <v>5123</v>
      </c>
      <c r="N6411" t="s">
        <v>5124</v>
      </c>
      <c r="O6411" t="s">
        <v>69</v>
      </c>
      <c r="P6411" t="s">
        <v>24</v>
      </c>
      <c r="Q6411" t="s">
        <v>6185</v>
      </c>
      <c r="R6411" t="s">
        <v>350</v>
      </c>
      <c r="S6411">
        <v>33319</v>
      </c>
      <c r="T6411" t="s">
        <v>72</v>
      </c>
      <c r="U6411" t="s">
        <v>5885</v>
      </c>
      <c r="V6411" t="s">
        <v>29</v>
      </c>
      <c r="W6411" t="s">
        <v>203</v>
      </c>
      <c r="X6411" t="s">
        <v>5886</v>
      </c>
      <c r="Y6411">
        <v>194.52799999999999</v>
      </c>
    </row>
    <row r="6412" spans="1:25" x14ac:dyDescent="0.2">
      <c r="A6412">
        <v>289</v>
      </c>
      <c r="B6412" t="s">
        <v>8956</v>
      </c>
      <c r="C6412" s="6">
        <v>43087</v>
      </c>
      <c r="D6412" s="7">
        <v>43087</v>
      </c>
      <c r="E6412" s="8">
        <f>DAY(D6412)</f>
        <v>18</v>
      </c>
      <c r="F6412">
        <f>_xlfn.ISOWEEKNUM(D6412)</f>
        <v>51</v>
      </c>
      <c r="G6412" t="str">
        <f>RIGHT((MONTH(D6412)-1)*2+IF(DAY(D6412)&lt;16,1,2)+100,2)</f>
        <v>24</v>
      </c>
      <c r="H6412" s="8">
        <f>MONTH(D6412)</f>
        <v>12</v>
      </c>
      <c r="I6412" t="str">
        <f>TEXT(D6412,"mmm")</f>
        <v>dic</v>
      </c>
      <c r="J6412">
        <f>YEAR(D6412)</f>
        <v>2017</v>
      </c>
      <c r="K6412" s="6">
        <v>43089</v>
      </c>
      <c r="L6412" t="s">
        <v>57</v>
      </c>
      <c r="M6412" t="s">
        <v>5123</v>
      </c>
      <c r="N6412" t="s">
        <v>5124</v>
      </c>
      <c r="O6412" t="s">
        <v>69</v>
      </c>
      <c r="P6412" t="s">
        <v>24</v>
      </c>
      <c r="Q6412" t="s">
        <v>6185</v>
      </c>
      <c r="R6412" t="s">
        <v>350</v>
      </c>
      <c r="S6412">
        <v>33319</v>
      </c>
      <c r="T6412" t="s">
        <v>72</v>
      </c>
      <c r="U6412" t="s">
        <v>3842</v>
      </c>
      <c r="V6412" t="s">
        <v>29</v>
      </c>
      <c r="W6412" t="s">
        <v>449</v>
      </c>
      <c r="X6412" t="s">
        <v>3843</v>
      </c>
      <c r="Y6412">
        <v>961.48</v>
      </c>
    </row>
    <row r="6413" spans="1:25" x14ac:dyDescent="0.2">
      <c r="A6413">
        <v>641</v>
      </c>
      <c r="B6413" t="s">
        <v>8957</v>
      </c>
      <c r="C6413" s="6">
        <v>43087</v>
      </c>
      <c r="D6413" s="7">
        <v>43087</v>
      </c>
      <c r="E6413" s="8">
        <f>DAY(D6413)</f>
        <v>18</v>
      </c>
      <c r="F6413">
        <f>_xlfn.ISOWEEKNUM(D6413)</f>
        <v>51</v>
      </c>
      <c r="G6413" t="str">
        <f>RIGHT((MONTH(D6413)-1)*2+IF(DAY(D6413)&lt;16,1,2)+100,2)</f>
        <v>24</v>
      </c>
      <c r="H6413" s="8">
        <f>MONTH(D6413)</f>
        <v>12</v>
      </c>
      <c r="I6413" t="str">
        <f>TEXT(D6413,"mmm")</f>
        <v>dic</v>
      </c>
      <c r="J6413">
        <f>YEAR(D6413)</f>
        <v>2017</v>
      </c>
      <c r="K6413" s="6">
        <v>43091</v>
      </c>
      <c r="L6413" t="s">
        <v>20</v>
      </c>
      <c r="M6413" t="s">
        <v>4170</v>
      </c>
      <c r="N6413" t="s">
        <v>4171</v>
      </c>
      <c r="O6413" t="s">
        <v>69</v>
      </c>
      <c r="P6413" t="s">
        <v>24</v>
      </c>
      <c r="Q6413" t="s">
        <v>2100</v>
      </c>
      <c r="R6413" t="s">
        <v>736</v>
      </c>
      <c r="S6413">
        <v>55407</v>
      </c>
      <c r="T6413" t="s">
        <v>27</v>
      </c>
      <c r="U6413" t="s">
        <v>5762</v>
      </c>
      <c r="V6413" t="s">
        <v>81</v>
      </c>
      <c r="W6413" t="s">
        <v>104</v>
      </c>
      <c r="X6413" t="s">
        <v>5763</v>
      </c>
      <c r="Y6413">
        <v>18.84</v>
      </c>
    </row>
    <row r="6414" spans="1:25" x14ac:dyDescent="0.2">
      <c r="A6414">
        <v>1315</v>
      </c>
      <c r="B6414" t="s">
        <v>8958</v>
      </c>
      <c r="C6414" s="6">
        <v>43087</v>
      </c>
      <c r="D6414" s="7">
        <v>43087</v>
      </c>
      <c r="E6414" s="8">
        <f>DAY(D6414)</f>
        <v>18</v>
      </c>
      <c r="F6414">
        <f>_xlfn.ISOWEEKNUM(D6414)</f>
        <v>51</v>
      </c>
      <c r="G6414" t="str">
        <f>RIGHT((MONTH(D6414)-1)*2+IF(DAY(D6414)&lt;16,1,2)+100,2)</f>
        <v>24</v>
      </c>
      <c r="H6414" s="8">
        <f>MONTH(D6414)</f>
        <v>12</v>
      </c>
      <c r="I6414" t="str">
        <f>TEXT(D6414,"mmm")</f>
        <v>dic</v>
      </c>
      <c r="J6414">
        <f>YEAR(D6414)</f>
        <v>2017</v>
      </c>
      <c r="K6414" s="6">
        <v>43092</v>
      </c>
      <c r="L6414" t="s">
        <v>20</v>
      </c>
      <c r="M6414" t="s">
        <v>3354</v>
      </c>
      <c r="N6414" t="s">
        <v>3355</v>
      </c>
      <c r="O6414" t="s">
        <v>69</v>
      </c>
      <c r="P6414" t="s">
        <v>24</v>
      </c>
      <c r="Q6414" t="s">
        <v>60</v>
      </c>
      <c r="R6414" t="s">
        <v>61</v>
      </c>
      <c r="S6414">
        <v>90032</v>
      </c>
      <c r="T6414" t="s">
        <v>62</v>
      </c>
      <c r="U6414" t="s">
        <v>282</v>
      </c>
      <c r="V6414" t="s">
        <v>29</v>
      </c>
      <c r="W6414" t="s">
        <v>30</v>
      </c>
      <c r="X6414" t="s">
        <v>283</v>
      </c>
      <c r="Y6414">
        <v>38.880000000000003</v>
      </c>
    </row>
    <row r="6415" spans="1:25" x14ac:dyDescent="0.2">
      <c r="A6415">
        <v>1316</v>
      </c>
      <c r="B6415" t="s">
        <v>8958</v>
      </c>
      <c r="C6415" s="6">
        <v>43087</v>
      </c>
      <c r="D6415" s="7">
        <v>43087</v>
      </c>
      <c r="E6415" s="8">
        <f>DAY(D6415)</f>
        <v>18</v>
      </c>
      <c r="F6415">
        <f>_xlfn.ISOWEEKNUM(D6415)</f>
        <v>51</v>
      </c>
      <c r="G6415" t="str">
        <f>RIGHT((MONTH(D6415)-1)*2+IF(DAY(D6415)&lt;16,1,2)+100,2)</f>
        <v>24</v>
      </c>
      <c r="H6415" s="8">
        <f>MONTH(D6415)</f>
        <v>12</v>
      </c>
      <c r="I6415" t="str">
        <f>TEXT(D6415,"mmm")</f>
        <v>dic</v>
      </c>
      <c r="J6415">
        <f>YEAR(D6415)</f>
        <v>2017</v>
      </c>
      <c r="K6415" s="6">
        <v>43092</v>
      </c>
      <c r="L6415" t="s">
        <v>20</v>
      </c>
      <c r="M6415" t="s">
        <v>3354</v>
      </c>
      <c r="N6415" t="s">
        <v>3355</v>
      </c>
      <c r="O6415" t="s">
        <v>69</v>
      </c>
      <c r="P6415" t="s">
        <v>24</v>
      </c>
      <c r="Q6415" t="s">
        <v>60</v>
      </c>
      <c r="R6415" t="s">
        <v>61</v>
      </c>
      <c r="S6415">
        <v>90032</v>
      </c>
      <c r="T6415" t="s">
        <v>62</v>
      </c>
      <c r="U6415" t="s">
        <v>8959</v>
      </c>
      <c r="V6415" t="s">
        <v>81</v>
      </c>
      <c r="W6415" t="s">
        <v>104</v>
      </c>
      <c r="X6415" t="s">
        <v>8960</v>
      </c>
      <c r="Y6415">
        <v>183.84</v>
      </c>
    </row>
    <row r="6416" spans="1:25" x14ac:dyDescent="0.2">
      <c r="A6416">
        <v>1317</v>
      </c>
      <c r="B6416" t="s">
        <v>8958</v>
      </c>
      <c r="C6416" s="6">
        <v>43087</v>
      </c>
      <c r="D6416" s="7">
        <v>43087</v>
      </c>
      <c r="E6416" s="8">
        <f>DAY(D6416)</f>
        <v>18</v>
      </c>
      <c r="F6416">
        <f>_xlfn.ISOWEEKNUM(D6416)</f>
        <v>51</v>
      </c>
      <c r="G6416" t="str">
        <f>RIGHT((MONTH(D6416)-1)*2+IF(DAY(D6416)&lt;16,1,2)+100,2)</f>
        <v>24</v>
      </c>
      <c r="H6416" s="8">
        <f>MONTH(D6416)</f>
        <v>12</v>
      </c>
      <c r="I6416" t="str">
        <f>TEXT(D6416,"mmm")</f>
        <v>dic</v>
      </c>
      <c r="J6416">
        <f>YEAR(D6416)</f>
        <v>2017</v>
      </c>
      <c r="K6416" s="6">
        <v>43092</v>
      </c>
      <c r="L6416" t="s">
        <v>20</v>
      </c>
      <c r="M6416" t="s">
        <v>3354</v>
      </c>
      <c r="N6416" t="s">
        <v>3355</v>
      </c>
      <c r="O6416" t="s">
        <v>69</v>
      </c>
      <c r="P6416" t="s">
        <v>24</v>
      </c>
      <c r="Q6416" t="s">
        <v>60</v>
      </c>
      <c r="R6416" t="s">
        <v>61</v>
      </c>
      <c r="S6416">
        <v>90032</v>
      </c>
      <c r="T6416" t="s">
        <v>62</v>
      </c>
      <c r="U6416" t="s">
        <v>7590</v>
      </c>
      <c r="V6416" t="s">
        <v>29</v>
      </c>
      <c r="W6416" t="s">
        <v>449</v>
      </c>
      <c r="X6416" t="s">
        <v>7591</v>
      </c>
      <c r="Y6416">
        <v>579.29999999999995</v>
      </c>
    </row>
    <row r="6417" spans="1:25" x14ac:dyDescent="0.2">
      <c r="A6417">
        <v>3505</v>
      </c>
      <c r="B6417" t="s">
        <v>8961</v>
      </c>
      <c r="C6417" s="6">
        <v>43087</v>
      </c>
      <c r="D6417" s="7">
        <v>43087</v>
      </c>
      <c r="E6417" s="8">
        <f>DAY(D6417)</f>
        <v>18</v>
      </c>
      <c r="F6417">
        <f>_xlfn.ISOWEEKNUM(D6417)</f>
        <v>51</v>
      </c>
      <c r="G6417" t="str">
        <f>RIGHT((MONTH(D6417)-1)*2+IF(DAY(D6417)&lt;16,1,2)+100,2)</f>
        <v>24</v>
      </c>
      <c r="H6417" s="8">
        <f>MONTH(D6417)</f>
        <v>12</v>
      </c>
      <c r="I6417" t="str">
        <f>TEXT(D6417,"mmm")</f>
        <v>dic</v>
      </c>
      <c r="J6417">
        <f>YEAR(D6417)</f>
        <v>2017</v>
      </c>
      <c r="K6417" s="6">
        <v>43089</v>
      </c>
      <c r="L6417" t="s">
        <v>57</v>
      </c>
      <c r="M6417" t="s">
        <v>3936</v>
      </c>
      <c r="N6417" t="s">
        <v>3937</v>
      </c>
      <c r="O6417" t="s">
        <v>35</v>
      </c>
      <c r="P6417" t="s">
        <v>24</v>
      </c>
      <c r="Q6417" t="s">
        <v>316</v>
      </c>
      <c r="R6417" t="s">
        <v>317</v>
      </c>
      <c r="S6417">
        <v>10009</v>
      </c>
      <c r="T6417" t="s">
        <v>52</v>
      </c>
      <c r="U6417" t="s">
        <v>4009</v>
      </c>
      <c r="V6417" t="s">
        <v>29</v>
      </c>
      <c r="W6417" t="s">
        <v>42</v>
      </c>
      <c r="X6417" t="s">
        <v>4010</v>
      </c>
      <c r="Y6417">
        <v>900.08</v>
      </c>
    </row>
    <row r="6418" spans="1:25" x14ac:dyDescent="0.2">
      <c r="A6418">
        <v>4861</v>
      </c>
      <c r="B6418" t="s">
        <v>8962</v>
      </c>
      <c r="C6418" s="6">
        <v>43087</v>
      </c>
      <c r="D6418" s="7">
        <v>43087</v>
      </c>
      <c r="E6418" s="8">
        <f>DAY(D6418)</f>
        <v>18</v>
      </c>
      <c r="F6418">
        <f>_xlfn.ISOWEEKNUM(D6418)</f>
        <v>51</v>
      </c>
      <c r="G6418" t="str">
        <f>RIGHT((MONTH(D6418)-1)*2+IF(DAY(D6418)&lt;16,1,2)+100,2)</f>
        <v>24</v>
      </c>
      <c r="H6418" s="8">
        <f>MONTH(D6418)</f>
        <v>12</v>
      </c>
      <c r="I6418" t="str">
        <f>TEXT(D6418,"mmm")</f>
        <v>dic</v>
      </c>
      <c r="J6418">
        <f>YEAR(D6418)</f>
        <v>2017</v>
      </c>
      <c r="K6418" s="6">
        <v>43093</v>
      </c>
      <c r="L6418" t="s">
        <v>20</v>
      </c>
      <c r="M6418" t="s">
        <v>2140</v>
      </c>
      <c r="N6418" t="s">
        <v>2141</v>
      </c>
      <c r="O6418" t="s">
        <v>69</v>
      </c>
      <c r="P6418" t="s">
        <v>24</v>
      </c>
      <c r="Q6418" t="s">
        <v>6814</v>
      </c>
      <c r="R6418" t="s">
        <v>394</v>
      </c>
      <c r="S6418">
        <v>7960</v>
      </c>
      <c r="T6418" t="s">
        <v>52</v>
      </c>
      <c r="U6418" t="s">
        <v>2807</v>
      </c>
      <c r="V6418" t="s">
        <v>29</v>
      </c>
      <c r="W6418" t="s">
        <v>45</v>
      </c>
      <c r="X6418" t="s">
        <v>2808</v>
      </c>
      <c r="Y6418">
        <v>1793.98</v>
      </c>
    </row>
    <row r="6419" spans="1:25" x14ac:dyDescent="0.2">
      <c r="A6419">
        <v>5022</v>
      </c>
      <c r="B6419" t="s">
        <v>8963</v>
      </c>
      <c r="C6419" s="6">
        <v>43087</v>
      </c>
      <c r="D6419" s="7">
        <v>43087</v>
      </c>
      <c r="E6419" s="8">
        <f>DAY(D6419)</f>
        <v>18</v>
      </c>
      <c r="F6419">
        <f>_xlfn.ISOWEEKNUM(D6419)</f>
        <v>51</v>
      </c>
      <c r="G6419" t="str">
        <f>RIGHT((MONTH(D6419)-1)*2+IF(DAY(D6419)&lt;16,1,2)+100,2)</f>
        <v>24</v>
      </c>
      <c r="H6419" s="8">
        <f>MONTH(D6419)</f>
        <v>12</v>
      </c>
      <c r="I6419" t="str">
        <f>TEXT(D6419,"mmm")</f>
        <v>dic</v>
      </c>
      <c r="J6419">
        <f>YEAR(D6419)</f>
        <v>2017</v>
      </c>
      <c r="K6419" s="6">
        <v>43093</v>
      </c>
      <c r="L6419" t="s">
        <v>20</v>
      </c>
      <c r="M6419" t="s">
        <v>5180</v>
      </c>
      <c r="N6419" t="s">
        <v>5181</v>
      </c>
      <c r="O6419" t="s">
        <v>23</v>
      </c>
      <c r="P6419" t="s">
        <v>24</v>
      </c>
      <c r="Q6419" t="s">
        <v>304</v>
      </c>
      <c r="R6419" t="s">
        <v>61</v>
      </c>
      <c r="S6419">
        <v>92037</v>
      </c>
      <c r="T6419" t="s">
        <v>62</v>
      </c>
      <c r="U6419" t="s">
        <v>1566</v>
      </c>
      <c r="V6419" t="s">
        <v>89</v>
      </c>
      <c r="W6419" t="s">
        <v>115</v>
      </c>
      <c r="X6419" t="s">
        <v>1567</v>
      </c>
      <c r="Y6419">
        <v>72.64</v>
      </c>
    </row>
    <row r="6420" spans="1:25" x14ac:dyDescent="0.2">
      <c r="A6420">
        <v>5023</v>
      </c>
      <c r="B6420" t="s">
        <v>8963</v>
      </c>
      <c r="C6420" s="6">
        <v>43087</v>
      </c>
      <c r="D6420" s="7">
        <v>43087</v>
      </c>
      <c r="E6420" s="8">
        <f>DAY(D6420)</f>
        <v>18</v>
      </c>
      <c r="F6420">
        <f>_xlfn.ISOWEEKNUM(D6420)</f>
        <v>51</v>
      </c>
      <c r="G6420" t="str">
        <f>RIGHT((MONTH(D6420)-1)*2+IF(DAY(D6420)&lt;16,1,2)+100,2)</f>
        <v>24</v>
      </c>
      <c r="H6420" s="8">
        <f>MONTH(D6420)</f>
        <v>12</v>
      </c>
      <c r="I6420" t="str">
        <f>TEXT(D6420,"mmm")</f>
        <v>dic</v>
      </c>
      <c r="J6420">
        <f>YEAR(D6420)</f>
        <v>2017</v>
      </c>
      <c r="K6420" s="6">
        <v>43093</v>
      </c>
      <c r="L6420" t="s">
        <v>20</v>
      </c>
      <c r="M6420" t="s">
        <v>5180</v>
      </c>
      <c r="N6420" t="s">
        <v>5181</v>
      </c>
      <c r="O6420" t="s">
        <v>23</v>
      </c>
      <c r="P6420" t="s">
        <v>24</v>
      </c>
      <c r="Q6420" t="s">
        <v>304</v>
      </c>
      <c r="R6420" t="s">
        <v>61</v>
      </c>
      <c r="S6420">
        <v>92037</v>
      </c>
      <c r="T6420" t="s">
        <v>62</v>
      </c>
      <c r="U6420" t="s">
        <v>4115</v>
      </c>
      <c r="V6420" t="s">
        <v>89</v>
      </c>
      <c r="W6420" t="s">
        <v>115</v>
      </c>
      <c r="X6420" t="s">
        <v>4150</v>
      </c>
      <c r="Y6420">
        <v>772.47</v>
      </c>
    </row>
    <row r="6421" spans="1:25" x14ac:dyDescent="0.2">
      <c r="A6421">
        <v>5024</v>
      </c>
      <c r="B6421" t="s">
        <v>8963</v>
      </c>
      <c r="C6421" s="6">
        <v>43087</v>
      </c>
      <c r="D6421" s="7">
        <v>43087</v>
      </c>
      <c r="E6421" s="8">
        <f>DAY(D6421)</f>
        <v>18</v>
      </c>
      <c r="F6421">
        <f>_xlfn.ISOWEEKNUM(D6421)</f>
        <v>51</v>
      </c>
      <c r="G6421" t="str">
        <f>RIGHT((MONTH(D6421)-1)*2+IF(DAY(D6421)&lt;16,1,2)+100,2)</f>
        <v>24</v>
      </c>
      <c r="H6421" s="8">
        <f>MONTH(D6421)</f>
        <v>12</v>
      </c>
      <c r="I6421" t="str">
        <f>TEXT(D6421,"mmm")</f>
        <v>dic</v>
      </c>
      <c r="J6421">
        <f>YEAR(D6421)</f>
        <v>2017</v>
      </c>
      <c r="K6421" s="6">
        <v>43093</v>
      </c>
      <c r="L6421" t="s">
        <v>20</v>
      </c>
      <c r="M6421" t="s">
        <v>5180</v>
      </c>
      <c r="N6421" t="s">
        <v>5181</v>
      </c>
      <c r="O6421" t="s">
        <v>23</v>
      </c>
      <c r="P6421" t="s">
        <v>24</v>
      </c>
      <c r="Q6421" t="s">
        <v>304</v>
      </c>
      <c r="R6421" t="s">
        <v>61</v>
      </c>
      <c r="S6421">
        <v>92037</v>
      </c>
      <c r="T6421" t="s">
        <v>62</v>
      </c>
      <c r="U6421" t="s">
        <v>7458</v>
      </c>
      <c r="V6421" t="s">
        <v>81</v>
      </c>
      <c r="W6421" t="s">
        <v>104</v>
      </c>
      <c r="X6421" t="s">
        <v>7459</v>
      </c>
      <c r="Y6421">
        <v>39.92</v>
      </c>
    </row>
    <row r="6422" spans="1:25" x14ac:dyDescent="0.2">
      <c r="A6422">
        <v>5655</v>
      </c>
      <c r="B6422" t="s">
        <v>8964</v>
      </c>
      <c r="C6422" s="6">
        <v>43087</v>
      </c>
      <c r="D6422" s="7">
        <v>43087</v>
      </c>
      <c r="E6422" s="8">
        <f>DAY(D6422)</f>
        <v>18</v>
      </c>
      <c r="F6422">
        <f>_xlfn.ISOWEEKNUM(D6422)</f>
        <v>51</v>
      </c>
      <c r="G6422" t="str">
        <f>RIGHT((MONTH(D6422)-1)*2+IF(DAY(D6422)&lt;16,1,2)+100,2)</f>
        <v>24</v>
      </c>
      <c r="H6422" s="8">
        <f>MONTH(D6422)</f>
        <v>12</v>
      </c>
      <c r="I6422" t="str">
        <f>TEXT(D6422,"mmm")</f>
        <v>dic</v>
      </c>
      <c r="J6422">
        <f>YEAR(D6422)</f>
        <v>2017</v>
      </c>
      <c r="K6422" s="6">
        <v>43090</v>
      </c>
      <c r="L6422" t="s">
        <v>66</v>
      </c>
      <c r="M6422" t="s">
        <v>2370</v>
      </c>
      <c r="N6422" t="s">
        <v>2371</v>
      </c>
      <c r="O6422" t="s">
        <v>35</v>
      </c>
      <c r="P6422" t="s">
        <v>24</v>
      </c>
      <c r="Q6422" t="s">
        <v>2142</v>
      </c>
      <c r="R6422" t="s">
        <v>201</v>
      </c>
      <c r="S6422">
        <v>97301</v>
      </c>
      <c r="T6422" t="s">
        <v>62</v>
      </c>
      <c r="U6422" t="s">
        <v>2237</v>
      </c>
      <c r="V6422" t="s">
        <v>29</v>
      </c>
      <c r="W6422" t="s">
        <v>45</v>
      </c>
      <c r="X6422" t="s">
        <v>2238</v>
      </c>
      <c r="Y6422">
        <v>45.24</v>
      </c>
    </row>
    <row r="6423" spans="1:25" x14ac:dyDescent="0.2">
      <c r="A6423">
        <v>5656</v>
      </c>
      <c r="B6423" t="s">
        <v>8964</v>
      </c>
      <c r="C6423" s="6">
        <v>43087</v>
      </c>
      <c r="D6423" s="7">
        <v>43087</v>
      </c>
      <c r="E6423" s="8">
        <f>DAY(D6423)</f>
        <v>18</v>
      </c>
      <c r="F6423">
        <f>_xlfn.ISOWEEKNUM(D6423)</f>
        <v>51</v>
      </c>
      <c r="G6423" t="str">
        <f>RIGHT((MONTH(D6423)-1)*2+IF(DAY(D6423)&lt;16,1,2)+100,2)</f>
        <v>24</v>
      </c>
      <c r="H6423" s="8">
        <f>MONTH(D6423)</f>
        <v>12</v>
      </c>
      <c r="I6423" t="str">
        <f>TEXT(D6423,"mmm")</f>
        <v>dic</v>
      </c>
      <c r="J6423">
        <f>YEAR(D6423)</f>
        <v>2017</v>
      </c>
      <c r="K6423" s="6">
        <v>43090</v>
      </c>
      <c r="L6423" t="s">
        <v>66</v>
      </c>
      <c r="M6423" t="s">
        <v>2370</v>
      </c>
      <c r="N6423" t="s">
        <v>2371</v>
      </c>
      <c r="O6423" t="s">
        <v>35</v>
      </c>
      <c r="P6423" t="s">
        <v>24</v>
      </c>
      <c r="Q6423" t="s">
        <v>2142</v>
      </c>
      <c r="R6423" t="s">
        <v>201</v>
      </c>
      <c r="S6423">
        <v>97301</v>
      </c>
      <c r="T6423" t="s">
        <v>62</v>
      </c>
      <c r="U6423" t="s">
        <v>112</v>
      </c>
      <c r="V6423" t="s">
        <v>29</v>
      </c>
      <c r="W6423" t="s">
        <v>54</v>
      </c>
      <c r="X6423" t="s">
        <v>113</v>
      </c>
      <c r="Y6423">
        <v>18.687999999999999</v>
      </c>
    </row>
    <row r="6424" spans="1:25" x14ac:dyDescent="0.2">
      <c r="A6424">
        <v>5657</v>
      </c>
      <c r="B6424" t="s">
        <v>8964</v>
      </c>
      <c r="C6424" s="6">
        <v>43087</v>
      </c>
      <c r="D6424" s="7">
        <v>43087</v>
      </c>
      <c r="E6424" s="8">
        <f>DAY(D6424)</f>
        <v>18</v>
      </c>
      <c r="F6424">
        <f>_xlfn.ISOWEEKNUM(D6424)</f>
        <v>51</v>
      </c>
      <c r="G6424" t="str">
        <f>RIGHT((MONTH(D6424)-1)*2+IF(DAY(D6424)&lt;16,1,2)+100,2)</f>
        <v>24</v>
      </c>
      <c r="H6424" s="8">
        <f>MONTH(D6424)</f>
        <v>12</v>
      </c>
      <c r="I6424" t="str">
        <f>TEXT(D6424,"mmm")</f>
        <v>dic</v>
      </c>
      <c r="J6424">
        <f>YEAR(D6424)</f>
        <v>2017</v>
      </c>
      <c r="K6424" s="6">
        <v>43090</v>
      </c>
      <c r="L6424" t="s">
        <v>66</v>
      </c>
      <c r="M6424" t="s">
        <v>2370</v>
      </c>
      <c r="N6424" t="s">
        <v>2371</v>
      </c>
      <c r="O6424" t="s">
        <v>35</v>
      </c>
      <c r="P6424" t="s">
        <v>24</v>
      </c>
      <c r="Q6424" t="s">
        <v>2142</v>
      </c>
      <c r="R6424" t="s">
        <v>201</v>
      </c>
      <c r="S6424">
        <v>97301</v>
      </c>
      <c r="T6424" t="s">
        <v>62</v>
      </c>
      <c r="U6424" t="s">
        <v>539</v>
      </c>
      <c r="V6424" t="s">
        <v>29</v>
      </c>
      <c r="W6424" t="s">
        <v>30</v>
      </c>
      <c r="X6424" t="s">
        <v>540</v>
      </c>
      <c r="Y6424">
        <v>11.648</v>
      </c>
    </row>
    <row r="6425" spans="1:25" x14ac:dyDescent="0.2">
      <c r="A6425">
        <v>5658</v>
      </c>
      <c r="B6425" t="s">
        <v>8964</v>
      </c>
      <c r="C6425" s="6">
        <v>43087</v>
      </c>
      <c r="D6425" s="7">
        <v>43087</v>
      </c>
      <c r="E6425" s="8">
        <f>DAY(D6425)</f>
        <v>18</v>
      </c>
      <c r="F6425">
        <f>_xlfn.ISOWEEKNUM(D6425)</f>
        <v>51</v>
      </c>
      <c r="G6425" t="str">
        <f>RIGHT((MONTH(D6425)-1)*2+IF(DAY(D6425)&lt;16,1,2)+100,2)</f>
        <v>24</v>
      </c>
      <c r="H6425" s="8">
        <f>MONTH(D6425)</f>
        <v>12</v>
      </c>
      <c r="I6425" t="str">
        <f>TEXT(D6425,"mmm")</f>
        <v>dic</v>
      </c>
      <c r="J6425">
        <f>YEAR(D6425)</f>
        <v>2017</v>
      </c>
      <c r="K6425" s="6">
        <v>43090</v>
      </c>
      <c r="L6425" t="s">
        <v>66</v>
      </c>
      <c r="M6425" t="s">
        <v>2370</v>
      </c>
      <c r="N6425" t="s">
        <v>2371</v>
      </c>
      <c r="O6425" t="s">
        <v>35</v>
      </c>
      <c r="P6425" t="s">
        <v>24</v>
      </c>
      <c r="Q6425" t="s">
        <v>2142</v>
      </c>
      <c r="R6425" t="s">
        <v>201</v>
      </c>
      <c r="S6425">
        <v>97301</v>
      </c>
      <c r="T6425" t="s">
        <v>62</v>
      </c>
      <c r="U6425" t="s">
        <v>7678</v>
      </c>
      <c r="V6425" t="s">
        <v>89</v>
      </c>
      <c r="W6425" t="s">
        <v>115</v>
      </c>
      <c r="X6425" t="s">
        <v>7679</v>
      </c>
      <c r="Y6425">
        <v>112.776</v>
      </c>
    </row>
    <row r="6426" spans="1:25" x14ac:dyDescent="0.2">
      <c r="A6426">
        <v>5659</v>
      </c>
      <c r="B6426" t="s">
        <v>8964</v>
      </c>
      <c r="C6426" s="6">
        <v>43087</v>
      </c>
      <c r="D6426" s="7">
        <v>43087</v>
      </c>
      <c r="E6426" s="8">
        <f>DAY(D6426)</f>
        <v>18</v>
      </c>
      <c r="F6426">
        <f>_xlfn.ISOWEEKNUM(D6426)</f>
        <v>51</v>
      </c>
      <c r="G6426" t="str">
        <f>RIGHT((MONTH(D6426)-1)*2+IF(DAY(D6426)&lt;16,1,2)+100,2)</f>
        <v>24</v>
      </c>
      <c r="H6426" s="8">
        <f>MONTH(D6426)</f>
        <v>12</v>
      </c>
      <c r="I6426" t="str">
        <f>TEXT(D6426,"mmm")</f>
        <v>dic</v>
      </c>
      <c r="J6426">
        <f>YEAR(D6426)</f>
        <v>2017</v>
      </c>
      <c r="K6426" s="6">
        <v>43090</v>
      </c>
      <c r="L6426" t="s">
        <v>66</v>
      </c>
      <c r="M6426" t="s">
        <v>2370</v>
      </c>
      <c r="N6426" t="s">
        <v>2371</v>
      </c>
      <c r="O6426" t="s">
        <v>35</v>
      </c>
      <c r="P6426" t="s">
        <v>24</v>
      </c>
      <c r="Q6426" t="s">
        <v>2142</v>
      </c>
      <c r="R6426" t="s">
        <v>201</v>
      </c>
      <c r="S6426">
        <v>97301</v>
      </c>
      <c r="T6426" t="s">
        <v>62</v>
      </c>
      <c r="U6426" t="s">
        <v>5389</v>
      </c>
      <c r="V6426" t="s">
        <v>81</v>
      </c>
      <c r="W6426" t="s">
        <v>308</v>
      </c>
      <c r="X6426" t="s">
        <v>5390</v>
      </c>
      <c r="Y6426">
        <v>377.45</v>
      </c>
    </row>
    <row r="6427" spans="1:25" x14ac:dyDescent="0.2">
      <c r="A6427">
        <v>5660</v>
      </c>
      <c r="B6427" t="s">
        <v>8964</v>
      </c>
      <c r="C6427" s="6">
        <v>43087</v>
      </c>
      <c r="D6427" s="7">
        <v>43087</v>
      </c>
      <c r="E6427" s="8">
        <f>DAY(D6427)</f>
        <v>18</v>
      </c>
      <c r="F6427">
        <f>_xlfn.ISOWEEKNUM(D6427)</f>
        <v>51</v>
      </c>
      <c r="G6427" t="str">
        <f>RIGHT((MONTH(D6427)-1)*2+IF(DAY(D6427)&lt;16,1,2)+100,2)</f>
        <v>24</v>
      </c>
      <c r="H6427" s="8">
        <f>MONTH(D6427)</f>
        <v>12</v>
      </c>
      <c r="I6427" t="str">
        <f>TEXT(D6427,"mmm")</f>
        <v>dic</v>
      </c>
      <c r="J6427">
        <f>YEAR(D6427)</f>
        <v>2017</v>
      </c>
      <c r="K6427" s="6">
        <v>43090</v>
      </c>
      <c r="L6427" t="s">
        <v>66</v>
      </c>
      <c r="M6427" t="s">
        <v>2370</v>
      </c>
      <c r="N6427" t="s">
        <v>2371</v>
      </c>
      <c r="O6427" t="s">
        <v>35</v>
      </c>
      <c r="P6427" t="s">
        <v>24</v>
      </c>
      <c r="Q6427" t="s">
        <v>2142</v>
      </c>
      <c r="R6427" t="s">
        <v>201</v>
      </c>
      <c r="S6427">
        <v>97301</v>
      </c>
      <c r="T6427" t="s">
        <v>62</v>
      </c>
      <c r="U6427" t="s">
        <v>4050</v>
      </c>
      <c r="V6427" t="s">
        <v>29</v>
      </c>
      <c r="W6427" t="s">
        <v>39</v>
      </c>
      <c r="X6427" t="s">
        <v>4051</v>
      </c>
      <c r="Y6427">
        <v>15.936</v>
      </c>
    </row>
    <row r="6428" spans="1:25" x14ac:dyDescent="0.2">
      <c r="A6428">
        <v>5661</v>
      </c>
      <c r="B6428" t="s">
        <v>8964</v>
      </c>
      <c r="C6428" s="6">
        <v>43087</v>
      </c>
      <c r="D6428" s="7">
        <v>43087</v>
      </c>
      <c r="E6428" s="8">
        <f>DAY(D6428)</f>
        <v>18</v>
      </c>
      <c r="F6428">
        <f>_xlfn.ISOWEEKNUM(D6428)</f>
        <v>51</v>
      </c>
      <c r="G6428" t="str">
        <f>RIGHT((MONTH(D6428)-1)*2+IF(DAY(D6428)&lt;16,1,2)+100,2)</f>
        <v>24</v>
      </c>
      <c r="H6428" s="8">
        <f>MONTH(D6428)</f>
        <v>12</v>
      </c>
      <c r="I6428" t="str">
        <f>TEXT(D6428,"mmm")</f>
        <v>dic</v>
      </c>
      <c r="J6428">
        <f>YEAR(D6428)</f>
        <v>2017</v>
      </c>
      <c r="K6428" s="6">
        <v>43090</v>
      </c>
      <c r="L6428" t="s">
        <v>66</v>
      </c>
      <c r="M6428" t="s">
        <v>2370</v>
      </c>
      <c r="N6428" t="s">
        <v>2371</v>
      </c>
      <c r="O6428" t="s">
        <v>35</v>
      </c>
      <c r="P6428" t="s">
        <v>24</v>
      </c>
      <c r="Q6428" t="s">
        <v>2142</v>
      </c>
      <c r="R6428" t="s">
        <v>201</v>
      </c>
      <c r="S6428">
        <v>97301</v>
      </c>
      <c r="T6428" t="s">
        <v>62</v>
      </c>
      <c r="U6428" t="s">
        <v>286</v>
      </c>
      <c r="V6428" t="s">
        <v>89</v>
      </c>
      <c r="W6428" t="s">
        <v>90</v>
      </c>
      <c r="X6428" t="s">
        <v>287</v>
      </c>
      <c r="Y6428">
        <v>28.68</v>
      </c>
    </row>
    <row r="6429" spans="1:25" x14ac:dyDescent="0.2">
      <c r="A6429">
        <v>7579</v>
      </c>
      <c r="B6429" t="s">
        <v>8965</v>
      </c>
      <c r="C6429" s="6">
        <v>43087</v>
      </c>
      <c r="D6429" s="7">
        <v>43087</v>
      </c>
      <c r="E6429" s="8">
        <f>DAY(D6429)</f>
        <v>18</v>
      </c>
      <c r="F6429">
        <f>_xlfn.ISOWEEKNUM(D6429)</f>
        <v>51</v>
      </c>
      <c r="G6429" t="str">
        <f>RIGHT((MONTH(D6429)-1)*2+IF(DAY(D6429)&lt;16,1,2)+100,2)</f>
        <v>24</v>
      </c>
      <c r="H6429" s="8">
        <f>MONTH(D6429)</f>
        <v>12</v>
      </c>
      <c r="I6429" t="str">
        <f>TEXT(D6429,"mmm")</f>
        <v>dic</v>
      </c>
      <c r="J6429">
        <f>YEAR(D6429)</f>
        <v>2017</v>
      </c>
      <c r="K6429" s="6">
        <v>43090</v>
      </c>
      <c r="L6429" t="s">
        <v>66</v>
      </c>
      <c r="M6429" t="s">
        <v>5987</v>
      </c>
      <c r="N6429" t="s">
        <v>5988</v>
      </c>
      <c r="O6429" t="s">
        <v>35</v>
      </c>
      <c r="P6429" t="s">
        <v>24</v>
      </c>
      <c r="Q6429" t="s">
        <v>2449</v>
      </c>
      <c r="R6429" t="s">
        <v>2450</v>
      </c>
      <c r="S6429">
        <v>68104</v>
      </c>
      <c r="T6429" t="s">
        <v>27</v>
      </c>
      <c r="U6429" t="s">
        <v>2444</v>
      </c>
      <c r="V6429" t="s">
        <v>81</v>
      </c>
      <c r="W6429" t="s">
        <v>82</v>
      </c>
      <c r="X6429" t="s">
        <v>2445</v>
      </c>
      <c r="Y6429">
        <v>563.94000000000005</v>
      </c>
    </row>
    <row r="6430" spans="1:25" x14ac:dyDescent="0.2">
      <c r="A6430">
        <v>8908</v>
      </c>
      <c r="B6430" t="s">
        <v>8966</v>
      </c>
      <c r="C6430" s="6">
        <v>43087</v>
      </c>
      <c r="D6430" s="7">
        <v>43087</v>
      </c>
      <c r="E6430" s="8">
        <f>DAY(D6430)</f>
        <v>18</v>
      </c>
      <c r="F6430">
        <f>_xlfn.ISOWEEKNUM(D6430)</f>
        <v>51</v>
      </c>
      <c r="G6430" t="str">
        <f>RIGHT((MONTH(D6430)-1)*2+IF(DAY(D6430)&lt;16,1,2)+100,2)</f>
        <v>24</v>
      </c>
      <c r="H6430" s="8">
        <f>MONTH(D6430)</f>
        <v>12</v>
      </c>
      <c r="I6430" t="str">
        <f>TEXT(D6430,"mmm")</f>
        <v>dic</v>
      </c>
      <c r="J6430">
        <f>YEAR(D6430)</f>
        <v>2017</v>
      </c>
      <c r="K6430" s="6">
        <v>43089</v>
      </c>
      <c r="L6430" t="s">
        <v>66</v>
      </c>
      <c r="M6430" t="s">
        <v>1130</v>
      </c>
      <c r="N6430" t="s">
        <v>1131</v>
      </c>
      <c r="O6430" t="s">
        <v>69</v>
      </c>
      <c r="P6430" t="s">
        <v>24</v>
      </c>
      <c r="Q6430" t="s">
        <v>159</v>
      </c>
      <c r="R6430" t="s">
        <v>61</v>
      </c>
      <c r="S6430">
        <v>94110</v>
      </c>
      <c r="T6430" t="s">
        <v>62</v>
      </c>
      <c r="U6430" t="s">
        <v>1785</v>
      </c>
      <c r="V6430" t="s">
        <v>89</v>
      </c>
      <c r="W6430" t="s">
        <v>90</v>
      </c>
      <c r="X6430" t="s">
        <v>1786</v>
      </c>
      <c r="Y6430">
        <v>66.975999999999999</v>
      </c>
    </row>
    <row r="6431" spans="1:25" x14ac:dyDescent="0.2">
      <c r="A6431">
        <v>5543</v>
      </c>
      <c r="B6431" t="s">
        <v>8967</v>
      </c>
      <c r="C6431" s="6">
        <v>43088</v>
      </c>
      <c r="D6431" s="7">
        <v>43088</v>
      </c>
      <c r="E6431" s="8">
        <f>DAY(D6431)</f>
        <v>19</v>
      </c>
      <c r="F6431">
        <f>_xlfn.ISOWEEKNUM(D6431)</f>
        <v>51</v>
      </c>
      <c r="G6431" t="str">
        <f>RIGHT((MONTH(D6431)-1)*2+IF(DAY(D6431)&lt;16,1,2)+100,2)</f>
        <v>24</v>
      </c>
      <c r="H6431" s="8">
        <f>MONTH(D6431)</f>
        <v>12</v>
      </c>
      <c r="I6431" t="str">
        <f>TEXT(D6431,"mmm")</f>
        <v>dic</v>
      </c>
      <c r="J6431">
        <f>YEAR(D6431)</f>
        <v>2017</v>
      </c>
      <c r="K6431" s="6">
        <v>43094</v>
      </c>
      <c r="L6431" t="s">
        <v>20</v>
      </c>
      <c r="M6431" t="s">
        <v>3553</v>
      </c>
      <c r="N6431" t="s">
        <v>3554</v>
      </c>
      <c r="O6431" t="s">
        <v>69</v>
      </c>
      <c r="P6431" t="s">
        <v>24</v>
      </c>
      <c r="Q6431" t="s">
        <v>868</v>
      </c>
      <c r="R6431" t="s">
        <v>209</v>
      </c>
      <c r="S6431">
        <v>85705</v>
      </c>
      <c r="T6431" t="s">
        <v>62</v>
      </c>
      <c r="U6431" t="s">
        <v>1180</v>
      </c>
      <c r="V6431" t="s">
        <v>81</v>
      </c>
      <c r="W6431" t="s">
        <v>308</v>
      </c>
      <c r="X6431" t="s">
        <v>1181</v>
      </c>
      <c r="Y6431">
        <v>455.97</v>
      </c>
    </row>
    <row r="6432" spans="1:25" x14ac:dyDescent="0.2">
      <c r="A6432">
        <v>5544</v>
      </c>
      <c r="B6432" t="s">
        <v>8967</v>
      </c>
      <c r="C6432" s="6">
        <v>43088</v>
      </c>
      <c r="D6432" s="7">
        <v>43088</v>
      </c>
      <c r="E6432" s="8">
        <f>DAY(D6432)</f>
        <v>19</v>
      </c>
      <c r="F6432">
        <f>_xlfn.ISOWEEKNUM(D6432)</f>
        <v>51</v>
      </c>
      <c r="G6432" t="str">
        <f>RIGHT((MONTH(D6432)-1)*2+IF(DAY(D6432)&lt;16,1,2)+100,2)</f>
        <v>24</v>
      </c>
      <c r="H6432" s="8">
        <f>MONTH(D6432)</f>
        <v>12</v>
      </c>
      <c r="I6432" t="str">
        <f>TEXT(D6432,"mmm")</f>
        <v>dic</v>
      </c>
      <c r="J6432">
        <f>YEAR(D6432)</f>
        <v>2017</v>
      </c>
      <c r="K6432" s="6">
        <v>43094</v>
      </c>
      <c r="L6432" t="s">
        <v>20</v>
      </c>
      <c r="M6432" t="s">
        <v>3553</v>
      </c>
      <c r="N6432" t="s">
        <v>3554</v>
      </c>
      <c r="O6432" t="s">
        <v>69</v>
      </c>
      <c r="P6432" t="s">
        <v>24</v>
      </c>
      <c r="Q6432" t="s">
        <v>868</v>
      </c>
      <c r="R6432" t="s">
        <v>209</v>
      </c>
      <c r="S6432">
        <v>85705</v>
      </c>
      <c r="T6432" t="s">
        <v>62</v>
      </c>
      <c r="U6432" t="s">
        <v>2171</v>
      </c>
      <c r="V6432" t="s">
        <v>29</v>
      </c>
      <c r="W6432" t="s">
        <v>45</v>
      </c>
      <c r="X6432" t="s">
        <v>2172</v>
      </c>
      <c r="Y6432">
        <v>10.44</v>
      </c>
    </row>
    <row r="6433" spans="1:25" x14ac:dyDescent="0.2">
      <c r="A6433">
        <v>5545</v>
      </c>
      <c r="B6433" t="s">
        <v>8967</v>
      </c>
      <c r="C6433" s="6">
        <v>43088</v>
      </c>
      <c r="D6433" s="7">
        <v>43088</v>
      </c>
      <c r="E6433" s="8">
        <f>DAY(D6433)</f>
        <v>19</v>
      </c>
      <c r="F6433">
        <f>_xlfn.ISOWEEKNUM(D6433)</f>
        <v>51</v>
      </c>
      <c r="G6433" t="str">
        <f>RIGHT((MONTH(D6433)-1)*2+IF(DAY(D6433)&lt;16,1,2)+100,2)</f>
        <v>24</v>
      </c>
      <c r="H6433" s="8">
        <f>MONTH(D6433)</f>
        <v>12</v>
      </c>
      <c r="I6433" t="str">
        <f>TEXT(D6433,"mmm")</f>
        <v>dic</v>
      </c>
      <c r="J6433">
        <f>YEAR(D6433)</f>
        <v>2017</v>
      </c>
      <c r="K6433" s="6">
        <v>43094</v>
      </c>
      <c r="L6433" t="s">
        <v>20</v>
      </c>
      <c r="M6433" t="s">
        <v>3553</v>
      </c>
      <c r="N6433" t="s">
        <v>3554</v>
      </c>
      <c r="O6433" t="s">
        <v>69</v>
      </c>
      <c r="P6433" t="s">
        <v>24</v>
      </c>
      <c r="Q6433" t="s">
        <v>868</v>
      </c>
      <c r="R6433" t="s">
        <v>209</v>
      </c>
      <c r="S6433">
        <v>85705</v>
      </c>
      <c r="T6433" t="s">
        <v>62</v>
      </c>
      <c r="U6433" t="s">
        <v>2378</v>
      </c>
      <c r="V6433" t="s">
        <v>29</v>
      </c>
      <c r="W6433" t="s">
        <v>45</v>
      </c>
      <c r="X6433" t="s">
        <v>2379</v>
      </c>
      <c r="Y6433">
        <v>5.2140000000000004</v>
      </c>
    </row>
    <row r="6434" spans="1:25" x14ac:dyDescent="0.2">
      <c r="A6434">
        <v>6171</v>
      </c>
      <c r="B6434" t="s">
        <v>8968</v>
      </c>
      <c r="C6434" s="6">
        <v>43088</v>
      </c>
      <c r="D6434" s="7">
        <v>43088</v>
      </c>
      <c r="E6434" s="8">
        <f>DAY(D6434)</f>
        <v>19</v>
      </c>
      <c r="F6434">
        <f>_xlfn.ISOWEEKNUM(D6434)</f>
        <v>51</v>
      </c>
      <c r="G6434" t="str">
        <f>RIGHT((MONTH(D6434)-1)*2+IF(DAY(D6434)&lt;16,1,2)+100,2)</f>
        <v>24</v>
      </c>
      <c r="H6434" s="8">
        <f>MONTH(D6434)</f>
        <v>12</v>
      </c>
      <c r="I6434" t="str">
        <f>TEXT(D6434,"mmm")</f>
        <v>dic</v>
      </c>
      <c r="J6434">
        <f>YEAR(D6434)</f>
        <v>2017</v>
      </c>
      <c r="K6434" s="6">
        <v>43093</v>
      </c>
      <c r="L6434" t="s">
        <v>57</v>
      </c>
      <c r="M6434" t="s">
        <v>372</v>
      </c>
      <c r="N6434" t="s">
        <v>373</v>
      </c>
      <c r="O6434" t="s">
        <v>69</v>
      </c>
      <c r="P6434" t="s">
        <v>24</v>
      </c>
      <c r="Q6434" t="s">
        <v>316</v>
      </c>
      <c r="R6434" t="s">
        <v>317</v>
      </c>
      <c r="S6434">
        <v>10035</v>
      </c>
      <c r="T6434" t="s">
        <v>52</v>
      </c>
      <c r="U6434" t="s">
        <v>3015</v>
      </c>
      <c r="V6434" t="s">
        <v>29</v>
      </c>
      <c r="W6434" t="s">
        <v>45</v>
      </c>
      <c r="X6434" t="s">
        <v>3016</v>
      </c>
      <c r="Y6434">
        <v>34.247999999999998</v>
      </c>
    </row>
    <row r="6435" spans="1:25" x14ac:dyDescent="0.2">
      <c r="A6435">
        <v>6172</v>
      </c>
      <c r="B6435" t="s">
        <v>8968</v>
      </c>
      <c r="C6435" s="6">
        <v>43088</v>
      </c>
      <c r="D6435" s="7">
        <v>43088</v>
      </c>
      <c r="E6435" s="8">
        <f>DAY(D6435)</f>
        <v>19</v>
      </c>
      <c r="F6435">
        <f>_xlfn.ISOWEEKNUM(D6435)</f>
        <v>51</v>
      </c>
      <c r="G6435" t="str">
        <f>RIGHT((MONTH(D6435)-1)*2+IF(DAY(D6435)&lt;16,1,2)+100,2)</f>
        <v>24</v>
      </c>
      <c r="H6435" s="8">
        <f>MONTH(D6435)</f>
        <v>12</v>
      </c>
      <c r="I6435" t="str">
        <f>TEXT(D6435,"mmm")</f>
        <v>dic</v>
      </c>
      <c r="J6435">
        <f>YEAR(D6435)</f>
        <v>2017</v>
      </c>
      <c r="K6435" s="6">
        <v>43093</v>
      </c>
      <c r="L6435" t="s">
        <v>57</v>
      </c>
      <c r="M6435" t="s">
        <v>372</v>
      </c>
      <c r="N6435" t="s">
        <v>373</v>
      </c>
      <c r="O6435" t="s">
        <v>69</v>
      </c>
      <c r="P6435" t="s">
        <v>24</v>
      </c>
      <c r="Q6435" t="s">
        <v>316</v>
      </c>
      <c r="R6435" t="s">
        <v>317</v>
      </c>
      <c r="S6435">
        <v>10035</v>
      </c>
      <c r="T6435" t="s">
        <v>52</v>
      </c>
      <c r="U6435" t="s">
        <v>6992</v>
      </c>
      <c r="V6435" t="s">
        <v>29</v>
      </c>
      <c r="W6435" t="s">
        <v>54</v>
      </c>
      <c r="X6435" t="s">
        <v>6993</v>
      </c>
      <c r="Y6435">
        <v>3.52</v>
      </c>
    </row>
    <row r="6436" spans="1:25" x14ac:dyDescent="0.2">
      <c r="A6436">
        <v>7792</v>
      </c>
      <c r="B6436" t="s">
        <v>8969</v>
      </c>
      <c r="C6436" s="6">
        <v>43088</v>
      </c>
      <c r="D6436" s="7">
        <v>43088</v>
      </c>
      <c r="E6436" s="8">
        <f>DAY(D6436)</f>
        <v>19</v>
      </c>
      <c r="F6436">
        <f>_xlfn.ISOWEEKNUM(D6436)</f>
        <v>51</v>
      </c>
      <c r="G6436" t="str">
        <f>RIGHT((MONTH(D6436)-1)*2+IF(DAY(D6436)&lt;16,1,2)+100,2)</f>
        <v>24</v>
      </c>
      <c r="H6436" s="8">
        <f>MONTH(D6436)</f>
        <v>12</v>
      </c>
      <c r="I6436" t="str">
        <f>TEXT(D6436,"mmm")</f>
        <v>dic</v>
      </c>
      <c r="J6436">
        <f>YEAR(D6436)</f>
        <v>2017</v>
      </c>
      <c r="K6436" s="6">
        <v>43093</v>
      </c>
      <c r="L6436" t="s">
        <v>20</v>
      </c>
      <c r="M6436" t="s">
        <v>3672</v>
      </c>
      <c r="N6436" t="s">
        <v>3673</v>
      </c>
      <c r="O6436" t="s">
        <v>69</v>
      </c>
      <c r="P6436" t="s">
        <v>24</v>
      </c>
      <c r="Q6436" t="s">
        <v>465</v>
      </c>
      <c r="R6436" t="s">
        <v>37</v>
      </c>
      <c r="S6436">
        <v>60623</v>
      </c>
      <c r="T6436" t="s">
        <v>27</v>
      </c>
      <c r="U6436" t="s">
        <v>460</v>
      </c>
      <c r="V6436" t="s">
        <v>29</v>
      </c>
      <c r="W6436" t="s">
        <v>45</v>
      </c>
      <c r="X6436" t="s">
        <v>461</v>
      </c>
      <c r="Y6436">
        <v>1.8</v>
      </c>
    </row>
    <row r="6437" spans="1:25" x14ac:dyDescent="0.2">
      <c r="A6437">
        <v>8430</v>
      </c>
      <c r="B6437" t="s">
        <v>8970</v>
      </c>
      <c r="C6437" s="6">
        <v>43088</v>
      </c>
      <c r="D6437" s="7">
        <v>43088</v>
      </c>
      <c r="E6437" s="8">
        <f>DAY(D6437)</f>
        <v>19</v>
      </c>
      <c r="F6437">
        <f>_xlfn.ISOWEEKNUM(D6437)</f>
        <v>51</v>
      </c>
      <c r="G6437" t="str">
        <f>RIGHT((MONTH(D6437)-1)*2+IF(DAY(D6437)&lt;16,1,2)+100,2)</f>
        <v>24</v>
      </c>
      <c r="H6437" s="8">
        <f>MONTH(D6437)</f>
        <v>12</v>
      </c>
      <c r="I6437" t="str">
        <f>TEXT(D6437,"mmm")</f>
        <v>dic</v>
      </c>
      <c r="J6437">
        <f>YEAR(D6437)</f>
        <v>2017</v>
      </c>
      <c r="K6437" s="6">
        <v>43090</v>
      </c>
      <c r="L6437" t="s">
        <v>57</v>
      </c>
      <c r="M6437" t="s">
        <v>590</v>
      </c>
      <c r="N6437" t="s">
        <v>591</v>
      </c>
      <c r="O6437" t="s">
        <v>23</v>
      </c>
      <c r="P6437" t="s">
        <v>24</v>
      </c>
      <c r="Q6437" t="s">
        <v>4089</v>
      </c>
      <c r="R6437" t="s">
        <v>51</v>
      </c>
      <c r="S6437">
        <v>19601</v>
      </c>
      <c r="T6437" t="s">
        <v>52</v>
      </c>
      <c r="U6437" t="s">
        <v>4826</v>
      </c>
      <c r="V6437" t="s">
        <v>81</v>
      </c>
      <c r="W6437" t="s">
        <v>104</v>
      </c>
      <c r="X6437" t="s">
        <v>4827</v>
      </c>
      <c r="Y6437">
        <v>303.92</v>
      </c>
    </row>
    <row r="6438" spans="1:25" x14ac:dyDescent="0.2">
      <c r="A6438">
        <v>3516</v>
      </c>
      <c r="B6438" t="s">
        <v>8971</v>
      </c>
      <c r="C6438" s="6">
        <v>43089</v>
      </c>
      <c r="D6438" s="7">
        <v>43089</v>
      </c>
      <c r="E6438" s="8">
        <f>DAY(D6438)</f>
        <v>20</v>
      </c>
      <c r="F6438">
        <f>_xlfn.ISOWEEKNUM(D6438)</f>
        <v>51</v>
      </c>
      <c r="G6438" t="str">
        <f>RIGHT((MONTH(D6438)-1)*2+IF(DAY(D6438)&lt;16,1,2)+100,2)</f>
        <v>24</v>
      </c>
      <c r="H6438" s="8">
        <f>MONTH(D6438)</f>
        <v>12</v>
      </c>
      <c r="I6438" t="str">
        <f>TEXT(D6438,"mmm")</f>
        <v>dic</v>
      </c>
      <c r="J6438">
        <f>YEAR(D6438)</f>
        <v>2017</v>
      </c>
      <c r="K6438" s="6">
        <v>43093</v>
      </c>
      <c r="L6438" t="s">
        <v>20</v>
      </c>
      <c r="M6438" t="s">
        <v>6986</v>
      </c>
      <c r="N6438" t="s">
        <v>6987</v>
      </c>
      <c r="O6438" t="s">
        <v>23</v>
      </c>
      <c r="P6438" t="s">
        <v>24</v>
      </c>
      <c r="Q6438" t="s">
        <v>766</v>
      </c>
      <c r="R6438" t="s">
        <v>767</v>
      </c>
      <c r="S6438">
        <v>39212</v>
      </c>
      <c r="T6438" t="s">
        <v>72</v>
      </c>
      <c r="U6438" t="s">
        <v>916</v>
      </c>
      <c r="V6438" t="s">
        <v>89</v>
      </c>
      <c r="W6438" t="s">
        <v>115</v>
      </c>
      <c r="X6438" t="s">
        <v>917</v>
      </c>
      <c r="Y6438">
        <v>66.3</v>
      </c>
    </row>
    <row r="6439" spans="1:25" x14ac:dyDescent="0.2">
      <c r="A6439">
        <v>3721</v>
      </c>
      <c r="B6439" t="s">
        <v>8972</v>
      </c>
      <c r="C6439" s="6">
        <v>43089</v>
      </c>
      <c r="D6439" s="7">
        <v>43089</v>
      </c>
      <c r="E6439" s="8">
        <f>DAY(D6439)</f>
        <v>20</v>
      </c>
      <c r="F6439">
        <f>_xlfn.ISOWEEKNUM(D6439)</f>
        <v>51</v>
      </c>
      <c r="G6439" t="str">
        <f>RIGHT((MONTH(D6439)-1)*2+IF(DAY(D6439)&lt;16,1,2)+100,2)</f>
        <v>24</v>
      </c>
      <c r="H6439" s="8">
        <f>MONTH(D6439)</f>
        <v>12</v>
      </c>
      <c r="I6439" t="str">
        <f>TEXT(D6439,"mmm")</f>
        <v>dic</v>
      </c>
      <c r="J6439">
        <f>YEAR(D6439)</f>
        <v>2017</v>
      </c>
      <c r="K6439" s="6">
        <v>43093</v>
      </c>
      <c r="L6439" t="s">
        <v>20</v>
      </c>
      <c r="M6439" t="s">
        <v>2466</v>
      </c>
      <c r="N6439" t="s">
        <v>2467</v>
      </c>
      <c r="O6439" t="s">
        <v>35</v>
      </c>
      <c r="P6439" t="s">
        <v>24</v>
      </c>
      <c r="Q6439" t="s">
        <v>766</v>
      </c>
      <c r="R6439" t="s">
        <v>767</v>
      </c>
      <c r="S6439">
        <v>39212</v>
      </c>
      <c r="T6439" t="s">
        <v>72</v>
      </c>
      <c r="U6439" t="s">
        <v>1134</v>
      </c>
      <c r="V6439" t="s">
        <v>81</v>
      </c>
      <c r="W6439" t="s">
        <v>104</v>
      </c>
      <c r="X6439" t="s">
        <v>1135</v>
      </c>
      <c r="Y6439">
        <v>18.920000000000002</v>
      </c>
    </row>
    <row r="6440" spans="1:25" x14ac:dyDescent="0.2">
      <c r="A6440">
        <v>3722</v>
      </c>
      <c r="B6440" t="s">
        <v>8972</v>
      </c>
      <c r="C6440" s="6">
        <v>43089</v>
      </c>
      <c r="D6440" s="7">
        <v>43089</v>
      </c>
      <c r="E6440" s="8">
        <f>DAY(D6440)</f>
        <v>20</v>
      </c>
      <c r="F6440">
        <f>_xlfn.ISOWEEKNUM(D6440)</f>
        <v>51</v>
      </c>
      <c r="G6440" t="str">
        <f>RIGHT((MONTH(D6440)-1)*2+IF(DAY(D6440)&lt;16,1,2)+100,2)</f>
        <v>24</v>
      </c>
      <c r="H6440" s="8">
        <f>MONTH(D6440)</f>
        <v>12</v>
      </c>
      <c r="I6440" t="str">
        <f>TEXT(D6440,"mmm")</f>
        <v>dic</v>
      </c>
      <c r="J6440">
        <f>YEAR(D6440)</f>
        <v>2017</v>
      </c>
      <c r="K6440" s="6">
        <v>43093</v>
      </c>
      <c r="L6440" t="s">
        <v>20</v>
      </c>
      <c r="M6440" t="s">
        <v>2466</v>
      </c>
      <c r="N6440" t="s">
        <v>2467</v>
      </c>
      <c r="O6440" t="s">
        <v>35</v>
      </c>
      <c r="P6440" t="s">
        <v>24</v>
      </c>
      <c r="Q6440" t="s">
        <v>766</v>
      </c>
      <c r="R6440" t="s">
        <v>767</v>
      </c>
      <c r="S6440">
        <v>39212</v>
      </c>
      <c r="T6440" t="s">
        <v>72</v>
      </c>
      <c r="U6440" t="s">
        <v>1949</v>
      </c>
      <c r="V6440" t="s">
        <v>29</v>
      </c>
      <c r="W6440" t="s">
        <v>45</v>
      </c>
      <c r="X6440" t="s">
        <v>1950</v>
      </c>
      <c r="Y6440">
        <v>15.42</v>
      </c>
    </row>
    <row r="6441" spans="1:25" x14ac:dyDescent="0.2">
      <c r="A6441">
        <v>7029</v>
      </c>
      <c r="B6441" t="s">
        <v>8973</v>
      </c>
      <c r="C6441" s="6">
        <v>43089</v>
      </c>
      <c r="D6441" s="7">
        <v>43089</v>
      </c>
      <c r="E6441" s="8">
        <f>DAY(D6441)</f>
        <v>20</v>
      </c>
      <c r="F6441">
        <f>_xlfn.ISOWEEKNUM(D6441)</f>
        <v>51</v>
      </c>
      <c r="G6441" t="str">
        <f>RIGHT((MONTH(D6441)-1)*2+IF(DAY(D6441)&lt;16,1,2)+100,2)</f>
        <v>24</v>
      </c>
      <c r="H6441" s="8">
        <f>MONTH(D6441)</f>
        <v>12</v>
      </c>
      <c r="I6441" t="str">
        <f>TEXT(D6441,"mmm")</f>
        <v>dic</v>
      </c>
      <c r="J6441">
        <f>YEAR(D6441)</f>
        <v>2017</v>
      </c>
      <c r="K6441" s="6">
        <v>43092</v>
      </c>
      <c r="L6441" t="s">
        <v>57</v>
      </c>
      <c r="M6441" t="s">
        <v>4479</v>
      </c>
      <c r="N6441" t="s">
        <v>4480</v>
      </c>
      <c r="O6441" t="s">
        <v>23</v>
      </c>
      <c r="P6441" t="s">
        <v>24</v>
      </c>
      <c r="Q6441" t="s">
        <v>8892</v>
      </c>
      <c r="R6441" t="s">
        <v>2450</v>
      </c>
      <c r="S6441">
        <v>68025</v>
      </c>
      <c r="T6441" t="s">
        <v>27</v>
      </c>
      <c r="U6441" t="s">
        <v>8974</v>
      </c>
      <c r="V6441" t="s">
        <v>29</v>
      </c>
      <c r="W6441" t="s">
        <v>30</v>
      </c>
      <c r="X6441" t="s">
        <v>8975</v>
      </c>
      <c r="Y6441">
        <v>33.9</v>
      </c>
    </row>
    <row r="6442" spans="1:25" x14ac:dyDescent="0.2">
      <c r="A6442">
        <v>1825</v>
      </c>
      <c r="B6442" t="s">
        <v>8976</v>
      </c>
      <c r="C6442" s="6">
        <v>43091</v>
      </c>
      <c r="D6442" s="7">
        <v>43091</v>
      </c>
      <c r="E6442" s="8">
        <f>DAY(D6442)</f>
        <v>22</v>
      </c>
      <c r="F6442">
        <f>_xlfn.ISOWEEKNUM(D6442)</f>
        <v>51</v>
      </c>
      <c r="G6442" t="str">
        <f>RIGHT((MONTH(D6442)-1)*2+IF(DAY(D6442)&lt;16,1,2)+100,2)</f>
        <v>24</v>
      </c>
      <c r="H6442" s="8">
        <f>MONTH(D6442)</f>
        <v>12</v>
      </c>
      <c r="I6442" t="str">
        <f>TEXT(D6442,"mmm")</f>
        <v>dic</v>
      </c>
      <c r="J6442">
        <f>YEAR(D6442)</f>
        <v>2017</v>
      </c>
      <c r="K6442" s="6">
        <v>43097</v>
      </c>
      <c r="L6442" t="s">
        <v>20</v>
      </c>
      <c r="M6442" t="s">
        <v>500</v>
      </c>
      <c r="N6442" t="s">
        <v>501</v>
      </c>
      <c r="O6442" t="s">
        <v>23</v>
      </c>
      <c r="P6442" t="s">
        <v>24</v>
      </c>
      <c r="Q6442" t="s">
        <v>6024</v>
      </c>
      <c r="R6442" t="s">
        <v>201</v>
      </c>
      <c r="S6442">
        <v>97756</v>
      </c>
      <c r="T6442" t="s">
        <v>62</v>
      </c>
      <c r="U6442" t="s">
        <v>2385</v>
      </c>
      <c r="V6442" t="s">
        <v>29</v>
      </c>
      <c r="W6442" t="s">
        <v>45</v>
      </c>
      <c r="X6442" t="s">
        <v>2386</v>
      </c>
      <c r="Y6442">
        <v>31.32</v>
      </c>
    </row>
    <row r="6443" spans="1:25" x14ac:dyDescent="0.2">
      <c r="A6443">
        <v>1826</v>
      </c>
      <c r="B6443" t="s">
        <v>8976</v>
      </c>
      <c r="C6443" s="6">
        <v>43091</v>
      </c>
      <c r="D6443" s="7">
        <v>43091</v>
      </c>
      <c r="E6443" s="8">
        <f>DAY(D6443)</f>
        <v>22</v>
      </c>
      <c r="F6443">
        <f>_xlfn.ISOWEEKNUM(D6443)</f>
        <v>51</v>
      </c>
      <c r="G6443" t="str">
        <f>RIGHT((MONTH(D6443)-1)*2+IF(DAY(D6443)&lt;16,1,2)+100,2)</f>
        <v>24</v>
      </c>
      <c r="H6443" s="8">
        <f>MONTH(D6443)</f>
        <v>12</v>
      </c>
      <c r="I6443" t="str">
        <f>TEXT(D6443,"mmm")</f>
        <v>dic</v>
      </c>
      <c r="J6443">
        <f>YEAR(D6443)</f>
        <v>2017</v>
      </c>
      <c r="K6443" s="6">
        <v>43097</v>
      </c>
      <c r="L6443" t="s">
        <v>20</v>
      </c>
      <c r="M6443" t="s">
        <v>500</v>
      </c>
      <c r="N6443" t="s">
        <v>501</v>
      </c>
      <c r="O6443" t="s">
        <v>23</v>
      </c>
      <c r="P6443" t="s">
        <v>24</v>
      </c>
      <c r="Q6443" t="s">
        <v>6024</v>
      </c>
      <c r="R6443" t="s">
        <v>201</v>
      </c>
      <c r="S6443">
        <v>97756</v>
      </c>
      <c r="T6443" t="s">
        <v>62</v>
      </c>
      <c r="U6443" t="s">
        <v>1851</v>
      </c>
      <c r="V6443" t="s">
        <v>81</v>
      </c>
      <c r="W6443" t="s">
        <v>104</v>
      </c>
      <c r="X6443" t="s">
        <v>1852</v>
      </c>
      <c r="Y6443">
        <v>11.84</v>
      </c>
    </row>
    <row r="6444" spans="1:25" x14ac:dyDescent="0.2">
      <c r="A6444">
        <v>1827</v>
      </c>
      <c r="B6444" t="s">
        <v>8976</v>
      </c>
      <c r="C6444" s="6">
        <v>43091</v>
      </c>
      <c r="D6444" s="7">
        <v>43091</v>
      </c>
      <c r="E6444" s="8">
        <f>DAY(D6444)</f>
        <v>22</v>
      </c>
      <c r="F6444">
        <f>_xlfn.ISOWEEKNUM(D6444)</f>
        <v>51</v>
      </c>
      <c r="G6444" t="str">
        <f>RIGHT((MONTH(D6444)-1)*2+IF(DAY(D6444)&lt;16,1,2)+100,2)</f>
        <v>24</v>
      </c>
      <c r="H6444" s="8">
        <f>MONTH(D6444)</f>
        <v>12</v>
      </c>
      <c r="I6444" t="str">
        <f>TEXT(D6444,"mmm")</f>
        <v>dic</v>
      </c>
      <c r="J6444">
        <f>YEAR(D6444)</f>
        <v>2017</v>
      </c>
      <c r="K6444" s="6">
        <v>43097</v>
      </c>
      <c r="L6444" t="s">
        <v>20</v>
      </c>
      <c r="M6444" t="s">
        <v>500</v>
      </c>
      <c r="N6444" t="s">
        <v>501</v>
      </c>
      <c r="O6444" t="s">
        <v>23</v>
      </c>
      <c r="P6444" t="s">
        <v>24</v>
      </c>
      <c r="Q6444" t="s">
        <v>6024</v>
      </c>
      <c r="R6444" t="s">
        <v>201</v>
      </c>
      <c r="S6444">
        <v>97756</v>
      </c>
      <c r="T6444" t="s">
        <v>62</v>
      </c>
      <c r="U6444" t="s">
        <v>1883</v>
      </c>
      <c r="V6444" t="s">
        <v>81</v>
      </c>
      <c r="W6444" t="s">
        <v>104</v>
      </c>
      <c r="X6444" t="s">
        <v>1884</v>
      </c>
      <c r="Y6444">
        <v>22.783999999999999</v>
      </c>
    </row>
    <row r="6445" spans="1:25" x14ac:dyDescent="0.2">
      <c r="A6445">
        <v>8512</v>
      </c>
      <c r="B6445" t="s">
        <v>8977</v>
      </c>
      <c r="C6445" s="6">
        <v>43091</v>
      </c>
      <c r="D6445" s="7">
        <v>43091</v>
      </c>
      <c r="E6445" s="8">
        <f>DAY(D6445)</f>
        <v>22</v>
      </c>
      <c r="F6445">
        <f>_xlfn.ISOWEEKNUM(D6445)</f>
        <v>51</v>
      </c>
      <c r="G6445" t="str">
        <f>RIGHT((MONTH(D6445)-1)*2+IF(DAY(D6445)&lt;16,1,2)+100,2)</f>
        <v>24</v>
      </c>
      <c r="H6445" s="8">
        <f>MONTH(D6445)</f>
        <v>12</v>
      </c>
      <c r="I6445" t="str">
        <f>TEXT(D6445,"mmm")</f>
        <v>dic</v>
      </c>
      <c r="J6445">
        <f>YEAR(D6445)</f>
        <v>2017</v>
      </c>
      <c r="K6445" s="6">
        <v>43095</v>
      </c>
      <c r="L6445" t="s">
        <v>20</v>
      </c>
      <c r="M6445" t="s">
        <v>1348</v>
      </c>
      <c r="N6445" t="s">
        <v>1349</v>
      </c>
      <c r="O6445" t="s">
        <v>23</v>
      </c>
      <c r="P6445" t="s">
        <v>24</v>
      </c>
      <c r="Q6445" t="s">
        <v>316</v>
      </c>
      <c r="R6445" t="s">
        <v>317</v>
      </c>
      <c r="S6445">
        <v>10035</v>
      </c>
      <c r="T6445" t="s">
        <v>52</v>
      </c>
      <c r="U6445" t="s">
        <v>1809</v>
      </c>
      <c r="V6445" t="s">
        <v>29</v>
      </c>
      <c r="W6445" t="s">
        <v>45</v>
      </c>
      <c r="X6445" t="s">
        <v>1810</v>
      </c>
      <c r="Y6445">
        <v>25.584</v>
      </c>
    </row>
    <row r="6446" spans="1:25" x14ac:dyDescent="0.2">
      <c r="A6446">
        <v>8668</v>
      </c>
      <c r="B6446" t="s">
        <v>8978</v>
      </c>
      <c r="C6446" s="6">
        <v>43091</v>
      </c>
      <c r="D6446" s="7">
        <v>43091</v>
      </c>
      <c r="E6446" s="8">
        <f>DAY(D6446)</f>
        <v>22</v>
      </c>
      <c r="F6446">
        <f>_xlfn.ISOWEEKNUM(D6446)</f>
        <v>51</v>
      </c>
      <c r="G6446" t="str">
        <f>RIGHT((MONTH(D6446)-1)*2+IF(DAY(D6446)&lt;16,1,2)+100,2)</f>
        <v>24</v>
      </c>
      <c r="H6446" s="8">
        <f>MONTH(D6446)</f>
        <v>12</v>
      </c>
      <c r="I6446" t="str">
        <f>TEXT(D6446,"mmm")</f>
        <v>dic</v>
      </c>
      <c r="J6446">
        <f>YEAR(D6446)</f>
        <v>2017</v>
      </c>
      <c r="K6446" s="6">
        <v>43093</v>
      </c>
      <c r="L6446" t="s">
        <v>57</v>
      </c>
      <c r="M6446" t="s">
        <v>2703</v>
      </c>
      <c r="N6446" t="s">
        <v>2704</v>
      </c>
      <c r="O6446" t="s">
        <v>35</v>
      </c>
      <c r="P6446" t="s">
        <v>24</v>
      </c>
      <c r="Q6446" t="s">
        <v>358</v>
      </c>
      <c r="R6446" t="s">
        <v>359</v>
      </c>
      <c r="S6446">
        <v>98115</v>
      </c>
      <c r="T6446" t="s">
        <v>62</v>
      </c>
      <c r="U6446" t="s">
        <v>5757</v>
      </c>
      <c r="V6446" t="s">
        <v>29</v>
      </c>
      <c r="W6446" t="s">
        <v>45</v>
      </c>
      <c r="X6446" t="s">
        <v>5758</v>
      </c>
      <c r="Y6446">
        <v>55.36</v>
      </c>
    </row>
    <row r="6447" spans="1:25" x14ac:dyDescent="0.2">
      <c r="A6447">
        <v>8669</v>
      </c>
      <c r="B6447" t="s">
        <v>8978</v>
      </c>
      <c r="C6447" s="6">
        <v>43091</v>
      </c>
      <c r="D6447" s="7">
        <v>43091</v>
      </c>
      <c r="E6447" s="8">
        <f>DAY(D6447)</f>
        <v>22</v>
      </c>
      <c r="F6447">
        <f>_xlfn.ISOWEEKNUM(D6447)</f>
        <v>51</v>
      </c>
      <c r="G6447" t="str">
        <f>RIGHT((MONTH(D6447)-1)*2+IF(DAY(D6447)&lt;16,1,2)+100,2)</f>
        <v>24</v>
      </c>
      <c r="H6447" s="8">
        <f>MONTH(D6447)</f>
        <v>12</v>
      </c>
      <c r="I6447" t="str">
        <f>TEXT(D6447,"mmm")</f>
        <v>dic</v>
      </c>
      <c r="J6447">
        <f>YEAR(D6447)</f>
        <v>2017</v>
      </c>
      <c r="K6447" s="6">
        <v>43093</v>
      </c>
      <c r="L6447" t="s">
        <v>57</v>
      </c>
      <c r="M6447" t="s">
        <v>2703</v>
      </c>
      <c r="N6447" t="s">
        <v>2704</v>
      </c>
      <c r="O6447" t="s">
        <v>35</v>
      </c>
      <c r="P6447" t="s">
        <v>24</v>
      </c>
      <c r="Q6447" t="s">
        <v>358</v>
      </c>
      <c r="R6447" t="s">
        <v>359</v>
      </c>
      <c r="S6447">
        <v>98115</v>
      </c>
      <c r="T6447" t="s">
        <v>62</v>
      </c>
      <c r="U6447" t="s">
        <v>8755</v>
      </c>
      <c r="V6447" t="s">
        <v>89</v>
      </c>
      <c r="W6447" t="s">
        <v>704</v>
      </c>
      <c r="X6447" t="s">
        <v>8756</v>
      </c>
      <c r="Y6447">
        <v>11.56</v>
      </c>
    </row>
    <row r="6448" spans="1:25" x14ac:dyDescent="0.2">
      <c r="A6448">
        <v>9349</v>
      </c>
      <c r="B6448" t="s">
        <v>8979</v>
      </c>
      <c r="C6448" s="6">
        <v>43091</v>
      </c>
      <c r="D6448" s="7">
        <v>43091</v>
      </c>
      <c r="E6448" s="8">
        <f>DAY(D6448)</f>
        <v>22</v>
      </c>
      <c r="F6448">
        <f>_xlfn.ISOWEEKNUM(D6448)</f>
        <v>51</v>
      </c>
      <c r="G6448" t="str">
        <f>RIGHT((MONTH(D6448)-1)*2+IF(DAY(D6448)&lt;16,1,2)+100,2)</f>
        <v>24</v>
      </c>
      <c r="H6448" s="8">
        <f>MONTH(D6448)</f>
        <v>12</v>
      </c>
      <c r="I6448" t="str">
        <f>TEXT(D6448,"mmm")</f>
        <v>dic</v>
      </c>
      <c r="J6448">
        <f>YEAR(D6448)</f>
        <v>2017</v>
      </c>
      <c r="K6448" s="6">
        <v>43097</v>
      </c>
      <c r="L6448" t="s">
        <v>20</v>
      </c>
      <c r="M6448" t="s">
        <v>3344</v>
      </c>
      <c r="N6448" t="s">
        <v>3345</v>
      </c>
      <c r="O6448" t="s">
        <v>23</v>
      </c>
      <c r="P6448" t="s">
        <v>24</v>
      </c>
      <c r="Q6448" t="s">
        <v>502</v>
      </c>
      <c r="R6448" t="s">
        <v>61</v>
      </c>
      <c r="S6448">
        <v>92553</v>
      </c>
      <c r="T6448" t="s">
        <v>62</v>
      </c>
      <c r="U6448" t="s">
        <v>3496</v>
      </c>
      <c r="V6448" t="s">
        <v>81</v>
      </c>
      <c r="W6448" t="s">
        <v>104</v>
      </c>
      <c r="X6448" t="s">
        <v>3497</v>
      </c>
      <c r="Y6448">
        <v>842.72</v>
      </c>
    </row>
    <row r="6449" spans="1:25" x14ac:dyDescent="0.2">
      <c r="A6449">
        <v>9350</v>
      </c>
      <c r="B6449" t="s">
        <v>8979</v>
      </c>
      <c r="C6449" s="6">
        <v>43091</v>
      </c>
      <c r="D6449" s="7">
        <v>43091</v>
      </c>
      <c r="E6449" s="8">
        <f>DAY(D6449)</f>
        <v>22</v>
      </c>
      <c r="F6449">
        <f>_xlfn.ISOWEEKNUM(D6449)</f>
        <v>51</v>
      </c>
      <c r="G6449" t="str">
        <f>RIGHT((MONTH(D6449)-1)*2+IF(DAY(D6449)&lt;16,1,2)+100,2)</f>
        <v>24</v>
      </c>
      <c r="H6449" s="8">
        <f>MONTH(D6449)</f>
        <v>12</v>
      </c>
      <c r="I6449" t="str">
        <f>TEXT(D6449,"mmm")</f>
        <v>dic</v>
      </c>
      <c r="J6449">
        <f>YEAR(D6449)</f>
        <v>2017</v>
      </c>
      <c r="K6449" s="6">
        <v>43097</v>
      </c>
      <c r="L6449" t="s">
        <v>20</v>
      </c>
      <c r="M6449" t="s">
        <v>3344</v>
      </c>
      <c r="N6449" t="s">
        <v>3345</v>
      </c>
      <c r="O6449" t="s">
        <v>23</v>
      </c>
      <c r="P6449" t="s">
        <v>24</v>
      </c>
      <c r="Q6449" t="s">
        <v>502</v>
      </c>
      <c r="R6449" t="s">
        <v>61</v>
      </c>
      <c r="S6449">
        <v>92553</v>
      </c>
      <c r="T6449" t="s">
        <v>62</v>
      </c>
      <c r="U6449" t="s">
        <v>8674</v>
      </c>
      <c r="V6449" t="s">
        <v>81</v>
      </c>
      <c r="W6449" t="s">
        <v>104</v>
      </c>
      <c r="X6449" t="s">
        <v>8675</v>
      </c>
      <c r="Y6449">
        <v>41.96</v>
      </c>
    </row>
    <row r="6450" spans="1:25" x14ac:dyDescent="0.2">
      <c r="A6450">
        <v>1301</v>
      </c>
      <c r="B6450" t="s">
        <v>8980</v>
      </c>
      <c r="C6450" s="6">
        <v>43092</v>
      </c>
      <c r="D6450" s="7">
        <v>43092</v>
      </c>
      <c r="E6450" s="8">
        <f>DAY(D6450)</f>
        <v>23</v>
      </c>
      <c r="F6450">
        <f>_xlfn.ISOWEEKNUM(D6450)</f>
        <v>51</v>
      </c>
      <c r="G6450" t="str">
        <f>RIGHT((MONTH(D6450)-1)*2+IF(DAY(D6450)&lt;16,1,2)+100,2)</f>
        <v>24</v>
      </c>
      <c r="H6450" s="8">
        <f>MONTH(D6450)</f>
        <v>12</v>
      </c>
      <c r="I6450" t="str">
        <f>TEXT(D6450,"mmm")</f>
        <v>dic</v>
      </c>
      <c r="J6450">
        <f>YEAR(D6450)</f>
        <v>2017</v>
      </c>
      <c r="K6450" s="6">
        <v>43094</v>
      </c>
      <c r="L6450" t="s">
        <v>57</v>
      </c>
      <c r="M6450" t="s">
        <v>3130</v>
      </c>
      <c r="N6450" t="s">
        <v>3131</v>
      </c>
      <c r="O6450" t="s">
        <v>23</v>
      </c>
      <c r="P6450" t="s">
        <v>24</v>
      </c>
      <c r="Q6450" t="s">
        <v>120</v>
      </c>
      <c r="R6450" t="s">
        <v>121</v>
      </c>
      <c r="S6450">
        <v>22153</v>
      </c>
      <c r="T6450" t="s">
        <v>72</v>
      </c>
      <c r="U6450" t="s">
        <v>8335</v>
      </c>
      <c r="V6450" t="s">
        <v>81</v>
      </c>
      <c r="W6450" t="s">
        <v>104</v>
      </c>
      <c r="X6450" t="s">
        <v>8336</v>
      </c>
      <c r="Y6450">
        <v>572.76</v>
      </c>
    </row>
    <row r="6451" spans="1:25" x14ac:dyDescent="0.2">
      <c r="A6451">
        <v>1302</v>
      </c>
      <c r="B6451" t="s">
        <v>8980</v>
      </c>
      <c r="C6451" s="6">
        <v>43092</v>
      </c>
      <c r="D6451" s="7">
        <v>43092</v>
      </c>
      <c r="E6451" s="8">
        <f>DAY(D6451)</f>
        <v>23</v>
      </c>
      <c r="F6451">
        <f>_xlfn.ISOWEEKNUM(D6451)</f>
        <v>51</v>
      </c>
      <c r="G6451" t="str">
        <f>RIGHT((MONTH(D6451)-1)*2+IF(DAY(D6451)&lt;16,1,2)+100,2)</f>
        <v>24</v>
      </c>
      <c r="H6451" s="8">
        <f>MONTH(D6451)</f>
        <v>12</v>
      </c>
      <c r="I6451" t="str">
        <f>TEXT(D6451,"mmm")</f>
        <v>dic</v>
      </c>
      <c r="J6451">
        <f>YEAR(D6451)</f>
        <v>2017</v>
      </c>
      <c r="K6451" s="6">
        <v>43094</v>
      </c>
      <c r="L6451" t="s">
        <v>57</v>
      </c>
      <c r="M6451" t="s">
        <v>3130</v>
      </c>
      <c r="N6451" t="s">
        <v>3131</v>
      </c>
      <c r="O6451" t="s">
        <v>23</v>
      </c>
      <c r="P6451" t="s">
        <v>24</v>
      </c>
      <c r="Q6451" t="s">
        <v>120</v>
      </c>
      <c r="R6451" t="s">
        <v>121</v>
      </c>
      <c r="S6451">
        <v>22153</v>
      </c>
      <c r="T6451" t="s">
        <v>72</v>
      </c>
      <c r="U6451" t="s">
        <v>8335</v>
      </c>
      <c r="V6451" t="s">
        <v>81</v>
      </c>
      <c r="W6451" t="s">
        <v>104</v>
      </c>
      <c r="X6451" t="s">
        <v>8336</v>
      </c>
      <c r="Y6451">
        <v>286.38</v>
      </c>
    </row>
    <row r="6452" spans="1:25" x14ac:dyDescent="0.2">
      <c r="A6452">
        <v>2306</v>
      </c>
      <c r="B6452" t="s">
        <v>8981</v>
      </c>
      <c r="C6452" s="6">
        <v>43092</v>
      </c>
      <c r="D6452" s="7">
        <v>43092</v>
      </c>
      <c r="E6452" s="8">
        <f>DAY(D6452)</f>
        <v>23</v>
      </c>
      <c r="F6452">
        <f>_xlfn.ISOWEEKNUM(D6452)</f>
        <v>51</v>
      </c>
      <c r="G6452" t="str">
        <f>RIGHT((MONTH(D6452)-1)*2+IF(DAY(D6452)&lt;16,1,2)+100,2)</f>
        <v>24</v>
      </c>
      <c r="H6452" s="8">
        <f>MONTH(D6452)</f>
        <v>12</v>
      </c>
      <c r="I6452" t="str">
        <f>TEXT(D6452,"mmm")</f>
        <v>dic</v>
      </c>
      <c r="J6452">
        <f>YEAR(D6452)</f>
        <v>2017</v>
      </c>
      <c r="K6452" s="6">
        <v>43093</v>
      </c>
      <c r="L6452" t="s">
        <v>66</v>
      </c>
      <c r="M6452" t="s">
        <v>5251</v>
      </c>
      <c r="N6452" t="s">
        <v>5252</v>
      </c>
      <c r="O6452" t="s">
        <v>69</v>
      </c>
      <c r="P6452" t="s">
        <v>24</v>
      </c>
      <c r="Q6452" t="s">
        <v>465</v>
      </c>
      <c r="R6452" t="s">
        <v>37</v>
      </c>
      <c r="S6452">
        <v>60623</v>
      </c>
      <c r="T6452" t="s">
        <v>27</v>
      </c>
      <c r="U6452" t="s">
        <v>7570</v>
      </c>
      <c r="V6452" t="s">
        <v>81</v>
      </c>
      <c r="W6452" t="s">
        <v>163</v>
      </c>
      <c r="X6452" t="s">
        <v>7571</v>
      </c>
      <c r="Y6452">
        <v>141.37200000000001</v>
      </c>
    </row>
    <row r="6453" spans="1:25" x14ac:dyDescent="0.2">
      <c r="A6453">
        <v>3251</v>
      </c>
      <c r="B6453" t="s">
        <v>8982</v>
      </c>
      <c r="C6453" s="6">
        <v>43092</v>
      </c>
      <c r="D6453" s="7">
        <v>43092</v>
      </c>
      <c r="E6453" s="8">
        <f>DAY(D6453)</f>
        <v>23</v>
      </c>
      <c r="F6453">
        <f>_xlfn.ISOWEEKNUM(D6453)</f>
        <v>51</v>
      </c>
      <c r="G6453" t="str">
        <f>RIGHT((MONTH(D6453)-1)*2+IF(DAY(D6453)&lt;16,1,2)+100,2)</f>
        <v>24</v>
      </c>
      <c r="H6453" s="8">
        <f>MONTH(D6453)</f>
        <v>12</v>
      </c>
      <c r="I6453" t="str">
        <f>TEXT(D6453,"mmm")</f>
        <v>dic</v>
      </c>
      <c r="J6453">
        <f>YEAR(D6453)</f>
        <v>2017</v>
      </c>
      <c r="K6453" s="6">
        <v>43098</v>
      </c>
      <c r="L6453" t="s">
        <v>20</v>
      </c>
      <c r="M6453" t="s">
        <v>1669</v>
      </c>
      <c r="N6453" t="s">
        <v>1670</v>
      </c>
      <c r="O6453" t="s">
        <v>69</v>
      </c>
      <c r="P6453" t="s">
        <v>24</v>
      </c>
      <c r="Q6453" t="s">
        <v>2852</v>
      </c>
      <c r="R6453" t="s">
        <v>243</v>
      </c>
      <c r="S6453">
        <v>49505</v>
      </c>
      <c r="T6453" t="s">
        <v>27</v>
      </c>
      <c r="U6453" t="s">
        <v>2576</v>
      </c>
      <c r="V6453" t="s">
        <v>29</v>
      </c>
      <c r="W6453" t="s">
        <v>95</v>
      </c>
      <c r="X6453" t="s">
        <v>2577</v>
      </c>
      <c r="Y6453">
        <v>24.85</v>
      </c>
    </row>
    <row r="6454" spans="1:25" x14ac:dyDescent="0.2">
      <c r="A6454">
        <v>4842</v>
      </c>
      <c r="B6454" t="s">
        <v>8983</v>
      </c>
      <c r="C6454" s="6">
        <v>43092</v>
      </c>
      <c r="D6454" s="7">
        <v>43092</v>
      </c>
      <c r="E6454" s="8">
        <f>DAY(D6454)</f>
        <v>23</v>
      </c>
      <c r="F6454">
        <f>_xlfn.ISOWEEKNUM(D6454)</f>
        <v>51</v>
      </c>
      <c r="G6454" t="str">
        <f>RIGHT((MONTH(D6454)-1)*2+IF(DAY(D6454)&lt;16,1,2)+100,2)</f>
        <v>24</v>
      </c>
      <c r="H6454" s="8">
        <f>MONTH(D6454)</f>
        <v>12</v>
      </c>
      <c r="I6454" t="str">
        <f>TEXT(D6454,"mmm")</f>
        <v>dic</v>
      </c>
      <c r="J6454">
        <f>YEAR(D6454)</f>
        <v>2017</v>
      </c>
      <c r="K6454" s="6">
        <v>43097</v>
      </c>
      <c r="L6454" t="s">
        <v>20</v>
      </c>
      <c r="M6454" t="s">
        <v>6205</v>
      </c>
      <c r="N6454" t="s">
        <v>6206</v>
      </c>
      <c r="O6454" t="s">
        <v>23</v>
      </c>
      <c r="P6454" t="s">
        <v>24</v>
      </c>
      <c r="Q6454" t="s">
        <v>2997</v>
      </c>
      <c r="R6454" t="s">
        <v>171</v>
      </c>
      <c r="S6454">
        <v>43402</v>
      </c>
      <c r="T6454" t="s">
        <v>52</v>
      </c>
      <c r="U6454" t="s">
        <v>4077</v>
      </c>
      <c r="V6454" t="s">
        <v>29</v>
      </c>
      <c r="W6454" t="s">
        <v>45</v>
      </c>
      <c r="X6454" t="s">
        <v>4078</v>
      </c>
      <c r="Y6454">
        <v>5.5529999999999999</v>
      </c>
    </row>
    <row r="6455" spans="1:25" x14ac:dyDescent="0.2">
      <c r="A6455">
        <v>4891</v>
      </c>
      <c r="B6455" t="s">
        <v>8984</v>
      </c>
      <c r="C6455" s="6">
        <v>43092</v>
      </c>
      <c r="D6455" s="7">
        <v>43092</v>
      </c>
      <c r="E6455" s="8">
        <f>DAY(D6455)</f>
        <v>23</v>
      </c>
      <c r="F6455">
        <f>_xlfn.ISOWEEKNUM(D6455)</f>
        <v>51</v>
      </c>
      <c r="G6455" t="str">
        <f>RIGHT((MONTH(D6455)-1)*2+IF(DAY(D6455)&lt;16,1,2)+100,2)</f>
        <v>24</v>
      </c>
      <c r="H6455" s="8">
        <f>MONTH(D6455)</f>
        <v>12</v>
      </c>
      <c r="I6455" t="str">
        <f>TEXT(D6455,"mmm")</f>
        <v>dic</v>
      </c>
      <c r="J6455">
        <f>YEAR(D6455)</f>
        <v>2017</v>
      </c>
      <c r="K6455" s="6">
        <v>43099</v>
      </c>
      <c r="L6455" t="s">
        <v>20</v>
      </c>
      <c r="M6455" t="s">
        <v>3742</v>
      </c>
      <c r="N6455" t="s">
        <v>3743</v>
      </c>
      <c r="O6455" t="s">
        <v>69</v>
      </c>
      <c r="P6455" t="s">
        <v>24</v>
      </c>
      <c r="Q6455" t="s">
        <v>358</v>
      </c>
      <c r="R6455" t="s">
        <v>359</v>
      </c>
      <c r="S6455">
        <v>98103</v>
      </c>
      <c r="T6455" t="s">
        <v>62</v>
      </c>
      <c r="U6455" t="s">
        <v>1711</v>
      </c>
      <c r="V6455" t="s">
        <v>29</v>
      </c>
      <c r="W6455" t="s">
        <v>54</v>
      </c>
      <c r="X6455" t="s">
        <v>1712</v>
      </c>
      <c r="Y6455">
        <v>8.82</v>
      </c>
    </row>
    <row r="6456" spans="1:25" x14ac:dyDescent="0.2">
      <c r="A6456">
        <v>4892</v>
      </c>
      <c r="B6456" t="s">
        <v>8984</v>
      </c>
      <c r="C6456" s="6">
        <v>43092</v>
      </c>
      <c r="D6456" s="7">
        <v>43092</v>
      </c>
      <c r="E6456" s="8">
        <f>DAY(D6456)</f>
        <v>23</v>
      </c>
      <c r="F6456">
        <f>_xlfn.ISOWEEKNUM(D6456)</f>
        <v>51</v>
      </c>
      <c r="G6456" t="str">
        <f>RIGHT((MONTH(D6456)-1)*2+IF(DAY(D6456)&lt;16,1,2)+100,2)</f>
        <v>24</v>
      </c>
      <c r="H6456" s="8">
        <f>MONTH(D6456)</f>
        <v>12</v>
      </c>
      <c r="I6456" t="str">
        <f>TEXT(D6456,"mmm")</f>
        <v>dic</v>
      </c>
      <c r="J6456">
        <f>YEAR(D6456)</f>
        <v>2017</v>
      </c>
      <c r="K6456" s="6">
        <v>43099</v>
      </c>
      <c r="L6456" t="s">
        <v>20</v>
      </c>
      <c r="M6456" t="s">
        <v>3742</v>
      </c>
      <c r="N6456" t="s">
        <v>3743</v>
      </c>
      <c r="O6456" t="s">
        <v>69</v>
      </c>
      <c r="P6456" t="s">
        <v>24</v>
      </c>
      <c r="Q6456" t="s">
        <v>358</v>
      </c>
      <c r="R6456" t="s">
        <v>359</v>
      </c>
      <c r="S6456">
        <v>98103</v>
      </c>
      <c r="T6456" t="s">
        <v>62</v>
      </c>
      <c r="U6456" t="s">
        <v>4764</v>
      </c>
      <c r="V6456" t="s">
        <v>29</v>
      </c>
      <c r="W6456" t="s">
        <v>30</v>
      </c>
      <c r="X6456" t="s">
        <v>4765</v>
      </c>
      <c r="Y6456">
        <v>37.94</v>
      </c>
    </row>
    <row r="6457" spans="1:25" x14ac:dyDescent="0.2">
      <c r="A6457">
        <v>4893</v>
      </c>
      <c r="B6457" t="s">
        <v>8984</v>
      </c>
      <c r="C6457" s="6">
        <v>43092</v>
      </c>
      <c r="D6457" s="7">
        <v>43092</v>
      </c>
      <c r="E6457" s="8">
        <f>DAY(D6457)</f>
        <v>23</v>
      </c>
      <c r="F6457">
        <f>_xlfn.ISOWEEKNUM(D6457)</f>
        <v>51</v>
      </c>
      <c r="G6457" t="str">
        <f>RIGHT((MONTH(D6457)-1)*2+IF(DAY(D6457)&lt;16,1,2)+100,2)</f>
        <v>24</v>
      </c>
      <c r="H6457" s="8">
        <f>MONTH(D6457)</f>
        <v>12</v>
      </c>
      <c r="I6457" t="str">
        <f>TEXT(D6457,"mmm")</f>
        <v>dic</v>
      </c>
      <c r="J6457">
        <f>YEAR(D6457)</f>
        <v>2017</v>
      </c>
      <c r="K6457" s="6">
        <v>43099</v>
      </c>
      <c r="L6457" t="s">
        <v>20</v>
      </c>
      <c r="M6457" t="s">
        <v>3742</v>
      </c>
      <c r="N6457" t="s">
        <v>3743</v>
      </c>
      <c r="O6457" t="s">
        <v>69</v>
      </c>
      <c r="P6457" t="s">
        <v>24</v>
      </c>
      <c r="Q6457" t="s">
        <v>358</v>
      </c>
      <c r="R6457" t="s">
        <v>359</v>
      </c>
      <c r="S6457">
        <v>98103</v>
      </c>
      <c r="T6457" t="s">
        <v>62</v>
      </c>
      <c r="U6457" t="s">
        <v>968</v>
      </c>
      <c r="V6457" t="s">
        <v>29</v>
      </c>
      <c r="W6457" t="s">
        <v>54</v>
      </c>
      <c r="X6457" t="s">
        <v>969</v>
      </c>
      <c r="Y6457">
        <v>4.2</v>
      </c>
    </row>
    <row r="6458" spans="1:25" x14ac:dyDescent="0.2">
      <c r="A6458">
        <v>4894</v>
      </c>
      <c r="B6458" t="s">
        <v>8984</v>
      </c>
      <c r="C6458" s="6">
        <v>43092</v>
      </c>
      <c r="D6458" s="7">
        <v>43092</v>
      </c>
      <c r="E6458" s="8">
        <f>DAY(D6458)</f>
        <v>23</v>
      </c>
      <c r="F6458">
        <f>_xlfn.ISOWEEKNUM(D6458)</f>
        <v>51</v>
      </c>
      <c r="G6458" t="str">
        <f>RIGHT((MONTH(D6458)-1)*2+IF(DAY(D6458)&lt;16,1,2)+100,2)</f>
        <v>24</v>
      </c>
      <c r="H6458" s="8">
        <f>MONTH(D6458)</f>
        <v>12</v>
      </c>
      <c r="I6458" t="str">
        <f>TEXT(D6458,"mmm")</f>
        <v>dic</v>
      </c>
      <c r="J6458">
        <f>YEAR(D6458)</f>
        <v>2017</v>
      </c>
      <c r="K6458" s="6">
        <v>43099</v>
      </c>
      <c r="L6458" t="s">
        <v>20</v>
      </c>
      <c r="M6458" t="s">
        <v>3742</v>
      </c>
      <c r="N6458" t="s">
        <v>3743</v>
      </c>
      <c r="O6458" t="s">
        <v>69</v>
      </c>
      <c r="P6458" t="s">
        <v>24</v>
      </c>
      <c r="Q6458" t="s">
        <v>358</v>
      </c>
      <c r="R6458" t="s">
        <v>359</v>
      </c>
      <c r="S6458">
        <v>98103</v>
      </c>
      <c r="T6458" t="s">
        <v>62</v>
      </c>
      <c r="U6458" t="s">
        <v>41</v>
      </c>
      <c r="V6458" t="s">
        <v>29</v>
      </c>
      <c r="W6458" t="s">
        <v>42</v>
      </c>
      <c r="X6458" t="s">
        <v>43</v>
      </c>
      <c r="Y6458">
        <v>227.28</v>
      </c>
    </row>
    <row r="6459" spans="1:25" x14ac:dyDescent="0.2">
      <c r="A6459">
        <v>4895</v>
      </c>
      <c r="B6459" t="s">
        <v>8984</v>
      </c>
      <c r="C6459" s="6">
        <v>43092</v>
      </c>
      <c r="D6459" s="7">
        <v>43092</v>
      </c>
      <c r="E6459" s="8">
        <f>DAY(D6459)</f>
        <v>23</v>
      </c>
      <c r="F6459">
        <f>_xlfn.ISOWEEKNUM(D6459)</f>
        <v>51</v>
      </c>
      <c r="G6459" t="str">
        <f>RIGHT((MONTH(D6459)-1)*2+IF(DAY(D6459)&lt;16,1,2)+100,2)</f>
        <v>24</v>
      </c>
      <c r="H6459" s="8">
        <f>MONTH(D6459)</f>
        <v>12</v>
      </c>
      <c r="I6459" t="str">
        <f>TEXT(D6459,"mmm")</f>
        <v>dic</v>
      </c>
      <c r="J6459">
        <f>YEAR(D6459)</f>
        <v>2017</v>
      </c>
      <c r="K6459" s="6">
        <v>43099</v>
      </c>
      <c r="L6459" t="s">
        <v>20</v>
      </c>
      <c r="M6459" t="s">
        <v>3742</v>
      </c>
      <c r="N6459" t="s">
        <v>3743</v>
      </c>
      <c r="O6459" t="s">
        <v>69</v>
      </c>
      <c r="P6459" t="s">
        <v>24</v>
      </c>
      <c r="Q6459" t="s">
        <v>358</v>
      </c>
      <c r="R6459" t="s">
        <v>359</v>
      </c>
      <c r="S6459">
        <v>98103</v>
      </c>
      <c r="T6459" t="s">
        <v>62</v>
      </c>
      <c r="U6459" t="s">
        <v>7556</v>
      </c>
      <c r="V6459" t="s">
        <v>29</v>
      </c>
      <c r="W6459" t="s">
        <v>30</v>
      </c>
      <c r="X6459" t="s">
        <v>7557</v>
      </c>
      <c r="Y6459">
        <v>47.9</v>
      </c>
    </row>
    <row r="6460" spans="1:25" x14ac:dyDescent="0.2">
      <c r="A6460">
        <v>4896</v>
      </c>
      <c r="B6460" t="s">
        <v>8984</v>
      </c>
      <c r="C6460" s="6">
        <v>43092</v>
      </c>
      <c r="D6460" s="7">
        <v>43092</v>
      </c>
      <c r="E6460" s="8">
        <f>DAY(D6460)</f>
        <v>23</v>
      </c>
      <c r="F6460">
        <f>_xlfn.ISOWEEKNUM(D6460)</f>
        <v>51</v>
      </c>
      <c r="G6460" t="str">
        <f>RIGHT((MONTH(D6460)-1)*2+IF(DAY(D6460)&lt;16,1,2)+100,2)</f>
        <v>24</v>
      </c>
      <c r="H6460" s="8">
        <f>MONTH(D6460)</f>
        <v>12</v>
      </c>
      <c r="I6460" t="str">
        <f>TEXT(D6460,"mmm")</f>
        <v>dic</v>
      </c>
      <c r="J6460">
        <f>YEAR(D6460)</f>
        <v>2017</v>
      </c>
      <c r="K6460" s="6">
        <v>43099</v>
      </c>
      <c r="L6460" t="s">
        <v>20</v>
      </c>
      <c r="M6460" t="s">
        <v>3742</v>
      </c>
      <c r="N6460" t="s">
        <v>3743</v>
      </c>
      <c r="O6460" t="s">
        <v>69</v>
      </c>
      <c r="P6460" t="s">
        <v>24</v>
      </c>
      <c r="Q6460" t="s">
        <v>358</v>
      </c>
      <c r="R6460" t="s">
        <v>359</v>
      </c>
      <c r="S6460">
        <v>98103</v>
      </c>
      <c r="T6460" t="s">
        <v>62</v>
      </c>
      <c r="U6460" t="s">
        <v>1326</v>
      </c>
      <c r="V6460" t="s">
        <v>29</v>
      </c>
      <c r="W6460" t="s">
        <v>139</v>
      </c>
      <c r="X6460" t="s">
        <v>140</v>
      </c>
      <c r="Y6460">
        <v>61.96</v>
      </c>
    </row>
    <row r="6461" spans="1:25" x14ac:dyDescent="0.2">
      <c r="A6461">
        <v>4897</v>
      </c>
      <c r="B6461" t="s">
        <v>8984</v>
      </c>
      <c r="C6461" s="6">
        <v>43092</v>
      </c>
      <c r="D6461" s="7">
        <v>43092</v>
      </c>
      <c r="E6461" s="8">
        <f>DAY(D6461)</f>
        <v>23</v>
      </c>
      <c r="F6461">
        <f>_xlfn.ISOWEEKNUM(D6461)</f>
        <v>51</v>
      </c>
      <c r="G6461" t="str">
        <f>RIGHT((MONTH(D6461)-1)*2+IF(DAY(D6461)&lt;16,1,2)+100,2)</f>
        <v>24</v>
      </c>
      <c r="H6461" s="8">
        <f>MONTH(D6461)</f>
        <v>12</v>
      </c>
      <c r="I6461" t="str">
        <f>TEXT(D6461,"mmm")</f>
        <v>dic</v>
      </c>
      <c r="J6461">
        <f>YEAR(D6461)</f>
        <v>2017</v>
      </c>
      <c r="K6461" s="6">
        <v>43099</v>
      </c>
      <c r="L6461" t="s">
        <v>20</v>
      </c>
      <c r="M6461" t="s">
        <v>3742</v>
      </c>
      <c r="N6461" t="s">
        <v>3743</v>
      </c>
      <c r="O6461" t="s">
        <v>69</v>
      </c>
      <c r="P6461" t="s">
        <v>24</v>
      </c>
      <c r="Q6461" t="s">
        <v>358</v>
      </c>
      <c r="R6461" t="s">
        <v>359</v>
      </c>
      <c r="S6461">
        <v>98103</v>
      </c>
      <c r="T6461" t="s">
        <v>62</v>
      </c>
      <c r="U6461" t="s">
        <v>1938</v>
      </c>
      <c r="V6461" t="s">
        <v>29</v>
      </c>
      <c r="W6461" t="s">
        <v>42</v>
      </c>
      <c r="X6461" t="s">
        <v>1939</v>
      </c>
      <c r="Y6461">
        <v>1117.92</v>
      </c>
    </row>
    <row r="6462" spans="1:25" x14ac:dyDescent="0.2">
      <c r="A6462">
        <v>6528</v>
      </c>
      <c r="B6462" t="s">
        <v>8985</v>
      </c>
      <c r="C6462" s="6">
        <v>43092</v>
      </c>
      <c r="D6462" s="7">
        <v>43092</v>
      </c>
      <c r="E6462" s="8">
        <f>DAY(D6462)</f>
        <v>23</v>
      </c>
      <c r="F6462">
        <f>_xlfn.ISOWEEKNUM(D6462)</f>
        <v>51</v>
      </c>
      <c r="G6462" t="str">
        <f>RIGHT((MONTH(D6462)-1)*2+IF(DAY(D6462)&lt;16,1,2)+100,2)</f>
        <v>24</v>
      </c>
      <c r="H6462" s="8">
        <f>MONTH(D6462)</f>
        <v>12</v>
      </c>
      <c r="I6462" t="str">
        <f>TEXT(D6462,"mmm")</f>
        <v>dic</v>
      </c>
      <c r="J6462">
        <f>YEAR(D6462)</f>
        <v>2017</v>
      </c>
      <c r="K6462" s="6">
        <v>43097</v>
      </c>
      <c r="L6462" t="s">
        <v>57</v>
      </c>
      <c r="M6462" t="s">
        <v>293</v>
      </c>
      <c r="N6462" t="s">
        <v>294</v>
      </c>
      <c r="O6462" t="s">
        <v>69</v>
      </c>
      <c r="P6462" t="s">
        <v>24</v>
      </c>
      <c r="Q6462" t="s">
        <v>7744</v>
      </c>
      <c r="R6462" t="s">
        <v>3878</v>
      </c>
      <c r="S6462">
        <v>2886</v>
      </c>
      <c r="T6462" t="s">
        <v>52</v>
      </c>
      <c r="U6462" t="s">
        <v>3704</v>
      </c>
      <c r="V6462" t="s">
        <v>89</v>
      </c>
      <c r="W6462" t="s">
        <v>1443</v>
      </c>
      <c r="X6462" t="s">
        <v>3705</v>
      </c>
      <c r="Y6462">
        <v>1999.96</v>
      </c>
    </row>
    <row r="6463" spans="1:25" x14ac:dyDescent="0.2">
      <c r="A6463">
        <v>8558</v>
      </c>
      <c r="B6463" t="s">
        <v>8986</v>
      </c>
      <c r="C6463" s="6">
        <v>43092</v>
      </c>
      <c r="D6463" s="7">
        <v>43092</v>
      </c>
      <c r="E6463" s="8">
        <f>DAY(D6463)</f>
        <v>23</v>
      </c>
      <c r="F6463">
        <f>_xlfn.ISOWEEKNUM(D6463)</f>
        <v>51</v>
      </c>
      <c r="G6463" t="str">
        <f>RIGHT((MONTH(D6463)-1)*2+IF(DAY(D6463)&lt;16,1,2)+100,2)</f>
        <v>24</v>
      </c>
      <c r="H6463" s="8">
        <f>MONTH(D6463)</f>
        <v>12</v>
      </c>
      <c r="I6463" t="str">
        <f>TEXT(D6463,"mmm")</f>
        <v>dic</v>
      </c>
      <c r="J6463">
        <f>YEAR(D6463)</f>
        <v>2017</v>
      </c>
      <c r="K6463" s="6">
        <v>43095</v>
      </c>
      <c r="L6463" t="s">
        <v>57</v>
      </c>
      <c r="M6463" t="s">
        <v>1414</v>
      </c>
      <c r="N6463" t="s">
        <v>1415</v>
      </c>
      <c r="O6463" t="s">
        <v>69</v>
      </c>
      <c r="P6463" t="s">
        <v>24</v>
      </c>
      <c r="Q6463" t="s">
        <v>25</v>
      </c>
      <c r="R6463" t="s">
        <v>26</v>
      </c>
      <c r="S6463">
        <v>77041</v>
      </c>
      <c r="T6463" t="s">
        <v>27</v>
      </c>
      <c r="U6463" t="s">
        <v>92</v>
      </c>
      <c r="V6463" t="s">
        <v>89</v>
      </c>
      <c r="W6463" t="s">
        <v>90</v>
      </c>
      <c r="X6463" t="s">
        <v>93</v>
      </c>
      <c r="Y6463">
        <v>453.57600000000002</v>
      </c>
    </row>
    <row r="6464" spans="1:25" x14ac:dyDescent="0.2">
      <c r="A6464">
        <v>8559</v>
      </c>
      <c r="B6464" t="s">
        <v>8986</v>
      </c>
      <c r="C6464" s="6">
        <v>43092</v>
      </c>
      <c r="D6464" s="7">
        <v>43092</v>
      </c>
      <c r="E6464" s="8">
        <f>DAY(D6464)</f>
        <v>23</v>
      </c>
      <c r="F6464">
        <f>_xlfn.ISOWEEKNUM(D6464)</f>
        <v>51</v>
      </c>
      <c r="G6464" t="str">
        <f>RIGHT((MONTH(D6464)-1)*2+IF(DAY(D6464)&lt;16,1,2)+100,2)</f>
        <v>24</v>
      </c>
      <c r="H6464" s="8">
        <f>MONTH(D6464)</f>
        <v>12</v>
      </c>
      <c r="I6464" t="str">
        <f>TEXT(D6464,"mmm")</f>
        <v>dic</v>
      </c>
      <c r="J6464">
        <f>YEAR(D6464)</f>
        <v>2017</v>
      </c>
      <c r="K6464" s="6">
        <v>43095</v>
      </c>
      <c r="L6464" t="s">
        <v>57</v>
      </c>
      <c r="M6464" t="s">
        <v>1414</v>
      </c>
      <c r="N6464" t="s">
        <v>1415</v>
      </c>
      <c r="O6464" t="s">
        <v>69</v>
      </c>
      <c r="P6464" t="s">
        <v>24</v>
      </c>
      <c r="Q6464" t="s">
        <v>25</v>
      </c>
      <c r="R6464" t="s">
        <v>26</v>
      </c>
      <c r="S6464">
        <v>77041</v>
      </c>
      <c r="T6464" t="s">
        <v>27</v>
      </c>
      <c r="U6464" t="s">
        <v>3510</v>
      </c>
      <c r="V6464" t="s">
        <v>29</v>
      </c>
      <c r="W6464" t="s">
        <v>39</v>
      </c>
      <c r="X6464" t="s">
        <v>3511</v>
      </c>
      <c r="Y6464">
        <v>45.36</v>
      </c>
    </row>
    <row r="6465" spans="1:25" x14ac:dyDescent="0.2">
      <c r="A6465">
        <v>8560</v>
      </c>
      <c r="B6465" t="s">
        <v>8986</v>
      </c>
      <c r="C6465" s="6">
        <v>43092</v>
      </c>
      <c r="D6465" s="7">
        <v>43092</v>
      </c>
      <c r="E6465" s="8">
        <f>DAY(D6465)</f>
        <v>23</v>
      </c>
      <c r="F6465">
        <f>_xlfn.ISOWEEKNUM(D6465)</f>
        <v>51</v>
      </c>
      <c r="G6465" t="str">
        <f>RIGHT((MONTH(D6465)-1)*2+IF(DAY(D6465)&lt;16,1,2)+100,2)</f>
        <v>24</v>
      </c>
      <c r="H6465" s="8">
        <f>MONTH(D6465)</f>
        <v>12</v>
      </c>
      <c r="I6465" t="str">
        <f>TEXT(D6465,"mmm")</f>
        <v>dic</v>
      </c>
      <c r="J6465">
        <f>YEAR(D6465)</f>
        <v>2017</v>
      </c>
      <c r="K6465" s="6">
        <v>43095</v>
      </c>
      <c r="L6465" t="s">
        <v>57</v>
      </c>
      <c r="M6465" t="s">
        <v>1414</v>
      </c>
      <c r="N6465" t="s">
        <v>1415</v>
      </c>
      <c r="O6465" t="s">
        <v>69</v>
      </c>
      <c r="P6465" t="s">
        <v>24</v>
      </c>
      <c r="Q6465" t="s">
        <v>25</v>
      </c>
      <c r="R6465" t="s">
        <v>26</v>
      </c>
      <c r="S6465">
        <v>77041</v>
      </c>
      <c r="T6465" t="s">
        <v>27</v>
      </c>
      <c r="U6465" t="s">
        <v>7139</v>
      </c>
      <c r="V6465" t="s">
        <v>89</v>
      </c>
      <c r="W6465" t="s">
        <v>90</v>
      </c>
      <c r="X6465" t="s">
        <v>7140</v>
      </c>
      <c r="Y6465">
        <v>287.88</v>
      </c>
    </row>
    <row r="6466" spans="1:25" x14ac:dyDescent="0.2">
      <c r="A6466">
        <v>8561</v>
      </c>
      <c r="B6466" t="s">
        <v>8986</v>
      </c>
      <c r="C6466" s="6">
        <v>43092</v>
      </c>
      <c r="D6466" s="7">
        <v>43092</v>
      </c>
      <c r="E6466" s="8">
        <f>DAY(D6466)</f>
        <v>23</v>
      </c>
      <c r="F6466">
        <f>_xlfn.ISOWEEKNUM(D6466)</f>
        <v>51</v>
      </c>
      <c r="G6466" t="str">
        <f>RIGHT((MONTH(D6466)-1)*2+IF(DAY(D6466)&lt;16,1,2)+100,2)</f>
        <v>24</v>
      </c>
      <c r="H6466" s="8">
        <f>MONTH(D6466)</f>
        <v>12</v>
      </c>
      <c r="I6466" t="str">
        <f>TEXT(D6466,"mmm")</f>
        <v>dic</v>
      </c>
      <c r="J6466">
        <f>YEAR(D6466)</f>
        <v>2017</v>
      </c>
      <c r="K6466" s="6">
        <v>43095</v>
      </c>
      <c r="L6466" t="s">
        <v>57</v>
      </c>
      <c r="M6466" t="s">
        <v>1414</v>
      </c>
      <c r="N6466" t="s">
        <v>1415</v>
      </c>
      <c r="O6466" t="s">
        <v>69</v>
      </c>
      <c r="P6466" t="s">
        <v>24</v>
      </c>
      <c r="Q6466" t="s">
        <v>25</v>
      </c>
      <c r="R6466" t="s">
        <v>26</v>
      </c>
      <c r="S6466">
        <v>77041</v>
      </c>
      <c r="T6466" t="s">
        <v>27</v>
      </c>
      <c r="U6466" t="s">
        <v>8987</v>
      </c>
      <c r="V6466" t="s">
        <v>89</v>
      </c>
      <c r="W6466" t="s">
        <v>90</v>
      </c>
      <c r="X6466" t="s">
        <v>8988</v>
      </c>
      <c r="Y6466">
        <v>131.88</v>
      </c>
    </row>
    <row r="6467" spans="1:25" x14ac:dyDescent="0.2">
      <c r="A6467">
        <v>8562</v>
      </c>
      <c r="B6467" t="s">
        <v>8986</v>
      </c>
      <c r="C6467" s="6">
        <v>43092</v>
      </c>
      <c r="D6467" s="7">
        <v>43092</v>
      </c>
      <c r="E6467" s="8">
        <f>DAY(D6467)</f>
        <v>23</v>
      </c>
      <c r="F6467">
        <f>_xlfn.ISOWEEKNUM(D6467)</f>
        <v>51</v>
      </c>
      <c r="G6467" t="str">
        <f>RIGHT((MONTH(D6467)-1)*2+IF(DAY(D6467)&lt;16,1,2)+100,2)</f>
        <v>24</v>
      </c>
      <c r="H6467" s="8">
        <f>MONTH(D6467)</f>
        <v>12</v>
      </c>
      <c r="I6467" t="str">
        <f>TEXT(D6467,"mmm")</f>
        <v>dic</v>
      </c>
      <c r="J6467">
        <f>YEAR(D6467)</f>
        <v>2017</v>
      </c>
      <c r="K6467" s="6">
        <v>43095</v>
      </c>
      <c r="L6467" t="s">
        <v>57</v>
      </c>
      <c r="M6467" t="s">
        <v>1414</v>
      </c>
      <c r="N6467" t="s">
        <v>1415</v>
      </c>
      <c r="O6467" t="s">
        <v>69</v>
      </c>
      <c r="P6467" t="s">
        <v>24</v>
      </c>
      <c r="Q6467" t="s">
        <v>25</v>
      </c>
      <c r="R6467" t="s">
        <v>26</v>
      </c>
      <c r="S6467">
        <v>77041</v>
      </c>
      <c r="T6467" t="s">
        <v>27</v>
      </c>
      <c r="U6467" t="s">
        <v>7566</v>
      </c>
      <c r="V6467" t="s">
        <v>81</v>
      </c>
      <c r="W6467" t="s">
        <v>104</v>
      </c>
      <c r="X6467" t="s">
        <v>7567</v>
      </c>
      <c r="Y6467">
        <v>2.3279999999999998</v>
      </c>
    </row>
    <row r="6468" spans="1:25" x14ac:dyDescent="0.2">
      <c r="A6468">
        <v>9673</v>
      </c>
      <c r="B6468" t="s">
        <v>8989</v>
      </c>
      <c r="C6468" s="6">
        <v>43092</v>
      </c>
      <c r="D6468" s="7">
        <v>43092</v>
      </c>
      <c r="E6468" s="8">
        <f>DAY(D6468)</f>
        <v>23</v>
      </c>
      <c r="F6468">
        <f>_xlfn.ISOWEEKNUM(D6468)</f>
        <v>51</v>
      </c>
      <c r="G6468" t="str">
        <f>RIGHT((MONTH(D6468)-1)*2+IF(DAY(D6468)&lt;16,1,2)+100,2)</f>
        <v>24</v>
      </c>
      <c r="H6468" s="8">
        <f>MONTH(D6468)</f>
        <v>12</v>
      </c>
      <c r="I6468" t="str">
        <f>TEXT(D6468,"mmm")</f>
        <v>dic</v>
      </c>
      <c r="J6468">
        <f>YEAR(D6468)</f>
        <v>2017</v>
      </c>
      <c r="K6468" s="6">
        <v>43097</v>
      </c>
      <c r="L6468" t="s">
        <v>20</v>
      </c>
      <c r="M6468" t="s">
        <v>2901</v>
      </c>
      <c r="N6468" t="s">
        <v>2902</v>
      </c>
      <c r="O6468" t="s">
        <v>35</v>
      </c>
      <c r="P6468" t="s">
        <v>24</v>
      </c>
      <c r="Q6468" t="s">
        <v>50</v>
      </c>
      <c r="R6468" t="s">
        <v>51</v>
      </c>
      <c r="S6468">
        <v>19143</v>
      </c>
      <c r="T6468" t="s">
        <v>52</v>
      </c>
      <c r="U6468" t="s">
        <v>3864</v>
      </c>
      <c r="V6468" t="s">
        <v>29</v>
      </c>
      <c r="W6468" t="s">
        <v>30</v>
      </c>
      <c r="X6468" t="s">
        <v>3865</v>
      </c>
      <c r="Y6468">
        <v>7.968</v>
      </c>
    </row>
    <row r="6469" spans="1:25" x14ac:dyDescent="0.2">
      <c r="A6469">
        <v>9674</v>
      </c>
      <c r="B6469" t="s">
        <v>8989</v>
      </c>
      <c r="C6469" s="6">
        <v>43092</v>
      </c>
      <c r="D6469" s="7">
        <v>43092</v>
      </c>
      <c r="E6469" s="8">
        <f>DAY(D6469)</f>
        <v>23</v>
      </c>
      <c r="F6469">
        <f>_xlfn.ISOWEEKNUM(D6469)</f>
        <v>51</v>
      </c>
      <c r="G6469" t="str">
        <f>RIGHT((MONTH(D6469)-1)*2+IF(DAY(D6469)&lt;16,1,2)+100,2)</f>
        <v>24</v>
      </c>
      <c r="H6469" s="8">
        <f>MONTH(D6469)</f>
        <v>12</v>
      </c>
      <c r="I6469" t="str">
        <f>TEXT(D6469,"mmm")</f>
        <v>dic</v>
      </c>
      <c r="J6469">
        <f>YEAR(D6469)</f>
        <v>2017</v>
      </c>
      <c r="K6469" s="6">
        <v>43097</v>
      </c>
      <c r="L6469" t="s">
        <v>20</v>
      </c>
      <c r="M6469" t="s">
        <v>2901</v>
      </c>
      <c r="N6469" t="s">
        <v>2902</v>
      </c>
      <c r="O6469" t="s">
        <v>35</v>
      </c>
      <c r="P6469" t="s">
        <v>24</v>
      </c>
      <c r="Q6469" t="s">
        <v>50</v>
      </c>
      <c r="R6469" t="s">
        <v>51</v>
      </c>
      <c r="S6469">
        <v>19143</v>
      </c>
      <c r="T6469" t="s">
        <v>52</v>
      </c>
      <c r="U6469" t="s">
        <v>8990</v>
      </c>
      <c r="V6469" t="s">
        <v>89</v>
      </c>
      <c r="W6469" t="s">
        <v>90</v>
      </c>
      <c r="X6469" t="s">
        <v>8991</v>
      </c>
      <c r="Y6469">
        <v>1499.97</v>
      </c>
    </row>
    <row r="6470" spans="1:25" x14ac:dyDescent="0.2">
      <c r="A6470">
        <v>1258</v>
      </c>
      <c r="B6470" t="s">
        <v>8992</v>
      </c>
      <c r="C6470" s="6">
        <v>43093</v>
      </c>
      <c r="D6470" s="7">
        <v>43093</v>
      </c>
      <c r="E6470" s="8">
        <f>DAY(D6470)</f>
        <v>24</v>
      </c>
      <c r="F6470">
        <f>_xlfn.ISOWEEKNUM(D6470)</f>
        <v>51</v>
      </c>
      <c r="G6470" t="str">
        <f>RIGHT((MONTH(D6470)-1)*2+IF(DAY(D6470)&lt;16,1,2)+100,2)</f>
        <v>24</v>
      </c>
      <c r="H6470" s="8">
        <f>MONTH(D6470)</f>
        <v>12</v>
      </c>
      <c r="I6470" t="str">
        <f>TEXT(D6470,"mmm")</f>
        <v>dic</v>
      </c>
      <c r="J6470">
        <f>YEAR(D6470)</f>
        <v>2017</v>
      </c>
      <c r="K6470" s="6">
        <v>43097</v>
      </c>
      <c r="L6470" t="s">
        <v>57</v>
      </c>
      <c r="M6470" t="s">
        <v>1874</v>
      </c>
      <c r="N6470" t="s">
        <v>1875</v>
      </c>
      <c r="O6470" t="s">
        <v>35</v>
      </c>
      <c r="P6470" t="s">
        <v>24</v>
      </c>
      <c r="Q6470" t="s">
        <v>2563</v>
      </c>
      <c r="R6470" t="s">
        <v>564</v>
      </c>
      <c r="S6470">
        <v>28205</v>
      </c>
      <c r="T6470" t="s">
        <v>72</v>
      </c>
      <c r="U6470" t="s">
        <v>194</v>
      </c>
      <c r="V6470" t="s">
        <v>29</v>
      </c>
      <c r="W6470" t="s">
        <v>45</v>
      </c>
      <c r="X6470" t="s">
        <v>195</v>
      </c>
      <c r="Y6470">
        <v>27.882000000000001</v>
      </c>
    </row>
    <row r="6471" spans="1:25" x14ac:dyDescent="0.2">
      <c r="A6471">
        <v>1259</v>
      </c>
      <c r="B6471" t="s">
        <v>8992</v>
      </c>
      <c r="C6471" s="6">
        <v>43093</v>
      </c>
      <c r="D6471" s="7">
        <v>43093</v>
      </c>
      <c r="E6471" s="8">
        <f>DAY(D6471)</f>
        <v>24</v>
      </c>
      <c r="F6471">
        <f>_xlfn.ISOWEEKNUM(D6471)</f>
        <v>51</v>
      </c>
      <c r="G6471" t="str">
        <f>RIGHT((MONTH(D6471)-1)*2+IF(DAY(D6471)&lt;16,1,2)+100,2)</f>
        <v>24</v>
      </c>
      <c r="H6471" s="8">
        <f>MONTH(D6471)</f>
        <v>12</v>
      </c>
      <c r="I6471" t="str">
        <f>TEXT(D6471,"mmm")</f>
        <v>dic</v>
      </c>
      <c r="J6471">
        <f>YEAR(D6471)</f>
        <v>2017</v>
      </c>
      <c r="K6471" s="6">
        <v>43097</v>
      </c>
      <c r="L6471" t="s">
        <v>57</v>
      </c>
      <c r="M6471" t="s">
        <v>1874</v>
      </c>
      <c r="N6471" t="s">
        <v>1875</v>
      </c>
      <c r="O6471" t="s">
        <v>35</v>
      </c>
      <c r="P6471" t="s">
        <v>24</v>
      </c>
      <c r="Q6471" t="s">
        <v>2563</v>
      </c>
      <c r="R6471" t="s">
        <v>564</v>
      </c>
      <c r="S6471">
        <v>28205</v>
      </c>
      <c r="T6471" t="s">
        <v>72</v>
      </c>
      <c r="U6471" t="s">
        <v>4009</v>
      </c>
      <c r="V6471" t="s">
        <v>29</v>
      </c>
      <c r="W6471" t="s">
        <v>42</v>
      </c>
      <c r="X6471" t="s">
        <v>4010</v>
      </c>
      <c r="Y6471">
        <v>540.048</v>
      </c>
    </row>
    <row r="6472" spans="1:25" x14ac:dyDescent="0.2">
      <c r="A6472">
        <v>1260</v>
      </c>
      <c r="B6472" t="s">
        <v>8992</v>
      </c>
      <c r="C6472" s="6">
        <v>43093</v>
      </c>
      <c r="D6472" s="7">
        <v>43093</v>
      </c>
      <c r="E6472" s="8">
        <f>DAY(D6472)</f>
        <v>24</v>
      </c>
      <c r="F6472">
        <f>_xlfn.ISOWEEKNUM(D6472)</f>
        <v>51</v>
      </c>
      <c r="G6472" t="str">
        <f>RIGHT((MONTH(D6472)-1)*2+IF(DAY(D6472)&lt;16,1,2)+100,2)</f>
        <v>24</v>
      </c>
      <c r="H6472" s="8">
        <f>MONTH(D6472)</f>
        <v>12</v>
      </c>
      <c r="I6472" t="str">
        <f>TEXT(D6472,"mmm")</f>
        <v>dic</v>
      </c>
      <c r="J6472">
        <f>YEAR(D6472)</f>
        <v>2017</v>
      </c>
      <c r="K6472" s="6">
        <v>43097</v>
      </c>
      <c r="L6472" t="s">
        <v>57</v>
      </c>
      <c r="M6472" t="s">
        <v>1874</v>
      </c>
      <c r="N6472" t="s">
        <v>1875</v>
      </c>
      <c r="O6472" t="s">
        <v>35</v>
      </c>
      <c r="P6472" t="s">
        <v>24</v>
      </c>
      <c r="Q6472" t="s">
        <v>2563</v>
      </c>
      <c r="R6472" t="s">
        <v>564</v>
      </c>
      <c r="S6472">
        <v>28205</v>
      </c>
      <c r="T6472" t="s">
        <v>72</v>
      </c>
      <c r="U6472" t="s">
        <v>5137</v>
      </c>
      <c r="V6472" t="s">
        <v>89</v>
      </c>
      <c r="W6472" t="s">
        <v>115</v>
      </c>
      <c r="X6472" t="s">
        <v>5138</v>
      </c>
      <c r="Y6472">
        <v>255.68</v>
      </c>
    </row>
    <row r="6473" spans="1:25" x14ac:dyDescent="0.2">
      <c r="A6473">
        <v>4750</v>
      </c>
      <c r="B6473" t="s">
        <v>8993</v>
      </c>
      <c r="C6473" s="6">
        <v>43093</v>
      </c>
      <c r="D6473" s="7">
        <v>43093</v>
      </c>
      <c r="E6473" s="8">
        <f>DAY(D6473)</f>
        <v>24</v>
      </c>
      <c r="F6473">
        <f>_xlfn.ISOWEEKNUM(D6473)</f>
        <v>51</v>
      </c>
      <c r="G6473" t="str">
        <f>RIGHT((MONTH(D6473)-1)*2+IF(DAY(D6473)&lt;16,1,2)+100,2)</f>
        <v>24</v>
      </c>
      <c r="H6473" s="8">
        <f>MONTH(D6473)</f>
        <v>12</v>
      </c>
      <c r="I6473" t="str">
        <f>TEXT(D6473,"mmm")</f>
        <v>dic</v>
      </c>
      <c r="J6473">
        <f>YEAR(D6473)</f>
        <v>2017</v>
      </c>
      <c r="K6473" s="6">
        <v>43094</v>
      </c>
      <c r="L6473" t="s">
        <v>66</v>
      </c>
      <c r="M6473" t="s">
        <v>5261</v>
      </c>
      <c r="N6473" t="s">
        <v>5262</v>
      </c>
      <c r="O6473" t="s">
        <v>69</v>
      </c>
      <c r="P6473" t="s">
        <v>24</v>
      </c>
      <c r="Q6473" t="s">
        <v>358</v>
      </c>
      <c r="R6473" t="s">
        <v>359</v>
      </c>
      <c r="S6473">
        <v>98103</v>
      </c>
      <c r="T6473" t="s">
        <v>62</v>
      </c>
      <c r="U6473" t="s">
        <v>1044</v>
      </c>
      <c r="V6473" t="s">
        <v>29</v>
      </c>
      <c r="W6473" t="s">
        <v>30</v>
      </c>
      <c r="X6473" t="s">
        <v>1045</v>
      </c>
      <c r="Y6473">
        <v>33.4</v>
      </c>
    </row>
    <row r="6474" spans="1:25" x14ac:dyDescent="0.2">
      <c r="A6474">
        <v>6191</v>
      </c>
      <c r="B6474" t="s">
        <v>8994</v>
      </c>
      <c r="C6474" s="6">
        <v>43093</v>
      </c>
      <c r="D6474" s="7">
        <v>43093</v>
      </c>
      <c r="E6474" s="8">
        <f>DAY(D6474)</f>
        <v>24</v>
      </c>
      <c r="F6474">
        <f>_xlfn.ISOWEEKNUM(D6474)</f>
        <v>51</v>
      </c>
      <c r="G6474" t="str">
        <f>RIGHT((MONTH(D6474)-1)*2+IF(DAY(D6474)&lt;16,1,2)+100,2)</f>
        <v>24</v>
      </c>
      <c r="H6474" s="8">
        <f>MONTH(D6474)</f>
        <v>12</v>
      </c>
      <c r="I6474" t="str">
        <f>TEXT(D6474,"mmm")</f>
        <v>dic</v>
      </c>
      <c r="J6474">
        <f>YEAR(D6474)</f>
        <v>2017</v>
      </c>
      <c r="K6474" s="6">
        <v>43097</v>
      </c>
      <c r="L6474" t="s">
        <v>20</v>
      </c>
      <c r="M6474" t="s">
        <v>3200</v>
      </c>
      <c r="N6474" t="s">
        <v>3201</v>
      </c>
      <c r="O6474" t="s">
        <v>23</v>
      </c>
      <c r="P6474" t="s">
        <v>24</v>
      </c>
      <c r="Q6474" t="s">
        <v>316</v>
      </c>
      <c r="R6474" t="s">
        <v>317</v>
      </c>
      <c r="S6474">
        <v>10035</v>
      </c>
      <c r="T6474" t="s">
        <v>52</v>
      </c>
      <c r="U6474" t="s">
        <v>1052</v>
      </c>
      <c r="V6474" t="s">
        <v>81</v>
      </c>
      <c r="W6474" t="s">
        <v>104</v>
      </c>
      <c r="X6474" t="s">
        <v>1053</v>
      </c>
      <c r="Y6474">
        <v>799.56</v>
      </c>
    </row>
    <row r="6475" spans="1:25" x14ac:dyDescent="0.2">
      <c r="A6475">
        <v>6831</v>
      </c>
      <c r="B6475" t="s">
        <v>8995</v>
      </c>
      <c r="C6475" s="6">
        <v>43093</v>
      </c>
      <c r="D6475" s="7">
        <v>43093</v>
      </c>
      <c r="E6475" s="8">
        <f>DAY(D6475)</f>
        <v>24</v>
      </c>
      <c r="F6475">
        <f>_xlfn.ISOWEEKNUM(D6475)</f>
        <v>51</v>
      </c>
      <c r="G6475" t="str">
        <f>RIGHT((MONTH(D6475)-1)*2+IF(DAY(D6475)&lt;16,1,2)+100,2)</f>
        <v>24</v>
      </c>
      <c r="H6475" s="8">
        <f>MONTH(D6475)</f>
        <v>12</v>
      </c>
      <c r="I6475" t="str">
        <f>TEXT(D6475,"mmm")</f>
        <v>dic</v>
      </c>
      <c r="J6475">
        <f>YEAR(D6475)</f>
        <v>2017</v>
      </c>
      <c r="K6475" s="6">
        <v>43096</v>
      </c>
      <c r="L6475" t="s">
        <v>57</v>
      </c>
      <c r="M6475" t="s">
        <v>1624</v>
      </c>
      <c r="N6475" t="s">
        <v>1625</v>
      </c>
      <c r="O6475" t="s">
        <v>69</v>
      </c>
      <c r="P6475" t="s">
        <v>24</v>
      </c>
      <c r="Q6475" t="s">
        <v>316</v>
      </c>
      <c r="R6475" t="s">
        <v>317</v>
      </c>
      <c r="S6475">
        <v>10009</v>
      </c>
      <c r="T6475" t="s">
        <v>52</v>
      </c>
      <c r="U6475" t="s">
        <v>3946</v>
      </c>
      <c r="V6475" t="s">
        <v>89</v>
      </c>
      <c r="W6475" t="s">
        <v>90</v>
      </c>
      <c r="X6475" t="s">
        <v>3947</v>
      </c>
      <c r="Y6475">
        <v>197.97</v>
      </c>
    </row>
    <row r="6476" spans="1:25" x14ac:dyDescent="0.2">
      <c r="A6476">
        <v>7239</v>
      </c>
      <c r="B6476" t="s">
        <v>8996</v>
      </c>
      <c r="C6476" s="6">
        <v>43093</v>
      </c>
      <c r="D6476" s="7">
        <v>43093</v>
      </c>
      <c r="E6476" s="8">
        <f>DAY(D6476)</f>
        <v>24</v>
      </c>
      <c r="F6476">
        <f>_xlfn.ISOWEEKNUM(D6476)</f>
        <v>51</v>
      </c>
      <c r="G6476" t="str">
        <f>RIGHT((MONTH(D6476)-1)*2+IF(DAY(D6476)&lt;16,1,2)+100,2)</f>
        <v>24</v>
      </c>
      <c r="H6476" s="8">
        <f>MONTH(D6476)</f>
        <v>12</v>
      </c>
      <c r="I6476" t="str">
        <f>TEXT(D6476,"mmm")</f>
        <v>dic</v>
      </c>
      <c r="J6476">
        <f>YEAR(D6476)</f>
        <v>2017</v>
      </c>
      <c r="K6476" s="6">
        <v>43099</v>
      </c>
      <c r="L6476" t="s">
        <v>20</v>
      </c>
      <c r="M6476" t="s">
        <v>4992</v>
      </c>
      <c r="N6476" t="s">
        <v>4993</v>
      </c>
      <c r="O6476" t="s">
        <v>23</v>
      </c>
      <c r="P6476" t="s">
        <v>24</v>
      </c>
      <c r="Q6476" t="s">
        <v>1292</v>
      </c>
      <c r="R6476" t="s">
        <v>61</v>
      </c>
      <c r="S6476">
        <v>95123</v>
      </c>
      <c r="T6476" t="s">
        <v>62</v>
      </c>
      <c r="U6476" t="s">
        <v>2879</v>
      </c>
      <c r="V6476" t="s">
        <v>81</v>
      </c>
      <c r="W6476" t="s">
        <v>104</v>
      </c>
      <c r="X6476" t="s">
        <v>2880</v>
      </c>
      <c r="Y6476">
        <v>43.96</v>
      </c>
    </row>
    <row r="6477" spans="1:25" x14ac:dyDescent="0.2">
      <c r="A6477">
        <v>7240</v>
      </c>
      <c r="B6477" t="s">
        <v>8996</v>
      </c>
      <c r="C6477" s="6">
        <v>43093</v>
      </c>
      <c r="D6477" s="7">
        <v>43093</v>
      </c>
      <c r="E6477" s="8">
        <f>DAY(D6477)</f>
        <v>24</v>
      </c>
      <c r="F6477">
        <f>_xlfn.ISOWEEKNUM(D6477)</f>
        <v>51</v>
      </c>
      <c r="G6477" t="str">
        <f>RIGHT((MONTH(D6477)-1)*2+IF(DAY(D6477)&lt;16,1,2)+100,2)</f>
        <v>24</v>
      </c>
      <c r="H6477" s="8">
        <f>MONTH(D6477)</f>
        <v>12</v>
      </c>
      <c r="I6477" t="str">
        <f>TEXT(D6477,"mmm")</f>
        <v>dic</v>
      </c>
      <c r="J6477">
        <f>YEAR(D6477)</f>
        <v>2017</v>
      </c>
      <c r="K6477" s="6">
        <v>43099</v>
      </c>
      <c r="L6477" t="s">
        <v>20</v>
      </c>
      <c r="M6477" t="s">
        <v>4992</v>
      </c>
      <c r="N6477" t="s">
        <v>4993</v>
      </c>
      <c r="O6477" t="s">
        <v>23</v>
      </c>
      <c r="P6477" t="s">
        <v>24</v>
      </c>
      <c r="Q6477" t="s">
        <v>1292</v>
      </c>
      <c r="R6477" t="s">
        <v>61</v>
      </c>
      <c r="S6477">
        <v>95123</v>
      </c>
      <c r="T6477" t="s">
        <v>62</v>
      </c>
      <c r="U6477" t="s">
        <v>138</v>
      </c>
      <c r="V6477" t="s">
        <v>29</v>
      </c>
      <c r="W6477" t="s">
        <v>139</v>
      </c>
      <c r="X6477" t="s">
        <v>140</v>
      </c>
      <c r="Y6477">
        <v>39.76</v>
      </c>
    </row>
    <row r="6478" spans="1:25" x14ac:dyDescent="0.2">
      <c r="A6478">
        <v>1806</v>
      </c>
      <c r="B6478" t="s">
        <v>8997</v>
      </c>
      <c r="C6478" s="6">
        <v>43094</v>
      </c>
      <c r="D6478" s="7">
        <v>43094</v>
      </c>
      <c r="E6478" s="8">
        <f>DAY(D6478)</f>
        <v>25</v>
      </c>
      <c r="F6478">
        <f>_xlfn.ISOWEEKNUM(D6478)</f>
        <v>52</v>
      </c>
      <c r="G6478" t="str">
        <f>RIGHT((MONTH(D6478)-1)*2+IF(DAY(D6478)&lt;16,1,2)+100,2)</f>
        <v>24</v>
      </c>
      <c r="H6478" s="8">
        <f>MONTH(D6478)</f>
        <v>12</v>
      </c>
      <c r="I6478" t="str">
        <f>TEXT(D6478,"mmm")</f>
        <v>dic</v>
      </c>
      <c r="J6478">
        <f>YEAR(D6478)</f>
        <v>2017</v>
      </c>
      <c r="K6478" s="6">
        <v>43097</v>
      </c>
      <c r="L6478" t="s">
        <v>66</v>
      </c>
      <c r="M6478" t="s">
        <v>2140</v>
      </c>
      <c r="N6478" t="s">
        <v>2141</v>
      </c>
      <c r="O6478" t="s">
        <v>69</v>
      </c>
      <c r="P6478" t="s">
        <v>24</v>
      </c>
      <c r="Q6478" t="s">
        <v>60</v>
      </c>
      <c r="R6478" t="s">
        <v>61</v>
      </c>
      <c r="S6478">
        <v>90049</v>
      </c>
      <c r="T6478" t="s">
        <v>62</v>
      </c>
      <c r="U6478" t="s">
        <v>6605</v>
      </c>
      <c r="V6478" t="s">
        <v>89</v>
      </c>
      <c r="W6478" t="s">
        <v>90</v>
      </c>
      <c r="X6478" t="s">
        <v>8998</v>
      </c>
      <c r="Y6478">
        <v>2575.944</v>
      </c>
    </row>
    <row r="6479" spans="1:25" x14ac:dyDescent="0.2">
      <c r="A6479">
        <v>1807</v>
      </c>
      <c r="B6479" t="s">
        <v>8997</v>
      </c>
      <c r="C6479" s="6">
        <v>43094</v>
      </c>
      <c r="D6479" s="7">
        <v>43094</v>
      </c>
      <c r="E6479" s="8">
        <f>DAY(D6479)</f>
        <v>25</v>
      </c>
      <c r="F6479">
        <f>_xlfn.ISOWEEKNUM(D6479)</f>
        <v>52</v>
      </c>
      <c r="G6479" t="str">
        <f>RIGHT((MONTH(D6479)-1)*2+IF(DAY(D6479)&lt;16,1,2)+100,2)</f>
        <v>24</v>
      </c>
      <c r="H6479" s="8">
        <f>MONTH(D6479)</f>
        <v>12</v>
      </c>
      <c r="I6479" t="str">
        <f>TEXT(D6479,"mmm")</f>
        <v>dic</v>
      </c>
      <c r="J6479">
        <f>YEAR(D6479)</f>
        <v>2017</v>
      </c>
      <c r="K6479" s="6">
        <v>43097</v>
      </c>
      <c r="L6479" t="s">
        <v>66</v>
      </c>
      <c r="M6479" t="s">
        <v>2140</v>
      </c>
      <c r="N6479" t="s">
        <v>2141</v>
      </c>
      <c r="O6479" t="s">
        <v>69</v>
      </c>
      <c r="P6479" t="s">
        <v>24</v>
      </c>
      <c r="Q6479" t="s">
        <v>60</v>
      </c>
      <c r="R6479" t="s">
        <v>61</v>
      </c>
      <c r="S6479">
        <v>90049</v>
      </c>
      <c r="T6479" t="s">
        <v>62</v>
      </c>
      <c r="U6479" t="s">
        <v>63</v>
      </c>
      <c r="V6479" t="s">
        <v>29</v>
      </c>
      <c r="W6479" t="s">
        <v>30</v>
      </c>
      <c r="X6479" t="s">
        <v>64</v>
      </c>
      <c r="Y6479">
        <v>45.36</v>
      </c>
    </row>
    <row r="6480" spans="1:25" x14ac:dyDescent="0.2">
      <c r="A6480">
        <v>1808</v>
      </c>
      <c r="B6480" t="s">
        <v>8997</v>
      </c>
      <c r="C6480" s="6">
        <v>43094</v>
      </c>
      <c r="D6480" s="7">
        <v>43094</v>
      </c>
      <c r="E6480" s="8">
        <f>DAY(D6480)</f>
        <v>25</v>
      </c>
      <c r="F6480">
        <f>_xlfn.ISOWEEKNUM(D6480)</f>
        <v>52</v>
      </c>
      <c r="G6480" t="str">
        <f>RIGHT((MONTH(D6480)-1)*2+IF(DAY(D6480)&lt;16,1,2)+100,2)</f>
        <v>24</v>
      </c>
      <c r="H6480" s="8">
        <f>MONTH(D6480)</f>
        <v>12</v>
      </c>
      <c r="I6480" t="str">
        <f>TEXT(D6480,"mmm")</f>
        <v>dic</v>
      </c>
      <c r="J6480">
        <f>YEAR(D6480)</f>
        <v>2017</v>
      </c>
      <c r="K6480" s="6">
        <v>43097</v>
      </c>
      <c r="L6480" t="s">
        <v>66</v>
      </c>
      <c r="M6480" t="s">
        <v>2140</v>
      </c>
      <c r="N6480" t="s">
        <v>2141</v>
      </c>
      <c r="O6480" t="s">
        <v>69</v>
      </c>
      <c r="P6480" t="s">
        <v>24</v>
      </c>
      <c r="Q6480" t="s">
        <v>60</v>
      </c>
      <c r="R6480" t="s">
        <v>61</v>
      </c>
      <c r="S6480">
        <v>90049</v>
      </c>
      <c r="T6480" t="s">
        <v>62</v>
      </c>
      <c r="U6480" t="s">
        <v>1566</v>
      </c>
      <c r="V6480" t="s">
        <v>89</v>
      </c>
      <c r="W6480" t="s">
        <v>115</v>
      </c>
      <c r="X6480" t="s">
        <v>1567</v>
      </c>
      <c r="Y6480">
        <v>254.24</v>
      </c>
    </row>
    <row r="6481" spans="1:25" x14ac:dyDescent="0.2">
      <c r="A6481">
        <v>5330</v>
      </c>
      <c r="B6481" t="s">
        <v>8999</v>
      </c>
      <c r="C6481" s="6">
        <v>43094</v>
      </c>
      <c r="D6481" s="7">
        <v>43094</v>
      </c>
      <c r="E6481" s="8">
        <f>DAY(D6481)</f>
        <v>25</v>
      </c>
      <c r="F6481">
        <f>_xlfn.ISOWEEKNUM(D6481)</f>
        <v>52</v>
      </c>
      <c r="G6481" t="str">
        <f>RIGHT((MONTH(D6481)-1)*2+IF(DAY(D6481)&lt;16,1,2)+100,2)</f>
        <v>24</v>
      </c>
      <c r="H6481" s="8">
        <f>MONTH(D6481)</f>
        <v>12</v>
      </c>
      <c r="I6481" t="str">
        <f>TEXT(D6481,"mmm")</f>
        <v>dic</v>
      </c>
      <c r="J6481">
        <f>YEAR(D6481)</f>
        <v>2017</v>
      </c>
      <c r="K6481" s="6">
        <v>43097</v>
      </c>
      <c r="L6481" t="s">
        <v>57</v>
      </c>
      <c r="M6481" t="s">
        <v>2195</v>
      </c>
      <c r="N6481" t="s">
        <v>2196</v>
      </c>
      <c r="O6481" t="s">
        <v>23</v>
      </c>
      <c r="P6481" t="s">
        <v>24</v>
      </c>
      <c r="Q6481" t="s">
        <v>316</v>
      </c>
      <c r="R6481" t="s">
        <v>317</v>
      </c>
      <c r="S6481">
        <v>10035</v>
      </c>
      <c r="T6481" t="s">
        <v>52</v>
      </c>
      <c r="U6481" t="s">
        <v>2532</v>
      </c>
      <c r="V6481" t="s">
        <v>29</v>
      </c>
      <c r="W6481" t="s">
        <v>45</v>
      </c>
      <c r="X6481" t="s">
        <v>2533</v>
      </c>
      <c r="Y6481">
        <v>33.567999999999998</v>
      </c>
    </row>
    <row r="6482" spans="1:25" x14ac:dyDescent="0.2">
      <c r="A6482">
        <v>6032</v>
      </c>
      <c r="B6482" t="s">
        <v>9000</v>
      </c>
      <c r="C6482" s="6">
        <v>43094</v>
      </c>
      <c r="D6482" s="7">
        <v>43094</v>
      </c>
      <c r="E6482" s="8">
        <f>DAY(D6482)</f>
        <v>25</v>
      </c>
      <c r="F6482">
        <f>_xlfn.ISOWEEKNUM(D6482)</f>
        <v>52</v>
      </c>
      <c r="G6482" t="str">
        <f>RIGHT((MONTH(D6482)-1)*2+IF(DAY(D6482)&lt;16,1,2)+100,2)</f>
        <v>24</v>
      </c>
      <c r="H6482" s="8">
        <f>MONTH(D6482)</f>
        <v>12</v>
      </c>
      <c r="I6482" t="str">
        <f>TEXT(D6482,"mmm")</f>
        <v>dic</v>
      </c>
      <c r="J6482">
        <f>YEAR(D6482)</f>
        <v>2017</v>
      </c>
      <c r="K6482" s="6">
        <v>43101</v>
      </c>
      <c r="L6482" t="s">
        <v>20</v>
      </c>
      <c r="M6482" t="s">
        <v>4304</v>
      </c>
      <c r="N6482" t="s">
        <v>4305</v>
      </c>
      <c r="O6482" t="s">
        <v>69</v>
      </c>
      <c r="P6482" t="s">
        <v>24</v>
      </c>
      <c r="Q6482" t="s">
        <v>9001</v>
      </c>
      <c r="R6482" t="s">
        <v>1661</v>
      </c>
      <c r="S6482">
        <v>3060</v>
      </c>
      <c r="T6482" t="s">
        <v>52</v>
      </c>
      <c r="U6482" t="s">
        <v>3922</v>
      </c>
      <c r="V6482" t="s">
        <v>81</v>
      </c>
      <c r="W6482" t="s">
        <v>104</v>
      </c>
      <c r="X6482" t="s">
        <v>3923</v>
      </c>
      <c r="Y6482">
        <v>21.12</v>
      </c>
    </row>
    <row r="6483" spans="1:25" x14ac:dyDescent="0.2">
      <c r="A6483">
        <v>6631</v>
      </c>
      <c r="B6483" t="s">
        <v>9002</v>
      </c>
      <c r="C6483" s="6">
        <v>43094</v>
      </c>
      <c r="D6483" s="7">
        <v>43094</v>
      </c>
      <c r="E6483" s="8">
        <f>DAY(D6483)</f>
        <v>25</v>
      </c>
      <c r="F6483">
        <f>_xlfn.ISOWEEKNUM(D6483)</f>
        <v>52</v>
      </c>
      <c r="G6483" t="str">
        <f>RIGHT((MONTH(D6483)-1)*2+IF(DAY(D6483)&lt;16,1,2)+100,2)</f>
        <v>24</v>
      </c>
      <c r="H6483" s="8">
        <f>MONTH(D6483)</f>
        <v>12</v>
      </c>
      <c r="I6483" t="str">
        <f>TEXT(D6483,"mmm")</f>
        <v>dic</v>
      </c>
      <c r="J6483">
        <f>YEAR(D6483)</f>
        <v>2017</v>
      </c>
      <c r="K6483" s="6">
        <v>43099</v>
      </c>
      <c r="L6483" t="s">
        <v>20</v>
      </c>
      <c r="M6483" t="s">
        <v>2891</v>
      </c>
      <c r="N6483" t="s">
        <v>2892</v>
      </c>
      <c r="O6483" t="s">
        <v>23</v>
      </c>
      <c r="P6483" t="s">
        <v>24</v>
      </c>
      <c r="Q6483" t="s">
        <v>358</v>
      </c>
      <c r="R6483" t="s">
        <v>359</v>
      </c>
      <c r="S6483">
        <v>98115</v>
      </c>
      <c r="T6483" t="s">
        <v>62</v>
      </c>
      <c r="U6483" t="s">
        <v>4342</v>
      </c>
      <c r="V6483" t="s">
        <v>81</v>
      </c>
      <c r="W6483" t="s">
        <v>82</v>
      </c>
      <c r="X6483" t="s">
        <v>4343</v>
      </c>
      <c r="Y6483">
        <v>698.35199999999998</v>
      </c>
    </row>
    <row r="6484" spans="1:25" x14ac:dyDescent="0.2">
      <c r="A6484">
        <v>6632</v>
      </c>
      <c r="B6484" t="s">
        <v>9002</v>
      </c>
      <c r="C6484" s="6">
        <v>43094</v>
      </c>
      <c r="D6484" s="7">
        <v>43094</v>
      </c>
      <c r="E6484" s="8">
        <f>DAY(D6484)</f>
        <v>25</v>
      </c>
      <c r="F6484">
        <f>_xlfn.ISOWEEKNUM(D6484)</f>
        <v>52</v>
      </c>
      <c r="G6484" t="str">
        <f>RIGHT((MONTH(D6484)-1)*2+IF(DAY(D6484)&lt;16,1,2)+100,2)</f>
        <v>24</v>
      </c>
      <c r="H6484" s="8">
        <f>MONTH(D6484)</f>
        <v>12</v>
      </c>
      <c r="I6484" t="str">
        <f>TEXT(D6484,"mmm")</f>
        <v>dic</v>
      </c>
      <c r="J6484">
        <f>YEAR(D6484)</f>
        <v>2017</v>
      </c>
      <c r="K6484" s="6">
        <v>43099</v>
      </c>
      <c r="L6484" t="s">
        <v>20</v>
      </c>
      <c r="M6484" t="s">
        <v>2891</v>
      </c>
      <c r="N6484" t="s">
        <v>2892</v>
      </c>
      <c r="O6484" t="s">
        <v>23</v>
      </c>
      <c r="P6484" t="s">
        <v>24</v>
      </c>
      <c r="Q6484" t="s">
        <v>358</v>
      </c>
      <c r="R6484" t="s">
        <v>359</v>
      </c>
      <c r="S6484">
        <v>98115</v>
      </c>
      <c r="T6484" t="s">
        <v>62</v>
      </c>
      <c r="U6484" t="s">
        <v>2648</v>
      </c>
      <c r="V6484" t="s">
        <v>81</v>
      </c>
      <c r="W6484" t="s">
        <v>308</v>
      </c>
      <c r="X6484" t="s">
        <v>2649</v>
      </c>
      <c r="Y6484">
        <v>1747.25</v>
      </c>
    </row>
    <row r="6485" spans="1:25" x14ac:dyDescent="0.2">
      <c r="A6485">
        <v>6800</v>
      </c>
      <c r="B6485" t="s">
        <v>9003</v>
      </c>
      <c r="C6485" s="6">
        <v>43094</v>
      </c>
      <c r="D6485" s="7">
        <v>43094</v>
      </c>
      <c r="E6485" s="8">
        <f>DAY(D6485)</f>
        <v>25</v>
      </c>
      <c r="F6485">
        <f>_xlfn.ISOWEEKNUM(D6485)</f>
        <v>52</v>
      </c>
      <c r="G6485" t="str">
        <f>RIGHT((MONTH(D6485)-1)*2+IF(DAY(D6485)&lt;16,1,2)+100,2)</f>
        <v>24</v>
      </c>
      <c r="H6485" s="8">
        <f>MONTH(D6485)</f>
        <v>12</v>
      </c>
      <c r="I6485" t="str">
        <f>TEXT(D6485,"mmm")</f>
        <v>dic</v>
      </c>
      <c r="J6485">
        <f>YEAR(D6485)</f>
        <v>2017</v>
      </c>
      <c r="K6485" s="6">
        <v>43101</v>
      </c>
      <c r="L6485" t="s">
        <v>20</v>
      </c>
      <c r="M6485" t="s">
        <v>1807</v>
      </c>
      <c r="N6485" t="s">
        <v>1808</v>
      </c>
      <c r="O6485" t="s">
        <v>69</v>
      </c>
      <c r="P6485" t="s">
        <v>24</v>
      </c>
      <c r="Q6485" t="s">
        <v>2114</v>
      </c>
      <c r="R6485" t="s">
        <v>209</v>
      </c>
      <c r="S6485">
        <v>85023</v>
      </c>
      <c r="T6485" t="s">
        <v>62</v>
      </c>
      <c r="U6485" t="s">
        <v>1768</v>
      </c>
      <c r="V6485" t="s">
        <v>81</v>
      </c>
      <c r="W6485" t="s">
        <v>308</v>
      </c>
      <c r="X6485" t="s">
        <v>1769</v>
      </c>
      <c r="Y6485">
        <v>35.445</v>
      </c>
    </row>
    <row r="6486" spans="1:25" x14ac:dyDescent="0.2">
      <c r="A6486">
        <v>6801</v>
      </c>
      <c r="B6486" t="s">
        <v>9003</v>
      </c>
      <c r="C6486" s="6">
        <v>43094</v>
      </c>
      <c r="D6486" s="7">
        <v>43094</v>
      </c>
      <c r="E6486" s="8">
        <f>DAY(D6486)</f>
        <v>25</v>
      </c>
      <c r="F6486">
        <f>_xlfn.ISOWEEKNUM(D6486)</f>
        <v>52</v>
      </c>
      <c r="G6486" t="str">
        <f>RIGHT((MONTH(D6486)-1)*2+IF(DAY(D6486)&lt;16,1,2)+100,2)</f>
        <v>24</v>
      </c>
      <c r="H6486" s="8">
        <f>MONTH(D6486)</f>
        <v>12</v>
      </c>
      <c r="I6486" t="str">
        <f>TEXT(D6486,"mmm")</f>
        <v>dic</v>
      </c>
      <c r="J6486">
        <f>YEAR(D6486)</f>
        <v>2017</v>
      </c>
      <c r="K6486" s="6">
        <v>43101</v>
      </c>
      <c r="L6486" t="s">
        <v>20</v>
      </c>
      <c r="M6486" t="s">
        <v>1807</v>
      </c>
      <c r="N6486" t="s">
        <v>1808</v>
      </c>
      <c r="O6486" t="s">
        <v>69</v>
      </c>
      <c r="P6486" t="s">
        <v>24</v>
      </c>
      <c r="Q6486" t="s">
        <v>2114</v>
      </c>
      <c r="R6486" t="s">
        <v>209</v>
      </c>
      <c r="S6486">
        <v>85023</v>
      </c>
      <c r="T6486" t="s">
        <v>62</v>
      </c>
      <c r="U6486" t="s">
        <v>7813</v>
      </c>
      <c r="V6486" t="s">
        <v>89</v>
      </c>
      <c r="W6486" t="s">
        <v>704</v>
      </c>
      <c r="X6486" t="s">
        <v>7814</v>
      </c>
      <c r="Y6486">
        <v>269.97000000000003</v>
      </c>
    </row>
    <row r="6487" spans="1:25" x14ac:dyDescent="0.2">
      <c r="A6487">
        <v>6802</v>
      </c>
      <c r="B6487" t="s">
        <v>9003</v>
      </c>
      <c r="C6487" s="6">
        <v>43094</v>
      </c>
      <c r="D6487" s="7">
        <v>43094</v>
      </c>
      <c r="E6487" s="8">
        <f>DAY(D6487)</f>
        <v>25</v>
      </c>
      <c r="F6487">
        <f>_xlfn.ISOWEEKNUM(D6487)</f>
        <v>52</v>
      </c>
      <c r="G6487" t="str">
        <f>RIGHT((MONTH(D6487)-1)*2+IF(DAY(D6487)&lt;16,1,2)+100,2)</f>
        <v>24</v>
      </c>
      <c r="H6487" s="8">
        <f>MONTH(D6487)</f>
        <v>12</v>
      </c>
      <c r="I6487" t="str">
        <f>TEXT(D6487,"mmm")</f>
        <v>dic</v>
      </c>
      <c r="J6487">
        <f>YEAR(D6487)</f>
        <v>2017</v>
      </c>
      <c r="K6487" s="6">
        <v>43101</v>
      </c>
      <c r="L6487" t="s">
        <v>20</v>
      </c>
      <c r="M6487" t="s">
        <v>1807</v>
      </c>
      <c r="N6487" t="s">
        <v>1808</v>
      </c>
      <c r="O6487" t="s">
        <v>69</v>
      </c>
      <c r="P6487" t="s">
        <v>24</v>
      </c>
      <c r="Q6487" t="s">
        <v>2114</v>
      </c>
      <c r="R6487" t="s">
        <v>209</v>
      </c>
      <c r="S6487">
        <v>85023</v>
      </c>
      <c r="T6487" t="s">
        <v>62</v>
      </c>
      <c r="U6487" t="s">
        <v>1629</v>
      </c>
      <c r="V6487" t="s">
        <v>89</v>
      </c>
      <c r="W6487" t="s">
        <v>115</v>
      </c>
      <c r="X6487" t="s">
        <v>1630</v>
      </c>
      <c r="Y6487">
        <v>45.12</v>
      </c>
    </row>
    <row r="6488" spans="1:25" x14ac:dyDescent="0.2">
      <c r="A6488">
        <v>6803</v>
      </c>
      <c r="B6488" t="s">
        <v>9003</v>
      </c>
      <c r="C6488" s="6">
        <v>43094</v>
      </c>
      <c r="D6488" s="7">
        <v>43094</v>
      </c>
      <c r="E6488" s="8">
        <f>DAY(D6488)</f>
        <v>25</v>
      </c>
      <c r="F6488">
        <f>_xlfn.ISOWEEKNUM(D6488)</f>
        <v>52</v>
      </c>
      <c r="G6488" t="str">
        <f>RIGHT((MONTH(D6488)-1)*2+IF(DAY(D6488)&lt;16,1,2)+100,2)</f>
        <v>24</v>
      </c>
      <c r="H6488" s="8">
        <f>MONTH(D6488)</f>
        <v>12</v>
      </c>
      <c r="I6488" t="str">
        <f>TEXT(D6488,"mmm")</f>
        <v>dic</v>
      </c>
      <c r="J6488">
        <f>YEAR(D6488)</f>
        <v>2017</v>
      </c>
      <c r="K6488" s="6">
        <v>43101</v>
      </c>
      <c r="L6488" t="s">
        <v>20</v>
      </c>
      <c r="M6488" t="s">
        <v>1807</v>
      </c>
      <c r="N6488" t="s">
        <v>1808</v>
      </c>
      <c r="O6488" t="s">
        <v>69</v>
      </c>
      <c r="P6488" t="s">
        <v>24</v>
      </c>
      <c r="Q6488" t="s">
        <v>2114</v>
      </c>
      <c r="R6488" t="s">
        <v>209</v>
      </c>
      <c r="S6488">
        <v>85023</v>
      </c>
      <c r="T6488" t="s">
        <v>62</v>
      </c>
      <c r="U6488" t="s">
        <v>3202</v>
      </c>
      <c r="V6488" t="s">
        <v>89</v>
      </c>
      <c r="W6488" t="s">
        <v>115</v>
      </c>
      <c r="X6488" t="s">
        <v>3203</v>
      </c>
      <c r="Y6488">
        <v>100.8</v>
      </c>
    </row>
    <row r="6489" spans="1:25" x14ac:dyDescent="0.2">
      <c r="A6489">
        <v>6804</v>
      </c>
      <c r="B6489" t="s">
        <v>9003</v>
      </c>
      <c r="C6489" s="6">
        <v>43094</v>
      </c>
      <c r="D6489" s="7">
        <v>43094</v>
      </c>
      <c r="E6489" s="8">
        <f>DAY(D6489)</f>
        <v>25</v>
      </c>
      <c r="F6489">
        <f>_xlfn.ISOWEEKNUM(D6489)</f>
        <v>52</v>
      </c>
      <c r="G6489" t="str">
        <f>RIGHT((MONTH(D6489)-1)*2+IF(DAY(D6489)&lt;16,1,2)+100,2)</f>
        <v>24</v>
      </c>
      <c r="H6489" s="8">
        <f>MONTH(D6489)</f>
        <v>12</v>
      </c>
      <c r="I6489" t="str">
        <f>TEXT(D6489,"mmm")</f>
        <v>dic</v>
      </c>
      <c r="J6489">
        <f>YEAR(D6489)</f>
        <v>2017</v>
      </c>
      <c r="K6489" s="6">
        <v>43101</v>
      </c>
      <c r="L6489" t="s">
        <v>20</v>
      </c>
      <c r="M6489" t="s">
        <v>1807</v>
      </c>
      <c r="N6489" t="s">
        <v>1808</v>
      </c>
      <c r="O6489" t="s">
        <v>69</v>
      </c>
      <c r="P6489" t="s">
        <v>24</v>
      </c>
      <c r="Q6489" t="s">
        <v>2114</v>
      </c>
      <c r="R6489" t="s">
        <v>209</v>
      </c>
      <c r="S6489">
        <v>85023</v>
      </c>
      <c r="T6489" t="s">
        <v>62</v>
      </c>
      <c r="U6489" t="s">
        <v>4016</v>
      </c>
      <c r="V6489" t="s">
        <v>81</v>
      </c>
      <c r="W6489" t="s">
        <v>82</v>
      </c>
      <c r="X6489" t="s">
        <v>4017</v>
      </c>
      <c r="Y6489">
        <v>47.968000000000004</v>
      </c>
    </row>
    <row r="6490" spans="1:25" x14ac:dyDescent="0.2">
      <c r="A6490">
        <v>7396</v>
      </c>
      <c r="B6490" t="s">
        <v>9004</v>
      </c>
      <c r="C6490" s="6">
        <v>43094</v>
      </c>
      <c r="D6490" s="7">
        <v>43094</v>
      </c>
      <c r="E6490" s="8">
        <f>DAY(D6490)</f>
        <v>25</v>
      </c>
      <c r="F6490">
        <f>_xlfn.ISOWEEKNUM(D6490)</f>
        <v>52</v>
      </c>
      <c r="G6490" t="str">
        <f>RIGHT((MONTH(D6490)-1)*2+IF(DAY(D6490)&lt;16,1,2)+100,2)</f>
        <v>24</v>
      </c>
      <c r="H6490" s="8">
        <f>MONTH(D6490)</f>
        <v>12</v>
      </c>
      <c r="I6490" t="str">
        <f>TEXT(D6490,"mmm")</f>
        <v>dic</v>
      </c>
      <c r="J6490">
        <f>YEAR(D6490)</f>
        <v>2017</v>
      </c>
      <c r="K6490" s="6">
        <v>43099</v>
      </c>
      <c r="L6490" t="s">
        <v>20</v>
      </c>
      <c r="M6490" t="s">
        <v>4113</v>
      </c>
      <c r="N6490" t="s">
        <v>4114</v>
      </c>
      <c r="O6490" t="s">
        <v>69</v>
      </c>
      <c r="P6490" t="s">
        <v>24</v>
      </c>
      <c r="Q6490" t="s">
        <v>316</v>
      </c>
      <c r="R6490" t="s">
        <v>317</v>
      </c>
      <c r="S6490">
        <v>10024</v>
      </c>
      <c r="T6490" t="s">
        <v>52</v>
      </c>
      <c r="U6490" t="s">
        <v>587</v>
      </c>
      <c r="V6490" t="s">
        <v>81</v>
      </c>
      <c r="W6490" t="s">
        <v>308</v>
      </c>
      <c r="X6490" t="s">
        <v>588</v>
      </c>
      <c r="Y6490">
        <v>313.17599999999999</v>
      </c>
    </row>
    <row r="6491" spans="1:25" x14ac:dyDescent="0.2">
      <c r="A6491">
        <v>7397</v>
      </c>
      <c r="B6491" t="s">
        <v>9004</v>
      </c>
      <c r="C6491" s="6">
        <v>43094</v>
      </c>
      <c r="D6491" s="7">
        <v>43094</v>
      </c>
      <c r="E6491" s="8">
        <f>DAY(D6491)</f>
        <v>25</v>
      </c>
      <c r="F6491">
        <f>_xlfn.ISOWEEKNUM(D6491)</f>
        <v>52</v>
      </c>
      <c r="G6491" t="str">
        <f>RIGHT((MONTH(D6491)-1)*2+IF(DAY(D6491)&lt;16,1,2)+100,2)</f>
        <v>24</v>
      </c>
      <c r="H6491" s="8">
        <f>MONTH(D6491)</f>
        <v>12</v>
      </c>
      <c r="I6491" t="str">
        <f>TEXT(D6491,"mmm")</f>
        <v>dic</v>
      </c>
      <c r="J6491">
        <f>YEAR(D6491)</f>
        <v>2017</v>
      </c>
      <c r="K6491" s="6">
        <v>43099</v>
      </c>
      <c r="L6491" t="s">
        <v>20</v>
      </c>
      <c r="M6491" t="s">
        <v>4113</v>
      </c>
      <c r="N6491" t="s">
        <v>4114</v>
      </c>
      <c r="O6491" t="s">
        <v>69</v>
      </c>
      <c r="P6491" t="s">
        <v>24</v>
      </c>
      <c r="Q6491" t="s">
        <v>316</v>
      </c>
      <c r="R6491" t="s">
        <v>317</v>
      </c>
      <c r="S6491">
        <v>10024</v>
      </c>
      <c r="T6491" t="s">
        <v>52</v>
      </c>
      <c r="U6491" t="s">
        <v>4460</v>
      </c>
      <c r="V6491" t="s">
        <v>81</v>
      </c>
      <c r="W6491" t="s">
        <v>82</v>
      </c>
      <c r="X6491" t="s">
        <v>4461</v>
      </c>
      <c r="Y6491">
        <v>866.64599999999996</v>
      </c>
    </row>
    <row r="6492" spans="1:25" x14ac:dyDescent="0.2">
      <c r="A6492">
        <v>7890</v>
      </c>
      <c r="B6492" t="s">
        <v>9005</v>
      </c>
      <c r="C6492" s="6">
        <v>43094</v>
      </c>
      <c r="D6492" s="7">
        <v>43094</v>
      </c>
      <c r="E6492" s="8">
        <f>DAY(D6492)</f>
        <v>25</v>
      </c>
      <c r="F6492">
        <f>_xlfn.ISOWEEKNUM(D6492)</f>
        <v>52</v>
      </c>
      <c r="G6492" t="str">
        <f>RIGHT((MONTH(D6492)-1)*2+IF(DAY(D6492)&lt;16,1,2)+100,2)</f>
        <v>24</v>
      </c>
      <c r="H6492" s="8">
        <f>MONTH(D6492)</f>
        <v>12</v>
      </c>
      <c r="I6492" t="str">
        <f>TEXT(D6492,"mmm")</f>
        <v>dic</v>
      </c>
      <c r="J6492">
        <f>YEAR(D6492)</f>
        <v>2017</v>
      </c>
      <c r="K6492" s="6">
        <v>43098</v>
      </c>
      <c r="L6492" t="s">
        <v>20</v>
      </c>
      <c r="M6492" t="s">
        <v>5023</v>
      </c>
      <c r="N6492" t="s">
        <v>5024</v>
      </c>
      <c r="O6492" t="s">
        <v>23</v>
      </c>
      <c r="P6492" t="s">
        <v>24</v>
      </c>
      <c r="Q6492" t="s">
        <v>2986</v>
      </c>
      <c r="R6492" t="s">
        <v>222</v>
      </c>
      <c r="S6492">
        <v>72701</v>
      </c>
      <c r="T6492" t="s">
        <v>72</v>
      </c>
      <c r="U6492" t="s">
        <v>229</v>
      </c>
      <c r="V6492" t="s">
        <v>29</v>
      </c>
      <c r="W6492" t="s">
        <v>54</v>
      </c>
      <c r="X6492" t="s">
        <v>230</v>
      </c>
      <c r="Y6492">
        <v>19.89</v>
      </c>
    </row>
    <row r="6493" spans="1:25" x14ac:dyDescent="0.2">
      <c r="A6493">
        <v>7891</v>
      </c>
      <c r="B6493" t="s">
        <v>9005</v>
      </c>
      <c r="C6493" s="6">
        <v>43094</v>
      </c>
      <c r="D6493" s="7">
        <v>43094</v>
      </c>
      <c r="E6493" s="8">
        <f>DAY(D6493)</f>
        <v>25</v>
      </c>
      <c r="F6493">
        <f>_xlfn.ISOWEEKNUM(D6493)</f>
        <v>52</v>
      </c>
      <c r="G6493" t="str">
        <f>RIGHT((MONTH(D6493)-1)*2+IF(DAY(D6493)&lt;16,1,2)+100,2)</f>
        <v>24</v>
      </c>
      <c r="H6493" s="8">
        <f>MONTH(D6493)</f>
        <v>12</v>
      </c>
      <c r="I6493" t="str">
        <f>TEXT(D6493,"mmm")</f>
        <v>dic</v>
      </c>
      <c r="J6493">
        <f>YEAR(D6493)</f>
        <v>2017</v>
      </c>
      <c r="K6493" s="6">
        <v>43098</v>
      </c>
      <c r="L6493" t="s">
        <v>20</v>
      </c>
      <c r="M6493" t="s">
        <v>5023</v>
      </c>
      <c r="N6493" t="s">
        <v>5024</v>
      </c>
      <c r="O6493" t="s">
        <v>23</v>
      </c>
      <c r="P6493" t="s">
        <v>24</v>
      </c>
      <c r="Q6493" t="s">
        <v>2986</v>
      </c>
      <c r="R6493" t="s">
        <v>222</v>
      </c>
      <c r="S6493">
        <v>72701</v>
      </c>
      <c r="T6493" t="s">
        <v>72</v>
      </c>
      <c r="U6493" t="s">
        <v>5778</v>
      </c>
      <c r="V6493" t="s">
        <v>89</v>
      </c>
      <c r="W6493" t="s">
        <v>115</v>
      </c>
      <c r="X6493" t="s">
        <v>5779</v>
      </c>
      <c r="Y6493">
        <v>399.98</v>
      </c>
    </row>
    <row r="6494" spans="1:25" x14ac:dyDescent="0.2">
      <c r="A6494">
        <v>7892</v>
      </c>
      <c r="B6494" t="s">
        <v>9005</v>
      </c>
      <c r="C6494" s="6">
        <v>43094</v>
      </c>
      <c r="D6494" s="7">
        <v>43094</v>
      </c>
      <c r="E6494" s="8">
        <f>DAY(D6494)</f>
        <v>25</v>
      </c>
      <c r="F6494">
        <f>_xlfn.ISOWEEKNUM(D6494)</f>
        <v>52</v>
      </c>
      <c r="G6494" t="str">
        <f>RIGHT((MONTH(D6494)-1)*2+IF(DAY(D6494)&lt;16,1,2)+100,2)</f>
        <v>24</v>
      </c>
      <c r="H6494" s="8">
        <f>MONTH(D6494)</f>
        <v>12</v>
      </c>
      <c r="I6494" t="str">
        <f>TEXT(D6494,"mmm")</f>
        <v>dic</v>
      </c>
      <c r="J6494">
        <f>YEAR(D6494)</f>
        <v>2017</v>
      </c>
      <c r="K6494" s="6">
        <v>43098</v>
      </c>
      <c r="L6494" t="s">
        <v>20</v>
      </c>
      <c r="M6494" t="s">
        <v>5023</v>
      </c>
      <c r="N6494" t="s">
        <v>5024</v>
      </c>
      <c r="O6494" t="s">
        <v>23</v>
      </c>
      <c r="P6494" t="s">
        <v>24</v>
      </c>
      <c r="Q6494" t="s">
        <v>2986</v>
      </c>
      <c r="R6494" t="s">
        <v>222</v>
      </c>
      <c r="S6494">
        <v>72701</v>
      </c>
      <c r="T6494" t="s">
        <v>72</v>
      </c>
      <c r="U6494" t="s">
        <v>4235</v>
      </c>
      <c r="V6494" t="s">
        <v>81</v>
      </c>
      <c r="W6494" t="s">
        <v>104</v>
      </c>
      <c r="X6494" t="s">
        <v>4236</v>
      </c>
      <c r="Y6494">
        <v>343.85</v>
      </c>
    </row>
    <row r="6495" spans="1:25" x14ac:dyDescent="0.2">
      <c r="A6495">
        <v>7893</v>
      </c>
      <c r="B6495" t="s">
        <v>9005</v>
      </c>
      <c r="C6495" s="6">
        <v>43094</v>
      </c>
      <c r="D6495" s="7">
        <v>43094</v>
      </c>
      <c r="E6495" s="8">
        <f>DAY(D6495)</f>
        <v>25</v>
      </c>
      <c r="F6495">
        <f>_xlfn.ISOWEEKNUM(D6495)</f>
        <v>52</v>
      </c>
      <c r="G6495" t="str">
        <f>RIGHT((MONTH(D6495)-1)*2+IF(DAY(D6495)&lt;16,1,2)+100,2)</f>
        <v>24</v>
      </c>
      <c r="H6495" s="8">
        <f>MONTH(D6495)</f>
        <v>12</v>
      </c>
      <c r="I6495" t="str">
        <f>TEXT(D6495,"mmm")</f>
        <v>dic</v>
      </c>
      <c r="J6495">
        <f>YEAR(D6495)</f>
        <v>2017</v>
      </c>
      <c r="K6495" s="6">
        <v>43098</v>
      </c>
      <c r="L6495" t="s">
        <v>20</v>
      </c>
      <c r="M6495" t="s">
        <v>5023</v>
      </c>
      <c r="N6495" t="s">
        <v>5024</v>
      </c>
      <c r="O6495" t="s">
        <v>23</v>
      </c>
      <c r="P6495" t="s">
        <v>24</v>
      </c>
      <c r="Q6495" t="s">
        <v>2986</v>
      </c>
      <c r="R6495" t="s">
        <v>222</v>
      </c>
      <c r="S6495">
        <v>72701</v>
      </c>
      <c r="T6495" t="s">
        <v>72</v>
      </c>
      <c r="U6495" t="s">
        <v>4840</v>
      </c>
      <c r="V6495" t="s">
        <v>29</v>
      </c>
      <c r="W6495" t="s">
        <v>30</v>
      </c>
      <c r="X6495" t="s">
        <v>4841</v>
      </c>
      <c r="Y6495">
        <v>106.32</v>
      </c>
    </row>
    <row r="6496" spans="1:25" x14ac:dyDescent="0.2">
      <c r="A6496">
        <v>8272</v>
      </c>
      <c r="B6496" t="s">
        <v>9006</v>
      </c>
      <c r="C6496" s="6">
        <v>43094</v>
      </c>
      <c r="D6496" s="7">
        <v>43094</v>
      </c>
      <c r="E6496" s="8">
        <f>DAY(D6496)</f>
        <v>25</v>
      </c>
      <c r="F6496">
        <f>_xlfn.ISOWEEKNUM(D6496)</f>
        <v>52</v>
      </c>
      <c r="G6496" t="str">
        <f>RIGHT((MONTH(D6496)-1)*2+IF(DAY(D6496)&lt;16,1,2)+100,2)</f>
        <v>24</v>
      </c>
      <c r="H6496" s="8">
        <f>MONTH(D6496)</f>
        <v>12</v>
      </c>
      <c r="I6496" t="str">
        <f>TEXT(D6496,"mmm")</f>
        <v>dic</v>
      </c>
      <c r="J6496">
        <f>YEAR(D6496)</f>
        <v>2017</v>
      </c>
      <c r="K6496" s="6">
        <v>43100</v>
      </c>
      <c r="L6496" t="s">
        <v>20</v>
      </c>
      <c r="M6496" t="s">
        <v>2891</v>
      </c>
      <c r="N6496" t="s">
        <v>2892</v>
      </c>
      <c r="O6496" t="s">
        <v>23</v>
      </c>
      <c r="P6496" t="s">
        <v>24</v>
      </c>
      <c r="Q6496" t="s">
        <v>316</v>
      </c>
      <c r="R6496" t="s">
        <v>317</v>
      </c>
      <c r="S6496">
        <v>10009</v>
      </c>
      <c r="T6496" t="s">
        <v>52</v>
      </c>
      <c r="U6496" t="s">
        <v>232</v>
      </c>
      <c r="V6496" t="s">
        <v>81</v>
      </c>
      <c r="W6496" t="s">
        <v>82</v>
      </c>
      <c r="X6496" t="s">
        <v>233</v>
      </c>
      <c r="Y6496">
        <v>2563.056</v>
      </c>
    </row>
    <row r="6497" spans="1:25" x14ac:dyDescent="0.2">
      <c r="A6497">
        <v>1435</v>
      </c>
      <c r="B6497" t="s">
        <v>9007</v>
      </c>
      <c r="C6497" s="6">
        <v>43095</v>
      </c>
      <c r="D6497" s="7">
        <v>43095</v>
      </c>
      <c r="E6497" s="8">
        <f>DAY(D6497)</f>
        <v>26</v>
      </c>
      <c r="F6497">
        <f>_xlfn.ISOWEEKNUM(D6497)</f>
        <v>52</v>
      </c>
      <c r="G6497" t="str">
        <f>RIGHT((MONTH(D6497)-1)*2+IF(DAY(D6497)&lt;16,1,2)+100,2)</f>
        <v>24</v>
      </c>
      <c r="H6497" s="8">
        <f>MONTH(D6497)</f>
        <v>12</v>
      </c>
      <c r="I6497" t="str">
        <f>TEXT(D6497,"mmm")</f>
        <v>dic</v>
      </c>
      <c r="J6497">
        <f>YEAR(D6497)</f>
        <v>2017</v>
      </c>
      <c r="K6497" s="6">
        <v>43099</v>
      </c>
      <c r="L6497" t="s">
        <v>20</v>
      </c>
      <c r="M6497" t="s">
        <v>4542</v>
      </c>
      <c r="N6497" t="s">
        <v>4543</v>
      </c>
      <c r="O6497" t="s">
        <v>23</v>
      </c>
      <c r="P6497" t="s">
        <v>24</v>
      </c>
      <c r="Q6497" t="s">
        <v>358</v>
      </c>
      <c r="R6497" t="s">
        <v>359</v>
      </c>
      <c r="S6497">
        <v>98105</v>
      </c>
      <c r="T6497" t="s">
        <v>62</v>
      </c>
      <c r="U6497" t="s">
        <v>8974</v>
      </c>
      <c r="V6497" t="s">
        <v>29</v>
      </c>
      <c r="W6497" t="s">
        <v>30</v>
      </c>
      <c r="X6497" t="s">
        <v>8975</v>
      </c>
      <c r="Y6497">
        <v>33.9</v>
      </c>
    </row>
    <row r="6498" spans="1:25" x14ac:dyDescent="0.2">
      <c r="A6498">
        <v>3351</v>
      </c>
      <c r="B6498" t="s">
        <v>9008</v>
      </c>
      <c r="C6498" s="6">
        <v>43095</v>
      </c>
      <c r="D6498" s="7">
        <v>43095</v>
      </c>
      <c r="E6498" s="8">
        <f>DAY(D6498)</f>
        <v>26</v>
      </c>
      <c r="F6498">
        <f>_xlfn.ISOWEEKNUM(D6498)</f>
        <v>52</v>
      </c>
      <c r="G6498" t="str">
        <f>RIGHT((MONTH(D6498)-1)*2+IF(DAY(D6498)&lt;16,1,2)+100,2)</f>
        <v>24</v>
      </c>
      <c r="H6498" s="8">
        <f>MONTH(D6498)</f>
        <v>12</v>
      </c>
      <c r="I6498" t="str">
        <f>TEXT(D6498,"mmm")</f>
        <v>dic</v>
      </c>
      <c r="J6498">
        <f>YEAR(D6498)</f>
        <v>2017</v>
      </c>
      <c r="K6498" s="6">
        <v>43100</v>
      </c>
      <c r="L6498" t="s">
        <v>20</v>
      </c>
      <c r="M6498" t="s">
        <v>1437</v>
      </c>
      <c r="N6498" t="s">
        <v>1438</v>
      </c>
      <c r="O6498" t="s">
        <v>23</v>
      </c>
      <c r="P6498" t="s">
        <v>24</v>
      </c>
      <c r="Q6498" t="s">
        <v>316</v>
      </c>
      <c r="R6498" t="s">
        <v>317</v>
      </c>
      <c r="S6498">
        <v>10024</v>
      </c>
      <c r="T6498" t="s">
        <v>52</v>
      </c>
      <c r="U6498" t="s">
        <v>3966</v>
      </c>
      <c r="V6498" t="s">
        <v>89</v>
      </c>
      <c r="W6498" t="s">
        <v>115</v>
      </c>
      <c r="X6498" t="s">
        <v>3967</v>
      </c>
      <c r="Y6498">
        <v>89.97</v>
      </c>
    </row>
    <row r="6499" spans="1:25" x14ac:dyDescent="0.2">
      <c r="A6499">
        <v>3726</v>
      </c>
      <c r="B6499" t="s">
        <v>9009</v>
      </c>
      <c r="C6499" s="6">
        <v>43095</v>
      </c>
      <c r="D6499" s="7">
        <v>43095</v>
      </c>
      <c r="E6499" s="8">
        <f>DAY(D6499)</f>
        <v>26</v>
      </c>
      <c r="F6499">
        <f>_xlfn.ISOWEEKNUM(D6499)</f>
        <v>52</v>
      </c>
      <c r="G6499" t="str">
        <f>RIGHT((MONTH(D6499)-1)*2+IF(DAY(D6499)&lt;16,1,2)+100,2)</f>
        <v>24</v>
      </c>
      <c r="H6499" s="8">
        <f>MONTH(D6499)</f>
        <v>12</v>
      </c>
      <c r="I6499" t="str">
        <f>TEXT(D6499,"mmm")</f>
        <v>dic</v>
      </c>
      <c r="J6499">
        <f>YEAR(D6499)</f>
        <v>2017</v>
      </c>
      <c r="K6499" s="6">
        <v>43102</v>
      </c>
      <c r="L6499" t="s">
        <v>20</v>
      </c>
      <c r="M6499" t="s">
        <v>4585</v>
      </c>
      <c r="N6499" t="s">
        <v>4586</v>
      </c>
      <c r="O6499" t="s">
        <v>69</v>
      </c>
      <c r="P6499" t="s">
        <v>24</v>
      </c>
      <c r="Q6499" t="s">
        <v>645</v>
      </c>
      <c r="R6499" t="s">
        <v>646</v>
      </c>
      <c r="S6499">
        <v>80219</v>
      </c>
      <c r="T6499" t="s">
        <v>62</v>
      </c>
      <c r="U6499" t="s">
        <v>8908</v>
      </c>
      <c r="V6499" t="s">
        <v>29</v>
      </c>
      <c r="W6499" t="s">
        <v>203</v>
      </c>
      <c r="X6499" t="s">
        <v>8909</v>
      </c>
      <c r="Y6499">
        <v>18.72</v>
      </c>
    </row>
    <row r="6500" spans="1:25" x14ac:dyDescent="0.2">
      <c r="A6500">
        <v>4403</v>
      </c>
      <c r="B6500" t="s">
        <v>9010</v>
      </c>
      <c r="C6500" s="6">
        <v>43095</v>
      </c>
      <c r="D6500" s="7">
        <v>43095</v>
      </c>
      <c r="E6500" s="8">
        <f>DAY(D6500)</f>
        <v>26</v>
      </c>
      <c r="F6500">
        <f>_xlfn.ISOWEEKNUM(D6500)</f>
        <v>52</v>
      </c>
      <c r="G6500" t="str">
        <f>RIGHT((MONTH(D6500)-1)*2+IF(DAY(D6500)&lt;16,1,2)+100,2)</f>
        <v>24</v>
      </c>
      <c r="H6500" s="8">
        <f>MONTH(D6500)</f>
        <v>12</v>
      </c>
      <c r="I6500" t="str">
        <f>TEXT(D6500,"mmm")</f>
        <v>dic</v>
      </c>
      <c r="J6500">
        <f>YEAR(D6500)</f>
        <v>2017</v>
      </c>
      <c r="K6500" s="6">
        <v>43096</v>
      </c>
      <c r="L6500" t="s">
        <v>66</v>
      </c>
      <c r="M6500" t="s">
        <v>4509</v>
      </c>
      <c r="N6500" t="s">
        <v>4510</v>
      </c>
      <c r="O6500" t="s">
        <v>23</v>
      </c>
      <c r="P6500" t="s">
        <v>24</v>
      </c>
      <c r="Q6500" t="s">
        <v>4785</v>
      </c>
      <c r="R6500" t="s">
        <v>646</v>
      </c>
      <c r="S6500">
        <v>80906</v>
      </c>
      <c r="T6500" t="s">
        <v>62</v>
      </c>
      <c r="U6500" t="s">
        <v>2975</v>
      </c>
      <c r="V6500" t="s">
        <v>29</v>
      </c>
      <c r="W6500" t="s">
        <v>54</v>
      </c>
      <c r="X6500" t="s">
        <v>2976</v>
      </c>
      <c r="Y6500">
        <v>11.327999999999999</v>
      </c>
    </row>
    <row r="6501" spans="1:25" x14ac:dyDescent="0.2">
      <c r="A6501">
        <v>4591</v>
      </c>
      <c r="B6501" t="s">
        <v>9011</v>
      </c>
      <c r="C6501" s="6">
        <v>43095</v>
      </c>
      <c r="D6501" s="7">
        <v>43095</v>
      </c>
      <c r="E6501" s="8">
        <f>DAY(D6501)</f>
        <v>26</v>
      </c>
      <c r="F6501">
        <f>_xlfn.ISOWEEKNUM(D6501)</f>
        <v>52</v>
      </c>
      <c r="G6501" t="str">
        <f>RIGHT((MONTH(D6501)-1)*2+IF(DAY(D6501)&lt;16,1,2)+100,2)</f>
        <v>24</v>
      </c>
      <c r="H6501" s="8">
        <f>MONTH(D6501)</f>
        <v>12</v>
      </c>
      <c r="I6501" t="str">
        <f>TEXT(D6501,"mmm")</f>
        <v>dic</v>
      </c>
      <c r="J6501">
        <f>YEAR(D6501)</f>
        <v>2017</v>
      </c>
      <c r="K6501" s="6">
        <v>43100</v>
      </c>
      <c r="L6501" t="s">
        <v>20</v>
      </c>
      <c r="M6501" t="s">
        <v>3318</v>
      </c>
      <c r="N6501" t="s">
        <v>3319</v>
      </c>
      <c r="O6501" t="s">
        <v>69</v>
      </c>
      <c r="P6501" t="s">
        <v>24</v>
      </c>
      <c r="Q6501" t="s">
        <v>60</v>
      </c>
      <c r="R6501" t="s">
        <v>61</v>
      </c>
      <c r="S6501">
        <v>90004</v>
      </c>
      <c r="T6501" t="s">
        <v>62</v>
      </c>
      <c r="U6501" t="s">
        <v>8007</v>
      </c>
      <c r="V6501" t="s">
        <v>29</v>
      </c>
      <c r="W6501" t="s">
        <v>449</v>
      </c>
      <c r="X6501" t="s">
        <v>8008</v>
      </c>
      <c r="Y6501">
        <v>17.760000000000002</v>
      </c>
    </row>
    <row r="6502" spans="1:25" x14ac:dyDescent="0.2">
      <c r="A6502">
        <v>4592</v>
      </c>
      <c r="B6502" t="s">
        <v>9011</v>
      </c>
      <c r="C6502" s="6">
        <v>43095</v>
      </c>
      <c r="D6502" s="7">
        <v>43095</v>
      </c>
      <c r="E6502" s="8">
        <f>DAY(D6502)</f>
        <v>26</v>
      </c>
      <c r="F6502">
        <f>_xlfn.ISOWEEKNUM(D6502)</f>
        <v>52</v>
      </c>
      <c r="G6502" t="str">
        <f>RIGHT((MONTH(D6502)-1)*2+IF(DAY(D6502)&lt;16,1,2)+100,2)</f>
        <v>24</v>
      </c>
      <c r="H6502" s="8">
        <f>MONTH(D6502)</f>
        <v>12</v>
      </c>
      <c r="I6502" t="str">
        <f>TEXT(D6502,"mmm")</f>
        <v>dic</v>
      </c>
      <c r="J6502">
        <f>YEAR(D6502)</f>
        <v>2017</v>
      </c>
      <c r="K6502" s="6">
        <v>43100</v>
      </c>
      <c r="L6502" t="s">
        <v>20</v>
      </c>
      <c r="M6502" t="s">
        <v>3318</v>
      </c>
      <c r="N6502" t="s">
        <v>3319</v>
      </c>
      <c r="O6502" t="s">
        <v>69</v>
      </c>
      <c r="P6502" t="s">
        <v>24</v>
      </c>
      <c r="Q6502" t="s">
        <v>60</v>
      </c>
      <c r="R6502" t="s">
        <v>61</v>
      </c>
      <c r="S6502">
        <v>90004</v>
      </c>
      <c r="T6502" t="s">
        <v>62</v>
      </c>
      <c r="U6502" t="s">
        <v>1947</v>
      </c>
      <c r="V6502" t="s">
        <v>89</v>
      </c>
      <c r="W6502" t="s">
        <v>90</v>
      </c>
      <c r="X6502" t="s">
        <v>1948</v>
      </c>
      <c r="Y6502">
        <v>302.38400000000001</v>
      </c>
    </row>
    <row r="6503" spans="1:25" x14ac:dyDescent="0.2">
      <c r="A6503">
        <v>4593</v>
      </c>
      <c r="B6503" t="s">
        <v>9011</v>
      </c>
      <c r="C6503" s="6">
        <v>43095</v>
      </c>
      <c r="D6503" s="7">
        <v>43095</v>
      </c>
      <c r="E6503" s="8">
        <f>DAY(D6503)</f>
        <v>26</v>
      </c>
      <c r="F6503">
        <f>_xlfn.ISOWEEKNUM(D6503)</f>
        <v>52</v>
      </c>
      <c r="G6503" t="str">
        <f>RIGHT((MONTH(D6503)-1)*2+IF(DAY(D6503)&lt;16,1,2)+100,2)</f>
        <v>24</v>
      </c>
      <c r="H6503" s="8">
        <f>MONTH(D6503)</f>
        <v>12</v>
      </c>
      <c r="I6503" t="str">
        <f>TEXT(D6503,"mmm")</f>
        <v>dic</v>
      </c>
      <c r="J6503">
        <f>YEAR(D6503)</f>
        <v>2017</v>
      </c>
      <c r="K6503" s="6">
        <v>43100</v>
      </c>
      <c r="L6503" t="s">
        <v>20</v>
      </c>
      <c r="M6503" t="s">
        <v>3318</v>
      </c>
      <c r="N6503" t="s">
        <v>3319</v>
      </c>
      <c r="O6503" t="s">
        <v>69</v>
      </c>
      <c r="P6503" t="s">
        <v>24</v>
      </c>
      <c r="Q6503" t="s">
        <v>60</v>
      </c>
      <c r="R6503" t="s">
        <v>61</v>
      </c>
      <c r="S6503">
        <v>90004</v>
      </c>
      <c r="T6503" t="s">
        <v>62</v>
      </c>
      <c r="U6503" t="s">
        <v>5467</v>
      </c>
      <c r="V6503" t="s">
        <v>81</v>
      </c>
      <c r="W6503" t="s">
        <v>82</v>
      </c>
      <c r="X6503" t="s">
        <v>5468</v>
      </c>
      <c r="Y6503">
        <v>146.352</v>
      </c>
    </row>
    <row r="6504" spans="1:25" x14ac:dyDescent="0.2">
      <c r="A6504">
        <v>4594</v>
      </c>
      <c r="B6504" t="s">
        <v>9011</v>
      </c>
      <c r="C6504" s="6">
        <v>43095</v>
      </c>
      <c r="D6504" s="7">
        <v>43095</v>
      </c>
      <c r="E6504" s="8">
        <f>DAY(D6504)</f>
        <v>26</v>
      </c>
      <c r="F6504">
        <f>_xlfn.ISOWEEKNUM(D6504)</f>
        <v>52</v>
      </c>
      <c r="G6504" t="str">
        <f>RIGHT((MONTH(D6504)-1)*2+IF(DAY(D6504)&lt;16,1,2)+100,2)</f>
        <v>24</v>
      </c>
      <c r="H6504" s="8">
        <f>MONTH(D6504)</f>
        <v>12</v>
      </c>
      <c r="I6504" t="str">
        <f>TEXT(D6504,"mmm")</f>
        <v>dic</v>
      </c>
      <c r="J6504">
        <f>YEAR(D6504)</f>
        <v>2017</v>
      </c>
      <c r="K6504" s="6">
        <v>43100</v>
      </c>
      <c r="L6504" t="s">
        <v>20</v>
      </c>
      <c r="M6504" t="s">
        <v>3318</v>
      </c>
      <c r="N6504" t="s">
        <v>3319</v>
      </c>
      <c r="O6504" t="s">
        <v>69</v>
      </c>
      <c r="P6504" t="s">
        <v>24</v>
      </c>
      <c r="Q6504" t="s">
        <v>60</v>
      </c>
      <c r="R6504" t="s">
        <v>61</v>
      </c>
      <c r="S6504">
        <v>90004</v>
      </c>
      <c r="T6504" t="s">
        <v>62</v>
      </c>
      <c r="U6504" t="s">
        <v>3702</v>
      </c>
      <c r="V6504" t="s">
        <v>29</v>
      </c>
      <c r="W6504" t="s">
        <v>203</v>
      </c>
      <c r="X6504" t="s">
        <v>3703</v>
      </c>
      <c r="Y6504">
        <v>7.9</v>
      </c>
    </row>
    <row r="6505" spans="1:25" x14ac:dyDescent="0.2">
      <c r="A6505">
        <v>4595</v>
      </c>
      <c r="B6505" t="s">
        <v>9011</v>
      </c>
      <c r="C6505" s="6">
        <v>43095</v>
      </c>
      <c r="D6505" s="7">
        <v>43095</v>
      </c>
      <c r="E6505" s="8">
        <f>DAY(D6505)</f>
        <v>26</v>
      </c>
      <c r="F6505">
        <f>_xlfn.ISOWEEKNUM(D6505)</f>
        <v>52</v>
      </c>
      <c r="G6505" t="str">
        <f>RIGHT((MONTH(D6505)-1)*2+IF(DAY(D6505)&lt;16,1,2)+100,2)</f>
        <v>24</v>
      </c>
      <c r="H6505" s="8">
        <f>MONTH(D6505)</f>
        <v>12</v>
      </c>
      <c r="I6505" t="str">
        <f>TEXT(D6505,"mmm")</f>
        <v>dic</v>
      </c>
      <c r="J6505">
        <f>YEAR(D6505)</f>
        <v>2017</v>
      </c>
      <c r="K6505" s="6">
        <v>43100</v>
      </c>
      <c r="L6505" t="s">
        <v>20</v>
      </c>
      <c r="M6505" t="s">
        <v>3318</v>
      </c>
      <c r="N6505" t="s">
        <v>3319</v>
      </c>
      <c r="O6505" t="s">
        <v>69</v>
      </c>
      <c r="P6505" t="s">
        <v>24</v>
      </c>
      <c r="Q6505" t="s">
        <v>60</v>
      </c>
      <c r="R6505" t="s">
        <v>61</v>
      </c>
      <c r="S6505">
        <v>90004</v>
      </c>
      <c r="T6505" t="s">
        <v>62</v>
      </c>
      <c r="U6505" t="s">
        <v>746</v>
      </c>
      <c r="V6505" t="s">
        <v>81</v>
      </c>
      <c r="W6505" t="s">
        <v>308</v>
      </c>
      <c r="X6505" t="s">
        <v>747</v>
      </c>
      <c r="Y6505">
        <v>902.71199999999999</v>
      </c>
    </row>
    <row r="6506" spans="1:25" x14ac:dyDescent="0.2">
      <c r="A6506">
        <v>4596</v>
      </c>
      <c r="B6506" t="s">
        <v>9011</v>
      </c>
      <c r="C6506" s="6">
        <v>43095</v>
      </c>
      <c r="D6506" s="7">
        <v>43095</v>
      </c>
      <c r="E6506" s="8">
        <f>DAY(D6506)</f>
        <v>26</v>
      </c>
      <c r="F6506">
        <f>_xlfn.ISOWEEKNUM(D6506)</f>
        <v>52</v>
      </c>
      <c r="G6506" t="str">
        <f>RIGHT((MONTH(D6506)-1)*2+IF(DAY(D6506)&lt;16,1,2)+100,2)</f>
        <v>24</v>
      </c>
      <c r="H6506" s="8">
        <f>MONTH(D6506)</f>
        <v>12</v>
      </c>
      <c r="I6506" t="str">
        <f>TEXT(D6506,"mmm")</f>
        <v>dic</v>
      </c>
      <c r="J6506">
        <f>YEAR(D6506)</f>
        <v>2017</v>
      </c>
      <c r="K6506" s="6">
        <v>43100</v>
      </c>
      <c r="L6506" t="s">
        <v>20</v>
      </c>
      <c r="M6506" t="s">
        <v>3318</v>
      </c>
      <c r="N6506" t="s">
        <v>3319</v>
      </c>
      <c r="O6506" t="s">
        <v>69</v>
      </c>
      <c r="P6506" t="s">
        <v>24</v>
      </c>
      <c r="Q6506" t="s">
        <v>60</v>
      </c>
      <c r="R6506" t="s">
        <v>61</v>
      </c>
      <c r="S6506">
        <v>90004</v>
      </c>
      <c r="T6506" t="s">
        <v>62</v>
      </c>
      <c r="U6506" t="s">
        <v>1508</v>
      </c>
      <c r="V6506" t="s">
        <v>29</v>
      </c>
      <c r="W6506" t="s">
        <v>54</v>
      </c>
      <c r="X6506" t="s">
        <v>1509</v>
      </c>
      <c r="Y6506">
        <v>53.97</v>
      </c>
    </row>
    <row r="6507" spans="1:25" x14ac:dyDescent="0.2">
      <c r="A6507">
        <v>5033</v>
      </c>
      <c r="B6507" t="s">
        <v>9012</v>
      </c>
      <c r="C6507" s="6">
        <v>43095</v>
      </c>
      <c r="D6507" s="7">
        <v>43095</v>
      </c>
      <c r="E6507" s="8">
        <f>DAY(D6507)</f>
        <v>26</v>
      </c>
      <c r="F6507">
        <f>_xlfn.ISOWEEKNUM(D6507)</f>
        <v>52</v>
      </c>
      <c r="G6507" t="str">
        <f>RIGHT((MONTH(D6507)-1)*2+IF(DAY(D6507)&lt;16,1,2)+100,2)</f>
        <v>24</v>
      </c>
      <c r="H6507" s="8">
        <f>MONTH(D6507)</f>
        <v>12</v>
      </c>
      <c r="I6507" t="str">
        <f>TEXT(D6507,"mmm")</f>
        <v>dic</v>
      </c>
      <c r="J6507">
        <f>YEAR(D6507)</f>
        <v>2017</v>
      </c>
      <c r="K6507" s="6">
        <v>43102</v>
      </c>
      <c r="L6507" t="s">
        <v>20</v>
      </c>
      <c r="M6507" t="s">
        <v>5695</v>
      </c>
      <c r="N6507" t="s">
        <v>5696</v>
      </c>
      <c r="O6507" t="s">
        <v>69</v>
      </c>
      <c r="P6507" t="s">
        <v>24</v>
      </c>
      <c r="Q6507" t="s">
        <v>5872</v>
      </c>
      <c r="R6507" t="s">
        <v>394</v>
      </c>
      <c r="S6507">
        <v>8360</v>
      </c>
      <c r="T6507" t="s">
        <v>52</v>
      </c>
      <c r="U6507" t="s">
        <v>5412</v>
      </c>
      <c r="V6507" t="s">
        <v>81</v>
      </c>
      <c r="W6507" t="s">
        <v>82</v>
      </c>
      <c r="X6507" t="s">
        <v>5413</v>
      </c>
      <c r="Y6507">
        <v>212.94</v>
      </c>
    </row>
    <row r="6508" spans="1:25" x14ac:dyDescent="0.2">
      <c r="A6508">
        <v>5034</v>
      </c>
      <c r="B6508" t="s">
        <v>9012</v>
      </c>
      <c r="C6508" s="6">
        <v>43095</v>
      </c>
      <c r="D6508" s="7">
        <v>43095</v>
      </c>
      <c r="E6508" s="8">
        <f>DAY(D6508)</f>
        <v>26</v>
      </c>
      <c r="F6508">
        <f>_xlfn.ISOWEEKNUM(D6508)</f>
        <v>52</v>
      </c>
      <c r="G6508" t="str">
        <f>RIGHT((MONTH(D6508)-1)*2+IF(DAY(D6508)&lt;16,1,2)+100,2)</f>
        <v>24</v>
      </c>
      <c r="H6508" s="8">
        <f>MONTH(D6508)</f>
        <v>12</v>
      </c>
      <c r="I6508" t="str">
        <f>TEXT(D6508,"mmm")</f>
        <v>dic</v>
      </c>
      <c r="J6508">
        <f>YEAR(D6508)</f>
        <v>2017</v>
      </c>
      <c r="K6508" s="6">
        <v>43102</v>
      </c>
      <c r="L6508" t="s">
        <v>20</v>
      </c>
      <c r="M6508" t="s">
        <v>5695</v>
      </c>
      <c r="N6508" t="s">
        <v>5696</v>
      </c>
      <c r="O6508" t="s">
        <v>69</v>
      </c>
      <c r="P6508" t="s">
        <v>24</v>
      </c>
      <c r="Q6508" t="s">
        <v>5872</v>
      </c>
      <c r="R6508" t="s">
        <v>394</v>
      </c>
      <c r="S6508">
        <v>8360</v>
      </c>
      <c r="T6508" t="s">
        <v>52</v>
      </c>
      <c r="U6508" t="s">
        <v>994</v>
      </c>
      <c r="V6508" t="s">
        <v>29</v>
      </c>
      <c r="W6508" t="s">
        <v>203</v>
      </c>
      <c r="X6508" t="s">
        <v>995</v>
      </c>
      <c r="Y6508">
        <v>26.49</v>
      </c>
    </row>
    <row r="6509" spans="1:25" x14ac:dyDescent="0.2">
      <c r="A6509">
        <v>5178</v>
      </c>
      <c r="B6509" t="s">
        <v>9013</v>
      </c>
      <c r="C6509" s="6">
        <v>43095</v>
      </c>
      <c r="D6509" s="7">
        <v>43095</v>
      </c>
      <c r="E6509" s="8">
        <f>DAY(D6509)</f>
        <v>26</v>
      </c>
      <c r="F6509">
        <f>_xlfn.ISOWEEKNUM(D6509)</f>
        <v>52</v>
      </c>
      <c r="G6509" t="str">
        <f>RIGHT((MONTH(D6509)-1)*2+IF(DAY(D6509)&lt;16,1,2)+100,2)</f>
        <v>24</v>
      </c>
      <c r="H6509" s="8">
        <f>MONTH(D6509)</f>
        <v>12</v>
      </c>
      <c r="I6509" t="str">
        <f>TEXT(D6509,"mmm")</f>
        <v>dic</v>
      </c>
      <c r="J6509">
        <f>YEAR(D6509)</f>
        <v>2017</v>
      </c>
      <c r="K6509" s="6">
        <v>43099</v>
      </c>
      <c r="L6509" t="s">
        <v>20</v>
      </c>
      <c r="M6509" t="s">
        <v>1619</v>
      </c>
      <c r="N6509" t="s">
        <v>1620</v>
      </c>
      <c r="O6509" t="s">
        <v>69</v>
      </c>
      <c r="P6509" t="s">
        <v>24</v>
      </c>
      <c r="Q6509" t="s">
        <v>316</v>
      </c>
      <c r="R6509" t="s">
        <v>317</v>
      </c>
      <c r="S6509">
        <v>10024</v>
      </c>
      <c r="T6509" t="s">
        <v>52</v>
      </c>
      <c r="U6509" t="s">
        <v>6380</v>
      </c>
      <c r="V6509" t="s">
        <v>29</v>
      </c>
      <c r="W6509" t="s">
        <v>45</v>
      </c>
      <c r="X6509" t="s">
        <v>6381</v>
      </c>
      <c r="Y6509">
        <v>4.992</v>
      </c>
    </row>
    <row r="6510" spans="1:25" x14ac:dyDescent="0.2">
      <c r="A6510">
        <v>2845</v>
      </c>
      <c r="B6510" t="s">
        <v>9014</v>
      </c>
      <c r="C6510" s="6">
        <v>43096</v>
      </c>
      <c r="D6510" s="7">
        <v>43096</v>
      </c>
      <c r="E6510" s="8">
        <f>DAY(D6510)</f>
        <v>27</v>
      </c>
      <c r="F6510">
        <f>_xlfn.ISOWEEKNUM(D6510)</f>
        <v>52</v>
      </c>
      <c r="G6510" t="str">
        <f>RIGHT((MONTH(D6510)-1)*2+IF(DAY(D6510)&lt;16,1,2)+100,2)</f>
        <v>24</v>
      </c>
      <c r="H6510" s="8">
        <f>MONTH(D6510)</f>
        <v>12</v>
      </c>
      <c r="I6510" t="str">
        <f>TEXT(D6510,"mmm")</f>
        <v>dic</v>
      </c>
      <c r="J6510">
        <f>YEAR(D6510)</f>
        <v>2017</v>
      </c>
      <c r="K6510" s="6">
        <v>43100</v>
      </c>
      <c r="L6510" t="s">
        <v>20</v>
      </c>
      <c r="M6510" t="s">
        <v>1578</v>
      </c>
      <c r="N6510" t="s">
        <v>1579</v>
      </c>
      <c r="O6510" t="s">
        <v>69</v>
      </c>
      <c r="P6510" t="s">
        <v>24</v>
      </c>
      <c r="Q6510" t="s">
        <v>498</v>
      </c>
      <c r="R6510" t="s">
        <v>37</v>
      </c>
      <c r="S6510">
        <v>60098</v>
      </c>
      <c r="T6510" t="s">
        <v>27</v>
      </c>
      <c r="U6510" t="s">
        <v>5915</v>
      </c>
      <c r="V6510" t="s">
        <v>81</v>
      </c>
      <c r="W6510" t="s">
        <v>82</v>
      </c>
      <c r="X6510" t="s">
        <v>5916</v>
      </c>
      <c r="Y6510">
        <v>845.48800000000006</v>
      </c>
    </row>
    <row r="6511" spans="1:25" x14ac:dyDescent="0.2">
      <c r="A6511">
        <v>4439</v>
      </c>
      <c r="B6511" t="s">
        <v>9015</v>
      </c>
      <c r="C6511" s="6">
        <v>43096</v>
      </c>
      <c r="D6511" s="7">
        <v>43096</v>
      </c>
      <c r="E6511" s="8">
        <f>DAY(D6511)</f>
        <v>27</v>
      </c>
      <c r="F6511">
        <f>_xlfn.ISOWEEKNUM(D6511)</f>
        <v>52</v>
      </c>
      <c r="G6511" t="str">
        <f>RIGHT((MONTH(D6511)-1)*2+IF(DAY(D6511)&lt;16,1,2)+100,2)</f>
        <v>24</v>
      </c>
      <c r="H6511" s="8">
        <f>MONTH(D6511)</f>
        <v>12</v>
      </c>
      <c r="I6511" t="str">
        <f>TEXT(D6511,"mmm")</f>
        <v>dic</v>
      </c>
      <c r="J6511">
        <f>YEAR(D6511)</f>
        <v>2017</v>
      </c>
      <c r="K6511" s="6">
        <v>43102</v>
      </c>
      <c r="L6511" t="s">
        <v>20</v>
      </c>
      <c r="M6511" t="s">
        <v>6633</v>
      </c>
      <c r="N6511" t="s">
        <v>6634</v>
      </c>
      <c r="O6511" t="s">
        <v>23</v>
      </c>
      <c r="P6511" t="s">
        <v>24</v>
      </c>
      <c r="Q6511" t="s">
        <v>4760</v>
      </c>
      <c r="R6511" t="s">
        <v>26</v>
      </c>
      <c r="S6511">
        <v>77642</v>
      </c>
      <c r="T6511" t="s">
        <v>27</v>
      </c>
      <c r="U6511" t="s">
        <v>4457</v>
      </c>
      <c r="V6511" t="s">
        <v>29</v>
      </c>
      <c r="W6511" t="s">
        <v>30</v>
      </c>
      <c r="X6511" t="s">
        <v>4458</v>
      </c>
      <c r="Y6511">
        <v>10.368</v>
      </c>
    </row>
    <row r="6512" spans="1:25" x14ac:dyDescent="0.2">
      <c r="A6512">
        <v>4440</v>
      </c>
      <c r="B6512" t="s">
        <v>9015</v>
      </c>
      <c r="C6512" s="6">
        <v>43096</v>
      </c>
      <c r="D6512" s="7">
        <v>43096</v>
      </c>
      <c r="E6512" s="8">
        <f>DAY(D6512)</f>
        <v>27</v>
      </c>
      <c r="F6512">
        <f>_xlfn.ISOWEEKNUM(D6512)</f>
        <v>52</v>
      </c>
      <c r="G6512" t="str">
        <f>RIGHT((MONTH(D6512)-1)*2+IF(DAY(D6512)&lt;16,1,2)+100,2)</f>
        <v>24</v>
      </c>
      <c r="H6512" s="8">
        <f>MONTH(D6512)</f>
        <v>12</v>
      </c>
      <c r="I6512" t="str">
        <f>TEXT(D6512,"mmm")</f>
        <v>dic</v>
      </c>
      <c r="J6512">
        <f>YEAR(D6512)</f>
        <v>2017</v>
      </c>
      <c r="K6512" s="6">
        <v>43102</v>
      </c>
      <c r="L6512" t="s">
        <v>20</v>
      </c>
      <c r="M6512" t="s">
        <v>6633</v>
      </c>
      <c r="N6512" t="s">
        <v>6634</v>
      </c>
      <c r="O6512" t="s">
        <v>23</v>
      </c>
      <c r="P6512" t="s">
        <v>24</v>
      </c>
      <c r="Q6512" t="s">
        <v>4760</v>
      </c>
      <c r="R6512" t="s">
        <v>26</v>
      </c>
      <c r="S6512">
        <v>77642</v>
      </c>
      <c r="T6512" t="s">
        <v>27</v>
      </c>
      <c r="U6512" t="s">
        <v>4943</v>
      </c>
      <c r="V6512" t="s">
        <v>29</v>
      </c>
      <c r="W6512" t="s">
        <v>30</v>
      </c>
      <c r="X6512" t="s">
        <v>4944</v>
      </c>
      <c r="Y6512">
        <v>23.68</v>
      </c>
    </row>
    <row r="6513" spans="1:25" x14ac:dyDescent="0.2">
      <c r="A6513">
        <v>7182</v>
      </c>
      <c r="B6513" t="s">
        <v>9016</v>
      </c>
      <c r="C6513" s="6">
        <v>43096</v>
      </c>
      <c r="D6513" s="7">
        <v>43096</v>
      </c>
      <c r="E6513" s="8">
        <f>DAY(D6513)</f>
        <v>27</v>
      </c>
      <c r="F6513">
        <f>_xlfn.ISOWEEKNUM(D6513)</f>
        <v>52</v>
      </c>
      <c r="G6513" t="str">
        <f>RIGHT((MONTH(D6513)-1)*2+IF(DAY(D6513)&lt;16,1,2)+100,2)</f>
        <v>24</v>
      </c>
      <c r="H6513" s="8">
        <f>MONTH(D6513)</f>
        <v>12</v>
      </c>
      <c r="I6513" t="str">
        <f>TEXT(D6513,"mmm")</f>
        <v>dic</v>
      </c>
      <c r="J6513">
        <f>YEAR(D6513)</f>
        <v>2017</v>
      </c>
      <c r="K6513" s="6">
        <v>43099</v>
      </c>
      <c r="L6513" t="s">
        <v>57</v>
      </c>
      <c r="M6513" t="s">
        <v>2888</v>
      </c>
      <c r="N6513" t="s">
        <v>2889</v>
      </c>
      <c r="O6513" t="s">
        <v>23</v>
      </c>
      <c r="P6513" t="s">
        <v>24</v>
      </c>
      <c r="Q6513" t="s">
        <v>1112</v>
      </c>
      <c r="R6513" t="s">
        <v>171</v>
      </c>
      <c r="S6513">
        <v>43130</v>
      </c>
      <c r="T6513" t="s">
        <v>52</v>
      </c>
      <c r="U6513" t="s">
        <v>7032</v>
      </c>
      <c r="V6513" t="s">
        <v>89</v>
      </c>
      <c r="W6513" t="s">
        <v>115</v>
      </c>
      <c r="X6513" t="s">
        <v>7033</v>
      </c>
      <c r="Y6513" t="s">
        <v>9017</v>
      </c>
    </row>
    <row r="6514" spans="1:25" x14ac:dyDescent="0.2">
      <c r="A6514">
        <v>8149</v>
      </c>
      <c r="B6514" t="s">
        <v>9018</v>
      </c>
      <c r="C6514" s="6">
        <v>43096</v>
      </c>
      <c r="D6514" s="7">
        <v>43096</v>
      </c>
      <c r="E6514" s="8">
        <f>DAY(D6514)</f>
        <v>27</v>
      </c>
      <c r="F6514">
        <f>_xlfn.ISOWEEKNUM(D6514)</f>
        <v>52</v>
      </c>
      <c r="G6514" t="str">
        <f>RIGHT((MONTH(D6514)-1)*2+IF(DAY(D6514)&lt;16,1,2)+100,2)</f>
        <v>24</v>
      </c>
      <c r="H6514" s="8">
        <f>MONTH(D6514)</f>
        <v>12</v>
      </c>
      <c r="I6514" t="str">
        <f>TEXT(D6514,"mmm")</f>
        <v>dic</v>
      </c>
      <c r="J6514">
        <f>YEAR(D6514)</f>
        <v>2017</v>
      </c>
      <c r="K6514" s="6">
        <v>43100</v>
      </c>
      <c r="L6514" t="s">
        <v>20</v>
      </c>
      <c r="M6514" t="s">
        <v>2390</v>
      </c>
      <c r="N6514" t="s">
        <v>2391</v>
      </c>
      <c r="O6514" t="s">
        <v>35</v>
      </c>
      <c r="P6514" t="s">
        <v>24</v>
      </c>
      <c r="Q6514" t="s">
        <v>6871</v>
      </c>
      <c r="R6514" t="s">
        <v>61</v>
      </c>
      <c r="S6514">
        <v>92704</v>
      </c>
      <c r="T6514" t="s">
        <v>62</v>
      </c>
      <c r="U6514" t="s">
        <v>1388</v>
      </c>
      <c r="V6514" t="s">
        <v>29</v>
      </c>
      <c r="W6514" t="s">
        <v>39</v>
      </c>
      <c r="X6514" t="s">
        <v>1389</v>
      </c>
      <c r="Y6514">
        <v>20.16</v>
      </c>
    </row>
    <row r="6515" spans="1:25" x14ac:dyDescent="0.2">
      <c r="A6515">
        <v>8390</v>
      </c>
      <c r="B6515" t="s">
        <v>9019</v>
      </c>
      <c r="C6515" s="6">
        <v>43096</v>
      </c>
      <c r="D6515" s="7">
        <v>43096</v>
      </c>
      <c r="E6515" s="8">
        <f>DAY(D6515)</f>
        <v>27</v>
      </c>
      <c r="F6515">
        <f>_xlfn.ISOWEEKNUM(D6515)</f>
        <v>52</v>
      </c>
      <c r="G6515" t="str">
        <f>RIGHT((MONTH(D6515)-1)*2+IF(DAY(D6515)&lt;16,1,2)+100,2)</f>
        <v>24</v>
      </c>
      <c r="H6515" s="8">
        <f>MONTH(D6515)</f>
        <v>12</v>
      </c>
      <c r="I6515" t="str">
        <f>TEXT(D6515,"mmm")</f>
        <v>dic</v>
      </c>
      <c r="J6515">
        <f>YEAR(D6515)</f>
        <v>2017</v>
      </c>
      <c r="K6515" s="6">
        <v>43099</v>
      </c>
      <c r="L6515" t="s">
        <v>66</v>
      </c>
      <c r="M6515" t="s">
        <v>3835</v>
      </c>
      <c r="N6515" t="s">
        <v>3836</v>
      </c>
      <c r="O6515" t="s">
        <v>35</v>
      </c>
      <c r="P6515" t="s">
        <v>24</v>
      </c>
      <c r="Q6515" t="s">
        <v>1644</v>
      </c>
      <c r="R6515" t="s">
        <v>171</v>
      </c>
      <c r="S6515">
        <v>44312</v>
      </c>
      <c r="T6515" t="s">
        <v>52</v>
      </c>
      <c r="U6515" t="s">
        <v>2552</v>
      </c>
      <c r="V6515" t="s">
        <v>29</v>
      </c>
      <c r="W6515" t="s">
        <v>95</v>
      </c>
      <c r="X6515" t="s">
        <v>2553</v>
      </c>
      <c r="Y6515">
        <v>17.184000000000001</v>
      </c>
    </row>
    <row r="6516" spans="1:25" x14ac:dyDescent="0.2">
      <c r="A6516">
        <v>8580</v>
      </c>
      <c r="B6516" t="s">
        <v>9020</v>
      </c>
      <c r="C6516" s="6">
        <v>43096</v>
      </c>
      <c r="D6516" s="7">
        <v>43096</v>
      </c>
      <c r="E6516" s="8">
        <f>DAY(D6516)</f>
        <v>27</v>
      </c>
      <c r="F6516">
        <f>_xlfn.ISOWEEKNUM(D6516)</f>
        <v>52</v>
      </c>
      <c r="G6516" t="str">
        <f>RIGHT((MONTH(D6516)-1)*2+IF(DAY(D6516)&lt;16,1,2)+100,2)</f>
        <v>24</v>
      </c>
      <c r="H6516" s="8">
        <f>MONTH(D6516)</f>
        <v>12</v>
      </c>
      <c r="I6516" t="str">
        <f>TEXT(D6516,"mmm")</f>
        <v>dic</v>
      </c>
      <c r="J6516">
        <f>YEAR(D6516)</f>
        <v>2017</v>
      </c>
      <c r="K6516" s="6">
        <v>43102</v>
      </c>
      <c r="L6516" t="s">
        <v>20</v>
      </c>
      <c r="M6516" t="s">
        <v>6064</v>
      </c>
      <c r="N6516" t="s">
        <v>6065</v>
      </c>
      <c r="O6516" t="s">
        <v>23</v>
      </c>
      <c r="P6516" t="s">
        <v>24</v>
      </c>
      <c r="Q6516" t="s">
        <v>1432</v>
      </c>
      <c r="R6516" t="s">
        <v>79</v>
      </c>
      <c r="S6516">
        <v>40214</v>
      </c>
      <c r="T6516" t="s">
        <v>72</v>
      </c>
      <c r="U6516" t="s">
        <v>1259</v>
      </c>
      <c r="V6516" t="s">
        <v>29</v>
      </c>
      <c r="W6516" t="s">
        <v>39</v>
      </c>
      <c r="X6516" t="s">
        <v>1260</v>
      </c>
      <c r="Y6516">
        <v>2.61</v>
      </c>
    </row>
    <row r="6517" spans="1:25" x14ac:dyDescent="0.2">
      <c r="A6517">
        <v>2415</v>
      </c>
      <c r="B6517" t="s">
        <v>9021</v>
      </c>
      <c r="C6517" s="6">
        <v>43098</v>
      </c>
      <c r="D6517" s="7">
        <v>43098</v>
      </c>
      <c r="E6517" s="8">
        <f>DAY(D6517)</f>
        <v>29</v>
      </c>
      <c r="F6517">
        <f>_xlfn.ISOWEEKNUM(D6517)</f>
        <v>52</v>
      </c>
      <c r="G6517" t="str">
        <f>RIGHT((MONTH(D6517)-1)*2+IF(DAY(D6517)&lt;16,1,2)+100,2)</f>
        <v>24</v>
      </c>
      <c r="H6517" s="8">
        <f>MONTH(D6517)</f>
        <v>12</v>
      </c>
      <c r="I6517" t="str">
        <f>TEXT(D6517,"mmm")</f>
        <v>dic</v>
      </c>
      <c r="J6517">
        <f>YEAR(D6517)</f>
        <v>2017</v>
      </c>
      <c r="K6517" s="6">
        <v>43102</v>
      </c>
      <c r="L6517" t="s">
        <v>20</v>
      </c>
      <c r="M6517" t="s">
        <v>470</v>
      </c>
      <c r="N6517" t="s">
        <v>471</v>
      </c>
      <c r="O6517" t="s">
        <v>23</v>
      </c>
      <c r="P6517" t="s">
        <v>24</v>
      </c>
      <c r="Q6517" t="s">
        <v>1594</v>
      </c>
      <c r="R6517" t="s">
        <v>338</v>
      </c>
      <c r="S6517">
        <v>53209</v>
      </c>
      <c r="T6517" t="s">
        <v>27</v>
      </c>
      <c r="U6517" t="s">
        <v>4339</v>
      </c>
      <c r="V6517" t="s">
        <v>81</v>
      </c>
      <c r="W6517" t="s">
        <v>82</v>
      </c>
      <c r="X6517" t="s">
        <v>4340</v>
      </c>
      <c r="Y6517">
        <v>754.45</v>
      </c>
    </row>
    <row r="6518" spans="1:25" x14ac:dyDescent="0.2">
      <c r="A6518">
        <v>2643</v>
      </c>
      <c r="B6518" t="s">
        <v>9022</v>
      </c>
      <c r="C6518" s="6">
        <v>43098</v>
      </c>
      <c r="D6518" s="7">
        <v>43098</v>
      </c>
      <c r="E6518" s="8">
        <f>DAY(D6518)</f>
        <v>29</v>
      </c>
      <c r="F6518">
        <f>_xlfn.ISOWEEKNUM(D6518)</f>
        <v>52</v>
      </c>
      <c r="G6518" t="str">
        <f>RIGHT((MONTH(D6518)-1)*2+IF(DAY(D6518)&lt;16,1,2)+100,2)</f>
        <v>24</v>
      </c>
      <c r="H6518" s="8">
        <f>MONTH(D6518)</f>
        <v>12</v>
      </c>
      <c r="I6518" t="str">
        <f>TEXT(D6518,"mmm")</f>
        <v>dic</v>
      </c>
      <c r="J6518">
        <f>YEAR(D6518)</f>
        <v>2017</v>
      </c>
      <c r="K6518" s="6">
        <v>43099</v>
      </c>
      <c r="L6518" t="s">
        <v>66</v>
      </c>
      <c r="M6518" t="s">
        <v>657</v>
      </c>
      <c r="N6518" t="s">
        <v>658</v>
      </c>
      <c r="O6518" t="s">
        <v>23</v>
      </c>
      <c r="P6518" t="s">
        <v>24</v>
      </c>
      <c r="Q6518" t="s">
        <v>1921</v>
      </c>
      <c r="R6518" t="s">
        <v>37</v>
      </c>
      <c r="S6518">
        <v>60505</v>
      </c>
      <c r="T6518" t="s">
        <v>27</v>
      </c>
      <c r="U6518" t="s">
        <v>2598</v>
      </c>
      <c r="V6518" t="s">
        <v>29</v>
      </c>
      <c r="W6518" t="s">
        <v>30</v>
      </c>
      <c r="X6518" t="s">
        <v>2599</v>
      </c>
      <c r="Y6518">
        <v>186.048</v>
      </c>
    </row>
    <row r="6519" spans="1:25" x14ac:dyDescent="0.2">
      <c r="A6519">
        <v>4155</v>
      </c>
      <c r="B6519" t="s">
        <v>9023</v>
      </c>
      <c r="C6519" s="6">
        <v>43098</v>
      </c>
      <c r="D6519" s="7">
        <v>43098</v>
      </c>
      <c r="E6519" s="8">
        <f>DAY(D6519)</f>
        <v>29</v>
      </c>
      <c r="F6519">
        <f>_xlfn.ISOWEEKNUM(D6519)</f>
        <v>52</v>
      </c>
      <c r="G6519" t="str">
        <f>RIGHT((MONTH(D6519)-1)*2+IF(DAY(D6519)&lt;16,1,2)+100,2)</f>
        <v>24</v>
      </c>
      <c r="H6519" s="8">
        <f>MONTH(D6519)</f>
        <v>12</v>
      </c>
      <c r="I6519" t="str">
        <f>TEXT(D6519,"mmm")</f>
        <v>dic</v>
      </c>
      <c r="J6519">
        <f>YEAR(D6519)</f>
        <v>2017</v>
      </c>
      <c r="K6519" s="6">
        <v>43103</v>
      </c>
      <c r="L6519" t="s">
        <v>20</v>
      </c>
      <c r="M6519" t="s">
        <v>5439</v>
      </c>
      <c r="N6519" t="s">
        <v>5440</v>
      </c>
      <c r="O6519" t="s">
        <v>69</v>
      </c>
      <c r="P6519" t="s">
        <v>24</v>
      </c>
      <c r="Q6519" t="s">
        <v>1932</v>
      </c>
      <c r="R6519" t="s">
        <v>264</v>
      </c>
      <c r="S6519">
        <v>37620</v>
      </c>
      <c r="T6519" t="s">
        <v>72</v>
      </c>
      <c r="U6519" t="s">
        <v>6196</v>
      </c>
      <c r="V6519" t="s">
        <v>29</v>
      </c>
      <c r="W6519" t="s">
        <v>45</v>
      </c>
      <c r="X6519" t="s">
        <v>6197</v>
      </c>
      <c r="Y6519">
        <v>38.088000000000001</v>
      </c>
    </row>
    <row r="6520" spans="1:25" x14ac:dyDescent="0.2">
      <c r="A6520">
        <v>4156</v>
      </c>
      <c r="B6520" t="s">
        <v>9023</v>
      </c>
      <c r="C6520" s="6">
        <v>43098</v>
      </c>
      <c r="D6520" s="7">
        <v>43098</v>
      </c>
      <c r="E6520" s="8">
        <f>DAY(D6520)</f>
        <v>29</v>
      </c>
      <c r="F6520">
        <f>_xlfn.ISOWEEKNUM(D6520)</f>
        <v>52</v>
      </c>
      <c r="G6520" t="str">
        <f>RIGHT((MONTH(D6520)-1)*2+IF(DAY(D6520)&lt;16,1,2)+100,2)</f>
        <v>24</v>
      </c>
      <c r="H6520" s="8">
        <f>MONTH(D6520)</f>
        <v>12</v>
      </c>
      <c r="I6520" t="str">
        <f>TEXT(D6520,"mmm")</f>
        <v>dic</v>
      </c>
      <c r="J6520">
        <f>YEAR(D6520)</f>
        <v>2017</v>
      </c>
      <c r="K6520" s="6">
        <v>43103</v>
      </c>
      <c r="L6520" t="s">
        <v>20</v>
      </c>
      <c r="M6520" t="s">
        <v>5439</v>
      </c>
      <c r="N6520" t="s">
        <v>5440</v>
      </c>
      <c r="O6520" t="s">
        <v>69</v>
      </c>
      <c r="P6520" t="s">
        <v>24</v>
      </c>
      <c r="Q6520" t="s">
        <v>1932</v>
      </c>
      <c r="R6520" t="s">
        <v>264</v>
      </c>
      <c r="S6520">
        <v>37620</v>
      </c>
      <c r="T6520" t="s">
        <v>72</v>
      </c>
      <c r="U6520" t="s">
        <v>1032</v>
      </c>
      <c r="V6520" t="s">
        <v>29</v>
      </c>
      <c r="W6520" t="s">
        <v>45</v>
      </c>
      <c r="X6520" t="s">
        <v>1033</v>
      </c>
      <c r="Y6520">
        <v>2.8079999999999998</v>
      </c>
    </row>
    <row r="6521" spans="1:25" x14ac:dyDescent="0.2">
      <c r="A6521">
        <v>5363</v>
      </c>
      <c r="B6521" t="s">
        <v>9024</v>
      </c>
      <c r="C6521" s="6">
        <v>43098</v>
      </c>
      <c r="D6521" s="7">
        <v>43098</v>
      </c>
      <c r="E6521" s="8">
        <f>DAY(D6521)</f>
        <v>29</v>
      </c>
      <c r="F6521">
        <f>_xlfn.ISOWEEKNUM(D6521)</f>
        <v>52</v>
      </c>
      <c r="G6521" t="str">
        <f>RIGHT((MONTH(D6521)-1)*2+IF(DAY(D6521)&lt;16,1,2)+100,2)</f>
        <v>24</v>
      </c>
      <c r="H6521" s="8">
        <f>MONTH(D6521)</f>
        <v>12</v>
      </c>
      <c r="I6521" t="str">
        <f>TEXT(D6521,"mmm")</f>
        <v>dic</v>
      </c>
      <c r="J6521">
        <f>YEAR(D6521)</f>
        <v>2017</v>
      </c>
      <c r="K6521" s="6">
        <v>43102</v>
      </c>
      <c r="L6521" t="s">
        <v>20</v>
      </c>
      <c r="M6521" t="s">
        <v>891</v>
      </c>
      <c r="N6521" t="s">
        <v>892</v>
      </c>
      <c r="O6521" t="s">
        <v>23</v>
      </c>
      <c r="P6521" t="s">
        <v>24</v>
      </c>
      <c r="Q6521" t="s">
        <v>5613</v>
      </c>
      <c r="R6521" t="s">
        <v>3188</v>
      </c>
      <c r="S6521">
        <v>67212</v>
      </c>
      <c r="T6521" t="s">
        <v>27</v>
      </c>
      <c r="U6521" t="s">
        <v>4855</v>
      </c>
      <c r="V6521" t="s">
        <v>81</v>
      </c>
      <c r="W6521" t="s">
        <v>104</v>
      </c>
      <c r="X6521" t="s">
        <v>4856</v>
      </c>
      <c r="Y6521">
        <v>70.56</v>
      </c>
    </row>
    <row r="6522" spans="1:25" x14ac:dyDescent="0.2">
      <c r="A6522">
        <v>5364</v>
      </c>
      <c r="B6522" t="s">
        <v>9024</v>
      </c>
      <c r="C6522" s="6">
        <v>43098</v>
      </c>
      <c r="D6522" s="7">
        <v>43098</v>
      </c>
      <c r="E6522" s="8">
        <f>DAY(D6522)</f>
        <v>29</v>
      </c>
      <c r="F6522">
        <f>_xlfn.ISOWEEKNUM(D6522)</f>
        <v>52</v>
      </c>
      <c r="G6522" t="str">
        <f>RIGHT((MONTH(D6522)-1)*2+IF(DAY(D6522)&lt;16,1,2)+100,2)</f>
        <v>24</v>
      </c>
      <c r="H6522" s="8">
        <f>MONTH(D6522)</f>
        <v>12</v>
      </c>
      <c r="I6522" t="str">
        <f>TEXT(D6522,"mmm")</f>
        <v>dic</v>
      </c>
      <c r="J6522">
        <f>YEAR(D6522)</f>
        <v>2017</v>
      </c>
      <c r="K6522" s="6">
        <v>43102</v>
      </c>
      <c r="L6522" t="s">
        <v>20</v>
      </c>
      <c r="M6522" t="s">
        <v>891</v>
      </c>
      <c r="N6522" t="s">
        <v>892</v>
      </c>
      <c r="O6522" t="s">
        <v>23</v>
      </c>
      <c r="P6522" t="s">
        <v>24</v>
      </c>
      <c r="Q6522" t="s">
        <v>5613</v>
      </c>
      <c r="R6522" t="s">
        <v>3188</v>
      </c>
      <c r="S6522">
        <v>67212</v>
      </c>
      <c r="T6522" t="s">
        <v>27</v>
      </c>
      <c r="U6522" t="s">
        <v>446</v>
      </c>
      <c r="V6522" t="s">
        <v>29</v>
      </c>
      <c r="W6522" t="s">
        <v>203</v>
      </c>
      <c r="X6522" t="s">
        <v>447</v>
      </c>
      <c r="Y6522">
        <v>81.96</v>
      </c>
    </row>
    <row r="6523" spans="1:25" x14ac:dyDescent="0.2">
      <c r="A6523">
        <v>5423</v>
      </c>
      <c r="B6523" t="s">
        <v>9025</v>
      </c>
      <c r="C6523" s="6">
        <v>43098</v>
      </c>
      <c r="D6523" s="7">
        <v>43098</v>
      </c>
      <c r="E6523" s="8">
        <f>DAY(D6523)</f>
        <v>29</v>
      </c>
      <c r="F6523">
        <f>_xlfn.ISOWEEKNUM(D6523)</f>
        <v>52</v>
      </c>
      <c r="G6523" t="str">
        <f>RIGHT((MONTH(D6523)-1)*2+IF(DAY(D6523)&lt;16,1,2)+100,2)</f>
        <v>24</v>
      </c>
      <c r="H6523" s="8">
        <f>MONTH(D6523)</f>
        <v>12</v>
      </c>
      <c r="I6523" t="str">
        <f>TEXT(D6523,"mmm")</f>
        <v>dic</v>
      </c>
      <c r="J6523">
        <f>YEAR(D6523)</f>
        <v>2017</v>
      </c>
      <c r="K6523" s="6">
        <v>43102</v>
      </c>
      <c r="L6523" t="s">
        <v>20</v>
      </c>
      <c r="M6523" t="s">
        <v>7940</v>
      </c>
      <c r="N6523" t="s">
        <v>7941</v>
      </c>
      <c r="O6523" t="s">
        <v>23</v>
      </c>
      <c r="P6523" t="s">
        <v>24</v>
      </c>
      <c r="Q6523" t="s">
        <v>60</v>
      </c>
      <c r="R6523" t="s">
        <v>61</v>
      </c>
      <c r="S6523">
        <v>90045</v>
      </c>
      <c r="T6523" t="s">
        <v>62</v>
      </c>
      <c r="U6523" t="s">
        <v>6319</v>
      </c>
      <c r="V6523" t="s">
        <v>29</v>
      </c>
      <c r="W6523" t="s">
        <v>45</v>
      </c>
      <c r="X6523" t="s">
        <v>6320</v>
      </c>
      <c r="Y6523">
        <v>11.231999999999999</v>
      </c>
    </row>
    <row r="6524" spans="1:25" x14ac:dyDescent="0.2">
      <c r="A6524">
        <v>7063</v>
      </c>
      <c r="B6524" t="s">
        <v>9026</v>
      </c>
      <c r="C6524" s="6">
        <v>43098</v>
      </c>
      <c r="D6524" s="7">
        <v>43098</v>
      </c>
      <c r="E6524" s="8">
        <f>DAY(D6524)</f>
        <v>29</v>
      </c>
      <c r="F6524">
        <f>_xlfn.ISOWEEKNUM(D6524)</f>
        <v>52</v>
      </c>
      <c r="G6524" t="str">
        <f>RIGHT((MONTH(D6524)-1)*2+IF(DAY(D6524)&lt;16,1,2)+100,2)</f>
        <v>24</v>
      </c>
      <c r="H6524" s="8">
        <f>MONTH(D6524)</f>
        <v>12</v>
      </c>
      <c r="I6524" t="str">
        <f>TEXT(D6524,"mmm")</f>
        <v>dic</v>
      </c>
      <c r="J6524">
        <f>YEAR(D6524)</f>
        <v>2017</v>
      </c>
      <c r="K6524" s="6">
        <v>43100</v>
      </c>
      <c r="L6524" t="s">
        <v>57</v>
      </c>
      <c r="M6524" t="s">
        <v>2490</v>
      </c>
      <c r="N6524" t="s">
        <v>2491</v>
      </c>
      <c r="O6524" t="s">
        <v>23</v>
      </c>
      <c r="P6524" t="s">
        <v>24</v>
      </c>
      <c r="Q6524" t="s">
        <v>120</v>
      </c>
      <c r="R6524" t="s">
        <v>201</v>
      </c>
      <c r="S6524">
        <v>97477</v>
      </c>
      <c r="T6524" t="s">
        <v>62</v>
      </c>
      <c r="U6524" t="s">
        <v>4265</v>
      </c>
      <c r="V6524" t="s">
        <v>29</v>
      </c>
      <c r="W6524" t="s">
        <v>139</v>
      </c>
      <c r="X6524" t="s">
        <v>4266</v>
      </c>
      <c r="Y6524">
        <v>27.792000000000002</v>
      </c>
    </row>
    <row r="6525" spans="1:25" x14ac:dyDescent="0.2">
      <c r="A6525">
        <v>8724</v>
      </c>
      <c r="B6525" t="s">
        <v>9027</v>
      </c>
      <c r="C6525" s="6">
        <v>43098</v>
      </c>
      <c r="D6525" s="7">
        <v>43098</v>
      </c>
      <c r="E6525" s="8">
        <f>DAY(D6525)</f>
        <v>29</v>
      </c>
      <c r="F6525">
        <f>_xlfn.ISOWEEKNUM(D6525)</f>
        <v>52</v>
      </c>
      <c r="G6525" t="str">
        <f>RIGHT((MONTH(D6525)-1)*2+IF(DAY(D6525)&lt;16,1,2)+100,2)</f>
        <v>24</v>
      </c>
      <c r="H6525" s="8">
        <f>MONTH(D6525)</f>
        <v>12</v>
      </c>
      <c r="I6525" t="str">
        <f>TEXT(D6525,"mmm")</f>
        <v>dic</v>
      </c>
      <c r="J6525">
        <f>YEAR(D6525)</f>
        <v>2017</v>
      </c>
      <c r="K6525" s="6">
        <v>43100</v>
      </c>
      <c r="L6525" t="s">
        <v>57</v>
      </c>
      <c r="M6525" t="s">
        <v>1370</v>
      </c>
      <c r="N6525" t="s">
        <v>1371</v>
      </c>
      <c r="O6525" t="s">
        <v>35</v>
      </c>
      <c r="P6525" t="s">
        <v>24</v>
      </c>
      <c r="Q6525" t="s">
        <v>1011</v>
      </c>
      <c r="R6525" t="s">
        <v>350</v>
      </c>
      <c r="S6525">
        <v>33178</v>
      </c>
      <c r="T6525" t="s">
        <v>72</v>
      </c>
      <c r="U6525" t="s">
        <v>1044</v>
      </c>
      <c r="V6525" t="s">
        <v>29</v>
      </c>
      <c r="W6525" t="s">
        <v>30</v>
      </c>
      <c r="X6525" t="s">
        <v>1045</v>
      </c>
      <c r="Y6525">
        <v>37.408000000000001</v>
      </c>
    </row>
    <row r="6526" spans="1:25" x14ac:dyDescent="0.2">
      <c r="A6526">
        <v>8725</v>
      </c>
      <c r="B6526" t="s">
        <v>9027</v>
      </c>
      <c r="C6526" s="6">
        <v>43098</v>
      </c>
      <c r="D6526" s="7">
        <v>43098</v>
      </c>
      <c r="E6526" s="8">
        <f>DAY(D6526)</f>
        <v>29</v>
      </c>
      <c r="F6526">
        <f>_xlfn.ISOWEEKNUM(D6526)</f>
        <v>52</v>
      </c>
      <c r="G6526" t="str">
        <f>RIGHT((MONTH(D6526)-1)*2+IF(DAY(D6526)&lt;16,1,2)+100,2)</f>
        <v>24</v>
      </c>
      <c r="H6526" s="8">
        <f>MONTH(D6526)</f>
        <v>12</v>
      </c>
      <c r="I6526" t="str">
        <f>TEXT(D6526,"mmm")</f>
        <v>dic</v>
      </c>
      <c r="J6526">
        <f>YEAR(D6526)</f>
        <v>2017</v>
      </c>
      <c r="K6526" s="6">
        <v>43100</v>
      </c>
      <c r="L6526" t="s">
        <v>57</v>
      </c>
      <c r="M6526" t="s">
        <v>1370</v>
      </c>
      <c r="N6526" t="s">
        <v>1371</v>
      </c>
      <c r="O6526" t="s">
        <v>35</v>
      </c>
      <c r="P6526" t="s">
        <v>24</v>
      </c>
      <c r="Q6526" t="s">
        <v>1011</v>
      </c>
      <c r="R6526" t="s">
        <v>350</v>
      </c>
      <c r="S6526">
        <v>33178</v>
      </c>
      <c r="T6526" t="s">
        <v>72</v>
      </c>
      <c r="U6526" t="s">
        <v>4574</v>
      </c>
      <c r="V6526" t="s">
        <v>29</v>
      </c>
      <c r="W6526" t="s">
        <v>30</v>
      </c>
      <c r="X6526" t="s">
        <v>4575</v>
      </c>
      <c r="Y6526">
        <v>25.344000000000001</v>
      </c>
    </row>
    <row r="6527" spans="1:25" x14ac:dyDescent="0.2">
      <c r="A6527">
        <v>8763</v>
      </c>
      <c r="B6527" t="s">
        <v>9028</v>
      </c>
      <c r="C6527" s="6">
        <v>43098</v>
      </c>
      <c r="D6527" s="7">
        <v>43098</v>
      </c>
      <c r="E6527" s="8">
        <f>DAY(D6527)</f>
        <v>29</v>
      </c>
      <c r="F6527">
        <f>_xlfn.ISOWEEKNUM(D6527)</f>
        <v>52</v>
      </c>
      <c r="G6527" t="str">
        <f>RIGHT((MONTH(D6527)-1)*2+IF(DAY(D6527)&lt;16,1,2)+100,2)</f>
        <v>24</v>
      </c>
      <c r="H6527" s="8">
        <f>MONTH(D6527)</f>
        <v>12</v>
      </c>
      <c r="I6527" t="str">
        <f>TEXT(D6527,"mmm")</f>
        <v>dic</v>
      </c>
      <c r="J6527">
        <f>YEAR(D6527)</f>
        <v>2017</v>
      </c>
      <c r="K6527" s="6">
        <v>43102</v>
      </c>
      <c r="L6527" t="s">
        <v>20</v>
      </c>
      <c r="M6527" t="s">
        <v>1970</v>
      </c>
      <c r="N6527" t="s">
        <v>1971</v>
      </c>
      <c r="O6527" t="s">
        <v>23</v>
      </c>
      <c r="P6527" t="s">
        <v>24</v>
      </c>
      <c r="Q6527" t="s">
        <v>4338</v>
      </c>
      <c r="R6527" t="s">
        <v>61</v>
      </c>
      <c r="S6527">
        <v>95823</v>
      </c>
      <c r="T6527" t="s">
        <v>62</v>
      </c>
      <c r="U6527" t="s">
        <v>3312</v>
      </c>
      <c r="V6527" t="s">
        <v>29</v>
      </c>
      <c r="W6527" t="s">
        <v>42</v>
      </c>
      <c r="X6527" t="s">
        <v>3313</v>
      </c>
      <c r="Y6527">
        <v>14.03</v>
      </c>
    </row>
    <row r="6528" spans="1:25" x14ac:dyDescent="0.2">
      <c r="A6528">
        <v>8764</v>
      </c>
      <c r="B6528" t="s">
        <v>9028</v>
      </c>
      <c r="C6528" s="6">
        <v>43098</v>
      </c>
      <c r="D6528" s="7">
        <v>43098</v>
      </c>
      <c r="E6528" s="8">
        <f>DAY(D6528)</f>
        <v>29</v>
      </c>
      <c r="F6528">
        <f>_xlfn.ISOWEEKNUM(D6528)</f>
        <v>52</v>
      </c>
      <c r="G6528" t="str">
        <f>RIGHT((MONTH(D6528)-1)*2+IF(DAY(D6528)&lt;16,1,2)+100,2)</f>
        <v>24</v>
      </c>
      <c r="H6528" s="8">
        <f>MONTH(D6528)</f>
        <v>12</v>
      </c>
      <c r="I6528" t="str">
        <f>TEXT(D6528,"mmm")</f>
        <v>dic</v>
      </c>
      <c r="J6528">
        <f>YEAR(D6528)</f>
        <v>2017</v>
      </c>
      <c r="K6528" s="6">
        <v>43102</v>
      </c>
      <c r="L6528" t="s">
        <v>20</v>
      </c>
      <c r="M6528" t="s">
        <v>1970</v>
      </c>
      <c r="N6528" t="s">
        <v>1971</v>
      </c>
      <c r="O6528" t="s">
        <v>23</v>
      </c>
      <c r="P6528" t="s">
        <v>24</v>
      </c>
      <c r="Q6528" t="s">
        <v>4338</v>
      </c>
      <c r="R6528" t="s">
        <v>61</v>
      </c>
      <c r="S6528">
        <v>95823</v>
      </c>
      <c r="T6528" t="s">
        <v>62</v>
      </c>
      <c r="U6528" t="s">
        <v>5617</v>
      </c>
      <c r="V6528" t="s">
        <v>29</v>
      </c>
      <c r="W6528" t="s">
        <v>449</v>
      </c>
      <c r="X6528" t="s">
        <v>5618</v>
      </c>
      <c r="Y6528">
        <v>27.96</v>
      </c>
    </row>
    <row r="6529" spans="1:25" x14ac:dyDescent="0.2">
      <c r="A6529">
        <v>4139</v>
      </c>
      <c r="B6529" t="s">
        <v>9029</v>
      </c>
      <c r="C6529" s="6">
        <v>43099</v>
      </c>
      <c r="D6529" s="7">
        <v>43099</v>
      </c>
      <c r="E6529" s="8">
        <f>DAY(D6529)</f>
        <v>30</v>
      </c>
      <c r="F6529">
        <f>_xlfn.ISOWEEKNUM(D6529)</f>
        <v>52</v>
      </c>
      <c r="G6529" t="str">
        <f>RIGHT((MONTH(D6529)-1)*2+IF(DAY(D6529)&lt;16,1,2)+100,2)</f>
        <v>24</v>
      </c>
      <c r="H6529" s="8">
        <f>MONTH(D6529)</f>
        <v>12</v>
      </c>
      <c r="I6529" t="str">
        <f>TEXT(D6529,"mmm")</f>
        <v>dic</v>
      </c>
      <c r="J6529">
        <f>YEAR(D6529)</f>
        <v>2017</v>
      </c>
      <c r="K6529" s="6">
        <v>43101</v>
      </c>
      <c r="L6529" t="s">
        <v>66</v>
      </c>
      <c r="M6529" t="s">
        <v>3491</v>
      </c>
      <c r="N6529" t="s">
        <v>3492</v>
      </c>
      <c r="O6529" t="s">
        <v>69</v>
      </c>
      <c r="P6529" t="s">
        <v>24</v>
      </c>
      <c r="Q6529" t="s">
        <v>9030</v>
      </c>
      <c r="R6529" t="s">
        <v>26</v>
      </c>
      <c r="S6529">
        <v>77536</v>
      </c>
      <c r="T6529" t="s">
        <v>27</v>
      </c>
      <c r="U6529" t="s">
        <v>426</v>
      </c>
      <c r="V6529" t="s">
        <v>29</v>
      </c>
      <c r="W6529" t="s">
        <v>45</v>
      </c>
      <c r="X6529" t="s">
        <v>3430</v>
      </c>
      <c r="Y6529">
        <v>6.9240000000000004</v>
      </c>
    </row>
    <row r="6530" spans="1:25" x14ac:dyDescent="0.2">
      <c r="A6530">
        <v>4762</v>
      </c>
      <c r="B6530" t="s">
        <v>9031</v>
      </c>
      <c r="C6530" s="6">
        <v>43099</v>
      </c>
      <c r="D6530" s="7">
        <v>43099</v>
      </c>
      <c r="E6530" s="8">
        <f>DAY(D6530)</f>
        <v>30</v>
      </c>
      <c r="F6530">
        <f>_xlfn.ISOWEEKNUM(D6530)</f>
        <v>52</v>
      </c>
      <c r="G6530" t="str">
        <f>RIGHT((MONTH(D6530)-1)*2+IF(DAY(D6530)&lt;16,1,2)+100,2)</f>
        <v>24</v>
      </c>
      <c r="H6530" s="8">
        <f>MONTH(D6530)</f>
        <v>12</v>
      </c>
      <c r="I6530" t="str">
        <f>TEXT(D6530,"mmm")</f>
        <v>dic</v>
      </c>
      <c r="J6530">
        <f>YEAR(D6530)</f>
        <v>2017</v>
      </c>
      <c r="K6530" s="6">
        <v>43104</v>
      </c>
      <c r="L6530" t="s">
        <v>20</v>
      </c>
      <c r="M6530" t="s">
        <v>1890</v>
      </c>
      <c r="N6530" t="s">
        <v>1891</v>
      </c>
      <c r="O6530" t="s">
        <v>23</v>
      </c>
      <c r="P6530" t="s">
        <v>24</v>
      </c>
      <c r="Q6530" t="s">
        <v>522</v>
      </c>
      <c r="R6530" t="s">
        <v>171</v>
      </c>
      <c r="S6530">
        <v>43229</v>
      </c>
      <c r="T6530" t="s">
        <v>52</v>
      </c>
      <c r="U6530" t="s">
        <v>4719</v>
      </c>
      <c r="V6530" t="s">
        <v>29</v>
      </c>
      <c r="W6530" t="s">
        <v>39</v>
      </c>
      <c r="X6530" t="s">
        <v>4720</v>
      </c>
      <c r="Y6530">
        <v>5.9039999999999999</v>
      </c>
    </row>
    <row r="6531" spans="1:25" x14ac:dyDescent="0.2">
      <c r="A6531">
        <v>4763</v>
      </c>
      <c r="B6531" t="s">
        <v>9031</v>
      </c>
      <c r="C6531" s="6">
        <v>43099</v>
      </c>
      <c r="D6531" s="7">
        <v>43099</v>
      </c>
      <c r="E6531" s="8">
        <f>DAY(D6531)</f>
        <v>30</v>
      </c>
      <c r="F6531">
        <f>_xlfn.ISOWEEKNUM(D6531)</f>
        <v>52</v>
      </c>
      <c r="G6531" t="str">
        <f>RIGHT((MONTH(D6531)-1)*2+IF(DAY(D6531)&lt;16,1,2)+100,2)</f>
        <v>24</v>
      </c>
      <c r="H6531" s="8">
        <f>MONTH(D6531)</f>
        <v>12</v>
      </c>
      <c r="I6531" t="str">
        <f>TEXT(D6531,"mmm")</f>
        <v>dic</v>
      </c>
      <c r="J6531">
        <f>YEAR(D6531)</f>
        <v>2017</v>
      </c>
      <c r="K6531" s="6">
        <v>43104</v>
      </c>
      <c r="L6531" t="s">
        <v>20</v>
      </c>
      <c r="M6531" t="s">
        <v>1890</v>
      </c>
      <c r="N6531" t="s">
        <v>1891</v>
      </c>
      <c r="O6531" t="s">
        <v>23</v>
      </c>
      <c r="P6531" t="s">
        <v>24</v>
      </c>
      <c r="Q6531" t="s">
        <v>522</v>
      </c>
      <c r="R6531" t="s">
        <v>171</v>
      </c>
      <c r="S6531">
        <v>43229</v>
      </c>
      <c r="T6531" t="s">
        <v>52</v>
      </c>
      <c r="U6531" t="s">
        <v>1899</v>
      </c>
      <c r="V6531" t="s">
        <v>29</v>
      </c>
      <c r="W6531" t="s">
        <v>449</v>
      </c>
      <c r="X6531" t="s">
        <v>1900</v>
      </c>
      <c r="Y6531">
        <v>13.712</v>
      </c>
    </row>
    <row r="6532" spans="1:25" x14ac:dyDescent="0.2">
      <c r="A6532">
        <v>5760</v>
      </c>
      <c r="B6532" t="s">
        <v>9032</v>
      </c>
      <c r="C6532" s="6">
        <v>43099</v>
      </c>
      <c r="D6532" s="7">
        <v>43099</v>
      </c>
      <c r="E6532" s="8">
        <f>DAY(D6532)</f>
        <v>30</v>
      </c>
      <c r="F6532">
        <f>_xlfn.ISOWEEKNUM(D6532)</f>
        <v>52</v>
      </c>
      <c r="G6532" t="str">
        <f>RIGHT((MONTH(D6532)-1)*2+IF(DAY(D6532)&lt;16,1,2)+100,2)</f>
        <v>24</v>
      </c>
      <c r="H6532" s="8">
        <f>MONTH(D6532)</f>
        <v>12</v>
      </c>
      <c r="I6532" t="str">
        <f>TEXT(D6532,"mmm")</f>
        <v>dic</v>
      </c>
      <c r="J6532">
        <f>YEAR(D6532)</f>
        <v>2017</v>
      </c>
      <c r="K6532" s="6">
        <v>43099</v>
      </c>
      <c r="L6532" t="s">
        <v>469</v>
      </c>
      <c r="M6532" t="s">
        <v>3428</v>
      </c>
      <c r="N6532" t="s">
        <v>3429</v>
      </c>
      <c r="O6532" t="s">
        <v>35</v>
      </c>
      <c r="P6532" t="s">
        <v>24</v>
      </c>
      <c r="Q6532" t="s">
        <v>60</v>
      </c>
      <c r="R6532" t="s">
        <v>61</v>
      </c>
      <c r="S6532">
        <v>90032</v>
      </c>
      <c r="T6532" t="s">
        <v>62</v>
      </c>
      <c r="U6532" t="s">
        <v>5864</v>
      </c>
      <c r="V6532" t="s">
        <v>29</v>
      </c>
      <c r="W6532" t="s">
        <v>42</v>
      </c>
      <c r="X6532" t="s">
        <v>5865</v>
      </c>
      <c r="Y6532">
        <v>481.32</v>
      </c>
    </row>
    <row r="6533" spans="1:25" x14ac:dyDescent="0.2">
      <c r="A6533">
        <v>5761</v>
      </c>
      <c r="B6533" t="s">
        <v>9032</v>
      </c>
      <c r="C6533" s="6">
        <v>43099</v>
      </c>
      <c r="D6533" s="7">
        <v>43099</v>
      </c>
      <c r="E6533" s="8">
        <f>DAY(D6533)</f>
        <v>30</v>
      </c>
      <c r="F6533">
        <f>_xlfn.ISOWEEKNUM(D6533)</f>
        <v>52</v>
      </c>
      <c r="G6533" t="str">
        <f>RIGHT((MONTH(D6533)-1)*2+IF(DAY(D6533)&lt;16,1,2)+100,2)</f>
        <v>24</v>
      </c>
      <c r="H6533" s="8">
        <f>MONTH(D6533)</f>
        <v>12</v>
      </c>
      <c r="I6533" t="str">
        <f>TEXT(D6533,"mmm")</f>
        <v>dic</v>
      </c>
      <c r="J6533">
        <f>YEAR(D6533)</f>
        <v>2017</v>
      </c>
      <c r="K6533" s="6">
        <v>43099</v>
      </c>
      <c r="L6533" t="s">
        <v>469</v>
      </c>
      <c r="M6533" t="s">
        <v>3428</v>
      </c>
      <c r="N6533" t="s">
        <v>3429</v>
      </c>
      <c r="O6533" t="s">
        <v>35</v>
      </c>
      <c r="P6533" t="s">
        <v>24</v>
      </c>
      <c r="Q6533" t="s">
        <v>60</v>
      </c>
      <c r="R6533" t="s">
        <v>61</v>
      </c>
      <c r="S6533">
        <v>90032</v>
      </c>
      <c r="T6533" t="s">
        <v>62</v>
      </c>
      <c r="U6533" t="s">
        <v>5989</v>
      </c>
      <c r="V6533" t="s">
        <v>29</v>
      </c>
      <c r="W6533" t="s">
        <v>45</v>
      </c>
      <c r="X6533" t="s">
        <v>5990</v>
      </c>
      <c r="Y6533">
        <v>6.3840000000000003</v>
      </c>
    </row>
    <row r="6534" spans="1:25" x14ac:dyDescent="0.2">
      <c r="A6534">
        <v>7562</v>
      </c>
      <c r="B6534" t="s">
        <v>9033</v>
      </c>
      <c r="C6534" s="6">
        <v>43099</v>
      </c>
      <c r="D6534" s="7">
        <v>43099</v>
      </c>
      <c r="E6534" s="8">
        <f>DAY(D6534)</f>
        <v>30</v>
      </c>
      <c r="F6534">
        <f>_xlfn.ISOWEEKNUM(D6534)</f>
        <v>52</v>
      </c>
      <c r="G6534" t="str">
        <f>RIGHT((MONTH(D6534)-1)*2+IF(DAY(D6534)&lt;16,1,2)+100,2)</f>
        <v>24</v>
      </c>
      <c r="H6534" s="8">
        <f>MONTH(D6534)</f>
        <v>12</v>
      </c>
      <c r="I6534" t="str">
        <f>TEXT(D6534,"mmm")</f>
        <v>dic</v>
      </c>
      <c r="J6534">
        <f>YEAR(D6534)</f>
        <v>2017</v>
      </c>
      <c r="K6534" s="6">
        <v>43101</v>
      </c>
      <c r="L6534" t="s">
        <v>66</v>
      </c>
      <c r="M6534" t="s">
        <v>157</v>
      </c>
      <c r="N6534" t="s">
        <v>158</v>
      </c>
      <c r="O6534" t="s">
        <v>23</v>
      </c>
      <c r="P6534" t="s">
        <v>24</v>
      </c>
      <c r="Q6534" t="s">
        <v>1112</v>
      </c>
      <c r="R6534" t="s">
        <v>51</v>
      </c>
      <c r="S6534">
        <v>17602</v>
      </c>
      <c r="T6534" t="s">
        <v>52</v>
      </c>
      <c r="U6534" t="s">
        <v>2111</v>
      </c>
      <c r="V6534" t="s">
        <v>81</v>
      </c>
      <c r="W6534" t="s">
        <v>82</v>
      </c>
      <c r="X6534" t="s">
        <v>2112</v>
      </c>
      <c r="Y6534">
        <v>170.786</v>
      </c>
    </row>
    <row r="6535" spans="1:25" x14ac:dyDescent="0.2">
      <c r="A6535">
        <v>8667</v>
      </c>
      <c r="B6535" t="s">
        <v>9034</v>
      </c>
      <c r="C6535" s="6">
        <v>43099</v>
      </c>
      <c r="D6535" s="7">
        <v>43099</v>
      </c>
      <c r="E6535" s="8">
        <f>DAY(D6535)</f>
        <v>30</v>
      </c>
      <c r="F6535">
        <f>_xlfn.ISOWEEKNUM(D6535)</f>
        <v>52</v>
      </c>
      <c r="G6535" t="str">
        <f>RIGHT((MONTH(D6535)-1)*2+IF(DAY(D6535)&lt;16,1,2)+100,2)</f>
        <v>24</v>
      </c>
      <c r="H6535" s="8">
        <f>MONTH(D6535)</f>
        <v>12</v>
      </c>
      <c r="I6535" t="str">
        <f>TEXT(D6535,"mmm")</f>
        <v>dic</v>
      </c>
      <c r="J6535">
        <f>YEAR(D6535)</f>
        <v>2017</v>
      </c>
      <c r="K6535" s="6">
        <v>43102</v>
      </c>
      <c r="L6535" t="s">
        <v>66</v>
      </c>
      <c r="M6535" t="s">
        <v>9035</v>
      </c>
      <c r="N6535" t="s">
        <v>9036</v>
      </c>
      <c r="O6535" t="s">
        <v>69</v>
      </c>
      <c r="P6535" t="s">
        <v>24</v>
      </c>
      <c r="Q6535" t="s">
        <v>50</v>
      </c>
      <c r="R6535" t="s">
        <v>51</v>
      </c>
      <c r="S6535">
        <v>19140</v>
      </c>
      <c r="T6535" t="s">
        <v>52</v>
      </c>
      <c r="U6535" t="s">
        <v>4710</v>
      </c>
      <c r="V6535" t="s">
        <v>29</v>
      </c>
      <c r="W6535" t="s">
        <v>54</v>
      </c>
      <c r="X6535" t="s">
        <v>4711</v>
      </c>
      <c r="Y6535">
        <v>16.52</v>
      </c>
    </row>
    <row r="6536" spans="1:25" x14ac:dyDescent="0.2">
      <c r="A6536">
        <v>9283</v>
      </c>
      <c r="B6536" t="s">
        <v>9037</v>
      </c>
      <c r="C6536" s="6">
        <v>43099</v>
      </c>
      <c r="D6536" s="7">
        <v>43099</v>
      </c>
      <c r="E6536" s="8">
        <f>DAY(D6536)</f>
        <v>30</v>
      </c>
      <c r="F6536">
        <f>_xlfn.ISOWEEKNUM(D6536)</f>
        <v>52</v>
      </c>
      <c r="G6536" t="str">
        <f>RIGHT((MONTH(D6536)-1)*2+IF(DAY(D6536)&lt;16,1,2)+100,2)</f>
        <v>24</v>
      </c>
      <c r="H6536" s="8">
        <f>MONTH(D6536)</f>
        <v>12</v>
      </c>
      <c r="I6536" t="str">
        <f>TEXT(D6536,"mmm")</f>
        <v>dic</v>
      </c>
      <c r="J6536">
        <f>YEAR(D6536)</f>
        <v>2017</v>
      </c>
      <c r="K6536" s="6">
        <v>43104</v>
      </c>
      <c r="L6536" t="s">
        <v>20</v>
      </c>
      <c r="M6536" t="s">
        <v>1702</v>
      </c>
      <c r="N6536" t="s">
        <v>1703</v>
      </c>
      <c r="O6536" t="s">
        <v>23</v>
      </c>
      <c r="P6536" t="s">
        <v>24</v>
      </c>
      <c r="Q6536" t="s">
        <v>4984</v>
      </c>
      <c r="R6536" t="s">
        <v>350</v>
      </c>
      <c r="S6536">
        <v>33407</v>
      </c>
      <c r="T6536" t="s">
        <v>72</v>
      </c>
      <c r="U6536" t="s">
        <v>7605</v>
      </c>
      <c r="V6536" t="s">
        <v>29</v>
      </c>
      <c r="W6536" t="s">
        <v>30</v>
      </c>
      <c r="X6536" t="s">
        <v>7606</v>
      </c>
      <c r="Y6536">
        <v>72.224000000000004</v>
      </c>
    </row>
    <row r="6537" spans="1:25" x14ac:dyDescent="0.2">
      <c r="A6537">
        <v>1153</v>
      </c>
      <c r="B6537" t="s">
        <v>9038</v>
      </c>
      <c r="C6537" s="6">
        <v>43100</v>
      </c>
      <c r="D6537" s="7">
        <v>43100</v>
      </c>
      <c r="E6537" s="8">
        <f>DAY(D6537)</f>
        <v>31</v>
      </c>
      <c r="F6537">
        <f>_xlfn.ISOWEEKNUM(D6537)</f>
        <v>52</v>
      </c>
      <c r="G6537" t="str">
        <f>RIGHT((MONTH(D6537)-1)*2+IF(DAY(D6537)&lt;16,1,2)+100,2)</f>
        <v>24</v>
      </c>
      <c r="H6537" s="8">
        <f>MONTH(D6537)</f>
        <v>12</v>
      </c>
      <c r="I6537" t="str">
        <f>TEXT(D6537,"mmm")</f>
        <v>dic</v>
      </c>
      <c r="J6537">
        <f>YEAR(D6537)</f>
        <v>2017</v>
      </c>
      <c r="K6537" s="6">
        <v>43106</v>
      </c>
      <c r="L6537" t="s">
        <v>20</v>
      </c>
      <c r="M6537" t="s">
        <v>1992</v>
      </c>
      <c r="N6537" t="s">
        <v>1993</v>
      </c>
      <c r="O6537" t="s">
        <v>69</v>
      </c>
      <c r="P6537" t="s">
        <v>24</v>
      </c>
      <c r="Q6537" t="s">
        <v>3549</v>
      </c>
      <c r="R6537" t="s">
        <v>271</v>
      </c>
      <c r="S6537">
        <v>89502</v>
      </c>
      <c r="T6537" t="s">
        <v>62</v>
      </c>
      <c r="U6537" t="s">
        <v>6784</v>
      </c>
      <c r="V6537" t="s">
        <v>29</v>
      </c>
      <c r="W6537" t="s">
        <v>54</v>
      </c>
      <c r="X6537" t="s">
        <v>6785</v>
      </c>
      <c r="Y6537">
        <v>3.64</v>
      </c>
    </row>
    <row r="6538" spans="1:25" x14ac:dyDescent="0.2">
      <c r="A6538">
        <v>1154</v>
      </c>
      <c r="B6538" t="s">
        <v>9038</v>
      </c>
      <c r="C6538" s="6">
        <v>43100</v>
      </c>
      <c r="D6538" s="7">
        <v>43100</v>
      </c>
      <c r="E6538" s="8">
        <f>DAY(D6538)</f>
        <v>31</v>
      </c>
      <c r="F6538">
        <f>_xlfn.ISOWEEKNUM(D6538)</f>
        <v>52</v>
      </c>
      <c r="G6538" t="str">
        <f>RIGHT((MONTH(D6538)-1)*2+IF(DAY(D6538)&lt;16,1,2)+100,2)</f>
        <v>24</v>
      </c>
      <c r="H6538" s="8">
        <f>MONTH(D6538)</f>
        <v>12</v>
      </c>
      <c r="I6538" t="str">
        <f>TEXT(D6538,"mmm")</f>
        <v>dic</v>
      </c>
      <c r="J6538">
        <f>YEAR(D6538)</f>
        <v>2017</v>
      </c>
      <c r="K6538" s="6">
        <v>43106</v>
      </c>
      <c r="L6538" t="s">
        <v>20</v>
      </c>
      <c r="M6538" t="s">
        <v>1992</v>
      </c>
      <c r="N6538" t="s">
        <v>1993</v>
      </c>
      <c r="O6538" t="s">
        <v>69</v>
      </c>
      <c r="P6538" t="s">
        <v>24</v>
      </c>
      <c r="Q6538" t="s">
        <v>3549</v>
      </c>
      <c r="R6538" t="s">
        <v>271</v>
      </c>
      <c r="S6538">
        <v>89502</v>
      </c>
      <c r="T6538" t="s">
        <v>62</v>
      </c>
      <c r="U6538" t="s">
        <v>4749</v>
      </c>
      <c r="V6538" t="s">
        <v>29</v>
      </c>
      <c r="W6538" t="s">
        <v>45</v>
      </c>
      <c r="X6538" t="s">
        <v>4750</v>
      </c>
      <c r="Y6538">
        <v>159.768</v>
      </c>
    </row>
    <row r="6539" spans="1:25" x14ac:dyDescent="0.2">
      <c r="A6539">
        <v>2822</v>
      </c>
      <c r="B6539" t="s">
        <v>9039</v>
      </c>
      <c r="C6539" s="6">
        <v>43100</v>
      </c>
      <c r="D6539" s="7">
        <v>43100</v>
      </c>
      <c r="E6539" s="8">
        <f>DAY(D6539)</f>
        <v>31</v>
      </c>
      <c r="F6539">
        <f>_xlfn.ISOWEEKNUM(D6539)</f>
        <v>52</v>
      </c>
      <c r="G6539" t="str">
        <f>RIGHT((MONTH(D6539)-1)*2+IF(DAY(D6539)&lt;16,1,2)+100,2)</f>
        <v>24</v>
      </c>
      <c r="H6539" s="8">
        <f>MONTH(D6539)</f>
        <v>12</v>
      </c>
      <c r="I6539" t="str">
        <f>TEXT(D6539,"mmm")</f>
        <v>dic</v>
      </c>
      <c r="J6539">
        <f>YEAR(D6539)</f>
        <v>2017</v>
      </c>
      <c r="K6539" s="6">
        <v>43105</v>
      </c>
      <c r="L6539" t="s">
        <v>20</v>
      </c>
      <c r="M6539" t="s">
        <v>2195</v>
      </c>
      <c r="N6539" t="s">
        <v>2196</v>
      </c>
      <c r="O6539" t="s">
        <v>23</v>
      </c>
      <c r="P6539" t="s">
        <v>24</v>
      </c>
      <c r="Q6539" t="s">
        <v>7872</v>
      </c>
      <c r="R6539" t="s">
        <v>61</v>
      </c>
      <c r="S6539">
        <v>92804</v>
      </c>
      <c r="T6539" t="s">
        <v>62</v>
      </c>
      <c r="U6539" t="s">
        <v>1853</v>
      </c>
      <c r="V6539" t="s">
        <v>89</v>
      </c>
      <c r="W6539" t="s">
        <v>90</v>
      </c>
      <c r="X6539" t="s">
        <v>1854</v>
      </c>
      <c r="Y6539">
        <v>302.37599999999998</v>
      </c>
    </row>
    <row r="6540" spans="1:25" x14ac:dyDescent="0.2">
      <c r="A6540">
        <v>4613</v>
      </c>
      <c r="B6540" t="s">
        <v>9040</v>
      </c>
      <c r="C6540" s="6">
        <v>43100</v>
      </c>
      <c r="D6540" s="7">
        <v>43100</v>
      </c>
      <c r="E6540" s="8">
        <f>DAY(D6540)</f>
        <v>31</v>
      </c>
      <c r="F6540">
        <f>_xlfn.ISOWEEKNUM(D6540)</f>
        <v>52</v>
      </c>
      <c r="G6540" t="str">
        <f>RIGHT((MONTH(D6540)-1)*2+IF(DAY(D6540)&lt;16,1,2)+100,2)</f>
        <v>24</v>
      </c>
      <c r="H6540" s="8">
        <f>MONTH(D6540)</f>
        <v>12</v>
      </c>
      <c r="I6540" t="str">
        <f>TEXT(D6540,"mmm")</f>
        <v>dic</v>
      </c>
      <c r="J6540">
        <f>YEAR(D6540)</f>
        <v>2017</v>
      </c>
      <c r="K6540" s="6">
        <v>43106</v>
      </c>
      <c r="L6540" t="s">
        <v>20</v>
      </c>
      <c r="M6540" t="s">
        <v>2249</v>
      </c>
      <c r="N6540" t="s">
        <v>2250</v>
      </c>
      <c r="O6540" t="s">
        <v>23</v>
      </c>
      <c r="P6540" t="s">
        <v>24</v>
      </c>
      <c r="Q6540" t="s">
        <v>711</v>
      </c>
      <c r="R6540" t="s">
        <v>350</v>
      </c>
      <c r="S6540">
        <v>32216</v>
      </c>
      <c r="T6540" t="s">
        <v>72</v>
      </c>
      <c r="U6540" t="s">
        <v>602</v>
      </c>
      <c r="V6540" t="s">
        <v>29</v>
      </c>
      <c r="W6540" t="s">
        <v>54</v>
      </c>
      <c r="X6540" t="s">
        <v>603</v>
      </c>
      <c r="Y6540">
        <v>47.616</v>
      </c>
    </row>
    <row r="6541" spans="1:25" x14ac:dyDescent="0.2">
      <c r="A6541">
        <v>4614</v>
      </c>
      <c r="B6541" t="s">
        <v>9040</v>
      </c>
      <c r="C6541" s="6">
        <v>43100</v>
      </c>
      <c r="D6541" s="7">
        <v>43100</v>
      </c>
      <c r="E6541" s="8">
        <f>DAY(D6541)</f>
        <v>31</v>
      </c>
      <c r="F6541">
        <f>_xlfn.ISOWEEKNUM(D6541)</f>
        <v>52</v>
      </c>
      <c r="G6541" t="str">
        <f>RIGHT((MONTH(D6541)-1)*2+IF(DAY(D6541)&lt;16,1,2)+100,2)</f>
        <v>24</v>
      </c>
      <c r="H6541" s="8">
        <f>MONTH(D6541)</f>
        <v>12</v>
      </c>
      <c r="I6541" t="str">
        <f>TEXT(D6541,"mmm")</f>
        <v>dic</v>
      </c>
      <c r="J6541">
        <f>YEAR(D6541)</f>
        <v>2017</v>
      </c>
      <c r="K6541" s="6">
        <v>43106</v>
      </c>
      <c r="L6541" t="s">
        <v>20</v>
      </c>
      <c r="M6541" t="s">
        <v>2249</v>
      </c>
      <c r="N6541" t="s">
        <v>2250</v>
      </c>
      <c r="O6541" t="s">
        <v>23</v>
      </c>
      <c r="P6541" t="s">
        <v>24</v>
      </c>
      <c r="Q6541" t="s">
        <v>711</v>
      </c>
      <c r="R6541" t="s">
        <v>350</v>
      </c>
      <c r="S6541">
        <v>32216</v>
      </c>
      <c r="T6541" t="s">
        <v>72</v>
      </c>
      <c r="U6541" t="s">
        <v>5591</v>
      </c>
      <c r="V6541" t="s">
        <v>29</v>
      </c>
      <c r="W6541" t="s">
        <v>30</v>
      </c>
      <c r="X6541" t="s">
        <v>5592</v>
      </c>
      <c r="Y6541">
        <v>23.48</v>
      </c>
    </row>
    <row r="6542" spans="1:25" x14ac:dyDescent="0.2">
      <c r="A6542">
        <v>5739</v>
      </c>
      <c r="B6542" t="s">
        <v>9041</v>
      </c>
      <c r="C6542" s="6">
        <v>43100</v>
      </c>
      <c r="D6542" s="7">
        <v>43100</v>
      </c>
      <c r="E6542" s="8">
        <f>DAY(D6542)</f>
        <v>31</v>
      </c>
      <c r="F6542">
        <f>_xlfn.ISOWEEKNUM(D6542)</f>
        <v>52</v>
      </c>
      <c r="G6542" t="str">
        <f>RIGHT((MONTH(D6542)-1)*2+IF(DAY(D6542)&lt;16,1,2)+100,2)</f>
        <v>24</v>
      </c>
      <c r="H6542" s="8">
        <f>MONTH(D6542)</f>
        <v>12</v>
      </c>
      <c r="I6542" t="str">
        <f>TEXT(D6542,"mmm")</f>
        <v>dic</v>
      </c>
      <c r="J6542">
        <f>YEAR(D6542)</f>
        <v>2017</v>
      </c>
      <c r="K6542" s="6">
        <v>43106</v>
      </c>
      <c r="L6542" t="s">
        <v>20</v>
      </c>
      <c r="M6542" t="s">
        <v>5689</v>
      </c>
      <c r="N6542" t="s">
        <v>5690</v>
      </c>
      <c r="O6542" t="s">
        <v>23</v>
      </c>
      <c r="P6542" t="s">
        <v>24</v>
      </c>
      <c r="Q6542" t="s">
        <v>159</v>
      </c>
      <c r="R6542" t="s">
        <v>61</v>
      </c>
      <c r="S6542">
        <v>94109</v>
      </c>
      <c r="T6542" t="s">
        <v>62</v>
      </c>
      <c r="U6542" t="s">
        <v>1809</v>
      </c>
      <c r="V6542" t="s">
        <v>29</v>
      </c>
      <c r="W6542" t="s">
        <v>45</v>
      </c>
      <c r="X6542" t="s">
        <v>1810</v>
      </c>
      <c r="Y6542">
        <v>38.375999999999998</v>
      </c>
    </row>
    <row r="6543" spans="1:25" x14ac:dyDescent="0.2">
      <c r="A6543">
        <v>6342</v>
      </c>
      <c r="B6543" t="s">
        <v>9042</v>
      </c>
      <c r="C6543" s="6">
        <v>43100</v>
      </c>
      <c r="D6543" s="7">
        <v>43100</v>
      </c>
      <c r="E6543" s="8">
        <f>DAY(D6543)</f>
        <v>31</v>
      </c>
      <c r="F6543">
        <f>_xlfn.ISOWEEKNUM(D6543)</f>
        <v>52</v>
      </c>
      <c r="G6543" t="str">
        <f>RIGHT((MONTH(D6543)-1)*2+IF(DAY(D6543)&lt;16,1,2)+100,2)</f>
        <v>24</v>
      </c>
      <c r="H6543" s="8">
        <f>MONTH(D6543)</f>
        <v>12</v>
      </c>
      <c r="I6543" t="str">
        <f>TEXT(D6543,"mmm")</f>
        <v>dic</v>
      </c>
      <c r="J6543">
        <f>YEAR(D6543)</f>
        <v>2017</v>
      </c>
      <c r="K6543" s="6">
        <v>43102</v>
      </c>
      <c r="L6543" t="s">
        <v>66</v>
      </c>
      <c r="M6543" t="s">
        <v>2016</v>
      </c>
      <c r="N6543" t="s">
        <v>2017</v>
      </c>
      <c r="O6543" t="s">
        <v>23</v>
      </c>
      <c r="P6543" t="s">
        <v>24</v>
      </c>
      <c r="Q6543" t="s">
        <v>1112</v>
      </c>
      <c r="R6543" t="s">
        <v>171</v>
      </c>
      <c r="S6543">
        <v>43130</v>
      </c>
      <c r="T6543" t="s">
        <v>52</v>
      </c>
      <c r="U6543" t="s">
        <v>4888</v>
      </c>
      <c r="V6543" t="s">
        <v>29</v>
      </c>
      <c r="W6543" t="s">
        <v>42</v>
      </c>
      <c r="X6543" t="s">
        <v>4889</v>
      </c>
      <c r="Y6543">
        <v>156.512</v>
      </c>
    </row>
    <row r="6544" spans="1:25" x14ac:dyDescent="0.2">
      <c r="A6544">
        <v>849</v>
      </c>
      <c r="B6544" t="s">
        <v>9043</v>
      </c>
      <c r="C6544" s="6">
        <v>43101</v>
      </c>
      <c r="D6544" s="7">
        <v>43101</v>
      </c>
      <c r="E6544" s="8">
        <f>DAY(D6544)</f>
        <v>1</v>
      </c>
      <c r="F6544">
        <f>_xlfn.ISOWEEKNUM(D6544)</f>
        <v>1</v>
      </c>
      <c r="G6544" t="str">
        <f>RIGHT((MONTH(D6544)-1)*2+IF(DAY(D6544)&lt;16,1,2)+100,2)</f>
        <v>01</v>
      </c>
      <c r="H6544" s="8">
        <f>MONTH(D6544)</f>
        <v>1</v>
      </c>
      <c r="I6544" t="str">
        <f>TEXT(D6544,"mmm")</f>
        <v>ene</v>
      </c>
      <c r="J6544">
        <f>YEAR(D6544)</f>
        <v>2018</v>
      </c>
      <c r="K6544" s="6">
        <v>43106</v>
      </c>
      <c r="L6544" t="s">
        <v>20</v>
      </c>
      <c r="M6544" t="s">
        <v>414</v>
      </c>
      <c r="N6544" t="s">
        <v>415</v>
      </c>
      <c r="O6544" t="s">
        <v>23</v>
      </c>
      <c r="P6544" t="s">
        <v>24</v>
      </c>
      <c r="Q6544" t="s">
        <v>3892</v>
      </c>
      <c r="R6544" t="s">
        <v>171</v>
      </c>
      <c r="S6544">
        <v>44052</v>
      </c>
      <c r="T6544" t="s">
        <v>52</v>
      </c>
      <c r="U6544" t="s">
        <v>4463</v>
      </c>
      <c r="V6544" t="s">
        <v>81</v>
      </c>
      <c r="W6544" t="s">
        <v>104</v>
      </c>
      <c r="X6544" t="s">
        <v>4464</v>
      </c>
      <c r="Y6544">
        <v>48.896000000000001</v>
      </c>
    </row>
    <row r="6545" spans="1:25" x14ac:dyDescent="0.2">
      <c r="A6545">
        <v>4010</v>
      </c>
      <c r="B6545" t="s">
        <v>9044</v>
      </c>
      <c r="C6545" s="6">
        <v>43101</v>
      </c>
      <c r="D6545" s="7">
        <v>43101</v>
      </c>
      <c r="E6545" s="8">
        <f>DAY(D6545)</f>
        <v>1</v>
      </c>
      <c r="F6545">
        <f>_xlfn.ISOWEEKNUM(D6545)</f>
        <v>1</v>
      </c>
      <c r="G6545" t="str">
        <f>RIGHT((MONTH(D6545)-1)*2+IF(DAY(D6545)&lt;16,1,2)+100,2)</f>
        <v>01</v>
      </c>
      <c r="H6545" s="8">
        <f>MONTH(D6545)</f>
        <v>1</v>
      </c>
      <c r="I6545" t="str">
        <f>TEXT(D6545,"mmm")</f>
        <v>ene</v>
      </c>
      <c r="J6545">
        <f>YEAR(D6545)</f>
        <v>2018</v>
      </c>
      <c r="K6545" s="6">
        <v>43105</v>
      </c>
      <c r="L6545" t="s">
        <v>20</v>
      </c>
      <c r="M6545" t="s">
        <v>1870</v>
      </c>
      <c r="N6545" t="s">
        <v>1871</v>
      </c>
      <c r="O6545" t="s">
        <v>23</v>
      </c>
      <c r="P6545" t="s">
        <v>24</v>
      </c>
      <c r="Q6545" t="s">
        <v>60</v>
      </c>
      <c r="R6545" t="s">
        <v>61</v>
      </c>
      <c r="S6545">
        <v>90036</v>
      </c>
      <c r="T6545" t="s">
        <v>62</v>
      </c>
      <c r="U6545" t="s">
        <v>5183</v>
      </c>
      <c r="V6545" t="s">
        <v>81</v>
      </c>
      <c r="W6545" t="s">
        <v>104</v>
      </c>
      <c r="X6545" t="s">
        <v>5184</v>
      </c>
      <c r="Y6545">
        <v>474.43</v>
      </c>
    </row>
    <row r="6546" spans="1:25" x14ac:dyDescent="0.2">
      <c r="A6546">
        <v>6683</v>
      </c>
      <c r="B6546" t="s">
        <v>9045</v>
      </c>
      <c r="C6546" s="6">
        <v>43101</v>
      </c>
      <c r="D6546" s="7">
        <v>43101</v>
      </c>
      <c r="E6546" s="8">
        <f>DAY(D6546)</f>
        <v>1</v>
      </c>
      <c r="F6546">
        <f>_xlfn.ISOWEEKNUM(D6546)</f>
        <v>1</v>
      </c>
      <c r="G6546" t="str">
        <f>RIGHT((MONTH(D6546)-1)*2+IF(DAY(D6546)&lt;16,1,2)+100,2)</f>
        <v>01</v>
      </c>
      <c r="H6546" s="8">
        <f>MONTH(D6546)</f>
        <v>1</v>
      </c>
      <c r="I6546" t="str">
        <f>TEXT(D6546,"mmm")</f>
        <v>ene</v>
      </c>
      <c r="J6546">
        <f>YEAR(D6546)</f>
        <v>2018</v>
      </c>
      <c r="K6546" s="6">
        <v>43102</v>
      </c>
      <c r="L6546" t="s">
        <v>66</v>
      </c>
      <c r="M6546" t="s">
        <v>2235</v>
      </c>
      <c r="N6546" t="s">
        <v>2236</v>
      </c>
      <c r="O6546" t="s">
        <v>35</v>
      </c>
      <c r="P6546" t="s">
        <v>24</v>
      </c>
      <c r="Q6546" t="s">
        <v>1596</v>
      </c>
      <c r="R6546" t="s">
        <v>338</v>
      </c>
      <c r="S6546">
        <v>53132</v>
      </c>
      <c r="T6546" t="s">
        <v>27</v>
      </c>
      <c r="U6546" t="s">
        <v>460</v>
      </c>
      <c r="V6546" t="s">
        <v>29</v>
      </c>
      <c r="W6546" t="s">
        <v>45</v>
      </c>
      <c r="X6546" t="s">
        <v>461</v>
      </c>
      <c r="Y6546">
        <v>3.6</v>
      </c>
    </row>
    <row r="6547" spans="1:25" x14ac:dyDescent="0.2">
      <c r="A6547">
        <v>8070</v>
      </c>
      <c r="B6547" t="s">
        <v>9046</v>
      </c>
      <c r="C6547" s="6">
        <v>43101</v>
      </c>
      <c r="D6547" s="7">
        <v>43101</v>
      </c>
      <c r="E6547" s="8">
        <f>DAY(D6547)</f>
        <v>1</v>
      </c>
      <c r="F6547">
        <f>_xlfn.ISOWEEKNUM(D6547)</f>
        <v>1</v>
      </c>
      <c r="G6547" t="str">
        <f>RIGHT((MONTH(D6547)-1)*2+IF(DAY(D6547)&lt;16,1,2)+100,2)</f>
        <v>01</v>
      </c>
      <c r="H6547" s="8">
        <f>MONTH(D6547)</f>
        <v>1</v>
      </c>
      <c r="I6547" t="str">
        <f>TEXT(D6547,"mmm")</f>
        <v>ene</v>
      </c>
      <c r="J6547">
        <f>YEAR(D6547)</f>
        <v>2018</v>
      </c>
      <c r="K6547" s="6">
        <v>43105</v>
      </c>
      <c r="L6547" t="s">
        <v>20</v>
      </c>
      <c r="M6547" t="s">
        <v>7464</v>
      </c>
      <c r="N6547" t="s">
        <v>7465</v>
      </c>
      <c r="O6547" t="s">
        <v>23</v>
      </c>
      <c r="P6547" t="s">
        <v>24</v>
      </c>
      <c r="Q6547" t="s">
        <v>102</v>
      </c>
      <c r="R6547" t="s">
        <v>26</v>
      </c>
      <c r="S6547">
        <v>77340</v>
      </c>
      <c r="T6547" t="s">
        <v>27</v>
      </c>
      <c r="U6547" t="s">
        <v>41</v>
      </c>
      <c r="V6547" t="s">
        <v>29</v>
      </c>
      <c r="W6547" t="s">
        <v>42</v>
      </c>
      <c r="X6547" t="s">
        <v>43</v>
      </c>
      <c r="Y6547">
        <v>454.56</v>
      </c>
    </row>
    <row r="6548" spans="1:25" x14ac:dyDescent="0.2">
      <c r="A6548">
        <v>8071</v>
      </c>
      <c r="B6548" t="s">
        <v>9046</v>
      </c>
      <c r="C6548" s="6">
        <v>43101</v>
      </c>
      <c r="D6548" s="7">
        <v>43101</v>
      </c>
      <c r="E6548" s="8">
        <f>DAY(D6548)</f>
        <v>1</v>
      </c>
      <c r="F6548">
        <f>_xlfn.ISOWEEKNUM(D6548)</f>
        <v>1</v>
      </c>
      <c r="G6548" t="str">
        <f>RIGHT((MONTH(D6548)-1)*2+IF(DAY(D6548)&lt;16,1,2)+100,2)</f>
        <v>01</v>
      </c>
      <c r="H6548" s="8">
        <f>MONTH(D6548)</f>
        <v>1</v>
      </c>
      <c r="I6548" t="str">
        <f>TEXT(D6548,"mmm")</f>
        <v>ene</v>
      </c>
      <c r="J6548">
        <f>YEAR(D6548)</f>
        <v>2018</v>
      </c>
      <c r="K6548" s="6">
        <v>43105</v>
      </c>
      <c r="L6548" t="s">
        <v>20</v>
      </c>
      <c r="M6548" t="s">
        <v>7464</v>
      </c>
      <c r="N6548" t="s">
        <v>7465</v>
      </c>
      <c r="O6548" t="s">
        <v>23</v>
      </c>
      <c r="P6548" t="s">
        <v>24</v>
      </c>
      <c r="Q6548" t="s">
        <v>102</v>
      </c>
      <c r="R6548" t="s">
        <v>26</v>
      </c>
      <c r="S6548">
        <v>77340</v>
      </c>
      <c r="T6548" t="s">
        <v>27</v>
      </c>
      <c r="U6548" t="s">
        <v>2972</v>
      </c>
      <c r="V6548" t="s">
        <v>81</v>
      </c>
      <c r="W6548" t="s">
        <v>104</v>
      </c>
      <c r="X6548" t="s">
        <v>2973</v>
      </c>
      <c r="Y6548">
        <v>141.41999999999999</v>
      </c>
    </row>
    <row r="6549" spans="1:25" x14ac:dyDescent="0.2">
      <c r="A6549">
        <v>8072</v>
      </c>
      <c r="B6549" t="s">
        <v>9046</v>
      </c>
      <c r="C6549" s="6">
        <v>43101</v>
      </c>
      <c r="D6549" s="7">
        <v>43101</v>
      </c>
      <c r="E6549" s="8">
        <f>DAY(D6549)</f>
        <v>1</v>
      </c>
      <c r="F6549">
        <f>_xlfn.ISOWEEKNUM(D6549)</f>
        <v>1</v>
      </c>
      <c r="G6549" t="str">
        <f>RIGHT((MONTH(D6549)-1)*2+IF(DAY(D6549)&lt;16,1,2)+100,2)</f>
        <v>01</v>
      </c>
      <c r="H6549" s="8">
        <f>MONTH(D6549)</f>
        <v>1</v>
      </c>
      <c r="I6549" t="str">
        <f>TEXT(D6549,"mmm")</f>
        <v>ene</v>
      </c>
      <c r="J6549">
        <f>YEAR(D6549)</f>
        <v>2018</v>
      </c>
      <c r="K6549" s="6">
        <v>43105</v>
      </c>
      <c r="L6549" t="s">
        <v>20</v>
      </c>
      <c r="M6549" t="s">
        <v>7464</v>
      </c>
      <c r="N6549" t="s">
        <v>7465</v>
      </c>
      <c r="O6549" t="s">
        <v>23</v>
      </c>
      <c r="P6549" t="s">
        <v>24</v>
      </c>
      <c r="Q6549" t="s">
        <v>102</v>
      </c>
      <c r="R6549" t="s">
        <v>26</v>
      </c>
      <c r="S6549">
        <v>77340</v>
      </c>
      <c r="T6549" t="s">
        <v>27</v>
      </c>
      <c r="U6549" t="s">
        <v>5809</v>
      </c>
      <c r="V6549" t="s">
        <v>81</v>
      </c>
      <c r="W6549" t="s">
        <v>82</v>
      </c>
      <c r="X6549" t="s">
        <v>5810</v>
      </c>
      <c r="Y6549">
        <v>310.74400000000003</v>
      </c>
    </row>
    <row r="6550" spans="1:25" x14ac:dyDescent="0.2">
      <c r="A6550">
        <v>8073</v>
      </c>
      <c r="B6550" t="s">
        <v>9046</v>
      </c>
      <c r="C6550" s="6">
        <v>43101</v>
      </c>
      <c r="D6550" s="7">
        <v>43101</v>
      </c>
      <c r="E6550" s="8">
        <f>DAY(D6550)</f>
        <v>1</v>
      </c>
      <c r="F6550">
        <f>_xlfn.ISOWEEKNUM(D6550)</f>
        <v>1</v>
      </c>
      <c r="G6550" t="str">
        <f>RIGHT((MONTH(D6550)-1)*2+IF(DAY(D6550)&lt;16,1,2)+100,2)</f>
        <v>01</v>
      </c>
      <c r="H6550" s="8">
        <f>MONTH(D6550)</f>
        <v>1</v>
      </c>
      <c r="I6550" t="str">
        <f>TEXT(D6550,"mmm")</f>
        <v>ene</v>
      </c>
      <c r="J6550">
        <f>YEAR(D6550)</f>
        <v>2018</v>
      </c>
      <c r="K6550" s="6">
        <v>43105</v>
      </c>
      <c r="L6550" t="s">
        <v>20</v>
      </c>
      <c r="M6550" t="s">
        <v>7464</v>
      </c>
      <c r="N6550" t="s">
        <v>7465</v>
      </c>
      <c r="O6550" t="s">
        <v>23</v>
      </c>
      <c r="P6550" t="s">
        <v>24</v>
      </c>
      <c r="Q6550" t="s">
        <v>102</v>
      </c>
      <c r="R6550" t="s">
        <v>26</v>
      </c>
      <c r="S6550">
        <v>77340</v>
      </c>
      <c r="T6550" t="s">
        <v>27</v>
      </c>
      <c r="U6550" t="s">
        <v>2333</v>
      </c>
      <c r="V6550" t="s">
        <v>29</v>
      </c>
      <c r="W6550" t="s">
        <v>54</v>
      </c>
      <c r="X6550" t="s">
        <v>2334</v>
      </c>
      <c r="Y6550">
        <v>12.736000000000001</v>
      </c>
    </row>
    <row r="6551" spans="1:25" x14ac:dyDescent="0.2">
      <c r="A6551">
        <v>8074</v>
      </c>
      <c r="B6551" t="s">
        <v>9046</v>
      </c>
      <c r="C6551" s="6">
        <v>43101</v>
      </c>
      <c r="D6551" s="7">
        <v>43101</v>
      </c>
      <c r="E6551" s="8">
        <f>DAY(D6551)</f>
        <v>1</v>
      </c>
      <c r="F6551">
        <f>_xlfn.ISOWEEKNUM(D6551)</f>
        <v>1</v>
      </c>
      <c r="G6551" t="str">
        <f>RIGHT((MONTH(D6551)-1)*2+IF(DAY(D6551)&lt;16,1,2)+100,2)</f>
        <v>01</v>
      </c>
      <c r="H6551" s="8">
        <f>MONTH(D6551)</f>
        <v>1</v>
      </c>
      <c r="I6551" t="str">
        <f>TEXT(D6551,"mmm")</f>
        <v>ene</v>
      </c>
      <c r="J6551">
        <f>YEAR(D6551)</f>
        <v>2018</v>
      </c>
      <c r="K6551" s="6">
        <v>43105</v>
      </c>
      <c r="L6551" t="s">
        <v>20</v>
      </c>
      <c r="M6551" t="s">
        <v>7464</v>
      </c>
      <c r="N6551" t="s">
        <v>7465</v>
      </c>
      <c r="O6551" t="s">
        <v>23</v>
      </c>
      <c r="P6551" t="s">
        <v>24</v>
      </c>
      <c r="Q6551" t="s">
        <v>102</v>
      </c>
      <c r="R6551" t="s">
        <v>26</v>
      </c>
      <c r="S6551">
        <v>77340</v>
      </c>
      <c r="T6551" t="s">
        <v>27</v>
      </c>
      <c r="U6551" t="s">
        <v>3421</v>
      </c>
      <c r="V6551" t="s">
        <v>29</v>
      </c>
      <c r="W6551" t="s">
        <v>45</v>
      </c>
      <c r="X6551" t="s">
        <v>3422</v>
      </c>
      <c r="Y6551">
        <v>6.47</v>
      </c>
    </row>
    <row r="6552" spans="1:25" x14ac:dyDescent="0.2">
      <c r="A6552">
        <v>8075</v>
      </c>
      <c r="B6552" t="s">
        <v>9046</v>
      </c>
      <c r="C6552" s="6">
        <v>43101</v>
      </c>
      <c r="D6552" s="7">
        <v>43101</v>
      </c>
      <c r="E6552" s="8">
        <f>DAY(D6552)</f>
        <v>1</v>
      </c>
      <c r="F6552">
        <f>_xlfn.ISOWEEKNUM(D6552)</f>
        <v>1</v>
      </c>
      <c r="G6552" t="str">
        <f>RIGHT((MONTH(D6552)-1)*2+IF(DAY(D6552)&lt;16,1,2)+100,2)</f>
        <v>01</v>
      </c>
      <c r="H6552" s="8">
        <f>MONTH(D6552)</f>
        <v>1</v>
      </c>
      <c r="I6552" t="str">
        <f>TEXT(D6552,"mmm")</f>
        <v>ene</v>
      </c>
      <c r="J6552">
        <f>YEAR(D6552)</f>
        <v>2018</v>
      </c>
      <c r="K6552" s="6">
        <v>43105</v>
      </c>
      <c r="L6552" t="s">
        <v>20</v>
      </c>
      <c r="M6552" t="s">
        <v>7464</v>
      </c>
      <c r="N6552" t="s">
        <v>7465</v>
      </c>
      <c r="O6552" t="s">
        <v>23</v>
      </c>
      <c r="P6552" t="s">
        <v>24</v>
      </c>
      <c r="Q6552" t="s">
        <v>102</v>
      </c>
      <c r="R6552" t="s">
        <v>26</v>
      </c>
      <c r="S6552">
        <v>77340</v>
      </c>
      <c r="T6552" t="s">
        <v>27</v>
      </c>
      <c r="U6552" t="s">
        <v>318</v>
      </c>
      <c r="V6552" t="s">
        <v>29</v>
      </c>
      <c r="W6552" t="s">
        <v>45</v>
      </c>
      <c r="X6552" t="s">
        <v>319</v>
      </c>
      <c r="Y6552">
        <v>13.747999999999999</v>
      </c>
    </row>
    <row r="6553" spans="1:25" x14ac:dyDescent="0.2">
      <c r="A6553">
        <v>8076</v>
      </c>
      <c r="B6553" t="s">
        <v>9046</v>
      </c>
      <c r="C6553" s="6">
        <v>43101</v>
      </c>
      <c r="D6553" s="7">
        <v>43101</v>
      </c>
      <c r="E6553" s="8">
        <f>DAY(D6553)</f>
        <v>1</v>
      </c>
      <c r="F6553">
        <f>_xlfn.ISOWEEKNUM(D6553)</f>
        <v>1</v>
      </c>
      <c r="G6553" t="str">
        <f>RIGHT((MONTH(D6553)-1)*2+IF(DAY(D6553)&lt;16,1,2)+100,2)</f>
        <v>01</v>
      </c>
      <c r="H6553" s="8">
        <f>MONTH(D6553)</f>
        <v>1</v>
      </c>
      <c r="I6553" t="str">
        <f>TEXT(D6553,"mmm")</f>
        <v>ene</v>
      </c>
      <c r="J6553">
        <f>YEAR(D6553)</f>
        <v>2018</v>
      </c>
      <c r="K6553" s="6">
        <v>43105</v>
      </c>
      <c r="L6553" t="s">
        <v>20</v>
      </c>
      <c r="M6553" t="s">
        <v>7464</v>
      </c>
      <c r="N6553" t="s">
        <v>7465</v>
      </c>
      <c r="O6553" t="s">
        <v>23</v>
      </c>
      <c r="P6553" t="s">
        <v>24</v>
      </c>
      <c r="Q6553" t="s">
        <v>102</v>
      </c>
      <c r="R6553" t="s">
        <v>26</v>
      </c>
      <c r="S6553">
        <v>77340</v>
      </c>
      <c r="T6553" t="s">
        <v>27</v>
      </c>
      <c r="U6553" t="s">
        <v>2661</v>
      </c>
      <c r="V6553" t="s">
        <v>29</v>
      </c>
      <c r="W6553" t="s">
        <v>203</v>
      </c>
      <c r="X6553" t="s">
        <v>2662</v>
      </c>
      <c r="Y6553">
        <v>15.224</v>
      </c>
    </row>
    <row r="6554" spans="1:25" x14ac:dyDescent="0.2">
      <c r="A6554">
        <v>1341</v>
      </c>
      <c r="B6554" t="s">
        <v>9047</v>
      </c>
      <c r="C6554" s="6">
        <v>43102</v>
      </c>
      <c r="D6554" s="7">
        <v>43102</v>
      </c>
      <c r="E6554" s="8">
        <f>DAY(D6554)</f>
        <v>2</v>
      </c>
      <c r="F6554">
        <f>_xlfn.ISOWEEKNUM(D6554)</f>
        <v>1</v>
      </c>
      <c r="G6554" t="str">
        <f>RIGHT((MONTH(D6554)-1)*2+IF(DAY(D6554)&lt;16,1,2)+100,2)</f>
        <v>01</v>
      </c>
      <c r="H6554" s="8">
        <f>MONTH(D6554)</f>
        <v>1</v>
      </c>
      <c r="I6554" t="str">
        <f>TEXT(D6554,"mmm")</f>
        <v>ene</v>
      </c>
      <c r="J6554">
        <f>YEAR(D6554)</f>
        <v>2018</v>
      </c>
      <c r="K6554" s="6">
        <v>43104</v>
      </c>
      <c r="L6554" t="s">
        <v>66</v>
      </c>
      <c r="M6554" t="s">
        <v>2543</v>
      </c>
      <c r="N6554" t="s">
        <v>2544</v>
      </c>
      <c r="O6554" t="s">
        <v>69</v>
      </c>
      <c r="P6554" t="s">
        <v>24</v>
      </c>
      <c r="Q6554" t="s">
        <v>711</v>
      </c>
      <c r="R6554" t="s">
        <v>564</v>
      </c>
      <c r="S6554">
        <v>28540</v>
      </c>
      <c r="T6554" t="s">
        <v>72</v>
      </c>
      <c r="U6554" t="s">
        <v>7838</v>
      </c>
      <c r="V6554" t="s">
        <v>89</v>
      </c>
      <c r="W6554" t="s">
        <v>704</v>
      </c>
      <c r="X6554" t="s">
        <v>7839</v>
      </c>
      <c r="Y6554">
        <v>695.7</v>
      </c>
    </row>
    <row r="6555" spans="1:25" x14ac:dyDescent="0.2">
      <c r="A6555">
        <v>1342</v>
      </c>
      <c r="B6555" t="s">
        <v>9047</v>
      </c>
      <c r="C6555" s="6">
        <v>43102</v>
      </c>
      <c r="D6555" s="7">
        <v>43102</v>
      </c>
      <c r="E6555" s="8">
        <f>DAY(D6555)</f>
        <v>2</v>
      </c>
      <c r="F6555">
        <f>_xlfn.ISOWEEKNUM(D6555)</f>
        <v>1</v>
      </c>
      <c r="G6555" t="str">
        <f>RIGHT((MONTH(D6555)-1)*2+IF(DAY(D6555)&lt;16,1,2)+100,2)</f>
        <v>01</v>
      </c>
      <c r="H6555" s="8">
        <f>MONTH(D6555)</f>
        <v>1</v>
      </c>
      <c r="I6555" t="str">
        <f>TEXT(D6555,"mmm")</f>
        <v>ene</v>
      </c>
      <c r="J6555">
        <f>YEAR(D6555)</f>
        <v>2018</v>
      </c>
      <c r="K6555" s="6">
        <v>43104</v>
      </c>
      <c r="L6555" t="s">
        <v>66</v>
      </c>
      <c r="M6555" t="s">
        <v>2543</v>
      </c>
      <c r="N6555" t="s">
        <v>2544</v>
      </c>
      <c r="O6555" t="s">
        <v>69</v>
      </c>
      <c r="P6555" t="s">
        <v>24</v>
      </c>
      <c r="Q6555" t="s">
        <v>711</v>
      </c>
      <c r="R6555" t="s">
        <v>564</v>
      </c>
      <c r="S6555">
        <v>28540</v>
      </c>
      <c r="T6555" t="s">
        <v>72</v>
      </c>
      <c r="U6555" t="s">
        <v>2385</v>
      </c>
      <c r="V6555" t="s">
        <v>29</v>
      </c>
      <c r="W6555" t="s">
        <v>45</v>
      </c>
      <c r="X6555" t="s">
        <v>2386</v>
      </c>
      <c r="Y6555">
        <v>15.66</v>
      </c>
    </row>
    <row r="6556" spans="1:25" x14ac:dyDescent="0.2">
      <c r="A6556">
        <v>1343</v>
      </c>
      <c r="B6556" t="s">
        <v>9047</v>
      </c>
      <c r="C6556" s="6">
        <v>43102</v>
      </c>
      <c r="D6556" s="7">
        <v>43102</v>
      </c>
      <c r="E6556" s="8">
        <f>DAY(D6556)</f>
        <v>2</v>
      </c>
      <c r="F6556">
        <f>_xlfn.ISOWEEKNUM(D6556)</f>
        <v>1</v>
      </c>
      <c r="G6556" t="str">
        <f>RIGHT((MONTH(D6556)-1)*2+IF(DAY(D6556)&lt;16,1,2)+100,2)</f>
        <v>01</v>
      </c>
      <c r="H6556" s="8">
        <f>MONTH(D6556)</f>
        <v>1</v>
      </c>
      <c r="I6556" t="str">
        <f>TEXT(D6556,"mmm")</f>
        <v>ene</v>
      </c>
      <c r="J6556">
        <f>YEAR(D6556)</f>
        <v>2018</v>
      </c>
      <c r="K6556" s="6">
        <v>43104</v>
      </c>
      <c r="L6556" t="s">
        <v>66</v>
      </c>
      <c r="M6556" t="s">
        <v>2543</v>
      </c>
      <c r="N6556" t="s">
        <v>2544</v>
      </c>
      <c r="O6556" t="s">
        <v>69</v>
      </c>
      <c r="P6556" t="s">
        <v>24</v>
      </c>
      <c r="Q6556" t="s">
        <v>711</v>
      </c>
      <c r="R6556" t="s">
        <v>564</v>
      </c>
      <c r="S6556">
        <v>28540</v>
      </c>
      <c r="T6556" t="s">
        <v>72</v>
      </c>
      <c r="U6556" t="s">
        <v>3038</v>
      </c>
      <c r="V6556" t="s">
        <v>29</v>
      </c>
      <c r="W6556" t="s">
        <v>45</v>
      </c>
      <c r="X6556" t="s">
        <v>3039</v>
      </c>
      <c r="Y6556">
        <v>28.853999999999999</v>
      </c>
    </row>
    <row r="6557" spans="1:25" x14ac:dyDescent="0.2">
      <c r="A6557">
        <v>8361</v>
      </c>
      <c r="B6557" t="s">
        <v>9048</v>
      </c>
      <c r="C6557" s="6">
        <v>43102</v>
      </c>
      <c r="D6557" s="7">
        <v>43102</v>
      </c>
      <c r="E6557" s="8">
        <f>DAY(D6557)</f>
        <v>2</v>
      </c>
      <c r="F6557">
        <f>_xlfn.ISOWEEKNUM(D6557)</f>
        <v>1</v>
      </c>
      <c r="G6557" t="str">
        <f>RIGHT((MONTH(D6557)-1)*2+IF(DAY(D6557)&lt;16,1,2)+100,2)</f>
        <v>01</v>
      </c>
      <c r="H6557" s="8">
        <f>MONTH(D6557)</f>
        <v>1</v>
      </c>
      <c r="I6557" t="str">
        <f>TEXT(D6557,"mmm")</f>
        <v>ene</v>
      </c>
      <c r="J6557">
        <f>YEAR(D6557)</f>
        <v>2018</v>
      </c>
      <c r="K6557" s="6">
        <v>43104</v>
      </c>
      <c r="L6557" t="s">
        <v>57</v>
      </c>
      <c r="M6557" t="s">
        <v>5023</v>
      </c>
      <c r="N6557" t="s">
        <v>5024</v>
      </c>
      <c r="O6557" t="s">
        <v>23</v>
      </c>
      <c r="P6557" t="s">
        <v>24</v>
      </c>
      <c r="Q6557" t="s">
        <v>508</v>
      </c>
      <c r="R6557" t="s">
        <v>26</v>
      </c>
      <c r="S6557">
        <v>79907</v>
      </c>
      <c r="T6557" t="s">
        <v>27</v>
      </c>
      <c r="U6557" t="s">
        <v>1062</v>
      </c>
      <c r="V6557" t="s">
        <v>29</v>
      </c>
      <c r="W6557" t="s">
        <v>54</v>
      </c>
      <c r="X6557" t="s">
        <v>1063</v>
      </c>
      <c r="Y6557">
        <v>31.744</v>
      </c>
    </row>
    <row r="6558" spans="1:25" x14ac:dyDescent="0.2">
      <c r="A6558">
        <v>8362</v>
      </c>
      <c r="B6558" t="s">
        <v>9048</v>
      </c>
      <c r="C6558" s="6">
        <v>43102</v>
      </c>
      <c r="D6558" s="7">
        <v>43102</v>
      </c>
      <c r="E6558" s="8">
        <f>DAY(D6558)</f>
        <v>2</v>
      </c>
      <c r="F6558">
        <f>_xlfn.ISOWEEKNUM(D6558)</f>
        <v>1</v>
      </c>
      <c r="G6558" t="str">
        <f>RIGHT((MONTH(D6558)-1)*2+IF(DAY(D6558)&lt;16,1,2)+100,2)</f>
        <v>01</v>
      </c>
      <c r="H6558" s="8">
        <f>MONTH(D6558)</f>
        <v>1</v>
      </c>
      <c r="I6558" t="str">
        <f>TEXT(D6558,"mmm")</f>
        <v>ene</v>
      </c>
      <c r="J6558">
        <f>YEAR(D6558)</f>
        <v>2018</v>
      </c>
      <c r="K6558" s="6">
        <v>43104</v>
      </c>
      <c r="L6558" t="s">
        <v>57</v>
      </c>
      <c r="M6558" t="s">
        <v>5023</v>
      </c>
      <c r="N6558" t="s">
        <v>5024</v>
      </c>
      <c r="O6558" t="s">
        <v>23</v>
      </c>
      <c r="P6558" t="s">
        <v>24</v>
      </c>
      <c r="Q6558" t="s">
        <v>508</v>
      </c>
      <c r="R6558" t="s">
        <v>26</v>
      </c>
      <c r="S6558">
        <v>79907</v>
      </c>
      <c r="T6558" t="s">
        <v>27</v>
      </c>
      <c r="U6558" t="s">
        <v>9049</v>
      </c>
      <c r="V6558" t="s">
        <v>29</v>
      </c>
      <c r="W6558" t="s">
        <v>203</v>
      </c>
      <c r="X6558" t="s">
        <v>9050</v>
      </c>
      <c r="Y6558">
        <v>5.4320000000000004</v>
      </c>
    </row>
    <row r="6559" spans="1:25" x14ac:dyDescent="0.2">
      <c r="A6559">
        <v>8363</v>
      </c>
      <c r="B6559" t="s">
        <v>9048</v>
      </c>
      <c r="C6559" s="6">
        <v>43102</v>
      </c>
      <c r="D6559" s="7">
        <v>43102</v>
      </c>
      <c r="E6559" s="8">
        <f>DAY(D6559)</f>
        <v>2</v>
      </c>
      <c r="F6559">
        <f>_xlfn.ISOWEEKNUM(D6559)</f>
        <v>1</v>
      </c>
      <c r="G6559" t="str">
        <f>RIGHT((MONTH(D6559)-1)*2+IF(DAY(D6559)&lt;16,1,2)+100,2)</f>
        <v>01</v>
      </c>
      <c r="H6559" s="8">
        <f>MONTH(D6559)</f>
        <v>1</v>
      </c>
      <c r="I6559" t="str">
        <f>TEXT(D6559,"mmm")</f>
        <v>ene</v>
      </c>
      <c r="J6559">
        <f>YEAR(D6559)</f>
        <v>2018</v>
      </c>
      <c r="K6559" s="6">
        <v>43104</v>
      </c>
      <c r="L6559" t="s">
        <v>57</v>
      </c>
      <c r="M6559" t="s">
        <v>5023</v>
      </c>
      <c r="N6559" t="s">
        <v>5024</v>
      </c>
      <c r="O6559" t="s">
        <v>23</v>
      </c>
      <c r="P6559" t="s">
        <v>24</v>
      </c>
      <c r="Q6559" t="s">
        <v>508</v>
      </c>
      <c r="R6559" t="s">
        <v>26</v>
      </c>
      <c r="S6559">
        <v>79907</v>
      </c>
      <c r="T6559" t="s">
        <v>27</v>
      </c>
      <c r="U6559" t="s">
        <v>587</v>
      </c>
      <c r="V6559" t="s">
        <v>81</v>
      </c>
      <c r="W6559" t="s">
        <v>308</v>
      </c>
      <c r="X6559" t="s">
        <v>588</v>
      </c>
      <c r="Y6559">
        <v>913.43</v>
      </c>
    </row>
    <row r="6560" spans="1:25" x14ac:dyDescent="0.2">
      <c r="A6560">
        <v>8364</v>
      </c>
      <c r="B6560" t="s">
        <v>9048</v>
      </c>
      <c r="C6560" s="6">
        <v>43102</v>
      </c>
      <c r="D6560" s="7">
        <v>43102</v>
      </c>
      <c r="E6560" s="8">
        <f>DAY(D6560)</f>
        <v>2</v>
      </c>
      <c r="F6560">
        <f>_xlfn.ISOWEEKNUM(D6560)</f>
        <v>1</v>
      </c>
      <c r="G6560" t="str">
        <f>RIGHT((MONTH(D6560)-1)*2+IF(DAY(D6560)&lt;16,1,2)+100,2)</f>
        <v>01</v>
      </c>
      <c r="H6560" s="8">
        <f>MONTH(D6560)</f>
        <v>1</v>
      </c>
      <c r="I6560" t="str">
        <f>TEXT(D6560,"mmm")</f>
        <v>ene</v>
      </c>
      <c r="J6560">
        <f>YEAR(D6560)</f>
        <v>2018</v>
      </c>
      <c r="K6560" s="6">
        <v>43104</v>
      </c>
      <c r="L6560" t="s">
        <v>57</v>
      </c>
      <c r="M6560" t="s">
        <v>5023</v>
      </c>
      <c r="N6560" t="s">
        <v>5024</v>
      </c>
      <c r="O6560" t="s">
        <v>23</v>
      </c>
      <c r="P6560" t="s">
        <v>24</v>
      </c>
      <c r="Q6560" t="s">
        <v>508</v>
      </c>
      <c r="R6560" t="s">
        <v>26</v>
      </c>
      <c r="S6560">
        <v>79907</v>
      </c>
      <c r="T6560" t="s">
        <v>27</v>
      </c>
      <c r="U6560" t="s">
        <v>3466</v>
      </c>
      <c r="V6560" t="s">
        <v>29</v>
      </c>
      <c r="W6560" t="s">
        <v>42</v>
      </c>
      <c r="X6560" t="s">
        <v>3467</v>
      </c>
      <c r="Y6560">
        <v>372.14400000000001</v>
      </c>
    </row>
    <row r="6561" spans="1:25" x14ac:dyDescent="0.2">
      <c r="A6561">
        <v>9686</v>
      </c>
      <c r="B6561" t="s">
        <v>9051</v>
      </c>
      <c r="C6561" s="6">
        <v>43102</v>
      </c>
      <c r="D6561" s="7">
        <v>43102</v>
      </c>
      <c r="E6561" s="8">
        <f>DAY(D6561)</f>
        <v>2</v>
      </c>
      <c r="F6561">
        <f>_xlfn.ISOWEEKNUM(D6561)</f>
        <v>1</v>
      </c>
      <c r="G6561" t="str">
        <f>RIGHT((MONTH(D6561)-1)*2+IF(DAY(D6561)&lt;16,1,2)+100,2)</f>
        <v>01</v>
      </c>
      <c r="H6561" s="8">
        <f>MONTH(D6561)</f>
        <v>1</v>
      </c>
      <c r="I6561" t="str">
        <f>TEXT(D6561,"mmm")</f>
        <v>ene</v>
      </c>
      <c r="J6561">
        <f>YEAR(D6561)</f>
        <v>2018</v>
      </c>
      <c r="K6561" s="6">
        <v>43104</v>
      </c>
      <c r="L6561" t="s">
        <v>57</v>
      </c>
      <c r="M6561" t="s">
        <v>5238</v>
      </c>
      <c r="N6561" t="s">
        <v>5239</v>
      </c>
      <c r="O6561" t="s">
        <v>69</v>
      </c>
      <c r="P6561" t="s">
        <v>24</v>
      </c>
      <c r="Q6561" t="s">
        <v>60</v>
      </c>
      <c r="R6561" t="s">
        <v>61</v>
      </c>
      <c r="S6561">
        <v>90032</v>
      </c>
      <c r="T6561" t="s">
        <v>62</v>
      </c>
      <c r="U6561" t="s">
        <v>6304</v>
      </c>
      <c r="V6561" t="s">
        <v>89</v>
      </c>
      <c r="W6561" t="s">
        <v>115</v>
      </c>
      <c r="X6561" t="s">
        <v>6305</v>
      </c>
      <c r="Y6561">
        <v>16.59</v>
      </c>
    </row>
    <row r="6562" spans="1:25" x14ac:dyDescent="0.2">
      <c r="A6562">
        <v>5258</v>
      </c>
      <c r="B6562" t="s">
        <v>9052</v>
      </c>
      <c r="C6562" s="6">
        <v>43103</v>
      </c>
      <c r="D6562" s="7">
        <v>43103</v>
      </c>
      <c r="E6562" s="8">
        <f>DAY(D6562)</f>
        <v>3</v>
      </c>
      <c r="F6562">
        <f>_xlfn.ISOWEEKNUM(D6562)</f>
        <v>1</v>
      </c>
      <c r="G6562" t="str">
        <f>RIGHT((MONTH(D6562)-1)*2+IF(DAY(D6562)&lt;16,1,2)+100,2)</f>
        <v>01</v>
      </c>
      <c r="H6562" s="8">
        <f>MONTH(D6562)</f>
        <v>1</v>
      </c>
      <c r="I6562" t="str">
        <f>TEXT(D6562,"mmm")</f>
        <v>ene</v>
      </c>
      <c r="J6562">
        <f>YEAR(D6562)</f>
        <v>2018</v>
      </c>
      <c r="K6562" s="6">
        <v>43108</v>
      </c>
      <c r="L6562" t="s">
        <v>20</v>
      </c>
      <c r="M6562" t="s">
        <v>188</v>
      </c>
      <c r="N6562" t="s">
        <v>189</v>
      </c>
      <c r="O6562" t="s">
        <v>23</v>
      </c>
      <c r="P6562" t="s">
        <v>24</v>
      </c>
      <c r="Q6562" t="s">
        <v>3818</v>
      </c>
      <c r="R6562" t="s">
        <v>61</v>
      </c>
      <c r="S6562">
        <v>91730</v>
      </c>
      <c r="T6562" t="s">
        <v>62</v>
      </c>
      <c r="U6562" t="s">
        <v>8433</v>
      </c>
      <c r="V6562" t="s">
        <v>29</v>
      </c>
      <c r="W6562" t="s">
        <v>30</v>
      </c>
      <c r="X6562" t="s">
        <v>8434</v>
      </c>
      <c r="Y6562">
        <v>38.880000000000003</v>
      </c>
    </row>
    <row r="6563" spans="1:25" x14ac:dyDescent="0.2">
      <c r="A6563">
        <v>9491</v>
      </c>
      <c r="B6563" t="s">
        <v>9053</v>
      </c>
      <c r="C6563" s="6">
        <v>43103</v>
      </c>
      <c r="D6563" s="7">
        <v>43103</v>
      </c>
      <c r="E6563" s="8">
        <f>DAY(D6563)</f>
        <v>3</v>
      </c>
      <c r="F6563">
        <f>_xlfn.ISOWEEKNUM(D6563)</f>
        <v>1</v>
      </c>
      <c r="G6563" t="str">
        <f>RIGHT((MONTH(D6563)-1)*2+IF(DAY(D6563)&lt;16,1,2)+100,2)</f>
        <v>01</v>
      </c>
      <c r="H6563" s="8">
        <f>MONTH(D6563)</f>
        <v>1</v>
      </c>
      <c r="I6563" t="str">
        <f>TEXT(D6563,"mmm")</f>
        <v>ene</v>
      </c>
      <c r="J6563">
        <f>YEAR(D6563)</f>
        <v>2018</v>
      </c>
      <c r="K6563" s="6">
        <v>43107</v>
      </c>
      <c r="L6563" t="s">
        <v>20</v>
      </c>
      <c r="M6563" t="s">
        <v>5174</v>
      </c>
      <c r="N6563" t="s">
        <v>5175</v>
      </c>
      <c r="O6563" t="s">
        <v>23</v>
      </c>
      <c r="P6563" t="s">
        <v>24</v>
      </c>
      <c r="Q6563" t="s">
        <v>159</v>
      </c>
      <c r="R6563" t="s">
        <v>61</v>
      </c>
      <c r="S6563">
        <v>94110</v>
      </c>
      <c r="T6563" t="s">
        <v>62</v>
      </c>
      <c r="U6563" t="s">
        <v>7548</v>
      </c>
      <c r="V6563" t="s">
        <v>29</v>
      </c>
      <c r="W6563" t="s">
        <v>45</v>
      </c>
      <c r="X6563" t="s">
        <v>7549</v>
      </c>
      <c r="Y6563">
        <v>2022.2719999999999</v>
      </c>
    </row>
    <row r="6564" spans="1:25" x14ac:dyDescent="0.2">
      <c r="A6564">
        <v>9492</v>
      </c>
      <c r="B6564" t="s">
        <v>9053</v>
      </c>
      <c r="C6564" s="6">
        <v>43103</v>
      </c>
      <c r="D6564" s="7">
        <v>43103</v>
      </c>
      <c r="E6564" s="8">
        <f>DAY(D6564)</f>
        <v>3</v>
      </c>
      <c r="F6564">
        <f>_xlfn.ISOWEEKNUM(D6564)</f>
        <v>1</v>
      </c>
      <c r="G6564" t="str">
        <f>RIGHT((MONTH(D6564)-1)*2+IF(DAY(D6564)&lt;16,1,2)+100,2)</f>
        <v>01</v>
      </c>
      <c r="H6564" s="8">
        <f>MONTH(D6564)</f>
        <v>1</v>
      </c>
      <c r="I6564" t="str">
        <f>TEXT(D6564,"mmm")</f>
        <v>ene</v>
      </c>
      <c r="J6564">
        <f>YEAR(D6564)</f>
        <v>2018</v>
      </c>
      <c r="K6564" s="6">
        <v>43107</v>
      </c>
      <c r="L6564" t="s">
        <v>20</v>
      </c>
      <c r="M6564" t="s">
        <v>5174</v>
      </c>
      <c r="N6564" t="s">
        <v>5175</v>
      </c>
      <c r="O6564" t="s">
        <v>23</v>
      </c>
      <c r="P6564" t="s">
        <v>24</v>
      </c>
      <c r="Q6564" t="s">
        <v>159</v>
      </c>
      <c r="R6564" t="s">
        <v>61</v>
      </c>
      <c r="S6564">
        <v>94110</v>
      </c>
      <c r="T6564" t="s">
        <v>62</v>
      </c>
      <c r="U6564" t="s">
        <v>6217</v>
      </c>
      <c r="V6564" t="s">
        <v>29</v>
      </c>
      <c r="W6564" t="s">
        <v>54</v>
      </c>
      <c r="X6564" t="s">
        <v>6218</v>
      </c>
      <c r="Y6564">
        <v>9.1199999999999992</v>
      </c>
    </row>
    <row r="6565" spans="1:25" x14ac:dyDescent="0.2">
      <c r="A6565">
        <v>4937</v>
      </c>
      <c r="B6565" t="s">
        <v>9054</v>
      </c>
      <c r="C6565" s="6">
        <v>43106</v>
      </c>
      <c r="D6565" s="7">
        <v>43106</v>
      </c>
      <c r="E6565" s="8">
        <f>DAY(D6565)</f>
        <v>6</v>
      </c>
      <c r="F6565">
        <f>_xlfn.ISOWEEKNUM(D6565)</f>
        <v>1</v>
      </c>
      <c r="G6565" t="str">
        <f>RIGHT((MONTH(D6565)-1)*2+IF(DAY(D6565)&lt;16,1,2)+100,2)</f>
        <v>01</v>
      </c>
      <c r="H6565" s="8">
        <f>MONTH(D6565)</f>
        <v>1</v>
      </c>
      <c r="I6565" t="str">
        <f>TEXT(D6565,"mmm")</f>
        <v>ene</v>
      </c>
      <c r="J6565">
        <f>YEAR(D6565)</f>
        <v>2018</v>
      </c>
      <c r="K6565" s="6">
        <v>43113</v>
      </c>
      <c r="L6565" t="s">
        <v>20</v>
      </c>
      <c r="M6565" t="s">
        <v>2235</v>
      </c>
      <c r="N6565" t="s">
        <v>2236</v>
      </c>
      <c r="O6565" t="s">
        <v>35</v>
      </c>
      <c r="P6565" t="s">
        <v>24</v>
      </c>
      <c r="Q6565" t="s">
        <v>9055</v>
      </c>
      <c r="R6565" t="s">
        <v>1153</v>
      </c>
      <c r="S6565">
        <v>35401</v>
      </c>
      <c r="T6565" t="s">
        <v>72</v>
      </c>
      <c r="U6565" t="s">
        <v>422</v>
      </c>
      <c r="V6565" t="s">
        <v>29</v>
      </c>
      <c r="W6565" t="s">
        <v>45</v>
      </c>
      <c r="X6565" t="s">
        <v>423</v>
      </c>
      <c r="Y6565">
        <v>33.74</v>
      </c>
    </row>
    <row r="6566" spans="1:25" x14ac:dyDescent="0.2">
      <c r="A6566">
        <v>978</v>
      </c>
      <c r="B6566" t="s">
        <v>9056</v>
      </c>
      <c r="C6566" s="6">
        <v>43107</v>
      </c>
      <c r="D6566" s="7">
        <v>43107</v>
      </c>
      <c r="E6566" s="8">
        <f>DAY(D6566)</f>
        <v>7</v>
      </c>
      <c r="F6566">
        <f>_xlfn.ISOWEEKNUM(D6566)</f>
        <v>1</v>
      </c>
      <c r="G6566" t="str">
        <f>RIGHT((MONTH(D6566)-1)*2+IF(DAY(D6566)&lt;16,1,2)+100,2)</f>
        <v>01</v>
      </c>
      <c r="H6566" s="8">
        <f>MONTH(D6566)</f>
        <v>1</v>
      </c>
      <c r="I6566" t="str">
        <f>TEXT(D6566,"mmm")</f>
        <v>ene</v>
      </c>
      <c r="J6566">
        <f>YEAR(D6566)</f>
        <v>2018</v>
      </c>
      <c r="K6566" s="6">
        <v>43110</v>
      </c>
      <c r="L6566" t="s">
        <v>66</v>
      </c>
      <c r="M6566" t="s">
        <v>5216</v>
      </c>
      <c r="N6566" t="s">
        <v>5217</v>
      </c>
      <c r="O6566" t="s">
        <v>69</v>
      </c>
      <c r="P6566" t="s">
        <v>24</v>
      </c>
      <c r="Q6566" t="s">
        <v>323</v>
      </c>
      <c r="R6566" t="s">
        <v>243</v>
      </c>
      <c r="S6566">
        <v>48205</v>
      </c>
      <c r="T6566" t="s">
        <v>27</v>
      </c>
      <c r="U6566" t="s">
        <v>3059</v>
      </c>
      <c r="V6566" t="s">
        <v>89</v>
      </c>
      <c r="W6566" t="s">
        <v>704</v>
      </c>
      <c r="X6566" t="s">
        <v>3060</v>
      </c>
      <c r="Y6566">
        <v>3059.982</v>
      </c>
    </row>
    <row r="6567" spans="1:25" x14ac:dyDescent="0.2">
      <c r="A6567">
        <v>2121</v>
      </c>
      <c r="B6567" t="s">
        <v>9057</v>
      </c>
      <c r="C6567" s="6">
        <v>43107</v>
      </c>
      <c r="D6567" s="7">
        <v>43107</v>
      </c>
      <c r="E6567" s="8">
        <f>DAY(D6567)</f>
        <v>7</v>
      </c>
      <c r="F6567">
        <f>_xlfn.ISOWEEKNUM(D6567)</f>
        <v>1</v>
      </c>
      <c r="G6567" t="str">
        <f>RIGHT((MONTH(D6567)-1)*2+IF(DAY(D6567)&lt;16,1,2)+100,2)</f>
        <v>01</v>
      </c>
      <c r="H6567" s="8">
        <f>MONTH(D6567)</f>
        <v>1</v>
      </c>
      <c r="I6567" t="str">
        <f>TEXT(D6567,"mmm")</f>
        <v>ene</v>
      </c>
      <c r="J6567">
        <f>YEAR(D6567)</f>
        <v>2018</v>
      </c>
      <c r="K6567" s="6">
        <v>43113</v>
      </c>
      <c r="L6567" t="s">
        <v>20</v>
      </c>
      <c r="M6567" t="s">
        <v>5931</v>
      </c>
      <c r="N6567" t="s">
        <v>5932</v>
      </c>
      <c r="O6567" t="s">
        <v>23</v>
      </c>
      <c r="P6567" t="s">
        <v>24</v>
      </c>
      <c r="Q6567" t="s">
        <v>9058</v>
      </c>
      <c r="R6567" t="s">
        <v>350</v>
      </c>
      <c r="S6567">
        <v>32174</v>
      </c>
      <c r="T6567" t="s">
        <v>72</v>
      </c>
      <c r="U6567" t="s">
        <v>1032</v>
      </c>
      <c r="V6567" t="s">
        <v>29</v>
      </c>
      <c r="W6567" t="s">
        <v>45</v>
      </c>
      <c r="X6567" t="s">
        <v>1033</v>
      </c>
      <c r="Y6567">
        <v>2.8079999999999998</v>
      </c>
    </row>
    <row r="6568" spans="1:25" x14ac:dyDescent="0.2">
      <c r="A6568">
        <v>7372</v>
      </c>
      <c r="B6568" t="s">
        <v>9059</v>
      </c>
      <c r="C6568" s="6">
        <v>43107</v>
      </c>
      <c r="D6568" s="7">
        <v>43107</v>
      </c>
      <c r="E6568" s="8">
        <f>DAY(D6568)</f>
        <v>7</v>
      </c>
      <c r="F6568">
        <f>_xlfn.ISOWEEKNUM(D6568)</f>
        <v>1</v>
      </c>
      <c r="G6568" t="str">
        <f>RIGHT((MONTH(D6568)-1)*2+IF(DAY(D6568)&lt;16,1,2)+100,2)</f>
        <v>01</v>
      </c>
      <c r="H6568" s="8">
        <f>MONTH(D6568)</f>
        <v>1</v>
      </c>
      <c r="I6568" t="str">
        <f>TEXT(D6568,"mmm")</f>
        <v>ene</v>
      </c>
      <c r="J6568">
        <f>YEAR(D6568)</f>
        <v>2018</v>
      </c>
      <c r="K6568" s="6">
        <v>43109</v>
      </c>
      <c r="L6568" t="s">
        <v>57</v>
      </c>
      <c r="M6568" t="s">
        <v>4137</v>
      </c>
      <c r="N6568" t="s">
        <v>4138</v>
      </c>
      <c r="O6568" t="s">
        <v>23</v>
      </c>
      <c r="P6568" t="s">
        <v>24</v>
      </c>
      <c r="Q6568" t="s">
        <v>955</v>
      </c>
      <c r="R6568" t="s">
        <v>61</v>
      </c>
      <c r="S6568">
        <v>90805</v>
      </c>
      <c r="T6568" t="s">
        <v>62</v>
      </c>
      <c r="U6568" t="s">
        <v>244</v>
      </c>
      <c r="V6568" t="s">
        <v>29</v>
      </c>
      <c r="W6568" t="s">
        <v>42</v>
      </c>
      <c r="X6568" t="s">
        <v>245</v>
      </c>
      <c r="Y6568">
        <v>153.78</v>
      </c>
    </row>
    <row r="6569" spans="1:25" x14ac:dyDescent="0.2">
      <c r="A6569">
        <v>7373</v>
      </c>
      <c r="B6569" t="s">
        <v>9059</v>
      </c>
      <c r="C6569" s="6">
        <v>43107</v>
      </c>
      <c r="D6569" s="7">
        <v>43107</v>
      </c>
      <c r="E6569" s="8">
        <f>DAY(D6569)</f>
        <v>7</v>
      </c>
      <c r="F6569">
        <f>_xlfn.ISOWEEKNUM(D6569)</f>
        <v>1</v>
      </c>
      <c r="G6569" t="str">
        <f>RIGHT((MONTH(D6569)-1)*2+IF(DAY(D6569)&lt;16,1,2)+100,2)</f>
        <v>01</v>
      </c>
      <c r="H6569" s="8">
        <f>MONTH(D6569)</f>
        <v>1</v>
      </c>
      <c r="I6569" t="str">
        <f>TEXT(D6569,"mmm")</f>
        <v>ene</v>
      </c>
      <c r="J6569">
        <f>YEAR(D6569)</f>
        <v>2018</v>
      </c>
      <c r="K6569" s="6">
        <v>43109</v>
      </c>
      <c r="L6569" t="s">
        <v>57</v>
      </c>
      <c r="M6569" t="s">
        <v>4137</v>
      </c>
      <c r="N6569" t="s">
        <v>4138</v>
      </c>
      <c r="O6569" t="s">
        <v>23</v>
      </c>
      <c r="P6569" t="s">
        <v>24</v>
      </c>
      <c r="Q6569" t="s">
        <v>955</v>
      </c>
      <c r="R6569" t="s">
        <v>61</v>
      </c>
      <c r="S6569">
        <v>90805</v>
      </c>
      <c r="T6569" t="s">
        <v>62</v>
      </c>
      <c r="U6569" t="s">
        <v>834</v>
      </c>
      <c r="V6569" t="s">
        <v>29</v>
      </c>
      <c r="W6569" t="s">
        <v>42</v>
      </c>
      <c r="X6569" t="s">
        <v>835</v>
      </c>
      <c r="Y6569">
        <v>61.02</v>
      </c>
    </row>
    <row r="6570" spans="1:25" x14ac:dyDescent="0.2">
      <c r="A6570">
        <v>7374</v>
      </c>
      <c r="B6570" t="s">
        <v>9059</v>
      </c>
      <c r="C6570" s="6">
        <v>43107</v>
      </c>
      <c r="D6570" s="7">
        <v>43107</v>
      </c>
      <c r="E6570" s="8">
        <f>DAY(D6570)</f>
        <v>7</v>
      </c>
      <c r="F6570">
        <f>_xlfn.ISOWEEKNUM(D6570)</f>
        <v>1</v>
      </c>
      <c r="G6570" t="str">
        <f>RIGHT((MONTH(D6570)-1)*2+IF(DAY(D6570)&lt;16,1,2)+100,2)</f>
        <v>01</v>
      </c>
      <c r="H6570" s="8">
        <f>MONTH(D6570)</f>
        <v>1</v>
      </c>
      <c r="I6570" t="str">
        <f>TEXT(D6570,"mmm")</f>
        <v>ene</v>
      </c>
      <c r="J6570">
        <f>YEAR(D6570)</f>
        <v>2018</v>
      </c>
      <c r="K6570" s="6">
        <v>43109</v>
      </c>
      <c r="L6570" t="s">
        <v>57</v>
      </c>
      <c r="M6570" t="s">
        <v>4137</v>
      </c>
      <c r="N6570" t="s">
        <v>4138</v>
      </c>
      <c r="O6570" t="s">
        <v>23</v>
      </c>
      <c r="P6570" t="s">
        <v>24</v>
      </c>
      <c r="Q6570" t="s">
        <v>955</v>
      </c>
      <c r="R6570" t="s">
        <v>61</v>
      </c>
      <c r="S6570">
        <v>90805</v>
      </c>
      <c r="T6570" t="s">
        <v>62</v>
      </c>
      <c r="U6570" t="s">
        <v>6412</v>
      </c>
      <c r="V6570" t="s">
        <v>29</v>
      </c>
      <c r="W6570" t="s">
        <v>449</v>
      </c>
      <c r="X6570" t="s">
        <v>6413</v>
      </c>
      <c r="Y6570">
        <v>110.11</v>
      </c>
    </row>
    <row r="6571" spans="1:25" x14ac:dyDescent="0.2">
      <c r="A6571">
        <v>7375</v>
      </c>
      <c r="B6571" t="s">
        <v>9059</v>
      </c>
      <c r="C6571" s="6">
        <v>43107</v>
      </c>
      <c r="D6571" s="7">
        <v>43107</v>
      </c>
      <c r="E6571" s="8">
        <f>DAY(D6571)</f>
        <v>7</v>
      </c>
      <c r="F6571">
        <f>_xlfn.ISOWEEKNUM(D6571)</f>
        <v>1</v>
      </c>
      <c r="G6571" t="str">
        <f>RIGHT((MONTH(D6571)-1)*2+IF(DAY(D6571)&lt;16,1,2)+100,2)</f>
        <v>01</v>
      </c>
      <c r="H6571" s="8">
        <f>MONTH(D6571)</f>
        <v>1</v>
      </c>
      <c r="I6571" t="str">
        <f>TEXT(D6571,"mmm")</f>
        <v>ene</v>
      </c>
      <c r="J6571">
        <f>YEAR(D6571)</f>
        <v>2018</v>
      </c>
      <c r="K6571" s="6">
        <v>43109</v>
      </c>
      <c r="L6571" t="s">
        <v>57</v>
      </c>
      <c r="M6571" t="s">
        <v>4137</v>
      </c>
      <c r="N6571" t="s">
        <v>4138</v>
      </c>
      <c r="O6571" t="s">
        <v>23</v>
      </c>
      <c r="P6571" t="s">
        <v>24</v>
      </c>
      <c r="Q6571" t="s">
        <v>955</v>
      </c>
      <c r="R6571" t="s">
        <v>61</v>
      </c>
      <c r="S6571">
        <v>90805</v>
      </c>
      <c r="T6571" t="s">
        <v>62</v>
      </c>
      <c r="U6571" t="s">
        <v>791</v>
      </c>
      <c r="V6571" t="s">
        <v>29</v>
      </c>
      <c r="W6571" t="s">
        <v>95</v>
      </c>
      <c r="X6571" t="s">
        <v>345</v>
      </c>
      <c r="Y6571">
        <v>7.89</v>
      </c>
    </row>
    <row r="6572" spans="1:25" x14ac:dyDescent="0.2">
      <c r="A6572">
        <v>2290</v>
      </c>
      <c r="B6572" t="s">
        <v>9060</v>
      </c>
      <c r="C6572" s="6">
        <v>43108</v>
      </c>
      <c r="D6572" s="7">
        <v>43108</v>
      </c>
      <c r="E6572" s="8">
        <f>DAY(D6572)</f>
        <v>8</v>
      </c>
      <c r="F6572">
        <f>_xlfn.ISOWEEKNUM(D6572)</f>
        <v>2</v>
      </c>
      <c r="G6572" t="str">
        <f>RIGHT((MONTH(D6572)-1)*2+IF(DAY(D6572)&lt;16,1,2)+100,2)</f>
        <v>01</v>
      </c>
      <c r="H6572" s="8">
        <f>MONTH(D6572)</f>
        <v>1</v>
      </c>
      <c r="I6572" t="str">
        <f>TEXT(D6572,"mmm")</f>
        <v>ene</v>
      </c>
      <c r="J6572">
        <f>YEAR(D6572)</f>
        <v>2018</v>
      </c>
      <c r="K6572" s="6">
        <v>43111</v>
      </c>
      <c r="L6572" t="s">
        <v>66</v>
      </c>
      <c r="M6572" t="s">
        <v>2635</v>
      </c>
      <c r="N6572" t="s">
        <v>2636</v>
      </c>
      <c r="O6572" t="s">
        <v>69</v>
      </c>
      <c r="P6572" t="s">
        <v>24</v>
      </c>
      <c r="Q6572" t="s">
        <v>358</v>
      </c>
      <c r="R6572" t="s">
        <v>359</v>
      </c>
      <c r="S6572">
        <v>98115</v>
      </c>
      <c r="T6572" t="s">
        <v>62</v>
      </c>
      <c r="U6572" t="s">
        <v>748</v>
      </c>
      <c r="V6572" t="s">
        <v>81</v>
      </c>
      <c r="W6572" t="s">
        <v>308</v>
      </c>
      <c r="X6572" t="s">
        <v>749</v>
      </c>
      <c r="Y6572">
        <v>892.98</v>
      </c>
    </row>
    <row r="6573" spans="1:25" x14ac:dyDescent="0.2">
      <c r="A6573">
        <v>7221</v>
      </c>
      <c r="B6573" t="s">
        <v>9061</v>
      </c>
      <c r="C6573" s="6">
        <v>43109</v>
      </c>
      <c r="D6573" s="7">
        <v>43109</v>
      </c>
      <c r="E6573" s="8">
        <f>DAY(D6573)</f>
        <v>9</v>
      </c>
      <c r="F6573">
        <f>_xlfn.ISOWEEKNUM(D6573)</f>
        <v>2</v>
      </c>
      <c r="G6573" t="str">
        <f>RIGHT((MONTH(D6573)-1)*2+IF(DAY(D6573)&lt;16,1,2)+100,2)</f>
        <v>01</v>
      </c>
      <c r="H6573" s="8">
        <f>MONTH(D6573)</f>
        <v>1</v>
      </c>
      <c r="I6573" t="str">
        <f>TEXT(D6573,"mmm")</f>
        <v>ene</v>
      </c>
      <c r="J6573">
        <f>YEAR(D6573)</f>
        <v>2018</v>
      </c>
      <c r="K6573" s="6">
        <v>43113</v>
      </c>
      <c r="L6573" t="s">
        <v>20</v>
      </c>
      <c r="M6573" t="s">
        <v>3567</v>
      </c>
      <c r="N6573" t="s">
        <v>3568</v>
      </c>
      <c r="O6573" t="s">
        <v>23</v>
      </c>
      <c r="P6573" t="s">
        <v>24</v>
      </c>
      <c r="Q6573" t="s">
        <v>50</v>
      </c>
      <c r="R6573" t="s">
        <v>51</v>
      </c>
      <c r="S6573">
        <v>19140</v>
      </c>
      <c r="T6573" t="s">
        <v>52</v>
      </c>
      <c r="U6573" t="s">
        <v>84</v>
      </c>
      <c r="V6573" t="s">
        <v>29</v>
      </c>
      <c r="W6573" t="s">
        <v>45</v>
      </c>
      <c r="X6573" t="s">
        <v>85</v>
      </c>
      <c r="Y6573">
        <v>274.49099999999999</v>
      </c>
    </row>
    <row r="6574" spans="1:25" x14ac:dyDescent="0.2">
      <c r="A6574">
        <v>1846</v>
      </c>
      <c r="B6574" t="s">
        <v>9062</v>
      </c>
      <c r="C6574" s="6">
        <v>43112</v>
      </c>
      <c r="D6574" s="7">
        <v>43112</v>
      </c>
      <c r="E6574" s="8">
        <f>DAY(D6574)</f>
        <v>12</v>
      </c>
      <c r="F6574">
        <f>_xlfn.ISOWEEKNUM(D6574)</f>
        <v>2</v>
      </c>
      <c r="G6574" t="str">
        <f>RIGHT((MONTH(D6574)-1)*2+IF(DAY(D6574)&lt;16,1,2)+100,2)</f>
        <v>01</v>
      </c>
      <c r="H6574" s="8">
        <f>MONTH(D6574)</f>
        <v>1</v>
      </c>
      <c r="I6574" t="str">
        <f>TEXT(D6574,"mmm")</f>
        <v>ene</v>
      </c>
      <c r="J6574">
        <f>YEAR(D6574)</f>
        <v>2018</v>
      </c>
      <c r="K6574" s="6">
        <v>43117</v>
      </c>
      <c r="L6574" t="s">
        <v>57</v>
      </c>
      <c r="M6574" t="s">
        <v>1341</v>
      </c>
      <c r="N6574" t="s">
        <v>1342</v>
      </c>
      <c r="O6574" t="s">
        <v>35</v>
      </c>
      <c r="P6574" t="s">
        <v>24</v>
      </c>
      <c r="Q6574" t="s">
        <v>359</v>
      </c>
      <c r="R6574" t="s">
        <v>5480</v>
      </c>
      <c r="S6574">
        <v>20016</v>
      </c>
      <c r="T6574" t="s">
        <v>52</v>
      </c>
      <c r="U6574" t="s">
        <v>272</v>
      </c>
      <c r="V6574" t="s">
        <v>29</v>
      </c>
      <c r="W6574" t="s">
        <v>30</v>
      </c>
      <c r="X6574" t="s">
        <v>273</v>
      </c>
      <c r="Y6574">
        <v>40.08</v>
      </c>
    </row>
    <row r="6575" spans="1:25" x14ac:dyDescent="0.2">
      <c r="A6575">
        <v>1847</v>
      </c>
      <c r="B6575" t="s">
        <v>9062</v>
      </c>
      <c r="C6575" s="6">
        <v>43112</v>
      </c>
      <c r="D6575" s="7">
        <v>43112</v>
      </c>
      <c r="E6575" s="8">
        <f>DAY(D6575)</f>
        <v>12</v>
      </c>
      <c r="F6575">
        <f>_xlfn.ISOWEEKNUM(D6575)</f>
        <v>2</v>
      </c>
      <c r="G6575" t="str">
        <f>RIGHT((MONTH(D6575)-1)*2+IF(DAY(D6575)&lt;16,1,2)+100,2)</f>
        <v>01</v>
      </c>
      <c r="H6575" s="8">
        <f>MONTH(D6575)</f>
        <v>1</v>
      </c>
      <c r="I6575" t="str">
        <f>TEXT(D6575,"mmm")</f>
        <v>ene</v>
      </c>
      <c r="J6575">
        <f>YEAR(D6575)</f>
        <v>2018</v>
      </c>
      <c r="K6575" s="6">
        <v>43117</v>
      </c>
      <c r="L6575" t="s">
        <v>57</v>
      </c>
      <c r="M6575" t="s">
        <v>1341</v>
      </c>
      <c r="N6575" t="s">
        <v>1342</v>
      </c>
      <c r="O6575" t="s">
        <v>35</v>
      </c>
      <c r="P6575" t="s">
        <v>24</v>
      </c>
      <c r="Q6575" t="s">
        <v>359</v>
      </c>
      <c r="R6575" t="s">
        <v>5480</v>
      </c>
      <c r="S6575">
        <v>20016</v>
      </c>
      <c r="T6575" t="s">
        <v>52</v>
      </c>
      <c r="U6575" t="s">
        <v>5380</v>
      </c>
      <c r="V6575" t="s">
        <v>81</v>
      </c>
      <c r="W6575" t="s">
        <v>104</v>
      </c>
      <c r="X6575" t="s">
        <v>5381</v>
      </c>
      <c r="Y6575">
        <v>37.68</v>
      </c>
    </row>
    <row r="6576" spans="1:25" x14ac:dyDescent="0.2">
      <c r="A6576">
        <v>5900</v>
      </c>
      <c r="B6576" t="s">
        <v>9063</v>
      </c>
      <c r="C6576" s="6">
        <v>43112</v>
      </c>
      <c r="D6576" s="7">
        <v>43112</v>
      </c>
      <c r="E6576" s="8">
        <f>DAY(D6576)</f>
        <v>12</v>
      </c>
      <c r="F6576">
        <f>_xlfn.ISOWEEKNUM(D6576)</f>
        <v>2</v>
      </c>
      <c r="G6576" t="str">
        <f>RIGHT((MONTH(D6576)-1)*2+IF(DAY(D6576)&lt;16,1,2)+100,2)</f>
        <v>01</v>
      </c>
      <c r="H6576" s="8">
        <f>MONTH(D6576)</f>
        <v>1</v>
      </c>
      <c r="I6576" t="str">
        <f>TEXT(D6576,"mmm")</f>
        <v>ene</v>
      </c>
      <c r="J6576">
        <f>YEAR(D6576)</f>
        <v>2018</v>
      </c>
      <c r="K6576" s="6">
        <v>43116</v>
      </c>
      <c r="L6576" t="s">
        <v>20</v>
      </c>
      <c r="M6576" t="s">
        <v>5470</v>
      </c>
      <c r="N6576" t="s">
        <v>5471</v>
      </c>
      <c r="O6576" t="s">
        <v>69</v>
      </c>
      <c r="P6576" t="s">
        <v>24</v>
      </c>
      <c r="Q6576" t="s">
        <v>159</v>
      </c>
      <c r="R6576" t="s">
        <v>61</v>
      </c>
      <c r="S6576">
        <v>94110</v>
      </c>
      <c r="T6576" t="s">
        <v>62</v>
      </c>
      <c r="U6576" t="s">
        <v>4317</v>
      </c>
      <c r="V6576" t="s">
        <v>29</v>
      </c>
      <c r="W6576" t="s">
        <v>139</v>
      </c>
      <c r="X6576" t="s">
        <v>140</v>
      </c>
      <c r="Y6576">
        <v>9.7799999999999994</v>
      </c>
    </row>
    <row r="6577" spans="1:25" x14ac:dyDescent="0.2">
      <c r="A6577">
        <v>8641</v>
      </c>
      <c r="B6577" t="s">
        <v>9064</v>
      </c>
      <c r="C6577" s="6">
        <v>43112</v>
      </c>
      <c r="D6577" s="7">
        <v>43112</v>
      </c>
      <c r="E6577" s="8">
        <f>DAY(D6577)</f>
        <v>12</v>
      </c>
      <c r="F6577">
        <f>_xlfn.ISOWEEKNUM(D6577)</f>
        <v>2</v>
      </c>
      <c r="G6577" t="str">
        <f>RIGHT((MONTH(D6577)-1)*2+IF(DAY(D6577)&lt;16,1,2)+100,2)</f>
        <v>01</v>
      </c>
      <c r="H6577" s="8">
        <f>MONTH(D6577)</f>
        <v>1</v>
      </c>
      <c r="I6577" t="str">
        <f>TEXT(D6577,"mmm")</f>
        <v>ene</v>
      </c>
      <c r="J6577">
        <f>YEAR(D6577)</f>
        <v>2018</v>
      </c>
      <c r="K6577" s="6">
        <v>43116</v>
      </c>
      <c r="L6577" t="s">
        <v>20</v>
      </c>
      <c r="M6577" t="s">
        <v>5508</v>
      </c>
      <c r="N6577" t="s">
        <v>5509</v>
      </c>
      <c r="O6577" t="s">
        <v>69</v>
      </c>
      <c r="P6577" t="s">
        <v>24</v>
      </c>
      <c r="Q6577" t="s">
        <v>459</v>
      </c>
      <c r="R6577" t="s">
        <v>26</v>
      </c>
      <c r="S6577">
        <v>75217</v>
      </c>
      <c r="T6577" t="s">
        <v>27</v>
      </c>
      <c r="U6577" t="s">
        <v>5787</v>
      </c>
      <c r="V6577" t="s">
        <v>29</v>
      </c>
      <c r="W6577" t="s">
        <v>45</v>
      </c>
      <c r="X6577" t="s">
        <v>5788</v>
      </c>
      <c r="Y6577">
        <v>760.98</v>
      </c>
    </row>
    <row r="6578" spans="1:25" x14ac:dyDescent="0.2">
      <c r="A6578">
        <v>6619</v>
      </c>
      <c r="B6578" t="s">
        <v>9065</v>
      </c>
      <c r="C6578" s="6">
        <v>43113</v>
      </c>
      <c r="D6578" s="7">
        <v>43113</v>
      </c>
      <c r="E6578" s="8">
        <f>DAY(D6578)</f>
        <v>13</v>
      </c>
      <c r="F6578">
        <f>_xlfn.ISOWEEKNUM(D6578)</f>
        <v>2</v>
      </c>
      <c r="G6578" t="str">
        <f>RIGHT((MONTH(D6578)-1)*2+IF(DAY(D6578)&lt;16,1,2)+100,2)</f>
        <v>01</v>
      </c>
      <c r="H6578" s="8">
        <f>MONTH(D6578)</f>
        <v>1</v>
      </c>
      <c r="I6578" t="str">
        <f>TEXT(D6578,"mmm")</f>
        <v>ene</v>
      </c>
      <c r="J6578">
        <f>YEAR(D6578)</f>
        <v>2018</v>
      </c>
      <c r="K6578" s="6">
        <v>43118</v>
      </c>
      <c r="L6578" t="s">
        <v>57</v>
      </c>
      <c r="M6578" t="s">
        <v>4499</v>
      </c>
      <c r="N6578" t="s">
        <v>4500</v>
      </c>
      <c r="O6578" t="s">
        <v>69</v>
      </c>
      <c r="P6578" t="s">
        <v>24</v>
      </c>
      <c r="Q6578" t="s">
        <v>120</v>
      </c>
      <c r="R6578" t="s">
        <v>417</v>
      </c>
      <c r="S6578">
        <v>65807</v>
      </c>
      <c r="T6578" t="s">
        <v>27</v>
      </c>
      <c r="U6578" t="s">
        <v>2883</v>
      </c>
      <c r="V6578" t="s">
        <v>29</v>
      </c>
      <c r="W6578" t="s">
        <v>30</v>
      </c>
      <c r="X6578" t="s">
        <v>2884</v>
      </c>
      <c r="Y6578">
        <v>32.4</v>
      </c>
    </row>
    <row r="6579" spans="1:25" x14ac:dyDescent="0.2">
      <c r="A6579">
        <v>6620</v>
      </c>
      <c r="B6579" t="s">
        <v>9065</v>
      </c>
      <c r="C6579" s="6">
        <v>43113</v>
      </c>
      <c r="D6579" s="7">
        <v>43113</v>
      </c>
      <c r="E6579" s="8">
        <f>DAY(D6579)</f>
        <v>13</v>
      </c>
      <c r="F6579">
        <f>_xlfn.ISOWEEKNUM(D6579)</f>
        <v>2</v>
      </c>
      <c r="G6579" t="str">
        <f>RIGHT((MONTH(D6579)-1)*2+IF(DAY(D6579)&lt;16,1,2)+100,2)</f>
        <v>01</v>
      </c>
      <c r="H6579" s="8">
        <f>MONTH(D6579)</f>
        <v>1</v>
      </c>
      <c r="I6579" t="str">
        <f>TEXT(D6579,"mmm")</f>
        <v>ene</v>
      </c>
      <c r="J6579">
        <f>YEAR(D6579)</f>
        <v>2018</v>
      </c>
      <c r="K6579" s="6">
        <v>43118</v>
      </c>
      <c r="L6579" t="s">
        <v>57</v>
      </c>
      <c r="M6579" t="s">
        <v>4499</v>
      </c>
      <c r="N6579" t="s">
        <v>4500</v>
      </c>
      <c r="O6579" t="s">
        <v>69</v>
      </c>
      <c r="P6579" t="s">
        <v>24</v>
      </c>
      <c r="Q6579" t="s">
        <v>120</v>
      </c>
      <c r="R6579" t="s">
        <v>417</v>
      </c>
      <c r="S6579">
        <v>65807</v>
      </c>
      <c r="T6579" t="s">
        <v>27</v>
      </c>
      <c r="U6579" t="s">
        <v>1433</v>
      </c>
      <c r="V6579" t="s">
        <v>29</v>
      </c>
      <c r="W6579" t="s">
        <v>54</v>
      </c>
      <c r="X6579" t="s">
        <v>1434</v>
      </c>
      <c r="Y6579">
        <v>209.94</v>
      </c>
    </row>
    <row r="6580" spans="1:25" x14ac:dyDescent="0.2">
      <c r="A6580">
        <v>6621</v>
      </c>
      <c r="B6580" t="s">
        <v>9065</v>
      </c>
      <c r="C6580" s="6">
        <v>43113</v>
      </c>
      <c r="D6580" s="7">
        <v>43113</v>
      </c>
      <c r="E6580" s="8">
        <f>DAY(D6580)</f>
        <v>13</v>
      </c>
      <c r="F6580">
        <f>_xlfn.ISOWEEKNUM(D6580)</f>
        <v>2</v>
      </c>
      <c r="G6580" t="str">
        <f>RIGHT((MONTH(D6580)-1)*2+IF(DAY(D6580)&lt;16,1,2)+100,2)</f>
        <v>01</v>
      </c>
      <c r="H6580" s="8">
        <f>MONTH(D6580)</f>
        <v>1</v>
      </c>
      <c r="I6580" t="str">
        <f>TEXT(D6580,"mmm")</f>
        <v>ene</v>
      </c>
      <c r="J6580">
        <f>YEAR(D6580)</f>
        <v>2018</v>
      </c>
      <c r="K6580" s="6">
        <v>43118</v>
      </c>
      <c r="L6580" t="s">
        <v>57</v>
      </c>
      <c r="M6580" t="s">
        <v>4499</v>
      </c>
      <c r="N6580" t="s">
        <v>4500</v>
      </c>
      <c r="O6580" t="s">
        <v>69</v>
      </c>
      <c r="P6580" t="s">
        <v>24</v>
      </c>
      <c r="Q6580" t="s">
        <v>120</v>
      </c>
      <c r="R6580" t="s">
        <v>417</v>
      </c>
      <c r="S6580">
        <v>65807</v>
      </c>
      <c r="T6580" t="s">
        <v>27</v>
      </c>
      <c r="U6580" t="s">
        <v>1091</v>
      </c>
      <c r="V6580" t="s">
        <v>29</v>
      </c>
      <c r="W6580" t="s">
        <v>449</v>
      </c>
      <c r="X6580" t="s">
        <v>1092</v>
      </c>
      <c r="Y6580">
        <v>4164.05</v>
      </c>
    </row>
    <row r="6581" spans="1:25" x14ac:dyDescent="0.2">
      <c r="A6581">
        <v>6622</v>
      </c>
      <c r="B6581" t="s">
        <v>9065</v>
      </c>
      <c r="C6581" s="6">
        <v>43113</v>
      </c>
      <c r="D6581" s="7">
        <v>43113</v>
      </c>
      <c r="E6581" s="8">
        <f>DAY(D6581)</f>
        <v>13</v>
      </c>
      <c r="F6581">
        <f>_xlfn.ISOWEEKNUM(D6581)</f>
        <v>2</v>
      </c>
      <c r="G6581" t="str">
        <f>RIGHT((MONTH(D6581)-1)*2+IF(DAY(D6581)&lt;16,1,2)+100,2)</f>
        <v>01</v>
      </c>
      <c r="H6581" s="8">
        <f>MONTH(D6581)</f>
        <v>1</v>
      </c>
      <c r="I6581" t="str">
        <f>TEXT(D6581,"mmm")</f>
        <v>ene</v>
      </c>
      <c r="J6581">
        <f>YEAR(D6581)</f>
        <v>2018</v>
      </c>
      <c r="K6581" s="6">
        <v>43118</v>
      </c>
      <c r="L6581" t="s">
        <v>57</v>
      </c>
      <c r="M6581" t="s">
        <v>4499</v>
      </c>
      <c r="N6581" t="s">
        <v>4500</v>
      </c>
      <c r="O6581" t="s">
        <v>69</v>
      </c>
      <c r="P6581" t="s">
        <v>24</v>
      </c>
      <c r="Q6581" t="s">
        <v>120</v>
      </c>
      <c r="R6581" t="s">
        <v>417</v>
      </c>
      <c r="S6581">
        <v>65807</v>
      </c>
      <c r="T6581" t="s">
        <v>27</v>
      </c>
      <c r="U6581" t="s">
        <v>2037</v>
      </c>
      <c r="V6581" t="s">
        <v>81</v>
      </c>
      <c r="W6581" t="s">
        <v>163</v>
      </c>
      <c r="X6581" t="s">
        <v>2038</v>
      </c>
      <c r="Y6581">
        <v>212.94</v>
      </c>
    </row>
    <row r="6582" spans="1:25" x14ac:dyDescent="0.2">
      <c r="A6582">
        <v>1183</v>
      </c>
      <c r="B6582" t="s">
        <v>9066</v>
      </c>
      <c r="C6582" s="6">
        <v>43114</v>
      </c>
      <c r="D6582" s="7">
        <v>43114</v>
      </c>
      <c r="E6582" s="8">
        <f>DAY(D6582)</f>
        <v>14</v>
      </c>
      <c r="F6582">
        <f>_xlfn.ISOWEEKNUM(D6582)</f>
        <v>2</v>
      </c>
      <c r="G6582" t="str">
        <f>RIGHT((MONTH(D6582)-1)*2+IF(DAY(D6582)&lt;16,1,2)+100,2)</f>
        <v>01</v>
      </c>
      <c r="H6582" s="8">
        <f>MONTH(D6582)</f>
        <v>1</v>
      </c>
      <c r="I6582" t="str">
        <f>TEXT(D6582,"mmm")</f>
        <v>ene</v>
      </c>
      <c r="J6582">
        <f>YEAR(D6582)</f>
        <v>2018</v>
      </c>
      <c r="K6582" s="6">
        <v>43115</v>
      </c>
      <c r="L6582" t="s">
        <v>66</v>
      </c>
      <c r="M6582" t="s">
        <v>7622</v>
      </c>
      <c r="N6582" t="s">
        <v>7623</v>
      </c>
      <c r="O6582" t="s">
        <v>23</v>
      </c>
      <c r="P6582" t="s">
        <v>24</v>
      </c>
      <c r="Q6582" t="s">
        <v>711</v>
      </c>
      <c r="R6582" t="s">
        <v>564</v>
      </c>
      <c r="S6582">
        <v>28540</v>
      </c>
      <c r="T6582" t="s">
        <v>72</v>
      </c>
      <c r="U6582" t="s">
        <v>214</v>
      </c>
      <c r="V6582" t="s">
        <v>29</v>
      </c>
      <c r="W6582" t="s">
        <v>139</v>
      </c>
      <c r="X6582" t="s">
        <v>215</v>
      </c>
      <c r="Y6582">
        <v>21.744</v>
      </c>
    </row>
    <row r="6583" spans="1:25" x14ac:dyDescent="0.2">
      <c r="A6583">
        <v>1184</v>
      </c>
      <c r="B6583" t="s">
        <v>9066</v>
      </c>
      <c r="C6583" s="6">
        <v>43114</v>
      </c>
      <c r="D6583" s="7">
        <v>43114</v>
      </c>
      <c r="E6583" s="8">
        <f>DAY(D6583)</f>
        <v>14</v>
      </c>
      <c r="F6583">
        <f>_xlfn.ISOWEEKNUM(D6583)</f>
        <v>2</v>
      </c>
      <c r="G6583" t="str">
        <f>RIGHT((MONTH(D6583)-1)*2+IF(DAY(D6583)&lt;16,1,2)+100,2)</f>
        <v>01</v>
      </c>
      <c r="H6583" s="8">
        <f>MONTH(D6583)</f>
        <v>1</v>
      </c>
      <c r="I6583" t="str">
        <f>TEXT(D6583,"mmm")</f>
        <v>ene</v>
      </c>
      <c r="J6583">
        <f>YEAR(D6583)</f>
        <v>2018</v>
      </c>
      <c r="K6583" s="6">
        <v>43115</v>
      </c>
      <c r="L6583" t="s">
        <v>66</v>
      </c>
      <c r="M6583" t="s">
        <v>7622</v>
      </c>
      <c r="N6583" t="s">
        <v>7623</v>
      </c>
      <c r="O6583" t="s">
        <v>23</v>
      </c>
      <c r="P6583" t="s">
        <v>24</v>
      </c>
      <c r="Q6583" t="s">
        <v>711</v>
      </c>
      <c r="R6583" t="s">
        <v>564</v>
      </c>
      <c r="S6583">
        <v>28540</v>
      </c>
      <c r="T6583" t="s">
        <v>72</v>
      </c>
      <c r="U6583" t="s">
        <v>531</v>
      </c>
      <c r="V6583" t="s">
        <v>89</v>
      </c>
      <c r="W6583" t="s">
        <v>90</v>
      </c>
      <c r="X6583" t="s">
        <v>532</v>
      </c>
      <c r="Y6583">
        <v>7.92</v>
      </c>
    </row>
    <row r="6584" spans="1:25" x14ac:dyDescent="0.2">
      <c r="A6584">
        <v>4165</v>
      </c>
      <c r="B6584" t="s">
        <v>9067</v>
      </c>
      <c r="C6584" s="6">
        <v>43114</v>
      </c>
      <c r="D6584" s="7">
        <v>43114</v>
      </c>
      <c r="E6584" s="8">
        <f>DAY(D6584)</f>
        <v>14</v>
      </c>
      <c r="F6584">
        <f>_xlfn.ISOWEEKNUM(D6584)</f>
        <v>2</v>
      </c>
      <c r="G6584" t="str">
        <f>RIGHT((MONTH(D6584)-1)*2+IF(DAY(D6584)&lt;16,1,2)+100,2)</f>
        <v>01</v>
      </c>
      <c r="H6584" s="8">
        <f>MONTH(D6584)</f>
        <v>1</v>
      </c>
      <c r="I6584" t="str">
        <f>TEXT(D6584,"mmm")</f>
        <v>ene</v>
      </c>
      <c r="J6584">
        <f>YEAR(D6584)</f>
        <v>2018</v>
      </c>
      <c r="K6584" s="6">
        <v>43116</v>
      </c>
      <c r="L6584" t="s">
        <v>66</v>
      </c>
      <c r="M6584" t="s">
        <v>5106</v>
      </c>
      <c r="N6584" t="s">
        <v>5107</v>
      </c>
      <c r="O6584" t="s">
        <v>69</v>
      </c>
      <c r="P6584" t="s">
        <v>24</v>
      </c>
      <c r="Q6584" t="s">
        <v>1921</v>
      </c>
      <c r="R6584" t="s">
        <v>646</v>
      </c>
      <c r="S6584">
        <v>80013</v>
      </c>
      <c r="T6584" t="s">
        <v>62</v>
      </c>
      <c r="U6584" t="s">
        <v>7206</v>
      </c>
      <c r="V6584" t="s">
        <v>89</v>
      </c>
      <c r="W6584" t="s">
        <v>115</v>
      </c>
      <c r="X6584" t="s">
        <v>7207</v>
      </c>
      <c r="Y6584">
        <v>169.06399999999999</v>
      </c>
    </row>
    <row r="6585" spans="1:25" x14ac:dyDescent="0.2">
      <c r="A6585">
        <v>4166</v>
      </c>
      <c r="B6585" t="s">
        <v>9067</v>
      </c>
      <c r="C6585" s="6">
        <v>43114</v>
      </c>
      <c r="D6585" s="7">
        <v>43114</v>
      </c>
      <c r="E6585" s="8">
        <f>DAY(D6585)</f>
        <v>14</v>
      </c>
      <c r="F6585">
        <f>_xlfn.ISOWEEKNUM(D6585)</f>
        <v>2</v>
      </c>
      <c r="G6585" t="str">
        <f>RIGHT((MONTH(D6585)-1)*2+IF(DAY(D6585)&lt;16,1,2)+100,2)</f>
        <v>01</v>
      </c>
      <c r="H6585" s="8">
        <f>MONTH(D6585)</f>
        <v>1</v>
      </c>
      <c r="I6585" t="str">
        <f>TEXT(D6585,"mmm")</f>
        <v>ene</v>
      </c>
      <c r="J6585">
        <f>YEAR(D6585)</f>
        <v>2018</v>
      </c>
      <c r="K6585" s="6">
        <v>43116</v>
      </c>
      <c r="L6585" t="s">
        <v>66</v>
      </c>
      <c r="M6585" t="s">
        <v>5106</v>
      </c>
      <c r="N6585" t="s">
        <v>5107</v>
      </c>
      <c r="O6585" t="s">
        <v>69</v>
      </c>
      <c r="P6585" t="s">
        <v>24</v>
      </c>
      <c r="Q6585" t="s">
        <v>1921</v>
      </c>
      <c r="R6585" t="s">
        <v>646</v>
      </c>
      <c r="S6585">
        <v>80013</v>
      </c>
      <c r="T6585" t="s">
        <v>62</v>
      </c>
      <c r="U6585" t="s">
        <v>6049</v>
      </c>
      <c r="V6585" t="s">
        <v>29</v>
      </c>
      <c r="W6585" t="s">
        <v>42</v>
      </c>
      <c r="X6585" t="s">
        <v>6050</v>
      </c>
      <c r="Y6585">
        <v>168.624</v>
      </c>
    </row>
    <row r="6586" spans="1:25" x14ac:dyDescent="0.2">
      <c r="A6586">
        <v>4910</v>
      </c>
      <c r="B6586" t="s">
        <v>9068</v>
      </c>
      <c r="C6586" s="6">
        <v>43114</v>
      </c>
      <c r="D6586" s="7">
        <v>43114</v>
      </c>
      <c r="E6586" s="8">
        <f>DAY(D6586)</f>
        <v>14</v>
      </c>
      <c r="F6586">
        <f>_xlfn.ISOWEEKNUM(D6586)</f>
        <v>2</v>
      </c>
      <c r="G6586" t="str">
        <f>RIGHT((MONTH(D6586)-1)*2+IF(DAY(D6586)&lt;16,1,2)+100,2)</f>
        <v>01</v>
      </c>
      <c r="H6586" s="8">
        <f>MONTH(D6586)</f>
        <v>1</v>
      </c>
      <c r="I6586" t="str">
        <f>TEXT(D6586,"mmm")</f>
        <v>ene</v>
      </c>
      <c r="J6586">
        <f>YEAR(D6586)</f>
        <v>2018</v>
      </c>
      <c r="K6586" s="6">
        <v>43118</v>
      </c>
      <c r="L6586" t="s">
        <v>20</v>
      </c>
      <c r="M6586" t="s">
        <v>1941</v>
      </c>
      <c r="N6586" t="s">
        <v>1942</v>
      </c>
      <c r="O6586" t="s">
        <v>23</v>
      </c>
      <c r="P6586" t="s">
        <v>24</v>
      </c>
      <c r="Q6586" t="s">
        <v>4139</v>
      </c>
      <c r="R6586" t="s">
        <v>264</v>
      </c>
      <c r="S6586">
        <v>37604</v>
      </c>
      <c r="T6586" t="s">
        <v>72</v>
      </c>
      <c r="U6586" t="s">
        <v>3633</v>
      </c>
      <c r="V6586" t="s">
        <v>29</v>
      </c>
      <c r="W6586" t="s">
        <v>139</v>
      </c>
      <c r="X6586" t="s">
        <v>3634</v>
      </c>
      <c r="Y6586">
        <v>18.335999999999999</v>
      </c>
    </row>
    <row r="6587" spans="1:25" x14ac:dyDescent="0.2">
      <c r="A6587">
        <v>4911</v>
      </c>
      <c r="B6587" t="s">
        <v>9068</v>
      </c>
      <c r="C6587" s="6">
        <v>43114</v>
      </c>
      <c r="D6587" s="7">
        <v>43114</v>
      </c>
      <c r="E6587" s="8">
        <f>DAY(D6587)</f>
        <v>14</v>
      </c>
      <c r="F6587">
        <f>_xlfn.ISOWEEKNUM(D6587)</f>
        <v>2</v>
      </c>
      <c r="G6587" t="str">
        <f>RIGHT((MONTH(D6587)-1)*2+IF(DAY(D6587)&lt;16,1,2)+100,2)</f>
        <v>01</v>
      </c>
      <c r="H6587" s="8">
        <f>MONTH(D6587)</f>
        <v>1</v>
      </c>
      <c r="I6587" t="str">
        <f>TEXT(D6587,"mmm")</f>
        <v>ene</v>
      </c>
      <c r="J6587">
        <f>YEAR(D6587)</f>
        <v>2018</v>
      </c>
      <c r="K6587" s="6">
        <v>43118</v>
      </c>
      <c r="L6587" t="s">
        <v>20</v>
      </c>
      <c r="M6587" t="s">
        <v>1941</v>
      </c>
      <c r="N6587" t="s">
        <v>1942</v>
      </c>
      <c r="O6587" t="s">
        <v>23</v>
      </c>
      <c r="P6587" t="s">
        <v>24</v>
      </c>
      <c r="Q6587" t="s">
        <v>4139</v>
      </c>
      <c r="R6587" t="s">
        <v>264</v>
      </c>
      <c r="S6587">
        <v>37604</v>
      </c>
      <c r="T6587" t="s">
        <v>72</v>
      </c>
      <c r="U6587" t="s">
        <v>2847</v>
      </c>
      <c r="V6587" t="s">
        <v>29</v>
      </c>
      <c r="W6587" t="s">
        <v>30</v>
      </c>
      <c r="X6587" t="s">
        <v>2848</v>
      </c>
      <c r="Y6587">
        <v>36.287999999999997</v>
      </c>
    </row>
    <row r="6588" spans="1:25" x14ac:dyDescent="0.2">
      <c r="A6588">
        <v>4912</v>
      </c>
      <c r="B6588" t="s">
        <v>9068</v>
      </c>
      <c r="C6588" s="6">
        <v>43114</v>
      </c>
      <c r="D6588" s="7">
        <v>43114</v>
      </c>
      <c r="E6588" s="8">
        <f>DAY(D6588)</f>
        <v>14</v>
      </c>
      <c r="F6588">
        <f>_xlfn.ISOWEEKNUM(D6588)</f>
        <v>2</v>
      </c>
      <c r="G6588" t="str">
        <f>RIGHT((MONTH(D6588)-1)*2+IF(DAY(D6588)&lt;16,1,2)+100,2)</f>
        <v>01</v>
      </c>
      <c r="H6588" s="8">
        <f>MONTH(D6588)</f>
        <v>1</v>
      </c>
      <c r="I6588" t="str">
        <f>TEXT(D6588,"mmm")</f>
        <v>ene</v>
      </c>
      <c r="J6588">
        <f>YEAR(D6588)</f>
        <v>2018</v>
      </c>
      <c r="K6588" s="6">
        <v>43118</v>
      </c>
      <c r="L6588" t="s">
        <v>20</v>
      </c>
      <c r="M6588" t="s">
        <v>1941</v>
      </c>
      <c r="N6588" t="s">
        <v>1942</v>
      </c>
      <c r="O6588" t="s">
        <v>23</v>
      </c>
      <c r="P6588" t="s">
        <v>24</v>
      </c>
      <c r="Q6588" t="s">
        <v>4139</v>
      </c>
      <c r="R6588" t="s">
        <v>264</v>
      </c>
      <c r="S6588">
        <v>37604</v>
      </c>
      <c r="T6588" t="s">
        <v>72</v>
      </c>
      <c r="U6588" t="s">
        <v>8033</v>
      </c>
      <c r="V6588" t="s">
        <v>89</v>
      </c>
      <c r="W6588" t="s">
        <v>90</v>
      </c>
      <c r="X6588" t="s">
        <v>8034</v>
      </c>
      <c r="Y6588">
        <v>111.98399999999999</v>
      </c>
    </row>
    <row r="6589" spans="1:25" x14ac:dyDescent="0.2">
      <c r="A6589">
        <v>4913</v>
      </c>
      <c r="B6589" t="s">
        <v>9068</v>
      </c>
      <c r="C6589" s="6">
        <v>43114</v>
      </c>
      <c r="D6589" s="7">
        <v>43114</v>
      </c>
      <c r="E6589" s="8">
        <f>DAY(D6589)</f>
        <v>14</v>
      </c>
      <c r="F6589">
        <f>_xlfn.ISOWEEKNUM(D6589)</f>
        <v>2</v>
      </c>
      <c r="G6589" t="str">
        <f>RIGHT((MONTH(D6589)-1)*2+IF(DAY(D6589)&lt;16,1,2)+100,2)</f>
        <v>01</v>
      </c>
      <c r="H6589" s="8">
        <f>MONTH(D6589)</f>
        <v>1</v>
      </c>
      <c r="I6589" t="str">
        <f>TEXT(D6589,"mmm")</f>
        <v>ene</v>
      </c>
      <c r="J6589">
        <f>YEAR(D6589)</f>
        <v>2018</v>
      </c>
      <c r="K6589" s="6">
        <v>43118</v>
      </c>
      <c r="L6589" t="s">
        <v>20</v>
      </c>
      <c r="M6589" t="s">
        <v>1941</v>
      </c>
      <c r="N6589" t="s">
        <v>1942</v>
      </c>
      <c r="O6589" t="s">
        <v>23</v>
      </c>
      <c r="P6589" t="s">
        <v>24</v>
      </c>
      <c r="Q6589" t="s">
        <v>4139</v>
      </c>
      <c r="R6589" t="s">
        <v>264</v>
      </c>
      <c r="S6589">
        <v>37604</v>
      </c>
      <c r="T6589" t="s">
        <v>72</v>
      </c>
      <c r="U6589" t="s">
        <v>5973</v>
      </c>
      <c r="V6589" t="s">
        <v>29</v>
      </c>
      <c r="W6589" t="s">
        <v>45</v>
      </c>
      <c r="X6589" t="s">
        <v>5974</v>
      </c>
      <c r="Y6589">
        <v>5.97</v>
      </c>
    </row>
    <row r="6590" spans="1:25" x14ac:dyDescent="0.2">
      <c r="A6590">
        <v>4914</v>
      </c>
      <c r="B6590" t="s">
        <v>9068</v>
      </c>
      <c r="C6590" s="6">
        <v>43114</v>
      </c>
      <c r="D6590" s="7">
        <v>43114</v>
      </c>
      <c r="E6590" s="8">
        <f>DAY(D6590)</f>
        <v>14</v>
      </c>
      <c r="F6590">
        <f>_xlfn.ISOWEEKNUM(D6590)</f>
        <v>2</v>
      </c>
      <c r="G6590" t="str">
        <f>RIGHT((MONTH(D6590)-1)*2+IF(DAY(D6590)&lt;16,1,2)+100,2)</f>
        <v>01</v>
      </c>
      <c r="H6590" s="8">
        <f>MONTH(D6590)</f>
        <v>1</v>
      </c>
      <c r="I6590" t="str">
        <f>TEXT(D6590,"mmm")</f>
        <v>ene</v>
      </c>
      <c r="J6590">
        <f>YEAR(D6590)</f>
        <v>2018</v>
      </c>
      <c r="K6590" s="6">
        <v>43118</v>
      </c>
      <c r="L6590" t="s">
        <v>20</v>
      </c>
      <c r="M6590" t="s">
        <v>1941</v>
      </c>
      <c r="N6590" t="s">
        <v>1942</v>
      </c>
      <c r="O6590" t="s">
        <v>23</v>
      </c>
      <c r="P6590" t="s">
        <v>24</v>
      </c>
      <c r="Q6590" t="s">
        <v>4139</v>
      </c>
      <c r="R6590" t="s">
        <v>264</v>
      </c>
      <c r="S6590">
        <v>37604</v>
      </c>
      <c r="T6590" t="s">
        <v>72</v>
      </c>
      <c r="U6590" t="s">
        <v>3771</v>
      </c>
      <c r="V6590" t="s">
        <v>29</v>
      </c>
      <c r="W6590" t="s">
        <v>45</v>
      </c>
      <c r="X6590" t="s">
        <v>3772</v>
      </c>
      <c r="Y6590">
        <v>2.508</v>
      </c>
    </row>
    <row r="6591" spans="1:25" x14ac:dyDescent="0.2">
      <c r="A6591">
        <v>6980</v>
      </c>
      <c r="B6591" t="s">
        <v>9069</v>
      </c>
      <c r="C6591" s="6">
        <v>43114</v>
      </c>
      <c r="D6591" s="7">
        <v>43114</v>
      </c>
      <c r="E6591" s="8">
        <f>DAY(D6591)</f>
        <v>14</v>
      </c>
      <c r="F6591">
        <f>_xlfn.ISOWEEKNUM(D6591)</f>
        <v>2</v>
      </c>
      <c r="G6591" t="str">
        <f>RIGHT((MONTH(D6591)-1)*2+IF(DAY(D6591)&lt;16,1,2)+100,2)</f>
        <v>01</v>
      </c>
      <c r="H6591" s="8">
        <f>MONTH(D6591)</f>
        <v>1</v>
      </c>
      <c r="I6591" t="str">
        <f>TEXT(D6591,"mmm")</f>
        <v>ene</v>
      </c>
      <c r="J6591">
        <f>YEAR(D6591)</f>
        <v>2018</v>
      </c>
      <c r="K6591" s="6">
        <v>43119</v>
      </c>
      <c r="L6591" t="s">
        <v>20</v>
      </c>
      <c r="M6591" t="s">
        <v>6475</v>
      </c>
      <c r="N6591" t="s">
        <v>6476</v>
      </c>
      <c r="O6591" t="s">
        <v>23</v>
      </c>
      <c r="P6591" t="s">
        <v>24</v>
      </c>
      <c r="Q6591" t="s">
        <v>60</v>
      </c>
      <c r="R6591" t="s">
        <v>61</v>
      </c>
      <c r="S6591">
        <v>90036</v>
      </c>
      <c r="T6591" t="s">
        <v>62</v>
      </c>
      <c r="U6591" t="s">
        <v>5434</v>
      </c>
      <c r="V6591" t="s">
        <v>29</v>
      </c>
      <c r="W6591" t="s">
        <v>30</v>
      </c>
      <c r="X6591" t="s">
        <v>5435</v>
      </c>
      <c r="Y6591">
        <v>154.9</v>
      </c>
    </row>
    <row r="6592" spans="1:25" x14ac:dyDescent="0.2">
      <c r="A6592">
        <v>2767</v>
      </c>
      <c r="B6592" t="s">
        <v>9070</v>
      </c>
      <c r="C6592" s="6">
        <v>43115</v>
      </c>
      <c r="D6592" s="7">
        <v>43115</v>
      </c>
      <c r="E6592" s="8">
        <f>DAY(D6592)</f>
        <v>15</v>
      </c>
      <c r="F6592">
        <f>_xlfn.ISOWEEKNUM(D6592)</f>
        <v>3</v>
      </c>
      <c r="G6592" t="str">
        <f>RIGHT((MONTH(D6592)-1)*2+IF(DAY(D6592)&lt;16,1,2)+100,2)</f>
        <v>01</v>
      </c>
      <c r="H6592" s="8">
        <f>MONTH(D6592)</f>
        <v>1</v>
      </c>
      <c r="I6592" t="str">
        <f>TEXT(D6592,"mmm")</f>
        <v>ene</v>
      </c>
      <c r="J6592">
        <f>YEAR(D6592)</f>
        <v>2018</v>
      </c>
      <c r="K6592" s="6">
        <v>43118</v>
      </c>
      <c r="L6592" t="s">
        <v>66</v>
      </c>
      <c r="M6592" t="s">
        <v>7794</v>
      </c>
      <c r="N6592" t="s">
        <v>7795</v>
      </c>
      <c r="O6592" t="s">
        <v>23</v>
      </c>
      <c r="P6592" t="s">
        <v>24</v>
      </c>
      <c r="Q6592" t="s">
        <v>50</v>
      </c>
      <c r="R6592" t="s">
        <v>51</v>
      </c>
      <c r="S6592">
        <v>19134</v>
      </c>
      <c r="T6592" t="s">
        <v>52</v>
      </c>
      <c r="U6592" t="s">
        <v>8230</v>
      </c>
      <c r="V6592" t="s">
        <v>29</v>
      </c>
      <c r="W6592" t="s">
        <v>203</v>
      </c>
      <c r="X6592" t="s">
        <v>8231</v>
      </c>
      <c r="Y6592">
        <v>34.384</v>
      </c>
    </row>
    <row r="6593" spans="1:25" x14ac:dyDescent="0.2">
      <c r="A6593">
        <v>2768</v>
      </c>
      <c r="B6593" t="s">
        <v>9070</v>
      </c>
      <c r="C6593" s="6">
        <v>43115</v>
      </c>
      <c r="D6593" s="7">
        <v>43115</v>
      </c>
      <c r="E6593" s="8">
        <f>DAY(D6593)</f>
        <v>15</v>
      </c>
      <c r="F6593">
        <f>_xlfn.ISOWEEKNUM(D6593)</f>
        <v>3</v>
      </c>
      <c r="G6593" t="str">
        <f>RIGHT((MONTH(D6593)-1)*2+IF(DAY(D6593)&lt;16,1,2)+100,2)</f>
        <v>01</v>
      </c>
      <c r="H6593" s="8">
        <f>MONTH(D6593)</f>
        <v>1</v>
      </c>
      <c r="I6593" t="str">
        <f>TEXT(D6593,"mmm")</f>
        <v>ene</v>
      </c>
      <c r="J6593">
        <f>YEAR(D6593)</f>
        <v>2018</v>
      </c>
      <c r="K6593" s="6">
        <v>43118</v>
      </c>
      <c r="L6593" t="s">
        <v>66</v>
      </c>
      <c r="M6593" t="s">
        <v>7794</v>
      </c>
      <c r="N6593" t="s">
        <v>7795</v>
      </c>
      <c r="O6593" t="s">
        <v>23</v>
      </c>
      <c r="P6593" t="s">
        <v>24</v>
      </c>
      <c r="Q6593" t="s">
        <v>50</v>
      </c>
      <c r="R6593" t="s">
        <v>51</v>
      </c>
      <c r="S6593">
        <v>19134</v>
      </c>
      <c r="T6593" t="s">
        <v>52</v>
      </c>
      <c r="U6593" t="s">
        <v>1835</v>
      </c>
      <c r="V6593" t="s">
        <v>29</v>
      </c>
      <c r="W6593" t="s">
        <v>203</v>
      </c>
      <c r="X6593" t="s">
        <v>1836</v>
      </c>
      <c r="Y6593">
        <v>1924.16</v>
      </c>
    </row>
    <row r="6594" spans="1:25" x14ac:dyDescent="0.2">
      <c r="A6594">
        <v>3954</v>
      </c>
      <c r="B6594" t="s">
        <v>9071</v>
      </c>
      <c r="C6594" s="6">
        <v>43115</v>
      </c>
      <c r="D6594" s="7">
        <v>43115</v>
      </c>
      <c r="E6594" s="8">
        <f>DAY(D6594)</f>
        <v>15</v>
      </c>
      <c r="F6594">
        <f>_xlfn.ISOWEEKNUM(D6594)</f>
        <v>3</v>
      </c>
      <c r="G6594" t="str">
        <f>RIGHT((MONTH(D6594)-1)*2+IF(DAY(D6594)&lt;16,1,2)+100,2)</f>
        <v>01</v>
      </c>
      <c r="H6594" s="8">
        <f>MONTH(D6594)</f>
        <v>1</v>
      </c>
      <c r="I6594" t="str">
        <f>TEXT(D6594,"mmm")</f>
        <v>ene</v>
      </c>
      <c r="J6594">
        <f>YEAR(D6594)</f>
        <v>2018</v>
      </c>
      <c r="K6594" s="6">
        <v>43119</v>
      </c>
      <c r="L6594" t="s">
        <v>20</v>
      </c>
      <c r="M6594" t="s">
        <v>431</v>
      </c>
      <c r="N6594" t="s">
        <v>432</v>
      </c>
      <c r="O6594" t="s">
        <v>23</v>
      </c>
      <c r="P6594" t="s">
        <v>24</v>
      </c>
      <c r="Q6594" t="s">
        <v>6327</v>
      </c>
      <c r="R6594" t="s">
        <v>1029</v>
      </c>
      <c r="S6594">
        <v>2169</v>
      </c>
      <c r="T6594" t="s">
        <v>52</v>
      </c>
      <c r="U6594" t="s">
        <v>7775</v>
      </c>
      <c r="V6594" t="s">
        <v>29</v>
      </c>
      <c r="W6594" t="s">
        <v>30</v>
      </c>
      <c r="X6594" t="s">
        <v>7776</v>
      </c>
      <c r="Y6594">
        <v>12.7</v>
      </c>
    </row>
    <row r="6595" spans="1:25" x14ac:dyDescent="0.2">
      <c r="A6595">
        <v>5068</v>
      </c>
      <c r="B6595" t="s">
        <v>9072</v>
      </c>
      <c r="C6595" s="6">
        <v>43115</v>
      </c>
      <c r="D6595" s="7">
        <v>43115</v>
      </c>
      <c r="E6595" s="8">
        <f>DAY(D6595)</f>
        <v>15</v>
      </c>
      <c r="F6595">
        <f>_xlfn.ISOWEEKNUM(D6595)</f>
        <v>3</v>
      </c>
      <c r="G6595" t="str">
        <f>RIGHT((MONTH(D6595)-1)*2+IF(DAY(D6595)&lt;16,1,2)+100,2)</f>
        <v>01</v>
      </c>
      <c r="H6595" s="8">
        <f>MONTH(D6595)</f>
        <v>1</v>
      </c>
      <c r="I6595" t="str">
        <f>TEXT(D6595,"mmm")</f>
        <v>ene</v>
      </c>
      <c r="J6595">
        <f>YEAR(D6595)</f>
        <v>2018</v>
      </c>
      <c r="K6595" s="6">
        <v>43119</v>
      </c>
      <c r="L6595" t="s">
        <v>20</v>
      </c>
      <c r="M6595" t="s">
        <v>6964</v>
      </c>
      <c r="N6595" t="s">
        <v>6965</v>
      </c>
      <c r="O6595" t="s">
        <v>35</v>
      </c>
      <c r="P6595" t="s">
        <v>24</v>
      </c>
      <c r="Q6595" t="s">
        <v>60</v>
      </c>
      <c r="R6595" t="s">
        <v>61</v>
      </c>
      <c r="S6595">
        <v>90008</v>
      </c>
      <c r="T6595" t="s">
        <v>62</v>
      </c>
      <c r="U6595" t="s">
        <v>1372</v>
      </c>
      <c r="V6595" t="s">
        <v>29</v>
      </c>
      <c r="W6595" t="s">
        <v>54</v>
      </c>
      <c r="X6595" t="s">
        <v>1373</v>
      </c>
      <c r="Y6595">
        <v>21.4</v>
      </c>
    </row>
    <row r="6596" spans="1:25" x14ac:dyDescent="0.2">
      <c r="A6596">
        <v>6384</v>
      </c>
      <c r="B6596" t="s">
        <v>9073</v>
      </c>
      <c r="C6596" s="6">
        <v>43115</v>
      </c>
      <c r="D6596" s="7">
        <v>43115</v>
      </c>
      <c r="E6596" s="8">
        <f>DAY(D6596)</f>
        <v>15</v>
      </c>
      <c r="F6596">
        <f>_xlfn.ISOWEEKNUM(D6596)</f>
        <v>3</v>
      </c>
      <c r="G6596" t="str">
        <f>RIGHT((MONTH(D6596)-1)*2+IF(DAY(D6596)&lt;16,1,2)+100,2)</f>
        <v>01</v>
      </c>
      <c r="H6596" s="8">
        <f>MONTH(D6596)</f>
        <v>1</v>
      </c>
      <c r="I6596" t="str">
        <f>TEXT(D6596,"mmm")</f>
        <v>ene</v>
      </c>
      <c r="J6596">
        <f>YEAR(D6596)</f>
        <v>2018</v>
      </c>
      <c r="K6596" s="6">
        <v>43118</v>
      </c>
      <c r="L6596" t="s">
        <v>66</v>
      </c>
      <c r="M6596" t="s">
        <v>4554</v>
      </c>
      <c r="N6596" t="s">
        <v>4555</v>
      </c>
      <c r="O6596" t="s">
        <v>23</v>
      </c>
      <c r="P6596" t="s">
        <v>24</v>
      </c>
      <c r="Q6596" t="s">
        <v>1216</v>
      </c>
      <c r="R6596" t="s">
        <v>26</v>
      </c>
      <c r="S6596">
        <v>78745</v>
      </c>
      <c r="T6596" t="s">
        <v>27</v>
      </c>
      <c r="U6596" t="s">
        <v>847</v>
      </c>
      <c r="V6596" t="s">
        <v>29</v>
      </c>
      <c r="W6596" t="s">
        <v>45</v>
      </c>
      <c r="X6596" t="s">
        <v>848</v>
      </c>
      <c r="Y6596">
        <v>32.783999999999999</v>
      </c>
    </row>
    <row r="6597" spans="1:25" x14ac:dyDescent="0.2">
      <c r="A6597">
        <v>6385</v>
      </c>
      <c r="B6597" t="s">
        <v>9073</v>
      </c>
      <c r="C6597" s="6">
        <v>43115</v>
      </c>
      <c r="D6597" s="7">
        <v>43115</v>
      </c>
      <c r="E6597" s="8">
        <f>DAY(D6597)</f>
        <v>15</v>
      </c>
      <c r="F6597">
        <f>_xlfn.ISOWEEKNUM(D6597)</f>
        <v>3</v>
      </c>
      <c r="G6597" t="str">
        <f>RIGHT((MONTH(D6597)-1)*2+IF(DAY(D6597)&lt;16,1,2)+100,2)</f>
        <v>01</v>
      </c>
      <c r="H6597" s="8">
        <f>MONTH(D6597)</f>
        <v>1</v>
      </c>
      <c r="I6597" t="str">
        <f>TEXT(D6597,"mmm")</f>
        <v>ene</v>
      </c>
      <c r="J6597">
        <f>YEAR(D6597)</f>
        <v>2018</v>
      </c>
      <c r="K6597" s="6">
        <v>43118</v>
      </c>
      <c r="L6597" t="s">
        <v>66</v>
      </c>
      <c r="M6597" t="s">
        <v>4554</v>
      </c>
      <c r="N6597" t="s">
        <v>4555</v>
      </c>
      <c r="O6597" t="s">
        <v>23</v>
      </c>
      <c r="P6597" t="s">
        <v>24</v>
      </c>
      <c r="Q6597" t="s">
        <v>1216</v>
      </c>
      <c r="R6597" t="s">
        <v>26</v>
      </c>
      <c r="S6597">
        <v>78745</v>
      </c>
      <c r="T6597" t="s">
        <v>27</v>
      </c>
      <c r="U6597" t="s">
        <v>185</v>
      </c>
      <c r="V6597" t="s">
        <v>89</v>
      </c>
      <c r="W6597" t="s">
        <v>115</v>
      </c>
      <c r="X6597" t="s">
        <v>186</v>
      </c>
      <c r="Y6597">
        <v>47.984000000000002</v>
      </c>
    </row>
    <row r="6598" spans="1:25" x14ac:dyDescent="0.2">
      <c r="A6598">
        <v>6386</v>
      </c>
      <c r="B6598" t="s">
        <v>9073</v>
      </c>
      <c r="C6598" s="6">
        <v>43115</v>
      </c>
      <c r="D6598" s="7">
        <v>43115</v>
      </c>
      <c r="E6598" s="8">
        <f>DAY(D6598)</f>
        <v>15</v>
      </c>
      <c r="F6598">
        <f>_xlfn.ISOWEEKNUM(D6598)</f>
        <v>3</v>
      </c>
      <c r="G6598" t="str">
        <f>RIGHT((MONTH(D6598)-1)*2+IF(DAY(D6598)&lt;16,1,2)+100,2)</f>
        <v>01</v>
      </c>
      <c r="H6598" s="8">
        <f>MONTH(D6598)</f>
        <v>1</v>
      </c>
      <c r="I6598" t="str">
        <f>TEXT(D6598,"mmm")</f>
        <v>ene</v>
      </c>
      <c r="J6598">
        <f>YEAR(D6598)</f>
        <v>2018</v>
      </c>
      <c r="K6598" s="6">
        <v>43118</v>
      </c>
      <c r="L6598" t="s">
        <v>66</v>
      </c>
      <c r="M6598" t="s">
        <v>4554</v>
      </c>
      <c r="N6598" t="s">
        <v>4555</v>
      </c>
      <c r="O6598" t="s">
        <v>23</v>
      </c>
      <c r="P6598" t="s">
        <v>24</v>
      </c>
      <c r="Q6598" t="s">
        <v>1216</v>
      </c>
      <c r="R6598" t="s">
        <v>26</v>
      </c>
      <c r="S6598">
        <v>78745</v>
      </c>
      <c r="T6598" t="s">
        <v>27</v>
      </c>
      <c r="U6598" t="s">
        <v>3622</v>
      </c>
      <c r="V6598" t="s">
        <v>89</v>
      </c>
      <c r="W6598" t="s">
        <v>115</v>
      </c>
      <c r="X6598" t="s">
        <v>3623</v>
      </c>
      <c r="Y6598">
        <v>62.591999999999999</v>
      </c>
    </row>
    <row r="6599" spans="1:25" x14ac:dyDescent="0.2">
      <c r="A6599">
        <v>6387</v>
      </c>
      <c r="B6599" t="s">
        <v>9073</v>
      </c>
      <c r="C6599" s="6">
        <v>43115</v>
      </c>
      <c r="D6599" s="7">
        <v>43115</v>
      </c>
      <c r="E6599" s="8">
        <f>DAY(D6599)</f>
        <v>15</v>
      </c>
      <c r="F6599">
        <f>_xlfn.ISOWEEKNUM(D6599)</f>
        <v>3</v>
      </c>
      <c r="G6599" t="str">
        <f>RIGHT((MONTH(D6599)-1)*2+IF(DAY(D6599)&lt;16,1,2)+100,2)</f>
        <v>01</v>
      </c>
      <c r="H6599" s="8">
        <f>MONTH(D6599)</f>
        <v>1</v>
      </c>
      <c r="I6599" t="str">
        <f>TEXT(D6599,"mmm")</f>
        <v>ene</v>
      </c>
      <c r="J6599">
        <f>YEAR(D6599)</f>
        <v>2018</v>
      </c>
      <c r="K6599" s="6">
        <v>43118</v>
      </c>
      <c r="L6599" t="s">
        <v>66</v>
      </c>
      <c r="M6599" t="s">
        <v>4554</v>
      </c>
      <c r="N6599" t="s">
        <v>4555</v>
      </c>
      <c r="O6599" t="s">
        <v>23</v>
      </c>
      <c r="P6599" t="s">
        <v>24</v>
      </c>
      <c r="Q6599" t="s">
        <v>1216</v>
      </c>
      <c r="R6599" t="s">
        <v>26</v>
      </c>
      <c r="S6599">
        <v>78745</v>
      </c>
      <c r="T6599" t="s">
        <v>27</v>
      </c>
      <c r="U6599" t="s">
        <v>2341</v>
      </c>
      <c r="V6599" t="s">
        <v>29</v>
      </c>
      <c r="W6599" t="s">
        <v>45</v>
      </c>
      <c r="X6599" t="s">
        <v>2342</v>
      </c>
      <c r="Y6599">
        <v>4.2759999999999998</v>
      </c>
    </row>
    <row r="6600" spans="1:25" x14ac:dyDescent="0.2">
      <c r="A6600">
        <v>5272</v>
      </c>
      <c r="B6600" t="s">
        <v>9074</v>
      </c>
      <c r="C6600" s="6">
        <v>43116</v>
      </c>
      <c r="D6600" s="7">
        <v>43116</v>
      </c>
      <c r="E6600" s="8">
        <f>DAY(D6600)</f>
        <v>16</v>
      </c>
      <c r="F6600">
        <f>_xlfn.ISOWEEKNUM(D6600)</f>
        <v>3</v>
      </c>
      <c r="G6600" t="str">
        <f>RIGHT((MONTH(D6600)-1)*2+IF(DAY(D6600)&lt;16,1,2)+100,2)</f>
        <v>02</v>
      </c>
      <c r="H6600" s="8">
        <f>MONTH(D6600)</f>
        <v>1</v>
      </c>
      <c r="I6600" t="str">
        <f>TEXT(D6600,"mmm")</f>
        <v>ene</v>
      </c>
      <c r="J6600">
        <f>YEAR(D6600)</f>
        <v>2018</v>
      </c>
      <c r="K6600" s="6">
        <v>43116</v>
      </c>
      <c r="L6600" t="s">
        <v>469</v>
      </c>
      <c r="M6600" t="s">
        <v>67</v>
      </c>
      <c r="N6600" t="s">
        <v>68</v>
      </c>
      <c r="O6600" t="s">
        <v>69</v>
      </c>
      <c r="P6600" t="s">
        <v>24</v>
      </c>
      <c r="Q6600" t="s">
        <v>60</v>
      </c>
      <c r="R6600" t="s">
        <v>61</v>
      </c>
      <c r="S6600">
        <v>90008</v>
      </c>
      <c r="T6600" t="s">
        <v>62</v>
      </c>
      <c r="U6600" t="s">
        <v>1943</v>
      </c>
      <c r="V6600" t="s">
        <v>81</v>
      </c>
      <c r="W6600" t="s">
        <v>104</v>
      </c>
      <c r="X6600" t="s">
        <v>1944</v>
      </c>
      <c r="Y6600">
        <v>27.92</v>
      </c>
    </row>
    <row r="6601" spans="1:25" x14ac:dyDescent="0.2">
      <c r="A6601">
        <v>5273</v>
      </c>
      <c r="B6601" t="s">
        <v>9074</v>
      </c>
      <c r="C6601" s="6">
        <v>43116</v>
      </c>
      <c r="D6601" s="7">
        <v>43116</v>
      </c>
      <c r="E6601" s="8">
        <f>DAY(D6601)</f>
        <v>16</v>
      </c>
      <c r="F6601">
        <f>_xlfn.ISOWEEKNUM(D6601)</f>
        <v>3</v>
      </c>
      <c r="G6601" t="str">
        <f>RIGHT((MONTH(D6601)-1)*2+IF(DAY(D6601)&lt;16,1,2)+100,2)</f>
        <v>02</v>
      </c>
      <c r="H6601" s="8">
        <f>MONTH(D6601)</f>
        <v>1</v>
      </c>
      <c r="I6601" t="str">
        <f>TEXT(D6601,"mmm")</f>
        <v>ene</v>
      </c>
      <c r="J6601">
        <f>YEAR(D6601)</f>
        <v>2018</v>
      </c>
      <c r="K6601" s="6">
        <v>43116</v>
      </c>
      <c r="L6601" t="s">
        <v>469</v>
      </c>
      <c r="M6601" t="s">
        <v>67</v>
      </c>
      <c r="N6601" t="s">
        <v>68</v>
      </c>
      <c r="O6601" t="s">
        <v>69</v>
      </c>
      <c r="P6601" t="s">
        <v>24</v>
      </c>
      <c r="Q6601" t="s">
        <v>60</v>
      </c>
      <c r="R6601" t="s">
        <v>61</v>
      </c>
      <c r="S6601">
        <v>90008</v>
      </c>
      <c r="T6601" t="s">
        <v>62</v>
      </c>
      <c r="U6601" t="s">
        <v>1994</v>
      </c>
      <c r="V6601" t="s">
        <v>81</v>
      </c>
      <c r="W6601" t="s">
        <v>308</v>
      </c>
      <c r="X6601" t="s">
        <v>1995</v>
      </c>
      <c r="Y6601">
        <v>399.67200000000003</v>
      </c>
    </row>
    <row r="6602" spans="1:25" x14ac:dyDescent="0.2">
      <c r="A6602">
        <v>6521</v>
      </c>
      <c r="B6602" t="s">
        <v>9075</v>
      </c>
      <c r="C6602" s="6">
        <v>43116</v>
      </c>
      <c r="D6602" s="7">
        <v>43116</v>
      </c>
      <c r="E6602" s="8">
        <f>DAY(D6602)</f>
        <v>16</v>
      </c>
      <c r="F6602">
        <f>_xlfn.ISOWEEKNUM(D6602)</f>
        <v>3</v>
      </c>
      <c r="G6602" t="str">
        <f>RIGHT((MONTH(D6602)-1)*2+IF(DAY(D6602)&lt;16,1,2)+100,2)</f>
        <v>02</v>
      </c>
      <c r="H6602" s="8">
        <f>MONTH(D6602)</f>
        <v>1</v>
      </c>
      <c r="I6602" t="str">
        <f>TEXT(D6602,"mmm")</f>
        <v>ene</v>
      </c>
      <c r="J6602">
        <f>YEAR(D6602)</f>
        <v>2018</v>
      </c>
      <c r="K6602" s="6">
        <v>43118</v>
      </c>
      <c r="L6602" t="s">
        <v>57</v>
      </c>
      <c r="M6602" t="s">
        <v>4372</v>
      </c>
      <c r="N6602" t="s">
        <v>4373</v>
      </c>
      <c r="O6602" t="s">
        <v>23</v>
      </c>
      <c r="P6602" t="s">
        <v>24</v>
      </c>
      <c r="Q6602" t="s">
        <v>766</v>
      </c>
      <c r="R6602" t="s">
        <v>243</v>
      </c>
      <c r="S6602">
        <v>49201</v>
      </c>
      <c r="T6602" t="s">
        <v>27</v>
      </c>
      <c r="U6602" t="s">
        <v>2025</v>
      </c>
      <c r="V6602" t="s">
        <v>29</v>
      </c>
      <c r="W6602" t="s">
        <v>45</v>
      </c>
      <c r="X6602" t="s">
        <v>2026</v>
      </c>
      <c r="Y6602">
        <v>5443.96</v>
      </c>
    </row>
    <row r="6603" spans="1:25" x14ac:dyDescent="0.2">
      <c r="A6603">
        <v>6522</v>
      </c>
      <c r="B6603" t="s">
        <v>9075</v>
      </c>
      <c r="C6603" s="6">
        <v>43116</v>
      </c>
      <c r="D6603" s="7">
        <v>43116</v>
      </c>
      <c r="E6603" s="8">
        <f>DAY(D6603)</f>
        <v>16</v>
      </c>
      <c r="F6603">
        <f>_xlfn.ISOWEEKNUM(D6603)</f>
        <v>3</v>
      </c>
      <c r="G6603" t="str">
        <f>RIGHT((MONTH(D6603)-1)*2+IF(DAY(D6603)&lt;16,1,2)+100,2)</f>
        <v>02</v>
      </c>
      <c r="H6603" s="8">
        <f>MONTH(D6603)</f>
        <v>1</v>
      </c>
      <c r="I6603" t="str">
        <f>TEXT(D6603,"mmm")</f>
        <v>ene</v>
      </c>
      <c r="J6603">
        <f>YEAR(D6603)</f>
        <v>2018</v>
      </c>
      <c r="K6603" s="6">
        <v>43118</v>
      </c>
      <c r="L6603" t="s">
        <v>57</v>
      </c>
      <c r="M6603" t="s">
        <v>4372</v>
      </c>
      <c r="N6603" t="s">
        <v>4373</v>
      </c>
      <c r="O6603" t="s">
        <v>23</v>
      </c>
      <c r="P6603" t="s">
        <v>24</v>
      </c>
      <c r="Q6603" t="s">
        <v>766</v>
      </c>
      <c r="R6603" t="s">
        <v>243</v>
      </c>
      <c r="S6603">
        <v>49201</v>
      </c>
      <c r="T6603" t="s">
        <v>27</v>
      </c>
      <c r="U6603" t="s">
        <v>3752</v>
      </c>
      <c r="V6603" t="s">
        <v>81</v>
      </c>
      <c r="W6603" t="s">
        <v>82</v>
      </c>
      <c r="X6603" t="s">
        <v>3753</v>
      </c>
      <c r="Y6603">
        <v>302.67</v>
      </c>
    </row>
    <row r="6604" spans="1:25" x14ac:dyDescent="0.2">
      <c r="A6604">
        <v>6523</v>
      </c>
      <c r="B6604" t="s">
        <v>9075</v>
      </c>
      <c r="C6604" s="6">
        <v>43116</v>
      </c>
      <c r="D6604" s="7">
        <v>43116</v>
      </c>
      <c r="E6604" s="8">
        <f>DAY(D6604)</f>
        <v>16</v>
      </c>
      <c r="F6604">
        <f>_xlfn.ISOWEEKNUM(D6604)</f>
        <v>3</v>
      </c>
      <c r="G6604" t="str">
        <f>RIGHT((MONTH(D6604)-1)*2+IF(DAY(D6604)&lt;16,1,2)+100,2)</f>
        <v>02</v>
      </c>
      <c r="H6604" s="8">
        <f>MONTH(D6604)</f>
        <v>1</v>
      </c>
      <c r="I6604" t="str">
        <f>TEXT(D6604,"mmm")</f>
        <v>ene</v>
      </c>
      <c r="J6604">
        <f>YEAR(D6604)</f>
        <v>2018</v>
      </c>
      <c r="K6604" s="6">
        <v>43118</v>
      </c>
      <c r="L6604" t="s">
        <v>57</v>
      </c>
      <c r="M6604" t="s">
        <v>4372</v>
      </c>
      <c r="N6604" t="s">
        <v>4373</v>
      </c>
      <c r="O6604" t="s">
        <v>23</v>
      </c>
      <c r="P6604" t="s">
        <v>24</v>
      </c>
      <c r="Q6604" t="s">
        <v>766</v>
      </c>
      <c r="R6604" t="s">
        <v>243</v>
      </c>
      <c r="S6604">
        <v>49201</v>
      </c>
      <c r="T6604" t="s">
        <v>27</v>
      </c>
      <c r="U6604" t="s">
        <v>7685</v>
      </c>
      <c r="V6604" t="s">
        <v>29</v>
      </c>
      <c r="W6604" t="s">
        <v>30</v>
      </c>
      <c r="X6604" t="s">
        <v>7686</v>
      </c>
      <c r="Y6604">
        <v>56.07</v>
      </c>
    </row>
    <row r="6605" spans="1:25" x14ac:dyDescent="0.2">
      <c r="A6605">
        <v>1885</v>
      </c>
      <c r="B6605" t="s">
        <v>9076</v>
      </c>
      <c r="C6605" s="6">
        <v>43119</v>
      </c>
      <c r="D6605" s="7">
        <v>43119</v>
      </c>
      <c r="E6605" s="8">
        <f>DAY(D6605)</f>
        <v>19</v>
      </c>
      <c r="F6605">
        <f>_xlfn.ISOWEEKNUM(D6605)</f>
        <v>3</v>
      </c>
      <c r="G6605" t="str">
        <f>RIGHT((MONTH(D6605)-1)*2+IF(DAY(D6605)&lt;16,1,2)+100,2)</f>
        <v>02</v>
      </c>
      <c r="H6605" s="8">
        <f>MONTH(D6605)</f>
        <v>1</v>
      </c>
      <c r="I6605" t="str">
        <f>TEXT(D6605,"mmm")</f>
        <v>ene</v>
      </c>
      <c r="J6605">
        <f>YEAR(D6605)</f>
        <v>2018</v>
      </c>
      <c r="K6605" s="6">
        <v>43123</v>
      </c>
      <c r="L6605" t="s">
        <v>57</v>
      </c>
      <c r="M6605" t="s">
        <v>2165</v>
      </c>
      <c r="N6605" t="s">
        <v>2166</v>
      </c>
      <c r="O6605" t="s">
        <v>23</v>
      </c>
      <c r="P6605" t="s">
        <v>24</v>
      </c>
      <c r="Q6605" t="s">
        <v>9077</v>
      </c>
      <c r="R6605" t="s">
        <v>26</v>
      </c>
      <c r="S6605">
        <v>76248</v>
      </c>
      <c r="T6605" t="s">
        <v>27</v>
      </c>
      <c r="U6605" t="s">
        <v>6337</v>
      </c>
      <c r="V6605" t="s">
        <v>29</v>
      </c>
      <c r="W6605" t="s">
        <v>39</v>
      </c>
      <c r="X6605" t="s">
        <v>6338</v>
      </c>
      <c r="Y6605" t="s">
        <v>7650</v>
      </c>
    </row>
    <row r="6606" spans="1:25" x14ac:dyDescent="0.2">
      <c r="A6606">
        <v>9116</v>
      </c>
      <c r="B6606" t="s">
        <v>9078</v>
      </c>
      <c r="C6606" s="6">
        <v>43119</v>
      </c>
      <c r="D6606" s="7">
        <v>43119</v>
      </c>
      <c r="E6606" s="8">
        <f>DAY(D6606)</f>
        <v>19</v>
      </c>
      <c r="F6606">
        <f>_xlfn.ISOWEEKNUM(D6606)</f>
        <v>3</v>
      </c>
      <c r="G6606" t="str">
        <f>RIGHT((MONTH(D6606)-1)*2+IF(DAY(D6606)&lt;16,1,2)+100,2)</f>
        <v>02</v>
      </c>
      <c r="H6606" s="8">
        <f>MONTH(D6606)</f>
        <v>1</v>
      </c>
      <c r="I6606" t="str">
        <f>TEXT(D6606,"mmm")</f>
        <v>ene</v>
      </c>
      <c r="J6606">
        <f>YEAR(D6606)</f>
        <v>2018</v>
      </c>
      <c r="K6606" s="6">
        <v>43124</v>
      </c>
      <c r="L6606" t="s">
        <v>57</v>
      </c>
      <c r="M6606" t="s">
        <v>8772</v>
      </c>
      <c r="N6606" t="s">
        <v>8773</v>
      </c>
      <c r="O6606" t="s">
        <v>23</v>
      </c>
      <c r="P6606" t="s">
        <v>24</v>
      </c>
      <c r="Q6606" t="s">
        <v>50</v>
      </c>
      <c r="R6606" t="s">
        <v>51</v>
      </c>
      <c r="S6606">
        <v>19140</v>
      </c>
      <c r="T6606" t="s">
        <v>52</v>
      </c>
      <c r="U6606" t="s">
        <v>1555</v>
      </c>
      <c r="V6606" t="s">
        <v>89</v>
      </c>
      <c r="W6606" t="s">
        <v>90</v>
      </c>
      <c r="X6606" t="s">
        <v>1556</v>
      </c>
      <c r="Y6606">
        <v>429.6</v>
      </c>
    </row>
    <row r="6607" spans="1:25" x14ac:dyDescent="0.2">
      <c r="A6607">
        <v>9117</v>
      </c>
      <c r="B6607" t="s">
        <v>9078</v>
      </c>
      <c r="C6607" s="6">
        <v>43119</v>
      </c>
      <c r="D6607" s="7">
        <v>43119</v>
      </c>
      <c r="E6607" s="8">
        <f>DAY(D6607)</f>
        <v>19</v>
      </c>
      <c r="F6607">
        <f>_xlfn.ISOWEEKNUM(D6607)</f>
        <v>3</v>
      </c>
      <c r="G6607" t="str">
        <f>RIGHT((MONTH(D6607)-1)*2+IF(DAY(D6607)&lt;16,1,2)+100,2)</f>
        <v>02</v>
      </c>
      <c r="H6607" s="8">
        <f>MONTH(D6607)</f>
        <v>1</v>
      </c>
      <c r="I6607" t="str">
        <f>TEXT(D6607,"mmm")</f>
        <v>ene</v>
      </c>
      <c r="J6607">
        <f>YEAR(D6607)</f>
        <v>2018</v>
      </c>
      <c r="K6607" s="6">
        <v>43124</v>
      </c>
      <c r="L6607" t="s">
        <v>57</v>
      </c>
      <c r="M6607" t="s">
        <v>8772</v>
      </c>
      <c r="N6607" t="s">
        <v>8773</v>
      </c>
      <c r="O6607" t="s">
        <v>23</v>
      </c>
      <c r="P6607" t="s">
        <v>24</v>
      </c>
      <c r="Q6607" t="s">
        <v>50</v>
      </c>
      <c r="R6607" t="s">
        <v>51</v>
      </c>
      <c r="S6607">
        <v>19140</v>
      </c>
      <c r="T6607" t="s">
        <v>52</v>
      </c>
      <c r="U6607" t="s">
        <v>4471</v>
      </c>
      <c r="V6607" t="s">
        <v>81</v>
      </c>
      <c r="W6607" t="s">
        <v>104</v>
      </c>
      <c r="X6607" t="s">
        <v>4472</v>
      </c>
      <c r="Y6607">
        <v>31.968</v>
      </c>
    </row>
    <row r="6608" spans="1:25" x14ac:dyDescent="0.2">
      <c r="A6608">
        <v>9118</v>
      </c>
      <c r="B6608" t="s">
        <v>9078</v>
      </c>
      <c r="C6608" s="6">
        <v>43119</v>
      </c>
      <c r="D6608" s="7">
        <v>43119</v>
      </c>
      <c r="E6608" s="8">
        <f>DAY(D6608)</f>
        <v>19</v>
      </c>
      <c r="F6608">
        <f>_xlfn.ISOWEEKNUM(D6608)</f>
        <v>3</v>
      </c>
      <c r="G6608" t="str">
        <f>RIGHT((MONTH(D6608)-1)*2+IF(DAY(D6608)&lt;16,1,2)+100,2)</f>
        <v>02</v>
      </c>
      <c r="H6608" s="8">
        <f>MONTH(D6608)</f>
        <v>1</v>
      </c>
      <c r="I6608" t="str">
        <f>TEXT(D6608,"mmm")</f>
        <v>ene</v>
      </c>
      <c r="J6608">
        <f>YEAR(D6608)</f>
        <v>2018</v>
      </c>
      <c r="K6608" s="6">
        <v>43124</v>
      </c>
      <c r="L6608" t="s">
        <v>57</v>
      </c>
      <c r="M6608" t="s">
        <v>8772</v>
      </c>
      <c r="N6608" t="s">
        <v>8773</v>
      </c>
      <c r="O6608" t="s">
        <v>23</v>
      </c>
      <c r="P6608" t="s">
        <v>24</v>
      </c>
      <c r="Q6608" t="s">
        <v>50</v>
      </c>
      <c r="R6608" t="s">
        <v>51</v>
      </c>
      <c r="S6608">
        <v>19140</v>
      </c>
      <c r="T6608" t="s">
        <v>52</v>
      </c>
      <c r="U6608" t="s">
        <v>5482</v>
      </c>
      <c r="V6608" t="s">
        <v>81</v>
      </c>
      <c r="W6608" t="s">
        <v>82</v>
      </c>
      <c r="X6608" t="s">
        <v>5483</v>
      </c>
      <c r="Y6608">
        <v>887.27099999999996</v>
      </c>
    </row>
    <row r="6609" spans="1:25" x14ac:dyDescent="0.2">
      <c r="A6609">
        <v>9119</v>
      </c>
      <c r="B6609" t="s">
        <v>9078</v>
      </c>
      <c r="C6609" s="6">
        <v>43119</v>
      </c>
      <c r="D6609" s="7">
        <v>43119</v>
      </c>
      <c r="E6609" s="8">
        <f>DAY(D6609)</f>
        <v>19</v>
      </c>
      <c r="F6609">
        <f>_xlfn.ISOWEEKNUM(D6609)</f>
        <v>3</v>
      </c>
      <c r="G6609" t="str">
        <f>RIGHT((MONTH(D6609)-1)*2+IF(DAY(D6609)&lt;16,1,2)+100,2)</f>
        <v>02</v>
      </c>
      <c r="H6609" s="8">
        <f>MONTH(D6609)</f>
        <v>1</v>
      </c>
      <c r="I6609" t="str">
        <f>TEXT(D6609,"mmm")</f>
        <v>ene</v>
      </c>
      <c r="J6609">
        <f>YEAR(D6609)</f>
        <v>2018</v>
      </c>
      <c r="K6609" s="6">
        <v>43124</v>
      </c>
      <c r="L6609" t="s">
        <v>57</v>
      </c>
      <c r="M6609" t="s">
        <v>8772</v>
      </c>
      <c r="N6609" t="s">
        <v>8773</v>
      </c>
      <c r="O6609" t="s">
        <v>23</v>
      </c>
      <c r="P6609" t="s">
        <v>24</v>
      </c>
      <c r="Q6609" t="s">
        <v>50</v>
      </c>
      <c r="R6609" t="s">
        <v>51</v>
      </c>
      <c r="S6609">
        <v>19140</v>
      </c>
      <c r="T6609" t="s">
        <v>52</v>
      </c>
      <c r="U6609" t="s">
        <v>8974</v>
      </c>
      <c r="V6609" t="s">
        <v>29</v>
      </c>
      <c r="W6609" t="s">
        <v>30</v>
      </c>
      <c r="X6609" t="s">
        <v>8975</v>
      </c>
      <c r="Y6609">
        <v>21.696000000000002</v>
      </c>
    </row>
    <row r="6610" spans="1:25" x14ac:dyDescent="0.2">
      <c r="A6610">
        <v>9387</v>
      </c>
      <c r="B6610" t="s">
        <v>9079</v>
      </c>
      <c r="C6610" s="6">
        <v>43119</v>
      </c>
      <c r="D6610" s="7">
        <v>43119</v>
      </c>
      <c r="E6610" s="8">
        <f>DAY(D6610)</f>
        <v>19</v>
      </c>
      <c r="F6610">
        <f>_xlfn.ISOWEEKNUM(D6610)</f>
        <v>3</v>
      </c>
      <c r="G6610" t="str">
        <f>RIGHT((MONTH(D6610)-1)*2+IF(DAY(D6610)&lt;16,1,2)+100,2)</f>
        <v>02</v>
      </c>
      <c r="H6610" s="8">
        <f>MONTH(D6610)</f>
        <v>1</v>
      </c>
      <c r="I6610" t="str">
        <f>TEXT(D6610,"mmm")</f>
        <v>ene</v>
      </c>
      <c r="J6610">
        <f>YEAR(D6610)</f>
        <v>2018</v>
      </c>
      <c r="K6610" s="6">
        <v>43123</v>
      </c>
      <c r="L6610" t="s">
        <v>20</v>
      </c>
      <c r="M6610" t="s">
        <v>1573</v>
      </c>
      <c r="N6610" t="s">
        <v>1574</v>
      </c>
      <c r="O6610" t="s">
        <v>23</v>
      </c>
      <c r="P6610" t="s">
        <v>24</v>
      </c>
      <c r="Q6610" t="s">
        <v>6643</v>
      </c>
      <c r="R6610" t="s">
        <v>6644</v>
      </c>
      <c r="T6610" t="s">
        <v>52</v>
      </c>
      <c r="U6610" t="s">
        <v>6078</v>
      </c>
      <c r="V6610" t="s">
        <v>29</v>
      </c>
      <c r="W6610" t="s">
        <v>30</v>
      </c>
      <c r="X6610" t="s">
        <v>6079</v>
      </c>
      <c r="Y6610">
        <v>79.92</v>
      </c>
    </row>
    <row r="6611" spans="1:25" x14ac:dyDescent="0.2">
      <c r="A6611">
        <v>9388</v>
      </c>
      <c r="B6611" t="s">
        <v>9079</v>
      </c>
      <c r="C6611" s="6">
        <v>43119</v>
      </c>
      <c r="D6611" s="7">
        <v>43119</v>
      </c>
      <c r="E6611" s="8">
        <f>DAY(D6611)</f>
        <v>19</v>
      </c>
      <c r="F6611">
        <f>_xlfn.ISOWEEKNUM(D6611)</f>
        <v>3</v>
      </c>
      <c r="G6611" t="str">
        <f>RIGHT((MONTH(D6611)-1)*2+IF(DAY(D6611)&lt;16,1,2)+100,2)</f>
        <v>02</v>
      </c>
      <c r="H6611" s="8">
        <f>MONTH(D6611)</f>
        <v>1</v>
      </c>
      <c r="I6611" t="str">
        <f>TEXT(D6611,"mmm")</f>
        <v>ene</v>
      </c>
      <c r="J6611">
        <f>YEAR(D6611)</f>
        <v>2018</v>
      </c>
      <c r="K6611" s="6">
        <v>43123</v>
      </c>
      <c r="L6611" t="s">
        <v>20</v>
      </c>
      <c r="M6611" t="s">
        <v>1573</v>
      </c>
      <c r="N6611" t="s">
        <v>1574</v>
      </c>
      <c r="O6611" t="s">
        <v>23</v>
      </c>
      <c r="P6611" t="s">
        <v>24</v>
      </c>
      <c r="Q6611" t="s">
        <v>6643</v>
      </c>
      <c r="R6611" t="s">
        <v>6644</v>
      </c>
      <c r="T6611" t="s">
        <v>52</v>
      </c>
      <c r="U6611" t="s">
        <v>2305</v>
      </c>
      <c r="V6611" t="s">
        <v>29</v>
      </c>
      <c r="W6611" t="s">
        <v>30</v>
      </c>
      <c r="X6611" t="s">
        <v>2306</v>
      </c>
      <c r="Y6611">
        <v>12.28</v>
      </c>
    </row>
    <row r="6612" spans="1:25" x14ac:dyDescent="0.2">
      <c r="A6612">
        <v>9389</v>
      </c>
      <c r="B6612" t="s">
        <v>9079</v>
      </c>
      <c r="C6612" s="6">
        <v>43119</v>
      </c>
      <c r="D6612" s="7">
        <v>43119</v>
      </c>
      <c r="E6612" s="8">
        <f>DAY(D6612)</f>
        <v>19</v>
      </c>
      <c r="F6612">
        <f>_xlfn.ISOWEEKNUM(D6612)</f>
        <v>3</v>
      </c>
      <c r="G6612" t="str">
        <f>RIGHT((MONTH(D6612)-1)*2+IF(DAY(D6612)&lt;16,1,2)+100,2)</f>
        <v>02</v>
      </c>
      <c r="H6612" s="8">
        <f>MONTH(D6612)</f>
        <v>1</v>
      </c>
      <c r="I6612" t="str">
        <f>TEXT(D6612,"mmm")</f>
        <v>ene</v>
      </c>
      <c r="J6612">
        <f>YEAR(D6612)</f>
        <v>2018</v>
      </c>
      <c r="K6612" s="6">
        <v>43123</v>
      </c>
      <c r="L6612" t="s">
        <v>20</v>
      </c>
      <c r="M6612" t="s">
        <v>1573</v>
      </c>
      <c r="N6612" t="s">
        <v>1574</v>
      </c>
      <c r="O6612" t="s">
        <v>23</v>
      </c>
      <c r="P6612" t="s">
        <v>24</v>
      </c>
      <c r="Q6612" t="s">
        <v>6643</v>
      </c>
      <c r="R6612" t="s">
        <v>6644</v>
      </c>
      <c r="T6612" t="s">
        <v>52</v>
      </c>
      <c r="U6612" t="s">
        <v>4774</v>
      </c>
      <c r="V6612" t="s">
        <v>29</v>
      </c>
      <c r="W6612" t="s">
        <v>203</v>
      </c>
      <c r="X6612" t="s">
        <v>4775</v>
      </c>
      <c r="Y6612">
        <v>542.94000000000005</v>
      </c>
    </row>
    <row r="6613" spans="1:25" x14ac:dyDescent="0.2">
      <c r="A6613">
        <v>9390</v>
      </c>
      <c r="B6613" t="s">
        <v>9079</v>
      </c>
      <c r="C6613" s="6">
        <v>43119</v>
      </c>
      <c r="D6613" s="7">
        <v>43119</v>
      </c>
      <c r="E6613" s="8">
        <f>DAY(D6613)</f>
        <v>19</v>
      </c>
      <c r="F6613">
        <f>_xlfn.ISOWEEKNUM(D6613)</f>
        <v>3</v>
      </c>
      <c r="G6613" t="str">
        <f>RIGHT((MONTH(D6613)-1)*2+IF(DAY(D6613)&lt;16,1,2)+100,2)</f>
        <v>02</v>
      </c>
      <c r="H6613" s="8">
        <f>MONTH(D6613)</f>
        <v>1</v>
      </c>
      <c r="I6613" t="str">
        <f>TEXT(D6613,"mmm")</f>
        <v>ene</v>
      </c>
      <c r="J6613">
        <f>YEAR(D6613)</f>
        <v>2018</v>
      </c>
      <c r="K6613" s="6">
        <v>43123</v>
      </c>
      <c r="L6613" t="s">
        <v>20</v>
      </c>
      <c r="M6613" t="s">
        <v>1573</v>
      </c>
      <c r="N6613" t="s">
        <v>1574</v>
      </c>
      <c r="O6613" t="s">
        <v>23</v>
      </c>
      <c r="P6613" t="s">
        <v>24</v>
      </c>
      <c r="Q6613" t="s">
        <v>6643</v>
      </c>
      <c r="R6613" t="s">
        <v>6644</v>
      </c>
      <c r="T6613" t="s">
        <v>52</v>
      </c>
      <c r="U6613" t="s">
        <v>935</v>
      </c>
      <c r="V6613" t="s">
        <v>29</v>
      </c>
      <c r="W6613" t="s">
        <v>139</v>
      </c>
      <c r="X6613" t="s">
        <v>936</v>
      </c>
      <c r="Y6613">
        <v>2.04</v>
      </c>
    </row>
    <row r="6614" spans="1:25" x14ac:dyDescent="0.2">
      <c r="A6614">
        <v>440</v>
      </c>
      <c r="B6614" t="s">
        <v>9080</v>
      </c>
      <c r="C6614" s="6">
        <v>43120</v>
      </c>
      <c r="D6614" s="7">
        <v>43120</v>
      </c>
      <c r="E6614" s="8">
        <f>DAY(D6614)</f>
        <v>20</v>
      </c>
      <c r="F6614">
        <f>_xlfn.ISOWEEKNUM(D6614)</f>
        <v>3</v>
      </c>
      <c r="G6614" t="str">
        <f>RIGHT((MONTH(D6614)-1)*2+IF(DAY(D6614)&lt;16,1,2)+100,2)</f>
        <v>02</v>
      </c>
      <c r="H6614" s="8">
        <f>MONTH(D6614)</f>
        <v>1</v>
      </c>
      <c r="I6614" t="str">
        <f>TEXT(D6614,"mmm")</f>
        <v>ene</v>
      </c>
      <c r="J6614">
        <f>YEAR(D6614)</f>
        <v>2018</v>
      </c>
      <c r="K6614" s="6">
        <v>43123</v>
      </c>
      <c r="L6614" t="s">
        <v>57</v>
      </c>
      <c r="M6614" t="s">
        <v>7690</v>
      </c>
      <c r="N6614" t="s">
        <v>7691</v>
      </c>
      <c r="O6614" t="s">
        <v>69</v>
      </c>
      <c r="P6614" t="s">
        <v>24</v>
      </c>
      <c r="Q6614" t="s">
        <v>316</v>
      </c>
      <c r="R6614" t="s">
        <v>317</v>
      </c>
      <c r="S6614">
        <v>10024</v>
      </c>
      <c r="T6614" t="s">
        <v>52</v>
      </c>
      <c r="U6614" t="s">
        <v>1695</v>
      </c>
      <c r="V6614" t="s">
        <v>81</v>
      </c>
      <c r="W6614" t="s">
        <v>82</v>
      </c>
      <c r="X6614" t="s">
        <v>1696</v>
      </c>
      <c r="Y6614">
        <v>207.846</v>
      </c>
    </row>
    <row r="6615" spans="1:25" x14ac:dyDescent="0.2">
      <c r="A6615">
        <v>1659</v>
      </c>
      <c r="B6615" t="s">
        <v>9081</v>
      </c>
      <c r="C6615" s="6">
        <v>43120</v>
      </c>
      <c r="D6615" s="7">
        <v>43120</v>
      </c>
      <c r="E6615" s="8">
        <f>DAY(D6615)</f>
        <v>20</v>
      </c>
      <c r="F6615">
        <f>_xlfn.ISOWEEKNUM(D6615)</f>
        <v>3</v>
      </c>
      <c r="G6615" t="str">
        <f>RIGHT((MONTH(D6615)-1)*2+IF(DAY(D6615)&lt;16,1,2)+100,2)</f>
        <v>02</v>
      </c>
      <c r="H6615" s="8">
        <f>MONTH(D6615)</f>
        <v>1</v>
      </c>
      <c r="I6615" t="str">
        <f>TEXT(D6615,"mmm")</f>
        <v>ene</v>
      </c>
      <c r="J6615">
        <f>YEAR(D6615)</f>
        <v>2018</v>
      </c>
      <c r="K6615" s="6">
        <v>43126</v>
      </c>
      <c r="L6615" t="s">
        <v>20</v>
      </c>
      <c r="M6615" t="s">
        <v>3485</v>
      </c>
      <c r="N6615" t="s">
        <v>3486</v>
      </c>
      <c r="O6615" t="s">
        <v>23</v>
      </c>
      <c r="P6615" t="s">
        <v>24</v>
      </c>
      <c r="Q6615" t="s">
        <v>60</v>
      </c>
      <c r="R6615" t="s">
        <v>61</v>
      </c>
      <c r="S6615">
        <v>90045</v>
      </c>
      <c r="T6615" t="s">
        <v>62</v>
      </c>
      <c r="U6615" t="s">
        <v>1167</v>
      </c>
      <c r="V6615" t="s">
        <v>89</v>
      </c>
      <c r="W6615" t="s">
        <v>90</v>
      </c>
      <c r="X6615" t="s">
        <v>1168</v>
      </c>
      <c r="Y6615">
        <v>160.77600000000001</v>
      </c>
    </row>
    <row r="6616" spans="1:25" x14ac:dyDescent="0.2">
      <c r="A6616">
        <v>2408</v>
      </c>
      <c r="B6616" t="s">
        <v>9082</v>
      </c>
      <c r="C6616" s="6">
        <v>43120</v>
      </c>
      <c r="D6616" s="7">
        <v>43120</v>
      </c>
      <c r="E6616" s="8">
        <f>DAY(D6616)</f>
        <v>20</v>
      </c>
      <c r="F6616">
        <f>_xlfn.ISOWEEKNUM(D6616)</f>
        <v>3</v>
      </c>
      <c r="G6616" t="str">
        <f>RIGHT((MONTH(D6616)-1)*2+IF(DAY(D6616)&lt;16,1,2)+100,2)</f>
        <v>02</v>
      </c>
      <c r="H6616" s="8">
        <f>MONTH(D6616)</f>
        <v>1</v>
      </c>
      <c r="I6616" t="str">
        <f>TEXT(D6616,"mmm")</f>
        <v>ene</v>
      </c>
      <c r="J6616">
        <f>YEAR(D6616)</f>
        <v>2018</v>
      </c>
      <c r="K6616" s="6">
        <v>43125</v>
      </c>
      <c r="L6616" t="s">
        <v>20</v>
      </c>
      <c r="M6616" t="s">
        <v>496</v>
      </c>
      <c r="N6616" t="s">
        <v>497</v>
      </c>
      <c r="O6616" t="s">
        <v>23</v>
      </c>
      <c r="P6616" t="s">
        <v>24</v>
      </c>
      <c r="Q6616" t="s">
        <v>159</v>
      </c>
      <c r="R6616" t="s">
        <v>61</v>
      </c>
      <c r="S6616">
        <v>94122</v>
      </c>
      <c r="T6616" t="s">
        <v>62</v>
      </c>
      <c r="U6616" t="s">
        <v>466</v>
      </c>
      <c r="V6616" t="s">
        <v>29</v>
      </c>
      <c r="W6616" t="s">
        <v>54</v>
      </c>
      <c r="X6616" t="s">
        <v>467</v>
      </c>
      <c r="Y6616">
        <v>24.2</v>
      </c>
    </row>
    <row r="6617" spans="1:25" x14ac:dyDescent="0.2">
      <c r="A6617">
        <v>2409</v>
      </c>
      <c r="B6617" t="s">
        <v>9082</v>
      </c>
      <c r="C6617" s="6">
        <v>43120</v>
      </c>
      <c r="D6617" s="7">
        <v>43120</v>
      </c>
      <c r="E6617" s="8">
        <f>DAY(D6617)</f>
        <v>20</v>
      </c>
      <c r="F6617">
        <f>_xlfn.ISOWEEKNUM(D6617)</f>
        <v>3</v>
      </c>
      <c r="G6617" t="str">
        <f>RIGHT((MONTH(D6617)-1)*2+IF(DAY(D6617)&lt;16,1,2)+100,2)</f>
        <v>02</v>
      </c>
      <c r="H6617" s="8">
        <f>MONTH(D6617)</f>
        <v>1</v>
      </c>
      <c r="I6617" t="str">
        <f>TEXT(D6617,"mmm")</f>
        <v>ene</v>
      </c>
      <c r="J6617">
        <f>YEAR(D6617)</f>
        <v>2018</v>
      </c>
      <c r="K6617" s="6">
        <v>43125</v>
      </c>
      <c r="L6617" t="s">
        <v>20</v>
      </c>
      <c r="M6617" t="s">
        <v>496</v>
      </c>
      <c r="N6617" t="s">
        <v>497</v>
      </c>
      <c r="O6617" t="s">
        <v>23</v>
      </c>
      <c r="P6617" t="s">
        <v>24</v>
      </c>
      <c r="Q6617" t="s">
        <v>159</v>
      </c>
      <c r="R6617" t="s">
        <v>61</v>
      </c>
      <c r="S6617">
        <v>94122</v>
      </c>
      <c r="T6617" t="s">
        <v>62</v>
      </c>
      <c r="U6617" t="s">
        <v>3359</v>
      </c>
      <c r="V6617" t="s">
        <v>89</v>
      </c>
      <c r="W6617" t="s">
        <v>90</v>
      </c>
      <c r="X6617" t="s">
        <v>3360</v>
      </c>
      <c r="Y6617">
        <v>359.976</v>
      </c>
    </row>
    <row r="6618" spans="1:25" x14ac:dyDescent="0.2">
      <c r="A6618">
        <v>5425</v>
      </c>
      <c r="B6618" t="s">
        <v>9083</v>
      </c>
      <c r="C6618" s="6">
        <v>43120</v>
      </c>
      <c r="D6618" s="7">
        <v>43120</v>
      </c>
      <c r="E6618" s="8">
        <f>DAY(D6618)</f>
        <v>20</v>
      </c>
      <c r="F6618">
        <f>_xlfn.ISOWEEKNUM(D6618)</f>
        <v>3</v>
      </c>
      <c r="G6618" t="str">
        <f>RIGHT((MONTH(D6618)-1)*2+IF(DAY(D6618)&lt;16,1,2)+100,2)</f>
        <v>02</v>
      </c>
      <c r="H6618" s="8">
        <f>MONTH(D6618)</f>
        <v>1</v>
      </c>
      <c r="I6618" t="str">
        <f>TEXT(D6618,"mmm")</f>
        <v>ene</v>
      </c>
      <c r="J6618">
        <f>YEAR(D6618)</f>
        <v>2018</v>
      </c>
      <c r="K6618" s="6">
        <v>43126</v>
      </c>
      <c r="L6618" t="s">
        <v>20</v>
      </c>
      <c r="M6618" t="s">
        <v>3762</v>
      </c>
      <c r="N6618" t="s">
        <v>3763</v>
      </c>
      <c r="O6618" t="s">
        <v>23</v>
      </c>
      <c r="P6618" t="s">
        <v>24</v>
      </c>
      <c r="Q6618" t="s">
        <v>7725</v>
      </c>
      <c r="R6618" t="s">
        <v>1467</v>
      </c>
      <c r="S6618">
        <v>6708</v>
      </c>
      <c r="T6618" t="s">
        <v>52</v>
      </c>
      <c r="U6618" t="s">
        <v>6992</v>
      </c>
      <c r="V6618" t="s">
        <v>29</v>
      </c>
      <c r="W6618" t="s">
        <v>54</v>
      </c>
      <c r="X6618" t="s">
        <v>6993</v>
      </c>
      <c r="Y6618">
        <v>3.52</v>
      </c>
    </row>
    <row r="6619" spans="1:25" x14ac:dyDescent="0.2">
      <c r="A6619">
        <v>7408</v>
      </c>
      <c r="B6619" t="s">
        <v>9084</v>
      </c>
      <c r="C6619" s="6">
        <v>43120</v>
      </c>
      <c r="D6619" s="7">
        <v>43120</v>
      </c>
      <c r="E6619" s="8">
        <f>DAY(D6619)</f>
        <v>20</v>
      </c>
      <c r="F6619">
        <f>_xlfn.ISOWEEKNUM(D6619)</f>
        <v>3</v>
      </c>
      <c r="G6619" t="str">
        <f>RIGHT((MONTH(D6619)-1)*2+IF(DAY(D6619)&lt;16,1,2)+100,2)</f>
        <v>02</v>
      </c>
      <c r="H6619" s="8">
        <f>MONTH(D6619)</f>
        <v>1</v>
      </c>
      <c r="I6619" t="str">
        <f>TEXT(D6619,"mmm")</f>
        <v>ene</v>
      </c>
      <c r="J6619">
        <f>YEAR(D6619)</f>
        <v>2018</v>
      </c>
      <c r="K6619" s="6">
        <v>43121</v>
      </c>
      <c r="L6619" t="s">
        <v>66</v>
      </c>
      <c r="M6619" t="s">
        <v>4118</v>
      </c>
      <c r="N6619" t="s">
        <v>4119</v>
      </c>
      <c r="O6619" t="s">
        <v>23</v>
      </c>
      <c r="P6619" t="s">
        <v>24</v>
      </c>
      <c r="Q6619" t="s">
        <v>465</v>
      </c>
      <c r="R6619" t="s">
        <v>37</v>
      </c>
      <c r="S6619">
        <v>60653</v>
      </c>
      <c r="T6619" t="s">
        <v>27</v>
      </c>
      <c r="U6619" t="s">
        <v>1388</v>
      </c>
      <c r="V6619" t="s">
        <v>29</v>
      </c>
      <c r="W6619" t="s">
        <v>39</v>
      </c>
      <c r="X6619" t="s">
        <v>1389</v>
      </c>
      <c r="Y6619">
        <v>11.52</v>
      </c>
    </row>
    <row r="6620" spans="1:25" x14ac:dyDescent="0.2">
      <c r="A6620">
        <v>733</v>
      </c>
      <c r="B6620" t="s">
        <v>9085</v>
      </c>
      <c r="C6620" s="6">
        <v>43121</v>
      </c>
      <c r="D6620" s="7">
        <v>43121</v>
      </c>
      <c r="E6620" s="8">
        <f>DAY(D6620)</f>
        <v>21</v>
      </c>
      <c r="F6620">
        <f>_xlfn.ISOWEEKNUM(D6620)</f>
        <v>3</v>
      </c>
      <c r="G6620" t="str">
        <f>RIGHT((MONTH(D6620)-1)*2+IF(DAY(D6620)&lt;16,1,2)+100,2)</f>
        <v>02</v>
      </c>
      <c r="H6620" s="8">
        <f>MONTH(D6620)</f>
        <v>1</v>
      </c>
      <c r="I6620" t="str">
        <f>TEXT(D6620,"mmm")</f>
        <v>ene</v>
      </c>
      <c r="J6620">
        <f>YEAR(D6620)</f>
        <v>2018</v>
      </c>
      <c r="K6620" s="6">
        <v>43125</v>
      </c>
      <c r="L6620" t="s">
        <v>20</v>
      </c>
      <c r="M6620" t="s">
        <v>2284</v>
      </c>
      <c r="N6620" t="s">
        <v>2285</v>
      </c>
      <c r="O6620" t="s">
        <v>35</v>
      </c>
      <c r="P6620" t="s">
        <v>24</v>
      </c>
      <c r="Q6620" t="s">
        <v>358</v>
      </c>
      <c r="R6620" t="s">
        <v>359</v>
      </c>
      <c r="S6620">
        <v>98115</v>
      </c>
      <c r="T6620" t="s">
        <v>62</v>
      </c>
      <c r="U6620" t="s">
        <v>692</v>
      </c>
      <c r="V6620" t="s">
        <v>29</v>
      </c>
      <c r="W6620" t="s">
        <v>42</v>
      </c>
      <c r="X6620" t="s">
        <v>693</v>
      </c>
      <c r="Y6620">
        <v>242.94</v>
      </c>
    </row>
    <row r="6621" spans="1:25" x14ac:dyDescent="0.2">
      <c r="A6621">
        <v>734</v>
      </c>
      <c r="B6621" t="s">
        <v>9085</v>
      </c>
      <c r="C6621" s="6">
        <v>43121</v>
      </c>
      <c r="D6621" s="7">
        <v>43121</v>
      </c>
      <c r="E6621" s="8">
        <f>DAY(D6621)</f>
        <v>21</v>
      </c>
      <c r="F6621">
        <f>_xlfn.ISOWEEKNUM(D6621)</f>
        <v>3</v>
      </c>
      <c r="G6621" t="str">
        <f>RIGHT((MONTH(D6621)-1)*2+IF(DAY(D6621)&lt;16,1,2)+100,2)</f>
        <v>02</v>
      </c>
      <c r="H6621" s="8">
        <f>MONTH(D6621)</f>
        <v>1</v>
      </c>
      <c r="I6621" t="str">
        <f>TEXT(D6621,"mmm")</f>
        <v>ene</v>
      </c>
      <c r="J6621">
        <f>YEAR(D6621)</f>
        <v>2018</v>
      </c>
      <c r="K6621" s="6">
        <v>43125</v>
      </c>
      <c r="L6621" t="s">
        <v>20</v>
      </c>
      <c r="M6621" t="s">
        <v>2284</v>
      </c>
      <c r="N6621" t="s">
        <v>2285</v>
      </c>
      <c r="O6621" t="s">
        <v>35</v>
      </c>
      <c r="P6621" t="s">
        <v>24</v>
      </c>
      <c r="Q6621" t="s">
        <v>358</v>
      </c>
      <c r="R6621" t="s">
        <v>359</v>
      </c>
      <c r="S6621">
        <v>98115</v>
      </c>
      <c r="T6621" t="s">
        <v>62</v>
      </c>
      <c r="U6621" t="s">
        <v>3726</v>
      </c>
      <c r="V6621" t="s">
        <v>89</v>
      </c>
      <c r="W6621" t="s">
        <v>115</v>
      </c>
      <c r="X6621" t="s">
        <v>3727</v>
      </c>
      <c r="Y6621">
        <v>179.97</v>
      </c>
    </row>
    <row r="6622" spans="1:25" x14ac:dyDescent="0.2">
      <c r="A6622">
        <v>735</v>
      </c>
      <c r="B6622" t="s">
        <v>9085</v>
      </c>
      <c r="C6622" s="6">
        <v>43121</v>
      </c>
      <c r="D6622" s="7">
        <v>43121</v>
      </c>
      <c r="E6622" s="8">
        <f>DAY(D6622)</f>
        <v>21</v>
      </c>
      <c r="F6622">
        <f>_xlfn.ISOWEEKNUM(D6622)</f>
        <v>3</v>
      </c>
      <c r="G6622" t="str">
        <f>RIGHT((MONTH(D6622)-1)*2+IF(DAY(D6622)&lt;16,1,2)+100,2)</f>
        <v>02</v>
      </c>
      <c r="H6622" s="8">
        <f>MONTH(D6622)</f>
        <v>1</v>
      </c>
      <c r="I6622" t="str">
        <f>TEXT(D6622,"mmm")</f>
        <v>ene</v>
      </c>
      <c r="J6622">
        <f>YEAR(D6622)</f>
        <v>2018</v>
      </c>
      <c r="K6622" s="6">
        <v>43125</v>
      </c>
      <c r="L6622" t="s">
        <v>20</v>
      </c>
      <c r="M6622" t="s">
        <v>2284</v>
      </c>
      <c r="N6622" t="s">
        <v>2285</v>
      </c>
      <c r="O6622" t="s">
        <v>35</v>
      </c>
      <c r="P6622" t="s">
        <v>24</v>
      </c>
      <c r="Q6622" t="s">
        <v>358</v>
      </c>
      <c r="R6622" t="s">
        <v>359</v>
      </c>
      <c r="S6622">
        <v>98115</v>
      </c>
      <c r="T6622" t="s">
        <v>62</v>
      </c>
      <c r="U6622" t="s">
        <v>1897</v>
      </c>
      <c r="V6622" t="s">
        <v>29</v>
      </c>
      <c r="W6622" t="s">
        <v>45</v>
      </c>
      <c r="X6622" t="s">
        <v>1898</v>
      </c>
      <c r="Y6622">
        <v>99.695999999999998</v>
      </c>
    </row>
    <row r="6623" spans="1:25" x14ac:dyDescent="0.2">
      <c r="A6623">
        <v>736</v>
      </c>
      <c r="B6623" t="s">
        <v>9085</v>
      </c>
      <c r="C6623" s="6">
        <v>43121</v>
      </c>
      <c r="D6623" s="7">
        <v>43121</v>
      </c>
      <c r="E6623" s="8">
        <f>DAY(D6623)</f>
        <v>21</v>
      </c>
      <c r="F6623">
        <f>_xlfn.ISOWEEKNUM(D6623)</f>
        <v>3</v>
      </c>
      <c r="G6623" t="str">
        <f>RIGHT((MONTH(D6623)-1)*2+IF(DAY(D6623)&lt;16,1,2)+100,2)</f>
        <v>02</v>
      </c>
      <c r="H6623" s="8">
        <f>MONTH(D6623)</f>
        <v>1</v>
      </c>
      <c r="I6623" t="str">
        <f>TEXT(D6623,"mmm")</f>
        <v>ene</v>
      </c>
      <c r="J6623">
        <f>YEAR(D6623)</f>
        <v>2018</v>
      </c>
      <c r="K6623" s="6">
        <v>43125</v>
      </c>
      <c r="L6623" t="s">
        <v>20</v>
      </c>
      <c r="M6623" t="s">
        <v>2284</v>
      </c>
      <c r="N6623" t="s">
        <v>2285</v>
      </c>
      <c r="O6623" t="s">
        <v>35</v>
      </c>
      <c r="P6623" t="s">
        <v>24</v>
      </c>
      <c r="Q6623" t="s">
        <v>358</v>
      </c>
      <c r="R6623" t="s">
        <v>359</v>
      </c>
      <c r="S6623">
        <v>98115</v>
      </c>
      <c r="T6623" t="s">
        <v>62</v>
      </c>
      <c r="U6623" t="s">
        <v>411</v>
      </c>
      <c r="V6623" t="s">
        <v>29</v>
      </c>
      <c r="W6623" t="s">
        <v>45</v>
      </c>
      <c r="X6623" t="s">
        <v>412</v>
      </c>
      <c r="Y6623">
        <v>27.936</v>
      </c>
    </row>
    <row r="6624" spans="1:25" x14ac:dyDescent="0.2">
      <c r="A6624">
        <v>737</v>
      </c>
      <c r="B6624" t="s">
        <v>9085</v>
      </c>
      <c r="C6624" s="6">
        <v>43121</v>
      </c>
      <c r="D6624" s="7">
        <v>43121</v>
      </c>
      <c r="E6624" s="8">
        <f>DAY(D6624)</f>
        <v>21</v>
      </c>
      <c r="F6624">
        <f>_xlfn.ISOWEEKNUM(D6624)</f>
        <v>3</v>
      </c>
      <c r="G6624" t="str">
        <f>RIGHT((MONTH(D6624)-1)*2+IF(DAY(D6624)&lt;16,1,2)+100,2)</f>
        <v>02</v>
      </c>
      <c r="H6624" s="8">
        <f>MONTH(D6624)</f>
        <v>1</v>
      </c>
      <c r="I6624" t="str">
        <f>TEXT(D6624,"mmm")</f>
        <v>ene</v>
      </c>
      <c r="J6624">
        <f>YEAR(D6624)</f>
        <v>2018</v>
      </c>
      <c r="K6624" s="6">
        <v>43125</v>
      </c>
      <c r="L6624" t="s">
        <v>20</v>
      </c>
      <c r="M6624" t="s">
        <v>2284</v>
      </c>
      <c r="N6624" t="s">
        <v>2285</v>
      </c>
      <c r="O6624" t="s">
        <v>35</v>
      </c>
      <c r="P6624" t="s">
        <v>24</v>
      </c>
      <c r="Q6624" t="s">
        <v>358</v>
      </c>
      <c r="R6624" t="s">
        <v>359</v>
      </c>
      <c r="S6624">
        <v>98115</v>
      </c>
      <c r="T6624" t="s">
        <v>62</v>
      </c>
      <c r="U6624" t="s">
        <v>8785</v>
      </c>
      <c r="V6624" t="s">
        <v>81</v>
      </c>
      <c r="W6624" t="s">
        <v>163</v>
      </c>
      <c r="X6624" t="s">
        <v>8786</v>
      </c>
      <c r="Y6624">
        <v>84.98</v>
      </c>
    </row>
    <row r="6625" spans="1:25" x14ac:dyDescent="0.2">
      <c r="A6625">
        <v>738</v>
      </c>
      <c r="B6625" t="s">
        <v>9085</v>
      </c>
      <c r="C6625" s="6">
        <v>43121</v>
      </c>
      <c r="D6625" s="7">
        <v>43121</v>
      </c>
      <c r="E6625" s="8">
        <f>DAY(D6625)</f>
        <v>21</v>
      </c>
      <c r="F6625">
        <f>_xlfn.ISOWEEKNUM(D6625)</f>
        <v>3</v>
      </c>
      <c r="G6625" t="str">
        <f>RIGHT((MONTH(D6625)-1)*2+IF(DAY(D6625)&lt;16,1,2)+100,2)</f>
        <v>02</v>
      </c>
      <c r="H6625" s="8">
        <f>MONTH(D6625)</f>
        <v>1</v>
      </c>
      <c r="I6625" t="str">
        <f>TEXT(D6625,"mmm")</f>
        <v>ene</v>
      </c>
      <c r="J6625">
        <f>YEAR(D6625)</f>
        <v>2018</v>
      </c>
      <c r="K6625" s="6">
        <v>43125</v>
      </c>
      <c r="L6625" t="s">
        <v>20</v>
      </c>
      <c r="M6625" t="s">
        <v>2284</v>
      </c>
      <c r="N6625" t="s">
        <v>2285</v>
      </c>
      <c r="O6625" t="s">
        <v>35</v>
      </c>
      <c r="P6625" t="s">
        <v>24</v>
      </c>
      <c r="Q6625" t="s">
        <v>358</v>
      </c>
      <c r="R6625" t="s">
        <v>359</v>
      </c>
      <c r="S6625">
        <v>98115</v>
      </c>
      <c r="T6625" t="s">
        <v>62</v>
      </c>
      <c r="U6625" t="s">
        <v>6319</v>
      </c>
      <c r="V6625" t="s">
        <v>29</v>
      </c>
      <c r="W6625" t="s">
        <v>45</v>
      </c>
      <c r="X6625" t="s">
        <v>6320</v>
      </c>
      <c r="Y6625">
        <v>18.72</v>
      </c>
    </row>
    <row r="6626" spans="1:25" x14ac:dyDescent="0.2">
      <c r="A6626">
        <v>1096</v>
      </c>
      <c r="B6626" t="s">
        <v>9086</v>
      </c>
      <c r="C6626" s="6">
        <v>43121</v>
      </c>
      <c r="D6626" s="7">
        <v>43121</v>
      </c>
      <c r="E6626" s="8">
        <f>DAY(D6626)</f>
        <v>21</v>
      </c>
      <c r="F6626">
        <f>_xlfn.ISOWEEKNUM(D6626)</f>
        <v>3</v>
      </c>
      <c r="G6626" t="str">
        <f>RIGHT((MONTH(D6626)-1)*2+IF(DAY(D6626)&lt;16,1,2)+100,2)</f>
        <v>02</v>
      </c>
      <c r="H6626" s="8">
        <f>MONTH(D6626)</f>
        <v>1</v>
      </c>
      <c r="I6626" t="str">
        <f>TEXT(D6626,"mmm")</f>
        <v>ene</v>
      </c>
      <c r="J6626">
        <f>YEAR(D6626)</f>
        <v>2018</v>
      </c>
      <c r="K6626" s="6">
        <v>43126</v>
      </c>
      <c r="L6626" t="s">
        <v>20</v>
      </c>
      <c r="M6626" t="s">
        <v>4699</v>
      </c>
      <c r="N6626" t="s">
        <v>4700</v>
      </c>
      <c r="O6626" t="s">
        <v>35</v>
      </c>
      <c r="P6626" t="s">
        <v>24</v>
      </c>
      <c r="Q6626" t="s">
        <v>2563</v>
      </c>
      <c r="R6626" t="s">
        <v>564</v>
      </c>
      <c r="S6626">
        <v>28205</v>
      </c>
      <c r="T6626" t="s">
        <v>72</v>
      </c>
      <c r="U6626" t="s">
        <v>3505</v>
      </c>
      <c r="V6626" t="s">
        <v>29</v>
      </c>
      <c r="W6626" t="s">
        <v>42</v>
      </c>
      <c r="X6626" t="s">
        <v>3506</v>
      </c>
      <c r="Y6626">
        <v>348.20800000000003</v>
      </c>
    </row>
    <row r="6627" spans="1:25" x14ac:dyDescent="0.2">
      <c r="A6627">
        <v>1097</v>
      </c>
      <c r="B6627" t="s">
        <v>9086</v>
      </c>
      <c r="C6627" s="6">
        <v>43121</v>
      </c>
      <c r="D6627" s="7">
        <v>43121</v>
      </c>
      <c r="E6627" s="8">
        <f>DAY(D6627)</f>
        <v>21</v>
      </c>
      <c r="F6627">
        <f>_xlfn.ISOWEEKNUM(D6627)</f>
        <v>3</v>
      </c>
      <c r="G6627" t="str">
        <f>RIGHT((MONTH(D6627)-1)*2+IF(DAY(D6627)&lt;16,1,2)+100,2)</f>
        <v>02</v>
      </c>
      <c r="H6627" s="8">
        <f>MONTH(D6627)</f>
        <v>1</v>
      </c>
      <c r="I6627" t="str">
        <f>TEXT(D6627,"mmm")</f>
        <v>ene</v>
      </c>
      <c r="J6627">
        <f>YEAR(D6627)</f>
        <v>2018</v>
      </c>
      <c r="K6627" s="6">
        <v>43126</v>
      </c>
      <c r="L6627" t="s">
        <v>20</v>
      </c>
      <c r="M6627" t="s">
        <v>4699</v>
      </c>
      <c r="N6627" t="s">
        <v>4700</v>
      </c>
      <c r="O6627" t="s">
        <v>35</v>
      </c>
      <c r="P6627" t="s">
        <v>24</v>
      </c>
      <c r="Q6627" t="s">
        <v>2563</v>
      </c>
      <c r="R6627" t="s">
        <v>564</v>
      </c>
      <c r="S6627">
        <v>28205</v>
      </c>
      <c r="T6627" t="s">
        <v>72</v>
      </c>
      <c r="U6627" t="s">
        <v>3884</v>
      </c>
      <c r="V6627" t="s">
        <v>29</v>
      </c>
      <c r="W6627" t="s">
        <v>45</v>
      </c>
      <c r="X6627" t="s">
        <v>3885</v>
      </c>
      <c r="Y6627">
        <v>35.783999999999999</v>
      </c>
    </row>
    <row r="6628" spans="1:25" x14ac:dyDescent="0.2">
      <c r="A6628">
        <v>2680</v>
      </c>
      <c r="B6628" t="s">
        <v>9087</v>
      </c>
      <c r="C6628" s="6">
        <v>43121</v>
      </c>
      <c r="D6628" s="7">
        <v>43121</v>
      </c>
      <c r="E6628" s="8">
        <f>DAY(D6628)</f>
        <v>21</v>
      </c>
      <c r="F6628">
        <f>_xlfn.ISOWEEKNUM(D6628)</f>
        <v>3</v>
      </c>
      <c r="G6628" t="str">
        <f>RIGHT((MONTH(D6628)-1)*2+IF(DAY(D6628)&lt;16,1,2)+100,2)</f>
        <v>02</v>
      </c>
      <c r="H6628" s="8">
        <f>MONTH(D6628)</f>
        <v>1</v>
      </c>
      <c r="I6628" t="str">
        <f>TEXT(D6628,"mmm")</f>
        <v>ene</v>
      </c>
      <c r="J6628">
        <f>YEAR(D6628)</f>
        <v>2018</v>
      </c>
      <c r="K6628" s="6">
        <v>43127</v>
      </c>
      <c r="L6628" t="s">
        <v>20</v>
      </c>
      <c r="M6628" t="s">
        <v>8171</v>
      </c>
      <c r="N6628" t="s">
        <v>8172</v>
      </c>
      <c r="O6628" t="s">
        <v>35</v>
      </c>
      <c r="P6628" t="s">
        <v>24</v>
      </c>
      <c r="Q6628" t="s">
        <v>766</v>
      </c>
      <c r="R6628" t="s">
        <v>243</v>
      </c>
      <c r="S6628">
        <v>49201</v>
      </c>
      <c r="T6628" t="s">
        <v>27</v>
      </c>
      <c r="U6628" t="s">
        <v>2206</v>
      </c>
      <c r="V6628" t="s">
        <v>29</v>
      </c>
      <c r="W6628" t="s">
        <v>45</v>
      </c>
      <c r="X6628" t="s">
        <v>2207</v>
      </c>
      <c r="Y6628">
        <v>14.4</v>
      </c>
    </row>
    <row r="6629" spans="1:25" x14ac:dyDescent="0.2">
      <c r="A6629">
        <v>2681</v>
      </c>
      <c r="B6629" t="s">
        <v>9087</v>
      </c>
      <c r="C6629" s="6">
        <v>43121</v>
      </c>
      <c r="D6629" s="7">
        <v>43121</v>
      </c>
      <c r="E6629" s="8">
        <f>DAY(D6629)</f>
        <v>21</v>
      </c>
      <c r="F6629">
        <f>_xlfn.ISOWEEKNUM(D6629)</f>
        <v>3</v>
      </c>
      <c r="G6629" t="str">
        <f>RIGHT((MONTH(D6629)-1)*2+IF(DAY(D6629)&lt;16,1,2)+100,2)</f>
        <v>02</v>
      </c>
      <c r="H6629" s="8">
        <f>MONTH(D6629)</f>
        <v>1</v>
      </c>
      <c r="I6629" t="str">
        <f>TEXT(D6629,"mmm")</f>
        <v>ene</v>
      </c>
      <c r="J6629">
        <f>YEAR(D6629)</f>
        <v>2018</v>
      </c>
      <c r="K6629" s="6">
        <v>43127</v>
      </c>
      <c r="L6629" t="s">
        <v>20</v>
      </c>
      <c r="M6629" t="s">
        <v>8171</v>
      </c>
      <c r="N6629" t="s">
        <v>8172</v>
      </c>
      <c r="O6629" t="s">
        <v>35</v>
      </c>
      <c r="P6629" t="s">
        <v>24</v>
      </c>
      <c r="Q6629" t="s">
        <v>766</v>
      </c>
      <c r="R6629" t="s">
        <v>243</v>
      </c>
      <c r="S6629">
        <v>49201</v>
      </c>
      <c r="T6629" t="s">
        <v>27</v>
      </c>
      <c r="U6629" t="s">
        <v>4904</v>
      </c>
      <c r="V6629" t="s">
        <v>89</v>
      </c>
      <c r="W6629" t="s">
        <v>115</v>
      </c>
      <c r="X6629" t="s">
        <v>6162</v>
      </c>
      <c r="Y6629">
        <v>619.95000000000005</v>
      </c>
    </row>
    <row r="6630" spans="1:25" x14ac:dyDescent="0.2">
      <c r="A6630">
        <v>2682</v>
      </c>
      <c r="B6630" t="s">
        <v>9087</v>
      </c>
      <c r="C6630" s="6">
        <v>43121</v>
      </c>
      <c r="D6630" s="7">
        <v>43121</v>
      </c>
      <c r="E6630" s="8">
        <f>DAY(D6630)</f>
        <v>21</v>
      </c>
      <c r="F6630">
        <f>_xlfn.ISOWEEKNUM(D6630)</f>
        <v>3</v>
      </c>
      <c r="G6630" t="str">
        <f>RIGHT((MONTH(D6630)-1)*2+IF(DAY(D6630)&lt;16,1,2)+100,2)</f>
        <v>02</v>
      </c>
      <c r="H6630" s="8">
        <f>MONTH(D6630)</f>
        <v>1</v>
      </c>
      <c r="I6630" t="str">
        <f>TEXT(D6630,"mmm")</f>
        <v>ene</v>
      </c>
      <c r="J6630">
        <f>YEAR(D6630)</f>
        <v>2018</v>
      </c>
      <c r="K6630" s="6">
        <v>43127</v>
      </c>
      <c r="L6630" t="s">
        <v>20</v>
      </c>
      <c r="M6630" t="s">
        <v>8171</v>
      </c>
      <c r="N6630" t="s">
        <v>8172</v>
      </c>
      <c r="O6630" t="s">
        <v>35</v>
      </c>
      <c r="P6630" t="s">
        <v>24</v>
      </c>
      <c r="Q6630" t="s">
        <v>766</v>
      </c>
      <c r="R6630" t="s">
        <v>243</v>
      </c>
      <c r="S6630">
        <v>49201</v>
      </c>
      <c r="T6630" t="s">
        <v>27</v>
      </c>
      <c r="U6630" t="s">
        <v>388</v>
      </c>
      <c r="V6630" t="s">
        <v>29</v>
      </c>
      <c r="W6630" t="s">
        <v>45</v>
      </c>
      <c r="X6630" t="s">
        <v>389</v>
      </c>
      <c r="Y6630">
        <v>89.52</v>
      </c>
    </row>
    <row r="6631" spans="1:25" x14ac:dyDescent="0.2">
      <c r="A6631">
        <v>2683</v>
      </c>
      <c r="B6631" t="s">
        <v>9087</v>
      </c>
      <c r="C6631" s="6">
        <v>43121</v>
      </c>
      <c r="D6631" s="7">
        <v>43121</v>
      </c>
      <c r="E6631" s="8">
        <f>DAY(D6631)</f>
        <v>21</v>
      </c>
      <c r="F6631">
        <f>_xlfn.ISOWEEKNUM(D6631)</f>
        <v>3</v>
      </c>
      <c r="G6631" t="str">
        <f>RIGHT((MONTH(D6631)-1)*2+IF(DAY(D6631)&lt;16,1,2)+100,2)</f>
        <v>02</v>
      </c>
      <c r="H6631" s="8">
        <f>MONTH(D6631)</f>
        <v>1</v>
      </c>
      <c r="I6631" t="str">
        <f>TEXT(D6631,"mmm")</f>
        <v>ene</v>
      </c>
      <c r="J6631">
        <f>YEAR(D6631)</f>
        <v>2018</v>
      </c>
      <c r="K6631" s="6">
        <v>43127</v>
      </c>
      <c r="L6631" t="s">
        <v>20</v>
      </c>
      <c r="M6631" t="s">
        <v>8171</v>
      </c>
      <c r="N6631" t="s">
        <v>8172</v>
      </c>
      <c r="O6631" t="s">
        <v>35</v>
      </c>
      <c r="P6631" t="s">
        <v>24</v>
      </c>
      <c r="Q6631" t="s">
        <v>766</v>
      </c>
      <c r="R6631" t="s">
        <v>243</v>
      </c>
      <c r="S6631">
        <v>49201</v>
      </c>
      <c r="T6631" t="s">
        <v>27</v>
      </c>
      <c r="U6631" t="s">
        <v>9088</v>
      </c>
      <c r="V6631" t="s">
        <v>89</v>
      </c>
      <c r="W6631" t="s">
        <v>704</v>
      </c>
      <c r="X6631" t="s">
        <v>9089</v>
      </c>
      <c r="Y6631">
        <v>350.97300000000001</v>
      </c>
    </row>
    <row r="6632" spans="1:25" x14ac:dyDescent="0.2">
      <c r="A6632">
        <v>2684</v>
      </c>
      <c r="B6632" t="s">
        <v>9087</v>
      </c>
      <c r="C6632" s="6">
        <v>43121</v>
      </c>
      <c r="D6632" s="7">
        <v>43121</v>
      </c>
      <c r="E6632" s="8">
        <f>DAY(D6632)</f>
        <v>21</v>
      </c>
      <c r="F6632">
        <f>_xlfn.ISOWEEKNUM(D6632)</f>
        <v>3</v>
      </c>
      <c r="G6632" t="str">
        <f>RIGHT((MONTH(D6632)-1)*2+IF(DAY(D6632)&lt;16,1,2)+100,2)</f>
        <v>02</v>
      </c>
      <c r="H6632" s="8">
        <f>MONTH(D6632)</f>
        <v>1</v>
      </c>
      <c r="I6632" t="str">
        <f>TEXT(D6632,"mmm")</f>
        <v>ene</v>
      </c>
      <c r="J6632">
        <f>YEAR(D6632)</f>
        <v>2018</v>
      </c>
      <c r="K6632" s="6">
        <v>43127</v>
      </c>
      <c r="L6632" t="s">
        <v>20</v>
      </c>
      <c r="M6632" t="s">
        <v>8171</v>
      </c>
      <c r="N6632" t="s">
        <v>8172</v>
      </c>
      <c r="O6632" t="s">
        <v>35</v>
      </c>
      <c r="P6632" t="s">
        <v>24</v>
      </c>
      <c r="Q6632" t="s">
        <v>766</v>
      </c>
      <c r="R6632" t="s">
        <v>243</v>
      </c>
      <c r="S6632">
        <v>49201</v>
      </c>
      <c r="T6632" t="s">
        <v>27</v>
      </c>
      <c r="U6632" t="s">
        <v>6000</v>
      </c>
      <c r="V6632" t="s">
        <v>89</v>
      </c>
      <c r="W6632" t="s">
        <v>90</v>
      </c>
      <c r="X6632" t="s">
        <v>6001</v>
      </c>
      <c r="Y6632">
        <v>164.99</v>
      </c>
    </row>
    <row r="6633" spans="1:25" x14ac:dyDescent="0.2">
      <c r="A6633">
        <v>9745</v>
      </c>
      <c r="B6633" t="s">
        <v>9090</v>
      </c>
      <c r="C6633" s="6">
        <v>43121</v>
      </c>
      <c r="D6633" s="7">
        <v>43121</v>
      </c>
      <c r="E6633" s="8">
        <f>DAY(D6633)</f>
        <v>21</v>
      </c>
      <c r="F6633">
        <f>_xlfn.ISOWEEKNUM(D6633)</f>
        <v>3</v>
      </c>
      <c r="G6633" t="str">
        <f>RIGHT((MONTH(D6633)-1)*2+IF(DAY(D6633)&lt;16,1,2)+100,2)</f>
        <v>02</v>
      </c>
      <c r="H6633" s="8">
        <f>MONTH(D6633)</f>
        <v>1</v>
      </c>
      <c r="I6633" t="str">
        <f>TEXT(D6633,"mmm")</f>
        <v>ene</v>
      </c>
      <c r="J6633">
        <f>YEAR(D6633)</f>
        <v>2018</v>
      </c>
      <c r="K6633" s="6">
        <v>43125</v>
      </c>
      <c r="L6633" t="s">
        <v>20</v>
      </c>
      <c r="M6633" t="s">
        <v>7277</v>
      </c>
      <c r="N6633" t="s">
        <v>7278</v>
      </c>
      <c r="O6633" t="s">
        <v>23</v>
      </c>
      <c r="P6633" t="s">
        <v>24</v>
      </c>
      <c r="Q6633" t="s">
        <v>1921</v>
      </c>
      <c r="R6633" t="s">
        <v>37</v>
      </c>
      <c r="S6633">
        <v>60505</v>
      </c>
      <c r="T6633" t="s">
        <v>27</v>
      </c>
      <c r="U6633" t="s">
        <v>977</v>
      </c>
      <c r="V6633" t="s">
        <v>29</v>
      </c>
      <c r="W6633" t="s">
        <v>139</v>
      </c>
      <c r="X6633" t="s">
        <v>978</v>
      </c>
      <c r="Y6633">
        <v>268.57600000000002</v>
      </c>
    </row>
    <row r="6634" spans="1:25" x14ac:dyDescent="0.2">
      <c r="A6634">
        <v>516</v>
      </c>
      <c r="B6634" t="s">
        <v>9091</v>
      </c>
      <c r="C6634" s="6">
        <v>43122</v>
      </c>
      <c r="D6634" s="7">
        <v>43122</v>
      </c>
      <c r="E6634" s="8">
        <f>DAY(D6634)</f>
        <v>22</v>
      </c>
      <c r="F6634">
        <f>_xlfn.ISOWEEKNUM(D6634)</f>
        <v>4</v>
      </c>
      <c r="G6634" t="str">
        <f>RIGHT((MONTH(D6634)-1)*2+IF(DAY(D6634)&lt;16,1,2)+100,2)</f>
        <v>02</v>
      </c>
      <c r="H6634" s="8">
        <f>MONTH(D6634)</f>
        <v>1</v>
      </c>
      <c r="I6634" t="str">
        <f>TEXT(D6634,"mmm")</f>
        <v>ene</v>
      </c>
      <c r="J6634">
        <f>YEAR(D6634)</f>
        <v>2018</v>
      </c>
      <c r="K6634" s="6">
        <v>43127</v>
      </c>
      <c r="L6634" t="s">
        <v>20</v>
      </c>
      <c r="M6634" t="s">
        <v>4260</v>
      </c>
      <c r="N6634" t="s">
        <v>4261</v>
      </c>
      <c r="O6634" t="s">
        <v>35</v>
      </c>
      <c r="P6634" t="s">
        <v>24</v>
      </c>
      <c r="Q6634" t="s">
        <v>1222</v>
      </c>
      <c r="R6634" t="s">
        <v>1223</v>
      </c>
      <c r="S6634">
        <v>59405</v>
      </c>
      <c r="T6634" t="s">
        <v>62</v>
      </c>
      <c r="U6634" t="s">
        <v>9092</v>
      </c>
      <c r="V6634" t="s">
        <v>89</v>
      </c>
      <c r="W6634" t="s">
        <v>1443</v>
      </c>
      <c r="X6634" t="s">
        <v>9093</v>
      </c>
      <c r="Y6634">
        <v>2999.95</v>
      </c>
    </row>
    <row r="6635" spans="1:25" x14ac:dyDescent="0.2">
      <c r="A6635">
        <v>517</v>
      </c>
      <c r="B6635" t="s">
        <v>9091</v>
      </c>
      <c r="C6635" s="6">
        <v>43122</v>
      </c>
      <c r="D6635" s="7">
        <v>43122</v>
      </c>
      <c r="E6635" s="8">
        <f>DAY(D6635)</f>
        <v>22</v>
      </c>
      <c r="F6635">
        <f>_xlfn.ISOWEEKNUM(D6635)</f>
        <v>4</v>
      </c>
      <c r="G6635" t="str">
        <f>RIGHT((MONTH(D6635)-1)*2+IF(DAY(D6635)&lt;16,1,2)+100,2)</f>
        <v>02</v>
      </c>
      <c r="H6635" s="8">
        <f>MONTH(D6635)</f>
        <v>1</v>
      </c>
      <c r="I6635" t="str">
        <f>TEXT(D6635,"mmm")</f>
        <v>ene</v>
      </c>
      <c r="J6635">
        <f>YEAR(D6635)</f>
        <v>2018</v>
      </c>
      <c r="K6635" s="6">
        <v>43127</v>
      </c>
      <c r="L6635" t="s">
        <v>20</v>
      </c>
      <c r="M6635" t="s">
        <v>4260</v>
      </c>
      <c r="N6635" t="s">
        <v>4261</v>
      </c>
      <c r="O6635" t="s">
        <v>35</v>
      </c>
      <c r="P6635" t="s">
        <v>24</v>
      </c>
      <c r="Q6635" t="s">
        <v>1222</v>
      </c>
      <c r="R6635" t="s">
        <v>1223</v>
      </c>
      <c r="S6635">
        <v>59405</v>
      </c>
      <c r="T6635" t="s">
        <v>62</v>
      </c>
      <c r="U6635" t="s">
        <v>4816</v>
      </c>
      <c r="V6635" t="s">
        <v>29</v>
      </c>
      <c r="W6635" t="s">
        <v>42</v>
      </c>
      <c r="X6635" t="s">
        <v>4817</v>
      </c>
      <c r="Y6635">
        <v>51.45</v>
      </c>
    </row>
    <row r="6636" spans="1:25" x14ac:dyDescent="0.2">
      <c r="A6636">
        <v>518</v>
      </c>
      <c r="B6636" t="s">
        <v>9091</v>
      </c>
      <c r="C6636" s="6">
        <v>43122</v>
      </c>
      <c r="D6636" s="7">
        <v>43122</v>
      </c>
      <c r="E6636" s="8">
        <f>DAY(D6636)</f>
        <v>22</v>
      </c>
      <c r="F6636">
        <f>_xlfn.ISOWEEKNUM(D6636)</f>
        <v>4</v>
      </c>
      <c r="G6636" t="str">
        <f>RIGHT((MONTH(D6636)-1)*2+IF(DAY(D6636)&lt;16,1,2)+100,2)</f>
        <v>02</v>
      </c>
      <c r="H6636" s="8">
        <f>MONTH(D6636)</f>
        <v>1</v>
      </c>
      <c r="I6636" t="str">
        <f>TEXT(D6636,"mmm")</f>
        <v>ene</v>
      </c>
      <c r="J6636">
        <f>YEAR(D6636)</f>
        <v>2018</v>
      </c>
      <c r="K6636" s="6">
        <v>43127</v>
      </c>
      <c r="L6636" t="s">
        <v>20</v>
      </c>
      <c r="M6636" t="s">
        <v>4260</v>
      </c>
      <c r="N6636" t="s">
        <v>4261</v>
      </c>
      <c r="O6636" t="s">
        <v>35</v>
      </c>
      <c r="P6636" t="s">
        <v>24</v>
      </c>
      <c r="Q6636" t="s">
        <v>1222</v>
      </c>
      <c r="R6636" t="s">
        <v>1223</v>
      </c>
      <c r="S6636">
        <v>59405</v>
      </c>
      <c r="T6636" t="s">
        <v>62</v>
      </c>
      <c r="U6636" t="s">
        <v>2721</v>
      </c>
      <c r="V6636" t="s">
        <v>29</v>
      </c>
      <c r="W6636" t="s">
        <v>30</v>
      </c>
      <c r="X6636" t="s">
        <v>2722</v>
      </c>
      <c r="Y6636">
        <v>11.96</v>
      </c>
    </row>
    <row r="6637" spans="1:25" x14ac:dyDescent="0.2">
      <c r="A6637">
        <v>519</v>
      </c>
      <c r="B6637" t="s">
        <v>9091</v>
      </c>
      <c r="C6637" s="6">
        <v>43122</v>
      </c>
      <c r="D6637" s="7">
        <v>43122</v>
      </c>
      <c r="E6637" s="8">
        <f>DAY(D6637)</f>
        <v>22</v>
      </c>
      <c r="F6637">
        <f>_xlfn.ISOWEEKNUM(D6637)</f>
        <v>4</v>
      </c>
      <c r="G6637" t="str">
        <f>RIGHT((MONTH(D6637)-1)*2+IF(DAY(D6637)&lt;16,1,2)+100,2)</f>
        <v>02</v>
      </c>
      <c r="H6637" s="8">
        <f>MONTH(D6637)</f>
        <v>1</v>
      </c>
      <c r="I6637" t="str">
        <f>TEXT(D6637,"mmm")</f>
        <v>ene</v>
      </c>
      <c r="J6637">
        <f>YEAR(D6637)</f>
        <v>2018</v>
      </c>
      <c r="K6637" s="6">
        <v>43127</v>
      </c>
      <c r="L6637" t="s">
        <v>20</v>
      </c>
      <c r="M6637" t="s">
        <v>4260</v>
      </c>
      <c r="N6637" t="s">
        <v>4261</v>
      </c>
      <c r="O6637" t="s">
        <v>35</v>
      </c>
      <c r="P6637" t="s">
        <v>24</v>
      </c>
      <c r="Q6637" t="s">
        <v>1222</v>
      </c>
      <c r="R6637" t="s">
        <v>1223</v>
      </c>
      <c r="S6637">
        <v>59405</v>
      </c>
      <c r="T6637" t="s">
        <v>62</v>
      </c>
      <c r="U6637" t="s">
        <v>2734</v>
      </c>
      <c r="V6637" t="s">
        <v>29</v>
      </c>
      <c r="W6637" t="s">
        <v>42</v>
      </c>
      <c r="X6637" t="s">
        <v>2735</v>
      </c>
      <c r="Y6637">
        <v>1126.02</v>
      </c>
    </row>
    <row r="6638" spans="1:25" x14ac:dyDescent="0.2">
      <c r="A6638">
        <v>7984</v>
      </c>
      <c r="B6638" t="s">
        <v>9094</v>
      </c>
      <c r="C6638" s="6">
        <v>43122</v>
      </c>
      <c r="D6638" s="7">
        <v>43122</v>
      </c>
      <c r="E6638" s="8">
        <f>DAY(D6638)</f>
        <v>22</v>
      </c>
      <c r="F6638">
        <f>_xlfn.ISOWEEKNUM(D6638)</f>
        <v>4</v>
      </c>
      <c r="G6638" t="str">
        <f>RIGHT((MONTH(D6638)-1)*2+IF(DAY(D6638)&lt;16,1,2)+100,2)</f>
        <v>02</v>
      </c>
      <c r="H6638" s="8">
        <f>MONTH(D6638)</f>
        <v>1</v>
      </c>
      <c r="I6638" t="str">
        <f>TEXT(D6638,"mmm")</f>
        <v>ene</v>
      </c>
      <c r="J6638">
        <f>YEAR(D6638)</f>
        <v>2018</v>
      </c>
      <c r="K6638" s="6">
        <v>43125</v>
      </c>
      <c r="L6638" t="s">
        <v>57</v>
      </c>
      <c r="M6638" t="s">
        <v>3742</v>
      </c>
      <c r="N6638" t="s">
        <v>3743</v>
      </c>
      <c r="O6638" t="s">
        <v>69</v>
      </c>
      <c r="P6638" t="s">
        <v>24</v>
      </c>
      <c r="Q6638" t="s">
        <v>465</v>
      </c>
      <c r="R6638" t="s">
        <v>37</v>
      </c>
      <c r="S6638">
        <v>60623</v>
      </c>
      <c r="T6638" t="s">
        <v>27</v>
      </c>
      <c r="U6638" t="s">
        <v>3859</v>
      </c>
      <c r="V6638" t="s">
        <v>29</v>
      </c>
      <c r="W6638" t="s">
        <v>95</v>
      </c>
      <c r="X6638" t="s">
        <v>345</v>
      </c>
      <c r="Y6638">
        <v>15.12</v>
      </c>
    </row>
    <row r="6639" spans="1:25" x14ac:dyDescent="0.2">
      <c r="A6639">
        <v>7985</v>
      </c>
      <c r="B6639" t="s">
        <v>9094</v>
      </c>
      <c r="C6639" s="6">
        <v>43122</v>
      </c>
      <c r="D6639" s="7">
        <v>43122</v>
      </c>
      <c r="E6639" s="8">
        <f>DAY(D6639)</f>
        <v>22</v>
      </c>
      <c r="F6639">
        <f>_xlfn.ISOWEEKNUM(D6639)</f>
        <v>4</v>
      </c>
      <c r="G6639" t="str">
        <f>RIGHT((MONTH(D6639)-1)*2+IF(DAY(D6639)&lt;16,1,2)+100,2)</f>
        <v>02</v>
      </c>
      <c r="H6639" s="8">
        <f>MONTH(D6639)</f>
        <v>1</v>
      </c>
      <c r="I6639" t="str">
        <f>TEXT(D6639,"mmm")</f>
        <v>ene</v>
      </c>
      <c r="J6639">
        <f>YEAR(D6639)</f>
        <v>2018</v>
      </c>
      <c r="K6639" s="6">
        <v>43125</v>
      </c>
      <c r="L6639" t="s">
        <v>57</v>
      </c>
      <c r="M6639" t="s">
        <v>3742</v>
      </c>
      <c r="N6639" t="s">
        <v>3743</v>
      </c>
      <c r="O6639" t="s">
        <v>69</v>
      </c>
      <c r="P6639" t="s">
        <v>24</v>
      </c>
      <c r="Q6639" t="s">
        <v>465</v>
      </c>
      <c r="R6639" t="s">
        <v>37</v>
      </c>
      <c r="S6639">
        <v>60623</v>
      </c>
      <c r="T6639" t="s">
        <v>27</v>
      </c>
      <c r="U6639" t="s">
        <v>2430</v>
      </c>
      <c r="V6639" t="s">
        <v>29</v>
      </c>
      <c r="W6639" t="s">
        <v>54</v>
      </c>
      <c r="X6639" t="s">
        <v>2431</v>
      </c>
      <c r="Y6639">
        <v>7.8719999999999999</v>
      </c>
    </row>
    <row r="6640" spans="1:25" x14ac:dyDescent="0.2">
      <c r="A6640">
        <v>523</v>
      </c>
      <c r="B6640" t="s">
        <v>9095</v>
      </c>
      <c r="C6640" s="6">
        <v>43123</v>
      </c>
      <c r="D6640" s="7">
        <v>43123</v>
      </c>
      <c r="E6640" s="8">
        <f>DAY(D6640)</f>
        <v>23</v>
      </c>
      <c r="F6640">
        <f>_xlfn.ISOWEEKNUM(D6640)</f>
        <v>4</v>
      </c>
      <c r="G6640" t="str">
        <f>RIGHT((MONTH(D6640)-1)*2+IF(DAY(D6640)&lt;16,1,2)+100,2)</f>
        <v>02</v>
      </c>
      <c r="H6640" s="8">
        <f>MONTH(D6640)</f>
        <v>1</v>
      </c>
      <c r="I6640" t="str">
        <f>TEXT(D6640,"mmm")</f>
        <v>ene</v>
      </c>
      <c r="J6640">
        <f>YEAR(D6640)</f>
        <v>2018</v>
      </c>
      <c r="K6640" s="6">
        <v>43125</v>
      </c>
      <c r="L6640" t="s">
        <v>66</v>
      </c>
      <c r="M6640" t="s">
        <v>809</v>
      </c>
      <c r="N6640" t="s">
        <v>810</v>
      </c>
      <c r="O6640" t="s">
        <v>69</v>
      </c>
      <c r="P6640" t="s">
        <v>24</v>
      </c>
      <c r="Q6640" t="s">
        <v>323</v>
      </c>
      <c r="R6640" t="s">
        <v>243</v>
      </c>
      <c r="S6640">
        <v>48234</v>
      </c>
      <c r="T6640" t="s">
        <v>27</v>
      </c>
      <c r="U6640" t="s">
        <v>2944</v>
      </c>
      <c r="V6640" t="s">
        <v>81</v>
      </c>
      <c r="W6640" t="s">
        <v>308</v>
      </c>
      <c r="X6640" t="s">
        <v>2945</v>
      </c>
      <c r="Y6640">
        <v>210.98</v>
      </c>
    </row>
    <row r="6641" spans="1:25" x14ac:dyDescent="0.2">
      <c r="A6641">
        <v>6357</v>
      </c>
      <c r="B6641" t="s">
        <v>9096</v>
      </c>
      <c r="C6641" s="6">
        <v>43123</v>
      </c>
      <c r="D6641" s="7">
        <v>43123</v>
      </c>
      <c r="E6641" s="8">
        <f>DAY(D6641)</f>
        <v>23</v>
      </c>
      <c r="F6641">
        <f>_xlfn.ISOWEEKNUM(D6641)</f>
        <v>4</v>
      </c>
      <c r="G6641" t="str">
        <f>RIGHT((MONTH(D6641)-1)*2+IF(DAY(D6641)&lt;16,1,2)+100,2)</f>
        <v>02</v>
      </c>
      <c r="H6641" s="8">
        <f>MONTH(D6641)</f>
        <v>1</v>
      </c>
      <c r="I6641" t="str">
        <f>TEXT(D6641,"mmm")</f>
        <v>ene</v>
      </c>
      <c r="J6641">
        <f>YEAR(D6641)</f>
        <v>2018</v>
      </c>
      <c r="K6641" s="6">
        <v>43128</v>
      </c>
      <c r="L6641" t="s">
        <v>20</v>
      </c>
      <c r="M6641" t="s">
        <v>134</v>
      </c>
      <c r="N6641" t="s">
        <v>135</v>
      </c>
      <c r="O6641" t="s">
        <v>69</v>
      </c>
      <c r="P6641" t="s">
        <v>24</v>
      </c>
      <c r="Q6641" t="s">
        <v>358</v>
      </c>
      <c r="R6641" t="s">
        <v>359</v>
      </c>
      <c r="S6641">
        <v>98103</v>
      </c>
      <c r="T6641" t="s">
        <v>62</v>
      </c>
      <c r="U6641" t="s">
        <v>4212</v>
      </c>
      <c r="V6641" t="s">
        <v>29</v>
      </c>
      <c r="W6641" t="s">
        <v>45</v>
      </c>
      <c r="X6641" t="s">
        <v>4213</v>
      </c>
      <c r="Y6641">
        <v>19.68</v>
      </c>
    </row>
    <row r="6642" spans="1:25" x14ac:dyDescent="0.2">
      <c r="A6642">
        <v>6358</v>
      </c>
      <c r="B6642" t="s">
        <v>9096</v>
      </c>
      <c r="C6642" s="6">
        <v>43123</v>
      </c>
      <c r="D6642" s="7">
        <v>43123</v>
      </c>
      <c r="E6642" s="8">
        <f>DAY(D6642)</f>
        <v>23</v>
      </c>
      <c r="F6642">
        <f>_xlfn.ISOWEEKNUM(D6642)</f>
        <v>4</v>
      </c>
      <c r="G6642" t="str">
        <f>RIGHT((MONTH(D6642)-1)*2+IF(DAY(D6642)&lt;16,1,2)+100,2)</f>
        <v>02</v>
      </c>
      <c r="H6642" s="8">
        <f>MONTH(D6642)</f>
        <v>1</v>
      </c>
      <c r="I6642" t="str">
        <f>TEXT(D6642,"mmm")</f>
        <v>ene</v>
      </c>
      <c r="J6642">
        <f>YEAR(D6642)</f>
        <v>2018</v>
      </c>
      <c r="K6642" s="6">
        <v>43128</v>
      </c>
      <c r="L6642" t="s">
        <v>20</v>
      </c>
      <c r="M6642" t="s">
        <v>134</v>
      </c>
      <c r="N6642" t="s">
        <v>135</v>
      </c>
      <c r="O6642" t="s">
        <v>69</v>
      </c>
      <c r="P6642" t="s">
        <v>24</v>
      </c>
      <c r="Q6642" t="s">
        <v>358</v>
      </c>
      <c r="R6642" t="s">
        <v>359</v>
      </c>
      <c r="S6642">
        <v>98103</v>
      </c>
      <c r="T6642" t="s">
        <v>62</v>
      </c>
      <c r="U6642" t="s">
        <v>5966</v>
      </c>
      <c r="V6642" t="s">
        <v>29</v>
      </c>
      <c r="W6642" t="s">
        <v>30</v>
      </c>
      <c r="X6642" t="s">
        <v>5967</v>
      </c>
      <c r="Y6642">
        <v>25.92</v>
      </c>
    </row>
    <row r="6643" spans="1:25" x14ac:dyDescent="0.2">
      <c r="A6643">
        <v>6359</v>
      </c>
      <c r="B6643" t="s">
        <v>9096</v>
      </c>
      <c r="C6643" s="6">
        <v>43123</v>
      </c>
      <c r="D6643" s="7">
        <v>43123</v>
      </c>
      <c r="E6643" s="8">
        <f>DAY(D6643)</f>
        <v>23</v>
      </c>
      <c r="F6643">
        <f>_xlfn.ISOWEEKNUM(D6643)</f>
        <v>4</v>
      </c>
      <c r="G6643" t="str">
        <f>RIGHT((MONTH(D6643)-1)*2+IF(DAY(D6643)&lt;16,1,2)+100,2)</f>
        <v>02</v>
      </c>
      <c r="H6643" s="8">
        <f>MONTH(D6643)</f>
        <v>1</v>
      </c>
      <c r="I6643" t="str">
        <f>TEXT(D6643,"mmm")</f>
        <v>ene</v>
      </c>
      <c r="J6643">
        <f>YEAR(D6643)</f>
        <v>2018</v>
      </c>
      <c r="K6643" s="6">
        <v>43128</v>
      </c>
      <c r="L6643" t="s">
        <v>20</v>
      </c>
      <c r="M6643" t="s">
        <v>134</v>
      </c>
      <c r="N6643" t="s">
        <v>135</v>
      </c>
      <c r="O6643" t="s">
        <v>69</v>
      </c>
      <c r="P6643" t="s">
        <v>24</v>
      </c>
      <c r="Q6643" t="s">
        <v>358</v>
      </c>
      <c r="R6643" t="s">
        <v>359</v>
      </c>
      <c r="S6643">
        <v>98103</v>
      </c>
      <c r="T6643" t="s">
        <v>62</v>
      </c>
      <c r="U6643" t="s">
        <v>4134</v>
      </c>
      <c r="V6643" t="s">
        <v>29</v>
      </c>
      <c r="W6643" t="s">
        <v>30</v>
      </c>
      <c r="X6643" t="s">
        <v>4135</v>
      </c>
      <c r="Y6643">
        <v>6.48</v>
      </c>
    </row>
    <row r="6644" spans="1:25" x14ac:dyDescent="0.2">
      <c r="A6644">
        <v>6360</v>
      </c>
      <c r="B6644" t="s">
        <v>9096</v>
      </c>
      <c r="C6644" s="6">
        <v>43123</v>
      </c>
      <c r="D6644" s="7">
        <v>43123</v>
      </c>
      <c r="E6644" s="8">
        <f>DAY(D6644)</f>
        <v>23</v>
      </c>
      <c r="F6644">
        <f>_xlfn.ISOWEEKNUM(D6644)</f>
        <v>4</v>
      </c>
      <c r="G6644" t="str">
        <f>RIGHT((MONTH(D6644)-1)*2+IF(DAY(D6644)&lt;16,1,2)+100,2)</f>
        <v>02</v>
      </c>
      <c r="H6644" s="8">
        <f>MONTH(D6644)</f>
        <v>1</v>
      </c>
      <c r="I6644" t="str">
        <f>TEXT(D6644,"mmm")</f>
        <v>ene</v>
      </c>
      <c r="J6644">
        <f>YEAR(D6644)</f>
        <v>2018</v>
      </c>
      <c r="K6644" s="6">
        <v>43128</v>
      </c>
      <c r="L6644" t="s">
        <v>20</v>
      </c>
      <c r="M6644" t="s">
        <v>134</v>
      </c>
      <c r="N6644" t="s">
        <v>135</v>
      </c>
      <c r="O6644" t="s">
        <v>69</v>
      </c>
      <c r="P6644" t="s">
        <v>24</v>
      </c>
      <c r="Q6644" t="s">
        <v>358</v>
      </c>
      <c r="R6644" t="s">
        <v>359</v>
      </c>
      <c r="S6644">
        <v>98103</v>
      </c>
      <c r="T6644" t="s">
        <v>62</v>
      </c>
      <c r="U6644" t="s">
        <v>923</v>
      </c>
      <c r="V6644" t="s">
        <v>89</v>
      </c>
      <c r="W6644" t="s">
        <v>90</v>
      </c>
      <c r="X6644" t="s">
        <v>924</v>
      </c>
      <c r="Y6644">
        <v>86.352000000000004</v>
      </c>
    </row>
    <row r="6645" spans="1:25" x14ac:dyDescent="0.2">
      <c r="A6645">
        <v>9654</v>
      </c>
      <c r="B6645" t="s">
        <v>9097</v>
      </c>
      <c r="C6645" s="6">
        <v>43123</v>
      </c>
      <c r="D6645" s="7">
        <v>43123</v>
      </c>
      <c r="E6645" s="8">
        <f>DAY(D6645)</f>
        <v>23</v>
      </c>
      <c r="F6645">
        <f>_xlfn.ISOWEEKNUM(D6645)</f>
        <v>4</v>
      </c>
      <c r="G6645" t="str">
        <f>RIGHT((MONTH(D6645)-1)*2+IF(DAY(D6645)&lt;16,1,2)+100,2)</f>
        <v>02</v>
      </c>
      <c r="H6645" s="8">
        <f>MONTH(D6645)</f>
        <v>1</v>
      </c>
      <c r="I6645" t="str">
        <f>TEXT(D6645,"mmm")</f>
        <v>ene</v>
      </c>
      <c r="J6645">
        <f>YEAR(D6645)</f>
        <v>2018</v>
      </c>
      <c r="K6645" s="6">
        <v>43127</v>
      </c>
      <c r="L6645" t="s">
        <v>20</v>
      </c>
      <c r="M6645" t="s">
        <v>1501</v>
      </c>
      <c r="N6645" t="s">
        <v>1502</v>
      </c>
      <c r="O6645" t="s">
        <v>35</v>
      </c>
      <c r="P6645" t="s">
        <v>24</v>
      </c>
      <c r="Q6645" t="s">
        <v>868</v>
      </c>
      <c r="R6645" t="s">
        <v>209</v>
      </c>
      <c r="S6645">
        <v>85705</v>
      </c>
      <c r="T6645" t="s">
        <v>62</v>
      </c>
      <c r="U6645" t="s">
        <v>1204</v>
      </c>
      <c r="V6645" t="s">
        <v>89</v>
      </c>
      <c r="W6645" t="s">
        <v>115</v>
      </c>
      <c r="X6645" t="s">
        <v>1205</v>
      </c>
      <c r="Y6645">
        <v>95.983999999999995</v>
      </c>
    </row>
    <row r="6646" spans="1:25" x14ac:dyDescent="0.2">
      <c r="A6646">
        <v>9655</v>
      </c>
      <c r="B6646" t="s">
        <v>9097</v>
      </c>
      <c r="C6646" s="6">
        <v>43123</v>
      </c>
      <c r="D6646" s="7">
        <v>43123</v>
      </c>
      <c r="E6646" s="8">
        <f>DAY(D6646)</f>
        <v>23</v>
      </c>
      <c r="F6646">
        <f>_xlfn.ISOWEEKNUM(D6646)</f>
        <v>4</v>
      </c>
      <c r="G6646" t="str">
        <f>RIGHT((MONTH(D6646)-1)*2+IF(DAY(D6646)&lt;16,1,2)+100,2)</f>
        <v>02</v>
      </c>
      <c r="H6646" s="8">
        <f>MONTH(D6646)</f>
        <v>1</v>
      </c>
      <c r="I6646" t="str">
        <f>TEXT(D6646,"mmm")</f>
        <v>ene</v>
      </c>
      <c r="J6646">
        <f>YEAR(D6646)</f>
        <v>2018</v>
      </c>
      <c r="K6646" s="6">
        <v>43127</v>
      </c>
      <c r="L6646" t="s">
        <v>20</v>
      </c>
      <c r="M6646" t="s">
        <v>1501</v>
      </c>
      <c r="N6646" t="s">
        <v>1502</v>
      </c>
      <c r="O6646" t="s">
        <v>35</v>
      </c>
      <c r="P6646" t="s">
        <v>24</v>
      </c>
      <c r="Q6646" t="s">
        <v>868</v>
      </c>
      <c r="R6646" t="s">
        <v>209</v>
      </c>
      <c r="S6646">
        <v>85705</v>
      </c>
      <c r="T6646" t="s">
        <v>62</v>
      </c>
      <c r="U6646" t="s">
        <v>2571</v>
      </c>
      <c r="V6646" t="s">
        <v>29</v>
      </c>
      <c r="W6646" t="s">
        <v>45</v>
      </c>
      <c r="X6646" t="s">
        <v>2572</v>
      </c>
      <c r="Y6646">
        <v>4.9379999999999997</v>
      </c>
    </row>
    <row r="6647" spans="1:25" x14ac:dyDescent="0.2">
      <c r="A6647">
        <v>2376</v>
      </c>
      <c r="B6647" t="s">
        <v>9098</v>
      </c>
      <c r="C6647" s="6">
        <v>43124</v>
      </c>
      <c r="D6647" s="7">
        <v>43124</v>
      </c>
      <c r="E6647" s="8">
        <f>DAY(D6647)</f>
        <v>24</v>
      </c>
      <c r="F6647">
        <f>_xlfn.ISOWEEKNUM(D6647)</f>
        <v>4</v>
      </c>
      <c r="G6647" t="str">
        <f>RIGHT((MONTH(D6647)-1)*2+IF(DAY(D6647)&lt;16,1,2)+100,2)</f>
        <v>02</v>
      </c>
      <c r="H6647" s="8">
        <f>MONTH(D6647)</f>
        <v>1</v>
      </c>
      <c r="I6647" t="str">
        <f>TEXT(D6647,"mmm")</f>
        <v>ene</v>
      </c>
      <c r="J6647">
        <f>YEAR(D6647)</f>
        <v>2018</v>
      </c>
      <c r="K6647" s="6">
        <v>43130</v>
      </c>
      <c r="L6647" t="s">
        <v>20</v>
      </c>
      <c r="M6647" t="s">
        <v>5398</v>
      </c>
      <c r="N6647" t="s">
        <v>5399</v>
      </c>
      <c r="O6647" t="s">
        <v>23</v>
      </c>
      <c r="P6647" t="s">
        <v>24</v>
      </c>
      <c r="Q6647" t="s">
        <v>263</v>
      </c>
      <c r="R6647" t="s">
        <v>71</v>
      </c>
      <c r="S6647">
        <v>30080</v>
      </c>
      <c r="T6647" t="s">
        <v>72</v>
      </c>
      <c r="U6647" t="s">
        <v>3258</v>
      </c>
      <c r="V6647" t="s">
        <v>29</v>
      </c>
      <c r="W6647" t="s">
        <v>95</v>
      </c>
      <c r="X6647" t="s">
        <v>3259</v>
      </c>
      <c r="Y6647">
        <v>5.67</v>
      </c>
    </row>
    <row r="6648" spans="1:25" x14ac:dyDescent="0.2">
      <c r="A6648">
        <v>9596</v>
      </c>
      <c r="B6648" t="s">
        <v>9099</v>
      </c>
      <c r="C6648" s="6">
        <v>43124</v>
      </c>
      <c r="D6648" s="7">
        <v>43124</v>
      </c>
      <c r="E6648" s="8">
        <f>DAY(D6648)</f>
        <v>24</v>
      </c>
      <c r="F6648">
        <f>_xlfn.ISOWEEKNUM(D6648)</f>
        <v>4</v>
      </c>
      <c r="G6648" t="str">
        <f>RIGHT((MONTH(D6648)-1)*2+IF(DAY(D6648)&lt;16,1,2)+100,2)</f>
        <v>02</v>
      </c>
      <c r="H6648" s="8">
        <f>MONTH(D6648)</f>
        <v>1</v>
      </c>
      <c r="I6648" t="str">
        <f>TEXT(D6648,"mmm")</f>
        <v>ene</v>
      </c>
      <c r="J6648">
        <f>YEAR(D6648)</f>
        <v>2018</v>
      </c>
      <c r="K6648" s="6">
        <v>43129</v>
      </c>
      <c r="L6648" t="s">
        <v>20</v>
      </c>
      <c r="M6648" t="s">
        <v>3491</v>
      </c>
      <c r="N6648" t="s">
        <v>3492</v>
      </c>
      <c r="O6648" t="s">
        <v>69</v>
      </c>
      <c r="P6648" t="s">
        <v>24</v>
      </c>
      <c r="Q6648" t="s">
        <v>1292</v>
      </c>
      <c r="R6648" t="s">
        <v>61</v>
      </c>
      <c r="S6648">
        <v>95123</v>
      </c>
      <c r="T6648" t="s">
        <v>62</v>
      </c>
      <c r="U6648" t="s">
        <v>3474</v>
      </c>
      <c r="V6648" t="s">
        <v>29</v>
      </c>
      <c r="W6648" t="s">
        <v>203</v>
      </c>
      <c r="X6648" t="s">
        <v>3475</v>
      </c>
      <c r="Y6648">
        <v>25.86</v>
      </c>
    </row>
    <row r="6649" spans="1:25" x14ac:dyDescent="0.2">
      <c r="A6649">
        <v>9597</v>
      </c>
      <c r="B6649" t="s">
        <v>9099</v>
      </c>
      <c r="C6649" s="6">
        <v>43124</v>
      </c>
      <c r="D6649" s="7">
        <v>43124</v>
      </c>
      <c r="E6649" s="8">
        <f>DAY(D6649)</f>
        <v>24</v>
      </c>
      <c r="F6649">
        <f>_xlfn.ISOWEEKNUM(D6649)</f>
        <v>4</v>
      </c>
      <c r="G6649" t="str">
        <f>RIGHT((MONTH(D6649)-1)*2+IF(DAY(D6649)&lt;16,1,2)+100,2)</f>
        <v>02</v>
      </c>
      <c r="H6649" s="8">
        <f>MONTH(D6649)</f>
        <v>1</v>
      </c>
      <c r="I6649" t="str">
        <f>TEXT(D6649,"mmm")</f>
        <v>ene</v>
      </c>
      <c r="J6649">
        <f>YEAR(D6649)</f>
        <v>2018</v>
      </c>
      <c r="K6649" s="6">
        <v>43129</v>
      </c>
      <c r="L6649" t="s">
        <v>20</v>
      </c>
      <c r="M6649" t="s">
        <v>3491</v>
      </c>
      <c r="N6649" t="s">
        <v>3492</v>
      </c>
      <c r="O6649" t="s">
        <v>69</v>
      </c>
      <c r="P6649" t="s">
        <v>24</v>
      </c>
      <c r="Q6649" t="s">
        <v>1292</v>
      </c>
      <c r="R6649" t="s">
        <v>61</v>
      </c>
      <c r="S6649">
        <v>95123</v>
      </c>
      <c r="T6649" t="s">
        <v>62</v>
      </c>
      <c r="U6649" t="s">
        <v>7396</v>
      </c>
      <c r="V6649" t="s">
        <v>29</v>
      </c>
      <c r="W6649" t="s">
        <v>45</v>
      </c>
      <c r="X6649" t="s">
        <v>7397</v>
      </c>
      <c r="Y6649">
        <v>276.78399999999999</v>
      </c>
    </row>
    <row r="6650" spans="1:25" x14ac:dyDescent="0.2">
      <c r="A6650">
        <v>9598</v>
      </c>
      <c r="B6650" t="s">
        <v>9099</v>
      </c>
      <c r="C6650" s="6">
        <v>43124</v>
      </c>
      <c r="D6650" s="7">
        <v>43124</v>
      </c>
      <c r="E6650" s="8">
        <f>DAY(D6650)</f>
        <v>24</v>
      </c>
      <c r="F6650">
        <f>_xlfn.ISOWEEKNUM(D6650)</f>
        <v>4</v>
      </c>
      <c r="G6650" t="str">
        <f>RIGHT((MONTH(D6650)-1)*2+IF(DAY(D6650)&lt;16,1,2)+100,2)</f>
        <v>02</v>
      </c>
      <c r="H6650" s="8">
        <f>MONTH(D6650)</f>
        <v>1</v>
      </c>
      <c r="I6650" t="str">
        <f>TEXT(D6650,"mmm")</f>
        <v>ene</v>
      </c>
      <c r="J6650">
        <f>YEAR(D6650)</f>
        <v>2018</v>
      </c>
      <c r="K6650" s="6">
        <v>43129</v>
      </c>
      <c r="L6650" t="s">
        <v>20</v>
      </c>
      <c r="M6650" t="s">
        <v>3491</v>
      </c>
      <c r="N6650" t="s">
        <v>3492</v>
      </c>
      <c r="O6650" t="s">
        <v>69</v>
      </c>
      <c r="P6650" t="s">
        <v>24</v>
      </c>
      <c r="Q6650" t="s">
        <v>1292</v>
      </c>
      <c r="R6650" t="s">
        <v>61</v>
      </c>
      <c r="S6650">
        <v>95123</v>
      </c>
      <c r="T6650" t="s">
        <v>62</v>
      </c>
      <c r="U6650" t="s">
        <v>6921</v>
      </c>
      <c r="V6650" t="s">
        <v>89</v>
      </c>
      <c r="W6650" t="s">
        <v>90</v>
      </c>
      <c r="X6650" t="s">
        <v>6922</v>
      </c>
      <c r="Y6650">
        <v>110.352</v>
      </c>
    </row>
    <row r="6651" spans="1:25" x14ac:dyDescent="0.2">
      <c r="A6651">
        <v>2834</v>
      </c>
      <c r="B6651" t="s">
        <v>9100</v>
      </c>
      <c r="C6651" s="6">
        <v>43126</v>
      </c>
      <c r="D6651" s="7">
        <v>43126</v>
      </c>
      <c r="E6651" s="8">
        <f>DAY(D6651)</f>
        <v>26</v>
      </c>
      <c r="F6651">
        <f>_xlfn.ISOWEEKNUM(D6651)</f>
        <v>4</v>
      </c>
      <c r="G6651" t="str">
        <f>RIGHT((MONTH(D6651)-1)*2+IF(DAY(D6651)&lt;16,1,2)+100,2)</f>
        <v>02</v>
      </c>
      <c r="H6651" s="8">
        <f>MONTH(D6651)</f>
        <v>1</v>
      </c>
      <c r="I6651" t="str">
        <f>TEXT(D6651,"mmm")</f>
        <v>ene</v>
      </c>
      <c r="J6651">
        <f>YEAR(D6651)</f>
        <v>2018</v>
      </c>
      <c r="K6651" s="6">
        <v>43131</v>
      </c>
      <c r="L6651" t="s">
        <v>57</v>
      </c>
      <c r="M6651" t="s">
        <v>293</v>
      </c>
      <c r="N6651" t="s">
        <v>294</v>
      </c>
      <c r="O6651" t="s">
        <v>69</v>
      </c>
      <c r="P6651" t="s">
        <v>24</v>
      </c>
      <c r="Q6651" t="s">
        <v>9101</v>
      </c>
      <c r="R6651" t="s">
        <v>1153</v>
      </c>
      <c r="S6651">
        <v>35244</v>
      </c>
      <c r="T6651" t="s">
        <v>72</v>
      </c>
      <c r="U6651" t="s">
        <v>5629</v>
      </c>
      <c r="V6651" t="s">
        <v>29</v>
      </c>
      <c r="W6651" t="s">
        <v>54</v>
      </c>
      <c r="X6651" t="s">
        <v>5630</v>
      </c>
      <c r="Y6651">
        <v>15.47</v>
      </c>
    </row>
    <row r="6652" spans="1:25" x14ac:dyDescent="0.2">
      <c r="A6652">
        <v>2835</v>
      </c>
      <c r="B6652" t="s">
        <v>9100</v>
      </c>
      <c r="C6652" s="6">
        <v>43126</v>
      </c>
      <c r="D6652" s="7">
        <v>43126</v>
      </c>
      <c r="E6652" s="8">
        <f>DAY(D6652)</f>
        <v>26</v>
      </c>
      <c r="F6652">
        <f>_xlfn.ISOWEEKNUM(D6652)</f>
        <v>4</v>
      </c>
      <c r="G6652" t="str">
        <f>RIGHT((MONTH(D6652)-1)*2+IF(DAY(D6652)&lt;16,1,2)+100,2)</f>
        <v>02</v>
      </c>
      <c r="H6652" s="8">
        <f>MONTH(D6652)</f>
        <v>1</v>
      </c>
      <c r="I6652" t="str">
        <f>TEXT(D6652,"mmm")</f>
        <v>ene</v>
      </c>
      <c r="J6652">
        <f>YEAR(D6652)</f>
        <v>2018</v>
      </c>
      <c r="K6652" s="6">
        <v>43131</v>
      </c>
      <c r="L6652" t="s">
        <v>57</v>
      </c>
      <c r="M6652" t="s">
        <v>293</v>
      </c>
      <c r="N6652" t="s">
        <v>294</v>
      </c>
      <c r="O6652" t="s">
        <v>69</v>
      </c>
      <c r="P6652" t="s">
        <v>24</v>
      </c>
      <c r="Q6652" t="s">
        <v>9101</v>
      </c>
      <c r="R6652" t="s">
        <v>1153</v>
      </c>
      <c r="S6652">
        <v>35244</v>
      </c>
      <c r="T6652" t="s">
        <v>72</v>
      </c>
      <c r="U6652" t="s">
        <v>3244</v>
      </c>
      <c r="V6652" t="s">
        <v>29</v>
      </c>
      <c r="W6652" t="s">
        <v>45</v>
      </c>
      <c r="X6652" t="s">
        <v>3245</v>
      </c>
      <c r="Y6652">
        <v>7.16</v>
      </c>
    </row>
    <row r="6653" spans="1:25" x14ac:dyDescent="0.2">
      <c r="A6653">
        <v>5492</v>
      </c>
      <c r="B6653" t="s">
        <v>9102</v>
      </c>
      <c r="C6653" s="6">
        <v>43126</v>
      </c>
      <c r="D6653" s="7">
        <v>43126</v>
      </c>
      <c r="E6653" s="8">
        <f>DAY(D6653)</f>
        <v>26</v>
      </c>
      <c r="F6653">
        <f>_xlfn.ISOWEEKNUM(D6653)</f>
        <v>4</v>
      </c>
      <c r="G6653" t="str">
        <f>RIGHT((MONTH(D6653)-1)*2+IF(DAY(D6653)&lt;16,1,2)+100,2)</f>
        <v>02</v>
      </c>
      <c r="H6653" s="8">
        <f>MONTH(D6653)</f>
        <v>1</v>
      </c>
      <c r="I6653" t="str">
        <f>TEXT(D6653,"mmm")</f>
        <v>ene</v>
      </c>
      <c r="J6653">
        <f>YEAR(D6653)</f>
        <v>2018</v>
      </c>
      <c r="K6653" s="6">
        <v>43127</v>
      </c>
      <c r="L6653" t="s">
        <v>66</v>
      </c>
      <c r="M6653" t="s">
        <v>6491</v>
      </c>
      <c r="N6653" t="s">
        <v>6492</v>
      </c>
      <c r="O6653" t="s">
        <v>23</v>
      </c>
      <c r="P6653" t="s">
        <v>24</v>
      </c>
      <c r="Q6653" t="s">
        <v>25</v>
      </c>
      <c r="R6653" t="s">
        <v>26</v>
      </c>
      <c r="S6653">
        <v>77070</v>
      </c>
      <c r="T6653" t="s">
        <v>27</v>
      </c>
      <c r="U6653" t="s">
        <v>3714</v>
      </c>
      <c r="V6653" t="s">
        <v>29</v>
      </c>
      <c r="W6653" t="s">
        <v>42</v>
      </c>
      <c r="X6653" t="s">
        <v>3715</v>
      </c>
      <c r="Y6653">
        <v>18.16</v>
      </c>
    </row>
    <row r="6654" spans="1:25" x14ac:dyDescent="0.2">
      <c r="A6654">
        <v>7820</v>
      </c>
      <c r="B6654" t="s">
        <v>9103</v>
      </c>
      <c r="C6654" s="6">
        <v>43126</v>
      </c>
      <c r="D6654" s="7">
        <v>43126</v>
      </c>
      <c r="E6654" s="8">
        <f>DAY(D6654)</f>
        <v>26</v>
      </c>
      <c r="F6654">
        <f>_xlfn.ISOWEEKNUM(D6654)</f>
        <v>4</v>
      </c>
      <c r="G6654" t="str">
        <f>RIGHT((MONTH(D6654)-1)*2+IF(DAY(D6654)&lt;16,1,2)+100,2)</f>
        <v>02</v>
      </c>
      <c r="H6654" s="8">
        <f>MONTH(D6654)</f>
        <v>1</v>
      </c>
      <c r="I6654" t="str">
        <f>TEXT(D6654,"mmm")</f>
        <v>ene</v>
      </c>
      <c r="J6654">
        <f>YEAR(D6654)</f>
        <v>2018</v>
      </c>
      <c r="K6654" s="6">
        <v>43130</v>
      </c>
      <c r="L6654" t="s">
        <v>20</v>
      </c>
      <c r="M6654" t="s">
        <v>7366</v>
      </c>
      <c r="N6654" t="s">
        <v>7367</v>
      </c>
      <c r="O6654" t="s">
        <v>23</v>
      </c>
      <c r="P6654" t="s">
        <v>24</v>
      </c>
      <c r="Q6654" t="s">
        <v>159</v>
      </c>
      <c r="R6654" t="s">
        <v>61</v>
      </c>
      <c r="S6654">
        <v>94109</v>
      </c>
      <c r="T6654" t="s">
        <v>62</v>
      </c>
      <c r="U6654" t="s">
        <v>1173</v>
      </c>
      <c r="V6654" t="s">
        <v>29</v>
      </c>
      <c r="W6654" t="s">
        <v>95</v>
      </c>
      <c r="X6654" t="s">
        <v>1174</v>
      </c>
      <c r="Y6654">
        <v>11.84</v>
      </c>
    </row>
    <row r="6655" spans="1:25" x14ac:dyDescent="0.2">
      <c r="A6655">
        <v>8312</v>
      </c>
      <c r="B6655" t="s">
        <v>9104</v>
      </c>
      <c r="C6655" s="6">
        <v>43126</v>
      </c>
      <c r="D6655" s="7">
        <v>43126</v>
      </c>
      <c r="E6655" s="8">
        <f>DAY(D6655)</f>
        <v>26</v>
      </c>
      <c r="F6655">
        <f>_xlfn.ISOWEEKNUM(D6655)</f>
        <v>4</v>
      </c>
      <c r="G6655" t="str">
        <f>RIGHT((MONTH(D6655)-1)*2+IF(DAY(D6655)&lt;16,1,2)+100,2)</f>
        <v>02</v>
      </c>
      <c r="H6655" s="8">
        <f>MONTH(D6655)</f>
        <v>1</v>
      </c>
      <c r="I6655" t="str">
        <f>TEXT(D6655,"mmm")</f>
        <v>ene</v>
      </c>
      <c r="J6655">
        <f>YEAR(D6655)</f>
        <v>2018</v>
      </c>
      <c r="K6655" s="6">
        <v>43131</v>
      </c>
      <c r="L6655" t="s">
        <v>20</v>
      </c>
      <c r="M6655" t="s">
        <v>335</v>
      </c>
      <c r="N6655" t="s">
        <v>336</v>
      </c>
      <c r="O6655" t="s">
        <v>23</v>
      </c>
      <c r="P6655" t="s">
        <v>24</v>
      </c>
      <c r="Q6655" t="s">
        <v>522</v>
      </c>
      <c r="R6655" t="s">
        <v>71</v>
      </c>
      <c r="S6655">
        <v>31907</v>
      </c>
      <c r="T6655" t="s">
        <v>72</v>
      </c>
      <c r="U6655" t="s">
        <v>6014</v>
      </c>
      <c r="V6655" t="s">
        <v>81</v>
      </c>
      <c r="W6655" t="s">
        <v>104</v>
      </c>
      <c r="X6655" t="s">
        <v>6015</v>
      </c>
      <c r="Y6655">
        <v>62.72</v>
      </c>
    </row>
    <row r="6656" spans="1:25" x14ac:dyDescent="0.2">
      <c r="A6656">
        <v>8313</v>
      </c>
      <c r="B6656" t="s">
        <v>9104</v>
      </c>
      <c r="C6656" s="6">
        <v>43126</v>
      </c>
      <c r="D6656" s="7">
        <v>43126</v>
      </c>
      <c r="E6656" s="8">
        <f>DAY(D6656)</f>
        <v>26</v>
      </c>
      <c r="F6656">
        <f>_xlfn.ISOWEEKNUM(D6656)</f>
        <v>4</v>
      </c>
      <c r="G6656" t="str">
        <f>RIGHT((MONTH(D6656)-1)*2+IF(DAY(D6656)&lt;16,1,2)+100,2)</f>
        <v>02</v>
      </c>
      <c r="H6656" s="8">
        <f>MONTH(D6656)</f>
        <v>1</v>
      </c>
      <c r="I6656" t="str">
        <f>TEXT(D6656,"mmm")</f>
        <v>ene</v>
      </c>
      <c r="J6656">
        <f>YEAR(D6656)</f>
        <v>2018</v>
      </c>
      <c r="K6656" s="6">
        <v>43131</v>
      </c>
      <c r="L6656" t="s">
        <v>20</v>
      </c>
      <c r="M6656" t="s">
        <v>335</v>
      </c>
      <c r="N6656" t="s">
        <v>336</v>
      </c>
      <c r="O6656" t="s">
        <v>23</v>
      </c>
      <c r="P6656" t="s">
        <v>24</v>
      </c>
      <c r="Q6656" t="s">
        <v>522</v>
      </c>
      <c r="R6656" t="s">
        <v>71</v>
      </c>
      <c r="S6656">
        <v>31907</v>
      </c>
      <c r="T6656" t="s">
        <v>72</v>
      </c>
      <c r="U6656" t="s">
        <v>1397</v>
      </c>
      <c r="V6656" t="s">
        <v>89</v>
      </c>
      <c r="W6656" t="s">
        <v>90</v>
      </c>
      <c r="X6656" t="s">
        <v>1398</v>
      </c>
      <c r="Y6656">
        <v>2939.93</v>
      </c>
    </row>
    <row r="6657" spans="1:25" x14ac:dyDescent="0.2">
      <c r="A6657">
        <v>2169</v>
      </c>
      <c r="B6657" t="s">
        <v>9105</v>
      </c>
      <c r="C6657" s="6">
        <v>43127</v>
      </c>
      <c r="D6657" s="7">
        <v>43127</v>
      </c>
      <c r="E6657" s="8">
        <f>DAY(D6657)</f>
        <v>27</v>
      </c>
      <c r="F6657">
        <f>_xlfn.ISOWEEKNUM(D6657)</f>
        <v>4</v>
      </c>
      <c r="G6657" t="str">
        <f>RIGHT((MONTH(D6657)-1)*2+IF(DAY(D6657)&lt;16,1,2)+100,2)</f>
        <v>02</v>
      </c>
      <c r="H6657" s="8">
        <f>MONTH(D6657)</f>
        <v>1</v>
      </c>
      <c r="I6657" t="str">
        <f>TEXT(D6657,"mmm")</f>
        <v>ene</v>
      </c>
      <c r="J6657">
        <f>YEAR(D6657)</f>
        <v>2018</v>
      </c>
      <c r="K6657" s="6">
        <v>43130</v>
      </c>
      <c r="L6657" t="s">
        <v>57</v>
      </c>
      <c r="M6657" t="s">
        <v>1650</v>
      </c>
      <c r="N6657" t="s">
        <v>1651</v>
      </c>
      <c r="O6657" t="s">
        <v>23</v>
      </c>
      <c r="P6657" t="s">
        <v>24</v>
      </c>
      <c r="Q6657" t="s">
        <v>1538</v>
      </c>
      <c r="R6657" t="s">
        <v>171</v>
      </c>
      <c r="S6657">
        <v>44240</v>
      </c>
      <c r="T6657" t="s">
        <v>52</v>
      </c>
      <c r="U6657" t="s">
        <v>112</v>
      </c>
      <c r="V6657" t="s">
        <v>29</v>
      </c>
      <c r="W6657" t="s">
        <v>54</v>
      </c>
      <c r="X6657" t="s">
        <v>113</v>
      </c>
      <c r="Y6657">
        <v>14.016</v>
      </c>
    </row>
    <row r="6658" spans="1:25" x14ac:dyDescent="0.2">
      <c r="A6658">
        <v>2170</v>
      </c>
      <c r="B6658" t="s">
        <v>9105</v>
      </c>
      <c r="C6658" s="6">
        <v>43127</v>
      </c>
      <c r="D6658" s="7">
        <v>43127</v>
      </c>
      <c r="E6658" s="8">
        <f>DAY(D6658)</f>
        <v>27</v>
      </c>
      <c r="F6658">
        <f>_xlfn.ISOWEEKNUM(D6658)</f>
        <v>4</v>
      </c>
      <c r="G6658" t="str">
        <f>RIGHT((MONTH(D6658)-1)*2+IF(DAY(D6658)&lt;16,1,2)+100,2)</f>
        <v>02</v>
      </c>
      <c r="H6658" s="8">
        <f>MONTH(D6658)</f>
        <v>1</v>
      </c>
      <c r="I6658" t="str">
        <f>TEXT(D6658,"mmm")</f>
        <v>ene</v>
      </c>
      <c r="J6658">
        <f>YEAR(D6658)</f>
        <v>2018</v>
      </c>
      <c r="K6658" s="6">
        <v>43130</v>
      </c>
      <c r="L6658" t="s">
        <v>57</v>
      </c>
      <c r="M6658" t="s">
        <v>1650</v>
      </c>
      <c r="N6658" t="s">
        <v>1651</v>
      </c>
      <c r="O6658" t="s">
        <v>23</v>
      </c>
      <c r="P6658" t="s">
        <v>24</v>
      </c>
      <c r="Q6658" t="s">
        <v>1538</v>
      </c>
      <c r="R6658" t="s">
        <v>171</v>
      </c>
      <c r="S6658">
        <v>44240</v>
      </c>
      <c r="T6658" t="s">
        <v>52</v>
      </c>
      <c r="U6658" t="s">
        <v>5066</v>
      </c>
      <c r="V6658" t="s">
        <v>89</v>
      </c>
      <c r="W6658" t="s">
        <v>115</v>
      </c>
      <c r="X6658" t="s">
        <v>5067</v>
      </c>
      <c r="Y6658">
        <v>71.975999999999999</v>
      </c>
    </row>
    <row r="6659" spans="1:25" x14ac:dyDescent="0.2">
      <c r="A6659">
        <v>2171</v>
      </c>
      <c r="B6659" t="s">
        <v>9105</v>
      </c>
      <c r="C6659" s="6">
        <v>43127</v>
      </c>
      <c r="D6659" s="7">
        <v>43127</v>
      </c>
      <c r="E6659" s="8">
        <f>DAY(D6659)</f>
        <v>27</v>
      </c>
      <c r="F6659">
        <f>_xlfn.ISOWEEKNUM(D6659)</f>
        <v>4</v>
      </c>
      <c r="G6659" t="str">
        <f>RIGHT((MONTH(D6659)-1)*2+IF(DAY(D6659)&lt;16,1,2)+100,2)</f>
        <v>02</v>
      </c>
      <c r="H6659" s="8">
        <f>MONTH(D6659)</f>
        <v>1</v>
      </c>
      <c r="I6659" t="str">
        <f>TEXT(D6659,"mmm")</f>
        <v>ene</v>
      </c>
      <c r="J6659">
        <f>YEAR(D6659)</f>
        <v>2018</v>
      </c>
      <c r="K6659" s="6">
        <v>43130</v>
      </c>
      <c r="L6659" t="s">
        <v>57</v>
      </c>
      <c r="M6659" t="s">
        <v>1650</v>
      </c>
      <c r="N6659" t="s">
        <v>1651</v>
      </c>
      <c r="O6659" t="s">
        <v>23</v>
      </c>
      <c r="P6659" t="s">
        <v>24</v>
      </c>
      <c r="Q6659" t="s">
        <v>1538</v>
      </c>
      <c r="R6659" t="s">
        <v>171</v>
      </c>
      <c r="S6659">
        <v>44240</v>
      </c>
      <c r="T6659" t="s">
        <v>52</v>
      </c>
      <c r="U6659" t="s">
        <v>3065</v>
      </c>
      <c r="V6659" t="s">
        <v>89</v>
      </c>
      <c r="W6659" t="s">
        <v>90</v>
      </c>
      <c r="X6659" t="s">
        <v>3066</v>
      </c>
      <c r="Y6659">
        <v>107.982</v>
      </c>
    </row>
    <row r="6660" spans="1:25" x14ac:dyDescent="0.2">
      <c r="A6660">
        <v>7222</v>
      </c>
      <c r="B6660" t="s">
        <v>9106</v>
      </c>
      <c r="C6660" s="6">
        <v>43127</v>
      </c>
      <c r="D6660" s="7">
        <v>43127</v>
      </c>
      <c r="E6660" s="8">
        <f>DAY(D6660)</f>
        <v>27</v>
      </c>
      <c r="F6660">
        <f>_xlfn.ISOWEEKNUM(D6660)</f>
        <v>4</v>
      </c>
      <c r="G6660" t="str">
        <f>RIGHT((MONTH(D6660)-1)*2+IF(DAY(D6660)&lt;16,1,2)+100,2)</f>
        <v>02</v>
      </c>
      <c r="H6660" s="8">
        <f>MONTH(D6660)</f>
        <v>1</v>
      </c>
      <c r="I6660" t="str">
        <f>TEXT(D6660,"mmm")</f>
        <v>ene</v>
      </c>
      <c r="J6660">
        <f>YEAR(D6660)</f>
        <v>2018</v>
      </c>
      <c r="K6660" s="6">
        <v>43131</v>
      </c>
      <c r="L6660" t="s">
        <v>20</v>
      </c>
      <c r="M6660" t="s">
        <v>5155</v>
      </c>
      <c r="N6660" t="s">
        <v>5156</v>
      </c>
      <c r="O6660" t="s">
        <v>23</v>
      </c>
      <c r="P6660" t="s">
        <v>24</v>
      </c>
      <c r="Q6660" t="s">
        <v>316</v>
      </c>
      <c r="R6660" t="s">
        <v>317</v>
      </c>
      <c r="S6660">
        <v>10035</v>
      </c>
      <c r="T6660" t="s">
        <v>52</v>
      </c>
      <c r="U6660" t="s">
        <v>6921</v>
      </c>
      <c r="V6660" t="s">
        <v>89</v>
      </c>
      <c r="W6660" t="s">
        <v>90</v>
      </c>
      <c r="X6660" t="s">
        <v>6922</v>
      </c>
      <c r="Y6660">
        <v>137.94</v>
      </c>
    </row>
    <row r="6661" spans="1:25" x14ac:dyDescent="0.2">
      <c r="A6661">
        <v>1415</v>
      </c>
      <c r="B6661" t="s">
        <v>9107</v>
      </c>
      <c r="C6661" s="6">
        <v>43128</v>
      </c>
      <c r="D6661" s="7">
        <v>43128</v>
      </c>
      <c r="E6661" s="8">
        <f>DAY(D6661)</f>
        <v>28</v>
      </c>
      <c r="F6661">
        <f>_xlfn.ISOWEEKNUM(D6661)</f>
        <v>4</v>
      </c>
      <c r="G6661" t="str">
        <f>RIGHT((MONTH(D6661)-1)*2+IF(DAY(D6661)&lt;16,1,2)+100,2)</f>
        <v>02</v>
      </c>
      <c r="H6661" s="8">
        <f>MONTH(D6661)</f>
        <v>1</v>
      </c>
      <c r="I6661" t="str">
        <f>TEXT(D6661,"mmm")</f>
        <v>ene</v>
      </c>
      <c r="J6661">
        <f>YEAR(D6661)</f>
        <v>2018</v>
      </c>
      <c r="K6661" s="6">
        <v>43131</v>
      </c>
      <c r="L6661" t="s">
        <v>57</v>
      </c>
      <c r="M6661" t="s">
        <v>1353</v>
      </c>
      <c r="N6661" t="s">
        <v>1354</v>
      </c>
      <c r="O6661" t="s">
        <v>35</v>
      </c>
      <c r="P6661" t="s">
        <v>24</v>
      </c>
      <c r="Q6661" t="s">
        <v>7030</v>
      </c>
      <c r="R6661" t="s">
        <v>61</v>
      </c>
      <c r="S6661">
        <v>92627</v>
      </c>
      <c r="T6661" t="s">
        <v>62</v>
      </c>
      <c r="U6661" t="s">
        <v>7772</v>
      </c>
      <c r="V6661" t="s">
        <v>89</v>
      </c>
      <c r="W6661" t="s">
        <v>115</v>
      </c>
      <c r="X6661" t="s">
        <v>7773</v>
      </c>
      <c r="Y6661">
        <v>239.97</v>
      </c>
    </row>
    <row r="6662" spans="1:25" x14ac:dyDescent="0.2">
      <c r="A6662">
        <v>1416</v>
      </c>
      <c r="B6662" t="s">
        <v>9107</v>
      </c>
      <c r="C6662" s="6">
        <v>43128</v>
      </c>
      <c r="D6662" s="7">
        <v>43128</v>
      </c>
      <c r="E6662" s="8">
        <f>DAY(D6662)</f>
        <v>28</v>
      </c>
      <c r="F6662">
        <f>_xlfn.ISOWEEKNUM(D6662)</f>
        <v>4</v>
      </c>
      <c r="G6662" t="str">
        <f>RIGHT((MONTH(D6662)-1)*2+IF(DAY(D6662)&lt;16,1,2)+100,2)</f>
        <v>02</v>
      </c>
      <c r="H6662" s="8">
        <f>MONTH(D6662)</f>
        <v>1</v>
      </c>
      <c r="I6662" t="str">
        <f>TEXT(D6662,"mmm")</f>
        <v>ene</v>
      </c>
      <c r="J6662">
        <f>YEAR(D6662)</f>
        <v>2018</v>
      </c>
      <c r="K6662" s="6">
        <v>43131</v>
      </c>
      <c r="L6662" t="s">
        <v>57</v>
      </c>
      <c r="M6662" t="s">
        <v>1353</v>
      </c>
      <c r="N6662" t="s">
        <v>1354</v>
      </c>
      <c r="O6662" t="s">
        <v>35</v>
      </c>
      <c r="P6662" t="s">
        <v>24</v>
      </c>
      <c r="Q6662" t="s">
        <v>7030</v>
      </c>
      <c r="R6662" t="s">
        <v>61</v>
      </c>
      <c r="S6662">
        <v>92627</v>
      </c>
      <c r="T6662" t="s">
        <v>62</v>
      </c>
      <c r="U6662" t="s">
        <v>7937</v>
      </c>
      <c r="V6662" t="s">
        <v>81</v>
      </c>
      <c r="W6662" t="s">
        <v>104</v>
      </c>
      <c r="X6662" t="s">
        <v>7938</v>
      </c>
      <c r="Y6662">
        <v>37.74</v>
      </c>
    </row>
    <row r="6663" spans="1:25" x14ac:dyDescent="0.2">
      <c r="A6663">
        <v>4784</v>
      </c>
      <c r="B6663" t="s">
        <v>9108</v>
      </c>
      <c r="C6663" s="6">
        <v>43128</v>
      </c>
      <c r="D6663" s="7">
        <v>43128</v>
      </c>
      <c r="E6663" s="8">
        <f>DAY(D6663)</f>
        <v>28</v>
      </c>
      <c r="F6663">
        <f>_xlfn.ISOWEEKNUM(D6663)</f>
        <v>4</v>
      </c>
      <c r="G6663" t="str">
        <f>RIGHT((MONTH(D6663)-1)*2+IF(DAY(D6663)&lt;16,1,2)+100,2)</f>
        <v>02</v>
      </c>
      <c r="H6663" s="8">
        <f>MONTH(D6663)</f>
        <v>1</v>
      </c>
      <c r="I6663" t="str">
        <f>TEXT(D6663,"mmm")</f>
        <v>ene</v>
      </c>
      <c r="J6663">
        <f>YEAR(D6663)</f>
        <v>2018</v>
      </c>
      <c r="K6663" s="6">
        <v>43132</v>
      </c>
      <c r="L6663" t="s">
        <v>20</v>
      </c>
      <c r="M6663" t="s">
        <v>5720</v>
      </c>
      <c r="N6663" t="s">
        <v>5721</v>
      </c>
      <c r="O6663" t="s">
        <v>23</v>
      </c>
      <c r="P6663" t="s">
        <v>24</v>
      </c>
      <c r="Q6663" t="s">
        <v>5613</v>
      </c>
      <c r="R6663" t="s">
        <v>3188</v>
      </c>
      <c r="S6663">
        <v>67212</v>
      </c>
      <c r="T6663" t="s">
        <v>27</v>
      </c>
      <c r="U6663" t="s">
        <v>2606</v>
      </c>
      <c r="V6663" t="s">
        <v>29</v>
      </c>
      <c r="W6663" t="s">
        <v>30</v>
      </c>
      <c r="X6663" t="s">
        <v>2607</v>
      </c>
      <c r="Y6663">
        <v>279.89999999999998</v>
      </c>
    </row>
    <row r="6664" spans="1:25" x14ac:dyDescent="0.2">
      <c r="A6664">
        <v>6778</v>
      </c>
      <c r="B6664" t="s">
        <v>9109</v>
      </c>
      <c r="C6664" s="6">
        <v>43128</v>
      </c>
      <c r="D6664" s="7">
        <v>43128</v>
      </c>
      <c r="E6664" s="8">
        <f>DAY(D6664)</f>
        <v>28</v>
      </c>
      <c r="F6664">
        <f>_xlfn.ISOWEEKNUM(D6664)</f>
        <v>4</v>
      </c>
      <c r="G6664" t="str">
        <f>RIGHT((MONTH(D6664)-1)*2+IF(DAY(D6664)&lt;16,1,2)+100,2)</f>
        <v>02</v>
      </c>
      <c r="H6664" s="8">
        <f>MONTH(D6664)</f>
        <v>1</v>
      </c>
      <c r="I6664" t="str">
        <f>TEXT(D6664,"mmm")</f>
        <v>ene</v>
      </c>
      <c r="J6664">
        <f>YEAR(D6664)</f>
        <v>2018</v>
      </c>
      <c r="K6664" s="6">
        <v>43132</v>
      </c>
      <c r="L6664" t="s">
        <v>20</v>
      </c>
      <c r="M6664" t="s">
        <v>7612</v>
      </c>
      <c r="N6664" t="s">
        <v>7613</v>
      </c>
      <c r="O6664" t="s">
        <v>35</v>
      </c>
      <c r="P6664" t="s">
        <v>24</v>
      </c>
      <c r="Q6664" t="s">
        <v>316</v>
      </c>
      <c r="R6664" t="s">
        <v>317</v>
      </c>
      <c r="S6664">
        <v>10009</v>
      </c>
      <c r="T6664" t="s">
        <v>52</v>
      </c>
      <c r="U6664" t="s">
        <v>1614</v>
      </c>
      <c r="V6664" t="s">
        <v>89</v>
      </c>
      <c r="W6664" t="s">
        <v>115</v>
      </c>
      <c r="X6664" t="s">
        <v>1615</v>
      </c>
      <c r="Y6664">
        <v>449.91</v>
      </c>
    </row>
    <row r="6665" spans="1:25" x14ac:dyDescent="0.2">
      <c r="A6665">
        <v>3886</v>
      </c>
      <c r="B6665" t="s">
        <v>9110</v>
      </c>
      <c r="C6665" s="6">
        <v>43129</v>
      </c>
      <c r="D6665" s="7">
        <v>43129</v>
      </c>
      <c r="E6665" s="8">
        <f>DAY(D6665)</f>
        <v>29</v>
      </c>
      <c r="F6665">
        <f>_xlfn.ISOWEEKNUM(D6665)</f>
        <v>5</v>
      </c>
      <c r="G6665" t="str">
        <f>RIGHT((MONTH(D6665)-1)*2+IF(DAY(D6665)&lt;16,1,2)+100,2)</f>
        <v>02</v>
      </c>
      <c r="H6665" s="8">
        <f>MONTH(D6665)</f>
        <v>1</v>
      </c>
      <c r="I6665" t="str">
        <f>TEXT(D6665,"mmm")</f>
        <v>ene</v>
      </c>
      <c r="J6665">
        <f>YEAR(D6665)</f>
        <v>2018</v>
      </c>
      <c r="K6665" s="6">
        <v>43133</v>
      </c>
      <c r="L6665" t="s">
        <v>20</v>
      </c>
      <c r="M6665" t="s">
        <v>4790</v>
      </c>
      <c r="N6665" t="s">
        <v>4791</v>
      </c>
      <c r="O6665" t="s">
        <v>23</v>
      </c>
      <c r="P6665" t="s">
        <v>24</v>
      </c>
      <c r="Q6665" t="s">
        <v>465</v>
      </c>
      <c r="R6665" t="s">
        <v>37</v>
      </c>
      <c r="S6665">
        <v>60653</v>
      </c>
      <c r="T6665" t="s">
        <v>27</v>
      </c>
      <c r="U6665" t="s">
        <v>1843</v>
      </c>
      <c r="V6665" t="s">
        <v>29</v>
      </c>
      <c r="W6665" t="s">
        <v>45</v>
      </c>
      <c r="X6665" t="s">
        <v>1844</v>
      </c>
      <c r="Y6665">
        <v>12.128</v>
      </c>
    </row>
    <row r="6666" spans="1:25" x14ac:dyDescent="0.2">
      <c r="A6666">
        <v>5030</v>
      </c>
      <c r="B6666" t="s">
        <v>9111</v>
      </c>
      <c r="C6666" s="6">
        <v>43129</v>
      </c>
      <c r="D6666" s="7">
        <v>43129</v>
      </c>
      <c r="E6666" s="8">
        <f>DAY(D6666)</f>
        <v>29</v>
      </c>
      <c r="F6666">
        <f>_xlfn.ISOWEEKNUM(D6666)</f>
        <v>5</v>
      </c>
      <c r="G6666" t="str">
        <f>RIGHT((MONTH(D6666)-1)*2+IF(DAY(D6666)&lt;16,1,2)+100,2)</f>
        <v>02</v>
      </c>
      <c r="H6666" s="8">
        <f>MONTH(D6666)</f>
        <v>1</v>
      </c>
      <c r="I6666" t="str">
        <f>TEXT(D6666,"mmm")</f>
        <v>ene</v>
      </c>
      <c r="J6666">
        <f>YEAR(D6666)</f>
        <v>2018</v>
      </c>
      <c r="K6666" s="6">
        <v>43133</v>
      </c>
      <c r="L6666" t="s">
        <v>20</v>
      </c>
      <c r="M6666" t="s">
        <v>2693</v>
      </c>
      <c r="N6666" t="s">
        <v>2694</v>
      </c>
      <c r="O6666" t="s">
        <v>23</v>
      </c>
      <c r="P6666" t="s">
        <v>24</v>
      </c>
      <c r="Q6666" t="s">
        <v>159</v>
      </c>
      <c r="R6666" t="s">
        <v>61</v>
      </c>
      <c r="S6666">
        <v>94109</v>
      </c>
      <c r="T6666" t="s">
        <v>62</v>
      </c>
      <c r="U6666" t="s">
        <v>8053</v>
      </c>
      <c r="V6666" t="s">
        <v>29</v>
      </c>
      <c r="W6666" t="s">
        <v>54</v>
      </c>
      <c r="X6666" t="s">
        <v>8054</v>
      </c>
      <c r="Y6666">
        <v>8.34</v>
      </c>
    </row>
    <row r="6667" spans="1:25" x14ac:dyDescent="0.2">
      <c r="A6667">
        <v>5031</v>
      </c>
      <c r="B6667" t="s">
        <v>9111</v>
      </c>
      <c r="C6667" s="6">
        <v>43129</v>
      </c>
      <c r="D6667" s="7">
        <v>43129</v>
      </c>
      <c r="E6667" s="8">
        <f>DAY(D6667)</f>
        <v>29</v>
      </c>
      <c r="F6667">
        <f>_xlfn.ISOWEEKNUM(D6667)</f>
        <v>5</v>
      </c>
      <c r="G6667" t="str">
        <f>RIGHT((MONTH(D6667)-1)*2+IF(DAY(D6667)&lt;16,1,2)+100,2)</f>
        <v>02</v>
      </c>
      <c r="H6667" s="8">
        <f>MONTH(D6667)</f>
        <v>1</v>
      </c>
      <c r="I6667" t="str">
        <f>TEXT(D6667,"mmm")</f>
        <v>ene</v>
      </c>
      <c r="J6667">
        <f>YEAR(D6667)</f>
        <v>2018</v>
      </c>
      <c r="K6667" s="6">
        <v>43133</v>
      </c>
      <c r="L6667" t="s">
        <v>20</v>
      </c>
      <c r="M6667" t="s">
        <v>2693</v>
      </c>
      <c r="N6667" t="s">
        <v>2694</v>
      </c>
      <c r="O6667" t="s">
        <v>23</v>
      </c>
      <c r="P6667" t="s">
        <v>24</v>
      </c>
      <c r="Q6667" t="s">
        <v>159</v>
      </c>
      <c r="R6667" t="s">
        <v>61</v>
      </c>
      <c r="S6667">
        <v>94109</v>
      </c>
      <c r="T6667" t="s">
        <v>62</v>
      </c>
      <c r="U6667" t="s">
        <v>1899</v>
      </c>
      <c r="V6667" t="s">
        <v>29</v>
      </c>
      <c r="W6667" t="s">
        <v>449</v>
      </c>
      <c r="X6667" t="s">
        <v>1900</v>
      </c>
      <c r="Y6667">
        <v>8.57</v>
      </c>
    </row>
    <row r="6668" spans="1:25" x14ac:dyDescent="0.2">
      <c r="A6668">
        <v>5032</v>
      </c>
      <c r="B6668" t="s">
        <v>9111</v>
      </c>
      <c r="C6668" s="6">
        <v>43129</v>
      </c>
      <c r="D6668" s="7">
        <v>43129</v>
      </c>
      <c r="E6668" s="8">
        <f>DAY(D6668)</f>
        <v>29</v>
      </c>
      <c r="F6668">
        <f>_xlfn.ISOWEEKNUM(D6668)</f>
        <v>5</v>
      </c>
      <c r="G6668" t="str">
        <f>RIGHT((MONTH(D6668)-1)*2+IF(DAY(D6668)&lt;16,1,2)+100,2)</f>
        <v>02</v>
      </c>
      <c r="H6668" s="8">
        <f>MONTH(D6668)</f>
        <v>1</v>
      </c>
      <c r="I6668" t="str">
        <f>TEXT(D6668,"mmm")</f>
        <v>ene</v>
      </c>
      <c r="J6668">
        <f>YEAR(D6668)</f>
        <v>2018</v>
      </c>
      <c r="K6668" s="6">
        <v>43133</v>
      </c>
      <c r="L6668" t="s">
        <v>20</v>
      </c>
      <c r="M6668" t="s">
        <v>2693</v>
      </c>
      <c r="N6668" t="s">
        <v>2694</v>
      </c>
      <c r="O6668" t="s">
        <v>23</v>
      </c>
      <c r="P6668" t="s">
        <v>24</v>
      </c>
      <c r="Q6668" t="s">
        <v>159</v>
      </c>
      <c r="R6668" t="s">
        <v>61</v>
      </c>
      <c r="S6668">
        <v>94109</v>
      </c>
      <c r="T6668" t="s">
        <v>62</v>
      </c>
      <c r="U6668" t="s">
        <v>2420</v>
      </c>
      <c r="V6668" t="s">
        <v>29</v>
      </c>
      <c r="W6668" t="s">
        <v>45</v>
      </c>
      <c r="X6668" t="s">
        <v>2421</v>
      </c>
      <c r="Y6668">
        <v>119.616</v>
      </c>
    </row>
    <row r="6669" spans="1:25" x14ac:dyDescent="0.2">
      <c r="A6669">
        <v>7028</v>
      </c>
      <c r="B6669" t="s">
        <v>9112</v>
      </c>
      <c r="C6669" s="6">
        <v>43129</v>
      </c>
      <c r="D6669" s="7">
        <v>43129</v>
      </c>
      <c r="E6669" s="8">
        <f>DAY(D6669)</f>
        <v>29</v>
      </c>
      <c r="F6669">
        <f>_xlfn.ISOWEEKNUM(D6669)</f>
        <v>5</v>
      </c>
      <c r="G6669" t="str">
        <f>RIGHT((MONTH(D6669)-1)*2+IF(DAY(D6669)&lt;16,1,2)+100,2)</f>
        <v>02</v>
      </c>
      <c r="H6669" s="8">
        <f>MONTH(D6669)</f>
        <v>1</v>
      </c>
      <c r="I6669" t="str">
        <f>TEXT(D6669,"mmm")</f>
        <v>ene</v>
      </c>
      <c r="J6669">
        <f>YEAR(D6669)</f>
        <v>2018</v>
      </c>
      <c r="K6669" s="6">
        <v>43136</v>
      </c>
      <c r="L6669" t="s">
        <v>20</v>
      </c>
      <c r="M6669" t="s">
        <v>1035</v>
      </c>
      <c r="N6669" t="s">
        <v>1036</v>
      </c>
      <c r="O6669" t="s">
        <v>23</v>
      </c>
      <c r="P6669" t="s">
        <v>24</v>
      </c>
      <c r="Q6669" t="s">
        <v>316</v>
      </c>
      <c r="R6669" t="s">
        <v>317</v>
      </c>
      <c r="S6669">
        <v>10011</v>
      </c>
      <c r="T6669" t="s">
        <v>52</v>
      </c>
      <c r="U6669" t="s">
        <v>4162</v>
      </c>
      <c r="V6669" t="s">
        <v>29</v>
      </c>
      <c r="W6669" t="s">
        <v>39</v>
      </c>
      <c r="X6669" t="s">
        <v>4163</v>
      </c>
      <c r="Y6669">
        <v>5.22</v>
      </c>
    </row>
    <row r="6670" spans="1:25" x14ac:dyDescent="0.2">
      <c r="A6670">
        <v>8590</v>
      </c>
      <c r="B6670" t="s">
        <v>9113</v>
      </c>
      <c r="C6670" s="6">
        <v>43129</v>
      </c>
      <c r="D6670" s="7">
        <v>43129</v>
      </c>
      <c r="E6670" s="8">
        <f>DAY(D6670)</f>
        <v>29</v>
      </c>
      <c r="F6670">
        <f>_xlfn.ISOWEEKNUM(D6670)</f>
        <v>5</v>
      </c>
      <c r="G6670" t="str">
        <f>RIGHT((MONTH(D6670)-1)*2+IF(DAY(D6670)&lt;16,1,2)+100,2)</f>
        <v>02</v>
      </c>
      <c r="H6670" s="8">
        <f>MONTH(D6670)</f>
        <v>1</v>
      </c>
      <c r="I6670" t="str">
        <f>TEXT(D6670,"mmm")</f>
        <v>ene</v>
      </c>
      <c r="J6670">
        <f>YEAR(D6670)</f>
        <v>2018</v>
      </c>
      <c r="K6670" s="6">
        <v>43132</v>
      </c>
      <c r="L6670" t="s">
        <v>66</v>
      </c>
      <c r="M6670" t="s">
        <v>7369</v>
      </c>
      <c r="N6670" t="s">
        <v>7370</v>
      </c>
      <c r="O6670" t="s">
        <v>23</v>
      </c>
      <c r="P6670" t="s">
        <v>24</v>
      </c>
      <c r="Q6670" t="s">
        <v>50</v>
      </c>
      <c r="R6670" t="s">
        <v>51</v>
      </c>
      <c r="S6670">
        <v>19120</v>
      </c>
      <c r="T6670" t="s">
        <v>52</v>
      </c>
      <c r="U6670" t="s">
        <v>2454</v>
      </c>
      <c r="V6670" t="s">
        <v>29</v>
      </c>
      <c r="W6670" t="s">
        <v>54</v>
      </c>
      <c r="X6670" t="s">
        <v>2455</v>
      </c>
      <c r="Y6670">
        <v>4.7679999999999998</v>
      </c>
    </row>
    <row r="6671" spans="1:25" x14ac:dyDescent="0.2">
      <c r="A6671">
        <v>771</v>
      </c>
      <c r="B6671" t="s">
        <v>9114</v>
      </c>
      <c r="C6671" s="6">
        <v>43130</v>
      </c>
      <c r="D6671" s="7">
        <v>43130</v>
      </c>
      <c r="E6671" s="8">
        <f>DAY(D6671)</f>
        <v>30</v>
      </c>
      <c r="F6671">
        <f>_xlfn.ISOWEEKNUM(D6671)</f>
        <v>5</v>
      </c>
      <c r="G6671" t="str">
        <f>RIGHT((MONTH(D6671)-1)*2+IF(DAY(D6671)&lt;16,1,2)+100,2)</f>
        <v>02</v>
      </c>
      <c r="H6671" s="8">
        <f>MONTH(D6671)</f>
        <v>1</v>
      </c>
      <c r="I6671" t="str">
        <f>TEXT(D6671,"mmm")</f>
        <v>ene</v>
      </c>
      <c r="J6671">
        <f>YEAR(D6671)</f>
        <v>2018</v>
      </c>
      <c r="K6671" s="6">
        <v>43136</v>
      </c>
      <c r="L6671" t="s">
        <v>20</v>
      </c>
      <c r="M6671" t="s">
        <v>5261</v>
      </c>
      <c r="N6671" t="s">
        <v>5262</v>
      </c>
      <c r="O6671" t="s">
        <v>69</v>
      </c>
      <c r="P6671" t="s">
        <v>24</v>
      </c>
      <c r="Q6671" t="s">
        <v>622</v>
      </c>
      <c r="R6671" t="s">
        <v>934</v>
      </c>
      <c r="S6671">
        <v>50315</v>
      </c>
      <c r="T6671" t="s">
        <v>27</v>
      </c>
      <c r="U6671" t="s">
        <v>3990</v>
      </c>
      <c r="V6671" t="s">
        <v>29</v>
      </c>
      <c r="W6671" t="s">
        <v>45</v>
      </c>
      <c r="X6671" t="s">
        <v>3991</v>
      </c>
      <c r="Y6671">
        <v>18.28</v>
      </c>
    </row>
    <row r="6672" spans="1:25" x14ac:dyDescent="0.2">
      <c r="A6672">
        <v>772</v>
      </c>
      <c r="B6672" t="s">
        <v>9114</v>
      </c>
      <c r="C6672" s="6">
        <v>43130</v>
      </c>
      <c r="D6672" s="7">
        <v>43130</v>
      </c>
      <c r="E6672" s="8">
        <f>DAY(D6672)</f>
        <v>30</v>
      </c>
      <c r="F6672">
        <f>_xlfn.ISOWEEKNUM(D6672)</f>
        <v>5</v>
      </c>
      <c r="G6672" t="str">
        <f>RIGHT((MONTH(D6672)-1)*2+IF(DAY(D6672)&lt;16,1,2)+100,2)</f>
        <v>02</v>
      </c>
      <c r="H6672" s="8">
        <f>MONTH(D6672)</f>
        <v>1</v>
      </c>
      <c r="I6672" t="str">
        <f>TEXT(D6672,"mmm")</f>
        <v>ene</v>
      </c>
      <c r="J6672">
        <f>YEAR(D6672)</f>
        <v>2018</v>
      </c>
      <c r="K6672" s="6">
        <v>43136</v>
      </c>
      <c r="L6672" t="s">
        <v>20</v>
      </c>
      <c r="M6672" t="s">
        <v>5261</v>
      </c>
      <c r="N6672" t="s">
        <v>5262</v>
      </c>
      <c r="O6672" t="s">
        <v>69</v>
      </c>
      <c r="P6672" t="s">
        <v>24</v>
      </c>
      <c r="Q6672" t="s">
        <v>622</v>
      </c>
      <c r="R6672" t="s">
        <v>934</v>
      </c>
      <c r="S6672">
        <v>50315</v>
      </c>
      <c r="T6672" t="s">
        <v>27</v>
      </c>
      <c r="U6672" t="s">
        <v>192</v>
      </c>
      <c r="V6672" t="s">
        <v>89</v>
      </c>
      <c r="W6672" t="s">
        <v>90</v>
      </c>
      <c r="X6672" t="s">
        <v>193</v>
      </c>
      <c r="Y6672" t="s">
        <v>6620</v>
      </c>
    </row>
    <row r="6673" spans="1:25" x14ac:dyDescent="0.2">
      <c r="A6673">
        <v>773</v>
      </c>
      <c r="B6673" t="s">
        <v>9114</v>
      </c>
      <c r="C6673" s="6">
        <v>43130</v>
      </c>
      <c r="D6673" s="7">
        <v>43130</v>
      </c>
      <c r="E6673" s="8">
        <f>DAY(D6673)</f>
        <v>30</v>
      </c>
      <c r="F6673">
        <f>_xlfn.ISOWEEKNUM(D6673)</f>
        <v>5</v>
      </c>
      <c r="G6673" t="str">
        <f>RIGHT((MONTH(D6673)-1)*2+IF(DAY(D6673)&lt;16,1,2)+100,2)</f>
        <v>02</v>
      </c>
      <c r="H6673" s="8">
        <f>MONTH(D6673)</f>
        <v>1</v>
      </c>
      <c r="I6673" t="str">
        <f>TEXT(D6673,"mmm")</f>
        <v>ene</v>
      </c>
      <c r="J6673">
        <f>YEAR(D6673)</f>
        <v>2018</v>
      </c>
      <c r="K6673" s="6">
        <v>43136</v>
      </c>
      <c r="L6673" t="s">
        <v>20</v>
      </c>
      <c r="M6673" t="s">
        <v>5261</v>
      </c>
      <c r="N6673" t="s">
        <v>5262</v>
      </c>
      <c r="O6673" t="s">
        <v>69</v>
      </c>
      <c r="P6673" t="s">
        <v>24</v>
      </c>
      <c r="Q6673" t="s">
        <v>622</v>
      </c>
      <c r="R6673" t="s">
        <v>934</v>
      </c>
      <c r="S6673">
        <v>50315</v>
      </c>
      <c r="T6673" t="s">
        <v>27</v>
      </c>
      <c r="U6673" t="s">
        <v>3421</v>
      </c>
      <c r="V6673" t="s">
        <v>29</v>
      </c>
      <c r="W6673" t="s">
        <v>45</v>
      </c>
      <c r="X6673" t="s">
        <v>3422</v>
      </c>
      <c r="Y6673">
        <v>32.35</v>
      </c>
    </row>
    <row r="6674" spans="1:25" x14ac:dyDescent="0.2">
      <c r="A6674">
        <v>774</v>
      </c>
      <c r="B6674" t="s">
        <v>9114</v>
      </c>
      <c r="C6674" s="6">
        <v>43130</v>
      </c>
      <c r="D6674" s="7">
        <v>43130</v>
      </c>
      <c r="E6674" s="8">
        <f>DAY(D6674)</f>
        <v>30</v>
      </c>
      <c r="F6674">
        <f>_xlfn.ISOWEEKNUM(D6674)</f>
        <v>5</v>
      </c>
      <c r="G6674" t="str">
        <f>RIGHT((MONTH(D6674)-1)*2+IF(DAY(D6674)&lt;16,1,2)+100,2)</f>
        <v>02</v>
      </c>
      <c r="H6674" s="8">
        <f>MONTH(D6674)</f>
        <v>1</v>
      </c>
      <c r="I6674" t="str">
        <f>TEXT(D6674,"mmm")</f>
        <v>ene</v>
      </c>
      <c r="J6674">
        <f>YEAR(D6674)</f>
        <v>2018</v>
      </c>
      <c r="K6674" s="6">
        <v>43136</v>
      </c>
      <c r="L6674" t="s">
        <v>20</v>
      </c>
      <c r="M6674" t="s">
        <v>5261</v>
      </c>
      <c r="N6674" t="s">
        <v>5262</v>
      </c>
      <c r="O6674" t="s">
        <v>69</v>
      </c>
      <c r="P6674" t="s">
        <v>24</v>
      </c>
      <c r="Q6674" t="s">
        <v>622</v>
      </c>
      <c r="R6674" t="s">
        <v>934</v>
      </c>
      <c r="S6674">
        <v>50315</v>
      </c>
      <c r="T6674" t="s">
        <v>27</v>
      </c>
      <c r="U6674" t="s">
        <v>1949</v>
      </c>
      <c r="V6674" t="s">
        <v>29</v>
      </c>
      <c r="W6674" t="s">
        <v>45</v>
      </c>
      <c r="X6674" t="s">
        <v>1950</v>
      </c>
      <c r="Y6674">
        <v>7.71</v>
      </c>
    </row>
    <row r="6675" spans="1:25" x14ac:dyDescent="0.2">
      <c r="A6675">
        <v>775</v>
      </c>
      <c r="B6675" t="s">
        <v>9114</v>
      </c>
      <c r="C6675" s="6">
        <v>43130</v>
      </c>
      <c r="D6675" s="7">
        <v>43130</v>
      </c>
      <c r="E6675" s="8">
        <f>DAY(D6675)</f>
        <v>30</v>
      </c>
      <c r="F6675">
        <f>_xlfn.ISOWEEKNUM(D6675)</f>
        <v>5</v>
      </c>
      <c r="G6675" t="str">
        <f>RIGHT((MONTH(D6675)-1)*2+IF(DAY(D6675)&lt;16,1,2)+100,2)</f>
        <v>02</v>
      </c>
      <c r="H6675" s="8">
        <f>MONTH(D6675)</f>
        <v>1</v>
      </c>
      <c r="I6675" t="str">
        <f>TEXT(D6675,"mmm")</f>
        <v>ene</v>
      </c>
      <c r="J6675">
        <f>YEAR(D6675)</f>
        <v>2018</v>
      </c>
      <c r="K6675" s="6">
        <v>43136</v>
      </c>
      <c r="L6675" t="s">
        <v>20</v>
      </c>
      <c r="M6675" t="s">
        <v>5261</v>
      </c>
      <c r="N6675" t="s">
        <v>5262</v>
      </c>
      <c r="O6675" t="s">
        <v>69</v>
      </c>
      <c r="P6675" t="s">
        <v>24</v>
      </c>
      <c r="Q6675" t="s">
        <v>622</v>
      </c>
      <c r="R6675" t="s">
        <v>934</v>
      </c>
      <c r="S6675">
        <v>50315</v>
      </c>
      <c r="T6675" t="s">
        <v>27</v>
      </c>
      <c r="U6675" t="s">
        <v>6223</v>
      </c>
      <c r="V6675" t="s">
        <v>29</v>
      </c>
      <c r="W6675" t="s">
        <v>54</v>
      </c>
      <c r="X6675" t="s">
        <v>6224</v>
      </c>
      <c r="Y6675">
        <v>40.299999999999997</v>
      </c>
    </row>
    <row r="6676" spans="1:25" x14ac:dyDescent="0.2">
      <c r="A6676">
        <v>776</v>
      </c>
      <c r="B6676" t="s">
        <v>9114</v>
      </c>
      <c r="C6676" s="6">
        <v>43130</v>
      </c>
      <c r="D6676" s="7">
        <v>43130</v>
      </c>
      <c r="E6676" s="8">
        <f>DAY(D6676)</f>
        <v>30</v>
      </c>
      <c r="F6676">
        <f>_xlfn.ISOWEEKNUM(D6676)</f>
        <v>5</v>
      </c>
      <c r="G6676" t="str">
        <f>RIGHT((MONTH(D6676)-1)*2+IF(DAY(D6676)&lt;16,1,2)+100,2)</f>
        <v>02</v>
      </c>
      <c r="H6676" s="8">
        <f>MONTH(D6676)</f>
        <v>1</v>
      </c>
      <c r="I6676" t="str">
        <f>TEXT(D6676,"mmm")</f>
        <v>ene</v>
      </c>
      <c r="J6676">
        <f>YEAR(D6676)</f>
        <v>2018</v>
      </c>
      <c r="K6676" s="6">
        <v>43136</v>
      </c>
      <c r="L6676" t="s">
        <v>20</v>
      </c>
      <c r="M6676" t="s">
        <v>5261</v>
      </c>
      <c r="N6676" t="s">
        <v>5262</v>
      </c>
      <c r="O6676" t="s">
        <v>69</v>
      </c>
      <c r="P6676" t="s">
        <v>24</v>
      </c>
      <c r="Q6676" t="s">
        <v>622</v>
      </c>
      <c r="R6676" t="s">
        <v>934</v>
      </c>
      <c r="S6676">
        <v>50315</v>
      </c>
      <c r="T6676" t="s">
        <v>27</v>
      </c>
      <c r="U6676" t="s">
        <v>7510</v>
      </c>
      <c r="V6676" t="s">
        <v>81</v>
      </c>
      <c r="W6676" t="s">
        <v>104</v>
      </c>
      <c r="X6676" t="s">
        <v>7511</v>
      </c>
      <c r="Y6676">
        <v>34.58</v>
      </c>
    </row>
    <row r="6677" spans="1:25" x14ac:dyDescent="0.2">
      <c r="A6677">
        <v>2922</v>
      </c>
      <c r="B6677" t="s">
        <v>9115</v>
      </c>
      <c r="C6677" s="6">
        <v>43130</v>
      </c>
      <c r="D6677" s="7">
        <v>43130</v>
      </c>
      <c r="E6677" s="8">
        <f>DAY(D6677)</f>
        <v>30</v>
      </c>
      <c r="F6677">
        <f>_xlfn.ISOWEEKNUM(D6677)</f>
        <v>5</v>
      </c>
      <c r="G6677" t="str">
        <f>RIGHT((MONTH(D6677)-1)*2+IF(DAY(D6677)&lt;16,1,2)+100,2)</f>
        <v>02</v>
      </c>
      <c r="H6677" s="8">
        <f>MONTH(D6677)</f>
        <v>1</v>
      </c>
      <c r="I6677" t="str">
        <f>TEXT(D6677,"mmm")</f>
        <v>ene</v>
      </c>
      <c r="J6677">
        <f>YEAR(D6677)</f>
        <v>2018</v>
      </c>
      <c r="K6677" s="6">
        <v>43130</v>
      </c>
      <c r="L6677" t="s">
        <v>469</v>
      </c>
      <c r="M6677" t="s">
        <v>168</v>
      </c>
      <c r="N6677" t="s">
        <v>169</v>
      </c>
      <c r="O6677" t="s">
        <v>23</v>
      </c>
      <c r="P6677" t="s">
        <v>24</v>
      </c>
      <c r="Q6677" t="s">
        <v>159</v>
      </c>
      <c r="R6677" t="s">
        <v>61</v>
      </c>
      <c r="S6677">
        <v>94109</v>
      </c>
      <c r="T6677" t="s">
        <v>62</v>
      </c>
      <c r="U6677" t="s">
        <v>987</v>
      </c>
      <c r="V6677" t="s">
        <v>29</v>
      </c>
      <c r="W6677" t="s">
        <v>42</v>
      </c>
      <c r="X6677" t="s">
        <v>988</v>
      </c>
      <c r="Y6677">
        <v>129.30000000000001</v>
      </c>
    </row>
    <row r="6678" spans="1:25" x14ac:dyDescent="0.2">
      <c r="A6678">
        <v>4144</v>
      </c>
      <c r="B6678" t="s">
        <v>9116</v>
      </c>
      <c r="C6678" s="6">
        <v>43130</v>
      </c>
      <c r="D6678" s="7">
        <v>43130</v>
      </c>
      <c r="E6678" s="8">
        <f>DAY(D6678)</f>
        <v>30</v>
      </c>
      <c r="F6678">
        <f>_xlfn.ISOWEEKNUM(D6678)</f>
        <v>5</v>
      </c>
      <c r="G6678" t="str">
        <f>RIGHT((MONTH(D6678)-1)*2+IF(DAY(D6678)&lt;16,1,2)+100,2)</f>
        <v>02</v>
      </c>
      <c r="H6678" s="8">
        <f>MONTH(D6678)</f>
        <v>1</v>
      </c>
      <c r="I6678" t="str">
        <f>TEXT(D6678,"mmm")</f>
        <v>ene</v>
      </c>
      <c r="J6678">
        <f>YEAR(D6678)</f>
        <v>2018</v>
      </c>
      <c r="K6678" s="6">
        <v>43137</v>
      </c>
      <c r="L6678" t="s">
        <v>20</v>
      </c>
      <c r="M6678" t="s">
        <v>3778</v>
      </c>
      <c r="N6678" t="s">
        <v>3779</v>
      </c>
      <c r="O6678" t="s">
        <v>35</v>
      </c>
      <c r="P6678" t="s">
        <v>24</v>
      </c>
      <c r="Q6678" t="s">
        <v>159</v>
      </c>
      <c r="R6678" t="s">
        <v>61</v>
      </c>
      <c r="S6678">
        <v>94110</v>
      </c>
      <c r="T6678" t="s">
        <v>62</v>
      </c>
      <c r="U6678" t="s">
        <v>6784</v>
      </c>
      <c r="V6678" t="s">
        <v>29</v>
      </c>
      <c r="W6678" t="s">
        <v>54</v>
      </c>
      <c r="X6678" t="s">
        <v>6785</v>
      </c>
      <c r="Y6678">
        <v>12.74</v>
      </c>
    </row>
    <row r="6679" spans="1:25" x14ac:dyDescent="0.2">
      <c r="A6679">
        <v>4145</v>
      </c>
      <c r="B6679" t="s">
        <v>9116</v>
      </c>
      <c r="C6679" s="6">
        <v>43130</v>
      </c>
      <c r="D6679" s="7">
        <v>43130</v>
      </c>
      <c r="E6679" s="8">
        <f>DAY(D6679)</f>
        <v>30</v>
      </c>
      <c r="F6679">
        <f>_xlfn.ISOWEEKNUM(D6679)</f>
        <v>5</v>
      </c>
      <c r="G6679" t="str">
        <f>RIGHT((MONTH(D6679)-1)*2+IF(DAY(D6679)&lt;16,1,2)+100,2)</f>
        <v>02</v>
      </c>
      <c r="H6679" s="8">
        <f>MONTH(D6679)</f>
        <v>1</v>
      </c>
      <c r="I6679" t="str">
        <f>TEXT(D6679,"mmm")</f>
        <v>ene</v>
      </c>
      <c r="J6679">
        <f>YEAR(D6679)</f>
        <v>2018</v>
      </c>
      <c r="K6679" s="6">
        <v>43137</v>
      </c>
      <c r="L6679" t="s">
        <v>20</v>
      </c>
      <c r="M6679" t="s">
        <v>3778</v>
      </c>
      <c r="N6679" t="s">
        <v>3779</v>
      </c>
      <c r="O6679" t="s">
        <v>35</v>
      </c>
      <c r="P6679" t="s">
        <v>24</v>
      </c>
      <c r="Q6679" t="s">
        <v>159</v>
      </c>
      <c r="R6679" t="s">
        <v>61</v>
      </c>
      <c r="S6679">
        <v>94110</v>
      </c>
      <c r="T6679" t="s">
        <v>62</v>
      </c>
      <c r="U6679" t="s">
        <v>8659</v>
      </c>
      <c r="V6679" t="s">
        <v>29</v>
      </c>
      <c r="W6679" t="s">
        <v>54</v>
      </c>
      <c r="X6679" t="s">
        <v>8660</v>
      </c>
      <c r="Y6679">
        <v>8.82</v>
      </c>
    </row>
    <row r="6680" spans="1:25" x14ac:dyDescent="0.2">
      <c r="A6680">
        <v>4146</v>
      </c>
      <c r="B6680" t="s">
        <v>9116</v>
      </c>
      <c r="C6680" s="6">
        <v>43130</v>
      </c>
      <c r="D6680" s="7">
        <v>43130</v>
      </c>
      <c r="E6680" s="8">
        <f>DAY(D6680)</f>
        <v>30</v>
      </c>
      <c r="F6680">
        <f>_xlfn.ISOWEEKNUM(D6680)</f>
        <v>5</v>
      </c>
      <c r="G6680" t="str">
        <f>RIGHT((MONTH(D6680)-1)*2+IF(DAY(D6680)&lt;16,1,2)+100,2)</f>
        <v>02</v>
      </c>
      <c r="H6680" s="8">
        <f>MONTH(D6680)</f>
        <v>1</v>
      </c>
      <c r="I6680" t="str">
        <f>TEXT(D6680,"mmm")</f>
        <v>ene</v>
      </c>
      <c r="J6680">
        <f>YEAR(D6680)</f>
        <v>2018</v>
      </c>
      <c r="K6680" s="6">
        <v>43137</v>
      </c>
      <c r="L6680" t="s">
        <v>20</v>
      </c>
      <c r="M6680" t="s">
        <v>3778</v>
      </c>
      <c r="N6680" t="s">
        <v>3779</v>
      </c>
      <c r="O6680" t="s">
        <v>35</v>
      </c>
      <c r="P6680" t="s">
        <v>24</v>
      </c>
      <c r="Q6680" t="s">
        <v>159</v>
      </c>
      <c r="R6680" t="s">
        <v>61</v>
      </c>
      <c r="S6680">
        <v>94110</v>
      </c>
      <c r="T6680" t="s">
        <v>62</v>
      </c>
      <c r="U6680" t="s">
        <v>537</v>
      </c>
      <c r="V6680" t="s">
        <v>81</v>
      </c>
      <c r="W6680" t="s">
        <v>82</v>
      </c>
      <c r="X6680" t="s">
        <v>538</v>
      </c>
      <c r="Y6680">
        <v>120.78400000000001</v>
      </c>
    </row>
    <row r="6681" spans="1:25" x14ac:dyDescent="0.2">
      <c r="A6681">
        <v>5485</v>
      </c>
      <c r="B6681" t="s">
        <v>9117</v>
      </c>
      <c r="C6681" s="6">
        <v>43130</v>
      </c>
      <c r="D6681" s="7">
        <v>43130</v>
      </c>
      <c r="E6681" s="8">
        <f>DAY(D6681)</f>
        <v>30</v>
      </c>
      <c r="F6681">
        <f>_xlfn.ISOWEEKNUM(D6681)</f>
        <v>5</v>
      </c>
      <c r="G6681" t="str">
        <f>RIGHT((MONTH(D6681)-1)*2+IF(DAY(D6681)&lt;16,1,2)+100,2)</f>
        <v>02</v>
      </c>
      <c r="H6681" s="8">
        <f>MONTH(D6681)</f>
        <v>1</v>
      </c>
      <c r="I6681" t="str">
        <f>TEXT(D6681,"mmm")</f>
        <v>ene</v>
      </c>
      <c r="J6681">
        <f>YEAR(D6681)</f>
        <v>2018</v>
      </c>
      <c r="K6681" s="6">
        <v>43135</v>
      </c>
      <c r="L6681" t="s">
        <v>20</v>
      </c>
      <c r="M6681" t="s">
        <v>1488</v>
      </c>
      <c r="N6681" t="s">
        <v>1489</v>
      </c>
      <c r="O6681" t="s">
        <v>23</v>
      </c>
      <c r="P6681" t="s">
        <v>24</v>
      </c>
      <c r="Q6681" t="s">
        <v>1011</v>
      </c>
      <c r="R6681" t="s">
        <v>350</v>
      </c>
      <c r="S6681">
        <v>33142</v>
      </c>
      <c r="T6681" t="s">
        <v>72</v>
      </c>
      <c r="U6681" t="s">
        <v>7120</v>
      </c>
      <c r="V6681" t="s">
        <v>81</v>
      </c>
      <c r="W6681" t="s">
        <v>82</v>
      </c>
      <c r="X6681" t="s">
        <v>7121</v>
      </c>
      <c r="Y6681">
        <v>419.13600000000002</v>
      </c>
    </row>
    <row r="6682" spans="1:25" x14ac:dyDescent="0.2">
      <c r="A6682">
        <v>8268</v>
      </c>
      <c r="B6682" t="s">
        <v>9118</v>
      </c>
      <c r="C6682" s="6">
        <v>43130</v>
      </c>
      <c r="D6682" s="7">
        <v>43130</v>
      </c>
      <c r="E6682" s="8">
        <f>DAY(D6682)</f>
        <v>30</v>
      </c>
      <c r="F6682">
        <f>_xlfn.ISOWEEKNUM(D6682)</f>
        <v>5</v>
      </c>
      <c r="G6682" t="str">
        <f>RIGHT((MONTH(D6682)-1)*2+IF(DAY(D6682)&lt;16,1,2)+100,2)</f>
        <v>02</v>
      </c>
      <c r="H6682" s="8">
        <f>MONTH(D6682)</f>
        <v>1</v>
      </c>
      <c r="I6682" t="str">
        <f>TEXT(D6682,"mmm")</f>
        <v>ene</v>
      </c>
      <c r="J6682">
        <f>YEAR(D6682)</f>
        <v>2018</v>
      </c>
      <c r="K6682" s="6">
        <v>43137</v>
      </c>
      <c r="L6682" t="s">
        <v>20</v>
      </c>
      <c r="M6682" t="s">
        <v>8304</v>
      </c>
      <c r="N6682" t="s">
        <v>8305</v>
      </c>
      <c r="O6682" t="s">
        <v>23</v>
      </c>
      <c r="P6682" t="s">
        <v>24</v>
      </c>
      <c r="Q6682" t="s">
        <v>1921</v>
      </c>
      <c r="R6682" t="s">
        <v>37</v>
      </c>
      <c r="S6682">
        <v>60505</v>
      </c>
      <c r="T6682" t="s">
        <v>27</v>
      </c>
      <c r="U6682" t="s">
        <v>307</v>
      </c>
      <c r="V6682" t="s">
        <v>81</v>
      </c>
      <c r="W6682" t="s">
        <v>308</v>
      </c>
      <c r="X6682" t="s">
        <v>309</v>
      </c>
      <c r="Y6682">
        <v>69.375</v>
      </c>
    </row>
    <row r="6683" spans="1:25" x14ac:dyDescent="0.2">
      <c r="A6683">
        <v>8269</v>
      </c>
      <c r="B6683" t="s">
        <v>9118</v>
      </c>
      <c r="C6683" s="6">
        <v>43130</v>
      </c>
      <c r="D6683" s="7">
        <v>43130</v>
      </c>
      <c r="E6683" s="8">
        <f>DAY(D6683)</f>
        <v>30</v>
      </c>
      <c r="F6683">
        <f>_xlfn.ISOWEEKNUM(D6683)</f>
        <v>5</v>
      </c>
      <c r="G6683" t="str">
        <f>RIGHT((MONTH(D6683)-1)*2+IF(DAY(D6683)&lt;16,1,2)+100,2)</f>
        <v>02</v>
      </c>
      <c r="H6683" s="8">
        <f>MONTH(D6683)</f>
        <v>1</v>
      </c>
      <c r="I6683" t="str">
        <f>TEXT(D6683,"mmm")</f>
        <v>ene</v>
      </c>
      <c r="J6683">
        <f>YEAR(D6683)</f>
        <v>2018</v>
      </c>
      <c r="K6683" s="6">
        <v>43137</v>
      </c>
      <c r="L6683" t="s">
        <v>20</v>
      </c>
      <c r="M6683" t="s">
        <v>8304</v>
      </c>
      <c r="N6683" t="s">
        <v>8305</v>
      </c>
      <c r="O6683" t="s">
        <v>23</v>
      </c>
      <c r="P6683" t="s">
        <v>24</v>
      </c>
      <c r="Q6683" t="s">
        <v>1921</v>
      </c>
      <c r="R6683" t="s">
        <v>37</v>
      </c>
      <c r="S6683">
        <v>60505</v>
      </c>
      <c r="T6683" t="s">
        <v>27</v>
      </c>
      <c r="U6683" t="s">
        <v>6097</v>
      </c>
      <c r="V6683" t="s">
        <v>29</v>
      </c>
      <c r="W6683" t="s">
        <v>449</v>
      </c>
      <c r="X6683" t="s">
        <v>6098</v>
      </c>
      <c r="Y6683">
        <v>31.68</v>
      </c>
    </row>
    <row r="6684" spans="1:25" x14ac:dyDescent="0.2">
      <c r="A6684">
        <v>8270</v>
      </c>
      <c r="B6684" t="s">
        <v>9118</v>
      </c>
      <c r="C6684" s="6">
        <v>43130</v>
      </c>
      <c r="D6684" s="7">
        <v>43130</v>
      </c>
      <c r="E6684" s="8">
        <f>DAY(D6684)</f>
        <v>30</v>
      </c>
      <c r="F6684">
        <f>_xlfn.ISOWEEKNUM(D6684)</f>
        <v>5</v>
      </c>
      <c r="G6684" t="str">
        <f>RIGHT((MONTH(D6684)-1)*2+IF(DAY(D6684)&lt;16,1,2)+100,2)</f>
        <v>02</v>
      </c>
      <c r="H6684" s="8">
        <f>MONTH(D6684)</f>
        <v>1</v>
      </c>
      <c r="I6684" t="str">
        <f>TEXT(D6684,"mmm")</f>
        <v>ene</v>
      </c>
      <c r="J6684">
        <f>YEAR(D6684)</f>
        <v>2018</v>
      </c>
      <c r="K6684" s="6">
        <v>43137</v>
      </c>
      <c r="L6684" t="s">
        <v>20</v>
      </c>
      <c r="M6684" t="s">
        <v>8304</v>
      </c>
      <c r="N6684" t="s">
        <v>8305</v>
      </c>
      <c r="O6684" t="s">
        <v>23</v>
      </c>
      <c r="P6684" t="s">
        <v>24</v>
      </c>
      <c r="Q6684" t="s">
        <v>1921</v>
      </c>
      <c r="R6684" t="s">
        <v>37</v>
      </c>
      <c r="S6684">
        <v>60505</v>
      </c>
      <c r="T6684" t="s">
        <v>27</v>
      </c>
      <c r="U6684" t="s">
        <v>4350</v>
      </c>
      <c r="V6684" t="s">
        <v>89</v>
      </c>
      <c r="W6684" t="s">
        <v>90</v>
      </c>
      <c r="X6684" t="s">
        <v>4351</v>
      </c>
      <c r="Y6684">
        <v>2003.1679999999999</v>
      </c>
    </row>
    <row r="6685" spans="1:25" x14ac:dyDescent="0.2">
      <c r="A6685">
        <v>8271</v>
      </c>
      <c r="B6685" t="s">
        <v>9118</v>
      </c>
      <c r="C6685" s="6">
        <v>43130</v>
      </c>
      <c r="D6685" s="7">
        <v>43130</v>
      </c>
      <c r="E6685" s="8">
        <f>DAY(D6685)</f>
        <v>30</v>
      </c>
      <c r="F6685">
        <f>_xlfn.ISOWEEKNUM(D6685)</f>
        <v>5</v>
      </c>
      <c r="G6685" t="str">
        <f>RIGHT((MONTH(D6685)-1)*2+IF(DAY(D6685)&lt;16,1,2)+100,2)</f>
        <v>02</v>
      </c>
      <c r="H6685" s="8">
        <f>MONTH(D6685)</f>
        <v>1</v>
      </c>
      <c r="I6685" t="str">
        <f>TEXT(D6685,"mmm")</f>
        <v>ene</v>
      </c>
      <c r="J6685">
        <f>YEAR(D6685)</f>
        <v>2018</v>
      </c>
      <c r="K6685" s="6">
        <v>43137</v>
      </c>
      <c r="L6685" t="s">
        <v>20</v>
      </c>
      <c r="M6685" t="s">
        <v>8304</v>
      </c>
      <c r="N6685" t="s">
        <v>8305</v>
      </c>
      <c r="O6685" t="s">
        <v>23</v>
      </c>
      <c r="P6685" t="s">
        <v>24</v>
      </c>
      <c r="Q6685" t="s">
        <v>1921</v>
      </c>
      <c r="R6685" t="s">
        <v>37</v>
      </c>
      <c r="S6685">
        <v>60505</v>
      </c>
      <c r="T6685" t="s">
        <v>27</v>
      </c>
      <c r="U6685" t="s">
        <v>6085</v>
      </c>
      <c r="V6685" t="s">
        <v>29</v>
      </c>
      <c r="W6685" t="s">
        <v>54</v>
      </c>
      <c r="X6685" t="s">
        <v>6086</v>
      </c>
      <c r="Y6685">
        <v>9.3439999999999994</v>
      </c>
    </row>
    <row r="6686" spans="1:25" x14ac:dyDescent="0.2">
      <c r="A6686">
        <v>8366</v>
      </c>
      <c r="B6686" t="s">
        <v>9119</v>
      </c>
      <c r="C6686" s="6">
        <v>43130</v>
      </c>
      <c r="D6686" s="7">
        <v>43130</v>
      </c>
      <c r="E6686" s="8">
        <f>DAY(D6686)</f>
        <v>30</v>
      </c>
      <c r="F6686">
        <f>_xlfn.ISOWEEKNUM(D6686)</f>
        <v>5</v>
      </c>
      <c r="G6686" t="str">
        <f>RIGHT((MONTH(D6686)-1)*2+IF(DAY(D6686)&lt;16,1,2)+100,2)</f>
        <v>02</v>
      </c>
      <c r="H6686" s="8">
        <f>MONTH(D6686)</f>
        <v>1</v>
      </c>
      <c r="I6686" t="str">
        <f>TEXT(D6686,"mmm")</f>
        <v>ene</v>
      </c>
      <c r="J6686">
        <f>YEAR(D6686)</f>
        <v>2018</v>
      </c>
      <c r="K6686" s="6">
        <v>43133</v>
      </c>
      <c r="L6686" t="s">
        <v>66</v>
      </c>
      <c r="M6686" t="s">
        <v>3027</v>
      </c>
      <c r="N6686" t="s">
        <v>3028</v>
      </c>
      <c r="O6686" t="s">
        <v>35</v>
      </c>
      <c r="P6686" t="s">
        <v>24</v>
      </c>
      <c r="Q6686" t="s">
        <v>358</v>
      </c>
      <c r="R6686" t="s">
        <v>359</v>
      </c>
      <c r="S6686">
        <v>98105</v>
      </c>
      <c r="T6686" t="s">
        <v>62</v>
      </c>
      <c r="U6686" t="s">
        <v>1947</v>
      </c>
      <c r="V6686" t="s">
        <v>89</v>
      </c>
      <c r="W6686" t="s">
        <v>90</v>
      </c>
      <c r="X6686" t="s">
        <v>1948</v>
      </c>
      <c r="Y6686">
        <v>604.76800000000003</v>
      </c>
    </row>
    <row r="6687" spans="1:25" x14ac:dyDescent="0.2">
      <c r="A6687">
        <v>131</v>
      </c>
      <c r="B6687" t="s">
        <v>9120</v>
      </c>
      <c r="C6687" s="6">
        <v>43133</v>
      </c>
      <c r="D6687" s="7">
        <v>43133</v>
      </c>
      <c r="E6687" s="8">
        <f>DAY(D6687)</f>
        <v>2</v>
      </c>
      <c r="F6687">
        <f>_xlfn.ISOWEEKNUM(D6687)</f>
        <v>5</v>
      </c>
      <c r="G6687" t="str">
        <f>RIGHT((MONTH(D6687)-1)*2+IF(DAY(D6687)&lt;16,1,2)+100,2)</f>
        <v>03</v>
      </c>
      <c r="H6687" s="8">
        <f>MONTH(D6687)</f>
        <v>2</v>
      </c>
      <c r="I6687" t="str">
        <f>TEXT(D6687,"mmm")</f>
        <v>feb</v>
      </c>
      <c r="J6687">
        <f>YEAR(D6687)</f>
        <v>2018</v>
      </c>
      <c r="K6687" s="6">
        <v>43136</v>
      </c>
      <c r="L6687" t="s">
        <v>66</v>
      </c>
      <c r="M6687" t="s">
        <v>2866</v>
      </c>
      <c r="N6687" t="s">
        <v>2867</v>
      </c>
      <c r="O6687" t="s">
        <v>69</v>
      </c>
      <c r="P6687" t="s">
        <v>24</v>
      </c>
      <c r="Q6687" t="s">
        <v>522</v>
      </c>
      <c r="R6687" t="s">
        <v>171</v>
      </c>
      <c r="S6687">
        <v>43229</v>
      </c>
      <c r="T6687" t="s">
        <v>52</v>
      </c>
      <c r="U6687" t="s">
        <v>7082</v>
      </c>
      <c r="V6687" t="s">
        <v>89</v>
      </c>
      <c r="W6687" t="s">
        <v>90</v>
      </c>
      <c r="X6687" t="s">
        <v>7083</v>
      </c>
      <c r="Y6687">
        <v>59.97</v>
      </c>
    </row>
    <row r="6688" spans="1:25" x14ac:dyDescent="0.2">
      <c r="A6688">
        <v>132</v>
      </c>
      <c r="B6688" t="s">
        <v>9120</v>
      </c>
      <c r="C6688" s="6">
        <v>43133</v>
      </c>
      <c r="D6688" s="7">
        <v>43133</v>
      </c>
      <c r="E6688" s="8">
        <f>DAY(D6688)</f>
        <v>2</v>
      </c>
      <c r="F6688">
        <f>_xlfn.ISOWEEKNUM(D6688)</f>
        <v>5</v>
      </c>
      <c r="G6688" t="str">
        <f>RIGHT((MONTH(D6688)-1)*2+IF(DAY(D6688)&lt;16,1,2)+100,2)</f>
        <v>03</v>
      </c>
      <c r="H6688" s="8">
        <f>MONTH(D6688)</f>
        <v>2</v>
      </c>
      <c r="I6688" t="str">
        <f>TEXT(D6688,"mmm")</f>
        <v>feb</v>
      </c>
      <c r="J6688">
        <f>YEAR(D6688)</f>
        <v>2018</v>
      </c>
      <c r="K6688" s="6">
        <v>43136</v>
      </c>
      <c r="L6688" t="s">
        <v>66</v>
      </c>
      <c r="M6688" t="s">
        <v>2866</v>
      </c>
      <c r="N6688" t="s">
        <v>2867</v>
      </c>
      <c r="O6688" t="s">
        <v>69</v>
      </c>
      <c r="P6688" t="s">
        <v>24</v>
      </c>
      <c r="Q6688" t="s">
        <v>522</v>
      </c>
      <c r="R6688" t="s">
        <v>171</v>
      </c>
      <c r="S6688">
        <v>43229</v>
      </c>
      <c r="T6688" t="s">
        <v>52</v>
      </c>
      <c r="U6688" t="s">
        <v>2566</v>
      </c>
      <c r="V6688" t="s">
        <v>29</v>
      </c>
      <c r="W6688" t="s">
        <v>30</v>
      </c>
      <c r="X6688" t="s">
        <v>2567</v>
      </c>
      <c r="Y6688">
        <v>78.304000000000002</v>
      </c>
    </row>
    <row r="6689" spans="1:25" x14ac:dyDescent="0.2">
      <c r="A6689">
        <v>133</v>
      </c>
      <c r="B6689" t="s">
        <v>9120</v>
      </c>
      <c r="C6689" s="6">
        <v>43133</v>
      </c>
      <c r="D6689" s="7">
        <v>43133</v>
      </c>
      <c r="E6689" s="8">
        <f>DAY(D6689)</f>
        <v>2</v>
      </c>
      <c r="F6689">
        <f>_xlfn.ISOWEEKNUM(D6689)</f>
        <v>5</v>
      </c>
      <c r="G6689" t="str">
        <f>RIGHT((MONTH(D6689)-1)*2+IF(DAY(D6689)&lt;16,1,2)+100,2)</f>
        <v>03</v>
      </c>
      <c r="H6689" s="8">
        <f>MONTH(D6689)</f>
        <v>2</v>
      </c>
      <c r="I6689" t="str">
        <f>TEXT(D6689,"mmm")</f>
        <v>feb</v>
      </c>
      <c r="J6689">
        <f>YEAR(D6689)</f>
        <v>2018</v>
      </c>
      <c r="K6689" s="6">
        <v>43136</v>
      </c>
      <c r="L6689" t="s">
        <v>66</v>
      </c>
      <c r="M6689" t="s">
        <v>2866</v>
      </c>
      <c r="N6689" t="s">
        <v>2867</v>
      </c>
      <c r="O6689" t="s">
        <v>69</v>
      </c>
      <c r="P6689" t="s">
        <v>24</v>
      </c>
      <c r="Q6689" t="s">
        <v>522</v>
      </c>
      <c r="R6689" t="s">
        <v>171</v>
      </c>
      <c r="S6689">
        <v>43229</v>
      </c>
      <c r="T6689" t="s">
        <v>52</v>
      </c>
      <c r="U6689" t="s">
        <v>1251</v>
      </c>
      <c r="V6689" t="s">
        <v>29</v>
      </c>
      <c r="W6689" t="s">
        <v>95</v>
      </c>
      <c r="X6689" t="s">
        <v>345</v>
      </c>
      <c r="Y6689">
        <v>21.456</v>
      </c>
    </row>
    <row r="6690" spans="1:25" x14ac:dyDescent="0.2">
      <c r="A6690">
        <v>5145</v>
      </c>
      <c r="B6690" t="s">
        <v>9121</v>
      </c>
      <c r="C6690" s="6">
        <v>43133</v>
      </c>
      <c r="D6690" s="7">
        <v>43133</v>
      </c>
      <c r="E6690" s="8">
        <f>DAY(D6690)</f>
        <v>2</v>
      </c>
      <c r="F6690">
        <f>_xlfn.ISOWEEKNUM(D6690)</f>
        <v>5</v>
      </c>
      <c r="G6690" t="str">
        <f>RIGHT((MONTH(D6690)-1)*2+IF(DAY(D6690)&lt;16,1,2)+100,2)</f>
        <v>03</v>
      </c>
      <c r="H6690" s="8">
        <f>MONTH(D6690)</f>
        <v>2</v>
      </c>
      <c r="I6690" t="str">
        <f>TEXT(D6690,"mmm")</f>
        <v>feb</v>
      </c>
      <c r="J6690">
        <f>YEAR(D6690)</f>
        <v>2018</v>
      </c>
      <c r="K6690" s="6">
        <v>43138</v>
      </c>
      <c r="L6690" t="s">
        <v>20</v>
      </c>
      <c r="M6690" t="s">
        <v>1272</v>
      </c>
      <c r="N6690" t="s">
        <v>1273</v>
      </c>
      <c r="O6690" t="s">
        <v>23</v>
      </c>
      <c r="P6690" t="s">
        <v>24</v>
      </c>
      <c r="Q6690" t="s">
        <v>60</v>
      </c>
      <c r="R6690" t="s">
        <v>61</v>
      </c>
      <c r="S6690">
        <v>90045</v>
      </c>
      <c r="T6690" t="s">
        <v>62</v>
      </c>
      <c r="U6690" t="s">
        <v>2262</v>
      </c>
      <c r="V6690" t="s">
        <v>81</v>
      </c>
      <c r="W6690" t="s">
        <v>104</v>
      </c>
      <c r="X6690" t="s">
        <v>2263</v>
      </c>
      <c r="Y6690">
        <v>86.26</v>
      </c>
    </row>
    <row r="6691" spans="1:25" x14ac:dyDescent="0.2">
      <c r="A6691">
        <v>5146</v>
      </c>
      <c r="B6691" t="s">
        <v>9121</v>
      </c>
      <c r="C6691" s="6">
        <v>43133</v>
      </c>
      <c r="D6691" s="7">
        <v>43133</v>
      </c>
      <c r="E6691" s="8">
        <f>DAY(D6691)</f>
        <v>2</v>
      </c>
      <c r="F6691">
        <f>_xlfn.ISOWEEKNUM(D6691)</f>
        <v>5</v>
      </c>
      <c r="G6691" t="str">
        <f>RIGHT((MONTH(D6691)-1)*2+IF(DAY(D6691)&lt;16,1,2)+100,2)</f>
        <v>03</v>
      </c>
      <c r="H6691" s="8">
        <f>MONTH(D6691)</f>
        <v>2</v>
      </c>
      <c r="I6691" t="str">
        <f>TEXT(D6691,"mmm")</f>
        <v>feb</v>
      </c>
      <c r="J6691">
        <f>YEAR(D6691)</f>
        <v>2018</v>
      </c>
      <c r="K6691" s="6">
        <v>43138</v>
      </c>
      <c r="L6691" t="s">
        <v>20</v>
      </c>
      <c r="M6691" t="s">
        <v>1272</v>
      </c>
      <c r="N6691" t="s">
        <v>1273</v>
      </c>
      <c r="O6691" t="s">
        <v>23</v>
      </c>
      <c r="P6691" t="s">
        <v>24</v>
      </c>
      <c r="Q6691" t="s">
        <v>60</v>
      </c>
      <c r="R6691" t="s">
        <v>61</v>
      </c>
      <c r="S6691">
        <v>90045</v>
      </c>
      <c r="T6691" t="s">
        <v>62</v>
      </c>
      <c r="U6691" t="s">
        <v>3913</v>
      </c>
      <c r="V6691" t="s">
        <v>29</v>
      </c>
      <c r="W6691" t="s">
        <v>42</v>
      </c>
      <c r="X6691" t="s">
        <v>3914</v>
      </c>
      <c r="Y6691">
        <v>139.04</v>
      </c>
    </row>
    <row r="6692" spans="1:25" x14ac:dyDescent="0.2">
      <c r="A6692">
        <v>5147</v>
      </c>
      <c r="B6692" t="s">
        <v>9121</v>
      </c>
      <c r="C6692" s="6">
        <v>43133</v>
      </c>
      <c r="D6692" s="7">
        <v>43133</v>
      </c>
      <c r="E6692" s="8">
        <f>DAY(D6692)</f>
        <v>2</v>
      </c>
      <c r="F6692">
        <f>_xlfn.ISOWEEKNUM(D6692)</f>
        <v>5</v>
      </c>
      <c r="G6692" t="str">
        <f>RIGHT((MONTH(D6692)-1)*2+IF(DAY(D6692)&lt;16,1,2)+100,2)</f>
        <v>03</v>
      </c>
      <c r="H6692" s="8">
        <f>MONTH(D6692)</f>
        <v>2</v>
      </c>
      <c r="I6692" t="str">
        <f>TEXT(D6692,"mmm")</f>
        <v>feb</v>
      </c>
      <c r="J6692">
        <f>YEAR(D6692)</f>
        <v>2018</v>
      </c>
      <c r="K6692" s="6">
        <v>43138</v>
      </c>
      <c r="L6692" t="s">
        <v>20</v>
      </c>
      <c r="M6692" t="s">
        <v>1272</v>
      </c>
      <c r="N6692" t="s">
        <v>1273</v>
      </c>
      <c r="O6692" t="s">
        <v>23</v>
      </c>
      <c r="P6692" t="s">
        <v>24</v>
      </c>
      <c r="Q6692" t="s">
        <v>60</v>
      </c>
      <c r="R6692" t="s">
        <v>61</v>
      </c>
      <c r="S6692">
        <v>90045</v>
      </c>
      <c r="T6692" t="s">
        <v>62</v>
      </c>
      <c r="U6692" t="s">
        <v>8908</v>
      </c>
      <c r="V6692" t="s">
        <v>29</v>
      </c>
      <c r="W6692" t="s">
        <v>203</v>
      </c>
      <c r="X6692" t="s">
        <v>8909</v>
      </c>
      <c r="Y6692">
        <v>46.8</v>
      </c>
    </row>
    <row r="6693" spans="1:25" x14ac:dyDescent="0.2">
      <c r="A6693">
        <v>8747</v>
      </c>
      <c r="B6693" t="s">
        <v>9122</v>
      </c>
      <c r="C6693" s="6">
        <v>43133</v>
      </c>
      <c r="D6693" s="7">
        <v>43133</v>
      </c>
      <c r="E6693" s="8">
        <f>DAY(D6693)</f>
        <v>2</v>
      </c>
      <c r="F6693">
        <f>_xlfn.ISOWEEKNUM(D6693)</f>
        <v>5</v>
      </c>
      <c r="G6693" t="str">
        <f>RIGHT((MONTH(D6693)-1)*2+IF(DAY(D6693)&lt;16,1,2)+100,2)</f>
        <v>03</v>
      </c>
      <c r="H6693" s="8">
        <f>MONTH(D6693)</f>
        <v>2</v>
      </c>
      <c r="I6693" t="str">
        <f>TEXT(D6693,"mmm")</f>
        <v>feb</v>
      </c>
      <c r="J6693">
        <f>YEAR(D6693)</f>
        <v>2018</v>
      </c>
      <c r="K6693" s="6">
        <v>43138</v>
      </c>
      <c r="L6693" t="s">
        <v>20</v>
      </c>
      <c r="M6693" t="s">
        <v>7163</v>
      </c>
      <c r="N6693" t="s">
        <v>7164</v>
      </c>
      <c r="O6693" t="s">
        <v>69</v>
      </c>
      <c r="P6693" t="s">
        <v>24</v>
      </c>
      <c r="Q6693" t="s">
        <v>304</v>
      </c>
      <c r="R6693" t="s">
        <v>61</v>
      </c>
      <c r="S6693">
        <v>92105</v>
      </c>
      <c r="T6693" t="s">
        <v>62</v>
      </c>
      <c r="U6693" t="s">
        <v>5839</v>
      </c>
      <c r="V6693" t="s">
        <v>81</v>
      </c>
      <c r="W6693" t="s">
        <v>104</v>
      </c>
      <c r="X6693" t="s">
        <v>5840</v>
      </c>
      <c r="Y6693">
        <v>210.58</v>
      </c>
    </row>
    <row r="6694" spans="1:25" x14ac:dyDescent="0.2">
      <c r="A6694">
        <v>8748</v>
      </c>
      <c r="B6694" t="s">
        <v>9122</v>
      </c>
      <c r="C6694" s="6">
        <v>43133</v>
      </c>
      <c r="D6694" s="7">
        <v>43133</v>
      </c>
      <c r="E6694" s="8">
        <f>DAY(D6694)</f>
        <v>2</v>
      </c>
      <c r="F6694">
        <f>_xlfn.ISOWEEKNUM(D6694)</f>
        <v>5</v>
      </c>
      <c r="G6694" t="str">
        <f>RIGHT((MONTH(D6694)-1)*2+IF(DAY(D6694)&lt;16,1,2)+100,2)</f>
        <v>03</v>
      </c>
      <c r="H6694" s="8">
        <f>MONTH(D6694)</f>
        <v>2</v>
      </c>
      <c r="I6694" t="str">
        <f>TEXT(D6694,"mmm")</f>
        <v>feb</v>
      </c>
      <c r="J6694">
        <f>YEAR(D6694)</f>
        <v>2018</v>
      </c>
      <c r="K6694" s="6">
        <v>43138</v>
      </c>
      <c r="L6694" t="s">
        <v>20</v>
      </c>
      <c r="M6694" t="s">
        <v>7163</v>
      </c>
      <c r="N6694" t="s">
        <v>7164</v>
      </c>
      <c r="O6694" t="s">
        <v>69</v>
      </c>
      <c r="P6694" t="s">
        <v>24</v>
      </c>
      <c r="Q6694" t="s">
        <v>304</v>
      </c>
      <c r="R6694" t="s">
        <v>61</v>
      </c>
      <c r="S6694">
        <v>92105</v>
      </c>
      <c r="T6694" t="s">
        <v>62</v>
      </c>
      <c r="U6694" t="s">
        <v>1298</v>
      </c>
      <c r="V6694" t="s">
        <v>29</v>
      </c>
      <c r="W6694" t="s">
        <v>45</v>
      </c>
      <c r="X6694" t="s">
        <v>1299</v>
      </c>
      <c r="Y6694">
        <v>30.96</v>
      </c>
    </row>
    <row r="6695" spans="1:25" x14ac:dyDescent="0.2">
      <c r="A6695">
        <v>8749</v>
      </c>
      <c r="B6695" t="s">
        <v>9122</v>
      </c>
      <c r="C6695" s="6">
        <v>43133</v>
      </c>
      <c r="D6695" s="7">
        <v>43133</v>
      </c>
      <c r="E6695" s="8">
        <f>DAY(D6695)</f>
        <v>2</v>
      </c>
      <c r="F6695">
        <f>_xlfn.ISOWEEKNUM(D6695)</f>
        <v>5</v>
      </c>
      <c r="G6695" t="str">
        <f>RIGHT((MONTH(D6695)-1)*2+IF(DAY(D6695)&lt;16,1,2)+100,2)</f>
        <v>03</v>
      </c>
      <c r="H6695" s="8">
        <f>MONTH(D6695)</f>
        <v>2</v>
      </c>
      <c r="I6695" t="str">
        <f>TEXT(D6695,"mmm")</f>
        <v>feb</v>
      </c>
      <c r="J6695">
        <f>YEAR(D6695)</f>
        <v>2018</v>
      </c>
      <c r="K6695" s="6">
        <v>43138</v>
      </c>
      <c r="L6695" t="s">
        <v>20</v>
      </c>
      <c r="M6695" t="s">
        <v>7163</v>
      </c>
      <c r="N6695" t="s">
        <v>7164</v>
      </c>
      <c r="O6695" t="s">
        <v>69</v>
      </c>
      <c r="P6695" t="s">
        <v>24</v>
      </c>
      <c r="Q6695" t="s">
        <v>304</v>
      </c>
      <c r="R6695" t="s">
        <v>61</v>
      </c>
      <c r="S6695">
        <v>92105</v>
      </c>
      <c r="T6695" t="s">
        <v>62</v>
      </c>
      <c r="U6695" t="s">
        <v>9123</v>
      </c>
      <c r="V6695" t="s">
        <v>89</v>
      </c>
      <c r="W6695" t="s">
        <v>704</v>
      </c>
      <c r="X6695" t="s">
        <v>9124</v>
      </c>
      <c r="Y6695">
        <v>239.98400000000001</v>
      </c>
    </row>
    <row r="6696" spans="1:25" x14ac:dyDescent="0.2">
      <c r="A6696">
        <v>1321</v>
      </c>
      <c r="B6696" t="s">
        <v>9125</v>
      </c>
      <c r="C6696" s="6">
        <v>43134</v>
      </c>
      <c r="D6696" s="7">
        <v>43134</v>
      </c>
      <c r="E6696" s="8">
        <f>DAY(D6696)</f>
        <v>3</v>
      </c>
      <c r="F6696">
        <f>_xlfn.ISOWEEKNUM(D6696)</f>
        <v>5</v>
      </c>
      <c r="G6696" t="str">
        <f>RIGHT((MONTH(D6696)-1)*2+IF(DAY(D6696)&lt;16,1,2)+100,2)</f>
        <v>03</v>
      </c>
      <c r="H6696" s="8">
        <f>MONTH(D6696)</f>
        <v>2</v>
      </c>
      <c r="I6696" t="str">
        <f>TEXT(D6696,"mmm")</f>
        <v>feb</v>
      </c>
      <c r="J6696">
        <f>YEAR(D6696)</f>
        <v>2018</v>
      </c>
      <c r="K6696" s="6">
        <v>43139</v>
      </c>
      <c r="L6696" t="s">
        <v>20</v>
      </c>
      <c r="M6696" t="s">
        <v>4479</v>
      </c>
      <c r="N6696" t="s">
        <v>4480</v>
      </c>
      <c r="O6696" t="s">
        <v>23</v>
      </c>
      <c r="P6696" t="s">
        <v>24</v>
      </c>
      <c r="Q6696" t="s">
        <v>2167</v>
      </c>
      <c r="R6696" t="s">
        <v>171</v>
      </c>
      <c r="S6696">
        <v>45231</v>
      </c>
      <c r="T6696" t="s">
        <v>52</v>
      </c>
      <c r="U6696" t="s">
        <v>1004</v>
      </c>
      <c r="V6696" t="s">
        <v>29</v>
      </c>
      <c r="W6696" t="s">
        <v>45</v>
      </c>
      <c r="X6696" t="s">
        <v>1005</v>
      </c>
      <c r="Y6696">
        <v>5.2290000000000001</v>
      </c>
    </row>
    <row r="6697" spans="1:25" x14ac:dyDescent="0.2">
      <c r="A6697">
        <v>1322</v>
      </c>
      <c r="B6697" t="s">
        <v>9125</v>
      </c>
      <c r="C6697" s="6">
        <v>43134</v>
      </c>
      <c r="D6697" s="7">
        <v>43134</v>
      </c>
      <c r="E6697" s="8">
        <f>DAY(D6697)</f>
        <v>3</v>
      </c>
      <c r="F6697">
        <f>_xlfn.ISOWEEKNUM(D6697)</f>
        <v>5</v>
      </c>
      <c r="G6697" t="str">
        <f>RIGHT((MONTH(D6697)-1)*2+IF(DAY(D6697)&lt;16,1,2)+100,2)</f>
        <v>03</v>
      </c>
      <c r="H6697" s="8">
        <f>MONTH(D6697)</f>
        <v>2</v>
      </c>
      <c r="I6697" t="str">
        <f>TEXT(D6697,"mmm")</f>
        <v>feb</v>
      </c>
      <c r="J6697">
        <f>YEAR(D6697)</f>
        <v>2018</v>
      </c>
      <c r="K6697" s="6">
        <v>43139</v>
      </c>
      <c r="L6697" t="s">
        <v>20</v>
      </c>
      <c r="M6697" t="s">
        <v>4479</v>
      </c>
      <c r="N6697" t="s">
        <v>4480</v>
      </c>
      <c r="O6697" t="s">
        <v>23</v>
      </c>
      <c r="P6697" t="s">
        <v>24</v>
      </c>
      <c r="Q6697" t="s">
        <v>2167</v>
      </c>
      <c r="R6697" t="s">
        <v>171</v>
      </c>
      <c r="S6697">
        <v>45231</v>
      </c>
      <c r="T6697" t="s">
        <v>52</v>
      </c>
      <c r="U6697" t="s">
        <v>718</v>
      </c>
      <c r="V6697" t="s">
        <v>29</v>
      </c>
      <c r="W6697" t="s">
        <v>42</v>
      </c>
      <c r="X6697" t="s">
        <v>719</v>
      </c>
      <c r="Y6697">
        <v>285.55200000000002</v>
      </c>
    </row>
    <row r="6698" spans="1:25" x14ac:dyDescent="0.2">
      <c r="A6698">
        <v>4755</v>
      </c>
      <c r="B6698" t="s">
        <v>9126</v>
      </c>
      <c r="C6698" s="6">
        <v>43134</v>
      </c>
      <c r="D6698" s="7">
        <v>43134</v>
      </c>
      <c r="E6698" s="8">
        <f>DAY(D6698)</f>
        <v>3</v>
      </c>
      <c r="F6698">
        <f>_xlfn.ISOWEEKNUM(D6698)</f>
        <v>5</v>
      </c>
      <c r="G6698" t="str">
        <f>RIGHT((MONTH(D6698)-1)*2+IF(DAY(D6698)&lt;16,1,2)+100,2)</f>
        <v>03</v>
      </c>
      <c r="H6698" s="8">
        <f>MONTH(D6698)</f>
        <v>2</v>
      </c>
      <c r="I6698" t="str">
        <f>TEXT(D6698,"mmm")</f>
        <v>feb</v>
      </c>
      <c r="J6698">
        <f>YEAR(D6698)</f>
        <v>2018</v>
      </c>
      <c r="K6698" s="6">
        <v>43139</v>
      </c>
      <c r="L6698" t="s">
        <v>20</v>
      </c>
      <c r="M6698" t="s">
        <v>542</v>
      </c>
      <c r="N6698" t="s">
        <v>543</v>
      </c>
      <c r="O6698" t="s">
        <v>23</v>
      </c>
      <c r="P6698" t="s">
        <v>24</v>
      </c>
      <c r="Q6698" t="s">
        <v>6832</v>
      </c>
      <c r="R6698" t="s">
        <v>350</v>
      </c>
      <c r="S6698">
        <v>33024</v>
      </c>
      <c r="T6698" t="s">
        <v>72</v>
      </c>
      <c r="U6698" t="s">
        <v>3421</v>
      </c>
      <c r="V6698" t="s">
        <v>29</v>
      </c>
      <c r="W6698" t="s">
        <v>45</v>
      </c>
      <c r="X6698" t="s">
        <v>3422</v>
      </c>
      <c r="Y6698">
        <v>3.8820000000000001</v>
      </c>
    </row>
    <row r="6699" spans="1:25" x14ac:dyDescent="0.2">
      <c r="A6699">
        <v>4756</v>
      </c>
      <c r="B6699" t="s">
        <v>9126</v>
      </c>
      <c r="C6699" s="6">
        <v>43134</v>
      </c>
      <c r="D6699" s="7">
        <v>43134</v>
      </c>
      <c r="E6699" s="8">
        <f>DAY(D6699)</f>
        <v>3</v>
      </c>
      <c r="F6699">
        <f>_xlfn.ISOWEEKNUM(D6699)</f>
        <v>5</v>
      </c>
      <c r="G6699" t="str">
        <f>RIGHT((MONTH(D6699)-1)*2+IF(DAY(D6699)&lt;16,1,2)+100,2)</f>
        <v>03</v>
      </c>
      <c r="H6699" s="8">
        <f>MONTH(D6699)</f>
        <v>2</v>
      </c>
      <c r="I6699" t="str">
        <f>TEXT(D6699,"mmm")</f>
        <v>feb</v>
      </c>
      <c r="J6699">
        <f>YEAR(D6699)</f>
        <v>2018</v>
      </c>
      <c r="K6699" s="6">
        <v>43139</v>
      </c>
      <c r="L6699" t="s">
        <v>20</v>
      </c>
      <c r="M6699" t="s">
        <v>542</v>
      </c>
      <c r="N6699" t="s">
        <v>543</v>
      </c>
      <c r="O6699" t="s">
        <v>23</v>
      </c>
      <c r="P6699" t="s">
        <v>24</v>
      </c>
      <c r="Q6699" t="s">
        <v>6832</v>
      </c>
      <c r="R6699" t="s">
        <v>350</v>
      </c>
      <c r="S6699">
        <v>33024</v>
      </c>
      <c r="T6699" t="s">
        <v>72</v>
      </c>
      <c r="U6699" t="s">
        <v>8270</v>
      </c>
      <c r="V6699" t="s">
        <v>29</v>
      </c>
      <c r="W6699" t="s">
        <v>30</v>
      </c>
      <c r="X6699" t="s">
        <v>8271</v>
      </c>
      <c r="Y6699">
        <v>115.29600000000001</v>
      </c>
    </row>
    <row r="6700" spans="1:25" x14ac:dyDescent="0.2">
      <c r="A6700">
        <v>7445</v>
      </c>
      <c r="B6700" t="s">
        <v>9127</v>
      </c>
      <c r="C6700" s="6">
        <v>43134</v>
      </c>
      <c r="D6700" s="7">
        <v>43134</v>
      </c>
      <c r="E6700" s="8">
        <f>DAY(D6700)</f>
        <v>3</v>
      </c>
      <c r="F6700">
        <f>_xlfn.ISOWEEKNUM(D6700)</f>
        <v>5</v>
      </c>
      <c r="G6700" t="str">
        <f>RIGHT((MONTH(D6700)-1)*2+IF(DAY(D6700)&lt;16,1,2)+100,2)</f>
        <v>03</v>
      </c>
      <c r="H6700" s="8">
        <f>MONTH(D6700)</f>
        <v>2</v>
      </c>
      <c r="I6700" t="str">
        <f>TEXT(D6700,"mmm")</f>
        <v>feb</v>
      </c>
      <c r="J6700">
        <f>YEAR(D6700)</f>
        <v>2018</v>
      </c>
      <c r="K6700" s="6">
        <v>43138</v>
      </c>
      <c r="L6700" t="s">
        <v>57</v>
      </c>
      <c r="M6700" t="s">
        <v>3835</v>
      </c>
      <c r="N6700" t="s">
        <v>3836</v>
      </c>
      <c r="O6700" t="s">
        <v>35</v>
      </c>
      <c r="P6700" t="s">
        <v>24</v>
      </c>
      <c r="Q6700" t="s">
        <v>465</v>
      </c>
      <c r="R6700" t="s">
        <v>37</v>
      </c>
      <c r="S6700">
        <v>60610</v>
      </c>
      <c r="T6700" t="s">
        <v>27</v>
      </c>
      <c r="U6700" t="s">
        <v>2039</v>
      </c>
      <c r="V6700" t="s">
        <v>29</v>
      </c>
      <c r="W6700" t="s">
        <v>30</v>
      </c>
      <c r="X6700" t="s">
        <v>2040</v>
      </c>
      <c r="Y6700">
        <v>5.1840000000000002</v>
      </c>
    </row>
    <row r="6701" spans="1:25" x14ac:dyDescent="0.2">
      <c r="A6701">
        <v>7446</v>
      </c>
      <c r="B6701" t="s">
        <v>9127</v>
      </c>
      <c r="C6701" s="6">
        <v>43134</v>
      </c>
      <c r="D6701" s="7">
        <v>43134</v>
      </c>
      <c r="E6701" s="8">
        <f>DAY(D6701)</f>
        <v>3</v>
      </c>
      <c r="F6701">
        <f>_xlfn.ISOWEEKNUM(D6701)</f>
        <v>5</v>
      </c>
      <c r="G6701" t="str">
        <f>RIGHT((MONTH(D6701)-1)*2+IF(DAY(D6701)&lt;16,1,2)+100,2)</f>
        <v>03</v>
      </c>
      <c r="H6701" s="8">
        <f>MONTH(D6701)</f>
        <v>2</v>
      </c>
      <c r="I6701" t="str">
        <f>TEXT(D6701,"mmm")</f>
        <v>feb</v>
      </c>
      <c r="J6701">
        <f>YEAR(D6701)</f>
        <v>2018</v>
      </c>
      <c r="K6701" s="6">
        <v>43138</v>
      </c>
      <c r="L6701" t="s">
        <v>57</v>
      </c>
      <c r="M6701" t="s">
        <v>3835</v>
      </c>
      <c r="N6701" t="s">
        <v>3836</v>
      </c>
      <c r="O6701" t="s">
        <v>35</v>
      </c>
      <c r="P6701" t="s">
        <v>24</v>
      </c>
      <c r="Q6701" t="s">
        <v>465</v>
      </c>
      <c r="R6701" t="s">
        <v>37</v>
      </c>
      <c r="S6701">
        <v>60610</v>
      </c>
      <c r="T6701" t="s">
        <v>27</v>
      </c>
      <c r="U6701" t="s">
        <v>4081</v>
      </c>
      <c r="V6701" t="s">
        <v>29</v>
      </c>
      <c r="W6701" t="s">
        <v>30</v>
      </c>
      <c r="X6701" t="s">
        <v>4082</v>
      </c>
      <c r="Y6701">
        <v>65.584000000000003</v>
      </c>
    </row>
    <row r="6702" spans="1:25" x14ac:dyDescent="0.2">
      <c r="A6702">
        <v>7447</v>
      </c>
      <c r="B6702" t="s">
        <v>9127</v>
      </c>
      <c r="C6702" s="6">
        <v>43134</v>
      </c>
      <c r="D6702" s="7">
        <v>43134</v>
      </c>
      <c r="E6702" s="8">
        <f>DAY(D6702)</f>
        <v>3</v>
      </c>
      <c r="F6702">
        <f>_xlfn.ISOWEEKNUM(D6702)</f>
        <v>5</v>
      </c>
      <c r="G6702" t="str">
        <f>RIGHT((MONTH(D6702)-1)*2+IF(DAY(D6702)&lt;16,1,2)+100,2)</f>
        <v>03</v>
      </c>
      <c r="H6702" s="8">
        <f>MONTH(D6702)</f>
        <v>2</v>
      </c>
      <c r="I6702" t="str">
        <f>TEXT(D6702,"mmm")</f>
        <v>feb</v>
      </c>
      <c r="J6702">
        <f>YEAR(D6702)</f>
        <v>2018</v>
      </c>
      <c r="K6702" s="6">
        <v>43138</v>
      </c>
      <c r="L6702" t="s">
        <v>57</v>
      </c>
      <c r="M6702" t="s">
        <v>3835</v>
      </c>
      <c r="N6702" t="s">
        <v>3836</v>
      </c>
      <c r="O6702" t="s">
        <v>35</v>
      </c>
      <c r="P6702" t="s">
        <v>24</v>
      </c>
      <c r="Q6702" t="s">
        <v>465</v>
      </c>
      <c r="R6702" t="s">
        <v>37</v>
      </c>
      <c r="S6702">
        <v>60610</v>
      </c>
      <c r="T6702" t="s">
        <v>27</v>
      </c>
      <c r="U6702" t="s">
        <v>803</v>
      </c>
      <c r="V6702" t="s">
        <v>81</v>
      </c>
      <c r="W6702" t="s">
        <v>104</v>
      </c>
      <c r="X6702" t="s">
        <v>804</v>
      </c>
      <c r="Y6702">
        <v>22.2</v>
      </c>
    </row>
    <row r="6703" spans="1:25" x14ac:dyDescent="0.2">
      <c r="A6703">
        <v>7448</v>
      </c>
      <c r="B6703" t="s">
        <v>9127</v>
      </c>
      <c r="C6703" s="6">
        <v>43134</v>
      </c>
      <c r="D6703" s="7">
        <v>43134</v>
      </c>
      <c r="E6703" s="8">
        <f>DAY(D6703)</f>
        <v>3</v>
      </c>
      <c r="F6703">
        <f>_xlfn.ISOWEEKNUM(D6703)</f>
        <v>5</v>
      </c>
      <c r="G6703" t="str">
        <f>RIGHT((MONTH(D6703)-1)*2+IF(DAY(D6703)&lt;16,1,2)+100,2)</f>
        <v>03</v>
      </c>
      <c r="H6703" s="8">
        <f>MONTH(D6703)</f>
        <v>2</v>
      </c>
      <c r="I6703" t="str">
        <f>TEXT(D6703,"mmm")</f>
        <v>feb</v>
      </c>
      <c r="J6703">
        <f>YEAR(D6703)</f>
        <v>2018</v>
      </c>
      <c r="K6703" s="6">
        <v>43138</v>
      </c>
      <c r="L6703" t="s">
        <v>57</v>
      </c>
      <c r="M6703" t="s">
        <v>3835</v>
      </c>
      <c r="N6703" t="s">
        <v>3836</v>
      </c>
      <c r="O6703" t="s">
        <v>35</v>
      </c>
      <c r="P6703" t="s">
        <v>24</v>
      </c>
      <c r="Q6703" t="s">
        <v>465</v>
      </c>
      <c r="R6703" t="s">
        <v>37</v>
      </c>
      <c r="S6703">
        <v>60610</v>
      </c>
      <c r="T6703" t="s">
        <v>27</v>
      </c>
      <c r="U6703" t="s">
        <v>2409</v>
      </c>
      <c r="V6703" t="s">
        <v>29</v>
      </c>
      <c r="W6703" t="s">
        <v>30</v>
      </c>
      <c r="X6703" t="s">
        <v>2410</v>
      </c>
      <c r="Y6703">
        <v>419.4</v>
      </c>
    </row>
    <row r="6704" spans="1:25" x14ac:dyDescent="0.2">
      <c r="A6704">
        <v>7065</v>
      </c>
      <c r="B6704" t="s">
        <v>9128</v>
      </c>
      <c r="C6704" s="6">
        <v>43135</v>
      </c>
      <c r="D6704" s="7">
        <v>43135</v>
      </c>
      <c r="E6704" s="8">
        <f>DAY(D6704)</f>
        <v>4</v>
      </c>
      <c r="F6704">
        <f>_xlfn.ISOWEEKNUM(D6704)</f>
        <v>5</v>
      </c>
      <c r="G6704" t="str">
        <f>RIGHT((MONTH(D6704)-1)*2+IF(DAY(D6704)&lt;16,1,2)+100,2)</f>
        <v>03</v>
      </c>
      <c r="H6704" s="8">
        <f>MONTH(D6704)</f>
        <v>2</v>
      </c>
      <c r="I6704" t="str">
        <f>TEXT(D6704,"mmm")</f>
        <v>feb</v>
      </c>
      <c r="J6704">
        <f>YEAR(D6704)</f>
        <v>2018</v>
      </c>
      <c r="K6704" s="6">
        <v>43140</v>
      </c>
      <c r="L6704" t="s">
        <v>20</v>
      </c>
      <c r="M6704" t="s">
        <v>6524</v>
      </c>
      <c r="N6704" t="s">
        <v>6525</v>
      </c>
      <c r="O6704" t="s">
        <v>23</v>
      </c>
      <c r="P6704" t="s">
        <v>24</v>
      </c>
      <c r="Q6704" t="s">
        <v>1406</v>
      </c>
      <c r="R6704" t="s">
        <v>317</v>
      </c>
      <c r="S6704">
        <v>14609</v>
      </c>
      <c r="T6704" t="s">
        <v>52</v>
      </c>
      <c r="U6704" t="s">
        <v>775</v>
      </c>
      <c r="V6704" t="s">
        <v>29</v>
      </c>
      <c r="W6704" t="s">
        <v>203</v>
      </c>
      <c r="X6704" t="s">
        <v>776</v>
      </c>
      <c r="Y6704">
        <v>32.67</v>
      </c>
    </row>
    <row r="6705" spans="1:25" x14ac:dyDescent="0.2">
      <c r="A6705">
        <v>6567</v>
      </c>
      <c r="B6705" t="s">
        <v>9129</v>
      </c>
      <c r="C6705" s="6">
        <v>43136</v>
      </c>
      <c r="D6705" s="7">
        <v>43136</v>
      </c>
      <c r="E6705" s="8">
        <f>DAY(D6705)</f>
        <v>5</v>
      </c>
      <c r="F6705">
        <f>_xlfn.ISOWEEKNUM(D6705)</f>
        <v>6</v>
      </c>
      <c r="G6705" t="str">
        <f>RIGHT((MONTH(D6705)-1)*2+IF(DAY(D6705)&lt;16,1,2)+100,2)</f>
        <v>03</v>
      </c>
      <c r="H6705" s="8">
        <f>MONTH(D6705)</f>
        <v>2</v>
      </c>
      <c r="I6705" t="str">
        <f>TEXT(D6705,"mmm")</f>
        <v>feb</v>
      </c>
      <c r="J6705">
        <f>YEAR(D6705)</f>
        <v>2018</v>
      </c>
      <c r="K6705" s="6">
        <v>43139</v>
      </c>
      <c r="L6705" t="s">
        <v>57</v>
      </c>
      <c r="M6705" t="s">
        <v>823</v>
      </c>
      <c r="N6705" t="s">
        <v>824</v>
      </c>
      <c r="O6705" t="s">
        <v>23</v>
      </c>
      <c r="P6705" t="s">
        <v>24</v>
      </c>
      <c r="Q6705" t="s">
        <v>8215</v>
      </c>
      <c r="R6705" t="s">
        <v>26</v>
      </c>
      <c r="S6705">
        <v>76706</v>
      </c>
      <c r="T6705" t="s">
        <v>27</v>
      </c>
      <c r="U6705" t="s">
        <v>84</v>
      </c>
      <c r="V6705" t="s">
        <v>29</v>
      </c>
      <c r="W6705" t="s">
        <v>45</v>
      </c>
      <c r="X6705" t="s">
        <v>85</v>
      </c>
      <c r="Y6705">
        <v>243.99199999999999</v>
      </c>
    </row>
    <row r="6706" spans="1:25" x14ac:dyDescent="0.2">
      <c r="A6706">
        <v>6568</v>
      </c>
      <c r="B6706" t="s">
        <v>9129</v>
      </c>
      <c r="C6706" s="6">
        <v>43136</v>
      </c>
      <c r="D6706" s="7">
        <v>43136</v>
      </c>
      <c r="E6706" s="8">
        <f>DAY(D6706)</f>
        <v>5</v>
      </c>
      <c r="F6706">
        <f>_xlfn.ISOWEEKNUM(D6706)</f>
        <v>6</v>
      </c>
      <c r="G6706" t="str">
        <f>RIGHT((MONTH(D6706)-1)*2+IF(DAY(D6706)&lt;16,1,2)+100,2)</f>
        <v>03</v>
      </c>
      <c r="H6706" s="8">
        <f>MONTH(D6706)</f>
        <v>2</v>
      </c>
      <c r="I6706" t="str">
        <f>TEXT(D6706,"mmm")</f>
        <v>feb</v>
      </c>
      <c r="J6706">
        <f>YEAR(D6706)</f>
        <v>2018</v>
      </c>
      <c r="K6706" s="6">
        <v>43139</v>
      </c>
      <c r="L6706" t="s">
        <v>57</v>
      </c>
      <c r="M6706" t="s">
        <v>823</v>
      </c>
      <c r="N6706" t="s">
        <v>824</v>
      </c>
      <c r="O6706" t="s">
        <v>23</v>
      </c>
      <c r="P6706" t="s">
        <v>24</v>
      </c>
      <c r="Q6706" t="s">
        <v>8215</v>
      </c>
      <c r="R6706" t="s">
        <v>26</v>
      </c>
      <c r="S6706">
        <v>76706</v>
      </c>
      <c r="T6706" t="s">
        <v>27</v>
      </c>
      <c r="U6706" t="s">
        <v>6973</v>
      </c>
      <c r="V6706" t="s">
        <v>29</v>
      </c>
      <c r="W6706" t="s">
        <v>54</v>
      </c>
      <c r="X6706" t="s">
        <v>467</v>
      </c>
      <c r="Y6706">
        <v>7.12</v>
      </c>
    </row>
    <row r="6707" spans="1:25" x14ac:dyDescent="0.2">
      <c r="A6707">
        <v>6839</v>
      </c>
      <c r="B6707" t="s">
        <v>9130</v>
      </c>
      <c r="C6707" s="6">
        <v>43136</v>
      </c>
      <c r="D6707" s="7">
        <v>43136</v>
      </c>
      <c r="E6707" s="8">
        <f>DAY(D6707)</f>
        <v>5</v>
      </c>
      <c r="F6707">
        <f>_xlfn.ISOWEEKNUM(D6707)</f>
        <v>6</v>
      </c>
      <c r="G6707" t="str">
        <f>RIGHT((MONTH(D6707)-1)*2+IF(DAY(D6707)&lt;16,1,2)+100,2)</f>
        <v>03</v>
      </c>
      <c r="H6707" s="8">
        <f>MONTH(D6707)</f>
        <v>2</v>
      </c>
      <c r="I6707" t="str">
        <f>TEXT(D6707,"mmm")</f>
        <v>feb</v>
      </c>
      <c r="J6707">
        <f>YEAR(D6707)</f>
        <v>2018</v>
      </c>
      <c r="K6707" s="6">
        <v>43140</v>
      </c>
      <c r="L6707" t="s">
        <v>20</v>
      </c>
      <c r="M6707" t="s">
        <v>3641</v>
      </c>
      <c r="N6707" t="s">
        <v>3642</v>
      </c>
      <c r="O6707" t="s">
        <v>69</v>
      </c>
      <c r="P6707" t="s">
        <v>24</v>
      </c>
      <c r="Q6707" t="s">
        <v>8933</v>
      </c>
      <c r="R6707" t="s">
        <v>61</v>
      </c>
      <c r="S6707">
        <v>90503</v>
      </c>
      <c r="T6707" t="s">
        <v>62</v>
      </c>
      <c r="U6707" t="s">
        <v>6510</v>
      </c>
      <c r="V6707" t="s">
        <v>29</v>
      </c>
      <c r="W6707" t="s">
        <v>203</v>
      </c>
      <c r="X6707" t="s">
        <v>6511</v>
      </c>
      <c r="Y6707">
        <v>1640.7</v>
      </c>
    </row>
    <row r="6708" spans="1:25" x14ac:dyDescent="0.2">
      <c r="A6708">
        <v>6840</v>
      </c>
      <c r="B6708" t="s">
        <v>9130</v>
      </c>
      <c r="C6708" s="6">
        <v>43136</v>
      </c>
      <c r="D6708" s="7">
        <v>43136</v>
      </c>
      <c r="E6708" s="8">
        <f>DAY(D6708)</f>
        <v>5</v>
      </c>
      <c r="F6708">
        <f>_xlfn.ISOWEEKNUM(D6708)</f>
        <v>6</v>
      </c>
      <c r="G6708" t="str">
        <f>RIGHT((MONTH(D6708)-1)*2+IF(DAY(D6708)&lt;16,1,2)+100,2)</f>
        <v>03</v>
      </c>
      <c r="H6708" s="8">
        <f>MONTH(D6708)</f>
        <v>2</v>
      </c>
      <c r="I6708" t="str">
        <f>TEXT(D6708,"mmm")</f>
        <v>feb</v>
      </c>
      <c r="J6708">
        <f>YEAR(D6708)</f>
        <v>2018</v>
      </c>
      <c r="K6708" s="6">
        <v>43140</v>
      </c>
      <c r="L6708" t="s">
        <v>20</v>
      </c>
      <c r="M6708" t="s">
        <v>3641</v>
      </c>
      <c r="N6708" t="s">
        <v>3642</v>
      </c>
      <c r="O6708" t="s">
        <v>69</v>
      </c>
      <c r="P6708" t="s">
        <v>24</v>
      </c>
      <c r="Q6708" t="s">
        <v>8933</v>
      </c>
      <c r="R6708" t="s">
        <v>61</v>
      </c>
      <c r="S6708">
        <v>90503</v>
      </c>
      <c r="T6708" t="s">
        <v>62</v>
      </c>
      <c r="U6708" t="s">
        <v>1811</v>
      </c>
      <c r="V6708" t="s">
        <v>89</v>
      </c>
      <c r="W6708" t="s">
        <v>90</v>
      </c>
      <c r="X6708" t="s">
        <v>1812</v>
      </c>
      <c r="Y6708">
        <v>371.2</v>
      </c>
    </row>
    <row r="6709" spans="1:25" x14ac:dyDescent="0.2">
      <c r="A6709">
        <v>2263</v>
      </c>
      <c r="B6709" t="s">
        <v>9131</v>
      </c>
      <c r="C6709" s="6">
        <v>43137</v>
      </c>
      <c r="D6709" s="7">
        <v>43137</v>
      </c>
      <c r="E6709" s="8">
        <f>DAY(D6709)</f>
        <v>6</v>
      </c>
      <c r="F6709">
        <f>_xlfn.ISOWEEKNUM(D6709)</f>
        <v>6</v>
      </c>
      <c r="G6709" t="str">
        <f>RIGHT((MONTH(D6709)-1)*2+IF(DAY(D6709)&lt;16,1,2)+100,2)</f>
        <v>03</v>
      </c>
      <c r="H6709" s="8">
        <f>MONTH(D6709)</f>
        <v>2</v>
      </c>
      <c r="I6709" t="str">
        <f>TEXT(D6709,"mmm")</f>
        <v>feb</v>
      </c>
      <c r="J6709">
        <f>YEAR(D6709)</f>
        <v>2018</v>
      </c>
      <c r="K6709" s="6">
        <v>43140</v>
      </c>
      <c r="L6709" t="s">
        <v>66</v>
      </c>
      <c r="M6709" t="s">
        <v>235</v>
      </c>
      <c r="N6709" t="s">
        <v>236</v>
      </c>
      <c r="O6709" t="s">
        <v>23</v>
      </c>
      <c r="P6709" t="s">
        <v>24</v>
      </c>
      <c r="Q6709" t="s">
        <v>478</v>
      </c>
      <c r="R6709" t="s">
        <v>121</v>
      </c>
      <c r="S6709">
        <v>22204</v>
      </c>
      <c r="T6709" t="s">
        <v>72</v>
      </c>
      <c r="U6709" t="s">
        <v>4174</v>
      </c>
      <c r="V6709" t="s">
        <v>81</v>
      </c>
      <c r="W6709" t="s">
        <v>163</v>
      </c>
      <c r="X6709" t="s">
        <v>4175</v>
      </c>
      <c r="Y6709">
        <v>359.97</v>
      </c>
    </row>
    <row r="6710" spans="1:25" x14ac:dyDescent="0.2">
      <c r="A6710">
        <v>5973</v>
      </c>
      <c r="B6710" t="s">
        <v>9132</v>
      </c>
      <c r="C6710" s="6">
        <v>43137</v>
      </c>
      <c r="D6710" s="7">
        <v>43137</v>
      </c>
      <c r="E6710" s="8">
        <f>DAY(D6710)</f>
        <v>6</v>
      </c>
      <c r="F6710">
        <f>_xlfn.ISOWEEKNUM(D6710)</f>
        <v>6</v>
      </c>
      <c r="G6710" t="str">
        <f>RIGHT((MONTH(D6710)-1)*2+IF(DAY(D6710)&lt;16,1,2)+100,2)</f>
        <v>03</v>
      </c>
      <c r="H6710" s="8">
        <f>MONTH(D6710)</f>
        <v>2</v>
      </c>
      <c r="I6710" t="str">
        <f>TEXT(D6710,"mmm")</f>
        <v>feb</v>
      </c>
      <c r="J6710">
        <f>YEAR(D6710)</f>
        <v>2018</v>
      </c>
      <c r="K6710" s="6">
        <v>43142</v>
      </c>
      <c r="L6710" t="s">
        <v>20</v>
      </c>
      <c r="M6710" t="s">
        <v>7369</v>
      </c>
      <c r="N6710" t="s">
        <v>7370</v>
      </c>
      <c r="O6710" t="s">
        <v>23</v>
      </c>
      <c r="P6710" t="s">
        <v>24</v>
      </c>
      <c r="Q6710" t="s">
        <v>316</v>
      </c>
      <c r="R6710" t="s">
        <v>317</v>
      </c>
      <c r="S6710">
        <v>10024</v>
      </c>
      <c r="T6710" t="s">
        <v>52</v>
      </c>
      <c r="U6710" t="s">
        <v>5103</v>
      </c>
      <c r="V6710" t="s">
        <v>81</v>
      </c>
      <c r="W6710" t="s">
        <v>163</v>
      </c>
      <c r="X6710" t="s">
        <v>5104</v>
      </c>
      <c r="Y6710">
        <v>240.78399999999999</v>
      </c>
    </row>
    <row r="6711" spans="1:25" x14ac:dyDescent="0.2">
      <c r="A6711">
        <v>7026</v>
      </c>
      <c r="B6711" t="s">
        <v>9133</v>
      </c>
      <c r="C6711" s="6">
        <v>43137</v>
      </c>
      <c r="D6711" s="7">
        <v>43137</v>
      </c>
      <c r="E6711" s="8">
        <f>DAY(D6711)</f>
        <v>6</v>
      </c>
      <c r="F6711">
        <f>_xlfn.ISOWEEKNUM(D6711)</f>
        <v>6</v>
      </c>
      <c r="G6711" t="str">
        <f>RIGHT((MONTH(D6711)-1)*2+IF(DAY(D6711)&lt;16,1,2)+100,2)</f>
        <v>03</v>
      </c>
      <c r="H6711" s="8">
        <f>MONTH(D6711)</f>
        <v>2</v>
      </c>
      <c r="I6711" t="str">
        <f>TEXT(D6711,"mmm")</f>
        <v>feb</v>
      </c>
      <c r="J6711">
        <f>YEAR(D6711)</f>
        <v>2018</v>
      </c>
      <c r="K6711" s="6">
        <v>43143</v>
      </c>
      <c r="L6711" t="s">
        <v>20</v>
      </c>
      <c r="M6711" t="s">
        <v>3688</v>
      </c>
      <c r="N6711" t="s">
        <v>3689</v>
      </c>
      <c r="O6711" t="s">
        <v>69</v>
      </c>
      <c r="P6711" t="s">
        <v>24</v>
      </c>
      <c r="Q6711" t="s">
        <v>316</v>
      </c>
      <c r="R6711" t="s">
        <v>317</v>
      </c>
      <c r="S6711">
        <v>10024</v>
      </c>
      <c r="T6711" t="s">
        <v>52</v>
      </c>
      <c r="U6711" t="s">
        <v>1826</v>
      </c>
      <c r="V6711" t="s">
        <v>89</v>
      </c>
      <c r="W6711" t="s">
        <v>90</v>
      </c>
      <c r="X6711" t="s">
        <v>1827</v>
      </c>
      <c r="Y6711">
        <v>227.46</v>
      </c>
    </row>
    <row r="6712" spans="1:25" x14ac:dyDescent="0.2">
      <c r="A6712">
        <v>7027</v>
      </c>
      <c r="B6712" t="s">
        <v>9133</v>
      </c>
      <c r="C6712" s="6">
        <v>43137</v>
      </c>
      <c r="D6712" s="7">
        <v>43137</v>
      </c>
      <c r="E6712" s="8">
        <f>DAY(D6712)</f>
        <v>6</v>
      </c>
      <c r="F6712">
        <f>_xlfn.ISOWEEKNUM(D6712)</f>
        <v>6</v>
      </c>
      <c r="G6712" t="str">
        <f>RIGHT((MONTH(D6712)-1)*2+IF(DAY(D6712)&lt;16,1,2)+100,2)</f>
        <v>03</v>
      </c>
      <c r="H6712" s="8">
        <f>MONTH(D6712)</f>
        <v>2</v>
      </c>
      <c r="I6712" t="str">
        <f>TEXT(D6712,"mmm")</f>
        <v>feb</v>
      </c>
      <c r="J6712">
        <f>YEAR(D6712)</f>
        <v>2018</v>
      </c>
      <c r="K6712" s="6">
        <v>43143</v>
      </c>
      <c r="L6712" t="s">
        <v>20</v>
      </c>
      <c r="M6712" t="s">
        <v>3688</v>
      </c>
      <c r="N6712" t="s">
        <v>3689</v>
      </c>
      <c r="O6712" t="s">
        <v>69</v>
      </c>
      <c r="P6712" t="s">
        <v>24</v>
      </c>
      <c r="Q6712" t="s">
        <v>316</v>
      </c>
      <c r="R6712" t="s">
        <v>317</v>
      </c>
      <c r="S6712">
        <v>10024</v>
      </c>
      <c r="T6712" t="s">
        <v>52</v>
      </c>
      <c r="U6712" t="s">
        <v>7727</v>
      </c>
      <c r="V6712" t="s">
        <v>29</v>
      </c>
      <c r="W6712" t="s">
        <v>45</v>
      </c>
      <c r="X6712" t="s">
        <v>7728</v>
      </c>
      <c r="Y6712">
        <v>46.24</v>
      </c>
    </row>
    <row r="6713" spans="1:25" x14ac:dyDescent="0.2">
      <c r="A6713">
        <v>7355</v>
      </c>
      <c r="B6713" t="s">
        <v>9134</v>
      </c>
      <c r="C6713" s="6">
        <v>43137</v>
      </c>
      <c r="D6713" s="7">
        <v>43137</v>
      </c>
      <c r="E6713" s="8">
        <f>DAY(D6713)</f>
        <v>6</v>
      </c>
      <c r="F6713">
        <f>_xlfn.ISOWEEKNUM(D6713)</f>
        <v>6</v>
      </c>
      <c r="G6713" t="str">
        <f>RIGHT((MONTH(D6713)-1)*2+IF(DAY(D6713)&lt;16,1,2)+100,2)</f>
        <v>03</v>
      </c>
      <c r="H6713" s="8">
        <f>MONTH(D6713)</f>
        <v>2</v>
      </c>
      <c r="I6713" t="str">
        <f>TEXT(D6713,"mmm")</f>
        <v>feb</v>
      </c>
      <c r="J6713">
        <f>YEAR(D6713)</f>
        <v>2018</v>
      </c>
      <c r="K6713" s="6">
        <v>43144</v>
      </c>
      <c r="L6713" t="s">
        <v>20</v>
      </c>
      <c r="M6713" t="s">
        <v>5749</v>
      </c>
      <c r="N6713" t="s">
        <v>5750</v>
      </c>
      <c r="O6713" t="s">
        <v>35</v>
      </c>
      <c r="P6713" t="s">
        <v>24</v>
      </c>
      <c r="Q6713" t="s">
        <v>159</v>
      </c>
      <c r="R6713" t="s">
        <v>61</v>
      </c>
      <c r="S6713">
        <v>94109</v>
      </c>
      <c r="T6713" t="s">
        <v>62</v>
      </c>
      <c r="U6713" t="s">
        <v>1046</v>
      </c>
      <c r="V6713" t="s">
        <v>29</v>
      </c>
      <c r="W6713" t="s">
        <v>30</v>
      </c>
      <c r="X6713" t="s">
        <v>1047</v>
      </c>
      <c r="Y6713">
        <v>29.9</v>
      </c>
    </row>
    <row r="6714" spans="1:25" x14ac:dyDescent="0.2">
      <c r="A6714">
        <v>3085</v>
      </c>
      <c r="B6714" t="s">
        <v>9135</v>
      </c>
      <c r="C6714" s="6">
        <v>43140</v>
      </c>
      <c r="D6714" s="7">
        <v>43140</v>
      </c>
      <c r="E6714" s="8">
        <f>DAY(D6714)</f>
        <v>9</v>
      </c>
      <c r="F6714">
        <f>_xlfn.ISOWEEKNUM(D6714)</f>
        <v>6</v>
      </c>
      <c r="G6714" t="str">
        <f>RIGHT((MONTH(D6714)-1)*2+IF(DAY(D6714)&lt;16,1,2)+100,2)</f>
        <v>03</v>
      </c>
      <c r="H6714" s="8">
        <f>MONTH(D6714)</f>
        <v>2</v>
      </c>
      <c r="I6714" t="str">
        <f>TEXT(D6714,"mmm")</f>
        <v>feb</v>
      </c>
      <c r="J6714">
        <f>YEAR(D6714)</f>
        <v>2018</v>
      </c>
      <c r="K6714" s="6">
        <v>43145</v>
      </c>
      <c r="L6714" t="s">
        <v>20</v>
      </c>
      <c r="M6714" t="s">
        <v>6853</v>
      </c>
      <c r="N6714" t="s">
        <v>6854</v>
      </c>
      <c r="O6714" t="s">
        <v>23</v>
      </c>
      <c r="P6714" t="s">
        <v>24</v>
      </c>
      <c r="Q6714" t="s">
        <v>25</v>
      </c>
      <c r="R6714" t="s">
        <v>26</v>
      </c>
      <c r="S6714">
        <v>77070</v>
      </c>
      <c r="T6714" t="s">
        <v>27</v>
      </c>
      <c r="U6714" t="s">
        <v>7548</v>
      </c>
      <c r="V6714" t="s">
        <v>29</v>
      </c>
      <c r="W6714" t="s">
        <v>45</v>
      </c>
      <c r="X6714" t="s">
        <v>7549</v>
      </c>
      <c r="Y6714">
        <v>252.78399999999999</v>
      </c>
    </row>
    <row r="6715" spans="1:25" x14ac:dyDescent="0.2">
      <c r="A6715">
        <v>3086</v>
      </c>
      <c r="B6715" t="s">
        <v>9135</v>
      </c>
      <c r="C6715" s="6">
        <v>43140</v>
      </c>
      <c r="D6715" s="7">
        <v>43140</v>
      </c>
      <c r="E6715" s="8">
        <f>DAY(D6715)</f>
        <v>9</v>
      </c>
      <c r="F6715">
        <f>_xlfn.ISOWEEKNUM(D6715)</f>
        <v>6</v>
      </c>
      <c r="G6715" t="str">
        <f>RIGHT((MONTH(D6715)-1)*2+IF(DAY(D6715)&lt;16,1,2)+100,2)</f>
        <v>03</v>
      </c>
      <c r="H6715" s="8">
        <f>MONTH(D6715)</f>
        <v>2</v>
      </c>
      <c r="I6715" t="str">
        <f>TEXT(D6715,"mmm")</f>
        <v>feb</v>
      </c>
      <c r="J6715">
        <f>YEAR(D6715)</f>
        <v>2018</v>
      </c>
      <c r="K6715" s="6">
        <v>43145</v>
      </c>
      <c r="L6715" t="s">
        <v>20</v>
      </c>
      <c r="M6715" t="s">
        <v>6853</v>
      </c>
      <c r="N6715" t="s">
        <v>6854</v>
      </c>
      <c r="O6715" t="s">
        <v>23</v>
      </c>
      <c r="P6715" t="s">
        <v>24</v>
      </c>
      <c r="Q6715" t="s">
        <v>25</v>
      </c>
      <c r="R6715" t="s">
        <v>26</v>
      </c>
      <c r="S6715">
        <v>77070</v>
      </c>
      <c r="T6715" t="s">
        <v>27</v>
      </c>
      <c r="U6715" t="s">
        <v>5341</v>
      </c>
      <c r="V6715" t="s">
        <v>89</v>
      </c>
      <c r="W6715" t="s">
        <v>115</v>
      </c>
      <c r="X6715" t="s">
        <v>5342</v>
      </c>
      <c r="Y6715">
        <v>127.98399999999999</v>
      </c>
    </row>
    <row r="6716" spans="1:25" x14ac:dyDescent="0.2">
      <c r="A6716">
        <v>3087</v>
      </c>
      <c r="B6716" t="s">
        <v>9135</v>
      </c>
      <c r="C6716" s="6">
        <v>43140</v>
      </c>
      <c r="D6716" s="7">
        <v>43140</v>
      </c>
      <c r="E6716" s="8">
        <f>DAY(D6716)</f>
        <v>9</v>
      </c>
      <c r="F6716">
        <f>_xlfn.ISOWEEKNUM(D6716)</f>
        <v>6</v>
      </c>
      <c r="G6716" t="str">
        <f>RIGHT((MONTH(D6716)-1)*2+IF(DAY(D6716)&lt;16,1,2)+100,2)</f>
        <v>03</v>
      </c>
      <c r="H6716" s="8">
        <f>MONTH(D6716)</f>
        <v>2</v>
      </c>
      <c r="I6716" t="str">
        <f>TEXT(D6716,"mmm")</f>
        <v>feb</v>
      </c>
      <c r="J6716">
        <f>YEAR(D6716)</f>
        <v>2018</v>
      </c>
      <c r="K6716" s="6">
        <v>43145</v>
      </c>
      <c r="L6716" t="s">
        <v>20</v>
      </c>
      <c r="M6716" t="s">
        <v>6853</v>
      </c>
      <c r="N6716" t="s">
        <v>6854</v>
      </c>
      <c r="O6716" t="s">
        <v>23</v>
      </c>
      <c r="P6716" t="s">
        <v>24</v>
      </c>
      <c r="Q6716" t="s">
        <v>25</v>
      </c>
      <c r="R6716" t="s">
        <v>26</v>
      </c>
      <c r="S6716">
        <v>77070</v>
      </c>
      <c r="T6716" t="s">
        <v>27</v>
      </c>
      <c r="U6716" t="s">
        <v>2074</v>
      </c>
      <c r="V6716" t="s">
        <v>81</v>
      </c>
      <c r="W6716" t="s">
        <v>104</v>
      </c>
      <c r="X6716" t="s">
        <v>2075</v>
      </c>
      <c r="Y6716">
        <v>3.984</v>
      </c>
    </row>
    <row r="6717" spans="1:25" x14ac:dyDescent="0.2">
      <c r="A6717">
        <v>3088</v>
      </c>
      <c r="B6717" t="s">
        <v>9135</v>
      </c>
      <c r="C6717" s="6">
        <v>43140</v>
      </c>
      <c r="D6717" s="7">
        <v>43140</v>
      </c>
      <c r="E6717" s="8">
        <f>DAY(D6717)</f>
        <v>9</v>
      </c>
      <c r="F6717">
        <f>_xlfn.ISOWEEKNUM(D6717)</f>
        <v>6</v>
      </c>
      <c r="G6717" t="str">
        <f>RIGHT((MONTH(D6717)-1)*2+IF(DAY(D6717)&lt;16,1,2)+100,2)</f>
        <v>03</v>
      </c>
      <c r="H6717" s="8">
        <f>MONTH(D6717)</f>
        <v>2</v>
      </c>
      <c r="I6717" t="str">
        <f>TEXT(D6717,"mmm")</f>
        <v>feb</v>
      </c>
      <c r="J6717">
        <f>YEAR(D6717)</f>
        <v>2018</v>
      </c>
      <c r="K6717" s="6">
        <v>43145</v>
      </c>
      <c r="L6717" t="s">
        <v>20</v>
      </c>
      <c r="M6717" t="s">
        <v>6853</v>
      </c>
      <c r="N6717" t="s">
        <v>6854</v>
      </c>
      <c r="O6717" t="s">
        <v>23</v>
      </c>
      <c r="P6717" t="s">
        <v>24</v>
      </c>
      <c r="Q6717" t="s">
        <v>25</v>
      </c>
      <c r="R6717" t="s">
        <v>26</v>
      </c>
      <c r="S6717">
        <v>77070</v>
      </c>
      <c r="T6717" t="s">
        <v>27</v>
      </c>
      <c r="U6717" t="s">
        <v>8657</v>
      </c>
      <c r="V6717" t="s">
        <v>29</v>
      </c>
      <c r="W6717" t="s">
        <v>203</v>
      </c>
      <c r="X6717" t="s">
        <v>8658</v>
      </c>
      <c r="Y6717">
        <v>12.992000000000001</v>
      </c>
    </row>
    <row r="6718" spans="1:25" x14ac:dyDescent="0.2">
      <c r="A6718">
        <v>5961</v>
      </c>
      <c r="B6718" t="s">
        <v>9136</v>
      </c>
      <c r="C6718" s="6">
        <v>43140</v>
      </c>
      <c r="D6718" s="7">
        <v>43140</v>
      </c>
      <c r="E6718" s="8">
        <f>DAY(D6718)</f>
        <v>9</v>
      </c>
      <c r="F6718">
        <f>_xlfn.ISOWEEKNUM(D6718)</f>
        <v>6</v>
      </c>
      <c r="G6718" t="str">
        <f>RIGHT((MONTH(D6718)-1)*2+IF(DAY(D6718)&lt;16,1,2)+100,2)</f>
        <v>03</v>
      </c>
      <c r="H6718" s="8">
        <f>MONTH(D6718)</f>
        <v>2</v>
      </c>
      <c r="I6718" t="str">
        <f>TEXT(D6718,"mmm")</f>
        <v>feb</v>
      </c>
      <c r="J6718">
        <f>YEAR(D6718)</f>
        <v>2018</v>
      </c>
      <c r="K6718" s="6">
        <v>43145</v>
      </c>
      <c r="L6718" t="s">
        <v>57</v>
      </c>
      <c r="M6718" t="s">
        <v>442</v>
      </c>
      <c r="N6718" t="s">
        <v>443</v>
      </c>
      <c r="O6718" t="s">
        <v>69</v>
      </c>
      <c r="P6718" t="s">
        <v>24</v>
      </c>
      <c r="Q6718" t="s">
        <v>60</v>
      </c>
      <c r="R6718" t="s">
        <v>61</v>
      </c>
      <c r="S6718">
        <v>90045</v>
      </c>
      <c r="T6718" t="s">
        <v>62</v>
      </c>
      <c r="U6718" t="s">
        <v>3922</v>
      </c>
      <c r="V6718" t="s">
        <v>81</v>
      </c>
      <c r="W6718" t="s">
        <v>104</v>
      </c>
      <c r="X6718" t="s">
        <v>3923</v>
      </c>
      <c r="Y6718">
        <v>21.12</v>
      </c>
    </row>
    <row r="6719" spans="1:25" x14ac:dyDescent="0.2">
      <c r="A6719">
        <v>7246</v>
      </c>
      <c r="B6719" t="s">
        <v>9137</v>
      </c>
      <c r="C6719" s="6">
        <v>43140</v>
      </c>
      <c r="D6719" s="7">
        <v>43140</v>
      </c>
      <c r="E6719" s="8">
        <f>DAY(D6719)</f>
        <v>9</v>
      </c>
      <c r="F6719">
        <f>_xlfn.ISOWEEKNUM(D6719)</f>
        <v>6</v>
      </c>
      <c r="G6719" t="str">
        <f>RIGHT((MONTH(D6719)-1)*2+IF(DAY(D6719)&lt;16,1,2)+100,2)</f>
        <v>03</v>
      </c>
      <c r="H6719" s="8">
        <f>MONTH(D6719)</f>
        <v>2</v>
      </c>
      <c r="I6719" t="str">
        <f>TEXT(D6719,"mmm")</f>
        <v>feb</v>
      </c>
      <c r="J6719">
        <f>YEAR(D6719)</f>
        <v>2018</v>
      </c>
      <c r="K6719" s="6">
        <v>43144</v>
      </c>
      <c r="L6719" t="s">
        <v>20</v>
      </c>
      <c r="M6719" t="s">
        <v>1904</v>
      </c>
      <c r="N6719" t="s">
        <v>1905</v>
      </c>
      <c r="O6719" t="s">
        <v>23</v>
      </c>
      <c r="P6719" t="s">
        <v>24</v>
      </c>
      <c r="Q6719" t="s">
        <v>60</v>
      </c>
      <c r="R6719" t="s">
        <v>61</v>
      </c>
      <c r="S6719">
        <v>90032</v>
      </c>
      <c r="T6719" t="s">
        <v>62</v>
      </c>
      <c r="U6719" t="s">
        <v>592</v>
      </c>
      <c r="V6719" t="s">
        <v>29</v>
      </c>
      <c r="W6719" t="s">
        <v>42</v>
      </c>
      <c r="X6719" t="s">
        <v>593</v>
      </c>
      <c r="Y6719">
        <v>354.9</v>
      </c>
    </row>
    <row r="6720" spans="1:25" x14ac:dyDescent="0.2">
      <c r="A6720">
        <v>1535</v>
      </c>
      <c r="B6720" t="s">
        <v>9138</v>
      </c>
      <c r="C6720" s="6">
        <v>43141</v>
      </c>
      <c r="D6720" s="7">
        <v>43141</v>
      </c>
      <c r="E6720" s="8">
        <f>DAY(D6720)</f>
        <v>10</v>
      </c>
      <c r="F6720">
        <f>_xlfn.ISOWEEKNUM(D6720)</f>
        <v>6</v>
      </c>
      <c r="G6720" t="str">
        <f>RIGHT((MONTH(D6720)-1)*2+IF(DAY(D6720)&lt;16,1,2)+100,2)</f>
        <v>03</v>
      </c>
      <c r="H6720" s="8">
        <f>MONTH(D6720)</f>
        <v>2</v>
      </c>
      <c r="I6720" t="str">
        <f>TEXT(D6720,"mmm")</f>
        <v>feb</v>
      </c>
      <c r="J6720">
        <f>YEAR(D6720)</f>
        <v>2018</v>
      </c>
      <c r="K6720" s="6">
        <v>43145</v>
      </c>
      <c r="L6720" t="s">
        <v>20</v>
      </c>
      <c r="M6720" t="s">
        <v>4376</v>
      </c>
      <c r="N6720" t="s">
        <v>4377</v>
      </c>
      <c r="O6720" t="s">
        <v>35</v>
      </c>
      <c r="P6720" t="s">
        <v>24</v>
      </c>
      <c r="Q6720" t="s">
        <v>8348</v>
      </c>
      <c r="R6720" t="s">
        <v>61</v>
      </c>
      <c r="S6720">
        <v>92677</v>
      </c>
      <c r="T6720" t="s">
        <v>62</v>
      </c>
      <c r="U6720" t="s">
        <v>4174</v>
      </c>
      <c r="V6720" t="s">
        <v>81</v>
      </c>
      <c r="W6720" t="s">
        <v>163</v>
      </c>
      <c r="X6720" t="s">
        <v>4175</v>
      </c>
      <c r="Y6720">
        <v>203.983</v>
      </c>
    </row>
    <row r="6721" spans="1:25" x14ac:dyDescent="0.2">
      <c r="A6721">
        <v>2368</v>
      </c>
      <c r="B6721" t="s">
        <v>9139</v>
      </c>
      <c r="C6721" s="6">
        <v>43141</v>
      </c>
      <c r="D6721" s="7">
        <v>43141</v>
      </c>
      <c r="E6721" s="8">
        <f>DAY(D6721)</f>
        <v>10</v>
      </c>
      <c r="F6721">
        <f>_xlfn.ISOWEEKNUM(D6721)</f>
        <v>6</v>
      </c>
      <c r="G6721" t="str">
        <f>RIGHT((MONTH(D6721)-1)*2+IF(DAY(D6721)&lt;16,1,2)+100,2)</f>
        <v>03</v>
      </c>
      <c r="H6721" s="8">
        <f>MONTH(D6721)</f>
        <v>2</v>
      </c>
      <c r="I6721" t="str">
        <f>TEXT(D6721,"mmm")</f>
        <v>feb</v>
      </c>
      <c r="J6721">
        <f>YEAR(D6721)</f>
        <v>2018</v>
      </c>
      <c r="K6721" s="6">
        <v>43144</v>
      </c>
      <c r="L6721" t="s">
        <v>66</v>
      </c>
      <c r="M6721" t="s">
        <v>457</v>
      </c>
      <c r="N6721" t="s">
        <v>458</v>
      </c>
      <c r="O6721" t="s">
        <v>23</v>
      </c>
      <c r="P6721" t="s">
        <v>24</v>
      </c>
      <c r="Q6721" t="s">
        <v>4482</v>
      </c>
      <c r="R6721" t="s">
        <v>1258</v>
      </c>
      <c r="S6721">
        <v>20735</v>
      </c>
      <c r="T6721" t="s">
        <v>52</v>
      </c>
      <c r="U6721" t="s">
        <v>6241</v>
      </c>
      <c r="V6721" t="s">
        <v>29</v>
      </c>
      <c r="W6721" t="s">
        <v>30</v>
      </c>
      <c r="X6721" t="s">
        <v>6242</v>
      </c>
      <c r="Y6721">
        <v>23.12</v>
      </c>
    </row>
    <row r="6722" spans="1:25" x14ac:dyDescent="0.2">
      <c r="A6722">
        <v>1520</v>
      </c>
      <c r="B6722" t="s">
        <v>9140</v>
      </c>
      <c r="C6722" s="6">
        <v>43142</v>
      </c>
      <c r="D6722" s="7">
        <v>43142</v>
      </c>
      <c r="E6722" s="8">
        <f>DAY(D6722)</f>
        <v>11</v>
      </c>
      <c r="F6722">
        <f>_xlfn.ISOWEEKNUM(D6722)</f>
        <v>6</v>
      </c>
      <c r="G6722" t="str">
        <f>RIGHT((MONTH(D6722)-1)*2+IF(DAY(D6722)&lt;16,1,2)+100,2)</f>
        <v>03</v>
      </c>
      <c r="H6722" s="8">
        <f>MONTH(D6722)</f>
        <v>2</v>
      </c>
      <c r="I6722" t="str">
        <f>TEXT(D6722,"mmm")</f>
        <v>feb</v>
      </c>
      <c r="J6722">
        <f>YEAR(D6722)</f>
        <v>2018</v>
      </c>
      <c r="K6722" s="6">
        <v>43145</v>
      </c>
      <c r="L6722" t="s">
        <v>57</v>
      </c>
      <c r="M6722" t="s">
        <v>1584</v>
      </c>
      <c r="N6722" t="s">
        <v>1585</v>
      </c>
      <c r="O6722" t="s">
        <v>69</v>
      </c>
      <c r="P6722" t="s">
        <v>24</v>
      </c>
      <c r="Q6722" t="s">
        <v>159</v>
      </c>
      <c r="R6722" t="s">
        <v>61</v>
      </c>
      <c r="S6722">
        <v>94110</v>
      </c>
      <c r="T6722" t="s">
        <v>62</v>
      </c>
      <c r="U6722" t="s">
        <v>2392</v>
      </c>
      <c r="V6722" t="s">
        <v>29</v>
      </c>
      <c r="W6722" t="s">
        <v>45</v>
      </c>
      <c r="X6722" t="s">
        <v>2393</v>
      </c>
      <c r="Y6722">
        <v>21.335999999999999</v>
      </c>
    </row>
    <row r="6723" spans="1:25" x14ac:dyDescent="0.2">
      <c r="A6723">
        <v>3146</v>
      </c>
      <c r="B6723" t="s">
        <v>9141</v>
      </c>
      <c r="C6723" s="6">
        <v>43142</v>
      </c>
      <c r="D6723" s="7">
        <v>43142</v>
      </c>
      <c r="E6723" s="8">
        <f>DAY(D6723)</f>
        <v>11</v>
      </c>
      <c r="F6723">
        <f>_xlfn.ISOWEEKNUM(D6723)</f>
        <v>6</v>
      </c>
      <c r="G6723" t="str">
        <f>RIGHT((MONTH(D6723)-1)*2+IF(DAY(D6723)&lt;16,1,2)+100,2)</f>
        <v>03</v>
      </c>
      <c r="H6723" s="8">
        <f>MONTH(D6723)</f>
        <v>2</v>
      </c>
      <c r="I6723" t="str">
        <f>TEXT(D6723,"mmm")</f>
        <v>feb</v>
      </c>
      <c r="J6723">
        <f>YEAR(D6723)</f>
        <v>2018</v>
      </c>
      <c r="K6723" s="6">
        <v>43144</v>
      </c>
      <c r="L6723" t="s">
        <v>57</v>
      </c>
      <c r="M6723" t="s">
        <v>4635</v>
      </c>
      <c r="N6723" t="s">
        <v>4636</v>
      </c>
      <c r="O6723" t="s">
        <v>69</v>
      </c>
      <c r="P6723" t="s">
        <v>24</v>
      </c>
      <c r="Q6723" t="s">
        <v>358</v>
      </c>
      <c r="R6723" t="s">
        <v>359</v>
      </c>
      <c r="S6723">
        <v>98105</v>
      </c>
      <c r="T6723" t="s">
        <v>62</v>
      </c>
      <c r="U6723" t="s">
        <v>634</v>
      </c>
      <c r="V6723" t="s">
        <v>81</v>
      </c>
      <c r="W6723" t="s">
        <v>82</v>
      </c>
      <c r="X6723" t="s">
        <v>635</v>
      </c>
      <c r="Y6723">
        <v>963.13599999999997</v>
      </c>
    </row>
    <row r="6724" spans="1:25" x14ac:dyDescent="0.2">
      <c r="A6724">
        <v>3147</v>
      </c>
      <c r="B6724" t="s">
        <v>9141</v>
      </c>
      <c r="C6724" s="6">
        <v>43142</v>
      </c>
      <c r="D6724" s="7">
        <v>43142</v>
      </c>
      <c r="E6724" s="8">
        <f>DAY(D6724)</f>
        <v>11</v>
      </c>
      <c r="F6724">
        <f>_xlfn.ISOWEEKNUM(D6724)</f>
        <v>6</v>
      </c>
      <c r="G6724" t="str">
        <f>RIGHT((MONTH(D6724)-1)*2+IF(DAY(D6724)&lt;16,1,2)+100,2)</f>
        <v>03</v>
      </c>
      <c r="H6724" s="8">
        <f>MONTH(D6724)</f>
        <v>2</v>
      </c>
      <c r="I6724" t="str">
        <f>TEXT(D6724,"mmm")</f>
        <v>feb</v>
      </c>
      <c r="J6724">
        <f>YEAR(D6724)</f>
        <v>2018</v>
      </c>
      <c r="K6724" s="6">
        <v>43144</v>
      </c>
      <c r="L6724" t="s">
        <v>57</v>
      </c>
      <c r="M6724" t="s">
        <v>4635</v>
      </c>
      <c r="N6724" t="s">
        <v>4636</v>
      </c>
      <c r="O6724" t="s">
        <v>69</v>
      </c>
      <c r="P6724" t="s">
        <v>24</v>
      </c>
      <c r="Q6724" t="s">
        <v>358</v>
      </c>
      <c r="R6724" t="s">
        <v>359</v>
      </c>
      <c r="S6724">
        <v>98105</v>
      </c>
      <c r="T6724" t="s">
        <v>62</v>
      </c>
      <c r="U6724" t="s">
        <v>2212</v>
      </c>
      <c r="V6724" t="s">
        <v>89</v>
      </c>
      <c r="W6724" t="s">
        <v>90</v>
      </c>
      <c r="X6724" t="s">
        <v>2213</v>
      </c>
      <c r="Y6724">
        <v>88.775999999999996</v>
      </c>
    </row>
    <row r="6725" spans="1:25" x14ac:dyDescent="0.2">
      <c r="A6725">
        <v>8483</v>
      </c>
      <c r="B6725" t="s">
        <v>9142</v>
      </c>
      <c r="C6725" s="6">
        <v>43142</v>
      </c>
      <c r="D6725" s="7">
        <v>43142</v>
      </c>
      <c r="E6725" s="8">
        <f>DAY(D6725)</f>
        <v>11</v>
      </c>
      <c r="F6725">
        <f>_xlfn.ISOWEEKNUM(D6725)</f>
        <v>6</v>
      </c>
      <c r="G6725" t="str">
        <f>RIGHT((MONTH(D6725)-1)*2+IF(DAY(D6725)&lt;16,1,2)+100,2)</f>
        <v>03</v>
      </c>
      <c r="H6725" s="8">
        <f>MONTH(D6725)</f>
        <v>2</v>
      </c>
      <c r="I6725" t="str">
        <f>TEXT(D6725,"mmm")</f>
        <v>feb</v>
      </c>
      <c r="J6725">
        <f>YEAR(D6725)</f>
        <v>2018</v>
      </c>
      <c r="K6725" s="6">
        <v>43146</v>
      </c>
      <c r="L6725" t="s">
        <v>20</v>
      </c>
      <c r="M6725" t="s">
        <v>2777</v>
      </c>
      <c r="N6725" t="s">
        <v>2778</v>
      </c>
      <c r="O6725" t="s">
        <v>69</v>
      </c>
      <c r="P6725" t="s">
        <v>24</v>
      </c>
      <c r="Q6725" t="s">
        <v>316</v>
      </c>
      <c r="R6725" t="s">
        <v>317</v>
      </c>
      <c r="S6725">
        <v>10024</v>
      </c>
      <c r="T6725" t="s">
        <v>52</v>
      </c>
      <c r="U6725" t="s">
        <v>7481</v>
      </c>
      <c r="V6725" t="s">
        <v>29</v>
      </c>
      <c r="W6725" t="s">
        <v>39</v>
      </c>
      <c r="X6725" t="s">
        <v>7482</v>
      </c>
      <c r="Y6725">
        <v>20.7</v>
      </c>
    </row>
    <row r="6726" spans="1:25" x14ac:dyDescent="0.2">
      <c r="A6726">
        <v>9239</v>
      </c>
      <c r="B6726" t="s">
        <v>9143</v>
      </c>
      <c r="C6726" s="6">
        <v>43142</v>
      </c>
      <c r="D6726" s="7">
        <v>43142</v>
      </c>
      <c r="E6726" s="8">
        <f>DAY(D6726)</f>
        <v>11</v>
      </c>
      <c r="F6726">
        <f>_xlfn.ISOWEEKNUM(D6726)</f>
        <v>6</v>
      </c>
      <c r="G6726" t="str">
        <f>RIGHT((MONTH(D6726)-1)*2+IF(DAY(D6726)&lt;16,1,2)+100,2)</f>
        <v>03</v>
      </c>
      <c r="H6726" s="8">
        <f>MONTH(D6726)</f>
        <v>2</v>
      </c>
      <c r="I6726" t="str">
        <f>TEXT(D6726,"mmm")</f>
        <v>feb</v>
      </c>
      <c r="J6726">
        <f>YEAR(D6726)</f>
        <v>2018</v>
      </c>
      <c r="K6726" s="6">
        <v>43145</v>
      </c>
      <c r="L6726" t="s">
        <v>66</v>
      </c>
      <c r="M6726" t="s">
        <v>1788</v>
      </c>
      <c r="N6726" t="s">
        <v>1789</v>
      </c>
      <c r="O6726" t="s">
        <v>23</v>
      </c>
      <c r="P6726" t="s">
        <v>24</v>
      </c>
      <c r="Q6726" t="s">
        <v>522</v>
      </c>
      <c r="R6726" t="s">
        <v>171</v>
      </c>
      <c r="S6726">
        <v>43229</v>
      </c>
      <c r="T6726" t="s">
        <v>52</v>
      </c>
      <c r="U6726" t="s">
        <v>7261</v>
      </c>
      <c r="V6726" t="s">
        <v>81</v>
      </c>
      <c r="W6726" t="s">
        <v>104</v>
      </c>
      <c r="X6726" t="s">
        <v>7262</v>
      </c>
      <c r="Y6726">
        <v>147.56800000000001</v>
      </c>
    </row>
    <row r="6727" spans="1:25" x14ac:dyDescent="0.2">
      <c r="A6727">
        <v>2730</v>
      </c>
      <c r="B6727" t="s">
        <v>9144</v>
      </c>
      <c r="C6727" s="6">
        <v>43144</v>
      </c>
      <c r="D6727" s="7">
        <v>43144</v>
      </c>
      <c r="E6727" s="8">
        <f>DAY(D6727)</f>
        <v>13</v>
      </c>
      <c r="F6727">
        <f>_xlfn.ISOWEEKNUM(D6727)</f>
        <v>7</v>
      </c>
      <c r="G6727" t="str">
        <f>RIGHT((MONTH(D6727)-1)*2+IF(DAY(D6727)&lt;16,1,2)+100,2)</f>
        <v>03</v>
      </c>
      <c r="H6727" s="8">
        <f>MONTH(D6727)</f>
        <v>2</v>
      </c>
      <c r="I6727" t="str">
        <f>TEXT(D6727,"mmm")</f>
        <v>feb</v>
      </c>
      <c r="J6727">
        <f>YEAR(D6727)</f>
        <v>2018</v>
      </c>
      <c r="K6727" s="6">
        <v>43150</v>
      </c>
      <c r="L6727" t="s">
        <v>20</v>
      </c>
      <c r="M6727" t="s">
        <v>6102</v>
      </c>
      <c r="N6727" t="s">
        <v>6103</v>
      </c>
      <c r="O6727" t="s">
        <v>23</v>
      </c>
      <c r="P6727" t="s">
        <v>24</v>
      </c>
      <c r="Q6727" t="s">
        <v>358</v>
      </c>
      <c r="R6727" t="s">
        <v>359</v>
      </c>
      <c r="S6727">
        <v>98105</v>
      </c>
      <c r="T6727" t="s">
        <v>62</v>
      </c>
      <c r="U6727" t="s">
        <v>5629</v>
      </c>
      <c r="V6727" t="s">
        <v>29</v>
      </c>
      <c r="W6727" t="s">
        <v>54</v>
      </c>
      <c r="X6727" t="s">
        <v>5630</v>
      </c>
      <c r="Y6727">
        <v>6.63</v>
      </c>
    </row>
    <row r="6728" spans="1:25" x14ac:dyDescent="0.2">
      <c r="A6728">
        <v>2731</v>
      </c>
      <c r="B6728" t="s">
        <v>9144</v>
      </c>
      <c r="C6728" s="6">
        <v>43144</v>
      </c>
      <c r="D6728" s="7">
        <v>43144</v>
      </c>
      <c r="E6728" s="8">
        <f>DAY(D6728)</f>
        <v>13</v>
      </c>
      <c r="F6728">
        <f>_xlfn.ISOWEEKNUM(D6728)</f>
        <v>7</v>
      </c>
      <c r="G6728" t="str">
        <f>RIGHT((MONTH(D6728)-1)*2+IF(DAY(D6728)&lt;16,1,2)+100,2)</f>
        <v>03</v>
      </c>
      <c r="H6728" s="8">
        <f>MONTH(D6728)</f>
        <v>2</v>
      </c>
      <c r="I6728" t="str">
        <f>TEXT(D6728,"mmm")</f>
        <v>feb</v>
      </c>
      <c r="J6728">
        <f>YEAR(D6728)</f>
        <v>2018</v>
      </c>
      <c r="K6728" s="6">
        <v>43150</v>
      </c>
      <c r="L6728" t="s">
        <v>20</v>
      </c>
      <c r="M6728" t="s">
        <v>6102</v>
      </c>
      <c r="N6728" t="s">
        <v>6103</v>
      </c>
      <c r="O6728" t="s">
        <v>23</v>
      </c>
      <c r="P6728" t="s">
        <v>24</v>
      </c>
      <c r="Q6728" t="s">
        <v>358</v>
      </c>
      <c r="R6728" t="s">
        <v>359</v>
      </c>
      <c r="S6728">
        <v>98105</v>
      </c>
      <c r="T6728" t="s">
        <v>62</v>
      </c>
      <c r="U6728" t="s">
        <v>5778</v>
      </c>
      <c r="V6728" t="s">
        <v>89</v>
      </c>
      <c r="W6728" t="s">
        <v>115</v>
      </c>
      <c r="X6728" t="s">
        <v>5779</v>
      </c>
      <c r="Y6728">
        <v>799.96</v>
      </c>
    </row>
    <row r="6729" spans="1:25" x14ac:dyDescent="0.2">
      <c r="A6729">
        <v>2732</v>
      </c>
      <c r="B6729" t="s">
        <v>9144</v>
      </c>
      <c r="C6729" s="6">
        <v>43144</v>
      </c>
      <c r="D6729" s="7">
        <v>43144</v>
      </c>
      <c r="E6729" s="8">
        <f>DAY(D6729)</f>
        <v>13</v>
      </c>
      <c r="F6729">
        <f>_xlfn.ISOWEEKNUM(D6729)</f>
        <v>7</v>
      </c>
      <c r="G6729" t="str">
        <f>RIGHT((MONTH(D6729)-1)*2+IF(DAY(D6729)&lt;16,1,2)+100,2)</f>
        <v>03</v>
      </c>
      <c r="H6729" s="8">
        <f>MONTH(D6729)</f>
        <v>2</v>
      </c>
      <c r="I6729" t="str">
        <f>TEXT(D6729,"mmm")</f>
        <v>feb</v>
      </c>
      <c r="J6729">
        <f>YEAR(D6729)</f>
        <v>2018</v>
      </c>
      <c r="K6729" s="6">
        <v>43150</v>
      </c>
      <c r="L6729" t="s">
        <v>20</v>
      </c>
      <c r="M6729" t="s">
        <v>6102</v>
      </c>
      <c r="N6729" t="s">
        <v>6103</v>
      </c>
      <c r="O6729" t="s">
        <v>23</v>
      </c>
      <c r="P6729" t="s">
        <v>24</v>
      </c>
      <c r="Q6729" t="s">
        <v>358</v>
      </c>
      <c r="R6729" t="s">
        <v>359</v>
      </c>
      <c r="S6729">
        <v>98105</v>
      </c>
      <c r="T6729" t="s">
        <v>62</v>
      </c>
      <c r="U6729" t="s">
        <v>1293</v>
      </c>
      <c r="V6729" t="s">
        <v>81</v>
      </c>
      <c r="W6729" t="s">
        <v>104</v>
      </c>
      <c r="X6729" t="s">
        <v>6855</v>
      </c>
      <c r="Y6729">
        <v>107.53</v>
      </c>
    </row>
    <row r="6730" spans="1:25" x14ac:dyDescent="0.2">
      <c r="A6730">
        <v>5598</v>
      </c>
      <c r="B6730" t="s">
        <v>9145</v>
      </c>
      <c r="C6730" s="6">
        <v>43144</v>
      </c>
      <c r="D6730" s="7">
        <v>43144</v>
      </c>
      <c r="E6730" s="8">
        <f>DAY(D6730)</f>
        <v>13</v>
      </c>
      <c r="F6730">
        <f>_xlfn.ISOWEEKNUM(D6730)</f>
        <v>7</v>
      </c>
      <c r="G6730" t="str">
        <f>RIGHT((MONTH(D6730)-1)*2+IF(DAY(D6730)&lt;16,1,2)+100,2)</f>
        <v>03</v>
      </c>
      <c r="H6730" s="8">
        <f>MONTH(D6730)</f>
        <v>2</v>
      </c>
      <c r="I6730" t="str">
        <f>TEXT(D6730,"mmm")</f>
        <v>feb</v>
      </c>
      <c r="J6730">
        <f>YEAR(D6730)</f>
        <v>2018</v>
      </c>
      <c r="K6730" s="6">
        <v>43151</v>
      </c>
      <c r="L6730" t="s">
        <v>20</v>
      </c>
      <c r="M6730" t="s">
        <v>1241</v>
      </c>
      <c r="N6730" t="s">
        <v>1242</v>
      </c>
      <c r="O6730" t="s">
        <v>23</v>
      </c>
      <c r="P6730" t="s">
        <v>24</v>
      </c>
      <c r="Q6730" t="s">
        <v>1257</v>
      </c>
      <c r="R6730" t="s">
        <v>1258</v>
      </c>
      <c r="S6730">
        <v>21215</v>
      </c>
      <c r="T6730" t="s">
        <v>52</v>
      </c>
      <c r="U6730" t="s">
        <v>5208</v>
      </c>
      <c r="V6730" t="s">
        <v>29</v>
      </c>
      <c r="W6730" t="s">
        <v>449</v>
      </c>
      <c r="X6730" t="s">
        <v>5209</v>
      </c>
      <c r="Y6730">
        <v>25.02</v>
      </c>
    </row>
    <row r="6731" spans="1:25" x14ac:dyDescent="0.2">
      <c r="A6731">
        <v>5599</v>
      </c>
      <c r="B6731" t="s">
        <v>9145</v>
      </c>
      <c r="C6731" s="6">
        <v>43144</v>
      </c>
      <c r="D6731" s="7">
        <v>43144</v>
      </c>
      <c r="E6731" s="8">
        <f>DAY(D6731)</f>
        <v>13</v>
      </c>
      <c r="F6731">
        <f>_xlfn.ISOWEEKNUM(D6731)</f>
        <v>7</v>
      </c>
      <c r="G6731" t="str">
        <f>RIGHT((MONTH(D6731)-1)*2+IF(DAY(D6731)&lt;16,1,2)+100,2)</f>
        <v>03</v>
      </c>
      <c r="H6731" s="8">
        <f>MONTH(D6731)</f>
        <v>2</v>
      </c>
      <c r="I6731" t="str">
        <f>TEXT(D6731,"mmm")</f>
        <v>feb</v>
      </c>
      <c r="J6731">
        <f>YEAR(D6731)</f>
        <v>2018</v>
      </c>
      <c r="K6731" s="6">
        <v>43151</v>
      </c>
      <c r="L6731" t="s">
        <v>20</v>
      </c>
      <c r="M6731" t="s">
        <v>1241</v>
      </c>
      <c r="N6731" t="s">
        <v>1242</v>
      </c>
      <c r="O6731" t="s">
        <v>23</v>
      </c>
      <c r="P6731" t="s">
        <v>24</v>
      </c>
      <c r="Q6731" t="s">
        <v>1257</v>
      </c>
      <c r="R6731" t="s">
        <v>1258</v>
      </c>
      <c r="S6731">
        <v>21215</v>
      </c>
      <c r="T6731" t="s">
        <v>52</v>
      </c>
      <c r="U6731" t="s">
        <v>5421</v>
      </c>
      <c r="V6731" t="s">
        <v>29</v>
      </c>
      <c r="W6731" t="s">
        <v>54</v>
      </c>
      <c r="X6731" t="s">
        <v>5422</v>
      </c>
      <c r="Y6731">
        <v>10.71</v>
      </c>
    </row>
    <row r="6732" spans="1:25" x14ac:dyDescent="0.2">
      <c r="A6732">
        <v>7119</v>
      </c>
      <c r="B6732" t="s">
        <v>9146</v>
      </c>
      <c r="C6732" s="6">
        <v>43144</v>
      </c>
      <c r="D6732" s="7">
        <v>43144</v>
      </c>
      <c r="E6732" s="8">
        <f>DAY(D6732)</f>
        <v>13</v>
      </c>
      <c r="F6732">
        <f>_xlfn.ISOWEEKNUM(D6732)</f>
        <v>7</v>
      </c>
      <c r="G6732" t="str">
        <f>RIGHT((MONTH(D6732)-1)*2+IF(DAY(D6732)&lt;16,1,2)+100,2)</f>
        <v>03</v>
      </c>
      <c r="H6732" s="8">
        <f>MONTH(D6732)</f>
        <v>2</v>
      </c>
      <c r="I6732" t="str">
        <f>TEXT(D6732,"mmm")</f>
        <v>feb</v>
      </c>
      <c r="J6732">
        <f>YEAR(D6732)</f>
        <v>2018</v>
      </c>
      <c r="K6732" s="6">
        <v>43148</v>
      </c>
      <c r="L6732" t="s">
        <v>20</v>
      </c>
      <c r="M6732" t="s">
        <v>2860</v>
      </c>
      <c r="N6732" t="s">
        <v>2861</v>
      </c>
      <c r="O6732" t="s">
        <v>69</v>
      </c>
      <c r="P6732" t="s">
        <v>24</v>
      </c>
      <c r="Q6732" t="s">
        <v>316</v>
      </c>
      <c r="R6732" t="s">
        <v>317</v>
      </c>
      <c r="S6732">
        <v>10009</v>
      </c>
      <c r="T6732" t="s">
        <v>52</v>
      </c>
      <c r="U6732" t="s">
        <v>3707</v>
      </c>
      <c r="V6732" t="s">
        <v>29</v>
      </c>
      <c r="W6732" t="s">
        <v>30</v>
      </c>
      <c r="X6732" t="s">
        <v>3708</v>
      </c>
      <c r="Y6732">
        <v>17.940000000000001</v>
      </c>
    </row>
    <row r="6733" spans="1:25" x14ac:dyDescent="0.2">
      <c r="A6733">
        <v>9633</v>
      </c>
      <c r="B6733" t="s">
        <v>9147</v>
      </c>
      <c r="C6733" s="6">
        <v>43144</v>
      </c>
      <c r="D6733" s="7">
        <v>43144</v>
      </c>
      <c r="E6733" s="8">
        <f>DAY(D6733)</f>
        <v>13</v>
      </c>
      <c r="F6733">
        <f>_xlfn.ISOWEEKNUM(D6733)</f>
        <v>7</v>
      </c>
      <c r="G6733" t="str">
        <f>RIGHT((MONTH(D6733)-1)*2+IF(DAY(D6733)&lt;16,1,2)+100,2)</f>
        <v>03</v>
      </c>
      <c r="H6733" s="8">
        <f>MONTH(D6733)</f>
        <v>2</v>
      </c>
      <c r="I6733" t="str">
        <f>TEXT(D6733,"mmm")</f>
        <v>feb</v>
      </c>
      <c r="J6733">
        <f>YEAR(D6733)</f>
        <v>2018</v>
      </c>
      <c r="K6733" s="6">
        <v>43148</v>
      </c>
      <c r="L6733" t="s">
        <v>20</v>
      </c>
      <c r="M6733" t="s">
        <v>2303</v>
      </c>
      <c r="N6733" t="s">
        <v>2304</v>
      </c>
      <c r="O6733" t="s">
        <v>23</v>
      </c>
      <c r="P6733" t="s">
        <v>24</v>
      </c>
      <c r="Q6733" t="s">
        <v>2100</v>
      </c>
      <c r="R6733" t="s">
        <v>736</v>
      </c>
      <c r="S6733">
        <v>55407</v>
      </c>
      <c r="T6733" t="s">
        <v>27</v>
      </c>
      <c r="U6733" t="s">
        <v>3081</v>
      </c>
      <c r="V6733" t="s">
        <v>29</v>
      </c>
      <c r="W6733" t="s">
        <v>203</v>
      </c>
      <c r="X6733" t="s">
        <v>3082</v>
      </c>
      <c r="Y6733">
        <v>90.64</v>
      </c>
    </row>
    <row r="6734" spans="1:25" x14ac:dyDescent="0.2">
      <c r="A6734">
        <v>3780</v>
      </c>
      <c r="B6734" t="s">
        <v>9148</v>
      </c>
      <c r="C6734" s="6">
        <v>43147</v>
      </c>
      <c r="D6734" s="7">
        <v>43147</v>
      </c>
      <c r="E6734" s="8">
        <f>DAY(D6734)</f>
        <v>16</v>
      </c>
      <c r="F6734">
        <f>_xlfn.ISOWEEKNUM(D6734)</f>
        <v>7</v>
      </c>
      <c r="G6734" t="str">
        <f>RIGHT((MONTH(D6734)-1)*2+IF(DAY(D6734)&lt;16,1,2)+100,2)</f>
        <v>04</v>
      </c>
      <c r="H6734" s="8">
        <f>MONTH(D6734)</f>
        <v>2</v>
      </c>
      <c r="I6734" t="str">
        <f>TEXT(D6734,"mmm")</f>
        <v>feb</v>
      </c>
      <c r="J6734">
        <f>YEAR(D6734)</f>
        <v>2018</v>
      </c>
      <c r="K6734" s="6">
        <v>43151</v>
      </c>
      <c r="L6734" t="s">
        <v>20</v>
      </c>
      <c r="M6734" t="s">
        <v>2528</v>
      </c>
      <c r="N6734" t="s">
        <v>2529</v>
      </c>
      <c r="O6734" t="s">
        <v>23</v>
      </c>
      <c r="P6734" t="s">
        <v>24</v>
      </c>
      <c r="Q6734" t="s">
        <v>316</v>
      </c>
      <c r="R6734" t="s">
        <v>317</v>
      </c>
      <c r="S6734">
        <v>10035</v>
      </c>
      <c r="T6734" t="s">
        <v>52</v>
      </c>
      <c r="U6734" t="s">
        <v>4039</v>
      </c>
      <c r="V6734" t="s">
        <v>29</v>
      </c>
      <c r="W6734" t="s">
        <v>30</v>
      </c>
      <c r="X6734" t="s">
        <v>4040</v>
      </c>
      <c r="Y6734">
        <v>37.94</v>
      </c>
    </row>
    <row r="6735" spans="1:25" x14ac:dyDescent="0.2">
      <c r="A6735">
        <v>6313</v>
      </c>
      <c r="B6735" t="s">
        <v>9149</v>
      </c>
      <c r="C6735" s="6">
        <v>43147</v>
      </c>
      <c r="D6735" s="7">
        <v>43147</v>
      </c>
      <c r="E6735" s="8">
        <f>DAY(D6735)</f>
        <v>16</v>
      </c>
      <c r="F6735">
        <f>_xlfn.ISOWEEKNUM(D6735)</f>
        <v>7</v>
      </c>
      <c r="G6735" t="str">
        <f>RIGHT((MONTH(D6735)-1)*2+IF(DAY(D6735)&lt;16,1,2)+100,2)</f>
        <v>04</v>
      </c>
      <c r="H6735" s="8">
        <f>MONTH(D6735)</f>
        <v>2</v>
      </c>
      <c r="I6735" t="str">
        <f>TEXT(D6735,"mmm")</f>
        <v>feb</v>
      </c>
      <c r="J6735">
        <f>YEAR(D6735)</f>
        <v>2018</v>
      </c>
      <c r="K6735" s="6">
        <v>43152</v>
      </c>
      <c r="L6735" t="s">
        <v>20</v>
      </c>
      <c r="M6735" t="s">
        <v>4353</v>
      </c>
      <c r="N6735" t="s">
        <v>4354</v>
      </c>
      <c r="O6735" t="s">
        <v>69</v>
      </c>
      <c r="P6735" t="s">
        <v>24</v>
      </c>
      <c r="Q6735" t="s">
        <v>2763</v>
      </c>
      <c r="R6735" t="s">
        <v>1467</v>
      </c>
      <c r="S6735">
        <v>6824</v>
      </c>
      <c r="T6735" t="s">
        <v>52</v>
      </c>
      <c r="U6735" t="s">
        <v>3617</v>
      </c>
      <c r="V6735" t="s">
        <v>29</v>
      </c>
      <c r="W6735" t="s">
        <v>42</v>
      </c>
      <c r="X6735" t="s">
        <v>3618</v>
      </c>
      <c r="Y6735">
        <v>579.51</v>
      </c>
    </row>
    <row r="6736" spans="1:25" x14ac:dyDescent="0.2">
      <c r="A6736">
        <v>6314</v>
      </c>
      <c r="B6736" t="s">
        <v>9149</v>
      </c>
      <c r="C6736" s="6">
        <v>43147</v>
      </c>
      <c r="D6736" s="7">
        <v>43147</v>
      </c>
      <c r="E6736" s="8">
        <f>DAY(D6736)</f>
        <v>16</v>
      </c>
      <c r="F6736">
        <f>_xlfn.ISOWEEKNUM(D6736)</f>
        <v>7</v>
      </c>
      <c r="G6736" t="str">
        <f>RIGHT((MONTH(D6736)-1)*2+IF(DAY(D6736)&lt;16,1,2)+100,2)</f>
        <v>04</v>
      </c>
      <c r="H6736" s="8">
        <f>MONTH(D6736)</f>
        <v>2</v>
      </c>
      <c r="I6736" t="str">
        <f>TEXT(D6736,"mmm")</f>
        <v>feb</v>
      </c>
      <c r="J6736">
        <f>YEAR(D6736)</f>
        <v>2018</v>
      </c>
      <c r="K6736" s="6">
        <v>43152</v>
      </c>
      <c r="L6736" t="s">
        <v>20</v>
      </c>
      <c r="M6736" t="s">
        <v>4353</v>
      </c>
      <c r="N6736" t="s">
        <v>4354</v>
      </c>
      <c r="O6736" t="s">
        <v>69</v>
      </c>
      <c r="P6736" t="s">
        <v>24</v>
      </c>
      <c r="Q6736" t="s">
        <v>2763</v>
      </c>
      <c r="R6736" t="s">
        <v>1467</v>
      </c>
      <c r="S6736">
        <v>6824</v>
      </c>
      <c r="T6736" t="s">
        <v>52</v>
      </c>
      <c r="U6736" t="s">
        <v>6118</v>
      </c>
      <c r="V6736" t="s">
        <v>89</v>
      </c>
      <c r="W6736" t="s">
        <v>90</v>
      </c>
      <c r="X6736" t="s">
        <v>6119</v>
      </c>
      <c r="Y6736">
        <v>14.99</v>
      </c>
    </row>
    <row r="6737" spans="1:25" x14ac:dyDescent="0.2">
      <c r="A6737">
        <v>8673</v>
      </c>
      <c r="B6737" t="s">
        <v>9150</v>
      </c>
      <c r="C6737" s="6">
        <v>43147</v>
      </c>
      <c r="D6737" s="7">
        <v>43147</v>
      </c>
      <c r="E6737" s="8">
        <f>DAY(D6737)</f>
        <v>16</v>
      </c>
      <c r="F6737">
        <f>_xlfn.ISOWEEKNUM(D6737)</f>
        <v>7</v>
      </c>
      <c r="G6737" t="str">
        <f>RIGHT((MONTH(D6737)-1)*2+IF(DAY(D6737)&lt;16,1,2)+100,2)</f>
        <v>04</v>
      </c>
      <c r="H6737" s="8">
        <f>MONTH(D6737)</f>
        <v>2</v>
      </c>
      <c r="I6737" t="str">
        <f>TEXT(D6737,"mmm")</f>
        <v>feb</v>
      </c>
      <c r="J6737">
        <f>YEAR(D6737)</f>
        <v>2018</v>
      </c>
      <c r="K6737" s="6">
        <v>43152</v>
      </c>
      <c r="L6737" t="s">
        <v>20</v>
      </c>
      <c r="M6737" t="s">
        <v>520</v>
      </c>
      <c r="N6737" t="s">
        <v>521</v>
      </c>
      <c r="O6737" t="s">
        <v>23</v>
      </c>
      <c r="P6737" t="s">
        <v>24</v>
      </c>
      <c r="Q6737" t="s">
        <v>1096</v>
      </c>
      <c r="R6737" t="s">
        <v>37</v>
      </c>
      <c r="S6737">
        <v>62521</v>
      </c>
      <c r="T6737" t="s">
        <v>27</v>
      </c>
      <c r="U6737" t="s">
        <v>2731</v>
      </c>
      <c r="V6737" t="s">
        <v>29</v>
      </c>
      <c r="W6737" t="s">
        <v>95</v>
      </c>
      <c r="X6737" t="s">
        <v>2732</v>
      </c>
      <c r="Y6737">
        <v>18.367999999999999</v>
      </c>
    </row>
    <row r="6738" spans="1:25" x14ac:dyDescent="0.2">
      <c r="A6738">
        <v>8674</v>
      </c>
      <c r="B6738" t="s">
        <v>9150</v>
      </c>
      <c r="C6738" s="6">
        <v>43147</v>
      </c>
      <c r="D6738" s="7">
        <v>43147</v>
      </c>
      <c r="E6738" s="8">
        <f>DAY(D6738)</f>
        <v>16</v>
      </c>
      <c r="F6738">
        <f>_xlfn.ISOWEEKNUM(D6738)</f>
        <v>7</v>
      </c>
      <c r="G6738" t="str">
        <f>RIGHT((MONTH(D6738)-1)*2+IF(DAY(D6738)&lt;16,1,2)+100,2)</f>
        <v>04</v>
      </c>
      <c r="H6738" s="8">
        <f>MONTH(D6738)</f>
        <v>2</v>
      </c>
      <c r="I6738" t="str">
        <f>TEXT(D6738,"mmm")</f>
        <v>feb</v>
      </c>
      <c r="J6738">
        <f>YEAR(D6738)</f>
        <v>2018</v>
      </c>
      <c r="K6738" s="6">
        <v>43152</v>
      </c>
      <c r="L6738" t="s">
        <v>20</v>
      </c>
      <c r="M6738" t="s">
        <v>520</v>
      </c>
      <c r="N6738" t="s">
        <v>521</v>
      </c>
      <c r="O6738" t="s">
        <v>23</v>
      </c>
      <c r="P6738" t="s">
        <v>24</v>
      </c>
      <c r="Q6738" t="s">
        <v>1096</v>
      </c>
      <c r="R6738" t="s">
        <v>37</v>
      </c>
      <c r="S6738">
        <v>62521</v>
      </c>
      <c r="T6738" t="s">
        <v>27</v>
      </c>
      <c r="U6738" t="s">
        <v>80</v>
      </c>
      <c r="V6738" t="s">
        <v>81</v>
      </c>
      <c r="W6738" t="s">
        <v>82</v>
      </c>
      <c r="X6738" t="s">
        <v>83</v>
      </c>
      <c r="Y6738">
        <v>600.55799999999999</v>
      </c>
    </row>
    <row r="6739" spans="1:25" x14ac:dyDescent="0.2">
      <c r="A6739">
        <v>8675</v>
      </c>
      <c r="B6739" t="s">
        <v>9150</v>
      </c>
      <c r="C6739" s="6">
        <v>43147</v>
      </c>
      <c r="D6739" s="7">
        <v>43147</v>
      </c>
      <c r="E6739" s="8">
        <f>DAY(D6739)</f>
        <v>16</v>
      </c>
      <c r="F6739">
        <f>_xlfn.ISOWEEKNUM(D6739)</f>
        <v>7</v>
      </c>
      <c r="G6739" t="str">
        <f>RIGHT((MONTH(D6739)-1)*2+IF(DAY(D6739)&lt;16,1,2)+100,2)</f>
        <v>04</v>
      </c>
      <c r="H6739" s="8">
        <f>MONTH(D6739)</f>
        <v>2</v>
      </c>
      <c r="I6739" t="str">
        <f>TEXT(D6739,"mmm")</f>
        <v>feb</v>
      </c>
      <c r="J6739">
        <f>YEAR(D6739)</f>
        <v>2018</v>
      </c>
      <c r="K6739" s="6">
        <v>43152</v>
      </c>
      <c r="L6739" t="s">
        <v>20</v>
      </c>
      <c r="M6739" t="s">
        <v>520</v>
      </c>
      <c r="N6739" t="s">
        <v>521</v>
      </c>
      <c r="O6739" t="s">
        <v>23</v>
      </c>
      <c r="P6739" t="s">
        <v>24</v>
      </c>
      <c r="Q6739" t="s">
        <v>1096</v>
      </c>
      <c r="R6739" t="s">
        <v>37</v>
      </c>
      <c r="S6739">
        <v>62521</v>
      </c>
      <c r="T6739" t="s">
        <v>27</v>
      </c>
      <c r="U6739" t="s">
        <v>3613</v>
      </c>
      <c r="V6739" t="s">
        <v>29</v>
      </c>
      <c r="W6739" t="s">
        <v>42</v>
      </c>
      <c r="X6739" t="s">
        <v>3614</v>
      </c>
      <c r="Y6739">
        <v>50.351999999999997</v>
      </c>
    </row>
    <row r="6740" spans="1:25" x14ac:dyDescent="0.2">
      <c r="A6740">
        <v>8676</v>
      </c>
      <c r="B6740" t="s">
        <v>9150</v>
      </c>
      <c r="C6740" s="6">
        <v>43147</v>
      </c>
      <c r="D6740" s="7">
        <v>43147</v>
      </c>
      <c r="E6740" s="8">
        <f>DAY(D6740)</f>
        <v>16</v>
      </c>
      <c r="F6740">
        <f>_xlfn.ISOWEEKNUM(D6740)</f>
        <v>7</v>
      </c>
      <c r="G6740" t="str">
        <f>RIGHT((MONTH(D6740)-1)*2+IF(DAY(D6740)&lt;16,1,2)+100,2)</f>
        <v>04</v>
      </c>
      <c r="H6740" s="8">
        <f>MONTH(D6740)</f>
        <v>2</v>
      </c>
      <c r="I6740" t="str">
        <f>TEXT(D6740,"mmm")</f>
        <v>feb</v>
      </c>
      <c r="J6740">
        <f>YEAR(D6740)</f>
        <v>2018</v>
      </c>
      <c r="K6740" s="6">
        <v>43152</v>
      </c>
      <c r="L6740" t="s">
        <v>20</v>
      </c>
      <c r="M6740" t="s">
        <v>520</v>
      </c>
      <c r="N6740" t="s">
        <v>521</v>
      </c>
      <c r="O6740" t="s">
        <v>23</v>
      </c>
      <c r="P6740" t="s">
        <v>24</v>
      </c>
      <c r="Q6740" t="s">
        <v>1096</v>
      </c>
      <c r="R6740" t="s">
        <v>37</v>
      </c>
      <c r="S6740">
        <v>62521</v>
      </c>
      <c r="T6740" t="s">
        <v>27</v>
      </c>
      <c r="U6740" t="s">
        <v>112</v>
      </c>
      <c r="V6740" t="s">
        <v>29</v>
      </c>
      <c r="W6740" t="s">
        <v>54</v>
      </c>
      <c r="X6740" t="s">
        <v>113</v>
      </c>
      <c r="Y6740">
        <v>28.032</v>
      </c>
    </row>
    <row r="6741" spans="1:25" x14ac:dyDescent="0.2">
      <c r="A6741">
        <v>8677</v>
      </c>
      <c r="B6741" t="s">
        <v>9150</v>
      </c>
      <c r="C6741" s="6">
        <v>43147</v>
      </c>
      <c r="D6741" s="7">
        <v>43147</v>
      </c>
      <c r="E6741" s="8">
        <f>DAY(D6741)</f>
        <v>16</v>
      </c>
      <c r="F6741">
        <f>_xlfn.ISOWEEKNUM(D6741)</f>
        <v>7</v>
      </c>
      <c r="G6741" t="str">
        <f>RIGHT((MONTH(D6741)-1)*2+IF(DAY(D6741)&lt;16,1,2)+100,2)</f>
        <v>04</v>
      </c>
      <c r="H6741" s="8">
        <f>MONTH(D6741)</f>
        <v>2</v>
      </c>
      <c r="I6741" t="str">
        <f>TEXT(D6741,"mmm")</f>
        <v>feb</v>
      </c>
      <c r="J6741">
        <f>YEAR(D6741)</f>
        <v>2018</v>
      </c>
      <c r="K6741" s="6">
        <v>43152</v>
      </c>
      <c r="L6741" t="s">
        <v>20</v>
      </c>
      <c r="M6741" t="s">
        <v>520</v>
      </c>
      <c r="N6741" t="s">
        <v>521</v>
      </c>
      <c r="O6741" t="s">
        <v>23</v>
      </c>
      <c r="P6741" t="s">
        <v>24</v>
      </c>
      <c r="Q6741" t="s">
        <v>1096</v>
      </c>
      <c r="R6741" t="s">
        <v>37</v>
      </c>
      <c r="S6741">
        <v>62521</v>
      </c>
      <c r="T6741" t="s">
        <v>27</v>
      </c>
      <c r="U6741" t="s">
        <v>789</v>
      </c>
      <c r="V6741" t="s">
        <v>81</v>
      </c>
      <c r="W6741" t="s">
        <v>104</v>
      </c>
      <c r="X6741" t="s">
        <v>790</v>
      </c>
      <c r="Y6741">
        <v>7.6920000000000002</v>
      </c>
    </row>
    <row r="6742" spans="1:25" x14ac:dyDescent="0.2">
      <c r="A6742">
        <v>3860</v>
      </c>
      <c r="B6742" t="s">
        <v>9151</v>
      </c>
      <c r="C6742" s="6">
        <v>43148</v>
      </c>
      <c r="D6742" s="7">
        <v>43148</v>
      </c>
      <c r="E6742" s="8">
        <f>DAY(D6742)</f>
        <v>17</v>
      </c>
      <c r="F6742">
        <f>_xlfn.ISOWEEKNUM(D6742)</f>
        <v>7</v>
      </c>
      <c r="G6742" t="str">
        <f>RIGHT((MONTH(D6742)-1)*2+IF(DAY(D6742)&lt;16,1,2)+100,2)</f>
        <v>04</v>
      </c>
      <c r="H6742" s="8">
        <f>MONTH(D6742)</f>
        <v>2</v>
      </c>
      <c r="I6742" t="str">
        <f>TEXT(D6742,"mmm")</f>
        <v>feb</v>
      </c>
      <c r="J6742">
        <f>YEAR(D6742)</f>
        <v>2018</v>
      </c>
      <c r="K6742" s="6">
        <v>43153</v>
      </c>
      <c r="L6742" t="s">
        <v>20</v>
      </c>
      <c r="M6742" t="s">
        <v>3936</v>
      </c>
      <c r="N6742" t="s">
        <v>3937</v>
      </c>
      <c r="O6742" t="s">
        <v>35</v>
      </c>
      <c r="P6742" t="s">
        <v>24</v>
      </c>
      <c r="Q6742" t="s">
        <v>465</v>
      </c>
      <c r="R6742" t="s">
        <v>37</v>
      </c>
      <c r="S6742">
        <v>60653</v>
      </c>
      <c r="T6742" t="s">
        <v>27</v>
      </c>
      <c r="U6742" t="s">
        <v>4701</v>
      </c>
      <c r="V6742" t="s">
        <v>81</v>
      </c>
      <c r="W6742" t="s">
        <v>308</v>
      </c>
      <c r="X6742" t="s">
        <v>4702</v>
      </c>
      <c r="Y6742">
        <v>480.96</v>
      </c>
    </row>
    <row r="6743" spans="1:25" x14ac:dyDescent="0.2">
      <c r="A6743">
        <v>3861</v>
      </c>
      <c r="B6743" t="s">
        <v>9151</v>
      </c>
      <c r="C6743" s="6">
        <v>43148</v>
      </c>
      <c r="D6743" s="7">
        <v>43148</v>
      </c>
      <c r="E6743" s="8">
        <f>DAY(D6743)</f>
        <v>17</v>
      </c>
      <c r="F6743">
        <f>_xlfn.ISOWEEKNUM(D6743)</f>
        <v>7</v>
      </c>
      <c r="G6743" t="str">
        <f>RIGHT((MONTH(D6743)-1)*2+IF(DAY(D6743)&lt;16,1,2)+100,2)</f>
        <v>04</v>
      </c>
      <c r="H6743" s="8">
        <f>MONTH(D6743)</f>
        <v>2</v>
      </c>
      <c r="I6743" t="str">
        <f>TEXT(D6743,"mmm")</f>
        <v>feb</v>
      </c>
      <c r="J6743">
        <f>YEAR(D6743)</f>
        <v>2018</v>
      </c>
      <c r="K6743" s="6">
        <v>43153</v>
      </c>
      <c r="L6743" t="s">
        <v>20</v>
      </c>
      <c r="M6743" t="s">
        <v>3936</v>
      </c>
      <c r="N6743" t="s">
        <v>3937</v>
      </c>
      <c r="O6743" t="s">
        <v>35</v>
      </c>
      <c r="P6743" t="s">
        <v>24</v>
      </c>
      <c r="Q6743" t="s">
        <v>465</v>
      </c>
      <c r="R6743" t="s">
        <v>37</v>
      </c>
      <c r="S6743">
        <v>60653</v>
      </c>
      <c r="T6743" t="s">
        <v>27</v>
      </c>
      <c r="U6743" t="s">
        <v>6846</v>
      </c>
      <c r="V6743" t="s">
        <v>89</v>
      </c>
      <c r="W6743" t="s">
        <v>90</v>
      </c>
      <c r="X6743" t="s">
        <v>6847</v>
      </c>
      <c r="Y6743">
        <v>124.792</v>
      </c>
    </row>
    <row r="6744" spans="1:25" x14ac:dyDescent="0.2">
      <c r="A6744">
        <v>4362</v>
      </c>
      <c r="B6744" t="s">
        <v>9152</v>
      </c>
      <c r="C6744" s="6">
        <v>43148</v>
      </c>
      <c r="D6744" s="7">
        <v>43148</v>
      </c>
      <c r="E6744" s="8">
        <f>DAY(D6744)</f>
        <v>17</v>
      </c>
      <c r="F6744">
        <f>_xlfn.ISOWEEKNUM(D6744)</f>
        <v>7</v>
      </c>
      <c r="G6744" t="str">
        <f>RIGHT((MONTH(D6744)-1)*2+IF(DAY(D6744)&lt;16,1,2)+100,2)</f>
        <v>04</v>
      </c>
      <c r="H6744" s="8">
        <f>MONTH(D6744)</f>
        <v>2</v>
      </c>
      <c r="I6744" t="str">
        <f>TEXT(D6744,"mmm")</f>
        <v>feb</v>
      </c>
      <c r="J6744">
        <f>YEAR(D6744)</f>
        <v>2018</v>
      </c>
      <c r="K6744" s="6">
        <v>43152</v>
      </c>
      <c r="L6744" t="s">
        <v>57</v>
      </c>
      <c r="M6744" t="s">
        <v>1404</v>
      </c>
      <c r="N6744" t="s">
        <v>1405</v>
      </c>
      <c r="O6744" t="s">
        <v>23</v>
      </c>
      <c r="P6744" t="s">
        <v>24</v>
      </c>
      <c r="Q6744" t="s">
        <v>1072</v>
      </c>
      <c r="R6744" t="s">
        <v>137</v>
      </c>
      <c r="S6744">
        <v>70506</v>
      </c>
      <c r="T6744" t="s">
        <v>72</v>
      </c>
      <c r="U6744" t="s">
        <v>6467</v>
      </c>
      <c r="V6744" t="s">
        <v>89</v>
      </c>
      <c r="W6744" t="s">
        <v>90</v>
      </c>
      <c r="X6744" t="s">
        <v>6468</v>
      </c>
      <c r="Y6744">
        <v>29.16</v>
      </c>
    </row>
    <row r="6745" spans="1:25" x14ac:dyDescent="0.2">
      <c r="A6745">
        <v>4653</v>
      </c>
      <c r="B6745" t="s">
        <v>9153</v>
      </c>
      <c r="C6745" s="6">
        <v>43148</v>
      </c>
      <c r="D6745" s="7">
        <v>43148</v>
      </c>
      <c r="E6745" s="8">
        <f>DAY(D6745)</f>
        <v>17</v>
      </c>
      <c r="F6745">
        <f>_xlfn.ISOWEEKNUM(D6745)</f>
        <v>7</v>
      </c>
      <c r="G6745" t="str">
        <f>RIGHT((MONTH(D6745)-1)*2+IF(DAY(D6745)&lt;16,1,2)+100,2)</f>
        <v>04</v>
      </c>
      <c r="H6745" s="8">
        <f>MONTH(D6745)</f>
        <v>2</v>
      </c>
      <c r="I6745" t="str">
        <f>TEXT(D6745,"mmm")</f>
        <v>feb</v>
      </c>
      <c r="J6745">
        <f>YEAR(D6745)</f>
        <v>2018</v>
      </c>
      <c r="K6745" s="6">
        <v>43154</v>
      </c>
      <c r="L6745" t="s">
        <v>20</v>
      </c>
      <c r="M6745" t="s">
        <v>2277</v>
      </c>
      <c r="N6745" t="s">
        <v>2278</v>
      </c>
      <c r="O6745" t="s">
        <v>35</v>
      </c>
      <c r="P6745" t="s">
        <v>24</v>
      </c>
      <c r="Q6745" t="s">
        <v>5069</v>
      </c>
      <c r="R6745" t="s">
        <v>394</v>
      </c>
      <c r="S6745">
        <v>8861</v>
      </c>
      <c r="T6745" t="s">
        <v>52</v>
      </c>
      <c r="U6745" t="s">
        <v>3555</v>
      </c>
      <c r="V6745" t="s">
        <v>29</v>
      </c>
      <c r="W6745" t="s">
        <v>30</v>
      </c>
      <c r="X6745" t="s">
        <v>3556</v>
      </c>
      <c r="Y6745">
        <v>11.76</v>
      </c>
    </row>
    <row r="6746" spans="1:25" x14ac:dyDescent="0.2">
      <c r="A6746">
        <v>4654</v>
      </c>
      <c r="B6746" t="s">
        <v>9153</v>
      </c>
      <c r="C6746" s="6">
        <v>43148</v>
      </c>
      <c r="D6746" s="7">
        <v>43148</v>
      </c>
      <c r="E6746" s="8">
        <f>DAY(D6746)</f>
        <v>17</v>
      </c>
      <c r="F6746">
        <f>_xlfn.ISOWEEKNUM(D6746)</f>
        <v>7</v>
      </c>
      <c r="G6746" t="str">
        <f>RIGHT((MONTH(D6746)-1)*2+IF(DAY(D6746)&lt;16,1,2)+100,2)</f>
        <v>04</v>
      </c>
      <c r="H6746" s="8">
        <f>MONTH(D6746)</f>
        <v>2</v>
      </c>
      <c r="I6746" t="str">
        <f>TEXT(D6746,"mmm")</f>
        <v>feb</v>
      </c>
      <c r="J6746">
        <f>YEAR(D6746)</f>
        <v>2018</v>
      </c>
      <c r="K6746" s="6">
        <v>43154</v>
      </c>
      <c r="L6746" t="s">
        <v>20</v>
      </c>
      <c r="M6746" t="s">
        <v>2277</v>
      </c>
      <c r="N6746" t="s">
        <v>2278</v>
      </c>
      <c r="O6746" t="s">
        <v>35</v>
      </c>
      <c r="P6746" t="s">
        <v>24</v>
      </c>
      <c r="Q6746" t="s">
        <v>5069</v>
      </c>
      <c r="R6746" t="s">
        <v>394</v>
      </c>
      <c r="S6746">
        <v>8861</v>
      </c>
      <c r="T6746" t="s">
        <v>52</v>
      </c>
      <c r="U6746" t="s">
        <v>252</v>
      </c>
      <c r="V6746" t="s">
        <v>29</v>
      </c>
      <c r="W6746" t="s">
        <v>42</v>
      </c>
      <c r="X6746" t="s">
        <v>253</v>
      </c>
      <c r="Y6746">
        <v>166.45</v>
      </c>
    </row>
    <row r="6747" spans="1:25" x14ac:dyDescent="0.2">
      <c r="A6747">
        <v>8106</v>
      </c>
      <c r="B6747" t="s">
        <v>9154</v>
      </c>
      <c r="C6747" s="6">
        <v>43148</v>
      </c>
      <c r="D6747" s="7">
        <v>43148</v>
      </c>
      <c r="E6747" s="8">
        <f>DAY(D6747)</f>
        <v>17</v>
      </c>
      <c r="F6747">
        <f>_xlfn.ISOWEEKNUM(D6747)</f>
        <v>7</v>
      </c>
      <c r="G6747" t="str">
        <f>RIGHT((MONTH(D6747)-1)*2+IF(DAY(D6747)&lt;16,1,2)+100,2)</f>
        <v>04</v>
      </c>
      <c r="H6747" s="8">
        <f>MONTH(D6747)</f>
        <v>2</v>
      </c>
      <c r="I6747" t="str">
        <f>TEXT(D6747,"mmm")</f>
        <v>feb</v>
      </c>
      <c r="J6747">
        <f>YEAR(D6747)</f>
        <v>2018</v>
      </c>
      <c r="K6747" s="6">
        <v>43150</v>
      </c>
      <c r="L6747" t="s">
        <v>66</v>
      </c>
      <c r="M6747" t="s">
        <v>4982</v>
      </c>
      <c r="N6747" t="s">
        <v>4983</v>
      </c>
      <c r="O6747" t="s">
        <v>35</v>
      </c>
      <c r="P6747" t="s">
        <v>24</v>
      </c>
      <c r="Q6747" t="s">
        <v>25</v>
      </c>
      <c r="R6747" t="s">
        <v>26</v>
      </c>
      <c r="S6747">
        <v>77041</v>
      </c>
      <c r="T6747" t="s">
        <v>27</v>
      </c>
      <c r="U6747" t="s">
        <v>4035</v>
      </c>
      <c r="V6747" t="s">
        <v>81</v>
      </c>
      <c r="W6747" t="s">
        <v>163</v>
      </c>
      <c r="X6747" t="s">
        <v>4036</v>
      </c>
      <c r="Y6747">
        <v>89.066400000000002</v>
      </c>
    </row>
    <row r="6748" spans="1:25" x14ac:dyDescent="0.2">
      <c r="A6748">
        <v>8107</v>
      </c>
      <c r="B6748" t="s">
        <v>9154</v>
      </c>
      <c r="C6748" s="6">
        <v>43148</v>
      </c>
      <c r="D6748" s="7">
        <v>43148</v>
      </c>
      <c r="E6748" s="8">
        <f>DAY(D6748)</f>
        <v>17</v>
      </c>
      <c r="F6748">
        <f>_xlfn.ISOWEEKNUM(D6748)</f>
        <v>7</v>
      </c>
      <c r="G6748" t="str">
        <f>RIGHT((MONTH(D6748)-1)*2+IF(DAY(D6748)&lt;16,1,2)+100,2)</f>
        <v>04</v>
      </c>
      <c r="H6748" s="8">
        <f>MONTH(D6748)</f>
        <v>2</v>
      </c>
      <c r="I6748" t="str">
        <f>TEXT(D6748,"mmm")</f>
        <v>feb</v>
      </c>
      <c r="J6748">
        <f>YEAR(D6748)</f>
        <v>2018</v>
      </c>
      <c r="K6748" s="6">
        <v>43150</v>
      </c>
      <c r="L6748" t="s">
        <v>66</v>
      </c>
      <c r="M6748" t="s">
        <v>4982</v>
      </c>
      <c r="N6748" t="s">
        <v>4983</v>
      </c>
      <c r="O6748" t="s">
        <v>35</v>
      </c>
      <c r="P6748" t="s">
        <v>24</v>
      </c>
      <c r="Q6748" t="s">
        <v>25</v>
      </c>
      <c r="R6748" t="s">
        <v>26</v>
      </c>
      <c r="S6748">
        <v>77041</v>
      </c>
      <c r="T6748" t="s">
        <v>27</v>
      </c>
      <c r="U6748" t="s">
        <v>3643</v>
      </c>
      <c r="V6748" t="s">
        <v>29</v>
      </c>
      <c r="W6748" t="s">
        <v>54</v>
      </c>
      <c r="X6748" t="s">
        <v>3644</v>
      </c>
      <c r="Y6748">
        <v>175.44</v>
      </c>
    </row>
    <row r="6749" spans="1:25" x14ac:dyDescent="0.2">
      <c r="A6749">
        <v>8108</v>
      </c>
      <c r="B6749" t="s">
        <v>9154</v>
      </c>
      <c r="C6749" s="6">
        <v>43148</v>
      </c>
      <c r="D6749" s="7">
        <v>43148</v>
      </c>
      <c r="E6749" s="8">
        <f>DAY(D6749)</f>
        <v>17</v>
      </c>
      <c r="F6749">
        <f>_xlfn.ISOWEEKNUM(D6749)</f>
        <v>7</v>
      </c>
      <c r="G6749" t="str">
        <f>RIGHT((MONTH(D6749)-1)*2+IF(DAY(D6749)&lt;16,1,2)+100,2)</f>
        <v>04</v>
      </c>
      <c r="H6749" s="8">
        <f>MONTH(D6749)</f>
        <v>2</v>
      </c>
      <c r="I6749" t="str">
        <f>TEXT(D6749,"mmm")</f>
        <v>feb</v>
      </c>
      <c r="J6749">
        <f>YEAR(D6749)</f>
        <v>2018</v>
      </c>
      <c r="K6749" s="6">
        <v>43150</v>
      </c>
      <c r="L6749" t="s">
        <v>66</v>
      </c>
      <c r="M6749" t="s">
        <v>4982</v>
      </c>
      <c r="N6749" t="s">
        <v>4983</v>
      </c>
      <c r="O6749" t="s">
        <v>35</v>
      </c>
      <c r="P6749" t="s">
        <v>24</v>
      </c>
      <c r="Q6749" t="s">
        <v>25</v>
      </c>
      <c r="R6749" t="s">
        <v>26</v>
      </c>
      <c r="S6749">
        <v>77041</v>
      </c>
      <c r="T6749" t="s">
        <v>27</v>
      </c>
      <c r="U6749" t="s">
        <v>2711</v>
      </c>
      <c r="V6749" t="s">
        <v>89</v>
      </c>
      <c r="W6749" t="s">
        <v>90</v>
      </c>
      <c r="X6749" t="s">
        <v>2712</v>
      </c>
      <c r="Y6749">
        <v>438.33600000000001</v>
      </c>
    </row>
    <row r="6750" spans="1:25" x14ac:dyDescent="0.2">
      <c r="A6750">
        <v>9344</v>
      </c>
      <c r="B6750" t="s">
        <v>9155</v>
      </c>
      <c r="C6750" s="6">
        <v>43148</v>
      </c>
      <c r="D6750" s="7">
        <v>43148</v>
      </c>
      <c r="E6750" s="8">
        <f>DAY(D6750)</f>
        <v>17</v>
      </c>
      <c r="F6750">
        <f>_xlfn.ISOWEEKNUM(D6750)</f>
        <v>7</v>
      </c>
      <c r="G6750" t="str">
        <f>RIGHT((MONTH(D6750)-1)*2+IF(DAY(D6750)&lt;16,1,2)+100,2)</f>
        <v>04</v>
      </c>
      <c r="H6750" s="8">
        <f>MONTH(D6750)</f>
        <v>2</v>
      </c>
      <c r="I6750" t="str">
        <f>TEXT(D6750,"mmm")</f>
        <v>feb</v>
      </c>
      <c r="J6750">
        <f>YEAR(D6750)</f>
        <v>2018</v>
      </c>
      <c r="K6750" s="6">
        <v>43151</v>
      </c>
      <c r="L6750" t="s">
        <v>66</v>
      </c>
      <c r="M6750" t="s">
        <v>683</v>
      </c>
      <c r="N6750" t="s">
        <v>684</v>
      </c>
      <c r="O6750" t="s">
        <v>35</v>
      </c>
      <c r="P6750" t="s">
        <v>24</v>
      </c>
      <c r="Q6750" t="s">
        <v>1325</v>
      </c>
      <c r="R6750" t="s">
        <v>171</v>
      </c>
      <c r="S6750">
        <v>45373</v>
      </c>
      <c r="T6750" t="s">
        <v>52</v>
      </c>
      <c r="U6750" t="s">
        <v>1180</v>
      </c>
      <c r="V6750" t="s">
        <v>81</v>
      </c>
      <c r="W6750" t="s">
        <v>308</v>
      </c>
      <c r="X6750" t="s">
        <v>1181</v>
      </c>
      <c r="Y6750">
        <v>455.97</v>
      </c>
    </row>
    <row r="6751" spans="1:25" x14ac:dyDescent="0.2">
      <c r="A6751">
        <v>9345</v>
      </c>
      <c r="B6751" t="s">
        <v>9155</v>
      </c>
      <c r="C6751" s="6">
        <v>43148</v>
      </c>
      <c r="D6751" s="7">
        <v>43148</v>
      </c>
      <c r="E6751" s="8">
        <f>DAY(D6751)</f>
        <v>17</v>
      </c>
      <c r="F6751">
        <f>_xlfn.ISOWEEKNUM(D6751)</f>
        <v>7</v>
      </c>
      <c r="G6751" t="str">
        <f>RIGHT((MONTH(D6751)-1)*2+IF(DAY(D6751)&lt;16,1,2)+100,2)</f>
        <v>04</v>
      </c>
      <c r="H6751" s="8">
        <f>MONTH(D6751)</f>
        <v>2</v>
      </c>
      <c r="I6751" t="str">
        <f>TEXT(D6751,"mmm")</f>
        <v>feb</v>
      </c>
      <c r="J6751">
        <f>YEAR(D6751)</f>
        <v>2018</v>
      </c>
      <c r="K6751" s="6">
        <v>43151</v>
      </c>
      <c r="L6751" t="s">
        <v>66</v>
      </c>
      <c r="M6751" t="s">
        <v>683</v>
      </c>
      <c r="N6751" t="s">
        <v>684</v>
      </c>
      <c r="O6751" t="s">
        <v>35</v>
      </c>
      <c r="P6751" t="s">
        <v>24</v>
      </c>
      <c r="Q6751" t="s">
        <v>1325</v>
      </c>
      <c r="R6751" t="s">
        <v>171</v>
      </c>
      <c r="S6751">
        <v>45373</v>
      </c>
      <c r="T6751" t="s">
        <v>52</v>
      </c>
      <c r="U6751" t="s">
        <v>1367</v>
      </c>
      <c r="V6751" t="s">
        <v>29</v>
      </c>
      <c r="W6751" t="s">
        <v>45</v>
      </c>
      <c r="X6751" t="s">
        <v>1368</v>
      </c>
      <c r="Y6751">
        <v>5.7149999999999999</v>
      </c>
    </row>
    <row r="6752" spans="1:25" x14ac:dyDescent="0.2">
      <c r="A6752">
        <v>9346</v>
      </c>
      <c r="B6752" t="s">
        <v>9155</v>
      </c>
      <c r="C6752" s="6">
        <v>43148</v>
      </c>
      <c r="D6752" s="7">
        <v>43148</v>
      </c>
      <c r="E6752" s="8">
        <f>DAY(D6752)</f>
        <v>17</v>
      </c>
      <c r="F6752">
        <f>_xlfn.ISOWEEKNUM(D6752)</f>
        <v>7</v>
      </c>
      <c r="G6752" t="str">
        <f>RIGHT((MONTH(D6752)-1)*2+IF(DAY(D6752)&lt;16,1,2)+100,2)</f>
        <v>04</v>
      </c>
      <c r="H6752" s="8">
        <f>MONTH(D6752)</f>
        <v>2</v>
      </c>
      <c r="I6752" t="str">
        <f>TEXT(D6752,"mmm")</f>
        <v>feb</v>
      </c>
      <c r="J6752">
        <f>YEAR(D6752)</f>
        <v>2018</v>
      </c>
      <c r="K6752" s="6">
        <v>43151</v>
      </c>
      <c r="L6752" t="s">
        <v>66</v>
      </c>
      <c r="M6752" t="s">
        <v>683</v>
      </c>
      <c r="N6752" t="s">
        <v>684</v>
      </c>
      <c r="O6752" t="s">
        <v>35</v>
      </c>
      <c r="P6752" t="s">
        <v>24</v>
      </c>
      <c r="Q6752" t="s">
        <v>1325</v>
      </c>
      <c r="R6752" t="s">
        <v>171</v>
      </c>
      <c r="S6752">
        <v>45373</v>
      </c>
      <c r="T6752" t="s">
        <v>52</v>
      </c>
      <c r="U6752" t="s">
        <v>3254</v>
      </c>
      <c r="V6752" t="s">
        <v>89</v>
      </c>
      <c r="W6752" t="s">
        <v>90</v>
      </c>
      <c r="X6752" t="s">
        <v>3255</v>
      </c>
      <c r="Y6752">
        <v>57.594000000000001</v>
      </c>
    </row>
    <row r="6753" spans="1:25" x14ac:dyDescent="0.2">
      <c r="A6753">
        <v>9347</v>
      </c>
      <c r="B6753" t="s">
        <v>9155</v>
      </c>
      <c r="C6753" s="6">
        <v>43148</v>
      </c>
      <c r="D6753" s="7">
        <v>43148</v>
      </c>
      <c r="E6753" s="8">
        <f>DAY(D6753)</f>
        <v>17</v>
      </c>
      <c r="F6753">
        <f>_xlfn.ISOWEEKNUM(D6753)</f>
        <v>7</v>
      </c>
      <c r="G6753" t="str">
        <f>RIGHT((MONTH(D6753)-1)*2+IF(DAY(D6753)&lt;16,1,2)+100,2)</f>
        <v>04</v>
      </c>
      <c r="H6753" s="8">
        <f>MONTH(D6753)</f>
        <v>2</v>
      </c>
      <c r="I6753" t="str">
        <f>TEXT(D6753,"mmm")</f>
        <v>feb</v>
      </c>
      <c r="J6753">
        <f>YEAR(D6753)</f>
        <v>2018</v>
      </c>
      <c r="K6753" s="6">
        <v>43151</v>
      </c>
      <c r="L6753" t="s">
        <v>66</v>
      </c>
      <c r="M6753" t="s">
        <v>683</v>
      </c>
      <c r="N6753" t="s">
        <v>684</v>
      </c>
      <c r="O6753" t="s">
        <v>35</v>
      </c>
      <c r="P6753" t="s">
        <v>24</v>
      </c>
      <c r="Q6753" t="s">
        <v>1325</v>
      </c>
      <c r="R6753" t="s">
        <v>171</v>
      </c>
      <c r="S6753">
        <v>45373</v>
      </c>
      <c r="T6753" t="s">
        <v>52</v>
      </c>
      <c r="U6753" t="s">
        <v>5380</v>
      </c>
      <c r="V6753" t="s">
        <v>81</v>
      </c>
      <c r="W6753" t="s">
        <v>104</v>
      </c>
      <c r="X6753" t="s">
        <v>5381</v>
      </c>
      <c r="Y6753">
        <v>30.143999999999998</v>
      </c>
    </row>
    <row r="6754" spans="1:25" x14ac:dyDescent="0.2">
      <c r="A6754">
        <v>9348</v>
      </c>
      <c r="B6754" t="s">
        <v>9155</v>
      </c>
      <c r="C6754" s="6">
        <v>43148</v>
      </c>
      <c r="D6754" s="7">
        <v>43148</v>
      </c>
      <c r="E6754" s="8">
        <f>DAY(D6754)</f>
        <v>17</v>
      </c>
      <c r="F6754">
        <f>_xlfn.ISOWEEKNUM(D6754)</f>
        <v>7</v>
      </c>
      <c r="G6754" t="str">
        <f>RIGHT((MONTH(D6754)-1)*2+IF(DAY(D6754)&lt;16,1,2)+100,2)</f>
        <v>04</v>
      </c>
      <c r="H6754" s="8">
        <f>MONTH(D6754)</f>
        <v>2</v>
      </c>
      <c r="I6754" t="str">
        <f>TEXT(D6754,"mmm")</f>
        <v>feb</v>
      </c>
      <c r="J6754">
        <f>YEAR(D6754)</f>
        <v>2018</v>
      </c>
      <c r="K6754" s="6">
        <v>43151</v>
      </c>
      <c r="L6754" t="s">
        <v>66</v>
      </c>
      <c r="M6754" t="s">
        <v>683</v>
      </c>
      <c r="N6754" t="s">
        <v>684</v>
      </c>
      <c r="O6754" t="s">
        <v>35</v>
      </c>
      <c r="P6754" t="s">
        <v>24</v>
      </c>
      <c r="Q6754" t="s">
        <v>1325</v>
      </c>
      <c r="R6754" t="s">
        <v>171</v>
      </c>
      <c r="S6754">
        <v>45373</v>
      </c>
      <c r="T6754" t="s">
        <v>52</v>
      </c>
      <c r="U6754" t="s">
        <v>1763</v>
      </c>
      <c r="V6754" t="s">
        <v>81</v>
      </c>
      <c r="W6754" t="s">
        <v>82</v>
      </c>
      <c r="X6754" t="s">
        <v>1764</v>
      </c>
      <c r="Y6754">
        <v>899.43</v>
      </c>
    </row>
    <row r="6755" spans="1:25" x14ac:dyDescent="0.2">
      <c r="A6755">
        <v>5388</v>
      </c>
      <c r="B6755" t="s">
        <v>9156</v>
      </c>
      <c r="C6755" s="6">
        <v>43149</v>
      </c>
      <c r="D6755" s="7">
        <v>43149</v>
      </c>
      <c r="E6755" s="8">
        <f>DAY(D6755)</f>
        <v>18</v>
      </c>
      <c r="F6755">
        <f>_xlfn.ISOWEEKNUM(D6755)</f>
        <v>7</v>
      </c>
      <c r="G6755" t="str">
        <f>RIGHT((MONTH(D6755)-1)*2+IF(DAY(D6755)&lt;16,1,2)+100,2)</f>
        <v>04</v>
      </c>
      <c r="H6755" s="8">
        <f>MONTH(D6755)</f>
        <v>2</v>
      </c>
      <c r="I6755" t="str">
        <f>TEXT(D6755,"mmm")</f>
        <v>feb</v>
      </c>
      <c r="J6755">
        <f>YEAR(D6755)</f>
        <v>2018</v>
      </c>
      <c r="K6755" s="6">
        <v>43152</v>
      </c>
      <c r="L6755" t="s">
        <v>57</v>
      </c>
      <c r="M6755" t="s">
        <v>7690</v>
      </c>
      <c r="N6755" t="s">
        <v>7691</v>
      </c>
      <c r="O6755" t="s">
        <v>69</v>
      </c>
      <c r="P6755" t="s">
        <v>24</v>
      </c>
      <c r="Q6755" t="s">
        <v>60</v>
      </c>
      <c r="R6755" t="s">
        <v>61</v>
      </c>
      <c r="S6755">
        <v>90045</v>
      </c>
      <c r="T6755" t="s">
        <v>62</v>
      </c>
      <c r="U6755" t="s">
        <v>8033</v>
      </c>
      <c r="V6755" t="s">
        <v>89</v>
      </c>
      <c r="W6755" t="s">
        <v>90</v>
      </c>
      <c r="X6755" t="s">
        <v>8034</v>
      </c>
      <c r="Y6755">
        <v>167.976</v>
      </c>
    </row>
    <row r="6756" spans="1:25" x14ac:dyDescent="0.2">
      <c r="A6756">
        <v>5389</v>
      </c>
      <c r="B6756" t="s">
        <v>9156</v>
      </c>
      <c r="C6756" s="6">
        <v>43149</v>
      </c>
      <c r="D6756" s="7">
        <v>43149</v>
      </c>
      <c r="E6756" s="8">
        <f>DAY(D6756)</f>
        <v>18</v>
      </c>
      <c r="F6756">
        <f>_xlfn.ISOWEEKNUM(D6756)</f>
        <v>7</v>
      </c>
      <c r="G6756" t="str">
        <f>RIGHT((MONTH(D6756)-1)*2+IF(DAY(D6756)&lt;16,1,2)+100,2)</f>
        <v>04</v>
      </c>
      <c r="H6756" s="8">
        <f>MONTH(D6756)</f>
        <v>2</v>
      </c>
      <c r="I6756" t="str">
        <f>TEXT(D6756,"mmm")</f>
        <v>feb</v>
      </c>
      <c r="J6756">
        <f>YEAR(D6756)</f>
        <v>2018</v>
      </c>
      <c r="K6756" s="6">
        <v>43152</v>
      </c>
      <c r="L6756" t="s">
        <v>57</v>
      </c>
      <c r="M6756" t="s">
        <v>7690</v>
      </c>
      <c r="N6756" t="s">
        <v>7691</v>
      </c>
      <c r="O6756" t="s">
        <v>69</v>
      </c>
      <c r="P6756" t="s">
        <v>24</v>
      </c>
      <c r="Q6756" t="s">
        <v>60</v>
      </c>
      <c r="R6756" t="s">
        <v>61</v>
      </c>
      <c r="S6756">
        <v>90045</v>
      </c>
      <c r="T6756" t="s">
        <v>62</v>
      </c>
      <c r="U6756" t="s">
        <v>4011</v>
      </c>
      <c r="V6756" t="s">
        <v>89</v>
      </c>
      <c r="W6756" t="s">
        <v>115</v>
      </c>
      <c r="X6756" t="s">
        <v>4012</v>
      </c>
      <c r="Y6756">
        <v>109.53</v>
      </c>
    </row>
    <row r="6757" spans="1:25" x14ac:dyDescent="0.2">
      <c r="A6757">
        <v>5390</v>
      </c>
      <c r="B6757" t="s">
        <v>9156</v>
      </c>
      <c r="C6757" s="6">
        <v>43149</v>
      </c>
      <c r="D6757" s="7">
        <v>43149</v>
      </c>
      <c r="E6757" s="8">
        <f>DAY(D6757)</f>
        <v>18</v>
      </c>
      <c r="F6757">
        <f>_xlfn.ISOWEEKNUM(D6757)</f>
        <v>7</v>
      </c>
      <c r="G6757" t="str">
        <f>RIGHT((MONTH(D6757)-1)*2+IF(DAY(D6757)&lt;16,1,2)+100,2)</f>
        <v>04</v>
      </c>
      <c r="H6757" s="8">
        <f>MONTH(D6757)</f>
        <v>2</v>
      </c>
      <c r="I6757" t="str">
        <f>TEXT(D6757,"mmm")</f>
        <v>feb</v>
      </c>
      <c r="J6757">
        <f>YEAR(D6757)</f>
        <v>2018</v>
      </c>
      <c r="K6757" s="6">
        <v>43152</v>
      </c>
      <c r="L6757" t="s">
        <v>57</v>
      </c>
      <c r="M6757" t="s">
        <v>7690</v>
      </c>
      <c r="N6757" t="s">
        <v>7691</v>
      </c>
      <c r="O6757" t="s">
        <v>69</v>
      </c>
      <c r="P6757" t="s">
        <v>24</v>
      </c>
      <c r="Q6757" t="s">
        <v>60</v>
      </c>
      <c r="R6757" t="s">
        <v>61</v>
      </c>
      <c r="S6757">
        <v>90045</v>
      </c>
      <c r="T6757" t="s">
        <v>62</v>
      </c>
      <c r="U6757" t="s">
        <v>7617</v>
      </c>
      <c r="V6757" t="s">
        <v>29</v>
      </c>
      <c r="W6757" t="s">
        <v>39</v>
      </c>
      <c r="X6757" t="s">
        <v>7618</v>
      </c>
      <c r="Y6757">
        <v>9.82</v>
      </c>
    </row>
    <row r="6758" spans="1:25" x14ac:dyDescent="0.2">
      <c r="A6758">
        <v>1837</v>
      </c>
      <c r="B6758" t="s">
        <v>9157</v>
      </c>
      <c r="C6758" s="6">
        <v>43150</v>
      </c>
      <c r="D6758" s="7">
        <v>43150</v>
      </c>
      <c r="E6758" s="8">
        <f>DAY(D6758)</f>
        <v>19</v>
      </c>
      <c r="F6758">
        <f>_xlfn.ISOWEEKNUM(D6758)</f>
        <v>8</v>
      </c>
      <c r="G6758" t="str">
        <f>RIGHT((MONTH(D6758)-1)*2+IF(DAY(D6758)&lt;16,1,2)+100,2)</f>
        <v>04</v>
      </c>
      <c r="H6758" s="8">
        <f>MONTH(D6758)</f>
        <v>2</v>
      </c>
      <c r="I6758" t="str">
        <f>TEXT(D6758,"mmm")</f>
        <v>feb</v>
      </c>
      <c r="J6758">
        <f>YEAR(D6758)</f>
        <v>2018</v>
      </c>
      <c r="K6758" s="6">
        <v>43152</v>
      </c>
      <c r="L6758" t="s">
        <v>57</v>
      </c>
      <c r="M6758" t="s">
        <v>6302</v>
      </c>
      <c r="N6758" t="s">
        <v>6303</v>
      </c>
      <c r="O6758" t="s">
        <v>69</v>
      </c>
      <c r="P6758" t="s">
        <v>24</v>
      </c>
      <c r="Q6758" t="s">
        <v>184</v>
      </c>
      <c r="R6758" t="s">
        <v>71</v>
      </c>
      <c r="S6758">
        <v>30076</v>
      </c>
      <c r="T6758" t="s">
        <v>72</v>
      </c>
      <c r="U6758" t="s">
        <v>3063</v>
      </c>
      <c r="V6758" t="s">
        <v>29</v>
      </c>
      <c r="W6758" t="s">
        <v>203</v>
      </c>
      <c r="X6758" t="s">
        <v>3064</v>
      </c>
      <c r="Y6758">
        <v>1245.8599999999999</v>
      </c>
    </row>
    <row r="6759" spans="1:25" x14ac:dyDescent="0.2">
      <c r="A6759">
        <v>2910</v>
      </c>
      <c r="B6759" t="s">
        <v>9158</v>
      </c>
      <c r="C6759" s="6">
        <v>43150</v>
      </c>
      <c r="D6759" s="7">
        <v>43150</v>
      </c>
      <c r="E6759" s="8">
        <f>DAY(D6759)</f>
        <v>19</v>
      </c>
      <c r="F6759">
        <f>_xlfn.ISOWEEKNUM(D6759)</f>
        <v>8</v>
      </c>
      <c r="G6759" t="str">
        <f>RIGHT((MONTH(D6759)-1)*2+IF(DAY(D6759)&lt;16,1,2)+100,2)</f>
        <v>04</v>
      </c>
      <c r="H6759" s="8">
        <f>MONTH(D6759)</f>
        <v>2</v>
      </c>
      <c r="I6759" t="str">
        <f>TEXT(D6759,"mmm")</f>
        <v>feb</v>
      </c>
      <c r="J6759">
        <f>YEAR(D6759)</f>
        <v>2018</v>
      </c>
      <c r="K6759" s="6">
        <v>43154</v>
      </c>
      <c r="L6759" t="s">
        <v>20</v>
      </c>
      <c r="M6759" t="s">
        <v>2323</v>
      </c>
      <c r="N6759" t="s">
        <v>2324</v>
      </c>
      <c r="O6759" t="s">
        <v>23</v>
      </c>
      <c r="P6759" t="s">
        <v>24</v>
      </c>
      <c r="Q6759" t="s">
        <v>358</v>
      </c>
      <c r="R6759" t="s">
        <v>359</v>
      </c>
      <c r="S6759">
        <v>98103</v>
      </c>
      <c r="T6759" t="s">
        <v>62</v>
      </c>
      <c r="U6759" t="s">
        <v>6637</v>
      </c>
      <c r="V6759" t="s">
        <v>29</v>
      </c>
      <c r="W6759" t="s">
        <v>95</v>
      </c>
      <c r="X6759" t="s">
        <v>6638</v>
      </c>
      <c r="Y6759">
        <v>11.22</v>
      </c>
    </row>
    <row r="6760" spans="1:25" x14ac:dyDescent="0.2">
      <c r="A6760">
        <v>3963</v>
      </c>
      <c r="B6760" t="s">
        <v>9159</v>
      </c>
      <c r="C6760" s="6">
        <v>43150</v>
      </c>
      <c r="D6760" s="7">
        <v>43150</v>
      </c>
      <c r="E6760" s="8">
        <f>DAY(D6760)</f>
        <v>19</v>
      </c>
      <c r="F6760">
        <f>_xlfn.ISOWEEKNUM(D6760)</f>
        <v>8</v>
      </c>
      <c r="G6760" t="str">
        <f>RIGHT((MONTH(D6760)-1)*2+IF(DAY(D6760)&lt;16,1,2)+100,2)</f>
        <v>04</v>
      </c>
      <c r="H6760" s="8">
        <f>MONTH(D6760)</f>
        <v>2</v>
      </c>
      <c r="I6760" t="str">
        <f>TEXT(D6760,"mmm")</f>
        <v>feb</v>
      </c>
      <c r="J6760">
        <f>YEAR(D6760)</f>
        <v>2018</v>
      </c>
      <c r="K6760" s="6">
        <v>43151</v>
      </c>
      <c r="L6760" t="s">
        <v>66</v>
      </c>
      <c r="M6760" t="s">
        <v>2703</v>
      </c>
      <c r="N6760" t="s">
        <v>2704</v>
      </c>
      <c r="O6760" t="s">
        <v>35</v>
      </c>
      <c r="P6760" t="s">
        <v>24</v>
      </c>
      <c r="Q6760" t="s">
        <v>60</v>
      </c>
      <c r="R6760" t="s">
        <v>61</v>
      </c>
      <c r="S6760">
        <v>90045</v>
      </c>
      <c r="T6760" t="s">
        <v>62</v>
      </c>
      <c r="U6760" t="s">
        <v>3147</v>
      </c>
      <c r="V6760" t="s">
        <v>29</v>
      </c>
      <c r="W6760" t="s">
        <v>54</v>
      </c>
      <c r="X6760" t="s">
        <v>3148</v>
      </c>
      <c r="Y6760">
        <v>12.84</v>
      </c>
    </row>
    <row r="6761" spans="1:25" x14ac:dyDescent="0.2">
      <c r="A6761">
        <v>3964</v>
      </c>
      <c r="B6761" t="s">
        <v>9159</v>
      </c>
      <c r="C6761" s="6">
        <v>43150</v>
      </c>
      <c r="D6761" s="7">
        <v>43150</v>
      </c>
      <c r="E6761" s="8">
        <f>DAY(D6761)</f>
        <v>19</v>
      </c>
      <c r="F6761">
        <f>_xlfn.ISOWEEKNUM(D6761)</f>
        <v>8</v>
      </c>
      <c r="G6761" t="str">
        <f>RIGHT((MONTH(D6761)-1)*2+IF(DAY(D6761)&lt;16,1,2)+100,2)</f>
        <v>04</v>
      </c>
      <c r="H6761" s="8">
        <f>MONTH(D6761)</f>
        <v>2</v>
      </c>
      <c r="I6761" t="str">
        <f>TEXT(D6761,"mmm")</f>
        <v>feb</v>
      </c>
      <c r="J6761">
        <f>YEAR(D6761)</f>
        <v>2018</v>
      </c>
      <c r="K6761" s="6">
        <v>43151</v>
      </c>
      <c r="L6761" t="s">
        <v>66</v>
      </c>
      <c r="M6761" t="s">
        <v>2703</v>
      </c>
      <c r="N6761" t="s">
        <v>2704</v>
      </c>
      <c r="O6761" t="s">
        <v>35</v>
      </c>
      <c r="P6761" t="s">
        <v>24</v>
      </c>
      <c r="Q6761" t="s">
        <v>60</v>
      </c>
      <c r="R6761" t="s">
        <v>61</v>
      </c>
      <c r="S6761">
        <v>90045</v>
      </c>
      <c r="T6761" t="s">
        <v>62</v>
      </c>
      <c r="U6761" t="s">
        <v>2509</v>
      </c>
      <c r="V6761" t="s">
        <v>81</v>
      </c>
      <c r="W6761" t="s">
        <v>104</v>
      </c>
      <c r="X6761" t="s">
        <v>2510</v>
      </c>
      <c r="Y6761">
        <v>44.67</v>
      </c>
    </row>
    <row r="6762" spans="1:25" x14ac:dyDescent="0.2">
      <c r="A6762">
        <v>801</v>
      </c>
      <c r="B6762" t="s">
        <v>9160</v>
      </c>
      <c r="C6762" s="6">
        <v>43151</v>
      </c>
      <c r="D6762" s="7">
        <v>43151</v>
      </c>
      <c r="E6762" s="8">
        <f>DAY(D6762)</f>
        <v>20</v>
      </c>
      <c r="F6762">
        <f>_xlfn.ISOWEEKNUM(D6762)</f>
        <v>8</v>
      </c>
      <c r="G6762" t="str">
        <f>RIGHT((MONTH(D6762)-1)*2+IF(DAY(D6762)&lt;16,1,2)+100,2)</f>
        <v>04</v>
      </c>
      <c r="H6762" s="8">
        <f>MONTH(D6762)</f>
        <v>2</v>
      </c>
      <c r="I6762" t="str">
        <f>TEXT(D6762,"mmm")</f>
        <v>feb</v>
      </c>
      <c r="J6762">
        <f>YEAR(D6762)</f>
        <v>2018</v>
      </c>
      <c r="K6762" s="6">
        <v>43154</v>
      </c>
      <c r="L6762" t="s">
        <v>66</v>
      </c>
      <c r="M6762" t="s">
        <v>6398</v>
      </c>
      <c r="N6762" t="s">
        <v>6399</v>
      </c>
      <c r="O6762" t="s">
        <v>69</v>
      </c>
      <c r="P6762" t="s">
        <v>24</v>
      </c>
      <c r="Q6762" t="s">
        <v>304</v>
      </c>
      <c r="R6762" t="s">
        <v>61</v>
      </c>
      <c r="S6762">
        <v>92105</v>
      </c>
      <c r="T6762" t="s">
        <v>62</v>
      </c>
      <c r="U6762" t="s">
        <v>4653</v>
      </c>
      <c r="V6762" t="s">
        <v>81</v>
      </c>
      <c r="W6762" t="s">
        <v>104</v>
      </c>
      <c r="X6762" t="s">
        <v>4654</v>
      </c>
      <c r="Y6762">
        <v>22.23</v>
      </c>
    </row>
    <row r="6763" spans="1:25" x14ac:dyDescent="0.2">
      <c r="A6763">
        <v>802</v>
      </c>
      <c r="B6763" t="s">
        <v>9160</v>
      </c>
      <c r="C6763" s="6">
        <v>43151</v>
      </c>
      <c r="D6763" s="7">
        <v>43151</v>
      </c>
      <c r="E6763" s="8">
        <f>DAY(D6763)</f>
        <v>20</v>
      </c>
      <c r="F6763">
        <f>_xlfn.ISOWEEKNUM(D6763)</f>
        <v>8</v>
      </c>
      <c r="G6763" t="str">
        <f>RIGHT((MONTH(D6763)-1)*2+IF(DAY(D6763)&lt;16,1,2)+100,2)</f>
        <v>04</v>
      </c>
      <c r="H6763" s="8">
        <f>MONTH(D6763)</f>
        <v>2</v>
      </c>
      <c r="I6763" t="str">
        <f>TEXT(D6763,"mmm")</f>
        <v>feb</v>
      </c>
      <c r="J6763">
        <f>YEAR(D6763)</f>
        <v>2018</v>
      </c>
      <c r="K6763" s="6">
        <v>43154</v>
      </c>
      <c r="L6763" t="s">
        <v>66</v>
      </c>
      <c r="M6763" t="s">
        <v>6398</v>
      </c>
      <c r="N6763" t="s">
        <v>6399</v>
      </c>
      <c r="O6763" t="s">
        <v>69</v>
      </c>
      <c r="P6763" t="s">
        <v>24</v>
      </c>
      <c r="Q6763" t="s">
        <v>304</v>
      </c>
      <c r="R6763" t="s">
        <v>61</v>
      </c>
      <c r="S6763">
        <v>92105</v>
      </c>
      <c r="T6763" t="s">
        <v>62</v>
      </c>
      <c r="U6763" t="s">
        <v>4382</v>
      </c>
      <c r="V6763" t="s">
        <v>89</v>
      </c>
      <c r="W6763" t="s">
        <v>90</v>
      </c>
      <c r="X6763" t="s">
        <v>4383</v>
      </c>
      <c r="Y6763">
        <v>215.96799999999999</v>
      </c>
    </row>
    <row r="6764" spans="1:25" x14ac:dyDescent="0.2">
      <c r="A6764">
        <v>3286</v>
      </c>
      <c r="B6764" t="s">
        <v>9161</v>
      </c>
      <c r="C6764" s="6">
        <v>43151</v>
      </c>
      <c r="D6764" s="7">
        <v>43151</v>
      </c>
      <c r="E6764" s="8">
        <f>DAY(D6764)</f>
        <v>20</v>
      </c>
      <c r="F6764">
        <f>_xlfn.ISOWEEKNUM(D6764)</f>
        <v>8</v>
      </c>
      <c r="G6764" t="str">
        <f>RIGHT((MONTH(D6764)-1)*2+IF(DAY(D6764)&lt;16,1,2)+100,2)</f>
        <v>04</v>
      </c>
      <c r="H6764" s="8">
        <f>MONTH(D6764)</f>
        <v>2</v>
      </c>
      <c r="I6764" t="str">
        <f>TEXT(D6764,"mmm")</f>
        <v>feb</v>
      </c>
      <c r="J6764">
        <f>YEAR(D6764)</f>
        <v>2018</v>
      </c>
      <c r="K6764" s="6">
        <v>43156</v>
      </c>
      <c r="L6764" t="s">
        <v>20</v>
      </c>
      <c r="M6764" t="s">
        <v>3428</v>
      </c>
      <c r="N6764" t="s">
        <v>3429</v>
      </c>
      <c r="O6764" t="s">
        <v>35</v>
      </c>
      <c r="P6764" t="s">
        <v>24</v>
      </c>
      <c r="Q6764" t="s">
        <v>9162</v>
      </c>
      <c r="R6764" t="s">
        <v>2049</v>
      </c>
      <c r="S6764">
        <v>74403</v>
      </c>
      <c r="T6764" t="s">
        <v>27</v>
      </c>
      <c r="U6764" t="s">
        <v>225</v>
      </c>
      <c r="V6764" t="s">
        <v>29</v>
      </c>
      <c r="W6764" t="s">
        <v>54</v>
      </c>
      <c r="X6764" t="s">
        <v>226</v>
      </c>
      <c r="Y6764">
        <v>6.56</v>
      </c>
    </row>
    <row r="6765" spans="1:25" x14ac:dyDescent="0.2">
      <c r="A6765">
        <v>3287</v>
      </c>
      <c r="B6765" t="s">
        <v>9161</v>
      </c>
      <c r="C6765" s="6">
        <v>43151</v>
      </c>
      <c r="D6765" s="7">
        <v>43151</v>
      </c>
      <c r="E6765" s="8">
        <f>DAY(D6765)</f>
        <v>20</v>
      </c>
      <c r="F6765">
        <f>_xlfn.ISOWEEKNUM(D6765)</f>
        <v>8</v>
      </c>
      <c r="G6765" t="str">
        <f>RIGHT((MONTH(D6765)-1)*2+IF(DAY(D6765)&lt;16,1,2)+100,2)</f>
        <v>04</v>
      </c>
      <c r="H6765" s="8">
        <f>MONTH(D6765)</f>
        <v>2</v>
      </c>
      <c r="I6765" t="str">
        <f>TEXT(D6765,"mmm")</f>
        <v>feb</v>
      </c>
      <c r="J6765">
        <f>YEAR(D6765)</f>
        <v>2018</v>
      </c>
      <c r="K6765" s="6">
        <v>43156</v>
      </c>
      <c r="L6765" t="s">
        <v>20</v>
      </c>
      <c r="M6765" t="s">
        <v>3428</v>
      </c>
      <c r="N6765" t="s">
        <v>3429</v>
      </c>
      <c r="O6765" t="s">
        <v>35</v>
      </c>
      <c r="P6765" t="s">
        <v>24</v>
      </c>
      <c r="Q6765" t="s">
        <v>9162</v>
      </c>
      <c r="R6765" t="s">
        <v>2049</v>
      </c>
      <c r="S6765">
        <v>74403</v>
      </c>
      <c r="T6765" t="s">
        <v>27</v>
      </c>
      <c r="U6765" t="s">
        <v>7947</v>
      </c>
      <c r="V6765" t="s">
        <v>29</v>
      </c>
      <c r="W6765" t="s">
        <v>203</v>
      </c>
      <c r="X6765" t="s">
        <v>7948</v>
      </c>
      <c r="Y6765">
        <v>13.11</v>
      </c>
    </row>
    <row r="6766" spans="1:25" x14ac:dyDescent="0.2">
      <c r="A6766">
        <v>4523</v>
      </c>
      <c r="B6766" t="s">
        <v>9163</v>
      </c>
      <c r="C6766" s="6">
        <v>43151</v>
      </c>
      <c r="D6766" s="7">
        <v>43151</v>
      </c>
      <c r="E6766" s="8">
        <f>DAY(D6766)</f>
        <v>20</v>
      </c>
      <c r="F6766">
        <f>_xlfn.ISOWEEKNUM(D6766)</f>
        <v>8</v>
      </c>
      <c r="G6766" t="str">
        <f>RIGHT((MONTH(D6766)-1)*2+IF(DAY(D6766)&lt;16,1,2)+100,2)</f>
        <v>04</v>
      </c>
      <c r="H6766" s="8">
        <f>MONTH(D6766)</f>
        <v>2</v>
      </c>
      <c r="I6766" t="str">
        <f>TEXT(D6766,"mmm")</f>
        <v>feb</v>
      </c>
      <c r="J6766">
        <f>YEAR(D6766)</f>
        <v>2018</v>
      </c>
      <c r="K6766" s="6">
        <v>43156</v>
      </c>
      <c r="L6766" t="s">
        <v>57</v>
      </c>
      <c r="M6766" t="s">
        <v>1915</v>
      </c>
      <c r="N6766" t="s">
        <v>1916</v>
      </c>
      <c r="O6766" t="s">
        <v>69</v>
      </c>
      <c r="P6766" t="s">
        <v>24</v>
      </c>
      <c r="Q6766" t="s">
        <v>1432</v>
      </c>
      <c r="R6766" t="s">
        <v>646</v>
      </c>
      <c r="S6766">
        <v>80027</v>
      </c>
      <c r="T6766" t="s">
        <v>62</v>
      </c>
      <c r="U6766" t="s">
        <v>5404</v>
      </c>
      <c r="V6766" t="s">
        <v>29</v>
      </c>
      <c r="W6766" t="s">
        <v>95</v>
      </c>
      <c r="X6766" t="s">
        <v>345</v>
      </c>
      <c r="Y6766">
        <v>9.4320000000000004</v>
      </c>
    </row>
    <row r="6767" spans="1:25" x14ac:dyDescent="0.2">
      <c r="A6767">
        <v>6655</v>
      </c>
      <c r="B6767" t="s">
        <v>9164</v>
      </c>
      <c r="C6767" s="6">
        <v>43151</v>
      </c>
      <c r="D6767" s="7">
        <v>43151</v>
      </c>
      <c r="E6767" s="8">
        <f>DAY(D6767)</f>
        <v>20</v>
      </c>
      <c r="F6767">
        <f>_xlfn.ISOWEEKNUM(D6767)</f>
        <v>8</v>
      </c>
      <c r="G6767" t="str">
        <f>RIGHT((MONTH(D6767)-1)*2+IF(DAY(D6767)&lt;16,1,2)+100,2)</f>
        <v>04</v>
      </c>
      <c r="H6767" s="8">
        <f>MONTH(D6767)</f>
        <v>2</v>
      </c>
      <c r="I6767" t="str">
        <f>TEXT(D6767,"mmm")</f>
        <v>feb</v>
      </c>
      <c r="J6767">
        <f>YEAR(D6767)</f>
        <v>2018</v>
      </c>
      <c r="K6767" s="6">
        <v>43158</v>
      </c>
      <c r="L6767" t="s">
        <v>20</v>
      </c>
      <c r="M6767" t="s">
        <v>2395</v>
      </c>
      <c r="N6767" t="s">
        <v>2396</v>
      </c>
      <c r="O6767" t="s">
        <v>35</v>
      </c>
      <c r="P6767" t="s">
        <v>24</v>
      </c>
      <c r="Q6767" t="s">
        <v>4502</v>
      </c>
      <c r="R6767" t="s">
        <v>209</v>
      </c>
      <c r="S6767">
        <v>85234</v>
      </c>
      <c r="T6767" t="s">
        <v>62</v>
      </c>
      <c r="U6767" t="s">
        <v>4032</v>
      </c>
      <c r="V6767" t="s">
        <v>89</v>
      </c>
      <c r="W6767" t="s">
        <v>90</v>
      </c>
      <c r="X6767" t="s">
        <v>4033</v>
      </c>
      <c r="Y6767">
        <v>333.57600000000002</v>
      </c>
    </row>
    <row r="6768" spans="1:25" x14ac:dyDescent="0.2">
      <c r="A6768">
        <v>6656</v>
      </c>
      <c r="B6768" t="s">
        <v>9164</v>
      </c>
      <c r="C6768" s="6">
        <v>43151</v>
      </c>
      <c r="D6768" s="7">
        <v>43151</v>
      </c>
      <c r="E6768" s="8">
        <f>DAY(D6768)</f>
        <v>20</v>
      </c>
      <c r="F6768">
        <f>_xlfn.ISOWEEKNUM(D6768)</f>
        <v>8</v>
      </c>
      <c r="G6768" t="str">
        <f>RIGHT((MONTH(D6768)-1)*2+IF(DAY(D6768)&lt;16,1,2)+100,2)</f>
        <v>04</v>
      </c>
      <c r="H6768" s="8">
        <f>MONTH(D6768)</f>
        <v>2</v>
      </c>
      <c r="I6768" t="str">
        <f>TEXT(D6768,"mmm")</f>
        <v>feb</v>
      </c>
      <c r="J6768">
        <f>YEAR(D6768)</f>
        <v>2018</v>
      </c>
      <c r="K6768" s="6">
        <v>43158</v>
      </c>
      <c r="L6768" t="s">
        <v>20</v>
      </c>
      <c r="M6768" t="s">
        <v>2395</v>
      </c>
      <c r="N6768" t="s">
        <v>2396</v>
      </c>
      <c r="O6768" t="s">
        <v>35</v>
      </c>
      <c r="P6768" t="s">
        <v>24</v>
      </c>
      <c r="Q6768" t="s">
        <v>4502</v>
      </c>
      <c r="R6768" t="s">
        <v>209</v>
      </c>
      <c r="S6768">
        <v>85234</v>
      </c>
      <c r="T6768" t="s">
        <v>62</v>
      </c>
      <c r="U6768" t="s">
        <v>9165</v>
      </c>
      <c r="V6768" t="s">
        <v>89</v>
      </c>
      <c r="W6768" t="s">
        <v>115</v>
      </c>
      <c r="X6768" t="s">
        <v>9166</v>
      </c>
      <c r="Y6768">
        <v>31.992000000000001</v>
      </c>
    </row>
    <row r="6769" spans="1:25" x14ac:dyDescent="0.2">
      <c r="A6769">
        <v>6657</v>
      </c>
      <c r="B6769" t="s">
        <v>9164</v>
      </c>
      <c r="C6769" s="6">
        <v>43151</v>
      </c>
      <c r="D6769" s="7">
        <v>43151</v>
      </c>
      <c r="E6769" s="8">
        <f>DAY(D6769)</f>
        <v>20</v>
      </c>
      <c r="F6769">
        <f>_xlfn.ISOWEEKNUM(D6769)</f>
        <v>8</v>
      </c>
      <c r="G6769" t="str">
        <f>RIGHT((MONTH(D6769)-1)*2+IF(DAY(D6769)&lt;16,1,2)+100,2)</f>
        <v>04</v>
      </c>
      <c r="H6769" s="8">
        <f>MONTH(D6769)</f>
        <v>2</v>
      </c>
      <c r="I6769" t="str">
        <f>TEXT(D6769,"mmm")</f>
        <v>feb</v>
      </c>
      <c r="J6769">
        <f>YEAR(D6769)</f>
        <v>2018</v>
      </c>
      <c r="K6769" s="6">
        <v>43158</v>
      </c>
      <c r="L6769" t="s">
        <v>20</v>
      </c>
      <c r="M6769" t="s">
        <v>2395</v>
      </c>
      <c r="N6769" t="s">
        <v>2396</v>
      </c>
      <c r="O6769" t="s">
        <v>35</v>
      </c>
      <c r="P6769" t="s">
        <v>24</v>
      </c>
      <c r="Q6769" t="s">
        <v>4502</v>
      </c>
      <c r="R6769" t="s">
        <v>209</v>
      </c>
      <c r="S6769">
        <v>85234</v>
      </c>
      <c r="T6769" t="s">
        <v>62</v>
      </c>
      <c r="U6769" t="s">
        <v>2232</v>
      </c>
      <c r="V6769" t="s">
        <v>29</v>
      </c>
      <c r="W6769" t="s">
        <v>42</v>
      </c>
      <c r="X6769" t="s">
        <v>2233</v>
      </c>
      <c r="Y6769">
        <v>51.167999999999999</v>
      </c>
    </row>
    <row r="6770" spans="1:25" x14ac:dyDescent="0.2">
      <c r="A6770">
        <v>6658</v>
      </c>
      <c r="B6770" t="s">
        <v>9164</v>
      </c>
      <c r="C6770" s="6">
        <v>43151</v>
      </c>
      <c r="D6770" s="7">
        <v>43151</v>
      </c>
      <c r="E6770" s="8">
        <f>DAY(D6770)</f>
        <v>20</v>
      </c>
      <c r="F6770">
        <f>_xlfn.ISOWEEKNUM(D6770)</f>
        <v>8</v>
      </c>
      <c r="G6770" t="str">
        <f>RIGHT((MONTH(D6770)-1)*2+IF(DAY(D6770)&lt;16,1,2)+100,2)</f>
        <v>04</v>
      </c>
      <c r="H6770" s="8">
        <f>MONTH(D6770)</f>
        <v>2</v>
      </c>
      <c r="I6770" t="str">
        <f>TEXT(D6770,"mmm")</f>
        <v>feb</v>
      </c>
      <c r="J6770">
        <f>YEAR(D6770)</f>
        <v>2018</v>
      </c>
      <c r="K6770" s="6">
        <v>43158</v>
      </c>
      <c r="L6770" t="s">
        <v>20</v>
      </c>
      <c r="M6770" t="s">
        <v>2395</v>
      </c>
      <c r="N6770" t="s">
        <v>2396</v>
      </c>
      <c r="O6770" t="s">
        <v>35</v>
      </c>
      <c r="P6770" t="s">
        <v>24</v>
      </c>
      <c r="Q6770" t="s">
        <v>4502</v>
      </c>
      <c r="R6770" t="s">
        <v>209</v>
      </c>
      <c r="S6770">
        <v>85234</v>
      </c>
      <c r="T6770" t="s">
        <v>62</v>
      </c>
      <c r="U6770" t="s">
        <v>3560</v>
      </c>
      <c r="V6770" t="s">
        <v>29</v>
      </c>
      <c r="W6770" t="s">
        <v>139</v>
      </c>
      <c r="X6770" t="s">
        <v>3561</v>
      </c>
      <c r="Y6770">
        <v>10.64</v>
      </c>
    </row>
    <row r="6771" spans="1:25" x14ac:dyDescent="0.2">
      <c r="A6771">
        <v>6659</v>
      </c>
      <c r="B6771" t="s">
        <v>9164</v>
      </c>
      <c r="C6771" s="6">
        <v>43151</v>
      </c>
      <c r="D6771" s="7">
        <v>43151</v>
      </c>
      <c r="E6771" s="8">
        <f>DAY(D6771)</f>
        <v>20</v>
      </c>
      <c r="F6771">
        <f>_xlfn.ISOWEEKNUM(D6771)</f>
        <v>8</v>
      </c>
      <c r="G6771" t="str">
        <f>RIGHT((MONTH(D6771)-1)*2+IF(DAY(D6771)&lt;16,1,2)+100,2)</f>
        <v>04</v>
      </c>
      <c r="H6771" s="8">
        <f>MONTH(D6771)</f>
        <v>2</v>
      </c>
      <c r="I6771" t="str">
        <f>TEXT(D6771,"mmm")</f>
        <v>feb</v>
      </c>
      <c r="J6771">
        <f>YEAR(D6771)</f>
        <v>2018</v>
      </c>
      <c r="K6771" s="6">
        <v>43158</v>
      </c>
      <c r="L6771" t="s">
        <v>20</v>
      </c>
      <c r="M6771" t="s">
        <v>2395</v>
      </c>
      <c r="N6771" t="s">
        <v>2396</v>
      </c>
      <c r="O6771" t="s">
        <v>35</v>
      </c>
      <c r="P6771" t="s">
        <v>24</v>
      </c>
      <c r="Q6771" t="s">
        <v>4502</v>
      </c>
      <c r="R6771" t="s">
        <v>209</v>
      </c>
      <c r="S6771">
        <v>85234</v>
      </c>
      <c r="T6771" t="s">
        <v>62</v>
      </c>
      <c r="U6771" t="s">
        <v>5774</v>
      </c>
      <c r="V6771" t="s">
        <v>81</v>
      </c>
      <c r="W6771" t="s">
        <v>104</v>
      </c>
      <c r="X6771" t="s">
        <v>5775</v>
      </c>
      <c r="Y6771">
        <v>68.703999999999994</v>
      </c>
    </row>
    <row r="6772" spans="1:25" x14ac:dyDescent="0.2">
      <c r="A6772">
        <v>6660</v>
      </c>
      <c r="B6772" t="s">
        <v>9164</v>
      </c>
      <c r="C6772" s="6">
        <v>43151</v>
      </c>
      <c r="D6772" s="7">
        <v>43151</v>
      </c>
      <c r="E6772" s="8">
        <f>DAY(D6772)</f>
        <v>20</v>
      </c>
      <c r="F6772">
        <f>_xlfn.ISOWEEKNUM(D6772)</f>
        <v>8</v>
      </c>
      <c r="G6772" t="str">
        <f>RIGHT((MONTH(D6772)-1)*2+IF(DAY(D6772)&lt;16,1,2)+100,2)</f>
        <v>04</v>
      </c>
      <c r="H6772" s="8">
        <f>MONTH(D6772)</f>
        <v>2</v>
      </c>
      <c r="I6772" t="str">
        <f>TEXT(D6772,"mmm")</f>
        <v>feb</v>
      </c>
      <c r="J6772">
        <f>YEAR(D6772)</f>
        <v>2018</v>
      </c>
      <c r="K6772" s="6">
        <v>43158</v>
      </c>
      <c r="L6772" t="s">
        <v>20</v>
      </c>
      <c r="M6772" t="s">
        <v>2395</v>
      </c>
      <c r="N6772" t="s">
        <v>2396</v>
      </c>
      <c r="O6772" t="s">
        <v>35</v>
      </c>
      <c r="P6772" t="s">
        <v>24</v>
      </c>
      <c r="Q6772" t="s">
        <v>4502</v>
      </c>
      <c r="R6772" t="s">
        <v>209</v>
      </c>
      <c r="S6772">
        <v>85234</v>
      </c>
      <c r="T6772" t="s">
        <v>62</v>
      </c>
      <c r="U6772" t="s">
        <v>1118</v>
      </c>
      <c r="V6772" t="s">
        <v>81</v>
      </c>
      <c r="W6772" t="s">
        <v>308</v>
      </c>
      <c r="X6772" t="s">
        <v>1119</v>
      </c>
      <c r="Y6772">
        <v>386.91</v>
      </c>
    </row>
    <row r="6773" spans="1:25" x14ac:dyDescent="0.2">
      <c r="A6773">
        <v>9318</v>
      </c>
      <c r="B6773" t="s">
        <v>9167</v>
      </c>
      <c r="C6773" s="6">
        <v>43152</v>
      </c>
      <c r="D6773" s="7">
        <v>43152</v>
      </c>
      <c r="E6773" s="8">
        <f>DAY(D6773)</f>
        <v>21</v>
      </c>
      <c r="F6773">
        <f>_xlfn.ISOWEEKNUM(D6773)</f>
        <v>8</v>
      </c>
      <c r="G6773" t="str">
        <f>RIGHT((MONTH(D6773)-1)*2+IF(DAY(D6773)&lt;16,1,2)+100,2)</f>
        <v>04</v>
      </c>
      <c r="H6773" s="8">
        <f>MONTH(D6773)</f>
        <v>2</v>
      </c>
      <c r="I6773" t="str">
        <f>TEXT(D6773,"mmm")</f>
        <v>feb</v>
      </c>
      <c r="J6773">
        <f>YEAR(D6773)</f>
        <v>2018</v>
      </c>
      <c r="K6773" s="6">
        <v>43157</v>
      </c>
      <c r="L6773" t="s">
        <v>20</v>
      </c>
      <c r="M6773" t="s">
        <v>5112</v>
      </c>
      <c r="N6773" t="s">
        <v>5113</v>
      </c>
      <c r="O6773" t="s">
        <v>23</v>
      </c>
      <c r="P6773" t="s">
        <v>24</v>
      </c>
      <c r="Q6773" t="s">
        <v>5219</v>
      </c>
      <c r="R6773" t="s">
        <v>26</v>
      </c>
      <c r="S6773">
        <v>75007</v>
      </c>
      <c r="T6773" t="s">
        <v>27</v>
      </c>
      <c r="U6773" t="s">
        <v>2476</v>
      </c>
      <c r="V6773" t="s">
        <v>89</v>
      </c>
      <c r="W6773" t="s">
        <v>115</v>
      </c>
      <c r="X6773" t="s">
        <v>2477</v>
      </c>
      <c r="Y6773">
        <v>47.904000000000003</v>
      </c>
    </row>
    <row r="6774" spans="1:25" x14ac:dyDescent="0.2">
      <c r="A6774">
        <v>2083</v>
      </c>
      <c r="B6774" t="s">
        <v>9168</v>
      </c>
      <c r="C6774" s="6">
        <v>43154</v>
      </c>
      <c r="D6774" s="7">
        <v>43154</v>
      </c>
      <c r="E6774" s="8">
        <f>DAY(D6774)</f>
        <v>23</v>
      </c>
      <c r="F6774">
        <f>_xlfn.ISOWEEKNUM(D6774)</f>
        <v>8</v>
      </c>
      <c r="G6774" t="str">
        <f>RIGHT((MONTH(D6774)-1)*2+IF(DAY(D6774)&lt;16,1,2)+100,2)</f>
        <v>04</v>
      </c>
      <c r="H6774" s="8">
        <f>MONTH(D6774)</f>
        <v>2</v>
      </c>
      <c r="I6774" t="str">
        <f>TEXT(D6774,"mmm")</f>
        <v>feb</v>
      </c>
      <c r="J6774">
        <f>YEAR(D6774)</f>
        <v>2018</v>
      </c>
      <c r="K6774" s="6">
        <v>43160</v>
      </c>
      <c r="L6774" t="s">
        <v>20</v>
      </c>
      <c r="M6774" t="s">
        <v>4790</v>
      </c>
      <c r="N6774" t="s">
        <v>4791</v>
      </c>
      <c r="O6774" t="s">
        <v>23</v>
      </c>
      <c r="P6774" t="s">
        <v>24</v>
      </c>
      <c r="Q6774" t="s">
        <v>60</v>
      </c>
      <c r="R6774" t="s">
        <v>61</v>
      </c>
      <c r="S6774">
        <v>90008</v>
      </c>
      <c r="T6774" t="s">
        <v>62</v>
      </c>
      <c r="U6774" t="s">
        <v>5821</v>
      </c>
      <c r="V6774" t="s">
        <v>29</v>
      </c>
      <c r="W6774" t="s">
        <v>30</v>
      </c>
      <c r="X6774" t="s">
        <v>5822</v>
      </c>
      <c r="Y6774">
        <v>37.44</v>
      </c>
    </row>
    <row r="6775" spans="1:25" x14ac:dyDescent="0.2">
      <c r="A6775">
        <v>6027</v>
      </c>
      <c r="B6775" t="s">
        <v>9169</v>
      </c>
      <c r="C6775" s="6">
        <v>43154</v>
      </c>
      <c r="D6775" s="7">
        <v>43154</v>
      </c>
      <c r="E6775" s="8">
        <f>DAY(D6775)</f>
        <v>23</v>
      </c>
      <c r="F6775">
        <f>_xlfn.ISOWEEKNUM(D6775)</f>
        <v>8</v>
      </c>
      <c r="G6775" t="str">
        <f>RIGHT((MONTH(D6775)-1)*2+IF(DAY(D6775)&lt;16,1,2)+100,2)</f>
        <v>04</v>
      </c>
      <c r="H6775" s="8">
        <f>MONTH(D6775)</f>
        <v>2</v>
      </c>
      <c r="I6775" t="str">
        <f>TEXT(D6775,"mmm")</f>
        <v>feb</v>
      </c>
      <c r="J6775">
        <f>YEAR(D6775)</f>
        <v>2018</v>
      </c>
      <c r="K6775" s="6">
        <v>43161</v>
      </c>
      <c r="L6775" t="s">
        <v>20</v>
      </c>
      <c r="M6775" t="s">
        <v>6266</v>
      </c>
      <c r="N6775" t="s">
        <v>6267</v>
      </c>
      <c r="O6775" t="s">
        <v>69</v>
      </c>
      <c r="P6775" t="s">
        <v>24</v>
      </c>
      <c r="Q6775" t="s">
        <v>358</v>
      </c>
      <c r="R6775" t="s">
        <v>359</v>
      </c>
      <c r="S6775">
        <v>98115</v>
      </c>
      <c r="T6775" t="s">
        <v>62</v>
      </c>
      <c r="U6775" t="s">
        <v>6660</v>
      </c>
      <c r="V6775" t="s">
        <v>29</v>
      </c>
      <c r="W6775" t="s">
        <v>95</v>
      </c>
      <c r="X6775" t="s">
        <v>6661</v>
      </c>
      <c r="Y6775">
        <v>8.4</v>
      </c>
    </row>
    <row r="6776" spans="1:25" x14ac:dyDescent="0.2">
      <c r="A6776">
        <v>6028</v>
      </c>
      <c r="B6776" t="s">
        <v>9169</v>
      </c>
      <c r="C6776" s="6">
        <v>43154</v>
      </c>
      <c r="D6776" s="7">
        <v>43154</v>
      </c>
      <c r="E6776" s="8">
        <f>DAY(D6776)</f>
        <v>23</v>
      </c>
      <c r="F6776">
        <f>_xlfn.ISOWEEKNUM(D6776)</f>
        <v>8</v>
      </c>
      <c r="G6776" t="str">
        <f>RIGHT((MONTH(D6776)-1)*2+IF(DAY(D6776)&lt;16,1,2)+100,2)</f>
        <v>04</v>
      </c>
      <c r="H6776" s="8">
        <f>MONTH(D6776)</f>
        <v>2</v>
      </c>
      <c r="I6776" t="str">
        <f>TEXT(D6776,"mmm")</f>
        <v>feb</v>
      </c>
      <c r="J6776">
        <f>YEAR(D6776)</f>
        <v>2018</v>
      </c>
      <c r="K6776" s="6">
        <v>43161</v>
      </c>
      <c r="L6776" t="s">
        <v>20</v>
      </c>
      <c r="M6776" t="s">
        <v>6266</v>
      </c>
      <c r="N6776" t="s">
        <v>6267</v>
      </c>
      <c r="O6776" t="s">
        <v>69</v>
      </c>
      <c r="P6776" t="s">
        <v>24</v>
      </c>
      <c r="Q6776" t="s">
        <v>358</v>
      </c>
      <c r="R6776" t="s">
        <v>359</v>
      </c>
      <c r="S6776">
        <v>98115</v>
      </c>
      <c r="T6776" t="s">
        <v>62</v>
      </c>
      <c r="U6776" t="s">
        <v>3007</v>
      </c>
      <c r="V6776" t="s">
        <v>89</v>
      </c>
      <c r="W6776" t="s">
        <v>90</v>
      </c>
      <c r="X6776" t="s">
        <v>3008</v>
      </c>
      <c r="Y6776">
        <v>71.959999999999994</v>
      </c>
    </row>
    <row r="6777" spans="1:25" x14ac:dyDescent="0.2">
      <c r="A6777">
        <v>1992</v>
      </c>
      <c r="B6777" t="s">
        <v>9170</v>
      </c>
      <c r="C6777" s="6">
        <v>43155</v>
      </c>
      <c r="D6777" s="7">
        <v>43155</v>
      </c>
      <c r="E6777" s="8">
        <f>DAY(D6777)</f>
        <v>24</v>
      </c>
      <c r="F6777">
        <f>_xlfn.ISOWEEKNUM(D6777)</f>
        <v>8</v>
      </c>
      <c r="G6777" t="str">
        <f>RIGHT((MONTH(D6777)-1)*2+IF(DAY(D6777)&lt;16,1,2)+100,2)</f>
        <v>04</v>
      </c>
      <c r="H6777" s="8">
        <f>MONTH(D6777)</f>
        <v>2</v>
      </c>
      <c r="I6777" t="str">
        <f>TEXT(D6777,"mmm")</f>
        <v>feb</v>
      </c>
      <c r="J6777">
        <f>YEAR(D6777)</f>
        <v>2018</v>
      </c>
      <c r="K6777" s="6">
        <v>43159</v>
      </c>
      <c r="L6777" t="s">
        <v>20</v>
      </c>
      <c r="M6777" t="s">
        <v>6630</v>
      </c>
      <c r="N6777" t="s">
        <v>6631</v>
      </c>
      <c r="O6777" t="s">
        <v>23</v>
      </c>
      <c r="P6777" t="s">
        <v>24</v>
      </c>
      <c r="Q6777" t="s">
        <v>50</v>
      </c>
      <c r="R6777" t="s">
        <v>51</v>
      </c>
      <c r="S6777">
        <v>19134</v>
      </c>
      <c r="T6777" t="s">
        <v>52</v>
      </c>
      <c r="U6777" t="s">
        <v>1327</v>
      </c>
      <c r="V6777" t="s">
        <v>29</v>
      </c>
      <c r="W6777" t="s">
        <v>45</v>
      </c>
      <c r="X6777" t="s">
        <v>1328</v>
      </c>
      <c r="Y6777">
        <v>4.9560000000000004</v>
      </c>
    </row>
    <row r="6778" spans="1:25" x14ac:dyDescent="0.2">
      <c r="A6778">
        <v>7227</v>
      </c>
      <c r="B6778" t="s">
        <v>9171</v>
      </c>
      <c r="C6778" s="6">
        <v>43155</v>
      </c>
      <c r="D6778" s="7">
        <v>43155</v>
      </c>
      <c r="E6778" s="8">
        <f>DAY(D6778)</f>
        <v>24</v>
      </c>
      <c r="F6778">
        <f>_xlfn.ISOWEEKNUM(D6778)</f>
        <v>8</v>
      </c>
      <c r="G6778" t="str">
        <f>RIGHT((MONTH(D6778)-1)*2+IF(DAY(D6778)&lt;16,1,2)+100,2)</f>
        <v>04</v>
      </c>
      <c r="H6778" s="8">
        <f>MONTH(D6778)</f>
        <v>2</v>
      </c>
      <c r="I6778" t="str">
        <f>TEXT(D6778,"mmm")</f>
        <v>feb</v>
      </c>
      <c r="J6778">
        <f>YEAR(D6778)</f>
        <v>2018</v>
      </c>
      <c r="K6778" s="6">
        <v>43159</v>
      </c>
      <c r="L6778" t="s">
        <v>20</v>
      </c>
      <c r="M6778" t="s">
        <v>3553</v>
      </c>
      <c r="N6778" t="s">
        <v>3554</v>
      </c>
      <c r="O6778" t="s">
        <v>69</v>
      </c>
      <c r="P6778" t="s">
        <v>24</v>
      </c>
      <c r="Q6778" t="s">
        <v>50</v>
      </c>
      <c r="R6778" t="s">
        <v>51</v>
      </c>
      <c r="S6778">
        <v>19134</v>
      </c>
      <c r="T6778" t="s">
        <v>52</v>
      </c>
      <c r="U6778" t="s">
        <v>2849</v>
      </c>
      <c r="V6778" t="s">
        <v>29</v>
      </c>
      <c r="W6778" t="s">
        <v>30</v>
      </c>
      <c r="X6778" t="s">
        <v>2850</v>
      </c>
      <c r="Y6778">
        <v>123.92</v>
      </c>
    </row>
    <row r="6779" spans="1:25" x14ac:dyDescent="0.2">
      <c r="A6779">
        <v>7228</v>
      </c>
      <c r="B6779" t="s">
        <v>9171</v>
      </c>
      <c r="C6779" s="6">
        <v>43155</v>
      </c>
      <c r="D6779" s="7">
        <v>43155</v>
      </c>
      <c r="E6779" s="8">
        <f>DAY(D6779)</f>
        <v>24</v>
      </c>
      <c r="F6779">
        <f>_xlfn.ISOWEEKNUM(D6779)</f>
        <v>8</v>
      </c>
      <c r="G6779" t="str">
        <f>RIGHT((MONTH(D6779)-1)*2+IF(DAY(D6779)&lt;16,1,2)+100,2)</f>
        <v>04</v>
      </c>
      <c r="H6779" s="8">
        <f>MONTH(D6779)</f>
        <v>2</v>
      </c>
      <c r="I6779" t="str">
        <f>TEXT(D6779,"mmm")</f>
        <v>feb</v>
      </c>
      <c r="J6779">
        <f>YEAR(D6779)</f>
        <v>2018</v>
      </c>
      <c r="K6779" s="6">
        <v>43159</v>
      </c>
      <c r="L6779" t="s">
        <v>20</v>
      </c>
      <c r="M6779" t="s">
        <v>3553</v>
      </c>
      <c r="N6779" t="s">
        <v>3554</v>
      </c>
      <c r="O6779" t="s">
        <v>69</v>
      </c>
      <c r="P6779" t="s">
        <v>24</v>
      </c>
      <c r="Q6779" t="s">
        <v>50</v>
      </c>
      <c r="R6779" t="s">
        <v>51</v>
      </c>
      <c r="S6779">
        <v>19134</v>
      </c>
      <c r="T6779" t="s">
        <v>52</v>
      </c>
      <c r="U6779" t="s">
        <v>4631</v>
      </c>
      <c r="V6779" t="s">
        <v>89</v>
      </c>
      <c r="W6779" t="s">
        <v>115</v>
      </c>
      <c r="X6779" t="s">
        <v>4632</v>
      </c>
      <c r="Y6779">
        <v>1319.8</v>
      </c>
    </row>
    <row r="6780" spans="1:25" x14ac:dyDescent="0.2">
      <c r="A6780">
        <v>3765</v>
      </c>
      <c r="B6780" t="s">
        <v>9172</v>
      </c>
      <c r="C6780" s="6">
        <v>43156</v>
      </c>
      <c r="D6780" s="7">
        <v>43156</v>
      </c>
      <c r="E6780" s="8">
        <f>DAY(D6780)</f>
        <v>25</v>
      </c>
      <c r="F6780">
        <f>_xlfn.ISOWEEKNUM(D6780)</f>
        <v>8</v>
      </c>
      <c r="G6780" t="str">
        <f>RIGHT((MONTH(D6780)-1)*2+IF(DAY(D6780)&lt;16,1,2)+100,2)</f>
        <v>04</v>
      </c>
      <c r="H6780" s="8">
        <f>MONTH(D6780)</f>
        <v>2</v>
      </c>
      <c r="I6780" t="str">
        <f>TEXT(D6780,"mmm")</f>
        <v>feb</v>
      </c>
      <c r="J6780">
        <f>YEAR(D6780)</f>
        <v>2018</v>
      </c>
      <c r="K6780" s="6">
        <v>43161</v>
      </c>
      <c r="L6780" t="s">
        <v>20</v>
      </c>
      <c r="M6780" t="s">
        <v>2265</v>
      </c>
      <c r="N6780" t="s">
        <v>2266</v>
      </c>
      <c r="O6780" t="s">
        <v>23</v>
      </c>
      <c r="P6780" t="s">
        <v>24</v>
      </c>
      <c r="Q6780" t="s">
        <v>465</v>
      </c>
      <c r="R6780" t="s">
        <v>37</v>
      </c>
      <c r="S6780">
        <v>60623</v>
      </c>
      <c r="T6780" t="s">
        <v>27</v>
      </c>
      <c r="U6780" t="s">
        <v>2286</v>
      </c>
      <c r="V6780" t="s">
        <v>29</v>
      </c>
      <c r="W6780" t="s">
        <v>45</v>
      </c>
      <c r="X6780" t="s">
        <v>2287</v>
      </c>
      <c r="Y6780">
        <v>1.788</v>
      </c>
    </row>
    <row r="6781" spans="1:25" x14ac:dyDescent="0.2">
      <c r="A6781">
        <v>7534</v>
      </c>
      <c r="B6781" t="s">
        <v>9173</v>
      </c>
      <c r="C6781" s="6">
        <v>43156</v>
      </c>
      <c r="D6781" s="7">
        <v>43156</v>
      </c>
      <c r="E6781" s="8">
        <f>DAY(D6781)</f>
        <v>25</v>
      </c>
      <c r="F6781">
        <f>_xlfn.ISOWEEKNUM(D6781)</f>
        <v>8</v>
      </c>
      <c r="G6781" t="str">
        <f>RIGHT((MONTH(D6781)-1)*2+IF(DAY(D6781)&lt;16,1,2)+100,2)</f>
        <v>04</v>
      </c>
      <c r="H6781" s="8">
        <f>MONTH(D6781)</f>
        <v>2</v>
      </c>
      <c r="I6781" t="str">
        <f>TEXT(D6781,"mmm")</f>
        <v>feb</v>
      </c>
      <c r="J6781">
        <f>YEAR(D6781)</f>
        <v>2018</v>
      </c>
      <c r="K6781" s="6">
        <v>43160</v>
      </c>
      <c r="L6781" t="s">
        <v>20</v>
      </c>
      <c r="M6781" t="s">
        <v>2404</v>
      </c>
      <c r="N6781" t="s">
        <v>2405</v>
      </c>
      <c r="O6781" t="s">
        <v>23</v>
      </c>
      <c r="P6781" t="s">
        <v>24</v>
      </c>
      <c r="Q6781" t="s">
        <v>3141</v>
      </c>
      <c r="R6781" t="s">
        <v>564</v>
      </c>
      <c r="S6781">
        <v>27834</v>
      </c>
      <c r="T6781" t="s">
        <v>72</v>
      </c>
      <c r="U6781" t="s">
        <v>2260</v>
      </c>
      <c r="V6781" t="s">
        <v>81</v>
      </c>
      <c r="W6781" t="s">
        <v>82</v>
      </c>
      <c r="X6781" t="s">
        <v>2261</v>
      </c>
      <c r="Y6781">
        <v>196.78399999999999</v>
      </c>
    </row>
    <row r="6782" spans="1:25" x14ac:dyDescent="0.2">
      <c r="A6782">
        <v>7535</v>
      </c>
      <c r="B6782" t="s">
        <v>9173</v>
      </c>
      <c r="C6782" s="6">
        <v>43156</v>
      </c>
      <c r="D6782" s="7">
        <v>43156</v>
      </c>
      <c r="E6782" s="8">
        <f>DAY(D6782)</f>
        <v>25</v>
      </c>
      <c r="F6782">
        <f>_xlfn.ISOWEEKNUM(D6782)</f>
        <v>8</v>
      </c>
      <c r="G6782" t="str">
        <f>RIGHT((MONTH(D6782)-1)*2+IF(DAY(D6782)&lt;16,1,2)+100,2)</f>
        <v>04</v>
      </c>
      <c r="H6782" s="8">
        <f>MONTH(D6782)</f>
        <v>2</v>
      </c>
      <c r="I6782" t="str">
        <f>TEXT(D6782,"mmm")</f>
        <v>feb</v>
      </c>
      <c r="J6782">
        <f>YEAR(D6782)</f>
        <v>2018</v>
      </c>
      <c r="K6782" s="6">
        <v>43160</v>
      </c>
      <c r="L6782" t="s">
        <v>20</v>
      </c>
      <c r="M6782" t="s">
        <v>2404</v>
      </c>
      <c r="N6782" t="s">
        <v>2405</v>
      </c>
      <c r="O6782" t="s">
        <v>23</v>
      </c>
      <c r="P6782" t="s">
        <v>24</v>
      </c>
      <c r="Q6782" t="s">
        <v>3141</v>
      </c>
      <c r="R6782" t="s">
        <v>564</v>
      </c>
      <c r="S6782">
        <v>27834</v>
      </c>
      <c r="T6782" t="s">
        <v>72</v>
      </c>
      <c r="U6782" t="s">
        <v>5923</v>
      </c>
      <c r="V6782" t="s">
        <v>81</v>
      </c>
      <c r="W6782" t="s">
        <v>163</v>
      </c>
      <c r="X6782" t="s">
        <v>5924</v>
      </c>
      <c r="Y6782">
        <v>231.92</v>
      </c>
    </row>
    <row r="6783" spans="1:25" x14ac:dyDescent="0.2">
      <c r="A6783">
        <v>1189</v>
      </c>
      <c r="B6783" t="s">
        <v>9174</v>
      </c>
      <c r="C6783" s="6">
        <v>43157</v>
      </c>
      <c r="D6783" s="7">
        <v>43157</v>
      </c>
      <c r="E6783" s="8">
        <f>DAY(D6783)</f>
        <v>26</v>
      </c>
      <c r="F6783">
        <f>_xlfn.ISOWEEKNUM(D6783)</f>
        <v>9</v>
      </c>
      <c r="G6783" t="str">
        <f>RIGHT((MONTH(D6783)-1)*2+IF(DAY(D6783)&lt;16,1,2)+100,2)</f>
        <v>04</v>
      </c>
      <c r="H6783" s="8">
        <f>MONTH(D6783)</f>
        <v>2</v>
      </c>
      <c r="I6783" t="str">
        <f>TEXT(D6783,"mmm")</f>
        <v>feb</v>
      </c>
      <c r="J6783">
        <f>YEAR(D6783)</f>
        <v>2018</v>
      </c>
      <c r="K6783" s="6">
        <v>43159</v>
      </c>
      <c r="L6783" t="s">
        <v>57</v>
      </c>
      <c r="M6783" t="s">
        <v>1684</v>
      </c>
      <c r="N6783" t="s">
        <v>1685</v>
      </c>
      <c r="O6783" t="s">
        <v>35</v>
      </c>
      <c r="P6783" t="s">
        <v>24</v>
      </c>
      <c r="Q6783" t="s">
        <v>60</v>
      </c>
      <c r="R6783" t="s">
        <v>61</v>
      </c>
      <c r="S6783">
        <v>90036</v>
      </c>
      <c r="T6783" t="s">
        <v>62</v>
      </c>
      <c r="U6783" t="s">
        <v>3161</v>
      </c>
      <c r="V6783" t="s">
        <v>29</v>
      </c>
      <c r="W6783" t="s">
        <v>203</v>
      </c>
      <c r="X6783" t="s">
        <v>3162</v>
      </c>
      <c r="Y6783">
        <v>81.92</v>
      </c>
    </row>
    <row r="6784" spans="1:25" x14ac:dyDescent="0.2">
      <c r="A6784">
        <v>1190</v>
      </c>
      <c r="B6784" t="s">
        <v>9174</v>
      </c>
      <c r="C6784" s="6">
        <v>43157</v>
      </c>
      <c r="D6784" s="7">
        <v>43157</v>
      </c>
      <c r="E6784" s="8">
        <f>DAY(D6784)</f>
        <v>26</v>
      </c>
      <c r="F6784">
        <f>_xlfn.ISOWEEKNUM(D6784)</f>
        <v>9</v>
      </c>
      <c r="G6784" t="str">
        <f>RIGHT((MONTH(D6784)-1)*2+IF(DAY(D6784)&lt;16,1,2)+100,2)</f>
        <v>04</v>
      </c>
      <c r="H6784" s="8">
        <f>MONTH(D6784)</f>
        <v>2</v>
      </c>
      <c r="I6784" t="str">
        <f>TEXT(D6784,"mmm")</f>
        <v>feb</v>
      </c>
      <c r="J6784">
        <f>YEAR(D6784)</f>
        <v>2018</v>
      </c>
      <c r="K6784" s="6">
        <v>43159</v>
      </c>
      <c r="L6784" t="s">
        <v>57</v>
      </c>
      <c r="M6784" t="s">
        <v>1684</v>
      </c>
      <c r="N6784" t="s">
        <v>1685</v>
      </c>
      <c r="O6784" t="s">
        <v>35</v>
      </c>
      <c r="P6784" t="s">
        <v>24</v>
      </c>
      <c r="Q6784" t="s">
        <v>60</v>
      </c>
      <c r="R6784" t="s">
        <v>61</v>
      </c>
      <c r="S6784">
        <v>90036</v>
      </c>
      <c r="T6784" t="s">
        <v>62</v>
      </c>
      <c r="U6784" t="s">
        <v>4032</v>
      </c>
      <c r="V6784" t="s">
        <v>89</v>
      </c>
      <c r="W6784" t="s">
        <v>90</v>
      </c>
      <c r="X6784" t="s">
        <v>4033</v>
      </c>
      <c r="Y6784">
        <v>889.53599999999994</v>
      </c>
    </row>
    <row r="6785" spans="1:25" x14ac:dyDescent="0.2">
      <c r="A6785">
        <v>1191</v>
      </c>
      <c r="B6785" t="s">
        <v>9174</v>
      </c>
      <c r="C6785" s="6">
        <v>43157</v>
      </c>
      <c r="D6785" s="7">
        <v>43157</v>
      </c>
      <c r="E6785" s="8">
        <f>DAY(D6785)</f>
        <v>26</v>
      </c>
      <c r="F6785">
        <f>_xlfn.ISOWEEKNUM(D6785)</f>
        <v>9</v>
      </c>
      <c r="G6785" t="str">
        <f>RIGHT((MONTH(D6785)-1)*2+IF(DAY(D6785)&lt;16,1,2)+100,2)</f>
        <v>04</v>
      </c>
      <c r="H6785" s="8">
        <f>MONTH(D6785)</f>
        <v>2</v>
      </c>
      <c r="I6785" t="str">
        <f>TEXT(D6785,"mmm")</f>
        <v>feb</v>
      </c>
      <c r="J6785">
        <f>YEAR(D6785)</f>
        <v>2018</v>
      </c>
      <c r="K6785" s="6">
        <v>43159</v>
      </c>
      <c r="L6785" t="s">
        <v>57</v>
      </c>
      <c r="M6785" t="s">
        <v>1684</v>
      </c>
      <c r="N6785" t="s">
        <v>1685</v>
      </c>
      <c r="O6785" t="s">
        <v>35</v>
      </c>
      <c r="P6785" t="s">
        <v>24</v>
      </c>
      <c r="Q6785" t="s">
        <v>60</v>
      </c>
      <c r="R6785" t="s">
        <v>61</v>
      </c>
      <c r="S6785">
        <v>90036</v>
      </c>
      <c r="T6785" t="s">
        <v>62</v>
      </c>
      <c r="U6785" t="s">
        <v>1360</v>
      </c>
      <c r="V6785" t="s">
        <v>81</v>
      </c>
      <c r="W6785" t="s">
        <v>82</v>
      </c>
      <c r="X6785" t="s">
        <v>1361</v>
      </c>
      <c r="Y6785">
        <v>892.22400000000005</v>
      </c>
    </row>
    <row r="6786" spans="1:25" x14ac:dyDescent="0.2">
      <c r="A6786">
        <v>1192</v>
      </c>
      <c r="B6786" t="s">
        <v>9174</v>
      </c>
      <c r="C6786" s="6">
        <v>43157</v>
      </c>
      <c r="D6786" s="7">
        <v>43157</v>
      </c>
      <c r="E6786" s="8">
        <f>DAY(D6786)</f>
        <v>26</v>
      </c>
      <c r="F6786">
        <f>_xlfn.ISOWEEKNUM(D6786)</f>
        <v>9</v>
      </c>
      <c r="G6786" t="str">
        <f>RIGHT((MONTH(D6786)-1)*2+IF(DAY(D6786)&lt;16,1,2)+100,2)</f>
        <v>04</v>
      </c>
      <c r="H6786" s="8">
        <f>MONTH(D6786)</f>
        <v>2</v>
      </c>
      <c r="I6786" t="str">
        <f>TEXT(D6786,"mmm")</f>
        <v>feb</v>
      </c>
      <c r="J6786">
        <f>YEAR(D6786)</f>
        <v>2018</v>
      </c>
      <c r="K6786" s="6">
        <v>43159</v>
      </c>
      <c r="L6786" t="s">
        <v>57</v>
      </c>
      <c r="M6786" t="s">
        <v>1684</v>
      </c>
      <c r="N6786" t="s">
        <v>1685</v>
      </c>
      <c r="O6786" t="s">
        <v>35</v>
      </c>
      <c r="P6786" t="s">
        <v>24</v>
      </c>
      <c r="Q6786" t="s">
        <v>60</v>
      </c>
      <c r="R6786" t="s">
        <v>61</v>
      </c>
      <c r="S6786">
        <v>90036</v>
      </c>
      <c r="T6786" t="s">
        <v>62</v>
      </c>
      <c r="U6786" t="s">
        <v>2305</v>
      </c>
      <c r="V6786" t="s">
        <v>29</v>
      </c>
      <c r="W6786" t="s">
        <v>30</v>
      </c>
      <c r="X6786" t="s">
        <v>6161</v>
      </c>
      <c r="Y6786">
        <v>223.92</v>
      </c>
    </row>
    <row r="6787" spans="1:25" x14ac:dyDescent="0.2">
      <c r="A6787">
        <v>1193</v>
      </c>
      <c r="B6787" t="s">
        <v>9174</v>
      </c>
      <c r="C6787" s="6">
        <v>43157</v>
      </c>
      <c r="D6787" s="7">
        <v>43157</v>
      </c>
      <c r="E6787" s="8">
        <f>DAY(D6787)</f>
        <v>26</v>
      </c>
      <c r="F6787">
        <f>_xlfn.ISOWEEKNUM(D6787)</f>
        <v>9</v>
      </c>
      <c r="G6787" t="str">
        <f>RIGHT((MONTH(D6787)-1)*2+IF(DAY(D6787)&lt;16,1,2)+100,2)</f>
        <v>04</v>
      </c>
      <c r="H6787" s="8">
        <f>MONTH(D6787)</f>
        <v>2</v>
      </c>
      <c r="I6787" t="str">
        <f>TEXT(D6787,"mmm")</f>
        <v>feb</v>
      </c>
      <c r="J6787">
        <f>YEAR(D6787)</f>
        <v>2018</v>
      </c>
      <c r="K6787" s="6">
        <v>43159</v>
      </c>
      <c r="L6787" t="s">
        <v>57</v>
      </c>
      <c r="M6787" t="s">
        <v>1684</v>
      </c>
      <c r="N6787" t="s">
        <v>1685</v>
      </c>
      <c r="O6787" t="s">
        <v>35</v>
      </c>
      <c r="P6787" t="s">
        <v>24</v>
      </c>
      <c r="Q6787" t="s">
        <v>60</v>
      </c>
      <c r="R6787" t="s">
        <v>61</v>
      </c>
      <c r="S6787">
        <v>90036</v>
      </c>
      <c r="T6787" t="s">
        <v>62</v>
      </c>
      <c r="U6787" t="s">
        <v>3279</v>
      </c>
      <c r="V6787" t="s">
        <v>29</v>
      </c>
      <c r="W6787" t="s">
        <v>30</v>
      </c>
      <c r="X6787" t="s">
        <v>3280</v>
      </c>
      <c r="Y6787">
        <v>23.12</v>
      </c>
    </row>
    <row r="6788" spans="1:25" x14ac:dyDescent="0.2">
      <c r="A6788">
        <v>6921</v>
      </c>
      <c r="B6788" t="s">
        <v>9175</v>
      </c>
      <c r="C6788" s="6">
        <v>43157</v>
      </c>
      <c r="D6788" s="7">
        <v>43157</v>
      </c>
      <c r="E6788" s="8">
        <f>DAY(D6788)</f>
        <v>26</v>
      </c>
      <c r="F6788">
        <f>_xlfn.ISOWEEKNUM(D6788)</f>
        <v>9</v>
      </c>
      <c r="G6788" t="str">
        <f>RIGHT((MONTH(D6788)-1)*2+IF(DAY(D6788)&lt;16,1,2)+100,2)</f>
        <v>04</v>
      </c>
      <c r="H6788" s="8">
        <f>MONTH(D6788)</f>
        <v>2</v>
      </c>
      <c r="I6788" t="str">
        <f>TEXT(D6788,"mmm")</f>
        <v>feb</v>
      </c>
      <c r="J6788">
        <f>YEAR(D6788)</f>
        <v>2018</v>
      </c>
      <c r="K6788" s="6">
        <v>43161</v>
      </c>
      <c r="L6788" t="s">
        <v>20</v>
      </c>
      <c r="M6788" t="s">
        <v>3055</v>
      </c>
      <c r="N6788" t="s">
        <v>3056</v>
      </c>
      <c r="O6788" t="s">
        <v>23</v>
      </c>
      <c r="P6788" t="s">
        <v>24</v>
      </c>
      <c r="Q6788" t="s">
        <v>6953</v>
      </c>
      <c r="R6788" t="s">
        <v>61</v>
      </c>
      <c r="S6788">
        <v>93101</v>
      </c>
      <c r="T6788" t="s">
        <v>62</v>
      </c>
      <c r="U6788" t="s">
        <v>4576</v>
      </c>
      <c r="V6788" t="s">
        <v>29</v>
      </c>
      <c r="W6788" t="s">
        <v>203</v>
      </c>
      <c r="X6788" t="s">
        <v>4577</v>
      </c>
      <c r="Y6788">
        <v>356.79</v>
      </c>
    </row>
    <row r="6789" spans="1:25" x14ac:dyDescent="0.2">
      <c r="A6789">
        <v>9766</v>
      </c>
      <c r="B6789" t="s">
        <v>9176</v>
      </c>
      <c r="C6789" s="6">
        <v>43159</v>
      </c>
      <c r="D6789" s="7">
        <v>43159</v>
      </c>
      <c r="E6789" s="8">
        <f>DAY(D6789)</f>
        <v>28</v>
      </c>
      <c r="F6789">
        <f>_xlfn.ISOWEEKNUM(D6789)</f>
        <v>9</v>
      </c>
      <c r="G6789" t="str">
        <f>RIGHT((MONTH(D6789)-1)*2+IF(DAY(D6789)&lt;16,1,2)+100,2)</f>
        <v>04</v>
      </c>
      <c r="H6789" s="8">
        <f>MONTH(D6789)</f>
        <v>2</v>
      </c>
      <c r="I6789" t="str">
        <f>TEXT(D6789,"mmm")</f>
        <v>feb</v>
      </c>
      <c r="J6789">
        <f>YEAR(D6789)</f>
        <v>2018</v>
      </c>
      <c r="K6789" s="6">
        <v>43165</v>
      </c>
      <c r="L6789" t="s">
        <v>20</v>
      </c>
      <c r="M6789" t="s">
        <v>2016</v>
      </c>
      <c r="N6789" t="s">
        <v>2017</v>
      </c>
      <c r="O6789" t="s">
        <v>23</v>
      </c>
      <c r="P6789" t="s">
        <v>24</v>
      </c>
      <c r="Q6789" t="s">
        <v>1466</v>
      </c>
      <c r="R6789" t="s">
        <v>1467</v>
      </c>
      <c r="S6789">
        <v>6457</v>
      </c>
      <c r="T6789" t="s">
        <v>52</v>
      </c>
      <c r="U6789" t="s">
        <v>4212</v>
      </c>
      <c r="V6789" t="s">
        <v>29</v>
      </c>
      <c r="W6789" t="s">
        <v>45</v>
      </c>
      <c r="X6789" t="s">
        <v>4213</v>
      </c>
      <c r="Y6789">
        <v>9.84</v>
      </c>
    </row>
    <row r="6790" spans="1:25" x14ac:dyDescent="0.2">
      <c r="A6790">
        <v>9767</v>
      </c>
      <c r="B6790" t="s">
        <v>9176</v>
      </c>
      <c r="C6790" s="6">
        <v>43159</v>
      </c>
      <c r="D6790" s="7">
        <v>43159</v>
      </c>
      <c r="E6790" s="8">
        <f>DAY(D6790)</f>
        <v>28</v>
      </c>
      <c r="F6790">
        <f>_xlfn.ISOWEEKNUM(D6790)</f>
        <v>9</v>
      </c>
      <c r="G6790" t="str">
        <f>RIGHT((MONTH(D6790)-1)*2+IF(DAY(D6790)&lt;16,1,2)+100,2)</f>
        <v>04</v>
      </c>
      <c r="H6790" s="8">
        <f>MONTH(D6790)</f>
        <v>2</v>
      </c>
      <c r="I6790" t="str">
        <f>TEXT(D6790,"mmm")</f>
        <v>feb</v>
      </c>
      <c r="J6790">
        <f>YEAR(D6790)</f>
        <v>2018</v>
      </c>
      <c r="K6790" s="6">
        <v>43165</v>
      </c>
      <c r="L6790" t="s">
        <v>20</v>
      </c>
      <c r="M6790" t="s">
        <v>2016</v>
      </c>
      <c r="N6790" t="s">
        <v>2017</v>
      </c>
      <c r="O6790" t="s">
        <v>23</v>
      </c>
      <c r="P6790" t="s">
        <v>24</v>
      </c>
      <c r="Q6790" t="s">
        <v>1466</v>
      </c>
      <c r="R6790" t="s">
        <v>1467</v>
      </c>
      <c r="S6790">
        <v>6457</v>
      </c>
      <c r="T6790" t="s">
        <v>52</v>
      </c>
      <c r="U6790" t="s">
        <v>659</v>
      </c>
      <c r="V6790" t="s">
        <v>29</v>
      </c>
      <c r="W6790" t="s">
        <v>30</v>
      </c>
      <c r="X6790" t="s">
        <v>660</v>
      </c>
      <c r="Y6790">
        <v>7.78</v>
      </c>
    </row>
    <row r="6791" spans="1:25" x14ac:dyDescent="0.2">
      <c r="A6791">
        <v>1770</v>
      </c>
      <c r="B6791" t="s">
        <v>9177</v>
      </c>
      <c r="C6791" s="6">
        <v>43161</v>
      </c>
      <c r="D6791" s="7">
        <v>43161</v>
      </c>
      <c r="E6791" s="8">
        <f>DAY(D6791)</f>
        <v>2</v>
      </c>
      <c r="F6791">
        <f>_xlfn.ISOWEEKNUM(D6791)</f>
        <v>9</v>
      </c>
      <c r="G6791" t="str">
        <f>RIGHT((MONTH(D6791)-1)*2+IF(DAY(D6791)&lt;16,1,2)+100,2)</f>
        <v>05</v>
      </c>
      <c r="H6791" s="8">
        <f>MONTH(D6791)</f>
        <v>3</v>
      </c>
      <c r="I6791" t="str">
        <f>TEXT(D6791,"mmm")</f>
        <v>mar</v>
      </c>
      <c r="J6791">
        <f>YEAR(D6791)</f>
        <v>2018</v>
      </c>
      <c r="K6791" s="6">
        <v>43167</v>
      </c>
      <c r="L6791" t="s">
        <v>20</v>
      </c>
      <c r="M6791" t="s">
        <v>5772</v>
      </c>
      <c r="N6791" t="s">
        <v>5773</v>
      </c>
      <c r="O6791" t="s">
        <v>69</v>
      </c>
      <c r="P6791" t="s">
        <v>24</v>
      </c>
      <c r="Q6791" t="s">
        <v>459</v>
      </c>
      <c r="R6791" t="s">
        <v>26</v>
      </c>
      <c r="S6791">
        <v>75081</v>
      </c>
      <c r="T6791" t="s">
        <v>27</v>
      </c>
      <c r="U6791" t="s">
        <v>6089</v>
      </c>
      <c r="V6791" t="s">
        <v>29</v>
      </c>
      <c r="W6791" t="s">
        <v>449</v>
      </c>
      <c r="X6791" t="s">
        <v>1966</v>
      </c>
      <c r="Y6791">
        <v>6.976</v>
      </c>
    </row>
    <row r="6792" spans="1:25" x14ac:dyDescent="0.2">
      <c r="A6792">
        <v>1771</v>
      </c>
      <c r="B6792" t="s">
        <v>9177</v>
      </c>
      <c r="C6792" s="6">
        <v>43161</v>
      </c>
      <c r="D6792" s="7">
        <v>43161</v>
      </c>
      <c r="E6792" s="8">
        <f>DAY(D6792)</f>
        <v>2</v>
      </c>
      <c r="F6792">
        <f>_xlfn.ISOWEEKNUM(D6792)</f>
        <v>9</v>
      </c>
      <c r="G6792" t="str">
        <f>RIGHT((MONTH(D6792)-1)*2+IF(DAY(D6792)&lt;16,1,2)+100,2)</f>
        <v>05</v>
      </c>
      <c r="H6792" s="8">
        <f>MONTH(D6792)</f>
        <v>3</v>
      </c>
      <c r="I6792" t="str">
        <f>TEXT(D6792,"mmm")</f>
        <v>mar</v>
      </c>
      <c r="J6792">
        <f>YEAR(D6792)</f>
        <v>2018</v>
      </c>
      <c r="K6792" s="6">
        <v>43167</v>
      </c>
      <c r="L6792" t="s">
        <v>20</v>
      </c>
      <c r="M6792" t="s">
        <v>5772</v>
      </c>
      <c r="N6792" t="s">
        <v>5773</v>
      </c>
      <c r="O6792" t="s">
        <v>69</v>
      </c>
      <c r="P6792" t="s">
        <v>24</v>
      </c>
      <c r="Q6792" t="s">
        <v>459</v>
      </c>
      <c r="R6792" t="s">
        <v>26</v>
      </c>
      <c r="S6792">
        <v>75081</v>
      </c>
      <c r="T6792" t="s">
        <v>27</v>
      </c>
      <c r="U6792" t="s">
        <v>411</v>
      </c>
      <c r="V6792" t="s">
        <v>29</v>
      </c>
      <c r="W6792" t="s">
        <v>45</v>
      </c>
      <c r="X6792" t="s">
        <v>412</v>
      </c>
      <c r="Y6792">
        <v>12.222</v>
      </c>
    </row>
    <row r="6793" spans="1:25" x14ac:dyDescent="0.2">
      <c r="A6793">
        <v>2509</v>
      </c>
      <c r="B6793" t="s">
        <v>9178</v>
      </c>
      <c r="C6793" s="6">
        <v>43161</v>
      </c>
      <c r="D6793" s="7">
        <v>43161</v>
      </c>
      <c r="E6793" s="8">
        <f>DAY(D6793)</f>
        <v>2</v>
      </c>
      <c r="F6793">
        <f>_xlfn.ISOWEEKNUM(D6793)</f>
        <v>9</v>
      </c>
      <c r="G6793" t="str">
        <f>RIGHT((MONTH(D6793)-1)*2+IF(DAY(D6793)&lt;16,1,2)+100,2)</f>
        <v>05</v>
      </c>
      <c r="H6793" s="8">
        <f>MONTH(D6793)</f>
        <v>3</v>
      </c>
      <c r="I6793" t="str">
        <f>TEXT(D6793,"mmm")</f>
        <v>mar</v>
      </c>
      <c r="J6793">
        <f>YEAR(D6793)</f>
        <v>2018</v>
      </c>
      <c r="K6793" s="6">
        <v>43167</v>
      </c>
      <c r="L6793" t="s">
        <v>20</v>
      </c>
      <c r="M6793" t="s">
        <v>6547</v>
      </c>
      <c r="N6793" t="s">
        <v>6548</v>
      </c>
      <c r="O6793" t="s">
        <v>69</v>
      </c>
      <c r="P6793" t="s">
        <v>24</v>
      </c>
      <c r="Q6793" t="s">
        <v>60</v>
      </c>
      <c r="R6793" t="s">
        <v>61</v>
      </c>
      <c r="S6793">
        <v>90045</v>
      </c>
      <c r="T6793" t="s">
        <v>62</v>
      </c>
      <c r="U6793" t="s">
        <v>3029</v>
      </c>
      <c r="V6793" t="s">
        <v>89</v>
      </c>
      <c r="W6793" t="s">
        <v>90</v>
      </c>
      <c r="X6793" t="s">
        <v>3030</v>
      </c>
      <c r="Y6793">
        <v>196.77600000000001</v>
      </c>
    </row>
    <row r="6794" spans="1:25" x14ac:dyDescent="0.2">
      <c r="A6794">
        <v>2510</v>
      </c>
      <c r="B6794" t="s">
        <v>9178</v>
      </c>
      <c r="C6794" s="6">
        <v>43161</v>
      </c>
      <c r="D6794" s="7">
        <v>43161</v>
      </c>
      <c r="E6794" s="8">
        <f>DAY(D6794)</f>
        <v>2</v>
      </c>
      <c r="F6794">
        <f>_xlfn.ISOWEEKNUM(D6794)</f>
        <v>9</v>
      </c>
      <c r="G6794" t="str">
        <f>RIGHT((MONTH(D6794)-1)*2+IF(DAY(D6794)&lt;16,1,2)+100,2)</f>
        <v>05</v>
      </c>
      <c r="H6794" s="8">
        <f>MONTH(D6794)</f>
        <v>3</v>
      </c>
      <c r="I6794" t="str">
        <f>TEXT(D6794,"mmm")</f>
        <v>mar</v>
      </c>
      <c r="J6794">
        <f>YEAR(D6794)</f>
        <v>2018</v>
      </c>
      <c r="K6794" s="6">
        <v>43167</v>
      </c>
      <c r="L6794" t="s">
        <v>20</v>
      </c>
      <c r="M6794" t="s">
        <v>6547</v>
      </c>
      <c r="N6794" t="s">
        <v>6548</v>
      </c>
      <c r="O6794" t="s">
        <v>69</v>
      </c>
      <c r="P6794" t="s">
        <v>24</v>
      </c>
      <c r="Q6794" t="s">
        <v>60</v>
      </c>
      <c r="R6794" t="s">
        <v>61</v>
      </c>
      <c r="S6794">
        <v>90045</v>
      </c>
      <c r="T6794" t="s">
        <v>62</v>
      </c>
      <c r="U6794" t="s">
        <v>7772</v>
      </c>
      <c r="V6794" t="s">
        <v>89</v>
      </c>
      <c r="W6794" t="s">
        <v>115</v>
      </c>
      <c r="X6794" t="s">
        <v>7773</v>
      </c>
      <c r="Y6794">
        <v>479.94</v>
      </c>
    </row>
    <row r="6795" spans="1:25" x14ac:dyDescent="0.2">
      <c r="A6795">
        <v>7638</v>
      </c>
      <c r="B6795" t="s">
        <v>9179</v>
      </c>
      <c r="C6795" s="6">
        <v>43161</v>
      </c>
      <c r="D6795" s="7">
        <v>43161</v>
      </c>
      <c r="E6795" s="8">
        <f>DAY(D6795)</f>
        <v>2</v>
      </c>
      <c r="F6795">
        <f>_xlfn.ISOWEEKNUM(D6795)</f>
        <v>9</v>
      </c>
      <c r="G6795" t="str">
        <f>RIGHT((MONTH(D6795)-1)*2+IF(DAY(D6795)&lt;16,1,2)+100,2)</f>
        <v>05</v>
      </c>
      <c r="H6795" s="8">
        <f>MONTH(D6795)</f>
        <v>3</v>
      </c>
      <c r="I6795" t="str">
        <f>TEXT(D6795,"mmm")</f>
        <v>mar</v>
      </c>
      <c r="J6795">
        <f>YEAR(D6795)</f>
        <v>2018</v>
      </c>
      <c r="K6795" s="6">
        <v>43167</v>
      </c>
      <c r="L6795" t="s">
        <v>20</v>
      </c>
      <c r="M6795" t="s">
        <v>1318</v>
      </c>
      <c r="N6795" t="s">
        <v>1319</v>
      </c>
      <c r="O6795" t="s">
        <v>69</v>
      </c>
      <c r="P6795" t="s">
        <v>24</v>
      </c>
      <c r="Q6795" t="s">
        <v>170</v>
      </c>
      <c r="R6795" t="s">
        <v>130</v>
      </c>
      <c r="S6795">
        <v>19711</v>
      </c>
      <c r="T6795" t="s">
        <v>52</v>
      </c>
      <c r="U6795" t="s">
        <v>3374</v>
      </c>
      <c r="V6795" t="s">
        <v>29</v>
      </c>
      <c r="W6795" t="s">
        <v>54</v>
      </c>
      <c r="X6795" t="s">
        <v>3375</v>
      </c>
      <c r="Y6795">
        <v>59.52</v>
      </c>
    </row>
    <row r="6796" spans="1:25" x14ac:dyDescent="0.2">
      <c r="A6796">
        <v>7639</v>
      </c>
      <c r="B6796" t="s">
        <v>9179</v>
      </c>
      <c r="C6796" s="6">
        <v>43161</v>
      </c>
      <c r="D6796" s="7">
        <v>43161</v>
      </c>
      <c r="E6796" s="8">
        <f>DAY(D6796)</f>
        <v>2</v>
      </c>
      <c r="F6796">
        <f>_xlfn.ISOWEEKNUM(D6796)</f>
        <v>9</v>
      </c>
      <c r="G6796" t="str">
        <f>RIGHT((MONTH(D6796)-1)*2+IF(DAY(D6796)&lt;16,1,2)+100,2)</f>
        <v>05</v>
      </c>
      <c r="H6796" s="8">
        <f>MONTH(D6796)</f>
        <v>3</v>
      </c>
      <c r="I6796" t="str">
        <f>TEXT(D6796,"mmm")</f>
        <v>mar</v>
      </c>
      <c r="J6796">
        <f>YEAR(D6796)</f>
        <v>2018</v>
      </c>
      <c r="K6796" s="6">
        <v>43167</v>
      </c>
      <c r="L6796" t="s">
        <v>20</v>
      </c>
      <c r="M6796" t="s">
        <v>1318</v>
      </c>
      <c r="N6796" t="s">
        <v>1319</v>
      </c>
      <c r="O6796" t="s">
        <v>69</v>
      </c>
      <c r="P6796" t="s">
        <v>24</v>
      </c>
      <c r="Q6796" t="s">
        <v>170</v>
      </c>
      <c r="R6796" t="s">
        <v>130</v>
      </c>
      <c r="S6796">
        <v>19711</v>
      </c>
      <c r="T6796" t="s">
        <v>52</v>
      </c>
      <c r="U6796" t="s">
        <v>2009</v>
      </c>
      <c r="V6796" t="s">
        <v>29</v>
      </c>
      <c r="W6796" t="s">
        <v>139</v>
      </c>
      <c r="X6796" t="s">
        <v>140</v>
      </c>
      <c r="Y6796">
        <v>57.96</v>
      </c>
    </row>
    <row r="6797" spans="1:25" x14ac:dyDescent="0.2">
      <c r="A6797">
        <v>7640</v>
      </c>
      <c r="B6797" t="s">
        <v>9179</v>
      </c>
      <c r="C6797" s="6">
        <v>43161</v>
      </c>
      <c r="D6797" s="7">
        <v>43161</v>
      </c>
      <c r="E6797" s="8">
        <f>DAY(D6797)</f>
        <v>2</v>
      </c>
      <c r="F6797">
        <f>_xlfn.ISOWEEKNUM(D6797)</f>
        <v>9</v>
      </c>
      <c r="G6797" t="str">
        <f>RIGHT((MONTH(D6797)-1)*2+IF(DAY(D6797)&lt;16,1,2)+100,2)</f>
        <v>05</v>
      </c>
      <c r="H6797" s="8">
        <f>MONTH(D6797)</f>
        <v>3</v>
      </c>
      <c r="I6797" t="str">
        <f>TEXT(D6797,"mmm")</f>
        <v>mar</v>
      </c>
      <c r="J6797">
        <f>YEAR(D6797)</f>
        <v>2018</v>
      </c>
      <c r="K6797" s="6">
        <v>43167</v>
      </c>
      <c r="L6797" t="s">
        <v>20</v>
      </c>
      <c r="M6797" t="s">
        <v>1318</v>
      </c>
      <c r="N6797" t="s">
        <v>1319</v>
      </c>
      <c r="O6797" t="s">
        <v>69</v>
      </c>
      <c r="P6797" t="s">
        <v>24</v>
      </c>
      <c r="Q6797" t="s">
        <v>170</v>
      </c>
      <c r="R6797" t="s">
        <v>130</v>
      </c>
      <c r="S6797">
        <v>19711</v>
      </c>
      <c r="T6797" t="s">
        <v>52</v>
      </c>
      <c r="U6797" t="s">
        <v>6454</v>
      </c>
      <c r="V6797" t="s">
        <v>81</v>
      </c>
      <c r="W6797" t="s">
        <v>163</v>
      </c>
      <c r="X6797" t="s">
        <v>6455</v>
      </c>
      <c r="Y6797">
        <v>441.96</v>
      </c>
    </row>
    <row r="6798" spans="1:25" x14ac:dyDescent="0.2">
      <c r="A6798">
        <v>7641</v>
      </c>
      <c r="B6798" t="s">
        <v>9179</v>
      </c>
      <c r="C6798" s="6">
        <v>43161</v>
      </c>
      <c r="D6798" s="7">
        <v>43161</v>
      </c>
      <c r="E6798" s="8">
        <f>DAY(D6798)</f>
        <v>2</v>
      </c>
      <c r="F6798">
        <f>_xlfn.ISOWEEKNUM(D6798)</f>
        <v>9</v>
      </c>
      <c r="G6798" t="str">
        <f>RIGHT((MONTH(D6798)-1)*2+IF(DAY(D6798)&lt;16,1,2)+100,2)</f>
        <v>05</v>
      </c>
      <c r="H6798" s="8">
        <f>MONTH(D6798)</f>
        <v>3</v>
      </c>
      <c r="I6798" t="str">
        <f>TEXT(D6798,"mmm")</f>
        <v>mar</v>
      </c>
      <c r="J6798">
        <f>YEAR(D6798)</f>
        <v>2018</v>
      </c>
      <c r="K6798" s="6">
        <v>43167</v>
      </c>
      <c r="L6798" t="s">
        <v>20</v>
      </c>
      <c r="M6798" t="s">
        <v>1318</v>
      </c>
      <c r="N6798" t="s">
        <v>1319</v>
      </c>
      <c r="O6798" t="s">
        <v>69</v>
      </c>
      <c r="P6798" t="s">
        <v>24</v>
      </c>
      <c r="Q6798" t="s">
        <v>170</v>
      </c>
      <c r="R6798" t="s">
        <v>130</v>
      </c>
      <c r="S6798">
        <v>19711</v>
      </c>
      <c r="T6798" t="s">
        <v>52</v>
      </c>
      <c r="U6798" t="s">
        <v>7251</v>
      </c>
      <c r="V6798" t="s">
        <v>29</v>
      </c>
      <c r="W6798" t="s">
        <v>30</v>
      </c>
      <c r="X6798" t="s">
        <v>1499</v>
      </c>
      <c r="Y6798">
        <v>68.040000000000006</v>
      </c>
    </row>
    <row r="6799" spans="1:25" x14ac:dyDescent="0.2">
      <c r="A6799">
        <v>7861</v>
      </c>
      <c r="B6799" t="s">
        <v>9180</v>
      </c>
      <c r="C6799" s="6">
        <v>43161</v>
      </c>
      <c r="D6799" s="7">
        <v>43161</v>
      </c>
      <c r="E6799" s="8">
        <f>DAY(D6799)</f>
        <v>2</v>
      </c>
      <c r="F6799">
        <f>_xlfn.ISOWEEKNUM(D6799)</f>
        <v>9</v>
      </c>
      <c r="G6799" t="str">
        <f>RIGHT((MONTH(D6799)-1)*2+IF(DAY(D6799)&lt;16,1,2)+100,2)</f>
        <v>05</v>
      </c>
      <c r="H6799" s="8">
        <f>MONTH(D6799)</f>
        <v>3</v>
      </c>
      <c r="I6799" t="str">
        <f>TEXT(D6799,"mmm")</f>
        <v>mar</v>
      </c>
      <c r="J6799">
        <f>YEAR(D6799)</f>
        <v>2018</v>
      </c>
      <c r="K6799" s="6">
        <v>43165</v>
      </c>
      <c r="L6799" t="s">
        <v>20</v>
      </c>
      <c r="M6799" t="s">
        <v>3293</v>
      </c>
      <c r="N6799" t="s">
        <v>3294</v>
      </c>
      <c r="O6799" t="s">
        <v>23</v>
      </c>
      <c r="P6799" t="s">
        <v>24</v>
      </c>
      <c r="Q6799" t="s">
        <v>5550</v>
      </c>
      <c r="R6799" t="s">
        <v>171</v>
      </c>
      <c r="S6799">
        <v>44221</v>
      </c>
      <c r="T6799" t="s">
        <v>52</v>
      </c>
      <c r="U6799" t="s">
        <v>3824</v>
      </c>
      <c r="V6799" t="s">
        <v>29</v>
      </c>
      <c r="W6799" t="s">
        <v>45</v>
      </c>
      <c r="X6799" t="s">
        <v>3825</v>
      </c>
      <c r="Y6799">
        <v>18.527999999999999</v>
      </c>
    </row>
    <row r="6800" spans="1:25" x14ac:dyDescent="0.2">
      <c r="A6800">
        <v>9252</v>
      </c>
      <c r="B6800" t="s">
        <v>9181</v>
      </c>
      <c r="C6800" s="6">
        <v>43161</v>
      </c>
      <c r="D6800" s="7">
        <v>43161</v>
      </c>
      <c r="E6800" s="8">
        <f>DAY(D6800)</f>
        <v>2</v>
      </c>
      <c r="F6800">
        <f>_xlfn.ISOWEEKNUM(D6800)</f>
        <v>9</v>
      </c>
      <c r="G6800" t="str">
        <f>RIGHT((MONTH(D6800)-1)*2+IF(DAY(D6800)&lt;16,1,2)+100,2)</f>
        <v>05</v>
      </c>
      <c r="H6800" s="8">
        <f>MONTH(D6800)</f>
        <v>3</v>
      </c>
      <c r="I6800" t="str">
        <f>TEXT(D6800,"mmm")</f>
        <v>mar</v>
      </c>
      <c r="J6800">
        <f>YEAR(D6800)</f>
        <v>2018</v>
      </c>
      <c r="K6800" s="6">
        <v>43167</v>
      </c>
      <c r="L6800" t="s">
        <v>20</v>
      </c>
      <c r="M6800" t="s">
        <v>7627</v>
      </c>
      <c r="N6800" t="s">
        <v>7628</v>
      </c>
      <c r="O6800" t="s">
        <v>69</v>
      </c>
      <c r="P6800" t="s">
        <v>24</v>
      </c>
      <c r="Q6800" t="s">
        <v>60</v>
      </c>
      <c r="R6800" t="s">
        <v>61</v>
      </c>
      <c r="S6800">
        <v>90008</v>
      </c>
      <c r="T6800" t="s">
        <v>62</v>
      </c>
      <c r="U6800" t="s">
        <v>623</v>
      </c>
      <c r="V6800" t="s">
        <v>29</v>
      </c>
      <c r="W6800" t="s">
        <v>45</v>
      </c>
      <c r="X6800" t="s">
        <v>624</v>
      </c>
      <c r="Y6800">
        <v>107.648</v>
      </c>
    </row>
    <row r="6801" spans="1:25" x14ac:dyDescent="0.2">
      <c r="A6801">
        <v>9293</v>
      </c>
      <c r="B6801" t="s">
        <v>9182</v>
      </c>
      <c r="C6801" s="6">
        <v>43161</v>
      </c>
      <c r="D6801" s="7">
        <v>43161</v>
      </c>
      <c r="E6801" s="8">
        <f>DAY(D6801)</f>
        <v>2</v>
      </c>
      <c r="F6801">
        <f>_xlfn.ISOWEEKNUM(D6801)</f>
        <v>9</v>
      </c>
      <c r="G6801" t="str">
        <f>RIGHT((MONTH(D6801)-1)*2+IF(DAY(D6801)&lt;16,1,2)+100,2)</f>
        <v>05</v>
      </c>
      <c r="H6801" s="8">
        <f>MONTH(D6801)</f>
        <v>3</v>
      </c>
      <c r="I6801" t="str">
        <f>TEXT(D6801,"mmm")</f>
        <v>mar</v>
      </c>
      <c r="J6801">
        <f>YEAR(D6801)</f>
        <v>2018</v>
      </c>
      <c r="K6801" s="6">
        <v>43161</v>
      </c>
      <c r="L6801" t="s">
        <v>469</v>
      </c>
      <c r="M6801" t="s">
        <v>1157</v>
      </c>
      <c r="N6801" t="s">
        <v>1158</v>
      </c>
      <c r="O6801" t="s">
        <v>69</v>
      </c>
      <c r="P6801" t="s">
        <v>24</v>
      </c>
      <c r="Q6801" t="s">
        <v>8215</v>
      </c>
      <c r="R6801" t="s">
        <v>26</v>
      </c>
      <c r="S6801">
        <v>76706</v>
      </c>
      <c r="T6801" t="s">
        <v>27</v>
      </c>
      <c r="U6801" t="s">
        <v>3215</v>
      </c>
      <c r="V6801" t="s">
        <v>29</v>
      </c>
      <c r="W6801" t="s">
        <v>45</v>
      </c>
      <c r="X6801" t="s">
        <v>3216</v>
      </c>
      <c r="Y6801">
        <v>0.55600000000000005</v>
      </c>
    </row>
    <row r="6802" spans="1:25" x14ac:dyDescent="0.2">
      <c r="A6802">
        <v>1323</v>
      </c>
      <c r="B6802" t="s">
        <v>9183</v>
      </c>
      <c r="C6802" s="6">
        <v>43162</v>
      </c>
      <c r="D6802" s="7">
        <v>43162</v>
      </c>
      <c r="E6802" s="8">
        <f>DAY(D6802)</f>
        <v>3</v>
      </c>
      <c r="F6802">
        <f>_xlfn.ISOWEEKNUM(D6802)</f>
        <v>9</v>
      </c>
      <c r="G6802" t="str">
        <f>RIGHT((MONTH(D6802)-1)*2+IF(DAY(D6802)&lt;16,1,2)+100,2)</f>
        <v>05</v>
      </c>
      <c r="H6802" s="8">
        <f>MONTH(D6802)</f>
        <v>3</v>
      </c>
      <c r="I6802" t="str">
        <f>TEXT(D6802,"mmm")</f>
        <v>mar</v>
      </c>
      <c r="J6802">
        <f>YEAR(D6802)</f>
        <v>2018</v>
      </c>
      <c r="K6802" s="6">
        <v>43167</v>
      </c>
      <c r="L6802" t="s">
        <v>20</v>
      </c>
      <c r="M6802" t="s">
        <v>8304</v>
      </c>
      <c r="N6802" t="s">
        <v>8305</v>
      </c>
      <c r="O6802" t="s">
        <v>23</v>
      </c>
      <c r="P6802" t="s">
        <v>24</v>
      </c>
      <c r="Q6802" t="s">
        <v>1759</v>
      </c>
      <c r="R6802" t="s">
        <v>79</v>
      </c>
      <c r="S6802">
        <v>42071</v>
      </c>
      <c r="T6802" t="s">
        <v>72</v>
      </c>
      <c r="U6802" t="s">
        <v>1858</v>
      </c>
      <c r="V6802" t="s">
        <v>29</v>
      </c>
      <c r="W6802" t="s">
        <v>203</v>
      </c>
      <c r="X6802" t="s">
        <v>1859</v>
      </c>
      <c r="Y6802">
        <v>72.8</v>
      </c>
    </row>
    <row r="6803" spans="1:25" x14ac:dyDescent="0.2">
      <c r="A6803">
        <v>3062</v>
      </c>
      <c r="B6803" t="s">
        <v>9184</v>
      </c>
      <c r="C6803" s="6">
        <v>43162</v>
      </c>
      <c r="D6803" s="7">
        <v>43162</v>
      </c>
      <c r="E6803" s="8">
        <f>DAY(D6803)</f>
        <v>3</v>
      </c>
      <c r="F6803">
        <f>_xlfn.ISOWEEKNUM(D6803)</f>
        <v>9</v>
      </c>
      <c r="G6803" t="str">
        <f>RIGHT((MONTH(D6803)-1)*2+IF(DAY(D6803)&lt;16,1,2)+100,2)</f>
        <v>05</v>
      </c>
      <c r="H6803" s="8">
        <f>MONTH(D6803)</f>
        <v>3</v>
      </c>
      <c r="I6803" t="str">
        <f>TEXT(D6803,"mmm")</f>
        <v>mar</v>
      </c>
      <c r="J6803">
        <f>YEAR(D6803)</f>
        <v>2018</v>
      </c>
      <c r="K6803" s="6">
        <v>43166</v>
      </c>
      <c r="L6803" t="s">
        <v>20</v>
      </c>
      <c r="M6803" t="s">
        <v>6047</v>
      </c>
      <c r="N6803" t="s">
        <v>6048</v>
      </c>
      <c r="O6803" t="s">
        <v>23</v>
      </c>
      <c r="P6803" t="s">
        <v>24</v>
      </c>
      <c r="Q6803" t="s">
        <v>459</v>
      </c>
      <c r="R6803" t="s">
        <v>26</v>
      </c>
      <c r="S6803">
        <v>75081</v>
      </c>
      <c r="T6803" t="s">
        <v>27</v>
      </c>
      <c r="U6803" t="s">
        <v>5841</v>
      </c>
      <c r="V6803" t="s">
        <v>29</v>
      </c>
      <c r="W6803" t="s">
        <v>30</v>
      </c>
      <c r="X6803" t="s">
        <v>5842</v>
      </c>
      <c r="Y6803">
        <v>26.88</v>
      </c>
    </row>
    <row r="6804" spans="1:25" x14ac:dyDescent="0.2">
      <c r="A6804">
        <v>3474</v>
      </c>
      <c r="B6804" t="s">
        <v>9185</v>
      </c>
      <c r="C6804" s="6">
        <v>43162</v>
      </c>
      <c r="D6804" s="7">
        <v>43162</v>
      </c>
      <c r="E6804" s="8">
        <f>DAY(D6804)</f>
        <v>3</v>
      </c>
      <c r="F6804">
        <f>_xlfn.ISOWEEKNUM(D6804)</f>
        <v>9</v>
      </c>
      <c r="G6804" t="str">
        <f>RIGHT((MONTH(D6804)-1)*2+IF(DAY(D6804)&lt;16,1,2)+100,2)</f>
        <v>05</v>
      </c>
      <c r="H6804" s="8">
        <f>MONTH(D6804)</f>
        <v>3</v>
      </c>
      <c r="I6804" t="str">
        <f>TEXT(D6804,"mmm")</f>
        <v>mar</v>
      </c>
      <c r="J6804">
        <f>YEAR(D6804)</f>
        <v>2018</v>
      </c>
      <c r="K6804" s="6">
        <v>43169</v>
      </c>
      <c r="L6804" t="s">
        <v>20</v>
      </c>
      <c r="M6804" t="s">
        <v>2249</v>
      </c>
      <c r="N6804" t="s">
        <v>2250</v>
      </c>
      <c r="O6804" t="s">
        <v>23</v>
      </c>
      <c r="P6804" t="s">
        <v>24</v>
      </c>
      <c r="Q6804" t="s">
        <v>1104</v>
      </c>
      <c r="R6804" t="s">
        <v>243</v>
      </c>
      <c r="S6804">
        <v>48127</v>
      </c>
      <c r="T6804" t="s">
        <v>27</v>
      </c>
      <c r="U6804" t="s">
        <v>6005</v>
      </c>
      <c r="V6804" t="s">
        <v>81</v>
      </c>
      <c r="W6804" t="s">
        <v>82</v>
      </c>
      <c r="X6804" t="s">
        <v>6006</v>
      </c>
      <c r="Y6804">
        <v>180.98</v>
      </c>
    </row>
    <row r="6805" spans="1:25" x14ac:dyDescent="0.2">
      <c r="A6805">
        <v>3475</v>
      </c>
      <c r="B6805" t="s">
        <v>9185</v>
      </c>
      <c r="C6805" s="6">
        <v>43162</v>
      </c>
      <c r="D6805" s="7">
        <v>43162</v>
      </c>
      <c r="E6805" s="8">
        <f>DAY(D6805)</f>
        <v>3</v>
      </c>
      <c r="F6805">
        <f>_xlfn.ISOWEEKNUM(D6805)</f>
        <v>9</v>
      </c>
      <c r="G6805" t="str">
        <f>RIGHT((MONTH(D6805)-1)*2+IF(DAY(D6805)&lt;16,1,2)+100,2)</f>
        <v>05</v>
      </c>
      <c r="H6805" s="8">
        <f>MONTH(D6805)</f>
        <v>3</v>
      </c>
      <c r="I6805" t="str">
        <f>TEXT(D6805,"mmm")</f>
        <v>mar</v>
      </c>
      <c r="J6805">
        <f>YEAR(D6805)</f>
        <v>2018</v>
      </c>
      <c r="K6805" s="6">
        <v>43169</v>
      </c>
      <c r="L6805" t="s">
        <v>20</v>
      </c>
      <c r="M6805" t="s">
        <v>2249</v>
      </c>
      <c r="N6805" t="s">
        <v>2250</v>
      </c>
      <c r="O6805" t="s">
        <v>23</v>
      </c>
      <c r="P6805" t="s">
        <v>24</v>
      </c>
      <c r="Q6805" t="s">
        <v>1104</v>
      </c>
      <c r="R6805" t="s">
        <v>243</v>
      </c>
      <c r="S6805">
        <v>48127</v>
      </c>
      <c r="T6805" t="s">
        <v>27</v>
      </c>
      <c r="U6805" t="s">
        <v>1075</v>
      </c>
      <c r="V6805" t="s">
        <v>89</v>
      </c>
      <c r="W6805" t="s">
        <v>115</v>
      </c>
      <c r="X6805" t="s">
        <v>1076</v>
      </c>
      <c r="Y6805">
        <v>99.98</v>
      </c>
    </row>
    <row r="6806" spans="1:25" x14ac:dyDescent="0.2">
      <c r="A6806">
        <v>6576</v>
      </c>
      <c r="B6806" t="s">
        <v>9186</v>
      </c>
      <c r="C6806" s="6">
        <v>43162</v>
      </c>
      <c r="D6806" s="7">
        <v>43162</v>
      </c>
      <c r="E6806" s="8">
        <f>DAY(D6806)</f>
        <v>3</v>
      </c>
      <c r="F6806">
        <f>_xlfn.ISOWEEKNUM(D6806)</f>
        <v>9</v>
      </c>
      <c r="G6806" t="str">
        <f>RIGHT((MONTH(D6806)-1)*2+IF(DAY(D6806)&lt;16,1,2)+100,2)</f>
        <v>05</v>
      </c>
      <c r="H6806" s="8">
        <f>MONTH(D6806)</f>
        <v>3</v>
      </c>
      <c r="I6806" t="str">
        <f>TEXT(D6806,"mmm")</f>
        <v>mar</v>
      </c>
      <c r="J6806">
        <f>YEAR(D6806)</f>
        <v>2018</v>
      </c>
      <c r="K6806" s="6">
        <v>43167</v>
      </c>
      <c r="L6806" t="s">
        <v>20</v>
      </c>
      <c r="M6806" t="s">
        <v>302</v>
      </c>
      <c r="N6806" t="s">
        <v>303</v>
      </c>
      <c r="O6806" t="s">
        <v>23</v>
      </c>
      <c r="P6806" t="s">
        <v>24</v>
      </c>
      <c r="Q6806" t="s">
        <v>60</v>
      </c>
      <c r="R6806" t="s">
        <v>61</v>
      </c>
      <c r="S6806">
        <v>90008</v>
      </c>
      <c r="T6806" t="s">
        <v>62</v>
      </c>
      <c r="U6806" t="s">
        <v>6788</v>
      </c>
      <c r="V6806" t="s">
        <v>89</v>
      </c>
      <c r="W6806" t="s">
        <v>115</v>
      </c>
      <c r="X6806" t="s">
        <v>6789</v>
      </c>
      <c r="Y6806">
        <v>1049.44</v>
      </c>
    </row>
    <row r="6807" spans="1:25" x14ac:dyDescent="0.2">
      <c r="A6807">
        <v>6577</v>
      </c>
      <c r="B6807" t="s">
        <v>9186</v>
      </c>
      <c r="C6807" s="6">
        <v>43162</v>
      </c>
      <c r="D6807" s="7">
        <v>43162</v>
      </c>
      <c r="E6807" s="8">
        <f>DAY(D6807)</f>
        <v>3</v>
      </c>
      <c r="F6807">
        <f>_xlfn.ISOWEEKNUM(D6807)</f>
        <v>9</v>
      </c>
      <c r="G6807" t="str">
        <f>RIGHT((MONTH(D6807)-1)*2+IF(DAY(D6807)&lt;16,1,2)+100,2)</f>
        <v>05</v>
      </c>
      <c r="H6807" s="8">
        <f>MONTH(D6807)</f>
        <v>3</v>
      </c>
      <c r="I6807" t="str">
        <f>TEXT(D6807,"mmm")</f>
        <v>mar</v>
      </c>
      <c r="J6807">
        <f>YEAR(D6807)</f>
        <v>2018</v>
      </c>
      <c r="K6807" s="6">
        <v>43167</v>
      </c>
      <c r="L6807" t="s">
        <v>20</v>
      </c>
      <c r="M6807" t="s">
        <v>302</v>
      </c>
      <c r="N6807" t="s">
        <v>303</v>
      </c>
      <c r="O6807" t="s">
        <v>23</v>
      </c>
      <c r="P6807" t="s">
        <v>24</v>
      </c>
      <c r="Q6807" t="s">
        <v>60</v>
      </c>
      <c r="R6807" t="s">
        <v>61</v>
      </c>
      <c r="S6807">
        <v>90008</v>
      </c>
      <c r="T6807" t="s">
        <v>62</v>
      </c>
      <c r="U6807" t="s">
        <v>5412</v>
      </c>
      <c r="V6807" t="s">
        <v>81</v>
      </c>
      <c r="W6807" t="s">
        <v>82</v>
      </c>
      <c r="X6807" t="s">
        <v>5413</v>
      </c>
      <c r="Y6807">
        <v>170.352</v>
      </c>
    </row>
    <row r="6808" spans="1:25" x14ac:dyDescent="0.2">
      <c r="A6808">
        <v>8619</v>
      </c>
      <c r="B6808" t="s">
        <v>9187</v>
      </c>
      <c r="C6808" s="6">
        <v>43162</v>
      </c>
      <c r="D6808" s="7">
        <v>43162</v>
      </c>
      <c r="E6808" s="8">
        <f>DAY(D6808)</f>
        <v>3</v>
      </c>
      <c r="F6808">
        <f>_xlfn.ISOWEEKNUM(D6808)</f>
        <v>9</v>
      </c>
      <c r="G6808" t="str">
        <f>RIGHT((MONTH(D6808)-1)*2+IF(DAY(D6808)&lt;16,1,2)+100,2)</f>
        <v>05</v>
      </c>
      <c r="H6808" s="8">
        <f>MONTH(D6808)</f>
        <v>3</v>
      </c>
      <c r="I6808" t="str">
        <f>TEXT(D6808,"mmm")</f>
        <v>mar</v>
      </c>
      <c r="J6808">
        <f>YEAR(D6808)</f>
        <v>2018</v>
      </c>
      <c r="K6808" s="6">
        <v>43167</v>
      </c>
      <c r="L6808" t="s">
        <v>20</v>
      </c>
      <c r="M6808" t="s">
        <v>3845</v>
      </c>
      <c r="N6808" t="s">
        <v>3846</v>
      </c>
      <c r="O6808" t="s">
        <v>69</v>
      </c>
      <c r="P6808" t="s">
        <v>24</v>
      </c>
      <c r="Q6808" t="s">
        <v>60</v>
      </c>
      <c r="R6808" t="s">
        <v>61</v>
      </c>
      <c r="S6808">
        <v>90004</v>
      </c>
      <c r="T6808" t="s">
        <v>62</v>
      </c>
      <c r="U6808" t="s">
        <v>1994</v>
      </c>
      <c r="V6808" t="s">
        <v>81</v>
      </c>
      <c r="W6808" t="s">
        <v>308</v>
      </c>
      <c r="X6808" t="s">
        <v>1995</v>
      </c>
      <c r="Y6808">
        <v>399.67200000000003</v>
      </c>
    </row>
    <row r="6809" spans="1:25" x14ac:dyDescent="0.2">
      <c r="A6809">
        <v>420</v>
      </c>
      <c r="B6809" t="s">
        <v>9188</v>
      </c>
      <c r="C6809" s="6">
        <v>43163</v>
      </c>
      <c r="D6809" s="7">
        <v>43163</v>
      </c>
      <c r="E6809" s="8">
        <f>DAY(D6809)</f>
        <v>4</v>
      </c>
      <c r="F6809">
        <f>_xlfn.ISOWEEKNUM(D6809)</f>
        <v>9</v>
      </c>
      <c r="G6809" t="str">
        <f>RIGHT((MONTH(D6809)-1)*2+IF(DAY(D6809)&lt;16,1,2)+100,2)</f>
        <v>05</v>
      </c>
      <c r="H6809" s="8">
        <f>MONTH(D6809)</f>
        <v>3</v>
      </c>
      <c r="I6809" t="str">
        <f>TEXT(D6809,"mmm")</f>
        <v>mar</v>
      </c>
      <c r="J6809">
        <f>YEAR(D6809)</f>
        <v>2018</v>
      </c>
      <c r="K6809" s="6">
        <v>43168</v>
      </c>
      <c r="L6809" t="s">
        <v>20</v>
      </c>
      <c r="M6809" t="s">
        <v>4644</v>
      </c>
      <c r="N6809" t="s">
        <v>4645</v>
      </c>
      <c r="O6809" t="s">
        <v>69</v>
      </c>
      <c r="P6809" t="s">
        <v>24</v>
      </c>
      <c r="Q6809" t="s">
        <v>60</v>
      </c>
      <c r="R6809" t="s">
        <v>61</v>
      </c>
      <c r="S6809">
        <v>90045</v>
      </c>
      <c r="T6809" t="s">
        <v>62</v>
      </c>
      <c r="U6809" t="s">
        <v>845</v>
      </c>
      <c r="V6809" t="s">
        <v>29</v>
      </c>
      <c r="W6809" t="s">
        <v>54</v>
      </c>
      <c r="X6809" t="s">
        <v>846</v>
      </c>
      <c r="Y6809">
        <v>9.32</v>
      </c>
    </row>
    <row r="6810" spans="1:25" x14ac:dyDescent="0.2">
      <c r="A6810">
        <v>421</v>
      </c>
      <c r="B6810" t="s">
        <v>9188</v>
      </c>
      <c r="C6810" s="6">
        <v>43163</v>
      </c>
      <c r="D6810" s="7">
        <v>43163</v>
      </c>
      <c r="E6810" s="8">
        <f>DAY(D6810)</f>
        <v>4</v>
      </c>
      <c r="F6810">
        <f>_xlfn.ISOWEEKNUM(D6810)</f>
        <v>9</v>
      </c>
      <c r="G6810" t="str">
        <f>RIGHT((MONTH(D6810)-1)*2+IF(DAY(D6810)&lt;16,1,2)+100,2)</f>
        <v>05</v>
      </c>
      <c r="H6810" s="8">
        <f>MONTH(D6810)</f>
        <v>3</v>
      </c>
      <c r="I6810" t="str">
        <f>TEXT(D6810,"mmm")</f>
        <v>mar</v>
      </c>
      <c r="J6810">
        <f>YEAR(D6810)</f>
        <v>2018</v>
      </c>
      <c r="K6810" s="6">
        <v>43168</v>
      </c>
      <c r="L6810" t="s">
        <v>20</v>
      </c>
      <c r="M6810" t="s">
        <v>4644</v>
      </c>
      <c r="N6810" t="s">
        <v>4645</v>
      </c>
      <c r="O6810" t="s">
        <v>69</v>
      </c>
      <c r="P6810" t="s">
        <v>24</v>
      </c>
      <c r="Q6810" t="s">
        <v>60</v>
      </c>
      <c r="R6810" t="s">
        <v>61</v>
      </c>
      <c r="S6810">
        <v>90045</v>
      </c>
      <c r="T6810" t="s">
        <v>62</v>
      </c>
      <c r="U6810" t="s">
        <v>5917</v>
      </c>
      <c r="V6810" t="s">
        <v>29</v>
      </c>
      <c r="W6810" t="s">
        <v>139</v>
      </c>
      <c r="X6810" t="s">
        <v>5918</v>
      </c>
      <c r="Y6810">
        <v>15.25</v>
      </c>
    </row>
    <row r="6811" spans="1:25" x14ac:dyDescent="0.2">
      <c r="A6811">
        <v>5296</v>
      </c>
      <c r="B6811" t="s">
        <v>9189</v>
      </c>
      <c r="C6811" s="6">
        <v>43163</v>
      </c>
      <c r="D6811" s="7">
        <v>43163</v>
      </c>
      <c r="E6811" s="8">
        <f>DAY(D6811)</f>
        <v>4</v>
      </c>
      <c r="F6811">
        <f>_xlfn.ISOWEEKNUM(D6811)</f>
        <v>9</v>
      </c>
      <c r="G6811" t="str">
        <f>RIGHT((MONTH(D6811)-1)*2+IF(DAY(D6811)&lt;16,1,2)+100,2)</f>
        <v>05</v>
      </c>
      <c r="H6811" s="8">
        <f>MONTH(D6811)</f>
        <v>3</v>
      </c>
      <c r="I6811" t="str">
        <f>TEXT(D6811,"mmm")</f>
        <v>mar</v>
      </c>
      <c r="J6811">
        <f>YEAR(D6811)</f>
        <v>2018</v>
      </c>
      <c r="K6811" s="6">
        <v>43168</v>
      </c>
      <c r="L6811" t="s">
        <v>20</v>
      </c>
      <c r="M6811" t="s">
        <v>21</v>
      </c>
      <c r="N6811" t="s">
        <v>22</v>
      </c>
      <c r="O6811" t="s">
        <v>23</v>
      </c>
      <c r="P6811" t="s">
        <v>24</v>
      </c>
      <c r="Q6811" t="s">
        <v>25</v>
      </c>
      <c r="R6811" t="s">
        <v>26</v>
      </c>
      <c r="S6811">
        <v>77041</v>
      </c>
      <c r="T6811" t="s">
        <v>27</v>
      </c>
      <c r="U6811" t="s">
        <v>2606</v>
      </c>
      <c r="V6811" t="s">
        <v>29</v>
      </c>
      <c r="W6811" t="s">
        <v>30</v>
      </c>
      <c r="X6811" t="s">
        <v>2607</v>
      </c>
      <c r="Y6811">
        <v>89.567999999999998</v>
      </c>
    </row>
    <row r="6812" spans="1:25" x14ac:dyDescent="0.2">
      <c r="A6812">
        <v>6447</v>
      </c>
      <c r="B6812" t="s">
        <v>9190</v>
      </c>
      <c r="C6812" s="6">
        <v>43163</v>
      </c>
      <c r="D6812" s="7">
        <v>43163</v>
      </c>
      <c r="E6812" s="8">
        <f>DAY(D6812)</f>
        <v>4</v>
      </c>
      <c r="F6812">
        <f>_xlfn.ISOWEEKNUM(D6812)</f>
        <v>9</v>
      </c>
      <c r="G6812" t="str">
        <f>RIGHT((MONTH(D6812)-1)*2+IF(DAY(D6812)&lt;16,1,2)+100,2)</f>
        <v>05</v>
      </c>
      <c r="H6812" s="8">
        <f>MONTH(D6812)</f>
        <v>3</v>
      </c>
      <c r="I6812" t="str">
        <f>TEXT(D6812,"mmm")</f>
        <v>mar</v>
      </c>
      <c r="J6812">
        <f>YEAR(D6812)</f>
        <v>2018</v>
      </c>
      <c r="K6812" s="6">
        <v>43165</v>
      </c>
      <c r="L6812" t="s">
        <v>57</v>
      </c>
      <c r="M6812" t="s">
        <v>6964</v>
      </c>
      <c r="N6812" t="s">
        <v>6965</v>
      </c>
      <c r="O6812" t="s">
        <v>35</v>
      </c>
      <c r="P6812" t="s">
        <v>24</v>
      </c>
      <c r="Q6812" t="s">
        <v>25</v>
      </c>
      <c r="R6812" t="s">
        <v>26</v>
      </c>
      <c r="S6812">
        <v>77095</v>
      </c>
      <c r="T6812" t="s">
        <v>27</v>
      </c>
      <c r="U6812" t="s">
        <v>5890</v>
      </c>
      <c r="V6812" t="s">
        <v>81</v>
      </c>
      <c r="W6812" t="s">
        <v>104</v>
      </c>
      <c r="X6812" t="s">
        <v>5891</v>
      </c>
      <c r="Y6812">
        <v>103.5</v>
      </c>
    </row>
    <row r="6813" spans="1:25" x14ac:dyDescent="0.2">
      <c r="A6813">
        <v>6448</v>
      </c>
      <c r="B6813" t="s">
        <v>9190</v>
      </c>
      <c r="C6813" s="6">
        <v>43163</v>
      </c>
      <c r="D6813" s="7">
        <v>43163</v>
      </c>
      <c r="E6813" s="8">
        <f>DAY(D6813)</f>
        <v>4</v>
      </c>
      <c r="F6813">
        <f>_xlfn.ISOWEEKNUM(D6813)</f>
        <v>9</v>
      </c>
      <c r="G6813" t="str">
        <f>RIGHT((MONTH(D6813)-1)*2+IF(DAY(D6813)&lt;16,1,2)+100,2)</f>
        <v>05</v>
      </c>
      <c r="H6813" s="8">
        <f>MONTH(D6813)</f>
        <v>3</v>
      </c>
      <c r="I6813" t="str">
        <f>TEXT(D6813,"mmm")</f>
        <v>mar</v>
      </c>
      <c r="J6813">
        <f>YEAR(D6813)</f>
        <v>2018</v>
      </c>
      <c r="K6813" s="6">
        <v>43165</v>
      </c>
      <c r="L6813" t="s">
        <v>57</v>
      </c>
      <c r="M6813" t="s">
        <v>6964</v>
      </c>
      <c r="N6813" t="s">
        <v>6965</v>
      </c>
      <c r="O6813" t="s">
        <v>35</v>
      </c>
      <c r="P6813" t="s">
        <v>24</v>
      </c>
      <c r="Q6813" t="s">
        <v>25</v>
      </c>
      <c r="R6813" t="s">
        <v>26</v>
      </c>
      <c r="S6813">
        <v>77095</v>
      </c>
      <c r="T6813" t="s">
        <v>27</v>
      </c>
      <c r="U6813" t="s">
        <v>7133</v>
      </c>
      <c r="V6813" t="s">
        <v>29</v>
      </c>
      <c r="W6813" t="s">
        <v>39</v>
      </c>
      <c r="X6813" t="s">
        <v>7134</v>
      </c>
      <c r="Y6813">
        <v>2.464</v>
      </c>
    </row>
    <row r="6814" spans="1:25" x14ac:dyDescent="0.2">
      <c r="A6814">
        <v>6449</v>
      </c>
      <c r="B6814" t="s">
        <v>9190</v>
      </c>
      <c r="C6814" s="6">
        <v>43163</v>
      </c>
      <c r="D6814" s="7">
        <v>43163</v>
      </c>
      <c r="E6814" s="8">
        <f>DAY(D6814)</f>
        <v>4</v>
      </c>
      <c r="F6814">
        <f>_xlfn.ISOWEEKNUM(D6814)</f>
        <v>9</v>
      </c>
      <c r="G6814" t="str">
        <f>RIGHT((MONTH(D6814)-1)*2+IF(DAY(D6814)&lt;16,1,2)+100,2)</f>
        <v>05</v>
      </c>
      <c r="H6814" s="8">
        <f>MONTH(D6814)</f>
        <v>3</v>
      </c>
      <c r="I6814" t="str">
        <f>TEXT(D6814,"mmm")</f>
        <v>mar</v>
      </c>
      <c r="J6814">
        <f>YEAR(D6814)</f>
        <v>2018</v>
      </c>
      <c r="K6814" s="6">
        <v>43165</v>
      </c>
      <c r="L6814" t="s">
        <v>57</v>
      </c>
      <c r="M6814" t="s">
        <v>6964</v>
      </c>
      <c r="N6814" t="s">
        <v>6965</v>
      </c>
      <c r="O6814" t="s">
        <v>35</v>
      </c>
      <c r="P6814" t="s">
        <v>24</v>
      </c>
      <c r="Q6814" t="s">
        <v>25</v>
      </c>
      <c r="R6814" t="s">
        <v>26</v>
      </c>
      <c r="S6814">
        <v>77095</v>
      </c>
      <c r="T6814" t="s">
        <v>27</v>
      </c>
      <c r="U6814" t="s">
        <v>816</v>
      </c>
      <c r="V6814" t="s">
        <v>29</v>
      </c>
      <c r="W6814" t="s">
        <v>42</v>
      </c>
      <c r="X6814" t="s">
        <v>817</v>
      </c>
      <c r="Y6814">
        <v>8.7200000000000006</v>
      </c>
    </row>
    <row r="6815" spans="1:25" x14ac:dyDescent="0.2">
      <c r="A6815">
        <v>3813</v>
      </c>
      <c r="B6815" t="s">
        <v>9191</v>
      </c>
      <c r="C6815" s="6">
        <v>43164</v>
      </c>
      <c r="D6815" s="7">
        <v>43164</v>
      </c>
      <c r="E6815" s="8">
        <f>DAY(D6815)</f>
        <v>5</v>
      </c>
      <c r="F6815">
        <f>_xlfn.ISOWEEKNUM(D6815)</f>
        <v>10</v>
      </c>
      <c r="G6815" t="str">
        <f>RIGHT((MONTH(D6815)-1)*2+IF(DAY(D6815)&lt;16,1,2)+100,2)</f>
        <v>05</v>
      </c>
      <c r="H6815" s="8">
        <f>MONTH(D6815)</f>
        <v>3</v>
      </c>
      <c r="I6815" t="str">
        <f>TEXT(D6815,"mmm")</f>
        <v>mar</v>
      </c>
      <c r="J6815">
        <f>YEAR(D6815)</f>
        <v>2018</v>
      </c>
      <c r="K6815" s="6">
        <v>43164</v>
      </c>
      <c r="L6815" t="s">
        <v>469</v>
      </c>
      <c r="M6815" t="s">
        <v>4062</v>
      </c>
      <c r="N6815" t="s">
        <v>4063</v>
      </c>
      <c r="O6815" t="s">
        <v>23</v>
      </c>
      <c r="P6815" t="s">
        <v>24</v>
      </c>
      <c r="Q6815" t="s">
        <v>1594</v>
      </c>
      <c r="R6815" t="s">
        <v>338</v>
      </c>
      <c r="S6815">
        <v>53209</v>
      </c>
      <c r="T6815" t="s">
        <v>27</v>
      </c>
      <c r="U6815" t="s">
        <v>8178</v>
      </c>
      <c r="V6815" t="s">
        <v>29</v>
      </c>
      <c r="W6815" t="s">
        <v>39</v>
      </c>
      <c r="X6815" t="s">
        <v>8179</v>
      </c>
      <c r="Y6815">
        <v>25.06</v>
      </c>
    </row>
    <row r="6816" spans="1:25" x14ac:dyDescent="0.2">
      <c r="A6816">
        <v>4744</v>
      </c>
      <c r="B6816" t="s">
        <v>9192</v>
      </c>
      <c r="C6816" s="6">
        <v>43164</v>
      </c>
      <c r="D6816" s="7">
        <v>43164</v>
      </c>
      <c r="E6816" s="8">
        <f>DAY(D6816)</f>
        <v>5</v>
      </c>
      <c r="F6816">
        <f>_xlfn.ISOWEEKNUM(D6816)</f>
        <v>10</v>
      </c>
      <c r="G6816" t="str">
        <f>RIGHT((MONTH(D6816)-1)*2+IF(DAY(D6816)&lt;16,1,2)+100,2)</f>
        <v>05</v>
      </c>
      <c r="H6816" s="8">
        <f>MONTH(D6816)</f>
        <v>3</v>
      </c>
      <c r="I6816" t="str">
        <f>TEXT(D6816,"mmm")</f>
        <v>mar</v>
      </c>
      <c r="J6816">
        <f>YEAR(D6816)</f>
        <v>2018</v>
      </c>
      <c r="K6816" s="6">
        <v>43164</v>
      </c>
      <c r="L6816" t="s">
        <v>469</v>
      </c>
      <c r="M6816" t="s">
        <v>3437</v>
      </c>
      <c r="N6816" t="s">
        <v>3438</v>
      </c>
      <c r="O6816" t="s">
        <v>23</v>
      </c>
      <c r="P6816" t="s">
        <v>24</v>
      </c>
      <c r="Q6816" t="s">
        <v>1406</v>
      </c>
      <c r="R6816" t="s">
        <v>736</v>
      </c>
      <c r="S6816">
        <v>55901</v>
      </c>
      <c r="T6816" t="s">
        <v>27</v>
      </c>
      <c r="U6816" t="s">
        <v>3821</v>
      </c>
      <c r="V6816" t="s">
        <v>29</v>
      </c>
      <c r="W6816" t="s">
        <v>95</v>
      </c>
      <c r="X6816" t="s">
        <v>3822</v>
      </c>
      <c r="Y6816">
        <v>7.9</v>
      </c>
    </row>
    <row r="6817" spans="1:25" x14ac:dyDescent="0.2">
      <c r="A6817">
        <v>4745</v>
      </c>
      <c r="B6817" t="s">
        <v>9192</v>
      </c>
      <c r="C6817" s="6">
        <v>43164</v>
      </c>
      <c r="D6817" s="7">
        <v>43164</v>
      </c>
      <c r="E6817" s="8">
        <f>DAY(D6817)</f>
        <v>5</v>
      </c>
      <c r="F6817">
        <f>_xlfn.ISOWEEKNUM(D6817)</f>
        <v>10</v>
      </c>
      <c r="G6817" t="str">
        <f>RIGHT((MONTH(D6817)-1)*2+IF(DAY(D6817)&lt;16,1,2)+100,2)</f>
        <v>05</v>
      </c>
      <c r="H6817" s="8">
        <f>MONTH(D6817)</f>
        <v>3</v>
      </c>
      <c r="I6817" t="str">
        <f>TEXT(D6817,"mmm")</f>
        <v>mar</v>
      </c>
      <c r="J6817">
        <f>YEAR(D6817)</f>
        <v>2018</v>
      </c>
      <c r="K6817" s="6">
        <v>43164</v>
      </c>
      <c r="L6817" t="s">
        <v>469</v>
      </c>
      <c r="M6817" t="s">
        <v>3437</v>
      </c>
      <c r="N6817" t="s">
        <v>3438</v>
      </c>
      <c r="O6817" t="s">
        <v>23</v>
      </c>
      <c r="P6817" t="s">
        <v>24</v>
      </c>
      <c r="Q6817" t="s">
        <v>1406</v>
      </c>
      <c r="R6817" t="s">
        <v>736</v>
      </c>
      <c r="S6817">
        <v>55901</v>
      </c>
      <c r="T6817" t="s">
        <v>27</v>
      </c>
      <c r="U6817" t="s">
        <v>1379</v>
      </c>
      <c r="V6817" t="s">
        <v>29</v>
      </c>
      <c r="W6817" t="s">
        <v>42</v>
      </c>
      <c r="X6817" t="s">
        <v>1380</v>
      </c>
      <c r="Y6817">
        <v>221.16</v>
      </c>
    </row>
    <row r="6818" spans="1:25" x14ac:dyDescent="0.2">
      <c r="A6818">
        <v>4746</v>
      </c>
      <c r="B6818" t="s">
        <v>9192</v>
      </c>
      <c r="C6818" s="6">
        <v>43164</v>
      </c>
      <c r="D6818" s="7">
        <v>43164</v>
      </c>
      <c r="E6818" s="8">
        <f>DAY(D6818)</f>
        <v>5</v>
      </c>
      <c r="F6818">
        <f>_xlfn.ISOWEEKNUM(D6818)</f>
        <v>10</v>
      </c>
      <c r="G6818" t="str">
        <f>RIGHT((MONTH(D6818)-1)*2+IF(DAY(D6818)&lt;16,1,2)+100,2)</f>
        <v>05</v>
      </c>
      <c r="H6818" s="8">
        <f>MONTH(D6818)</f>
        <v>3</v>
      </c>
      <c r="I6818" t="str">
        <f>TEXT(D6818,"mmm")</f>
        <v>mar</v>
      </c>
      <c r="J6818">
        <f>YEAR(D6818)</f>
        <v>2018</v>
      </c>
      <c r="K6818" s="6">
        <v>43164</v>
      </c>
      <c r="L6818" t="s">
        <v>469</v>
      </c>
      <c r="M6818" t="s">
        <v>3437</v>
      </c>
      <c r="N6818" t="s">
        <v>3438</v>
      </c>
      <c r="O6818" t="s">
        <v>23</v>
      </c>
      <c r="P6818" t="s">
        <v>24</v>
      </c>
      <c r="Q6818" t="s">
        <v>1406</v>
      </c>
      <c r="R6818" t="s">
        <v>736</v>
      </c>
      <c r="S6818">
        <v>55901</v>
      </c>
      <c r="T6818" t="s">
        <v>27</v>
      </c>
      <c r="U6818" t="s">
        <v>1689</v>
      </c>
      <c r="V6818" t="s">
        <v>29</v>
      </c>
      <c r="W6818" t="s">
        <v>45</v>
      </c>
      <c r="X6818" t="s">
        <v>1690</v>
      </c>
      <c r="Y6818">
        <v>127.96</v>
      </c>
    </row>
    <row r="6819" spans="1:25" x14ac:dyDescent="0.2">
      <c r="A6819">
        <v>4747</v>
      </c>
      <c r="B6819" t="s">
        <v>9192</v>
      </c>
      <c r="C6819" s="6">
        <v>43164</v>
      </c>
      <c r="D6819" s="7">
        <v>43164</v>
      </c>
      <c r="E6819" s="8">
        <f>DAY(D6819)</f>
        <v>5</v>
      </c>
      <c r="F6819">
        <f>_xlfn.ISOWEEKNUM(D6819)</f>
        <v>10</v>
      </c>
      <c r="G6819" t="str">
        <f>RIGHT((MONTH(D6819)-1)*2+IF(DAY(D6819)&lt;16,1,2)+100,2)</f>
        <v>05</v>
      </c>
      <c r="H6819" s="8">
        <f>MONTH(D6819)</f>
        <v>3</v>
      </c>
      <c r="I6819" t="str">
        <f>TEXT(D6819,"mmm")</f>
        <v>mar</v>
      </c>
      <c r="J6819">
        <f>YEAR(D6819)</f>
        <v>2018</v>
      </c>
      <c r="K6819" s="6">
        <v>43164</v>
      </c>
      <c r="L6819" t="s">
        <v>469</v>
      </c>
      <c r="M6819" t="s">
        <v>3437</v>
      </c>
      <c r="N6819" t="s">
        <v>3438</v>
      </c>
      <c r="O6819" t="s">
        <v>23</v>
      </c>
      <c r="P6819" t="s">
        <v>24</v>
      </c>
      <c r="Q6819" t="s">
        <v>1406</v>
      </c>
      <c r="R6819" t="s">
        <v>736</v>
      </c>
      <c r="S6819">
        <v>55901</v>
      </c>
      <c r="T6819" t="s">
        <v>27</v>
      </c>
      <c r="U6819" t="s">
        <v>1012</v>
      </c>
      <c r="V6819" t="s">
        <v>29</v>
      </c>
      <c r="W6819" t="s">
        <v>45</v>
      </c>
      <c r="X6819" t="s">
        <v>1013</v>
      </c>
      <c r="Y6819">
        <v>18.690000000000001</v>
      </c>
    </row>
    <row r="6820" spans="1:25" x14ac:dyDescent="0.2">
      <c r="A6820">
        <v>5949</v>
      </c>
      <c r="B6820" t="s">
        <v>9193</v>
      </c>
      <c r="C6820" s="6">
        <v>43164</v>
      </c>
      <c r="D6820" s="7">
        <v>43164</v>
      </c>
      <c r="E6820" s="8">
        <f>DAY(D6820)</f>
        <v>5</v>
      </c>
      <c r="F6820">
        <f>_xlfn.ISOWEEKNUM(D6820)</f>
        <v>10</v>
      </c>
      <c r="G6820" t="str">
        <f>RIGHT((MONTH(D6820)-1)*2+IF(DAY(D6820)&lt;16,1,2)+100,2)</f>
        <v>05</v>
      </c>
      <c r="H6820" s="8">
        <f>MONTH(D6820)</f>
        <v>3</v>
      </c>
      <c r="I6820" t="str">
        <f>TEXT(D6820,"mmm")</f>
        <v>mar</v>
      </c>
      <c r="J6820">
        <f>YEAR(D6820)</f>
        <v>2018</v>
      </c>
      <c r="K6820" s="6">
        <v>43164</v>
      </c>
      <c r="L6820" t="s">
        <v>469</v>
      </c>
      <c r="M6820" t="s">
        <v>4925</v>
      </c>
      <c r="N6820" t="s">
        <v>4926</v>
      </c>
      <c r="O6820" t="s">
        <v>69</v>
      </c>
      <c r="P6820" t="s">
        <v>24</v>
      </c>
      <c r="Q6820" t="s">
        <v>2150</v>
      </c>
      <c r="R6820" t="s">
        <v>767</v>
      </c>
      <c r="S6820">
        <v>38671</v>
      </c>
      <c r="T6820" t="s">
        <v>72</v>
      </c>
      <c r="U6820" t="s">
        <v>4427</v>
      </c>
      <c r="V6820" t="s">
        <v>29</v>
      </c>
      <c r="W6820" t="s">
        <v>139</v>
      </c>
      <c r="X6820" t="s">
        <v>4428</v>
      </c>
      <c r="Y6820">
        <v>42.68</v>
      </c>
    </row>
    <row r="6821" spans="1:25" x14ac:dyDescent="0.2">
      <c r="A6821">
        <v>5950</v>
      </c>
      <c r="B6821" t="s">
        <v>9193</v>
      </c>
      <c r="C6821" s="6">
        <v>43164</v>
      </c>
      <c r="D6821" s="7">
        <v>43164</v>
      </c>
      <c r="E6821" s="8">
        <f>DAY(D6821)</f>
        <v>5</v>
      </c>
      <c r="F6821">
        <f>_xlfn.ISOWEEKNUM(D6821)</f>
        <v>10</v>
      </c>
      <c r="G6821" t="str">
        <f>RIGHT((MONTH(D6821)-1)*2+IF(DAY(D6821)&lt;16,1,2)+100,2)</f>
        <v>05</v>
      </c>
      <c r="H6821" s="8">
        <f>MONTH(D6821)</f>
        <v>3</v>
      </c>
      <c r="I6821" t="str">
        <f>TEXT(D6821,"mmm")</f>
        <v>mar</v>
      </c>
      <c r="J6821">
        <f>YEAR(D6821)</f>
        <v>2018</v>
      </c>
      <c r="K6821" s="6">
        <v>43164</v>
      </c>
      <c r="L6821" t="s">
        <v>469</v>
      </c>
      <c r="M6821" t="s">
        <v>4925</v>
      </c>
      <c r="N6821" t="s">
        <v>4926</v>
      </c>
      <c r="O6821" t="s">
        <v>69</v>
      </c>
      <c r="P6821" t="s">
        <v>24</v>
      </c>
      <c r="Q6821" t="s">
        <v>2150</v>
      </c>
      <c r="R6821" t="s">
        <v>767</v>
      </c>
      <c r="S6821">
        <v>38671</v>
      </c>
      <c r="T6821" t="s">
        <v>72</v>
      </c>
      <c r="U6821" t="s">
        <v>2656</v>
      </c>
      <c r="V6821" t="s">
        <v>89</v>
      </c>
      <c r="W6821" t="s">
        <v>115</v>
      </c>
      <c r="X6821" t="s">
        <v>2657</v>
      </c>
      <c r="Y6821">
        <v>299.97000000000003</v>
      </c>
    </row>
    <row r="6822" spans="1:25" x14ac:dyDescent="0.2">
      <c r="A6822">
        <v>5951</v>
      </c>
      <c r="B6822" t="s">
        <v>9193</v>
      </c>
      <c r="C6822" s="6">
        <v>43164</v>
      </c>
      <c r="D6822" s="7">
        <v>43164</v>
      </c>
      <c r="E6822" s="8">
        <f>DAY(D6822)</f>
        <v>5</v>
      </c>
      <c r="F6822">
        <f>_xlfn.ISOWEEKNUM(D6822)</f>
        <v>10</v>
      </c>
      <c r="G6822" t="str">
        <f>RIGHT((MONTH(D6822)-1)*2+IF(DAY(D6822)&lt;16,1,2)+100,2)</f>
        <v>05</v>
      </c>
      <c r="H6822" s="8">
        <f>MONTH(D6822)</f>
        <v>3</v>
      </c>
      <c r="I6822" t="str">
        <f>TEXT(D6822,"mmm")</f>
        <v>mar</v>
      </c>
      <c r="J6822">
        <f>YEAR(D6822)</f>
        <v>2018</v>
      </c>
      <c r="K6822" s="6">
        <v>43164</v>
      </c>
      <c r="L6822" t="s">
        <v>469</v>
      </c>
      <c r="M6822" t="s">
        <v>4925</v>
      </c>
      <c r="N6822" t="s">
        <v>4926</v>
      </c>
      <c r="O6822" t="s">
        <v>69</v>
      </c>
      <c r="P6822" t="s">
        <v>24</v>
      </c>
      <c r="Q6822" t="s">
        <v>2150</v>
      </c>
      <c r="R6822" t="s">
        <v>767</v>
      </c>
      <c r="S6822">
        <v>38671</v>
      </c>
      <c r="T6822" t="s">
        <v>72</v>
      </c>
      <c r="U6822" t="s">
        <v>3228</v>
      </c>
      <c r="V6822" t="s">
        <v>29</v>
      </c>
      <c r="W6822" t="s">
        <v>203</v>
      </c>
      <c r="X6822" t="s">
        <v>3229</v>
      </c>
      <c r="Y6822">
        <v>262.24</v>
      </c>
    </row>
    <row r="6823" spans="1:25" x14ac:dyDescent="0.2">
      <c r="A6823">
        <v>5952</v>
      </c>
      <c r="B6823" t="s">
        <v>9193</v>
      </c>
      <c r="C6823" s="6">
        <v>43164</v>
      </c>
      <c r="D6823" s="7">
        <v>43164</v>
      </c>
      <c r="E6823" s="8">
        <f>DAY(D6823)</f>
        <v>5</v>
      </c>
      <c r="F6823">
        <f>_xlfn.ISOWEEKNUM(D6823)</f>
        <v>10</v>
      </c>
      <c r="G6823" t="str">
        <f>RIGHT((MONTH(D6823)-1)*2+IF(DAY(D6823)&lt;16,1,2)+100,2)</f>
        <v>05</v>
      </c>
      <c r="H6823" s="8">
        <f>MONTH(D6823)</f>
        <v>3</v>
      </c>
      <c r="I6823" t="str">
        <f>TEXT(D6823,"mmm")</f>
        <v>mar</v>
      </c>
      <c r="J6823">
        <f>YEAR(D6823)</f>
        <v>2018</v>
      </c>
      <c r="K6823" s="6">
        <v>43164</v>
      </c>
      <c r="L6823" t="s">
        <v>469</v>
      </c>
      <c r="M6823" t="s">
        <v>4925</v>
      </c>
      <c r="N6823" t="s">
        <v>4926</v>
      </c>
      <c r="O6823" t="s">
        <v>69</v>
      </c>
      <c r="P6823" t="s">
        <v>24</v>
      </c>
      <c r="Q6823" t="s">
        <v>2150</v>
      </c>
      <c r="R6823" t="s">
        <v>767</v>
      </c>
      <c r="S6823">
        <v>38671</v>
      </c>
      <c r="T6823" t="s">
        <v>72</v>
      </c>
      <c r="U6823" t="s">
        <v>1591</v>
      </c>
      <c r="V6823" t="s">
        <v>29</v>
      </c>
      <c r="W6823" t="s">
        <v>45</v>
      </c>
      <c r="X6823" t="s">
        <v>5529</v>
      </c>
      <c r="Y6823">
        <v>234.36</v>
      </c>
    </row>
    <row r="6824" spans="1:25" x14ac:dyDescent="0.2">
      <c r="A6824">
        <v>3735</v>
      </c>
      <c r="B6824" t="s">
        <v>9194</v>
      </c>
      <c r="C6824" s="6">
        <v>43165</v>
      </c>
      <c r="D6824" s="7">
        <v>43165</v>
      </c>
      <c r="E6824" s="8">
        <f>DAY(D6824)</f>
        <v>6</v>
      </c>
      <c r="F6824">
        <f>_xlfn.ISOWEEKNUM(D6824)</f>
        <v>10</v>
      </c>
      <c r="G6824" t="str">
        <f>RIGHT((MONTH(D6824)-1)*2+IF(DAY(D6824)&lt;16,1,2)+100,2)</f>
        <v>05</v>
      </c>
      <c r="H6824" s="8">
        <f>MONTH(D6824)</f>
        <v>3</v>
      </c>
      <c r="I6824" t="str">
        <f>TEXT(D6824,"mmm")</f>
        <v>mar</v>
      </c>
      <c r="J6824">
        <f>YEAR(D6824)</f>
        <v>2018</v>
      </c>
      <c r="K6824" s="6">
        <v>43170</v>
      </c>
      <c r="L6824" t="s">
        <v>57</v>
      </c>
      <c r="M6824" t="s">
        <v>9195</v>
      </c>
      <c r="N6824" t="s">
        <v>9196</v>
      </c>
      <c r="O6824" t="s">
        <v>23</v>
      </c>
      <c r="P6824" t="s">
        <v>24</v>
      </c>
      <c r="Q6824" t="s">
        <v>316</v>
      </c>
      <c r="R6824" t="s">
        <v>317</v>
      </c>
      <c r="S6824">
        <v>10011</v>
      </c>
      <c r="T6824" t="s">
        <v>52</v>
      </c>
      <c r="U6824" t="s">
        <v>5224</v>
      </c>
      <c r="V6824" t="s">
        <v>29</v>
      </c>
      <c r="W6824" t="s">
        <v>30</v>
      </c>
      <c r="X6824" t="s">
        <v>5225</v>
      </c>
      <c r="Y6824">
        <v>26.38</v>
      </c>
    </row>
    <row r="6825" spans="1:25" x14ac:dyDescent="0.2">
      <c r="A6825">
        <v>3736</v>
      </c>
      <c r="B6825" t="s">
        <v>9194</v>
      </c>
      <c r="C6825" s="6">
        <v>43165</v>
      </c>
      <c r="D6825" s="7">
        <v>43165</v>
      </c>
      <c r="E6825" s="8">
        <f>DAY(D6825)</f>
        <v>6</v>
      </c>
      <c r="F6825">
        <f>_xlfn.ISOWEEKNUM(D6825)</f>
        <v>10</v>
      </c>
      <c r="G6825" t="str">
        <f>RIGHT((MONTH(D6825)-1)*2+IF(DAY(D6825)&lt;16,1,2)+100,2)</f>
        <v>05</v>
      </c>
      <c r="H6825" s="8">
        <f>MONTH(D6825)</f>
        <v>3</v>
      </c>
      <c r="I6825" t="str">
        <f>TEXT(D6825,"mmm")</f>
        <v>mar</v>
      </c>
      <c r="J6825">
        <f>YEAR(D6825)</f>
        <v>2018</v>
      </c>
      <c r="K6825" s="6">
        <v>43170</v>
      </c>
      <c r="L6825" t="s">
        <v>57</v>
      </c>
      <c r="M6825" t="s">
        <v>9195</v>
      </c>
      <c r="N6825" t="s">
        <v>9196</v>
      </c>
      <c r="O6825" t="s">
        <v>23</v>
      </c>
      <c r="P6825" t="s">
        <v>24</v>
      </c>
      <c r="Q6825" t="s">
        <v>316</v>
      </c>
      <c r="R6825" t="s">
        <v>317</v>
      </c>
      <c r="S6825">
        <v>10011</v>
      </c>
      <c r="T6825" t="s">
        <v>52</v>
      </c>
      <c r="U6825" t="s">
        <v>4778</v>
      </c>
      <c r="V6825" t="s">
        <v>81</v>
      </c>
      <c r="W6825" t="s">
        <v>104</v>
      </c>
      <c r="X6825" t="s">
        <v>4779</v>
      </c>
      <c r="Y6825">
        <v>71.97</v>
      </c>
    </row>
    <row r="6826" spans="1:25" x14ac:dyDescent="0.2">
      <c r="A6826">
        <v>4180</v>
      </c>
      <c r="B6826" t="s">
        <v>9197</v>
      </c>
      <c r="C6826" s="6">
        <v>43165</v>
      </c>
      <c r="D6826" s="7">
        <v>43165</v>
      </c>
      <c r="E6826" s="8">
        <f>DAY(D6826)</f>
        <v>6</v>
      </c>
      <c r="F6826">
        <f>_xlfn.ISOWEEKNUM(D6826)</f>
        <v>10</v>
      </c>
      <c r="G6826" t="str">
        <f>RIGHT((MONTH(D6826)-1)*2+IF(DAY(D6826)&lt;16,1,2)+100,2)</f>
        <v>05</v>
      </c>
      <c r="H6826" s="8">
        <f>MONTH(D6826)</f>
        <v>3</v>
      </c>
      <c r="I6826" t="str">
        <f>TEXT(D6826,"mmm")</f>
        <v>mar</v>
      </c>
      <c r="J6826">
        <f>YEAR(D6826)</f>
        <v>2018</v>
      </c>
      <c r="K6826" s="6">
        <v>43169</v>
      </c>
      <c r="L6826" t="s">
        <v>20</v>
      </c>
      <c r="M6826" t="s">
        <v>1255</v>
      </c>
      <c r="N6826" t="s">
        <v>1256</v>
      </c>
      <c r="O6826" t="s">
        <v>35</v>
      </c>
      <c r="P6826" t="s">
        <v>24</v>
      </c>
      <c r="Q6826" t="s">
        <v>159</v>
      </c>
      <c r="R6826" t="s">
        <v>61</v>
      </c>
      <c r="S6826">
        <v>94109</v>
      </c>
      <c r="T6826" t="s">
        <v>62</v>
      </c>
      <c r="U6826" t="s">
        <v>9198</v>
      </c>
      <c r="V6826" t="s">
        <v>29</v>
      </c>
      <c r="W6826" t="s">
        <v>45</v>
      </c>
      <c r="X6826" t="s">
        <v>9199</v>
      </c>
      <c r="Y6826">
        <v>14.976000000000001</v>
      </c>
    </row>
    <row r="6827" spans="1:25" x14ac:dyDescent="0.2">
      <c r="A6827">
        <v>5151</v>
      </c>
      <c r="B6827" t="s">
        <v>9200</v>
      </c>
      <c r="C6827" s="6">
        <v>43165</v>
      </c>
      <c r="D6827" s="7">
        <v>43165</v>
      </c>
      <c r="E6827" s="8">
        <f>DAY(D6827)</f>
        <v>6</v>
      </c>
      <c r="F6827">
        <f>_xlfn.ISOWEEKNUM(D6827)</f>
        <v>10</v>
      </c>
      <c r="G6827" t="str">
        <f>RIGHT((MONTH(D6827)-1)*2+IF(DAY(D6827)&lt;16,1,2)+100,2)</f>
        <v>05</v>
      </c>
      <c r="H6827" s="8">
        <f>MONTH(D6827)</f>
        <v>3</v>
      </c>
      <c r="I6827" t="str">
        <f>TEXT(D6827,"mmm")</f>
        <v>mar</v>
      </c>
      <c r="J6827">
        <f>YEAR(D6827)</f>
        <v>2018</v>
      </c>
      <c r="K6827" s="6">
        <v>43169</v>
      </c>
      <c r="L6827" t="s">
        <v>57</v>
      </c>
      <c r="M6827" t="s">
        <v>4585</v>
      </c>
      <c r="N6827" t="s">
        <v>4586</v>
      </c>
      <c r="O6827" t="s">
        <v>69</v>
      </c>
      <c r="P6827" t="s">
        <v>24</v>
      </c>
      <c r="Q6827" t="s">
        <v>159</v>
      </c>
      <c r="R6827" t="s">
        <v>61</v>
      </c>
      <c r="S6827">
        <v>94109</v>
      </c>
      <c r="T6827" t="s">
        <v>62</v>
      </c>
      <c r="U6827" t="s">
        <v>3403</v>
      </c>
      <c r="V6827" t="s">
        <v>29</v>
      </c>
      <c r="W6827" t="s">
        <v>42</v>
      </c>
      <c r="X6827" t="s">
        <v>3404</v>
      </c>
      <c r="Y6827">
        <v>67.78</v>
      </c>
    </row>
    <row r="6828" spans="1:25" x14ac:dyDescent="0.2">
      <c r="A6828">
        <v>6512</v>
      </c>
      <c r="B6828" t="s">
        <v>9201</v>
      </c>
      <c r="C6828" s="6">
        <v>43165</v>
      </c>
      <c r="D6828" s="7">
        <v>43165</v>
      </c>
      <c r="E6828" s="8">
        <f>DAY(D6828)</f>
        <v>6</v>
      </c>
      <c r="F6828">
        <f>_xlfn.ISOWEEKNUM(D6828)</f>
        <v>10</v>
      </c>
      <c r="G6828" t="str">
        <f>RIGHT((MONTH(D6828)-1)*2+IF(DAY(D6828)&lt;16,1,2)+100,2)</f>
        <v>05</v>
      </c>
      <c r="H6828" s="8">
        <f>MONTH(D6828)</f>
        <v>3</v>
      </c>
      <c r="I6828" t="str">
        <f>TEXT(D6828,"mmm")</f>
        <v>mar</v>
      </c>
      <c r="J6828">
        <f>YEAR(D6828)</f>
        <v>2018</v>
      </c>
      <c r="K6828" s="6">
        <v>43169</v>
      </c>
      <c r="L6828" t="s">
        <v>20</v>
      </c>
      <c r="M6828" t="s">
        <v>5736</v>
      </c>
      <c r="N6828" t="s">
        <v>5737</v>
      </c>
      <c r="O6828" t="s">
        <v>35</v>
      </c>
      <c r="P6828" t="s">
        <v>24</v>
      </c>
      <c r="Q6828" t="s">
        <v>159</v>
      </c>
      <c r="R6828" t="s">
        <v>61</v>
      </c>
      <c r="S6828">
        <v>94109</v>
      </c>
      <c r="T6828" t="s">
        <v>62</v>
      </c>
      <c r="U6828" t="s">
        <v>2333</v>
      </c>
      <c r="V6828" t="s">
        <v>29</v>
      </c>
      <c r="W6828" t="s">
        <v>54</v>
      </c>
      <c r="X6828" t="s">
        <v>2334</v>
      </c>
      <c r="Y6828">
        <v>23.88</v>
      </c>
    </row>
    <row r="6829" spans="1:25" x14ac:dyDescent="0.2">
      <c r="A6829">
        <v>6513</v>
      </c>
      <c r="B6829" t="s">
        <v>9201</v>
      </c>
      <c r="C6829" s="6">
        <v>43165</v>
      </c>
      <c r="D6829" s="7">
        <v>43165</v>
      </c>
      <c r="E6829" s="8">
        <f>DAY(D6829)</f>
        <v>6</v>
      </c>
      <c r="F6829">
        <f>_xlfn.ISOWEEKNUM(D6829)</f>
        <v>10</v>
      </c>
      <c r="G6829" t="str">
        <f>RIGHT((MONTH(D6829)-1)*2+IF(DAY(D6829)&lt;16,1,2)+100,2)</f>
        <v>05</v>
      </c>
      <c r="H6829" s="8">
        <f>MONTH(D6829)</f>
        <v>3</v>
      </c>
      <c r="I6829" t="str">
        <f>TEXT(D6829,"mmm")</f>
        <v>mar</v>
      </c>
      <c r="J6829">
        <f>YEAR(D6829)</f>
        <v>2018</v>
      </c>
      <c r="K6829" s="6">
        <v>43169</v>
      </c>
      <c r="L6829" t="s">
        <v>20</v>
      </c>
      <c r="M6829" t="s">
        <v>5736</v>
      </c>
      <c r="N6829" t="s">
        <v>5737</v>
      </c>
      <c r="O6829" t="s">
        <v>35</v>
      </c>
      <c r="P6829" t="s">
        <v>24</v>
      </c>
      <c r="Q6829" t="s">
        <v>159</v>
      </c>
      <c r="R6829" t="s">
        <v>61</v>
      </c>
      <c r="S6829">
        <v>94109</v>
      </c>
      <c r="T6829" t="s">
        <v>62</v>
      </c>
      <c r="U6829" t="s">
        <v>2279</v>
      </c>
      <c r="V6829" t="s">
        <v>29</v>
      </c>
      <c r="W6829" t="s">
        <v>39</v>
      </c>
      <c r="X6829" t="s">
        <v>2280</v>
      </c>
      <c r="Y6829">
        <v>11.52</v>
      </c>
    </row>
    <row r="6830" spans="1:25" x14ac:dyDescent="0.2">
      <c r="A6830">
        <v>6514</v>
      </c>
      <c r="B6830" t="s">
        <v>9201</v>
      </c>
      <c r="C6830" s="6">
        <v>43165</v>
      </c>
      <c r="D6830" s="7">
        <v>43165</v>
      </c>
      <c r="E6830" s="8">
        <f>DAY(D6830)</f>
        <v>6</v>
      </c>
      <c r="F6830">
        <f>_xlfn.ISOWEEKNUM(D6830)</f>
        <v>10</v>
      </c>
      <c r="G6830" t="str">
        <f>RIGHT((MONTH(D6830)-1)*2+IF(DAY(D6830)&lt;16,1,2)+100,2)</f>
        <v>05</v>
      </c>
      <c r="H6830" s="8">
        <f>MONTH(D6830)</f>
        <v>3</v>
      </c>
      <c r="I6830" t="str">
        <f>TEXT(D6830,"mmm")</f>
        <v>mar</v>
      </c>
      <c r="J6830">
        <f>YEAR(D6830)</f>
        <v>2018</v>
      </c>
      <c r="K6830" s="6">
        <v>43169</v>
      </c>
      <c r="L6830" t="s">
        <v>20</v>
      </c>
      <c r="M6830" t="s">
        <v>5736</v>
      </c>
      <c r="N6830" t="s">
        <v>5737</v>
      </c>
      <c r="O6830" t="s">
        <v>35</v>
      </c>
      <c r="P6830" t="s">
        <v>24</v>
      </c>
      <c r="Q6830" t="s">
        <v>159</v>
      </c>
      <c r="R6830" t="s">
        <v>61</v>
      </c>
      <c r="S6830">
        <v>94109</v>
      </c>
      <c r="T6830" t="s">
        <v>62</v>
      </c>
      <c r="U6830" t="s">
        <v>4081</v>
      </c>
      <c r="V6830" t="s">
        <v>29</v>
      </c>
      <c r="W6830" t="s">
        <v>30</v>
      </c>
      <c r="X6830" t="s">
        <v>4082</v>
      </c>
      <c r="Y6830">
        <v>286.93</v>
      </c>
    </row>
    <row r="6831" spans="1:25" x14ac:dyDescent="0.2">
      <c r="A6831">
        <v>6515</v>
      </c>
      <c r="B6831" t="s">
        <v>9201</v>
      </c>
      <c r="C6831" s="6">
        <v>43165</v>
      </c>
      <c r="D6831" s="7">
        <v>43165</v>
      </c>
      <c r="E6831" s="8">
        <f>DAY(D6831)</f>
        <v>6</v>
      </c>
      <c r="F6831">
        <f>_xlfn.ISOWEEKNUM(D6831)</f>
        <v>10</v>
      </c>
      <c r="G6831" t="str">
        <f>RIGHT((MONTH(D6831)-1)*2+IF(DAY(D6831)&lt;16,1,2)+100,2)</f>
        <v>05</v>
      </c>
      <c r="H6831" s="8">
        <f>MONTH(D6831)</f>
        <v>3</v>
      </c>
      <c r="I6831" t="str">
        <f>TEXT(D6831,"mmm")</f>
        <v>mar</v>
      </c>
      <c r="J6831">
        <f>YEAR(D6831)</f>
        <v>2018</v>
      </c>
      <c r="K6831" s="6">
        <v>43169</v>
      </c>
      <c r="L6831" t="s">
        <v>20</v>
      </c>
      <c r="M6831" t="s">
        <v>5736</v>
      </c>
      <c r="N6831" t="s">
        <v>5737</v>
      </c>
      <c r="O6831" t="s">
        <v>35</v>
      </c>
      <c r="P6831" t="s">
        <v>24</v>
      </c>
      <c r="Q6831" t="s">
        <v>159</v>
      </c>
      <c r="R6831" t="s">
        <v>61</v>
      </c>
      <c r="S6831">
        <v>94109</v>
      </c>
      <c r="T6831" t="s">
        <v>62</v>
      </c>
      <c r="U6831" t="s">
        <v>3848</v>
      </c>
      <c r="V6831" t="s">
        <v>89</v>
      </c>
      <c r="W6831" t="s">
        <v>90</v>
      </c>
      <c r="X6831" t="s">
        <v>3849</v>
      </c>
      <c r="Y6831">
        <v>206.38399999999999</v>
      </c>
    </row>
    <row r="6832" spans="1:25" x14ac:dyDescent="0.2">
      <c r="A6832">
        <v>9312</v>
      </c>
      <c r="B6832" t="s">
        <v>9202</v>
      </c>
      <c r="C6832" s="6">
        <v>43165</v>
      </c>
      <c r="D6832" s="7">
        <v>43165</v>
      </c>
      <c r="E6832" s="8">
        <f>DAY(D6832)</f>
        <v>6</v>
      </c>
      <c r="F6832">
        <f>_xlfn.ISOWEEKNUM(D6832)</f>
        <v>10</v>
      </c>
      <c r="G6832" t="str">
        <f>RIGHT((MONTH(D6832)-1)*2+IF(DAY(D6832)&lt;16,1,2)+100,2)</f>
        <v>05</v>
      </c>
      <c r="H6832" s="8">
        <f>MONTH(D6832)</f>
        <v>3</v>
      </c>
      <c r="I6832" t="str">
        <f>TEXT(D6832,"mmm")</f>
        <v>mar</v>
      </c>
      <c r="J6832">
        <f>YEAR(D6832)</f>
        <v>2018</v>
      </c>
      <c r="K6832" s="6">
        <v>43171</v>
      </c>
      <c r="L6832" t="s">
        <v>20</v>
      </c>
      <c r="M6832" t="s">
        <v>7320</v>
      </c>
      <c r="N6832" t="s">
        <v>7321</v>
      </c>
      <c r="O6832" t="s">
        <v>23</v>
      </c>
      <c r="P6832" t="s">
        <v>24</v>
      </c>
      <c r="Q6832" t="s">
        <v>459</v>
      </c>
      <c r="R6832" t="s">
        <v>26</v>
      </c>
      <c r="S6832">
        <v>75220</v>
      </c>
      <c r="T6832" t="s">
        <v>27</v>
      </c>
      <c r="U6832" t="s">
        <v>6129</v>
      </c>
      <c r="V6832" t="s">
        <v>29</v>
      </c>
      <c r="W6832" t="s">
        <v>39</v>
      </c>
      <c r="X6832" t="s">
        <v>6130</v>
      </c>
      <c r="Y6832">
        <v>4.9279999999999999</v>
      </c>
    </row>
    <row r="6833" spans="1:25" x14ac:dyDescent="0.2">
      <c r="A6833">
        <v>9313</v>
      </c>
      <c r="B6833" t="s">
        <v>9202</v>
      </c>
      <c r="C6833" s="6">
        <v>43165</v>
      </c>
      <c r="D6833" s="7">
        <v>43165</v>
      </c>
      <c r="E6833" s="8">
        <f>DAY(D6833)</f>
        <v>6</v>
      </c>
      <c r="F6833">
        <f>_xlfn.ISOWEEKNUM(D6833)</f>
        <v>10</v>
      </c>
      <c r="G6833" t="str">
        <f>RIGHT((MONTH(D6833)-1)*2+IF(DAY(D6833)&lt;16,1,2)+100,2)</f>
        <v>05</v>
      </c>
      <c r="H6833" s="8">
        <f>MONTH(D6833)</f>
        <v>3</v>
      </c>
      <c r="I6833" t="str">
        <f>TEXT(D6833,"mmm")</f>
        <v>mar</v>
      </c>
      <c r="J6833">
        <f>YEAR(D6833)</f>
        <v>2018</v>
      </c>
      <c r="K6833" s="6">
        <v>43171</v>
      </c>
      <c r="L6833" t="s">
        <v>20</v>
      </c>
      <c r="M6833" t="s">
        <v>7320</v>
      </c>
      <c r="N6833" t="s">
        <v>7321</v>
      </c>
      <c r="O6833" t="s">
        <v>23</v>
      </c>
      <c r="P6833" t="s">
        <v>24</v>
      </c>
      <c r="Q6833" t="s">
        <v>459</v>
      </c>
      <c r="R6833" t="s">
        <v>26</v>
      </c>
      <c r="S6833">
        <v>75220</v>
      </c>
      <c r="T6833" t="s">
        <v>27</v>
      </c>
      <c r="U6833" t="s">
        <v>602</v>
      </c>
      <c r="V6833" t="s">
        <v>29</v>
      </c>
      <c r="W6833" t="s">
        <v>54</v>
      </c>
      <c r="X6833" t="s">
        <v>603</v>
      </c>
      <c r="Y6833">
        <v>63.488</v>
      </c>
    </row>
    <row r="6834" spans="1:25" x14ac:dyDescent="0.2">
      <c r="A6834">
        <v>1372</v>
      </c>
      <c r="B6834" t="s">
        <v>9203</v>
      </c>
      <c r="C6834" s="6">
        <v>43166</v>
      </c>
      <c r="D6834" s="7">
        <v>43166</v>
      </c>
      <c r="E6834" s="8">
        <f>DAY(D6834)</f>
        <v>7</v>
      </c>
      <c r="F6834">
        <f>_xlfn.ISOWEEKNUM(D6834)</f>
        <v>10</v>
      </c>
      <c r="G6834" t="str">
        <f>RIGHT((MONTH(D6834)-1)*2+IF(DAY(D6834)&lt;16,1,2)+100,2)</f>
        <v>05</v>
      </c>
      <c r="H6834" s="8">
        <f>MONTH(D6834)</f>
        <v>3</v>
      </c>
      <c r="I6834" t="str">
        <f>TEXT(D6834,"mmm")</f>
        <v>mar</v>
      </c>
      <c r="J6834">
        <f>YEAR(D6834)</f>
        <v>2018</v>
      </c>
      <c r="K6834" s="6">
        <v>43171</v>
      </c>
      <c r="L6834" t="s">
        <v>20</v>
      </c>
      <c r="M6834" t="s">
        <v>4862</v>
      </c>
      <c r="N6834" t="s">
        <v>4863</v>
      </c>
      <c r="O6834" t="s">
        <v>35</v>
      </c>
      <c r="P6834" t="s">
        <v>24</v>
      </c>
      <c r="Q6834" t="s">
        <v>4482</v>
      </c>
      <c r="R6834" t="s">
        <v>1258</v>
      </c>
      <c r="S6834">
        <v>20735</v>
      </c>
      <c r="T6834" t="s">
        <v>52</v>
      </c>
      <c r="U6834" t="s">
        <v>2630</v>
      </c>
      <c r="V6834" t="s">
        <v>89</v>
      </c>
      <c r="W6834" t="s">
        <v>115</v>
      </c>
      <c r="X6834" t="s">
        <v>2631</v>
      </c>
      <c r="Y6834">
        <v>49.08</v>
      </c>
    </row>
    <row r="6835" spans="1:25" x14ac:dyDescent="0.2">
      <c r="A6835">
        <v>4903</v>
      </c>
      <c r="B6835" t="s">
        <v>9204</v>
      </c>
      <c r="C6835" s="6">
        <v>43166</v>
      </c>
      <c r="D6835" s="7">
        <v>43166</v>
      </c>
      <c r="E6835" s="8">
        <f>DAY(D6835)</f>
        <v>7</v>
      </c>
      <c r="F6835">
        <f>_xlfn.ISOWEEKNUM(D6835)</f>
        <v>10</v>
      </c>
      <c r="G6835" t="str">
        <f>RIGHT((MONTH(D6835)-1)*2+IF(DAY(D6835)&lt;16,1,2)+100,2)</f>
        <v>05</v>
      </c>
      <c r="H6835" s="8">
        <f>MONTH(D6835)</f>
        <v>3</v>
      </c>
      <c r="I6835" t="str">
        <f>TEXT(D6835,"mmm")</f>
        <v>mar</v>
      </c>
      <c r="J6835">
        <f>YEAR(D6835)</f>
        <v>2018</v>
      </c>
      <c r="K6835" s="6">
        <v>43171</v>
      </c>
      <c r="L6835" t="s">
        <v>20</v>
      </c>
      <c r="M6835" t="s">
        <v>3939</v>
      </c>
      <c r="N6835" t="s">
        <v>3940</v>
      </c>
      <c r="O6835" t="s">
        <v>23</v>
      </c>
      <c r="P6835" t="s">
        <v>24</v>
      </c>
      <c r="Q6835" t="s">
        <v>316</v>
      </c>
      <c r="R6835" t="s">
        <v>317</v>
      </c>
      <c r="S6835">
        <v>10035</v>
      </c>
      <c r="T6835" t="s">
        <v>52</v>
      </c>
      <c r="U6835" t="s">
        <v>4267</v>
      </c>
      <c r="V6835" t="s">
        <v>29</v>
      </c>
      <c r="W6835" t="s">
        <v>45</v>
      </c>
      <c r="X6835" t="s">
        <v>4268</v>
      </c>
      <c r="Y6835">
        <v>25.92</v>
      </c>
    </row>
    <row r="6836" spans="1:25" x14ac:dyDescent="0.2">
      <c r="A6836">
        <v>4904</v>
      </c>
      <c r="B6836" t="s">
        <v>9204</v>
      </c>
      <c r="C6836" s="6">
        <v>43166</v>
      </c>
      <c r="D6836" s="7">
        <v>43166</v>
      </c>
      <c r="E6836" s="8">
        <f>DAY(D6836)</f>
        <v>7</v>
      </c>
      <c r="F6836">
        <f>_xlfn.ISOWEEKNUM(D6836)</f>
        <v>10</v>
      </c>
      <c r="G6836" t="str">
        <f>RIGHT((MONTH(D6836)-1)*2+IF(DAY(D6836)&lt;16,1,2)+100,2)</f>
        <v>05</v>
      </c>
      <c r="H6836" s="8">
        <f>MONTH(D6836)</f>
        <v>3</v>
      </c>
      <c r="I6836" t="str">
        <f>TEXT(D6836,"mmm")</f>
        <v>mar</v>
      </c>
      <c r="J6836">
        <f>YEAR(D6836)</f>
        <v>2018</v>
      </c>
      <c r="K6836" s="6">
        <v>43171</v>
      </c>
      <c r="L6836" t="s">
        <v>20</v>
      </c>
      <c r="M6836" t="s">
        <v>3939</v>
      </c>
      <c r="N6836" t="s">
        <v>3940</v>
      </c>
      <c r="O6836" t="s">
        <v>23</v>
      </c>
      <c r="P6836" t="s">
        <v>24</v>
      </c>
      <c r="Q6836" t="s">
        <v>316</v>
      </c>
      <c r="R6836" t="s">
        <v>317</v>
      </c>
      <c r="S6836">
        <v>10035</v>
      </c>
      <c r="T6836" t="s">
        <v>52</v>
      </c>
      <c r="U6836" t="s">
        <v>3793</v>
      </c>
      <c r="V6836" t="s">
        <v>29</v>
      </c>
      <c r="W6836" t="s">
        <v>39</v>
      </c>
      <c r="X6836" t="s">
        <v>3794</v>
      </c>
      <c r="Y6836">
        <v>91.59</v>
      </c>
    </row>
    <row r="6837" spans="1:25" x14ac:dyDescent="0.2">
      <c r="A6837">
        <v>360</v>
      </c>
      <c r="B6837" t="s">
        <v>9205</v>
      </c>
      <c r="C6837" s="6">
        <v>43167</v>
      </c>
      <c r="D6837" s="7">
        <v>43167</v>
      </c>
      <c r="E6837" s="8">
        <f>DAY(D6837)</f>
        <v>8</v>
      </c>
      <c r="F6837">
        <f>_xlfn.ISOWEEKNUM(D6837)</f>
        <v>10</v>
      </c>
      <c r="G6837" t="str">
        <f>RIGHT((MONTH(D6837)-1)*2+IF(DAY(D6837)&lt;16,1,2)+100,2)</f>
        <v>05</v>
      </c>
      <c r="H6837" s="8">
        <f>MONTH(D6837)</f>
        <v>3</v>
      </c>
      <c r="I6837" t="str">
        <f>TEXT(D6837,"mmm")</f>
        <v>mar</v>
      </c>
      <c r="J6837">
        <f>YEAR(D6837)</f>
        <v>2018</v>
      </c>
      <c r="K6837" s="6">
        <v>43170</v>
      </c>
      <c r="L6837" t="s">
        <v>66</v>
      </c>
      <c r="M6837" t="s">
        <v>5926</v>
      </c>
      <c r="N6837" t="s">
        <v>5927</v>
      </c>
      <c r="O6837" t="s">
        <v>69</v>
      </c>
      <c r="P6837" t="s">
        <v>24</v>
      </c>
      <c r="Q6837" t="s">
        <v>522</v>
      </c>
      <c r="R6837" t="s">
        <v>71</v>
      </c>
      <c r="S6837">
        <v>31907</v>
      </c>
      <c r="T6837" t="s">
        <v>72</v>
      </c>
      <c r="U6837" t="s">
        <v>9206</v>
      </c>
      <c r="V6837" t="s">
        <v>29</v>
      </c>
      <c r="W6837" t="s">
        <v>203</v>
      </c>
      <c r="X6837" t="s">
        <v>9207</v>
      </c>
      <c r="Y6837">
        <v>647.84</v>
      </c>
    </row>
    <row r="6838" spans="1:25" x14ac:dyDescent="0.2">
      <c r="A6838">
        <v>361</v>
      </c>
      <c r="B6838" t="s">
        <v>9205</v>
      </c>
      <c r="C6838" s="6">
        <v>43167</v>
      </c>
      <c r="D6838" s="7">
        <v>43167</v>
      </c>
      <c r="E6838" s="8">
        <f>DAY(D6838)</f>
        <v>8</v>
      </c>
      <c r="F6838">
        <f>_xlfn.ISOWEEKNUM(D6838)</f>
        <v>10</v>
      </c>
      <c r="G6838" t="str">
        <f>RIGHT((MONTH(D6838)-1)*2+IF(DAY(D6838)&lt;16,1,2)+100,2)</f>
        <v>05</v>
      </c>
      <c r="H6838" s="8">
        <f>MONTH(D6838)</f>
        <v>3</v>
      </c>
      <c r="I6838" t="str">
        <f>TEXT(D6838,"mmm")</f>
        <v>mar</v>
      </c>
      <c r="J6838">
        <f>YEAR(D6838)</f>
        <v>2018</v>
      </c>
      <c r="K6838" s="6">
        <v>43170</v>
      </c>
      <c r="L6838" t="s">
        <v>66</v>
      </c>
      <c r="M6838" t="s">
        <v>5926</v>
      </c>
      <c r="N6838" t="s">
        <v>5927</v>
      </c>
      <c r="O6838" t="s">
        <v>69</v>
      </c>
      <c r="P6838" t="s">
        <v>24</v>
      </c>
      <c r="Q6838" t="s">
        <v>522</v>
      </c>
      <c r="R6838" t="s">
        <v>71</v>
      </c>
      <c r="S6838">
        <v>31907</v>
      </c>
      <c r="T6838" t="s">
        <v>72</v>
      </c>
      <c r="U6838" t="s">
        <v>4393</v>
      </c>
      <c r="V6838" t="s">
        <v>29</v>
      </c>
      <c r="W6838" t="s">
        <v>39</v>
      </c>
      <c r="X6838" t="s">
        <v>4394</v>
      </c>
      <c r="Y6838">
        <v>20.7</v>
      </c>
    </row>
    <row r="6839" spans="1:25" x14ac:dyDescent="0.2">
      <c r="A6839">
        <v>4884</v>
      </c>
      <c r="B6839" t="s">
        <v>9208</v>
      </c>
      <c r="C6839" s="6">
        <v>43167</v>
      </c>
      <c r="D6839" s="7">
        <v>43167</v>
      </c>
      <c r="E6839" s="8">
        <f>DAY(D6839)</f>
        <v>8</v>
      </c>
      <c r="F6839">
        <f>_xlfn.ISOWEEKNUM(D6839)</f>
        <v>10</v>
      </c>
      <c r="G6839" t="str">
        <f>RIGHT((MONTH(D6839)-1)*2+IF(DAY(D6839)&lt;16,1,2)+100,2)</f>
        <v>05</v>
      </c>
      <c r="H6839" s="8">
        <f>MONTH(D6839)</f>
        <v>3</v>
      </c>
      <c r="I6839" t="str">
        <f>TEXT(D6839,"mmm")</f>
        <v>mar</v>
      </c>
      <c r="J6839">
        <f>YEAR(D6839)</f>
        <v>2018</v>
      </c>
      <c r="K6839" s="6">
        <v>43174</v>
      </c>
      <c r="L6839" t="s">
        <v>20</v>
      </c>
      <c r="M6839" t="s">
        <v>4435</v>
      </c>
      <c r="N6839" t="s">
        <v>4436</v>
      </c>
      <c r="O6839" t="s">
        <v>23</v>
      </c>
      <c r="P6839" t="s">
        <v>24</v>
      </c>
      <c r="Q6839" t="s">
        <v>7872</v>
      </c>
      <c r="R6839" t="s">
        <v>61</v>
      </c>
      <c r="S6839">
        <v>92804</v>
      </c>
      <c r="T6839" t="s">
        <v>62</v>
      </c>
      <c r="U6839" t="s">
        <v>1790</v>
      </c>
      <c r="V6839" t="s">
        <v>29</v>
      </c>
      <c r="W6839" t="s">
        <v>45</v>
      </c>
      <c r="X6839" t="s">
        <v>1791</v>
      </c>
      <c r="Y6839">
        <v>171.2</v>
      </c>
    </row>
    <row r="6840" spans="1:25" x14ac:dyDescent="0.2">
      <c r="A6840">
        <v>4885</v>
      </c>
      <c r="B6840" t="s">
        <v>9208</v>
      </c>
      <c r="C6840" s="6">
        <v>43167</v>
      </c>
      <c r="D6840" s="7">
        <v>43167</v>
      </c>
      <c r="E6840" s="8">
        <f>DAY(D6840)</f>
        <v>8</v>
      </c>
      <c r="F6840">
        <f>_xlfn.ISOWEEKNUM(D6840)</f>
        <v>10</v>
      </c>
      <c r="G6840" t="str">
        <f>RIGHT((MONTH(D6840)-1)*2+IF(DAY(D6840)&lt;16,1,2)+100,2)</f>
        <v>05</v>
      </c>
      <c r="H6840" s="8">
        <f>MONTH(D6840)</f>
        <v>3</v>
      </c>
      <c r="I6840" t="str">
        <f>TEXT(D6840,"mmm")</f>
        <v>mar</v>
      </c>
      <c r="J6840">
        <f>YEAR(D6840)</f>
        <v>2018</v>
      </c>
      <c r="K6840" s="6">
        <v>43174</v>
      </c>
      <c r="L6840" t="s">
        <v>20</v>
      </c>
      <c r="M6840" t="s">
        <v>4435</v>
      </c>
      <c r="N6840" t="s">
        <v>4436</v>
      </c>
      <c r="O6840" t="s">
        <v>23</v>
      </c>
      <c r="P6840" t="s">
        <v>24</v>
      </c>
      <c r="Q6840" t="s">
        <v>7872</v>
      </c>
      <c r="R6840" t="s">
        <v>61</v>
      </c>
      <c r="S6840">
        <v>92804</v>
      </c>
      <c r="T6840" t="s">
        <v>62</v>
      </c>
      <c r="U6840" t="s">
        <v>6309</v>
      </c>
      <c r="V6840" t="s">
        <v>29</v>
      </c>
      <c r="W6840" t="s">
        <v>54</v>
      </c>
      <c r="X6840" t="s">
        <v>6310</v>
      </c>
      <c r="Y6840">
        <v>3.36</v>
      </c>
    </row>
    <row r="6841" spans="1:25" x14ac:dyDescent="0.2">
      <c r="A6841">
        <v>1926</v>
      </c>
      <c r="B6841" t="s">
        <v>9209</v>
      </c>
      <c r="C6841" s="6">
        <v>43168</v>
      </c>
      <c r="D6841" s="7">
        <v>43168</v>
      </c>
      <c r="E6841" s="8">
        <f>DAY(D6841)</f>
        <v>9</v>
      </c>
      <c r="F6841">
        <f>_xlfn.ISOWEEKNUM(D6841)</f>
        <v>10</v>
      </c>
      <c r="G6841" t="str">
        <f>RIGHT((MONTH(D6841)-1)*2+IF(DAY(D6841)&lt;16,1,2)+100,2)</f>
        <v>05</v>
      </c>
      <c r="H6841" s="8">
        <f>MONTH(D6841)</f>
        <v>3</v>
      </c>
      <c r="I6841" t="str">
        <f>TEXT(D6841,"mmm")</f>
        <v>mar</v>
      </c>
      <c r="J6841">
        <f>YEAR(D6841)</f>
        <v>2018</v>
      </c>
      <c r="K6841" s="6">
        <v>43172</v>
      </c>
      <c r="L6841" t="s">
        <v>20</v>
      </c>
      <c r="M6841" t="s">
        <v>7659</v>
      </c>
      <c r="N6841" t="s">
        <v>7660</v>
      </c>
      <c r="O6841" t="s">
        <v>69</v>
      </c>
      <c r="P6841" t="s">
        <v>24</v>
      </c>
      <c r="Q6841" t="s">
        <v>159</v>
      </c>
      <c r="R6841" t="s">
        <v>61</v>
      </c>
      <c r="S6841">
        <v>94110</v>
      </c>
      <c r="T6841" t="s">
        <v>62</v>
      </c>
      <c r="U6841" t="s">
        <v>1189</v>
      </c>
      <c r="V6841" t="s">
        <v>89</v>
      </c>
      <c r="W6841" t="s">
        <v>115</v>
      </c>
      <c r="X6841" t="s">
        <v>1190</v>
      </c>
      <c r="Y6841">
        <v>199.98</v>
      </c>
    </row>
    <row r="6842" spans="1:25" x14ac:dyDescent="0.2">
      <c r="A6842">
        <v>8540</v>
      </c>
      <c r="B6842" t="s">
        <v>9210</v>
      </c>
      <c r="C6842" s="6">
        <v>43168</v>
      </c>
      <c r="D6842" s="7">
        <v>43168</v>
      </c>
      <c r="E6842" s="8">
        <f>DAY(D6842)</f>
        <v>9</v>
      </c>
      <c r="F6842">
        <f>_xlfn.ISOWEEKNUM(D6842)</f>
        <v>10</v>
      </c>
      <c r="G6842" t="str">
        <f>RIGHT((MONTH(D6842)-1)*2+IF(DAY(D6842)&lt;16,1,2)+100,2)</f>
        <v>05</v>
      </c>
      <c r="H6842" s="8">
        <f>MONTH(D6842)</f>
        <v>3</v>
      </c>
      <c r="I6842" t="str">
        <f>TEXT(D6842,"mmm")</f>
        <v>mar</v>
      </c>
      <c r="J6842">
        <f>YEAR(D6842)</f>
        <v>2018</v>
      </c>
      <c r="K6842" s="6">
        <v>43172</v>
      </c>
      <c r="L6842" t="s">
        <v>20</v>
      </c>
      <c r="M6842" t="s">
        <v>2904</v>
      </c>
      <c r="N6842" t="s">
        <v>2905</v>
      </c>
      <c r="O6842" t="s">
        <v>23</v>
      </c>
      <c r="P6842" t="s">
        <v>24</v>
      </c>
      <c r="Q6842" t="s">
        <v>60</v>
      </c>
      <c r="R6842" t="s">
        <v>61</v>
      </c>
      <c r="S6842">
        <v>90008</v>
      </c>
      <c r="T6842" t="s">
        <v>62</v>
      </c>
      <c r="U6842" t="s">
        <v>6238</v>
      </c>
      <c r="V6842" t="s">
        <v>89</v>
      </c>
      <c r="W6842" t="s">
        <v>1443</v>
      </c>
      <c r="X6842" t="s">
        <v>6239</v>
      </c>
      <c r="Y6842">
        <v>479.98399999999998</v>
      </c>
    </row>
    <row r="6843" spans="1:25" x14ac:dyDescent="0.2">
      <c r="A6843">
        <v>8541</v>
      </c>
      <c r="B6843" t="s">
        <v>9210</v>
      </c>
      <c r="C6843" s="6">
        <v>43168</v>
      </c>
      <c r="D6843" s="7">
        <v>43168</v>
      </c>
      <c r="E6843" s="8">
        <f>DAY(D6843)</f>
        <v>9</v>
      </c>
      <c r="F6843">
        <f>_xlfn.ISOWEEKNUM(D6843)</f>
        <v>10</v>
      </c>
      <c r="G6843" t="str">
        <f>RIGHT((MONTH(D6843)-1)*2+IF(DAY(D6843)&lt;16,1,2)+100,2)</f>
        <v>05</v>
      </c>
      <c r="H6843" s="8">
        <f>MONTH(D6843)</f>
        <v>3</v>
      </c>
      <c r="I6843" t="str">
        <f>TEXT(D6843,"mmm")</f>
        <v>mar</v>
      </c>
      <c r="J6843">
        <f>YEAR(D6843)</f>
        <v>2018</v>
      </c>
      <c r="K6843" s="6">
        <v>43172</v>
      </c>
      <c r="L6843" t="s">
        <v>20</v>
      </c>
      <c r="M6843" t="s">
        <v>2904</v>
      </c>
      <c r="N6843" t="s">
        <v>2905</v>
      </c>
      <c r="O6843" t="s">
        <v>23</v>
      </c>
      <c r="P6843" t="s">
        <v>24</v>
      </c>
      <c r="Q6843" t="s">
        <v>60</v>
      </c>
      <c r="R6843" t="s">
        <v>61</v>
      </c>
      <c r="S6843">
        <v>90008</v>
      </c>
      <c r="T6843" t="s">
        <v>62</v>
      </c>
      <c r="U6843" t="s">
        <v>1949</v>
      </c>
      <c r="V6843" t="s">
        <v>29</v>
      </c>
      <c r="W6843" t="s">
        <v>45</v>
      </c>
      <c r="X6843" t="s">
        <v>1950</v>
      </c>
      <c r="Y6843">
        <v>30.84</v>
      </c>
    </row>
    <row r="6844" spans="1:25" x14ac:dyDescent="0.2">
      <c r="A6844">
        <v>1254</v>
      </c>
      <c r="B6844" t="s">
        <v>9211</v>
      </c>
      <c r="C6844" s="6">
        <v>43169</v>
      </c>
      <c r="D6844" s="7">
        <v>43169</v>
      </c>
      <c r="E6844" s="8">
        <f>DAY(D6844)</f>
        <v>10</v>
      </c>
      <c r="F6844">
        <f>_xlfn.ISOWEEKNUM(D6844)</f>
        <v>10</v>
      </c>
      <c r="G6844" t="str">
        <f>RIGHT((MONTH(D6844)-1)*2+IF(DAY(D6844)&lt;16,1,2)+100,2)</f>
        <v>05</v>
      </c>
      <c r="H6844" s="8">
        <f>MONTH(D6844)</f>
        <v>3</v>
      </c>
      <c r="I6844" t="str">
        <f>TEXT(D6844,"mmm")</f>
        <v>mar</v>
      </c>
      <c r="J6844">
        <f>YEAR(D6844)</f>
        <v>2018</v>
      </c>
      <c r="K6844" s="6">
        <v>43173</v>
      </c>
      <c r="L6844" t="s">
        <v>20</v>
      </c>
      <c r="M6844" t="s">
        <v>8171</v>
      </c>
      <c r="N6844" t="s">
        <v>8172</v>
      </c>
      <c r="O6844" t="s">
        <v>35</v>
      </c>
      <c r="P6844" t="s">
        <v>24</v>
      </c>
      <c r="Q6844" t="s">
        <v>2106</v>
      </c>
      <c r="R6844" t="s">
        <v>51</v>
      </c>
      <c r="S6844">
        <v>19013</v>
      </c>
      <c r="T6844" t="s">
        <v>52</v>
      </c>
      <c r="U6844" t="s">
        <v>7172</v>
      </c>
      <c r="V6844" t="s">
        <v>29</v>
      </c>
      <c r="W6844" t="s">
        <v>54</v>
      </c>
      <c r="X6844" t="s">
        <v>7173</v>
      </c>
      <c r="Y6844">
        <v>5.2480000000000002</v>
      </c>
    </row>
    <row r="6845" spans="1:25" x14ac:dyDescent="0.2">
      <c r="A6845">
        <v>1255</v>
      </c>
      <c r="B6845" t="s">
        <v>9211</v>
      </c>
      <c r="C6845" s="6">
        <v>43169</v>
      </c>
      <c r="D6845" s="7">
        <v>43169</v>
      </c>
      <c r="E6845" s="8">
        <f>DAY(D6845)</f>
        <v>10</v>
      </c>
      <c r="F6845">
        <f>_xlfn.ISOWEEKNUM(D6845)</f>
        <v>10</v>
      </c>
      <c r="G6845" t="str">
        <f>RIGHT((MONTH(D6845)-1)*2+IF(DAY(D6845)&lt;16,1,2)+100,2)</f>
        <v>05</v>
      </c>
      <c r="H6845" s="8">
        <f>MONTH(D6845)</f>
        <v>3</v>
      </c>
      <c r="I6845" t="str">
        <f>TEXT(D6845,"mmm")</f>
        <v>mar</v>
      </c>
      <c r="J6845">
        <f>YEAR(D6845)</f>
        <v>2018</v>
      </c>
      <c r="K6845" s="6">
        <v>43173</v>
      </c>
      <c r="L6845" t="s">
        <v>20</v>
      </c>
      <c r="M6845" t="s">
        <v>8171</v>
      </c>
      <c r="N6845" t="s">
        <v>8172</v>
      </c>
      <c r="O6845" t="s">
        <v>35</v>
      </c>
      <c r="P6845" t="s">
        <v>24</v>
      </c>
      <c r="Q6845" t="s">
        <v>2106</v>
      </c>
      <c r="R6845" t="s">
        <v>51</v>
      </c>
      <c r="S6845">
        <v>19013</v>
      </c>
      <c r="T6845" t="s">
        <v>52</v>
      </c>
      <c r="U6845" t="s">
        <v>2845</v>
      </c>
      <c r="V6845" t="s">
        <v>89</v>
      </c>
      <c r="W6845" t="s">
        <v>90</v>
      </c>
      <c r="X6845" t="s">
        <v>2846</v>
      </c>
      <c r="Y6845">
        <v>35.909999999999997</v>
      </c>
    </row>
    <row r="6846" spans="1:25" x14ac:dyDescent="0.2">
      <c r="A6846">
        <v>1256</v>
      </c>
      <c r="B6846" t="s">
        <v>9211</v>
      </c>
      <c r="C6846" s="6">
        <v>43169</v>
      </c>
      <c r="D6846" s="7">
        <v>43169</v>
      </c>
      <c r="E6846" s="8">
        <f>DAY(D6846)</f>
        <v>10</v>
      </c>
      <c r="F6846">
        <f>_xlfn.ISOWEEKNUM(D6846)</f>
        <v>10</v>
      </c>
      <c r="G6846" t="str">
        <f>RIGHT((MONTH(D6846)-1)*2+IF(DAY(D6846)&lt;16,1,2)+100,2)</f>
        <v>05</v>
      </c>
      <c r="H6846" s="8">
        <f>MONTH(D6846)</f>
        <v>3</v>
      </c>
      <c r="I6846" t="str">
        <f>TEXT(D6846,"mmm")</f>
        <v>mar</v>
      </c>
      <c r="J6846">
        <f>YEAR(D6846)</f>
        <v>2018</v>
      </c>
      <c r="K6846" s="6">
        <v>43173</v>
      </c>
      <c r="L6846" t="s">
        <v>20</v>
      </c>
      <c r="M6846" t="s">
        <v>8171</v>
      </c>
      <c r="N6846" t="s">
        <v>8172</v>
      </c>
      <c r="O6846" t="s">
        <v>35</v>
      </c>
      <c r="P6846" t="s">
        <v>24</v>
      </c>
      <c r="Q6846" t="s">
        <v>2106</v>
      </c>
      <c r="R6846" t="s">
        <v>51</v>
      </c>
      <c r="S6846">
        <v>19013</v>
      </c>
      <c r="T6846" t="s">
        <v>52</v>
      </c>
      <c r="U6846" t="s">
        <v>2399</v>
      </c>
      <c r="V6846" t="s">
        <v>81</v>
      </c>
      <c r="W6846" t="s">
        <v>104</v>
      </c>
      <c r="X6846" t="s">
        <v>2400</v>
      </c>
      <c r="Y6846">
        <v>6.6959999999999997</v>
      </c>
    </row>
    <row r="6847" spans="1:25" x14ac:dyDescent="0.2">
      <c r="A6847">
        <v>1257</v>
      </c>
      <c r="B6847" t="s">
        <v>9211</v>
      </c>
      <c r="C6847" s="6">
        <v>43169</v>
      </c>
      <c r="D6847" s="7">
        <v>43169</v>
      </c>
      <c r="E6847" s="8">
        <f>DAY(D6847)</f>
        <v>10</v>
      </c>
      <c r="F6847">
        <f>_xlfn.ISOWEEKNUM(D6847)</f>
        <v>10</v>
      </c>
      <c r="G6847" t="str">
        <f>RIGHT((MONTH(D6847)-1)*2+IF(DAY(D6847)&lt;16,1,2)+100,2)</f>
        <v>05</v>
      </c>
      <c r="H6847" s="8">
        <f>MONTH(D6847)</f>
        <v>3</v>
      </c>
      <c r="I6847" t="str">
        <f>TEXT(D6847,"mmm")</f>
        <v>mar</v>
      </c>
      <c r="J6847">
        <f>YEAR(D6847)</f>
        <v>2018</v>
      </c>
      <c r="K6847" s="6">
        <v>43173</v>
      </c>
      <c r="L6847" t="s">
        <v>20</v>
      </c>
      <c r="M6847" t="s">
        <v>8171</v>
      </c>
      <c r="N6847" t="s">
        <v>8172</v>
      </c>
      <c r="O6847" t="s">
        <v>35</v>
      </c>
      <c r="P6847" t="s">
        <v>24</v>
      </c>
      <c r="Q6847" t="s">
        <v>2106</v>
      </c>
      <c r="R6847" t="s">
        <v>51</v>
      </c>
      <c r="S6847">
        <v>19013</v>
      </c>
      <c r="T6847" t="s">
        <v>52</v>
      </c>
      <c r="U6847" t="s">
        <v>6276</v>
      </c>
      <c r="V6847" t="s">
        <v>81</v>
      </c>
      <c r="W6847" t="s">
        <v>104</v>
      </c>
      <c r="X6847" t="s">
        <v>6277</v>
      </c>
      <c r="Y6847">
        <v>43.872</v>
      </c>
    </row>
    <row r="6848" spans="1:25" x14ac:dyDescent="0.2">
      <c r="A6848">
        <v>4294</v>
      </c>
      <c r="B6848" t="s">
        <v>9212</v>
      </c>
      <c r="C6848" s="6">
        <v>43169</v>
      </c>
      <c r="D6848" s="7">
        <v>43169</v>
      </c>
      <c r="E6848" s="8">
        <f>DAY(D6848)</f>
        <v>10</v>
      </c>
      <c r="F6848">
        <f>_xlfn.ISOWEEKNUM(D6848)</f>
        <v>10</v>
      </c>
      <c r="G6848" t="str">
        <f>RIGHT((MONTH(D6848)-1)*2+IF(DAY(D6848)&lt;16,1,2)+100,2)</f>
        <v>05</v>
      </c>
      <c r="H6848" s="8">
        <f>MONTH(D6848)</f>
        <v>3</v>
      </c>
      <c r="I6848" t="str">
        <f>TEXT(D6848,"mmm")</f>
        <v>mar</v>
      </c>
      <c r="J6848">
        <f>YEAR(D6848)</f>
        <v>2018</v>
      </c>
      <c r="K6848" s="6">
        <v>43175</v>
      </c>
      <c r="L6848" t="s">
        <v>20</v>
      </c>
      <c r="M6848" t="s">
        <v>1488</v>
      </c>
      <c r="N6848" t="s">
        <v>1489</v>
      </c>
      <c r="O6848" t="s">
        <v>23</v>
      </c>
      <c r="P6848" t="s">
        <v>24</v>
      </c>
      <c r="Q6848" t="s">
        <v>50</v>
      </c>
      <c r="R6848" t="s">
        <v>51</v>
      </c>
      <c r="S6848">
        <v>19140</v>
      </c>
      <c r="T6848" t="s">
        <v>52</v>
      </c>
      <c r="U6848" t="s">
        <v>4239</v>
      </c>
      <c r="V6848" t="s">
        <v>89</v>
      </c>
      <c r="W6848" t="s">
        <v>90</v>
      </c>
      <c r="X6848" t="s">
        <v>4240</v>
      </c>
      <c r="Y6848">
        <v>53.981999999999999</v>
      </c>
    </row>
    <row r="6849" spans="1:25" x14ac:dyDescent="0.2">
      <c r="A6849">
        <v>4997</v>
      </c>
      <c r="B6849" t="s">
        <v>9213</v>
      </c>
      <c r="C6849" s="6">
        <v>43169</v>
      </c>
      <c r="D6849" s="7">
        <v>43169</v>
      </c>
      <c r="E6849" s="8">
        <f>DAY(D6849)</f>
        <v>10</v>
      </c>
      <c r="F6849">
        <f>_xlfn.ISOWEEKNUM(D6849)</f>
        <v>10</v>
      </c>
      <c r="G6849" t="str">
        <f>RIGHT((MONTH(D6849)-1)*2+IF(DAY(D6849)&lt;16,1,2)+100,2)</f>
        <v>05</v>
      </c>
      <c r="H6849" s="8">
        <f>MONTH(D6849)</f>
        <v>3</v>
      </c>
      <c r="I6849" t="str">
        <f>TEXT(D6849,"mmm")</f>
        <v>mar</v>
      </c>
      <c r="J6849">
        <f>YEAR(D6849)</f>
        <v>2018</v>
      </c>
      <c r="K6849" s="6">
        <v>43174</v>
      </c>
      <c r="L6849" t="s">
        <v>20</v>
      </c>
      <c r="M6849" t="s">
        <v>4969</v>
      </c>
      <c r="N6849" t="s">
        <v>4970</v>
      </c>
      <c r="O6849" t="s">
        <v>69</v>
      </c>
      <c r="P6849" t="s">
        <v>24</v>
      </c>
      <c r="Q6849" t="s">
        <v>729</v>
      </c>
      <c r="R6849" t="s">
        <v>564</v>
      </c>
      <c r="S6849">
        <v>27604</v>
      </c>
      <c r="T6849" t="s">
        <v>72</v>
      </c>
      <c r="U6849" t="s">
        <v>7692</v>
      </c>
      <c r="V6849" t="s">
        <v>29</v>
      </c>
      <c r="W6849" t="s">
        <v>203</v>
      </c>
      <c r="X6849" t="s">
        <v>7693</v>
      </c>
      <c r="Y6849">
        <v>48.783999999999999</v>
      </c>
    </row>
    <row r="6850" spans="1:25" x14ac:dyDescent="0.2">
      <c r="A6850">
        <v>4998</v>
      </c>
      <c r="B6850" t="s">
        <v>9213</v>
      </c>
      <c r="C6850" s="6">
        <v>43169</v>
      </c>
      <c r="D6850" s="7">
        <v>43169</v>
      </c>
      <c r="E6850" s="8">
        <f>DAY(D6850)</f>
        <v>10</v>
      </c>
      <c r="F6850">
        <f>_xlfn.ISOWEEKNUM(D6850)</f>
        <v>10</v>
      </c>
      <c r="G6850" t="str">
        <f>RIGHT((MONTH(D6850)-1)*2+IF(DAY(D6850)&lt;16,1,2)+100,2)</f>
        <v>05</v>
      </c>
      <c r="H6850" s="8">
        <f>MONTH(D6850)</f>
        <v>3</v>
      </c>
      <c r="I6850" t="str">
        <f>TEXT(D6850,"mmm")</f>
        <v>mar</v>
      </c>
      <c r="J6850">
        <f>YEAR(D6850)</f>
        <v>2018</v>
      </c>
      <c r="K6850" s="6">
        <v>43174</v>
      </c>
      <c r="L6850" t="s">
        <v>20</v>
      </c>
      <c r="M6850" t="s">
        <v>4969</v>
      </c>
      <c r="N6850" t="s">
        <v>4970</v>
      </c>
      <c r="O6850" t="s">
        <v>69</v>
      </c>
      <c r="P6850" t="s">
        <v>24</v>
      </c>
      <c r="Q6850" t="s">
        <v>729</v>
      </c>
      <c r="R6850" t="s">
        <v>564</v>
      </c>
      <c r="S6850">
        <v>27604</v>
      </c>
      <c r="T6850" t="s">
        <v>72</v>
      </c>
      <c r="U6850" t="s">
        <v>6249</v>
      </c>
      <c r="V6850" t="s">
        <v>29</v>
      </c>
      <c r="W6850" t="s">
        <v>45</v>
      </c>
      <c r="X6850" t="s">
        <v>6250</v>
      </c>
      <c r="Y6850">
        <v>13.092000000000001</v>
      </c>
    </row>
    <row r="6851" spans="1:25" x14ac:dyDescent="0.2">
      <c r="A6851">
        <v>6689</v>
      </c>
      <c r="B6851" t="s">
        <v>9214</v>
      </c>
      <c r="C6851" s="6">
        <v>43169</v>
      </c>
      <c r="D6851" s="7">
        <v>43169</v>
      </c>
      <c r="E6851" s="8">
        <f>DAY(D6851)</f>
        <v>10</v>
      </c>
      <c r="F6851">
        <f>_xlfn.ISOWEEKNUM(D6851)</f>
        <v>10</v>
      </c>
      <c r="G6851" t="str">
        <f>RIGHT((MONTH(D6851)-1)*2+IF(DAY(D6851)&lt;16,1,2)+100,2)</f>
        <v>05</v>
      </c>
      <c r="H6851" s="8">
        <f>MONTH(D6851)</f>
        <v>3</v>
      </c>
      <c r="I6851" t="str">
        <f>TEXT(D6851,"mmm")</f>
        <v>mar</v>
      </c>
      <c r="J6851">
        <f>YEAR(D6851)</f>
        <v>2018</v>
      </c>
      <c r="K6851" s="6">
        <v>43174</v>
      </c>
      <c r="L6851" t="s">
        <v>57</v>
      </c>
      <c r="M6851" t="s">
        <v>4124</v>
      </c>
      <c r="N6851" t="s">
        <v>4125</v>
      </c>
      <c r="O6851" t="s">
        <v>69</v>
      </c>
      <c r="P6851" t="s">
        <v>24</v>
      </c>
      <c r="Q6851" t="s">
        <v>159</v>
      </c>
      <c r="R6851" t="s">
        <v>61</v>
      </c>
      <c r="S6851">
        <v>94109</v>
      </c>
      <c r="T6851" t="s">
        <v>62</v>
      </c>
      <c r="U6851" t="s">
        <v>3870</v>
      </c>
      <c r="V6851" t="s">
        <v>89</v>
      </c>
      <c r="W6851" t="s">
        <v>115</v>
      </c>
      <c r="X6851" t="s">
        <v>3871</v>
      </c>
      <c r="Y6851">
        <v>111.96</v>
      </c>
    </row>
    <row r="6852" spans="1:25" x14ac:dyDescent="0.2">
      <c r="A6852">
        <v>8413</v>
      </c>
      <c r="B6852" t="s">
        <v>9215</v>
      </c>
      <c r="C6852" s="6">
        <v>43169</v>
      </c>
      <c r="D6852" s="7">
        <v>43169</v>
      </c>
      <c r="E6852" s="8">
        <f>DAY(D6852)</f>
        <v>10</v>
      </c>
      <c r="F6852">
        <f>_xlfn.ISOWEEKNUM(D6852)</f>
        <v>10</v>
      </c>
      <c r="G6852" t="str">
        <f>RIGHT((MONTH(D6852)-1)*2+IF(DAY(D6852)&lt;16,1,2)+100,2)</f>
        <v>05</v>
      </c>
      <c r="H6852" s="8">
        <f>MONTH(D6852)</f>
        <v>3</v>
      </c>
      <c r="I6852" t="str">
        <f>TEXT(D6852,"mmm")</f>
        <v>mar</v>
      </c>
      <c r="J6852">
        <f>YEAR(D6852)</f>
        <v>2018</v>
      </c>
      <c r="K6852" s="6">
        <v>43173</v>
      </c>
      <c r="L6852" t="s">
        <v>20</v>
      </c>
      <c r="M6852" t="s">
        <v>4007</v>
      </c>
      <c r="N6852" t="s">
        <v>4008</v>
      </c>
      <c r="O6852" t="s">
        <v>23</v>
      </c>
      <c r="P6852" t="s">
        <v>24</v>
      </c>
      <c r="Q6852" t="s">
        <v>459</v>
      </c>
      <c r="R6852" t="s">
        <v>26</v>
      </c>
      <c r="S6852">
        <v>75217</v>
      </c>
      <c r="T6852" t="s">
        <v>27</v>
      </c>
      <c r="U6852" t="s">
        <v>1597</v>
      </c>
      <c r="V6852" t="s">
        <v>81</v>
      </c>
      <c r="W6852" t="s">
        <v>308</v>
      </c>
      <c r="X6852" t="s">
        <v>1598</v>
      </c>
      <c r="Y6852">
        <v>933.40800000000002</v>
      </c>
    </row>
    <row r="6853" spans="1:25" x14ac:dyDescent="0.2">
      <c r="A6853">
        <v>2994</v>
      </c>
      <c r="B6853" t="s">
        <v>9216</v>
      </c>
      <c r="C6853" s="6">
        <v>43170</v>
      </c>
      <c r="D6853" s="7">
        <v>43170</v>
      </c>
      <c r="E6853" s="8">
        <f>DAY(D6853)</f>
        <v>11</v>
      </c>
      <c r="F6853">
        <f>_xlfn.ISOWEEKNUM(D6853)</f>
        <v>10</v>
      </c>
      <c r="G6853" t="str">
        <f>RIGHT((MONTH(D6853)-1)*2+IF(DAY(D6853)&lt;16,1,2)+100,2)</f>
        <v>05</v>
      </c>
      <c r="H6853" s="8">
        <f>MONTH(D6853)</f>
        <v>3</v>
      </c>
      <c r="I6853" t="str">
        <f>TEXT(D6853,"mmm")</f>
        <v>mar</v>
      </c>
      <c r="J6853">
        <f>YEAR(D6853)</f>
        <v>2018</v>
      </c>
      <c r="K6853" s="6">
        <v>43176</v>
      </c>
      <c r="L6853" t="s">
        <v>20</v>
      </c>
      <c r="M6853" t="s">
        <v>5709</v>
      </c>
      <c r="N6853" t="s">
        <v>5710</v>
      </c>
      <c r="O6853" t="s">
        <v>23</v>
      </c>
      <c r="P6853" t="s">
        <v>24</v>
      </c>
      <c r="Q6853" t="s">
        <v>323</v>
      </c>
      <c r="R6853" t="s">
        <v>243</v>
      </c>
      <c r="S6853">
        <v>48227</v>
      </c>
      <c r="T6853" t="s">
        <v>27</v>
      </c>
      <c r="U6853" t="s">
        <v>265</v>
      </c>
      <c r="V6853" t="s">
        <v>29</v>
      </c>
      <c r="W6853" t="s">
        <v>45</v>
      </c>
      <c r="X6853" t="s">
        <v>266</v>
      </c>
      <c r="Y6853">
        <v>895.92</v>
      </c>
    </row>
    <row r="6854" spans="1:25" x14ac:dyDescent="0.2">
      <c r="A6854">
        <v>7144</v>
      </c>
      <c r="B6854" t="s">
        <v>9217</v>
      </c>
      <c r="C6854" s="6">
        <v>43170</v>
      </c>
      <c r="D6854" s="7">
        <v>43170</v>
      </c>
      <c r="E6854" s="8">
        <f>DAY(D6854)</f>
        <v>11</v>
      </c>
      <c r="F6854">
        <f>_xlfn.ISOWEEKNUM(D6854)</f>
        <v>10</v>
      </c>
      <c r="G6854" t="str">
        <f>RIGHT((MONTH(D6854)-1)*2+IF(DAY(D6854)&lt;16,1,2)+100,2)</f>
        <v>05</v>
      </c>
      <c r="H6854" s="8">
        <f>MONTH(D6854)</f>
        <v>3</v>
      </c>
      <c r="I6854" t="str">
        <f>TEXT(D6854,"mmm")</f>
        <v>mar</v>
      </c>
      <c r="J6854">
        <f>YEAR(D6854)</f>
        <v>2018</v>
      </c>
      <c r="K6854" s="6">
        <v>43175</v>
      </c>
      <c r="L6854" t="s">
        <v>20</v>
      </c>
      <c r="M6854" t="s">
        <v>1370</v>
      </c>
      <c r="N6854" t="s">
        <v>1371</v>
      </c>
      <c r="O6854" t="s">
        <v>35</v>
      </c>
      <c r="P6854" t="s">
        <v>24</v>
      </c>
      <c r="Q6854" t="s">
        <v>50</v>
      </c>
      <c r="R6854" t="s">
        <v>51</v>
      </c>
      <c r="S6854">
        <v>19140</v>
      </c>
      <c r="T6854" t="s">
        <v>52</v>
      </c>
      <c r="U6854" t="s">
        <v>4989</v>
      </c>
      <c r="V6854" t="s">
        <v>89</v>
      </c>
      <c r="W6854" t="s">
        <v>90</v>
      </c>
      <c r="X6854" t="s">
        <v>4990</v>
      </c>
      <c r="Y6854">
        <v>776.85</v>
      </c>
    </row>
    <row r="6855" spans="1:25" x14ac:dyDescent="0.2">
      <c r="A6855">
        <v>7145</v>
      </c>
      <c r="B6855" t="s">
        <v>9217</v>
      </c>
      <c r="C6855" s="6">
        <v>43170</v>
      </c>
      <c r="D6855" s="7">
        <v>43170</v>
      </c>
      <c r="E6855" s="8">
        <f>DAY(D6855)</f>
        <v>11</v>
      </c>
      <c r="F6855">
        <f>_xlfn.ISOWEEKNUM(D6855)</f>
        <v>10</v>
      </c>
      <c r="G6855" t="str">
        <f>RIGHT((MONTH(D6855)-1)*2+IF(DAY(D6855)&lt;16,1,2)+100,2)</f>
        <v>05</v>
      </c>
      <c r="H6855" s="8">
        <f>MONTH(D6855)</f>
        <v>3</v>
      </c>
      <c r="I6855" t="str">
        <f>TEXT(D6855,"mmm")</f>
        <v>mar</v>
      </c>
      <c r="J6855">
        <f>YEAR(D6855)</f>
        <v>2018</v>
      </c>
      <c r="K6855" s="6">
        <v>43175</v>
      </c>
      <c r="L6855" t="s">
        <v>20</v>
      </c>
      <c r="M6855" t="s">
        <v>1370</v>
      </c>
      <c r="N6855" t="s">
        <v>1371</v>
      </c>
      <c r="O6855" t="s">
        <v>35</v>
      </c>
      <c r="P6855" t="s">
        <v>24</v>
      </c>
      <c r="Q6855" t="s">
        <v>50</v>
      </c>
      <c r="R6855" t="s">
        <v>51</v>
      </c>
      <c r="S6855">
        <v>19140</v>
      </c>
      <c r="T6855" t="s">
        <v>52</v>
      </c>
      <c r="U6855" t="s">
        <v>1145</v>
      </c>
      <c r="V6855" t="s">
        <v>29</v>
      </c>
      <c r="W6855" t="s">
        <v>45</v>
      </c>
      <c r="X6855" t="s">
        <v>1146</v>
      </c>
      <c r="Y6855">
        <v>12.294</v>
      </c>
    </row>
    <row r="6856" spans="1:25" x14ac:dyDescent="0.2">
      <c r="A6856">
        <v>7146</v>
      </c>
      <c r="B6856" t="s">
        <v>9217</v>
      </c>
      <c r="C6856" s="6">
        <v>43170</v>
      </c>
      <c r="D6856" s="7">
        <v>43170</v>
      </c>
      <c r="E6856" s="8">
        <f>DAY(D6856)</f>
        <v>11</v>
      </c>
      <c r="F6856">
        <f>_xlfn.ISOWEEKNUM(D6856)</f>
        <v>10</v>
      </c>
      <c r="G6856" t="str">
        <f>RIGHT((MONTH(D6856)-1)*2+IF(DAY(D6856)&lt;16,1,2)+100,2)</f>
        <v>05</v>
      </c>
      <c r="H6856" s="8">
        <f>MONTH(D6856)</f>
        <v>3</v>
      </c>
      <c r="I6856" t="str">
        <f>TEXT(D6856,"mmm")</f>
        <v>mar</v>
      </c>
      <c r="J6856">
        <f>YEAR(D6856)</f>
        <v>2018</v>
      </c>
      <c r="K6856" s="6">
        <v>43175</v>
      </c>
      <c r="L6856" t="s">
        <v>20</v>
      </c>
      <c r="M6856" t="s">
        <v>1370</v>
      </c>
      <c r="N6856" t="s">
        <v>1371</v>
      </c>
      <c r="O6856" t="s">
        <v>35</v>
      </c>
      <c r="P6856" t="s">
        <v>24</v>
      </c>
      <c r="Q6856" t="s">
        <v>50</v>
      </c>
      <c r="R6856" t="s">
        <v>51</v>
      </c>
      <c r="S6856">
        <v>19140</v>
      </c>
      <c r="T6856" t="s">
        <v>52</v>
      </c>
      <c r="U6856" t="s">
        <v>1872</v>
      </c>
      <c r="V6856" t="s">
        <v>81</v>
      </c>
      <c r="W6856" t="s">
        <v>308</v>
      </c>
      <c r="X6856" t="s">
        <v>1119</v>
      </c>
      <c r="Y6856">
        <v>154.76400000000001</v>
      </c>
    </row>
    <row r="6857" spans="1:25" x14ac:dyDescent="0.2">
      <c r="A6857">
        <v>7147</v>
      </c>
      <c r="B6857" t="s">
        <v>9217</v>
      </c>
      <c r="C6857" s="6">
        <v>43170</v>
      </c>
      <c r="D6857" s="7">
        <v>43170</v>
      </c>
      <c r="E6857" s="8">
        <f>DAY(D6857)</f>
        <v>11</v>
      </c>
      <c r="F6857">
        <f>_xlfn.ISOWEEKNUM(D6857)</f>
        <v>10</v>
      </c>
      <c r="G6857" t="str">
        <f>RIGHT((MONTH(D6857)-1)*2+IF(DAY(D6857)&lt;16,1,2)+100,2)</f>
        <v>05</v>
      </c>
      <c r="H6857" s="8">
        <f>MONTH(D6857)</f>
        <v>3</v>
      </c>
      <c r="I6857" t="str">
        <f>TEXT(D6857,"mmm")</f>
        <v>mar</v>
      </c>
      <c r="J6857">
        <f>YEAR(D6857)</f>
        <v>2018</v>
      </c>
      <c r="K6857" s="6">
        <v>43175</v>
      </c>
      <c r="L6857" t="s">
        <v>20</v>
      </c>
      <c r="M6857" t="s">
        <v>1370</v>
      </c>
      <c r="N6857" t="s">
        <v>1371</v>
      </c>
      <c r="O6857" t="s">
        <v>35</v>
      </c>
      <c r="P6857" t="s">
        <v>24</v>
      </c>
      <c r="Q6857" t="s">
        <v>50</v>
      </c>
      <c r="R6857" t="s">
        <v>51</v>
      </c>
      <c r="S6857">
        <v>19140</v>
      </c>
      <c r="T6857" t="s">
        <v>52</v>
      </c>
      <c r="U6857" t="s">
        <v>4741</v>
      </c>
      <c r="V6857" t="s">
        <v>29</v>
      </c>
      <c r="W6857" t="s">
        <v>42</v>
      </c>
      <c r="X6857" t="s">
        <v>4742</v>
      </c>
      <c r="Y6857">
        <v>43.28</v>
      </c>
    </row>
    <row r="6858" spans="1:25" x14ac:dyDescent="0.2">
      <c r="A6858">
        <v>8043</v>
      </c>
      <c r="B6858" t="s">
        <v>9218</v>
      </c>
      <c r="C6858" s="6">
        <v>43170</v>
      </c>
      <c r="D6858" s="7">
        <v>43170</v>
      </c>
      <c r="E6858" s="8">
        <f>DAY(D6858)</f>
        <v>11</v>
      </c>
      <c r="F6858">
        <f>_xlfn.ISOWEEKNUM(D6858)</f>
        <v>10</v>
      </c>
      <c r="G6858" t="str">
        <f>RIGHT((MONTH(D6858)-1)*2+IF(DAY(D6858)&lt;16,1,2)+100,2)</f>
        <v>05</v>
      </c>
      <c r="H6858" s="8">
        <f>MONTH(D6858)</f>
        <v>3</v>
      </c>
      <c r="I6858" t="str">
        <f>TEXT(D6858,"mmm")</f>
        <v>mar</v>
      </c>
      <c r="J6858">
        <f>YEAR(D6858)</f>
        <v>2018</v>
      </c>
      <c r="K6858" s="6">
        <v>43174</v>
      </c>
      <c r="L6858" t="s">
        <v>20</v>
      </c>
      <c r="M6858" t="s">
        <v>2328</v>
      </c>
      <c r="N6858" t="s">
        <v>2329</v>
      </c>
      <c r="O6858" t="s">
        <v>35</v>
      </c>
      <c r="P6858" t="s">
        <v>24</v>
      </c>
      <c r="Q6858" t="s">
        <v>6418</v>
      </c>
      <c r="R6858" t="s">
        <v>1029</v>
      </c>
      <c r="S6858">
        <v>2138</v>
      </c>
      <c r="T6858" t="s">
        <v>52</v>
      </c>
      <c r="U6858" t="s">
        <v>4335</v>
      </c>
      <c r="V6858" t="s">
        <v>89</v>
      </c>
      <c r="W6858" t="s">
        <v>115</v>
      </c>
      <c r="X6858" t="s">
        <v>4336</v>
      </c>
      <c r="Y6858">
        <v>63.88</v>
      </c>
    </row>
    <row r="6859" spans="1:25" x14ac:dyDescent="0.2">
      <c r="A6859">
        <v>8044</v>
      </c>
      <c r="B6859" t="s">
        <v>9218</v>
      </c>
      <c r="C6859" s="6">
        <v>43170</v>
      </c>
      <c r="D6859" s="7">
        <v>43170</v>
      </c>
      <c r="E6859" s="8">
        <f>DAY(D6859)</f>
        <v>11</v>
      </c>
      <c r="F6859">
        <f>_xlfn.ISOWEEKNUM(D6859)</f>
        <v>10</v>
      </c>
      <c r="G6859" t="str">
        <f>RIGHT((MONTH(D6859)-1)*2+IF(DAY(D6859)&lt;16,1,2)+100,2)</f>
        <v>05</v>
      </c>
      <c r="H6859" s="8">
        <f>MONTH(D6859)</f>
        <v>3</v>
      </c>
      <c r="I6859" t="str">
        <f>TEXT(D6859,"mmm")</f>
        <v>mar</v>
      </c>
      <c r="J6859">
        <f>YEAR(D6859)</f>
        <v>2018</v>
      </c>
      <c r="K6859" s="6">
        <v>43174</v>
      </c>
      <c r="L6859" t="s">
        <v>20</v>
      </c>
      <c r="M6859" t="s">
        <v>2328</v>
      </c>
      <c r="N6859" t="s">
        <v>2329</v>
      </c>
      <c r="O6859" t="s">
        <v>35</v>
      </c>
      <c r="P6859" t="s">
        <v>24</v>
      </c>
      <c r="Q6859" t="s">
        <v>6418</v>
      </c>
      <c r="R6859" t="s">
        <v>1029</v>
      </c>
      <c r="S6859">
        <v>2138</v>
      </c>
      <c r="T6859" t="s">
        <v>52</v>
      </c>
      <c r="U6859" t="s">
        <v>7805</v>
      </c>
      <c r="V6859" t="s">
        <v>81</v>
      </c>
      <c r="W6859" t="s">
        <v>104</v>
      </c>
      <c r="X6859" t="s">
        <v>7806</v>
      </c>
      <c r="Y6859">
        <v>26.72</v>
      </c>
    </row>
    <row r="6860" spans="1:25" x14ac:dyDescent="0.2">
      <c r="A6860">
        <v>3188</v>
      </c>
      <c r="B6860" t="s">
        <v>9219</v>
      </c>
      <c r="C6860" s="6">
        <v>43171</v>
      </c>
      <c r="D6860" s="7">
        <v>43171</v>
      </c>
      <c r="E6860" s="8">
        <f>DAY(D6860)</f>
        <v>12</v>
      </c>
      <c r="F6860">
        <f>_xlfn.ISOWEEKNUM(D6860)</f>
        <v>11</v>
      </c>
      <c r="G6860" t="str">
        <f>RIGHT((MONTH(D6860)-1)*2+IF(DAY(D6860)&lt;16,1,2)+100,2)</f>
        <v>05</v>
      </c>
      <c r="H6860" s="8">
        <f>MONTH(D6860)</f>
        <v>3</v>
      </c>
      <c r="I6860" t="str">
        <f>TEXT(D6860,"mmm")</f>
        <v>mar</v>
      </c>
      <c r="J6860">
        <f>YEAR(D6860)</f>
        <v>2018</v>
      </c>
      <c r="K6860" s="6">
        <v>43176</v>
      </c>
      <c r="L6860" t="s">
        <v>20</v>
      </c>
      <c r="M6860" t="s">
        <v>1070</v>
      </c>
      <c r="N6860" t="s">
        <v>1071</v>
      </c>
      <c r="O6860" t="s">
        <v>69</v>
      </c>
      <c r="P6860" t="s">
        <v>24</v>
      </c>
      <c r="Q6860" t="s">
        <v>3124</v>
      </c>
      <c r="R6860" t="s">
        <v>1029</v>
      </c>
      <c r="S6860">
        <v>1852</v>
      </c>
      <c r="T6860" t="s">
        <v>52</v>
      </c>
      <c r="U6860" t="s">
        <v>568</v>
      </c>
      <c r="V6860" t="s">
        <v>89</v>
      </c>
      <c r="W6860" t="s">
        <v>90</v>
      </c>
      <c r="X6860" t="s">
        <v>569</v>
      </c>
      <c r="Y6860">
        <v>69.930000000000007</v>
      </c>
    </row>
    <row r="6861" spans="1:25" x14ac:dyDescent="0.2">
      <c r="A6861">
        <v>4636</v>
      </c>
      <c r="B6861" t="s">
        <v>9220</v>
      </c>
      <c r="C6861" s="6">
        <v>43171</v>
      </c>
      <c r="D6861" s="7">
        <v>43171</v>
      </c>
      <c r="E6861" s="8">
        <f>DAY(D6861)</f>
        <v>12</v>
      </c>
      <c r="F6861">
        <f>_xlfn.ISOWEEKNUM(D6861)</f>
        <v>11</v>
      </c>
      <c r="G6861" t="str">
        <f>RIGHT((MONTH(D6861)-1)*2+IF(DAY(D6861)&lt;16,1,2)+100,2)</f>
        <v>05</v>
      </c>
      <c r="H6861" s="8">
        <f>MONTH(D6861)</f>
        <v>3</v>
      </c>
      <c r="I6861" t="str">
        <f>TEXT(D6861,"mmm")</f>
        <v>mar</v>
      </c>
      <c r="J6861">
        <f>YEAR(D6861)</f>
        <v>2018</v>
      </c>
      <c r="K6861" s="6">
        <v>43176</v>
      </c>
      <c r="L6861" t="s">
        <v>20</v>
      </c>
      <c r="M6861" t="s">
        <v>4431</v>
      </c>
      <c r="N6861" t="s">
        <v>4432</v>
      </c>
      <c r="O6861" t="s">
        <v>69</v>
      </c>
      <c r="P6861" t="s">
        <v>24</v>
      </c>
      <c r="Q6861" t="s">
        <v>159</v>
      </c>
      <c r="R6861" t="s">
        <v>61</v>
      </c>
      <c r="S6861">
        <v>94122</v>
      </c>
      <c r="T6861" t="s">
        <v>62</v>
      </c>
      <c r="U6861" t="s">
        <v>692</v>
      </c>
      <c r="V6861" t="s">
        <v>29</v>
      </c>
      <c r="W6861" t="s">
        <v>42</v>
      </c>
      <c r="X6861" t="s">
        <v>693</v>
      </c>
      <c r="Y6861">
        <v>242.94</v>
      </c>
    </row>
    <row r="6862" spans="1:25" x14ac:dyDescent="0.2">
      <c r="A6862">
        <v>5387</v>
      </c>
      <c r="B6862" t="s">
        <v>9221</v>
      </c>
      <c r="C6862" s="6">
        <v>43171</v>
      </c>
      <c r="D6862" s="7">
        <v>43171</v>
      </c>
      <c r="E6862" s="8">
        <f>DAY(D6862)</f>
        <v>12</v>
      </c>
      <c r="F6862">
        <f>_xlfn.ISOWEEKNUM(D6862)</f>
        <v>11</v>
      </c>
      <c r="G6862" t="str">
        <f>RIGHT((MONTH(D6862)-1)*2+IF(DAY(D6862)&lt;16,1,2)+100,2)</f>
        <v>05</v>
      </c>
      <c r="H6862" s="8">
        <f>MONTH(D6862)</f>
        <v>3</v>
      </c>
      <c r="I6862" t="str">
        <f>TEXT(D6862,"mmm")</f>
        <v>mar</v>
      </c>
      <c r="J6862">
        <f>YEAR(D6862)</f>
        <v>2018</v>
      </c>
      <c r="K6862" s="6">
        <v>43176</v>
      </c>
      <c r="L6862" t="s">
        <v>20</v>
      </c>
      <c r="M6862" t="s">
        <v>414</v>
      </c>
      <c r="N6862" t="s">
        <v>415</v>
      </c>
      <c r="O6862" t="s">
        <v>23</v>
      </c>
      <c r="P6862" t="s">
        <v>24</v>
      </c>
      <c r="Q6862" t="s">
        <v>9222</v>
      </c>
      <c r="R6862" t="s">
        <v>222</v>
      </c>
      <c r="S6862">
        <v>72756</v>
      </c>
      <c r="T6862" t="s">
        <v>72</v>
      </c>
      <c r="U6862" t="s">
        <v>1722</v>
      </c>
      <c r="V6862" t="s">
        <v>29</v>
      </c>
      <c r="W6862" t="s">
        <v>45</v>
      </c>
      <c r="X6862" t="s">
        <v>1068</v>
      </c>
      <c r="Y6862">
        <v>40.409999999999997</v>
      </c>
    </row>
    <row r="6863" spans="1:25" x14ac:dyDescent="0.2">
      <c r="A6863">
        <v>2163</v>
      </c>
      <c r="B6863" t="s">
        <v>9223</v>
      </c>
      <c r="C6863" s="6">
        <v>43172</v>
      </c>
      <c r="D6863" s="7">
        <v>43172</v>
      </c>
      <c r="E6863" s="8">
        <f>DAY(D6863)</f>
        <v>13</v>
      </c>
      <c r="F6863">
        <f>_xlfn.ISOWEEKNUM(D6863)</f>
        <v>11</v>
      </c>
      <c r="G6863" t="str">
        <f>RIGHT((MONTH(D6863)-1)*2+IF(DAY(D6863)&lt;16,1,2)+100,2)</f>
        <v>05</v>
      </c>
      <c r="H6863" s="8">
        <f>MONTH(D6863)</f>
        <v>3</v>
      </c>
      <c r="I6863" t="str">
        <f>TEXT(D6863,"mmm")</f>
        <v>mar</v>
      </c>
      <c r="J6863">
        <f>YEAR(D6863)</f>
        <v>2018</v>
      </c>
      <c r="K6863" s="6">
        <v>43178</v>
      </c>
      <c r="L6863" t="s">
        <v>20</v>
      </c>
      <c r="M6863" t="s">
        <v>3469</v>
      </c>
      <c r="N6863" t="s">
        <v>3470</v>
      </c>
      <c r="O6863" t="s">
        <v>35</v>
      </c>
      <c r="P6863" t="s">
        <v>24</v>
      </c>
      <c r="Q6863" t="s">
        <v>3632</v>
      </c>
      <c r="R6863" t="s">
        <v>61</v>
      </c>
      <c r="S6863">
        <v>95336</v>
      </c>
      <c r="T6863" t="s">
        <v>62</v>
      </c>
      <c r="U6863" t="s">
        <v>4272</v>
      </c>
      <c r="V6863" t="s">
        <v>29</v>
      </c>
      <c r="W6863" t="s">
        <v>30</v>
      </c>
      <c r="X6863" t="s">
        <v>4273</v>
      </c>
      <c r="Y6863">
        <v>314.55</v>
      </c>
    </row>
    <row r="6864" spans="1:25" x14ac:dyDescent="0.2">
      <c r="A6864">
        <v>3065</v>
      </c>
      <c r="B6864" t="s">
        <v>9224</v>
      </c>
      <c r="C6864" s="6">
        <v>43172</v>
      </c>
      <c r="D6864" s="7">
        <v>43172</v>
      </c>
      <c r="E6864" s="8">
        <f>DAY(D6864)</f>
        <v>13</v>
      </c>
      <c r="F6864">
        <f>_xlfn.ISOWEEKNUM(D6864)</f>
        <v>11</v>
      </c>
      <c r="G6864" t="str">
        <f>RIGHT((MONTH(D6864)-1)*2+IF(DAY(D6864)&lt;16,1,2)+100,2)</f>
        <v>05</v>
      </c>
      <c r="H6864" s="8">
        <f>MONTH(D6864)</f>
        <v>3</v>
      </c>
      <c r="I6864" t="str">
        <f>TEXT(D6864,"mmm")</f>
        <v>mar</v>
      </c>
      <c r="J6864">
        <f>YEAR(D6864)</f>
        <v>2018</v>
      </c>
      <c r="K6864" s="6">
        <v>43177</v>
      </c>
      <c r="L6864" t="s">
        <v>57</v>
      </c>
      <c r="M6864" t="s">
        <v>4042</v>
      </c>
      <c r="N6864" t="s">
        <v>4043</v>
      </c>
      <c r="O6864" t="s">
        <v>35</v>
      </c>
      <c r="P6864" t="s">
        <v>24</v>
      </c>
      <c r="Q6864" t="s">
        <v>942</v>
      </c>
      <c r="R6864" t="s">
        <v>943</v>
      </c>
      <c r="S6864">
        <v>87105</v>
      </c>
      <c r="T6864" t="s">
        <v>62</v>
      </c>
      <c r="U6864" t="s">
        <v>3714</v>
      </c>
      <c r="V6864" t="s">
        <v>29</v>
      </c>
      <c r="W6864" t="s">
        <v>42</v>
      </c>
      <c r="X6864" t="s">
        <v>3715</v>
      </c>
      <c r="Y6864">
        <v>90.8</v>
      </c>
    </row>
    <row r="6865" spans="1:25" x14ac:dyDescent="0.2">
      <c r="A6865">
        <v>3066</v>
      </c>
      <c r="B6865" t="s">
        <v>9224</v>
      </c>
      <c r="C6865" s="6">
        <v>43172</v>
      </c>
      <c r="D6865" s="7">
        <v>43172</v>
      </c>
      <c r="E6865" s="8">
        <f>DAY(D6865)</f>
        <v>13</v>
      </c>
      <c r="F6865">
        <f>_xlfn.ISOWEEKNUM(D6865)</f>
        <v>11</v>
      </c>
      <c r="G6865" t="str">
        <f>RIGHT((MONTH(D6865)-1)*2+IF(DAY(D6865)&lt;16,1,2)+100,2)</f>
        <v>05</v>
      </c>
      <c r="H6865" s="8">
        <f>MONTH(D6865)</f>
        <v>3</v>
      </c>
      <c r="I6865" t="str">
        <f>TEXT(D6865,"mmm")</f>
        <v>mar</v>
      </c>
      <c r="J6865">
        <f>YEAR(D6865)</f>
        <v>2018</v>
      </c>
      <c r="K6865" s="6">
        <v>43177</v>
      </c>
      <c r="L6865" t="s">
        <v>57</v>
      </c>
      <c r="M6865" t="s">
        <v>4042</v>
      </c>
      <c r="N6865" t="s">
        <v>4043</v>
      </c>
      <c r="O6865" t="s">
        <v>35</v>
      </c>
      <c r="P6865" t="s">
        <v>24</v>
      </c>
      <c r="Q6865" t="s">
        <v>942</v>
      </c>
      <c r="R6865" t="s">
        <v>943</v>
      </c>
      <c r="S6865">
        <v>87105</v>
      </c>
      <c r="T6865" t="s">
        <v>62</v>
      </c>
      <c r="U6865" t="s">
        <v>1350</v>
      </c>
      <c r="V6865" t="s">
        <v>89</v>
      </c>
      <c r="W6865" t="s">
        <v>90</v>
      </c>
      <c r="X6865" t="s">
        <v>5358</v>
      </c>
      <c r="Y6865">
        <v>140.73599999999999</v>
      </c>
    </row>
    <row r="6866" spans="1:25" x14ac:dyDescent="0.2">
      <c r="A6866">
        <v>3067</v>
      </c>
      <c r="B6866" t="s">
        <v>9224</v>
      </c>
      <c r="C6866" s="6">
        <v>43172</v>
      </c>
      <c r="D6866" s="7">
        <v>43172</v>
      </c>
      <c r="E6866" s="8">
        <f>DAY(D6866)</f>
        <v>13</v>
      </c>
      <c r="F6866">
        <f>_xlfn.ISOWEEKNUM(D6866)</f>
        <v>11</v>
      </c>
      <c r="G6866" t="str">
        <f>RIGHT((MONTH(D6866)-1)*2+IF(DAY(D6866)&lt;16,1,2)+100,2)</f>
        <v>05</v>
      </c>
      <c r="H6866" s="8">
        <f>MONTH(D6866)</f>
        <v>3</v>
      </c>
      <c r="I6866" t="str">
        <f>TEXT(D6866,"mmm")</f>
        <v>mar</v>
      </c>
      <c r="J6866">
        <f>YEAR(D6866)</f>
        <v>2018</v>
      </c>
      <c r="K6866" s="6">
        <v>43177</v>
      </c>
      <c r="L6866" t="s">
        <v>57</v>
      </c>
      <c r="M6866" t="s">
        <v>4042</v>
      </c>
      <c r="N6866" t="s">
        <v>4043</v>
      </c>
      <c r="O6866" t="s">
        <v>35</v>
      </c>
      <c r="P6866" t="s">
        <v>24</v>
      </c>
      <c r="Q6866" t="s">
        <v>942</v>
      </c>
      <c r="R6866" t="s">
        <v>943</v>
      </c>
      <c r="S6866">
        <v>87105</v>
      </c>
      <c r="T6866" t="s">
        <v>62</v>
      </c>
      <c r="U6866" t="s">
        <v>8620</v>
      </c>
      <c r="V6866" t="s">
        <v>89</v>
      </c>
      <c r="W6866" t="s">
        <v>115</v>
      </c>
      <c r="X6866" t="s">
        <v>8621</v>
      </c>
      <c r="Y6866">
        <v>214.95</v>
      </c>
    </row>
    <row r="6867" spans="1:25" x14ac:dyDescent="0.2">
      <c r="A6867">
        <v>3068</v>
      </c>
      <c r="B6867" t="s">
        <v>9224</v>
      </c>
      <c r="C6867" s="6">
        <v>43172</v>
      </c>
      <c r="D6867" s="7">
        <v>43172</v>
      </c>
      <c r="E6867" s="8">
        <f>DAY(D6867)</f>
        <v>13</v>
      </c>
      <c r="F6867">
        <f>_xlfn.ISOWEEKNUM(D6867)</f>
        <v>11</v>
      </c>
      <c r="G6867" t="str">
        <f>RIGHT((MONTH(D6867)-1)*2+IF(DAY(D6867)&lt;16,1,2)+100,2)</f>
        <v>05</v>
      </c>
      <c r="H6867" s="8">
        <f>MONTH(D6867)</f>
        <v>3</v>
      </c>
      <c r="I6867" t="str">
        <f>TEXT(D6867,"mmm")</f>
        <v>mar</v>
      </c>
      <c r="J6867">
        <f>YEAR(D6867)</f>
        <v>2018</v>
      </c>
      <c r="K6867" s="6">
        <v>43177</v>
      </c>
      <c r="L6867" t="s">
        <v>57</v>
      </c>
      <c r="M6867" t="s">
        <v>4042</v>
      </c>
      <c r="N6867" t="s">
        <v>4043</v>
      </c>
      <c r="O6867" t="s">
        <v>35</v>
      </c>
      <c r="P6867" t="s">
        <v>24</v>
      </c>
      <c r="Q6867" t="s">
        <v>942</v>
      </c>
      <c r="R6867" t="s">
        <v>943</v>
      </c>
      <c r="S6867">
        <v>87105</v>
      </c>
      <c r="T6867" t="s">
        <v>62</v>
      </c>
      <c r="U6867" t="s">
        <v>7825</v>
      </c>
      <c r="V6867" t="s">
        <v>29</v>
      </c>
      <c r="W6867" t="s">
        <v>30</v>
      </c>
      <c r="X6867" t="s">
        <v>7826</v>
      </c>
      <c r="Y6867">
        <v>45.36</v>
      </c>
    </row>
    <row r="6868" spans="1:25" x14ac:dyDescent="0.2">
      <c r="A6868">
        <v>3069</v>
      </c>
      <c r="B6868" t="s">
        <v>9224</v>
      </c>
      <c r="C6868" s="6">
        <v>43172</v>
      </c>
      <c r="D6868" s="7">
        <v>43172</v>
      </c>
      <c r="E6868" s="8">
        <f>DAY(D6868)</f>
        <v>13</v>
      </c>
      <c r="F6868">
        <f>_xlfn.ISOWEEKNUM(D6868)</f>
        <v>11</v>
      </c>
      <c r="G6868" t="str">
        <f>RIGHT((MONTH(D6868)-1)*2+IF(DAY(D6868)&lt;16,1,2)+100,2)</f>
        <v>05</v>
      </c>
      <c r="H6868" s="8">
        <f>MONTH(D6868)</f>
        <v>3</v>
      </c>
      <c r="I6868" t="str">
        <f>TEXT(D6868,"mmm")</f>
        <v>mar</v>
      </c>
      <c r="J6868">
        <f>YEAR(D6868)</f>
        <v>2018</v>
      </c>
      <c r="K6868" s="6">
        <v>43177</v>
      </c>
      <c r="L6868" t="s">
        <v>57</v>
      </c>
      <c r="M6868" t="s">
        <v>4042</v>
      </c>
      <c r="N6868" t="s">
        <v>4043</v>
      </c>
      <c r="O6868" t="s">
        <v>35</v>
      </c>
      <c r="P6868" t="s">
        <v>24</v>
      </c>
      <c r="Q6868" t="s">
        <v>942</v>
      </c>
      <c r="R6868" t="s">
        <v>943</v>
      </c>
      <c r="S6868">
        <v>87105</v>
      </c>
      <c r="T6868" t="s">
        <v>62</v>
      </c>
      <c r="U6868" t="s">
        <v>4355</v>
      </c>
      <c r="V6868" t="s">
        <v>29</v>
      </c>
      <c r="W6868" t="s">
        <v>30</v>
      </c>
      <c r="X6868" t="s">
        <v>4356</v>
      </c>
      <c r="Y6868">
        <v>288.24</v>
      </c>
    </row>
    <row r="6869" spans="1:25" x14ac:dyDescent="0.2">
      <c r="A6869">
        <v>4459</v>
      </c>
      <c r="B6869" t="s">
        <v>9225</v>
      </c>
      <c r="C6869" s="6">
        <v>43172</v>
      </c>
      <c r="D6869" s="7">
        <v>43172</v>
      </c>
      <c r="E6869" s="8">
        <f>DAY(D6869)</f>
        <v>13</v>
      </c>
      <c r="F6869">
        <f>_xlfn.ISOWEEKNUM(D6869)</f>
        <v>11</v>
      </c>
      <c r="G6869" t="str">
        <f>RIGHT((MONTH(D6869)-1)*2+IF(DAY(D6869)&lt;16,1,2)+100,2)</f>
        <v>05</v>
      </c>
      <c r="H6869" s="8">
        <f>MONTH(D6869)</f>
        <v>3</v>
      </c>
      <c r="I6869" t="str">
        <f>TEXT(D6869,"mmm")</f>
        <v>mar</v>
      </c>
      <c r="J6869">
        <f>YEAR(D6869)</f>
        <v>2018</v>
      </c>
      <c r="K6869" s="6">
        <v>43179</v>
      </c>
      <c r="L6869" t="s">
        <v>20</v>
      </c>
      <c r="M6869" t="s">
        <v>1207</v>
      </c>
      <c r="N6869" t="s">
        <v>1208</v>
      </c>
      <c r="O6869" t="s">
        <v>23</v>
      </c>
      <c r="P6869" t="s">
        <v>24</v>
      </c>
      <c r="Q6869" t="s">
        <v>645</v>
      </c>
      <c r="R6869" t="s">
        <v>646</v>
      </c>
      <c r="S6869">
        <v>80219</v>
      </c>
      <c r="T6869" t="s">
        <v>62</v>
      </c>
      <c r="U6869" t="s">
        <v>1091</v>
      </c>
      <c r="V6869" t="s">
        <v>29</v>
      </c>
      <c r="W6869" t="s">
        <v>449</v>
      </c>
      <c r="X6869" t="s">
        <v>1092</v>
      </c>
      <c r="Y6869">
        <v>1332.4960000000001</v>
      </c>
    </row>
    <row r="6870" spans="1:25" x14ac:dyDescent="0.2">
      <c r="A6870">
        <v>5565</v>
      </c>
      <c r="B6870" t="s">
        <v>9226</v>
      </c>
      <c r="C6870" s="6">
        <v>43172</v>
      </c>
      <c r="D6870" s="7">
        <v>43172</v>
      </c>
      <c r="E6870" s="8">
        <f>DAY(D6870)</f>
        <v>13</v>
      </c>
      <c r="F6870">
        <f>_xlfn.ISOWEEKNUM(D6870)</f>
        <v>11</v>
      </c>
      <c r="G6870" t="str">
        <f>RIGHT((MONTH(D6870)-1)*2+IF(DAY(D6870)&lt;16,1,2)+100,2)</f>
        <v>05</v>
      </c>
      <c r="H6870" s="8">
        <f>MONTH(D6870)</f>
        <v>3</v>
      </c>
      <c r="I6870" t="str">
        <f>TEXT(D6870,"mmm")</f>
        <v>mar</v>
      </c>
      <c r="J6870">
        <f>YEAR(D6870)</f>
        <v>2018</v>
      </c>
      <c r="K6870" s="6">
        <v>43172</v>
      </c>
      <c r="L6870" t="s">
        <v>469</v>
      </c>
      <c r="M6870" t="s">
        <v>6929</v>
      </c>
      <c r="N6870" t="s">
        <v>6930</v>
      </c>
      <c r="O6870" t="s">
        <v>35</v>
      </c>
      <c r="P6870" t="s">
        <v>24</v>
      </c>
      <c r="Q6870" t="s">
        <v>465</v>
      </c>
      <c r="R6870" t="s">
        <v>37</v>
      </c>
      <c r="S6870">
        <v>60610</v>
      </c>
      <c r="T6870" t="s">
        <v>27</v>
      </c>
      <c r="U6870" t="s">
        <v>9227</v>
      </c>
      <c r="V6870" t="s">
        <v>29</v>
      </c>
      <c r="W6870" t="s">
        <v>54</v>
      </c>
      <c r="X6870" t="s">
        <v>9228</v>
      </c>
      <c r="Y6870">
        <v>19.456</v>
      </c>
    </row>
    <row r="6871" spans="1:25" x14ac:dyDescent="0.2">
      <c r="A6871">
        <v>5566</v>
      </c>
      <c r="B6871" t="s">
        <v>9226</v>
      </c>
      <c r="C6871" s="6">
        <v>43172</v>
      </c>
      <c r="D6871" s="7">
        <v>43172</v>
      </c>
      <c r="E6871" s="8">
        <f>DAY(D6871)</f>
        <v>13</v>
      </c>
      <c r="F6871">
        <f>_xlfn.ISOWEEKNUM(D6871)</f>
        <v>11</v>
      </c>
      <c r="G6871" t="str">
        <f>RIGHT((MONTH(D6871)-1)*2+IF(DAY(D6871)&lt;16,1,2)+100,2)</f>
        <v>05</v>
      </c>
      <c r="H6871" s="8">
        <f>MONTH(D6871)</f>
        <v>3</v>
      </c>
      <c r="I6871" t="str">
        <f>TEXT(D6871,"mmm")</f>
        <v>mar</v>
      </c>
      <c r="J6871">
        <f>YEAR(D6871)</f>
        <v>2018</v>
      </c>
      <c r="K6871" s="6">
        <v>43172</v>
      </c>
      <c r="L6871" t="s">
        <v>469</v>
      </c>
      <c r="M6871" t="s">
        <v>6929</v>
      </c>
      <c r="N6871" t="s">
        <v>6930</v>
      </c>
      <c r="O6871" t="s">
        <v>35</v>
      </c>
      <c r="P6871" t="s">
        <v>24</v>
      </c>
      <c r="Q6871" t="s">
        <v>465</v>
      </c>
      <c r="R6871" t="s">
        <v>37</v>
      </c>
      <c r="S6871">
        <v>60610</v>
      </c>
      <c r="T6871" t="s">
        <v>27</v>
      </c>
      <c r="U6871" t="s">
        <v>9123</v>
      </c>
      <c r="V6871" t="s">
        <v>89</v>
      </c>
      <c r="W6871" t="s">
        <v>704</v>
      </c>
      <c r="X6871" t="s">
        <v>9124</v>
      </c>
      <c r="Y6871">
        <v>209.98599999999999</v>
      </c>
    </row>
    <row r="6872" spans="1:25" x14ac:dyDescent="0.2">
      <c r="A6872">
        <v>5567</v>
      </c>
      <c r="B6872" t="s">
        <v>9226</v>
      </c>
      <c r="C6872" s="6">
        <v>43172</v>
      </c>
      <c r="D6872" s="7">
        <v>43172</v>
      </c>
      <c r="E6872" s="8">
        <f>DAY(D6872)</f>
        <v>13</v>
      </c>
      <c r="F6872">
        <f>_xlfn.ISOWEEKNUM(D6872)</f>
        <v>11</v>
      </c>
      <c r="G6872" t="str">
        <f>RIGHT((MONTH(D6872)-1)*2+IF(DAY(D6872)&lt;16,1,2)+100,2)</f>
        <v>05</v>
      </c>
      <c r="H6872" s="8">
        <f>MONTH(D6872)</f>
        <v>3</v>
      </c>
      <c r="I6872" t="str">
        <f>TEXT(D6872,"mmm")</f>
        <v>mar</v>
      </c>
      <c r="J6872">
        <f>YEAR(D6872)</f>
        <v>2018</v>
      </c>
      <c r="K6872" s="6">
        <v>43172</v>
      </c>
      <c r="L6872" t="s">
        <v>469</v>
      </c>
      <c r="M6872" t="s">
        <v>6929</v>
      </c>
      <c r="N6872" t="s">
        <v>6930</v>
      </c>
      <c r="O6872" t="s">
        <v>35</v>
      </c>
      <c r="P6872" t="s">
        <v>24</v>
      </c>
      <c r="Q6872" t="s">
        <v>465</v>
      </c>
      <c r="R6872" t="s">
        <v>37</v>
      </c>
      <c r="S6872">
        <v>60610</v>
      </c>
      <c r="T6872" t="s">
        <v>27</v>
      </c>
      <c r="U6872" t="s">
        <v>907</v>
      </c>
      <c r="V6872" t="s">
        <v>29</v>
      </c>
      <c r="W6872" t="s">
        <v>54</v>
      </c>
      <c r="X6872" t="s">
        <v>908</v>
      </c>
      <c r="Y6872">
        <v>29.76</v>
      </c>
    </row>
    <row r="6873" spans="1:25" x14ac:dyDescent="0.2">
      <c r="A6873">
        <v>5568</v>
      </c>
      <c r="B6873" t="s">
        <v>9226</v>
      </c>
      <c r="C6873" s="6">
        <v>43172</v>
      </c>
      <c r="D6873" s="7">
        <v>43172</v>
      </c>
      <c r="E6873" s="8">
        <f>DAY(D6873)</f>
        <v>13</v>
      </c>
      <c r="F6873">
        <f>_xlfn.ISOWEEKNUM(D6873)</f>
        <v>11</v>
      </c>
      <c r="G6873" t="str">
        <f>RIGHT((MONTH(D6873)-1)*2+IF(DAY(D6873)&lt;16,1,2)+100,2)</f>
        <v>05</v>
      </c>
      <c r="H6873" s="8">
        <f>MONTH(D6873)</f>
        <v>3</v>
      </c>
      <c r="I6873" t="str">
        <f>TEXT(D6873,"mmm")</f>
        <v>mar</v>
      </c>
      <c r="J6873">
        <f>YEAR(D6873)</f>
        <v>2018</v>
      </c>
      <c r="K6873" s="6">
        <v>43172</v>
      </c>
      <c r="L6873" t="s">
        <v>469</v>
      </c>
      <c r="M6873" t="s">
        <v>6929</v>
      </c>
      <c r="N6873" t="s">
        <v>6930</v>
      </c>
      <c r="O6873" t="s">
        <v>35</v>
      </c>
      <c r="P6873" t="s">
        <v>24</v>
      </c>
      <c r="Q6873" t="s">
        <v>465</v>
      </c>
      <c r="R6873" t="s">
        <v>37</v>
      </c>
      <c r="S6873">
        <v>60610</v>
      </c>
      <c r="T6873" t="s">
        <v>27</v>
      </c>
      <c r="U6873" t="s">
        <v>8509</v>
      </c>
      <c r="V6873" t="s">
        <v>81</v>
      </c>
      <c r="W6873" t="s">
        <v>82</v>
      </c>
      <c r="X6873" t="s">
        <v>8510</v>
      </c>
      <c r="Y6873">
        <v>89.768000000000001</v>
      </c>
    </row>
    <row r="6874" spans="1:25" x14ac:dyDescent="0.2">
      <c r="A6874">
        <v>5569</v>
      </c>
      <c r="B6874" t="s">
        <v>9226</v>
      </c>
      <c r="C6874" s="6">
        <v>43172</v>
      </c>
      <c r="D6874" s="7">
        <v>43172</v>
      </c>
      <c r="E6874" s="8">
        <f>DAY(D6874)</f>
        <v>13</v>
      </c>
      <c r="F6874">
        <f>_xlfn.ISOWEEKNUM(D6874)</f>
        <v>11</v>
      </c>
      <c r="G6874" t="str">
        <f>RIGHT((MONTH(D6874)-1)*2+IF(DAY(D6874)&lt;16,1,2)+100,2)</f>
        <v>05</v>
      </c>
      <c r="H6874" s="8">
        <f>MONTH(D6874)</f>
        <v>3</v>
      </c>
      <c r="I6874" t="str">
        <f>TEXT(D6874,"mmm")</f>
        <v>mar</v>
      </c>
      <c r="J6874">
        <f>YEAR(D6874)</f>
        <v>2018</v>
      </c>
      <c r="K6874" s="6">
        <v>43172</v>
      </c>
      <c r="L6874" t="s">
        <v>469</v>
      </c>
      <c r="M6874" t="s">
        <v>6929</v>
      </c>
      <c r="N6874" t="s">
        <v>6930</v>
      </c>
      <c r="O6874" t="s">
        <v>35</v>
      </c>
      <c r="P6874" t="s">
        <v>24</v>
      </c>
      <c r="Q6874" t="s">
        <v>465</v>
      </c>
      <c r="R6874" t="s">
        <v>37</v>
      </c>
      <c r="S6874">
        <v>60610</v>
      </c>
      <c r="T6874" t="s">
        <v>27</v>
      </c>
      <c r="U6874" t="s">
        <v>1521</v>
      </c>
      <c r="V6874" t="s">
        <v>89</v>
      </c>
      <c r="W6874" t="s">
        <v>1443</v>
      </c>
      <c r="X6874" t="s">
        <v>1522</v>
      </c>
      <c r="Y6874">
        <v>959.98400000000004</v>
      </c>
    </row>
    <row r="6875" spans="1:25" x14ac:dyDescent="0.2">
      <c r="A6875">
        <v>5570</v>
      </c>
      <c r="B6875" t="s">
        <v>9226</v>
      </c>
      <c r="C6875" s="6">
        <v>43172</v>
      </c>
      <c r="D6875" s="7">
        <v>43172</v>
      </c>
      <c r="E6875" s="8">
        <f>DAY(D6875)</f>
        <v>13</v>
      </c>
      <c r="F6875">
        <f>_xlfn.ISOWEEKNUM(D6875)</f>
        <v>11</v>
      </c>
      <c r="G6875" t="str">
        <f>RIGHT((MONTH(D6875)-1)*2+IF(DAY(D6875)&lt;16,1,2)+100,2)</f>
        <v>05</v>
      </c>
      <c r="H6875" s="8">
        <f>MONTH(D6875)</f>
        <v>3</v>
      </c>
      <c r="I6875" t="str">
        <f>TEXT(D6875,"mmm")</f>
        <v>mar</v>
      </c>
      <c r="J6875">
        <f>YEAR(D6875)</f>
        <v>2018</v>
      </c>
      <c r="K6875" s="6">
        <v>43172</v>
      </c>
      <c r="L6875" t="s">
        <v>469</v>
      </c>
      <c r="M6875" t="s">
        <v>6929</v>
      </c>
      <c r="N6875" t="s">
        <v>6930</v>
      </c>
      <c r="O6875" t="s">
        <v>35</v>
      </c>
      <c r="P6875" t="s">
        <v>24</v>
      </c>
      <c r="Q6875" t="s">
        <v>465</v>
      </c>
      <c r="R6875" t="s">
        <v>37</v>
      </c>
      <c r="S6875">
        <v>60610</v>
      </c>
      <c r="T6875" t="s">
        <v>27</v>
      </c>
      <c r="U6875" t="s">
        <v>2853</v>
      </c>
      <c r="V6875" t="s">
        <v>29</v>
      </c>
      <c r="W6875" t="s">
        <v>30</v>
      </c>
      <c r="X6875" t="s">
        <v>2854</v>
      </c>
      <c r="Y6875">
        <v>15.552</v>
      </c>
    </row>
    <row r="6876" spans="1:25" x14ac:dyDescent="0.2">
      <c r="A6876">
        <v>5571</v>
      </c>
      <c r="B6876" t="s">
        <v>9226</v>
      </c>
      <c r="C6876" s="6">
        <v>43172</v>
      </c>
      <c r="D6876" s="7">
        <v>43172</v>
      </c>
      <c r="E6876" s="8">
        <f>DAY(D6876)</f>
        <v>13</v>
      </c>
      <c r="F6876">
        <f>_xlfn.ISOWEEKNUM(D6876)</f>
        <v>11</v>
      </c>
      <c r="G6876" t="str">
        <f>RIGHT((MONTH(D6876)-1)*2+IF(DAY(D6876)&lt;16,1,2)+100,2)</f>
        <v>05</v>
      </c>
      <c r="H6876" s="8">
        <f>MONTH(D6876)</f>
        <v>3</v>
      </c>
      <c r="I6876" t="str">
        <f>TEXT(D6876,"mmm")</f>
        <v>mar</v>
      </c>
      <c r="J6876">
        <f>YEAR(D6876)</f>
        <v>2018</v>
      </c>
      <c r="K6876" s="6">
        <v>43172</v>
      </c>
      <c r="L6876" t="s">
        <v>469</v>
      </c>
      <c r="M6876" t="s">
        <v>6929</v>
      </c>
      <c r="N6876" t="s">
        <v>6930</v>
      </c>
      <c r="O6876" t="s">
        <v>35</v>
      </c>
      <c r="P6876" t="s">
        <v>24</v>
      </c>
      <c r="Q6876" t="s">
        <v>465</v>
      </c>
      <c r="R6876" t="s">
        <v>37</v>
      </c>
      <c r="S6876">
        <v>60610</v>
      </c>
      <c r="T6876" t="s">
        <v>27</v>
      </c>
      <c r="U6876" t="s">
        <v>5186</v>
      </c>
      <c r="V6876" t="s">
        <v>89</v>
      </c>
      <c r="W6876" t="s">
        <v>90</v>
      </c>
      <c r="X6876" t="s">
        <v>5187</v>
      </c>
      <c r="Y6876">
        <v>34.36</v>
      </c>
    </row>
    <row r="6877" spans="1:25" x14ac:dyDescent="0.2">
      <c r="A6877">
        <v>7231</v>
      </c>
      <c r="B6877" t="s">
        <v>9229</v>
      </c>
      <c r="C6877" s="6">
        <v>43172</v>
      </c>
      <c r="D6877" s="7">
        <v>43172</v>
      </c>
      <c r="E6877" s="8">
        <f>DAY(D6877)</f>
        <v>13</v>
      </c>
      <c r="F6877">
        <f>_xlfn.ISOWEEKNUM(D6877)</f>
        <v>11</v>
      </c>
      <c r="G6877" t="str">
        <f>RIGHT((MONTH(D6877)-1)*2+IF(DAY(D6877)&lt;16,1,2)+100,2)</f>
        <v>05</v>
      </c>
      <c r="H6877" s="8">
        <f>MONTH(D6877)</f>
        <v>3</v>
      </c>
      <c r="I6877" t="str">
        <f>TEXT(D6877,"mmm")</f>
        <v>mar</v>
      </c>
      <c r="J6877">
        <f>YEAR(D6877)</f>
        <v>2018</v>
      </c>
      <c r="K6877" s="6">
        <v>43174</v>
      </c>
      <c r="L6877" t="s">
        <v>66</v>
      </c>
      <c r="M6877" t="s">
        <v>542</v>
      </c>
      <c r="N6877" t="s">
        <v>543</v>
      </c>
      <c r="O6877" t="s">
        <v>23</v>
      </c>
      <c r="P6877" t="s">
        <v>24</v>
      </c>
      <c r="Q6877" t="s">
        <v>2763</v>
      </c>
      <c r="R6877" t="s">
        <v>1467</v>
      </c>
      <c r="S6877">
        <v>6824</v>
      </c>
      <c r="T6877" t="s">
        <v>52</v>
      </c>
      <c r="U6877" t="s">
        <v>3824</v>
      </c>
      <c r="V6877" t="s">
        <v>29</v>
      </c>
      <c r="W6877" t="s">
        <v>45</v>
      </c>
      <c r="X6877" t="s">
        <v>3825</v>
      </c>
      <c r="Y6877">
        <v>30.88</v>
      </c>
    </row>
    <row r="6878" spans="1:25" x14ac:dyDescent="0.2">
      <c r="A6878">
        <v>7232</v>
      </c>
      <c r="B6878" t="s">
        <v>9229</v>
      </c>
      <c r="C6878" s="6">
        <v>43172</v>
      </c>
      <c r="D6878" s="7">
        <v>43172</v>
      </c>
      <c r="E6878" s="8">
        <f>DAY(D6878)</f>
        <v>13</v>
      </c>
      <c r="F6878">
        <f>_xlfn.ISOWEEKNUM(D6878)</f>
        <v>11</v>
      </c>
      <c r="G6878" t="str">
        <f>RIGHT((MONTH(D6878)-1)*2+IF(DAY(D6878)&lt;16,1,2)+100,2)</f>
        <v>05</v>
      </c>
      <c r="H6878" s="8">
        <f>MONTH(D6878)</f>
        <v>3</v>
      </c>
      <c r="I6878" t="str">
        <f>TEXT(D6878,"mmm")</f>
        <v>mar</v>
      </c>
      <c r="J6878">
        <f>YEAR(D6878)</f>
        <v>2018</v>
      </c>
      <c r="K6878" s="6">
        <v>43174</v>
      </c>
      <c r="L6878" t="s">
        <v>66</v>
      </c>
      <c r="M6878" t="s">
        <v>542</v>
      </c>
      <c r="N6878" t="s">
        <v>543</v>
      </c>
      <c r="O6878" t="s">
        <v>23</v>
      </c>
      <c r="P6878" t="s">
        <v>24</v>
      </c>
      <c r="Q6878" t="s">
        <v>2763</v>
      </c>
      <c r="R6878" t="s">
        <v>1467</v>
      </c>
      <c r="S6878">
        <v>6824</v>
      </c>
      <c r="T6878" t="s">
        <v>52</v>
      </c>
      <c r="U6878" t="s">
        <v>8438</v>
      </c>
      <c r="V6878" t="s">
        <v>29</v>
      </c>
      <c r="W6878" t="s">
        <v>203</v>
      </c>
      <c r="X6878" t="s">
        <v>8439</v>
      </c>
      <c r="Y6878">
        <v>465.16</v>
      </c>
    </row>
    <row r="6879" spans="1:25" x14ac:dyDescent="0.2">
      <c r="A6879">
        <v>7233</v>
      </c>
      <c r="B6879" t="s">
        <v>9229</v>
      </c>
      <c r="C6879" s="6">
        <v>43172</v>
      </c>
      <c r="D6879" s="7">
        <v>43172</v>
      </c>
      <c r="E6879" s="8">
        <f>DAY(D6879)</f>
        <v>13</v>
      </c>
      <c r="F6879">
        <f>_xlfn.ISOWEEKNUM(D6879)</f>
        <v>11</v>
      </c>
      <c r="G6879" t="str">
        <f>RIGHT((MONTH(D6879)-1)*2+IF(DAY(D6879)&lt;16,1,2)+100,2)</f>
        <v>05</v>
      </c>
      <c r="H6879" s="8">
        <f>MONTH(D6879)</f>
        <v>3</v>
      </c>
      <c r="I6879" t="str">
        <f>TEXT(D6879,"mmm")</f>
        <v>mar</v>
      </c>
      <c r="J6879">
        <f>YEAR(D6879)</f>
        <v>2018</v>
      </c>
      <c r="K6879" s="6">
        <v>43174</v>
      </c>
      <c r="L6879" t="s">
        <v>66</v>
      </c>
      <c r="M6879" t="s">
        <v>542</v>
      </c>
      <c r="N6879" t="s">
        <v>543</v>
      </c>
      <c r="O6879" t="s">
        <v>23</v>
      </c>
      <c r="P6879" t="s">
        <v>24</v>
      </c>
      <c r="Q6879" t="s">
        <v>2763</v>
      </c>
      <c r="R6879" t="s">
        <v>1467</v>
      </c>
      <c r="S6879">
        <v>6824</v>
      </c>
      <c r="T6879" t="s">
        <v>52</v>
      </c>
      <c r="U6879" t="s">
        <v>8974</v>
      </c>
      <c r="V6879" t="s">
        <v>29</v>
      </c>
      <c r="W6879" t="s">
        <v>30</v>
      </c>
      <c r="X6879" t="s">
        <v>8975</v>
      </c>
      <c r="Y6879">
        <v>27.12</v>
      </c>
    </row>
    <row r="6880" spans="1:25" x14ac:dyDescent="0.2">
      <c r="A6880">
        <v>7922</v>
      </c>
      <c r="B6880" t="s">
        <v>9230</v>
      </c>
      <c r="C6880" s="6">
        <v>43172</v>
      </c>
      <c r="D6880" s="7">
        <v>43172</v>
      </c>
      <c r="E6880" s="8">
        <f>DAY(D6880)</f>
        <v>13</v>
      </c>
      <c r="F6880">
        <f>_xlfn.ISOWEEKNUM(D6880)</f>
        <v>11</v>
      </c>
      <c r="G6880" t="str">
        <f>RIGHT((MONTH(D6880)-1)*2+IF(DAY(D6880)&lt;16,1,2)+100,2)</f>
        <v>05</v>
      </c>
      <c r="H6880" s="8">
        <f>MONTH(D6880)</f>
        <v>3</v>
      </c>
      <c r="I6880" t="str">
        <f>TEXT(D6880,"mmm")</f>
        <v>mar</v>
      </c>
      <c r="J6880">
        <f>YEAR(D6880)</f>
        <v>2018</v>
      </c>
      <c r="K6880" s="6">
        <v>43176</v>
      </c>
      <c r="L6880" t="s">
        <v>20</v>
      </c>
      <c r="M6880" t="s">
        <v>7186</v>
      </c>
      <c r="N6880" t="s">
        <v>7187</v>
      </c>
      <c r="O6880" t="s">
        <v>23</v>
      </c>
      <c r="P6880" t="s">
        <v>24</v>
      </c>
      <c r="Q6880" t="s">
        <v>416</v>
      </c>
      <c r="R6880" t="s">
        <v>1258</v>
      </c>
      <c r="S6880">
        <v>21044</v>
      </c>
      <c r="T6880" t="s">
        <v>52</v>
      </c>
      <c r="U6880" t="s">
        <v>1591</v>
      </c>
      <c r="V6880" t="s">
        <v>29</v>
      </c>
      <c r="W6880" t="s">
        <v>45</v>
      </c>
      <c r="X6880" t="s">
        <v>1592</v>
      </c>
      <c r="Y6880">
        <v>174.3</v>
      </c>
    </row>
    <row r="6881" spans="1:25" x14ac:dyDescent="0.2">
      <c r="A6881">
        <v>8295</v>
      </c>
      <c r="B6881" t="s">
        <v>9231</v>
      </c>
      <c r="C6881" s="6">
        <v>43172</v>
      </c>
      <c r="D6881" s="7">
        <v>43172</v>
      </c>
      <c r="E6881" s="8">
        <f>DAY(D6881)</f>
        <v>13</v>
      </c>
      <c r="F6881">
        <f>_xlfn.ISOWEEKNUM(D6881)</f>
        <v>11</v>
      </c>
      <c r="G6881" t="str">
        <f>RIGHT((MONTH(D6881)-1)*2+IF(DAY(D6881)&lt;16,1,2)+100,2)</f>
        <v>05</v>
      </c>
      <c r="H6881" s="8">
        <f>MONTH(D6881)</f>
        <v>3</v>
      </c>
      <c r="I6881" t="str">
        <f>TEXT(D6881,"mmm")</f>
        <v>mar</v>
      </c>
      <c r="J6881">
        <f>YEAR(D6881)</f>
        <v>2018</v>
      </c>
      <c r="K6881" s="6">
        <v>43176</v>
      </c>
      <c r="L6881" t="s">
        <v>20</v>
      </c>
      <c r="M6881" t="s">
        <v>6633</v>
      </c>
      <c r="N6881" t="s">
        <v>6634</v>
      </c>
      <c r="O6881" t="s">
        <v>23</v>
      </c>
      <c r="P6881" t="s">
        <v>24</v>
      </c>
      <c r="Q6881" t="s">
        <v>316</v>
      </c>
      <c r="R6881" t="s">
        <v>317</v>
      </c>
      <c r="S6881">
        <v>10011</v>
      </c>
      <c r="T6881" t="s">
        <v>52</v>
      </c>
      <c r="U6881" t="s">
        <v>4517</v>
      </c>
      <c r="V6881" t="s">
        <v>89</v>
      </c>
      <c r="W6881" t="s">
        <v>90</v>
      </c>
      <c r="X6881" t="s">
        <v>4518</v>
      </c>
      <c r="Y6881">
        <v>299.89999999999998</v>
      </c>
    </row>
    <row r="6882" spans="1:25" x14ac:dyDescent="0.2">
      <c r="A6882">
        <v>9392</v>
      </c>
      <c r="B6882" t="s">
        <v>9232</v>
      </c>
      <c r="C6882" s="6">
        <v>43172</v>
      </c>
      <c r="D6882" s="7">
        <v>43172</v>
      </c>
      <c r="E6882" s="8">
        <f>DAY(D6882)</f>
        <v>13</v>
      </c>
      <c r="F6882">
        <f>_xlfn.ISOWEEKNUM(D6882)</f>
        <v>11</v>
      </c>
      <c r="G6882" t="str">
        <f>RIGHT((MONTH(D6882)-1)*2+IF(DAY(D6882)&lt;16,1,2)+100,2)</f>
        <v>05</v>
      </c>
      <c r="H6882" s="8">
        <f>MONTH(D6882)</f>
        <v>3</v>
      </c>
      <c r="I6882" t="str">
        <f>TEXT(D6882,"mmm")</f>
        <v>mar</v>
      </c>
      <c r="J6882">
        <f>YEAR(D6882)</f>
        <v>2018</v>
      </c>
      <c r="K6882" s="6">
        <v>43175</v>
      </c>
      <c r="L6882" t="s">
        <v>66</v>
      </c>
      <c r="M6882" t="s">
        <v>1141</v>
      </c>
      <c r="N6882" t="s">
        <v>1142</v>
      </c>
      <c r="O6882" t="s">
        <v>69</v>
      </c>
      <c r="P6882" t="s">
        <v>24</v>
      </c>
      <c r="Q6882" t="s">
        <v>1921</v>
      </c>
      <c r="R6882" t="s">
        <v>37</v>
      </c>
      <c r="S6882">
        <v>60505</v>
      </c>
      <c r="T6882" t="s">
        <v>27</v>
      </c>
      <c r="U6882" t="s">
        <v>568</v>
      </c>
      <c r="V6882" t="s">
        <v>89</v>
      </c>
      <c r="W6882" t="s">
        <v>90</v>
      </c>
      <c r="X6882" t="s">
        <v>569</v>
      </c>
      <c r="Y6882">
        <v>7.992</v>
      </c>
    </row>
    <row r="6883" spans="1:25" x14ac:dyDescent="0.2">
      <c r="A6883">
        <v>8440</v>
      </c>
      <c r="B6883" t="s">
        <v>9233</v>
      </c>
      <c r="C6883" s="6">
        <v>43173</v>
      </c>
      <c r="D6883" s="7">
        <v>43173</v>
      </c>
      <c r="E6883" s="8">
        <f>DAY(D6883)</f>
        <v>14</v>
      </c>
      <c r="F6883">
        <f>_xlfn.ISOWEEKNUM(D6883)</f>
        <v>11</v>
      </c>
      <c r="G6883" t="str">
        <f>RIGHT((MONTH(D6883)-1)*2+IF(DAY(D6883)&lt;16,1,2)+100,2)</f>
        <v>05</v>
      </c>
      <c r="H6883" s="8">
        <f>MONTH(D6883)</f>
        <v>3</v>
      </c>
      <c r="I6883" t="str">
        <f>TEXT(D6883,"mmm")</f>
        <v>mar</v>
      </c>
      <c r="J6883">
        <f>YEAR(D6883)</f>
        <v>2018</v>
      </c>
      <c r="K6883" s="6">
        <v>43176</v>
      </c>
      <c r="L6883" t="s">
        <v>57</v>
      </c>
      <c r="M6883" t="s">
        <v>3171</v>
      </c>
      <c r="N6883" t="s">
        <v>3172</v>
      </c>
      <c r="O6883" t="s">
        <v>69</v>
      </c>
      <c r="P6883" t="s">
        <v>24</v>
      </c>
      <c r="Q6883" t="s">
        <v>465</v>
      </c>
      <c r="R6883" t="s">
        <v>37</v>
      </c>
      <c r="S6883">
        <v>60623</v>
      </c>
      <c r="T6883" t="s">
        <v>27</v>
      </c>
      <c r="U6883" t="s">
        <v>4772</v>
      </c>
      <c r="V6883" t="s">
        <v>89</v>
      </c>
      <c r="W6883" t="s">
        <v>90</v>
      </c>
      <c r="X6883" t="s">
        <v>4773</v>
      </c>
      <c r="Y6883">
        <v>49.616</v>
      </c>
    </row>
    <row r="6884" spans="1:25" x14ac:dyDescent="0.2">
      <c r="A6884">
        <v>1929</v>
      </c>
      <c r="B6884" t="s">
        <v>9234</v>
      </c>
      <c r="C6884" s="6">
        <v>43175</v>
      </c>
      <c r="D6884" s="7">
        <v>43175</v>
      </c>
      <c r="E6884" s="8">
        <f>DAY(D6884)</f>
        <v>16</v>
      </c>
      <c r="F6884">
        <f>_xlfn.ISOWEEKNUM(D6884)</f>
        <v>11</v>
      </c>
      <c r="G6884" t="str">
        <f>RIGHT((MONTH(D6884)-1)*2+IF(DAY(D6884)&lt;16,1,2)+100,2)</f>
        <v>06</v>
      </c>
      <c r="H6884" s="8">
        <f>MONTH(D6884)</f>
        <v>3</v>
      </c>
      <c r="I6884" t="str">
        <f>TEXT(D6884,"mmm")</f>
        <v>mar</v>
      </c>
      <c r="J6884">
        <f>YEAR(D6884)</f>
        <v>2018</v>
      </c>
      <c r="K6884" s="6">
        <v>43177</v>
      </c>
      <c r="L6884" t="s">
        <v>57</v>
      </c>
      <c r="M6884" t="s">
        <v>1162</v>
      </c>
      <c r="N6884" t="s">
        <v>1163</v>
      </c>
      <c r="O6884" t="s">
        <v>35</v>
      </c>
      <c r="P6884" t="s">
        <v>24</v>
      </c>
      <c r="Q6884" t="s">
        <v>358</v>
      </c>
      <c r="R6884" t="s">
        <v>359</v>
      </c>
      <c r="S6884">
        <v>98105</v>
      </c>
      <c r="T6884" t="s">
        <v>62</v>
      </c>
      <c r="U6884" t="s">
        <v>4457</v>
      </c>
      <c r="V6884" t="s">
        <v>29</v>
      </c>
      <c r="W6884" t="s">
        <v>30</v>
      </c>
      <c r="X6884" t="s">
        <v>4458</v>
      </c>
      <c r="Y6884">
        <v>6.48</v>
      </c>
    </row>
    <row r="6885" spans="1:25" x14ac:dyDescent="0.2">
      <c r="A6885">
        <v>1930</v>
      </c>
      <c r="B6885" t="s">
        <v>9234</v>
      </c>
      <c r="C6885" s="6">
        <v>43175</v>
      </c>
      <c r="D6885" s="7">
        <v>43175</v>
      </c>
      <c r="E6885" s="8">
        <f>DAY(D6885)</f>
        <v>16</v>
      </c>
      <c r="F6885">
        <f>_xlfn.ISOWEEKNUM(D6885)</f>
        <v>11</v>
      </c>
      <c r="G6885" t="str">
        <f>RIGHT((MONTH(D6885)-1)*2+IF(DAY(D6885)&lt;16,1,2)+100,2)</f>
        <v>06</v>
      </c>
      <c r="H6885" s="8">
        <f>MONTH(D6885)</f>
        <v>3</v>
      </c>
      <c r="I6885" t="str">
        <f>TEXT(D6885,"mmm")</f>
        <v>mar</v>
      </c>
      <c r="J6885">
        <f>YEAR(D6885)</f>
        <v>2018</v>
      </c>
      <c r="K6885" s="6">
        <v>43177</v>
      </c>
      <c r="L6885" t="s">
        <v>57</v>
      </c>
      <c r="M6885" t="s">
        <v>1162</v>
      </c>
      <c r="N6885" t="s">
        <v>1163</v>
      </c>
      <c r="O6885" t="s">
        <v>35</v>
      </c>
      <c r="P6885" t="s">
        <v>24</v>
      </c>
      <c r="Q6885" t="s">
        <v>358</v>
      </c>
      <c r="R6885" t="s">
        <v>359</v>
      </c>
      <c r="S6885">
        <v>98105</v>
      </c>
      <c r="T6885" t="s">
        <v>62</v>
      </c>
      <c r="U6885" t="s">
        <v>1073</v>
      </c>
      <c r="V6885" t="s">
        <v>29</v>
      </c>
      <c r="W6885" t="s">
        <v>42</v>
      </c>
      <c r="X6885" t="s">
        <v>1074</v>
      </c>
      <c r="Y6885">
        <v>46.51</v>
      </c>
    </row>
    <row r="6886" spans="1:25" x14ac:dyDescent="0.2">
      <c r="A6886">
        <v>1931</v>
      </c>
      <c r="B6886" t="s">
        <v>9234</v>
      </c>
      <c r="C6886" s="6">
        <v>43175</v>
      </c>
      <c r="D6886" s="7">
        <v>43175</v>
      </c>
      <c r="E6886" s="8">
        <f>DAY(D6886)</f>
        <v>16</v>
      </c>
      <c r="F6886">
        <f>_xlfn.ISOWEEKNUM(D6886)</f>
        <v>11</v>
      </c>
      <c r="G6886" t="str">
        <f>RIGHT((MONTH(D6886)-1)*2+IF(DAY(D6886)&lt;16,1,2)+100,2)</f>
        <v>06</v>
      </c>
      <c r="H6886" s="8">
        <f>MONTH(D6886)</f>
        <v>3</v>
      </c>
      <c r="I6886" t="str">
        <f>TEXT(D6886,"mmm")</f>
        <v>mar</v>
      </c>
      <c r="J6886">
        <f>YEAR(D6886)</f>
        <v>2018</v>
      </c>
      <c r="K6886" s="6">
        <v>43177</v>
      </c>
      <c r="L6886" t="s">
        <v>57</v>
      </c>
      <c r="M6886" t="s">
        <v>1162</v>
      </c>
      <c r="N6886" t="s">
        <v>1163</v>
      </c>
      <c r="O6886" t="s">
        <v>35</v>
      </c>
      <c r="P6886" t="s">
        <v>24</v>
      </c>
      <c r="Q6886" t="s">
        <v>358</v>
      </c>
      <c r="R6886" t="s">
        <v>359</v>
      </c>
      <c r="S6886">
        <v>98105</v>
      </c>
      <c r="T6886" t="s">
        <v>62</v>
      </c>
      <c r="U6886" t="s">
        <v>5846</v>
      </c>
      <c r="V6886" t="s">
        <v>89</v>
      </c>
      <c r="W6886" t="s">
        <v>90</v>
      </c>
      <c r="X6886" t="s">
        <v>5847</v>
      </c>
      <c r="Y6886">
        <v>659.976</v>
      </c>
    </row>
    <row r="6887" spans="1:25" x14ac:dyDescent="0.2">
      <c r="A6887">
        <v>7353</v>
      </c>
      <c r="B6887" t="s">
        <v>9235</v>
      </c>
      <c r="C6887" s="6">
        <v>43175</v>
      </c>
      <c r="D6887" s="7">
        <v>43175</v>
      </c>
      <c r="E6887" s="8">
        <f>DAY(D6887)</f>
        <v>16</v>
      </c>
      <c r="F6887">
        <f>_xlfn.ISOWEEKNUM(D6887)</f>
        <v>11</v>
      </c>
      <c r="G6887" t="str">
        <f>RIGHT((MONTH(D6887)-1)*2+IF(DAY(D6887)&lt;16,1,2)+100,2)</f>
        <v>06</v>
      </c>
      <c r="H6887" s="8">
        <f>MONTH(D6887)</f>
        <v>3</v>
      </c>
      <c r="I6887" t="str">
        <f>TEXT(D6887,"mmm")</f>
        <v>mar</v>
      </c>
      <c r="J6887">
        <f>YEAR(D6887)</f>
        <v>2018</v>
      </c>
      <c r="K6887" s="6">
        <v>43177</v>
      </c>
      <c r="L6887" t="s">
        <v>57</v>
      </c>
      <c r="M6887" t="s">
        <v>2708</v>
      </c>
      <c r="N6887" t="s">
        <v>2709</v>
      </c>
      <c r="O6887" t="s">
        <v>35</v>
      </c>
      <c r="P6887" t="s">
        <v>24</v>
      </c>
      <c r="Q6887" t="s">
        <v>1842</v>
      </c>
      <c r="R6887" t="s">
        <v>171</v>
      </c>
      <c r="S6887">
        <v>44107</v>
      </c>
      <c r="T6887" t="s">
        <v>52</v>
      </c>
      <c r="U6887" t="s">
        <v>1811</v>
      </c>
      <c r="V6887" t="s">
        <v>89</v>
      </c>
      <c r="W6887" t="s">
        <v>90</v>
      </c>
      <c r="X6887" t="s">
        <v>1812</v>
      </c>
      <c r="Y6887">
        <v>445.44</v>
      </c>
    </row>
    <row r="6888" spans="1:25" x14ac:dyDescent="0.2">
      <c r="A6888">
        <v>8525</v>
      </c>
      <c r="B6888" t="s">
        <v>9236</v>
      </c>
      <c r="C6888" s="6">
        <v>43175</v>
      </c>
      <c r="D6888" s="7">
        <v>43175</v>
      </c>
      <c r="E6888" s="8">
        <f>DAY(D6888)</f>
        <v>16</v>
      </c>
      <c r="F6888">
        <f>_xlfn.ISOWEEKNUM(D6888)</f>
        <v>11</v>
      </c>
      <c r="G6888" t="str">
        <f>RIGHT((MONTH(D6888)-1)*2+IF(DAY(D6888)&lt;16,1,2)+100,2)</f>
        <v>06</v>
      </c>
      <c r="H6888" s="8">
        <f>MONTH(D6888)</f>
        <v>3</v>
      </c>
      <c r="I6888" t="str">
        <f>TEXT(D6888,"mmm")</f>
        <v>mar</v>
      </c>
      <c r="J6888">
        <f>YEAR(D6888)</f>
        <v>2018</v>
      </c>
      <c r="K6888" s="6">
        <v>43175</v>
      </c>
      <c r="L6888" t="s">
        <v>469</v>
      </c>
      <c r="M6888" t="s">
        <v>4294</v>
      </c>
      <c r="N6888" t="s">
        <v>4295</v>
      </c>
      <c r="O6888" t="s">
        <v>23</v>
      </c>
      <c r="P6888" t="s">
        <v>24</v>
      </c>
      <c r="Q6888" t="s">
        <v>522</v>
      </c>
      <c r="R6888" t="s">
        <v>171</v>
      </c>
      <c r="S6888">
        <v>43229</v>
      </c>
      <c r="T6888" t="s">
        <v>52</v>
      </c>
      <c r="U6888" t="s">
        <v>5505</v>
      </c>
      <c r="V6888" t="s">
        <v>89</v>
      </c>
      <c r="W6888" t="s">
        <v>90</v>
      </c>
      <c r="X6888" t="s">
        <v>5506</v>
      </c>
      <c r="Y6888">
        <v>44.375999999999998</v>
      </c>
    </row>
    <row r="6889" spans="1:25" x14ac:dyDescent="0.2">
      <c r="A6889">
        <v>8526</v>
      </c>
      <c r="B6889" t="s">
        <v>9236</v>
      </c>
      <c r="C6889" s="6">
        <v>43175</v>
      </c>
      <c r="D6889" s="7">
        <v>43175</v>
      </c>
      <c r="E6889" s="8">
        <f>DAY(D6889)</f>
        <v>16</v>
      </c>
      <c r="F6889">
        <f>_xlfn.ISOWEEKNUM(D6889)</f>
        <v>11</v>
      </c>
      <c r="G6889" t="str">
        <f>RIGHT((MONTH(D6889)-1)*2+IF(DAY(D6889)&lt;16,1,2)+100,2)</f>
        <v>06</v>
      </c>
      <c r="H6889" s="8">
        <f>MONTH(D6889)</f>
        <v>3</v>
      </c>
      <c r="I6889" t="str">
        <f>TEXT(D6889,"mmm")</f>
        <v>mar</v>
      </c>
      <c r="J6889">
        <f>YEAR(D6889)</f>
        <v>2018</v>
      </c>
      <c r="K6889" s="6">
        <v>43175</v>
      </c>
      <c r="L6889" t="s">
        <v>469</v>
      </c>
      <c r="M6889" t="s">
        <v>4294</v>
      </c>
      <c r="N6889" t="s">
        <v>4295</v>
      </c>
      <c r="O6889" t="s">
        <v>23</v>
      </c>
      <c r="P6889" t="s">
        <v>24</v>
      </c>
      <c r="Q6889" t="s">
        <v>522</v>
      </c>
      <c r="R6889" t="s">
        <v>171</v>
      </c>
      <c r="S6889">
        <v>43229</v>
      </c>
      <c r="T6889" t="s">
        <v>52</v>
      </c>
      <c r="U6889" t="s">
        <v>6519</v>
      </c>
      <c r="V6889" t="s">
        <v>81</v>
      </c>
      <c r="W6889" t="s">
        <v>104</v>
      </c>
      <c r="X6889" t="s">
        <v>6520</v>
      </c>
      <c r="Y6889">
        <v>51.264000000000003</v>
      </c>
    </row>
    <row r="6890" spans="1:25" x14ac:dyDescent="0.2">
      <c r="A6890">
        <v>8527</v>
      </c>
      <c r="B6890" t="s">
        <v>9236</v>
      </c>
      <c r="C6890" s="6">
        <v>43175</v>
      </c>
      <c r="D6890" s="7">
        <v>43175</v>
      </c>
      <c r="E6890" s="8">
        <f>DAY(D6890)</f>
        <v>16</v>
      </c>
      <c r="F6890">
        <f>_xlfn.ISOWEEKNUM(D6890)</f>
        <v>11</v>
      </c>
      <c r="G6890" t="str">
        <f>RIGHT((MONTH(D6890)-1)*2+IF(DAY(D6890)&lt;16,1,2)+100,2)</f>
        <v>06</v>
      </c>
      <c r="H6890" s="8">
        <f>MONTH(D6890)</f>
        <v>3</v>
      </c>
      <c r="I6890" t="str">
        <f>TEXT(D6890,"mmm")</f>
        <v>mar</v>
      </c>
      <c r="J6890">
        <f>YEAR(D6890)</f>
        <v>2018</v>
      </c>
      <c r="K6890" s="6">
        <v>43175</v>
      </c>
      <c r="L6890" t="s">
        <v>469</v>
      </c>
      <c r="M6890" t="s">
        <v>4294</v>
      </c>
      <c r="N6890" t="s">
        <v>4295</v>
      </c>
      <c r="O6890" t="s">
        <v>23</v>
      </c>
      <c r="P6890" t="s">
        <v>24</v>
      </c>
      <c r="Q6890" t="s">
        <v>522</v>
      </c>
      <c r="R6890" t="s">
        <v>171</v>
      </c>
      <c r="S6890">
        <v>43229</v>
      </c>
      <c r="T6890" t="s">
        <v>52</v>
      </c>
      <c r="U6890" t="s">
        <v>426</v>
      </c>
      <c r="V6890" t="s">
        <v>29</v>
      </c>
      <c r="W6890" t="s">
        <v>45</v>
      </c>
      <c r="X6890" t="s">
        <v>3430</v>
      </c>
      <c r="Y6890">
        <v>5.1929999999999996</v>
      </c>
    </row>
    <row r="6891" spans="1:25" x14ac:dyDescent="0.2">
      <c r="A6891">
        <v>8528</v>
      </c>
      <c r="B6891" t="s">
        <v>9236</v>
      </c>
      <c r="C6891" s="6">
        <v>43175</v>
      </c>
      <c r="D6891" s="7">
        <v>43175</v>
      </c>
      <c r="E6891" s="8">
        <f>DAY(D6891)</f>
        <v>16</v>
      </c>
      <c r="F6891">
        <f>_xlfn.ISOWEEKNUM(D6891)</f>
        <v>11</v>
      </c>
      <c r="G6891" t="str">
        <f>RIGHT((MONTH(D6891)-1)*2+IF(DAY(D6891)&lt;16,1,2)+100,2)</f>
        <v>06</v>
      </c>
      <c r="H6891" s="8">
        <f>MONTH(D6891)</f>
        <v>3</v>
      </c>
      <c r="I6891" t="str">
        <f>TEXT(D6891,"mmm")</f>
        <v>mar</v>
      </c>
      <c r="J6891">
        <f>YEAR(D6891)</f>
        <v>2018</v>
      </c>
      <c r="K6891" s="6">
        <v>43175</v>
      </c>
      <c r="L6891" t="s">
        <v>469</v>
      </c>
      <c r="M6891" t="s">
        <v>4294</v>
      </c>
      <c r="N6891" t="s">
        <v>4295</v>
      </c>
      <c r="O6891" t="s">
        <v>23</v>
      </c>
      <c r="P6891" t="s">
        <v>24</v>
      </c>
      <c r="Q6891" t="s">
        <v>522</v>
      </c>
      <c r="R6891" t="s">
        <v>171</v>
      </c>
      <c r="S6891">
        <v>43229</v>
      </c>
      <c r="T6891" t="s">
        <v>52</v>
      </c>
      <c r="U6891" t="s">
        <v>2656</v>
      </c>
      <c r="V6891" t="s">
        <v>89</v>
      </c>
      <c r="W6891" t="s">
        <v>115</v>
      </c>
      <c r="X6891" t="s">
        <v>2657</v>
      </c>
      <c r="Y6891">
        <v>159.98400000000001</v>
      </c>
    </row>
    <row r="6892" spans="1:25" x14ac:dyDescent="0.2">
      <c r="A6892">
        <v>8529</v>
      </c>
      <c r="B6892" t="s">
        <v>9236</v>
      </c>
      <c r="C6892" s="6">
        <v>43175</v>
      </c>
      <c r="D6892" s="7">
        <v>43175</v>
      </c>
      <c r="E6892" s="8">
        <f>DAY(D6892)</f>
        <v>16</v>
      </c>
      <c r="F6892">
        <f>_xlfn.ISOWEEKNUM(D6892)</f>
        <v>11</v>
      </c>
      <c r="G6892" t="str">
        <f>RIGHT((MONTH(D6892)-1)*2+IF(DAY(D6892)&lt;16,1,2)+100,2)</f>
        <v>06</v>
      </c>
      <c r="H6892" s="8">
        <f>MONTH(D6892)</f>
        <v>3</v>
      </c>
      <c r="I6892" t="str">
        <f>TEXT(D6892,"mmm")</f>
        <v>mar</v>
      </c>
      <c r="J6892">
        <f>YEAR(D6892)</f>
        <v>2018</v>
      </c>
      <c r="K6892" s="6">
        <v>43175</v>
      </c>
      <c r="L6892" t="s">
        <v>469</v>
      </c>
      <c r="M6892" t="s">
        <v>4294</v>
      </c>
      <c r="N6892" t="s">
        <v>4295</v>
      </c>
      <c r="O6892" t="s">
        <v>23</v>
      </c>
      <c r="P6892" t="s">
        <v>24</v>
      </c>
      <c r="Q6892" t="s">
        <v>522</v>
      </c>
      <c r="R6892" t="s">
        <v>171</v>
      </c>
      <c r="S6892">
        <v>43229</v>
      </c>
      <c r="T6892" t="s">
        <v>52</v>
      </c>
      <c r="U6892" t="s">
        <v>3403</v>
      </c>
      <c r="V6892" t="s">
        <v>29</v>
      </c>
      <c r="W6892" t="s">
        <v>42</v>
      </c>
      <c r="X6892" t="s">
        <v>3404</v>
      </c>
      <c r="Y6892">
        <v>54.223999999999997</v>
      </c>
    </row>
    <row r="6893" spans="1:25" x14ac:dyDescent="0.2">
      <c r="A6893">
        <v>9738</v>
      </c>
      <c r="B6893" t="s">
        <v>9237</v>
      </c>
      <c r="C6893" s="6">
        <v>43175</v>
      </c>
      <c r="D6893" s="7">
        <v>43175</v>
      </c>
      <c r="E6893" s="8">
        <f>DAY(D6893)</f>
        <v>16</v>
      </c>
      <c r="F6893">
        <f>_xlfn.ISOWEEKNUM(D6893)</f>
        <v>11</v>
      </c>
      <c r="G6893" t="str">
        <f>RIGHT((MONTH(D6893)-1)*2+IF(DAY(D6893)&lt;16,1,2)+100,2)</f>
        <v>06</v>
      </c>
      <c r="H6893" s="8">
        <f>MONTH(D6893)</f>
        <v>3</v>
      </c>
      <c r="I6893" t="str">
        <f>TEXT(D6893,"mmm")</f>
        <v>mar</v>
      </c>
      <c r="J6893">
        <f>YEAR(D6893)</f>
        <v>2018</v>
      </c>
      <c r="K6893" s="6">
        <v>43180</v>
      </c>
      <c r="L6893" t="s">
        <v>20</v>
      </c>
      <c r="M6893" t="s">
        <v>7627</v>
      </c>
      <c r="N6893" t="s">
        <v>7628</v>
      </c>
      <c r="O6893" t="s">
        <v>69</v>
      </c>
      <c r="P6893" t="s">
        <v>24</v>
      </c>
      <c r="Q6893" t="s">
        <v>60</v>
      </c>
      <c r="R6893" t="s">
        <v>61</v>
      </c>
      <c r="S6893">
        <v>90032</v>
      </c>
      <c r="T6893" t="s">
        <v>62</v>
      </c>
      <c r="U6893" t="s">
        <v>3466</v>
      </c>
      <c r="V6893" t="s">
        <v>29</v>
      </c>
      <c r="W6893" t="s">
        <v>42</v>
      </c>
      <c r="X6893" t="s">
        <v>3467</v>
      </c>
      <c r="Y6893">
        <v>310.12</v>
      </c>
    </row>
    <row r="6894" spans="1:25" x14ac:dyDescent="0.2">
      <c r="A6894">
        <v>9739</v>
      </c>
      <c r="B6894" t="s">
        <v>9237</v>
      </c>
      <c r="C6894" s="6">
        <v>43175</v>
      </c>
      <c r="D6894" s="7">
        <v>43175</v>
      </c>
      <c r="E6894" s="8">
        <f>DAY(D6894)</f>
        <v>16</v>
      </c>
      <c r="F6894">
        <f>_xlfn.ISOWEEKNUM(D6894)</f>
        <v>11</v>
      </c>
      <c r="G6894" t="str">
        <f>RIGHT((MONTH(D6894)-1)*2+IF(DAY(D6894)&lt;16,1,2)+100,2)</f>
        <v>06</v>
      </c>
      <c r="H6894" s="8">
        <f>MONTH(D6894)</f>
        <v>3</v>
      </c>
      <c r="I6894" t="str">
        <f>TEXT(D6894,"mmm")</f>
        <v>mar</v>
      </c>
      <c r="J6894">
        <f>YEAR(D6894)</f>
        <v>2018</v>
      </c>
      <c r="K6894" s="6">
        <v>43180</v>
      </c>
      <c r="L6894" t="s">
        <v>20</v>
      </c>
      <c r="M6894" t="s">
        <v>7627</v>
      </c>
      <c r="N6894" t="s">
        <v>7628</v>
      </c>
      <c r="O6894" t="s">
        <v>69</v>
      </c>
      <c r="P6894" t="s">
        <v>24</v>
      </c>
      <c r="Q6894" t="s">
        <v>60</v>
      </c>
      <c r="R6894" t="s">
        <v>61</v>
      </c>
      <c r="S6894">
        <v>90032</v>
      </c>
      <c r="T6894" t="s">
        <v>62</v>
      </c>
      <c r="U6894" t="s">
        <v>5094</v>
      </c>
      <c r="V6894" t="s">
        <v>29</v>
      </c>
      <c r="W6894" t="s">
        <v>45</v>
      </c>
      <c r="X6894" t="s">
        <v>5095</v>
      </c>
      <c r="Y6894">
        <v>70.463999999999999</v>
      </c>
    </row>
    <row r="6895" spans="1:25" x14ac:dyDescent="0.2">
      <c r="A6895">
        <v>9740</v>
      </c>
      <c r="B6895" t="s">
        <v>9237</v>
      </c>
      <c r="C6895" s="6">
        <v>43175</v>
      </c>
      <c r="D6895" s="7">
        <v>43175</v>
      </c>
      <c r="E6895" s="8">
        <f>DAY(D6895)</f>
        <v>16</v>
      </c>
      <c r="F6895">
        <f>_xlfn.ISOWEEKNUM(D6895)</f>
        <v>11</v>
      </c>
      <c r="G6895" t="str">
        <f>RIGHT((MONTH(D6895)-1)*2+IF(DAY(D6895)&lt;16,1,2)+100,2)</f>
        <v>06</v>
      </c>
      <c r="H6895" s="8">
        <f>MONTH(D6895)</f>
        <v>3</v>
      </c>
      <c r="I6895" t="str">
        <f>TEXT(D6895,"mmm")</f>
        <v>mar</v>
      </c>
      <c r="J6895">
        <f>YEAR(D6895)</f>
        <v>2018</v>
      </c>
      <c r="K6895" s="6">
        <v>43180</v>
      </c>
      <c r="L6895" t="s">
        <v>20</v>
      </c>
      <c r="M6895" t="s">
        <v>7627</v>
      </c>
      <c r="N6895" t="s">
        <v>7628</v>
      </c>
      <c r="O6895" t="s">
        <v>69</v>
      </c>
      <c r="P6895" t="s">
        <v>24</v>
      </c>
      <c r="Q6895" t="s">
        <v>60</v>
      </c>
      <c r="R6895" t="s">
        <v>61</v>
      </c>
      <c r="S6895">
        <v>90032</v>
      </c>
      <c r="T6895" t="s">
        <v>62</v>
      </c>
      <c r="U6895" t="s">
        <v>4212</v>
      </c>
      <c r="V6895" t="s">
        <v>29</v>
      </c>
      <c r="W6895" t="s">
        <v>45</v>
      </c>
      <c r="X6895" t="s">
        <v>4213</v>
      </c>
      <c r="Y6895">
        <v>19.68</v>
      </c>
    </row>
    <row r="6896" spans="1:25" x14ac:dyDescent="0.2">
      <c r="A6896">
        <v>9741</v>
      </c>
      <c r="B6896" t="s">
        <v>9237</v>
      </c>
      <c r="C6896" s="6">
        <v>43175</v>
      </c>
      <c r="D6896" s="7">
        <v>43175</v>
      </c>
      <c r="E6896" s="8">
        <f>DAY(D6896)</f>
        <v>16</v>
      </c>
      <c r="F6896">
        <f>_xlfn.ISOWEEKNUM(D6896)</f>
        <v>11</v>
      </c>
      <c r="G6896" t="str">
        <f>RIGHT((MONTH(D6896)-1)*2+IF(DAY(D6896)&lt;16,1,2)+100,2)</f>
        <v>06</v>
      </c>
      <c r="H6896" s="8">
        <f>MONTH(D6896)</f>
        <v>3</v>
      </c>
      <c r="I6896" t="str">
        <f>TEXT(D6896,"mmm")</f>
        <v>mar</v>
      </c>
      <c r="J6896">
        <f>YEAR(D6896)</f>
        <v>2018</v>
      </c>
      <c r="K6896" s="6">
        <v>43180</v>
      </c>
      <c r="L6896" t="s">
        <v>20</v>
      </c>
      <c r="M6896" t="s">
        <v>7627</v>
      </c>
      <c r="N6896" t="s">
        <v>7628</v>
      </c>
      <c r="O6896" t="s">
        <v>69</v>
      </c>
      <c r="P6896" t="s">
        <v>24</v>
      </c>
      <c r="Q6896" t="s">
        <v>60</v>
      </c>
      <c r="R6896" t="s">
        <v>61</v>
      </c>
      <c r="S6896">
        <v>90032</v>
      </c>
      <c r="T6896" t="s">
        <v>62</v>
      </c>
      <c r="U6896" t="s">
        <v>737</v>
      </c>
      <c r="V6896" t="s">
        <v>29</v>
      </c>
      <c r="W6896" t="s">
        <v>203</v>
      </c>
      <c r="X6896" t="s">
        <v>738</v>
      </c>
      <c r="Y6896">
        <v>140.66999999999999</v>
      </c>
    </row>
    <row r="6897" spans="1:25" x14ac:dyDescent="0.2">
      <c r="A6897">
        <v>787</v>
      </c>
      <c r="B6897" t="s">
        <v>9238</v>
      </c>
      <c r="C6897" s="6">
        <v>43176</v>
      </c>
      <c r="D6897" s="7">
        <v>43176</v>
      </c>
      <c r="E6897" s="8">
        <f>DAY(D6897)</f>
        <v>17</v>
      </c>
      <c r="F6897">
        <f>_xlfn.ISOWEEKNUM(D6897)</f>
        <v>11</v>
      </c>
      <c r="G6897" t="str">
        <f>RIGHT((MONTH(D6897)-1)*2+IF(DAY(D6897)&lt;16,1,2)+100,2)</f>
        <v>06</v>
      </c>
      <c r="H6897" s="8">
        <f>MONTH(D6897)</f>
        <v>3</v>
      </c>
      <c r="I6897" t="str">
        <f>TEXT(D6897,"mmm")</f>
        <v>mar</v>
      </c>
      <c r="J6897">
        <f>YEAR(D6897)</f>
        <v>2018</v>
      </c>
      <c r="K6897" s="6">
        <v>43180</v>
      </c>
      <c r="L6897" t="s">
        <v>57</v>
      </c>
      <c r="M6897" t="s">
        <v>590</v>
      </c>
      <c r="N6897" t="s">
        <v>591</v>
      </c>
      <c r="O6897" t="s">
        <v>23</v>
      </c>
      <c r="P6897" t="s">
        <v>24</v>
      </c>
      <c r="Q6897" t="s">
        <v>1112</v>
      </c>
      <c r="R6897" t="s">
        <v>61</v>
      </c>
      <c r="S6897">
        <v>93534</v>
      </c>
      <c r="T6897" t="s">
        <v>62</v>
      </c>
      <c r="U6897" t="s">
        <v>6249</v>
      </c>
      <c r="V6897" t="s">
        <v>29</v>
      </c>
      <c r="W6897" t="s">
        <v>45</v>
      </c>
      <c r="X6897" t="s">
        <v>6250</v>
      </c>
      <c r="Y6897">
        <v>17.456</v>
      </c>
    </row>
    <row r="6898" spans="1:25" x14ac:dyDescent="0.2">
      <c r="A6898">
        <v>2451</v>
      </c>
      <c r="B6898" t="s">
        <v>9239</v>
      </c>
      <c r="C6898" s="6">
        <v>43176</v>
      </c>
      <c r="D6898" s="7">
        <v>43176</v>
      </c>
      <c r="E6898" s="8">
        <f>DAY(D6898)</f>
        <v>17</v>
      </c>
      <c r="F6898">
        <f>_xlfn.ISOWEEKNUM(D6898)</f>
        <v>11</v>
      </c>
      <c r="G6898" t="str">
        <f>RIGHT((MONTH(D6898)-1)*2+IF(DAY(D6898)&lt;16,1,2)+100,2)</f>
        <v>06</v>
      </c>
      <c r="H6898" s="8">
        <f>MONTH(D6898)</f>
        <v>3</v>
      </c>
      <c r="I6898" t="str">
        <f>TEXT(D6898,"mmm")</f>
        <v>mar</v>
      </c>
      <c r="J6898">
        <f>YEAR(D6898)</f>
        <v>2018</v>
      </c>
      <c r="K6898" s="6">
        <v>43181</v>
      </c>
      <c r="L6898" t="s">
        <v>57</v>
      </c>
      <c r="M6898" t="s">
        <v>6008</v>
      </c>
      <c r="N6898" t="s">
        <v>6009</v>
      </c>
      <c r="O6898" t="s">
        <v>23</v>
      </c>
      <c r="P6898" t="s">
        <v>24</v>
      </c>
      <c r="Q6898" t="s">
        <v>316</v>
      </c>
      <c r="R6898" t="s">
        <v>317</v>
      </c>
      <c r="S6898">
        <v>10011</v>
      </c>
      <c r="T6898" t="s">
        <v>52</v>
      </c>
      <c r="U6898" t="s">
        <v>7648</v>
      </c>
      <c r="V6898" t="s">
        <v>29</v>
      </c>
      <c r="W6898" t="s">
        <v>39</v>
      </c>
      <c r="X6898" t="s">
        <v>7649</v>
      </c>
      <c r="Y6898">
        <v>18.75</v>
      </c>
    </row>
    <row r="6899" spans="1:25" x14ac:dyDescent="0.2">
      <c r="A6899">
        <v>2452</v>
      </c>
      <c r="B6899" t="s">
        <v>9239</v>
      </c>
      <c r="C6899" s="6">
        <v>43176</v>
      </c>
      <c r="D6899" s="7">
        <v>43176</v>
      </c>
      <c r="E6899" s="8">
        <f>DAY(D6899)</f>
        <v>17</v>
      </c>
      <c r="F6899">
        <f>_xlfn.ISOWEEKNUM(D6899)</f>
        <v>11</v>
      </c>
      <c r="G6899" t="str">
        <f>RIGHT((MONTH(D6899)-1)*2+IF(DAY(D6899)&lt;16,1,2)+100,2)</f>
        <v>06</v>
      </c>
      <c r="H6899" s="8">
        <f>MONTH(D6899)</f>
        <v>3</v>
      </c>
      <c r="I6899" t="str">
        <f>TEXT(D6899,"mmm")</f>
        <v>mar</v>
      </c>
      <c r="J6899">
        <f>YEAR(D6899)</f>
        <v>2018</v>
      </c>
      <c r="K6899" s="6">
        <v>43181</v>
      </c>
      <c r="L6899" t="s">
        <v>57</v>
      </c>
      <c r="M6899" t="s">
        <v>6008</v>
      </c>
      <c r="N6899" t="s">
        <v>6009</v>
      </c>
      <c r="O6899" t="s">
        <v>23</v>
      </c>
      <c r="P6899" t="s">
        <v>24</v>
      </c>
      <c r="Q6899" t="s">
        <v>316</v>
      </c>
      <c r="R6899" t="s">
        <v>317</v>
      </c>
      <c r="S6899">
        <v>10011</v>
      </c>
      <c r="T6899" t="s">
        <v>52</v>
      </c>
      <c r="U6899" t="s">
        <v>2845</v>
      </c>
      <c r="V6899" t="s">
        <v>89</v>
      </c>
      <c r="W6899" t="s">
        <v>90</v>
      </c>
      <c r="X6899" t="s">
        <v>2846</v>
      </c>
      <c r="Y6899">
        <v>119.7</v>
      </c>
    </row>
    <row r="6900" spans="1:25" x14ac:dyDescent="0.2">
      <c r="A6900">
        <v>2453</v>
      </c>
      <c r="B6900" t="s">
        <v>9239</v>
      </c>
      <c r="C6900" s="6">
        <v>43176</v>
      </c>
      <c r="D6900" s="7">
        <v>43176</v>
      </c>
      <c r="E6900" s="8">
        <f>DAY(D6900)</f>
        <v>17</v>
      </c>
      <c r="F6900">
        <f>_xlfn.ISOWEEKNUM(D6900)</f>
        <v>11</v>
      </c>
      <c r="G6900" t="str">
        <f>RIGHT((MONTH(D6900)-1)*2+IF(DAY(D6900)&lt;16,1,2)+100,2)</f>
        <v>06</v>
      </c>
      <c r="H6900" s="8">
        <f>MONTH(D6900)</f>
        <v>3</v>
      </c>
      <c r="I6900" t="str">
        <f>TEXT(D6900,"mmm")</f>
        <v>mar</v>
      </c>
      <c r="J6900">
        <f>YEAR(D6900)</f>
        <v>2018</v>
      </c>
      <c r="K6900" s="6">
        <v>43181</v>
      </c>
      <c r="L6900" t="s">
        <v>57</v>
      </c>
      <c r="M6900" t="s">
        <v>6008</v>
      </c>
      <c r="N6900" t="s">
        <v>6009</v>
      </c>
      <c r="O6900" t="s">
        <v>23</v>
      </c>
      <c r="P6900" t="s">
        <v>24</v>
      </c>
      <c r="Q6900" t="s">
        <v>316</v>
      </c>
      <c r="R6900" t="s">
        <v>317</v>
      </c>
      <c r="S6900">
        <v>10011</v>
      </c>
      <c r="T6900" t="s">
        <v>52</v>
      </c>
      <c r="U6900" t="s">
        <v>248</v>
      </c>
      <c r="V6900" t="s">
        <v>29</v>
      </c>
      <c r="W6900" t="s">
        <v>45</v>
      </c>
      <c r="X6900" t="s">
        <v>249</v>
      </c>
      <c r="Y6900">
        <v>9.1440000000000001</v>
      </c>
    </row>
    <row r="6901" spans="1:25" x14ac:dyDescent="0.2">
      <c r="A6901">
        <v>2454</v>
      </c>
      <c r="B6901" t="s">
        <v>9239</v>
      </c>
      <c r="C6901" s="6">
        <v>43176</v>
      </c>
      <c r="D6901" s="7">
        <v>43176</v>
      </c>
      <c r="E6901" s="8">
        <f>DAY(D6901)</f>
        <v>17</v>
      </c>
      <c r="F6901">
        <f>_xlfn.ISOWEEKNUM(D6901)</f>
        <v>11</v>
      </c>
      <c r="G6901" t="str">
        <f>RIGHT((MONTH(D6901)-1)*2+IF(DAY(D6901)&lt;16,1,2)+100,2)</f>
        <v>06</v>
      </c>
      <c r="H6901" s="8">
        <f>MONTH(D6901)</f>
        <v>3</v>
      </c>
      <c r="I6901" t="str">
        <f>TEXT(D6901,"mmm")</f>
        <v>mar</v>
      </c>
      <c r="J6901">
        <f>YEAR(D6901)</f>
        <v>2018</v>
      </c>
      <c r="K6901" s="6">
        <v>43181</v>
      </c>
      <c r="L6901" t="s">
        <v>57</v>
      </c>
      <c r="M6901" t="s">
        <v>6008</v>
      </c>
      <c r="N6901" t="s">
        <v>6009</v>
      </c>
      <c r="O6901" t="s">
        <v>23</v>
      </c>
      <c r="P6901" t="s">
        <v>24</v>
      </c>
      <c r="Q6901" t="s">
        <v>316</v>
      </c>
      <c r="R6901" t="s">
        <v>317</v>
      </c>
      <c r="S6901">
        <v>10011</v>
      </c>
      <c r="T6901" t="s">
        <v>52</v>
      </c>
      <c r="U6901" t="s">
        <v>2881</v>
      </c>
      <c r="V6901" t="s">
        <v>89</v>
      </c>
      <c r="W6901" t="s">
        <v>115</v>
      </c>
      <c r="X6901" t="s">
        <v>2882</v>
      </c>
      <c r="Y6901">
        <v>57.06</v>
      </c>
    </row>
    <row r="6902" spans="1:25" x14ac:dyDescent="0.2">
      <c r="A6902">
        <v>2455</v>
      </c>
      <c r="B6902" t="s">
        <v>9239</v>
      </c>
      <c r="C6902" s="6">
        <v>43176</v>
      </c>
      <c r="D6902" s="7">
        <v>43176</v>
      </c>
      <c r="E6902" s="8">
        <f>DAY(D6902)</f>
        <v>17</v>
      </c>
      <c r="F6902">
        <f>_xlfn.ISOWEEKNUM(D6902)</f>
        <v>11</v>
      </c>
      <c r="G6902" t="str">
        <f>RIGHT((MONTH(D6902)-1)*2+IF(DAY(D6902)&lt;16,1,2)+100,2)</f>
        <v>06</v>
      </c>
      <c r="H6902" s="8">
        <f>MONTH(D6902)</f>
        <v>3</v>
      </c>
      <c r="I6902" t="str">
        <f>TEXT(D6902,"mmm")</f>
        <v>mar</v>
      </c>
      <c r="J6902">
        <f>YEAR(D6902)</f>
        <v>2018</v>
      </c>
      <c r="K6902" s="6">
        <v>43181</v>
      </c>
      <c r="L6902" t="s">
        <v>57</v>
      </c>
      <c r="M6902" t="s">
        <v>6008</v>
      </c>
      <c r="N6902" t="s">
        <v>6009</v>
      </c>
      <c r="O6902" t="s">
        <v>23</v>
      </c>
      <c r="P6902" t="s">
        <v>24</v>
      </c>
      <c r="Q6902" t="s">
        <v>316</v>
      </c>
      <c r="R6902" t="s">
        <v>317</v>
      </c>
      <c r="S6902">
        <v>10011</v>
      </c>
      <c r="T6902" t="s">
        <v>52</v>
      </c>
      <c r="U6902" t="s">
        <v>3564</v>
      </c>
      <c r="V6902" t="s">
        <v>89</v>
      </c>
      <c r="W6902" t="s">
        <v>115</v>
      </c>
      <c r="X6902" t="s">
        <v>3565</v>
      </c>
      <c r="Y6902">
        <v>71.599999999999994</v>
      </c>
    </row>
    <row r="6903" spans="1:25" x14ac:dyDescent="0.2">
      <c r="A6903">
        <v>2456</v>
      </c>
      <c r="B6903" t="s">
        <v>9239</v>
      </c>
      <c r="C6903" s="6">
        <v>43176</v>
      </c>
      <c r="D6903" s="7">
        <v>43176</v>
      </c>
      <c r="E6903" s="8">
        <f>DAY(D6903)</f>
        <v>17</v>
      </c>
      <c r="F6903">
        <f>_xlfn.ISOWEEKNUM(D6903)</f>
        <v>11</v>
      </c>
      <c r="G6903" t="str">
        <f>RIGHT((MONTH(D6903)-1)*2+IF(DAY(D6903)&lt;16,1,2)+100,2)</f>
        <v>06</v>
      </c>
      <c r="H6903" s="8">
        <f>MONTH(D6903)</f>
        <v>3</v>
      </c>
      <c r="I6903" t="str">
        <f>TEXT(D6903,"mmm")</f>
        <v>mar</v>
      </c>
      <c r="J6903">
        <f>YEAR(D6903)</f>
        <v>2018</v>
      </c>
      <c r="K6903" s="6">
        <v>43181</v>
      </c>
      <c r="L6903" t="s">
        <v>57</v>
      </c>
      <c r="M6903" t="s">
        <v>6008</v>
      </c>
      <c r="N6903" t="s">
        <v>6009</v>
      </c>
      <c r="O6903" t="s">
        <v>23</v>
      </c>
      <c r="P6903" t="s">
        <v>24</v>
      </c>
      <c r="Q6903" t="s">
        <v>316</v>
      </c>
      <c r="R6903" t="s">
        <v>317</v>
      </c>
      <c r="S6903">
        <v>10011</v>
      </c>
      <c r="T6903" t="s">
        <v>52</v>
      </c>
      <c r="U6903" t="s">
        <v>5394</v>
      </c>
      <c r="V6903" t="s">
        <v>29</v>
      </c>
      <c r="W6903" t="s">
        <v>42</v>
      </c>
      <c r="X6903" t="s">
        <v>5395</v>
      </c>
      <c r="Y6903">
        <v>107.44</v>
      </c>
    </row>
    <row r="6904" spans="1:25" x14ac:dyDescent="0.2">
      <c r="A6904">
        <v>2457</v>
      </c>
      <c r="B6904" t="s">
        <v>9239</v>
      </c>
      <c r="C6904" s="6">
        <v>43176</v>
      </c>
      <c r="D6904" s="7">
        <v>43176</v>
      </c>
      <c r="E6904" s="8">
        <f>DAY(D6904)</f>
        <v>17</v>
      </c>
      <c r="F6904">
        <f>_xlfn.ISOWEEKNUM(D6904)</f>
        <v>11</v>
      </c>
      <c r="G6904" t="str">
        <f>RIGHT((MONTH(D6904)-1)*2+IF(DAY(D6904)&lt;16,1,2)+100,2)</f>
        <v>06</v>
      </c>
      <c r="H6904" s="8">
        <f>MONTH(D6904)</f>
        <v>3</v>
      </c>
      <c r="I6904" t="str">
        <f>TEXT(D6904,"mmm")</f>
        <v>mar</v>
      </c>
      <c r="J6904">
        <f>YEAR(D6904)</f>
        <v>2018</v>
      </c>
      <c r="K6904" s="6">
        <v>43181</v>
      </c>
      <c r="L6904" t="s">
        <v>57</v>
      </c>
      <c r="M6904" t="s">
        <v>6008</v>
      </c>
      <c r="N6904" t="s">
        <v>6009</v>
      </c>
      <c r="O6904" t="s">
        <v>23</v>
      </c>
      <c r="P6904" t="s">
        <v>24</v>
      </c>
      <c r="Q6904" t="s">
        <v>316</v>
      </c>
      <c r="R6904" t="s">
        <v>317</v>
      </c>
      <c r="S6904">
        <v>10011</v>
      </c>
      <c r="T6904" t="s">
        <v>52</v>
      </c>
      <c r="U6904" t="s">
        <v>5429</v>
      </c>
      <c r="V6904" t="s">
        <v>29</v>
      </c>
      <c r="W6904" t="s">
        <v>39</v>
      </c>
      <c r="X6904" t="s">
        <v>5430</v>
      </c>
      <c r="Y6904">
        <v>7.31</v>
      </c>
    </row>
    <row r="6905" spans="1:25" x14ac:dyDescent="0.2">
      <c r="A6905">
        <v>2458</v>
      </c>
      <c r="B6905" t="s">
        <v>9239</v>
      </c>
      <c r="C6905" s="6">
        <v>43176</v>
      </c>
      <c r="D6905" s="7">
        <v>43176</v>
      </c>
      <c r="E6905" s="8">
        <f>DAY(D6905)</f>
        <v>17</v>
      </c>
      <c r="F6905">
        <f>_xlfn.ISOWEEKNUM(D6905)</f>
        <v>11</v>
      </c>
      <c r="G6905" t="str">
        <f>RIGHT((MONTH(D6905)-1)*2+IF(DAY(D6905)&lt;16,1,2)+100,2)</f>
        <v>06</v>
      </c>
      <c r="H6905" s="8">
        <f>MONTH(D6905)</f>
        <v>3</v>
      </c>
      <c r="I6905" t="str">
        <f>TEXT(D6905,"mmm")</f>
        <v>mar</v>
      </c>
      <c r="J6905">
        <f>YEAR(D6905)</f>
        <v>2018</v>
      </c>
      <c r="K6905" s="6">
        <v>43181</v>
      </c>
      <c r="L6905" t="s">
        <v>57</v>
      </c>
      <c r="M6905" t="s">
        <v>6008</v>
      </c>
      <c r="N6905" t="s">
        <v>6009</v>
      </c>
      <c r="O6905" t="s">
        <v>23</v>
      </c>
      <c r="P6905" t="s">
        <v>24</v>
      </c>
      <c r="Q6905" t="s">
        <v>316</v>
      </c>
      <c r="R6905" t="s">
        <v>317</v>
      </c>
      <c r="S6905">
        <v>10011</v>
      </c>
      <c r="T6905" t="s">
        <v>52</v>
      </c>
      <c r="U6905" t="s">
        <v>3879</v>
      </c>
      <c r="V6905" t="s">
        <v>29</v>
      </c>
      <c r="W6905" t="s">
        <v>54</v>
      </c>
      <c r="X6905" t="s">
        <v>3880</v>
      </c>
      <c r="Y6905">
        <v>59.1</v>
      </c>
    </row>
    <row r="6906" spans="1:25" x14ac:dyDescent="0.2">
      <c r="A6906">
        <v>2459</v>
      </c>
      <c r="B6906" t="s">
        <v>9239</v>
      </c>
      <c r="C6906" s="6">
        <v>43176</v>
      </c>
      <c r="D6906" s="7">
        <v>43176</v>
      </c>
      <c r="E6906" s="8">
        <f>DAY(D6906)</f>
        <v>17</v>
      </c>
      <c r="F6906">
        <f>_xlfn.ISOWEEKNUM(D6906)</f>
        <v>11</v>
      </c>
      <c r="G6906" t="str">
        <f>RIGHT((MONTH(D6906)-1)*2+IF(DAY(D6906)&lt;16,1,2)+100,2)</f>
        <v>06</v>
      </c>
      <c r="H6906" s="8">
        <f>MONTH(D6906)</f>
        <v>3</v>
      </c>
      <c r="I6906" t="str">
        <f>TEXT(D6906,"mmm")</f>
        <v>mar</v>
      </c>
      <c r="J6906">
        <f>YEAR(D6906)</f>
        <v>2018</v>
      </c>
      <c r="K6906" s="6">
        <v>43181</v>
      </c>
      <c r="L6906" t="s">
        <v>57</v>
      </c>
      <c r="M6906" t="s">
        <v>6008</v>
      </c>
      <c r="N6906" t="s">
        <v>6009</v>
      </c>
      <c r="O6906" t="s">
        <v>23</v>
      </c>
      <c r="P6906" t="s">
        <v>24</v>
      </c>
      <c r="Q6906" t="s">
        <v>316</v>
      </c>
      <c r="R6906" t="s">
        <v>317</v>
      </c>
      <c r="S6906">
        <v>10011</v>
      </c>
      <c r="T6906" t="s">
        <v>52</v>
      </c>
      <c r="U6906" t="s">
        <v>1097</v>
      </c>
      <c r="V6906" t="s">
        <v>29</v>
      </c>
      <c r="W6906" t="s">
        <v>42</v>
      </c>
      <c r="X6906" t="s">
        <v>1098</v>
      </c>
      <c r="Y6906">
        <v>46.53</v>
      </c>
    </row>
    <row r="6907" spans="1:25" x14ac:dyDescent="0.2">
      <c r="A6907">
        <v>3379</v>
      </c>
      <c r="B6907" t="s">
        <v>9240</v>
      </c>
      <c r="C6907" s="6">
        <v>43176</v>
      </c>
      <c r="D6907" s="7">
        <v>43176</v>
      </c>
      <c r="E6907" s="8">
        <f>DAY(D6907)</f>
        <v>17</v>
      </c>
      <c r="F6907">
        <f>_xlfn.ISOWEEKNUM(D6907)</f>
        <v>11</v>
      </c>
      <c r="G6907" t="str">
        <f>RIGHT((MONTH(D6907)-1)*2+IF(DAY(D6907)&lt;16,1,2)+100,2)</f>
        <v>06</v>
      </c>
      <c r="H6907" s="8">
        <f>MONTH(D6907)</f>
        <v>3</v>
      </c>
      <c r="I6907" t="str">
        <f>TEXT(D6907,"mmm")</f>
        <v>mar</v>
      </c>
      <c r="J6907">
        <f>YEAR(D6907)</f>
        <v>2018</v>
      </c>
      <c r="K6907" s="6">
        <v>43180</v>
      </c>
      <c r="L6907" t="s">
        <v>20</v>
      </c>
      <c r="M6907" t="s">
        <v>6029</v>
      </c>
      <c r="N6907" t="s">
        <v>6030</v>
      </c>
      <c r="O6907" t="s">
        <v>35</v>
      </c>
      <c r="P6907" t="s">
        <v>24</v>
      </c>
      <c r="Q6907" t="s">
        <v>25</v>
      </c>
      <c r="R6907" t="s">
        <v>26</v>
      </c>
      <c r="S6907">
        <v>77095</v>
      </c>
      <c r="T6907" t="s">
        <v>27</v>
      </c>
      <c r="U6907" t="s">
        <v>6186</v>
      </c>
      <c r="V6907" t="s">
        <v>29</v>
      </c>
      <c r="W6907" t="s">
        <v>45</v>
      </c>
      <c r="X6907" t="s">
        <v>6187</v>
      </c>
      <c r="Y6907">
        <v>13.776</v>
      </c>
    </row>
    <row r="6908" spans="1:25" x14ac:dyDescent="0.2">
      <c r="A6908">
        <v>3380</v>
      </c>
      <c r="B6908" t="s">
        <v>9240</v>
      </c>
      <c r="C6908" s="6">
        <v>43176</v>
      </c>
      <c r="D6908" s="7">
        <v>43176</v>
      </c>
      <c r="E6908" s="8">
        <f>DAY(D6908)</f>
        <v>17</v>
      </c>
      <c r="F6908">
        <f>_xlfn.ISOWEEKNUM(D6908)</f>
        <v>11</v>
      </c>
      <c r="G6908" t="str">
        <f>RIGHT((MONTH(D6908)-1)*2+IF(DAY(D6908)&lt;16,1,2)+100,2)</f>
        <v>06</v>
      </c>
      <c r="H6908" s="8">
        <f>MONTH(D6908)</f>
        <v>3</v>
      </c>
      <c r="I6908" t="str">
        <f>TEXT(D6908,"mmm")</f>
        <v>mar</v>
      </c>
      <c r="J6908">
        <f>YEAR(D6908)</f>
        <v>2018</v>
      </c>
      <c r="K6908" s="6">
        <v>43180</v>
      </c>
      <c r="L6908" t="s">
        <v>20</v>
      </c>
      <c r="M6908" t="s">
        <v>6029</v>
      </c>
      <c r="N6908" t="s">
        <v>6030</v>
      </c>
      <c r="O6908" t="s">
        <v>35</v>
      </c>
      <c r="P6908" t="s">
        <v>24</v>
      </c>
      <c r="Q6908" t="s">
        <v>25</v>
      </c>
      <c r="R6908" t="s">
        <v>26</v>
      </c>
      <c r="S6908">
        <v>77095</v>
      </c>
      <c r="T6908" t="s">
        <v>27</v>
      </c>
      <c r="U6908" t="s">
        <v>3260</v>
      </c>
      <c r="V6908" t="s">
        <v>29</v>
      </c>
      <c r="W6908" t="s">
        <v>30</v>
      </c>
      <c r="X6908" t="s">
        <v>3261</v>
      </c>
      <c r="Y6908">
        <v>10.272</v>
      </c>
    </row>
    <row r="6909" spans="1:25" x14ac:dyDescent="0.2">
      <c r="A6909">
        <v>8785</v>
      </c>
      <c r="B6909" t="s">
        <v>9241</v>
      </c>
      <c r="C6909" s="6">
        <v>43176</v>
      </c>
      <c r="D6909" s="7">
        <v>43176</v>
      </c>
      <c r="E6909" s="8">
        <f>DAY(D6909)</f>
        <v>17</v>
      </c>
      <c r="F6909">
        <f>_xlfn.ISOWEEKNUM(D6909)</f>
        <v>11</v>
      </c>
      <c r="G6909" t="str">
        <f>RIGHT((MONTH(D6909)-1)*2+IF(DAY(D6909)&lt;16,1,2)+100,2)</f>
        <v>06</v>
      </c>
      <c r="H6909" s="8">
        <f>MONTH(D6909)</f>
        <v>3</v>
      </c>
      <c r="I6909" t="str">
        <f>TEXT(D6909,"mmm")</f>
        <v>mar</v>
      </c>
      <c r="J6909">
        <f>YEAR(D6909)</f>
        <v>2018</v>
      </c>
      <c r="K6909" s="6">
        <v>43182</v>
      </c>
      <c r="L6909" t="s">
        <v>20</v>
      </c>
      <c r="M6909" t="s">
        <v>2574</v>
      </c>
      <c r="N6909" t="s">
        <v>2575</v>
      </c>
      <c r="O6909" t="s">
        <v>35</v>
      </c>
      <c r="P6909" t="s">
        <v>24</v>
      </c>
      <c r="Q6909" t="s">
        <v>852</v>
      </c>
      <c r="R6909" t="s">
        <v>264</v>
      </c>
      <c r="S6909">
        <v>37918</v>
      </c>
      <c r="T6909" t="s">
        <v>72</v>
      </c>
      <c r="U6909" t="s">
        <v>6104</v>
      </c>
      <c r="V6909" t="s">
        <v>29</v>
      </c>
      <c r="W6909" t="s">
        <v>39</v>
      </c>
      <c r="X6909" t="s">
        <v>6105</v>
      </c>
      <c r="Y6909">
        <v>4.6079999999999997</v>
      </c>
    </row>
    <row r="6910" spans="1:25" x14ac:dyDescent="0.2">
      <c r="A6910">
        <v>677</v>
      </c>
      <c r="B6910" t="s">
        <v>9242</v>
      </c>
      <c r="C6910" s="6">
        <v>43177</v>
      </c>
      <c r="D6910" s="7">
        <v>43177</v>
      </c>
      <c r="E6910" s="8">
        <f>DAY(D6910)</f>
        <v>18</v>
      </c>
      <c r="F6910">
        <f>_xlfn.ISOWEEKNUM(D6910)</f>
        <v>11</v>
      </c>
      <c r="G6910" t="str">
        <f>RIGHT((MONTH(D6910)-1)*2+IF(DAY(D6910)&lt;16,1,2)+100,2)</f>
        <v>06</v>
      </c>
      <c r="H6910" s="8">
        <f>MONTH(D6910)</f>
        <v>3</v>
      </c>
      <c r="I6910" t="str">
        <f>TEXT(D6910,"mmm")</f>
        <v>mar</v>
      </c>
      <c r="J6910">
        <f>YEAR(D6910)</f>
        <v>2018</v>
      </c>
      <c r="K6910" s="6">
        <v>43182</v>
      </c>
      <c r="L6910" t="s">
        <v>20</v>
      </c>
      <c r="M6910" t="s">
        <v>8775</v>
      </c>
      <c r="N6910" t="s">
        <v>8776</v>
      </c>
      <c r="O6910" t="s">
        <v>23</v>
      </c>
      <c r="P6910" t="s">
        <v>24</v>
      </c>
      <c r="Q6910" t="s">
        <v>3073</v>
      </c>
      <c r="R6910" t="s">
        <v>26</v>
      </c>
      <c r="S6910">
        <v>75701</v>
      </c>
      <c r="T6910" t="s">
        <v>27</v>
      </c>
      <c r="U6910" t="s">
        <v>5079</v>
      </c>
      <c r="V6910" t="s">
        <v>29</v>
      </c>
      <c r="W6910" t="s">
        <v>203</v>
      </c>
      <c r="X6910" t="s">
        <v>5080</v>
      </c>
      <c r="Y6910">
        <v>2.6880000000000002</v>
      </c>
    </row>
    <row r="6911" spans="1:25" x14ac:dyDescent="0.2">
      <c r="A6911">
        <v>678</v>
      </c>
      <c r="B6911" t="s">
        <v>9242</v>
      </c>
      <c r="C6911" s="6">
        <v>43177</v>
      </c>
      <c r="D6911" s="7">
        <v>43177</v>
      </c>
      <c r="E6911" s="8">
        <f>DAY(D6911)</f>
        <v>18</v>
      </c>
      <c r="F6911">
        <f>_xlfn.ISOWEEKNUM(D6911)</f>
        <v>11</v>
      </c>
      <c r="G6911" t="str">
        <f>RIGHT((MONTH(D6911)-1)*2+IF(DAY(D6911)&lt;16,1,2)+100,2)</f>
        <v>06</v>
      </c>
      <c r="H6911" s="8">
        <f>MONTH(D6911)</f>
        <v>3</v>
      </c>
      <c r="I6911" t="str">
        <f>TEXT(D6911,"mmm")</f>
        <v>mar</v>
      </c>
      <c r="J6911">
        <f>YEAR(D6911)</f>
        <v>2018</v>
      </c>
      <c r="K6911" s="6">
        <v>43182</v>
      </c>
      <c r="L6911" t="s">
        <v>20</v>
      </c>
      <c r="M6911" t="s">
        <v>8775</v>
      </c>
      <c r="N6911" t="s">
        <v>8776</v>
      </c>
      <c r="O6911" t="s">
        <v>23</v>
      </c>
      <c r="P6911" t="s">
        <v>24</v>
      </c>
      <c r="Q6911" t="s">
        <v>3073</v>
      </c>
      <c r="R6911" t="s">
        <v>26</v>
      </c>
      <c r="S6911">
        <v>75701</v>
      </c>
      <c r="T6911" t="s">
        <v>27</v>
      </c>
      <c r="U6911" t="s">
        <v>4914</v>
      </c>
      <c r="V6911" t="s">
        <v>89</v>
      </c>
      <c r="W6911" t="s">
        <v>115</v>
      </c>
      <c r="X6911" t="s">
        <v>4915</v>
      </c>
      <c r="Y6911">
        <v>27.815999999999999</v>
      </c>
    </row>
    <row r="6912" spans="1:25" x14ac:dyDescent="0.2">
      <c r="A6912">
        <v>679</v>
      </c>
      <c r="B6912" t="s">
        <v>9242</v>
      </c>
      <c r="C6912" s="6">
        <v>43177</v>
      </c>
      <c r="D6912" s="7">
        <v>43177</v>
      </c>
      <c r="E6912" s="8">
        <f>DAY(D6912)</f>
        <v>18</v>
      </c>
      <c r="F6912">
        <f>_xlfn.ISOWEEKNUM(D6912)</f>
        <v>11</v>
      </c>
      <c r="G6912" t="str">
        <f>RIGHT((MONTH(D6912)-1)*2+IF(DAY(D6912)&lt;16,1,2)+100,2)</f>
        <v>06</v>
      </c>
      <c r="H6912" s="8">
        <f>MONTH(D6912)</f>
        <v>3</v>
      </c>
      <c r="I6912" t="str">
        <f>TEXT(D6912,"mmm")</f>
        <v>mar</v>
      </c>
      <c r="J6912">
        <f>YEAR(D6912)</f>
        <v>2018</v>
      </c>
      <c r="K6912" s="6">
        <v>43182</v>
      </c>
      <c r="L6912" t="s">
        <v>20</v>
      </c>
      <c r="M6912" t="s">
        <v>8775</v>
      </c>
      <c r="N6912" t="s">
        <v>8776</v>
      </c>
      <c r="O6912" t="s">
        <v>23</v>
      </c>
      <c r="P6912" t="s">
        <v>24</v>
      </c>
      <c r="Q6912" t="s">
        <v>3073</v>
      </c>
      <c r="R6912" t="s">
        <v>26</v>
      </c>
      <c r="S6912">
        <v>75701</v>
      </c>
      <c r="T6912" t="s">
        <v>27</v>
      </c>
      <c r="U6912" t="s">
        <v>4235</v>
      </c>
      <c r="V6912" t="s">
        <v>81</v>
      </c>
      <c r="W6912" t="s">
        <v>104</v>
      </c>
      <c r="X6912" t="s">
        <v>4236</v>
      </c>
      <c r="Y6912">
        <v>82.524000000000001</v>
      </c>
    </row>
    <row r="6913" spans="1:25" x14ac:dyDescent="0.2">
      <c r="A6913">
        <v>680</v>
      </c>
      <c r="B6913" t="s">
        <v>9242</v>
      </c>
      <c r="C6913" s="6">
        <v>43177</v>
      </c>
      <c r="D6913" s="7">
        <v>43177</v>
      </c>
      <c r="E6913" s="8">
        <f>DAY(D6913)</f>
        <v>18</v>
      </c>
      <c r="F6913">
        <f>_xlfn.ISOWEEKNUM(D6913)</f>
        <v>11</v>
      </c>
      <c r="G6913" t="str">
        <f>RIGHT((MONTH(D6913)-1)*2+IF(DAY(D6913)&lt;16,1,2)+100,2)</f>
        <v>06</v>
      </c>
      <c r="H6913" s="8">
        <f>MONTH(D6913)</f>
        <v>3</v>
      </c>
      <c r="I6913" t="str">
        <f>TEXT(D6913,"mmm")</f>
        <v>mar</v>
      </c>
      <c r="J6913">
        <f>YEAR(D6913)</f>
        <v>2018</v>
      </c>
      <c r="K6913" s="6">
        <v>43182</v>
      </c>
      <c r="L6913" t="s">
        <v>20</v>
      </c>
      <c r="M6913" t="s">
        <v>8775</v>
      </c>
      <c r="N6913" t="s">
        <v>8776</v>
      </c>
      <c r="O6913" t="s">
        <v>23</v>
      </c>
      <c r="P6913" t="s">
        <v>24</v>
      </c>
      <c r="Q6913" t="s">
        <v>3073</v>
      </c>
      <c r="R6913" t="s">
        <v>26</v>
      </c>
      <c r="S6913">
        <v>75701</v>
      </c>
      <c r="T6913" t="s">
        <v>27</v>
      </c>
      <c r="U6913" t="s">
        <v>84</v>
      </c>
      <c r="V6913" t="s">
        <v>29</v>
      </c>
      <c r="W6913" t="s">
        <v>45</v>
      </c>
      <c r="X6913" t="s">
        <v>85</v>
      </c>
      <c r="Y6913">
        <v>182.994</v>
      </c>
    </row>
    <row r="6914" spans="1:25" x14ac:dyDescent="0.2">
      <c r="A6914">
        <v>3707</v>
      </c>
      <c r="B6914" t="s">
        <v>9243</v>
      </c>
      <c r="C6914" s="6">
        <v>43177</v>
      </c>
      <c r="D6914" s="7">
        <v>43177</v>
      </c>
      <c r="E6914" s="8">
        <f>DAY(D6914)</f>
        <v>18</v>
      </c>
      <c r="F6914">
        <f>_xlfn.ISOWEEKNUM(D6914)</f>
        <v>11</v>
      </c>
      <c r="G6914" t="str">
        <f>RIGHT((MONTH(D6914)-1)*2+IF(DAY(D6914)&lt;16,1,2)+100,2)</f>
        <v>06</v>
      </c>
      <c r="H6914" s="8">
        <f>MONTH(D6914)</f>
        <v>3</v>
      </c>
      <c r="I6914" t="str">
        <f>TEXT(D6914,"mmm")</f>
        <v>mar</v>
      </c>
      <c r="J6914">
        <f>YEAR(D6914)</f>
        <v>2018</v>
      </c>
      <c r="K6914" s="6">
        <v>43181</v>
      </c>
      <c r="L6914" t="s">
        <v>20</v>
      </c>
      <c r="M6914" t="s">
        <v>5645</v>
      </c>
      <c r="N6914" t="s">
        <v>5646</v>
      </c>
      <c r="O6914" t="s">
        <v>23</v>
      </c>
      <c r="P6914" t="s">
        <v>24</v>
      </c>
      <c r="Q6914" t="s">
        <v>459</v>
      </c>
      <c r="R6914" t="s">
        <v>26</v>
      </c>
      <c r="S6914">
        <v>75220</v>
      </c>
      <c r="T6914" t="s">
        <v>27</v>
      </c>
      <c r="U6914" t="s">
        <v>956</v>
      </c>
      <c r="V6914" t="s">
        <v>29</v>
      </c>
      <c r="W6914" t="s">
        <v>54</v>
      </c>
      <c r="X6914" t="s">
        <v>957</v>
      </c>
      <c r="Y6914">
        <v>23.832000000000001</v>
      </c>
    </row>
    <row r="6915" spans="1:25" x14ac:dyDescent="0.2">
      <c r="A6915">
        <v>8726</v>
      </c>
      <c r="B6915" t="s">
        <v>9244</v>
      </c>
      <c r="C6915" s="6">
        <v>43177</v>
      </c>
      <c r="D6915" s="7">
        <v>43177</v>
      </c>
      <c r="E6915" s="8">
        <f>DAY(D6915)</f>
        <v>18</v>
      </c>
      <c r="F6915">
        <f>_xlfn.ISOWEEKNUM(D6915)</f>
        <v>11</v>
      </c>
      <c r="G6915" t="str">
        <f>RIGHT((MONTH(D6915)-1)*2+IF(DAY(D6915)&lt;16,1,2)+100,2)</f>
        <v>06</v>
      </c>
      <c r="H6915" s="8">
        <f>MONTH(D6915)</f>
        <v>3</v>
      </c>
      <c r="I6915" t="str">
        <f>TEXT(D6915,"mmm")</f>
        <v>mar</v>
      </c>
      <c r="J6915">
        <f>YEAR(D6915)</f>
        <v>2018</v>
      </c>
      <c r="K6915" s="6">
        <v>43182</v>
      </c>
      <c r="L6915" t="s">
        <v>20</v>
      </c>
      <c r="M6915" t="s">
        <v>637</v>
      </c>
      <c r="N6915" t="s">
        <v>638</v>
      </c>
      <c r="O6915" t="s">
        <v>23</v>
      </c>
      <c r="P6915" t="s">
        <v>24</v>
      </c>
      <c r="Q6915" t="s">
        <v>358</v>
      </c>
      <c r="R6915" t="s">
        <v>359</v>
      </c>
      <c r="S6915">
        <v>98115</v>
      </c>
      <c r="T6915" t="s">
        <v>62</v>
      </c>
      <c r="U6915" t="s">
        <v>1967</v>
      </c>
      <c r="V6915" t="s">
        <v>29</v>
      </c>
      <c r="W6915" t="s">
        <v>54</v>
      </c>
      <c r="X6915" t="s">
        <v>1968</v>
      </c>
      <c r="Y6915">
        <v>46.2</v>
      </c>
    </row>
    <row r="6916" spans="1:25" x14ac:dyDescent="0.2">
      <c r="A6916">
        <v>8792</v>
      </c>
      <c r="B6916" t="s">
        <v>9245</v>
      </c>
      <c r="C6916" s="6">
        <v>43177</v>
      </c>
      <c r="D6916" s="7">
        <v>43177</v>
      </c>
      <c r="E6916" s="8">
        <f>DAY(D6916)</f>
        <v>18</v>
      </c>
      <c r="F6916">
        <f>_xlfn.ISOWEEKNUM(D6916)</f>
        <v>11</v>
      </c>
      <c r="G6916" t="str">
        <f>RIGHT((MONTH(D6916)-1)*2+IF(DAY(D6916)&lt;16,1,2)+100,2)</f>
        <v>06</v>
      </c>
      <c r="H6916" s="8">
        <f>MONTH(D6916)</f>
        <v>3</v>
      </c>
      <c r="I6916" t="str">
        <f>TEXT(D6916,"mmm")</f>
        <v>mar</v>
      </c>
      <c r="J6916">
        <f>YEAR(D6916)</f>
        <v>2018</v>
      </c>
      <c r="K6916" s="6">
        <v>43183</v>
      </c>
      <c r="L6916" t="s">
        <v>20</v>
      </c>
      <c r="M6916" t="s">
        <v>3432</v>
      </c>
      <c r="N6916" t="s">
        <v>3433</v>
      </c>
      <c r="O6916" t="s">
        <v>23</v>
      </c>
      <c r="P6916" t="s">
        <v>24</v>
      </c>
      <c r="Q6916" t="s">
        <v>25</v>
      </c>
      <c r="R6916" t="s">
        <v>26</v>
      </c>
      <c r="S6916">
        <v>77041</v>
      </c>
      <c r="T6916" t="s">
        <v>27</v>
      </c>
      <c r="U6916" t="s">
        <v>1234</v>
      </c>
      <c r="V6916" t="s">
        <v>89</v>
      </c>
      <c r="W6916" t="s">
        <v>90</v>
      </c>
      <c r="X6916" t="s">
        <v>1235</v>
      </c>
      <c r="Y6916">
        <v>537.54399999999998</v>
      </c>
    </row>
    <row r="6917" spans="1:25" x14ac:dyDescent="0.2">
      <c r="A6917">
        <v>9014</v>
      </c>
      <c r="B6917" t="s">
        <v>9246</v>
      </c>
      <c r="C6917" s="6">
        <v>43177</v>
      </c>
      <c r="D6917" s="7">
        <v>43177</v>
      </c>
      <c r="E6917" s="8">
        <f>DAY(D6917)</f>
        <v>18</v>
      </c>
      <c r="F6917">
        <f>_xlfn.ISOWEEKNUM(D6917)</f>
        <v>11</v>
      </c>
      <c r="G6917" t="str">
        <f>RIGHT((MONTH(D6917)-1)*2+IF(DAY(D6917)&lt;16,1,2)+100,2)</f>
        <v>06</v>
      </c>
      <c r="H6917" s="8">
        <f>MONTH(D6917)</f>
        <v>3</v>
      </c>
      <c r="I6917" t="str">
        <f>TEXT(D6917,"mmm")</f>
        <v>mar</v>
      </c>
      <c r="J6917">
        <f>YEAR(D6917)</f>
        <v>2018</v>
      </c>
      <c r="K6917" s="6">
        <v>43181</v>
      </c>
      <c r="L6917" t="s">
        <v>20</v>
      </c>
      <c r="M6917" t="s">
        <v>3672</v>
      </c>
      <c r="N6917" t="s">
        <v>3673</v>
      </c>
      <c r="O6917" t="s">
        <v>69</v>
      </c>
      <c r="P6917" t="s">
        <v>24</v>
      </c>
      <c r="Q6917" t="s">
        <v>60</v>
      </c>
      <c r="R6917" t="s">
        <v>61</v>
      </c>
      <c r="S6917">
        <v>90008</v>
      </c>
      <c r="T6917" t="s">
        <v>62</v>
      </c>
      <c r="U6917" t="s">
        <v>2125</v>
      </c>
      <c r="V6917" t="s">
        <v>29</v>
      </c>
      <c r="W6917" t="s">
        <v>54</v>
      </c>
      <c r="X6917" t="s">
        <v>2126</v>
      </c>
      <c r="Y6917">
        <v>13.9</v>
      </c>
    </row>
    <row r="6918" spans="1:25" x14ac:dyDescent="0.2">
      <c r="A6918">
        <v>9015</v>
      </c>
      <c r="B6918" t="s">
        <v>9246</v>
      </c>
      <c r="C6918" s="6">
        <v>43177</v>
      </c>
      <c r="D6918" s="7">
        <v>43177</v>
      </c>
      <c r="E6918" s="8">
        <f>DAY(D6918)</f>
        <v>18</v>
      </c>
      <c r="F6918">
        <f>_xlfn.ISOWEEKNUM(D6918)</f>
        <v>11</v>
      </c>
      <c r="G6918" t="str">
        <f>RIGHT((MONTH(D6918)-1)*2+IF(DAY(D6918)&lt;16,1,2)+100,2)</f>
        <v>06</v>
      </c>
      <c r="H6918" s="8">
        <f>MONTH(D6918)</f>
        <v>3</v>
      </c>
      <c r="I6918" t="str">
        <f>TEXT(D6918,"mmm")</f>
        <v>mar</v>
      </c>
      <c r="J6918">
        <f>YEAR(D6918)</f>
        <v>2018</v>
      </c>
      <c r="K6918" s="6">
        <v>43181</v>
      </c>
      <c r="L6918" t="s">
        <v>20</v>
      </c>
      <c r="M6918" t="s">
        <v>3672</v>
      </c>
      <c r="N6918" t="s">
        <v>3673</v>
      </c>
      <c r="O6918" t="s">
        <v>69</v>
      </c>
      <c r="P6918" t="s">
        <v>24</v>
      </c>
      <c r="Q6918" t="s">
        <v>60</v>
      </c>
      <c r="R6918" t="s">
        <v>61</v>
      </c>
      <c r="S6918">
        <v>90008</v>
      </c>
      <c r="T6918" t="s">
        <v>62</v>
      </c>
      <c r="U6918" t="s">
        <v>3155</v>
      </c>
      <c r="V6918" t="s">
        <v>29</v>
      </c>
      <c r="W6918" t="s">
        <v>139</v>
      </c>
      <c r="X6918" t="s">
        <v>3156</v>
      </c>
      <c r="Y6918">
        <v>19.399999999999999</v>
      </c>
    </row>
    <row r="6919" spans="1:25" x14ac:dyDescent="0.2">
      <c r="A6919">
        <v>9122</v>
      </c>
      <c r="B6919" t="s">
        <v>9247</v>
      </c>
      <c r="C6919" s="6">
        <v>43177</v>
      </c>
      <c r="D6919" s="7">
        <v>43177</v>
      </c>
      <c r="E6919" s="8">
        <f>DAY(D6919)</f>
        <v>18</v>
      </c>
      <c r="F6919">
        <f>_xlfn.ISOWEEKNUM(D6919)</f>
        <v>11</v>
      </c>
      <c r="G6919" t="str">
        <f>RIGHT((MONTH(D6919)-1)*2+IF(DAY(D6919)&lt;16,1,2)+100,2)</f>
        <v>06</v>
      </c>
      <c r="H6919" s="8">
        <f>MONTH(D6919)</f>
        <v>3</v>
      </c>
      <c r="I6919" t="str">
        <f>TEXT(D6919,"mmm")</f>
        <v>mar</v>
      </c>
      <c r="J6919">
        <f>YEAR(D6919)</f>
        <v>2018</v>
      </c>
      <c r="K6919" s="6">
        <v>43179</v>
      </c>
      <c r="L6919" t="s">
        <v>57</v>
      </c>
      <c r="M6919" t="s">
        <v>4276</v>
      </c>
      <c r="N6919" t="s">
        <v>4277</v>
      </c>
      <c r="O6919" t="s">
        <v>69</v>
      </c>
      <c r="P6919" t="s">
        <v>24</v>
      </c>
      <c r="Q6919" t="s">
        <v>60</v>
      </c>
      <c r="R6919" t="s">
        <v>61</v>
      </c>
      <c r="S6919">
        <v>90032</v>
      </c>
      <c r="T6919" t="s">
        <v>62</v>
      </c>
      <c r="U6919" t="s">
        <v>3369</v>
      </c>
      <c r="V6919" t="s">
        <v>29</v>
      </c>
      <c r="W6919" t="s">
        <v>203</v>
      </c>
      <c r="X6919" t="s">
        <v>3370</v>
      </c>
      <c r="Y6919">
        <v>90.86</v>
      </c>
    </row>
    <row r="6920" spans="1:25" x14ac:dyDescent="0.2">
      <c r="A6920">
        <v>1477</v>
      </c>
      <c r="B6920" t="s">
        <v>9248</v>
      </c>
      <c r="C6920" s="6">
        <v>43178</v>
      </c>
      <c r="D6920" s="7">
        <v>43178</v>
      </c>
      <c r="E6920" s="8">
        <f>DAY(D6920)</f>
        <v>19</v>
      </c>
      <c r="F6920">
        <f>_xlfn.ISOWEEKNUM(D6920)</f>
        <v>12</v>
      </c>
      <c r="G6920" t="str">
        <f>RIGHT((MONTH(D6920)-1)*2+IF(DAY(D6920)&lt;16,1,2)+100,2)</f>
        <v>06</v>
      </c>
      <c r="H6920" s="8">
        <f>MONTH(D6920)</f>
        <v>3</v>
      </c>
      <c r="I6920" t="str">
        <f>TEXT(D6920,"mmm")</f>
        <v>mar</v>
      </c>
      <c r="J6920">
        <f>YEAR(D6920)</f>
        <v>2018</v>
      </c>
      <c r="K6920" s="6">
        <v>43183</v>
      </c>
      <c r="L6920" t="s">
        <v>20</v>
      </c>
      <c r="M6920" t="s">
        <v>5684</v>
      </c>
      <c r="N6920" t="s">
        <v>5685</v>
      </c>
      <c r="O6920" t="s">
        <v>35</v>
      </c>
      <c r="P6920" t="s">
        <v>24</v>
      </c>
      <c r="Q6920" t="s">
        <v>316</v>
      </c>
      <c r="R6920" t="s">
        <v>317</v>
      </c>
      <c r="S6920">
        <v>10024</v>
      </c>
      <c r="T6920" t="s">
        <v>52</v>
      </c>
      <c r="U6920" t="s">
        <v>1533</v>
      </c>
      <c r="V6920" t="s">
        <v>29</v>
      </c>
      <c r="W6920" t="s">
        <v>39</v>
      </c>
      <c r="X6920" t="s">
        <v>1534</v>
      </c>
      <c r="Y6920">
        <v>28.91</v>
      </c>
    </row>
    <row r="6921" spans="1:25" x14ac:dyDescent="0.2">
      <c r="A6921">
        <v>4343</v>
      </c>
      <c r="B6921" t="s">
        <v>9249</v>
      </c>
      <c r="C6921" s="6">
        <v>43178</v>
      </c>
      <c r="D6921" s="7">
        <v>43178</v>
      </c>
      <c r="E6921" s="8">
        <f>DAY(D6921)</f>
        <v>19</v>
      </c>
      <c r="F6921">
        <f>_xlfn.ISOWEEKNUM(D6921)</f>
        <v>12</v>
      </c>
      <c r="G6921" t="str">
        <f>RIGHT((MONTH(D6921)-1)*2+IF(DAY(D6921)&lt;16,1,2)+100,2)</f>
        <v>06</v>
      </c>
      <c r="H6921" s="8">
        <f>MONTH(D6921)</f>
        <v>3</v>
      </c>
      <c r="I6921" t="str">
        <f>TEXT(D6921,"mmm")</f>
        <v>mar</v>
      </c>
      <c r="J6921">
        <f>YEAR(D6921)</f>
        <v>2018</v>
      </c>
      <c r="K6921" s="6">
        <v>43181</v>
      </c>
      <c r="L6921" t="s">
        <v>66</v>
      </c>
      <c r="M6921" t="s">
        <v>150</v>
      </c>
      <c r="N6921" t="s">
        <v>151</v>
      </c>
      <c r="O6921" t="s">
        <v>23</v>
      </c>
      <c r="P6921" t="s">
        <v>24</v>
      </c>
      <c r="Q6921" t="s">
        <v>159</v>
      </c>
      <c r="R6921" t="s">
        <v>61</v>
      </c>
      <c r="S6921">
        <v>94110</v>
      </c>
      <c r="T6921" t="s">
        <v>62</v>
      </c>
      <c r="U6921" t="s">
        <v>1327</v>
      </c>
      <c r="V6921" t="s">
        <v>29</v>
      </c>
      <c r="W6921" t="s">
        <v>45</v>
      </c>
      <c r="X6921" t="s">
        <v>1328</v>
      </c>
      <c r="Y6921">
        <v>19.824000000000002</v>
      </c>
    </row>
    <row r="6922" spans="1:25" x14ac:dyDescent="0.2">
      <c r="A6922">
        <v>4344</v>
      </c>
      <c r="B6922" t="s">
        <v>9249</v>
      </c>
      <c r="C6922" s="6">
        <v>43178</v>
      </c>
      <c r="D6922" s="7">
        <v>43178</v>
      </c>
      <c r="E6922" s="8">
        <f>DAY(D6922)</f>
        <v>19</v>
      </c>
      <c r="F6922">
        <f>_xlfn.ISOWEEKNUM(D6922)</f>
        <v>12</v>
      </c>
      <c r="G6922" t="str">
        <f>RIGHT((MONTH(D6922)-1)*2+IF(DAY(D6922)&lt;16,1,2)+100,2)</f>
        <v>06</v>
      </c>
      <c r="H6922" s="8">
        <f>MONTH(D6922)</f>
        <v>3</v>
      </c>
      <c r="I6922" t="str">
        <f>TEXT(D6922,"mmm")</f>
        <v>mar</v>
      </c>
      <c r="J6922">
        <f>YEAR(D6922)</f>
        <v>2018</v>
      </c>
      <c r="K6922" s="6">
        <v>43181</v>
      </c>
      <c r="L6922" t="s">
        <v>66</v>
      </c>
      <c r="M6922" t="s">
        <v>150</v>
      </c>
      <c r="N6922" t="s">
        <v>151</v>
      </c>
      <c r="O6922" t="s">
        <v>23</v>
      </c>
      <c r="P6922" t="s">
        <v>24</v>
      </c>
      <c r="Q6922" t="s">
        <v>159</v>
      </c>
      <c r="R6922" t="s">
        <v>61</v>
      </c>
      <c r="S6922">
        <v>94110</v>
      </c>
      <c r="T6922" t="s">
        <v>62</v>
      </c>
      <c r="U6922" t="s">
        <v>2711</v>
      </c>
      <c r="V6922" t="s">
        <v>89</v>
      </c>
      <c r="W6922" t="s">
        <v>90</v>
      </c>
      <c r="X6922" t="s">
        <v>2712</v>
      </c>
      <c r="Y6922">
        <v>657.50400000000002</v>
      </c>
    </row>
    <row r="6923" spans="1:25" x14ac:dyDescent="0.2">
      <c r="A6923">
        <v>4345</v>
      </c>
      <c r="B6923" t="s">
        <v>9249</v>
      </c>
      <c r="C6923" s="6">
        <v>43178</v>
      </c>
      <c r="D6923" s="7">
        <v>43178</v>
      </c>
      <c r="E6923" s="8">
        <f>DAY(D6923)</f>
        <v>19</v>
      </c>
      <c r="F6923">
        <f>_xlfn.ISOWEEKNUM(D6923)</f>
        <v>12</v>
      </c>
      <c r="G6923" t="str">
        <f>RIGHT((MONTH(D6923)-1)*2+IF(DAY(D6923)&lt;16,1,2)+100,2)</f>
        <v>06</v>
      </c>
      <c r="H6923" s="8">
        <f>MONTH(D6923)</f>
        <v>3</v>
      </c>
      <c r="I6923" t="str">
        <f>TEXT(D6923,"mmm")</f>
        <v>mar</v>
      </c>
      <c r="J6923">
        <f>YEAR(D6923)</f>
        <v>2018</v>
      </c>
      <c r="K6923" s="6">
        <v>43181</v>
      </c>
      <c r="L6923" t="s">
        <v>66</v>
      </c>
      <c r="M6923" t="s">
        <v>150</v>
      </c>
      <c r="N6923" t="s">
        <v>151</v>
      </c>
      <c r="O6923" t="s">
        <v>23</v>
      </c>
      <c r="P6923" t="s">
        <v>24</v>
      </c>
      <c r="Q6923" t="s">
        <v>159</v>
      </c>
      <c r="R6923" t="s">
        <v>61</v>
      </c>
      <c r="S6923">
        <v>94110</v>
      </c>
      <c r="T6923" t="s">
        <v>62</v>
      </c>
      <c r="U6923" t="s">
        <v>6595</v>
      </c>
      <c r="V6923" t="s">
        <v>89</v>
      </c>
      <c r="W6923" t="s">
        <v>115</v>
      </c>
      <c r="X6923" t="s">
        <v>6596</v>
      </c>
      <c r="Y6923">
        <v>99.54</v>
      </c>
    </row>
    <row r="6924" spans="1:25" x14ac:dyDescent="0.2">
      <c r="A6924">
        <v>4346</v>
      </c>
      <c r="B6924" t="s">
        <v>9249</v>
      </c>
      <c r="C6924" s="6">
        <v>43178</v>
      </c>
      <c r="D6924" s="7">
        <v>43178</v>
      </c>
      <c r="E6924" s="8">
        <f>DAY(D6924)</f>
        <v>19</v>
      </c>
      <c r="F6924">
        <f>_xlfn.ISOWEEKNUM(D6924)</f>
        <v>12</v>
      </c>
      <c r="G6924" t="str">
        <f>RIGHT((MONTH(D6924)-1)*2+IF(DAY(D6924)&lt;16,1,2)+100,2)</f>
        <v>06</v>
      </c>
      <c r="H6924" s="8">
        <f>MONTH(D6924)</f>
        <v>3</v>
      </c>
      <c r="I6924" t="str">
        <f>TEXT(D6924,"mmm")</f>
        <v>mar</v>
      </c>
      <c r="J6924">
        <f>YEAR(D6924)</f>
        <v>2018</v>
      </c>
      <c r="K6924" s="6">
        <v>43181</v>
      </c>
      <c r="L6924" t="s">
        <v>66</v>
      </c>
      <c r="M6924" t="s">
        <v>150</v>
      </c>
      <c r="N6924" t="s">
        <v>151</v>
      </c>
      <c r="O6924" t="s">
        <v>23</v>
      </c>
      <c r="P6924" t="s">
        <v>24</v>
      </c>
      <c r="Q6924" t="s">
        <v>159</v>
      </c>
      <c r="R6924" t="s">
        <v>61</v>
      </c>
      <c r="S6924">
        <v>94110</v>
      </c>
      <c r="T6924" t="s">
        <v>62</v>
      </c>
      <c r="U6924" t="s">
        <v>1075</v>
      </c>
      <c r="V6924" t="s">
        <v>89</v>
      </c>
      <c r="W6924" t="s">
        <v>115</v>
      </c>
      <c r="X6924" t="s">
        <v>1076</v>
      </c>
      <c r="Y6924">
        <v>199.96</v>
      </c>
    </row>
    <row r="6925" spans="1:25" x14ac:dyDescent="0.2">
      <c r="A6925">
        <v>5230</v>
      </c>
      <c r="B6925" t="s">
        <v>9250</v>
      </c>
      <c r="C6925" s="6">
        <v>43178</v>
      </c>
      <c r="D6925" s="7">
        <v>43178</v>
      </c>
      <c r="E6925" s="8">
        <f>DAY(D6925)</f>
        <v>19</v>
      </c>
      <c r="F6925">
        <f>_xlfn.ISOWEEKNUM(D6925)</f>
        <v>12</v>
      </c>
      <c r="G6925" t="str">
        <f>RIGHT((MONTH(D6925)-1)*2+IF(DAY(D6925)&lt;16,1,2)+100,2)</f>
        <v>06</v>
      </c>
      <c r="H6925" s="8">
        <f>MONTH(D6925)</f>
        <v>3</v>
      </c>
      <c r="I6925" t="str">
        <f>TEXT(D6925,"mmm")</f>
        <v>mar</v>
      </c>
      <c r="J6925">
        <f>YEAR(D6925)</f>
        <v>2018</v>
      </c>
      <c r="K6925" s="6">
        <v>43181</v>
      </c>
      <c r="L6925" t="s">
        <v>57</v>
      </c>
      <c r="M6925" t="s">
        <v>500</v>
      </c>
      <c r="N6925" t="s">
        <v>501</v>
      </c>
      <c r="O6925" t="s">
        <v>23</v>
      </c>
      <c r="P6925" t="s">
        <v>24</v>
      </c>
      <c r="Q6925" t="s">
        <v>898</v>
      </c>
      <c r="R6925" t="s">
        <v>61</v>
      </c>
      <c r="S6925">
        <v>93727</v>
      </c>
      <c r="T6925" t="s">
        <v>62</v>
      </c>
      <c r="U6925" t="s">
        <v>2115</v>
      </c>
      <c r="V6925" t="s">
        <v>29</v>
      </c>
      <c r="W6925" t="s">
        <v>45</v>
      </c>
      <c r="X6925" t="s">
        <v>2116</v>
      </c>
      <c r="Y6925">
        <v>14.624000000000001</v>
      </c>
    </row>
    <row r="6926" spans="1:25" x14ac:dyDescent="0.2">
      <c r="A6926">
        <v>5231</v>
      </c>
      <c r="B6926" t="s">
        <v>9250</v>
      </c>
      <c r="C6926" s="6">
        <v>43178</v>
      </c>
      <c r="D6926" s="7">
        <v>43178</v>
      </c>
      <c r="E6926" s="8">
        <f>DAY(D6926)</f>
        <v>19</v>
      </c>
      <c r="F6926">
        <f>_xlfn.ISOWEEKNUM(D6926)</f>
        <v>12</v>
      </c>
      <c r="G6926" t="str">
        <f>RIGHT((MONTH(D6926)-1)*2+IF(DAY(D6926)&lt;16,1,2)+100,2)</f>
        <v>06</v>
      </c>
      <c r="H6926" s="8">
        <f>MONTH(D6926)</f>
        <v>3</v>
      </c>
      <c r="I6926" t="str">
        <f>TEXT(D6926,"mmm")</f>
        <v>mar</v>
      </c>
      <c r="J6926">
        <f>YEAR(D6926)</f>
        <v>2018</v>
      </c>
      <c r="K6926" s="6">
        <v>43181</v>
      </c>
      <c r="L6926" t="s">
        <v>57</v>
      </c>
      <c r="M6926" t="s">
        <v>500</v>
      </c>
      <c r="N6926" t="s">
        <v>501</v>
      </c>
      <c r="O6926" t="s">
        <v>23</v>
      </c>
      <c r="P6926" t="s">
        <v>24</v>
      </c>
      <c r="Q6926" t="s">
        <v>898</v>
      </c>
      <c r="R6926" t="s">
        <v>61</v>
      </c>
      <c r="S6926">
        <v>93727</v>
      </c>
      <c r="T6926" t="s">
        <v>62</v>
      </c>
      <c r="U6926" t="s">
        <v>5546</v>
      </c>
      <c r="V6926" t="s">
        <v>81</v>
      </c>
      <c r="W6926" t="s">
        <v>308</v>
      </c>
      <c r="X6926" t="s">
        <v>5547</v>
      </c>
      <c r="Y6926">
        <v>697.16</v>
      </c>
    </row>
    <row r="6927" spans="1:25" x14ac:dyDescent="0.2">
      <c r="A6927">
        <v>5232</v>
      </c>
      <c r="B6927" t="s">
        <v>9250</v>
      </c>
      <c r="C6927" s="6">
        <v>43178</v>
      </c>
      <c r="D6927" s="7">
        <v>43178</v>
      </c>
      <c r="E6927" s="8">
        <f>DAY(D6927)</f>
        <v>19</v>
      </c>
      <c r="F6927">
        <f>_xlfn.ISOWEEKNUM(D6927)</f>
        <v>12</v>
      </c>
      <c r="G6927" t="str">
        <f>RIGHT((MONTH(D6927)-1)*2+IF(DAY(D6927)&lt;16,1,2)+100,2)</f>
        <v>06</v>
      </c>
      <c r="H6927" s="8">
        <f>MONTH(D6927)</f>
        <v>3</v>
      </c>
      <c r="I6927" t="str">
        <f>TEXT(D6927,"mmm")</f>
        <v>mar</v>
      </c>
      <c r="J6927">
        <f>YEAR(D6927)</f>
        <v>2018</v>
      </c>
      <c r="K6927" s="6">
        <v>43181</v>
      </c>
      <c r="L6927" t="s">
        <v>57</v>
      </c>
      <c r="M6927" t="s">
        <v>500</v>
      </c>
      <c r="N6927" t="s">
        <v>501</v>
      </c>
      <c r="O6927" t="s">
        <v>23</v>
      </c>
      <c r="P6927" t="s">
        <v>24</v>
      </c>
      <c r="Q6927" t="s">
        <v>898</v>
      </c>
      <c r="R6927" t="s">
        <v>61</v>
      </c>
      <c r="S6927">
        <v>93727</v>
      </c>
      <c r="T6927" t="s">
        <v>62</v>
      </c>
      <c r="U6927" t="s">
        <v>6736</v>
      </c>
      <c r="V6927" t="s">
        <v>81</v>
      </c>
      <c r="W6927" t="s">
        <v>104</v>
      </c>
      <c r="X6927" t="s">
        <v>6737</v>
      </c>
      <c r="Y6927">
        <v>30.93</v>
      </c>
    </row>
    <row r="6928" spans="1:25" x14ac:dyDescent="0.2">
      <c r="A6928">
        <v>5233</v>
      </c>
      <c r="B6928" t="s">
        <v>9250</v>
      </c>
      <c r="C6928" s="6">
        <v>43178</v>
      </c>
      <c r="D6928" s="7">
        <v>43178</v>
      </c>
      <c r="E6928" s="8">
        <f>DAY(D6928)</f>
        <v>19</v>
      </c>
      <c r="F6928">
        <f>_xlfn.ISOWEEKNUM(D6928)</f>
        <v>12</v>
      </c>
      <c r="G6928" t="str">
        <f>RIGHT((MONTH(D6928)-1)*2+IF(DAY(D6928)&lt;16,1,2)+100,2)</f>
        <v>06</v>
      </c>
      <c r="H6928" s="8">
        <f>MONTH(D6928)</f>
        <v>3</v>
      </c>
      <c r="I6928" t="str">
        <f>TEXT(D6928,"mmm")</f>
        <v>mar</v>
      </c>
      <c r="J6928">
        <f>YEAR(D6928)</f>
        <v>2018</v>
      </c>
      <c r="K6928" s="6">
        <v>43181</v>
      </c>
      <c r="L6928" t="s">
        <v>57</v>
      </c>
      <c r="M6928" t="s">
        <v>500</v>
      </c>
      <c r="N6928" t="s">
        <v>501</v>
      </c>
      <c r="O6928" t="s">
        <v>23</v>
      </c>
      <c r="P6928" t="s">
        <v>24</v>
      </c>
      <c r="Q6928" t="s">
        <v>898</v>
      </c>
      <c r="R6928" t="s">
        <v>61</v>
      </c>
      <c r="S6928">
        <v>93727</v>
      </c>
      <c r="T6928" t="s">
        <v>62</v>
      </c>
      <c r="U6928" t="s">
        <v>318</v>
      </c>
      <c r="V6928" t="s">
        <v>29</v>
      </c>
      <c r="W6928" t="s">
        <v>45</v>
      </c>
      <c r="X6928" t="s">
        <v>319</v>
      </c>
      <c r="Y6928">
        <v>27.495999999999999</v>
      </c>
    </row>
    <row r="6929" spans="1:25" x14ac:dyDescent="0.2">
      <c r="A6929">
        <v>9228</v>
      </c>
      <c r="B6929" t="s">
        <v>9251</v>
      </c>
      <c r="C6929" s="6">
        <v>43178</v>
      </c>
      <c r="D6929" s="7">
        <v>43178</v>
      </c>
      <c r="E6929" s="8">
        <f>DAY(D6929)</f>
        <v>19</v>
      </c>
      <c r="F6929">
        <f>_xlfn.ISOWEEKNUM(D6929)</f>
        <v>12</v>
      </c>
      <c r="G6929" t="str">
        <f>RIGHT((MONTH(D6929)-1)*2+IF(DAY(D6929)&lt;16,1,2)+100,2)</f>
        <v>06</v>
      </c>
      <c r="H6929" s="8">
        <f>MONTH(D6929)</f>
        <v>3</v>
      </c>
      <c r="I6929" t="str">
        <f>TEXT(D6929,"mmm")</f>
        <v>mar</v>
      </c>
      <c r="J6929">
        <f>YEAR(D6929)</f>
        <v>2018</v>
      </c>
      <c r="K6929" s="6">
        <v>43183</v>
      </c>
      <c r="L6929" t="s">
        <v>20</v>
      </c>
      <c r="M6929" t="s">
        <v>3488</v>
      </c>
      <c r="N6929" t="s">
        <v>3489</v>
      </c>
      <c r="O6929" t="s">
        <v>69</v>
      </c>
      <c r="P6929" t="s">
        <v>24</v>
      </c>
      <c r="Q6929" t="s">
        <v>60</v>
      </c>
      <c r="R6929" t="s">
        <v>61</v>
      </c>
      <c r="S6929">
        <v>90008</v>
      </c>
      <c r="T6929" t="s">
        <v>62</v>
      </c>
      <c r="U6929" t="s">
        <v>4946</v>
      </c>
      <c r="V6929" t="s">
        <v>29</v>
      </c>
      <c r="W6929" t="s">
        <v>203</v>
      </c>
      <c r="X6929" t="s">
        <v>4947</v>
      </c>
      <c r="Y6929">
        <v>381.36</v>
      </c>
    </row>
    <row r="6930" spans="1:25" x14ac:dyDescent="0.2">
      <c r="A6930">
        <v>447</v>
      </c>
      <c r="B6930" t="s">
        <v>9252</v>
      </c>
      <c r="C6930" s="6">
        <v>43179</v>
      </c>
      <c r="D6930" s="7">
        <v>43179</v>
      </c>
      <c r="E6930" s="8">
        <f>DAY(D6930)</f>
        <v>20</v>
      </c>
      <c r="F6930">
        <f>_xlfn.ISOWEEKNUM(D6930)</f>
        <v>12</v>
      </c>
      <c r="G6930" t="str">
        <f>RIGHT((MONTH(D6930)-1)*2+IF(DAY(D6930)&lt;16,1,2)+100,2)</f>
        <v>06</v>
      </c>
      <c r="H6930" s="8">
        <f>MONTH(D6930)</f>
        <v>3</v>
      </c>
      <c r="I6930" t="str">
        <f>TEXT(D6930,"mmm")</f>
        <v>mar</v>
      </c>
      <c r="J6930">
        <f>YEAR(D6930)</f>
        <v>2018</v>
      </c>
      <c r="K6930" s="6">
        <v>43184</v>
      </c>
      <c r="L6930" t="s">
        <v>57</v>
      </c>
      <c r="M6930" t="s">
        <v>470</v>
      </c>
      <c r="N6930" t="s">
        <v>471</v>
      </c>
      <c r="O6930" t="s">
        <v>23</v>
      </c>
      <c r="P6930" t="s">
        <v>24</v>
      </c>
      <c r="Q6930" t="s">
        <v>522</v>
      </c>
      <c r="R6930" t="s">
        <v>485</v>
      </c>
      <c r="S6930">
        <v>47201</v>
      </c>
      <c r="T6930" t="s">
        <v>27</v>
      </c>
      <c r="U6930" t="s">
        <v>7566</v>
      </c>
      <c r="V6930" t="s">
        <v>81</v>
      </c>
      <c r="W6930" t="s">
        <v>104</v>
      </c>
      <c r="X6930" t="s">
        <v>7567</v>
      </c>
      <c r="Y6930">
        <v>2.91</v>
      </c>
    </row>
    <row r="6931" spans="1:25" x14ac:dyDescent="0.2">
      <c r="A6931">
        <v>2321</v>
      </c>
      <c r="B6931" t="s">
        <v>9253</v>
      </c>
      <c r="C6931" s="6">
        <v>43179</v>
      </c>
      <c r="D6931" s="7">
        <v>43179</v>
      </c>
      <c r="E6931" s="8">
        <f>DAY(D6931)</f>
        <v>20</v>
      </c>
      <c r="F6931">
        <f>_xlfn.ISOWEEKNUM(D6931)</f>
        <v>12</v>
      </c>
      <c r="G6931" t="str">
        <f>RIGHT((MONTH(D6931)-1)*2+IF(DAY(D6931)&lt;16,1,2)+100,2)</f>
        <v>06</v>
      </c>
      <c r="H6931" s="8">
        <f>MONTH(D6931)</f>
        <v>3</v>
      </c>
      <c r="I6931" t="str">
        <f>TEXT(D6931,"mmm")</f>
        <v>mar</v>
      </c>
      <c r="J6931">
        <f>YEAR(D6931)</f>
        <v>2018</v>
      </c>
      <c r="K6931" s="6">
        <v>43183</v>
      </c>
      <c r="L6931" t="s">
        <v>20</v>
      </c>
      <c r="M6931" t="s">
        <v>6398</v>
      </c>
      <c r="N6931" t="s">
        <v>6399</v>
      </c>
      <c r="O6931" t="s">
        <v>69</v>
      </c>
      <c r="P6931" t="s">
        <v>24</v>
      </c>
      <c r="Q6931" t="s">
        <v>358</v>
      </c>
      <c r="R6931" t="s">
        <v>359</v>
      </c>
      <c r="S6931">
        <v>98115</v>
      </c>
      <c r="T6931" t="s">
        <v>62</v>
      </c>
      <c r="U6931" t="s">
        <v>4899</v>
      </c>
      <c r="V6931" t="s">
        <v>89</v>
      </c>
      <c r="W6931" t="s">
        <v>115</v>
      </c>
      <c r="X6931" t="s">
        <v>4900</v>
      </c>
      <c r="Y6931">
        <v>265.93</v>
      </c>
    </row>
    <row r="6932" spans="1:25" x14ac:dyDescent="0.2">
      <c r="A6932">
        <v>8155</v>
      </c>
      <c r="B6932" t="s">
        <v>9254</v>
      </c>
      <c r="C6932" s="6">
        <v>43179</v>
      </c>
      <c r="D6932" s="7">
        <v>43179</v>
      </c>
      <c r="E6932" s="8">
        <f>DAY(D6932)</f>
        <v>20</v>
      </c>
      <c r="F6932">
        <f>_xlfn.ISOWEEKNUM(D6932)</f>
        <v>12</v>
      </c>
      <c r="G6932" t="str">
        <f>RIGHT((MONTH(D6932)-1)*2+IF(DAY(D6932)&lt;16,1,2)+100,2)</f>
        <v>06</v>
      </c>
      <c r="H6932" s="8">
        <f>MONTH(D6932)</f>
        <v>3</v>
      </c>
      <c r="I6932" t="str">
        <f>TEXT(D6932,"mmm")</f>
        <v>mar</v>
      </c>
      <c r="J6932">
        <f>YEAR(D6932)</f>
        <v>2018</v>
      </c>
      <c r="K6932" s="6">
        <v>43183</v>
      </c>
      <c r="L6932" t="s">
        <v>20</v>
      </c>
      <c r="M6932" t="s">
        <v>2418</v>
      </c>
      <c r="N6932" t="s">
        <v>2419</v>
      </c>
      <c r="O6932" t="s">
        <v>23</v>
      </c>
      <c r="P6932" t="s">
        <v>24</v>
      </c>
      <c r="Q6932" t="s">
        <v>1466</v>
      </c>
      <c r="R6932" t="s">
        <v>1467</v>
      </c>
      <c r="S6932">
        <v>6457</v>
      </c>
      <c r="T6932" t="s">
        <v>52</v>
      </c>
      <c r="U6932" t="s">
        <v>2539</v>
      </c>
      <c r="V6932" t="s">
        <v>89</v>
      </c>
      <c r="W6932" t="s">
        <v>115</v>
      </c>
      <c r="X6932" t="s">
        <v>2540</v>
      </c>
      <c r="Y6932" t="s">
        <v>2541</v>
      </c>
    </row>
    <row r="6933" spans="1:25" x14ac:dyDescent="0.2">
      <c r="A6933">
        <v>8156</v>
      </c>
      <c r="B6933" t="s">
        <v>9254</v>
      </c>
      <c r="C6933" s="6">
        <v>43179</v>
      </c>
      <c r="D6933" s="7">
        <v>43179</v>
      </c>
      <c r="E6933" s="8">
        <f>DAY(D6933)</f>
        <v>20</v>
      </c>
      <c r="F6933">
        <f>_xlfn.ISOWEEKNUM(D6933)</f>
        <v>12</v>
      </c>
      <c r="G6933" t="str">
        <f>RIGHT((MONTH(D6933)-1)*2+IF(DAY(D6933)&lt;16,1,2)+100,2)</f>
        <v>06</v>
      </c>
      <c r="H6933" s="8">
        <f>MONTH(D6933)</f>
        <v>3</v>
      </c>
      <c r="I6933" t="str">
        <f>TEXT(D6933,"mmm")</f>
        <v>mar</v>
      </c>
      <c r="J6933">
        <f>YEAR(D6933)</f>
        <v>2018</v>
      </c>
      <c r="K6933" s="6">
        <v>43183</v>
      </c>
      <c r="L6933" t="s">
        <v>20</v>
      </c>
      <c r="M6933" t="s">
        <v>2418</v>
      </c>
      <c r="N6933" t="s">
        <v>2419</v>
      </c>
      <c r="O6933" t="s">
        <v>23</v>
      </c>
      <c r="P6933" t="s">
        <v>24</v>
      </c>
      <c r="Q6933" t="s">
        <v>1466</v>
      </c>
      <c r="R6933" t="s">
        <v>1467</v>
      </c>
      <c r="S6933">
        <v>6457</v>
      </c>
      <c r="T6933" t="s">
        <v>52</v>
      </c>
      <c r="U6933" t="s">
        <v>2849</v>
      </c>
      <c r="V6933" t="s">
        <v>29</v>
      </c>
      <c r="W6933" t="s">
        <v>30</v>
      </c>
      <c r="X6933" t="s">
        <v>2850</v>
      </c>
      <c r="Y6933">
        <v>61.96</v>
      </c>
    </row>
    <row r="6934" spans="1:25" x14ac:dyDescent="0.2">
      <c r="A6934">
        <v>8998</v>
      </c>
      <c r="B6934" t="s">
        <v>9255</v>
      </c>
      <c r="C6934" s="6">
        <v>43179</v>
      </c>
      <c r="D6934" s="7">
        <v>43179</v>
      </c>
      <c r="E6934" s="8">
        <f>DAY(D6934)</f>
        <v>20</v>
      </c>
      <c r="F6934">
        <f>_xlfn.ISOWEEKNUM(D6934)</f>
        <v>12</v>
      </c>
      <c r="G6934" t="str">
        <f>RIGHT((MONTH(D6934)-1)*2+IF(DAY(D6934)&lt;16,1,2)+100,2)</f>
        <v>06</v>
      </c>
      <c r="H6934" s="8">
        <f>MONTH(D6934)</f>
        <v>3</v>
      </c>
      <c r="I6934" t="str">
        <f>TEXT(D6934,"mmm")</f>
        <v>mar</v>
      </c>
      <c r="J6934">
        <f>YEAR(D6934)</f>
        <v>2018</v>
      </c>
      <c r="K6934" s="6">
        <v>43179</v>
      </c>
      <c r="L6934" t="s">
        <v>469</v>
      </c>
      <c r="M6934" t="s">
        <v>1410</v>
      </c>
      <c r="N6934" t="s">
        <v>1411</v>
      </c>
      <c r="O6934" t="s">
        <v>23</v>
      </c>
      <c r="P6934" t="s">
        <v>24</v>
      </c>
      <c r="Q6934" t="s">
        <v>25</v>
      </c>
      <c r="R6934" t="s">
        <v>26</v>
      </c>
      <c r="S6934">
        <v>77041</v>
      </c>
      <c r="T6934" t="s">
        <v>27</v>
      </c>
      <c r="U6934" t="s">
        <v>1498</v>
      </c>
      <c r="V6934" t="s">
        <v>29</v>
      </c>
      <c r="W6934" t="s">
        <v>30</v>
      </c>
      <c r="X6934" t="s">
        <v>1499</v>
      </c>
      <c r="Y6934">
        <v>56.704000000000001</v>
      </c>
    </row>
    <row r="6935" spans="1:25" x14ac:dyDescent="0.2">
      <c r="A6935">
        <v>8999</v>
      </c>
      <c r="B6935" t="s">
        <v>9255</v>
      </c>
      <c r="C6935" s="6">
        <v>43179</v>
      </c>
      <c r="D6935" s="7">
        <v>43179</v>
      </c>
      <c r="E6935" s="8">
        <f>DAY(D6935)</f>
        <v>20</v>
      </c>
      <c r="F6935">
        <f>_xlfn.ISOWEEKNUM(D6935)</f>
        <v>12</v>
      </c>
      <c r="G6935" t="str">
        <f>RIGHT((MONTH(D6935)-1)*2+IF(DAY(D6935)&lt;16,1,2)+100,2)</f>
        <v>06</v>
      </c>
      <c r="H6935" s="8">
        <f>MONTH(D6935)</f>
        <v>3</v>
      </c>
      <c r="I6935" t="str">
        <f>TEXT(D6935,"mmm")</f>
        <v>mar</v>
      </c>
      <c r="J6935">
        <f>YEAR(D6935)</f>
        <v>2018</v>
      </c>
      <c r="K6935" s="6">
        <v>43179</v>
      </c>
      <c r="L6935" t="s">
        <v>469</v>
      </c>
      <c r="M6935" t="s">
        <v>1410</v>
      </c>
      <c r="N6935" t="s">
        <v>1411</v>
      </c>
      <c r="O6935" t="s">
        <v>23</v>
      </c>
      <c r="P6935" t="s">
        <v>24</v>
      </c>
      <c r="Q6935" t="s">
        <v>25</v>
      </c>
      <c r="R6935" t="s">
        <v>26</v>
      </c>
      <c r="S6935">
        <v>77041</v>
      </c>
      <c r="T6935" t="s">
        <v>27</v>
      </c>
      <c r="U6935" t="s">
        <v>2566</v>
      </c>
      <c r="V6935" t="s">
        <v>29</v>
      </c>
      <c r="W6935" t="s">
        <v>30</v>
      </c>
      <c r="X6935" t="s">
        <v>2567</v>
      </c>
      <c r="Y6935">
        <v>274.06400000000002</v>
      </c>
    </row>
    <row r="6936" spans="1:25" x14ac:dyDescent="0.2">
      <c r="A6936">
        <v>2333</v>
      </c>
      <c r="B6936" t="s">
        <v>9256</v>
      </c>
      <c r="C6936" s="6">
        <v>43180</v>
      </c>
      <c r="D6936" s="7">
        <v>43180</v>
      </c>
      <c r="E6936" s="8">
        <f>DAY(D6936)</f>
        <v>21</v>
      </c>
      <c r="F6936">
        <f>_xlfn.ISOWEEKNUM(D6936)</f>
        <v>12</v>
      </c>
      <c r="G6936" t="str">
        <f>RIGHT((MONTH(D6936)-1)*2+IF(DAY(D6936)&lt;16,1,2)+100,2)</f>
        <v>06</v>
      </c>
      <c r="H6936" s="8">
        <f>MONTH(D6936)</f>
        <v>3</v>
      </c>
      <c r="I6936" t="str">
        <f>TEXT(D6936,"mmm")</f>
        <v>mar</v>
      </c>
      <c r="J6936">
        <f>YEAR(D6936)</f>
        <v>2018</v>
      </c>
      <c r="K6936" s="6">
        <v>43184</v>
      </c>
      <c r="L6936" t="s">
        <v>20</v>
      </c>
      <c r="M6936" t="s">
        <v>7794</v>
      </c>
      <c r="N6936" t="s">
        <v>7795</v>
      </c>
      <c r="O6936" t="s">
        <v>23</v>
      </c>
      <c r="P6936" t="s">
        <v>24</v>
      </c>
      <c r="Q6936" t="s">
        <v>1072</v>
      </c>
      <c r="R6936" t="s">
        <v>485</v>
      </c>
      <c r="S6936">
        <v>47905</v>
      </c>
      <c r="T6936" t="s">
        <v>27</v>
      </c>
      <c r="U6936" t="s">
        <v>1082</v>
      </c>
      <c r="V6936" t="s">
        <v>29</v>
      </c>
      <c r="W6936" t="s">
        <v>30</v>
      </c>
      <c r="X6936" t="s">
        <v>1083</v>
      </c>
      <c r="Y6936">
        <v>277.39999999999998</v>
      </c>
    </row>
    <row r="6937" spans="1:25" x14ac:dyDescent="0.2">
      <c r="A6937">
        <v>2334</v>
      </c>
      <c r="B6937" t="s">
        <v>9256</v>
      </c>
      <c r="C6937" s="6">
        <v>43180</v>
      </c>
      <c r="D6937" s="7">
        <v>43180</v>
      </c>
      <c r="E6937" s="8">
        <f>DAY(D6937)</f>
        <v>21</v>
      </c>
      <c r="F6937">
        <f>_xlfn.ISOWEEKNUM(D6937)</f>
        <v>12</v>
      </c>
      <c r="G6937" t="str">
        <f>RIGHT((MONTH(D6937)-1)*2+IF(DAY(D6937)&lt;16,1,2)+100,2)</f>
        <v>06</v>
      </c>
      <c r="H6937" s="8">
        <f>MONTH(D6937)</f>
        <v>3</v>
      </c>
      <c r="I6937" t="str">
        <f>TEXT(D6937,"mmm")</f>
        <v>mar</v>
      </c>
      <c r="J6937">
        <f>YEAR(D6937)</f>
        <v>2018</v>
      </c>
      <c r="K6937" s="6">
        <v>43184</v>
      </c>
      <c r="L6937" t="s">
        <v>20</v>
      </c>
      <c r="M6937" t="s">
        <v>7794</v>
      </c>
      <c r="N6937" t="s">
        <v>7795</v>
      </c>
      <c r="O6937" t="s">
        <v>23</v>
      </c>
      <c r="P6937" t="s">
        <v>24</v>
      </c>
      <c r="Q6937" t="s">
        <v>1072</v>
      </c>
      <c r="R6937" t="s">
        <v>485</v>
      </c>
      <c r="S6937">
        <v>47905</v>
      </c>
      <c r="T6937" t="s">
        <v>27</v>
      </c>
      <c r="U6937" t="s">
        <v>6526</v>
      </c>
      <c r="V6937" t="s">
        <v>29</v>
      </c>
      <c r="W6937" t="s">
        <v>30</v>
      </c>
      <c r="X6937" t="s">
        <v>6527</v>
      </c>
      <c r="Y6937">
        <v>5.78</v>
      </c>
    </row>
    <row r="6938" spans="1:25" x14ac:dyDescent="0.2">
      <c r="A6938">
        <v>4429</v>
      </c>
      <c r="B6938" t="s">
        <v>9257</v>
      </c>
      <c r="C6938" s="6">
        <v>43180</v>
      </c>
      <c r="D6938" s="7">
        <v>43180</v>
      </c>
      <c r="E6938" s="8">
        <f>DAY(D6938)</f>
        <v>21</v>
      </c>
      <c r="F6938">
        <f>_xlfn.ISOWEEKNUM(D6938)</f>
        <v>12</v>
      </c>
      <c r="G6938" t="str">
        <f>RIGHT((MONTH(D6938)-1)*2+IF(DAY(D6938)&lt;16,1,2)+100,2)</f>
        <v>06</v>
      </c>
      <c r="H6938" s="8">
        <f>MONTH(D6938)</f>
        <v>3</v>
      </c>
      <c r="I6938" t="str">
        <f>TEXT(D6938,"mmm")</f>
        <v>mar</v>
      </c>
      <c r="J6938">
        <f>YEAR(D6938)</f>
        <v>2018</v>
      </c>
      <c r="K6938" s="6">
        <v>43186</v>
      </c>
      <c r="L6938" t="s">
        <v>20</v>
      </c>
      <c r="M6938" t="s">
        <v>590</v>
      </c>
      <c r="N6938" t="s">
        <v>591</v>
      </c>
      <c r="O6938" t="s">
        <v>23</v>
      </c>
      <c r="P6938" t="s">
        <v>24</v>
      </c>
      <c r="Q6938" t="s">
        <v>3014</v>
      </c>
      <c r="R6938" t="s">
        <v>2049</v>
      </c>
      <c r="S6938">
        <v>74133</v>
      </c>
      <c r="T6938" t="s">
        <v>27</v>
      </c>
      <c r="U6938" t="s">
        <v>634</v>
      </c>
      <c r="V6938" t="s">
        <v>81</v>
      </c>
      <c r="W6938" t="s">
        <v>82</v>
      </c>
      <c r="X6938" t="s">
        <v>635</v>
      </c>
      <c r="Y6938">
        <v>1805.88</v>
      </c>
    </row>
    <row r="6939" spans="1:25" x14ac:dyDescent="0.2">
      <c r="A6939">
        <v>5346</v>
      </c>
      <c r="B6939" t="s">
        <v>9258</v>
      </c>
      <c r="C6939" s="6">
        <v>43180</v>
      </c>
      <c r="D6939" s="7">
        <v>43180</v>
      </c>
      <c r="E6939" s="8">
        <f>DAY(D6939)</f>
        <v>21</v>
      </c>
      <c r="F6939">
        <f>_xlfn.ISOWEEKNUM(D6939)</f>
        <v>12</v>
      </c>
      <c r="G6939" t="str">
        <f>RIGHT((MONTH(D6939)-1)*2+IF(DAY(D6939)&lt;16,1,2)+100,2)</f>
        <v>06</v>
      </c>
      <c r="H6939" s="8">
        <f>MONTH(D6939)</f>
        <v>3</v>
      </c>
      <c r="I6939" t="str">
        <f>TEXT(D6939,"mmm")</f>
        <v>mar</v>
      </c>
      <c r="J6939">
        <f>YEAR(D6939)</f>
        <v>2018</v>
      </c>
      <c r="K6939" s="6">
        <v>43182</v>
      </c>
      <c r="L6939" t="s">
        <v>57</v>
      </c>
      <c r="M6939" t="s">
        <v>1870</v>
      </c>
      <c r="N6939" t="s">
        <v>1871</v>
      </c>
      <c r="O6939" t="s">
        <v>23</v>
      </c>
      <c r="P6939" t="s">
        <v>24</v>
      </c>
      <c r="Q6939" t="s">
        <v>60</v>
      </c>
      <c r="R6939" t="s">
        <v>61</v>
      </c>
      <c r="S6939">
        <v>90045</v>
      </c>
      <c r="T6939" t="s">
        <v>62</v>
      </c>
      <c r="U6939" t="s">
        <v>3941</v>
      </c>
      <c r="V6939" t="s">
        <v>29</v>
      </c>
      <c r="W6939" t="s">
        <v>42</v>
      </c>
      <c r="X6939" t="s">
        <v>3942</v>
      </c>
      <c r="Y6939">
        <v>725.84</v>
      </c>
    </row>
    <row r="6940" spans="1:25" x14ac:dyDescent="0.2">
      <c r="A6940">
        <v>5347</v>
      </c>
      <c r="B6940" t="s">
        <v>9258</v>
      </c>
      <c r="C6940" s="6">
        <v>43180</v>
      </c>
      <c r="D6940" s="7">
        <v>43180</v>
      </c>
      <c r="E6940" s="8">
        <f>DAY(D6940)</f>
        <v>21</v>
      </c>
      <c r="F6940">
        <f>_xlfn.ISOWEEKNUM(D6940)</f>
        <v>12</v>
      </c>
      <c r="G6940" t="str">
        <f>RIGHT((MONTH(D6940)-1)*2+IF(DAY(D6940)&lt;16,1,2)+100,2)</f>
        <v>06</v>
      </c>
      <c r="H6940" s="8">
        <f>MONTH(D6940)</f>
        <v>3</v>
      </c>
      <c r="I6940" t="str">
        <f>TEXT(D6940,"mmm")</f>
        <v>mar</v>
      </c>
      <c r="J6940">
        <f>YEAR(D6940)</f>
        <v>2018</v>
      </c>
      <c r="K6940" s="6">
        <v>43182</v>
      </c>
      <c r="L6940" t="s">
        <v>57</v>
      </c>
      <c r="M6940" t="s">
        <v>1870</v>
      </c>
      <c r="N6940" t="s">
        <v>1871</v>
      </c>
      <c r="O6940" t="s">
        <v>23</v>
      </c>
      <c r="P6940" t="s">
        <v>24</v>
      </c>
      <c r="Q6940" t="s">
        <v>60</v>
      </c>
      <c r="R6940" t="s">
        <v>61</v>
      </c>
      <c r="S6940">
        <v>90045</v>
      </c>
      <c r="T6940" t="s">
        <v>62</v>
      </c>
      <c r="U6940" t="s">
        <v>1456</v>
      </c>
      <c r="V6940" t="s">
        <v>29</v>
      </c>
      <c r="W6940" t="s">
        <v>45</v>
      </c>
      <c r="X6940" t="s">
        <v>1457</v>
      </c>
      <c r="Y6940">
        <v>10.896000000000001</v>
      </c>
    </row>
    <row r="6941" spans="1:25" x14ac:dyDescent="0.2">
      <c r="A6941">
        <v>5348</v>
      </c>
      <c r="B6941" t="s">
        <v>9258</v>
      </c>
      <c r="C6941" s="6">
        <v>43180</v>
      </c>
      <c r="D6941" s="7">
        <v>43180</v>
      </c>
      <c r="E6941" s="8">
        <f>DAY(D6941)</f>
        <v>21</v>
      </c>
      <c r="F6941">
        <f>_xlfn.ISOWEEKNUM(D6941)</f>
        <v>12</v>
      </c>
      <c r="G6941" t="str">
        <f>RIGHT((MONTH(D6941)-1)*2+IF(DAY(D6941)&lt;16,1,2)+100,2)</f>
        <v>06</v>
      </c>
      <c r="H6941" s="8">
        <f>MONTH(D6941)</f>
        <v>3</v>
      </c>
      <c r="I6941" t="str">
        <f>TEXT(D6941,"mmm")</f>
        <v>mar</v>
      </c>
      <c r="J6941">
        <f>YEAR(D6941)</f>
        <v>2018</v>
      </c>
      <c r="K6941" s="6">
        <v>43182</v>
      </c>
      <c r="L6941" t="s">
        <v>57</v>
      </c>
      <c r="M6941" t="s">
        <v>1870</v>
      </c>
      <c r="N6941" t="s">
        <v>1871</v>
      </c>
      <c r="O6941" t="s">
        <v>23</v>
      </c>
      <c r="P6941" t="s">
        <v>24</v>
      </c>
      <c r="Q6941" t="s">
        <v>60</v>
      </c>
      <c r="R6941" t="s">
        <v>61</v>
      </c>
      <c r="S6941">
        <v>90045</v>
      </c>
      <c r="T6941" t="s">
        <v>62</v>
      </c>
      <c r="U6941" t="s">
        <v>454</v>
      </c>
      <c r="V6941" t="s">
        <v>29</v>
      </c>
      <c r="W6941" t="s">
        <v>45</v>
      </c>
      <c r="X6941" t="s">
        <v>455</v>
      </c>
      <c r="Y6941">
        <v>8.5440000000000005</v>
      </c>
    </row>
    <row r="6942" spans="1:25" x14ac:dyDescent="0.2">
      <c r="A6942">
        <v>8377</v>
      </c>
      <c r="B6942" t="s">
        <v>9259</v>
      </c>
      <c r="C6942" s="6">
        <v>43180</v>
      </c>
      <c r="D6942" s="7">
        <v>43180</v>
      </c>
      <c r="E6942" s="8">
        <f>DAY(D6942)</f>
        <v>21</v>
      </c>
      <c r="F6942">
        <f>_xlfn.ISOWEEKNUM(D6942)</f>
        <v>12</v>
      </c>
      <c r="G6942" t="str">
        <f>RIGHT((MONTH(D6942)-1)*2+IF(DAY(D6942)&lt;16,1,2)+100,2)</f>
        <v>06</v>
      </c>
      <c r="H6942" s="8">
        <f>MONTH(D6942)</f>
        <v>3</v>
      </c>
      <c r="I6942" t="str">
        <f>TEXT(D6942,"mmm")</f>
        <v>mar</v>
      </c>
      <c r="J6942">
        <f>YEAR(D6942)</f>
        <v>2018</v>
      </c>
      <c r="K6942" s="6">
        <v>43186</v>
      </c>
      <c r="L6942" t="s">
        <v>20</v>
      </c>
      <c r="M6942" t="s">
        <v>1624</v>
      </c>
      <c r="N6942" t="s">
        <v>1625</v>
      </c>
      <c r="O6942" t="s">
        <v>69</v>
      </c>
      <c r="P6942" t="s">
        <v>24</v>
      </c>
      <c r="Q6942" t="s">
        <v>9260</v>
      </c>
      <c r="R6942" t="s">
        <v>350</v>
      </c>
      <c r="S6942">
        <v>33068</v>
      </c>
      <c r="T6942" t="s">
        <v>72</v>
      </c>
      <c r="U6942" t="s">
        <v>4184</v>
      </c>
      <c r="V6942" t="s">
        <v>29</v>
      </c>
      <c r="W6942" t="s">
        <v>203</v>
      </c>
      <c r="X6942" t="s">
        <v>4185</v>
      </c>
      <c r="Y6942">
        <v>64.384</v>
      </c>
    </row>
    <row r="6943" spans="1:25" x14ac:dyDescent="0.2">
      <c r="A6943">
        <v>8825</v>
      </c>
      <c r="B6943" t="s">
        <v>9261</v>
      </c>
      <c r="C6943" s="6">
        <v>43180</v>
      </c>
      <c r="D6943" s="7">
        <v>43180</v>
      </c>
      <c r="E6943" s="8">
        <f>DAY(D6943)</f>
        <v>21</v>
      </c>
      <c r="F6943">
        <f>_xlfn.ISOWEEKNUM(D6943)</f>
        <v>12</v>
      </c>
      <c r="G6943" t="str">
        <f>RIGHT((MONTH(D6943)-1)*2+IF(DAY(D6943)&lt;16,1,2)+100,2)</f>
        <v>06</v>
      </c>
      <c r="H6943" s="8">
        <f>MONTH(D6943)</f>
        <v>3</v>
      </c>
      <c r="I6943" t="str">
        <f>TEXT(D6943,"mmm")</f>
        <v>mar</v>
      </c>
      <c r="J6943">
        <f>YEAR(D6943)</f>
        <v>2018</v>
      </c>
      <c r="K6943" s="6">
        <v>43182</v>
      </c>
      <c r="L6943" t="s">
        <v>57</v>
      </c>
      <c r="M6943" t="s">
        <v>7885</v>
      </c>
      <c r="N6943" t="s">
        <v>7886</v>
      </c>
      <c r="O6943" t="s">
        <v>23</v>
      </c>
      <c r="P6943" t="s">
        <v>24</v>
      </c>
      <c r="Q6943" t="s">
        <v>4089</v>
      </c>
      <c r="R6943" t="s">
        <v>51</v>
      </c>
      <c r="S6943">
        <v>19601</v>
      </c>
      <c r="T6943" t="s">
        <v>52</v>
      </c>
      <c r="U6943" t="s">
        <v>3235</v>
      </c>
      <c r="V6943" t="s">
        <v>29</v>
      </c>
      <c r="W6943" t="s">
        <v>139</v>
      </c>
      <c r="X6943" t="s">
        <v>3236</v>
      </c>
      <c r="Y6943">
        <v>8.8559999999999999</v>
      </c>
    </row>
    <row r="6944" spans="1:25" x14ac:dyDescent="0.2">
      <c r="A6944">
        <v>9362</v>
      </c>
      <c r="B6944" t="s">
        <v>9262</v>
      </c>
      <c r="C6944" s="6">
        <v>43180</v>
      </c>
      <c r="D6944" s="7">
        <v>43180</v>
      </c>
      <c r="E6944" s="8">
        <f>DAY(D6944)</f>
        <v>21</v>
      </c>
      <c r="F6944">
        <f>_xlfn.ISOWEEKNUM(D6944)</f>
        <v>12</v>
      </c>
      <c r="G6944" t="str">
        <f>RIGHT((MONTH(D6944)-1)*2+IF(DAY(D6944)&lt;16,1,2)+100,2)</f>
        <v>06</v>
      </c>
      <c r="H6944" s="8">
        <f>MONTH(D6944)</f>
        <v>3</v>
      </c>
      <c r="I6944" t="str">
        <f>TEXT(D6944,"mmm")</f>
        <v>mar</v>
      </c>
      <c r="J6944">
        <f>YEAR(D6944)</f>
        <v>2018</v>
      </c>
      <c r="K6944" s="6">
        <v>43184</v>
      </c>
      <c r="L6944" t="s">
        <v>20</v>
      </c>
      <c r="M6944" t="s">
        <v>1262</v>
      </c>
      <c r="N6944" t="s">
        <v>1263</v>
      </c>
      <c r="O6944" t="s">
        <v>35</v>
      </c>
      <c r="P6944" t="s">
        <v>24</v>
      </c>
      <c r="Q6944" t="s">
        <v>358</v>
      </c>
      <c r="R6944" t="s">
        <v>359</v>
      </c>
      <c r="S6944">
        <v>98105</v>
      </c>
      <c r="T6944" t="s">
        <v>62</v>
      </c>
      <c r="U6944" t="s">
        <v>861</v>
      </c>
      <c r="V6944" t="s">
        <v>29</v>
      </c>
      <c r="W6944" t="s">
        <v>45</v>
      </c>
      <c r="X6944" t="s">
        <v>862</v>
      </c>
      <c r="Y6944">
        <v>30.576000000000001</v>
      </c>
    </row>
    <row r="6945" spans="1:25" x14ac:dyDescent="0.2">
      <c r="A6945">
        <v>9363</v>
      </c>
      <c r="B6945" t="s">
        <v>9262</v>
      </c>
      <c r="C6945" s="6">
        <v>43180</v>
      </c>
      <c r="D6945" s="7">
        <v>43180</v>
      </c>
      <c r="E6945" s="8">
        <f>DAY(D6945)</f>
        <v>21</v>
      </c>
      <c r="F6945">
        <f>_xlfn.ISOWEEKNUM(D6945)</f>
        <v>12</v>
      </c>
      <c r="G6945" t="str">
        <f>RIGHT((MONTH(D6945)-1)*2+IF(DAY(D6945)&lt;16,1,2)+100,2)</f>
        <v>06</v>
      </c>
      <c r="H6945" s="8">
        <f>MONTH(D6945)</f>
        <v>3</v>
      </c>
      <c r="I6945" t="str">
        <f>TEXT(D6945,"mmm")</f>
        <v>mar</v>
      </c>
      <c r="J6945">
        <f>YEAR(D6945)</f>
        <v>2018</v>
      </c>
      <c r="K6945" s="6">
        <v>43184</v>
      </c>
      <c r="L6945" t="s">
        <v>20</v>
      </c>
      <c r="M6945" t="s">
        <v>1262</v>
      </c>
      <c r="N6945" t="s">
        <v>1263</v>
      </c>
      <c r="O6945" t="s">
        <v>35</v>
      </c>
      <c r="P6945" t="s">
        <v>24</v>
      </c>
      <c r="Q6945" t="s">
        <v>358</v>
      </c>
      <c r="R6945" t="s">
        <v>359</v>
      </c>
      <c r="S6945">
        <v>98105</v>
      </c>
      <c r="T6945" t="s">
        <v>62</v>
      </c>
      <c r="U6945" t="s">
        <v>2724</v>
      </c>
      <c r="V6945" t="s">
        <v>29</v>
      </c>
      <c r="W6945" t="s">
        <v>95</v>
      </c>
      <c r="X6945" t="s">
        <v>2725</v>
      </c>
      <c r="Y6945">
        <v>13.02</v>
      </c>
    </row>
    <row r="6946" spans="1:25" x14ac:dyDescent="0.2">
      <c r="A6946">
        <v>9364</v>
      </c>
      <c r="B6946" t="s">
        <v>9262</v>
      </c>
      <c r="C6946" s="6">
        <v>43180</v>
      </c>
      <c r="D6946" s="7">
        <v>43180</v>
      </c>
      <c r="E6946" s="8">
        <f>DAY(D6946)</f>
        <v>21</v>
      </c>
      <c r="F6946">
        <f>_xlfn.ISOWEEKNUM(D6946)</f>
        <v>12</v>
      </c>
      <c r="G6946" t="str">
        <f>RIGHT((MONTH(D6946)-1)*2+IF(DAY(D6946)&lt;16,1,2)+100,2)</f>
        <v>06</v>
      </c>
      <c r="H6946" s="8">
        <f>MONTH(D6946)</f>
        <v>3</v>
      </c>
      <c r="I6946" t="str">
        <f>TEXT(D6946,"mmm")</f>
        <v>mar</v>
      </c>
      <c r="J6946">
        <f>YEAR(D6946)</f>
        <v>2018</v>
      </c>
      <c r="K6946" s="6">
        <v>43184</v>
      </c>
      <c r="L6946" t="s">
        <v>20</v>
      </c>
      <c r="M6946" t="s">
        <v>1262</v>
      </c>
      <c r="N6946" t="s">
        <v>1263</v>
      </c>
      <c r="O6946" t="s">
        <v>35</v>
      </c>
      <c r="P6946" t="s">
        <v>24</v>
      </c>
      <c r="Q6946" t="s">
        <v>358</v>
      </c>
      <c r="R6946" t="s">
        <v>359</v>
      </c>
      <c r="S6946">
        <v>98105</v>
      </c>
      <c r="T6946" t="s">
        <v>62</v>
      </c>
      <c r="U6946" t="s">
        <v>3882</v>
      </c>
      <c r="V6946" t="s">
        <v>81</v>
      </c>
      <c r="W6946" t="s">
        <v>104</v>
      </c>
      <c r="X6946" t="s">
        <v>3883</v>
      </c>
      <c r="Y6946">
        <v>22.14</v>
      </c>
    </row>
    <row r="6947" spans="1:25" x14ac:dyDescent="0.2">
      <c r="A6947">
        <v>9365</v>
      </c>
      <c r="B6947" t="s">
        <v>9262</v>
      </c>
      <c r="C6947" s="6">
        <v>43180</v>
      </c>
      <c r="D6947" s="7">
        <v>43180</v>
      </c>
      <c r="E6947" s="8">
        <f>DAY(D6947)</f>
        <v>21</v>
      </c>
      <c r="F6947">
        <f>_xlfn.ISOWEEKNUM(D6947)</f>
        <v>12</v>
      </c>
      <c r="G6947" t="str">
        <f>RIGHT((MONTH(D6947)-1)*2+IF(DAY(D6947)&lt;16,1,2)+100,2)</f>
        <v>06</v>
      </c>
      <c r="H6947" s="8">
        <f>MONTH(D6947)</f>
        <v>3</v>
      </c>
      <c r="I6947" t="str">
        <f>TEXT(D6947,"mmm")</f>
        <v>mar</v>
      </c>
      <c r="J6947">
        <f>YEAR(D6947)</f>
        <v>2018</v>
      </c>
      <c r="K6947" s="6">
        <v>43184</v>
      </c>
      <c r="L6947" t="s">
        <v>20</v>
      </c>
      <c r="M6947" t="s">
        <v>1262</v>
      </c>
      <c r="N6947" t="s">
        <v>1263</v>
      </c>
      <c r="O6947" t="s">
        <v>35</v>
      </c>
      <c r="P6947" t="s">
        <v>24</v>
      </c>
      <c r="Q6947" t="s">
        <v>358</v>
      </c>
      <c r="R6947" t="s">
        <v>359</v>
      </c>
      <c r="S6947">
        <v>98105</v>
      </c>
      <c r="T6947" t="s">
        <v>62</v>
      </c>
      <c r="U6947" t="s">
        <v>1770</v>
      </c>
      <c r="V6947" t="s">
        <v>29</v>
      </c>
      <c r="W6947" t="s">
        <v>42</v>
      </c>
      <c r="X6947" t="s">
        <v>1771</v>
      </c>
      <c r="Y6947">
        <v>359.32</v>
      </c>
    </row>
    <row r="6948" spans="1:25" x14ac:dyDescent="0.2">
      <c r="A6948">
        <v>2410</v>
      </c>
      <c r="B6948" t="s">
        <v>9263</v>
      </c>
      <c r="C6948" s="6">
        <v>43182</v>
      </c>
      <c r="D6948" s="7">
        <v>43182</v>
      </c>
      <c r="E6948" s="8">
        <f>DAY(D6948)</f>
        <v>23</v>
      </c>
      <c r="F6948">
        <f>_xlfn.ISOWEEKNUM(D6948)</f>
        <v>12</v>
      </c>
      <c r="G6948" t="str">
        <f>RIGHT((MONTH(D6948)-1)*2+IF(DAY(D6948)&lt;16,1,2)+100,2)</f>
        <v>06</v>
      </c>
      <c r="H6948" s="8">
        <f>MONTH(D6948)</f>
        <v>3</v>
      </c>
      <c r="I6948" t="str">
        <f>TEXT(D6948,"mmm")</f>
        <v>mar</v>
      </c>
      <c r="J6948">
        <f>YEAR(D6948)</f>
        <v>2018</v>
      </c>
      <c r="K6948" s="6">
        <v>43184</v>
      </c>
      <c r="L6948" t="s">
        <v>66</v>
      </c>
      <c r="M6948" t="s">
        <v>7203</v>
      </c>
      <c r="N6948" t="s">
        <v>7204</v>
      </c>
      <c r="O6948" t="s">
        <v>35</v>
      </c>
      <c r="P6948" t="s">
        <v>24</v>
      </c>
      <c r="Q6948" t="s">
        <v>159</v>
      </c>
      <c r="R6948" t="s">
        <v>61</v>
      </c>
      <c r="S6948">
        <v>94122</v>
      </c>
      <c r="T6948" t="s">
        <v>62</v>
      </c>
      <c r="U6948" t="s">
        <v>3009</v>
      </c>
      <c r="V6948" t="s">
        <v>81</v>
      </c>
      <c r="W6948" t="s">
        <v>104</v>
      </c>
      <c r="X6948" t="s">
        <v>3010</v>
      </c>
      <c r="Y6948">
        <v>211.84</v>
      </c>
    </row>
    <row r="6949" spans="1:25" x14ac:dyDescent="0.2">
      <c r="A6949">
        <v>2843</v>
      </c>
      <c r="B6949" t="s">
        <v>9264</v>
      </c>
      <c r="C6949" s="6">
        <v>43182</v>
      </c>
      <c r="D6949" s="7">
        <v>43182</v>
      </c>
      <c r="E6949" s="8">
        <f>DAY(D6949)</f>
        <v>23</v>
      </c>
      <c r="F6949">
        <f>_xlfn.ISOWEEKNUM(D6949)</f>
        <v>12</v>
      </c>
      <c r="G6949" t="str">
        <f>RIGHT((MONTH(D6949)-1)*2+IF(DAY(D6949)&lt;16,1,2)+100,2)</f>
        <v>06</v>
      </c>
      <c r="H6949" s="8">
        <f>MONTH(D6949)</f>
        <v>3</v>
      </c>
      <c r="I6949" t="str">
        <f>TEXT(D6949,"mmm")</f>
        <v>mar</v>
      </c>
      <c r="J6949">
        <f>YEAR(D6949)</f>
        <v>2018</v>
      </c>
      <c r="K6949" s="6">
        <v>43186</v>
      </c>
      <c r="L6949" t="s">
        <v>20</v>
      </c>
      <c r="M6949" t="s">
        <v>3720</v>
      </c>
      <c r="N6949" t="s">
        <v>3721</v>
      </c>
      <c r="O6949" t="s">
        <v>23</v>
      </c>
      <c r="P6949" t="s">
        <v>24</v>
      </c>
      <c r="Q6949" t="s">
        <v>102</v>
      </c>
      <c r="R6949" t="s">
        <v>26</v>
      </c>
      <c r="S6949">
        <v>77340</v>
      </c>
      <c r="T6949" t="s">
        <v>27</v>
      </c>
      <c r="U6949" t="s">
        <v>1770</v>
      </c>
      <c r="V6949" t="s">
        <v>29</v>
      </c>
      <c r="W6949" t="s">
        <v>42</v>
      </c>
      <c r="X6949" t="s">
        <v>1771</v>
      </c>
      <c r="Y6949">
        <v>143.72800000000001</v>
      </c>
    </row>
    <row r="6950" spans="1:25" x14ac:dyDescent="0.2">
      <c r="A6950">
        <v>3105</v>
      </c>
      <c r="B6950" t="s">
        <v>9265</v>
      </c>
      <c r="C6950" s="6">
        <v>43182</v>
      </c>
      <c r="D6950" s="7">
        <v>43182</v>
      </c>
      <c r="E6950" s="8">
        <f>DAY(D6950)</f>
        <v>23</v>
      </c>
      <c r="F6950">
        <f>_xlfn.ISOWEEKNUM(D6950)</f>
        <v>12</v>
      </c>
      <c r="G6950" t="str">
        <f>RIGHT((MONTH(D6950)-1)*2+IF(DAY(D6950)&lt;16,1,2)+100,2)</f>
        <v>06</v>
      </c>
      <c r="H6950" s="8">
        <f>MONTH(D6950)</f>
        <v>3</v>
      </c>
      <c r="I6950" t="str">
        <f>TEXT(D6950,"mmm")</f>
        <v>mar</v>
      </c>
      <c r="J6950">
        <f>YEAR(D6950)</f>
        <v>2018</v>
      </c>
      <c r="K6950" s="6">
        <v>43188</v>
      </c>
      <c r="L6950" t="s">
        <v>20</v>
      </c>
      <c r="M6950" t="s">
        <v>4671</v>
      </c>
      <c r="N6950" t="s">
        <v>4672</v>
      </c>
      <c r="O6950" t="s">
        <v>23</v>
      </c>
      <c r="P6950" t="s">
        <v>24</v>
      </c>
      <c r="Q6950" t="s">
        <v>316</v>
      </c>
      <c r="R6950" t="s">
        <v>317</v>
      </c>
      <c r="S6950">
        <v>10024</v>
      </c>
      <c r="T6950" t="s">
        <v>52</v>
      </c>
      <c r="U6950" t="s">
        <v>9266</v>
      </c>
      <c r="V6950" t="s">
        <v>29</v>
      </c>
      <c r="W6950" t="s">
        <v>30</v>
      </c>
      <c r="X6950" t="s">
        <v>9267</v>
      </c>
      <c r="Y6950">
        <v>25.68</v>
      </c>
    </row>
    <row r="6951" spans="1:25" x14ac:dyDescent="0.2">
      <c r="A6951">
        <v>5021</v>
      </c>
      <c r="B6951" t="s">
        <v>9268</v>
      </c>
      <c r="C6951" s="6">
        <v>43182</v>
      </c>
      <c r="D6951" s="7">
        <v>43182</v>
      </c>
      <c r="E6951" s="8">
        <f>DAY(D6951)</f>
        <v>23</v>
      </c>
      <c r="F6951">
        <f>_xlfn.ISOWEEKNUM(D6951)</f>
        <v>12</v>
      </c>
      <c r="G6951" t="str">
        <f>RIGHT((MONTH(D6951)-1)*2+IF(DAY(D6951)&lt;16,1,2)+100,2)</f>
        <v>06</v>
      </c>
      <c r="H6951" s="8">
        <f>MONTH(D6951)</f>
        <v>3</v>
      </c>
      <c r="I6951" t="str">
        <f>TEXT(D6951,"mmm")</f>
        <v>mar</v>
      </c>
      <c r="J6951">
        <f>YEAR(D6951)</f>
        <v>2018</v>
      </c>
      <c r="K6951" s="6">
        <v>43184</v>
      </c>
      <c r="L6951" t="s">
        <v>57</v>
      </c>
      <c r="M6951" t="s">
        <v>1065</v>
      </c>
      <c r="N6951" t="s">
        <v>1066</v>
      </c>
      <c r="O6951" t="s">
        <v>69</v>
      </c>
      <c r="P6951" t="s">
        <v>24</v>
      </c>
      <c r="Q6951" t="s">
        <v>316</v>
      </c>
      <c r="R6951" t="s">
        <v>317</v>
      </c>
      <c r="S6951">
        <v>10011</v>
      </c>
      <c r="T6951" t="s">
        <v>52</v>
      </c>
      <c r="U6951" t="s">
        <v>7590</v>
      </c>
      <c r="V6951" t="s">
        <v>29</v>
      </c>
      <c r="W6951" t="s">
        <v>449</v>
      </c>
      <c r="X6951" t="s">
        <v>7591</v>
      </c>
      <c r="Y6951">
        <v>347.58</v>
      </c>
    </row>
    <row r="6952" spans="1:25" x14ac:dyDescent="0.2">
      <c r="A6952">
        <v>5645</v>
      </c>
      <c r="B6952" t="s">
        <v>9269</v>
      </c>
      <c r="C6952" s="6">
        <v>43182</v>
      </c>
      <c r="D6952" s="7">
        <v>43182</v>
      </c>
      <c r="E6952" s="8">
        <f>DAY(D6952)</f>
        <v>23</v>
      </c>
      <c r="F6952">
        <f>_xlfn.ISOWEEKNUM(D6952)</f>
        <v>12</v>
      </c>
      <c r="G6952" t="str">
        <f>RIGHT((MONTH(D6952)-1)*2+IF(DAY(D6952)&lt;16,1,2)+100,2)</f>
        <v>06</v>
      </c>
      <c r="H6952" s="8">
        <f>MONTH(D6952)</f>
        <v>3</v>
      </c>
      <c r="I6952" t="str">
        <f>TEXT(D6952,"mmm")</f>
        <v>mar</v>
      </c>
      <c r="J6952">
        <f>YEAR(D6952)</f>
        <v>2018</v>
      </c>
      <c r="K6952" s="6">
        <v>43185</v>
      </c>
      <c r="L6952" t="s">
        <v>66</v>
      </c>
      <c r="M6952" t="s">
        <v>6335</v>
      </c>
      <c r="N6952" t="s">
        <v>6336</v>
      </c>
      <c r="O6952" t="s">
        <v>35</v>
      </c>
      <c r="P6952" t="s">
        <v>24</v>
      </c>
      <c r="Q6952" t="s">
        <v>358</v>
      </c>
      <c r="R6952" t="s">
        <v>359</v>
      </c>
      <c r="S6952">
        <v>98105</v>
      </c>
      <c r="T6952" t="s">
        <v>62</v>
      </c>
      <c r="U6952" t="s">
        <v>2378</v>
      </c>
      <c r="V6952" t="s">
        <v>29</v>
      </c>
      <c r="W6952" t="s">
        <v>45</v>
      </c>
      <c r="X6952" t="s">
        <v>2379</v>
      </c>
      <c r="Y6952">
        <v>34.76</v>
      </c>
    </row>
    <row r="6953" spans="1:25" x14ac:dyDescent="0.2">
      <c r="A6953">
        <v>8152</v>
      </c>
      <c r="B6953" t="s">
        <v>9270</v>
      </c>
      <c r="C6953" s="6">
        <v>43182</v>
      </c>
      <c r="D6953" s="7">
        <v>43182</v>
      </c>
      <c r="E6953" s="8">
        <f>DAY(D6953)</f>
        <v>23</v>
      </c>
      <c r="F6953">
        <f>_xlfn.ISOWEEKNUM(D6953)</f>
        <v>12</v>
      </c>
      <c r="G6953" t="str">
        <f>RIGHT((MONTH(D6953)-1)*2+IF(DAY(D6953)&lt;16,1,2)+100,2)</f>
        <v>06</v>
      </c>
      <c r="H6953" s="8">
        <f>MONTH(D6953)</f>
        <v>3</v>
      </c>
      <c r="I6953" t="str">
        <f>TEXT(D6953,"mmm")</f>
        <v>mar</v>
      </c>
      <c r="J6953">
        <f>YEAR(D6953)</f>
        <v>2018</v>
      </c>
      <c r="K6953" s="6">
        <v>43184</v>
      </c>
      <c r="L6953" t="s">
        <v>66</v>
      </c>
      <c r="M6953" t="s">
        <v>7474</v>
      </c>
      <c r="N6953" t="s">
        <v>7475</v>
      </c>
      <c r="O6953" t="s">
        <v>23</v>
      </c>
      <c r="P6953" t="s">
        <v>24</v>
      </c>
      <c r="Q6953" t="s">
        <v>358</v>
      </c>
      <c r="R6953" t="s">
        <v>359</v>
      </c>
      <c r="S6953">
        <v>98115</v>
      </c>
      <c r="T6953" t="s">
        <v>62</v>
      </c>
      <c r="U6953" t="s">
        <v>398</v>
      </c>
      <c r="V6953" t="s">
        <v>29</v>
      </c>
      <c r="W6953" t="s">
        <v>42</v>
      </c>
      <c r="X6953" t="s">
        <v>399</v>
      </c>
      <c r="Y6953">
        <v>32.479999999999997</v>
      </c>
    </row>
    <row r="6954" spans="1:25" x14ac:dyDescent="0.2">
      <c r="A6954">
        <v>8153</v>
      </c>
      <c r="B6954" t="s">
        <v>9270</v>
      </c>
      <c r="C6954" s="6">
        <v>43182</v>
      </c>
      <c r="D6954" s="7">
        <v>43182</v>
      </c>
      <c r="E6954" s="8">
        <f>DAY(D6954)</f>
        <v>23</v>
      </c>
      <c r="F6954">
        <f>_xlfn.ISOWEEKNUM(D6954)</f>
        <v>12</v>
      </c>
      <c r="G6954" t="str">
        <f>RIGHT((MONTH(D6954)-1)*2+IF(DAY(D6954)&lt;16,1,2)+100,2)</f>
        <v>06</v>
      </c>
      <c r="H6954" s="8">
        <f>MONTH(D6954)</f>
        <v>3</v>
      </c>
      <c r="I6954" t="str">
        <f>TEXT(D6954,"mmm")</f>
        <v>mar</v>
      </c>
      <c r="J6954">
        <f>YEAR(D6954)</f>
        <v>2018</v>
      </c>
      <c r="K6954" s="6">
        <v>43184</v>
      </c>
      <c r="L6954" t="s">
        <v>66</v>
      </c>
      <c r="M6954" t="s">
        <v>7474</v>
      </c>
      <c r="N6954" t="s">
        <v>7475</v>
      </c>
      <c r="O6954" t="s">
        <v>23</v>
      </c>
      <c r="P6954" t="s">
        <v>24</v>
      </c>
      <c r="Q6954" t="s">
        <v>358</v>
      </c>
      <c r="R6954" t="s">
        <v>359</v>
      </c>
      <c r="S6954">
        <v>98115</v>
      </c>
      <c r="T6954" t="s">
        <v>62</v>
      </c>
      <c r="U6954" t="s">
        <v>1044</v>
      </c>
      <c r="V6954" t="s">
        <v>29</v>
      </c>
      <c r="W6954" t="s">
        <v>30</v>
      </c>
      <c r="X6954" t="s">
        <v>1045</v>
      </c>
      <c r="Y6954">
        <v>20.04</v>
      </c>
    </row>
    <row r="6955" spans="1:25" x14ac:dyDescent="0.2">
      <c r="A6955">
        <v>8154</v>
      </c>
      <c r="B6955" t="s">
        <v>9270</v>
      </c>
      <c r="C6955" s="6">
        <v>43182</v>
      </c>
      <c r="D6955" s="7">
        <v>43182</v>
      </c>
      <c r="E6955" s="8">
        <f>DAY(D6955)</f>
        <v>23</v>
      </c>
      <c r="F6955">
        <f>_xlfn.ISOWEEKNUM(D6955)</f>
        <v>12</v>
      </c>
      <c r="G6955" t="str">
        <f>RIGHT((MONTH(D6955)-1)*2+IF(DAY(D6955)&lt;16,1,2)+100,2)</f>
        <v>06</v>
      </c>
      <c r="H6955" s="8">
        <f>MONTH(D6955)</f>
        <v>3</v>
      </c>
      <c r="I6955" t="str">
        <f>TEXT(D6955,"mmm")</f>
        <v>mar</v>
      </c>
      <c r="J6955">
        <f>YEAR(D6955)</f>
        <v>2018</v>
      </c>
      <c r="K6955" s="6">
        <v>43184</v>
      </c>
      <c r="L6955" t="s">
        <v>66</v>
      </c>
      <c r="M6955" t="s">
        <v>7474</v>
      </c>
      <c r="N6955" t="s">
        <v>7475</v>
      </c>
      <c r="O6955" t="s">
        <v>23</v>
      </c>
      <c r="P6955" t="s">
        <v>24</v>
      </c>
      <c r="Q6955" t="s">
        <v>358</v>
      </c>
      <c r="R6955" t="s">
        <v>359</v>
      </c>
      <c r="S6955">
        <v>98115</v>
      </c>
      <c r="T6955" t="s">
        <v>62</v>
      </c>
      <c r="U6955" t="s">
        <v>7762</v>
      </c>
      <c r="V6955" t="s">
        <v>89</v>
      </c>
      <c r="W6955" t="s">
        <v>1443</v>
      </c>
      <c r="X6955" t="s">
        <v>7763</v>
      </c>
      <c r="Y6955">
        <v>13999.96</v>
      </c>
    </row>
    <row r="6956" spans="1:25" x14ac:dyDescent="0.2">
      <c r="A6956">
        <v>2104</v>
      </c>
      <c r="B6956" t="s">
        <v>9271</v>
      </c>
      <c r="C6956" s="6">
        <v>43183</v>
      </c>
      <c r="D6956" s="7">
        <v>43183</v>
      </c>
      <c r="E6956" s="8">
        <f>DAY(D6956)</f>
        <v>24</v>
      </c>
      <c r="F6956">
        <f>_xlfn.ISOWEEKNUM(D6956)</f>
        <v>12</v>
      </c>
      <c r="G6956" t="str">
        <f>RIGHT((MONTH(D6956)-1)*2+IF(DAY(D6956)&lt;16,1,2)+100,2)</f>
        <v>06</v>
      </c>
      <c r="H6956" s="8">
        <f>MONTH(D6956)</f>
        <v>3</v>
      </c>
      <c r="I6956" t="str">
        <f>TEXT(D6956,"mmm")</f>
        <v>mar</v>
      </c>
      <c r="J6956">
        <f>YEAR(D6956)</f>
        <v>2018</v>
      </c>
      <c r="K6956" s="6">
        <v>43187</v>
      </c>
      <c r="L6956" t="s">
        <v>57</v>
      </c>
      <c r="M6956" t="s">
        <v>2272</v>
      </c>
      <c r="N6956" t="s">
        <v>2273</v>
      </c>
      <c r="O6956" t="s">
        <v>69</v>
      </c>
      <c r="P6956" t="s">
        <v>24</v>
      </c>
      <c r="Q6956" t="s">
        <v>316</v>
      </c>
      <c r="R6956" t="s">
        <v>317</v>
      </c>
      <c r="S6956">
        <v>10009</v>
      </c>
      <c r="T6956" t="s">
        <v>52</v>
      </c>
      <c r="U6956" t="s">
        <v>4254</v>
      </c>
      <c r="V6956" t="s">
        <v>29</v>
      </c>
      <c r="W6956" t="s">
        <v>30</v>
      </c>
      <c r="X6956" t="s">
        <v>4255</v>
      </c>
      <c r="Y6956">
        <v>221.92</v>
      </c>
    </row>
    <row r="6957" spans="1:25" x14ac:dyDescent="0.2">
      <c r="A6957">
        <v>2105</v>
      </c>
      <c r="B6957" t="s">
        <v>9271</v>
      </c>
      <c r="C6957" s="6">
        <v>43183</v>
      </c>
      <c r="D6957" s="7">
        <v>43183</v>
      </c>
      <c r="E6957" s="8">
        <f>DAY(D6957)</f>
        <v>24</v>
      </c>
      <c r="F6957">
        <f>_xlfn.ISOWEEKNUM(D6957)</f>
        <v>12</v>
      </c>
      <c r="G6957" t="str">
        <f>RIGHT((MONTH(D6957)-1)*2+IF(DAY(D6957)&lt;16,1,2)+100,2)</f>
        <v>06</v>
      </c>
      <c r="H6957" s="8">
        <f>MONTH(D6957)</f>
        <v>3</v>
      </c>
      <c r="I6957" t="str">
        <f>TEXT(D6957,"mmm")</f>
        <v>mar</v>
      </c>
      <c r="J6957">
        <f>YEAR(D6957)</f>
        <v>2018</v>
      </c>
      <c r="K6957" s="6">
        <v>43187</v>
      </c>
      <c r="L6957" t="s">
        <v>57</v>
      </c>
      <c r="M6957" t="s">
        <v>2272</v>
      </c>
      <c r="N6957" t="s">
        <v>2273</v>
      </c>
      <c r="O6957" t="s">
        <v>69</v>
      </c>
      <c r="P6957" t="s">
        <v>24</v>
      </c>
      <c r="Q6957" t="s">
        <v>316</v>
      </c>
      <c r="R6957" t="s">
        <v>317</v>
      </c>
      <c r="S6957">
        <v>10009</v>
      </c>
      <c r="T6957" t="s">
        <v>52</v>
      </c>
      <c r="U6957" t="s">
        <v>114</v>
      </c>
      <c r="V6957" t="s">
        <v>89</v>
      </c>
      <c r="W6957" t="s">
        <v>115</v>
      </c>
      <c r="X6957" t="s">
        <v>116</v>
      </c>
      <c r="Y6957" t="s">
        <v>6110</v>
      </c>
    </row>
    <row r="6958" spans="1:25" x14ac:dyDescent="0.2">
      <c r="A6958">
        <v>7798</v>
      </c>
      <c r="B6958" t="s">
        <v>9272</v>
      </c>
      <c r="C6958" s="6">
        <v>43183</v>
      </c>
      <c r="D6958" s="7">
        <v>43183</v>
      </c>
      <c r="E6958" s="8">
        <f>DAY(D6958)</f>
        <v>24</v>
      </c>
      <c r="F6958">
        <f>_xlfn.ISOWEEKNUM(D6958)</f>
        <v>12</v>
      </c>
      <c r="G6958" t="str">
        <f>RIGHT((MONTH(D6958)-1)*2+IF(DAY(D6958)&lt;16,1,2)+100,2)</f>
        <v>06</v>
      </c>
      <c r="H6958" s="8">
        <f>MONTH(D6958)</f>
        <v>3</v>
      </c>
      <c r="I6958" t="str">
        <f>TEXT(D6958,"mmm")</f>
        <v>mar</v>
      </c>
      <c r="J6958">
        <f>YEAR(D6958)</f>
        <v>2018</v>
      </c>
      <c r="K6958" s="6">
        <v>43186</v>
      </c>
      <c r="L6958" t="s">
        <v>66</v>
      </c>
      <c r="M6958" t="s">
        <v>4329</v>
      </c>
      <c r="N6958" t="s">
        <v>4330</v>
      </c>
      <c r="O6958" t="s">
        <v>69</v>
      </c>
      <c r="P6958" t="s">
        <v>24</v>
      </c>
      <c r="Q6958" t="s">
        <v>316</v>
      </c>
      <c r="R6958" t="s">
        <v>317</v>
      </c>
      <c r="S6958">
        <v>10035</v>
      </c>
      <c r="T6958" t="s">
        <v>52</v>
      </c>
      <c r="U6958" t="s">
        <v>3372</v>
      </c>
      <c r="V6958" t="s">
        <v>29</v>
      </c>
      <c r="W6958" t="s">
        <v>139</v>
      </c>
      <c r="X6958" t="s">
        <v>3373</v>
      </c>
      <c r="Y6958">
        <v>47.01</v>
      </c>
    </row>
    <row r="6959" spans="1:25" x14ac:dyDescent="0.2">
      <c r="A6959">
        <v>7799</v>
      </c>
      <c r="B6959" t="s">
        <v>9272</v>
      </c>
      <c r="C6959" s="6">
        <v>43183</v>
      </c>
      <c r="D6959" s="7">
        <v>43183</v>
      </c>
      <c r="E6959" s="8">
        <f>DAY(D6959)</f>
        <v>24</v>
      </c>
      <c r="F6959">
        <f>_xlfn.ISOWEEKNUM(D6959)</f>
        <v>12</v>
      </c>
      <c r="G6959" t="str">
        <f>RIGHT((MONTH(D6959)-1)*2+IF(DAY(D6959)&lt;16,1,2)+100,2)</f>
        <v>06</v>
      </c>
      <c r="H6959" s="8">
        <f>MONTH(D6959)</f>
        <v>3</v>
      </c>
      <c r="I6959" t="str">
        <f>TEXT(D6959,"mmm")</f>
        <v>mar</v>
      </c>
      <c r="J6959">
        <f>YEAR(D6959)</f>
        <v>2018</v>
      </c>
      <c r="K6959" s="6">
        <v>43186</v>
      </c>
      <c r="L6959" t="s">
        <v>66</v>
      </c>
      <c r="M6959" t="s">
        <v>4329</v>
      </c>
      <c r="N6959" t="s">
        <v>4330</v>
      </c>
      <c r="O6959" t="s">
        <v>69</v>
      </c>
      <c r="P6959" t="s">
        <v>24</v>
      </c>
      <c r="Q6959" t="s">
        <v>316</v>
      </c>
      <c r="R6959" t="s">
        <v>317</v>
      </c>
      <c r="S6959">
        <v>10035</v>
      </c>
      <c r="T6959" t="s">
        <v>52</v>
      </c>
      <c r="U6959" t="s">
        <v>6054</v>
      </c>
      <c r="V6959" t="s">
        <v>89</v>
      </c>
      <c r="W6959" t="s">
        <v>90</v>
      </c>
      <c r="X6959" t="s">
        <v>6055</v>
      </c>
      <c r="Y6959">
        <v>469.99</v>
      </c>
    </row>
    <row r="6960" spans="1:25" x14ac:dyDescent="0.2">
      <c r="A6960">
        <v>7800</v>
      </c>
      <c r="B6960" t="s">
        <v>9272</v>
      </c>
      <c r="C6960" s="6">
        <v>43183</v>
      </c>
      <c r="D6960" s="7">
        <v>43183</v>
      </c>
      <c r="E6960" s="8">
        <f>DAY(D6960)</f>
        <v>24</v>
      </c>
      <c r="F6960">
        <f>_xlfn.ISOWEEKNUM(D6960)</f>
        <v>12</v>
      </c>
      <c r="G6960" t="str">
        <f>RIGHT((MONTH(D6960)-1)*2+IF(DAY(D6960)&lt;16,1,2)+100,2)</f>
        <v>06</v>
      </c>
      <c r="H6960" s="8">
        <f>MONTH(D6960)</f>
        <v>3</v>
      </c>
      <c r="I6960" t="str">
        <f>TEXT(D6960,"mmm")</f>
        <v>mar</v>
      </c>
      <c r="J6960">
        <f>YEAR(D6960)</f>
        <v>2018</v>
      </c>
      <c r="K6960" s="6">
        <v>43186</v>
      </c>
      <c r="L6960" t="s">
        <v>66</v>
      </c>
      <c r="M6960" t="s">
        <v>4329</v>
      </c>
      <c r="N6960" t="s">
        <v>4330</v>
      </c>
      <c r="O6960" t="s">
        <v>69</v>
      </c>
      <c r="P6960" t="s">
        <v>24</v>
      </c>
      <c r="Q6960" t="s">
        <v>316</v>
      </c>
      <c r="R6960" t="s">
        <v>317</v>
      </c>
      <c r="S6960">
        <v>10035</v>
      </c>
      <c r="T6960" t="s">
        <v>52</v>
      </c>
      <c r="U6960" t="s">
        <v>1695</v>
      </c>
      <c r="V6960" t="s">
        <v>81</v>
      </c>
      <c r="W6960" t="s">
        <v>82</v>
      </c>
      <c r="X6960" t="s">
        <v>1696</v>
      </c>
      <c r="Y6960">
        <v>207.846</v>
      </c>
    </row>
    <row r="6961" spans="1:25" x14ac:dyDescent="0.2">
      <c r="A6961">
        <v>8972</v>
      </c>
      <c r="B6961" t="s">
        <v>9273</v>
      </c>
      <c r="C6961" s="6">
        <v>43183</v>
      </c>
      <c r="D6961" s="7">
        <v>43183</v>
      </c>
      <c r="E6961" s="8">
        <f>DAY(D6961)</f>
        <v>24</v>
      </c>
      <c r="F6961">
        <f>_xlfn.ISOWEEKNUM(D6961)</f>
        <v>12</v>
      </c>
      <c r="G6961" t="str">
        <f>RIGHT((MONTH(D6961)-1)*2+IF(DAY(D6961)&lt;16,1,2)+100,2)</f>
        <v>06</v>
      </c>
      <c r="H6961" s="8">
        <f>MONTH(D6961)</f>
        <v>3</v>
      </c>
      <c r="I6961" t="str">
        <f>TEXT(D6961,"mmm")</f>
        <v>mar</v>
      </c>
      <c r="J6961">
        <f>YEAR(D6961)</f>
        <v>2018</v>
      </c>
      <c r="K6961" s="6">
        <v>43187</v>
      </c>
      <c r="L6961" t="s">
        <v>20</v>
      </c>
      <c r="M6961" t="s">
        <v>235</v>
      </c>
      <c r="N6961" t="s">
        <v>236</v>
      </c>
      <c r="O6961" t="s">
        <v>23</v>
      </c>
      <c r="P6961" t="s">
        <v>24</v>
      </c>
      <c r="Q6961" t="s">
        <v>316</v>
      </c>
      <c r="R6961" t="s">
        <v>317</v>
      </c>
      <c r="S6961">
        <v>10011</v>
      </c>
      <c r="T6961" t="s">
        <v>52</v>
      </c>
      <c r="U6961" t="s">
        <v>4072</v>
      </c>
      <c r="V6961" t="s">
        <v>81</v>
      </c>
      <c r="W6961" t="s">
        <v>82</v>
      </c>
      <c r="X6961" t="s">
        <v>4073</v>
      </c>
      <c r="Y6961">
        <v>271.76400000000001</v>
      </c>
    </row>
    <row r="6962" spans="1:25" x14ac:dyDescent="0.2">
      <c r="A6962">
        <v>9530</v>
      </c>
      <c r="B6962" t="s">
        <v>9274</v>
      </c>
      <c r="C6962" s="6">
        <v>43183</v>
      </c>
      <c r="D6962" s="7">
        <v>43183</v>
      </c>
      <c r="E6962" s="8">
        <f>DAY(D6962)</f>
        <v>24</v>
      </c>
      <c r="F6962">
        <f>_xlfn.ISOWEEKNUM(D6962)</f>
        <v>12</v>
      </c>
      <c r="G6962" t="str">
        <f>RIGHT((MONTH(D6962)-1)*2+IF(DAY(D6962)&lt;16,1,2)+100,2)</f>
        <v>06</v>
      </c>
      <c r="H6962" s="8">
        <f>MONTH(D6962)</f>
        <v>3</v>
      </c>
      <c r="I6962" t="str">
        <f>TEXT(D6962,"mmm")</f>
        <v>mar</v>
      </c>
      <c r="J6962">
        <f>YEAR(D6962)</f>
        <v>2018</v>
      </c>
      <c r="K6962" s="6">
        <v>43184</v>
      </c>
      <c r="L6962" t="s">
        <v>469</v>
      </c>
      <c r="M6962" t="s">
        <v>6266</v>
      </c>
      <c r="N6962" t="s">
        <v>6267</v>
      </c>
      <c r="O6962" t="s">
        <v>69</v>
      </c>
      <c r="P6962" t="s">
        <v>24</v>
      </c>
      <c r="Q6962" t="s">
        <v>3731</v>
      </c>
      <c r="R6962" t="s">
        <v>26</v>
      </c>
      <c r="S6962">
        <v>77705</v>
      </c>
      <c r="T6962" t="s">
        <v>27</v>
      </c>
      <c r="U6962" t="s">
        <v>3660</v>
      </c>
      <c r="V6962" t="s">
        <v>29</v>
      </c>
      <c r="W6962" t="s">
        <v>42</v>
      </c>
      <c r="X6962" t="s">
        <v>3661</v>
      </c>
      <c r="Y6962">
        <v>12.768000000000001</v>
      </c>
    </row>
    <row r="6963" spans="1:25" x14ac:dyDescent="0.2">
      <c r="A6963">
        <v>1877</v>
      </c>
      <c r="B6963" t="s">
        <v>9275</v>
      </c>
      <c r="C6963" s="6">
        <v>43184</v>
      </c>
      <c r="D6963" s="7">
        <v>43184</v>
      </c>
      <c r="E6963" s="8">
        <f>DAY(D6963)</f>
        <v>25</v>
      </c>
      <c r="F6963">
        <f>_xlfn.ISOWEEKNUM(D6963)</f>
        <v>12</v>
      </c>
      <c r="G6963" t="str">
        <f>RIGHT((MONTH(D6963)-1)*2+IF(DAY(D6963)&lt;16,1,2)+100,2)</f>
        <v>06</v>
      </c>
      <c r="H6963" s="8">
        <f>MONTH(D6963)</f>
        <v>3</v>
      </c>
      <c r="I6963" t="str">
        <f>TEXT(D6963,"mmm")</f>
        <v>mar</v>
      </c>
      <c r="J6963">
        <f>YEAR(D6963)</f>
        <v>2018</v>
      </c>
      <c r="K6963" s="6">
        <v>43188</v>
      </c>
      <c r="L6963" t="s">
        <v>20</v>
      </c>
      <c r="M6963" t="s">
        <v>3242</v>
      </c>
      <c r="N6963" t="s">
        <v>3243</v>
      </c>
      <c r="O6963" t="s">
        <v>23</v>
      </c>
      <c r="P6963" t="s">
        <v>24</v>
      </c>
      <c r="Q6963" t="s">
        <v>1490</v>
      </c>
      <c r="R6963" t="s">
        <v>26</v>
      </c>
      <c r="S6963">
        <v>78207</v>
      </c>
      <c r="T6963" t="s">
        <v>27</v>
      </c>
      <c r="U6963" t="s">
        <v>666</v>
      </c>
      <c r="V6963" t="s">
        <v>89</v>
      </c>
      <c r="W6963" t="s">
        <v>90</v>
      </c>
      <c r="X6963" t="s">
        <v>667</v>
      </c>
      <c r="Y6963">
        <v>470.37599999999998</v>
      </c>
    </row>
    <row r="6964" spans="1:25" x14ac:dyDescent="0.2">
      <c r="A6964">
        <v>2383</v>
      </c>
      <c r="B6964" t="s">
        <v>9276</v>
      </c>
      <c r="C6964" s="6">
        <v>43184</v>
      </c>
      <c r="D6964" s="7">
        <v>43184</v>
      </c>
      <c r="E6964" s="8">
        <f>DAY(D6964)</f>
        <v>25</v>
      </c>
      <c r="F6964">
        <f>_xlfn.ISOWEEKNUM(D6964)</f>
        <v>12</v>
      </c>
      <c r="G6964" t="str">
        <f>RIGHT((MONTH(D6964)-1)*2+IF(DAY(D6964)&lt;16,1,2)+100,2)</f>
        <v>06</v>
      </c>
      <c r="H6964" s="8">
        <f>MONTH(D6964)</f>
        <v>3</v>
      </c>
      <c r="I6964" t="str">
        <f>TEXT(D6964,"mmm")</f>
        <v>mar</v>
      </c>
      <c r="J6964">
        <f>YEAR(D6964)</f>
        <v>2018</v>
      </c>
      <c r="K6964" s="6">
        <v>43185</v>
      </c>
      <c r="L6964" t="s">
        <v>66</v>
      </c>
      <c r="M6964" t="s">
        <v>932</v>
      </c>
      <c r="N6964" t="s">
        <v>933</v>
      </c>
      <c r="O6964" t="s">
        <v>23</v>
      </c>
      <c r="P6964" t="s">
        <v>24</v>
      </c>
      <c r="Q6964" t="s">
        <v>898</v>
      </c>
      <c r="R6964" t="s">
        <v>61</v>
      </c>
      <c r="S6964">
        <v>93727</v>
      </c>
      <c r="T6964" t="s">
        <v>62</v>
      </c>
      <c r="U6964" t="s">
        <v>2753</v>
      </c>
      <c r="V6964" t="s">
        <v>29</v>
      </c>
      <c r="W6964" t="s">
        <v>203</v>
      </c>
      <c r="X6964" t="s">
        <v>2754</v>
      </c>
      <c r="Y6964">
        <v>176.04</v>
      </c>
    </row>
    <row r="6965" spans="1:25" x14ac:dyDescent="0.2">
      <c r="A6965">
        <v>2384</v>
      </c>
      <c r="B6965" t="s">
        <v>9276</v>
      </c>
      <c r="C6965" s="6">
        <v>43184</v>
      </c>
      <c r="D6965" s="7">
        <v>43184</v>
      </c>
      <c r="E6965" s="8">
        <f>DAY(D6965)</f>
        <v>25</v>
      </c>
      <c r="F6965">
        <f>_xlfn.ISOWEEKNUM(D6965)</f>
        <v>12</v>
      </c>
      <c r="G6965" t="str">
        <f>RIGHT((MONTH(D6965)-1)*2+IF(DAY(D6965)&lt;16,1,2)+100,2)</f>
        <v>06</v>
      </c>
      <c r="H6965" s="8">
        <f>MONTH(D6965)</f>
        <v>3</v>
      </c>
      <c r="I6965" t="str">
        <f>TEXT(D6965,"mmm")</f>
        <v>mar</v>
      </c>
      <c r="J6965">
        <f>YEAR(D6965)</f>
        <v>2018</v>
      </c>
      <c r="K6965" s="6">
        <v>43185</v>
      </c>
      <c r="L6965" t="s">
        <v>66</v>
      </c>
      <c r="M6965" t="s">
        <v>932</v>
      </c>
      <c r="N6965" t="s">
        <v>933</v>
      </c>
      <c r="O6965" t="s">
        <v>23</v>
      </c>
      <c r="P6965" t="s">
        <v>24</v>
      </c>
      <c r="Q6965" t="s">
        <v>898</v>
      </c>
      <c r="R6965" t="s">
        <v>61</v>
      </c>
      <c r="S6965">
        <v>93727</v>
      </c>
      <c r="T6965" t="s">
        <v>62</v>
      </c>
      <c r="U6965" t="s">
        <v>6973</v>
      </c>
      <c r="V6965" t="s">
        <v>29</v>
      </c>
      <c r="W6965" t="s">
        <v>54</v>
      </c>
      <c r="X6965" t="s">
        <v>467</v>
      </c>
      <c r="Y6965">
        <v>16.02</v>
      </c>
    </row>
    <row r="6966" spans="1:25" x14ac:dyDescent="0.2">
      <c r="A6966">
        <v>2385</v>
      </c>
      <c r="B6966" t="s">
        <v>9276</v>
      </c>
      <c r="C6966" s="6">
        <v>43184</v>
      </c>
      <c r="D6966" s="7">
        <v>43184</v>
      </c>
      <c r="E6966" s="8">
        <f>DAY(D6966)</f>
        <v>25</v>
      </c>
      <c r="F6966">
        <f>_xlfn.ISOWEEKNUM(D6966)</f>
        <v>12</v>
      </c>
      <c r="G6966" t="str">
        <f>RIGHT((MONTH(D6966)-1)*2+IF(DAY(D6966)&lt;16,1,2)+100,2)</f>
        <v>06</v>
      </c>
      <c r="H6966" s="8">
        <f>MONTH(D6966)</f>
        <v>3</v>
      </c>
      <c r="I6966" t="str">
        <f>TEXT(D6966,"mmm")</f>
        <v>mar</v>
      </c>
      <c r="J6966">
        <f>YEAR(D6966)</f>
        <v>2018</v>
      </c>
      <c r="K6966" s="6">
        <v>43185</v>
      </c>
      <c r="L6966" t="s">
        <v>66</v>
      </c>
      <c r="M6966" t="s">
        <v>932</v>
      </c>
      <c r="N6966" t="s">
        <v>933</v>
      </c>
      <c r="O6966" t="s">
        <v>23</v>
      </c>
      <c r="P6966" t="s">
        <v>24</v>
      </c>
      <c r="Q6966" t="s">
        <v>898</v>
      </c>
      <c r="R6966" t="s">
        <v>61</v>
      </c>
      <c r="S6966">
        <v>93727</v>
      </c>
      <c r="T6966" t="s">
        <v>62</v>
      </c>
      <c r="U6966" t="s">
        <v>1591</v>
      </c>
      <c r="V6966" t="s">
        <v>29</v>
      </c>
      <c r="W6966" t="s">
        <v>45</v>
      </c>
      <c r="X6966" t="s">
        <v>1592</v>
      </c>
      <c r="Y6966">
        <v>185.92</v>
      </c>
    </row>
    <row r="6967" spans="1:25" x14ac:dyDescent="0.2">
      <c r="A6967">
        <v>2386</v>
      </c>
      <c r="B6967" t="s">
        <v>9276</v>
      </c>
      <c r="C6967" s="6">
        <v>43184</v>
      </c>
      <c r="D6967" s="7">
        <v>43184</v>
      </c>
      <c r="E6967" s="8">
        <f>DAY(D6967)</f>
        <v>25</v>
      </c>
      <c r="F6967">
        <f>_xlfn.ISOWEEKNUM(D6967)</f>
        <v>12</v>
      </c>
      <c r="G6967" t="str">
        <f>RIGHT((MONTH(D6967)-1)*2+IF(DAY(D6967)&lt;16,1,2)+100,2)</f>
        <v>06</v>
      </c>
      <c r="H6967" s="8">
        <f>MONTH(D6967)</f>
        <v>3</v>
      </c>
      <c r="I6967" t="str">
        <f>TEXT(D6967,"mmm")</f>
        <v>mar</v>
      </c>
      <c r="J6967">
        <f>YEAR(D6967)</f>
        <v>2018</v>
      </c>
      <c r="K6967" s="6">
        <v>43185</v>
      </c>
      <c r="L6967" t="s">
        <v>66</v>
      </c>
      <c r="M6967" t="s">
        <v>932</v>
      </c>
      <c r="N6967" t="s">
        <v>933</v>
      </c>
      <c r="O6967" t="s">
        <v>23</v>
      </c>
      <c r="P6967" t="s">
        <v>24</v>
      </c>
      <c r="Q6967" t="s">
        <v>898</v>
      </c>
      <c r="R6967" t="s">
        <v>61</v>
      </c>
      <c r="S6967">
        <v>93727</v>
      </c>
      <c r="T6967" t="s">
        <v>62</v>
      </c>
      <c r="U6967" t="s">
        <v>7468</v>
      </c>
      <c r="V6967" t="s">
        <v>89</v>
      </c>
      <c r="W6967" t="s">
        <v>90</v>
      </c>
      <c r="X6967" t="s">
        <v>7469</v>
      </c>
      <c r="Y6967">
        <v>211.16800000000001</v>
      </c>
    </row>
    <row r="6968" spans="1:25" x14ac:dyDescent="0.2">
      <c r="A6968">
        <v>2387</v>
      </c>
      <c r="B6968" t="s">
        <v>9276</v>
      </c>
      <c r="C6968" s="6">
        <v>43184</v>
      </c>
      <c r="D6968" s="7">
        <v>43184</v>
      </c>
      <c r="E6968" s="8">
        <f>DAY(D6968)</f>
        <v>25</v>
      </c>
      <c r="F6968">
        <f>_xlfn.ISOWEEKNUM(D6968)</f>
        <v>12</v>
      </c>
      <c r="G6968" t="str">
        <f>RIGHT((MONTH(D6968)-1)*2+IF(DAY(D6968)&lt;16,1,2)+100,2)</f>
        <v>06</v>
      </c>
      <c r="H6968" s="8">
        <f>MONTH(D6968)</f>
        <v>3</v>
      </c>
      <c r="I6968" t="str">
        <f>TEXT(D6968,"mmm")</f>
        <v>mar</v>
      </c>
      <c r="J6968">
        <f>YEAR(D6968)</f>
        <v>2018</v>
      </c>
      <c r="K6968" s="6">
        <v>43185</v>
      </c>
      <c r="L6968" t="s">
        <v>66</v>
      </c>
      <c r="M6968" t="s">
        <v>932</v>
      </c>
      <c r="N6968" t="s">
        <v>933</v>
      </c>
      <c r="O6968" t="s">
        <v>23</v>
      </c>
      <c r="P6968" t="s">
        <v>24</v>
      </c>
      <c r="Q6968" t="s">
        <v>898</v>
      </c>
      <c r="R6968" t="s">
        <v>61</v>
      </c>
      <c r="S6968">
        <v>93727</v>
      </c>
      <c r="T6968" t="s">
        <v>62</v>
      </c>
      <c r="U6968" t="s">
        <v>6238</v>
      </c>
      <c r="V6968" t="s">
        <v>89</v>
      </c>
      <c r="W6968" t="s">
        <v>1443</v>
      </c>
      <c r="X6968" t="s">
        <v>6239</v>
      </c>
      <c r="Y6968">
        <v>479.98399999999998</v>
      </c>
    </row>
    <row r="6969" spans="1:25" x14ac:dyDescent="0.2">
      <c r="A6969">
        <v>2941</v>
      </c>
      <c r="B6969" t="s">
        <v>9277</v>
      </c>
      <c r="C6969" s="6">
        <v>43184</v>
      </c>
      <c r="D6969" s="7">
        <v>43184</v>
      </c>
      <c r="E6969" s="8">
        <f>DAY(D6969)</f>
        <v>25</v>
      </c>
      <c r="F6969">
        <f>_xlfn.ISOWEEKNUM(D6969)</f>
        <v>12</v>
      </c>
      <c r="G6969" t="str">
        <f>RIGHT((MONTH(D6969)-1)*2+IF(DAY(D6969)&lt;16,1,2)+100,2)</f>
        <v>06</v>
      </c>
      <c r="H6969" s="8">
        <f>MONTH(D6969)</f>
        <v>3</v>
      </c>
      <c r="I6969" t="str">
        <f>TEXT(D6969,"mmm")</f>
        <v>mar</v>
      </c>
      <c r="J6969">
        <f>YEAR(D6969)</f>
        <v>2018</v>
      </c>
      <c r="K6969" s="6">
        <v>43190</v>
      </c>
      <c r="L6969" t="s">
        <v>20</v>
      </c>
      <c r="M6969" t="s">
        <v>4170</v>
      </c>
      <c r="N6969" t="s">
        <v>4171</v>
      </c>
      <c r="O6969" t="s">
        <v>69</v>
      </c>
      <c r="P6969" t="s">
        <v>24</v>
      </c>
      <c r="Q6969" t="s">
        <v>1594</v>
      </c>
      <c r="R6969" t="s">
        <v>338</v>
      </c>
      <c r="S6969">
        <v>53209</v>
      </c>
      <c r="T6969" t="s">
        <v>27</v>
      </c>
      <c r="U6969" t="s">
        <v>154</v>
      </c>
      <c r="V6969" t="s">
        <v>81</v>
      </c>
      <c r="W6969" t="s">
        <v>82</v>
      </c>
      <c r="X6969" t="s">
        <v>155</v>
      </c>
      <c r="Y6969">
        <v>90.99</v>
      </c>
    </row>
    <row r="6970" spans="1:25" x14ac:dyDescent="0.2">
      <c r="A6970">
        <v>2942</v>
      </c>
      <c r="B6970" t="s">
        <v>9277</v>
      </c>
      <c r="C6970" s="6">
        <v>43184</v>
      </c>
      <c r="D6970" s="7">
        <v>43184</v>
      </c>
      <c r="E6970" s="8">
        <f>DAY(D6970)</f>
        <v>25</v>
      </c>
      <c r="F6970">
        <f>_xlfn.ISOWEEKNUM(D6970)</f>
        <v>12</v>
      </c>
      <c r="G6970" t="str">
        <f>RIGHT((MONTH(D6970)-1)*2+IF(DAY(D6970)&lt;16,1,2)+100,2)</f>
        <v>06</v>
      </c>
      <c r="H6970" s="8">
        <f>MONTH(D6970)</f>
        <v>3</v>
      </c>
      <c r="I6970" t="str">
        <f>TEXT(D6970,"mmm")</f>
        <v>mar</v>
      </c>
      <c r="J6970">
        <f>YEAR(D6970)</f>
        <v>2018</v>
      </c>
      <c r="K6970" s="6">
        <v>43190</v>
      </c>
      <c r="L6970" t="s">
        <v>20</v>
      </c>
      <c r="M6970" t="s">
        <v>4170</v>
      </c>
      <c r="N6970" t="s">
        <v>4171</v>
      </c>
      <c r="O6970" t="s">
        <v>69</v>
      </c>
      <c r="P6970" t="s">
        <v>24</v>
      </c>
      <c r="Q6970" t="s">
        <v>1594</v>
      </c>
      <c r="R6970" t="s">
        <v>338</v>
      </c>
      <c r="S6970">
        <v>53209</v>
      </c>
      <c r="T6970" t="s">
        <v>27</v>
      </c>
      <c r="U6970" t="s">
        <v>1518</v>
      </c>
      <c r="V6970" t="s">
        <v>81</v>
      </c>
      <c r="W6970" t="s">
        <v>82</v>
      </c>
      <c r="X6970" t="s">
        <v>1519</v>
      </c>
      <c r="Y6970">
        <v>1526.56</v>
      </c>
    </row>
    <row r="6971" spans="1:25" x14ac:dyDescent="0.2">
      <c r="A6971">
        <v>2943</v>
      </c>
      <c r="B6971" t="s">
        <v>9277</v>
      </c>
      <c r="C6971" s="6">
        <v>43184</v>
      </c>
      <c r="D6971" s="7">
        <v>43184</v>
      </c>
      <c r="E6971" s="8">
        <f>DAY(D6971)</f>
        <v>25</v>
      </c>
      <c r="F6971">
        <f>_xlfn.ISOWEEKNUM(D6971)</f>
        <v>12</v>
      </c>
      <c r="G6971" t="str">
        <f>RIGHT((MONTH(D6971)-1)*2+IF(DAY(D6971)&lt;16,1,2)+100,2)</f>
        <v>06</v>
      </c>
      <c r="H6971" s="8">
        <f>MONTH(D6971)</f>
        <v>3</v>
      </c>
      <c r="I6971" t="str">
        <f>TEXT(D6971,"mmm")</f>
        <v>mar</v>
      </c>
      <c r="J6971">
        <f>YEAR(D6971)</f>
        <v>2018</v>
      </c>
      <c r="K6971" s="6">
        <v>43190</v>
      </c>
      <c r="L6971" t="s">
        <v>20</v>
      </c>
      <c r="M6971" t="s">
        <v>4170</v>
      </c>
      <c r="N6971" t="s">
        <v>4171</v>
      </c>
      <c r="O6971" t="s">
        <v>69</v>
      </c>
      <c r="P6971" t="s">
        <v>24</v>
      </c>
      <c r="Q6971" t="s">
        <v>1594</v>
      </c>
      <c r="R6971" t="s">
        <v>338</v>
      </c>
      <c r="S6971">
        <v>53209</v>
      </c>
      <c r="T6971" t="s">
        <v>27</v>
      </c>
      <c r="U6971" t="s">
        <v>2260</v>
      </c>
      <c r="V6971" t="s">
        <v>81</v>
      </c>
      <c r="W6971" t="s">
        <v>82</v>
      </c>
      <c r="X6971" t="s">
        <v>2261</v>
      </c>
      <c r="Y6971">
        <v>368.97</v>
      </c>
    </row>
    <row r="6972" spans="1:25" x14ac:dyDescent="0.2">
      <c r="A6972">
        <v>3391</v>
      </c>
      <c r="B6972" t="s">
        <v>9278</v>
      </c>
      <c r="C6972" s="6">
        <v>43184</v>
      </c>
      <c r="D6972" s="7">
        <v>43184</v>
      </c>
      <c r="E6972" s="8">
        <f>DAY(D6972)</f>
        <v>25</v>
      </c>
      <c r="F6972">
        <f>_xlfn.ISOWEEKNUM(D6972)</f>
        <v>12</v>
      </c>
      <c r="G6972" t="str">
        <f>RIGHT((MONTH(D6972)-1)*2+IF(DAY(D6972)&lt;16,1,2)+100,2)</f>
        <v>06</v>
      </c>
      <c r="H6972" s="8">
        <f>MONTH(D6972)</f>
        <v>3</v>
      </c>
      <c r="I6972" t="str">
        <f>TEXT(D6972,"mmm")</f>
        <v>mar</v>
      </c>
      <c r="J6972">
        <f>YEAR(D6972)</f>
        <v>2018</v>
      </c>
      <c r="K6972" s="6">
        <v>43189</v>
      </c>
      <c r="L6972" t="s">
        <v>57</v>
      </c>
      <c r="M6972" t="s">
        <v>2016</v>
      </c>
      <c r="N6972" t="s">
        <v>2017</v>
      </c>
      <c r="O6972" t="s">
        <v>23</v>
      </c>
      <c r="P6972" t="s">
        <v>24</v>
      </c>
      <c r="Q6972" t="s">
        <v>459</v>
      </c>
      <c r="R6972" t="s">
        <v>26</v>
      </c>
      <c r="S6972">
        <v>75081</v>
      </c>
      <c r="T6972" t="s">
        <v>27</v>
      </c>
      <c r="U6972" t="s">
        <v>5566</v>
      </c>
      <c r="V6972" t="s">
        <v>29</v>
      </c>
      <c r="W6972" t="s">
        <v>30</v>
      </c>
      <c r="X6972" t="s">
        <v>5567</v>
      </c>
      <c r="Y6972">
        <v>6.8479999999999999</v>
      </c>
    </row>
    <row r="6973" spans="1:25" x14ac:dyDescent="0.2">
      <c r="A6973">
        <v>4932</v>
      </c>
      <c r="B6973" t="s">
        <v>9279</v>
      </c>
      <c r="C6973" s="6">
        <v>43184</v>
      </c>
      <c r="D6973" s="7">
        <v>43184</v>
      </c>
      <c r="E6973" s="8">
        <f>DAY(D6973)</f>
        <v>25</v>
      </c>
      <c r="F6973">
        <f>_xlfn.ISOWEEKNUM(D6973)</f>
        <v>12</v>
      </c>
      <c r="G6973" t="str">
        <f>RIGHT((MONTH(D6973)-1)*2+IF(DAY(D6973)&lt;16,1,2)+100,2)</f>
        <v>06</v>
      </c>
      <c r="H6973" s="8">
        <f>MONTH(D6973)</f>
        <v>3</v>
      </c>
      <c r="I6973" t="str">
        <f>TEXT(D6973,"mmm")</f>
        <v>mar</v>
      </c>
      <c r="J6973">
        <f>YEAR(D6973)</f>
        <v>2018</v>
      </c>
      <c r="K6973" s="6">
        <v>43189</v>
      </c>
      <c r="L6973" t="s">
        <v>20</v>
      </c>
      <c r="M6973" t="s">
        <v>662</v>
      </c>
      <c r="N6973" t="s">
        <v>663</v>
      </c>
      <c r="O6973" t="s">
        <v>69</v>
      </c>
      <c r="P6973" t="s">
        <v>24</v>
      </c>
      <c r="Q6973" t="s">
        <v>358</v>
      </c>
      <c r="R6973" t="s">
        <v>359</v>
      </c>
      <c r="S6973">
        <v>98103</v>
      </c>
      <c r="T6973" t="s">
        <v>62</v>
      </c>
      <c r="U6973" t="s">
        <v>6041</v>
      </c>
      <c r="V6973" t="s">
        <v>29</v>
      </c>
      <c r="W6973" t="s">
        <v>54</v>
      </c>
      <c r="X6973" t="s">
        <v>6042</v>
      </c>
      <c r="Y6973">
        <v>23.1</v>
      </c>
    </row>
    <row r="6974" spans="1:25" x14ac:dyDescent="0.2">
      <c r="A6974">
        <v>5608</v>
      </c>
      <c r="B6974" t="s">
        <v>9280</v>
      </c>
      <c r="C6974" s="6">
        <v>43184</v>
      </c>
      <c r="D6974" s="7">
        <v>43184</v>
      </c>
      <c r="E6974" s="8">
        <f>DAY(D6974)</f>
        <v>25</v>
      </c>
      <c r="F6974">
        <f>_xlfn.ISOWEEKNUM(D6974)</f>
        <v>12</v>
      </c>
      <c r="G6974" t="str">
        <f>RIGHT((MONTH(D6974)-1)*2+IF(DAY(D6974)&lt;16,1,2)+100,2)</f>
        <v>06</v>
      </c>
      <c r="H6974" s="8">
        <f>MONTH(D6974)</f>
        <v>3</v>
      </c>
      <c r="I6974" t="str">
        <f>TEXT(D6974,"mmm")</f>
        <v>mar</v>
      </c>
      <c r="J6974">
        <f>YEAR(D6974)</f>
        <v>2018</v>
      </c>
      <c r="K6974" s="6">
        <v>43190</v>
      </c>
      <c r="L6974" t="s">
        <v>20</v>
      </c>
      <c r="M6974" t="s">
        <v>1272</v>
      </c>
      <c r="N6974" t="s">
        <v>1273</v>
      </c>
      <c r="O6974" t="s">
        <v>23</v>
      </c>
      <c r="P6974" t="s">
        <v>24</v>
      </c>
      <c r="Q6974" t="s">
        <v>316</v>
      </c>
      <c r="R6974" t="s">
        <v>317</v>
      </c>
      <c r="S6974">
        <v>10024</v>
      </c>
      <c r="T6974" t="s">
        <v>52</v>
      </c>
      <c r="U6974" t="s">
        <v>5629</v>
      </c>
      <c r="V6974" t="s">
        <v>29</v>
      </c>
      <c r="W6974" t="s">
        <v>54</v>
      </c>
      <c r="X6974" t="s">
        <v>5630</v>
      </c>
      <c r="Y6974">
        <v>11.05</v>
      </c>
    </row>
    <row r="6975" spans="1:25" x14ac:dyDescent="0.2">
      <c r="A6975">
        <v>1861</v>
      </c>
      <c r="B6975" t="s">
        <v>9281</v>
      </c>
      <c r="C6975" s="6">
        <v>43185</v>
      </c>
      <c r="D6975" s="7">
        <v>43185</v>
      </c>
      <c r="E6975" s="8">
        <f>DAY(D6975)</f>
        <v>26</v>
      </c>
      <c r="F6975">
        <f>_xlfn.ISOWEEKNUM(D6975)</f>
        <v>13</v>
      </c>
      <c r="G6975" t="str">
        <f>RIGHT((MONTH(D6975)-1)*2+IF(DAY(D6975)&lt;16,1,2)+100,2)</f>
        <v>06</v>
      </c>
      <c r="H6975" s="8">
        <f>MONTH(D6975)</f>
        <v>3</v>
      </c>
      <c r="I6975" t="str">
        <f>TEXT(D6975,"mmm")</f>
        <v>mar</v>
      </c>
      <c r="J6975">
        <f>YEAR(D6975)</f>
        <v>2018</v>
      </c>
      <c r="K6975" s="6">
        <v>43186</v>
      </c>
      <c r="L6975" t="s">
        <v>66</v>
      </c>
      <c r="M6975" t="s">
        <v>850</v>
      </c>
      <c r="N6975" t="s">
        <v>851</v>
      </c>
      <c r="O6975" t="s">
        <v>23</v>
      </c>
      <c r="P6975" t="s">
        <v>24</v>
      </c>
      <c r="Q6975" t="s">
        <v>316</v>
      </c>
      <c r="R6975" t="s">
        <v>317</v>
      </c>
      <c r="S6975">
        <v>10009</v>
      </c>
      <c r="T6975" t="s">
        <v>52</v>
      </c>
      <c r="U6975" t="s">
        <v>5817</v>
      </c>
      <c r="V6975" t="s">
        <v>81</v>
      </c>
      <c r="W6975" t="s">
        <v>163</v>
      </c>
      <c r="X6975" t="s">
        <v>5818</v>
      </c>
      <c r="Y6975">
        <v>257.56799999999998</v>
      </c>
    </row>
    <row r="6976" spans="1:25" x14ac:dyDescent="0.2">
      <c r="A6976">
        <v>1862</v>
      </c>
      <c r="B6976" t="s">
        <v>9281</v>
      </c>
      <c r="C6976" s="6">
        <v>43185</v>
      </c>
      <c r="D6976" s="7">
        <v>43185</v>
      </c>
      <c r="E6976" s="8">
        <f>DAY(D6976)</f>
        <v>26</v>
      </c>
      <c r="F6976">
        <f>_xlfn.ISOWEEKNUM(D6976)</f>
        <v>13</v>
      </c>
      <c r="G6976" t="str">
        <f>RIGHT((MONTH(D6976)-1)*2+IF(DAY(D6976)&lt;16,1,2)+100,2)</f>
        <v>06</v>
      </c>
      <c r="H6976" s="8">
        <f>MONTH(D6976)</f>
        <v>3</v>
      </c>
      <c r="I6976" t="str">
        <f>TEXT(D6976,"mmm")</f>
        <v>mar</v>
      </c>
      <c r="J6976">
        <f>YEAR(D6976)</f>
        <v>2018</v>
      </c>
      <c r="K6976" s="6">
        <v>43186</v>
      </c>
      <c r="L6976" t="s">
        <v>66</v>
      </c>
      <c r="M6976" t="s">
        <v>850</v>
      </c>
      <c r="N6976" t="s">
        <v>851</v>
      </c>
      <c r="O6976" t="s">
        <v>23</v>
      </c>
      <c r="P6976" t="s">
        <v>24</v>
      </c>
      <c r="Q6976" t="s">
        <v>316</v>
      </c>
      <c r="R6976" t="s">
        <v>317</v>
      </c>
      <c r="S6976">
        <v>10009</v>
      </c>
      <c r="T6976" t="s">
        <v>52</v>
      </c>
      <c r="U6976" t="s">
        <v>4239</v>
      </c>
      <c r="V6976" t="s">
        <v>89</v>
      </c>
      <c r="W6976" t="s">
        <v>90</v>
      </c>
      <c r="X6976" t="s">
        <v>4240</v>
      </c>
      <c r="Y6976">
        <v>119.96</v>
      </c>
    </row>
    <row r="6977" spans="1:25" x14ac:dyDescent="0.2">
      <c r="A6977">
        <v>4239</v>
      </c>
      <c r="B6977" t="s">
        <v>9282</v>
      </c>
      <c r="C6977" s="6">
        <v>43185</v>
      </c>
      <c r="D6977" s="7">
        <v>43185</v>
      </c>
      <c r="E6977" s="8">
        <f>DAY(D6977)</f>
        <v>26</v>
      </c>
      <c r="F6977">
        <f>_xlfn.ISOWEEKNUM(D6977)</f>
        <v>13</v>
      </c>
      <c r="G6977" t="str">
        <f>RIGHT((MONTH(D6977)-1)*2+IF(DAY(D6977)&lt;16,1,2)+100,2)</f>
        <v>06</v>
      </c>
      <c r="H6977" s="8">
        <f>MONTH(D6977)</f>
        <v>3</v>
      </c>
      <c r="I6977" t="str">
        <f>TEXT(D6977,"mmm")</f>
        <v>mar</v>
      </c>
      <c r="J6977">
        <f>YEAR(D6977)</f>
        <v>2018</v>
      </c>
      <c r="K6977" s="6">
        <v>43187</v>
      </c>
      <c r="L6977" t="s">
        <v>66</v>
      </c>
      <c r="M6977" t="s">
        <v>6656</v>
      </c>
      <c r="N6977" t="s">
        <v>6657</v>
      </c>
      <c r="O6977" t="s">
        <v>35</v>
      </c>
      <c r="P6977" t="s">
        <v>24</v>
      </c>
      <c r="Q6977" t="s">
        <v>358</v>
      </c>
      <c r="R6977" t="s">
        <v>359</v>
      </c>
      <c r="S6977">
        <v>98105</v>
      </c>
      <c r="T6977" t="s">
        <v>62</v>
      </c>
      <c r="U6977" t="s">
        <v>6010</v>
      </c>
      <c r="V6977" t="s">
        <v>29</v>
      </c>
      <c r="W6977" t="s">
        <v>54</v>
      </c>
      <c r="X6977" t="s">
        <v>6011</v>
      </c>
      <c r="Y6977">
        <v>19.829999999999998</v>
      </c>
    </row>
    <row r="6978" spans="1:25" x14ac:dyDescent="0.2">
      <c r="A6978">
        <v>5638</v>
      </c>
      <c r="B6978" t="s">
        <v>9283</v>
      </c>
      <c r="C6978" s="6">
        <v>43185</v>
      </c>
      <c r="D6978" s="7">
        <v>43185</v>
      </c>
      <c r="E6978" s="8">
        <f>DAY(D6978)</f>
        <v>26</v>
      </c>
      <c r="F6978">
        <f>_xlfn.ISOWEEKNUM(D6978)</f>
        <v>13</v>
      </c>
      <c r="G6978" t="str">
        <f>RIGHT((MONTH(D6978)-1)*2+IF(DAY(D6978)&lt;16,1,2)+100,2)</f>
        <v>06</v>
      </c>
      <c r="H6978" s="8">
        <f>MONTH(D6978)</f>
        <v>3</v>
      </c>
      <c r="I6978" t="str">
        <f>TEXT(D6978,"mmm")</f>
        <v>mar</v>
      </c>
      <c r="J6978">
        <f>YEAR(D6978)</f>
        <v>2018</v>
      </c>
      <c r="K6978" s="6">
        <v>43192</v>
      </c>
      <c r="L6978" t="s">
        <v>20</v>
      </c>
      <c r="M6978" t="s">
        <v>9284</v>
      </c>
      <c r="N6978" t="s">
        <v>9285</v>
      </c>
      <c r="O6978" t="s">
        <v>69</v>
      </c>
      <c r="P6978" t="s">
        <v>24</v>
      </c>
      <c r="Q6978" t="s">
        <v>6864</v>
      </c>
      <c r="R6978" t="s">
        <v>243</v>
      </c>
      <c r="S6978">
        <v>48126</v>
      </c>
      <c r="T6978" t="s">
        <v>27</v>
      </c>
      <c r="U6978" t="s">
        <v>9286</v>
      </c>
      <c r="V6978" t="s">
        <v>81</v>
      </c>
      <c r="W6978" t="s">
        <v>104</v>
      </c>
      <c r="X6978" t="s">
        <v>9287</v>
      </c>
      <c r="Y6978">
        <v>60.84</v>
      </c>
    </row>
    <row r="6979" spans="1:25" x14ac:dyDescent="0.2">
      <c r="A6979">
        <v>6130</v>
      </c>
      <c r="B6979" t="s">
        <v>9288</v>
      </c>
      <c r="C6979" s="6">
        <v>43185</v>
      </c>
      <c r="D6979" s="7">
        <v>43185</v>
      </c>
      <c r="E6979" s="8">
        <f>DAY(D6979)</f>
        <v>26</v>
      </c>
      <c r="F6979">
        <f>_xlfn.ISOWEEKNUM(D6979)</f>
        <v>13</v>
      </c>
      <c r="G6979" t="str">
        <f>RIGHT((MONTH(D6979)-1)*2+IF(DAY(D6979)&lt;16,1,2)+100,2)</f>
        <v>06</v>
      </c>
      <c r="H6979" s="8">
        <f>MONTH(D6979)</f>
        <v>3</v>
      </c>
      <c r="I6979" t="str">
        <f>TEXT(D6979,"mmm")</f>
        <v>mar</v>
      </c>
      <c r="J6979">
        <f>YEAR(D6979)</f>
        <v>2018</v>
      </c>
      <c r="K6979" s="6">
        <v>43192</v>
      </c>
      <c r="L6979" t="s">
        <v>20</v>
      </c>
      <c r="M6979" t="s">
        <v>7072</v>
      </c>
      <c r="N6979" t="s">
        <v>7073</v>
      </c>
      <c r="O6979" t="s">
        <v>35</v>
      </c>
      <c r="P6979" t="s">
        <v>24</v>
      </c>
      <c r="Q6979" t="s">
        <v>1051</v>
      </c>
      <c r="R6979" t="s">
        <v>121</v>
      </c>
      <c r="S6979">
        <v>23464</v>
      </c>
      <c r="T6979" t="s">
        <v>72</v>
      </c>
      <c r="U6979" t="s">
        <v>5283</v>
      </c>
      <c r="V6979" t="s">
        <v>89</v>
      </c>
      <c r="W6979" t="s">
        <v>115</v>
      </c>
      <c r="X6979" t="s">
        <v>5284</v>
      </c>
      <c r="Y6979">
        <v>53.25</v>
      </c>
    </row>
    <row r="6980" spans="1:25" x14ac:dyDescent="0.2">
      <c r="A6980">
        <v>6131</v>
      </c>
      <c r="B6980" t="s">
        <v>9288</v>
      </c>
      <c r="C6980" s="6">
        <v>43185</v>
      </c>
      <c r="D6980" s="7">
        <v>43185</v>
      </c>
      <c r="E6980" s="8">
        <f>DAY(D6980)</f>
        <v>26</v>
      </c>
      <c r="F6980">
        <f>_xlfn.ISOWEEKNUM(D6980)</f>
        <v>13</v>
      </c>
      <c r="G6980" t="str">
        <f>RIGHT((MONTH(D6980)-1)*2+IF(DAY(D6980)&lt;16,1,2)+100,2)</f>
        <v>06</v>
      </c>
      <c r="H6980" s="8">
        <f>MONTH(D6980)</f>
        <v>3</v>
      </c>
      <c r="I6980" t="str">
        <f>TEXT(D6980,"mmm")</f>
        <v>mar</v>
      </c>
      <c r="J6980">
        <f>YEAR(D6980)</f>
        <v>2018</v>
      </c>
      <c r="K6980" s="6">
        <v>43192</v>
      </c>
      <c r="L6980" t="s">
        <v>20</v>
      </c>
      <c r="M6980" t="s">
        <v>7072</v>
      </c>
      <c r="N6980" t="s">
        <v>7073</v>
      </c>
      <c r="O6980" t="s">
        <v>35</v>
      </c>
      <c r="P6980" t="s">
        <v>24</v>
      </c>
      <c r="Q6980" t="s">
        <v>1051</v>
      </c>
      <c r="R6980" t="s">
        <v>121</v>
      </c>
      <c r="S6980">
        <v>23464</v>
      </c>
      <c r="T6980" t="s">
        <v>72</v>
      </c>
      <c r="U6980" t="s">
        <v>3906</v>
      </c>
      <c r="V6980" t="s">
        <v>29</v>
      </c>
      <c r="W6980" t="s">
        <v>95</v>
      </c>
      <c r="X6980" t="s">
        <v>345</v>
      </c>
      <c r="Y6980">
        <v>3.76</v>
      </c>
    </row>
    <row r="6981" spans="1:25" x14ac:dyDescent="0.2">
      <c r="A6981">
        <v>7173</v>
      </c>
      <c r="B6981" t="s">
        <v>9289</v>
      </c>
      <c r="C6981" s="6">
        <v>43185</v>
      </c>
      <c r="D6981" s="7">
        <v>43185</v>
      </c>
      <c r="E6981" s="8">
        <f>DAY(D6981)</f>
        <v>26</v>
      </c>
      <c r="F6981">
        <f>_xlfn.ISOWEEKNUM(D6981)</f>
        <v>13</v>
      </c>
      <c r="G6981" t="str">
        <f>RIGHT((MONTH(D6981)-1)*2+IF(DAY(D6981)&lt;16,1,2)+100,2)</f>
        <v>06</v>
      </c>
      <c r="H6981" s="8">
        <f>MONTH(D6981)</f>
        <v>3</v>
      </c>
      <c r="I6981" t="str">
        <f>TEXT(D6981,"mmm")</f>
        <v>mar</v>
      </c>
      <c r="J6981">
        <f>YEAR(D6981)</f>
        <v>2018</v>
      </c>
      <c r="K6981" s="6">
        <v>43189</v>
      </c>
      <c r="L6981" t="s">
        <v>20</v>
      </c>
      <c r="M6981" t="s">
        <v>1981</v>
      </c>
      <c r="N6981" t="s">
        <v>1982</v>
      </c>
      <c r="O6981" t="s">
        <v>69</v>
      </c>
      <c r="P6981" t="s">
        <v>24</v>
      </c>
      <c r="Q6981" t="s">
        <v>25</v>
      </c>
      <c r="R6981" t="s">
        <v>26</v>
      </c>
      <c r="S6981">
        <v>77070</v>
      </c>
      <c r="T6981" t="s">
        <v>27</v>
      </c>
      <c r="U6981" t="s">
        <v>2120</v>
      </c>
      <c r="V6981" t="s">
        <v>89</v>
      </c>
      <c r="W6981" t="s">
        <v>115</v>
      </c>
      <c r="X6981" t="s">
        <v>2121</v>
      </c>
      <c r="Y6981">
        <v>143.96</v>
      </c>
    </row>
    <row r="6982" spans="1:25" x14ac:dyDescent="0.2">
      <c r="A6982">
        <v>7174</v>
      </c>
      <c r="B6982" t="s">
        <v>9289</v>
      </c>
      <c r="C6982" s="6">
        <v>43185</v>
      </c>
      <c r="D6982" s="7">
        <v>43185</v>
      </c>
      <c r="E6982" s="8">
        <f>DAY(D6982)</f>
        <v>26</v>
      </c>
      <c r="F6982">
        <f>_xlfn.ISOWEEKNUM(D6982)</f>
        <v>13</v>
      </c>
      <c r="G6982" t="str">
        <f>RIGHT((MONTH(D6982)-1)*2+IF(DAY(D6982)&lt;16,1,2)+100,2)</f>
        <v>06</v>
      </c>
      <c r="H6982" s="8">
        <f>MONTH(D6982)</f>
        <v>3</v>
      </c>
      <c r="I6982" t="str">
        <f>TEXT(D6982,"mmm")</f>
        <v>mar</v>
      </c>
      <c r="J6982">
        <f>YEAR(D6982)</f>
        <v>2018</v>
      </c>
      <c r="K6982" s="6">
        <v>43189</v>
      </c>
      <c r="L6982" t="s">
        <v>20</v>
      </c>
      <c r="M6982" t="s">
        <v>1981</v>
      </c>
      <c r="N6982" t="s">
        <v>1982</v>
      </c>
      <c r="O6982" t="s">
        <v>69</v>
      </c>
      <c r="P6982" t="s">
        <v>24</v>
      </c>
      <c r="Q6982" t="s">
        <v>25</v>
      </c>
      <c r="R6982" t="s">
        <v>26</v>
      </c>
      <c r="S6982">
        <v>77070</v>
      </c>
      <c r="T6982" t="s">
        <v>27</v>
      </c>
      <c r="U6982" t="s">
        <v>3366</v>
      </c>
      <c r="V6982" t="s">
        <v>89</v>
      </c>
      <c r="W6982" t="s">
        <v>1443</v>
      </c>
      <c r="X6982" t="s">
        <v>3367</v>
      </c>
      <c r="Y6982">
        <v>2399.96</v>
      </c>
    </row>
    <row r="6983" spans="1:25" x14ac:dyDescent="0.2">
      <c r="A6983">
        <v>7175</v>
      </c>
      <c r="B6983" t="s">
        <v>9289</v>
      </c>
      <c r="C6983" s="6">
        <v>43185</v>
      </c>
      <c r="D6983" s="7">
        <v>43185</v>
      </c>
      <c r="E6983" s="8">
        <f>DAY(D6983)</f>
        <v>26</v>
      </c>
      <c r="F6983">
        <f>_xlfn.ISOWEEKNUM(D6983)</f>
        <v>13</v>
      </c>
      <c r="G6983" t="str">
        <f>RIGHT((MONTH(D6983)-1)*2+IF(DAY(D6983)&lt;16,1,2)+100,2)</f>
        <v>06</v>
      </c>
      <c r="H6983" s="8">
        <f>MONTH(D6983)</f>
        <v>3</v>
      </c>
      <c r="I6983" t="str">
        <f>TEXT(D6983,"mmm")</f>
        <v>mar</v>
      </c>
      <c r="J6983">
        <f>YEAR(D6983)</f>
        <v>2018</v>
      </c>
      <c r="K6983" s="6">
        <v>43189</v>
      </c>
      <c r="L6983" t="s">
        <v>20</v>
      </c>
      <c r="M6983" t="s">
        <v>1981</v>
      </c>
      <c r="N6983" t="s">
        <v>1982</v>
      </c>
      <c r="O6983" t="s">
        <v>69</v>
      </c>
      <c r="P6983" t="s">
        <v>24</v>
      </c>
      <c r="Q6983" t="s">
        <v>25</v>
      </c>
      <c r="R6983" t="s">
        <v>26</v>
      </c>
      <c r="S6983">
        <v>77070</v>
      </c>
      <c r="T6983" t="s">
        <v>27</v>
      </c>
      <c r="U6983" t="s">
        <v>869</v>
      </c>
      <c r="V6983" t="s">
        <v>29</v>
      </c>
      <c r="W6983" t="s">
        <v>30</v>
      </c>
      <c r="X6983" t="s">
        <v>870</v>
      </c>
      <c r="Y6983">
        <v>74.352000000000004</v>
      </c>
    </row>
    <row r="6984" spans="1:25" x14ac:dyDescent="0.2">
      <c r="A6984">
        <v>7176</v>
      </c>
      <c r="B6984" t="s">
        <v>9289</v>
      </c>
      <c r="C6984" s="6">
        <v>43185</v>
      </c>
      <c r="D6984" s="7">
        <v>43185</v>
      </c>
      <c r="E6984" s="8">
        <f>DAY(D6984)</f>
        <v>26</v>
      </c>
      <c r="F6984">
        <f>_xlfn.ISOWEEKNUM(D6984)</f>
        <v>13</v>
      </c>
      <c r="G6984" t="str">
        <f>RIGHT((MONTH(D6984)-1)*2+IF(DAY(D6984)&lt;16,1,2)+100,2)</f>
        <v>06</v>
      </c>
      <c r="H6984" s="8">
        <f>MONTH(D6984)</f>
        <v>3</v>
      </c>
      <c r="I6984" t="str">
        <f>TEXT(D6984,"mmm")</f>
        <v>mar</v>
      </c>
      <c r="J6984">
        <f>YEAR(D6984)</f>
        <v>2018</v>
      </c>
      <c r="K6984" s="6">
        <v>43189</v>
      </c>
      <c r="L6984" t="s">
        <v>20</v>
      </c>
      <c r="M6984" t="s">
        <v>1981</v>
      </c>
      <c r="N6984" t="s">
        <v>1982</v>
      </c>
      <c r="O6984" t="s">
        <v>69</v>
      </c>
      <c r="P6984" t="s">
        <v>24</v>
      </c>
      <c r="Q6984" t="s">
        <v>25</v>
      </c>
      <c r="R6984" t="s">
        <v>26</v>
      </c>
      <c r="S6984">
        <v>77070</v>
      </c>
      <c r="T6984" t="s">
        <v>27</v>
      </c>
      <c r="U6984" t="s">
        <v>4946</v>
      </c>
      <c r="V6984" t="s">
        <v>29</v>
      </c>
      <c r="W6984" t="s">
        <v>203</v>
      </c>
      <c r="X6984" t="s">
        <v>4947</v>
      </c>
      <c r="Y6984">
        <v>87.168000000000006</v>
      </c>
    </row>
    <row r="6985" spans="1:25" x14ac:dyDescent="0.2">
      <c r="A6985">
        <v>7177</v>
      </c>
      <c r="B6985" t="s">
        <v>9289</v>
      </c>
      <c r="C6985" s="6">
        <v>43185</v>
      </c>
      <c r="D6985" s="7">
        <v>43185</v>
      </c>
      <c r="E6985" s="8">
        <f>DAY(D6985)</f>
        <v>26</v>
      </c>
      <c r="F6985">
        <f>_xlfn.ISOWEEKNUM(D6985)</f>
        <v>13</v>
      </c>
      <c r="G6985" t="str">
        <f>RIGHT((MONTH(D6985)-1)*2+IF(DAY(D6985)&lt;16,1,2)+100,2)</f>
        <v>06</v>
      </c>
      <c r="H6985" s="8">
        <f>MONTH(D6985)</f>
        <v>3</v>
      </c>
      <c r="I6985" t="str">
        <f>TEXT(D6985,"mmm")</f>
        <v>mar</v>
      </c>
      <c r="J6985">
        <f>YEAR(D6985)</f>
        <v>2018</v>
      </c>
      <c r="K6985" s="6">
        <v>43189</v>
      </c>
      <c r="L6985" t="s">
        <v>20</v>
      </c>
      <c r="M6985" t="s">
        <v>1981</v>
      </c>
      <c r="N6985" t="s">
        <v>1982</v>
      </c>
      <c r="O6985" t="s">
        <v>69</v>
      </c>
      <c r="P6985" t="s">
        <v>24</v>
      </c>
      <c r="Q6985" t="s">
        <v>25</v>
      </c>
      <c r="R6985" t="s">
        <v>26</v>
      </c>
      <c r="S6985">
        <v>77070</v>
      </c>
      <c r="T6985" t="s">
        <v>27</v>
      </c>
      <c r="U6985" t="s">
        <v>5394</v>
      </c>
      <c r="V6985" t="s">
        <v>29</v>
      </c>
      <c r="W6985" t="s">
        <v>42</v>
      </c>
      <c r="X6985" t="s">
        <v>5395</v>
      </c>
      <c r="Y6985">
        <v>32.231999999999999</v>
      </c>
    </row>
    <row r="6986" spans="1:25" x14ac:dyDescent="0.2">
      <c r="A6986">
        <v>4676</v>
      </c>
      <c r="B6986" t="s">
        <v>9290</v>
      </c>
      <c r="C6986" s="6">
        <v>43186</v>
      </c>
      <c r="D6986" s="7">
        <v>43186</v>
      </c>
      <c r="E6986" s="8">
        <f>DAY(D6986)</f>
        <v>27</v>
      </c>
      <c r="F6986">
        <f>_xlfn.ISOWEEKNUM(D6986)</f>
        <v>13</v>
      </c>
      <c r="G6986" t="str">
        <f>RIGHT((MONTH(D6986)-1)*2+IF(DAY(D6986)&lt;16,1,2)+100,2)</f>
        <v>06</v>
      </c>
      <c r="H6986" s="8">
        <f>MONTH(D6986)</f>
        <v>3</v>
      </c>
      <c r="I6986" t="str">
        <f>TEXT(D6986,"mmm")</f>
        <v>mar</v>
      </c>
      <c r="J6986">
        <f>YEAR(D6986)</f>
        <v>2018</v>
      </c>
      <c r="K6986" s="6">
        <v>43188</v>
      </c>
      <c r="L6986" t="s">
        <v>57</v>
      </c>
      <c r="M6986" t="s">
        <v>1600</v>
      </c>
      <c r="N6986" t="s">
        <v>1601</v>
      </c>
      <c r="O6986" t="s">
        <v>23</v>
      </c>
      <c r="P6986" t="s">
        <v>24</v>
      </c>
      <c r="Q6986" t="s">
        <v>50</v>
      </c>
      <c r="R6986" t="s">
        <v>51</v>
      </c>
      <c r="S6986">
        <v>19120</v>
      </c>
      <c r="T6986" t="s">
        <v>52</v>
      </c>
      <c r="U6986" t="s">
        <v>5258</v>
      </c>
      <c r="V6986" t="s">
        <v>81</v>
      </c>
      <c r="W6986" t="s">
        <v>104</v>
      </c>
      <c r="X6986" t="s">
        <v>5259</v>
      </c>
      <c r="Y6986">
        <v>15.007999999999999</v>
      </c>
    </row>
    <row r="6987" spans="1:25" x14ac:dyDescent="0.2">
      <c r="A6987">
        <v>8486</v>
      </c>
      <c r="B6987" t="s">
        <v>9291</v>
      </c>
      <c r="C6987" s="6">
        <v>43186</v>
      </c>
      <c r="D6987" s="7">
        <v>43186</v>
      </c>
      <c r="E6987" s="8">
        <f>DAY(D6987)</f>
        <v>27</v>
      </c>
      <c r="F6987">
        <f>_xlfn.ISOWEEKNUM(D6987)</f>
        <v>13</v>
      </c>
      <c r="G6987" t="str">
        <f>RIGHT((MONTH(D6987)-1)*2+IF(DAY(D6987)&lt;16,1,2)+100,2)</f>
        <v>06</v>
      </c>
      <c r="H6987" s="8">
        <f>MONTH(D6987)</f>
        <v>3</v>
      </c>
      <c r="I6987" t="str">
        <f>TEXT(D6987,"mmm")</f>
        <v>mar</v>
      </c>
      <c r="J6987">
        <f>YEAR(D6987)</f>
        <v>2018</v>
      </c>
      <c r="K6987" s="6">
        <v>43190</v>
      </c>
      <c r="L6987" t="s">
        <v>20</v>
      </c>
      <c r="M6987" t="s">
        <v>5651</v>
      </c>
      <c r="N6987" t="s">
        <v>5652</v>
      </c>
      <c r="O6987" t="s">
        <v>35</v>
      </c>
      <c r="P6987" t="s">
        <v>24</v>
      </c>
      <c r="Q6987" t="s">
        <v>898</v>
      </c>
      <c r="R6987" t="s">
        <v>61</v>
      </c>
      <c r="S6987">
        <v>93727</v>
      </c>
      <c r="T6987" t="s">
        <v>62</v>
      </c>
      <c r="U6987" t="s">
        <v>8514</v>
      </c>
      <c r="V6987" t="s">
        <v>29</v>
      </c>
      <c r="W6987" t="s">
        <v>30</v>
      </c>
      <c r="X6987" t="s">
        <v>8515</v>
      </c>
      <c r="Y6987">
        <v>45.68</v>
      </c>
    </row>
    <row r="6988" spans="1:25" x14ac:dyDescent="0.2">
      <c r="A6988">
        <v>8487</v>
      </c>
      <c r="B6988" t="s">
        <v>9291</v>
      </c>
      <c r="C6988" s="6">
        <v>43186</v>
      </c>
      <c r="D6988" s="7">
        <v>43186</v>
      </c>
      <c r="E6988" s="8">
        <f>DAY(D6988)</f>
        <v>27</v>
      </c>
      <c r="F6988">
        <f>_xlfn.ISOWEEKNUM(D6988)</f>
        <v>13</v>
      </c>
      <c r="G6988" t="str">
        <f>RIGHT((MONTH(D6988)-1)*2+IF(DAY(D6988)&lt;16,1,2)+100,2)</f>
        <v>06</v>
      </c>
      <c r="H6988" s="8">
        <f>MONTH(D6988)</f>
        <v>3</v>
      </c>
      <c r="I6988" t="str">
        <f>TEXT(D6988,"mmm")</f>
        <v>mar</v>
      </c>
      <c r="J6988">
        <f>YEAR(D6988)</f>
        <v>2018</v>
      </c>
      <c r="K6988" s="6">
        <v>43190</v>
      </c>
      <c r="L6988" t="s">
        <v>20</v>
      </c>
      <c r="M6988" t="s">
        <v>5651</v>
      </c>
      <c r="N6988" t="s">
        <v>5652</v>
      </c>
      <c r="O6988" t="s">
        <v>35</v>
      </c>
      <c r="P6988" t="s">
        <v>24</v>
      </c>
      <c r="Q6988" t="s">
        <v>898</v>
      </c>
      <c r="R6988" t="s">
        <v>61</v>
      </c>
      <c r="S6988">
        <v>93727</v>
      </c>
      <c r="T6988" t="s">
        <v>62</v>
      </c>
      <c r="U6988" t="s">
        <v>2197</v>
      </c>
      <c r="V6988" t="s">
        <v>29</v>
      </c>
      <c r="W6988" t="s">
        <v>30</v>
      </c>
      <c r="X6988" t="s">
        <v>2198</v>
      </c>
      <c r="Y6988">
        <v>110.96</v>
      </c>
    </row>
    <row r="6989" spans="1:25" x14ac:dyDescent="0.2">
      <c r="A6989">
        <v>8488</v>
      </c>
      <c r="B6989" t="s">
        <v>9291</v>
      </c>
      <c r="C6989" s="6">
        <v>43186</v>
      </c>
      <c r="D6989" s="7">
        <v>43186</v>
      </c>
      <c r="E6989" s="8">
        <f>DAY(D6989)</f>
        <v>27</v>
      </c>
      <c r="F6989">
        <f>_xlfn.ISOWEEKNUM(D6989)</f>
        <v>13</v>
      </c>
      <c r="G6989" t="str">
        <f>RIGHT((MONTH(D6989)-1)*2+IF(DAY(D6989)&lt;16,1,2)+100,2)</f>
        <v>06</v>
      </c>
      <c r="H6989" s="8">
        <f>MONTH(D6989)</f>
        <v>3</v>
      </c>
      <c r="I6989" t="str">
        <f>TEXT(D6989,"mmm")</f>
        <v>mar</v>
      </c>
      <c r="J6989">
        <f>YEAR(D6989)</f>
        <v>2018</v>
      </c>
      <c r="K6989" s="6">
        <v>43190</v>
      </c>
      <c r="L6989" t="s">
        <v>20</v>
      </c>
      <c r="M6989" t="s">
        <v>5651</v>
      </c>
      <c r="N6989" t="s">
        <v>5652</v>
      </c>
      <c r="O6989" t="s">
        <v>35</v>
      </c>
      <c r="P6989" t="s">
        <v>24</v>
      </c>
      <c r="Q6989" t="s">
        <v>898</v>
      </c>
      <c r="R6989" t="s">
        <v>61</v>
      </c>
      <c r="S6989">
        <v>93727</v>
      </c>
      <c r="T6989" t="s">
        <v>62</v>
      </c>
      <c r="U6989" t="s">
        <v>9292</v>
      </c>
      <c r="V6989" t="s">
        <v>29</v>
      </c>
      <c r="W6989" t="s">
        <v>30</v>
      </c>
      <c r="X6989" t="s">
        <v>9293</v>
      </c>
      <c r="Y6989">
        <v>11.94</v>
      </c>
    </row>
    <row r="6990" spans="1:25" x14ac:dyDescent="0.2">
      <c r="A6990">
        <v>9754</v>
      </c>
      <c r="B6990" t="s">
        <v>9294</v>
      </c>
      <c r="C6990" s="6">
        <v>43186</v>
      </c>
      <c r="D6990" s="7">
        <v>43186</v>
      </c>
      <c r="E6990" s="8">
        <f>DAY(D6990)</f>
        <v>27</v>
      </c>
      <c r="F6990">
        <f>_xlfn.ISOWEEKNUM(D6990)</f>
        <v>13</v>
      </c>
      <c r="G6990" t="str">
        <f>RIGHT((MONTH(D6990)-1)*2+IF(DAY(D6990)&lt;16,1,2)+100,2)</f>
        <v>06</v>
      </c>
      <c r="H6990" s="8">
        <f>MONTH(D6990)</f>
        <v>3</v>
      </c>
      <c r="I6990" t="str">
        <f>TEXT(D6990,"mmm")</f>
        <v>mar</v>
      </c>
      <c r="J6990">
        <f>YEAR(D6990)</f>
        <v>2018</v>
      </c>
      <c r="K6990" s="6">
        <v>43188</v>
      </c>
      <c r="L6990" t="s">
        <v>57</v>
      </c>
      <c r="M6990" t="s">
        <v>5527</v>
      </c>
      <c r="N6990" t="s">
        <v>5528</v>
      </c>
      <c r="O6990" t="s">
        <v>23</v>
      </c>
      <c r="P6990" t="s">
        <v>24</v>
      </c>
      <c r="Q6990" t="s">
        <v>484</v>
      </c>
      <c r="R6990" t="s">
        <v>121</v>
      </c>
      <c r="S6990">
        <v>23223</v>
      </c>
      <c r="T6990" t="s">
        <v>72</v>
      </c>
      <c r="U6990" t="s">
        <v>5879</v>
      </c>
      <c r="V6990" t="s">
        <v>29</v>
      </c>
      <c r="W6990" t="s">
        <v>39</v>
      </c>
      <c r="X6990" t="s">
        <v>5880</v>
      </c>
      <c r="Y6990">
        <v>8.26</v>
      </c>
    </row>
    <row r="6991" spans="1:25" x14ac:dyDescent="0.2">
      <c r="A6991">
        <v>9755</v>
      </c>
      <c r="B6991" t="s">
        <v>9294</v>
      </c>
      <c r="C6991" s="6">
        <v>43186</v>
      </c>
      <c r="D6991" s="7">
        <v>43186</v>
      </c>
      <c r="E6991" s="8">
        <f>DAY(D6991)</f>
        <v>27</v>
      </c>
      <c r="F6991">
        <f>_xlfn.ISOWEEKNUM(D6991)</f>
        <v>13</v>
      </c>
      <c r="G6991" t="str">
        <f>RIGHT((MONTH(D6991)-1)*2+IF(DAY(D6991)&lt;16,1,2)+100,2)</f>
        <v>06</v>
      </c>
      <c r="H6991" s="8">
        <f>MONTH(D6991)</f>
        <v>3</v>
      </c>
      <c r="I6991" t="str">
        <f>TEXT(D6991,"mmm")</f>
        <v>mar</v>
      </c>
      <c r="J6991">
        <f>YEAR(D6991)</f>
        <v>2018</v>
      </c>
      <c r="K6991" s="6">
        <v>43188</v>
      </c>
      <c r="L6991" t="s">
        <v>57</v>
      </c>
      <c r="M6991" t="s">
        <v>5527</v>
      </c>
      <c r="N6991" t="s">
        <v>5528</v>
      </c>
      <c r="O6991" t="s">
        <v>23</v>
      </c>
      <c r="P6991" t="s">
        <v>24</v>
      </c>
      <c r="Q6991" t="s">
        <v>484</v>
      </c>
      <c r="R6991" t="s">
        <v>121</v>
      </c>
      <c r="S6991">
        <v>23223</v>
      </c>
      <c r="T6991" t="s">
        <v>72</v>
      </c>
      <c r="U6991" t="s">
        <v>2534</v>
      </c>
      <c r="V6991" t="s">
        <v>29</v>
      </c>
      <c r="W6991" t="s">
        <v>45</v>
      </c>
      <c r="X6991" t="s">
        <v>2535</v>
      </c>
      <c r="Y6991">
        <v>17.760000000000002</v>
      </c>
    </row>
    <row r="6992" spans="1:25" x14ac:dyDescent="0.2">
      <c r="A6992">
        <v>9756</v>
      </c>
      <c r="B6992" t="s">
        <v>9294</v>
      </c>
      <c r="C6992" s="6">
        <v>43186</v>
      </c>
      <c r="D6992" s="7">
        <v>43186</v>
      </c>
      <c r="E6992" s="8">
        <f>DAY(D6992)</f>
        <v>27</v>
      </c>
      <c r="F6992">
        <f>_xlfn.ISOWEEKNUM(D6992)</f>
        <v>13</v>
      </c>
      <c r="G6992" t="str">
        <f>RIGHT((MONTH(D6992)-1)*2+IF(DAY(D6992)&lt;16,1,2)+100,2)</f>
        <v>06</v>
      </c>
      <c r="H6992" s="8">
        <f>MONTH(D6992)</f>
        <v>3</v>
      </c>
      <c r="I6992" t="str">
        <f>TEXT(D6992,"mmm")</f>
        <v>mar</v>
      </c>
      <c r="J6992">
        <f>YEAR(D6992)</f>
        <v>2018</v>
      </c>
      <c r="K6992" s="6">
        <v>43188</v>
      </c>
      <c r="L6992" t="s">
        <v>57</v>
      </c>
      <c r="M6992" t="s">
        <v>5527</v>
      </c>
      <c r="N6992" t="s">
        <v>5528</v>
      </c>
      <c r="O6992" t="s">
        <v>23</v>
      </c>
      <c r="P6992" t="s">
        <v>24</v>
      </c>
      <c r="Q6992" t="s">
        <v>484</v>
      </c>
      <c r="R6992" t="s">
        <v>121</v>
      </c>
      <c r="S6992">
        <v>23223</v>
      </c>
      <c r="T6992" t="s">
        <v>72</v>
      </c>
      <c r="U6992" t="s">
        <v>1392</v>
      </c>
      <c r="V6992" t="s">
        <v>29</v>
      </c>
      <c r="W6992" t="s">
        <v>42</v>
      </c>
      <c r="X6992" t="s">
        <v>1393</v>
      </c>
      <c r="Y6992">
        <v>332.94</v>
      </c>
    </row>
    <row r="6993" spans="1:25" x14ac:dyDescent="0.2">
      <c r="A6993">
        <v>9757</v>
      </c>
      <c r="B6993" t="s">
        <v>9294</v>
      </c>
      <c r="C6993" s="6">
        <v>43186</v>
      </c>
      <c r="D6993" s="7">
        <v>43186</v>
      </c>
      <c r="E6993" s="8">
        <f>DAY(D6993)</f>
        <v>27</v>
      </c>
      <c r="F6993">
        <f>_xlfn.ISOWEEKNUM(D6993)</f>
        <v>13</v>
      </c>
      <c r="G6993" t="str">
        <f>RIGHT((MONTH(D6993)-1)*2+IF(DAY(D6993)&lt;16,1,2)+100,2)</f>
        <v>06</v>
      </c>
      <c r="H6993" s="8">
        <f>MONTH(D6993)</f>
        <v>3</v>
      </c>
      <c r="I6993" t="str">
        <f>TEXT(D6993,"mmm")</f>
        <v>mar</v>
      </c>
      <c r="J6993">
        <f>YEAR(D6993)</f>
        <v>2018</v>
      </c>
      <c r="K6993" s="6">
        <v>43188</v>
      </c>
      <c r="L6993" t="s">
        <v>57</v>
      </c>
      <c r="M6993" t="s">
        <v>5527</v>
      </c>
      <c r="N6993" t="s">
        <v>5528</v>
      </c>
      <c r="O6993" t="s">
        <v>23</v>
      </c>
      <c r="P6993" t="s">
        <v>24</v>
      </c>
      <c r="Q6993" t="s">
        <v>484</v>
      </c>
      <c r="R6993" t="s">
        <v>121</v>
      </c>
      <c r="S6993">
        <v>23223</v>
      </c>
      <c r="T6993" t="s">
        <v>72</v>
      </c>
      <c r="U6993" t="s">
        <v>4222</v>
      </c>
      <c r="V6993" t="s">
        <v>81</v>
      </c>
      <c r="W6993" t="s">
        <v>308</v>
      </c>
      <c r="X6993" t="s">
        <v>4223</v>
      </c>
      <c r="Y6993">
        <v>292.10000000000002</v>
      </c>
    </row>
    <row r="6994" spans="1:25" x14ac:dyDescent="0.2">
      <c r="A6994">
        <v>9758</v>
      </c>
      <c r="B6994" t="s">
        <v>9294</v>
      </c>
      <c r="C6994" s="6">
        <v>43186</v>
      </c>
      <c r="D6994" s="7">
        <v>43186</v>
      </c>
      <c r="E6994" s="8">
        <f>DAY(D6994)</f>
        <v>27</v>
      </c>
      <c r="F6994">
        <f>_xlfn.ISOWEEKNUM(D6994)</f>
        <v>13</v>
      </c>
      <c r="G6994" t="str">
        <f>RIGHT((MONTH(D6994)-1)*2+IF(DAY(D6994)&lt;16,1,2)+100,2)</f>
        <v>06</v>
      </c>
      <c r="H6994" s="8">
        <f>MONTH(D6994)</f>
        <v>3</v>
      </c>
      <c r="I6994" t="str">
        <f>TEXT(D6994,"mmm")</f>
        <v>mar</v>
      </c>
      <c r="J6994">
        <f>YEAR(D6994)</f>
        <v>2018</v>
      </c>
      <c r="K6994" s="6">
        <v>43188</v>
      </c>
      <c r="L6994" t="s">
        <v>57</v>
      </c>
      <c r="M6994" t="s">
        <v>5527</v>
      </c>
      <c r="N6994" t="s">
        <v>5528</v>
      </c>
      <c r="O6994" t="s">
        <v>23</v>
      </c>
      <c r="P6994" t="s">
        <v>24</v>
      </c>
      <c r="Q6994" t="s">
        <v>484</v>
      </c>
      <c r="R6994" t="s">
        <v>121</v>
      </c>
      <c r="S6994">
        <v>23223</v>
      </c>
      <c r="T6994" t="s">
        <v>72</v>
      </c>
      <c r="U6994" t="s">
        <v>9295</v>
      </c>
      <c r="V6994" t="s">
        <v>89</v>
      </c>
      <c r="W6994" t="s">
        <v>90</v>
      </c>
      <c r="X6994" t="s">
        <v>9296</v>
      </c>
      <c r="Y6994">
        <v>206.1</v>
      </c>
    </row>
    <row r="6995" spans="1:25" x14ac:dyDescent="0.2">
      <c r="A6995">
        <v>9759</v>
      </c>
      <c r="B6995" t="s">
        <v>9294</v>
      </c>
      <c r="C6995" s="6">
        <v>43186</v>
      </c>
      <c r="D6995" s="7">
        <v>43186</v>
      </c>
      <c r="E6995" s="8">
        <f>DAY(D6995)</f>
        <v>27</v>
      </c>
      <c r="F6995">
        <f>_xlfn.ISOWEEKNUM(D6995)</f>
        <v>13</v>
      </c>
      <c r="G6995" t="str">
        <f>RIGHT((MONTH(D6995)-1)*2+IF(DAY(D6995)&lt;16,1,2)+100,2)</f>
        <v>06</v>
      </c>
      <c r="H6995" s="8">
        <f>MONTH(D6995)</f>
        <v>3</v>
      </c>
      <c r="I6995" t="str">
        <f>TEXT(D6995,"mmm")</f>
        <v>mar</v>
      </c>
      <c r="J6995">
        <f>YEAR(D6995)</f>
        <v>2018</v>
      </c>
      <c r="K6995" s="6">
        <v>43188</v>
      </c>
      <c r="L6995" t="s">
        <v>57</v>
      </c>
      <c r="M6995" t="s">
        <v>5527</v>
      </c>
      <c r="N6995" t="s">
        <v>5528</v>
      </c>
      <c r="O6995" t="s">
        <v>23</v>
      </c>
      <c r="P6995" t="s">
        <v>24</v>
      </c>
      <c r="Q6995" t="s">
        <v>484</v>
      </c>
      <c r="R6995" t="s">
        <v>121</v>
      </c>
      <c r="S6995">
        <v>23223</v>
      </c>
      <c r="T6995" t="s">
        <v>72</v>
      </c>
      <c r="U6995" t="s">
        <v>5289</v>
      </c>
      <c r="V6995" t="s">
        <v>29</v>
      </c>
      <c r="W6995" t="s">
        <v>30</v>
      </c>
      <c r="X6995" t="s">
        <v>5290</v>
      </c>
      <c r="Y6995">
        <v>17.64</v>
      </c>
    </row>
    <row r="6996" spans="1:25" x14ac:dyDescent="0.2">
      <c r="A6996">
        <v>9788</v>
      </c>
      <c r="B6996" t="s">
        <v>9297</v>
      </c>
      <c r="C6996" s="6">
        <v>43186</v>
      </c>
      <c r="D6996" s="7">
        <v>43186</v>
      </c>
      <c r="E6996" s="8">
        <f>DAY(D6996)</f>
        <v>27</v>
      </c>
      <c r="F6996">
        <f>_xlfn.ISOWEEKNUM(D6996)</f>
        <v>13</v>
      </c>
      <c r="G6996" t="str">
        <f>RIGHT((MONTH(D6996)-1)*2+IF(DAY(D6996)&lt;16,1,2)+100,2)</f>
        <v>06</v>
      </c>
      <c r="H6996" s="8">
        <f>MONTH(D6996)</f>
        <v>3</v>
      </c>
      <c r="I6996" t="str">
        <f>TEXT(D6996,"mmm")</f>
        <v>mar</v>
      </c>
      <c r="J6996">
        <f>YEAR(D6996)</f>
        <v>2018</v>
      </c>
      <c r="K6996" s="6">
        <v>43191</v>
      </c>
      <c r="L6996" t="s">
        <v>20</v>
      </c>
      <c r="M6996" t="s">
        <v>7366</v>
      </c>
      <c r="N6996" t="s">
        <v>7367</v>
      </c>
      <c r="O6996" t="s">
        <v>23</v>
      </c>
      <c r="P6996" t="s">
        <v>24</v>
      </c>
      <c r="Q6996" t="s">
        <v>25</v>
      </c>
      <c r="R6996" t="s">
        <v>26</v>
      </c>
      <c r="S6996">
        <v>77070</v>
      </c>
      <c r="T6996" t="s">
        <v>27</v>
      </c>
      <c r="U6996" t="s">
        <v>5103</v>
      </c>
      <c r="V6996" t="s">
        <v>81</v>
      </c>
      <c r="W6996" t="s">
        <v>163</v>
      </c>
      <c r="X6996" t="s">
        <v>5104</v>
      </c>
      <c r="Y6996">
        <v>1023.332</v>
      </c>
    </row>
    <row r="6997" spans="1:25" x14ac:dyDescent="0.2">
      <c r="A6997">
        <v>9789</v>
      </c>
      <c r="B6997" t="s">
        <v>9297</v>
      </c>
      <c r="C6997" s="6">
        <v>43186</v>
      </c>
      <c r="D6997" s="7">
        <v>43186</v>
      </c>
      <c r="E6997" s="8">
        <f>DAY(D6997)</f>
        <v>27</v>
      </c>
      <c r="F6997">
        <f>_xlfn.ISOWEEKNUM(D6997)</f>
        <v>13</v>
      </c>
      <c r="G6997" t="str">
        <f>RIGHT((MONTH(D6997)-1)*2+IF(DAY(D6997)&lt;16,1,2)+100,2)</f>
        <v>06</v>
      </c>
      <c r="H6997" s="8">
        <f>MONTH(D6997)</f>
        <v>3</v>
      </c>
      <c r="I6997" t="str">
        <f>TEXT(D6997,"mmm")</f>
        <v>mar</v>
      </c>
      <c r="J6997">
        <f>YEAR(D6997)</f>
        <v>2018</v>
      </c>
      <c r="K6997" s="6">
        <v>43191</v>
      </c>
      <c r="L6997" t="s">
        <v>20</v>
      </c>
      <c r="M6997" t="s">
        <v>7366</v>
      </c>
      <c r="N6997" t="s">
        <v>7367</v>
      </c>
      <c r="O6997" t="s">
        <v>23</v>
      </c>
      <c r="P6997" t="s">
        <v>24</v>
      </c>
      <c r="Q6997" t="s">
        <v>25</v>
      </c>
      <c r="R6997" t="s">
        <v>26</v>
      </c>
      <c r="S6997">
        <v>77070</v>
      </c>
      <c r="T6997" t="s">
        <v>27</v>
      </c>
      <c r="U6997" t="s">
        <v>80</v>
      </c>
      <c r="V6997" t="s">
        <v>81</v>
      </c>
      <c r="W6997" t="s">
        <v>82</v>
      </c>
      <c r="X6997" t="s">
        <v>83</v>
      </c>
      <c r="Y6997">
        <v>600.55799999999999</v>
      </c>
    </row>
    <row r="6998" spans="1:25" x14ac:dyDescent="0.2">
      <c r="A6998">
        <v>9790</v>
      </c>
      <c r="B6998" t="s">
        <v>9297</v>
      </c>
      <c r="C6998" s="6">
        <v>43186</v>
      </c>
      <c r="D6998" s="7">
        <v>43186</v>
      </c>
      <c r="E6998" s="8">
        <f>DAY(D6998)</f>
        <v>27</v>
      </c>
      <c r="F6998">
        <f>_xlfn.ISOWEEKNUM(D6998)</f>
        <v>13</v>
      </c>
      <c r="G6998" t="str">
        <f>RIGHT((MONTH(D6998)-1)*2+IF(DAY(D6998)&lt;16,1,2)+100,2)</f>
        <v>06</v>
      </c>
      <c r="H6998" s="8">
        <f>MONTH(D6998)</f>
        <v>3</v>
      </c>
      <c r="I6998" t="str">
        <f>TEXT(D6998,"mmm")</f>
        <v>mar</v>
      </c>
      <c r="J6998">
        <f>YEAR(D6998)</f>
        <v>2018</v>
      </c>
      <c r="K6998" s="6">
        <v>43191</v>
      </c>
      <c r="L6998" t="s">
        <v>20</v>
      </c>
      <c r="M6998" t="s">
        <v>7366</v>
      </c>
      <c r="N6998" t="s">
        <v>7367</v>
      </c>
      <c r="O6998" t="s">
        <v>23</v>
      </c>
      <c r="P6998" t="s">
        <v>24</v>
      </c>
      <c r="Q6998" t="s">
        <v>25</v>
      </c>
      <c r="R6998" t="s">
        <v>26</v>
      </c>
      <c r="S6998">
        <v>77070</v>
      </c>
      <c r="T6998" t="s">
        <v>27</v>
      </c>
      <c r="U6998" t="s">
        <v>1006</v>
      </c>
      <c r="V6998" t="s">
        <v>89</v>
      </c>
      <c r="W6998" t="s">
        <v>115</v>
      </c>
      <c r="X6998" t="s">
        <v>1007</v>
      </c>
      <c r="Y6998">
        <v>39.991999999999997</v>
      </c>
    </row>
    <row r="6999" spans="1:25" x14ac:dyDescent="0.2">
      <c r="A6999">
        <v>9791</v>
      </c>
      <c r="B6999" t="s">
        <v>9297</v>
      </c>
      <c r="C6999" s="6">
        <v>43186</v>
      </c>
      <c r="D6999" s="7">
        <v>43186</v>
      </c>
      <c r="E6999" s="8">
        <f>DAY(D6999)</f>
        <v>27</v>
      </c>
      <c r="F6999">
        <f>_xlfn.ISOWEEKNUM(D6999)</f>
        <v>13</v>
      </c>
      <c r="G6999" t="str">
        <f>RIGHT((MONTH(D6999)-1)*2+IF(DAY(D6999)&lt;16,1,2)+100,2)</f>
        <v>06</v>
      </c>
      <c r="H6999" s="8">
        <f>MONTH(D6999)</f>
        <v>3</v>
      </c>
      <c r="I6999" t="str">
        <f>TEXT(D6999,"mmm")</f>
        <v>mar</v>
      </c>
      <c r="J6999">
        <f>YEAR(D6999)</f>
        <v>2018</v>
      </c>
      <c r="K6999" s="6">
        <v>43191</v>
      </c>
      <c r="L6999" t="s">
        <v>20</v>
      </c>
      <c r="M6999" t="s">
        <v>7366</v>
      </c>
      <c r="N6999" t="s">
        <v>7367</v>
      </c>
      <c r="O6999" t="s">
        <v>23</v>
      </c>
      <c r="P6999" t="s">
        <v>24</v>
      </c>
      <c r="Q6999" t="s">
        <v>25</v>
      </c>
      <c r="R6999" t="s">
        <v>26</v>
      </c>
      <c r="S6999">
        <v>77070</v>
      </c>
      <c r="T6999" t="s">
        <v>27</v>
      </c>
      <c r="U6999" t="s">
        <v>4339</v>
      </c>
      <c r="V6999" t="s">
        <v>81</v>
      </c>
      <c r="W6999" t="s">
        <v>82</v>
      </c>
      <c r="X6999" t="s">
        <v>4340</v>
      </c>
      <c r="Y6999">
        <v>211.24600000000001</v>
      </c>
    </row>
    <row r="7000" spans="1:25" x14ac:dyDescent="0.2">
      <c r="A7000">
        <v>1880</v>
      </c>
      <c r="B7000" t="s">
        <v>9298</v>
      </c>
      <c r="C7000" s="6">
        <v>43187</v>
      </c>
      <c r="D7000" s="7">
        <v>43187</v>
      </c>
      <c r="E7000" s="8">
        <f>DAY(D7000)</f>
        <v>28</v>
      </c>
      <c r="F7000">
        <f>_xlfn.ISOWEEKNUM(D7000)</f>
        <v>13</v>
      </c>
      <c r="G7000" t="str">
        <f>RIGHT((MONTH(D7000)-1)*2+IF(DAY(D7000)&lt;16,1,2)+100,2)</f>
        <v>06</v>
      </c>
      <c r="H7000" s="8">
        <f>MONTH(D7000)</f>
        <v>3</v>
      </c>
      <c r="I7000" t="str">
        <f>TEXT(D7000,"mmm")</f>
        <v>mar</v>
      </c>
      <c r="J7000">
        <f>YEAR(D7000)</f>
        <v>2018</v>
      </c>
      <c r="K7000" s="6">
        <v>43192</v>
      </c>
      <c r="L7000" t="s">
        <v>20</v>
      </c>
      <c r="M7000" t="s">
        <v>391</v>
      </c>
      <c r="N7000" t="s">
        <v>392</v>
      </c>
      <c r="O7000" t="s">
        <v>69</v>
      </c>
      <c r="P7000" t="s">
        <v>24</v>
      </c>
      <c r="Q7000" t="s">
        <v>711</v>
      </c>
      <c r="R7000" t="s">
        <v>350</v>
      </c>
      <c r="S7000">
        <v>32216</v>
      </c>
      <c r="T7000" t="s">
        <v>72</v>
      </c>
      <c r="U7000" t="s">
        <v>4682</v>
      </c>
      <c r="V7000" t="s">
        <v>29</v>
      </c>
      <c r="W7000" t="s">
        <v>45</v>
      </c>
      <c r="X7000" t="s">
        <v>4683</v>
      </c>
      <c r="Y7000">
        <v>68.742000000000004</v>
      </c>
    </row>
    <row r="7001" spans="1:25" x14ac:dyDescent="0.2">
      <c r="A7001">
        <v>5740</v>
      </c>
      <c r="B7001" t="s">
        <v>9299</v>
      </c>
      <c r="C7001" s="6">
        <v>43187</v>
      </c>
      <c r="D7001" s="7">
        <v>43187</v>
      </c>
      <c r="E7001" s="8">
        <f>DAY(D7001)</f>
        <v>28</v>
      </c>
      <c r="F7001">
        <f>_xlfn.ISOWEEKNUM(D7001)</f>
        <v>13</v>
      </c>
      <c r="G7001" t="str">
        <f>RIGHT((MONTH(D7001)-1)*2+IF(DAY(D7001)&lt;16,1,2)+100,2)</f>
        <v>06</v>
      </c>
      <c r="H7001" s="8">
        <f>MONTH(D7001)</f>
        <v>3</v>
      </c>
      <c r="I7001" t="str">
        <f>TEXT(D7001,"mmm")</f>
        <v>mar</v>
      </c>
      <c r="J7001">
        <f>YEAR(D7001)</f>
        <v>2018</v>
      </c>
      <c r="K7001" s="6">
        <v>43190</v>
      </c>
      <c r="L7001" t="s">
        <v>66</v>
      </c>
      <c r="M7001" t="s">
        <v>4270</v>
      </c>
      <c r="N7001" t="s">
        <v>4271</v>
      </c>
      <c r="O7001" t="s">
        <v>69</v>
      </c>
      <c r="P7001" t="s">
        <v>24</v>
      </c>
      <c r="Q7001" t="s">
        <v>2763</v>
      </c>
      <c r="R7001" t="s">
        <v>61</v>
      </c>
      <c r="S7001">
        <v>94533</v>
      </c>
      <c r="T7001" t="s">
        <v>62</v>
      </c>
      <c r="U7001" t="s">
        <v>7864</v>
      </c>
      <c r="V7001" t="s">
        <v>29</v>
      </c>
      <c r="W7001" t="s">
        <v>30</v>
      </c>
      <c r="X7001" t="s">
        <v>7865</v>
      </c>
      <c r="Y7001">
        <v>12.96</v>
      </c>
    </row>
    <row r="7002" spans="1:25" x14ac:dyDescent="0.2">
      <c r="A7002">
        <v>5741</v>
      </c>
      <c r="B7002" t="s">
        <v>9299</v>
      </c>
      <c r="C7002" s="6">
        <v>43187</v>
      </c>
      <c r="D7002" s="7">
        <v>43187</v>
      </c>
      <c r="E7002" s="8">
        <f>DAY(D7002)</f>
        <v>28</v>
      </c>
      <c r="F7002">
        <f>_xlfn.ISOWEEKNUM(D7002)</f>
        <v>13</v>
      </c>
      <c r="G7002" t="str">
        <f>RIGHT((MONTH(D7002)-1)*2+IF(DAY(D7002)&lt;16,1,2)+100,2)</f>
        <v>06</v>
      </c>
      <c r="H7002" s="8">
        <f>MONTH(D7002)</f>
        <v>3</v>
      </c>
      <c r="I7002" t="str">
        <f>TEXT(D7002,"mmm")</f>
        <v>mar</v>
      </c>
      <c r="J7002">
        <f>YEAR(D7002)</f>
        <v>2018</v>
      </c>
      <c r="K7002" s="6">
        <v>43190</v>
      </c>
      <c r="L7002" t="s">
        <v>66</v>
      </c>
      <c r="M7002" t="s">
        <v>4270</v>
      </c>
      <c r="N7002" t="s">
        <v>4271</v>
      </c>
      <c r="O7002" t="s">
        <v>69</v>
      </c>
      <c r="P7002" t="s">
        <v>24</v>
      </c>
      <c r="Q7002" t="s">
        <v>2763</v>
      </c>
      <c r="R7002" t="s">
        <v>61</v>
      </c>
      <c r="S7002">
        <v>94533</v>
      </c>
      <c r="T7002" t="s">
        <v>62</v>
      </c>
      <c r="U7002" t="s">
        <v>190</v>
      </c>
      <c r="V7002" t="s">
        <v>81</v>
      </c>
      <c r="W7002" t="s">
        <v>104</v>
      </c>
      <c r="X7002" t="s">
        <v>191</v>
      </c>
      <c r="Y7002">
        <v>26.48</v>
      </c>
    </row>
    <row r="7003" spans="1:25" x14ac:dyDescent="0.2">
      <c r="A7003">
        <v>5742</v>
      </c>
      <c r="B7003" t="s">
        <v>9299</v>
      </c>
      <c r="C7003" s="6">
        <v>43187</v>
      </c>
      <c r="D7003" s="7">
        <v>43187</v>
      </c>
      <c r="E7003" s="8">
        <f>DAY(D7003)</f>
        <v>28</v>
      </c>
      <c r="F7003">
        <f>_xlfn.ISOWEEKNUM(D7003)</f>
        <v>13</v>
      </c>
      <c r="G7003" t="str">
        <f>RIGHT((MONTH(D7003)-1)*2+IF(DAY(D7003)&lt;16,1,2)+100,2)</f>
        <v>06</v>
      </c>
      <c r="H7003" s="8">
        <f>MONTH(D7003)</f>
        <v>3</v>
      </c>
      <c r="I7003" t="str">
        <f>TEXT(D7003,"mmm")</f>
        <v>mar</v>
      </c>
      <c r="J7003">
        <f>YEAR(D7003)</f>
        <v>2018</v>
      </c>
      <c r="K7003" s="6">
        <v>43190</v>
      </c>
      <c r="L7003" t="s">
        <v>66</v>
      </c>
      <c r="M7003" t="s">
        <v>4270</v>
      </c>
      <c r="N7003" t="s">
        <v>4271</v>
      </c>
      <c r="O7003" t="s">
        <v>69</v>
      </c>
      <c r="P7003" t="s">
        <v>24</v>
      </c>
      <c r="Q7003" t="s">
        <v>2763</v>
      </c>
      <c r="R7003" t="s">
        <v>61</v>
      </c>
      <c r="S7003">
        <v>94533</v>
      </c>
      <c r="T7003" t="s">
        <v>62</v>
      </c>
      <c r="U7003" t="s">
        <v>3011</v>
      </c>
      <c r="V7003" t="s">
        <v>89</v>
      </c>
      <c r="W7003" t="s">
        <v>704</v>
      </c>
      <c r="X7003" t="s">
        <v>3012</v>
      </c>
      <c r="Y7003">
        <v>532.72</v>
      </c>
    </row>
    <row r="7004" spans="1:25" x14ac:dyDescent="0.2">
      <c r="A7004">
        <v>5743</v>
      </c>
      <c r="B7004" t="s">
        <v>9299</v>
      </c>
      <c r="C7004" s="6">
        <v>43187</v>
      </c>
      <c r="D7004" s="7">
        <v>43187</v>
      </c>
      <c r="E7004" s="8">
        <f>DAY(D7004)</f>
        <v>28</v>
      </c>
      <c r="F7004">
        <f>_xlfn.ISOWEEKNUM(D7004)</f>
        <v>13</v>
      </c>
      <c r="G7004" t="str">
        <f>RIGHT((MONTH(D7004)-1)*2+IF(DAY(D7004)&lt;16,1,2)+100,2)</f>
        <v>06</v>
      </c>
      <c r="H7004" s="8">
        <f>MONTH(D7004)</f>
        <v>3</v>
      </c>
      <c r="I7004" t="str">
        <f>TEXT(D7004,"mmm")</f>
        <v>mar</v>
      </c>
      <c r="J7004">
        <f>YEAR(D7004)</f>
        <v>2018</v>
      </c>
      <c r="K7004" s="6">
        <v>43190</v>
      </c>
      <c r="L7004" t="s">
        <v>66</v>
      </c>
      <c r="M7004" t="s">
        <v>4270</v>
      </c>
      <c r="N7004" t="s">
        <v>4271</v>
      </c>
      <c r="O7004" t="s">
        <v>69</v>
      </c>
      <c r="P7004" t="s">
        <v>24</v>
      </c>
      <c r="Q7004" t="s">
        <v>2763</v>
      </c>
      <c r="R7004" t="s">
        <v>61</v>
      </c>
      <c r="S7004">
        <v>94533</v>
      </c>
      <c r="T7004" t="s">
        <v>62</v>
      </c>
      <c r="U7004" t="s">
        <v>8340</v>
      </c>
      <c r="V7004" t="s">
        <v>29</v>
      </c>
      <c r="W7004" t="s">
        <v>30</v>
      </c>
      <c r="X7004" t="s">
        <v>8341</v>
      </c>
      <c r="Y7004">
        <v>26.72</v>
      </c>
    </row>
    <row r="7005" spans="1:25" x14ac:dyDescent="0.2">
      <c r="A7005">
        <v>5744</v>
      </c>
      <c r="B7005" t="s">
        <v>9299</v>
      </c>
      <c r="C7005" s="6">
        <v>43187</v>
      </c>
      <c r="D7005" s="7">
        <v>43187</v>
      </c>
      <c r="E7005" s="8">
        <f>DAY(D7005)</f>
        <v>28</v>
      </c>
      <c r="F7005">
        <f>_xlfn.ISOWEEKNUM(D7005)</f>
        <v>13</v>
      </c>
      <c r="G7005" t="str">
        <f>RIGHT((MONTH(D7005)-1)*2+IF(DAY(D7005)&lt;16,1,2)+100,2)</f>
        <v>06</v>
      </c>
      <c r="H7005" s="8">
        <f>MONTH(D7005)</f>
        <v>3</v>
      </c>
      <c r="I7005" t="str">
        <f>TEXT(D7005,"mmm")</f>
        <v>mar</v>
      </c>
      <c r="J7005">
        <f>YEAR(D7005)</f>
        <v>2018</v>
      </c>
      <c r="K7005" s="6">
        <v>43190</v>
      </c>
      <c r="L7005" t="s">
        <v>66</v>
      </c>
      <c r="M7005" t="s">
        <v>4270</v>
      </c>
      <c r="N7005" t="s">
        <v>4271</v>
      </c>
      <c r="O7005" t="s">
        <v>69</v>
      </c>
      <c r="P7005" t="s">
        <v>24</v>
      </c>
      <c r="Q7005" t="s">
        <v>2763</v>
      </c>
      <c r="R7005" t="s">
        <v>61</v>
      </c>
      <c r="S7005">
        <v>94533</v>
      </c>
      <c r="T7005" t="s">
        <v>62</v>
      </c>
      <c r="U7005" t="s">
        <v>5270</v>
      </c>
      <c r="V7005" t="s">
        <v>29</v>
      </c>
      <c r="W7005" t="s">
        <v>30</v>
      </c>
      <c r="X7005" t="s">
        <v>5271</v>
      </c>
      <c r="Y7005">
        <v>20.04</v>
      </c>
    </row>
    <row r="7006" spans="1:25" x14ac:dyDescent="0.2">
      <c r="A7006">
        <v>5745</v>
      </c>
      <c r="B7006" t="s">
        <v>9299</v>
      </c>
      <c r="C7006" s="6">
        <v>43187</v>
      </c>
      <c r="D7006" s="7">
        <v>43187</v>
      </c>
      <c r="E7006" s="8">
        <f>DAY(D7006)</f>
        <v>28</v>
      </c>
      <c r="F7006">
        <f>_xlfn.ISOWEEKNUM(D7006)</f>
        <v>13</v>
      </c>
      <c r="G7006" t="str">
        <f>RIGHT((MONTH(D7006)-1)*2+IF(DAY(D7006)&lt;16,1,2)+100,2)</f>
        <v>06</v>
      </c>
      <c r="H7006" s="8">
        <f>MONTH(D7006)</f>
        <v>3</v>
      </c>
      <c r="I7006" t="str">
        <f>TEXT(D7006,"mmm")</f>
        <v>mar</v>
      </c>
      <c r="J7006">
        <f>YEAR(D7006)</f>
        <v>2018</v>
      </c>
      <c r="K7006" s="6">
        <v>43190</v>
      </c>
      <c r="L7006" t="s">
        <v>66</v>
      </c>
      <c r="M7006" t="s">
        <v>4270</v>
      </c>
      <c r="N7006" t="s">
        <v>4271</v>
      </c>
      <c r="O7006" t="s">
        <v>69</v>
      </c>
      <c r="P7006" t="s">
        <v>24</v>
      </c>
      <c r="Q7006" t="s">
        <v>2763</v>
      </c>
      <c r="R7006" t="s">
        <v>61</v>
      </c>
      <c r="S7006">
        <v>94533</v>
      </c>
      <c r="T7006" t="s">
        <v>62</v>
      </c>
      <c r="U7006" t="s">
        <v>41</v>
      </c>
      <c r="V7006" t="s">
        <v>29</v>
      </c>
      <c r="W7006" t="s">
        <v>42</v>
      </c>
      <c r="X7006" t="s">
        <v>43</v>
      </c>
      <c r="Y7006">
        <v>795.48</v>
      </c>
    </row>
    <row r="7007" spans="1:25" x14ac:dyDescent="0.2">
      <c r="A7007">
        <v>5746</v>
      </c>
      <c r="B7007" t="s">
        <v>9299</v>
      </c>
      <c r="C7007" s="6">
        <v>43187</v>
      </c>
      <c r="D7007" s="7">
        <v>43187</v>
      </c>
      <c r="E7007" s="8">
        <f>DAY(D7007)</f>
        <v>28</v>
      </c>
      <c r="F7007">
        <f>_xlfn.ISOWEEKNUM(D7007)</f>
        <v>13</v>
      </c>
      <c r="G7007" t="str">
        <f>RIGHT((MONTH(D7007)-1)*2+IF(DAY(D7007)&lt;16,1,2)+100,2)</f>
        <v>06</v>
      </c>
      <c r="H7007" s="8">
        <f>MONTH(D7007)</f>
        <v>3</v>
      </c>
      <c r="I7007" t="str">
        <f>TEXT(D7007,"mmm")</f>
        <v>mar</v>
      </c>
      <c r="J7007">
        <f>YEAR(D7007)</f>
        <v>2018</v>
      </c>
      <c r="K7007" s="6">
        <v>43190</v>
      </c>
      <c r="L7007" t="s">
        <v>66</v>
      </c>
      <c r="M7007" t="s">
        <v>4270</v>
      </c>
      <c r="N7007" t="s">
        <v>4271</v>
      </c>
      <c r="O7007" t="s">
        <v>69</v>
      </c>
      <c r="P7007" t="s">
        <v>24</v>
      </c>
      <c r="Q7007" t="s">
        <v>2763</v>
      </c>
      <c r="R7007" t="s">
        <v>61</v>
      </c>
      <c r="S7007">
        <v>94533</v>
      </c>
      <c r="T7007" t="s">
        <v>62</v>
      </c>
      <c r="U7007" t="s">
        <v>4641</v>
      </c>
      <c r="V7007" t="s">
        <v>81</v>
      </c>
      <c r="W7007" t="s">
        <v>104</v>
      </c>
      <c r="X7007" t="s">
        <v>4642</v>
      </c>
      <c r="Y7007">
        <v>21.56</v>
      </c>
    </row>
    <row r="7008" spans="1:25" x14ac:dyDescent="0.2">
      <c r="A7008">
        <v>5720</v>
      </c>
      <c r="B7008" t="s">
        <v>9300</v>
      </c>
      <c r="C7008" s="6">
        <v>43188</v>
      </c>
      <c r="D7008" s="7">
        <v>43188</v>
      </c>
      <c r="E7008" s="8">
        <f>DAY(D7008)</f>
        <v>29</v>
      </c>
      <c r="F7008">
        <f>_xlfn.ISOWEEKNUM(D7008)</f>
        <v>13</v>
      </c>
      <c r="G7008" t="str">
        <f>RIGHT((MONTH(D7008)-1)*2+IF(DAY(D7008)&lt;16,1,2)+100,2)</f>
        <v>06</v>
      </c>
      <c r="H7008" s="8">
        <f>MONTH(D7008)</f>
        <v>3</v>
      </c>
      <c r="I7008" t="str">
        <f>TEXT(D7008,"mmm")</f>
        <v>mar</v>
      </c>
      <c r="J7008">
        <f>YEAR(D7008)</f>
        <v>2018</v>
      </c>
      <c r="K7008" s="6">
        <v>43192</v>
      </c>
      <c r="L7008" t="s">
        <v>57</v>
      </c>
      <c r="M7008" t="s">
        <v>2418</v>
      </c>
      <c r="N7008" t="s">
        <v>2419</v>
      </c>
      <c r="O7008" t="s">
        <v>23</v>
      </c>
      <c r="P7008" t="s">
        <v>24</v>
      </c>
      <c r="Q7008" t="s">
        <v>1072</v>
      </c>
      <c r="R7008" t="s">
        <v>485</v>
      </c>
      <c r="S7008">
        <v>47905</v>
      </c>
      <c r="T7008" t="s">
        <v>27</v>
      </c>
      <c r="U7008" t="s">
        <v>1099</v>
      </c>
      <c r="V7008" t="s">
        <v>29</v>
      </c>
      <c r="W7008" t="s">
        <v>42</v>
      </c>
      <c r="X7008" t="s">
        <v>1100</v>
      </c>
      <c r="Y7008">
        <v>81.400000000000006</v>
      </c>
    </row>
    <row r="7009" spans="1:25" x14ac:dyDescent="0.2">
      <c r="A7009">
        <v>4543</v>
      </c>
      <c r="B7009" t="s">
        <v>9301</v>
      </c>
      <c r="C7009" s="6">
        <v>43189</v>
      </c>
      <c r="D7009" s="7">
        <v>43189</v>
      </c>
      <c r="E7009" s="8">
        <f>DAY(D7009)</f>
        <v>30</v>
      </c>
      <c r="F7009">
        <f>_xlfn.ISOWEEKNUM(D7009)</f>
        <v>13</v>
      </c>
      <c r="G7009" t="str">
        <f>RIGHT((MONTH(D7009)-1)*2+IF(DAY(D7009)&lt;16,1,2)+100,2)</f>
        <v>06</v>
      </c>
      <c r="H7009" s="8">
        <f>MONTH(D7009)</f>
        <v>3</v>
      </c>
      <c r="I7009" t="str">
        <f>TEXT(D7009,"mmm")</f>
        <v>mar</v>
      </c>
      <c r="J7009">
        <f>YEAR(D7009)</f>
        <v>2018</v>
      </c>
      <c r="K7009" s="6">
        <v>43190</v>
      </c>
      <c r="L7009" t="s">
        <v>66</v>
      </c>
      <c r="M7009" t="s">
        <v>9302</v>
      </c>
      <c r="N7009" t="s">
        <v>9303</v>
      </c>
      <c r="O7009" t="s">
        <v>23</v>
      </c>
      <c r="P7009" t="s">
        <v>24</v>
      </c>
      <c r="Q7009" t="s">
        <v>4494</v>
      </c>
      <c r="R7009" t="s">
        <v>2049</v>
      </c>
      <c r="S7009">
        <v>73120</v>
      </c>
      <c r="T7009" t="s">
        <v>27</v>
      </c>
      <c r="U7009" t="s">
        <v>9304</v>
      </c>
      <c r="V7009" t="s">
        <v>29</v>
      </c>
      <c r="W7009" t="s">
        <v>139</v>
      </c>
      <c r="X7009" t="s">
        <v>9305</v>
      </c>
      <c r="Y7009">
        <v>325.86</v>
      </c>
    </row>
    <row r="7010" spans="1:25" x14ac:dyDescent="0.2">
      <c r="A7010">
        <v>4689</v>
      </c>
      <c r="B7010" t="s">
        <v>9306</v>
      </c>
      <c r="C7010" s="6">
        <v>43189</v>
      </c>
      <c r="D7010" s="7">
        <v>43189</v>
      </c>
      <c r="E7010" s="8">
        <f>DAY(D7010)</f>
        <v>30</v>
      </c>
      <c r="F7010">
        <f>_xlfn.ISOWEEKNUM(D7010)</f>
        <v>13</v>
      </c>
      <c r="G7010" t="str">
        <f>RIGHT((MONTH(D7010)-1)*2+IF(DAY(D7010)&lt;16,1,2)+100,2)</f>
        <v>06</v>
      </c>
      <c r="H7010" s="8">
        <f>MONTH(D7010)</f>
        <v>3</v>
      </c>
      <c r="I7010" t="str">
        <f>TEXT(D7010,"mmm")</f>
        <v>mar</v>
      </c>
      <c r="J7010">
        <f>YEAR(D7010)</f>
        <v>2018</v>
      </c>
      <c r="K7010" s="6">
        <v>43193</v>
      </c>
      <c r="L7010" t="s">
        <v>20</v>
      </c>
      <c r="M7010" t="s">
        <v>5689</v>
      </c>
      <c r="N7010" t="s">
        <v>5690</v>
      </c>
      <c r="O7010" t="s">
        <v>23</v>
      </c>
      <c r="P7010" t="s">
        <v>24</v>
      </c>
      <c r="Q7010" t="s">
        <v>1112</v>
      </c>
      <c r="R7010" t="s">
        <v>51</v>
      </c>
      <c r="S7010">
        <v>17602</v>
      </c>
      <c r="T7010" t="s">
        <v>52</v>
      </c>
      <c r="U7010" t="s">
        <v>1367</v>
      </c>
      <c r="V7010" t="s">
        <v>29</v>
      </c>
      <c r="W7010" t="s">
        <v>45</v>
      </c>
      <c r="X7010" t="s">
        <v>1368</v>
      </c>
      <c r="Y7010">
        <v>5.7149999999999999</v>
      </c>
    </row>
    <row r="7011" spans="1:25" x14ac:dyDescent="0.2">
      <c r="A7011">
        <v>5873</v>
      </c>
      <c r="B7011" t="s">
        <v>9307</v>
      </c>
      <c r="C7011" s="6">
        <v>43189</v>
      </c>
      <c r="D7011" s="7">
        <v>43189</v>
      </c>
      <c r="E7011" s="8">
        <f>DAY(D7011)</f>
        <v>30</v>
      </c>
      <c r="F7011">
        <f>_xlfn.ISOWEEKNUM(D7011)</f>
        <v>13</v>
      </c>
      <c r="G7011" t="str">
        <f>RIGHT((MONTH(D7011)-1)*2+IF(DAY(D7011)&lt;16,1,2)+100,2)</f>
        <v>06</v>
      </c>
      <c r="H7011" s="8">
        <f>MONTH(D7011)</f>
        <v>3</v>
      </c>
      <c r="I7011" t="str">
        <f>TEXT(D7011,"mmm")</f>
        <v>mar</v>
      </c>
      <c r="J7011">
        <f>YEAR(D7011)</f>
        <v>2018</v>
      </c>
      <c r="K7011" s="6">
        <v>43193</v>
      </c>
      <c r="L7011" t="s">
        <v>20</v>
      </c>
      <c r="M7011" t="s">
        <v>76</v>
      </c>
      <c r="N7011" t="s">
        <v>77</v>
      </c>
      <c r="O7011" t="s">
        <v>35</v>
      </c>
      <c r="P7011" t="s">
        <v>24</v>
      </c>
      <c r="Q7011" t="s">
        <v>522</v>
      </c>
      <c r="R7011" t="s">
        <v>71</v>
      </c>
      <c r="S7011">
        <v>31907</v>
      </c>
      <c r="T7011" t="s">
        <v>72</v>
      </c>
      <c r="U7011" t="s">
        <v>6689</v>
      </c>
      <c r="V7011" t="s">
        <v>29</v>
      </c>
      <c r="W7011" t="s">
        <v>42</v>
      </c>
      <c r="X7011" t="s">
        <v>6690</v>
      </c>
      <c r="Y7011">
        <v>59.76</v>
      </c>
    </row>
    <row r="7012" spans="1:25" x14ac:dyDescent="0.2">
      <c r="A7012">
        <v>7503</v>
      </c>
      <c r="B7012" t="s">
        <v>9308</v>
      </c>
      <c r="C7012" s="6">
        <v>43189</v>
      </c>
      <c r="D7012" s="7">
        <v>43189</v>
      </c>
      <c r="E7012" s="8">
        <f>DAY(D7012)</f>
        <v>30</v>
      </c>
      <c r="F7012">
        <f>_xlfn.ISOWEEKNUM(D7012)</f>
        <v>13</v>
      </c>
      <c r="G7012" t="str">
        <f>RIGHT((MONTH(D7012)-1)*2+IF(DAY(D7012)&lt;16,1,2)+100,2)</f>
        <v>06</v>
      </c>
      <c r="H7012" s="8">
        <f>MONTH(D7012)</f>
        <v>3</v>
      </c>
      <c r="I7012" t="str">
        <f>TEXT(D7012,"mmm")</f>
        <v>mar</v>
      </c>
      <c r="J7012">
        <f>YEAR(D7012)</f>
        <v>2018</v>
      </c>
      <c r="K7012" s="6">
        <v>43189</v>
      </c>
      <c r="L7012" t="s">
        <v>469</v>
      </c>
      <c r="M7012" t="s">
        <v>356</v>
      </c>
      <c r="N7012" t="s">
        <v>357</v>
      </c>
      <c r="O7012" t="s">
        <v>23</v>
      </c>
      <c r="P7012" t="s">
        <v>24</v>
      </c>
      <c r="Q7012" t="s">
        <v>60</v>
      </c>
      <c r="R7012" t="s">
        <v>61</v>
      </c>
      <c r="S7012">
        <v>90036</v>
      </c>
      <c r="T7012" t="s">
        <v>62</v>
      </c>
      <c r="U7012" t="s">
        <v>6217</v>
      </c>
      <c r="V7012" t="s">
        <v>29</v>
      </c>
      <c r="W7012" t="s">
        <v>54</v>
      </c>
      <c r="X7012" t="s">
        <v>6218</v>
      </c>
      <c r="Y7012">
        <v>6.08</v>
      </c>
    </row>
    <row r="7013" spans="1:25" x14ac:dyDescent="0.2">
      <c r="A7013">
        <v>7504</v>
      </c>
      <c r="B7013" t="s">
        <v>9308</v>
      </c>
      <c r="C7013" s="6">
        <v>43189</v>
      </c>
      <c r="D7013" s="7">
        <v>43189</v>
      </c>
      <c r="E7013" s="8">
        <f>DAY(D7013)</f>
        <v>30</v>
      </c>
      <c r="F7013">
        <f>_xlfn.ISOWEEKNUM(D7013)</f>
        <v>13</v>
      </c>
      <c r="G7013" t="str">
        <f>RIGHT((MONTH(D7013)-1)*2+IF(DAY(D7013)&lt;16,1,2)+100,2)</f>
        <v>06</v>
      </c>
      <c r="H7013" s="8">
        <f>MONTH(D7013)</f>
        <v>3</v>
      </c>
      <c r="I7013" t="str">
        <f>TEXT(D7013,"mmm")</f>
        <v>mar</v>
      </c>
      <c r="J7013">
        <f>YEAR(D7013)</f>
        <v>2018</v>
      </c>
      <c r="K7013" s="6">
        <v>43189</v>
      </c>
      <c r="L7013" t="s">
        <v>469</v>
      </c>
      <c r="M7013" t="s">
        <v>356</v>
      </c>
      <c r="N7013" t="s">
        <v>357</v>
      </c>
      <c r="O7013" t="s">
        <v>23</v>
      </c>
      <c r="P7013" t="s">
        <v>24</v>
      </c>
      <c r="Q7013" t="s">
        <v>60</v>
      </c>
      <c r="R7013" t="s">
        <v>61</v>
      </c>
      <c r="S7013">
        <v>90036</v>
      </c>
      <c r="T7013" t="s">
        <v>62</v>
      </c>
      <c r="U7013" t="s">
        <v>8291</v>
      </c>
      <c r="V7013" t="s">
        <v>89</v>
      </c>
      <c r="W7013" t="s">
        <v>90</v>
      </c>
      <c r="X7013" t="s">
        <v>8292</v>
      </c>
      <c r="Y7013">
        <v>164.792</v>
      </c>
    </row>
    <row r="7014" spans="1:25" x14ac:dyDescent="0.2">
      <c r="A7014">
        <v>8665</v>
      </c>
      <c r="B7014" t="s">
        <v>9309</v>
      </c>
      <c r="C7014" s="6">
        <v>43189</v>
      </c>
      <c r="D7014" s="7">
        <v>43189</v>
      </c>
      <c r="E7014" s="8">
        <f>DAY(D7014)</f>
        <v>30</v>
      </c>
      <c r="F7014">
        <f>_xlfn.ISOWEEKNUM(D7014)</f>
        <v>13</v>
      </c>
      <c r="G7014" t="str">
        <f>RIGHT((MONTH(D7014)-1)*2+IF(DAY(D7014)&lt;16,1,2)+100,2)</f>
        <v>06</v>
      </c>
      <c r="H7014" s="8">
        <f>MONTH(D7014)</f>
        <v>3</v>
      </c>
      <c r="I7014" t="str">
        <f>TEXT(D7014,"mmm")</f>
        <v>mar</v>
      </c>
      <c r="J7014">
        <f>YEAR(D7014)</f>
        <v>2018</v>
      </c>
      <c r="K7014" s="6">
        <v>43191</v>
      </c>
      <c r="L7014" t="s">
        <v>57</v>
      </c>
      <c r="M7014" t="s">
        <v>4165</v>
      </c>
      <c r="N7014" t="s">
        <v>4166</v>
      </c>
      <c r="O7014" t="s">
        <v>23</v>
      </c>
      <c r="P7014" t="s">
        <v>24</v>
      </c>
      <c r="Q7014" t="s">
        <v>1842</v>
      </c>
      <c r="R7014" t="s">
        <v>61</v>
      </c>
      <c r="S7014">
        <v>90712</v>
      </c>
      <c r="T7014" t="s">
        <v>62</v>
      </c>
      <c r="U7014" t="s">
        <v>5380</v>
      </c>
      <c r="V7014" t="s">
        <v>81</v>
      </c>
      <c r="W7014" t="s">
        <v>104</v>
      </c>
      <c r="X7014" t="s">
        <v>5381</v>
      </c>
      <c r="Y7014">
        <v>94.2</v>
      </c>
    </row>
    <row r="7015" spans="1:25" x14ac:dyDescent="0.2">
      <c r="A7015">
        <v>469</v>
      </c>
      <c r="B7015" t="s">
        <v>9310</v>
      </c>
      <c r="C7015" s="6">
        <v>43190</v>
      </c>
      <c r="D7015" s="7">
        <v>43190</v>
      </c>
      <c r="E7015" s="8">
        <f>DAY(D7015)</f>
        <v>31</v>
      </c>
      <c r="F7015">
        <f>_xlfn.ISOWEEKNUM(D7015)</f>
        <v>13</v>
      </c>
      <c r="G7015" t="str">
        <f>RIGHT((MONTH(D7015)-1)*2+IF(DAY(D7015)&lt;16,1,2)+100,2)</f>
        <v>06</v>
      </c>
      <c r="H7015" s="8">
        <f>MONTH(D7015)</f>
        <v>3</v>
      </c>
      <c r="I7015" t="str">
        <f>TEXT(D7015,"mmm")</f>
        <v>mar</v>
      </c>
      <c r="J7015">
        <f>YEAR(D7015)</f>
        <v>2018</v>
      </c>
      <c r="K7015" s="6">
        <v>43194</v>
      </c>
      <c r="L7015" t="s">
        <v>20</v>
      </c>
      <c r="M7015" t="s">
        <v>1400</v>
      </c>
      <c r="N7015" t="s">
        <v>1401</v>
      </c>
      <c r="O7015" t="s">
        <v>69</v>
      </c>
      <c r="P7015" t="s">
        <v>24</v>
      </c>
      <c r="Q7015" t="s">
        <v>5903</v>
      </c>
      <c r="R7015" t="s">
        <v>26</v>
      </c>
      <c r="S7015">
        <v>79109</v>
      </c>
      <c r="T7015" t="s">
        <v>27</v>
      </c>
      <c r="U7015" t="s">
        <v>5868</v>
      </c>
      <c r="V7015" t="s">
        <v>81</v>
      </c>
      <c r="W7015" t="s">
        <v>163</v>
      </c>
      <c r="X7015" t="s">
        <v>5869</v>
      </c>
      <c r="Y7015">
        <v>205.33279999999999</v>
      </c>
    </row>
    <row r="7016" spans="1:25" x14ac:dyDescent="0.2">
      <c r="A7016">
        <v>1338</v>
      </c>
      <c r="B7016" t="s">
        <v>9311</v>
      </c>
      <c r="C7016" s="6">
        <v>43190</v>
      </c>
      <c r="D7016" s="7">
        <v>43190</v>
      </c>
      <c r="E7016" s="8">
        <f>DAY(D7016)</f>
        <v>31</v>
      </c>
      <c r="F7016">
        <f>_xlfn.ISOWEEKNUM(D7016)</f>
        <v>13</v>
      </c>
      <c r="G7016" t="str">
        <f>RIGHT((MONTH(D7016)-1)*2+IF(DAY(D7016)&lt;16,1,2)+100,2)</f>
        <v>06</v>
      </c>
      <c r="H7016" s="8">
        <f>MONTH(D7016)</f>
        <v>3</v>
      </c>
      <c r="I7016" t="str">
        <f>TEXT(D7016,"mmm")</f>
        <v>mar</v>
      </c>
      <c r="J7016">
        <f>YEAR(D7016)</f>
        <v>2018</v>
      </c>
      <c r="K7016" s="6">
        <v>43192</v>
      </c>
      <c r="L7016" t="s">
        <v>57</v>
      </c>
      <c r="M7016" t="s">
        <v>5287</v>
      </c>
      <c r="N7016" t="s">
        <v>5288</v>
      </c>
      <c r="O7016" t="s">
        <v>23</v>
      </c>
      <c r="P7016" t="s">
        <v>24</v>
      </c>
      <c r="Q7016" t="s">
        <v>316</v>
      </c>
      <c r="R7016" t="s">
        <v>317</v>
      </c>
      <c r="S7016">
        <v>10011</v>
      </c>
      <c r="T7016" t="s">
        <v>52</v>
      </c>
      <c r="U7016" t="s">
        <v>2509</v>
      </c>
      <c r="V7016" t="s">
        <v>81</v>
      </c>
      <c r="W7016" t="s">
        <v>104</v>
      </c>
      <c r="X7016" t="s">
        <v>2510</v>
      </c>
      <c r="Y7016">
        <v>29.78</v>
      </c>
    </row>
    <row r="7017" spans="1:25" x14ac:dyDescent="0.2">
      <c r="A7017">
        <v>1339</v>
      </c>
      <c r="B7017" t="s">
        <v>9311</v>
      </c>
      <c r="C7017" s="6">
        <v>43190</v>
      </c>
      <c r="D7017" s="7">
        <v>43190</v>
      </c>
      <c r="E7017" s="8">
        <f>DAY(D7017)</f>
        <v>31</v>
      </c>
      <c r="F7017">
        <f>_xlfn.ISOWEEKNUM(D7017)</f>
        <v>13</v>
      </c>
      <c r="G7017" t="str">
        <f>RIGHT((MONTH(D7017)-1)*2+IF(DAY(D7017)&lt;16,1,2)+100,2)</f>
        <v>06</v>
      </c>
      <c r="H7017" s="8">
        <f>MONTH(D7017)</f>
        <v>3</v>
      </c>
      <c r="I7017" t="str">
        <f>TEXT(D7017,"mmm")</f>
        <v>mar</v>
      </c>
      <c r="J7017">
        <f>YEAR(D7017)</f>
        <v>2018</v>
      </c>
      <c r="K7017" s="6">
        <v>43192</v>
      </c>
      <c r="L7017" t="s">
        <v>57</v>
      </c>
      <c r="M7017" t="s">
        <v>5287</v>
      </c>
      <c r="N7017" t="s">
        <v>5288</v>
      </c>
      <c r="O7017" t="s">
        <v>23</v>
      </c>
      <c r="P7017" t="s">
        <v>24</v>
      </c>
      <c r="Q7017" t="s">
        <v>316</v>
      </c>
      <c r="R7017" t="s">
        <v>317</v>
      </c>
      <c r="S7017">
        <v>10011</v>
      </c>
      <c r="T7017" t="s">
        <v>52</v>
      </c>
      <c r="U7017" t="s">
        <v>3136</v>
      </c>
      <c r="V7017" t="s">
        <v>89</v>
      </c>
      <c r="W7017" t="s">
        <v>90</v>
      </c>
      <c r="X7017" t="s">
        <v>3137</v>
      </c>
      <c r="Y7017">
        <v>677.58</v>
      </c>
    </row>
    <row r="7018" spans="1:25" x14ac:dyDescent="0.2">
      <c r="A7018">
        <v>1340</v>
      </c>
      <c r="B7018" t="s">
        <v>9311</v>
      </c>
      <c r="C7018" s="6">
        <v>43190</v>
      </c>
      <c r="D7018" s="7">
        <v>43190</v>
      </c>
      <c r="E7018" s="8">
        <f>DAY(D7018)</f>
        <v>31</v>
      </c>
      <c r="F7018">
        <f>_xlfn.ISOWEEKNUM(D7018)</f>
        <v>13</v>
      </c>
      <c r="G7018" t="str">
        <f>RIGHT((MONTH(D7018)-1)*2+IF(DAY(D7018)&lt;16,1,2)+100,2)</f>
        <v>06</v>
      </c>
      <c r="H7018" s="8">
        <f>MONTH(D7018)</f>
        <v>3</v>
      </c>
      <c r="I7018" t="str">
        <f>TEXT(D7018,"mmm")</f>
        <v>mar</v>
      </c>
      <c r="J7018">
        <f>YEAR(D7018)</f>
        <v>2018</v>
      </c>
      <c r="K7018" s="6">
        <v>43192</v>
      </c>
      <c r="L7018" t="s">
        <v>57</v>
      </c>
      <c r="M7018" t="s">
        <v>5287</v>
      </c>
      <c r="N7018" t="s">
        <v>5288</v>
      </c>
      <c r="O7018" t="s">
        <v>23</v>
      </c>
      <c r="P7018" t="s">
        <v>24</v>
      </c>
      <c r="Q7018" t="s">
        <v>316</v>
      </c>
      <c r="R7018" t="s">
        <v>317</v>
      </c>
      <c r="S7018">
        <v>10011</v>
      </c>
      <c r="T7018" t="s">
        <v>52</v>
      </c>
      <c r="U7018" t="s">
        <v>8143</v>
      </c>
      <c r="V7018" t="s">
        <v>29</v>
      </c>
      <c r="W7018" t="s">
        <v>30</v>
      </c>
      <c r="X7018" t="s">
        <v>8144</v>
      </c>
      <c r="Y7018">
        <v>75.040000000000006</v>
      </c>
    </row>
    <row r="7019" spans="1:25" x14ac:dyDescent="0.2">
      <c r="A7019">
        <v>2150</v>
      </c>
      <c r="B7019" t="s">
        <v>9312</v>
      </c>
      <c r="C7019" s="6">
        <v>43190</v>
      </c>
      <c r="D7019" s="7">
        <v>43190</v>
      </c>
      <c r="E7019" s="8">
        <f>DAY(D7019)</f>
        <v>31</v>
      </c>
      <c r="F7019">
        <f>_xlfn.ISOWEEKNUM(D7019)</f>
        <v>13</v>
      </c>
      <c r="G7019" t="str">
        <f>RIGHT((MONTH(D7019)-1)*2+IF(DAY(D7019)&lt;16,1,2)+100,2)</f>
        <v>06</v>
      </c>
      <c r="H7019" s="8">
        <f>MONTH(D7019)</f>
        <v>3</v>
      </c>
      <c r="I7019" t="str">
        <f>TEXT(D7019,"mmm")</f>
        <v>mar</v>
      </c>
      <c r="J7019">
        <f>YEAR(D7019)</f>
        <v>2018</v>
      </c>
      <c r="K7019" s="6">
        <v>43195</v>
      </c>
      <c r="L7019" t="s">
        <v>20</v>
      </c>
      <c r="M7019" t="s">
        <v>3578</v>
      </c>
      <c r="N7019" t="s">
        <v>3579</v>
      </c>
      <c r="O7019" t="s">
        <v>23</v>
      </c>
      <c r="P7019" t="s">
        <v>24</v>
      </c>
      <c r="Q7019" t="s">
        <v>316</v>
      </c>
      <c r="R7019" t="s">
        <v>317</v>
      </c>
      <c r="S7019">
        <v>10035</v>
      </c>
      <c r="T7019" t="s">
        <v>52</v>
      </c>
      <c r="U7019" t="s">
        <v>3252</v>
      </c>
      <c r="V7019" t="s">
        <v>89</v>
      </c>
      <c r="W7019" t="s">
        <v>90</v>
      </c>
      <c r="X7019" t="s">
        <v>3253</v>
      </c>
      <c r="Y7019">
        <v>84.95</v>
      </c>
    </row>
    <row r="7020" spans="1:25" x14ac:dyDescent="0.2">
      <c r="A7020">
        <v>3089</v>
      </c>
      <c r="B7020" t="s">
        <v>9313</v>
      </c>
      <c r="C7020" s="6">
        <v>43190</v>
      </c>
      <c r="D7020" s="7">
        <v>43190</v>
      </c>
      <c r="E7020" s="8">
        <f>DAY(D7020)</f>
        <v>31</v>
      </c>
      <c r="F7020">
        <f>_xlfn.ISOWEEKNUM(D7020)</f>
        <v>13</v>
      </c>
      <c r="G7020" t="str">
        <f>RIGHT((MONTH(D7020)-1)*2+IF(DAY(D7020)&lt;16,1,2)+100,2)</f>
        <v>06</v>
      </c>
      <c r="H7020" s="8">
        <f>MONTH(D7020)</f>
        <v>3</v>
      </c>
      <c r="I7020" t="str">
        <f>TEXT(D7020,"mmm")</f>
        <v>mar</v>
      </c>
      <c r="J7020">
        <f>YEAR(D7020)</f>
        <v>2018</v>
      </c>
      <c r="K7020" s="6">
        <v>43192</v>
      </c>
      <c r="L7020" t="s">
        <v>57</v>
      </c>
      <c r="M7020" t="s">
        <v>3814</v>
      </c>
      <c r="N7020" t="s">
        <v>3815</v>
      </c>
      <c r="O7020" t="s">
        <v>35</v>
      </c>
      <c r="P7020" t="s">
        <v>24</v>
      </c>
      <c r="Q7020" t="s">
        <v>78</v>
      </c>
      <c r="R7020" t="s">
        <v>79</v>
      </c>
      <c r="S7020">
        <v>42420</v>
      </c>
      <c r="T7020" t="s">
        <v>72</v>
      </c>
      <c r="U7020" t="s">
        <v>2244</v>
      </c>
      <c r="V7020" t="s">
        <v>81</v>
      </c>
      <c r="W7020" t="s">
        <v>104</v>
      </c>
      <c r="X7020" t="s">
        <v>2245</v>
      </c>
      <c r="Y7020" t="s">
        <v>9314</v>
      </c>
    </row>
    <row r="7021" spans="1:25" x14ac:dyDescent="0.2">
      <c r="A7021">
        <v>3090</v>
      </c>
      <c r="B7021" t="s">
        <v>9313</v>
      </c>
      <c r="C7021" s="6">
        <v>43190</v>
      </c>
      <c r="D7021" s="7">
        <v>43190</v>
      </c>
      <c r="E7021" s="8">
        <f>DAY(D7021)</f>
        <v>31</v>
      </c>
      <c r="F7021">
        <f>_xlfn.ISOWEEKNUM(D7021)</f>
        <v>13</v>
      </c>
      <c r="G7021" t="str">
        <f>RIGHT((MONTH(D7021)-1)*2+IF(DAY(D7021)&lt;16,1,2)+100,2)</f>
        <v>06</v>
      </c>
      <c r="H7021" s="8">
        <f>MONTH(D7021)</f>
        <v>3</v>
      </c>
      <c r="I7021" t="str">
        <f>TEXT(D7021,"mmm")</f>
        <v>mar</v>
      </c>
      <c r="J7021">
        <f>YEAR(D7021)</f>
        <v>2018</v>
      </c>
      <c r="K7021" s="6">
        <v>43192</v>
      </c>
      <c r="L7021" t="s">
        <v>57</v>
      </c>
      <c r="M7021" t="s">
        <v>3814</v>
      </c>
      <c r="N7021" t="s">
        <v>3815</v>
      </c>
      <c r="O7021" t="s">
        <v>35</v>
      </c>
      <c r="P7021" t="s">
        <v>24</v>
      </c>
      <c r="Q7021" t="s">
        <v>78</v>
      </c>
      <c r="R7021" t="s">
        <v>79</v>
      </c>
      <c r="S7021">
        <v>42420</v>
      </c>
      <c r="T7021" t="s">
        <v>72</v>
      </c>
      <c r="U7021" t="s">
        <v>3254</v>
      </c>
      <c r="V7021" t="s">
        <v>89</v>
      </c>
      <c r="W7021" t="s">
        <v>90</v>
      </c>
      <c r="X7021" t="s">
        <v>3255</v>
      </c>
      <c r="Y7021">
        <v>671.93</v>
      </c>
    </row>
    <row r="7022" spans="1:25" x14ac:dyDescent="0.2">
      <c r="A7022">
        <v>3243</v>
      </c>
      <c r="B7022" t="s">
        <v>9315</v>
      </c>
      <c r="C7022" s="6">
        <v>43190</v>
      </c>
      <c r="D7022" s="7">
        <v>43190</v>
      </c>
      <c r="E7022" s="8">
        <f>DAY(D7022)</f>
        <v>31</v>
      </c>
      <c r="F7022">
        <f>_xlfn.ISOWEEKNUM(D7022)</f>
        <v>13</v>
      </c>
      <c r="G7022" t="str">
        <f>RIGHT((MONTH(D7022)-1)*2+IF(DAY(D7022)&lt;16,1,2)+100,2)</f>
        <v>06</v>
      </c>
      <c r="H7022" s="8">
        <f>MONTH(D7022)</f>
        <v>3</v>
      </c>
      <c r="I7022" t="str">
        <f>TEXT(D7022,"mmm")</f>
        <v>mar</v>
      </c>
      <c r="J7022">
        <f>YEAR(D7022)</f>
        <v>2018</v>
      </c>
      <c r="K7022" s="6">
        <v>43195</v>
      </c>
      <c r="L7022" t="s">
        <v>57</v>
      </c>
      <c r="M7022" t="s">
        <v>6608</v>
      </c>
      <c r="N7022" t="s">
        <v>6609</v>
      </c>
      <c r="O7022" t="s">
        <v>23</v>
      </c>
      <c r="P7022" t="s">
        <v>24</v>
      </c>
      <c r="Q7022" t="s">
        <v>465</v>
      </c>
      <c r="R7022" t="s">
        <v>37</v>
      </c>
      <c r="S7022">
        <v>60623</v>
      </c>
      <c r="T7022" t="s">
        <v>27</v>
      </c>
      <c r="U7022" t="s">
        <v>2857</v>
      </c>
      <c r="V7022" t="s">
        <v>29</v>
      </c>
      <c r="W7022" t="s">
        <v>45</v>
      </c>
      <c r="X7022" t="s">
        <v>2858</v>
      </c>
      <c r="Y7022">
        <v>13.468</v>
      </c>
    </row>
    <row r="7023" spans="1:25" x14ac:dyDescent="0.2">
      <c r="A7023">
        <v>5562</v>
      </c>
      <c r="B7023" t="s">
        <v>9316</v>
      </c>
      <c r="C7023" s="6">
        <v>43190</v>
      </c>
      <c r="D7023" s="7">
        <v>43190</v>
      </c>
      <c r="E7023" s="8">
        <f>DAY(D7023)</f>
        <v>31</v>
      </c>
      <c r="F7023">
        <f>_xlfn.ISOWEEKNUM(D7023)</f>
        <v>13</v>
      </c>
      <c r="G7023" t="str">
        <f>RIGHT((MONTH(D7023)-1)*2+IF(DAY(D7023)&lt;16,1,2)+100,2)</f>
        <v>06</v>
      </c>
      <c r="H7023" s="8">
        <f>MONTH(D7023)</f>
        <v>3</v>
      </c>
      <c r="I7023" t="str">
        <f>TEXT(D7023,"mmm")</f>
        <v>mar</v>
      </c>
      <c r="J7023">
        <f>YEAR(D7023)</f>
        <v>2018</v>
      </c>
      <c r="K7023" s="6">
        <v>43192</v>
      </c>
      <c r="L7023" t="s">
        <v>57</v>
      </c>
      <c r="M7023" t="s">
        <v>3697</v>
      </c>
      <c r="N7023" t="s">
        <v>3698</v>
      </c>
      <c r="O7023" t="s">
        <v>69</v>
      </c>
      <c r="P7023" t="s">
        <v>24</v>
      </c>
      <c r="Q7023" t="s">
        <v>2520</v>
      </c>
      <c r="R7023" t="s">
        <v>71</v>
      </c>
      <c r="S7023">
        <v>30318</v>
      </c>
      <c r="T7023" t="s">
        <v>72</v>
      </c>
      <c r="U7023" t="s">
        <v>7429</v>
      </c>
      <c r="V7023" t="s">
        <v>29</v>
      </c>
      <c r="W7023" t="s">
        <v>45</v>
      </c>
      <c r="X7023" t="s">
        <v>7430</v>
      </c>
      <c r="Y7023">
        <v>34.54</v>
      </c>
    </row>
    <row r="7024" spans="1:25" x14ac:dyDescent="0.2">
      <c r="A7024">
        <v>5563</v>
      </c>
      <c r="B7024" t="s">
        <v>9316</v>
      </c>
      <c r="C7024" s="6">
        <v>43190</v>
      </c>
      <c r="D7024" s="7">
        <v>43190</v>
      </c>
      <c r="E7024" s="8">
        <f>DAY(D7024)</f>
        <v>31</v>
      </c>
      <c r="F7024">
        <f>_xlfn.ISOWEEKNUM(D7024)</f>
        <v>13</v>
      </c>
      <c r="G7024" t="str">
        <f>RIGHT((MONTH(D7024)-1)*2+IF(DAY(D7024)&lt;16,1,2)+100,2)</f>
        <v>06</v>
      </c>
      <c r="H7024" s="8">
        <f>MONTH(D7024)</f>
        <v>3</v>
      </c>
      <c r="I7024" t="str">
        <f>TEXT(D7024,"mmm")</f>
        <v>mar</v>
      </c>
      <c r="J7024">
        <f>YEAR(D7024)</f>
        <v>2018</v>
      </c>
      <c r="K7024" s="6">
        <v>43192</v>
      </c>
      <c r="L7024" t="s">
        <v>57</v>
      </c>
      <c r="M7024" t="s">
        <v>3697</v>
      </c>
      <c r="N7024" t="s">
        <v>3698</v>
      </c>
      <c r="O7024" t="s">
        <v>69</v>
      </c>
      <c r="P7024" t="s">
        <v>24</v>
      </c>
      <c r="Q7024" t="s">
        <v>2520</v>
      </c>
      <c r="R7024" t="s">
        <v>71</v>
      </c>
      <c r="S7024">
        <v>30318</v>
      </c>
      <c r="T7024" t="s">
        <v>72</v>
      </c>
      <c r="U7024" t="s">
        <v>1521</v>
      </c>
      <c r="V7024" t="s">
        <v>89</v>
      </c>
      <c r="W7024" t="s">
        <v>1443</v>
      </c>
      <c r="X7024" t="s">
        <v>1522</v>
      </c>
      <c r="Y7024">
        <v>2999.95</v>
      </c>
    </row>
    <row r="7025" spans="1:25" x14ac:dyDescent="0.2">
      <c r="A7025">
        <v>5564</v>
      </c>
      <c r="B7025" t="s">
        <v>9316</v>
      </c>
      <c r="C7025" s="6">
        <v>43190</v>
      </c>
      <c r="D7025" s="7">
        <v>43190</v>
      </c>
      <c r="E7025" s="8">
        <f>DAY(D7025)</f>
        <v>31</v>
      </c>
      <c r="F7025">
        <f>_xlfn.ISOWEEKNUM(D7025)</f>
        <v>13</v>
      </c>
      <c r="G7025" t="str">
        <f>RIGHT((MONTH(D7025)-1)*2+IF(DAY(D7025)&lt;16,1,2)+100,2)</f>
        <v>06</v>
      </c>
      <c r="H7025" s="8">
        <f>MONTH(D7025)</f>
        <v>3</v>
      </c>
      <c r="I7025" t="str">
        <f>TEXT(D7025,"mmm")</f>
        <v>mar</v>
      </c>
      <c r="J7025">
        <f>YEAR(D7025)</f>
        <v>2018</v>
      </c>
      <c r="K7025" s="6">
        <v>43192</v>
      </c>
      <c r="L7025" t="s">
        <v>57</v>
      </c>
      <c r="M7025" t="s">
        <v>3697</v>
      </c>
      <c r="N7025" t="s">
        <v>3698</v>
      </c>
      <c r="O7025" t="s">
        <v>69</v>
      </c>
      <c r="P7025" t="s">
        <v>24</v>
      </c>
      <c r="Q7025" t="s">
        <v>2520</v>
      </c>
      <c r="R7025" t="s">
        <v>71</v>
      </c>
      <c r="S7025">
        <v>30318</v>
      </c>
      <c r="T7025" t="s">
        <v>72</v>
      </c>
      <c r="U7025" t="s">
        <v>3038</v>
      </c>
      <c r="V7025" t="s">
        <v>29</v>
      </c>
      <c r="W7025" t="s">
        <v>45</v>
      </c>
      <c r="X7025" t="s">
        <v>3039</v>
      </c>
      <c r="Y7025">
        <v>64.12</v>
      </c>
    </row>
    <row r="7026" spans="1:25" x14ac:dyDescent="0.2">
      <c r="A7026">
        <v>6562</v>
      </c>
      <c r="B7026" t="s">
        <v>9317</v>
      </c>
      <c r="C7026" s="6">
        <v>43190</v>
      </c>
      <c r="D7026" s="7">
        <v>43190</v>
      </c>
      <c r="E7026" s="8">
        <f>DAY(D7026)</f>
        <v>31</v>
      </c>
      <c r="F7026">
        <f>_xlfn.ISOWEEKNUM(D7026)</f>
        <v>13</v>
      </c>
      <c r="G7026" t="str">
        <f>RIGHT((MONTH(D7026)-1)*2+IF(DAY(D7026)&lt;16,1,2)+100,2)</f>
        <v>06</v>
      </c>
      <c r="H7026" s="8">
        <f>MONTH(D7026)</f>
        <v>3</v>
      </c>
      <c r="I7026" t="str">
        <f>TEXT(D7026,"mmm")</f>
        <v>mar</v>
      </c>
      <c r="J7026">
        <f>YEAR(D7026)</f>
        <v>2018</v>
      </c>
      <c r="K7026" s="6">
        <v>43192</v>
      </c>
      <c r="L7026" t="s">
        <v>66</v>
      </c>
      <c r="M7026" t="s">
        <v>1123</v>
      </c>
      <c r="N7026" t="s">
        <v>1124</v>
      </c>
      <c r="O7026" t="s">
        <v>69</v>
      </c>
      <c r="P7026" t="s">
        <v>24</v>
      </c>
      <c r="Q7026" t="s">
        <v>478</v>
      </c>
      <c r="R7026" t="s">
        <v>26</v>
      </c>
      <c r="S7026">
        <v>76017</v>
      </c>
      <c r="T7026" t="s">
        <v>27</v>
      </c>
      <c r="U7026" t="s">
        <v>7014</v>
      </c>
      <c r="V7026" t="s">
        <v>29</v>
      </c>
      <c r="W7026" t="s">
        <v>203</v>
      </c>
      <c r="X7026" t="s">
        <v>7015</v>
      </c>
      <c r="Y7026">
        <v>33.619999999999997</v>
      </c>
    </row>
    <row r="7027" spans="1:25" x14ac:dyDescent="0.2">
      <c r="A7027">
        <v>7536</v>
      </c>
      <c r="B7027" t="s">
        <v>9318</v>
      </c>
      <c r="C7027" s="6">
        <v>43190</v>
      </c>
      <c r="D7027" s="7">
        <v>43190</v>
      </c>
      <c r="E7027" s="8">
        <f>DAY(D7027)</f>
        <v>31</v>
      </c>
      <c r="F7027">
        <f>_xlfn.ISOWEEKNUM(D7027)</f>
        <v>13</v>
      </c>
      <c r="G7027" t="str">
        <f>RIGHT((MONTH(D7027)-1)*2+IF(DAY(D7027)&lt;16,1,2)+100,2)</f>
        <v>06</v>
      </c>
      <c r="H7027" s="8">
        <f>MONTH(D7027)</f>
        <v>3</v>
      </c>
      <c r="I7027" t="str">
        <f>TEXT(D7027,"mmm")</f>
        <v>mar</v>
      </c>
      <c r="J7027">
        <f>YEAR(D7027)</f>
        <v>2018</v>
      </c>
      <c r="K7027" s="6">
        <v>43197</v>
      </c>
      <c r="L7027" t="s">
        <v>20</v>
      </c>
      <c r="M7027" t="s">
        <v>3354</v>
      </c>
      <c r="N7027" t="s">
        <v>3355</v>
      </c>
      <c r="O7027" t="s">
        <v>69</v>
      </c>
      <c r="P7027" t="s">
        <v>24</v>
      </c>
      <c r="Q7027" t="s">
        <v>60</v>
      </c>
      <c r="R7027" t="s">
        <v>61</v>
      </c>
      <c r="S7027">
        <v>90004</v>
      </c>
      <c r="T7027" t="s">
        <v>62</v>
      </c>
      <c r="U7027" t="s">
        <v>6097</v>
      </c>
      <c r="V7027" t="s">
        <v>29</v>
      </c>
      <c r="W7027" t="s">
        <v>449</v>
      </c>
      <c r="X7027" t="s">
        <v>6098</v>
      </c>
      <c r="Y7027">
        <v>29.7</v>
      </c>
    </row>
    <row r="7028" spans="1:25" x14ac:dyDescent="0.2">
      <c r="A7028">
        <v>2402</v>
      </c>
      <c r="B7028" t="s">
        <v>9319</v>
      </c>
      <c r="C7028" s="6">
        <v>43191</v>
      </c>
      <c r="D7028" s="7">
        <v>43191</v>
      </c>
      <c r="E7028" s="8">
        <f>DAY(D7028)</f>
        <v>1</v>
      </c>
      <c r="F7028">
        <f>_xlfn.ISOWEEKNUM(D7028)</f>
        <v>13</v>
      </c>
      <c r="G7028" t="str">
        <f>RIGHT((MONTH(D7028)-1)*2+IF(DAY(D7028)&lt;16,1,2)+100,2)</f>
        <v>07</v>
      </c>
      <c r="H7028" s="8">
        <f>MONTH(D7028)</f>
        <v>4</v>
      </c>
      <c r="I7028" t="str">
        <f>TEXT(D7028,"mmm")</f>
        <v>abr</v>
      </c>
      <c r="J7028">
        <f>YEAR(D7028)</f>
        <v>2018</v>
      </c>
      <c r="K7028" s="6">
        <v>43194</v>
      </c>
      <c r="L7028" t="s">
        <v>57</v>
      </c>
      <c r="M7028" t="s">
        <v>3406</v>
      </c>
      <c r="N7028" t="s">
        <v>3407</v>
      </c>
      <c r="O7028" t="s">
        <v>23</v>
      </c>
      <c r="P7028" t="s">
        <v>24</v>
      </c>
      <c r="Q7028" t="s">
        <v>120</v>
      </c>
      <c r="R7028" t="s">
        <v>417</v>
      </c>
      <c r="S7028">
        <v>65807</v>
      </c>
      <c r="T7028" t="s">
        <v>27</v>
      </c>
      <c r="U7028" t="s">
        <v>6626</v>
      </c>
      <c r="V7028" t="s">
        <v>29</v>
      </c>
      <c r="W7028" t="s">
        <v>42</v>
      </c>
      <c r="X7028" t="s">
        <v>6627</v>
      </c>
      <c r="Y7028">
        <v>94.2</v>
      </c>
    </row>
    <row r="7029" spans="1:25" x14ac:dyDescent="0.2">
      <c r="A7029">
        <v>2403</v>
      </c>
      <c r="B7029" t="s">
        <v>9319</v>
      </c>
      <c r="C7029" s="6">
        <v>43191</v>
      </c>
      <c r="D7029" s="7">
        <v>43191</v>
      </c>
      <c r="E7029" s="8">
        <f>DAY(D7029)</f>
        <v>1</v>
      </c>
      <c r="F7029">
        <f>_xlfn.ISOWEEKNUM(D7029)</f>
        <v>13</v>
      </c>
      <c r="G7029" t="str">
        <f>RIGHT((MONTH(D7029)-1)*2+IF(DAY(D7029)&lt;16,1,2)+100,2)</f>
        <v>07</v>
      </c>
      <c r="H7029" s="8">
        <f>MONTH(D7029)</f>
        <v>4</v>
      </c>
      <c r="I7029" t="str">
        <f>TEXT(D7029,"mmm")</f>
        <v>abr</v>
      </c>
      <c r="J7029">
        <f>YEAR(D7029)</f>
        <v>2018</v>
      </c>
      <c r="K7029" s="6">
        <v>43194</v>
      </c>
      <c r="L7029" t="s">
        <v>57</v>
      </c>
      <c r="M7029" t="s">
        <v>3406</v>
      </c>
      <c r="N7029" t="s">
        <v>3407</v>
      </c>
      <c r="O7029" t="s">
        <v>23</v>
      </c>
      <c r="P7029" t="s">
        <v>24</v>
      </c>
      <c r="Q7029" t="s">
        <v>120</v>
      </c>
      <c r="R7029" t="s">
        <v>417</v>
      </c>
      <c r="S7029">
        <v>65807</v>
      </c>
      <c r="T7029" t="s">
        <v>27</v>
      </c>
      <c r="U7029" t="s">
        <v>138</v>
      </c>
      <c r="V7029" t="s">
        <v>29</v>
      </c>
      <c r="W7029" t="s">
        <v>139</v>
      </c>
      <c r="X7029" t="s">
        <v>140</v>
      </c>
      <c r="Y7029">
        <v>28.4</v>
      </c>
    </row>
    <row r="7030" spans="1:25" x14ac:dyDescent="0.2">
      <c r="A7030">
        <v>2617</v>
      </c>
      <c r="B7030" t="s">
        <v>9320</v>
      </c>
      <c r="C7030" s="6">
        <v>43191</v>
      </c>
      <c r="D7030" s="7">
        <v>43191</v>
      </c>
      <c r="E7030" s="8">
        <f>DAY(D7030)</f>
        <v>1</v>
      </c>
      <c r="F7030">
        <f>_xlfn.ISOWEEKNUM(D7030)</f>
        <v>13</v>
      </c>
      <c r="G7030" t="str">
        <f>RIGHT((MONTH(D7030)-1)*2+IF(DAY(D7030)&lt;16,1,2)+100,2)</f>
        <v>07</v>
      </c>
      <c r="H7030" s="8">
        <f>MONTH(D7030)</f>
        <v>4</v>
      </c>
      <c r="I7030" t="str">
        <f>TEXT(D7030,"mmm")</f>
        <v>abr</v>
      </c>
      <c r="J7030">
        <f>YEAR(D7030)</f>
        <v>2018</v>
      </c>
      <c r="K7030" s="6">
        <v>43195</v>
      </c>
      <c r="L7030" t="s">
        <v>20</v>
      </c>
      <c r="M7030" t="s">
        <v>3117</v>
      </c>
      <c r="N7030" t="s">
        <v>3118</v>
      </c>
      <c r="O7030" t="s">
        <v>23</v>
      </c>
      <c r="P7030" t="s">
        <v>24</v>
      </c>
      <c r="Q7030" t="s">
        <v>159</v>
      </c>
      <c r="R7030" t="s">
        <v>61</v>
      </c>
      <c r="S7030">
        <v>94110</v>
      </c>
      <c r="T7030" t="s">
        <v>62</v>
      </c>
      <c r="U7030" t="s">
        <v>8081</v>
      </c>
      <c r="V7030" t="s">
        <v>29</v>
      </c>
      <c r="W7030" t="s">
        <v>39</v>
      </c>
      <c r="X7030" t="s">
        <v>8082</v>
      </c>
      <c r="Y7030">
        <v>5.78</v>
      </c>
    </row>
    <row r="7031" spans="1:25" x14ac:dyDescent="0.2">
      <c r="A7031">
        <v>2618</v>
      </c>
      <c r="B7031" t="s">
        <v>9320</v>
      </c>
      <c r="C7031" s="6">
        <v>43191</v>
      </c>
      <c r="D7031" s="7">
        <v>43191</v>
      </c>
      <c r="E7031" s="8">
        <f>DAY(D7031)</f>
        <v>1</v>
      </c>
      <c r="F7031">
        <f>_xlfn.ISOWEEKNUM(D7031)</f>
        <v>13</v>
      </c>
      <c r="G7031" t="str">
        <f>RIGHT((MONTH(D7031)-1)*2+IF(DAY(D7031)&lt;16,1,2)+100,2)</f>
        <v>07</v>
      </c>
      <c r="H7031" s="8">
        <f>MONTH(D7031)</f>
        <v>4</v>
      </c>
      <c r="I7031" t="str">
        <f>TEXT(D7031,"mmm")</f>
        <v>abr</v>
      </c>
      <c r="J7031">
        <f>YEAR(D7031)</f>
        <v>2018</v>
      </c>
      <c r="K7031" s="6">
        <v>43195</v>
      </c>
      <c r="L7031" t="s">
        <v>20</v>
      </c>
      <c r="M7031" t="s">
        <v>3117</v>
      </c>
      <c r="N7031" t="s">
        <v>3118</v>
      </c>
      <c r="O7031" t="s">
        <v>23</v>
      </c>
      <c r="P7031" t="s">
        <v>24</v>
      </c>
      <c r="Q7031" t="s">
        <v>159</v>
      </c>
      <c r="R7031" t="s">
        <v>61</v>
      </c>
      <c r="S7031">
        <v>94110</v>
      </c>
      <c r="T7031" t="s">
        <v>62</v>
      </c>
      <c r="U7031" t="s">
        <v>1461</v>
      </c>
      <c r="V7031" t="s">
        <v>29</v>
      </c>
      <c r="W7031" t="s">
        <v>45</v>
      </c>
      <c r="X7031" t="s">
        <v>1462</v>
      </c>
      <c r="Y7031">
        <v>121.68</v>
      </c>
    </row>
    <row r="7032" spans="1:25" x14ac:dyDescent="0.2">
      <c r="A7032">
        <v>4218</v>
      </c>
      <c r="B7032" t="s">
        <v>9321</v>
      </c>
      <c r="C7032" s="6">
        <v>43191</v>
      </c>
      <c r="D7032" s="7">
        <v>43191</v>
      </c>
      <c r="E7032" s="8">
        <f>DAY(D7032)</f>
        <v>1</v>
      </c>
      <c r="F7032">
        <f>_xlfn.ISOWEEKNUM(D7032)</f>
        <v>13</v>
      </c>
      <c r="G7032" t="str">
        <f>RIGHT((MONTH(D7032)-1)*2+IF(DAY(D7032)&lt;16,1,2)+100,2)</f>
        <v>07</v>
      </c>
      <c r="H7032" s="8">
        <f>MONTH(D7032)</f>
        <v>4</v>
      </c>
      <c r="I7032" t="str">
        <f>TEXT(D7032,"mmm")</f>
        <v>abr</v>
      </c>
      <c r="J7032">
        <f>YEAR(D7032)</f>
        <v>2018</v>
      </c>
      <c r="K7032" s="6">
        <v>43193</v>
      </c>
      <c r="L7032" t="s">
        <v>66</v>
      </c>
      <c r="M7032" t="s">
        <v>2482</v>
      </c>
      <c r="N7032" t="s">
        <v>2483</v>
      </c>
      <c r="O7032" t="s">
        <v>69</v>
      </c>
      <c r="P7032" t="s">
        <v>24</v>
      </c>
      <c r="Q7032" t="s">
        <v>159</v>
      </c>
      <c r="R7032" t="s">
        <v>61</v>
      </c>
      <c r="S7032">
        <v>94110</v>
      </c>
      <c r="T7032" t="s">
        <v>62</v>
      </c>
      <c r="U7032" t="s">
        <v>8245</v>
      </c>
      <c r="V7032" t="s">
        <v>81</v>
      </c>
      <c r="W7032" t="s">
        <v>163</v>
      </c>
      <c r="X7032" t="s">
        <v>8246</v>
      </c>
      <c r="Y7032">
        <v>482.66399999999999</v>
      </c>
    </row>
    <row r="7033" spans="1:25" x14ac:dyDescent="0.2">
      <c r="A7033">
        <v>4219</v>
      </c>
      <c r="B7033" t="s">
        <v>9321</v>
      </c>
      <c r="C7033" s="6">
        <v>43191</v>
      </c>
      <c r="D7033" s="7">
        <v>43191</v>
      </c>
      <c r="E7033" s="8">
        <f>DAY(D7033)</f>
        <v>1</v>
      </c>
      <c r="F7033">
        <f>_xlfn.ISOWEEKNUM(D7033)</f>
        <v>13</v>
      </c>
      <c r="G7033" t="str">
        <f>RIGHT((MONTH(D7033)-1)*2+IF(DAY(D7033)&lt;16,1,2)+100,2)</f>
        <v>07</v>
      </c>
      <c r="H7033" s="8">
        <f>MONTH(D7033)</f>
        <v>4</v>
      </c>
      <c r="I7033" t="str">
        <f>TEXT(D7033,"mmm")</f>
        <v>abr</v>
      </c>
      <c r="J7033">
        <f>YEAR(D7033)</f>
        <v>2018</v>
      </c>
      <c r="K7033" s="6">
        <v>43193</v>
      </c>
      <c r="L7033" t="s">
        <v>66</v>
      </c>
      <c r="M7033" t="s">
        <v>2482</v>
      </c>
      <c r="N7033" t="s">
        <v>2483</v>
      </c>
      <c r="O7033" t="s">
        <v>69</v>
      </c>
      <c r="P7033" t="s">
        <v>24</v>
      </c>
      <c r="Q7033" t="s">
        <v>159</v>
      </c>
      <c r="R7033" t="s">
        <v>61</v>
      </c>
      <c r="S7033">
        <v>94110</v>
      </c>
      <c r="T7033" t="s">
        <v>62</v>
      </c>
      <c r="U7033" t="s">
        <v>7039</v>
      </c>
      <c r="V7033" t="s">
        <v>89</v>
      </c>
      <c r="W7033" t="s">
        <v>704</v>
      </c>
      <c r="X7033" t="s">
        <v>7040</v>
      </c>
      <c r="Y7033">
        <v>4799.9840000000004</v>
      </c>
    </row>
    <row r="7034" spans="1:25" x14ac:dyDescent="0.2">
      <c r="A7034">
        <v>4329</v>
      </c>
      <c r="B7034" t="s">
        <v>9322</v>
      </c>
      <c r="C7034" s="6">
        <v>43191</v>
      </c>
      <c r="D7034" s="7">
        <v>43191</v>
      </c>
      <c r="E7034" s="8">
        <f>DAY(D7034)</f>
        <v>1</v>
      </c>
      <c r="F7034">
        <f>_xlfn.ISOWEEKNUM(D7034)</f>
        <v>13</v>
      </c>
      <c r="G7034" t="str">
        <f>RIGHT((MONTH(D7034)-1)*2+IF(DAY(D7034)&lt;16,1,2)+100,2)</f>
        <v>07</v>
      </c>
      <c r="H7034" s="8">
        <f>MONTH(D7034)</f>
        <v>4</v>
      </c>
      <c r="I7034" t="str">
        <f>TEXT(D7034,"mmm")</f>
        <v>abr</v>
      </c>
      <c r="J7034">
        <f>YEAR(D7034)</f>
        <v>2018</v>
      </c>
      <c r="K7034" s="6">
        <v>43197</v>
      </c>
      <c r="L7034" t="s">
        <v>20</v>
      </c>
      <c r="M7034" t="s">
        <v>3242</v>
      </c>
      <c r="N7034" t="s">
        <v>3243</v>
      </c>
      <c r="O7034" t="s">
        <v>23</v>
      </c>
      <c r="P7034" t="s">
        <v>24</v>
      </c>
      <c r="Q7034" t="s">
        <v>316</v>
      </c>
      <c r="R7034" t="s">
        <v>317</v>
      </c>
      <c r="S7034">
        <v>10011</v>
      </c>
      <c r="T7034" t="s">
        <v>52</v>
      </c>
      <c r="U7034" t="s">
        <v>5036</v>
      </c>
      <c r="V7034" t="s">
        <v>29</v>
      </c>
      <c r="W7034" t="s">
        <v>30</v>
      </c>
      <c r="X7034" t="s">
        <v>5037</v>
      </c>
      <c r="Y7034">
        <v>42.93</v>
      </c>
    </row>
    <row r="7035" spans="1:25" x14ac:dyDescent="0.2">
      <c r="A7035">
        <v>5488</v>
      </c>
      <c r="B7035" t="s">
        <v>9323</v>
      </c>
      <c r="C7035" s="6">
        <v>43191</v>
      </c>
      <c r="D7035" s="7">
        <v>43191</v>
      </c>
      <c r="E7035" s="8">
        <f>DAY(D7035)</f>
        <v>1</v>
      </c>
      <c r="F7035">
        <f>_xlfn.ISOWEEKNUM(D7035)</f>
        <v>13</v>
      </c>
      <c r="G7035" t="str">
        <f>RIGHT((MONTH(D7035)-1)*2+IF(DAY(D7035)&lt;16,1,2)+100,2)</f>
        <v>07</v>
      </c>
      <c r="H7035" s="8">
        <f>MONTH(D7035)</f>
        <v>4</v>
      </c>
      <c r="I7035" t="str">
        <f>TEXT(D7035,"mmm")</f>
        <v>abr</v>
      </c>
      <c r="J7035">
        <f>YEAR(D7035)</f>
        <v>2018</v>
      </c>
      <c r="K7035" s="6">
        <v>43194</v>
      </c>
      <c r="L7035" t="s">
        <v>57</v>
      </c>
      <c r="M7035" t="s">
        <v>452</v>
      </c>
      <c r="N7035" t="s">
        <v>453</v>
      </c>
      <c r="O7035" t="s">
        <v>69</v>
      </c>
      <c r="P7035" t="s">
        <v>24</v>
      </c>
      <c r="Q7035" t="s">
        <v>711</v>
      </c>
      <c r="R7035" t="s">
        <v>350</v>
      </c>
      <c r="S7035">
        <v>32216</v>
      </c>
      <c r="T7035" t="s">
        <v>72</v>
      </c>
      <c r="U7035" t="s">
        <v>4858</v>
      </c>
      <c r="V7035" t="s">
        <v>89</v>
      </c>
      <c r="W7035" t="s">
        <v>90</v>
      </c>
      <c r="X7035" t="s">
        <v>4859</v>
      </c>
      <c r="Y7035">
        <v>23.975999999999999</v>
      </c>
    </row>
    <row r="7036" spans="1:25" x14ac:dyDescent="0.2">
      <c r="A7036">
        <v>5489</v>
      </c>
      <c r="B7036" t="s">
        <v>9323</v>
      </c>
      <c r="C7036" s="6">
        <v>43191</v>
      </c>
      <c r="D7036" s="7">
        <v>43191</v>
      </c>
      <c r="E7036" s="8">
        <f>DAY(D7036)</f>
        <v>1</v>
      </c>
      <c r="F7036">
        <f>_xlfn.ISOWEEKNUM(D7036)</f>
        <v>13</v>
      </c>
      <c r="G7036" t="str">
        <f>RIGHT((MONTH(D7036)-1)*2+IF(DAY(D7036)&lt;16,1,2)+100,2)</f>
        <v>07</v>
      </c>
      <c r="H7036" s="8">
        <f>MONTH(D7036)</f>
        <v>4</v>
      </c>
      <c r="I7036" t="str">
        <f>TEXT(D7036,"mmm")</f>
        <v>abr</v>
      </c>
      <c r="J7036">
        <f>YEAR(D7036)</f>
        <v>2018</v>
      </c>
      <c r="K7036" s="6">
        <v>43194</v>
      </c>
      <c r="L7036" t="s">
        <v>57</v>
      </c>
      <c r="M7036" t="s">
        <v>452</v>
      </c>
      <c r="N7036" t="s">
        <v>453</v>
      </c>
      <c r="O7036" t="s">
        <v>69</v>
      </c>
      <c r="P7036" t="s">
        <v>24</v>
      </c>
      <c r="Q7036" t="s">
        <v>711</v>
      </c>
      <c r="R7036" t="s">
        <v>350</v>
      </c>
      <c r="S7036">
        <v>32216</v>
      </c>
      <c r="T7036" t="s">
        <v>72</v>
      </c>
      <c r="U7036" t="s">
        <v>2705</v>
      </c>
      <c r="V7036" t="s">
        <v>29</v>
      </c>
      <c r="W7036" t="s">
        <v>39</v>
      </c>
      <c r="X7036" t="s">
        <v>2706</v>
      </c>
      <c r="Y7036">
        <v>6.2640000000000002</v>
      </c>
    </row>
    <row r="7037" spans="1:25" x14ac:dyDescent="0.2">
      <c r="A7037">
        <v>5490</v>
      </c>
      <c r="B7037" t="s">
        <v>9323</v>
      </c>
      <c r="C7037" s="6">
        <v>43191</v>
      </c>
      <c r="D7037" s="7">
        <v>43191</v>
      </c>
      <c r="E7037" s="8">
        <f>DAY(D7037)</f>
        <v>1</v>
      </c>
      <c r="F7037">
        <f>_xlfn.ISOWEEKNUM(D7037)</f>
        <v>13</v>
      </c>
      <c r="G7037" t="str">
        <f>RIGHT((MONTH(D7037)-1)*2+IF(DAY(D7037)&lt;16,1,2)+100,2)</f>
        <v>07</v>
      </c>
      <c r="H7037" s="8">
        <f>MONTH(D7037)</f>
        <v>4</v>
      </c>
      <c r="I7037" t="str">
        <f>TEXT(D7037,"mmm")</f>
        <v>abr</v>
      </c>
      <c r="J7037">
        <f>YEAR(D7037)</f>
        <v>2018</v>
      </c>
      <c r="K7037" s="6">
        <v>43194</v>
      </c>
      <c r="L7037" t="s">
        <v>57</v>
      </c>
      <c r="M7037" t="s">
        <v>452</v>
      </c>
      <c r="N7037" t="s">
        <v>453</v>
      </c>
      <c r="O7037" t="s">
        <v>69</v>
      </c>
      <c r="P7037" t="s">
        <v>24</v>
      </c>
      <c r="Q7037" t="s">
        <v>711</v>
      </c>
      <c r="R7037" t="s">
        <v>350</v>
      </c>
      <c r="S7037">
        <v>32216</v>
      </c>
      <c r="T7037" t="s">
        <v>72</v>
      </c>
      <c r="U7037" t="s">
        <v>5118</v>
      </c>
      <c r="V7037" t="s">
        <v>29</v>
      </c>
      <c r="W7037" t="s">
        <v>203</v>
      </c>
      <c r="X7037" t="s">
        <v>1582</v>
      </c>
      <c r="Y7037">
        <v>20.808</v>
      </c>
    </row>
    <row r="7038" spans="1:25" x14ac:dyDescent="0.2">
      <c r="A7038">
        <v>5491</v>
      </c>
      <c r="B7038" t="s">
        <v>9323</v>
      </c>
      <c r="C7038" s="6">
        <v>43191</v>
      </c>
      <c r="D7038" s="7">
        <v>43191</v>
      </c>
      <c r="E7038" s="8">
        <f>DAY(D7038)</f>
        <v>1</v>
      </c>
      <c r="F7038">
        <f>_xlfn.ISOWEEKNUM(D7038)</f>
        <v>13</v>
      </c>
      <c r="G7038" t="str">
        <f>RIGHT((MONTH(D7038)-1)*2+IF(DAY(D7038)&lt;16,1,2)+100,2)</f>
        <v>07</v>
      </c>
      <c r="H7038" s="8">
        <f>MONTH(D7038)</f>
        <v>4</v>
      </c>
      <c r="I7038" t="str">
        <f>TEXT(D7038,"mmm")</f>
        <v>abr</v>
      </c>
      <c r="J7038">
        <f>YEAR(D7038)</f>
        <v>2018</v>
      </c>
      <c r="K7038" s="6">
        <v>43194</v>
      </c>
      <c r="L7038" t="s">
        <v>57</v>
      </c>
      <c r="M7038" t="s">
        <v>452</v>
      </c>
      <c r="N7038" t="s">
        <v>453</v>
      </c>
      <c r="O7038" t="s">
        <v>69</v>
      </c>
      <c r="P7038" t="s">
        <v>24</v>
      </c>
      <c r="Q7038" t="s">
        <v>711</v>
      </c>
      <c r="R7038" t="s">
        <v>350</v>
      </c>
      <c r="S7038">
        <v>32216</v>
      </c>
      <c r="T7038" t="s">
        <v>72</v>
      </c>
      <c r="U7038" t="s">
        <v>3739</v>
      </c>
      <c r="V7038" t="s">
        <v>81</v>
      </c>
      <c r="W7038" t="s">
        <v>82</v>
      </c>
      <c r="X7038" t="s">
        <v>3740</v>
      </c>
      <c r="Y7038">
        <v>218.352</v>
      </c>
    </row>
    <row r="7039" spans="1:25" x14ac:dyDescent="0.2">
      <c r="A7039">
        <v>6008</v>
      </c>
      <c r="B7039" t="s">
        <v>9324</v>
      </c>
      <c r="C7039" s="6">
        <v>43191</v>
      </c>
      <c r="D7039" s="7">
        <v>43191</v>
      </c>
      <c r="E7039" s="8">
        <f>DAY(D7039)</f>
        <v>1</v>
      </c>
      <c r="F7039">
        <f>_xlfn.ISOWEEKNUM(D7039)</f>
        <v>13</v>
      </c>
      <c r="G7039" t="str">
        <f>RIGHT((MONTH(D7039)-1)*2+IF(DAY(D7039)&lt;16,1,2)+100,2)</f>
        <v>07</v>
      </c>
      <c r="H7039" s="8">
        <f>MONTH(D7039)</f>
        <v>4</v>
      </c>
      <c r="I7039" t="str">
        <f>TEXT(D7039,"mmm")</f>
        <v>abr</v>
      </c>
      <c r="J7039">
        <f>YEAR(D7039)</f>
        <v>2018</v>
      </c>
      <c r="K7039" s="6">
        <v>43193</v>
      </c>
      <c r="L7039" t="s">
        <v>66</v>
      </c>
      <c r="M7039" t="s">
        <v>1386</v>
      </c>
      <c r="N7039" t="s">
        <v>1387</v>
      </c>
      <c r="O7039" t="s">
        <v>69</v>
      </c>
      <c r="P7039" t="s">
        <v>24</v>
      </c>
      <c r="Q7039" t="s">
        <v>4681</v>
      </c>
      <c r="R7039" t="s">
        <v>153</v>
      </c>
      <c r="S7039">
        <v>29501</v>
      </c>
      <c r="T7039" t="s">
        <v>72</v>
      </c>
      <c r="U7039" t="s">
        <v>3167</v>
      </c>
      <c r="V7039" t="s">
        <v>81</v>
      </c>
      <c r="W7039" t="s">
        <v>104</v>
      </c>
      <c r="X7039" t="s">
        <v>3168</v>
      </c>
      <c r="Y7039">
        <v>127.95</v>
      </c>
    </row>
    <row r="7040" spans="1:25" x14ac:dyDescent="0.2">
      <c r="A7040">
        <v>1337</v>
      </c>
      <c r="B7040" t="s">
        <v>9325</v>
      </c>
      <c r="C7040" s="6">
        <v>43192</v>
      </c>
      <c r="D7040" s="7">
        <v>43192</v>
      </c>
      <c r="E7040" s="8">
        <f>DAY(D7040)</f>
        <v>2</v>
      </c>
      <c r="F7040">
        <f>_xlfn.ISOWEEKNUM(D7040)</f>
        <v>14</v>
      </c>
      <c r="G7040" t="str">
        <f>RIGHT((MONTH(D7040)-1)*2+IF(DAY(D7040)&lt;16,1,2)+100,2)</f>
        <v>07</v>
      </c>
      <c r="H7040" s="8">
        <f>MONTH(D7040)</f>
        <v>4</v>
      </c>
      <c r="I7040" t="str">
        <f>TEXT(D7040,"mmm")</f>
        <v>abr</v>
      </c>
      <c r="J7040">
        <f>YEAR(D7040)</f>
        <v>2018</v>
      </c>
      <c r="K7040" s="6">
        <v>43197</v>
      </c>
      <c r="L7040" t="s">
        <v>20</v>
      </c>
      <c r="M7040" t="s">
        <v>4137</v>
      </c>
      <c r="N7040" t="s">
        <v>4138</v>
      </c>
      <c r="O7040" t="s">
        <v>23</v>
      </c>
      <c r="P7040" t="s">
        <v>24</v>
      </c>
      <c r="Q7040" t="s">
        <v>60</v>
      </c>
      <c r="R7040" t="s">
        <v>61</v>
      </c>
      <c r="S7040">
        <v>90008</v>
      </c>
      <c r="T7040" t="s">
        <v>62</v>
      </c>
      <c r="U7040" t="s">
        <v>2399</v>
      </c>
      <c r="V7040" t="s">
        <v>81</v>
      </c>
      <c r="W7040" t="s">
        <v>104</v>
      </c>
      <c r="X7040" t="s">
        <v>2400</v>
      </c>
      <c r="Y7040">
        <v>25.11</v>
      </c>
    </row>
    <row r="7041" spans="1:25" x14ac:dyDescent="0.2">
      <c r="A7041">
        <v>3049</v>
      </c>
      <c r="B7041" t="s">
        <v>9326</v>
      </c>
      <c r="C7041" s="6">
        <v>43192</v>
      </c>
      <c r="D7041" s="7">
        <v>43192</v>
      </c>
      <c r="E7041" s="8">
        <f>DAY(D7041)</f>
        <v>2</v>
      </c>
      <c r="F7041">
        <f>_xlfn.ISOWEEKNUM(D7041)</f>
        <v>14</v>
      </c>
      <c r="G7041" t="str">
        <f>RIGHT((MONTH(D7041)-1)*2+IF(DAY(D7041)&lt;16,1,2)+100,2)</f>
        <v>07</v>
      </c>
      <c r="H7041" s="8">
        <f>MONTH(D7041)</f>
        <v>4</v>
      </c>
      <c r="I7041" t="str">
        <f>TEXT(D7041,"mmm")</f>
        <v>abr</v>
      </c>
      <c r="J7041">
        <f>YEAR(D7041)</f>
        <v>2018</v>
      </c>
      <c r="K7041" s="6">
        <v>43194</v>
      </c>
      <c r="L7041" t="s">
        <v>66</v>
      </c>
      <c r="M7041" t="s">
        <v>4290</v>
      </c>
      <c r="N7041" t="s">
        <v>4291</v>
      </c>
      <c r="O7041" t="s">
        <v>35</v>
      </c>
      <c r="P7041" t="s">
        <v>24</v>
      </c>
      <c r="Q7041" t="s">
        <v>522</v>
      </c>
      <c r="R7041" t="s">
        <v>71</v>
      </c>
      <c r="S7041">
        <v>31907</v>
      </c>
      <c r="T7041" t="s">
        <v>72</v>
      </c>
      <c r="U7041" t="s">
        <v>1973</v>
      </c>
      <c r="V7041" t="s">
        <v>81</v>
      </c>
      <c r="W7041" t="s">
        <v>308</v>
      </c>
      <c r="X7041" t="s">
        <v>1974</v>
      </c>
      <c r="Y7041">
        <v>411.8</v>
      </c>
    </row>
    <row r="7042" spans="1:25" x14ac:dyDescent="0.2">
      <c r="A7042">
        <v>3050</v>
      </c>
      <c r="B7042" t="s">
        <v>9326</v>
      </c>
      <c r="C7042" s="6">
        <v>43192</v>
      </c>
      <c r="D7042" s="7">
        <v>43192</v>
      </c>
      <c r="E7042" s="8">
        <f>DAY(D7042)</f>
        <v>2</v>
      </c>
      <c r="F7042">
        <f>_xlfn.ISOWEEKNUM(D7042)</f>
        <v>14</v>
      </c>
      <c r="G7042" t="str">
        <f>RIGHT((MONTH(D7042)-1)*2+IF(DAY(D7042)&lt;16,1,2)+100,2)</f>
        <v>07</v>
      </c>
      <c r="H7042" s="8">
        <f>MONTH(D7042)</f>
        <v>4</v>
      </c>
      <c r="I7042" t="str">
        <f>TEXT(D7042,"mmm")</f>
        <v>abr</v>
      </c>
      <c r="J7042">
        <f>YEAR(D7042)</f>
        <v>2018</v>
      </c>
      <c r="K7042" s="6">
        <v>43194</v>
      </c>
      <c r="L7042" t="s">
        <v>66</v>
      </c>
      <c r="M7042" t="s">
        <v>4290</v>
      </c>
      <c r="N7042" t="s">
        <v>4291</v>
      </c>
      <c r="O7042" t="s">
        <v>35</v>
      </c>
      <c r="P7042" t="s">
        <v>24</v>
      </c>
      <c r="Q7042" t="s">
        <v>522</v>
      </c>
      <c r="R7042" t="s">
        <v>71</v>
      </c>
      <c r="S7042">
        <v>31907</v>
      </c>
      <c r="T7042" t="s">
        <v>72</v>
      </c>
      <c r="U7042" t="s">
        <v>3974</v>
      </c>
      <c r="V7042" t="s">
        <v>89</v>
      </c>
      <c r="W7042" t="s">
        <v>115</v>
      </c>
      <c r="X7042" t="s">
        <v>3975</v>
      </c>
      <c r="Y7042" t="s">
        <v>3976</v>
      </c>
    </row>
    <row r="7043" spans="1:25" x14ac:dyDescent="0.2">
      <c r="A7043">
        <v>5642</v>
      </c>
      <c r="B7043" t="s">
        <v>9327</v>
      </c>
      <c r="C7043" s="6">
        <v>43192</v>
      </c>
      <c r="D7043" s="7">
        <v>43192</v>
      </c>
      <c r="E7043" s="8">
        <f>DAY(D7043)</f>
        <v>2</v>
      </c>
      <c r="F7043">
        <f>_xlfn.ISOWEEKNUM(D7043)</f>
        <v>14</v>
      </c>
      <c r="G7043" t="str">
        <f>RIGHT((MONTH(D7043)-1)*2+IF(DAY(D7043)&lt;16,1,2)+100,2)</f>
        <v>07</v>
      </c>
      <c r="H7043" s="8">
        <f>MONTH(D7043)</f>
        <v>4</v>
      </c>
      <c r="I7043" t="str">
        <f>TEXT(D7043,"mmm")</f>
        <v>abr</v>
      </c>
      <c r="J7043">
        <f>YEAR(D7043)</f>
        <v>2018</v>
      </c>
      <c r="K7043" s="6">
        <v>43195</v>
      </c>
      <c r="L7043" t="s">
        <v>66</v>
      </c>
      <c r="M7043" t="s">
        <v>4804</v>
      </c>
      <c r="N7043" t="s">
        <v>4805</v>
      </c>
      <c r="O7043" t="s">
        <v>35</v>
      </c>
      <c r="P7043" t="s">
        <v>24</v>
      </c>
      <c r="Q7043" t="s">
        <v>2062</v>
      </c>
      <c r="R7043" t="s">
        <v>1467</v>
      </c>
      <c r="S7043">
        <v>6450</v>
      </c>
      <c r="T7043" t="s">
        <v>52</v>
      </c>
      <c r="U7043" t="s">
        <v>8893</v>
      </c>
      <c r="V7043" t="s">
        <v>29</v>
      </c>
      <c r="W7043" t="s">
        <v>54</v>
      </c>
      <c r="X7043" t="s">
        <v>8894</v>
      </c>
      <c r="Y7043">
        <v>11.12</v>
      </c>
    </row>
    <row r="7044" spans="1:25" x14ac:dyDescent="0.2">
      <c r="A7044">
        <v>9670</v>
      </c>
      <c r="B7044" t="s">
        <v>9328</v>
      </c>
      <c r="C7044" s="6">
        <v>43192</v>
      </c>
      <c r="D7044" s="7">
        <v>43192</v>
      </c>
      <c r="E7044" s="8">
        <f>DAY(D7044)</f>
        <v>2</v>
      </c>
      <c r="F7044">
        <f>_xlfn.ISOWEEKNUM(D7044)</f>
        <v>14</v>
      </c>
      <c r="G7044" t="str">
        <f>RIGHT((MONTH(D7044)-1)*2+IF(DAY(D7044)&lt;16,1,2)+100,2)</f>
        <v>07</v>
      </c>
      <c r="H7044" s="8">
        <f>MONTH(D7044)</f>
        <v>4</v>
      </c>
      <c r="I7044" t="str">
        <f>TEXT(D7044,"mmm")</f>
        <v>abr</v>
      </c>
      <c r="J7044">
        <f>YEAR(D7044)</f>
        <v>2018</v>
      </c>
      <c r="K7044" s="6">
        <v>43196</v>
      </c>
      <c r="L7044" t="s">
        <v>20</v>
      </c>
      <c r="M7044" t="s">
        <v>4932</v>
      </c>
      <c r="N7044" t="s">
        <v>4933</v>
      </c>
      <c r="O7044" t="s">
        <v>23</v>
      </c>
      <c r="P7044" t="s">
        <v>24</v>
      </c>
      <c r="Q7044" t="s">
        <v>1096</v>
      </c>
      <c r="R7044" t="s">
        <v>1153</v>
      </c>
      <c r="S7044">
        <v>35601</v>
      </c>
      <c r="T7044" t="s">
        <v>72</v>
      </c>
      <c r="U7044" t="s">
        <v>3334</v>
      </c>
      <c r="V7044" t="s">
        <v>29</v>
      </c>
      <c r="W7044" t="s">
        <v>39</v>
      </c>
      <c r="X7044" t="s">
        <v>3335</v>
      </c>
      <c r="Y7044">
        <v>14.94</v>
      </c>
    </row>
    <row r="7045" spans="1:25" x14ac:dyDescent="0.2">
      <c r="A7045">
        <v>953</v>
      </c>
      <c r="B7045" t="s">
        <v>9329</v>
      </c>
      <c r="C7045" s="6">
        <v>43193</v>
      </c>
      <c r="D7045" s="7">
        <v>43193</v>
      </c>
      <c r="E7045" s="8">
        <f>DAY(D7045)</f>
        <v>3</v>
      </c>
      <c r="F7045">
        <f>_xlfn.ISOWEEKNUM(D7045)</f>
        <v>14</v>
      </c>
      <c r="G7045" t="str">
        <f>RIGHT((MONTH(D7045)-1)*2+IF(DAY(D7045)&lt;16,1,2)+100,2)</f>
        <v>07</v>
      </c>
      <c r="H7045" s="8">
        <f>MONTH(D7045)</f>
        <v>4</v>
      </c>
      <c r="I7045" t="str">
        <f>TEXT(D7045,"mmm")</f>
        <v>abr</v>
      </c>
      <c r="J7045">
        <f>YEAR(D7045)</f>
        <v>2018</v>
      </c>
      <c r="K7045" s="6">
        <v>43197</v>
      </c>
      <c r="L7045" t="s">
        <v>20</v>
      </c>
      <c r="M7045" t="s">
        <v>1422</v>
      </c>
      <c r="N7045" t="s">
        <v>1423</v>
      </c>
      <c r="O7045" t="s">
        <v>23</v>
      </c>
      <c r="P7045" t="s">
        <v>24</v>
      </c>
      <c r="Q7045" t="s">
        <v>50</v>
      </c>
      <c r="R7045" t="s">
        <v>51</v>
      </c>
      <c r="S7045">
        <v>19143</v>
      </c>
      <c r="T7045" t="s">
        <v>52</v>
      </c>
      <c r="U7045" t="s">
        <v>4306</v>
      </c>
      <c r="V7045" t="s">
        <v>81</v>
      </c>
      <c r="W7045" t="s">
        <v>104</v>
      </c>
      <c r="X7045" t="s">
        <v>2497</v>
      </c>
      <c r="Y7045">
        <v>25.472000000000001</v>
      </c>
    </row>
    <row r="7046" spans="1:25" x14ac:dyDescent="0.2">
      <c r="A7046">
        <v>3725</v>
      </c>
      <c r="B7046" t="s">
        <v>9330</v>
      </c>
      <c r="C7046" s="6">
        <v>43193</v>
      </c>
      <c r="D7046" s="7">
        <v>43193</v>
      </c>
      <c r="E7046" s="8">
        <f>DAY(D7046)</f>
        <v>3</v>
      </c>
      <c r="F7046">
        <f>_xlfn.ISOWEEKNUM(D7046)</f>
        <v>14</v>
      </c>
      <c r="G7046" t="str">
        <f>RIGHT((MONTH(D7046)-1)*2+IF(DAY(D7046)&lt;16,1,2)+100,2)</f>
        <v>07</v>
      </c>
      <c r="H7046" s="8">
        <f>MONTH(D7046)</f>
        <v>4</v>
      </c>
      <c r="I7046" t="str">
        <f>TEXT(D7046,"mmm")</f>
        <v>abr</v>
      </c>
      <c r="J7046">
        <f>YEAR(D7046)</f>
        <v>2018</v>
      </c>
      <c r="K7046" s="6">
        <v>43195</v>
      </c>
      <c r="L7046" t="s">
        <v>66</v>
      </c>
      <c r="M7046" t="s">
        <v>500</v>
      </c>
      <c r="N7046" t="s">
        <v>501</v>
      </c>
      <c r="O7046" t="s">
        <v>23</v>
      </c>
      <c r="P7046" t="s">
        <v>24</v>
      </c>
      <c r="Q7046" t="s">
        <v>465</v>
      </c>
      <c r="R7046" t="s">
        <v>37</v>
      </c>
      <c r="S7046">
        <v>60653</v>
      </c>
      <c r="T7046" t="s">
        <v>27</v>
      </c>
      <c r="U7046" t="s">
        <v>3101</v>
      </c>
      <c r="V7046" t="s">
        <v>29</v>
      </c>
      <c r="W7046" t="s">
        <v>54</v>
      </c>
      <c r="X7046" t="s">
        <v>3102</v>
      </c>
      <c r="Y7046">
        <v>7.056</v>
      </c>
    </row>
    <row r="7047" spans="1:25" x14ac:dyDescent="0.2">
      <c r="A7047">
        <v>6190</v>
      </c>
      <c r="B7047" t="s">
        <v>9331</v>
      </c>
      <c r="C7047" s="6">
        <v>43194</v>
      </c>
      <c r="D7047" s="7">
        <v>43194</v>
      </c>
      <c r="E7047" s="8">
        <f>DAY(D7047)</f>
        <v>4</v>
      </c>
      <c r="F7047">
        <f>_xlfn.ISOWEEKNUM(D7047)</f>
        <v>14</v>
      </c>
      <c r="G7047" t="str">
        <f>RIGHT((MONTH(D7047)-1)*2+IF(DAY(D7047)&lt;16,1,2)+100,2)</f>
        <v>07</v>
      </c>
      <c r="H7047" s="8">
        <f>MONTH(D7047)</f>
        <v>4</v>
      </c>
      <c r="I7047" t="str">
        <f>TEXT(D7047,"mmm")</f>
        <v>abr</v>
      </c>
      <c r="J7047">
        <f>YEAR(D7047)</f>
        <v>2018</v>
      </c>
      <c r="K7047" s="6">
        <v>43198</v>
      </c>
      <c r="L7047" t="s">
        <v>20</v>
      </c>
      <c r="M7047" t="s">
        <v>3875</v>
      </c>
      <c r="N7047" t="s">
        <v>3876</v>
      </c>
      <c r="O7047" t="s">
        <v>23</v>
      </c>
      <c r="P7047" t="s">
        <v>24</v>
      </c>
      <c r="Q7047" t="s">
        <v>4221</v>
      </c>
      <c r="R7047" t="s">
        <v>37</v>
      </c>
      <c r="S7047">
        <v>60016</v>
      </c>
      <c r="T7047" t="s">
        <v>27</v>
      </c>
      <c r="U7047" t="s">
        <v>7139</v>
      </c>
      <c r="V7047" t="s">
        <v>89</v>
      </c>
      <c r="W7047" t="s">
        <v>90</v>
      </c>
      <c r="X7047" t="s">
        <v>7140</v>
      </c>
      <c r="Y7047">
        <v>383.84</v>
      </c>
    </row>
    <row r="7048" spans="1:25" x14ac:dyDescent="0.2">
      <c r="A7048">
        <v>6366</v>
      </c>
      <c r="B7048" t="s">
        <v>9332</v>
      </c>
      <c r="C7048" s="6">
        <v>43194</v>
      </c>
      <c r="D7048" s="7">
        <v>43194</v>
      </c>
      <c r="E7048" s="8">
        <f>DAY(D7048)</f>
        <v>4</v>
      </c>
      <c r="F7048">
        <f>_xlfn.ISOWEEKNUM(D7048)</f>
        <v>14</v>
      </c>
      <c r="G7048" t="str">
        <f>RIGHT((MONTH(D7048)-1)*2+IF(DAY(D7048)&lt;16,1,2)+100,2)</f>
        <v>07</v>
      </c>
      <c r="H7048" s="8">
        <f>MONTH(D7048)</f>
        <v>4</v>
      </c>
      <c r="I7048" t="str">
        <f>TEXT(D7048,"mmm")</f>
        <v>abr</v>
      </c>
      <c r="J7048">
        <f>YEAR(D7048)</f>
        <v>2018</v>
      </c>
      <c r="K7048" s="6">
        <v>43195</v>
      </c>
      <c r="L7048" t="s">
        <v>66</v>
      </c>
      <c r="M7048" t="s">
        <v>2284</v>
      </c>
      <c r="N7048" t="s">
        <v>2285</v>
      </c>
      <c r="O7048" t="s">
        <v>35</v>
      </c>
      <c r="P7048" t="s">
        <v>24</v>
      </c>
      <c r="Q7048" t="s">
        <v>316</v>
      </c>
      <c r="R7048" t="s">
        <v>317</v>
      </c>
      <c r="S7048">
        <v>10009</v>
      </c>
      <c r="T7048" t="s">
        <v>52</v>
      </c>
      <c r="U7048" t="s">
        <v>9295</v>
      </c>
      <c r="V7048" t="s">
        <v>89</v>
      </c>
      <c r="W7048" t="s">
        <v>90</v>
      </c>
      <c r="X7048" t="s">
        <v>9296</v>
      </c>
      <c r="Y7048">
        <v>41.22</v>
      </c>
    </row>
    <row r="7049" spans="1:25" x14ac:dyDescent="0.2">
      <c r="A7049">
        <v>6367</v>
      </c>
      <c r="B7049" t="s">
        <v>9332</v>
      </c>
      <c r="C7049" s="6">
        <v>43194</v>
      </c>
      <c r="D7049" s="7">
        <v>43194</v>
      </c>
      <c r="E7049" s="8">
        <f>DAY(D7049)</f>
        <v>4</v>
      </c>
      <c r="F7049">
        <f>_xlfn.ISOWEEKNUM(D7049)</f>
        <v>14</v>
      </c>
      <c r="G7049" t="str">
        <f>RIGHT((MONTH(D7049)-1)*2+IF(DAY(D7049)&lt;16,1,2)+100,2)</f>
        <v>07</v>
      </c>
      <c r="H7049" s="8">
        <f>MONTH(D7049)</f>
        <v>4</v>
      </c>
      <c r="I7049" t="str">
        <f>TEXT(D7049,"mmm")</f>
        <v>abr</v>
      </c>
      <c r="J7049">
        <f>YEAR(D7049)</f>
        <v>2018</v>
      </c>
      <c r="K7049" s="6">
        <v>43195</v>
      </c>
      <c r="L7049" t="s">
        <v>66</v>
      </c>
      <c r="M7049" t="s">
        <v>2284</v>
      </c>
      <c r="N7049" t="s">
        <v>2285</v>
      </c>
      <c r="O7049" t="s">
        <v>35</v>
      </c>
      <c r="P7049" t="s">
        <v>24</v>
      </c>
      <c r="Q7049" t="s">
        <v>316</v>
      </c>
      <c r="R7049" t="s">
        <v>317</v>
      </c>
      <c r="S7049">
        <v>10009</v>
      </c>
      <c r="T7049" t="s">
        <v>52</v>
      </c>
      <c r="U7049" t="s">
        <v>3842</v>
      </c>
      <c r="V7049" t="s">
        <v>29</v>
      </c>
      <c r="W7049" t="s">
        <v>449</v>
      </c>
      <c r="X7049" t="s">
        <v>3843</v>
      </c>
      <c r="Y7049">
        <v>240.37</v>
      </c>
    </row>
    <row r="7050" spans="1:25" x14ac:dyDescent="0.2">
      <c r="A7050">
        <v>6368</v>
      </c>
      <c r="B7050" t="s">
        <v>9332</v>
      </c>
      <c r="C7050" s="6">
        <v>43194</v>
      </c>
      <c r="D7050" s="7">
        <v>43194</v>
      </c>
      <c r="E7050" s="8">
        <f>DAY(D7050)</f>
        <v>4</v>
      </c>
      <c r="F7050">
        <f>_xlfn.ISOWEEKNUM(D7050)</f>
        <v>14</v>
      </c>
      <c r="G7050" t="str">
        <f>RIGHT((MONTH(D7050)-1)*2+IF(DAY(D7050)&lt;16,1,2)+100,2)</f>
        <v>07</v>
      </c>
      <c r="H7050" s="8">
        <f>MONTH(D7050)</f>
        <v>4</v>
      </c>
      <c r="I7050" t="str">
        <f>TEXT(D7050,"mmm")</f>
        <v>abr</v>
      </c>
      <c r="J7050">
        <f>YEAR(D7050)</f>
        <v>2018</v>
      </c>
      <c r="K7050" s="6">
        <v>43195</v>
      </c>
      <c r="L7050" t="s">
        <v>66</v>
      </c>
      <c r="M7050" t="s">
        <v>2284</v>
      </c>
      <c r="N7050" t="s">
        <v>2285</v>
      </c>
      <c r="O7050" t="s">
        <v>35</v>
      </c>
      <c r="P7050" t="s">
        <v>24</v>
      </c>
      <c r="Q7050" t="s">
        <v>316</v>
      </c>
      <c r="R7050" t="s">
        <v>317</v>
      </c>
      <c r="S7050">
        <v>10009</v>
      </c>
      <c r="T7050" t="s">
        <v>52</v>
      </c>
      <c r="U7050" t="s">
        <v>7991</v>
      </c>
      <c r="V7050" t="s">
        <v>89</v>
      </c>
      <c r="W7050" t="s">
        <v>90</v>
      </c>
      <c r="X7050" t="s">
        <v>7992</v>
      </c>
      <c r="Y7050">
        <v>119.02</v>
      </c>
    </row>
    <row r="7051" spans="1:25" x14ac:dyDescent="0.2">
      <c r="A7051">
        <v>6922</v>
      </c>
      <c r="B7051" t="s">
        <v>9333</v>
      </c>
      <c r="C7051" s="6">
        <v>43194</v>
      </c>
      <c r="D7051" s="7">
        <v>43194</v>
      </c>
      <c r="E7051" s="8">
        <f>DAY(D7051)</f>
        <v>4</v>
      </c>
      <c r="F7051">
        <f>_xlfn.ISOWEEKNUM(D7051)</f>
        <v>14</v>
      </c>
      <c r="G7051" t="str">
        <f>RIGHT((MONTH(D7051)-1)*2+IF(DAY(D7051)&lt;16,1,2)+100,2)</f>
        <v>07</v>
      </c>
      <c r="H7051" s="8">
        <f>MONTH(D7051)</f>
        <v>4</v>
      </c>
      <c r="I7051" t="str">
        <f>TEXT(D7051,"mmm")</f>
        <v>abr</v>
      </c>
      <c r="J7051">
        <f>YEAR(D7051)</f>
        <v>2018</v>
      </c>
      <c r="K7051" s="6">
        <v>43200</v>
      </c>
      <c r="L7051" t="s">
        <v>20</v>
      </c>
      <c r="M7051" t="s">
        <v>4699</v>
      </c>
      <c r="N7051" t="s">
        <v>4700</v>
      </c>
      <c r="O7051" t="s">
        <v>35</v>
      </c>
      <c r="P7051" t="s">
        <v>24</v>
      </c>
      <c r="Q7051" t="s">
        <v>316</v>
      </c>
      <c r="R7051" t="s">
        <v>317</v>
      </c>
      <c r="S7051">
        <v>10011</v>
      </c>
      <c r="T7051" t="s">
        <v>52</v>
      </c>
      <c r="U7051" t="s">
        <v>141</v>
      </c>
      <c r="V7051" t="s">
        <v>29</v>
      </c>
      <c r="W7051" t="s">
        <v>139</v>
      </c>
      <c r="X7051" t="s">
        <v>142</v>
      </c>
      <c r="Y7051">
        <v>16.98</v>
      </c>
    </row>
    <row r="7052" spans="1:25" x14ac:dyDescent="0.2">
      <c r="A7052">
        <v>9691</v>
      </c>
      <c r="B7052" t="s">
        <v>9334</v>
      </c>
      <c r="C7052" s="6">
        <v>43194</v>
      </c>
      <c r="D7052" s="7">
        <v>43194</v>
      </c>
      <c r="E7052" s="8">
        <f>DAY(D7052)</f>
        <v>4</v>
      </c>
      <c r="F7052">
        <f>_xlfn.ISOWEEKNUM(D7052)</f>
        <v>14</v>
      </c>
      <c r="G7052" t="str">
        <f>RIGHT((MONTH(D7052)-1)*2+IF(DAY(D7052)&lt;16,1,2)+100,2)</f>
        <v>07</v>
      </c>
      <c r="H7052" s="8">
        <f>MONTH(D7052)</f>
        <v>4</v>
      </c>
      <c r="I7052" t="str">
        <f>TEXT(D7052,"mmm")</f>
        <v>abr</v>
      </c>
      <c r="J7052">
        <f>YEAR(D7052)</f>
        <v>2018</v>
      </c>
      <c r="K7052" s="6">
        <v>43195</v>
      </c>
      <c r="L7052" t="s">
        <v>66</v>
      </c>
      <c r="M7052" t="s">
        <v>3185</v>
      </c>
      <c r="N7052" t="s">
        <v>3186</v>
      </c>
      <c r="O7052" t="s">
        <v>35</v>
      </c>
      <c r="P7052" t="s">
        <v>24</v>
      </c>
      <c r="Q7052" t="s">
        <v>316</v>
      </c>
      <c r="R7052" t="s">
        <v>317</v>
      </c>
      <c r="S7052">
        <v>10035</v>
      </c>
      <c r="T7052" t="s">
        <v>52</v>
      </c>
      <c r="U7052" t="s">
        <v>6992</v>
      </c>
      <c r="V7052" t="s">
        <v>29</v>
      </c>
      <c r="W7052" t="s">
        <v>54</v>
      </c>
      <c r="X7052" t="s">
        <v>6993</v>
      </c>
      <c r="Y7052">
        <v>7.04</v>
      </c>
    </row>
    <row r="7053" spans="1:25" x14ac:dyDescent="0.2">
      <c r="A7053">
        <v>8416</v>
      </c>
      <c r="B7053" t="s">
        <v>9335</v>
      </c>
      <c r="C7053" s="6">
        <v>43196</v>
      </c>
      <c r="D7053" s="7">
        <v>43196</v>
      </c>
      <c r="E7053" s="8">
        <f>DAY(D7053)</f>
        <v>6</v>
      </c>
      <c r="F7053">
        <f>_xlfn.ISOWEEKNUM(D7053)</f>
        <v>14</v>
      </c>
      <c r="G7053" t="str">
        <f>RIGHT((MONTH(D7053)-1)*2+IF(DAY(D7053)&lt;16,1,2)+100,2)</f>
        <v>07</v>
      </c>
      <c r="H7053" s="8">
        <f>MONTH(D7053)</f>
        <v>4</v>
      </c>
      <c r="I7053" t="str">
        <f>TEXT(D7053,"mmm")</f>
        <v>abr</v>
      </c>
      <c r="J7053">
        <f>YEAR(D7053)</f>
        <v>2018</v>
      </c>
      <c r="K7053" s="6">
        <v>43202</v>
      </c>
      <c r="L7053" t="s">
        <v>20</v>
      </c>
      <c r="M7053" t="s">
        <v>8099</v>
      </c>
      <c r="N7053" t="s">
        <v>8100</v>
      </c>
      <c r="O7053" t="s">
        <v>35</v>
      </c>
      <c r="P7053" t="s">
        <v>24</v>
      </c>
      <c r="Q7053" t="s">
        <v>4628</v>
      </c>
      <c r="R7053" t="s">
        <v>934</v>
      </c>
      <c r="S7053">
        <v>52302</v>
      </c>
      <c r="T7053" t="s">
        <v>27</v>
      </c>
      <c r="U7053" t="s">
        <v>1498</v>
      </c>
      <c r="V7053" t="s">
        <v>29</v>
      </c>
      <c r="W7053" t="s">
        <v>30</v>
      </c>
      <c r="X7053" t="s">
        <v>1499</v>
      </c>
      <c r="Y7053">
        <v>106.32</v>
      </c>
    </row>
    <row r="7054" spans="1:25" x14ac:dyDescent="0.2">
      <c r="A7054">
        <v>8738</v>
      </c>
      <c r="B7054" t="s">
        <v>9336</v>
      </c>
      <c r="C7054" s="6">
        <v>43196</v>
      </c>
      <c r="D7054" s="7">
        <v>43196</v>
      </c>
      <c r="E7054" s="8">
        <f>DAY(D7054)</f>
        <v>6</v>
      </c>
      <c r="F7054">
        <f>_xlfn.ISOWEEKNUM(D7054)</f>
        <v>14</v>
      </c>
      <c r="G7054" t="str">
        <f>RIGHT((MONTH(D7054)-1)*2+IF(DAY(D7054)&lt;16,1,2)+100,2)</f>
        <v>07</v>
      </c>
      <c r="H7054" s="8">
        <f>MONTH(D7054)</f>
        <v>4</v>
      </c>
      <c r="I7054" t="str">
        <f>TEXT(D7054,"mmm")</f>
        <v>abr</v>
      </c>
      <c r="J7054">
        <f>YEAR(D7054)</f>
        <v>2018</v>
      </c>
      <c r="K7054" s="6">
        <v>43200</v>
      </c>
      <c r="L7054" t="s">
        <v>20</v>
      </c>
      <c r="M7054" t="s">
        <v>2737</v>
      </c>
      <c r="N7054" t="s">
        <v>2738</v>
      </c>
      <c r="O7054" t="s">
        <v>69</v>
      </c>
      <c r="P7054" t="s">
        <v>24</v>
      </c>
      <c r="Q7054" t="s">
        <v>7273</v>
      </c>
      <c r="R7054" t="s">
        <v>264</v>
      </c>
      <c r="S7054">
        <v>37421</v>
      </c>
      <c r="T7054" t="s">
        <v>72</v>
      </c>
      <c r="U7054" t="s">
        <v>4267</v>
      </c>
      <c r="V7054" t="s">
        <v>29</v>
      </c>
      <c r="W7054" t="s">
        <v>45</v>
      </c>
      <c r="X7054" t="s">
        <v>4268</v>
      </c>
      <c r="Y7054">
        <v>8.1</v>
      </c>
    </row>
    <row r="7055" spans="1:25" x14ac:dyDescent="0.2">
      <c r="A7055">
        <v>232</v>
      </c>
      <c r="B7055" t="s">
        <v>9337</v>
      </c>
      <c r="C7055" s="6">
        <v>43197</v>
      </c>
      <c r="D7055" s="7">
        <v>43197</v>
      </c>
      <c r="E7055" s="8">
        <f>DAY(D7055)</f>
        <v>7</v>
      </c>
      <c r="F7055">
        <f>_xlfn.ISOWEEKNUM(D7055)</f>
        <v>14</v>
      </c>
      <c r="G7055" t="str">
        <f>RIGHT((MONTH(D7055)-1)*2+IF(DAY(D7055)&lt;16,1,2)+100,2)</f>
        <v>07</v>
      </c>
      <c r="H7055" s="8">
        <f>MONTH(D7055)</f>
        <v>4</v>
      </c>
      <c r="I7055" t="str">
        <f>TEXT(D7055,"mmm")</f>
        <v>abr</v>
      </c>
      <c r="J7055">
        <f>YEAR(D7055)</f>
        <v>2018</v>
      </c>
      <c r="K7055" s="6">
        <v>43202</v>
      </c>
      <c r="L7055" t="s">
        <v>20</v>
      </c>
      <c r="M7055" t="s">
        <v>3464</v>
      </c>
      <c r="N7055" t="s">
        <v>3465</v>
      </c>
      <c r="O7055" t="s">
        <v>35</v>
      </c>
      <c r="P7055" t="s">
        <v>24</v>
      </c>
      <c r="Q7055" t="s">
        <v>717</v>
      </c>
      <c r="R7055" t="s">
        <v>350</v>
      </c>
      <c r="S7055">
        <v>33614</v>
      </c>
      <c r="T7055" t="s">
        <v>72</v>
      </c>
      <c r="U7055" t="s">
        <v>1303</v>
      </c>
      <c r="V7055" t="s">
        <v>81</v>
      </c>
      <c r="W7055" t="s">
        <v>308</v>
      </c>
      <c r="X7055" t="s">
        <v>1304</v>
      </c>
      <c r="Y7055">
        <v>233.86</v>
      </c>
    </row>
    <row r="7056" spans="1:25" x14ac:dyDescent="0.2">
      <c r="A7056">
        <v>233</v>
      </c>
      <c r="B7056" t="s">
        <v>9337</v>
      </c>
      <c r="C7056" s="6">
        <v>43197</v>
      </c>
      <c r="D7056" s="7">
        <v>43197</v>
      </c>
      <c r="E7056" s="8">
        <f>DAY(D7056)</f>
        <v>7</v>
      </c>
      <c r="F7056">
        <f>_xlfn.ISOWEEKNUM(D7056)</f>
        <v>14</v>
      </c>
      <c r="G7056" t="str">
        <f>RIGHT((MONTH(D7056)-1)*2+IF(DAY(D7056)&lt;16,1,2)+100,2)</f>
        <v>07</v>
      </c>
      <c r="H7056" s="8">
        <f>MONTH(D7056)</f>
        <v>4</v>
      </c>
      <c r="I7056" t="str">
        <f>TEXT(D7056,"mmm")</f>
        <v>abr</v>
      </c>
      <c r="J7056">
        <f>YEAR(D7056)</f>
        <v>2018</v>
      </c>
      <c r="K7056" s="6">
        <v>43202</v>
      </c>
      <c r="L7056" t="s">
        <v>20</v>
      </c>
      <c r="M7056" t="s">
        <v>3464</v>
      </c>
      <c r="N7056" t="s">
        <v>3465</v>
      </c>
      <c r="O7056" t="s">
        <v>35</v>
      </c>
      <c r="P7056" t="s">
        <v>24</v>
      </c>
      <c r="Q7056" t="s">
        <v>717</v>
      </c>
      <c r="R7056" t="s">
        <v>350</v>
      </c>
      <c r="S7056">
        <v>33614</v>
      </c>
      <c r="T7056" t="s">
        <v>72</v>
      </c>
      <c r="U7056" t="s">
        <v>746</v>
      </c>
      <c r="V7056" t="s">
        <v>81</v>
      </c>
      <c r="W7056" t="s">
        <v>308</v>
      </c>
      <c r="X7056" t="s">
        <v>747</v>
      </c>
      <c r="Y7056">
        <v>620.61450000000002</v>
      </c>
    </row>
    <row r="7057" spans="1:25" x14ac:dyDescent="0.2">
      <c r="A7057">
        <v>234</v>
      </c>
      <c r="B7057" t="s">
        <v>9337</v>
      </c>
      <c r="C7057" s="6">
        <v>43197</v>
      </c>
      <c r="D7057" s="7">
        <v>43197</v>
      </c>
      <c r="E7057" s="8">
        <f>DAY(D7057)</f>
        <v>7</v>
      </c>
      <c r="F7057">
        <f>_xlfn.ISOWEEKNUM(D7057)</f>
        <v>14</v>
      </c>
      <c r="G7057" t="str">
        <f>RIGHT((MONTH(D7057)-1)*2+IF(DAY(D7057)&lt;16,1,2)+100,2)</f>
        <v>07</v>
      </c>
      <c r="H7057" s="8">
        <f>MONTH(D7057)</f>
        <v>4</v>
      </c>
      <c r="I7057" t="str">
        <f>TEXT(D7057,"mmm")</f>
        <v>abr</v>
      </c>
      <c r="J7057">
        <f>YEAR(D7057)</f>
        <v>2018</v>
      </c>
      <c r="K7057" s="6">
        <v>43202</v>
      </c>
      <c r="L7057" t="s">
        <v>20</v>
      </c>
      <c r="M7057" t="s">
        <v>3464</v>
      </c>
      <c r="N7057" t="s">
        <v>3465</v>
      </c>
      <c r="O7057" t="s">
        <v>35</v>
      </c>
      <c r="P7057" t="s">
        <v>24</v>
      </c>
      <c r="Q7057" t="s">
        <v>717</v>
      </c>
      <c r="R7057" t="s">
        <v>350</v>
      </c>
      <c r="S7057">
        <v>33614</v>
      </c>
      <c r="T7057" t="s">
        <v>72</v>
      </c>
      <c r="U7057" t="s">
        <v>2534</v>
      </c>
      <c r="V7057" t="s">
        <v>29</v>
      </c>
      <c r="W7057" t="s">
        <v>45</v>
      </c>
      <c r="X7057" t="s">
        <v>2535</v>
      </c>
      <c r="Y7057">
        <v>5.3280000000000003</v>
      </c>
    </row>
    <row r="7058" spans="1:25" x14ac:dyDescent="0.2">
      <c r="A7058">
        <v>235</v>
      </c>
      <c r="B7058" t="s">
        <v>9337</v>
      </c>
      <c r="C7058" s="6">
        <v>43197</v>
      </c>
      <c r="D7058" s="7">
        <v>43197</v>
      </c>
      <c r="E7058" s="8">
        <f>DAY(D7058)</f>
        <v>7</v>
      </c>
      <c r="F7058">
        <f>_xlfn.ISOWEEKNUM(D7058)</f>
        <v>14</v>
      </c>
      <c r="G7058" t="str">
        <f>RIGHT((MONTH(D7058)-1)*2+IF(DAY(D7058)&lt;16,1,2)+100,2)</f>
        <v>07</v>
      </c>
      <c r="H7058" s="8">
        <f>MONTH(D7058)</f>
        <v>4</v>
      </c>
      <c r="I7058" t="str">
        <f>TEXT(D7058,"mmm")</f>
        <v>abr</v>
      </c>
      <c r="J7058">
        <f>YEAR(D7058)</f>
        <v>2018</v>
      </c>
      <c r="K7058" s="6">
        <v>43202</v>
      </c>
      <c r="L7058" t="s">
        <v>20</v>
      </c>
      <c r="M7058" t="s">
        <v>3464</v>
      </c>
      <c r="N7058" t="s">
        <v>3465</v>
      </c>
      <c r="O7058" t="s">
        <v>35</v>
      </c>
      <c r="P7058" t="s">
        <v>24</v>
      </c>
      <c r="Q7058" t="s">
        <v>717</v>
      </c>
      <c r="R7058" t="s">
        <v>350</v>
      </c>
      <c r="S7058">
        <v>33614</v>
      </c>
      <c r="T7058" t="s">
        <v>72</v>
      </c>
      <c r="U7058" t="s">
        <v>1293</v>
      </c>
      <c r="V7058" t="s">
        <v>81</v>
      </c>
      <c r="W7058" t="s">
        <v>104</v>
      </c>
      <c r="X7058" t="s">
        <v>6855</v>
      </c>
      <c r="Y7058">
        <v>258.072</v>
      </c>
    </row>
    <row r="7059" spans="1:25" x14ac:dyDescent="0.2">
      <c r="A7059">
        <v>236</v>
      </c>
      <c r="B7059" t="s">
        <v>9337</v>
      </c>
      <c r="C7059" s="6">
        <v>43197</v>
      </c>
      <c r="D7059" s="7">
        <v>43197</v>
      </c>
      <c r="E7059" s="8">
        <f>DAY(D7059)</f>
        <v>7</v>
      </c>
      <c r="F7059">
        <f>_xlfn.ISOWEEKNUM(D7059)</f>
        <v>14</v>
      </c>
      <c r="G7059" t="str">
        <f>RIGHT((MONTH(D7059)-1)*2+IF(DAY(D7059)&lt;16,1,2)+100,2)</f>
        <v>07</v>
      </c>
      <c r="H7059" s="8">
        <f>MONTH(D7059)</f>
        <v>4</v>
      </c>
      <c r="I7059" t="str">
        <f>TEXT(D7059,"mmm")</f>
        <v>abr</v>
      </c>
      <c r="J7059">
        <f>YEAR(D7059)</f>
        <v>2018</v>
      </c>
      <c r="K7059" s="6">
        <v>43202</v>
      </c>
      <c r="L7059" t="s">
        <v>20</v>
      </c>
      <c r="M7059" t="s">
        <v>3464</v>
      </c>
      <c r="N7059" t="s">
        <v>3465</v>
      </c>
      <c r="O7059" t="s">
        <v>35</v>
      </c>
      <c r="P7059" t="s">
        <v>24</v>
      </c>
      <c r="Q7059" t="s">
        <v>717</v>
      </c>
      <c r="R7059" t="s">
        <v>350</v>
      </c>
      <c r="S7059">
        <v>33614</v>
      </c>
      <c r="T7059" t="s">
        <v>72</v>
      </c>
      <c r="U7059" t="s">
        <v>4115</v>
      </c>
      <c r="V7059" t="s">
        <v>89</v>
      </c>
      <c r="W7059" t="s">
        <v>115</v>
      </c>
      <c r="X7059" t="s">
        <v>4150</v>
      </c>
      <c r="Y7059">
        <v>617.976</v>
      </c>
    </row>
    <row r="7060" spans="1:25" x14ac:dyDescent="0.2">
      <c r="A7060">
        <v>9443</v>
      </c>
      <c r="B7060" t="s">
        <v>9338</v>
      </c>
      <c r="C7060" s="6">
        <v>43197</v>
      </c>
      <c r="D7060" s="7">
        <v>43197</v>
      </c>
      <c r="E7060" s="8">
        <f>DAY(D7060)</f>
        <v>7</v>
      </c>
      <c r="F7060">
        <f>_xlfn.ISOWEEKNUM(D7060)</f>
        <v>14</v>
      </c>
      <c r="G7060" t="str">
        <f>RIGHT((MONTH(D7060)-1)*2+IF(DAY(D7060)&lt;16,1,2)+100,2)</f>
        <v>07</v>
      </c>
      <c r="H7060" s="8">
        <f>MONTH(D7060)</f>
        <v>4</v>
      </c>
      <c r="I7060" t="str">
        <f>TEXT(D7060,"mmm")</f>
        <v>abr</v>
      </c>
      <c r="J7060">
        <f>YEAR(D7060)</f>
        <v>2018</v>
      </c>
      <c r="K7060" s="6">
        <v>43201</v>
      </c>
      <c r="L7060" t="s">
        <v>20</v>
      </c>
      <c r="M7060" t="s">
        <v>529</v>
      </c>
      <c r="N7060" t="s">
        <v>530</v>
      </c>
      <c r="O7060" t="s">
        <v>35</v>
      </c>
      <c r="P7060" t="s">
        <v>24</v>
      </c>
      <c r="Q7060" t="s">
        <v>711</v>
      </c>
      <c r="R7060" t="s">
        <v>350</v>
      </c>
      <c r="S7060">
        <v>32216</v>
      </c>
      <c r="T7060" t="s">
        <v>72</v>
      </c>
      <c r="U7060" t="s">
        <v>4086</v>
      </c>
      <c r="V7060" t="s">
        <v>29</v>
      </c>
      <c r="W7060" t="s">
        <v>54</v>
      </c>
      <c r="X7060" t="s">
        <v>4087</v>
      </c>
      <c r="Y7060">
        <v>16.256</v>
      </c>
    </row>
    <row r="7061" spans="1:25" x14ac:dyDescent="0.2">
      <c r="A7061">
        <v>9444</v>
      </c>
      <c r="B7061" t="s">
        <v>9338</v>
      </c>
      <c r="C7061" s="6">
        <v>43197</v>
      </c>
      <c r="D7061" s="7">
        <v>43197</v>
      </c>
      <c r="E7061" s="8">
        <f>DAY(D7061)</f>
        <v>7</v>
      </c>
      <c r="F7061">
        <f>_xlfn.ISOWEEKNUM(D7061)</f>
        <v>14</v>
      </c>
      <c r="G7061" t="str">
        <f>RIGHT((MONTH(D7061)-1)*2+IF(DAY(D7061)&lt;16,1,2)+100,2)</f>
        <v>07</v>
      </c>
      <c r="H7061" s="8">
        <f>MONTH(D7061)</f>
        <v>4</v>
      </c>
      <c r="I7061" t="str">
        <f>TEXT(D7061,"mmm")</f>
        <v>abr</v>
      </c>
      <c r="J7061">
        <f>YEAR(D7061)</f>
        <v>2018</v>
      </c>
      <c r="K7061" s="6">
        <v>43201</v>
      </c>
      <c r="L7061" t="s">
        <v>20</v>
      </c>
      <c r="M7061" t="s">
        <v>529</v>
      </c>
      <c r="N7061" t="s">
        <v>530</v>
      </c>
      <c r="O7061" t="s">
        <v>35</v>
      </c>
      <c r="P7061" t="s">
        <v>24</v>
      </c>
      <c r="Q7061" t="s">
        <v>711</v>
      </c>
      <c r="R7061" t="s">
        <v>350</v>
      </c>
      <c r="S7061">
        <v>32216</v>
      </c>
      <c r="T7061" t="s">
        <v>72</v>
      </c>
      <c r="U7061" t="s">
        <v>1236</v>
      </c>
      <c r="V7061" t="s">
        <v>89</v>
      </c>
      <c r="W7061" t="s">
        <v>90</v>
      </c>
      <c r="X7061" t="s">
        <v>1237</v>
      </c>
      <c r="Y7061">
        <v>219.184</v>
      </c>
    </row>
    <row r="7062" spans="1:25" x14ac:dyDescent="0.2">
      <c r="A7062">
        <v>2848</v>
      </c>
      <c r="B7062" t="s">
        <v>9339</v>
      </c>
      <c r="C7062" s="6">
        <v>43198</v>
      </c>
      <c r="D7062" s="7">
        <v>43198</v>
      </c>
      <c r="E7062" s="8">
        <f>DAY(D7062)</f>
        <v>8</v>
      </c>
      <c r="F7062">
        <f>_xlfn.ISOWEEKNUM(D7062)</f>
        <v>14</v>
      </c>
      <c r="G7062" t="str">
        <f>RIGHT((MONTH(D7062)-1)*2+IF(DAY(D7062)&lt;16,1,2)+100,2)</f>
        <v>07</v>
      </c>
      <c r="H7062" s="8">
        <f>MONTH(D7062)</f>
        <v>4</v>
      </c>
      <c r="I7062" t="str">
        <f>TEXT(D7062,"mmm")</f>
        <v>abr</v>
      </c>
      <c r="J7062">
        <f>YEAR(D7062)</f>
        <v>2018</v>
      </c>
      <c r="K7062" s="6">
        <v>43205</v>
      </c>
      <c r="L7062" t="s">
        <v>20</v>
      </c>
      <c r="M7062" t="s">
        <v>3963</v>
      </c>
      <c r="N7062" t="s">
        <v>3964</v>
      </c>
      <c r="O7062" t="s">
        <v>69</v>
      </c>
      <c r="P7062" t="s">
        <v>24</v>
      </c>
      <c r="Q7062" t="s">
        <v>184</v>
      </c>
      <c r="R7062" t="s">
        <v>71</v>
      </c>
      <c r="S7062">
        <v>30076</v>
      </c>
      <c r="T7062" t="s">
        <v>72</v>
      </c>
      <c r="U7062" t="s">
        <v>5258</v>
      </c>
      <c r="V7062" t="s">
        <v>81</v>
      </c>
      <c r="W7062" t="s">
        <v>104</v>
      </c>
      <c r="X7062" t="s">
        <v>5259</v>
      </c>
      <c r="Y7062">
        <v>56.28</v>
      </c>
    </row>
    <row r="7063" spans="1:25" x14ac:dyDescent="0.2">
      <c r="A7063">
        <v>2849</v>
      </c>
      <c r="B7063" t="s">
        <v>9339</v>
      </c>
      <c r="C7063" s="6">
        <v>43198</v>
      </c>
      <c r="D7063" s="7">
        <v>43198</v>
      </c>
      <c r="E7063" s="8">
        <f>DAY(D7063)</f>
        <v>8</v>
      </c>
      <c r="F7063">
        <f>_xlfn.ISOWEEKNUM(D7063)</f>
        <v>14</v>
      </c>
      <c r="G7063" t="str">
        <f>RIGHT((MONTH(D7063)-1)*2+IF(DAY(D7063)&lt;16,1,2)+100,2)</f>
        <v>07</v>
      </c>
      <c r="H7063" s="8">
        <f>MONTH(D7063)</f>
        <v>4</v>
      </c>
      <c r="I7063" t="str">
        <f>TEXT(D7063,"mmm")</f>
        <v>abr</v>
      </c>
      <c r="J7063">
        <f>YEAR(D7063)</f>
        <v>2018</v>
      </c>
      <c r="K7063" s="6">
        <v>43205</v>
      </c>
      <c r="L7063" t="s">
        <v>20</v>
      </c>
      <c r="M7063" t="s">
        <v>3963</v>
      </c>
      <c r="N7063" t="s">
        <v>3964</v>
      </c>
      <c r="O7063" t="s">
        <v>69</v>
      </c>
      <c r="P7063" t="s">
        <v>24</v>
      </c>
      <c r="Q7063" t="s">
        <v>184</v>
      </c>
      <c r="R7063" t="s">
        <v>71</v>
      </c>
      <c r="S7063">
        <v>30076</v>
      </c>
      <c r="T7063" t="s">
        <v>72</v>
      </c>
      <c r="U7063" t="s">
        <v>2807</v>
      </c>
      <c r="V7063" t="s">
        <v>29</v>
      </c>
      <c r="W7063" t="s">
        <v>45</v>
      </c>
      <c r="X7063" t="s">
        <v>2808</v>
      </c>
      <c r="Y7063">
        <v>2690.97</v>
      </c>
    </row>
    <row r="7064" spans="1:25" x14ac:dyDescent="0.2">
      <c r="A7064">
        <v>3987</v>
      </c>
      <c r="B7064" t="s">
        <v>9340</v>
      </c>
      <c r="C7064" s="6">
        <v>43198</v>
      </c>
      <c r="D7064" s="7">
        <v>43198</v>
      </c>
      <c r="E7064" s="8">
        <f>DAY(D7064)</f>
        <v>8</v>
      </c>
      <c r="F7064">
        <f>_xlfn.ISOWEEKNUM(D7064)</f>
        <v>14</v>
      </c>
      <c r="G7064" t="str">
        <f>RIGHT((MONTH(D7064)-1)*2+IF(DAY(D7064)&lt;16,1,2)+100,2)</f>
        <v>07</v>
      </c>
      <c r="H7064" s="8">
        <f>MONTH(D7064)</f>
        <v>4</v>
      </c>
      <c r="I7064" t="str">
        <f>TEXT(D7064,"mmm")</f>
        <v>abr</v>
      </c>
      <c r="J7064">
        <f>YEAR(D7064)</f>
        <v>2018</v>
      </c>
      <c r="K7064" s="6">
        <v>43204</v>
      </c>
      <c r="L7064" t="s">
        <v>20</v>
      </c>
      <c r="M7064" t="s">
        <v>3469</v>
      </c>
      <c r="N7064" t="s">
        <v>3470</v>
      </c>
      <c r="O7064" t="s">
        <v>35</v>
      </c>
      <c r="P7064" t="s">
        <v>24</v>
      </c>
      <c r="Q7064" t="s">
        <v>2211</v>
      </c>
      <c r="R7064" t="s">
        <v>394</v>
      </c>
      <c r="S7064">
        <v>7060</v>
      </c>
      <c r="T7064" t="s">
        <v>52</v>
      </c>
      <c r="U7064" t="s">
        <v>5717</v>
      </c>
      <c r="V7064" t="s">
        <v>29</v>
      </c>
      <c r="W7064" t="s">
        <v>42</v>
      </c>
      <c r="X7064" t="s">
        <v>5718</v>
      </c>
      <c r="Y7064">
        <v>2591.56</v>
      </c>
    </row>
    <row r="7065" spans="1:25" x14ac:dyDescent="0.2">
      <c r="A7065">
        <v>3988</v>
      </c>
      <c r="B7065" t="s">
        <v>9340</v>
      </c>
      <c r="C7065" s="6">
        <v>43198</v>
      </c>
      <c r="D7065" s="7">
        <v>43198</v>
      </c>
      <c r="E7065" s="8">
        <f>DAY(D7065)</f>
        <v>8</v>
      </c>
      <c r="F7065">
        <f>_xlfn.ISOWEEKNUM(D7065)</f>
        <v>14</v>
      </c>
      <c r="G7065" t="str">
        <f>RIGHT((MONTH(D7065)-1)*2+IF(DAY(D7065)&lt;16,1,2)+100,2)</f>
        <v>07</v>
      </c>
      <c r="H7065" s="8">
        <f>MONTH(D7065)</f>
        <v>4</v>
      </c>
      <c r="I7065" t="str">
        <f>TEXT(D7065,"mmm")</f>
        <v>abr</v>
      </c>
      <c r="J7065">
        <f>YEAR(D7065)</f>
        <v>2018</v>
      </c>
      <c r="K7065" s="6">
        <v>43204</v>
      </c>
      <c r="L7065" t="s">
        <v>20</v>
      </c>
      <c r="M7065" t="s">
        <v>3469</v>
      </c>
      <c r="N7065" t="s">
        <v>3470</v>
      </c>
      <c r="O7065" t="s">
        <v>35</v>
      </c>
      <c r="P7065" t="s">
        <v>24</v>
      </c>
      <c r="Q7065" t="s">
        <v>2211</v>
      </c>
      <c r="R7065" t="s">
        <v>394</v>
      </c>
      <c r="S7065">
        <v>7060</v>
      </c>
      <c r="T7065" t="s">
        <v>52</v>
      </c>
      <c r="U7065" t="s">
        <v>3095</v>
      </c>
      <c r="V7065" t="s">
        <v>29</v>
      </c>
      <c r="W7065" t="s">
        <v>203</v>
      </c>
      <c r="X7065" t="s">
        <v>3096</v>
      </c>
      <c r="Y7065">
        <v>41.95</v>
      </c>
    </row>
    <row r="7066" spans="1:25" x14ac:dyDescent="0.2">
      <c r="A7066">
        <v>4651</v>
      </c>
      <c r="B7066" t="s">
        <v>9341</v>
      </c>
      <c r="C7066" s="6">
        <v>43198</v>
      </c>
      <c r="D7066" s="7">
        <v>43198</v>
      </c>
      <c r="E7066" s="8">
        <f>DAY(D7066)</f>
        <v>8</v>
      </c>
      <c r="F7066">
        <f>_xlfn.ISOWEEKNUM(D7066)</f>
        <v>14</v>
      </c>
      <c r="G7066" t="str">
        <f>RIGHT((MONTH(D7066)-1)*2+IF(DAY(D7066)&lt;16,1,2)+100,2)</f>
        <v>07</v>
      </c>
      <c r="H7066" s="8">
        <f>MONTH(D7066)</f>
        <v>4</v>
      </c>
      <c r="I7066" t="str">
        <f>TEXT(D7066,"mmm")</f>
        <v>abr</v>
      </c>
      <c r="J7066">
        <f>YEAR(D7066)</f>
        <v>2018</v>
      </c>
      <c r="K7066" s="6">
        <v>43202</v>
      </c>
      <c r="L7066" t="s">
        <v>20</v>
      </c>
      <c r="M7066" t="s">
        <v>2370</v>
      </c>
      <c r="N7066" t="s">
        <v>2371</v>
      </c>
      <c r="O7066" t="s">
        <v>35</v>
      </c>
      <c r="P7066" t="s">
        <v>24</v>
      </c>
      <c r="Q7066" t="s">
        <v>159</v>
      </c>
      <c r="R7066" t="s">
        <v>61</v>
      </c>
      <c r="S7066">
        <v>94110</v>
      </c>
      <c r="T7066" t="s">
        <v>62</v>
      </c>
      <c r="U7066" t="s">
        <v>610</v>
      </c>
      <c r="V7066" t="s">
        <v>29</v>
      </c>
      <c r="W7066" t="s">
        <v>30</v>
      </c>
      <c r="X7066" t="s">
        <v>611</v>
      </c>
      <c r="Y7066">
        <v>244.55</v>
      </c>
    </row>
    <row r="7067" spans="1:25" x14ac:dyDescent="0.2">
      <c r="A7067">
        <v>4652</v>
      </c>
      <c r="B7067" t="s">
        <v>9341</v>
      </c>
      <c r="C7067" s="6">
        <v>43198</v>
      </c>
      <c r="D7067" s="7">
        <v>43198</v>
      </c>
      <c r="E7067" s="8">
        <f>DAY(D7067)</f>
        <v>8</v>
      </c>
      <c r="F7067">
        <f>_xlfn.ISOWEEKNUM(D7067)</f>
        <v>14</v>
      </c>
      <c r="G7067" t="str">
        <f>RIGHT((MONTH(D7067)-1)*2+IF(DAY(D7067)&lt;16,1,2)+100,2)</f>
        <v>07</v>
      </c>
      <c r="H7067" s="8">
        <f>MONTH(D7067)</f>
        <v>4</v>
      </c>
      <c r="I7067" t="str">
        <f>TEXT(D7067,"mmm")</f>
        <v>abr</v>
      </c>
      <c r="J7067">
        <f>YEAR(D7067)</f>
        <v>2018</v>
      </c>
      <c r="K7067" s="6">
        <v>43202</v>
      </c>
      <c r="L7067" t="s">
        <v>20</v>
      </c>
      <c r="M7067" t="s">
        <v>2370</v>
      </c>
      <c r="N7067" t="s">
        <v>2371</v>
      </c>
      <c r="O7067" t="s">
        <v>35</v>
      </c>
      <c r="P7067" t="s">
        <v>24</v>
      </c>
      <c r="Q7067" t="s">
        <v>159</v>
      </c>
      <c r="R7067" t="s">
        <v>61</v>
      </c>
      <c r="S7067">
        <v>94110</v>
      </c>
      <c r="T7067" t="s">
        <v>62</v>
      </c>
      <c r="U7067" t="s">
        <v>3223</v>
      </c>
      <c r="V7067" t="s">
        <v>29</v>
      </c>
      <c r="W7067" t="s">
        <v>30</v>
      </c>
      <c r="X7067" t="s">
        <v>3224</v>
      </c>
      <c r="Y7067">
        <v>195.76</v>
      </c>
    </row>
    <row r="7068" spans="1:25" x14ac:dyDescent="0.2">
      <c r="A7068">
        <v>5371</v>
      </c>
      <c r="B7068" t="s">
        <v>9342</v>
      </c>
      <c r="C7068" s="6">
        <v>43198</v>
      </c>
      <c r="D7068" s="7">
        <v>43198</v>
      </c>
      <c r="E7068" s="8">
        <f>DAY(D7068)</f>
        <v>8</v>
      </c>
      <c r="F7068">
        <f>_xlfn.ISOWEEKNUM(D7068)</f>
        <v>14</v>
      </c>
      <c r="G7068" t="str">
        <f>RIGHT((MONTH(D7068)-1)*2+IF(DAY(D7068)&lt;16,1,2)+100,2)</f>
        <v>07</v>
      </c>
      <c r="H7068" s="8">
        <f>MONTH(D7068)</f>
        <v>4</v>
      </c>
      <c r="I7068" t="str">
        <f>TEXT(D7068,"mmm")</f>
        <v>abr</v>
      </c>
      <c r="J7068">
        <f>YEAR(D7068)</f>
        <v>2018</v>
      </c>
      <c r="K7068" s="6">
        <v>43202</v>
      </c>
      <c r="L7068" t="s">
        <v>20</v>
      </c>
      <c r="M7068" t="s">
        <v>6302</v>
      </c>
      <c r="N7068" t="s">
        <v>6303</v>
      </c>
      <c r="O7068" t="s">
        <v>69</v>
      </c>
      <c r="P7068" t="s">
        <v>24</v>
      </c>
      <c r="Q7068" t="s">
        <v>9343</v>
      </c>
      <c r="R7068" t="s">
        <v>243</v>
      </c>
      <c r="S7068">
        <v>48237</v>
      </c>
      <c r="T7068" t="s">
        <v>27</v>
      </c>
      <c r="U7068" t="s">
        <v>3019</v>
      </c>
      <c r="V7068" t="s">
        <v>81</v>
      </c>
      <c r="W7068" t="s">
        <v>104</v>
      </c>
      <c r="X7068" t="s">
        <v>3020</v>
      </c>
      <c r="Y7068">
        <v>273.95999999999998</v>
      </c>
    </row>
    <row r="7069" spans="1:25" x14ac:dyDescent="0.2">
      <c r="A7069">
        <v>5372</v>
      </c>
      <c r="B7069" t="s">
        <v>9342</v>
      </c>
      <c r="C7069" s="6">
        <v>43198</v>
      </c>
      <c r="D7069" s="7">
        <v>43198</v>
      </c>
      <c r="E7069" s="8">
        <f>DAY(D7069)</f>
        <v>8</v>
      </c>
      <c r="F7069">
        <f>_xlfn.ISOWEEKNUM(D7069)</f>
        <v>14</v>
      </c>
      <c r="G7069" t="str">
        <f>RIGHT((MONTH(D7069)-1)*2+IF(DAY(D7069)&lt;16,1,2)+100,2)</f>
        <v>07</v>
      </c>
      <c r="H7069" s="8">
        <f>MONTH(D7069)</f>
        <v>4</v>
      </c>
      <c r="I7069" t="str">
        <f>TEXT(D7069,"mmm")</f>
        <v>abr</v>
      </c>
      <c r="J7069">
        <f>YEAR(D7069)</f>
        <v>2018</v>
      </c>
      <c r="K7069" s="6">
        <v>43202</v>
      </c>
      <c r="L7069" t="s">
        <v>20</v>
      </c>
      <c r="M7069" t="s">
        <v>6302</v>
      </c>
      <c r="N7069" t="s">
        <v>6303</v>
      </c>
      <c r="O7069" t="s">
        <v>69</v>
      </c>
      <c r="P7069" t="s">
        <v>24</v>
      </c>
      <c r="Q7069" t="s">
        <v>9343</v>
      </c>
      <c r="R7069" t="s">
        <v>243</v>
      </c>
      <c r="S7069">
        <v>48237</v>
      </c>
      <c r="T7069" t="s">
        <v>27</v>
      </c>
      <c r="U7069" t="s">
        <v>3499</v>
      </c>
      <c r="V7069" t="s">
        <v>81</v>
      </c>
      <c r="W7069" t="s">
        <v>104</v>
      </c>
      <c r="X7069" t="s">
        <v>3500</v>
      </c>
      <c r="Y7069">
        <v>306.89999999999998</v>
      </c>
    </row>
    <row r="7070" spans="1:25" x14ac:dyDescent="0.2">
      <c r="A7070">
        <v>965</v>
      </c>
      <c r="B7070" t="s">
        <v>9344</v>
      </c>
      <c r="C7070" s="6">
        <v>43199</v>
      </c>
      <c r="D7070" s="7">
        <v>43199</v>
      </c>
      <c r="E7070" s="8">
        <f>DAY(D7070)</f>
        <v>9</v>
      </c>
      <c r="F7070">
        <f>_xlfn.ISOWEEKNUM(D7070)</f>
        <v>15</v>
      </c>
      <c r="G7070" t="str">
        <f>RIGHT((MONTH(D7070)-1)*2+IF(DAY(D7070)&lt;16,1,2)+100,2)</f>
        <v>07</v>
      </c>
      <c r="H7070" s="8">
        <f>MONTH(D7070)</f>
        <v>4</v>
      </c>
      <c r="I7070" t="str">
        <f>TEXT(D7070,"mmm")</f>
        <v>abr</v>
      </c>
      <c r="J7070">
        <f>YEAR(D7070)</f>
        <v>2018</v>
      </c>
      <c r="K7070" s="6">
        <v>43201</v>
      </c>
      <c r="L7070" t="s">
        <v>66</v>
      </c>
      <c r="M7070" t="s">
        <v>6390</v>
      </c>
      <c r="N7070" t="s">
        <v>6391</v>
      </c>
      <c r="O7070" t="s">
        <v>35</v>
      </c>
      <c r="P7070" t="s">
        <v>24</v>
      </c>
      <c r="Q7070" t="s">
        <v>316</v>
      </c>
      <c r="R7070" t="s">
        <v>317</v>
      </c>
      <c r="S7070">
        <v>10011</v>
      </c>
      <c r="T7070" t="s">
        <v>52</v>
      </c>
      <c r="U7070" t="s">
        <v>9345</v>
      </c>
      <c r="V7070" t="s">
        <v>29</v>
      </c>
      <c r="W7070" t="s">
        <v>39</v>
      </c>
      <c r="X7070" t="s">
        <v>9346</v>
      </c>
      <c r="Y7070">
        <v>9.82</v>
      </c>
    </row>
    <row r="7071" spans="1:25" x14ac:dyDescent="0.2">
      <c r="A7071">
        <v>966</v>
      </c>
      <c r="B7071" t="s">
        <v>9344</v>
      </c>
      <c r="C7071" s="6">
        <v>43199</v>
      </c>
      <c r="D7071" s="7">
        <v>43199</v>
      </c>
      <c r="E7071" s="8">
        <f>DAY(D7071)</f>
        <v>9</v>
      </c>
      <c r="F7071">
        <f>_xlfn.ISOWEEKNUM(D7071)</f>
        <v>15</v>
      </c>
      <c r="G7071" t="str">
        <f>RIGHT((MONTH(D7071)-1)*2+IF(DAY(D7071)&lt;16,1,2)+100,2)</f>
        <v>07</v>
      </c>
      <c r="H7071" s="8">
        <f>MONTH(D7071)</f>
        <v>4</v>
      </c>
      <c r="I7071" t="str">
        <f>TEXT(D7071,"mmm")</f>
        <v>abr</v>
      </c>
      <c r="J7071">
        <f>YEAR(D7071)</f>
        <v>2018</v>
      </c>
      <c r="K7071" s="6">
        <v>43201</v>
      </c>
      <c r="L7071" t="s">
        <v>66</v>
      </c>
      <c r="M7071" t="s">
        <v>6390</v>
      </c>
      <c r="N7071" t="s">
        <v>6391</v>
      </c>
      <c r="O7071" t="s">
        <v>35</v>
      </c>
      <c r="P7071" t="s">
        <v>24</v>
      </c>
      <c r="Q7071" t="s">
        <v>316</v>
      </c>
      <c r="R7071" t="s">
        <v>317</v>
      </c>
      <c r="S7071">
        <v>10011</v>
      </c>
      <c r="T7071" t="s">
        <v>52</v>
      </c>
      <c r="U7071" t="s">
        <v>2751</v>
      </c>
      <c r="V7071" t="s">
        <v>29</v>
      </c>
      <c r="W7071" t="s">
        <v>54</v>
      </c>
      <c r="X7071" t="s">
        <v>2752</v>
      </c>
      <c r="Y7071">
        <v>35.97</v>
      </c>
    </row>
    <row r="7072" spans="1:25" x14ac:dyDescent="0.2">
      <c r="A7072">
        <v>967</v>
      </c>
      <c r="B7072" t="s">
        <v>9344</v>
      </c>
      <c r="C7072" s="6">
        <v>43199</v>
      </c>
      <c r="D7072" s="7">
        <v>43199</v>
      </c>
      <c r="E7072" s="8">
        <f>DAY(D7072)</f>
        <v>9</v>
      </c>
      <c r="F7072">
        <f>_xlfn.ISOWEEKNUM(D7072)</f>
        <v>15</v>
      </c>
      <c r="G7072" t="str">
        <f>RIGHT((MONTH(D7072)-1)*2+IF(DAY(D7072)&lt;16,1,2)+100,2)</f>
        <v>07</v>
      </c>
      <c r="H7072" s="8">
        <f>MONTH(D7072)</f>
        <v>4</v>
      </c>
      <c r="I7072" t="str">
        <f>TEXT(D7072,"mmm")</f>
        <v>abr</v>
      </c>
      <c r="J7072">
        <f>YEAR(D7072)</f>
        <v>2018</v>
      </c>
      <c r="K7072" s="6">
        <v>43201</v>
      </c>
      <c r="L7072" t="s">
        <v>66</v>
      </c>
      <c r="M7072" t="s">
        <v>6390</v>
      </c>
      <c r="N7072" t="s">
        <v>6391</v>
      </c>
      <c r="O7072" t="s">
        <v>35</v>
      </c>
      <c r="P7072" t="s">
        <v>24</v>
      </c>
      <c r="Q7072" t="s">
        <v>316</v>
      </c>
      <c r="R7072" t="s">
        <v>317</v>
      </c>
      <c r="S7072">
        <v>10011</v>
      </c>
      <c r="T7072" t="s">
        <v>52</v>
      </c>
      <c r="U7072" t="s">
        <v>5966</v>
      </c>
      <c r="V7072" t="s">
        <v>29</v>
      </c>
      <c r="W7072" t="s">
        <v>30</v>
      </c>
      <c r="X7072" t="s">
        <v>5967</v>
      </c>
      <c r="Y7072">
        <v>12.96</v>
      </c>
    </row>
    <row r="7073" spans="1:25" x14ac:dyDescent="0.2">
      <c r="A7073">
        <v>968</v>
      </c>
      <c r="B7073" t="s">
        <v>9344</v>
      </c>
      <c r="C7073" s="6">
        <v>43199</v>
      </c>
      <c r="D7073" s="7">
        <v>43199</v>
      </c>
      <c r="E7073" s="8">
        <f>DAY(D7073)</f>
        <v>9</v>
      </c>
      <c r="F7073">
        <f>_xlfn.ISOWEEKNUM(D7073)</f>
        <v>15</v>
      </c>
      <c r="G7073" t="str">
        <f>RIGHT((MONTH(D7073)-1)*2+IF(DAY(D7073)&lt;16,1,2)+100,2)</f>
        <v>07</v>
      </c>
      <c r="H7073" s="8">
        <f>MONTH(D7073)</f>
        <v>4</v>
      </c>
      <c r="I7073" t="str">
        <f>TEXT(D7073,"mmm")</f>
        <v>abr</v>
      </c>
      <c r="J7073">
        <f>YEAR(D7073)</f>
        <v>2018</v>
      </c>
      <c r="K7073" s="6">
        <v>43201</v>
      </c>
      <c r="L7073" t="s">
        <v>66</v>
      </c>
      <c r="M7073" t="s">
        <v>6390</v>
      </c>
      <c r="N7073" t="s">
        <v>6391</v>
      </c>
      <c r="O7073" t="s">
        <v>35</v>
      </c>
      <c r="P7073" t="s">
        <v>24</v>
      </c>
      <c r="Q7073" t="s">
        <v>316</v>
      </c>
      <c r="R7073" t="s">
        <v>317</v>
      </c>
      <c r="S7073">
        <v>10011</v>
      </c>
      <c r="T7073" t="s">
        <v>52</v>
      </c>
      <c r="U7073" t="s">
        <v>9347</v>
      </c>
      <c r="V7073" t="s">
        <v>29</v>
      </c>
      <c r="W7073" t="s">
        <v>30</v>
      </c>
      <c r="X7073" t="s">
        <v>9348</v>
      </c>
      <c r="Y7073">
        <v>191.6</v>
      </c>
    </row>
    <row r="7074" spans="1:25" x14ac:dyDescent="0.2">
      <c r="A7074">
        <v>969</v>
      </c>
      <c r="B7074" t="s">
        <v>9344</v>
      </c>
      <c r="C7074" s="6">
        <v>43199</v>
      </c>
      <c r="D7074" s="7">
        <v>43199</v>
      </c>
      <c r="E7074" s="8">
        <f>DAY(D7074)</f>
        <v>9</v>
      </c>
      <c r="F7074">
        <f>_xlfn.ISOWEEKNUM(D7074)</f>
        <v>15</v>
      </c>
      <c r="G7074" t="str">
        <f>RIGHT((MONTH(D7074)-1)*2+IF(DAY(D7074)&lt;16,1,2)+100,2)</f>
        <v>07</v>
      </c>
      <c r="H7074" s="8">
        <f>MONTH(D7074)</f>
        <v>4</v>
      </c>
      <c r="I7074" t="str">
        <f>TEXT(D7074,"mmm")</f>
        <v>abr</v>
      </c>
      <c r="J7074">
        <f>YEAR(D7074)</f>
        <v>2018</v>
      </c>
      <c r="K7074" s="6">
        <v>43201</v>
      </c>
      <c r="L7074" t="s">
        <v>66</v>
      </c>
      <c r="M7074" t="s">
        <v>6390</v>
      </c>
      <c r="N7074" t="s">
        <v>6391</v>
      </c>
      <c r="O7074" t="s">
        <v>35</v>
      </c>
      <c r="P7074" t="s">
        <v>24</v>
      </c>
      <c r="Q7074" t="s">
        <v>316</v>
      </c>
      <c r="R7074" t="s">
        <v>317</v>
      </c>
      <c r="S7074">
        <v>10011</v>
      </c>
      <c r="T7074" t="s">
        <v>52</v>
      </c>
      <c r="U7074" t="s">
        <v>1388</v>
      </c>
      <c r="V7074" t="s">
        <v>29</v>
      </c>
      <c r="W7074" t="s">
        <v>39</v>
      </c>
      <c r="X7074" t="s">
        <v>1389</v>
      </c>
      <c r="Y7074">
        <v>8.64</v>
      </c>
    </row>
    <row r="7075" spans="1:25" x14ac:dyDescent="0.2">
      <c r="A7075">
        <v>970</v>
      </c>
      <c r="B7075" t="s">
        <v>9344</v>
      </c>
      <c r="C7075" s="6">
        <v>43199</v>
      </c>
      <c r="D7075" s="7">
        <v>43199</v>
      </c>
      <c r="E7075" s="8">
        <f>DAY(D7075)</f>
        <v>9</v>
      </c>
      <c r="F7075">
        <f>_xlfn.ISOWEEKNUM(D7075)</f>
        <v>15</v>
      </c>
      <c r="G7075" t="str">
        <f>RIGHT((MONTH(D7075)-1)*2+IF(DAY(D7075)&lt;16,1,2)+100,2)</f>
        <v>07</v>
      </c>
      <c r="H7075" s="8">
        <f>MONTH(D7075)</f>
        <v>4</v>
      </c>
      <c r="I7075" t="str">
        <f>TEXT(D7075,"mmm")</f>
        <v>abr</v>
      </c>
      <c r="J7075">
        <f>YEAR(D7075)</f>
        <v>2018</v>
      </c>
      <c r="K7075" s="6">
        <v>43201</v>
      </c>
      <c r="L7075" t="s">
        <v>66</v>
      </c>
      <c r="M7075" t="s">
        <v>6390</v>
      </c>
      <c r="N7075" t="s">
        <v>6391</v>
      </c>
      <c r="O7075" t="s">
        <v>35</v>
      </c>
      <c r="P7075" t="s">
        <v>24</v>
      </c>
      <c r="Q7075" t="s">
        <v>316</v>
      </c>
      <c r="R7075" t="s">
        <v>317</v>
      </c>
      <c r="S7075">
        <v>10011</v>
      </c>
      <c r="T7075" t="s">
        <v>52</v>
      </c>
      <c r="U7075" t="s">
        <v>2101</v>
      </c>
      <c r="V7075" t="s">
        <v>29</v>
      </c>
      <c r="W7075" t="s">
        <v>42</v>
      </c>
      <c r="X7075" t="s">
        <v>2102</v>
      </c>
      <c r="Y7075">
        <v>501.81</v>
      </c>
    </row>
    <row r="7076" spans="1:25" x14ac:dyDescent="0.2">
      <c r="A7076">
        <v>1282</v>
      </c>
      <c r="B7076" t="s">
        <v>9349</v>
      </c>
      <c r="C7076" s="6">
        <v>43199</v>
      </c>
      <c r="D7076" s="7">
        <v>43199</v>
      </c>
      <c r="E7076" s="8">
        <f>DAY(D7076)</f>
        <v>9</v>
      </c>
      <c r="F7076">
        <f>_xlfn.ISOWEEKNUM(D7076)</f>
        <v>15</v>
      </c>
      <c r="G7076" t="str">
        <f>RIGHT((MONTH(D7076)-1)*2+IF(DAY(D7076)&lt;16,1,2)+100,2)</f>
        <v>07</v>
      </c>
      <c r="H7076" s="8">
        <f>MONTH(D7076)</f>
        <v>4</v>
      </c>
      <c r="I7076" t="str">
        <f>TEXT(D7076,"mmm")</f>
        <v>abr</v>
      </c>
      <c r="J7076">
        <f>YEAR(D7076)</f>
        <v>2018</v>
      </c>
      <c r="K7076" s="6">
        <v>43201</v>
      </c>
      <c r="L7076" t="s">
        <v>66</v>
      </c>
      <c r="M7076" t="s">
        <v>500</v>
      </c>
      <c r="N7076" t="s">
        <v>501</v>
      </c>
      <c r="O7076" t="s">
        <v>23</v>
      </c>
      <c r="P7076" t="s">
        <v>24</v>
      </c>
      <c r="Q7076" t="s">
        <v>711</v>
      </c>
      <c r="R7076" t="s">
        <v>350</v>
      </c>
      <c r="S7076">
        <v>32216</v>
      </c>
      <c r="T7076" t="s">
        <v>72</v>
      </c>
      <c r="U7076" t="s">
        <v>3522</v>
      </c>
      <c r="V7076" t="s">
        <v>29</v>
      </c>
      <c r="W7076" t="s">
        <v>39</v>
      </c>
      <c r="X7076" t="s">
        <v>3523</v>
      </c>
      <c r="Y7076">
        <v>15.12</v>
      </c>
    </row>
    <row r="7077" spans="1:25" x14ac:dyDescent="0.2">
      <c r="A7077">
        <v>1283</v>
      </c>
      <c r="B7077" t="s">
        <v>9349</v>
      </c>
      <c r="C7077" s="6">
        <v>43199</v>
      </c>
      <c r="D7077" s="7">
        <v>43199</v>
      </c>
      <c r="E7077" s="8">
        <f>DAY(D7077)</f>
        <v>9</v>
      </c>
      <c r="F7077">
        <f>_xlfn.ISOWEEKNUM(D7077)</f>
        <v>15</v>
      </c>
      <c r="G7077" t="str">
        <f>RIGHT((MONTH(D7077)-1)*2+IF(DAY(D7077)&lt;16,1,2)+100,2)</f>
        <v>07</v>
      </c>
      <c r="H7077" s="8">
        <f>MONTH(D7077)</f>
        <v>4</v>
      </c>
      <c r="I7077" t="str">
        <f>TEXT(D7077,"mmm")</f>
        <v>abr</v>
      </c>
      <c r="J7077">
        <f>YEAR(D7077)</f>
        <v>2018</v>
      </c>
      <c r="K7077" s="6">
        <v>43201</v>
      </c>
      <c r="L7077" t="s">
        <v>66</v>
      </c>
      <c r="M7077" t="s">
        <v>500</v>
      </c>
      <c r="N7077" t="s">
        <v>501</v>
      </c>
      <c r="O7077" t="s">
        <v>23</v>
      </c>
      <c r="P7077" t="s">
        <v>24</v>
      </c>
      <c r="Q7077" t="s">
        <v>711</v>
      </c>
      <c r="R7077" t="s">
        <v>350</v>
      </c>
      <c r="S7077">
        <v>32216</v>
      </c>
      <c r="T7077" t="s">
        <v>72</v>
      </c>
      <c r="U7077" t="s">
        <v>1591</v>
      </c>
      <c r="V7077" t="s">
        <v>29</v>
      </c>
      <c r="W7077" t="s">
        <v>45</v>
      </c>
      <c r="X7077" t="s">
        <v>1592</v>
      </c>
      <c r="Y7077">
        <v>17.43</v>
      </c>
    </row>
    <row r="7078" spans="1:25" x14ac:dyDescent="0.2">
      <c r="A7078">
        <v>1284</v>
      </c>
      <c r="B7078" t="s">
        <v>9349</v>
      </c>
      <c r="C7078" s="6">
        <v>43199</v>
      </c>
      <c r="D7078" s="7">
        <v>43199</v>
      </c>
      <c r="E7078" s="8">
        <f>DAY(D7078)</f>
        <v>9</v>
      </c>
      <c r="F7078">
        <f>_xlfn.ISOWEEKNUM(D7078)</f>
        <v>15</v>
      </c>
      <c r="G7078" t="str">
        <f>RIGHT((MONTH(D7078)-1)*2+IF(DAY(D7078)&lt;16,1,2)+100,2)</f>
        <v>07</v>
      </c>
      <c r="H7078" s="8">
        <f>MONTH(D7078)</f>
        <v>4</v>
      </c>
      <c r="I7078" t="str">
        <f>TEXT(D7078,"mmm")</f>
        <v>abr</v>
      </c>
      <c r="J7078">
        <f>YEAR(D7078)</f>
        <v>2018</v>
      </c>
      <c r="K7078" s="6">
        <v>43201</v>
      </c>
      <c r="L7078" t="s">
        <v>66</v>
      </c>
      <c r="M7078" t="s">
        <v>500</v>
      </c>
      <c r="N7078" t="s">
        <v>501</v>
      </c>
      <c r="O7078" t="s">
        <v>23</v>
      </c>
      <c r="P7078" t="s">
        <v>24</v>
      </c>
      <c r="Q7078" t="s">
        <v>711</v>
      </c>
      <c r="R7078" t="s">
        <v>350</v>
      </c>
      <c r="S7078">
        <v>32216</v>
      </c>
      <c r="T7078" t="s">
        <v>72</v>
      </c>
      <c r="U7078" t="s">
        <v>6811</v>
      </c>
      <c r="V7078" t="s">
        <v>29</v>
      </c>
      <c r="W7078" t="s">
        <v>30</v>
      </c>
      <c r="X7078" t="s">
        <v>6812</v>
      </c>
      <c r="Y7078">
        <v>251.64</v>
      </c>
    </row>
    <row r="7079" spans="1:25" x14ac:dyDescent="0.2">
      <c r="A7079">
        <v>4418</v>
      </c>
      <c r="B7079" t="s">
        <v>9350</v>
      </c>
      <c r="C7079" s="6">
        <v>43199</v>
      </c>
      <c r="D7079" s="7">
        <v>43199</v>
      </c>
      <c r="E7079" s="8">
        <f>DAY(D7079)</f>
        <v>9</v>
      </c>
      <c r="F7079">
        <f>_xlfn.ISOWEEKNUM(D7079)</f>
        <v>15</v>
      </c>
      <c r="G7079" t="str">
        <f>RIGHT((MONTH(D7079)-1)*2+IF(DAY(D7079)&lt;16,1,2)+100,2)</f>
        <v>07</v>
      </c>
      <c r="H7079" s="8">
        <f>MONTH(D7079)</f>
        <v>4</v>
      </c>
      <c r="I7079" t="str">
        <f>TEXT(D7079,"mmm")</f>
        <v>abr</v>
      </c>
      <c r="J7079">
        <f>YEAR(D7079)</f>
        <v>2018</v>
      </c>
      <c r="K7079" s="6">
        <v>43202</v>
      </c>
      <c r="L7079" t="s">
        <v>57</v>
      </c>
      <c r="M7079" t="s">
        <v>2490</v>
      </c>
      <c r="N7079" t="s">
        <v>2491</v>
      </c>
      <c r="O7079" t="s">
        <v>23</v>
      </c>
      <c r="P7079" t="s">
        <v>24</v>
      </c>
      <c r="Q7079" t="s">
        <v>323</v>
      </c>
      <c r="R7079" t="s">
        <v>243</v>
      </c>
      <c r="S7079">
        <v>48205</v>
      </c>
      <c r="T7079" t="s">
        <v>27</v>
      </c>
      <c r="U7079" t="s">
        <v>2176</v>
      </c>
      <c r="V7079" t="s">
        <v>29</v>
      </c>
      <c r="W7079" t="s">
        <v>45</v>
      </c>
      <c r="X7079" t="s">
        <v>2177</v>
      </c>
      <c r="Y7079">
        <v>478.24</v>
      </c>
    </row>
    <row r="7080" spans="1:25" x14ac:dyDescent="0.2">
      <c r="A7080">
        <v>8475</v>
      </c>
      <c r="B7080" t="s">
        <v>9351</v>
      </c>
      <c r="C7080" s="6">
        <v>43199</v>
      </c>
      <c r="D7080" s="7">
        <v>43199</v>
      </c>
      <c r="E7080" s="8">
        <f>DAY(D7080)</f>
        <v>9</v>
      </c>
      <c r="F7080">
        <f>_xlfn.ISOWEEKNUM(D7080)</f>
        <v>15</v>
      </c>
      <c r="G7080" t="str">
        <f>RIGHT((MONTH(D7080)-1)*2+IF(DAY(D7080)&lt;16,1,2)+100,2)</f>
        <v>07</v>
      </c>
      <c r="H7080" s="8">
        <f>MONTH(D7080)</f>
        <v>4</v>
      </c>
      <c r="I7080" t="str">
        <f>TEXT(D7080,"mmm")</f>
        <v>abr</v>
      </c>
      <c r="J7080">
        <f>YEAR(D7080)</f>
        <v>2018</v>
      </c>
      <c r="K7080" s="6">
        <v>43204</v>
      </c>
      <c r="L7080" t="s">
        <v>20</v>
      </c>
      <c r="M7080" t="s">
        <v>3852</v>
      </c>
      <c r="N7080" t="s">
        <v>3853</v>
      </c>
      <c r="O7080" t="s">
        <v>69</v>
      </c>
      <c r="P7080" t="s">
        <v>24</v>
      </c>
      <c r="Q7080" t="s">
        <v>7920</v>
      </c>
      <c r="R7080" t="s">
        <v>51</v>
      </c>
      <c r="S7080">
        <v>17403</v>
      </c>
      <c r="T7080" t="s">
        <v>52</v>
      </c>
      <c r="U7080" t="s">
        <v>5897</v>
      </c>
      <c r="V7080" t="s">
        <v>29</v>
      </c>
      <c r="W7080" t="s">
        <v>45</v>
      </c>
      <c r="X7080" t="s">
        <v>5898</v>
      </c>
      <c r="Y7080">
        <v>37.896000000000001</v>
      </c>
    </row>
    <row r="7081" spans="1:25" x14ac:dyDescent="0.2">
      <c r="A7081">
        <v>8476</v>
      </c>
      <c r="B7081" t="s">
        <v>9351</v>
      </c>
      <c r="C7081" s="6">
        <v>43199</v>
      </c>
      <c r="D7081" s="7">
        <v>43199</v>
      </c>
      <c r="E7081" s="8">
        <f>DAY(D7081)</f>
        <v>9</v>
      </c>
      <c r="F7081">
        <f>_xlfn.ISOWEEKNUM(D7081)</f>
        <v>15</v>
      </c>
      <c r="G7081" t="str">
        <f>RIGHT((MONTH(D7081)-1)*2+IF(DAY(D7081)&lt;16,1,2)+100,2)</f>
        <v>07</v>
      </c>
      <c r="H7081" s="8">
        <f>MONTH(D7081)</f>
        <v>4</v>
      </c>
      <c r="I7081" t="str">
        <f>TEXT(D7081,"mmm")</f>
        <v>abr</v>
      </c>
      <c r="J7081">
        <f>YEAR(D7081)</f>
        <v>2018</v>
      </c>
      <c r="K7081" s="6">
        <v>43204</v>
      </c>
      <c r="L7081" t="s">
        <v>20</v>
      </c>
      <c r="M7081" t="s">
        <v>3852</v>
      </c>
      <c r="N7081" t="s">
        <v>3853</v>
      </c>
      <c r="O7081" t="s">
        <v>69</v>
      </c>
      <c r="P7081" t="s">
        <v>24</v>
      </c>
      <c r="Q7081" t="s">
        <v>7920</v>
      </c>
      <c r="R7081" t="s">
        <v>51</v>
      </c>
      <c r="S7081">
        <v>17403</v>
      </c>
      <c r="T7081" t="s">
        <v>52</v>
      </c>
      <c r="U7081" t="s">
        <v>4081</v>
      </c>
      <c r="V7081" t="s">
        <v>29</v>
      </c>
      <c r="W7081" t="s">
        <v>30</v>
      </c>
      <c r="X7081" t="s">
        <v>4082</v>
      </c>
      <c r="Y7081">
        <v>65.584000000000003</v>
      </c>
    </row>
    <row r="7082" spans="1:25" x14ac:dyDescent="0.2">
      <c r="A7082">
        <v>859</v>
      </c>
      <c r="B7082" t="s">
        <v>9352</v>
      </c>
      <c r="C7082" s="6">
        <v>43200</v>
      </c>
      <c r="D7082" s="7">
        <v>43200</v>
      </c>
      <c r="E7082" s="8">
        <f>DAY(D7082)</f>
        <v>10</v>
      </c>
      <c r="F7082">
        <f>_xlfn.ISOWEEKNUM(D7082)</f>
        <v>15</v>
      </c>
      <c r="G7082" t="str">
        <f>RIGHT((MONTH(D7082)-1)*2+IF(DAY(D7082)&lt;16,1,2)+100,2)</f>
        <v>07</v>
      </c>
      <c r="H7082" s="8">
        <f>MONTH(D7082)</f>
        <v>4</v>
      </c>
      <c r="I7082" t="str">
        <f>TEXT(D7082,"mmm")</f>
        <v>abr</v>
      </c>
      <c r="J7082">
        <f>YEAR(D7082)</f>
        <v>2018</v>
      </c>
      <c r="K7082" s="6">
        <v>43205</v>
      </c>
      <c r="L7082" t="s">
        <v>20</v>
      </c>
      <c r="M7082" t="s">
        <v>6335</v>
      </c>
      <c r="N7082" t="s">
        <v>6336</v>
      </c>
      <c r="O7082" t="s">
        <v>35</v>
      </c>
      <c r="P7082" t="s">
        <v>24</v>
      </c>
      <c r="Q7082" t="s">
        <v>9353</v>
      </c>
      <c r="R7082" t="s">
        <v>394</v>
      </c>
      <c r="S7082">
        <v>8901</v>
      </c>
      <c r="T7082" t="s">
        <v>52</v>
      </c>
      <c r="U7082" t="s">
        <v>2422</v>
      </c>
      <c r="V7082" t="s">
        <v>29</v>
      </c>
      <c r="W7082" t="s">
        <v>30</v>
      </c>
      <c r="X7082" t="s">
        <v>2423</v>
      </c>
      <c r="Y7082">
        <v>7.61</v>
      </c>
    </row>
    <row r="7083" spans="1:25" x14ac:dyDescent="0.2">
      <c r="A7083">
        <v>860</v>
      </c>
      <c r="B7083" t="s">
        <v>9352</v>
      </c>
      <c r="C7083" s="6">
        <v>43200</v>
      </c>
      <c r="D7083" s="7">
        <v>43200</v>
      </c>
      <c r="E7083" s="8">
        <f>DAY(D7083)</f>
        <v>10</v>
      </c>
      <c r="F7083">
        <f>_xlfn.ISOWEEKNUM(D7083)</f>
        <v>15</v>
      </c>
      <c r="G7083" t="str">
        <f>RIGHT((MONTH(D7083)-1)*2+IF(DAY(D7083)&lt;16,1,2)+100,2)</f>
        <v>07</v>
      </c>
      <c r="H7083" s="8">
        <f>MONTH(D7083)</f>
        <v>4</v>
      </c>
      <c r="I7083" t="str">
        <f>TEXT(D7083,"mmm")</f>
        <v>abr</v>
      </c>
      <c r="J7083">
        <f>YEAR(D7083)</f>
        <v>2018</v>
      </c>
      <c r="K7083" s="6">
        <v>43205</v>
      </c>
      <c r="L7083" t="s">
        <v>20</v>
      </c>
      <c r="M7083" t="s">
        <v>6335</v>
      </c>
      <c r="N7083" t="s">
        <v>6336</v>
      </c>
      <c r="O7083" t="s">
        <v>35</v>
      </c>
      <c r="P7083" t="s">
        <v>24</v>
      </c>
      <c r="Q7083" t="s">
        <v>9353</v>
      </c>
      <c r="R7083" t="s">
        <v>394</v>
      </c>
      <c r="S7083">
        <v>8901</v>
      </c>
      <c r="T7083" t="s">
        <v>52</v>
      </c>
      <c r="U7083" t="s">
        <v>2023</v>
      </c>
      <c r="V7083" t="s">
        <v>29</v>
      </c>
      <c r="W7083" t="s">
        <v>95</v>
      </c>
      <c r="X7083" t="s">
        <v>2024</v>
      </c>
      <c r="Y7083">
        <v>7.16</v>
      </c>
    </row>
    <row r="7084" spans="1:25" x14ac:dyDescent="0.2">
      <c r="A7084">
        <v>3503</v>
      </c>
      <c r="B7084" t="s">
        <v>9354</v>
      </c>
      <c r="C7084" s="6">
        <v>43200</v>
      </c>
      <c r="D7084" s="7">
        <v>43200</v>
      </c>
      <c r="E7084" s="8">
        <f>DAY(D7084)</f>
        <v>10</v>
      </c>
      <c r="F7084">
        <f>_xlfn.ISOWEEKNUM(D7084)</f>
        <v>15</v>
      </c>
      <c r="G7084" t="str">
        <f>RIGHT((MONTH(D7084)-1)*2+IF(DAY(D7084)&lt;16,1,2)+100,2)</f>
        <v>07</v>
      </c>
      <c r="H7084" s="8">
        <f>MONTH(D7084)</f>
        <v>4</v>
      </c>
      <c r="I7084" t="str">
        <f>TEXT(D7084,"mmm")</f>
        <v>abr</v>
      </c>
      <c r="J7084">
        <f>YEAR(D7084)</f>
        <v>2018</v>
      </c>
      <c r="K7084" s="6">
        <v>43200</v>
      </c>
      <c r="L7084" t="s">
        <v>469</v>
      </c>
      <c r="M7084" t="s">
        <v>3585</v>
      </c>
      <c r="N7084" t="s">
        <v>3586</v>
      </c>
      <c r="O7084" t="s">
        <v>23</v>
      </c>
      <c r="P7084" t="s">
        <v>24</v>
      </c>
      <c r="Q7084" t="s">
        <v>1216</v>
      </c>
      <c r="R7084" t="s">
        <v>26</v>
      </c>
      <c r="S7084">
        <v>78745</v>
      </c>
      <c r="T7084" t="s">
        <v>27</v>
      </c>
      <c r="U7084" t="s">
        <v>5638</v>
      </c>
      <c r="V7084" t="s">
        <v>29</v>
      </c>
      <c r="W7084" t="s">
        <v>30</v>
      </c>
      <c r="X7084" t="s">
        <v>5639</v>
      </c>
      <c r="Y7084">
        <v>10.368</v>
      </c>
    </row>
    <row r="7085" spans="1:25" x14ac:dyDescent="0.2">
      <c r="A7085">
        <v>3504</v>
      </c>
      <c r="B7085" t="s">
        <v>9354</v>
      </c>
      <c r="C7085" s="6">
        <v>43200</v>
      </c>
      <c r="D7085" s="7">
        <v>43200</v>
      </c>
      <c r="E7085" s="8">
        <f>DAY(D7085)</f>
        <v>10</v>
      </c>
      <c r="F7085">
        <f>_xlfn.ISOWEEKNUM(D7085)</f>
        <v>15</v>
      </c>
      <c r="G7085" t="str">
        <f>RIGHT((MONTH(D7085)-1)*2+IF(DAY(D7085)&lt;16,1,2)+100,2)</f>
        <v>07</v>
      </c>
      <c r="H7085" s="8">
        <f>MONTH(D7085)</f>
        <v>4</v>
      </c>
      <c r="I7085" t="str">
        <f>TEXT(D7085,"mmm")</f>
        <v>abr</v>
      </c>
      <c r="J7085">
        <f>YEAR(D7085)</f>
        <v>2018</v>
      </c>
      <c r="K7085" s="6">
        <v>43200</v>
      </c>
      <c r="L7085" t="s">
        <v>469</v>
      </c>
      <c r="M7085" t="s">
        <v>3585</v>
      </c>
      <c r="N7085" t="s">
        <v>3586</v>
      </c>
      <c r="O7085" t="s">
        <v>23</v>
      </c>
      <c r="P7085" t="s">
        <v>24</v>
      </c>
      <c r="Q7085" t="s">
        <v>1216</v>
      </c>
      <c r="R7085" t="s">
        <v>26</v>
      </c>
      <c r="S7085">
        <v>78745</v>
      </c>
      <c r="T7085" t="s">
        <v>27</v>
      </c>
      <c r="U7085" t="s">
        <v>7170</v>
      </c>
      <c r="V7085" t="s">
        <v>89</v>
      </c>
      <c r="W7085" t="s">
        <v>115</v>
      </c>
      <c r="X7085" t="s">
        <v>7171</v>
      </c>
      <c r="Y7085">
        <v>95.736000000000004</v>
      </c>
    </row>
    <row r="7086" spans="1:25" x14ac:dyDescent="0.2">
      <c r="A7086">
        <v>5789</v>
      </c>
      <c r="B7086" t="s">
        <v>9355</v>
      </c>
      <c r="C7086" s="6">
        <v>43200</v>
      </c>
      <c r="D7086" s="7">
        <v>43200</v>
      </c>
      <c r="E7086" s="8">
        <f>DAY(D7086)</f>
        <v>10</v>
      </c>
      <c r="F7086">
        <f>_xlfn.ISOWEEKNUM(D7086)</f>
        <v>15</v>
      </c>
      <c r="G7086" t="str">
        <f>RIGHT((MONTH(D7086)-1)*2+IF(DAY(D7086)&lt;16,1,2)+100,2)</f>
        <v>07</v>
      </c>
      <c r="H7086" s="8">
        <f>MONTH(D7086)</f>
        <v>4</v>
      </c>
      <c r="I7086" t="str">
        <f>TEXT(D7086,"mmm")</f>
        <v>abr</v>
      </c>
      <c r="J7086">
        <f>YEAR(D7086)</f>
        <v>2018</v>
      </c>
      <c r="K7086" s="6">
        <v>43204</v>
      </c>
      <c r="L7086" t="s">
        <v>57</v>
      </c>
      <c r="M7086" t="s">
        <v>9356</v>
      </c>
      <c r="N7086" t="s">
        <v>9357</v>
      </c>
      <c r="O7086" t="s">
        <v>69</v>
      </c>
      <c r="P7086" t="s">
        <v>24</v>
      </c>
      <c r="Q7086" t="s">
        <v>711</v>
      </c>
      <c r="R7086" t="s">
        <v>350</v>
      </c>
      <c r="S7086">
        <v>32216</v>
      </c>
      <c r="T7086" t="s">
        <v>72</v>
      </c>
      <c r="U7086" t="s">
        <v>4641</v>
      </c>
      <c r="V7086" t="s">
        <v>81</v>
      </c>
      <c r="W7086" t="s">
        <v>104</v>
      </c>
      <c r="X7086" t="s">
        <v>4642</v>
      </c>
      <c r="Y7086">
        <v>12.32</v>
      </c>
    </row>
    <row r="7087" spans="1:25" x14ac:dyDescent="0.2">
      <c r="A7087">
        <v>5790</v>
      </c>
      <c r="B7087" t="s">
        <v>9355</v>
      </c>
      <c r="C7087" s="6">
        <v>43200</v>
      </c>
      <c r="D7087" s="7">
        <v>43200</v>
      </c>
      <c r="E7087" s="8">
        <f>DAY(D7087)</f>
        <v>10</v>
      </c>
      <c r="F7087">
        <f>_xlfn.ISOWEEKNUM(D7087)</f>
        <v>15</v>
      </c>
      <c r="G7087" t="str">
        <f>RIGHT((MONTH(D7087)-1)*2+IF(DAY(D7087)&lt;16,1,2)+100,2)</f>
        <v>07</v>
      </c>
      <c r="H7087" s="8">
        <f>MONTH(D7087)</f>
        <v>4</v>
      </c>
      <c r="I7087" t="str">
        <f>TEXT(D7087,"mmm")</f>
        <v>abr</v>
      </c>
      <c r="J7087">
        <f>YEAR(D7087)</f>
        <v>2018</v>
      </c>
      <c r="K7087" s="6">
        <v>43204</v>
      </c>
      <c r="L7087" t="s">
        <v>57</v>
      </c>
      <c r="M7087" t="s">
        <v>9356</v>
      </c>
      <c r="N7087" t="s">
        <v>9357</v>
      </c>
      <c r="O7087" t="s">
        <v>69</v>
      </c>
      <c r="P7087" t="s">
        <v>24</v>
      </c>
      <c r="Q7087" t="s">
        <v>711</v>
      </c>
      <c r="R7087" t="s">
        <v>350</v>
      </c>
      <c r="S7087">
        <v>32216</v>
      </c>
      <c r="T7087" t="s">
        <v>72</v>
      </c>
      <c r="U7087" t="s">
        <v>3274</v>
      </c>
      <c r="V7087" t="s">
        <v>29</v>
      </c>
      <c r="W7087" t="s">
        <v>45</v>
      </c>
      <c r="X7087" t="s">
        <v>3275</v>
      </c>
      <c r="Y7087">
        <v>4.4189999999999996</v>
      </c>
    </row>
    <row r="7088" spans="1:25" x14ac:dyDescent="0.2">
      <c r="A7088">
        <v>6379</v>
      </c>
      <c r="B7088" t="s">
        <v>9358</v>
      </c>
      <c r="C7088" s="6">
        <v>43200</v>
      </c>
      <c r="D7088" s="7">
        <v>43200</v>
      </c>
      <c r="E7088" s="8">
        <f>DAY(D7088)</f>
        <v>10</v>
      </c>
      <c r="F7088">
        <f>_xlfn.ISOWEEKNUM(D7088)</f>
        <v>15</v>
      </c>
      <c r="G7088" t="str">
        <f>RIGHT((MONTH(D7088)-1)*2+IF(DAY(D7088)&lt;16,1,2)+100,2)</f>
        <v>07</v>
      </c>
      <c r="H7088" s="8">
        <f>MONTH(D7088)</f>
        <v>4</v>
      </c>
      <c r="I7088" t="str">
        <f>TEXT(D7088,"mmm")</f>
        <v>abr</v>
      </c>
      <c r="J7088">
        <f>YEAR(D7088)</f>
        <v>2018</v>
      </c>
      <c r="K7088" s="6">
        <v>43204</v>
      </c>
      <c r="L7088" t="s">
        <v>20</v>
      </c>
      <c r="M7088" t="s">
        <v>4251</v>
      </c>
      <c r="N7088" t="s">
        <v>4252</v>
      </c>
      <c r="O7088" t="s">
        <v>35</v>
      </c>
      <c r="P7088" t="s">
        <v>24</v>
      </c>
      <c r="Q7088" t="s">
        <v>7725</v>
      </c>
      <c r="R7088" t="s">
        <v>1467</v>
      </c>
      <c r="S7088">
        <v>6708</v>
      </c>
      <c r="T7088" t="s">
        <v>52</v>
      </c>
      <c r="U7088" t="s">
        <v>2656</v>
      </c>
      <c r="V7088" t="s">
        <v>89</v>
      </c>
      <c r="W7088" t="s">
        <v>115</v>
      </c>
      <c r="X7088" t="s">
        <v>2657</v>
      </c>
      <c r="Y7088">
        <v>99.99</v>
      </c>
    </row>
    <row r="7089" spans="1:25" x14ac:dyDescent="0.2">
      <c r="A7089">
        <v>6380</v>
      </c>
      <c r="B7089" t="s">
        <v>9358</v>
      </c>
      <c r="C7089" s="6">
        <v>43200</v>
      </c>
      <c r="D7089" s="7">
        <v>43200</v>
      </c>
      <c r="E7089" s="8">
        <f>DAY(D7089)</f>
        <v>10</v>
      </c>
      <c r="F7089">
        <f>_xlfn.ISOWEEKNUM(D7089)</f>
        <v>15</v>
      </c>
      <c r="G7089" t="str">
        <f>RIGHT((MONTH(D7089)-1)*2+IF(DAY(D7089)&lt;16,1,2)+100,2)</f>
        <v>07</v>
      </c>
      <c r="H7089" s="8">
        <f>MONTH(D7089)</f>
        <v>4</v>
      </c>
      <c r="I7089" t="str">
        <f>TEXT(D7089,"mmm")</f>
        <v>abr</v>
      </c>
      <c r="J7089">
        <f>YEAR(D7089)</f>
        <v>2018</v>
      </c>
      <c r="K7089" s="6">
        <v>43204</v>
      </c>
      <c r="L7089" t="s">
        <v>20</v>
      </c>
      <c r="M7089" t="s">
        <v>4251</v>
      </c>
      <c r="N7089" t="s">
        <v>4252</v>
      </c>
      <c r="O7089" t="s">
        <v>35</v>
      </c>
      <c r="P7089" t="s">
        <v>24</v>
      </c>
      <c r="Q7089" t="s">
        <v>7725</v>
      </c>
      <c r="R7089" t="s">
        <v>1467</v>
      </c>
      <c r="S7089">
        <v>6708</v>
      </c>
      <c r="T7089" t="s">
        <v>52</v>
      </c>
      <c r="U7089" t="s">
        <v>305</v>
      </c>
      <c r="V7089" t="s">
        <v>29</v>
      </c>
      <c r="W7089" t="s">
        <v>42</v>
      </c>
      <c r="X7089" t="s">
        <v>306</v>
      </c>
      <c r="Y7089">
        <v>286.14999999999998</v>
      </c>
    </row>
    <row r="7090" spans="1:25" x14ac:dyDescent="0.2">
      <c r="A7090">
        <v>7424</v>
      </c>
      <c r="B7090" t="s">
        <v>9359</v>
      </c>
      <c r="C7090" s="6">
        <v>43200</v>
      </c>
      <c r="D7090" s="7">
        <v>43200</v>
      </c>
      <c r="E7090" s="8">
        <f>DAY(D7090)</f>
        <v>10</v>
      </c>
      <c r="F7090">
        <f>_xlfn.ISOWEEKNUM(D7090)</f>
        <v>15</v>
      </c>
      <c r="G7090" t="str">
        <f>RIGHT((MONTH(D7090)-1)*2+IF(DAY(D7090)&lt;16,1,2)+100,2)</f>
        <v>07</v>
      </c>
      <c r="H7090" s="8">
        <f>MONTH(D7090)</f>
        <v>4</v>
      </c>
      <c r="I7090" t="str">
        <f>TEXT(D7090,"mmm")</f>
        <v>abr</v>
      </c>
      <c r="J7090">
        <f>YEAR(D7090)</f>
        <v>2018</v>
      </c>
      <c r="K7090" s="6">
        <v>43204</v>
      </c>
      <c r="L7090" t="s">
        <v>20</v>
      </c>
      <c r="M7090" t="s">
        <v>1636</v>
      </c>
      <c r="N7090" t="s">
        <v>1637</v>
      </c>
      <c r="O7090" t="s">
        <v>23</v>
      </c>
      <c r="P7090" t="s">
        <v>24</v>
      </c>
      <c r="Q7090" t="s">
        <v>50</v>
      </c>
      <c r="R7090" t="s">
        <v>51</v>
      </c>
      <c r="S7090">
        <v>19143</v>
      </c>
      <c r="T7090" t="s">
        <v>52</v>
      </c>
      <c r="U7090" t="s">
        <v>6502</v>
      </c>
      <c r="V7090" t="s">
        <v>29</v>
      </c>
      <c r="W7090" t="s">
        <v>203</v>
      </c>
      <c r="X7090" t="s">
        <v>6503</v>
      </c>
      <c r="Y7090">
        <v>195.10400000000001</v>
      </c>
    </row>
    <row r="7091" spans="1:25" x14ac:dyDescent="0.2">
      <c r="A7091">
        <v>7425</v>
      </c>
      <c r="B7091" t="s">
        <v>9359</v>
      </c>
      <c r="C7091" s="6">
        <v>43200</v>
      </c>
      <c r="D7091" s="7">
        <v>43200</v>
      </c>
      <c r="E7091" s="8">
        <f>DAY(D7091)</f>
        <v>10</v>
      </c>
      <c r="F7091">
        <f>_xlfn.ISOWEEKNUM(D7091)</f>
        <v>15</v>
      </c>
      <c r="G7091" t="str">
        <f>RIGHT((MONTH(D7091)-1)*2+IF(DAY(D7091)&lt;16,1,2)+100,2)</f>
        <v>07</v>
      </c>
      <c r="H7091" s="8">
        <f>MONTH(D7091)</f>
        <v>4</v>
      </c>
      <c r="I7091" t="str">
        <f>TEXT(D7091,"mmm")</f>
        <v>abr</v>
      </c>
      <c r="J7091">
        <f>YEAR(D7091)</f>
        <v>2018</v>
      </c>
      <c r="K7091" s="6">
        <v>43204</v>
      </c>
      <c r="L7091" t="s">
        <v>20</v>
      </c>
      <c r="M7091" t="s">
        <v>1636</v>
      </c>
      <c r="N7091" t="s">
        <v>1637</v>
      </c>
      <c r="O7091" t="s">
        <v>23</v>
      </c>
      <c r="P7091" t="s">
        <v>24</v>
      </c>
      <c r="Q7091" t="s">
        <v>50</v>
      </c>
      <c r="R7091" t="s">
        <v>51</v>
      </c>
      <c r="S7091">
        <v>19143</v>
      </c>
      <c r="T7091" t="s">
        <v>52</v>
      </c>
      <c r="U7091" t="s">
        <v>4463</v>
      </c>
      <c r="V7091" t="s">
        <v>81</v>
      </c>
      <c r="W7091" t="s">
        <v>104</v>
      </c>
      <c r="X7091" t="s">
        <v>4464</v>
      </c>
      <c r="Y7091">
        <v>36.671999999999997</v>
      </c>
    </row>
    <row r="7092" spans="1:25" x14ac:dyDescent="0.2">
      <c r="A7092">
        <v>2001</v>
      </c>
      <c r="B7092" t="s">
        <v>9360</v>
      </c>
      <c r="C7092" s="6">
        <v>43201</v>
      </c>
      <c r="D7092" s="7">
        <v>43201</v>
      </c>
      <c r="E7092" s="8">
        <f>DAY(D7092)</f>
        <v>11</v>
      </c>
      <c r="F7092">
        <f>_xlfn.ISOWEEKNUM(D7092)</f>
        <v>15</v>
      </c>
      <c r="G7092" t="str">
        <f>RIGHT((MONTH(D7092)-1)*2+IF(DAY(D7092)&lt;16,1,2)+100,2)</f>
        <v>07</v>
      </c>
      <c r="H7092" s="8">
        <f>MONTH(D7092)</f>
        <v>4</v>
      </c>
      <c r="I7092" t="str">
        <f>TEXT(D7092,"mmm")</f>
        <v>abr</v>
      </c>
      <c r="J7092">
        <f>YEAR(D7092)</f>
        <v>2018</v>
      </c>
      <c r="K7092" s="6">
        <v>43208</v>
      </c>
      <c r="L7092" t="s">
        <v>20</v>
      </c>
      <c r="M7092" t="s">
        <v>3194</v>
      </c>
      <c r="N7092" t="s">
        <v>3195</v>
      </c>
      <c r="O7092" t="s">
        <v>23</v>
      </c>
      <c r="P7092" t="s">
        <v>24</v>
      </c>
      <c r="Q7092" t="s">
        <v>3659</v>
      </c>
      <c r="R7092" t="s">
        <v>61</v>
      </c>
      <c r="S7092">
        <v>91104</v>
      </c>
      <c r="T7092" t="s">
        <v>62</v>
      </c>
      <c r="U7092" t="s">
        <v>2674</v>
      </c>
      <c r="V7092" t="s">
        <v>89</v>
      </c>
      <c r="W7092" t="s">
        <v>115</v>
      </c>
      <c r="X7092" t="s">
        <v>2675</v>
      </c>
      <c r="Y7092">
        <v>199.95</v>
      </c>
    </row>
    <row r="7093" spans="1:25" x14ac:dyDescent="0.2">
      <c r="A7093">
        <v>2002</v>
      </c>
      <c r="B7093" t="s">
        <v>9360</v>
      </c>
      <c r="C7093" s="6">
        <v>43201</v>
      </c>
      <c r="D7093" s="7">
        <v>43201</v>
      </c>
      <c r="E7093" s="8">
        <f>DAY(D7093)</f>
        <v>11</v>
      </c>
      <c r="F7093">
        <f>_xlfn.ISOWEEKNUM(D7093)</f>
        <v>15</v>
      </c>
      <c r="G7093" t="str">
        <f>RIGHT((MONTH(D7093)-1)*2+IF(DAY(D7093)&lt;16,1,2)+100,2)</f>
        <v>07</v>
      </c>
      <c r="H7093" s="8">
        <f>MONTH(D7093)</f>
        <v>4</v>
      </c>
      <c r="I7093" t="str">
        <f>TEXT(D7093,"mmm")</f>
        <v>abr</v>
      </c>
      <c r="J7093">
        <f>YEAR(D7093)</f>
        <v>2018</v>
      </c>
      <c r="K7093" s="6">
        <v>43208</v>
      </c>
      <c r="L7093" t="s">
        <v>20</v>
      </c>
      <c r="M7093" t="s">
        <v>3194</v>
      </c>
      <c r="N7093" t="s">
        <v>3195</v>
      </c>
      <c r="O7093" t="s">
        <v>23</v>
      </c>
      <c r="P7093" t="s">
        <v>24</v>
      </c>
      <c r="Q7093" t="s">
        <v>3659</v>
      </c>
      <c r="R7093" t="s">
        <v>61</v>
      </c>
      <c r="S7093">
        <v>91104</v>
      </c>
      <c r="T7093" t="s">
        <v>62</v>
      </c>
      <c r="U7093" t="s">
        <v>7553</v>
      </c>
      <c r="V7093" t="s">
        <v>29</v>
      </c>
      <c r="W7093" t="s">
        <v>54</v>
      </c>
      <c r="X7093" t="s">
        <v>7554</v>
      </c>
      <c r="Y7093">
        <v>41.86</v>
      </c>
    </row>
    <row r="7094" spans="1:25" x14ac:dyDescent="0.2">
      <c r="A7094">
        <v>2005</v>
      </c>
      <c r="B7094" t="s">
        <v>9361</v>
      </c>
      <c r="C7094" s="6">
        <v>43201</v>
      </c>
      <c r="D7094" s="7">
        <v>43201</v>
      </c>
      <c r="E7094" s="8">
        <f>DAY(D7094)</f>
        <v>11</v>
      </c>
      <c r="F7094">
        <f>_xlfn.ISOWEEKNUM(D7094)</f>
        <v>15</v>
      </c>
      <c r="G7094" t="str">
        <f>RIGHT((MONTH(D7094)-1)*2+IF(DAY(D7094)&lt;16,1,2)+100,2)</f>
        <v>07</v>
      </c>
      <c r="H7094" s="8">
        <f>MONTH(D7094)</f>
        <v>4</v>
      </c>
      <c r="I7094" t="str">
        <f>TEXT(D7094,"mmm")</f>
        <v>abr</v>
      </c>
      <c r="J7094">
        <f>YEAR(D7094)</f>
        <v>2018</v>
      </c>
      <c r="K7094" s="6">
        <v>43208</v>
      </c>
      <c r="L7094" t="s">
        <v>20</v>
      </c>
      <c r="M7094" t="s">
        <v>800</v>
      </c>
      <c r="N7094" t="s">
        <v>801</v>
      </c>
      <c r="O7094" t="s">
        <v>35</v>
      </c>
      <c r="P7094" t="s">
        <v>24</v>
      </c>
      <c r="Q7094" t="s">
        <v>472</v>
      </c>
      <c r="R7094" t="s">
        <v>26</v>
      </c>
      <c r="S7094">
        <v>79424</v>
      </c>
      <c r="T7094" t="s">
        <v>27</v>
      </c>
      <c r="U7094" t="s">
        <v>3685</v>
      </c>
      <c r="V7094" t="s">
        <v>29</v>
      </c>
      <c r="W7094" t="s">
        <v>45</v>
      </c>
      <c r="X7094" t="s">
        <v>3686</v>
      </c>
      <c r="Y7094">
        <v>11.364000000000001</v>
      </c>
    </row>
    <row r="7095" spans="1:25" x14ac:dyDescent="0.2">
      <c r="A7095">
        <v>4351</v>
      </c>
      <c r="B7095" t="s">
        <v>9362</v>
      </c>
      <c r="C7095" s="6">
        <v>43201</v>
      </c>
      <c r="D7095" s="7">
        <v>43201</v>
      </c>
      <c r="E7095" s="8">
        <f>DAY(D7095)</f>
        <v>11</v>
      </c>
      <c r="F7095">
        <f>_xlfn.ISOWEEKNUM(D7095)</f>
        <v>15</v>
      </c>
      <c r="G7095" t="str">
        <f>RIGHT((MONTH(D7095)-1)*2+IF(DAY(D7095)&lt;16,1,2)+100,2)</f>
        <v>07</v>
      </c>
      <c r="H7095" s="8">
        <f>MONTH(D7095)</f>
        <v>4</v>
      </c>
      <c r="I7095" t="str">
        <f>TEXT(D7095,"mmm")</f>
        <v>abr</v>
      </c>
      <c r="J7095">
        <f>YEAR(D7095)</f>
        <v>2018</v>
      </c>
      <c r="K7095" s="6">
        <v>43205</v>
      </c>
      <c r="L7095" t="s">
        <v>20</v>
      </c>
      <c r="M7095" t="s">
        <v>2375</v>
      </c>
      <c r="N7095" t="s">
        <v>2376</v>
      </c>
      <c r="O7095" t="s">
        <v>23</v>
      </c>
      <c r="P7095" t="s">
        <v>24</v>
      </c>
      <c r="Q7095" t="s">
        <v>1112</v>
      </c>
      <c r="R7095" t="s">
        <v>171</v>
      </c>
      <c r="S7095">
        <v>43130</v>
      </c>
      <c r="T7095" t="s">
        <v>52</v>
      </c>
      <c r="U7095" t="s">
        <v>6152</v>
      </c>
      <c r="V7095" t="s">
        <v>29</v>
      </c>
      <c r="W7095" t="s">
        <v>42</v>
      </c>
      <c r="X7095" t="s">
        <v>6153</v>
      </c>
      <c r="Y7095">
        <v>16.768000000000001</v>
      </c>
    </row>
    <row r="7096" spans="1:25" x14ac:dyDescent="0.2">
      <c r="A7096">
        <v>4352</v>
      </c>
      <c r="B7096" t="s">
        <v>9362</v>
      </c>
      <c r="C7096" s="6">
        <v>43201</v>
      </c>
      <c r="D7096" s="7">
        <v>43201</v>
      </c>
      <c r="E7096" s="8">
        <f>DAY(D7096)</f>
        <v>11</v>
      </c>
      <c r="F7096">
        <f>_xlfn.ISOWEEKNUM(D7096)</f>
        <v>15</v>
      </c>
      <c r="G7096" t="str">
        <f>RIGHT((MONTH(D7096)-1)*2+IF(DAY(D7096)&lt;16,1,2)+100,2)</f>
        <v>07</v>
      </c>
      <c r="H7096" s="8">
        <f>MONTH(D7096)</f>
        <v>4</v>
      </c>
      <c r="I7096" t="str">
        <f>TEXT(D7096,"mmm")</f>
        <v>abr</v>
      </c>
      <c r="J7096">
        <f>YEAR(D7096)</f>
        <v>2018</v>
      </c>
      <c r="K7096" s="6">
        <v>43205</v>
      </c>
      <c r="L7096" t="s">
        <v>20</v>
      </c>
      <c r="M7096" t="s">
        <v>2375</v>
      </c>
      <c r="N7096" t="s">
        <v>2376</v>
      </c>
      <c r="O7096" t="s">
        <v>23</v>
      </c>
      <c r="P7096" t="s">
        <v>24</v>
      </c>
      <c r="Q7096" t="s">
        <v>1112</v>
      </c>
      <c r="R7096" t="s">
        <v>171</v>
      </c>
      <c r="S7096">
        <v>43130</v>
      </c>
      <c r="T7096" t="s">
        <v>52</v>
      </c>
      <c r="U7096" t="s">
        <v>1127</v>
      </c>
      <c r="V7096" t="s">
        <v>89</v>
      </c>
      <c r="W7096" t="s">
        <v>115</v>
      </c>
      <c r="X7096" t="s">
        <v>1128</v>
      </c>
      <c r="Y7096">
        <v>27.12</v>
      </c>
    </row>
    <row r="7097" spans="1:25" x14ac:dyDescent="0.2">
      <c r="A7097">
        <v>8318</v>
      </c>
      <c r="B7097" t="s">
        <v>9363</v>
      </c>
      <c r="C7097" s="6">
        <v>43201</v>
      </c>
      <c r="D7097" s="7">
        <v>43201</v>
      </c>
      <c r="E7097" s="8">
        <f>DAY(D7097)</f>
        <v>11</v>
      </c>
      <c r="F7097">
        <f>_xlfn.ISOWEEKNUM(D7097)</f>
        <v>15</v>
      </c>
      <c r="G7097" t="str">
        <f>RIGHT((MONTH(D7097)-1)*2+IF(DAY(D7097)&lt;16,1,2)+100,2)</f>
        <v>07</v>
      </c>
      <c r="H7097" s="8">
        <f>MONTH(D7097)</f>
        <v>4</v>
      </c>
      <c r="I7097" t="str">
        <f>TEXT(D7097,"mmm")</f>
        <v>abr</v>
      </c>
      <c r="J7097">
        <f>YEAR(D7097)</f>
        <v>2018</v>
      </c>
      <c r="K7097" s="6">
        <v>43206</v>
      </c>
      <c r="L7097" t="s">
        <v>20</v>
      </c>
      <c r="M7097" t="s">
        <v>6428</v>
      </c>
      <c r="N7097" t="s">
        <v>6429</v>
      </c>
      <c r="O7097" t="s">
        <v>23</v>
      </c>
      <c r="P7097" t="s">
        <v>24</v>
      </c>
      <c r="Q7097" t="s">
        <v>6643</v>
      </c>
      <c r="R7097" t="s">
        <v>564</v>
      </c>
      <c r="S7097">
        <v>27217</v>
      </c>
      <c r="T7097" t="s">
        <v>72</v>
      </c>
      <c r="U7097" t="s">
        <v>9364</v>
      </c>
      <c r="V7097" t="s">
        <v>29</v>
      </c>
      <c r="W7097" t="s">
        <v>54</v>
      </c>
      <c r="X7097" t="s">
        <v>9365</v>
      </c>
      <c r="Y7097">
        <v>1.752</v>
      </c>
    </row>
    <row r="7098" spans="1:25" x14ac:dyDescent="0.2">
      <c r="A7098">
        <v>8319</v>
      </c>
      <c r="B7098" t="s">
        <v>9363</v>
      </c>
      <c r="C7098" s="6">
        <v>43201</v>
      </c>
      <c r="D7098" s="7">
        <v>43201</v>
      </c>
      <c r="E7098" s="8">
        <f>DAY(D7098)</f>
        <v>11</v>
      </c>
      <c r="F7098">
        <f>_xlfn.ISOWEEKNUM(D7098)</f>
        <v>15</v>
      </c>
      <c r="G7098" t="str">
        <f>RIGHT((MONTH(D7098)-1)*2+IF(DAY(D7098)&lt;16,1,2)+100,2)</f>
        <v>07</v>
      </c>
      <c r="H7098" s="8">
        <f>MONTH(D7098)</f>
        <v>4</v>
      </c>
      <c r="I7098" t="str">
        <f>TEXT(D7098,"mmm")</f>
        <v>abr</v>
      </c>
      <c r="J7098">
        <f>YEAR(D7098)</f>
        <v>2018</v>
      </c>
      <c r="K7098" s="6">
        <v>43206</v>
      </c>
      <c r="L7098" t="s">
        <v>20</v>
      </c>
      <c r="M7098" t="s">
        <v>6428</v>
      </c>
      <c r="N7098" t="s">
        <v>6429</v>
      </c>
      <c r="O7098" t="s">
        <v>23</v>
      </c>
      <c r="P7098" t="s">
        <v>24</v>
      </c>
      <c r="Q7098" t="s">
        <v>6643</v>
      </c>
      <c r="R7098" t="s">
        <v>564</v>
      </c>
      <c r="S7098">
        <v>27217</v>
      </c>
      <c r="T7098" t="s">
        <v>72</v>
      </c>
      <c r="U7098" t="s">
        <v>1089</v>
      </c>
      <c r="V7098" t="s">
        <v>29</v>
      </c>
      <c r="W7098" t="s">
        <v>54</v>
      </c>
      <c r="X7098" t="s">
        <v>1090</v>
      </c>
      <c r="Y7098">
        <v>20.992000000000001</v>
      </c>
    </row>
    <row r="7099" spans="1:25" x14ac:dyDescent="0.2">
      <c r="A7099">
        <v>1440</v>
      </c>
      <c r="B7099" t="s">
        <v>9366</v>
      </c>
      <c r="C7099" s="6">
        <v>43202</v>
      </c>
      <c r="D7099" s="7">
        <v>43202</v>
      </c>
      <c r="E7099" s="8">
        <f>DAY(D7099)</f>
        <v>12</v>
      </c>
      <c r="F7099">
        <f>_xlfn.ISOWEEKNUM(D7099)</f>
        <v>15</v>
      </c>
      <c r="G7099" t="str">
        <f>RIGHT((MONTH(D7099)-1)*2+IF(DAY(D7099)&lt;16,1,2)+100,2)</f>
        <v>07</v>
      </c>
      <c r="H7099" s="8">
        <f>MONTH(D7099)</f>
        <v>4</v>
      </c>
      <c r="I7099" t="str">
        <f>TEXT(D7099,"mmm")</f>
        <v>abr</v>
      </c>
      <c r="J7099">
        <f>YEAR(D7099)</f>
        <v>2018</v>
      </c>
      <c r="K7099" s="6">
        <v>43205</v>
      </c>
      <c r="L7099" t="s">
        <v>57</v>
      </c>
      <c r="M7099" t="s">
        <v>5664</v>
      </c>
      <c r="N7099" t="s">
        <v>5665</v>
      </c>
      <c r="O7099" t="s">
        <v>23</v>
      </c>
      <c r="P7099" t="s">
        <v>24</v>
      </c>
      <c r="Q7099" t="s">
        <v>4903</v>
      </c>
      <c r="R7099" t="s">
        <v>3878</v>
      </c>
      <c r="S7099">
        <v>2908</v>
      </c>
      <c r="T7099" t="s">
        <v>52</v>
      </c>
      <c r="U7099" t="s">
        <v>258</v>
      </c>
      <c r="V7099" t="s">
        <v>29</v>
      </c>
      <c r="W7099" t="s">
        <v>45</v>
      </c>
      <c r="X7099" t="s">
        <v>259</v>
      </c>
      <c r="Y7099">
        <v>29.7</v>
      </c>
    </row>
    <row r="7100" spans="1:25" x14ac:dyDescent="0.2">
      <c r="A7100">
        <v>1441</v>
      </c>
      <c r="B7100" t="s">
        <v>9366</v>
      </c>
      <c r="C7100" s="6">
        <v>43202</v>
      </c>
      <c r="D7100" s="7">
        <v>43202</v>
      </c>
      <c r="E7100" s="8">
        <f>DAY(D7100)</f>
        <v>12</v>
      </c>
      <c r="F7100">
        <f>_xlfn.ISOWEEKNUM(D7100)</f>
        <v>15</v>
      </c>
      <c r="G7100" t="str">
        <f>RIGHT((MONTH(D7100)-1)*2+IF(DAY(D7100)&lt;16,1,2)+100,2)</f>
        <v>07</v>
      </c>
      <c r="H7100" s="8">
        <f>MONTH(D7100)</f>
        <v>4</v>
      </c>
      <c r="I7100" t="str">
        <f>TEXT(D7100,"mmm")</f>
        <v>abr</v>
      </c>
      <c r="J7100">
        <f>YEAR(D7100)</f>
        <v>2018</v>
      </c>
      <c r="K7100" s="6">
        <v>43205</v>
      </c>
      <c r="L7100" t="s">
        <v>57</v>
      </c>
      <c r="M7100" t="s">
        <v>5664</v>
      </c>
      <c r="N7100" t="s">
        <v>5665</v>
      </c>
      <c r="O7100" t="s">
        <v>23</v>
      </c>
      <c r="P7100" t="s">
        <v>24</v>
      </c>
      <c r="Q7100" t="s">
        <v>4903</v>
      </c>
      <c r="R7100" t="s">
        <v>3878</v>
      </c>
      <c r="S7100">
        <v>2908</v>
      </c>
      <c r="T7100" t="s">
        <v>52</v>
      </c>
      <c r="U7100" t="s">
        <v>1816</v>
      </c>
      <c r="V7100" t="s">
        <v>29</v>
      </c>
      <c r="W7100" t="s">
        <v>30</v>
      </c>
      <c r="X7100" t="s">
        <v>1817</v>
      </c>
      <c r="Y7100">
        <v>39.96</v>
      </c>
    </row>
    <row r="7101" spans="1:25" x14ac:dyDescent="0.2">
      <c r="A7101">
        <v>2119</v>
      </c>
      <c r="B7101" t="s">
        <v>9367</v>
      </c>
      <c r="C7101" s="6">
        <v>43203</v>
      </c>
      <c r="D7101" s="7">
        <v>43203</v>
      </c>
      <c r="E7101" s="8">
        <f>DAY(D7101)</f>
        <v>13</v>
      </c>
      <c r="F7101">
        <f>_xlfn.ISOWEEKNUM(D7101)</f>
        <v>15</v>
      </c>
      <c r="G7101" t="str">
        <f>RIGHT((MONTH(D7101)-1)*2+IF(DAY(D7101)&lt;16,1,2)+100,2)</f>
        <v>07</v>
      </c>
      <c r="H7101" s="8">
        <f>MONTH(D7101)</f>
        <v>4</v>
      </c>
      <c r="I7101" t="str">
        <f>TEXT(D7101,"mmm")</f>
        <v>abr</v>
      </c>
      <c r="J7101">
        <f>YEAR(D7101)</f>
        <v>2018</v>
      </c>
      <c r="K7101" s="6">
        <v>43205</v>
      </c>
      <c r="L7101" t="s">
        <v>66</v>
      </c>
      <c r="M7101" t="s">
        <v>2161</v>
      </c>
      <c r="N7101" t="s">
        <v>2162</v>
      </c>
      <c r="O7101" t="s">
        <v>69</v>
      </c>
      <c r="P7101" t="s">
        <v>24</v>
      </c>
      <c r="Q7101" t="s">
        <v>358</v>
      </c>
      <c r="R7101" t="s">
        <v>359</v>
      </c>
      <c r="S7101">
        <v>98105</v>
      </c>
      <c r="T7101" t="s">
        <v>62</v>
      </c>
      <c r="U7101" t="s">
        <v>4057</v>
      </c>
      <c r="V7101" t="s">
        <v>29</v>
      </c>
      <c r="W7101" t="s">
        <v>30</v>
      </c>
      <c r="X7101" t="s">
        <v>4058</v>
      </c>
      <c r="Y7101">
        <v>5.28</v>
      </c>
    </row>
    <row r="7102" spans="1:25" x14ac:dyDescent="0.2">
      <c r="A7102">
        <v>2120</v>
      </c>
      <c r="B7102" t="s">
        <v>9367</v>
      </c>
      <c r="C7102" s="6">
        <v>43203</v>
      </c>
      <c r="D7102" s="7">
        <v>43203</v>
      </c>
      <c r="E7102" s="8">
        <f>DAY(D7102)</f>
        <v>13</v>
      </c>
      <c r="F7102">
        <f>_xlfn.ISOWEEKNUM(D7102)</f>
        <v>15</v>
      </c>
      <c r="G7102" t="str">
        <f>RIGHT((MONTH(D7102)-1)*2+IF(DAY(D7102)&lt;16,1,2)+100,2)</f>
        <v>07</v>
      </c>
      <c r="H7102" s="8">
        <f>MONTH(D7102)</f>
        <v>4</v>
      </c>
      <c r="I7102" t="str">
        <f>TEXT(D7102,"mmm")</f>
        <v>abr</v>
      </c>
      <c r="J7102">
        <f>YEAR(D7102)</f>
        <v>2018</v>
      </c>
      <c r="K7102" s="6">
        <v>43205</v>
      </c>
      <c r="L7102" t="s">
        <v>66</v>
      </c>
      <c r="M7102" t="s">
        <v>2161</v>
      </c>
      <c r="N7102" t="s">
        <v>2162</v>
      </c>
      <c r="O7102" t="s">
        <v>69</v>
      </c>
      <c r="P7102" t="s">
        <v>24</v>
      </c>
      <c r="Q7102" t="s">
        <v>358</v>
      </c>
      <c r="R7102" t="s">
        <v>359</v>
      </c>
      <c r="S7102">
        <v>98105</v>
      </c>
      <c r="T7102" t="s">
        <v>62</v>
      </c>
      <c r="U7102" t="s">
        <v>265</v>
      </c>
      <c r="V7102" t="s">
        <v>29</v>
      </c>
      <c r="W7102" t="s">
        <v>45</v>
      </c>
      <c r="X7102" t="s">
        <v>266</v>
      </c>
      <c r="Y7102">
        <v>895.92</v>
      </c>
    </row>
    <row r="7103" spans="1:25" x14ac:dyDescent="0.2">
      <c r="A7103">
        <v>8340</v>
      </c>
      <c r="B7103" t="s">
        <v>9368</v>
      </c>
      <c r="C7103" s="6">
        <v>43203</v>
      </c>
      <c r="D7103" s="7">
        <v>43203</v>
      </c>
      <c r="E7103" s="8">
        <f>DAY(D7103)</f>
        <v>13</v>
      </c>
      <c r="F7103">
        <f>_xlfn.ISOWEEKNUM(D7103)</f>
        <v>15</v>
      </c>
      <c r="G7103" t="str">
        <f>RIGHT((MONTH(D7103)-1)*2+IF(DAY(D7103)&lt;16,1,2)+100,2)</f>
        <v>07</v>
      </c>
      <c r="H7103" s="8">
        <f>MONTH(D7103)</f>
        <v>4</v>
      </c>
      <c r="I7103" t="str">
        <f>TEXT(D7103,"mmm")</f>
        <v>abr</v>
      </c>
      <c r="J7103">
        <f>YEAR(D7103)</f>
        <v>2018</v>
      </c>
      <c r="K7103" s="6">
        <v>43207</v>
      </c>
      <c r="L7103" t="s">
        <v>20</v>
      </c>
      <c r="M7103" t="s">
        <v>4954</v>
      </c>
      <c r="N7103" t="s">
        <v>4955</v>
      </c>
      <c r="O7103" t="s">
        <v>69</v>
      </c>
      <c r="P7103" t="s">
        <v>24</v>
      </c>
      <c r="Q7103" t="s">
        <v>7600</v>
      </c>
      <c r="R7103" t="s">
        <v>61</v>
      </c>
      <c r="S7103">
        <v>92345</v>
      </c>
      <c r="T7103" t="s">
        <v>62</v>
      </c>
      <c r="U7103" t="s">
        <v>3739</v>
      </c>
      <c r="V7103" t="s">
        <v>81</v>
      </c>
      <c r="W7103" t="s">
        <v>82</v>
      </c>
      <c r="X7103" t="s">
        <v>3740</v>
      </c>
      <c r="Y7103">
        <v>436.70400000000001</v>
      </c>
    </row>
    <row r="7104" spans="1:25" x14ac:dyDescent="0.2">
      <c r="A7104">
        <v>9405</v>
      </c>
      <c r="B7104" t="s">
        <v>9369</v>
      </c>
      <c r="C7104" s="6">
        <v>43203</v>
      </c>
      <c r="D7104" s="7">
        <v>43203</v>
      </c>
      <c r="E7104" s="8">
        <f>DAY(D7104)</f>
        <v>13</v>
      </c>
      <c r="F7104">
        <f>_xlfn.ISOWEEKNUM(D7104)</f>
        <v>15</v>
      </c>
      <c r="G7104" t="str">
        <f>RIGHT((MONTH(D7104)-1)*2+IF(DAY(D7104)&lt;16,1,2)+100,2)</f>
        <v>07</v>
      </c>
      <c r="H7104" s="8">
        <f>MONTH(D7104)</f>
        <v>4</v>
      </c>
      <c r="I7104" t="str">
        <f>TEXT(D7104,"mmm")</f>
        <v>abr</v>
      </c>
      <c r="J7104">
        <f>YEAR(D7104)</f>
        <v>2018</v>
      </c>
      <c r="K7104" s="6">
        <v>43207</v>
      </c>
      <c r="L7104" t="s">
        <v>20</v>
      </c>
      <c r="M7104" t="s">
        <v>6091</v>
      </c>
      <c r="N7104" t="s">
        <v>6092</v>
      </c>
      <c r="O7104" t="s">
        <v>69</v>
      </c>
      <c r="P7104" t="s">
        <v>24</v>
      </c>
      <c r="Q7104" t="s">
        <v>50</v>
      </c>
      <c r="R7104" t="s">
        <v>51</v>
      </c>
      <c r="S7104">
        <v>19134</v>
      </c>
      <c r="T7104" t="s">
        <v>52</v>
      </c>
      <c r="U7104" t="s">
        <v>7910</v>
      </c>
      <c r="V7104" t="s">
        <v>29</v>
      </c>
      <c r="W7104" t="s">
        <v>95</v>
      </c>
      <c r="X7104" t="s">
        <v>7911</v>
      </c>
      <c r="Y7104">
        <v>7.92</v>
      </c>
    </row>
    <row r="7105" spans="1:25" x14ac:dyDescent="0.2">
      <c r="A7105">
        <v>930</v>
      </c>
      <c r="B7105" t="s">
        <v>9370</v>
      </c>
      <c r="C7105" s="6">
        <v>43204</v>
      </c>
      <c r="D7105" s="7">
        <v>43204</v>
      </c>
      <c r="E7105" s="8">
        <f>DAY(D7105)</f>
        <v>14</v>
      </c>
      <c r="F7105">
        <f>_xlfn.ISOWEEKNUM(D7105)</f>
        <v>15</v>
      </c>
      <c r="G7105" t="str">
        <f>RIGHT((MONTH(D7105)-1)*2+IF(DAY(D7105)&lt;16,1,2)+100,2)</f>
        <v>07</v>
      </c>
      <c r="H7105" s="8">
        <f>MONTH(D7105)</f>
        <v>4</v>
      </c>
      <c r="I7105" t="str">
        <f>TEXT(D7105,"mmm")</f>
        <v>abr</v>
      </c>
      <c r="J7105">
        <f>YEAR(D7105)</f>
        <v>2018</v>
      </c>
      <c r="K7105" s="6">
        <v>43207</v>
      </c>
      <c r="L7105" t="s">
        <v>66</v>
      </c>
      <c r="M7105" t="s">
        <v>4165</v>
      </c>
      <c r="N7105" t="s">
        <v>4166</v>
      </c>
      <c r="O7105" t="s">
        <v>23</v>
      </c>
      <c r="P7105" t="s">
        <v>24</v>
      </c>
      <c r="Q7105" t="s">
        <v>1194</v>
      </c>
      <c r="R7105" t="s">
        <v>171</v>
      </c>
      <c r="S7105">
        <v>43615</v>
      </c>
      <c r="T7105" t="s">
        <v>52</v>
      </c>
      <c r="U7105" t="s">
        <v>523</v>
      </c>
      <c r="V7105" t="s">
        <v>29</v>
      </c>
      <c r="W7105" t="s">
        <v>54</v>
      </c>
      <c r="X7105" t="s">
        <v>524</v>
      </c>
      <c r="Y7105">
        <v>14.592000000000001</v>
      </c>
    </row>
    <row r="7106" spans="1:25" x14ac:dyDescent="0.2">
      <c r="A7106">
        <v>931</v>
      </c>
      <c r="B7106" t="s">
        <v>9370</v>
      </c>
      <c r="C7106" s="6">
        <v>43204</v>
      </c>
      <c r="D7106" s="7">
        <v>43204</v>
      </c>
      <c r="E7106" s="8">
        <f>DAY(D7106)</f>
        <v>14</v>
      </c>
      <c r="F7106">
        <f>_xlfn.ISOWEEKNUM(D7106)</f>
        <v>15</v>
      </c>
      <c r="G7106" t="str">
        <f>RIGHT((MONTH(D7106)-1)*2+IF(DAY(D7106)&lt;16,1,2)+100,2)</f>
        <v>07</v>
      </c>
      <c r="H7106" s="8">
        <f>MONTH(D7106)</f>
        <v>4</v>
      </c>
      <c r="I7106" t="str">
        <f>TEXT(D7106,"mmm")</f>
        <v>abr</v>
      </c>
      <c r="J7106">
        <f>YEAR(D7106)</f>
        <v>2018</v>
      </c>
      <c r="K7106" s="6">
        <v>43207</v>
      </c>
      <c r="L7106" t="s">
        <v>66</v>
      </c>
      <c r="M7106" t="s">
        <v>4165</v>
      </c>
      <c r="N7106" t="s">
        <v>4166</v>
      </c>
      <c r="O7106" t="s">
        <v>23</v>
      </c>
      <c r="P7106" t="s">
        <v>24</v>
      </c>
      <c r="Q7106" t="s">
        <v>1194</v>
      </c>
      <c r="R7106" t="s">
        <v>171</v>
      </c>
      <c r="S7106">
        <v>43615</v>
      </c>
      <c r="T7106" t="s">
        <v>52</v>
      </c>
      <c r="U7106" t="s">
        <v>5522</v>
      </c>
      <c r="V7106" t="s">
        <v>29</v>
      </c>
      <c r="W7106" t="s">
        <v>54</v>
      </c>
      <c r="X7106" t="s">
        <v>5523</v>
      </c>
      <c r="Y7106">
        <v>89.855999999999995</v>
      </c>
    </row>
    <row r="7107" spans="1:25" x14ac:dyDescent="0.2">
      <c r="A7107">
        <v>932</v>
      </c>
      <c r="B7107" t="s">
        <v>9370</v>
      </c>
      <c r="C7107" s="6">
        <v>43204</v>
      </c>
      <c r="D7107" s="7">
        <v>43204</v>
      </c>
      <c r="E7107" s="8">
        <f>DAY(D7107)</f>
        <v>14</v>
      </c>
      <c r="F7107">
        <f>_xlfn.ISOWEEKNUM(D7107)</f>
        <v>15</v>
      </c>
      <c r="G7107" t="str">
        <f>RIGHT((MONTH(D7107)-1)*2+IF(DAY(D7107)&lt;16,1,2)+100,2)</f>
        <v>07</v>
      </c>
      <c r="H7107" s="8">
        <f>MONTH(D7107)</f>
        <v>4</v>
      </c>
      <c r="I7107" t="str">
        <f>TEXT(D7107,"mmm")</f>
        <v>abr</v>
      </c>
      <c r="J7107">
        <f>YEAR(D7107)</f>
        <v>2018</v>
      </c>
      <c r="K7107" s="6">
        <v>43207</v>
      </c>
      <c r="L7107" t="s">
        <v>66</v>
      </c>
      <c r="M7107" t="s">
        <v>4165</v>
      </c>
      <c r="N7107" t="s">
        <v>4166</v>
      </c>
      <c r="O7107" t="s">
        <v>23</v>
      </c>
      <c r="P7107" t="s">
        <v>24</v>
      </c>
      <c r="Q7107" t="s">
        <v>1194</v>
      </c>
      <c r="R7107" t="s">
        <v>171</v>
      </c>
      <c r="S7107">
        <v>43615</v>
      </c>
      <c r="T7107" t="s">
        <v>52</v>
      </c>
      <c r="U7107" t="s">
        <v>6526</v>
      </c>
      <c r="V7107" t="s">
        <v>29</v>
      </c>
      <c r="W7107" t="s">
        <v>30</v>
      </c>
      <c r="X7107" t="s">
        <v>6527</v>
      </c>
      <c r="Y7107">
        <v>13.872</v>
      </c>
    </row>
    <row r="7108" spans="1:25" x14ac:dyDescent="0.2">
      <c r="A7108">
        <v>2663</v>
      </c>
      <c r="B7108" t="s">
        <v>9371</v>
      </c>
      <c r="C7108" s="6">
        <v>43204</v>
      </c>
      <c r="D7108" s="7">
        <v>43204</v>
      </c>
      <c r="E7108" s="8">
        <f>DAY(D7108)</f>
        <v>14</v>
      </c>
      <c r="F7108">
        <f>_xlfn.ISOWEEKNUM(D7108)</f>
        <v>15</v>
      </c>
      <c r="G7108" t="str">
        <f>RIGHT((MONTH(D7108)-1)*2+IF(DAY(D7108)&lt;16,1,2)+100,2)</f>
        <v>07</v>
      </c>
      <c r="H7108" s="8">
        <f>MONTH(D7108)</f>
        <v>4</v>
      </c>
      <c r="I7108" t="str">
        <f>TEXT(D7108,"mmm")</f>
        <v>abr</v>
      </c>
      <c r="J7108">
        <f>YEAR(D7108)</f>
        <v>2018</v>
      </c>
      <c r="K7108" s="6">
        <v>43205</v>
      </c>
      <c r="L7108" t="s">
        <v>66</v>
      </c>
      <c r="M7108" t="s">
        <v>7612</v>
      </c>
      <c r="N7108" t="s">
        <v>7613</v>
      </c>
      <c r="O7108" t="s">
        <v>35</v>
      </c>
      <c r="P7108" t="s">
        <v>24</v>
      </c>
      <c r="Q7108" t="s">
        <v>120</v>
      </c>
      <c r="R7108" t="s">
        <v>417</v>
      </c>
      <c r="S7108">
        <v>65807</v>
      </c>
      <c r="T7108" t="s">
        <v>27</v>
      </c>
      <c r="U7108" t="s">
        <v>3456</v>
      </c>
      <c r="V7108" t="s">
        <v>29</v>
      </c>
      <c r="W7108" t="s">
        <v>45</v>
      </c>
      <c r="X7108" t="s">
        <v>3457</v>
      </c>
      <c r="Y7108">
        <v>8.76</v>
      </c>
    </row>
    <row r="7109" spans="1:25" x14ac:dyDescent="0.2">
      <c r="A7109">
        <v>3100</v>
      </c>
      <c r="B7109" t="s">
        <v>9372</v>
      </c>
      <c r="C7109" s="6">
        <v>43204</v>
      </c>
      <c r="D7109" s="7">
        <v>43204</v>
      </c>
      <c r="E7109" s="8">
        <f>DAY(D7109)</f>
        <v>14</v>
      </c>
      <c r="F7109">
        <f>_xlfn.ISOWEEKNUM(D7109)</f>
        <v>15</v>
      </c>
      <c r="G7109" t="str">
        <f>RIGHT((MONTH(D7109)-1)*2+IF(DAY(D7109)&lt;16,1,2)+100,2)</f>
        <v>07</v>
      </c>
      <c r="H7109" s="8">
        <f>MONTH(D7109)</f>
        <v>4</v>
      </c>
      <c r="I7109" t="str">
        <f>TEXT(D7109,"mmm")</f>
        <v>abr</v>
      </c>
      <c r="J7109">
        <f>YEAR(D7109)</f>
        <v>2018</v>
      </c>
      <c r="K7109" s="6">
        <v>43209</v>
      </c>
      <c r="L7109" t="s">
        <v>20</v>
      </c>
      <c r="M7109" t="s">
        <v>2761</v>
      </c>
      <c r="N7109" t="s">
        <v>2762</v>
      </c>
      <c r="O7109" t="s">
        <v>23</v>
      </c>
      <c r="P7109" t="s">
        <v>24</v>
      </c>
      <c r="Q7109" t="s">
        <v>316</v>
      </c>
      <c r="R7109" t="s">
        <v>317</v>
      </c>
      <c r="S7109">
        <v>10024</v>
      </c>
      <c r="T7109" t="s">
        <v>52</v>
      </c>
      <c r="U7109" t="s">
        <v>1722</v>
      </c>
      <c r="V7109" t="s">
        <v>29</v>
      </c>
      <c r="W7109" t="s">
        <v>45</v>
      </c>
      <c r="X7109" t="s">
        <v>1068</v>
      </c>
      <c r="Y7109">
        <v>10.776</v>
      </c>
    </row>
    <row r="7110" spans="1:25" x14ac:dyDescent="0.2">
      <c r="A7110">
        <v>3101</v>
      </c>
      <c r="B7110" t="s">
        <v>9372</v>
      </c>
      <c r="C7110" s="6">
        <v>43204</v>
      </c>
      <c r="D7110" s="7">
        <v>43204</v>
      </c>
      <c r="E7110" s="8">
        <f>DAY(D7110)</f>
        <v>14</v>
      </c>
      <c r="F7110">
        <f>_xlfn.ISOWEEKNUM(D7110)</f>
        <v>15</v>
      </c>
      <c r="G7110" t="str">
        <f>RIGHT((MONTH(D7110)-1)*2+IF(DAY(D7110)&lt;16,1,2)+100,2)</f>
        <v>07</v>
      </c>
      <c r="H7110" s="8">
        <f>MONTH(D7110)</f>
        <v>4</v>
      </c>
      <c r="I7110" t="str">
        <f>TEXT(D7110,"mmm")</f>
        <v>abr</v>
      </c>
      <c r="J7110">
        <f>YEAR(D7110)</f>
        <v>2018</v>
      </c>
      <c r="K7110" s="6">
        <v>43209</v>
      </c>
      <c r="L7110" t="s">
        <v>20</v>
      </c>
      <c r="M7110" t="s">
        <v>2761</v>
      </c>
      <c r="N7110" t="s">
        <v>2762</v>
      </c>
      <c r="O7110" t="s">
        <v>23</v>
      </c>
      <c r="P7110" t="s">
        <v>24</v>
      </c>
      <c r="Q7110" t="s">
        <v>316</v>
      </c>
      <c r="R7110" t="s">
        <v>317</v>
      </c>
      <c r="S7110">
        <v>10024</v>
      </c>
      <c r="T7110" t="s">
        <v>52</v>
      </c>
      <c r="U7110" t="s">
        <v>7570</v>
      </c>
      <c r="V7110" t="s">
        <v>81</v>
      </c>
      <c r="W7110" t="s">
        <v>163</v>
      </c>
      <c r="X7110" t="s">
        <v>7571</v>
      </c>
      <c r="Y7110">
        <v>242.352</v>
      </c>
    </row>
    <row r="7111" spans="1:25" x14ac:dyDescent="0.2">
      <c r="A7111">
        <v>5361</v>
      </c>
      <c r="B7111" t="s">
        <v>9373</v>
      </c>
      <c r="C7111" s="6">
        <v>43204</v>
      </c>
      <c r="D7111" s="7">
        <v>43204</v>
      </c>
      <c r="E7111" s="8">
        <f>DAY(D7111)</f>
        <v>14</v>
      </c>
      <c r="F7111">
        <f>_xlfn.ISOWEEKNUM(D7111)</f>
        <v>15</v>
      </c>
      <c r="G7111" t="str">
        <f>RIGHT((MONTH(D7111)-1)*2+IF(DAY(D7111)&lt;16,1,2)+100,2)</f>
        <v>07</v>
      </c>
      <c r="H7111" s="8">
        <f>MONTH(D7111)</f>
        <v>4</v>
      </c>
      <c r="I7111" t="str">
        <f>TEXT(D7111,"mmm")</f>
        <v>abr</v>
      </c>
      <c r="J7111">
        <f>YEAR(D7111)</f>
        <v>2018</v>
      </c>
      <c r="K7111" s="6">
        <v>43208</v>
      </c>
      <c r="L7111" t="s">
        <v>20</v>
      </c>
      <c r="M7111" t="s">
        <v>2866</v>
      </c>
      <c r="N7111" t="s">
        <v>2867</v>
      </c>
      <c r="O7111" t="s">
        <v>69</v>
      </c>
      <c r="P7111" t="s">
        <v>24</v>
      </c>
      <c r="Q7111" t="s">
        <v>2986</v>
      </c>
      <c r="R7111" t="s">
        <v>564</v>
      </c>
      <c r="S7111">
        <v>28314</v>
      </c>
      <c r="T7111" t="s">
        <v>72</v>
      </c>
      <c r="U7111" t="s">
        <v>179</v>
      </c>
      <c r="V7111" t="s">
        <v>81</v>
      </c>
      <c r="W7111" t="s">
        <v>163</v>
      </c>
      <c r="X7111" t="s">
        <v>180</v>
      </c>
      <c r="Y7111">
        <v>198.27199999999999</v>
      </c>
    </row>
    <row r="7112" spans="1:25" x14ac:dyDescent="0.2">
      <c r="A7112">
        <v>5646</v>
      </c>
      <c r="B7112" t="s">
        <v>9374</v>
      </c>
      <c r="C7112" s="6">
        <v>43204</v>
      </c>
      <c r="D7112" s="7">
        <v>43204</v>
      </c>
      <c r="E7112" s="8">
        <f>DAY(D7112)</f>
        <v>14</v>
      </c>
      <c r="F7112">
        <f>_xlfn.ISOWEEKNUM(D7112)</f>
        <v>15</v>
      </c>
      <c r="G7112" t="str">
        <f>RIGHT((MONTH(D7112)-1)*2+IF(DAY(D7112)&lt;16,1,2)+100,2)</f>
        <v>07</v>
      </c>
      <c r="H7112" s="8">
        <f>MONTH(D7112)</f>
        <v>4</v>
      </c>
      <c r="I7112" t="str">
        <f>TEXT(D7112,"mmm")</f>
        <v>abr</v>
      </c>
      <c r="J7112">
        <f>YEAR(D7112)</f>
        <v>2018</v>
      </c>
      <c r="K7112" s="6">
        <v>43209</v>
      </c>
      <c r="L7112" t="s">
        <v>20</v>
      </c>
      <c r="M7112" t="s">
        <v>2440</v>
      </c>
      <c r="N7112" t="s">
        <v>2441</v>
      </c>
      <c r="O7112" t="s">
        <v>69</v>
      </c>
      <c r="P7112" t="s">
        <v>24</v>
      </c>
      <c r="Q7112" t="s">
        <v>6814</v>
      </c>
      <c r="R7112" t="s">
        <v>394</v>
      </c>
      <c r="S7112">
        <v>7960</v>
      </c>
      <c r="T7112" t="s">
        <v>52</v>
      </c>
      <c r="U7112" t="s">
        <v>2509</v>
      </c>
      <c r="V7112" t="s">
        <v>81</v>
      </c>
      <c r="W7112" t="s">
        <v>104</v>
      </c>
      <c r="X7112" t="s">
        <v>2510</v>
      </c>
      <c r="Y7112">
        <v>74.45</v>
      </c>
    </row>
    <row r="7113" spans="1:25" x14ac:dyDescent="0.2">
      <c r="A7113">
        <v>13</v>
      </c>
      <c r="B7113" t="s">
        <v>9375</v>
      </c>
      <c r="C7113" s="6">
        <v>43205</v>
      </c>
      <c r="D7113" s="7">
        <v>43205</v>
      </c>
      <c r="E7113" s="8">
        <f>DAY(D7113)</f>
        <v>15</v>
      </c>
      <c r="F7113">
        <f>_xlfn.ISOWEEKNUM(D7113)</f>
        <v>15</v>
      </c>
      <c r="G7113" t="str">
        <f>RIGHT((MONTH(D7113)-1)*2+IF(DAY(D7113)&lt;16,1,2)+100,2)</f>
        <v>07</v>
      </c>
      <c r="H7113" s="8">
        <f>MONTH(D7113)</f>
        <v>4</v>
      </c>
      <c r="I7113" t="str">
        <f>TEXT(D7113,"mmm")</f>
        <v>abr</v>
      </c>
      <c r="J7113">
        <f>YEAR(D7113)</f>
        <v>2018</v>
      </c>
      <c r="K7113" s="6">
        <v>43210</v>
      </c>
      <c r="L7113" t="s">
        <v>20</v>
      </c>
      <c r="M7113" t="s">
        <v>1464</v>
      </c>
      <c r="N7113" t="s">
        <v>1465</v>
      </c>
      <c r="O7113" t="s">
        <v>23</v>
      </c>
      <c r="P7113" t="s">
        <v>24</v>
      </c>
      <c r="Q7113" t="s">
        <v>433</v>
      </c>
      <c r="R7113" t="s">
        <v>564</v>
      </c>
      <c r="S7113">
        <v>28027</v>
      </c>
      <c r="T7113" t="s">
        <v>72</v>
      </c>
      <c r="U7113" t="s">
        <v>763</v>
      </c>
      <c r="V7113" t="s">
        <v>29</v>
      </c>
      <c r="W7113" t="s">
        <v>30</v>
      </c>
      <c r="X7113" t="s">
        <v>764</v>
      </c>
      <c r="Y7113">
        <v>15.552</v>
      </c>
    </row>
    <row r="7114" spans="1:25" x14ac:dyDescent="0.2">
      <c r="A7114">
        <v>309</v>
      </c>
      <c r="B7114" t="s">
        <v>9376</v>
      </c>
      <c r="C7114" s="6">
        <v>43205</v>
      </c>
      <c r="D7114" s="7">
        <v>43205</v>
      </c>
      <c r="E7114" s="8">
        <f>DAY(D7114)</f>
        <v>15</v>
      </c>
      <c r="F7114">
        <f>_xlfn.ISOWEEKNUM(D7114)</f>
        <v>15</v>
      </c>
      <c r="G7114" t="str">
        <f>RIGHT((MONTH(D7114)-1)*2+IF(DAY(D7114)&lt;16,1,2)+100,2)</f>
        <v>07</v>
      </c>
      <c r="H7114" s="8">
        <f>MONTH(D7114)</f>
        <v>4</v>
      </c>
      <c r="I7114" t="str">
        <f>TEXT(D7114,"mmm")</f>
        <v>abr</v>
      </c>
      <c r="J7114">
        <f>YEAR(D7114)</f>
        <v>2018</v>
      </c>
      <c r="K7114" s="6">
        <v>43207</v>
      </c>
      <c r="L7114" t="s">
        <v>66</v>
      </c>
      <c r="M7114" t="s">
        <v>3939</v>
      </c>
      <c r="N7114" t="s">
        <v>3940</v>
      </c>
      <c r="O7114" t="s">
        <v>23</v>
      </c>
      <c r="P7114" t="s">
        <v>24</v>
      </c>
      <c r="Q7114" t="s">
        <v>478</v>
      </c>
      <c r="R7114" t="s">
        <v>121</v>
      </c>
      <c r="S7114">
        <v>22204</v>
      </c>
      <c r="T7114" t="s">
        <v>72</v>
      </c>
      <c r="U7114" t="s">
        <v>2812</v>
      </c>
      <c r="V7114" t="s">
        <v>29</v>
      </c>
      <c r="W7114" t="s">
        <v>54</v>
      </c>
      <c r="X7114" t="s">
        <v>2813</v>
      </c>
      <c r="Y7114">
        <v>4.8899999999999997</v>
      </c>
    </row>
    <row r="7115" spans="1:25" x14ac:dyDescent="0.2">
      <c r="A7115">
        <v>1867</v>
      </c>
      <c r="B7115" t="s">
        <v>9377</v>
      </c>
      <c r="C7115" s="6">
        <v>43205</v>
      </c>
      <c r="D7115" s="7">
        <v>43205</v>
      </c>
      <c r="E7115" s="8">
        <f>DAY(D7115)</f>
        <v>15</v>
      </c>
      <c r="F7115">
        <f>_xlfn.ISOWEEKNUM(D7115)</f>
        <v>15</v>
      </c>
      <c r="G7115" t="str">
        <f>RIGHT((MONTH(D7115)-1)*2+IF(DAY(D7115)&lt;16,1,2)+100,2)</f>
        <v>07</v>
      </c>
      <c r="H7115" s="8">
        <f>MONTH(D7115)</f>
        <v>4</v>
      </c>
      <c r="I7115" t="str">
        <f>TEXT(D7115,"mmm")</f>
        <v>abr</v>
      </c>
      <c r="J7115">
        <f>YEAR(D7115)</f>
        <v>2018</v>
      </c>
      <c r="K7115" s="6">
        <v>43208</v>
      </c>
      <c r="L7115" t="s">
        <v>66</v>
      </c>
      <c r="M7115" t="s">
        <v>4160</v>
      </c>
      <c r="N7115" t="s">
        <v>4161</v>
      </c>
      <c r="O7115" t="s">
        <v>69</v>
      </c>
      <c r="P7115" t="s">
        <v>24</v>
      </c>
      <c r="Q7115" t="s">
        <v>78</v>
      </c>
      <c r="R7115" t="s">
        <v>271</v>
      </c>
      <c r="S7115">
        <v>89015</v>
      </c>
      <c r="T7115" t="s">
        <v>62</v>
      </c>
      <c r="U7115" t="s">
        <v>5843</v>
      </c>
      <c r="V7115" t="s">
        <v>81</v>
      </c>
      <c r="W7115" t="s">
        <v>104</v>
      </c>
      <c r="X7115" t="s">
        <v>5844</v>
      </c>
      <c r="Y7115">
        <v>196.45</v>
      </c>
    </row>
    <row r="7116" spans="1:25" x14ac:dyDescent="0.2">
      <c r="A7116">
        <v>5218</v>
      </c>
      <c r="B7116" t="s">
        <v>9378</v>
      </c>
      <c r="C7116" s="6">
        <v>43205</v>
      </c>
      <c r="D7116" s="7">
        <v>43205</v>
      </c>
      <c r="E7116" s="8">
        <f>DAY(D7116)</f>
        <v>15</v>
      </c>
      <c r="F7116">
        <f>_xlfn.ISOWEEKNUM(D7116)</f>
        <v>15</v>
      </c>
      <c r="G7116" t="str">
        <f>RIGHT((MONTH(D7116)-1)*2+IF(DAY(D7116)&lt;16,1,2)+100,2)</f>
        <v>07</v>
      </c>
      <c r="H7116" s="8">
        <f>MONTH(D7116)</f>
        <v>4</v>
      </c>
      <c r="I7116" t="str">
        <f>TEXT(D7116,"mmm")</f>
        <v>abr</v>
      </c>
      <c r="J7116">
        <f>YEAR(D7116)</f>
        <v>2018</v>
      </c>
      <c r="K7116" s="6">
        <v>43207</v>
      </c>
      <c r="L7116" t="s">
        <v>57</v>
      </c>
      <c r="M7116" t="s">
        <v>2135</v>
      </c>
      <c r="N7116" t="s">
        <v>2136</v>
      </c>
      <c r="O7116" t="s">
        <v>69</v>
      </c>
      <c r="P7116" t="s">
        <v>24</v>
      </c>
      <c r="Q7116" t="s">
        <v>60</v>
      </c>
      <c r="R7116" t="s">
        <v>61</v>
      </c>
      <c r="S7116">
        <v>90049</v>
      </c>
      <c r="T7116" t="s">
        <v>62</v>
      </c>
      <c r="U7116" t="s">
        <v>5224</v>
      </c>
      <c r="V7116" t="s">
        <v>29</v>
      </c>
      <c r="W7116" t="s">
        <v>30</v>
      </c>
      <c r="X7116" t="s">
        <v>5225</v>
      </c>
      <c r="Y7116">
        <v>79.14</v>
      </c>
    </row>
    <row r="7117" spans="1:25" x14ac:dyDescent="0.2">
      <c r="A7117">
        <v>5953</v>
      </c>
      <c r="B7117" t="s">
        <v>9379</v>
      </c>
      <c r="C7117" s="6">
        <v>43205</v>
      </c>
      <c r="D7117" s="7">
        <v>43205</v>
      </c>
      <c r="E7117" s="8">
        <f>DAY(D7117)</f>
        <v>15</v>
      </c>
      <c r="F7117">
        <f>_xlfn.ISOWEEKNUM(D7117)</f>
        <v>15</v>
      </c>
      <c r="G7117" t="str">
        <f>RIGHT((MONTH(D7117)-1)*2+IF(DAY(D7117)&lt;16,1,2)+100,2)</f>
        <v>07</v>
      </c>
      <c r="H7117" s="8">
        <f>MONTH(D7117)</f>
        <v>4</v>
      </c>
      <c r="I7117" t="str">
        <f>TEXT(D7117,"mmm")</f>
        <v>abr</v>
      </c>
      <c r="J7117">
        <f>YEAR(D7117)</f>
        <v>2018</v>
      </c>
      <c r="K7117" s="6">
        <v>43211</v>
      </c>
      <c r="L7117" t="s">
        <v>20</v>
      </c>
      <c r="M7117" t="s">
        <v>275</v>
      </c>
      <c r="N7117" t="s">
        <v>276</v>
      </c>
      <c r="O7117" t="s">
        <v>35</v>
      </c>
      <c r="P7117" t="s">
        <v>24</v>
      </c>
      <c r="Q7117" t="s">
        <v>25</v>
      </c>
      <c r="R7117" t="s">
        <v>26</v>
      </c>
      <c r="S7117">
        <v>77041</v>
      </c>
      <c r="T7117" t="s">
        <v>27</v>
      </c>
      <c r="U7117" t="s">
        <v>6895</v>
      </c>
      <c r="V7117" t="s">
        <v>29</v>
      </c>
      <c r="W7117" t="s">
        <v>30</v>
      </c>
      <c r="X7117" t="s">
        <v>6896</v>
      </c>
      <c r="Y7117">
        <v>20.736000000000001</v>
      </c>
    </row>
    <row r="7118" spans="1:25" x14ac:dyDescent="0.2">
      <c r="A7118">
        <v>7369</v>
      </c>
      <c r="B7118" t="s">
        <v>9380</v>
      </c>
      <c r="C7118" s="6">
        <v>43205</v>
      </c>
      <c r="D7118" s="7">
        <v>43205</v>
      </c>
      <c r="E7118" s="8">
        <f>DAY(D7118)</f>
        <v>15</v>
      </c>
      <c r="F7118">
        <f>_xlfn.ISOWEEKNUM(D7118)</f>
        <v>15</v>
      </c>
      <c r="G7118" t="str">
        <f>RIGHT((MONTH(D7118)-1)*2+IF(DAY(D7118)&lt;16,1,2)+100,2)</f>
        <v>07</v>
      </c>
      <c r="H7118" s="8">
        <f>MONTH(D7118)</f>
        <v>4</v>
      </c>
      <c r="I7118" t="str">
        <f>TEXT(D7118,"mmm")</f>
        <v>abr</v>
      </c>
      <c r="J7118">
        <f>YEAR(D7118)</f>
        <v>2018</v>
      </c>
      <c r="K7118" s="6">
        <v>43207</v>
      </c>
      <c r="L7118" t="s">
        <v>66</v>
      </c>
      <c r="M7118" t="s">
        <v>1915</v>
      </c>
      <c r="N7118" t="s">
        <v>1916</v>
      </c>
      <c r="O7118" t="s">
        <v>69</v>
      </c>
      <c r="P7118" t="s">
        <v>24</v>
      </c>
      <c r="Q7118" t="s">
        <v>1011</v>
      </c>
      <c r="R7118" t="s">
        <v>350</v>
      </c>
      <c r="S7118">
        <v>33180</v>
      </c>
      <c r="T7118" t="s">
        <v>72</v>
      </c>
      <c r="U7118" t="s">
        <v>426</v>
      </c>
      <c r="V7118" t="s">
        <v>29</v>
      </c>
      <c r="W7118" t="s">
        <v>45</v>
      </c>
      <c r="X7118" t="s">
        <v>427</v>
      </c>
      <c r="Y7118">
        <v>15.57</v>
      </c>
    </row>
    <row r="7119" spans="1:25" x14ac:dyDescent="0.2">
      <c r="A7119">
        <v>1521</v>
      </c>
      <c r="B7119" t="s">
        <v>9381</v>
      </c>
      <c r="C7119" s="6">
        <v>43206</v>
      </c>
      <c r="D7119" s="7">
        <v>43206</v>
      </c>
      <c r="E7119" s="8">
        <f>DAY(D7119)</f>
        <v>16</v>
      </c>
      <c r="F7119">
        <f>_xlfn.ISOWEEKNUM(D7119)</f>
        <v>16</v>
      </c>
      <c r="G7119" t="str">
        <f>RIGHT((MONTH(D7119)-1)*2+IF(DAY(D7119)&lt;16,1,2)+100,2)</f>
        <v>08</v>
      </c>
      <c r="H7119" s="8">
        <f>MONTH(D7119)</f>
        <v>4</v>
      </c>
      <c r="I7119" t="str">
        <f>TEXT(D7119,"mmm")</f>
        <v>abr</v>
      </c>
      <c r="J7119">
        <f>YEAR(D7119)</f>
        <v>2018</v>
      </c>
      <c r="K7119" s="6">
        <v>43211</v>
      </c>
      <c r="L7119" t="s">
        <v>20</v>
      </c>
      <c r="M7119" t="s">
        <v>3916</v>
      </c>
      <c r="N7119" t="s">
        <v>3917</v>
      </c>
      <c r="O7119" t="s">
        <v>35</v>
      </c>
      <c r="P7119" t="s">
        <v>24</v>
      </c>
      <c r="Q7119" t="s">
        <v>465</v>
      </c>
      <c r="R7119" t="s">
        <v>37</v>
      </c>
      <c r="S7119">
        <v>60610</v>
      </c>
      <c r="T7119" t="s">
        <v>27</v>
      </c>
      <c r="U7119" t="s">
        <v>3872</v>
      </c>
      <c r="V7119" t="s">
        <v>29</v>
      </c>
      <c r="W7119" t="s">
        <v>54</v>
      </c>
      <c r="X7119" t="s">
        <v>3873</v>
      </c>
      <c r="Y7119">
        <v>16.52</v>
      </c>
    </row>
    <row r="7120" spans="1:25" x14ac:dyDescent="0.2">
      <c r="A7120">
        <v>2363</v>
      </c>
      <c r="B7120" t="s">
        <v>9382</v>
      </c>
      <c r="C7120" s="6">
        <v>43206</v>
      </c>
      <c r="D7120" s="7">
        <v>43206</v>
      </c>
      <c r="E7120" s="8">
        <f>DAY(D7120)</f>
        <v>16</v>
      </c>
      <c r="F7120">
        <f>_xlfn.ISOWEEKNUM(D7120)</f>
        <v>16</v>
      </c>
      <c r="G7120" t="str">
        <f>RIGHT((MONTH(D7120)-1)*2+IF(DAY(D7120)&lt;16,1,2)+100,2)</f>
        <v>08</v>
      </c>
      <c r="H7120" s="8">
        <f>MONTH(D7120)</f>
        <v>4</v>
      </c>
      <c r="I7120" t="str">
        <f>TEXT(D7120,"mmm")</f>
        <v>abr</v>
      </c>
      <c r="J7120">
        <f>YEAR(D7120)</f>
        <v>2018</v>
      </c>
      <c r="K7120" s="6">
        <v>43210</v>
      </c>
      <c r="L7120" t="s">
        <v>20</v>
      </c>
      <c r="M7120" t="s">
        <v>4102</v>
      </c>
      <c r="N7120" t="s">
        <v>4103</v>
      </c>
      <c r="O7120" t="s">
        <v>23</v>
      </c>
      <c r="P7120" t="s">
        <v>24</v>
      </c>
      <c r="Q7120" t="s">
        <v>522</v>
      </c>
      <c r="R7120" t="s">
        <v>171</v>
      </c>
      <c r="S7120">
        <v>43229</v>
      </c>
      <c r="T7120" t="s">
        <v>52</v>
      </c>
      <c r="U7120" t="s">
        <v>2115</v>
      </c>
      <c r="V7120" t="s">
        <v>29</v>
      </c>
      <c r="W7120" t="s">
        <v>45</v>
      </c>
      <c r="X7120" t="s">
        <v>2116</v>
      </c>
      <c r="Y7120">
        <v>13.71</v>
      </c>
    </row>
    <row r="7121" spans="1:25" x14ac:dyDescent="0.2">
      <c r="A7121">
        <v>2546</v>
      </c>
      <c r="B7121" t="s">
        <v>9383</v>
      </c>
      <c r="C7121" s="6">
        <v>43206</v>
      </c>
      <c r="D7121" s="7">
        <v>43206</v>
      </c>
      <c r="E7121" s="8">
        <f>DAY(D7121)</f>
        <v>16</v>
      </c>
      <c r="F7121">
        <f>_xlfn.ISOWEEKNUM(D7121)</f>
        <v>16</v>
      </c>
      <c r="G7121" t="str">
        <f>RIGHT((MONTH(D7121)-1)*2+IF(DAY(D7121)&lt;16,1,2)+100,2)</f>
        <v>08</v>
      </c>
      <c r="H7121" s="8">
        <f>MONTH(D7121)</f>
        <v>4</v>
      </c>
      <c r="I7121" t="str">
        <f>TEXT(D7121,"mmm")</f>
        <v>abr</v>
      </c>
      <c r="J7121">
        <f>YEAR(D7121)</f>
        <v>2018</v>
      </c>
      <c r="K7121" s="6">
        <v>43210</v>
      </c>
      <c r="L7121" t="s">
        <v>20</v>
      </c>
      <c r="M7121" t="s">
        <v>2093</v>
      </c>
      <c r="N7121" t="s">
        <v>2094</v>
      </c>
      <c r="O7121" t="s">
        <v>23</v>
      </c>
      <c r="P7121" t="s">
        <v>24</v>
      </c>
      <c r="Q7121" t="s">
        <v>1292</v>
      </c>
      <c r="R7121" t="s">
        <v>61</v>
      </c>
      <c r="S7121">
        <v>95123</v>
      </c>
      <c r="T7121" t="s">
        <v>62</v>
      </c>
      <c r="U7121" t="s">
        <v>2502</v>
      </c>
      <c r="V7121" t="s">
        <v>29</v>
      </c>
      <c r="W7121" t="s">
        <v>42</v>
      </c>
      <c r="X7121" t="s">
        <v>2503</v>
      </c>
      <c r="Y7121">
        <v>205.92</v>
      </c>
    </row>
    <row r="7122" spans="1:25" x14ac:dyDescent="0.2">
      <c r="A7122">
        <v>2547</v>
      </c>
      <c r="B7122" t="s">
        <v>9383</v>
      </c>
      <c r="C7122" s="6">
        <v>43206</v>
      </c>
      <c r="D7122" s="7">
        <v>43206</v>
      </c>
      <c r="E7122" s="8">
        <f>DAY(D7122)</f>
        <v>16</v>
      </c>
      <c r="F7122">
        <f>_xlfn.ISOWEEKNUM(D7122)</f>
        <v>16</v>
      </c>
      <c r="G7122" t="str">
        <f>RIGHT((MONTH(D7122)-1)*2+IF(DAY(D7122)&lt;16,1,2)+100,2)</f>
        <v>08</v>
      </c>
      <c r="H7122" s="8">
        <f>MONTH(D7122)</f>
        <v>4</v>
      </c>
      <c r="I7122" t="str">
        <f>TEXT(D7122,"mmm")</f>
        <v>abr</v>
      </c>
      <c r="J7122">
        <f>YEAR(D7122)</f>
        <v>2018</v>
      </c>
      <c r="K7122" s="6">
        <v>43210</v>
      </c>
      <c r="L7122" t="s">
        <v>20</v>
      </c>
      <c r="M7122" t="s">
        <v>2093</v>
      </c>
      <c r="N7122" t="s">
        <v>2094</v>
      </c>
      <c r="O7122" t="s">
        <v>23</v>
      </c>
      <c r="P7122" t="s">
        <v>24</v>
      </c>
      <c r="Q7122" t="s">
        <v>1292</v>
      </c>
      <c r="R7122" t="s">
        <v>61</v>
      </c>
      <c r="S7122">
        <v>95123</v>
      </c>
      <c r="T7122" t="s">
        <v>62</v>
      </c>
      <c r="U7122" t="s">
        <v>971</v>
      </c>
      <c r="V7122" t="s">
        <v>81</v>
      </c>
      <c r="W7122" t="s">
        <v>163</v>
      </c>
      <c r="X7122" t="s">
        <v>972</v>
      </c>
      <c r="Y7122">
        <v>102.833</v>
      </c>
    </row>
    <row r="7123" spans="1:25" x14ac:dyDescent="0.2">
      <c r="A7123">
        <v>2740</v>
      </c>
      <c r="B7123" t="s">
        <v>9384</v>
      </c>
      <c r="C7123" s="6">
        <v>43206</v>
      </c>
      <c r="D7123" s="7">
        <v>43206</v>
      </c>
      <c r="E7123" s="8">
        <f>DAY(D7123)</f>
        <v>16</v>
      </c>
      <c r="F7123">
        <f>_xlfn.ISOWEEKNUM(D7123)</f>
        <v>16</v>
      </c>
      <c r="G7123" t="str">
        <f>RIGHT((MONTH(D7123)-1)*2+IF(DAY(D7123)&lt;16,1,2)+100,2)</f>
        <v>08</v>
      </c>
      <c r="H7123" s="8">
        <f>MONTH(D7123)</f>
        <v>4</v>
      </c>
      <c r="I7123" t="str">
        <f>TEXT(D7123,"mmm")</f>
        <v>abr</v>
      </c>
      <c r="J7123">
        <f>YEAR(D7123)</f>
        <v>2018</v>
      </c>
      <c r="K7123" s="6">
        <v>43208</v>
      </c>
      <c r="L7123" t="s">
        <v>66</v>
      </c>
      <c r="M7123" t="s">
        <v>5160</v>
      </c>
      <c r="N7123" t="s">
        <v>5161</v>
      </c>
      <c r="O7123" t="s">
        <v>69</v>
      </c>
      <c r="P7123" t="s">
        <v>24</v>
      </c>
      <c r="Q7123" t="s">
        <v>9101</v>
      </c>
      <c r="R7123" t="s">
        <v>1153</v>
      </c>
      <c r="S7123">
        <v>35244</v>
      </c>
      <c r="T7123" t="s">
        <v>72</v>
      </c>
      <c r="U7123" t="s">
        <v>448</v>
      </c>
      <c r="V7123" t="s">
        <v>29</v>
      </c>
      <c r="W7123" t="s">
        <v>449</v>
      </c>
      <c r="X7123" t="s">
        <v>450</v>
      </c>
      <c r="Y7123">
        <v>477.24</v>
      </c>
    </row>
    <row r="7124" spans="1:25" x14ac:dyDescent="0.2">
      <c r="A7124">
        <v>2741</v>
      </c>
      <c r="B7124" t="s">
        <v>9384</v>
      </c>
      <c r="C7124" s="6">
        <v>43206</v>
      </c>
      <c r="D7124" s="7">
        <v>43206</v>
      </c>
      <c r="E7124" s="8">
        <f>DAY(D7124)</f>
        <v>16</v>
      </c>
      <c r="F7124">
        <f>_xlfn.ISOWEEKNUM(D7124)</f>
        <v>16</v>
      </c>
      <c r="G7124" t="str">
        <f>RIGHT((MONTH(D7124)-1)*2+IF(DAY(D7124)&lt;16,1,2)+100,2)</f>
        <v>08</v>
      </c>
      <c r="H7124" s="8">
        <f>MONTH(D7124)</f>
        <v>4</v>
      </c>
      <c r="I7124" t="str">
        <f>TEXT(D7124,"mmm")</f>
        <v>abr</v>
      </c>
      <c r="J7124">
        <f>YEAR(D7124)</f>
        <v>2018</v>
      </c>
      <c r="K7124" s="6">
        <v>43208</v>
      </c>
      <c r="L7124" t="s">
        <v>66</v>
      </c>
      <c r="M7124" t="s">
        <v>5160</v>
      </c>
      <c r="N7124" t="s">
        <v>5161</v>
      </c>
      <c r="O7124" t="s">
        <v>69</v>
      </c>
      <c r="P7124" t="s">
        <v>24</v>
      </c>
      <c r="Q7124" t="s">
        <v>9101</v>
      </c>
      <c r="R7124" t="s">
        <v>1153</v>
      </c>
      <c r="S7124">
        <v>35244</v>
      </c>
      <c r="T7124" t="s">
        <v>72</v>
      </c>
      <c r="U7124" t="s">
        <v>1674</v>
      </c>
      <c r="V7124" t="s">
        <v>89</v>
      </c>
      <c r="W7124" t="s">
        <v>115</v>
      </c>
      <c r="X7124" t="s">
        <v>1675</v>
      </c>
      <c r="Y7124">
        <v>25.98</v>
      </c>
    </row>
    <row r="7125" spans="1:25" x14ac:dyDescent="0.2">
      <c r="A7125">
        <v>3232</v>
      </c>
      <c r="B7125" t="s">
        <v>9385</v>
      </c>
      <c r="C7125" s="6">
        <v>43206</v>
      </c>
      <c r="D7125" s="7">
        <v>43206</v>
      </c>
      <c r="E7125" s="8">
        <f>DAY(D7125)</f>
        <v>16</v>
      </c>
      <c r="F7125">
        <f>_xlfn.ISOWEEKNUM(D7125)</f>
        <v>16</v>
      </c>
      <c r="G7125" t="str">
        <f>RIGHT((MONTH(D7125)-1)*2+IF(DAY(D7125)&lt;16,1,2)+100,2)</f>
        <v>08</v>
      </c>
      <c r="H7125" s="8">
        <f>MONTH(D7125)</f>
        <v>4</v>
      </c>
      <c r="I7125" t="str">
        <f>TEXT(D7125,"mmm")</f>
        <v>abr</v>
      </c>
      <c r="J7125">
        <f>YEAR(D7125)</f>
        <v>2018</v>
      </c>
      <c r="K7125" s="6">
        <v>43212</v>
      </c>
      <c r="L7125" t="s">
        <v>20</v>
      </c>
      <c r="M7125" t="s">
        <v>150</v>
      </c>
      <c r="N7125" t="s">
        <v>151</v>
      </c>
      <c r="O7125" t="s">
        <v>23</v>
      </c>
      <c r="P7125" t="s">
        <v>24</v>
      </c>
      <c r="Q7125" t="s">
        <v>25</v>
      </c>
      <c r="R7125" t="s">
        <v>26</v>
      </c>
      <c r="S7125">
        <v>77095</v>
      </c>
      <c r="T7125" t="s">
        <v>27</v>
      </c>
      <c r="U7125" t="s">
        <v>2797</v>
      </c>
      <c r="V7125" t="s">
        <v>29</v>
      </c>
      <c r="W7125" t="s">
        <v>45</v>
      </c>
      <c r="X7125" t="s">
        <v>2798</v>
      </c>
      <c r="Y7125">
        <v>26.045999999999999</v>
      </c>
    </row>
    <row r="7126" spans="1:25" x14ac:dyDescent="0.2">
      <c r="A7126">
        <v>3233</v>
      </c>
      <c r="B7126" t="s">
        <v>9385</v>
      </c>
      <c r="C7126" s="6">
        <v>43206</v>
      </c>
      <c r="D7126" s="7">
        <v>43206</v>
      </c>
      <c r="E7126" s="8">
        <f>DAY(D7126)</f>
        <v>16</v>
      </c>
      <c r="F7126">
        <f>_xlfn.ISOWEEKNUM(D7126)</f>
        <v>16</v>
      </c>
      <c r="G7126" t="str">
        <f>RIGHT((MONTH(D7126)-1)*2+IF(DAY(D7126)&lt;16,1,2)+100,2)</f>
        <v>08</v>
      </c>
      <c r="H7126" s="8">
        <f>MONTH(D7126)</f>
        <v>4</v>
      </c>
      <c r="I7126" t="str">
        <f>TEXT(D7126,"mmm")</f>
        <v>abr</v>
      </c>
      <c r="J7126">
        <f>YEAR(D7126)</f>
        <v>2018</v>
      </c>
      <c r="K7126" s="6">
        <v>43212</v>
      </c>
      <c r="L7126" t="s">
        <v>20</v>
      </c>
      <c r="M7126" t="s">
        <v>150</v>
      </c>
      <c r="N7126" t="s">
        <v>151</v>
      </c>
      <c r="O7126" t="s">
        <v>23</v>
      </c>
      <c r="P7126" t="s">
        <v>24</v>
      </c>
      <c r="Q7126" t="s">
        <v>25</v>
      </c>
      <c r="R7126" t="s">
        <v>26</v>
      </c>
      <c r="S7126">
        <v>77095</v>
      </c>
      <c r="T7126" t="s">
        <v>27</v>
      </c>
      <c r="U7126" t="s">
        <v>4209</v>
      </c>
      <c r="V7126" t="s">
        <v>29</v>
      </c>
      <c r="W7126" t="s">
        <v>45</v>
      </c>
      <c r="X7126" t="s">
        <v>4210</v>
      </c>
      <c r="Y7126">
        <v>2.8959999999999999</v>
      </c>
    </row>
    <row r="7127" spans="1:25" x14ac:dyDescent="0.2">
      <c r="A7127">
        <v>3234</v>
      </c>
      <c r="B7127" t="s">
        <v>9385</v>
      </c>
      <c r="C7127" s="6">
        <v>43206</v>
      </c>
      <c r="D7127" s="7">
        <v>43206</v>
      </c>
      <c r="E7127" s="8">
        <f>DAY(D7127)</f>
        <v>16</v>
      </c>
      <c r="F7127">
        <f>_xlfn.ISOWEEKNUM(D7127)</f>
        <v>16</v>
      </c>
      <c r="G7127" t="str">
        <f>RIGHT((MONTH(D7127)-1)*2+IF(DAY(D7127)&lt;16,1,2)+100,2)</f>
        <v>08</v>
      </c>
      <c r="H7127" s="8">
        <f>MONTH(D7127)</f>
        <v>4</v>
      </c>
      <c r="I7127" t="str">
        <f>TEXT(D7127,"mmm")</f>
        <v>abr</v>
      </c>
      <c r="J7127">
        <f>YEAR(D7127)</f>
        <v>2018</v>
      </c>
      <c r="K7127" s="6">
        <v>43212</v>
      </c>
      <c r="L7127" t="s">
        <v>20</v>
      </c>
      <c r="M7127" t="s">
        <v>150</v>
      </c>
      <c r="N7127" t="s">
        <v>151</v>
      </c>
      <c r="O7127" t="s">
        <v>23</v>
      </c>
      <c r="P7127" t="s">
        <v>24</v>
      </c>
      <c r="Q7127" t="s">
        <v>25</v>
      </c>
      <c r="R7127" t="s">
        <v>26</v>
      </c>
      <c r="S7127">
        <v>77095</v>
      </c>
      <c r="T7127" t="s">
        <v>27</v>
      </c>
      <c r="U7127" t="s">
        <v>834</v>
      </c>
      <c r="V7127" t="s">
        <v>29</v>
      </c>
      <c r="W7127" t="s">
        <v>42</v>
      </c>
      <c r="X7127" t="s">
        <v>835</v>
      </c>
      <c r="Y7127">
        <v>32.543999999999997</v>
      </c>
    </row>
    <row r="7128" spans="1:25" x14ac:dyDescent="0.2">
      <c r="A7128">
        <v>7723</v>
      </c>
      <c r="B7128" t="s">
        <v>9386</v>
      </c>
      <c r="C7128" s="6">
        <v>43206</v>
      </c>
      <c r="D7128" s="7">
        <v>43206</v>
      </c>
      <c r="E7128" s="8">
        <f>DAY(D7128)</f>
        <v>16</v>
      </c>
      <c r="F7128">
        <f>_xlfn.ISOWEEKNUM(D7128)</f>
        <v>16</v>
      </c>
      <c r="G7128" t="str">
        <f>RIGHT((MONTH(D7128)-1)*2+IF(DAY(D7128)&lt;16,1,2)+100,2)</f>
        <v>08</v>
      </c>
      <c r="H7128" s="8">
        <f>MONTH(D7128)</f>
        <v>4</v>
      </c>
      <c r="I7128" t="str">
        <f>TEXT(D7128,"mmm")</f>
        <v>abr</v>
      </c>
      <c r="J7128">
        <f>YEAR(D7128)</f>
        <v>2018</v>
      </c>
      <c r="K7128" s="6">
        <v>43210</v>
      </c>
      <c r="L7128" t="s">
        <v>20</v>
      </c>
      <c r="M7128" t="s">
        <v>5199</v>
      </c>
      <c r="N7128" t="s">
        <v>5200</v>
      </c>
      <c r="O7128" t="s">
        <v>35</v>
      </c>
      <c r="P7128" t="s">
        <v>24</v>
      </c>
      <c r="Q7128" t="s">
        <v>159</v>
      </c>
      <c r="R7128" t="s">
        <v>61</v>
      </c>
      <c r="S7128">
        <v>94109</v>
      </c>
      <c r="T7128" t="s">
        <v>62</v>
      </c>
      <c r="U7128" t="s">
        <v>9049</v>
      </c>
      <c r="V7128" t="s">
        <v>29</v>
      </c>
      <c r="W7128" t="s">
        <v>203</v>
      </c>
      <c r="X7128" t="s">
        <v>9050</v>
      </c>
      <c r="Y7128">
        <v>40.74</v>
      </c>
    </row>
    <row r="7129" spans="1:25" x14ac:dyDescent="0.2">
      <c r="A7129">
        <v>3011</v>
      </c>
      <c r="B7129" t="s">
        <v>9387</v>
      </c>
      <c r="C7129" s="6">
        <v>43207</v>
      </c>
      <c r="D7129" s="7">
        <v>43207</v>
      </c>
      <c r="E7129" s="8">
        <f>DAY(D7129)</f>
        <v>17</v>
      </c>
      <c r="F7129">
        <f>_xlfn.ISOWEEKNUM(D7129)</f>
        <v>16</v>
      </c>
      <c r="G7129" t="str">
        <f>RIGHT((MONTH(D7129)-1)*2+IF(DAY(D7129)&lt;16,1,2)+100,2)</f>
        <v>08</v>
      </c>
      <c r="H7129" s="8">
        <f>MONTH(D7129)</f>
        <v>4</v>
      </c>
      <c r="I7129" t="str">
        <f>TEXT(D7129,"mmm")</f>
        <v>abr</v>
      </c>
      <c r="J7129">
        <f>YEAR(D7129)</f>
        <v>2018</v>
      </c>
      <c r="K7129" s="6">
        <v>43213</v>
      </c>
      <c r="L7129" t="s">
        <v>20</v>
      </c>
      <c r="M7129" t="s">
        <v>1987</v>
      </c>
      <c r="N7129" t="s">
        <v>1988</v>
      </c>
      <c r="O7129" t="s">
        <v>35</v>
      </c>
      <c r="P7129" t="s">
        <v>24</v>
      </c>
      <c r="Q7129" t="s">
        <v>1432</v>
      </c>
      <c r="R7129" t="s">
        <v>646</v>
      </c>
      <c r="S7129">
        <v>80027</v>
      </c>
      <c r="T7129" t="s">
        <v>62</v>
      </c>
      <c r="U7129" t="s">
        <v>722</v>
      </c>
      <c r="V7129" t="s">
        <v>29</v>
      </c>
      <c r="W7129" t="s">
        <v>45</v>
      </c>
      <c r="X7129" t="s">
        <v>723</v>
      </c>
      <c r="Y7129">
        <v>12.03</v>
      </c>
    </row>
    <row r="7130" spans="1:25" x14ac:dyDescent="0.2">
      <c r="A7130">
        <v>3012</v>
      </c>
      <c r="B7130" t="s">
        <v>9387</v>
      </c>
      <c r="C7130" s="6">
        <v>43207</v>
      </c>
      <c r="D7130" s="7">
        <v>43207</v>
      </c>
      <c r="E7130" s="8">
        <f>DAY(D7130)</f>
        <v>17</v>
      </c>
      <c r="F7130">
        <f>_xlfn.ISOWEEKNUM(D7130)</f>
        <v>16</v>
      </c>
      <c r="G7130" t="str">
        <f>RIGHT((MONTH(D7130)-1)*2+IF(DAY(D7130)&lt;16,1,2)+100,2)</f>
        <v>08</v>
      </c>
      <c r="H7130" s="8">
        <f>MONTH(D7130)</f>
        <v>4</v>
      </c>
      <c r="I7130" t="str">
        <f>TEXT(D7130,"mmm")</f>
        <v>abr</v>
      </c>
      <c r="J7130">
        <f>YEAR(D7130)</f>
        <v>2018</v>
      </c>
      <c r="K7130" s="6">
        <v>43213</v>
      </c>
      <c r="L7130" t="s">
        <v>20</v>
      </c>
      <c r="M7130" t="s">
        <v>1987</v>
      </c>
      <c r="N7130" t="s">
        <v>1988</v>
      </c>
      <c r="O7130" t="s">
        <v>35</v>
      </c>
      <c r="P7130" t="s">
        <v>24</v>
      </c>
      <c r="Q7130" t="s">
        <v>1432</v>
      </c>
      <c r="R7130" t="s">
        <v>646</v>
      </c>
      <c r="S7130">
        <v>80027</v>
      </c>
      <c r="T7130" t="s">
        <v>62</v>
      </c>
      <c r="U7130" t="s">
        <v>3059</v>
      </c>
      <c r="V7130" t="s">
        <v>89</v>
      </c>
      <c r="W7130" t="s">
        <v>704</v>
      </c>
      <c r="X7130" t="s">
        <v>3060</v>
      </c>
      <c r="Y7130">
        <v>2549.9850000000001</v>
      </c>
    </row>
    <row r="7131" spans="1:25" x14ac:dyDescent="0.2">
      <c r="A7131">
        <v>3013</v>
      </c>
      <c r="B7131" t="s">
        <v>9387</v>
      </c>
      <c r="C7131" s="6">
        <v>43207</v>
      </c>
      <c r="D7131" s="7">
        <v>43207</v>
      </c>
      <c r="E7131" s="8">
        <f>DAY(D7131)</f>
        <v>17</v>
      </c>
      <c r="F7131">
        <f>_xlfn.ISOWEEKNUM(D7131)</f>
        <v>16</v>
      </c>
      <c r="G7131" t="str">
        <f>RIGHT((MONTH(D7131)-1)*2+IF(DAY(D7131)&lt;16,1,2)+100,2)</f>
        <v>08</v>
      </c>
      <c r="H7131" s="8">
        <f>MONTH(D7131)</f>
        <v>4</v>
      </c>
      <c r="I7131" t="str">
        <f>TEXT(D7131,"mmm")</f>
        <v>abr</v>
      </c>
      <c r="J7131">
        <f>YEAR(D7131)</f>
        <v>2018</v>
      </c>
      <c r="K7131" s="6">
        <v>43213</v>
      </c>
      <c r="L7131" t="s">
        <v>20</v>
      </c>
      <c r="M7131" t="s">
        <v>1987</v>
      </c>
      <c r="N7131" t="s">
        <v>1988</v>
      </c>
      <c r="O7131" t="s">
        <v>35</v>
      </c>
      <c r="P7131" t="s">
        <v>24</v>
      </c>
      <c r="Q7131" t="s">
        <v>1432</v>
      </c>
      <c r="R7131" t="s">
        <v>646</v>
      </c>
      <c r="S7131">
        <v>80027</v>
      </c>
      <c r="T7131" t="s">
        <v>62</v>
      </c>
      <c r="U7131" t="s">
        <v>724</v>
      </c>
      <c r="V7131" t="s">
        <v>29</v>
      </c>
      <c r="W7131" t="s">
        <v>45</v>
      </c>
      <c r="X7131" t="s">
        <v>725</v>
      </c>
      <c r="Y7131">
        <v>21.594000000000001</v>
      </c>
    </row>
    <row r="7132" spans="1:25" x14ac:dyDescent="0.2">
      <c r="A7132">
        <v>3014</v>
      </c>
      <c r="B7132" t="s">
        <v>9387</v>
      </c>
      <c r="C7132" s="6">
        <v>43207</v>
      </c>
      <c r="D7132" s="7">
        <v>43207</v>
      </c>
      <c r="E7132" s="8">
        <f>DAY(D7132)</f>
        <v>17</v>
      </c>
      <c r="F7132">
        <f>_xlfn.ISOWEEKNUM(D7132)</f>
        <v>16</v>
      </c>
      <c r="G7132" t="str">
        <f>RIGHT((MONTH(D7132)-1)*2+IF(DAY(D7132)&lt;16,1,2)+100,2)</f>
        <v>08</v>
      </c>
      <c r="H7132" s="8">
        <f>MONTH(D7132)</f>
        <v>4</v>
      </c>
      <c r="I7132" t="str">
        <f>TEXT(D7132,"mmm")</f>
        <v>abr</v>
      </c>
      <c r="J7132">
        <f>YEAR(D7132)</f>
        <v>2018</v>
      </c>
      <c r="K7132" s="6">
        <v>43213</v>
      </c>
      <c r="L7132" t="s">
        <v>20</v>
      </c>
      <c r="M7132" t="s">
        <v>1987</v>
      </c>
      <c r="N7132" t="s">
        <v>1988</v>
      </c>
      <c r="O7132" t="s">
        <v>35</v>
      </c>
      <c r="P7132" t="s">
        <v>24</v>
      </c>
      <c r="Q7132" t="s">
        <v>1432</v>
      </c>
      <c r="R7132" t="s">
        <v>646</v>
      </c>
      <c r="S7132">
        <v>80027</v>
      </c>
      <c r="T7132" t="s">
        <v>62</v>
      </c>
      <c r="U7132" t="s">
        <v>2200</v>
      </c>
      <c r="V7132" t="s">
        <v>29</v>
      </c>
      <c r="W7132" t="s">
        <v>45</v>
      </c>
      <c r="X7132" t="s">
        <v>2201</v>
      </c>
      <c r="Y7132">
        <v>8.9640000000000004</v>
      </c>
    </row>
    <row r="7133" spans="1:25" x14ac:dyDescent="0.2">
      <c r="A7133">
        <v>3015</v>
      </c>
      <c r="B7133" t="s">
        <v>9387</v>
      </c>
      <c r="C7133" s="6">
        <v>43207</v>
      </c>
      <c r="D7133" s="7">
        <v>43207</v>
      </c>
      <c r="E7133" s="8">
        <f>DAY(D7133)</f>
        <v>17</v>
      </c>
      <c r="F7133">
        <f>_xlfn.ISOWEEKNUM(D7133)</f>
        <v>16</v>
      </c>
      <c r="G7133" t="str">
        <f>RIGHT((MONTH(D7133)-1)*2+IF(DAY(D7133)&lt;16,1,2)+100,2)</f>
        <v>08</v>
      </c>
      <c r="H7133" s="8">
        <f>MONTH(D7133)</f>
        <v>4</v>
      </c>
      <c r="I7133" t="str">
        <f>TEXT(D7133,"mmm")</f>
        <v>abr</v>
      </c>
      <c r="J7133">
        <f>YEAR(D7133)</f>
        <v>2018</v>
      </c>
      <c r="K7133" s="6">
        <v>43213</v>
      </c>
      <c r="L7133" t="s">
        <v>20</v>
      </c>
      <c r="M7133" t="s">
        <v>1987</v>
      </c>
      <c r="N7133" t="s">
        <v>1988</v>
      </c>
      <c r="O7133" t="s">
        <v>35</v>
      </c>
      <c r="P7133" t="s">
        <v>24</v>
      </c>
      <c r="Q7133" t="s">
        <v>1432</v>
      </c>
      <c r="R7133" t="s">
        <v>646</v>
      </c>
      <c r="S7133">
        <v>80027</v>
      </c>
      <c r="T7133" t="s">
        <v>62</v>
      </c>
      <c r="U7133" t="s">
        <v>63</v>
      </c>
      <c r="V7133" t="s">
        <v>29</v>
      </c>
      <c r="W7133" t="s">
        <v>30</v>
      </c>
      <c r="X7133" t="s">
        <v>64</v>
      </c>
      <c r="Y7133">
        <v>20.736000000000001</v>
      </c>
    </row>
    <row r="7134" spans="1:25" x14ac:dyDescent="0.2">
      <c r="A7134">
        <v>3252</v>
      </c>
      <c r="B7134" t="s">
        <v>9388</v>
      </c>
      <c r="C7134" s="6">
        <v>43207</v>
      </c>
      <c r="D7134" s="7">
        <v>43207</v>
      </c>
      <c r="E7134" s="8">
        <f>DAY(D7134)</f>
        <v>17</v>
      </c>
      <c r="F7134">
        <f>_xlfn.ISOWEEKNUM(D7134)</f>
        <v>16</v>
      </c>
      <c r="G7134" t="str">
        <f>RIGHT((MONTH(D7134)-1)*2+IF(DAY(D7134)&lt;16,1,2)+100,2)</f>
        <v>08</v>
      </c>
      <c r="H7134" s="8">
        <f>MONTH(D7134)</f>
        <v>4</v>
      </c>
      <c r="I7134" t="str">
        <f>TEXT(D7134,"mmm")</f>
        <v>abr</v>
      </c>
      <c r="J7134">
        <f>YEAR(D7134)</f>
        <v>2018</v>
      </c>
      <c r="K7134" s="6">
        <v>43209</v>
      </c>
      <c r="L7134" t="s">
        <v>66</v>
      </c>
      <c r="M7134" t="s">
        <v>885</v>
      </c>
      <c r="N7134" t="s">
        <v>886</v>
      </c>
      <c r="O7134" t="s">
        <v>23</v>
      </c>
      <c r="P7134" t="s">
        <v>24</v>
      </c>
      <c r="Q7134" t="s">
        <v>50</v>
      </c>
      <c r="R7134" t="s">
        <v>51</v>
      </c>
      <c r="S7134">
        <v>19120</v>
      </c>
      <c r="T7134" t="s">
        <v>52</v>
      </c>
      <c r="U7134" t="s">
        <v>855</v>
      </c>
      <c r="V7134" t="s">
        <v>81</v>
      </c>
      <c r="W7134" t="s">
        <v>104</v>
      </c>
      <c r="X7134" t="s">
        <v>4203</v>
      </c>
      <c r="Y7134">
        <v>60.311999999999998</v>
      </c>
    </row>
    <row r="7135" spans="1:25" x14ac:dyDescent="0.2">
      <c r="A7135">
        <v>6858</v>
      </c>
      <c r="B7135" t="s">
        <v>9389</v>
      </c>
      <c r="C7135" s="6">
        <v>43207</v>
      </c>
      <c r="D7135" s="7">
        <v>43207</v>
      </c>
      <c r="E7135" s="8">
        <f>DAY(D7135)</f>
        <v>17</v>
      </c>
      <c r="F7135">
        <f>_xlfn.ISOWEEKNUM(D7135)</f>
        <v>16</v>
      </c>
      <c r="G7135" t="str">
        <f>RIGHT((MONTH(D7135)-1)*2+IF(DAY(D7135)&lt;16,1,2)+100,2)</f>
        <v>08</v>
      </c>
      <c r="H7135" s="8">
        <f>MONTH(D7135)</f>
        <v>4</v>
      </c>
      <c r="I7135" t="str">
        <f>TEXT(D7135,"mmm")</f>
        <v>abr</v>
      </c>
      <c r="J7135">
        <f>YEAR(D7135)</f>
        <v>2018</v>
      </c>
      <c r="K7135" s="6">
        <v>43212</v>
      </c>
      <c r="L7135" t="s">
        <v>20</v>
      </c>
      <c r="M7135" t="s">
        <v>1999</v>
      </c>
      <c r="N7135" t="s">
        <v>2000</v>
      </c>
      <c r="O7135" t="s">
        <v>23</v>
      </c>
      <c r="P7135" t="s">
        <v>24</v>
      </c>
      <c r="Q7135" t="s">
        <v>60</v>
      </c>
      <c r="R7135" t="s">
        <v>61</v>
      </c>
      <c r="S7135">
        <v>90008</v>
      </c>
      <c r="T7135" t="s">
        <v>62</v>
      </c>
      <c r="U7135" t="s">
        <v>8143</v>
      </c>
      <c r="V7135" t="s">
        <v>29</v>
      </c>
      <c r="W7135" t="s">
        <v>30</v>
      </c>
      <c r="X7135" t="s">
        <v>8144</v>
      </c>
      <c r="Y7135">
        <v>28.14</v>
      </c>
    </row>
    <row r="7136" spans="1:25" x14ac:dyDescent="0.2">
      <c r="A7136">
        <v>6859</v>
      </c>
      <c r="B7136" t="s">
        <v>9389</v>
      </c>
      <c r="C7136" s="6">
        <v>43207</v>
      </c>
      <c r="D7136" s="7">
        <v>43207</v>
      </c>
      <c r="E7136" s="8">
        <f>DAY(D7136)</f>
        <v>17</v>
      </c>
      <c r="F7136">
        <f>_xlfn.ISOWEEKNUM(D7136)</f>
        <v>16</v>
      </c>
      <c r="G7136" t="str">
        <f>RIGHT((MONTH(D7136)-1)*2+IF(DAY(D7136)&lt;16,1,2)+100,2)</f>
        <v>08</v>
      </c>
      <c r="H7136" s="8">
        <f>MONTH(D7136)</f>
        <v>4</v>
      </c>
      <c r="I7136" t="str">
        <f>TEXT(D7136,"mmm")</f>
        <v>abr</v>
      </c>
      <c r="J7136">
        <f>YEAR(D7136)</f>
        <v>2018</v>
      </c>
      <c r="K7136" s="6">
        <v>43212</v>
      </c>
      <c r="L7136" t="s">
        <v>20</v>
      </c>
      <c r="M7136" t="s">
        <v>1999</v>
      </c>
      <c r="N7136" t="s">
        <v>2000</v>
      </c>
      <c r="O7136" t="s">
        <v>23</v>
      </c>
      <c r="P7136" t="s">
        <v>24</v>
      </c>
      <c r="Q7136" t="s">
        <v>60</v>
      </c>
      <c r="R7136" t="s">
        <v>61</v>
      </c>
      <c r="S7136">
        <v>90008</v>
      </c>
      <c r="T7136" t="s">
        <v>62</v>
      </c>
      <c r="U7136" t="s">
        <v>8896</v>
      </c>
      <c r="V7136" t="s">
        <v>29</v>
      </c>
      <c r="W7136" t="s">
        <v>39</v>
      </c>
      <c r="X7136" t="s">
        <v>8897</v>
      </c>
      <c r="Y7136">
        <v>7.38</v>
      </c>
    </row>
    <row r="7137" spans="1:25" x14ac:dyDescent="0.2">
      <c r="A7137">
        <v>6860</v>
      </c>
      <c r="B7137" t="s">
        <v>9389</v>
      </c>
      <c r="C7137" s="6">
        <v>43207</v>
      </c>
      <c r="D7137" s="7">
        <v>43207</v>
      </c>
      <c r="E7137" s="8">
        <f>DAY(D7137)</f>
        <v>17</v>
      </c>
      <c r="F7137">
        <f>_xlfn.ISOWEEKNUM(D7137)</f>
        <v>16</v>
      </c>
      <c r="G7137" t="str">
        <f>RIGHT((MONTH(D7137)-1)*2+IF(DAY(D7137)&lt;16,1,2)+100,2)</f>
        <v>08</v>
      </c>
      <c r="H7137" s="8">
        <f>MONTH(D7137)</f>
        <v>4</v>
      </c>
      <c r="I7137" t="str">
        <f>TEXT(D7137,"mmm")</f>
        <v>abr</v>
      </c>
      <c r="J7137">
        <f>YEAR(D7137)</f>
        <v>2018</v>
      </c>
      <c r="K7137" s="6">
        <v>43212</v>
      </c>
      <c r="L7137" t="s">
        <v>20</v>
      </c>
      <c r="M7137" t="s">
        <v>1999</v>
      </c>
      <c r="N7137" t="s">
        <v>2000</v>
      </c>
      <c r="O7137" t="s">
        <v>23</v>
      </c>
      <c r="P7137" t="s">
        <v>24</v>
      </c>
      <c r="Q7137" t="s">
        <v>60</v>
      </c>
      <c r="R7137" t="s">
        <v>61</v>
      </c>
      <c r="S7137">
        <v>90008</v>
      </c>
      <c r="T7137" t="s">
        <v>62</v>
      </c>
      <c r="U7137" t="s">
        <v>654</v>
      </c>
      <c r="V7137" t="s">
        <v>29</v>
      </c>
      <c r="W7137" t="s">
        <v>95</v>
      </c>
      <c r="X7137" t="s">
        <v>655</v>
      </c>
      <c r="Y7137">
        <v>10.9</v>
      </c>
    </row>
    <row r="7138" spans="1:25" x14ac:dyDescent="0.2">
      <c r="A7138">
        <v>6861</v>
      </c>
      <c r="B7138" t="s">
        <v>9389</v>
      </c>
      <c r="C7138" s="6">
        <v>43207</v>
      </c>
      <c r="D7138" s="7">
        <v>43207</v>
      </c>
      <c r="E7138" s="8">
        <f>DAY(D7138)</f>
        <v>17</v>
      </c>
      <c r="F7138">
        <f>_xlfn.ISOWEEKNUM(D7138)</f>
        <v>16</v>
      </c>
      <c r="G7138" t="str">
        <f>RIGHT((MONTH(D7138)-1)*2+IF(DAY(D7138)&lt;16,1,2)+100,2)</f>
        <v>08</v>
      </c>
      <c r="H7138" s="8">
        <f>MONTH(D7138)</f>
        <v>4</v>
      </c>
      <c r="I7138" t="str">
        <f>TEXT(D7138,"mmm")</f>
        <v>abr</v>
      </c>
      <c r="J7138">
        <f>YEAR(D7138)</f>
        <v>2018</v>
      </c>
      <c r="K7138" s="6">
        <v>43212</v>
      </c>
      <c r="L7138" t="s">
        <v>20</v>
      </c>
      <c r="M7138" t="s">
        <v>1999</v>
      </c>
      <c r="N7138" t="s">
        <v>2000</v>
      </c>
      <c r="O7138" t="s">
        <v>23</v>
      </c>
      <c r="P7138" t="s">
        <v>24</v>
      </c>
      <c r="Q7138" t="s">
        <v>60</v>
      </c>
      <c r="R7138" t="s">
        <v>61</v>
      </c>
      <c r="S7138">
        <v>90008</v>
      </c>
      <c r="T7138" t="s">
        <v>62</v>
      </c>
      <c r="U7138" t="s">
        <v>3068</v>
      </c>
      <c r="V7138" t="s">
        <v>89</v>
      </c>
      <c r="W7138" t="s">
        <v>115</v>
      </c>
      <c r="X7138" t="s">
        <v>3069</v>
      </c>
      <c r="Y7138">
        <v>274.89</v>
      </c>
    </row>
    <row r="7139" spans="1:25" x14ac:dyDescent="0.2">
      <c r="A7139">
        <v>6862</v>
      </c>
      <c r="B7139" t="s">
        <v>9389</v>
      </c>
      <c r="C7139" s="6">
        <v>43207</v>
      </c>
      <c r="D7139" s="7">
        <v>43207</v>
      </c>
      <c r="E7139" s="8">
        <f>DAY(D7139)</f>
        <v>17</v>
      </c>
      <c r="F7139">
        <f>_xlfn.ISOWEEKNUM(D7139)</f>
        <v>16</v>
      </c>
      <c r="G7139" t="str">
        <f>RIGHT((MONTH(D7139)-1)*2+IF(DAY(D7139)&lt;16,1,2)+100,2)</f>
        <v>08</v>
      </c>
      <c r="H7139" s="8">
        <f>MONTH(D7139)</f>
        <v>4</v>
      </c>
      <c r="I7139" t="str">
        <f>TEXT(D7139,"mmm")</f>
        <v>abr</v>
      </c>
      <c r="J7139">
        <f>YEAR(D7139)</f>
        <v>2018</v>
      </c>
      <c r="K7139" s="6">
        <v>43212</v>
      </c>
      <c r="L7139" t="s">
        <v>20</v>
      </c>
      <c r="M7139" t="s">
        <v>1999</v>
      </c>
      <c r="N7139" t="s">
        <v>2000</v>
      </c>
      <c r="O7139" t="s">
        <v>23</v>
      </c>
      <c r="P7139" t="s">
        <v>24</v>
      </c>
      <c r="Q7139" t="s">
        <v>60</v>
      </c>
      <c r="R7139" t="s">
        <v>61</v>
      </c>
      <c r="S7139">
        <v>90008</v>
      </c>
      <c r="T7139" t="s">
        <v>62</v>
      </c>
      <c r="U7139" t="s">
        <v>6104</v>
      </c>
      <c r="V7139" t="s">
        <v>29</v>
      </c>
      <c r="W7139" t="s">
        <v>39</v>
      </c>
      <c r="X7139" t="s">
        <v>6105</v>
      </c>
      <c r="Y7139">
        <v>23.04</v>
      </c>
    </row>
    <row r="7140" spans="1:25" x14ac:dyDescent="0.2">
      <c r="A7140">
        <v>6863</v>
      </c>
      <c r="B7140" t="s">
        <v>9389</v>
      </c>
      <c r="C7140" s="6">
        <v>43207</v>
      </c>
      <c r="D7140" s="7">
        <v>43207</v>
      </c>
      <c r="E7140" s="8">
        <f>DAY(D7140)</f>
        <v>17</v>
      </c>
      <c r="F7140">
        <f>_xlfn.ISOWEEKNUM(D7140)</f>
        <v>16</v>
      </c>
      <c r="G7140" t="str">
        <f>RIGHT((MONTH(D7140)-1)*2+IF(DAY(D7140)&lt;16,1,2)+100,2)</f>
        <v>08</v>
      </c>
      <c r="H7140" s="8">
        <f>MONTH(D7140)</f>
        <v>4</v>
      </c>
      <c r="I7140" t="str">
        <f>TEXT(D7140,"mmm")</f>
        <v>abr</v>
      </c>
      <c r="J7140">
        <f>YEAR(D7140)</f>
        <v>2018</v>
      </c>
      <c r="K7140" s="6">
        <v>43212</v>
      </c>
      <c r="L7140" t="s">
        <v>20</v>
      </c>
      <c r="M7140" t="s">
        <v>1999</v>
      </c>
      <c r="N7140" t="s">
        <v>2000</v>
      </c>
      <c r="O7140" t="s">
        <v>23</v>
      </c>
      <c r="P7140" t="s">
        <v>24</v>
      </c>
      <c r="Q7140" t="s">
        <v>60</v>
      </c>
      <c r="R7140" t="s">
        <v>61</v>
      </c>
      <c r="S7140">
        <v>90008</v>
      </c>
      <c r="T7140" t="s">
        <v>62</v>
      </c>
      <c r="U7140" t="s">
        <v>3739</v>
      </c>
      <c r="V7140" t="s">
        <v>81</v>
      </c>
      <c r="W7140" t="s">
        <v>82</v>
      </c>
      <c r="X7140" t="s">
        <v>3740</v>
      </c>
      <c r="Y7140">
        <v>218.352</v>
      </c>
    </row>
    <row r="7141" spans="1:25" x14ac:dyDescent="0.2">
      <c r="A7141">
        <v>9588</v>
      </c>
      <c r="B7141" t="s">
        <v>9390</v>
      </c>
      <c r="C7141" s="6">
        <v>43207</v>
      </c>
      <c r="D7141" s="7">
        <v>43207</v>
      </c>
      <c r="E7141" s="8">
        <f>DAY(D7141)</f>
        <v>17</v>
      </c>
      <c r="F7141">
        <f>_xlfn.ISOWEEKNUM(D7141)</f>
        <v>16</v>
      </c>
      <c r="G7141" t="str">
        <f>RIGHT((MONTH(D7141)-1)*2+IF(DAY(D7141)&lt;16,1,2)+100,2)</f>
        <v>08</v>
      </c>
      <c r="H7141" s="8">
        <f>MONTH(D7141)</f>
        <v>4</v>
      </c>
      <c r="I7141" t="str">
        <f>TEXT(D7141,"mmm")</f>
        <v>abr</v>
      </c>
      <c r="J7141">
        <f>YEAR(D7141)</f>
        <v>2018</v>
      </c>
      <c r="K7141" s="6">
        <v>43212</v>
      </c>
      <c r="L7141" t="s">
        <v>20</v>
      </c>
      <c r="M7141" t="s">
        <v>6260</v>
      </c>
      <c r="N7141" t="s">
        <v>6261</v>
      </c>
      <c r="O7141" t="s">
        <v>69</v>
      </c>
      <c r="P7141" t="s">
        <v>24</v>
      </c>
      <c r="Q7141" t="s">
        <v>465</v>
      </c>
      <c r="R7141" t="s">
        <v>37</v>
      </c>
      <c r="S7141">
        <v>60653</v>
      </c>
      <c r="T7141" t="s">
        <v>27</v>
      </c>
      <c r="U7141" t="s">
        <v>6749</v>
      </c>
      <c r="V7141" t="s">
        <v>29</v>
      </c>
      <c r="W7141" t="s">
        <v>42</v>
      </c>
      <c r="X7141" t="s">
        <v>6750</v>
      </c>
      <c r="Y7141">
        <v>195.136</v>
      </c>
    </row>
    <row r="7142" spans="1:25" x14ac:dyDescent="0.2">
      <c r="A7142">
        <v>2239</v>
      </c>
      <c r="B7142" t="s">
        <v>9391</v>
      </c>
      <c r="C7142" s="6">
        <v>43210</v>
      </c>
      <c r="D7142" s="7">
        <v>43210</v>
      </c>
      <c r="E7142" s="8">
        <f>DAY(D7142)</f>
        <v>20</v>
      </c>
      <c r="F7142">
        <f>_xlfn.ISOWEEKNUM(D7142)</f>
        <v>16</v>
      </c>
      <c r="G7142" t="str">
        <f>RIGHT((MONTH(D7142)-1)*2+IF(DAY(D7142)&lt;16,1,2)+100,2)</f>
        <v>08</v>
      </c>
      <c r="H7142" s="8">
        <f>MONTH(D7142)</f>
        <v>4</v>
      </c>
      <c r="I7142" t="str">
        <f>TEXT(D7142,"mmm")</f>
        <v>abr</v>
      </c>
      <c r="J7142">
        <f>YEAR(D7142)</f>
        <v>2018</v>
      </c>
      <c r="K7142" s="6">
        <v>43216</v>
      </c>
      <c r="L7142" t="s">
        <v>20</v>
      </c>
      <c r="M7142" t="s">
        <v>6335</v>
      </c>
      <c r="N7142" t="s">
        <v>6336</v>
      </c>
      <c r="O7142" t="s">
        <v>35</v>
      </c>
      <c r="P7142" t="s">
        <v>24</v>
      </c>
      <c r="Q7142" t="s">
        <v>465</v>
      </c>
      <c r="R7142" t="s">
        <v>37</v>
      </c>
      <c r="S7142">
        <v>60610</v>
      </c>
      <c r="T7142" t="s">
        <v>27</v>
      </c>
      <c r="U7142" t="s">
        <v>803</v>
      </c>
      <c r="V7142" t="s">
        <v>81</v>
      </c>
      <c r="W7142" t="s">
        <v>104</v>
      </c>
      <c r="X7142" t="s">
        <v>804</v>
      </c>
      <c r="Y7142">
        <v>44.4</v>
      </c>
    </row>
    <row r="7143" spans="1:25" x14ac:dyDescent="0.2">
      <c r="A7143">
        <v>6154</v>
      </c>
      <c r="B7143" t="s">
        <v>9392</v>
      </c>
      <c r="C7143" s="6">
        <v>43210</v>
      </c>
      <c r="D7143" s="7">
        <v>43210</v>
      </c>
      <c r="E7143" s="8">
        <f>DAY(D7143)</f>
        <v>20</v>
      </c>
      <c r="F7143">
        <f>_xlfn.ISOWEEKNUM(D7143)</f>
        <v>16</v>
      </c>
      <c r="G7143" t="str">
        <f>RIGHT((MONTH(D7143)-1)*2+IF(DAY(D7143)&lt;16,1,2)+100,2)</f>
        <v>08</v>
      </c>
      <c r="H7143" s="8">
        <f>MONTH(D7143)</f>
        <v>4</v>
      </c>
      <c r="I7143" t="str">
        <f>TEXT(D7143,"mmm")</f>
        <v>abr</v>
      </c>
      <c r="J7143">
        <f>YEAR(D7143)</f>
        <v>2018</v>
      </c>
      <c r="K7143" s="6">
        <v>43213</v>
      </c>
      <c r="L7143" t="s">
        <v>66</v>
      </c>
      <c r="M7143" t="s">
        <v>7690</v>
      </c>
      <c r="N7143" t="s">
        <v>7691</v>
      </c>
      <c r="O7143" t="s">
        <v>69</v>
      </c>
      <c r="P7143" t="s">
        <v>24</v>
      </c>
      <c r="Q7143" t="s">
        <v>50</v>
      </c>
      <c r="R7143" t="s">
        <v>51</v>
      </c>
      <c r="S7143">
        <v>19120</v>
      </c>
      <c r="T7143" t="s">
        <v>52</v>
      </c>
      <c r="U7143" t="s">
        <v>3408</v>
      </c>
      <c r="V7143" t="s">
        <v>81</v>
      </c>
      <c r="W7143" t="s">
        <v>104</v>
      </c>
      <c r="X7143" t="s">
        <v>3409</v>
      </c>
      <c r="Y7143">
        <v>51.968000000000004</v>
      </c>
    </row>
    <row r="7144" spans="1:25" x14ac:dyDescent="0.2">
      <c r="A7144">
        <v>6155</v>
      </c>
      <c r="B7144" t="s">
        <v>9392</v>
      </c>
      <c r="C7144" s="6">
        <v>43210</v>
      </c>
      <c r="D7144" s="7">
        <v>43210</v>
      </c>
      <c r="E7144" s="8">
        <f>DAY(D7144)</f>
        <v>20</v>
      </c>
      <c r="F7144">
        <f>_xlfn.ISOWEEKNUM(D7144)</f>
        <v>16</v>
      </c>
      <c r="G7144" t="str">
        <f>RIGHT((MONTH(D7144)-1)*2+IF(DAY(D7144)&lt;16,1,2)+100,2)</f>
        <v>08</v>
      </c>
      <c r="H7144" s="8">
        <f>MONTH(D7144)</f>
        <v>4</v>
      </c>
      <c r="I7144" t="str">
        <f>TEXT(D7144,"mmm")</f>
        <v>abr</v>
      </c>
      <c r="J7144">
        <f>YEAR(D7144)</f>
        <v>2018</v>
      </c>
      <c r="K7144" s="6">
        <v>43213</v>
      </c>
      <c r="L7144" t="s">
        <v>66</v>
      </c>
      <c r="M7144" t="s">
        <v>7690</v>
      </c>
      <c r="N7144" t="s">
        <v>7691</v>
      </c>
      <c r="O7144" t="s">
        <v>69</v>
      </c>
      <c r="P7144" t="s">
        <v>24</v>
      </c>
      <c r="Q7144" t="s">
        <v>50</v>
      </c>
      <c r="R7144" t="s">
        <v>51</v>
      </c>
      <c r="S7144">
        <v>19120</v>
      </c>
      <c r="T7144" t="s">
        <v>52</v>
      </c>
      <c r="U7144" t="s">
        <v>3669</v>
      </c>
      <c r="V7144" t="s">
        <v>29</v>
      </c>
      <c r="W7144" t="s">
        <v>42</v>
      </c>
      <c r="X7144" t="s">
        <v>3670</v>
      </c>
      <c r="Y7144">
        <v>51.335999999999999</v>
      </c>
    </row>
    <row r="7145" spans="1:25" x14ac:dyDescent="0.2">
      <c r="A7145">
        <v>6156</v>
      </c>
      <c r="B7145" t="s">
        <v>9392</v>
      </c>
      <c r="C7145" s="6">
        <v>43210</v>
      </c>
      <c r="D7145" s="7">
        <v>43210</v>
      </c>
      <c r="E7145" s="8">
        <f>DAY(D7145)</f>
        <v>20</v>
      </c>
      <c r="F7145">
        <f>_xlfn.ISOWEEKNUM(D7145)</f>
        <v>16</v>
      </c>
      <c r="G7145" t="str">
        <f>RIGHT((MONTH(D7145)-1)*2+IF(DAY(D7145)&lt;16,1,2)+100,2)</f>
        <v>08</v>
      </c>
      <c r="H7145" s="8">
        <f>MONTH(D7145)</f>
        <v>4</v>
      </c>
      <c r="I7145" t="str">
        <f>TEXT(D7145,"mmm")</f>
        <v>abr</v>
      </c>
      <c r="J7145">
        <f>YEAR(D7145)</f>
        <v>2018</v>
      </c>
      <c r="K7145" s="6">
        <v>43213</v>
      </c>
      <c r="L7145" t="s">
        <v>66</v>
      </c>
      <c r="M7145" t="s">
        <v>7690</v>
      </c>
      <c r="N7145" t="s">
        <v>7691</v>
      </c>
      <c r="O7145" t="s">
        <v>69</v>
      </c>
      <c r="P7145" t="s">
        <v>24</v>
      </c>
      <c r="Q7145" t="s">
        <v>50</v>
      </c>
      <c r="R7145" t="s">
        <v>51</v>
      </c>
      <c r="S7145">
        <v>19120</v>
      </c>
      <c r="T7145" t="s">
        <v>52</v>
      </c>
      <c r="U7145" t="s">
        <v>5202</v>
      </c>
      <c r="V7145" t="s">
        <v>29</v>
      </c>
      <c r="W7145" t="s">
        <v>42</v>
      </c>
      <c r="X7145" t="s">
        <v>5203</v>
      </c>
      <c r="Y7145">
        <v>332.70400000000001</v>
      </c>
    </row>
    <row r="7146" spans="1:25" x14ac:dyDescent="0.2">
      <c r="A7146">
        <v>6157</v>
      </c>
      <c r="B7146" t="s">
        <v>9392</v>
      </c>
      <c r="C7146" s="6">
        <v>43210</v>
      </c>
      <c r="D7146" s="7">
        <v>43210</v>
      </c>
      <c r="E7146" s="8">
        <f>DAY(D7146)</f>
        <v>20</v>
      </c>
      <c r="F7146">
        <f>_xlfn.ISOWEEKNUM(D7146)</f>
        <v>16</v>
      </c>
      <c r="G7146" t="str">
        <f>RIGHT((MONTH(D7146)-1)*2+IF(DAY(D7146)&lt;16,1,2)+100,2)</f>
        <v>08</v>
      </c>
      <c r="H7146" s="8">
        <f>MONTH(D7146)</f>
        <v>4</v>
      </c>
      <c r="I7146" t="str">
        <f>TEXT(D7146,"mmm")</f>
        <v>abr</v>
      </c>
      <c r="J7146">
        <f>YEAR(D7146)</f>
        <v>2018</v>
      </c>
      <c r="K7146" s="6">
        <v>43213</v>
      </c>
      <c r="L7146" t="s">
        <v>66</v>
      </c>
      <c r="M7146" t="s">
        <v>7690</v>
      </c>
      <c r="N7146" t="s">
        <v>7691</v>
      </c>
      <c r="O7146" t="s">
        <v>69</v>
      </c>
      <c r="P7146" t="s">
        <v>24</v>
      </c>
      <c r="Q7146" t="s">
        <v>50</v>
      </c>
      <c r="R7146" t="s">
        <v>51</v>
      </c>
      <c r="S7146">
        <v>19120</v>
      </c>
      <c r="T7146" t="s">
        <v>52</v>
      </c>
      <c r="U7146" t="s">
        <v>3286</v>
      </c>
      <c r="V7146" t="s">
        <v>81</v>
      </c>
      <c r="W7146" t="s">
        <v>104</v>
      </c>
      <c r="X7146" t="s">
        <v>3287</v>
      </c>
      <c r="Y7146">
        <v>42.408000000000001</v>
      </c>
    </row>
    <row r="7147" spans="1:25" x14ac:dyDescent="0.2">
      <c r="A7147">
        <v>6766</v>
      </c>
      <c r="B7147" t="s">
        <v>9393</v>
      </c>
      <c r="C7147" s="6">
        <v>43210</v>
      </c>
      <c r="D7147" s="7">
        <v>43210</v>
      </c>
      <c r="E7147" s="8">
        <f>DAY(D7147)</f>
        <v>20</v>
      </c>
      <c r="F7147">
        <f>_xlfn.ISOWEEKNUM(D7147)</f>
        <v>16</v>
      </c>
      <c r="G7147" t="str">
        <f>RIGHT((MONTH(D7147)-1)*2+IF(DAY(D7147)&lt;16,1,2)+100,2)</f>
        <v>08</v>
      </c>
      <c r="H7147" s="8">
        <f>MONTH(D7147)</f>
        <v>4</v>
      </c>
      <c r="I7147" t="str">
        <f>TEXT(D7147,"mmm")</f>
        <v>abr</v>
      </c>
      <c r="J7147">
        <f>YEAR(D7147)</f>
        <v>2018</v>
      </c>
      <c r="K7147" s="6">
        <v>43214</v>
      </c>
      <c r="L7147" t="s">
        <v>20</v>
      </c>
      <c r="M7147" t="s">
        <v>5042</v>
      </c>
      <c r="N7147" t="s">
        <v>5043</v>
      </c>
      <c r="O7147" t="s">
        <v>23</v>
      </c>
      <c r="P7147" t="s">
        <v>24</v>
      </c>
      <c r="Q7147" t="s">
        <v>465</v>
      </c>
      <c r="R7147" t="s">
        <v>37</v>
      </c>
      <c r="S7147">
        <v>60653</v>
      </c>
      <c r="T7147" t="s">
        <v>27</v>
      </c>
      <c r="U7147" t="s">
        <v>1283</v>
      </c>
      <c r="V7147" t="s">
        <v>81</v>
      </c>
      <c r="W7147" t="s">
        <v>82</v>
      </c>
      <c r="X7147" t="s">
        <v>1284</v>
      </c>
      <c r="Y7147">
        <v>317.05799999999999</v>
      </c>
    </row>
    <row r="7148" spans="1:25" x14ac:dyDescent="0.2">
      <c r="A7148">
        <v>6767</v>
      </c>
      <c r="B7148" t="s">
        <v>9393</v>
      </c>
      <c r="C7148" s="6">
        <v>43210</v>
      </c>
      <c r="D7148" s="7">
        <v>43210</v>
      </c>
      <c r="E7148" s="8">
        <f>DAY(D7148)</f>
        <v>20</v>
      </c>
      <c r="F7148">
        <f>_xlfn.ISOWEEKNUM(D7148)</f>
        <v>16</v>
      </c>
      <c r="G7148" t="str">
        <f>RIGHT((MONTH(D7148)-1)*2+IF(DAY(D7148)&lt;16,1,2)+100,2)</f>
        <v>08</v>
      </c>
      <c r="H7148" s="8">
        <f>MONTH(D7148)</f>
        <v>4</v>
      </c>
      <c r="I7148" t="str">
        <f>TEXT(D7148,"mmm")</f>
        <v>abr</v>
      </c>
      <c r="J7148">
        <f>YEAR(D7148)</f>
        <v>2018</v>
      </c>
      <c r="K7148" s="6">
        <v>43214</v>
      </c>
      <c r="L7148" t="s">
        <v>20</v>
      </c>
      <c r="M7148" t="s">
        <v>5042</v>
      </c>
      <c r="N7148" t="s">
        <v>5043</v>
      </c>
      <c r="O7148" t="s">
        <v>23</v>
      </c>
      <c r="P7148" t="s">
        <v>24</v>
      </c>
      <c r="Q7148" t="s">
        <v>465</v>
      </c>
      <c r="R7148" t="s">
        <v>37</v>
      </c>
      <c r="S7148">
        <v>60653</v>
      </c>
      <c r="T7148" t="s">
        <v>27</v>
      </c>
      <c r="U7148" t="s">
        <v>3879</v>
      </c>
      <c r="V7148" t="s">
        <v>29</v>
      </c>
      <c r="W7148" t="s">
        <v>54</v>
      </c>
      <c r="X7148" t="s">
        <v>3880</v>
      </c>
      <c r="Y7148">
        <v>15.76</v>
      </c>
    </row>
    <row r="7149" spans="1:25" x14ac:dyDescent="0.2">
      <c r="A7149">
        <v>6768</v>
      </c>
      <c r="B7149" t="s">
        <v>9393</v>
      </c>
      <c r="C7149" s="6">
        <v>43210</v>
      </c>
      <c r="D7149" s="7">
        <v>43210</v>
      </c>
      <c r="E7149" s="8">
        <f>DAY(D7149)</f>
        <v>20</v>
      </c>
      <c r="F7149">
        <f>_xlfn.ISOWEEKNUM(D7149)</f>
        <v>16</v>
      </c>
      <c r="G7149" t="str">
        <f>RIGHT((MONTH(D7149)-1)*2+IF(DAY(D7149)&lt;16,1,2)+100,2)</f>
        <v>08</v>
      </c>
      <c r="H7149" s="8">
        <f>MONTH(D7149)</f>
        <v>4</v>
      </c>
      <c r="I7149" t="str">
        <f>TEXT(D7149,"mmm")</f>
        <v>abr</v>
      </c>
      <c r="J7149">
        <f>YEAR(D7149)</f>
        <v>2018</v>
      </c>
      <c r="K7149" s="6">
        <v>43214</v>
      </c>
      <c r="L7149" t="s">
        <v>20</v>
      </c>
      <c r="M7149" t="s">
        <v>5042</v>
      </c>
      <c r="N7149" t="s">
        <v>5043</v>
      </c>
      <c r="O7149" t="s">
        <v>23</v>
      </c>
      <c r="P7149" t="s">
        <v>24</v>
      </c>
      <c r="Q7149" t="s">
        <v>465</v>
      </c>
      <c r="R7149" t="s">
        <v>37</v>
      </c>
      <c r="S7149">
        <v>60653</v>
      </c>
      <c r="T7149" t="s">
        <v>27</v>
      </c>
      <c r="U7149" t="s">
        <v>2927</v>
      </c>
      <c r="V7149" t="s">
        <v>81</v>
      </c>
      <c r="W7149" t="s">
        <v>104</v>
      </c>
      <c r="X7149" t="s">
        <v>2928</v>
      </c>
      <c r="Y7149">
        <v>14.56</v>
      </c>
    </row>
    <row r="7150" spans="1:25" x14ac:dyDescent="0.2">
      <c r="A7150">
        <v>7595</v>
      </c>
      <c r="B7150" t="s">
        <v>9394</v>
      </c>
      <c r="C7150" s="6">
        <v>43210</v>
      </c>
      <c r="D7150" s="7">
        <v>43210</v>
      </c>
      <c r="E7150" s="8">
        <f>DAY(D7150)</f>
        <v>20</v>
      </c>
      <c r="F7150">
        <f>_xlfn.ISOWEEKNUM(D7150)</f>
        <v>16</v>
      </c>
      <c r="G7150" t="str">
        <f>RIGHT((MONTH(D7150)-1)*2+IF(DAY(D7150)&lt;16,1,2)+100,2)</f>
        <v>08</v>
      </c>
      <c r="H7150" s="8">
        <f>MONTH(D7150)</f>
        <v>4</v>
      </c>
      <c r="I7150" t="str">
        <f>TEXT(D7150,"mmm")</f>
        <v>abr</v>
      </c>
      <c r="J7150">
        <f>YEAR(D7150)</f>
        <v>2018</v>
      </c>
      <c r="K7150" s="6">
        <v>43214</v>
      </c>
      <c r="L7150" t="s">
        <v>20</v>
      </c>
      <c r="M7150" t="s">
        <v>932</v>
      </c>
      <c r="N7150" t="s">
        <v>933</v>
      </c>
      <c r="O7150" t="s">
        <v>23</v>
      </c>
      <c r="P7150" t="s">
        <v>24</v>
      </c>
      <c r="Q7150" t="s">
        <v>323</v>
      </c>
      <c r="R7150" t="s">
        <v>243</v>
      </c>
      <c r="S7150">
        <v>48234</v>
      </c>
      <c r="T7150" t="s">
        <v>27</v>
      </c>
      <c r="U7150" t="s">
        <v>2764</v>
      </c>
      <c r="V7150" t="s">
        <v>29</v>
      </c>
      <c r="W7150" t="s">
        <v>45</v>
      </c>
      <c r="X7150" t="s">
        <v>2765</v>
      </c>
      <c r="Y7150">
        <v>146.86000000000001</v>
      </c>
    </row>
    <row r="7151" spans="1:25" x14ac:dyDescent="0.2">
      <c r="A7151">
        <v>7596</v>
      </c>
      <c r="B7151" t="s">
        <v>9394</v>
      </c>
      <c r="C7151" s="6">
        <v>43210</v>
      </c>
      <c r="D7151" s="7">
        <v>43210</v>
      </c>
      <c r="E7151" s="8">
        <f>DAY(D7151)</f>
        <v>20</v>
      </c>
      <c r="F7151">
        <f>_xlfn.ISOWEEKNUM(D7151)</f>
        <v>16</v>
      </c>
      <c r="G7151" t="str">
        <f>RIGHT((MONTH(D7151)-1)*2+IF(DAY(D7151)&lt;16,1,2)+100,2)</f>
        <v>08</v>
      </c>
      <c r="H7151" s="8">
        <f>MONTH(D7151)</f>
        <v>4</v>
      </c>
      <c r="I7151" t="str">
        <f>TEXT(D7151,"mmm")</f>
        <v>abr</v>
      </c>
      <c r="J7151">
        <f>YEAR(D7151)</f>
        <v>2018</v>
      </c>
      <c r="K7151" s="6">
        <v>43214</v>
      </c>
      <c r="L7151" t="s">
        <v>20</v>
      </c>
      <c r="M7151" t="s">
        <v>932</v>
      </c>
      <c r="N7151" t="s">
        <v>933</v>
      </c>
      <c r="O7151" t="s">
        <v>23</v>
      </c>
      <c r="P7151" t="s">
        <v>24</v>
      </c>
      <c r="Q7151" t="s">
        <v>323</v>
      </c>
      <c r="R7151" t="s">
        <v>243</v>
      </c>
      <c r="S7151">
        <v>48234</v>
      </c>
      <c r="T7151" t="s">
        <v>27</v>
      </c>
      <c r="U7151" t="s">
        <v>3990</v>
      </c>
      <c r="V7151" t="s">
        <v>29</v>
      </c>
      <c r="W7151" t="s">
        <v>45</v>
      </c>
      <c r="X7151" t="s">
        <v>3991</v>
      </c>
      <c r="Y7151">
        <v>36.56</v>
      </c>
    </row>
    <row r="7152" spans="1:25" x14ac:dyDescent="0.2">
      <c r="A7152">
        <v>177</v>
      </c>
      <c r="B7152" t="s">
        <v>9395</v>
      </c>
      <c r="C7152" s="6">
        <v>43211</v>
      </c>
      <c r="D7152" s="7">
        <v>43211</v>
      </c>
      <c r="E7152" s="8">
        <f>DAY(D7152)</f>
        <v>21</v>
      </c>
      <c r="F7152">
        <f>_xlfn.ISOWEEKNUM(D7152)</f>
        <v>16</v>
      </c>
      <c r="G7152" t="str">
        <f>RIGHT((MONTH(D7152)-1)*2+IF(DAY(D7152)&lt;16,1,2)+100,2)</f>
        <v>08</v>
      </c>
      <c r="H7152" s="8">
        <f>MONTH(D7152)</f>
        <v>4</v>
      </c>
      <c r="I7152" t="str">
        <f>TEXT(D7152,"mmm")</f>
        <v>abr</v>
      </c>
      <c r="J7152">
        <f>YEAR(D7152)</f>
        <v>2018</v>
      </c>
      <c r="K7152" s="6">
        <v>43215</v>
      </c>
      <c r="L7152" t="s">
        <v>57</v>
      </c>
      <c r="M7152" t="s">
        <v>2952</v>
      </c>
      <c r="N7152" t="s">
        <v>2953</v>
      </c>
      <c r="O7152" t="s">
        <v>23</v>
      </c>
      <c r="P7152" t="s">
        <v>24</v>
      </c>
      <c r="Q7152" t="s">
        <v>25</v>
      </c>
      <c r="R7152" t="s">
        <v>26</v>
      </c>
      <c r="S7152">
        <v>77036</v>
      </c>
      <c r="T7152" t="s">
        <v>27</v>
      </c>
      <c r="U7152" t="s">
        <v>5885</v>
      </c>
      <c r="V7152" t="s">
        <v>29</v>
      </c>
      <c r="W7152" t="s">
        <v>203</v>
      </c>
      <c r="X7152" t="s">
        <v>5886</v>
      </c>
      <c r="Y7152">
        <v>97.263999999999996</v>
      </c>
    </row>
    <row r="7153" spans="1:25" x14ac:dyDescent="0.2">
      <c r="A7153">
        <v>1103</v>
      </c>
      <c r="B7153" t="s">
        <v>9396</v>
      </c>
      <c r="C7153" s="6">
        <v>43211</v>
      </c>
      <c r="D7153" s="7">
        <v>43211</v>
      </c>
      <c r="E7153" s="8">
        <f>DAY(D7153)</f>
        <v>21</v>
      </c>
      <c r="F7153">
        <f>_xlfn.ISOWEEKNUM(D7153)</f>
        <v>16</v>
      </c>
      <c r="G7153" t="str">
        <f>RIGHT((MONTH(D7153)-1)*2+IF(DAY(D7153)&lt;16,1,2)+100,2)</f>
        <v>08</v>
      </c>
      <c r="H7153" s="8">
        <f>MONTH(D7153)</f>
        <v>4</v>
      </c>
      <c r="I7153" t="str">
        <f>TEXT(D7153,"mmm")</f>
        <v>abr</v>
      </c>
      <c r="J7153">
        <f>YEAR(D7153)</f>
        <v>2018</v>
      </c>
      <c r="K7153" s="6">
        <v>43217</v>
      </c>
      <c r="L7153" t="s">
        <v>20</v>
      </c>
      <c r="M7153" t="s">
        <v>1728</v>
      </c>
      <c r="N7153" t="s">
        <v>1729</v>
      </c>
      <c r="O7153" t="s">
        <v>23</v>
      </c>
      <c r="P7153" t="s">
        <v>24</v>
      </c>
      <c r="Q7153" t="s">
        <v>25</v>
      </c>
      <c r="R7153" t="s">
        <v>26</v>
      </c>
      <c r="S7153">
        <v>77041</v>
      </c>
      <c r="T7153" t="s">
        <v>27</v>
      </c>
      <c r="U7153" t="s">
        <v>1067</v>
      </c>
      <c r="V7153" t="s">
        <v>29</v>
      </c>
      <c r="W7153" t="s">
        <v>45</v>
      </c>
      <c r="X7153" t="s">
        <v>1068</v>
      </c>
      <c r="Y7153">
        <v>2.694</v>
      </c>
    </row>
    <row r="7154" spans="1:25" x14ac:dyDescent="0.2">
      <c r="A7154">
        <v>1104</v>
      </c>
      <c r="B7154" t="s">
        <v>9396</v>
      </c>
      <c r="C7154" s="6">
        <v>43211</v>
      </c>
      <c r="D7154" s="7">
        <v>43211</v>
      </c>
      <c r="E7154" s="8">
        <f>DAY(D7154)</f>
        <v>21</v>
      </c>
      <c r="F7154">
        <f>_xlfn.ISOWEEKNUM(D7154)</f>
        <v>16</v>
      </c>
      <c r="G7154" t="str">
        <f>RIGHT((MONTH(D7154)-1)*2+IF(DAY(D7154)&lt;16,1,2)+100,2)</f>
        <v>08</v>
      </c>
      <c r="H7154" s="8">
        <f>MONTH(D7154)</f>
        <v>4</v>
      </c>
      <c r="I7154" t="str">
        <f>TEXT(D7154,"mmm")</f>
        <v>abr</v>
      </c>
      <c r="J7154">
        <f>YEAR(D7154)</f>
        <v>2018</v>
      </c>
      <c r="K7154" s="6">
        <v>43217</v>
      </c>
      <c r="L7154" t="s">
        <v>20</v>
      </c>
      <c r="M7154" t="s">
        <v>1728</v>
      </c>
      <c r="N7154" t="s">
        <v>1729</v>
      </c>
      <c r="O7154" t="s">
        <v>23</v>
      </c>
      <c r="P7154" t="s">
        <v>24</v>
      </c>
      <c r="Q7154" t="s">
        <v>25</v>
      </c>
      <c r="R7154" t="s">
        <v>26</v>
      </c>
      <c r="S7154">
        <v>77041</v>
      </c>
      <c r="T7154" t="s">
        <v>27</v>
      </c>
      <c r="U7154" t="s">
        <v>4322</v>
      </c>
      <c r="V7154" t="s">
        <v>29</v>
      </c>
      <c r="W7154" t="s">
        <v>45</v>
      </c>
      <c r="X7154" t="s">
        <v>4323</v>
      </c>
      <c r="Y7154">
        <v>2.9340000000000002</v>
      </c>
    </row>
    <row r="7155" spans="1:25" x14ac:dyDescent="0.2">
      <c r="A7155">
        <v>3713</v>
      </c>
      <c r="B7155" t="s">
        <v>9397</v>
      </c>
      <c r="C7155" s="6">
        <v>43211</v>
      </c>
      <c r="D7155" s="7">
        <v>43211</v>
      </c>
      <c r="E7155" s="8">
        <f>DAY(D7155)</f>
        <v>21</v>
      </c>
      <c r="F7155">
        <f>_xlfn.ISOWEEKNUM(D7155)</f>
        <v>16</v>
      </c>
      <c r="G7155" t="str">
        <f>RIGHT((MONTH(D7155)-1)*2+IF(DAY(D7155)&lt;16,1,2)+100,2)</f>
        <v>08</v>
      </c>
      <c r="H7155" s="8">
        <f>MONTH(D7155)</f>
        <v>4</v>
      </c>
      <c r="I7155" t="str">
        <f>TEXT(D7155,"mmm")</f>
        <v>abr</v>
      </c>
      <c r="J7155">
        <f>YEAR(D7155)</f>
        <v>2018</v>
      </c>
      <c r="K7155" s="6">
        <v>43214</v>
      </c>
      <c r="L7155" t="s">
        <v>66</v>
      </c>
      <c r="M7155" t="s">
        <v>6064</v>
      </c>
      <c r="N7155" t="s">
        <v>6065</v>
      </c>
      <c r="O7155" t="s">
        <v>23</v>
      </c>
      <c r="P7155" t="s">
        <v>24</v>
      </c>
      <c r="Q7155" t="s">
        <v>358</v>
      </c>
      <c r="R7155" t="s">
        <v>359</v>
      </c>
      <c r="S7155">
        <v>98103</v>
      </c>
      <c r="T7155" t="s">
        <v>62</v>
      </c>
      <c r="U7155" t="s">
        <v>6500</v>
      </c>
      <c r="V7155" t="s">
        <v>89</v>
      </c>
      <c r="W7155" t="s">
        <v>115</v>
      </c>
      <c r="X7155" t="s">
        <v>6501</v>
      </c>
      <c r="Y7155">
        <v>11.54</v>
      </c>
    </row>
    <row r="7156" spans="1:25" x14ac:dyDescent="0.2">
      <c r="A7156">
        <v>3714</v>
      </c>
      <c r="B7156" t="s">
        <v>9397</v>
      </c>
      <c r="C7156" s="6">
        <v>43211</v>
      </c>
      <c r="D7156" s="7">
        <v>43211</v>
      </c>
      <c r="E7156" s="8">
        <f>DAY(D7156)</f>
        <v>21</v>
      </c>
      <c r="F7156">
        <f>_xlfn.ISOWEEKNUM(D7156)</f>
        <v>16</v>
      </c>
      <c r="G7156" t="str">
        <f>RIGHT((MONTH(D7156)-1)*2+IF(DAY(D7156)&lt;16,1,2)+100,2)</f>
        <v>08</v>
      </c>
      <c r="H7156" s="8">
        <f>MONTH(D7156)</f>
        <v>4</v>
      </c>
      <c r="I7156" t="str">
        <f>TEXT(D7156,"mmm")</f>
        <v>abr</v>
      </c>
      <c r="J7156">
        <f>YEAR(D7156)</f>
        <v>2018</v>
      </c>
      <c r="K7156" s="6">
        <v>43214</v>
      </c>
      <c r="L7156" t="s">
        <v>66</v>
      </c>
      <c r="M7156" t="s">
        <v>6064</v>
      </c>
      <c r="N7156" t="s">
        <v>6065</v>
      </c>
      <c r="O7156" t="s">
        <v>23</v>
      </c>
      <c r="P7156" t="s">
        <v>24</v>
      </c>
      <c r="Q7156" t="s">
        <v>358</v>
      </c>
      <c r="R7156" t="s">
        <v>359</v>
      </c>
      <c r="S7156">
        <v>98103</v>
      </c>
      <c r="T7156" t="s">
        <v>62</v>
      </c>
      <c r="U7156" t="s">
        <v>5316</v>
      </c>
      <c r="V7156" t="s">
        <v>81</v>
      </c>
      <c r="W7156" t="s">
        <v>104</v>
      </c>
      <c r="X7156" t="s">
        <v>5317</v>
      </c>
      <c r="Y7156">
        <v>162.6</v>
      </c>
    </row>
    <row r="7157" spans="1:25" x14ac:dyDescent="0.2">
      <c r="A7157">
        <v>7184</v>
      </c>
      <c r="B7157" t="s">
        <v>9398</v>
      </c>
      <c r="C7157" s="6">
        <v>43211</v>
      </c>
      <c r="D7157" s="7">
        <v>43211</v>
      </c>
      <c r="E7157" s="8">
        <f>DAY(D7157)</f>
        <v>21</v>
      </c>
      <c r="F7157">
        <f>_xlfn.ISOWEEKNUM(D7157)</f>
        <v>16</v>
      </c>
      <c r="G7157" t="str">
        <f>RIGHT((MONTH(D7157)-1)*2+IF(DAY(D7157)&lt;16,1,2)+100,2)</f>
        <v>08</v>
      </c>
      <c r="H7157" s="8">
        <f>MONTH(D7157)</f>
        <v>4</v>
      </c>
      <c r="I7157" t="str">
        <f>TEXT(D7157,"mmm")</f>
        <v>abr</v>
      </c>
      <c r="J7157">
        <f>YEAR(D7157)</f>
        <v>2018</v>
      </c>
      <c r="K7157" s="6">
        <v>43213</v>
      </c>
      <c r="L7157" t="s">
        <v>66</v>
      </c>
      <c r="M7157" t="s">
        <v>7464</v>
      </c>
      <c r="N7157" t="s">
        <v>7465</v>
      </c>
      <c r="O7157" t="s">
        <v>23</v>
      </c>
      <c r="P7157" t="s">
        <v>24</v>
      </c>
      <c r="Q7157" t="s">
        <v>1257</v>
      </c>
      <c r="R7157" t="s">
        <v>1258</v>
      </c>
      <c r="S7157">
        <v>21215</v>
      </c>
      <c r="T7157" t="s">
        <v>52</v>
      </c>
      <c r="U7157" t="s">
        <v>4906</v>
      </c>
      <c r="V7157" t="s">
        <v>81</v>
      </c>
      <c r="W7157" t="s">
        <v>82</v>
      </c>
      <c r="X7157" t="s">
        <v>4907</v>
      </c>
      <c r="Y7157">
        <v>908.82</v>
      </c>
    </row>
    <row r="7158" spans="1:25" x14ac:dyDescent="0.2">
      <c r="A7158">
        <v>7567</v>
      </c>
      <c r="B7158" t="s">
        <v>9399</v>
      </c>
      <c r="C7158" s="6">
        <v>43211</v>
      </c>
      <c r="D7158" s="7">
        <v>43211</v>
      </c>
      <c r="E7158" s="8">
        <f>DAY(D7158)</f>
        <v>21</v>
      </c>
      <c r="F7158">
        <f>_xlfn.ISOWEEKNUM(D7158)</f>
        <v>16</v>
      </c>
      <c r="G7158" t="str">
        <f>RIGHT((MONTH(D7158)-1)*2+IF(DAY(D7158)&lt;16,1,2)+100,2)</f>
        <v>08</v>
      </c>
      <c r="H7158" s="8">
        <f>MONTH(D7158)</f>
        <v>4</v>
      </c>
      <c r="I7158" t="str">
        <f>TEXT(D7158,"mmm")</f>
        <v>abr</v>
      </c>
      <c r="J7158">
        <f>YEAR(D7158)</f>
        <v>2018</v>
      </c>
      <c r="K7158" s="6">
        <v>43213</v>
      </c>
      <c r="L7158" t="s">
        <v>66</v>
      </c>
      <c r="M7158" t="s">
        <v>4474</v>
      </c>
      <c r="N7158" t="s">
        <v>4475</v>
      </c>
      <c r="O7158" t="s">
        <v>69</v>
      </c>
      <c r="P7158" t="s">
        <v>24</v>
      </c>
      <c r="Q7158" t="s">
        <v>25</v>
      </c>
      <c r="R7158" t="s">
        <v>26</v>
      </c>
      <c r="S7158">
        <v>77070</v>
      </c>
      <c r="T7158" t="s">
        <v>27</v>
      </c>
      <c r="U7158" t="s">
        <v>6227</v>
      </c>
      <c r="V7158" t="s">
        <v>89</v>
      </c>
      <c r="W7158" t="s">
        <v>115</v>
      </c>
      <c r="X7158" t="s">
        <v>6228</v>
      </c>
      <c r="Y7158">
        <v>47.975999999999999</v>
      </c>
    </row>
    <row r="7159" spans="1:25" x14ac:dyDescent="0.2">
      <c r="A7159">
        <v>7568</v>
      </c>
      <c r="B7159" t="s">
        <v>9399</v>
      </c>
      <c r="C7159" s="6">
        <v>43211</v>
      </c>
      <c r="D7159" s="7">
        <v>43211</v>
      </c>
      <c r="E7159" s="8">
        <f>DAY(D7159)</f>
        <v>21</v>
      </c>
      <c r="F7159">
        <f>_xlfn.ISOWEEKNUM(D7159)</f>
        <v>16</v>
      </c>
      <c r="G7159" t="str">
        <f>RIGHT((MONTH(D7159)-1)*2+IF(DAY(D7159)&lt;16,1,2)+100,2)</f>
        <v>08</v>
      </c>
      <c r="H7159" s="8">
        <f>MONTH(D7159)</f>
        <v>4</v>
      </c>
      <c r="I7159" t="str">
        <f>TEXT(D7159,"mmm")</f>
        <v>abr</v>
      </c>
      <c r="J7159">
        <f>YEAR(D7159)</f>
        <v>2018</v>
      </c>
      <c r="K7159" s="6">
        <v>43213</v>
      </c>
      <c r="L7159" t="s">
        <v>66</v>
      </c>
      <c r="M7159" t="s">
        <v>4474</v>
      </c>
      <c r="N7159" t="s">
        <v>4475</v>
      </c>
      <c r="O7159" t="s">
        <v>69</v>
      </c>
      <c r="P7159" t="s">
        <v>24</v>
      </c>
      <c r="Q7159" t="s">
        <v>25</v>
      </c>
      <c r="R7159" t="s">
        <v>26</v>
      </c>
      <c r="S7159">
        <v>77070</v>
      </c>
      <c r="T7159" t="s">
        <v>27</v>
      </c>
      <c r="U7159" t="s">
        <v>7825</v>
      </c>
      <c r="V7159" t="s">
        <v>29</v>
      </c>
      <c r="W7159" t="s">
        <v>30</v>
      </c>
      <c r="X7159" t="s">
        <v>7826</v>
      </c>
      <c r="Y7159">
        <v>20.736000000000001</v>
      </c>
    </row>
    <row r="7160" spans="1:25" x14ac:dyDescent="0.2">
      <c r="A7160">
        <v>805</v>
      </c>
      <c r="B7160" t="s">
        <v>9400</v>
      </c>
      <c r="C7160" s="6">
        <v>43212</v>
      </c>
      <c r="D7160" s="7">
        <v>43212</v>
      </c>
      <c r="E7160" s="8">
        <f>DAY(D7160)</f>
        <v>22</v>
      </c>
      <c r="F7160">
        <f>_xlfn.ISOWEEKNUM(D7160)</f>
        <v>16</v>
      </c>
      <c r="G7160" t="str">
        <f>RIGHT((MONTH(D7160)-1)*2+IF(DAY(D7160)&lt;16,1,2)+100,2)</f>
        <v>08</v>
      </c>
      <c r="H7160" s="8">
        <f>MONTH(D7160)</f>
        <v>4</v>
      </c>
      <c r="I7160" t="str">
        <f>TEXT(D7160,"mmm")</f>
        <v>abr</v>
      </c>
      <c r="J7160">
        <f>YEAR(D7160)</f>
        <v>2018</v>
      </c>
      <c r="K7160" s="6">
        <v>43214</v>
      </c>
      <c r="L7160" t="s">
        <v>66</v>
      </c>
      <c r="M7160" t="s">
        <v>850</v>
      </c>
      <c r="N7160" t="s">
        <v>851</v>
      </c>
      <c r="O7160" t="s">
        <v>23</v>
      </c>
      <c r="P7160" t="s">
        <v>24</v>
      </c>
      <c r="Q7160" t="s">
        <v>159</v>
      </c>
      <c r="R7160" t="s">
        <v>61</v>
      </c>
      <c r="S7160">
        <v>94122</v>
      </c>
      <c r="T7160" t="s">
        <v>62</v>
      </c>
      <c r="U7160" t="s">
        <v>5795</v>
      </c>
      <c r="V7160" t="s">
        <v>81</v>
      </c>
      <c r="W7160" t="s">
        <v>104</v>
      </c>
      <c r="X7160" t="s">
        <v>5796</v>
      </c>
      <c r="Y7160">
        <v>18.28</v>
      </c>
    </row>
    <row r="7161" spans="1:25" x14ac:dyDescent="0.2">
      <c r="A7161">
        <v>3027</v>
      </c>
      <c r="B7161" t="s">
        <v>9401</v>
      </c>
      <c r="C7161" s="6">
        <v>43212</v>
      </c>
      <c r="D7161" s="7">
        <v>43212</v>
      </c>
      <c r="E7161" s="8">
        <f>DAY(D7161)</f>
        <v>22</v>
      </c>
      <c r="F7161">
        <f>_xlfn.ISOWEEKNUM(D7161)</f>
        <v>16</v>
      </c>
      <c r="G7161" t="str">
        <f>RIGHT((MONTH(D7161)-1)*2+IF(DAY(D7161)&lt;16,1,2)+100,2)</f>
        <v>08</v>
      </c>
      <c r="H7161" s="8">
        <f>MONTH(D7161)</f>
        <v>4</v>
      </c>
      <c r="I7161" t="str">
        <f>TEXT(D7161,"mmm")</f>
        <v>abr</v>
      </c>
      <c r="J7161">
        <f>YEAR(D7161)</f>
        <v>2018</v>
      </c>
      <c r="K7161" s="6">
        <v>43216</v>
      </c>
      <c r="L7161" t="s">
        <v>20</v>
      </c>
      <c r="M7161" t="s">
        <v>6273</v>
      </c>
      <c r="N7161" t="s">
        <v>6274</v>
      </c>
      <c r="O7161" t="s">
        <v>35</v>
      </c>
      <c r="P7161" t="s">
        <v>24</v>
      </c>
      <c r="Q7161" t="s">
        <v>50</v>
      </c>
      <c r="R7161" t="s">
        <v>51</v>
      </c>
      <c r="S7161">
        <v>19140</v>
      </c>
      <c r="T7161" t="s">
        <v>52</v>
      </c>
      <c r="U7161" t="s">
        <v>6061</v>
      </c>
      <c r="V7161" t="s">
        <v>81</v>
      </c>
      <c r="W7161" t="s">
        <v>104</v>
      </c>
      <c r="X7161" t="s">
        <v>6062</v>
      </c>
      <c r="Y7161">
        <v>254.352</v>
      </c>
    </row>
    <row r="7162" spans="1:25" x14ac:dyDescent="0.2">
      <c r="A7162">
        <v>8280</v>
      </c>
      <c r="B7162" t="s">
        <v>9402</v>
      </c>
      <c r="C7162" s="6">
        <v>43212</v>
      </c>
      <c r="D7162" s="7">
        <v>43212</v>
      </c>
      <c r="E7162" s="8">
        <f>DAY(D7162)</f>
        <v>22</v>
      </c>
      <c r="F7162">
        <f>_xlfn.ISOWEEKNUM(D7162)</f>
        <v>16</v>
      </c>
      <c r="G7162" t="str">
        <f>RIGHT((MONTH(D7162)-1)*2+IF(DAY(D7162)&lt;16,1,2)+100,2)</f>
        <v>08</v>
      </c>
      <c r="H7162" s="8">
        <f>MONTH(D7162)</f>
        <v>4</v>
      </c>
      <c r="I7162" t="str">
        <f>TEXT(D7162,"mmm")</f>
        <v>abr</v>
      </c>
      <c r="J7162">
        <f>YEAR(D7162)</f>
        <v>2018</v>
      </c>
      <c r="K7162" s="6">
        <v>43216</v>
      </c>
      <c r="L7162" t="s">
        <v>20</v>
      </c>
      <c r="M7162" t="s">
        <v>5834</v>
      </c>
      <c r="N7162" t="s">
        <v>5835</v>
      </c>
      <c r="O7162" t="s">
        <v>23</v>
      </c>
      <c r="P7162" t="s">
        <v>24</v>
      </c>
      <c r="Q7162" t="s">
        <v>522</v>
      </c>
      <c r="R7162" t="s">
        <v>71</v>
      </c>
      <c r="S7162">
        <v>31907</v>
      </c>
      <c r="T7162" t="s">
        <v>72</v>
      </c>
      <c r="U7162" t="s">
        <v>4009</v>
      </c>
      <c r="V7162" t="s">
        <v>29</v>
      </c>
      <c r="W7162" t="s">
        <v>42</v>
      </c>
      <c r="X7162" t="s">
        <v>4010</v>
      </c>
      <c r="Y7162">
        <v>675.06</v>
      </c>
    </row>
    <row r="7163" spans="1:25" x14ac:dyDescent="0.2">
      <c r="A7163">
        <v>2600</v>
      </c>
      <c r="B7163" t="s">
        <v>9403</v>
      </c>
      <c r="C7163" s="6">
        <v>43213</v>
      </c>
      <c r="D7163" s="7">
        <v>43213</v>
      </c>
      <c r="E7163" s="8">
        <f>DAY(D7163)</f>
        <v>23</v>
      </c>
      <c r="F7163">
        <f>_xlfn.ISOWEEKNUM(D7163)</f>
        <v>17</v>
      </c>
      <c r="G7163" t="str">
        <f>RIGHT((MONTH(D7163)-1)*2+IF(DAY(D7163)&lt;16,1,2)+100,2)</f>
        <v>08</v>
      </c>
      <c r="H7163" s="8">
        <f>MONTH(D7163)</f>
        <v>4</v>
      </c>
      <c r="I7163" t="str">
        <f>TEXT(D7163,"mmm")</f>
        <v>abr</v>
      </c>
      <c r="J7163">
        <f>YEAR(D7163)</f>
        <v>2018</v>
      </c>
      <c r="K7163" s="6">
        <v>43219</v>
      </c>
      <c r="L7163" t="s">
        <v>20</v>
      </c>
      <c r="M7163" t="s">
        <v>8824</v>
      </c>
      <c r="N7163" t="s">
        <v>8825</v>
      </c>
      <c r="O7163" t="s">
        <v>23</v>
      </c>
      <c r="P7163" t="s">
        <v>24</v>
      </c>
      <c r="Q7163" t="s">
        <v>316</v>
      </c>
      <c r="R7163" t="s">
        <v>317</v>
      </c>
      <c r="S7163">
        <v>10024</v>
      </c>
      <c r="T7163" t="s">
        <v>52</v>
      </c>
      <c r="U7163" t="s">
        <v>6502</v>
      </c>
      <c r="V7163" t="s">
        <v>29</v>
      </c>
      <c r="W7163" t="s">
        <v>203</v>
      </c>
      <c r="X7163" t="s">
        <v>6503</v>
      </c>
      <c r="Y7163">
        <v>121.94</v>
      </c>
    </row>
    <row r="7164" spans="1:25" x14ac:dyDescent="0.2">
      <c r="A7164">
        <v>2601</v>
      </c>
      <c r="B7164" t="s">
        <v>9403</v>
      </c>
      <c r="C7164" s="6">
        <v>43213</v>
      </c>
      <c r="D7164" s="7">
        <v>43213</v>
      </c>
      <c r="E7164" s="8">
        <f>DAY(D7164)</f>
        <v>23</v>
      </c>
      <c r="F7164">
        <f>_xlfn.ISOWEEKNUM(D7164)</f>
        <v>17</v>
      </c>
      <c r="G7164" t="str">
        <f>RIGHT((MONTH(D7164)-1)*2+IF(DAY(D7164)&lt;16,1,2)+100,2)</f>
        <v>08</v>
      </c>
      <c r="H7164" s="8">
        <f>MONTH(D7164)</f>
        <v>4</v>
      </c>
      <c r="I7164" t="str">
        <f>TEXT(D7164,"mmm")</f>
        <v>abr</v>
      </c>
      <c r="J7164">
        <f>YEAR(D7164)</f>
        <v>2018</v>
      </c>
      <c r="K7164" s="6">
        <v>43219</v>
      </c>
      <c r="L7164" t="s">
        <v>20</v>
      </c>
      <c r="M7164" t="s">
        <v>8824</v>
      </c>
      <c r="N7164" t="s">
        <v>8825</v>
      </c>
      <c r="O7164" t="s">
        <v>23</v>
      </c>
      <c r="P7164" t="s">
        <v>24</v>
      </c>
      <c r="Q7164" t="s">
        <v>316</v>
      </c>
      <c r="R7164" t="s">
        <v>317</v>
      </c>
      <c r="S7164">
        <v>10024</v>
      </c>
      <c r="T7164" t="s">
        <v>52</v>
      </c>
      <c r="U7164" t="s">
        <v>5515</v>
      </c>
      <c r="V7164" t="s">
        <v>29</v>
      </c>
      <c r="W7164" t="s">
        <v>449</v>
      </c>
      <c r="X7164" t="s">
        <v>5516</v>
      </c>
      <c r="Y7164">
        <v>122.71</v>
      </c>
    </row>
    <row r="7165" spans="1:25" x14ac:dyDescent="0.2">
      <c r="A7165">
        <v>3867</v>
      </c>
      <c r="B7165" t="s">
        <v>9404</v>
      </c>
      <c r="C7165" s="6">
        <v>43213</v>
      </c>
      <c r="D7165" s="7">
        <v>43213</v>
      </c>
      <c r="E7165" s="8">
        <f>DAY(D7165)</f>
        <v>23</v>
      </c>
      <c r="F7165">
        <f>_xlfn.ISOWEEKNUM(D7165)</f>
        <v>17</v>
      </c>
      <c r="G7165" t="str">
        <f>RIGHT((MONTH(D7165)-1)*2+IF(DAY(D7165)&lt;16,1,2)+100,2)</f>
        <v>08</v>
      </c>
      <c r="H7165" s="8">
        <f>MONTH(D7165)</f>
        <v>4</v>
      </c>
      <c r="I7165" t="str">
        <f>TEXT(D7165,"mmm")</f>
        <v>abr</v>
      </c>
      <c r="J7165">
        <f>YEAR(D7165)</f>
        <v>2018</v>
      </c>
      <c r="K7165" s="6">
        <v>43215</v>
      </c>
      <c r="L7165" t="s">
        <v>57</v>
      </c>
      <c r="M7165" t="s">
        <v>4992</v>
      </c>
      <c r="N7165" t="s">
        <v>4993</v>
      </c>
      <c r="O7165" t="s">
        <v>23</v>
      </c>
      <c r="P7165" t="s">
        <v>24</v>
      </c>
      <c r="Q7165" t="s">
        <v>1513</v>
      </c>
      <c r="R7165" t="s">
        <v>485</v>
      </c>
      <c r="S7165">
        <v>46226</v>
      </c>
      <c r="T7165" t="s">
        <v>27</v>
      </c>
      <c r="U7165" t="s">
        <v>5442</v>
      </c>
      <c r="V7165" t="s">
        <v>89</v>
      </c>
      <c r="W7165" t="s">
        <v>115</v>
      </c>
      <c r="X7165" t="s">
        <v>5443</v>
      </c>
      <c r="Y7165">
        <v>155.34</v>
      </c>
    </row>
    <row r="7166" spans="1:25" x14ac:dyDescent="0.2">
      <c r="A7166">
        <v>6033</v>
      </c>
      <c r="B7166" t="s">
        <v>9405</v>
      </c>
      <c r="C7166" s="6">
        <v>43213</v>
      </c>
      <c r="D7166" s="7">
        <v>43213</v>
      </c>
      <c r="E7166" s="8">
        <f>DAY(D7166)</f>
        <v>23</v>
      </c>
      <c r="F7166">
        <f>_xlfn.ISOWEEKNUM(D7166)</f>
        <v>17</v>
      </c>
      <c r="G7166" t="str">
        <f>RIGHT((MONTH(D7166)-1)*2+IF(DAY(D7166)&lt;16,1,2)+100,2)</f>
        <v>08</v>
      </c>
      <c r="H7166" s="8">
        <f>MONTH(D7166)</f>
        <v>4</v>
      </c>
      <c r="I7166" t="str">
        <f>TEXT(D7166,"mmm")</f>
        <v>abr</v>
      </c>
      <c r="J7166">
        <f>YEAR(D7166)</f>
        <v>2018</v>
      </c>
      <c r="K7166" s="6">
        <v>43215</v>
      </c>
      <c r="L7166" t="s">
        <v>66</v>
      </c>
      <c r="M7166" t="s">
        <v>1656</v>
      </c>
      <c r="N7166" t="s">
        <v>1657</v>
      </c>
      <c r="O7166" t="s">
        <v>23</v>
      </c>
      <c r="P7166" t="s">
        <v>24</v>
      </c>
      <c r="Q7166" t="s">
        <v>316</v>
      </c>
      <c r="R7166" t="s">
        <v>317</v>
      </c>
      <c r="S7166">
        <v>10011</v>
      </c>
      <c r="T7166" t="s">
        <v>52</v>
      </c>
      <c r="U7166" t="s">
        <v>6127</v>
      </c>
      <c r="V7166" t="s">
        <v>29</v>
      </c>
      <c r="W7166" t="s">
        <v>449</v>
      </c>
      <c r="X7166" t="s">
        <v>6128</v>
      </c>
      <c r="Y7166">
        <v>54.9</v>
      </c>
    </row>
    <row r="7167" spans="1:25" x14ac:dyDescent="0.2">
      <c r="A7167">
        <v>6596</v>
      </c>
      <c r="B7167" t="s">
        <v>9406</v>
      </c>
      <c r="C7167" s="6">
        <v>43213</v>
      </c>
      <c r="D7167" s="7">
        <v>43213</v>
      </c>
      <c r="E7167" s="8">
        <f>DAY(D7167)</f>
        <v>23</v>
      </c>
      <c r="F7167">
        <f>_xlfn.ISOWEEKNUM(D7167)</f>
        <v>17</v>
      </c>
      <c r="G7167" t="str">
        <f>RIGHT((MONTH(D7167)-1)*2+IF(DAY(D7167)&lt;16,1,2)+100,2)</f>
        <v>08</v>
      </c>
      <c r="H7167" s="8">
        <f>MONTH(D7167)</f>
        <v>4</v>
      </c>
      <c r="I7167" t="str">
        <f>TEXT(D7167,"mmm")</f>
        <v>abr</v>
      </c>
      <c r="J7167">
        <f>YEAR(D7167)</f>
        <v>2018</v>
      </c>
      <c r="K7167" s="6">
        <v>43216</v>
      </c>
      <c r="L7167" t="s">
        <v>66</v>
      </c>
      <c r="M7167" t="s">
        <v>3857</v>
      </c>
      <c r="N7167" t="s">
        <v>3858</v>
      </c>
      <c r="O7167" t="s">
        <v>69</v>
      </c>
      <c r="P7167" t="s">
        <v>24</v>
      </c>
      <c r="Q7167" t="s">
        <v>522</v>
      </c>
      <c r="R7167" t="s">
        <v>171</v>
      </c>
      <c r="S7167">
        <v>43229</v>
      </c>
      <c r="T7167" t="s">
        <v>52</v>
      </c>
      <c r="U7167" t="s">
        <v>5231</v>
      </c>
      <c r="V7167" t="s">
        <v>29</v>
      </c>
      <c r="W7167" t="s">
        <v>45</v>
      </c>
      <c r="X7167" t="s">
        <v>5232</v>
      </c>
      <c r="Y7167">
        <v>11.76</v>
      </c>
    </row>
    <row r="7168" spans="1:25" x14ac:dyDescent="0.2">
      <c r="A7168">
        <v>6597</v>
      </c>
      <c r="B7168" t="s">
        <v>9406</v>
      </c>
      <c r="C7168" s="6">
        <v>43213</v>
      </c>
      <c r="D7168" s="7">
        <v>43213</v>
      </c>
      <c r="E7168" s="8">
        <f>DAY(D7168)</f>
        <v>23</v>
      </c>
      <c r="F7168">
        <f>_xlfn.ISOWEEKNUM(D7168)</f>
        <v>17</v>
      </c>
      <c r="G7168" t="str">
        <f>RIGHT((MONTH(D7168)-1)*2+IF(DAY(D7168)&lt;16,1,2)+100,2)</f>
        <v>08</v>
      </c>
      <c r="H7168" s="8">
        <f>MONTH(D7168)</f>
        <v>4</v>
      </c>
      <c r="I7168" t="str">
        <f>TEXT(D7168,"mmm")</f>
        <v>abr</v>
      </c>
      <c r="J7168">
        <f>YEAR(D7168)</f>
        <v>2018</v>
      </c>
      <c r="K7168" s="6">
        <v>43216</v>
      </c>
      <c r="L7168" t="s">
        <v>66</v>
      </c>
      <c r="M7168" t="s">
        <v>3857</v>
      </c>
      <c r="N7168" t="s">
        <v>3858</v>
      </c>
      <c r="O7168" t="s">
        <v>69</v>
      </c>
      <c r="P7168" t="s">
        <v>24</v>
      </c>
      <c r="Q7168" t="s">
        <v>522</v>
      </c>
      <c r="R7168" t="s">
        <v>171</v>
      </c>
      <c r="S7168">
        <v>43229</v>
      </c>
      <c r="T7168" t="s">
        <v>52</v>
      </c>
      <c r="U7168" t="s">
        <v>272</v>
      </c>
      <c r="V7168" t="s">
        <v>29</v>
      </c>
      <c r="W7168" t="s">
        <v>30</v>
      </c>
      <c r="X7168" t="s">
        <v>273</v>
      </c>
      <c r="Y7168">
        <v>5.3440000000000003</v>
      </c>
    </row>
    <row r="7169" spans="1:25" x14ac:dyDescent="0.2">
      <c r="A7169">
        <v>7241</v>
      </c>
      <c r="B7169" t="s">
        <v>9407</v>
      </c>
      <c r="C7169" s="6">
        <v>43213</v>
      </c>
      <c r="D7169" s="7">
        <v>43213</v>
      </c>
      <c r="E7169" s="8">
        <f>DAY(D7169)</f>
        <v>23</v>
      </c>
      <c r="F7169">
        <f>_xlfn.ISOWEEKNUM(D7169)</f>
        <v>17</v>
      </c>
      <c r="G7169" t="str">
        <f>RIGHT((MONTH(D7169)-1)*2+IF(DAY(D7169)&lt;16,1,2)+100,2)</f>
        <v>08</v>
      </c>
      <c r="H7169" s="8">
        <f>MONTH(D7169)</f>
        <v>4</v>
      </c>
      <c r="I7169" t="str">
        <f>TEXT(D7169,"mmm")</f>
        <v>abr</v>
      </c>
      <c r="J7169">
        <f>YEAR(D7169)</f>
        <v>2018</v>
      </c>
      <c r="K7169" s="6">
        <v>43215</v>
      </c>
      <c r="L7169" t="s">
        <v>57</v>
      </c>
      <c r="M7169" t="s">
        <v>6524</v>
      </c>
      <c r="N7169" t="s">
        <v>6525</v>
      </c>
      <c r="O7169" t="s">
        <v>23</v>
      </c>
      <c r="P7169" t="s">
        <v>24</v>
      </c>
      <c r="Q7169" t="s">
        <v>3659</v>
      </c>
      <c r="R7169" t="s">
        <v>61</v>
      </c>
      <c r="S7169">
        <v>91104</v>
      </c>
      <c r="T7169" t="s">
        <v>62</v>
      </c>
      <c r="U7169" t="s">
        <v>5498</v>
      </c>
      <c r="V7169" t="s">
        <v>81</v>
      </c>
      <c r="W7169" t="s">
        <v>104</v>
      </c>
      <c r="X7169" t="s">
        <v>5499</v>
      </c>
      <c r="Y7169">
        <v>66.36</v>
      </c>
    </row>
    <row r="7170" spans="1:25" x14ac:dyDescent="0.2">
      <c r="A7170">
        <v>7242</v>
      </c>
      <c r="B7170" t="s">
        <v>9407</v>
      </c>
      <c r="C7170" s="6">
        <v>43213</v>
      </c>
      <c r="D7170" s="7">
        <v>43213</v>
      </c>
      <c r="E7170" s="8">
        <f>DAY(D7170)</f>
        <v>23</v>
      </c>
      <c r="F7170">
        <f>_xlfn.ISOWEEKNUM(D7170)</f>
        <v>17</v>
      </c>
      <c r="G7170" t="str">
        <f>RIGHT((MONTH(D7170)-1)*2+IF(DAY(D7170)&lt;16,1,2)+100,2)</f>
        <v>08</v>
      </c>
      <c r="H7170" s="8">
        <f>MONTH(D7170)</f>
        <v>4</v>
      </c>
      <c r="I7170" t="str">
        <f>TEXT(D7170,"mmm")</f>
        <v>abr</v>
      </c>
      <c r="J7170">
        <f>YEAR(D7170)</f>
        <v>2018</v>
      </c>
      <c r="K7170" s="6">
        <v>43215</v>
      </c>
      <c r="L7170" t="s">
        <v>57</v>
      </c>
      <c r="M7170" t="s">
        <v>6524</v>
      </c>
      <c r="N7170" t="s">
        <v>6525</v>
      </c>
      <c r="O7170" t="s">
        <v>23</v>
      </c>
      <c r="P7170" t="s">
        <v>24</v>
      </c>
      <c r="Q7170" t="s">
        <v>3659</v>
      </c>
      <c r="R7170" t="s">
        <v>61</v>
      </c>
      <c r="S7170">
        <v>91104</v>
      </c>
      <c r="T7170" t="s">
        <v>62</v>
      </c>
      <c r="U7170" t="s">
        <v>1298</v>
      </c>
      <c r="V7170" t="s">
        <v>29</v>
      </c>
      <c r="W7170" t="s">
        <v>45</v>
      </c>
      <c r="X7170" t="s">
        <v>1299</v>
      </c>
      <c r="Y7170">
        <v>92.88</v>
      </c>
    </row>
    <row r="7171" spans="1:25" x14ac:dyDescent="0.2">
      <c r="A7171">
        <v>7243</v>
      </c>
      <c r="B7171" t="s">
        <v>9407</v>
      </c>
      <c r="C7171" s="6">
        <v>43213</v>
      </c>
      <c r="D7171" s="7">
        <v>43213</v>
      </c>
      <c r="E7171" s="8">
        <f>DAY(D7171)</f>
        <v>23</v>
      </c>
      <c r="F7171">
        <f>_xlfn.ISOWEEKNUM(D7171)</f>
        <v>17</v>
      </c>
      <c r="G7171" t="str">
        <f>RIGHT((MONTH(D7171)-1)*2+IF(DAY(D7171)&lt;16,1,2)+100,2)</f>
        <v>08</v>
      </c>
      <c r="H7171" s="8">
        <f>MONTH(D7171)</f>
        <v>4</v>
      </c>
      <c r="I7171" t="str">
        <f>TEXT(D7171,"mmm")</f>
        <v>abr</v>
      </c>
      <c r="J7171">
        <f>YEAR(D7171)</f>
        <v>2018</v>
      </c>
      <c r="K7171" s="6">
        <v>43215</v>
      </c>
      <c r="L7171" t="s">
        <v>57</v>
      </c>
      <c r="M7171" t="s">
        <v>6524</v>
      </c>
      <c r="N7171" t="s">
        <v>6525</v>
      </c>
      <c r="O7171" t="s">
        <v>23</v>
      </c>
      <c r="P7171" t="s">
        <v>24</v>
      </c>
      <c r="Q7171" t="s">
        <v>3659</v>
      </c>
      <c r="R7171" t="s">
        <v>61</v>
      </c>
      <c r="S7171">
        <v>91104</v>
      </c>
      <c r="T7171" t="s">
        <v>62</v>
      </c>
      <c r="U7171" t="s">
        <v>103</v>
      </c>
      <c r="V7171" t="s">
        <v>81</v>
      </c>
      <c r="W7171" t="s">
        <v>104</v>
      </c>
      <c r="X7171" t="s">
        <v>8089</v>
      </c>
      <c r="Y7171">
        <v>24.14</v>
      </c>
    </row>
    <row r="7172" spans="1:25" x14ac:dyDescent="0.2">
      <c r="A7172">
        <v>8470</v>
      </c>
      <c r="B7172" t="s">
        <v>9408</v>
      </c>
      <c r="C7172" s="6">
        <v>43213</v>
      </c>
      <c r="D7172" s="7">
        <v>43213</v>
      </c>
      <c r="E7172" s="8">
        <f>DAY(D7172)</f>
        <v>23</v>
      </c>
      <c r="F7172">
        <f>_xlfn.ISOWEEKNUM(D7172)</f>
        <v>17</v>
      </c>
      <c r="G7172" t="str">
        <f>RIGHT((MONTH(D7172)-1)*2+IF(DAY(D7172)&lt;16,1,2)+100,2)</f>
        <v>08</v>
      </c>
      <c r="H7172" s="8">
        <f>MONTH(D7172)</f>
        <v>4</v>
      </c>
      <c r="I7172" t="str">
        <f>TEXT(D7172,"mmm")</f>
        <v>abr</v>
      </c>
      <c r="J7172">
        <f>YEAR(D7172)</f>
        <v>2018</v>
      </c>
      <c r="K7172" s="6">
        <v>43217</v>
      </c>
      <c r="L7172" t="s">
        <v>20</v>
      </c>
      <c r="M7172" t="s">
        <v>5987</v>
      </c>
      <c r="N7172" t="s">
        <v>5988</v>
      </c>
      <c r="O7172" t="s">
        <v>35</v>
      </c>
      <c r="P7172" t="s">
        <v>24</v>
      </c>
      <c r="Q7172" t="s">
        <v>3538</v>
      </c>
      <c r="R7172" t="s">
        <v>264</v>
      </c>
      <c r="S7172">
        <v>37042</v>
      </c>
      <c r="T7172" t="s">
        <v>72</v>
      </c>
      <c r="U7172" t="s">
        <v>216</v>
      </c>
      <c r="V7172" t="s">
        <v>81</v>
      </c>
      <c r="W7172" t="s">
        <v>163</v>
      </c>
      <c r="X7172" t="s">
        <v>217</v>
      </c>
      <c r="Y7172">
        <v>387.13600000000002</v>
      </c>
    </row>
    <row r="7173" spans="1:25" x14ac:dyDescent="0.2">
      <c r="A7173">
        <v>8471</v>
      </c>
      <c r="B7173" t="s">
        <v>9408</v>
      </c>
      <c r="C7173" s="6">
        <v>43213</v>
      </c>
      <c r="D7173" s="7">
        <v>43213</v>
      </c>
      <c r="E7173" s="8">
        <f>DAY(D7173)</f>
        <v>23</v>
      </c>
      <c r="F7173">
        <f>_xlfn.ISOWEEKNUM(D7173)</f>
        <v>17</v>
      </c>
      <c r="G7173" t="str">
        <f>RIGHT((MONTH(D7173)-1)*2+IF(DAY(D7173)&lt;16,1,2)+100,2)</f>
        <v>08</v>
      </c>
      <c r="H7173" s="8">
        <f>MONTH(D7173)</f>
        <v>4</v>
      </c>
      <c r="I7173" t="str">
        <f>TEXT(D7173,"mmm")</f>
        <v>abr</v>
      </c>
      <c r="J7173">
        <f>YEAR(D7173)</f>
        <v>2018</v>
      </c>
      <c r="K7173" s="6">
        <v>43217</v>
      </c>
      <c r="L7173" t="s">
        <v>20</v>
      </c>
      <c r="M7173" t="s">
        <v>5987</v>
      </c>
      <c r="N7173" t="s">
        <v>5988</v>
      </c>
      <c r="O7173" t="s">
        <v>35</v>
      </c>
      <c r="P7173" t="s">
        <v>24</v>
      </c>
      <c r="Q7173" t="s">
        <v>3538</v>
      </c>
      <c r="R7173" t="s">
        <v>264</v>
      </c>
      <c r="S7173">
        <v>37042</v>
      </c>
      <c r="T7173" t="s">
        <v>72</v>
      </c>
      <c r="U7173" t="s">
        <v>2619</v>
      </c>
      <c r="V7173" t="s">
        <v>89</v>
      </c>
      <c r="W7173" t="s">
        <v>115</v>
      </c>
      <c r="X7173" t="s">
        <v>2620</v>
      </c>
      <c r="Y7173">
        <v>45.408000000000001</v>
      </c>
    </row>
    <row r="7174" spans="1:25" x14ac:dyDescent="0.2">
      <c r="A7174">
        <v>8472</v>
      </c>
      <c r="B7174" t="s">
        <v>9408</v>
      </c>
      <c r="C7174" s="6">
        <v>43213</v>
      </c>
      <c r="D7174" s="7">
        <v>43213</v>
      </c>
      <c r="E7174" s="8">
        <f>DAY(D7174)</f>
        <v>23</v>
      </c>
      <c r="F7174">
        <f>_xlfn.ISOWEEKNUM(D7174)</f>
        <v>17</v>
      </c>
      <c r="G7174" t="str">
        <f>RIGHT((MONTH(D7174)-1)*2+IF(DAY(D7174)&lt;16,1,2)+100,2)</f>
        <v>08</v>
      </c>
      <c r="H7174" s="8">
        <f>MONTH(D7174)</f>
        <v>4</v>
      </c>
      <c r="I7174" t="str">
        <f>TEXT(D7174,"mmm")</f>
        <v>abr</v>
      </c>
      <c r="J7174">
        <f>YEAR(D7174)</f>
        <v>2018</v>
      </c>
      <c r="K7174" s="6">
        <v>43217</v>
      </c>
      <c r="L7174" t="s">
        <v>20</v>
      </c>
      <c r="M7174" t="s">
        <v>5987</v>
      </c>
      <c r="N7174" t="s">
        <v>5988</v>
      </c>
      <c r="O7174" t="s">
        <v>35</v>
      </c>
      <c r="P7174" t="s">
        <v>24</v>
      </c>
      <c r="Q7174" t="s">
        <v>3538</v>
      </c>
      <c r="R7174" t="s">
        <v>264</v>
      </c>
      <c r="S7174">
        <v>37042</v>
      </c>
      <c r="T7174" t="s">
        <v>72</v>
      </c>
      <c r="U7174" t="s">
        <v>3811</v>
      </c>
      <c r="V7174" t="s">
        <v>81</v>
      </c>
      <c r="W7174" t="s">
        <v>104</v>
      </c>
      <c r="X7174" t="s">
        <v>3812</v>
      </c>
      <c r="Y7174">
        <v>77.951999999999998</v>
      </c>
    </row>
    <row r="7175" spans="1:25" x14ac:dyDescent="0.2">
      <c r="A7175">
        <v>8473</v>
      </c>
      <c r="B7175" t="s">
        <v>9408</v>
      </c>
      <c r="C7175" s="6">
        <v>43213</v>
      </c>
      <c r="D7175" s="7">
        <v>43213</v>
      </c>
      <c r="E7175" s="8">
        <f>DAY(D7175)</f>
        <v>23</v>
      </c>
      <c r="F7175">
        <f>_xlfn.ISOWEEKNUM(D7175)</f>
        <v>17</v>
      </c>
      <c r="G7175" t="str">
        <f>RIGHT((MONTH(D7175)-1)*2+IF(DAY(D7175)&lt;16,1,2)+100,2)</f>
        <v>08</v>
      </c>
      <c r="H7175" s="8">
        <f>MONTH(D7175)</f>
        <v>4</v>
      </c>
      <c r="I7175" t="str">
        <f>TEXT(D7175,"mmm")</f>
        <v>abr</v>
      </c>
      <c r="J7175">
        <f>YEAR(D7175)</f>
        <v>2018</v>
      </c>
      <c r="K7175" s="6">
        <v>43217</v>
      </c>
      <c r="L7175" t="s">
        <v>20</v>
      </c>
      <c r="M7175" t="s">
        <v>5987</v>
      </c>
      <c r="N7175" t="s">
        <v>5988</v>
      </c>
      <c r="O7175" t="s">
        <v>35</v>
      </c>
      <c r="P7175" t="s">
        <v>24</v>
      </c>
      <c r="Q7175" t="s">
        <v>3538</v>
      </c>
      <c r="R7175" t="s">
        <v>264</v>
      </c>
      <c r="S7175">
        <v>37042</v>
      </c>
      <c r="T7175" t="s">
        <v>72</v>
      </c>
      <c r="U7175" t="s">
        <v>7648</v>
      </c>
      <c r="V7175" t="s">
        <v>29</v>
      </c>
      <c r="W7175" t="s">
        <v>39</v>
      </c>
      <c r="X7175" t="s">
        <v>7649</v>
      </c>
      <c r="Y7175" t="s">
        <v>8370</v>
      </c>
    </row>
    <row r="7176" spans="1:25" x14ac:dyDescent="0.2">
      <c r="A7176">
        <v>8592</v>
      </c>
      <c r="B7176" t="s">
        <v>9409</v>
      </c>
      <c r="C7176" s="6">
        <v>43213</v>
      </c>
      <c r="D7176" s="7">
        <v>43213</v>
      </c>
      <c r="E7176" s="8">
        <f>DAY(D7176)</f>
        <v>23</v>
      </c>
      <c r="F7176">
        <f>_xlfn.ISOWEEKNUM(D7176)</f>
        <v>17</v>
      </c>
      <c r="G7176" t="str">
        <f>RIGHT((MONTH(D7176)-1)*2+IF(DAY(D7176)&lt;16,1,2)+100,2)</f>
        <v>08</v>
      </c>
      <c r="H7176" s="8">
        <f>MONTH(D7176)</f>
        <v>4</v>
      </c>
      <c r="I7176" t="str">
        <f>TEXT(D7176,"mmm")</f>
        <v>abr</v>
      </c>
      <c r="J7176">
        <f>YEAR(D7176)</f>
        <v>2018</v>
      </c>
      <c r="K7176" s="6">
        <v>43216</v>
      </c>
      <c r="L7176" t="s">
        <v>66</v>
      </c>
      <c r="M7176" t="s">
        <v>6475</v>
      </c>
      <c r="N7176" t="s">
        <v>6476</v>
      </c>
      <c r="O7176" t="s">
        <v>23</v>
      </c>
      <c r="P7176" t="s">
        <v>24</v>
      </c>
      <c r="Q7176" t="s">
        <v>9410</v>
      </c>
      <c r="R7176" t="s">
        <v>646</v>
      </c>
      <c r="S7176">
        <v>80634</v>
      </c>
      <c r="T7176" t="s">
        <v>62</v>
      </c>
      <c r="U7176" t="s">
        <v>1694</v>
      </c>
      <c r="V7176" t="s">
        <v>29</v>
      </c>
      <c r="W7176" t="s">
        <v>139</v>
      </c>
      <c r="X7176" t="s">
        <v>140</v>
      </c>
      <c r="Y7176">
        <v>18.687999999999999</v>
      </c>
    </row>
    <row r="7177" spans="1:25" x14ac:dyDescent="0.2">
      <c r="A7177">
        <v>8593</v>
      </c>
      <c r="B7177" t="s">
        <v>9409</v>
      </c>
      <c r="C7177" s="6">
        <v>43213</v>
      </c>
      <c r="D7177" s="7">
        <v>43213</v>
      </c>
      <c r="E7177" s="8">
        <f>DAY(D7177)</f>
        <v>23</v>
      </c>
      <c r="F7177">
        <f>_xlfn.ISOWEEKNUM(D7177)</f>
        <v>17</v>
      </c>
      <c r="G7177" t="str">
        <f>RIGHT((MONTH(D7177)-1)*2+IF(DAY(D7177)&lt;16,1,2)+100,2)</f>
        <v>08</v>
      </c>
      <c r="H7177" s="8">
        <f>MONTH(D7177)</f>
        <v>4</v>
      </c>
      <c r="I7177" t="str">
        <f>TEXT(D7177,"mmm")</f>
        <v>abr</v>
      </c>
      <c r="J7177">
        <f>YEAR(D7177)</f>
        <v>2018</v>
      </c>
      <c r="K7177" s="6">
        <v>43216</v>
      </c>
      <c r="L7177" t="s">
        <v>66</v>
      </c>
      <c r="M7177" t="s">
        <v>6475</v>
      </c>
      <c r="N7177" t="s">
        <v>6476</v>
      </c>
      <c r="O7177" t="s">
        <v>23</v>
      </c>
      <c r="P7177" t="s">
        <v>24</v>
      </c>
      <c r="Q7177" t="s">
        <v>9410</v>
      </c>
      <c r="R7177" t="s">
        <v>646</v>
      </c>
      <c r="S7177">
        <v>80634</v>
      </c>
      <c r="T7177" t="s">
        <v>62</v>
      </c>
      <c r="U7177" t="s">
        <v>5502</v>
      </c>
      <c r="V7177" t="s">
        <v>81</v>
      </c>
      <c r="W7177" t="s">
        <v>104</v>
      </c>
      <c r="X7177" t="s">
        <v>5503</v>
      </c>
      <c r="Y7177">
        <v>11.664</v>
      </c>
    </row>
    <row r="7178" spans="1:25" x14ac:dyDescent="0.2">
      <c r="A7178">
        <v>1685</v>
      </c>
      <c r="B7178" t="s">
        <v>9411</v>
      </c>
      <c r="C7178" s="6">
        <v>43214</v>
      </c>
      <c r="D7178" s="7">
        <v>43214</v>
      </c>
      <c r="E7178" s="8">
        <f>DAY(D7178)</f>
        <v>24</v>
      </c>
      <c r="F7178">
        <f>_xlfn.ISOWEEKNUM(D7178)</f>
        <v>17</v>
      </c>
      <c r="G7178" t="str">
        <f>RIGHT((MONTH(D7178)-1)*2+IF(DAY(D7178)&lt;16,1,2)+100,2)</f>
        <v>08</v>
      </c>
      <c r="H7178" s="8">
        <f>MONTH(D7178)</f>
        <v>4</v>
      </c>
      <c r="I7178" t="str">
        <f>TEXT(D7178,"mmm")</f>
        <v>abr</v>
      </c>
      <c r="J7178">
        <f>YEAR(D7178)</f>
        <v>2018</v>
      </c>
      <c r="K7178" s="6">
        <v>43217</v>
      </c>
      <c r="L7178" t="s">
        <v>66</v>
      </c>
      <c r="M7178" t="s">
        <v>919</v>
      </c>
      <c r="N7178" t="s">
        <v>920</v>
      </c>
      <c r="O7178" t="s">
        <v>69</v>
      </c>
      <c r="P7178" t="s">
        <v>24</v>
      </c>
      <c r="Q7178" t="s">
        <v>50</v>
      </c>
      <c r="R7178" t="s">
        <v>51</v>
      </c>
      <c r="S7178">
        <v>19143</v>
      </c>
      <c r="T7178" t="s">
        <v>52</v>
      </c>
      <c r="U7178" t="s">
        <v>2686</v>
      </c>
      <c r="V7178" t="s">
        <v>29</v>
      </c>
      <c r="W7178" t="s">
        <v>203</v>
      </c>
      <c r="X7178" t="s">
        <v>2687</v>
      </c>
      <c r="Y7178">
        <v>99.28</v>
      </c>
    </row>
    <row r="7179" spans="1:25" x14ac:dyDescent="0.2">
      <c r="A7179">
        <v>1686</v>
      </c>
      <c r="B7179" t="s">
        <v>9411</v>
      </c>
      <c r="C7179" s="6">
        <v>43214</v>
      </c>
      <c r="D7179" s="7">
        <v>43214</v>
      </c>
      <c r="E7179" s="8">
        <f>DAY(D7179)</f>
        <v>24</v>
      </c>
      <c r="F7179">
        <f>_xlfn.ISOWEEKNUM(D7179)</f>
        <v>17</v>
      </c>
      <c r="G7179" t="str">
        <f>RIGHT((MONTH(D7179)-1)*2+IF(DAY(D7179)&lt;16,1,2)+100,2)</f>
        <v>08</v>
      </c>
      <c r="H7179" s="8">
        <f>MONTH(D7179)</f>
        <v>4</v>
      </c>
      <c r="I7179" t="str">
        <f>TEXT(D7179,"mmm")</f>
        <v>abr</v>
      </c>
      <c r="J7179">
        <f>YEAR(D7179)</f>
        <v>2018</v>
      </c>
      <c r="K7179" s="6">
        <v>43217</v>
      </c>
      <c r="L7179" t="s">
        <v>66</v>
      </c>
      <c r="M7179" t="s">
        <v>919</v>
      </c>
      <c r="N7179" t="s">
        <v>920</v>
      </c>
      <c r="O7179" t="s">
        <v>69</v>
      </c>
      <c r="P7179" t="s">
        <v>24</v>
      </c>
      <c r="Q7179" t="s">
        <v>50</v>
      </c>
      <c r="R7179" t="s">
        <v>51</v>
      </c>
      <c r="S7179">
        <v>19143</v>
      </c>
      <c r="T7179" t="s">
        <v>52</v>
      </c>
      <c r="U7179" t="s">
        <v>6495</v>
      </c>
      <c r="V7179" t="s">
        <v>29</v>
      </c>
      <c r="W7179" t="s">
        <v>45</v>
      </c>
      <c r="X7179" t="s">
        <v>6496</v>
      </c>
      <c r="Y7179">
        <v>1.1879999999999999</v>
      </c>
    </row>
    <row r="7180" spans="1:25" x14ac:dyDescent="0.2">
      <c r="A7180">
        <v>1687</v>
      </c>
      <c r="B7180" t="s">
        <v>9411</v>
      </c>
      <c r="C7180" s="6">
        <v>43214</v>
      </c>
      <c r="D7180" s="7">
        <v>43214</v>
      </c>
      <c r="E7180" s="8">
        <f>DAY(D7180)</f>
        <v>24</v>
      </c>
      <c r="F7180">
        <f>_xlfn.ISOWEEKNUM(D7180)</f>
        <v>17</v>
      </c>
      <c r="G7180" t="str">
        <f>RIGHT((MONTH(D7180)-1)*2+IF(DAY(D7180)&lt;16,1,2)+100,2)</f>
        <v>08</v>
      </c>
      <c r="H7180" s="8">
        <f>MONTH(D7180)</f>
        <v>4</v>
      </c>
      <c r="I7180" t="str">
        <f>TEXT(D7180,"mmm")</f>
        <v>abr</v>
      </c>
      <c r="J7180">
        <f>YEAR(D7180)</f>
        <v>2018</v>
      </c>
      <c r="K7180" s="6">
        <v>43217</v>
      </c>
      <c r="L7180" t="s">
        <v>66</v>
      </c>
      <c r="M7180" t="s">
        <v>919</v>
      </c>
      <c r="N7180" t="s">
        <v>920</v>
      </c>
      <c r="O7180" t="s">
        <v>69</v>
      </c>
      <c r="P7180" t="s">
        <v>24</v>
      </c>
      <c r="Q7180" t="s">
        <v>50</v>
      </c>
      <c r="R7180" t="s">
        <v>51</v>
      </c>
      <c r="S7180">
        <v>19143</v>
      </c>
      <c r="T7180" t="s">
        <v>52</v>
      </c>
      <c r="U7180" t="s">
        <v>7544</v>
      </c>
      <c r="V7180" t="s">
        <v>29</v>
      </c>
      <c r="W7180" t="s">
        <v>45</v>
      </c>
      <c r="X7180" t="s">
        <v>7545</v>
      </c>
      <c r="Y7180">
        <v>7.5179999999999998</v>
      </c>
    </row>
    <row r="7181" spans="1:25" x14ac:dyDescent="0.2">
      <c r="A7181">
        <v>3656</v>
      </c>
      <c r="B7181" t="s">
        <v>9412</v>
      </c>
      <c r="C7181" s="6">
        <v>43214</v>
      </c>
      <c r="D7181" s="7">
        <v>43214</v>
      </c>
      <c r="E7181" s="8">
        <f>DAY(D7181)</f>
        <v>24</v>
      </c>
      <c r="F7181">
        <f>_xlfn.ISOWEEKNUM(D7181)</f>
        <v>17</v>
      </c>
      <c r="G7181" t="str">
        <f>RIGHT((MONTH(D7181)-1)*2+IF(DAY(D7181)&lt;16,1,2)+100,2)</f>
        <v>08</v>
      </c>
      <c r="H7181" s="8">
        <f>MONTH(D7181)</f>
        <v>4</v>
      </c>
      <c r="I7181" t="str">
        <f>TEXT(D7181,"mmm")</f>
        <v>abr</v>
      </c>
      <c r="J7181">
        <f>YEAR(D7181)</f>
        <v>2018</v>
      </c>
      <c r="K7181" s="6">
        <v>43220</v>
      </c>
      <c r="L7181" t="s">
        <v>20</v>
      </c>
      <c r="M7181" t="s">
        <v>744</v>
      </c>
      <c r="N7181" t="s">
        <v>745</v>
      </c>
      <c r="O7181" t="s">
        <v>69</v>
      </c>
      <c r="P7181" t="s">
        <v>24</v>
      </c>
      <c r="Q7181" t="s">
        <v>711</v>
      </c>
      <c r="R7181" t="s">
        <v>350</v>
      </c>
      <c r="S7181">
        <v>32216</v>
      </c>
      <c r="T7181" t="s">
        <v>72</v>
      </c>
      <c r="U7181" t="s">
        <v>592</v>
      </c>
      <c r="V7181" t="s">
        <v>29</v>
      </c>
      <c r="W7181" t="s">
        <v>42</v>
      </c>
      <c r="X7181" t="s">
        <v>593</v>
      </c>
      <c r="Y7181">
        <v>113.568</v>
      </c>
    </row>
    <row r="7182" spans="1:25" x14ac:dyDescent="0.2">
      <c r="A7182">
        <v>5527</v>
      </c>
      <c r="B7182" t="s">
        <v>9413</v>
      </c>
      <c r="C7182" s="6">
        <v>43214</v>
      </c>
      <c r="D7182" s="7">
        <v>43214</v>
      </c>
      <c r="E7182" s="8">
        <f>DAY(D7182)</f>
        <v>24</v>
      </c>
      <c r="F7182">
        <f>_xlfn.ISOWEEKNUM(D7182)</f>
        <v>17</v>
      </c>
      <c r="G7182" t="str">
        <f>RIGHT((MONTH(D7182)-1)*2+IF(DAY(D7182)&lt;16,1,2)+100,2)</f>
        <v>08</v>
      </c>
      <c r="H7182" s="8">
        <f>MONTH(D7182)</f>
        <v>4</v>
      </c>
      <c r="I7182" t="str">
        <f>TEXT(D7182,"mmm")</f>
        <v>abr</v>
      </c>
      <c r="J7182">
        <f>YEAR(D7182)</f>
        <v>2018</v>
      </c>
      <c r="K7182" s="6">
        <v>43218</v>
      </c>
      <c r="L7182" t="s">
        <v>20</v>
      </c>
      <c r="M7182" t="s">
        <v>4862</v>
      </c>
      <c r="N7182" t="s">
        <v>4863</v>
      </c>
      <c r="O7182" t="s">
        <v>35</v>
      </c>
      <c r="P7182" t="s">
        <v>24</v>
      </c>
      <c r="Q7182" t="s">
        <v>6953</v>
      </c>
      <c r="R7182" t="s">
        <v>61</v>
      </c>
      <c r="S7182">
        <v>93101</v>
      </c>
      <c r="T7182" t="s">
        <v>62</v>
      </c>
      <c r="U7182" t="s">
        <v>2781</v>
      </c>
      <c r="V7182" t="s">
        <v>29</v>
      </c>
      <c r="W7182" t="s">
        <v>95</v>
      </c>
      <c r="X7182" t="s">
        <v>2782</v>
      </c>
      <c r="Y7182">
        <v>1.81</v>
      </c>
    </row>
    <row r="7183" spans="1:25" x14ac:dyDescent="0.2">
      <c r="A7183">
        <v>5978</v>
      </c>
      <c r="B7183" t="s">
        <v>9414</v>
      </c>
      <c r="C7183" s="6">
        <v>43214</v>
      </c>
      <c r="D7183" s="7">
        <v>43214</v>
      </c>
      <c r="E7183" s="8">
        <f>DAY(D7183)</f>
        <v>24</v>
      </c>
      <c r="F7183">
        <f>_xlfn.ISOWEEKNUM(D7183)</f>
        <v>17</v>
      </c>
      <c r="G7183" t="str">
        <f>RIGHT((MONTH(D7183)-1)*2+IF(DAY(D7183)&lt;16,1,2)+100,2)</f>
        <v>08</v>
      </c>
      <c r="H7183" s="8">
        <f>MONTH(D7183)</f>
        <v>4</v>
      </c>
      <c r="I7183" t="str">
        <f>TEXT(D7183,"mmm")</f>
        <v>abr</v>
      </c>
      <c r="J7183">
        <f>YEAR(D7183)</f>
        <v>2018</v>
      </c>
      <c r="K7183" s="6">
        <v>43215</v>
      </c>
      <c r="L7183" t="s">
        <v>66</v>
      </c>
      <c r="M7183" t="s">
        <v>7426</v>
      </c>
      <c r="N7183" t="s">
        <v>7427</v>
      </c>
      <c r="O7183" t="s">
        <v>23</v>
      </c>
      <c r="P7183" t="s">
        <v>24</v>
      </c>
      <c r="Q7183" t="s">
        <v>4571</v>
      </c>
      <c r="R7183" t="s">
        <v>209</v>
      </c>
      <c r="S7183">
        <v>85204</v>
      </c>
      <c r="T7183" t="s">
        <v>62</v>
      </c>
      <c r="U7183" t="s">
        <v>192</v>
      </c>
      <c r="V7183" t="s">
        <v>89</v>
      </c>
      <c r="W7183" t="s">
        <v>90</v>
      </c>
      <c r="X7183" t="s">
        <v>193</v>
      </c>
      <c r="Y7183" t="s">
        <v>9415</v>
      </c>
    </row>
    <row r="7184" spans="1:25" x14ac:dyDescent="0.2">
      <c r="A7184">
        <v>6024</v>
      </c>
      <c r="B7184" t="s">
        <v>9416</v>
      </c>
      <c r="C7184" s="6">
        <v>43214</v>
      </c>
      <c r="D7184" s="7">
        <v>43214</v>
      </c>
      <c r="E7184" s="8">
        <f>DAY(D7184)</f>
        <v>24</v>
      </c>
      <c r="F7184">
        <f>_xlfn.ISOWEEKNUM(D7184)</f>
        <v>17</v>
      </c>
      <c r="G7184" t="str">
        <f>RIGHT((MONTH(D7184)-1)*2+IF(DAY(D7184)&lt;16,1,2)+100,2)</f>
        <v>08</v>
      </c>
      <c r="H7184" s="8">
        <f>MONTH(D7184)</f>
        <v>4</v>
      </c>
      <c r="I7184" t="str">
        <f>TEXT(D7184,"mmm")</f>
        <v>abr</v>
      </c>
      <c r="J7184">
        <f>YEAR(D7184)</f>
        <v>2018</v>
      </c>
      <c r="K7184" s="6">
        <v>43217</v>
      </c>
      <c r="L7184" t="s">
        <v>66</v>
      </c>
      <c r="M7184" t="s">
        <v>5470</v>
      </c>
      <c r="N7184" t="s">
        <v>5471</v>
      </c>
      <c r="O7184" t="s">
        <v>69</v>
      </c>
      <c r="P7184" t="s">
        <v>24</v>
      </c>
      <c r="Q7184" t="s">
        <v>4903</v>
      </c>
      <c r="R7184" t="s">
        <v>3878</v>
      </c>
      <c r="S7184">
        <v>2908</v>
      </c>
      <c r="T7184" t="s">
        <v>52</v>
      </c>
      <c r="U7184" t="s">
        <v>7410</v>
      </c>
      <c r="V7184" t="s">
        <v>89</v>
      </c>
      <c r="W7184" t="s">
        <v>115</v>
      </c>
      <c r="X7184" t="s">
        <v>7411</v>
      </c>
      <c r="Y7184">
        <v>69.98</v>
      </c>
    </row>
    <row r="7185" spans="1:25" x14ac:dyDescent="0.2">
      <c r="A7185">
        <v>8200</v>
      </c>
      <c r="B7185" t="s">
        <v>9417</v>
      </c>
      <c r="C7185" s="6">
        <v>43214</v>
      </c>
      <c r="D7185" s="7">
        <v>43214</v>
      </c>
      <c r="E7185" s="8">
        <f>DAY(D7185)</f>
        <v>24</v>
      </c>
      <c r="F7185">
        <f>_xlfn.ISOWEEKNUM(D7185)</f>
        <v>17</v>
      </c>
      <c r="G7185" t="str">
        <f>RIGHT((MONTH(D7185)-1)*2+IF(DAY(D7185)&lt;16,1,2)+100,2)</f>
        <v>08</v>
      </c>
      <c r="H7185" s="8">
        <f>MONTH(D7185)</f>
        <v>4</v>
      </c>
      <c r="I7185" t="str">
        <f>TEXT(D7185,"mmm")</f>
        <v>abr</v>
      </c>
      <c r="J7185">
        <f>YEAR(D7185)</f>
        <v>2018</v>
      </c>
      <c r="K7185" s="6">
        <v>43220</v>
      </c>
      <c r="L7185" t="s">
        <v>20</v>
      </c>
      <c r="M7185" t="s">
        <v>6948</v>
      </c>
      <c r="N7185" t="s">
        <v>6949</v>
      </c>
      <c r="O7185" t="s">
        <v>23</v>
      </c>
      <c r="P7185" t="s">
        <v>24</v>
      </c>
      <c r="Q7185" t="s">
        <v>465</v>
      </c>
      <c r="R7185" t="s">
        <v>37</v>
      </c>
      <c r="S7185">
        <v>60610</v>
      </c>
      <c r="T7185" t="s">
        <v>27</v>
      </c>
      <c r="U7185" t="s">
        <v>1377</v>
      </c>
      <c r="V7185" t="s">
        <v>29</v>
      </c>
      <c r="W7185" t="s">
        <v>45</v>
      </c>
      <c r="X7185" t="s">
        <v>1378</v>
      </c>
      <c r="Y7185">
        <v>10.43</v>
      </c>
    </row>
    <row r="7186" spans="1:25" x14ac:dyDescent="0.2">
      <c r="A7186">
        <v>8201</v>
      </c>
      <c r="B7186" t="s">
        <v>9417</v>
      </c>
      <c r="C7186" s="6">
        <v>43214</v>
      </c>
      <c r="D7186" s="7">
        <v>43214</v>
      </c>
      <c r="E7186" s="8">
        <f>DAY(D7186)</f>
        <v>24</v>
      </c>
      <c r="F7186">
        <f>_xlfn.ISOWEEKNUM(D7186)</f>
        <v>17</v>
      </c>
      <c r="G7186" t="str">
        <f>RIGHT((MONTH(D7186)-1)*2+IF(DAY(D7186)&lt;16,1,2)+100,2)</f>
        <v>08</v>
      </c>
      <c r="H7186" s="8">
        <f>MONTH(D7186)</f>
        <v>4</v>
      </c>
      <c r="I7186" t="str">
        <f>TEXT(D7186,"mmm")</f>
        <v>abr</v>
      </c>
      <c r="J7186">
        <f>YEAR(D7186)</f>
        <v>2018</v>
      </c>
      <c r="K7186" s="6">
        <v>43220</v>
      </c>
      <c r="L7186" t="s">
        <v>20</v>
      </c>
      <c r="M7186" t="s">
        <v>6948</v>
      </c>
      <c r="N7186" t="s">
        <v>6949</v>
      </c>
      <c r="O7186" t="s">
        <v>23</v>
      </c>
      <c r="P7186" t="s">
        <v>24</v>
      </c>
      <c r="Q7186" t="s">
        <v>465</v>
      </c>
      <c r="R7186" t="s">
        <v>37</v>
      </c>
      <c r="S7186">
        <v>60610</v>
      </c>
      <c r="T7186" t="s">
        <v>27</v>
      </c>
      <c r="U7186" t="s">
        <v>2043</v>
      </c>
      <c r="V7186" t="s">
        <v>29</v>
      </c>
      <c r="W7186" t="s">
        <v>42</v>
      </c>
      <c r="X7186" t="s">
        <v>2044</v>
      </c>
      <c r="Y7186">
        <v>72.784000000000006</v>
      </c>
    </row>
    <row r="7187" spans="1:25" x14ac:dyDescent="0.2">
      <c r="A7187">
        <v>5075</v>
      </c>
      <c r="B7187" t="s">
        <v>9418</v>
      </c>
      <c r="C7187" s="6">
        <v>43215</v>
      </c>
      <c r="D7187" s="7">
        <v>43215</v>
      </c>
      <c r="E7187" s="8">
        <f>DAY(D7187)</f>
        <v>25</v>
      </c>
      <c r="F7187">
        <f>_xlfn.ISOWEEKNUM(D7187)</f>
        <v>17</v>
      </c>
      <c r="G7187" t="str">
        <f>RIGHT((MONTH(D7187)-1)*2+IF(DAY(D7187)&lt;16,1,2)+100,2)</f>
        <v>08</v>
      </c>
      <c r="H7187" s="8">
        <f>MONTH(D7187)</f>
        <v>4</v>
      </c>
      <c r="I7187" t="str">
        <f>TEXT(D7187,"mmm")</f>
        <v>abr</v>
      </c>
      <c r="J7187">
        <f>YEAR(D7187)</f>
        <v>2018</v>
      </c>
      <c r="K7187" s="6">
        <v>43219</v>
      </c>
      <c r="L7187" t="s">
        <v>57</v>
      </c>
      <c r="M7187" t="s">
        <v>48</v>
      </c>
      <c r="N7187" t="s">
        <v>49</v>
      </c>
      <c r="O7187" t="s">
        <v>23</v>
      </c>
      <c r="P7187" t="s">
        <v>24</v>
      </c>
      <c r="Q7187" t="s">
        <v>60</v>
      </c>
      <c r="R7187" t="s">
        <v>61</v>
      </c>
      <c r="S7187">
        <v>90049</v>
      </c>
      <c r="T7187" t="s">
        <v>62</v>
      </c>
      <c r="U7187" t="s">
        <v>2378</v>
      </c>
      <c r="V7187" t="s">
        <v>29</v>
      </c>
      <c r="W7187" t="s">
        <v>45</v>
      </c>
      <c r="X7187" t="s">
        <v>2379</v>
      </c>
      <c r="Y7187">
        <v>13.904</v>
      </c>
    </row>
    <row r="7188" spans="1:25" x14ac:dyDescent="0.2">
      <c r="A7188">
        <v>5108</v>
      </c>
      <c r="B7188" t="s">
        <v>9419</v>
      </c>
      <c r="C7188" s="6">
        <v>43215</v>
      </c>
      <c r="D7188" s="7">
        <v>43215</v>
      </c>
      <c r="E7188" s="8">
        <f>DAY(D7188)</f>
        <v>25</v>
      </c>
      <c r="F7188">
        <f>_xlfn.ISOWEEKNUM(D7188)</f>
        <v>17</v>
      </c>
      <c r="G7188" t="str">
        <f>RIGHT((MONTH(D7188)-1)*2+IF(DAY(D7188)&lt;16,1,2)+100,2)</f>
        <v>08</v>
      </c>
      <c r="H7188" s="8">
        <f>MONTH(D7188)</f>
        <v>4</v>
      </c>
      <c r="I7188" t="str">
        <f>TEXT(D7188,"mmm")</f>
        <v>abr</v>
      </c>
      <c r="J7188">
        <f>YEAR(D7188)</f>
        <v>2018</v>
      </c>
      <c r="K7188" s="6">
        <v>43216</v>
      </c>
      <c r="L7188" t="s">
        <v>66</v>
      </c>
      <c r="M7188" t="s">
        <v>5987</v>
      </c>
      <c r="N7188" t="s">
        <v>5988</v>
      </c>
      <c r="O7188" t="s">
        <v>35</v>
      </c>
      <c r="P7188" t="s">
        <v>24</v>
      </c>
      <c r="Q7188" t="s">
        <v>3954</v>
      </c>
      <c r="R7188" t="s">
        <v>264</v>
      </c>
      <c r="S7188">
        <v>37211</v>
      </c>
      <c r="T7188" t="s">
        <v>72</v>
      </c>
      <c r="U7188" t="s">
        <v>112</v>
      </c>
      <c r="V7188" t="s">
        <v>29</v>
      </c>
      <c r="W7188" t="s">
        <v>54</v>
      </c>
      <c r="X7188" t="s">
        <v>113</v>
      </c>
      <c r="Y7188">
        <v>42.048000000000002</v>
      </c>
    </row>
    <row r="7189" spans="1:25" x14ac:dyDescent="0.2">
      <c r="A7189">
        <v>5109</v>
      </c>
      <c r="B7189" t="s">
        <v>9419</v>
      </c>
      <c r="C7189" s="6">
        <v>43215</v>
      </c>
      <c r="D7189" s="7">
        <v>43215</v>
      </c>
      <c r="E7189" s="8">
        <f>DAY(D7189)</f>
        <v>25</v>
      </c>
      <c r="F7189">
        <f>_xlfn.ISOWEEKNUM(D7189)</f>
        <v>17</v>
      </c>
      <c r="G7189" t="str">
        <f>RIGHT((MONTH(D7189)-1)*2+IF(DAY(D7189)&lt;16,1,2)+100,2)</f>
        <v>08</v>
      </c>
      <c r="H7189" s="8">
        <f>MONTH(D7189)</f>
        <v>4</v>
      </c>
      <c r="I7189" t="str">
        <f>TEXT(D7189,"mmm")</f>
        <v>abr</v>
      </c>
      <c r="J7189">
        <f>YEAR(D7189)</f>
        <v>2018</v>
      </c>
      <c r="K7189" s="6">
        <v>43216</v>
      </c>
      <c r="L7189" t="s">
        <v>66</v>
      </c>
      <c r="M7189" t="s">
        <v>5987</v>
      </c>
      <c r="N7189" t="s">
        <v>5988</v>
      </c>
      <c r="O7189" t="s">
        <v>35</v>
      </c>
      <c r="P7189" t="s">
        <v>24</v>
      </c>
      <c r="Q7189" t="s">
        <v>3954</v>
      </c>
      <c r="R7189" t="s">
        <v>264</v>
      </c>
      <c r="S7189">
        <v>37211</v>
      </c>
      <c r="T7189" t="s">
        <v>72</v>
      </c>
      <c r="U7189" t="s">
        <v>7095</v>
      </c>
      <c r="V7189" t="s">
        <v>29</v>
      </c>
      <c r="W7189" t="s">
        <v>54</v>
      </c>
      <c r="X7189" t="s">
        <v>7096</v>
      </c>
      <c r="Y7189">
        <v>67.92</v>
      </c>
    </row>
    <row r="7190" spans="1:25" x14ac:dyDescent="0.2">
      <c r="A7190">
        <v>5434</v>
      </c>
      <c r="B7190" t="s">
        <v>9420</v>
      </c>
      <c r="C7190" s="6">
        <v>43215</v>
      </c>
      <c r="D7190" s="7">
        <v>43215</v>
      </c>
      <c r="E7190" s="8">
        <f>DAY(D7190)</f>
        <v>25</v>
      </c>
      <c r="F7190">
        <f>_xlfn.ISOWEEKNUM(D7190)</f>
        <v>17</v>
      </c>
      <c r="G7190" t="str">
        <f>RIGHT((MONTH(D7190)-1)*2+IF(DAY(D7190)&lt;16,1,2)+100,2)</f>
        <v>08</v>
      </c>
      <c r="H7190" s="8">
        <f>MONTH(D7190)</f>
        <v>4</v>
      </c>
      <c r="I7190" t="str">
        <f>TEXT(D7190,"mmm")</f>
        <v>abr</v>
      </c>
      <c r="J7190">
        <f>YEAR(D7190)</f>
        <v>2018</v>
      </c>
      <c r="K7190" s="6">
        <v>43219</v>
      </c>
      <c r="L7190" t="s">
        <v>20</v>
      </c>
      <c r="M7190" t="s">
        <v>3390</v>
      </c>
      <c r="N7190" t="s">
        <v>3391</v>
      </c>
      <c r="O7190" t="s">
        <v>23</v>
      </c>
      <c r="P7190" t="s">
        <v>24</v>
      </c>
      <c r="Q7190" t="s">
        <v>1185</v>
      </c>
      <c r="R7190" t="s">
        <v>209</v>
      </c>
      <c r="S7190">
        <v>85224</v>
      </c>
      <c r="T7190" t="s">
        <v>62</v>
      </c>
      <c r="U7190" t="s">
        <v>8893</v>
      </c>
      <c r="V7190" t="s">
        <v>29</v>
      </c>
      <c r="W7190" t="s">
        <v>54</v>
      </c>
      <c r="X7190" t="s">
        <v>8894</v>
      </c>
      <c r="Y7190">
        <v>8.8960000000000008</v>
      </c>
    </row>
    <row r="7191" spans="1:25" x14ac:dyDescent="0.2">
      <c r="A7191">
        <v>6888</v>
      </c>
      <c r="B7191" t="s">
        <v>9421</v>
      </c>
      <c r="C7191" s="6">
        <v>43215</v>
      </c>
      <c r="D7191" s="7">
        <v>43215</v>
      </c>
      <c r="E7191" s="8">
        <f>DAY(D7191)</f>
        <v>25</v>
      </c>
      <c r="F7191">
        <f>_xlfn.ISOWEEKNUM(D7191)</f>
        <v>17</v>
      </c>
      <c r="G7191" t="str">
        <f>RIGHT((MONTH(D7191)-1)*2+IF(DAY(D7191)&lt;16,1,2)+100,2)</f>
        <v>08</v>
      </c>
      <c r="H7191" s="8">
        <f>MONTH(D7191)</f>
        <v>4</v>
      </c>
      <c r="I7191" t="str">
        <f>TEXT(D7191,"mmm")</f>
        <v>abr</v>
      </c>
      <c r="J7191">
        <f>YEAR(D7191)</f>
        <v>2018</v>
      </c>
      <c r="K7191" s="6">
        <v>43222</v>
      </c>
      <c r="L7191" t="s">
        <v>20</v>
      </c>
      <c r="M7191" t="s">
        <v>1404</v>
      </c>
      <c r="N7191" t="s">
        <v>1405</v>
      </c>
      <c r="O7191" t="s">
        <v>23</v>
      </c>
      <c r="P7191" t="s">
        <v>24</v>
      </c>
      <c r="Q7191" t="s">
        <v>60</v>
      </c>
      <c r="R7191" t="s">
        <v>61</v>
      </c>
      <c r="S7191">
        <v>90032</v>
      </c>
      <c r="T7191" t="s">
        <v>62</v>
      </c>
      <c r="U7191" t="s">
        <v>7775</v>
      </c>
      <c r="V7191" t="s">
        <v>29</v>
      </c>
      <c r="W7191" t="s">
        <v>30</v>
      </c>
      <c r="X7191" t="s">
        <v>7776</v>
      </c>
      <c r="Y7191">
        <v>19.05</v>
      </c>
    </row>
    <row r="7192" spans="1:25" x14ac:dyDescent="0.2">
      <c r="A7192">
        <v>6889</v>
      </c>
      <c r="B7192" t="s">
        <v>9421</v>
      </c>
      <c r="C7192" s="6">
        <v>43215</v>
      </c>
      <c r="D7192" s="7">
        <v>43215</v>
      </c>
      <c r="E7192" s="8">
        <f>DAY(D7192)</f>
        <v>25</v>
      </c>
      <c r="F7192">
        <f>_xlfn.ISOWEEKNUM(D7192)</f>
        <v>17</v>
      </c>
      <c r="G7192" t="str">
        <f>RIGHT((MONTH(D7192)-1)*2+IF(DAY(D7192)&lt;16,1,2)+100,2)</f>
        <v>08</v>
      </c>
      <c r="H7192" s="8">
        <f>MONTH(D7192)</f>
        <v>4</v>
      </c>
      <c r="I7192" t="str">
        <f>TEXT(D7192,"mmm")</f>
        <v>abr</v>
      </c>
      <c r="J7192">
        <f>YEAR(D7192)</f>
        <v>2018</v>
      </c>
      <c r="K7192" s="6">
        <v>43222</v>
      </c>
      <c r="L7192" t="s">
        <v>20</v>
      </c>
      <c r="M7192" t="s">
        <v>1404</v>
      </c>
      <c r="N7192" t="s">
        <v>1405</v>
      </c>
      <c r="O7192" t="s">
        <v>23</v>
      </c>
      <c r="P7192" t="s">
        <v>24</v>
      </c>
      <c r="Q7192" t="s">
        <v>60</v>
      </c>
      <c r="R7192" t="s">
        <v>61</v>
      </c>
      <c r="S7192">
        <v>90032</v>
      </c>
      <c r="T7192" t="s">
        <v>62</v>
      </c>
      <c r="U7192" t="s">
        <v>351</v>
      </c>
      <c r="V7192" t="s">
        <v>29</v>
      </c>
      <c r="W7192" t="s">
        <v>45</v>
      </c>
      <c r="X7192" t="s">
        <v>352</v>
      </c>
      <c r="Y7192">
        <v>73.343999999999994</v>
      </c>
    </row>
    <row r="7193" spans="1:25" x14ac:dyDescent="0.2">
      <c r="A7193">
        <v>7172</v>
      </c>
      <c r="B7193" t="s">
        <v>9422</v>
      </c>
      <c r="C7193" s="6">
        <v>43215</v>
      </c>
      <c r="D7193" s="7">
        <v>43215</v>
      </c>
      <c r="E7193" s="8">
        <f>DAY(D7193)</f>
        <v>25</v>
      </c>
      <c r="F7193">
        <f>_xlfn.ISOWEEKNUM(D7193)</f>
        <v>17</v>
      </c>
      <c r="G7193" t="str">
        <f>RIGHT((MONTH(D7193)-1)*2+IF(DAY(D7193)&lt;16,1,2)+100,2)</f>
        <v>08</v>
      </c>
      <c r="H7193" s="8">
        <f>MONTH(D7193)</f>
        <v>4</v>
      </c>
      <c r="I7193" t="str">
        <f>TEXT(D7193,"mmm")</f>
        <v>abr</v>
      </c>
      <c r="J7193">
        <f>YEAR(D7193)</f>
        <v>2018</v>
      </c>
      <c r="K7193" s="6">
        <v>43217</v>
      </c>
      <c r="L7193" t="s">
        <v>57</v>
      </c>
      <c r="M7193" t="s">
        <v>3950</v>
      </c>
      <c r="N7193" t="s">
        <v>3951</v>
      </c>
      <c r="O7193" t="s">
        <v>23</v>
      </c>
      <c r="P7193" t="s">
        <v>24</v>
      </c>
      <c r="Q7193" t="s">
        <v>159</v>
      </c>
      <c r="R7193" t="s">
        <v>61</v>
      </c>
      <c r="S7193">
        <v>94109</v>
      </c>
      <c r="T7193" t="s">
        <v>62</v>
      </c>
      <c r="U7193" t="s">
        <v>2120</v>
      </c>
      <c r="V7193" t="s">
        <v>89</v>
      </c>
      <c r="W7193" t="s">
        <v>115</v>
      </c>
      <c r="X7193" t="s">
        <v>2121</v>
      </c>
      <c r="Y7193">
        <v>107.97</v>
      </c>
    </row>
    <row r="7194" spans="1:25" x14ac:dyDescent="0.2">
      <c r="A7194">
        <v>8974</v>
      </c>
      <c r="B7194" t="s">
        <v>9423</v>
      </c>
      <c r="C7194" s="6">
        <v>43215</v>
      </c>
      <c r="D7194" s="7">
        <v>43215</v>
      </c>
      <c r="E7194" s="8">
        <f>DAY(D7194)</f>
        <v>25</v>
      </c>
      <c r="F7194">
        <f>_xlfn.ISOWEEKNUM(D7194)</f>
        <v>17</v>
      </c>
      <c r="G7194" t="str">
        <f>RIGHT((MONTH(D7194)-1)*2+IF(DAY(D7194)&lt;16,1,2)+100,2)</f>
        <v>08</v>
      </c>
      <c r="H7194" s="8">
        <f>MONTH(D7194)</f>
        <v>4</v>
      </c>
      <c r="I7194" t="str">
        <f>TEXT(D7194,"mmm")</f>
        <v>abr</v>
      </c>
      <c r="J7194">
        <f>YEAR(D7194)</f>
        <v>2018</v>
      </c>
      <c r="K7194" s="6">
        <v>43217</v>
      </c>
      <c r="L7194" t="s">
        <v>57</v>
      </c>
      <c r="M7194" t="s">
        <v>4520</v>
      </c>
      <c r="N7194" t="s">
        <v>4521</v>
      </c>
      <c r="O7194" t="s">
        <v>23</v>
      </c>
      <c r="P7194" t="s">
        <v>24</v>
      </c>
      <c r="Q7194" t="s">
        <v>60</v>
      </c>
      <c r="R7194" t="s">
        <v>61</v>
      </c>
      <c r="S7194">
        <v>90008</v>
      </c>
      <c r="T7194" t="s">
        <v>62</v>
      </c>
      <c r="U7194" t="s">
        <v>5923</v>
      </c>
      <c r="V7194" t="s">
        <v>81</v>
      </c>
      <c r="W7194" t="s">
        <v>163</v>
      </c>
      <c r="X7194" t="s">
        <v>5924</v>
      </c>
      <c r="Y7194">
        <v>344.98099999999999</v>
      </c>
    </row>
    <row r="7195" spans="1:25" x14ac:dyDescent="0.2">
      <c r="A7195">
        <v>1359</v>
      </c>
      <c r="B7195" t="s">
        <v>9424</v>
      </c>
      <c r="C7195" s="6">
        <v>43216</v>
      </c>
      <c r="D7195" s="7">
        <v>43216</v>
      </c>
      <c r="E7195" s="8">
        <f>DAY(D7195)</f>
        <v>26</v>
      </c>
      <c r="F7195">
        <f>_xlfn.ISOWEEKNUM(D7195)</f>
        <v>17</v>
      </c>
      <c r="G7195" t="str">
        <f>RIGHT((MONTH(D7195)-1)*2+IF(DAY(D7195)&lt;16,1,2)+100,2)</f>
        <v>08</v>
      </c>
      <c r="H7195" s="8">
        <f>MONTH(D7195)</f>
        <v>4</v>
      </c>
      <c r="I7195" t="str">
        <f>TEXT(D7195,"mmm")</f>
        <v>abr</v>
      </c>
      <c r="J7195">
        <f>YEAR(D7195)</f>
        <v>2018</v>
      </c>
      <c r="K7195" s="6">
        <v>43217</v>
      </c>
      <c r="L7195" t="s">
        <v>66</v>
      </c>
      <c r="M7195" t="s">
        <v>8061</v>
      </c>
      <c r="N7195" t="s">
        <v>8062</v>
      </c>
      <c r="O7195" t="s">
        <v>23</v>
      </c>
      <c r="P7195" t="s">
        <v>24</v>
      </c>
      <c r="Q7195" t="s">
        <v>1565</v>
      </c>
      <c r="R7195" t="s">
        <v>26</v>
      </c>
      <c r="S7195">
        <v>76106</v>
      </c>
      <c r="T7195" t="s">
        <v>27</v>
      </c>
      <c r="U7195" t="s">
        <v>131</v>
      </c>
      <c r="V7195" t="s">
        <v>81</v>
      </c>
      <c r="W7195" t="s">
        <v>104</v>
      </c>
      <c r="X7195" t="s">
        <v>132</v>
      </c>
      <c r="Y7195">
        <v>1.988</v>
      </c>
    </row>
    <row r="7196" spans="1:25" x14ac:dyDescent="0.2">
      <c r="A7196">
        <v>2961</v>
      </c>
      <c r="B7196" t="s">
        <v>9425</v>
      </c>
      <c r="C7196" s="6">
        <v>43216</v>
      </c>
      <c r="D7196" s="7">
        <v>43216</v>
      </c>
      <c r="E7196" s="8">
        <f>DAY(D7196)</f>
        <v>26</v>
      </c>
      <c r="F7196">
        <f>_xlfn.ISOWEEKNUM(D7196)</f>
        <v>17</v>
      </c>
      <c r="G7196" t="str">
        <f>RIGHT((MONTH(D7196)-1)*2+IF(DAY(D7196)&lt;16,1,2)+100,2)</f>
        <v>08</v>
      </c>
      <c r="H7196" s="8">
        <f>MONTH(D7196)</f>
        <v>4</v>
      </c>
      <c r="I7196" t="str">
        <f>TEXT(D7196,"mmm")</f>
        <v>abr</v>
      </c>
      <c r="J7196">
        <f>YEAR(D7196)</f>
        <v>2018</v>
      </c>
      <c r="K7196" s="6">
        <v>43221</v>
      </c>
      <c r="L7196" t="s">
        <v>20</v>
      </c>
      <c r="M7196" t="s">
        <v>6029</v>
      </c>
      <c r="N7196" t="s">
        <v>6030</v>
      </c>
      <c r="O7196" t="s">
        <v>35</v>
      </c>
      <c r="P7196" t="s">
        <v>24</v>
      </c>
      <c r="Q7196" t="s">
        <v>358</v>
      </c>
      <c r="R7196" t="s">
        <v>359</v>
      </c>
      <c r="S7196">
        <v>98115</v>
      </c>
      <c r="T7196" t="s">
        <v>62</v>
      </c>
      <c r="U7196" t="s">
        <v>8974</v>
      </c>
      <c r="V7196" t="s">
        <v>29</v>
      </c>
      <c r="W7196" t="s">
        <v>30</v>
      </c>
      <c r="X7196" t="s">
        <v>8975</v>
      </c>
      <c r="Y7196">
        <v>20.34</v>
      </c>
    </row>
    <row r="7197" spans="1:25" x14ac:dyDescent="0.2">
      <c r="A7197">
        <v>2962</v>
      </c>
      <c r="B7197" t="s">
        <v>9425</v>
      </c>
      <c r="C7197" s="6">
        <v>43216</v>
      </c>
      <c r="D7197" s="7">
        <v>43216</v>
      </c>
      <c r="E7197" s="8">
        <f>DAY(D7197)</f>
        <v>26</v>
      </c>
      <c r="F7197">
        <f>_xlfn.ISOWEEKNUM(D7197)</f>
        <v>17</v>
      </c>
      <c r="G7197" t="str">
        <f>RIGHT((MONTH(D7197)-1)*2+IF(DAY(D7197)&lt;16,1,2)+100,2)</f>
        <v>08</v>
      </c>
      <c r="H7197" s="8">
        <f>MONTH(D7197)</f>
        <v>4</v>
      </c>
      <c r="I7197" t="str">
        <f>TEXT(D7197,"mmm")</f>
        <v>abr</v>
      </c>
      <c r="J7197">
        <f>YEAR(D7197)</f>
        <v>2018</v>
      </c>
      <c r="K7197" s="6">
        <v>43221</v>
      </c>
      <c r="L7197" t="s">
        <v>20</v>
      </c>
      <c r="M7197" t="s">
        <v>6029</v>
      </c>
      <c r="N7197" t="s">
        <v>6030</v>
      </c>
      <c r="O7197" t="s">
        <v>35</v>
      </c>
      <c r="P7197" t="s">
        <v>24</v>
      </c>
      <c r="Q7197" t="s">
        <v>358</v>
      </c>
      <c r="R7197" t="s">
        <v>359</v>
      </c>
      <c r="S7197">
        <v>98115</v>
      </c>
      <c r="T7197" t="s">
        <v>62</v>
      </c>
      <c r="U7197" t="s">
        <v>8101</v>
      </c>
      <c r="V7197" t="s">
        <v>29</v>
      </c>
      <c r="W7197" t="s">
        <v>39</v>
      </c>
      <c r="X7197" t="s">
        <v>8102</v>
      </c>
      <c r="Y7197">
        <v>39.28</v>
      </c>
    </row>
    <row r="7198" spans="1:25" x14ac:dyDescent="0.2">
      <c r="A7198">
        <v>3098</v>
      </c>
      <c r="B7198" t="s">
        <v>9426</v>
      </c>
      <c r="C7198" s="6">
        <v>43217</v>
      </c>
      <c r="D7198" s="7">
        <v>43217</v>
      </c>
      <c r="E7198" s="8">
        <f>DAY(D7198)</f>
        <v>27</v>
      </c>
      <c r="F7198">
        <f>_xlfn.ISOWEEKNUM(D7198)</f>
        <v>17</v>
      </c>
      <c r="G7198" t="str">
        <f>RIGHT((MONTH(D7198)-1)*2+IF(DAY(D7198)&lt;16,1,2)+100,2)</f>
        <v>08</v>
      </c>
      <c r="H7198" s="8">
        <f>MONTH(D7198)</f>
        <v>4</v>
      </c>
      <c r="I7198" t="str">
        <f>TEXT(D7198,"mmm")</f>
        <v>abr</v>
      </c>
      <c r="J7198">
        <f>YEAR(D7198)</f>
        <v>2018</v>
      </c>
      <c r="K7198" s="6">
        <v>43221</v>
      </c>
      <c r="L7198" t="s">
        <v>20</v>
      </c>
      <c r="M7198" t="s">
        <v>7690</v>
      </c>
      <c r="N7198" t="s">
        <v>7691</v>
      </c>
      <c r="O7198" t="s">
        <v>69</v>
      </c>
      <c r="P7198" t="s">
        <v>24</v>
      </c>
      <c r="Q7198" t="s">
        <v>1565</v>
      </c>
      <c r="R7198" t="s">
        <v>26</v>
      </c>
      <c r="S7198">
        <v>76106</v>
      </c>
      <c r="T7198" t="s">
        <v>27</v>
      </c>
      <c r="U7198" t="s">
        <v>4393</v>
      </c>
      <c r="V7198" t="s">
        <v>29</v>
      </c>
      <c r="W7198" t="s">
        <v>39</v>
      </c>
      <c r="X7198" t="s">
        <v>4394</v>
      </c>
      <c r="Y7198">
        <v>33.119999999999997</v>
      </c>
    </row>
    <row r="7199" spans="1:25" x14ac:dyDescent="0.2">
      <c r="A7199">
        <v>3099</v>
      </c>
      <c r="B7199" t="s">
        <v>9426</v>
      </c>
      <c r="C7199" s="6">
        <v>43217</v>
      </c>
      <c r="D7199" s="7">
        <v>43217</v>
      </c>
      <c r="E7199" s="8">
        <f>DAY(D7199)</f>
        <v>27</v>
      </c>
      <c r="F7199">
        <f>_xlfn.ISOWEEKNUM(D7199)</f>
        <v>17</v>
      </c>
      <c r="G7199" t="str">
        <f>RIGHT((MONTH(D7199)-1)*2+IF(DAY(D7199)&lt;16,1,2)+100,2)</f>
        <v>08</v>
      </c>
      <c r="H7199" s="8">
        <f>MONTH(D7199)</f>
        <v>4</v>
      </c>
      <c r="I7199" t="str">
        <f>TEXT(D7199,"mmm")</f>
        <v>abr</v>
      </c>
      <c r="J7199">
        <f>YEAR(D7199)</f>
        <v>2018</v>
      </c>
      <c r="K7199" s="6">
        <v>43221</v>
      </c>
      <c r="L7199" t="s">
        <v>20</v>
      </c>
      <c r="M7199" t="s">
        <v>7690</v>
      </c>
      <c r="N7199" t="s">
        <v>7691</v>
      </c>
      <c r="O7199" t="s">
        <v>69</v>
      </c>
      <c r="P7199" t="s">
        <v>24</v>
      </c>
      <c r="Q7199" t="s">
        <v>1565</v>
      </c>
      <c r="R7199" t="s">
        <v>26</v>
      </c>
      <c r="S7199">
        <v>76106</v>
      </c>
      <c r="T7199" t="s">
        <v>27</v>
      </c>
      <c r="U7199" t="s">
        <v>6776</v>
      </c>
      <c r="V7199" t="s">
        <v>81</v>
      </c>
      <c r="W7199" t="s">
        <v>163</v>
      </c>
      <c r="X7199" t="s">
        <v>6777</v>
      </c>
      <c r="Y7199">
        <v>220.26560000000001</v>
      </c>
    </row>
    <row r="7200" spans="1:25" x14ac:dyDescent="0.2">
      <c r="A7200">
        <v>4637</v>
      </c>
      <c r="B7200" t="s">
        <v>9427</v>
      </c>
      <c r="C7200" s="6">
        <v>43217</v>
      </c>
      <c r="D7200" s="7">
        <v>43217</v>
      </c>
      <c r="E7200" s="8">
        <f>DAY(D7200)</f>
        <v>27</v>
      </c>
      <c r="F7200">
        <f>_xlfn.ISOWEEKNUM(D7200)</f>
        <v>17</v>
      </c>
      <c r="G7200" t="str">
        <f>RIGHT((MONTH(D7200)-1)*2+IF(DAY(D7200)&lt;16,1,2)+100,2)</f>
        <v>08</v>
      </c>
      <c r="H7200" s="8">
        <f>MONTH(D7200)</f>
        <v>4</v>
      </c>
      <c r="I7200" t="str">
        <f>TEXT(D7200,"mmm")</f>
        <v>abr</v>
      </c>
      <c r="J7200">
        <f>YEAR(D7200)</f>
        <v>2018</v>
      </c>
      <c r="K7200" s="6">
        <v>43219</v>
      </c>
      <c r="L7200" t="s">
        <v>66</v>
      </c>
      <c r="M7200" t="s">
        <v>2837</v>
      </c>
      <c r="N7200" t="s">
        <v>2838</v>
      </c>
      <c r="O7200" t="s">
        <v>23</v>
      </c>
      <c r="P7200" t="s">
        <v>24</v>
      </c>
      <c r="Q7200" t="s">
        <v>60</v>
      </c>
      <c r="R7200" t="s">
        <v>61</v>
      </c>
      <c r="S7200">
        <v>90045</v>
      </c>
      <c r="T7200" t="s">
        <v>62</v>
      </c>
      <c r="U7200" t="s">
        <v>4832</v>
      </c>
      <c r="V7200" t="s">
        <v>29</v>
      </c>
      <c r="W7200" t="s">
        <v>54</v>
      </c>
      <c r="X7200" t="s">
        <v>4833</v>
      </c>
      <c r="Y7200">
        <v>123.92</v>
      </c>
    </row>
    <row r="7201" spans="1:25" x14ac:dyDescent="0.2">
      <c r="A7201">
        <v>4638</v>
      </c>
      <c r="B7201" t="s">
        <v>9427</v>
      </c>
      <c r="C7201" s="6">
        <v>43217</v>
      </c>
      <c r="D7201" s="7">
        <v>43217</v>
      </c>
      <c r="E7201" s="8">
        <f>DAY(D7201)</f>
        <v>27</v>
      </c>
      <c r="F7201">
        <f>_xlfn.ISOWEEKNUM(D7201)</f>
        <v>17</v>
      </c>
      <c r="G7201" t="str">
        <f>RIGHT((MONTH(D7201)-1)*2+IF(DAY(D7201)&lt;16,1,2)+100,2)</f>
        <v>08</v>
      </c>
      <c r="H7201" s="8">
        <f>MONTH(D7201)</f>
        <v>4</v>
      </c>
      <c r="I7201" t="str">
        <f>TEXT(D7201,"mmm")</f>
        <v>abr</v>
      </c>
      <c r="J7201">
        <f>YEAR(D7201)</f>
        <v>2018</v>
      </c>
      <c r="K7201" s="6">
        <v>43219</v>
      </c>
      <c r="L7201" t="s">
        <v>66</v>
      </c>
      <c r="M7201" t="s">
        <v>2837</v>
      </c>
      <c r="N7201" t="s">
        <v>2838</v>
      </c>
      <c r="O7201" t="s">
        <v>23</v>
      </c>
      <c r="P7201" t="s">
        <v>24</v>
      </c>
      <c r="Q7201" t="s">
        <v>60</v>
      </c>
      <c r="R7201" t="s">
        <v>61</v>
      </c>
      <c r="S7201">
        <v>90045</v>
      </c>
      <c r="T7201" t="s">
        <v>62</v>
      </c>
      <c r="U7201" t="s">
        <v>628</v>
      </c>
      <c r="V7201" t="s">
        <v>29</v>
      </c>
      <c r="W7201" t="s">
        <v>54</v>
      </c>
      <c r="X7201" t="s">
        <v>629</v>
      </c>
      <c r="Y7201">
        <v>12.39</v>
      </c>
    </row>
    <row r="7202" spans="1:25" x14ac:dyDescent="0.2">
      <c r="A7202">
        <v>4639</v>
      </c>
      <c r="B7202" t="s">
        <v>9427</v>
      </c>
      <c r="C7202" s="6">
        <v>43217</v>
      </c>
      <c r="D7202" s="7">
        <v>43217</v>
      </c>
      <c r="E7202" s="8">
        <f>DAY(D7202)</f>
        <v>27</v>
      </c>
      <c r="F7202">
        <f>_xlfn.ISOWEEKNUM(D7202)</f>
        <v>17</v>
      </c>
      <c r="G7202" t="str">
        <f>RIGHT((MONTH(D7202)-1)*2+IF(DAY(D7202)&lt;16,1,2)+100,2)</f>
        <v>08</v>
      </c>
      <c r="H7202" s="8">
        <f>MONTH(D7202)</f>
        <v>4</v>
      </c>
      <c r="I7202" t="str">
        <f>TEXT(D7202,"mmm")</f>
        <v>abr</v>
      </c>
      <c r="J7202">
        <f>YEAR(D7202)</f>
        <v>2018</v>
      </c>
      <c r="K7202" s="6">
        <v>43219</v>
      </c>
      <c r="L7202" t="s">
        <v>66</v>
      </c>
      <c r="M7202" t="s">
        <v>2837</v>
      </c>
      <c r="N7202" t="s">
        <v>2838</v>
      </c>
      <c r="O7202" t="s">
        <v>23</v>
      </c>
      <c r="P7202" t="s">
        <v>24</v>
      </c>
      <c r="Q7202" t="s">
        <v>60</v>
      </c>
      <c r="R7202" t="s">
        <v>61</v>
      </c>
      <c r="S7202">
        <v>90045</v>
      </c>
      <c r="T7202" t="s">
        <v>62</v>
      </c>
      <c r="U7202" t="s">
        <v>1143</v>
      </c>
      <c r="V7202" t="s">
        <v>29</v>
      </c>
      <c r="W7202" t="s">
        <v>54</v>
      </c>
      <c r="X7202" t="s">
        <v>1144</v>
      </c>
      <c r="Y7202">
        <v>47.3</v>
      </c>
    </row>
    <row r="7203" spans="1:25" x14ac:dyDescent="0.2">
      <c r="A7203">
        <v>8638</v>
      </c>
      <c r="B7203" t="s">
        <v>9428</v>
      </c>
      <c r="C7203" s="6">
        <v>43217</v>
      </c>
      <c r="D7203" s="7">
        <v>43217</v>
      </c>
      <c r="E7203" s="8">
        <f>DAY(D7203)</f>
        <v>27</v>
      </c>
      <c r="F7203">
        <f>_xlfn.ISOWEEKNUM(D7203)</f>
        <v>17</v>
      </c>
      <c r="G7203" t="str">
        <f>RIGHT((MONTH(D7203)-1)*2+IF(DAY(D7203)&lt;16,1,2)+100,2)</f>
        <v>08</v>
      </c>
      <c r="H7203" s="8">
        <f>MONTH(D7203)</f>
        <v>4</v>
      </c>
      <c r="I7203" t="str">
        <f>TEXT(D7203,"mmm")</f>
        <v>abr</v>
      </c>
      <c r="J7203">
        <f>YEAR(D7203)</f>
        <v>2018</v>
      </c>
      <c r="K7203" s="6">
        <v>43222</v>
      </c>
      <c r="L7203" t="s">
        <v>20</v>
      </c>
      <c r="M7203" t="s">
        <v>6428</v>
      </c>
      <c r="N7203" t="s">
        <v>6429</v>
      </c>
      <c r="O7203" t="s">
        <v>23</v>
      </c>
      <c r="P7203" t="s">
        <v>24</v>
      </c>
      <c r="Q7203" t="s">
        <v>358</v>
      </c>
      <c r="R7203" t="s">
        <v>359</v>
      </c>
      <c r="S7203">
        <v>98105</v>
      </c>
      <c r="T7203" t="s">
        <v>62</v>
      </c>
      <c r="U7203" t="s">
        <v>4046</v>
      </c>
      <c r="V7203" t="s">
        <v>81</v>
      </c>
      <c r="W7203" t="s">
        <v>104</v>
      </c>
      <c r="X7203" t="s">
        <v>4047</v>
      </c>
      <c r="Y7203">
        <v>139.58000000000001</v>
      </c>
    </row>
    <row r="7204" spans="1:25" x14ac:dyDescent="0.2">
      <c r="A7204">
        <v>5455</v>
      </c>
      <c r="B7204" t="s">
        <v>9429</v>
      </c>
      <c r="C7204" s="6">
        <v>43218</v>
      </c>
      <c r="D7204" s="7">
        <v>43218</v>
      </c>
      <c r="E7204" s="8">
        <f>DAY(D7204)</f>
        <v>28</v>
      </c>
      <c r="F7204">
        <f>_xlfn.ISOWEEKNUM(D7204)</f>
        <v>17</v>
      </c>
      <c r="G7204" t="str">
        <f>RIGHT((MONTH(D7204)-1)*2+IF(DAY(D7204)&lt;16,1,2)+100,2)</f>
        <v>08</v>
      </c>
      <c r="H7204" s="8">
        <f>MONTH(D7204)</f>
        <v>4</v>
      </c>
      <c r="I7204" t="str">
        <f>TEXT(D7204,"mmm")</f>
        <v>abr</v>
      </c>
      <c r="J7204">
        <f>YEAR(D7204)</f>
        <v>2018</v>
      </c>
      <c r="K7204" s="6">
        <v>43222</v>
      </c>
      <c r="L7204" t="s">
        <v>20</v>
      </c>
      <c r="M7204" t="s">
        <v>809</v>
      </c>
      <c r="N7204" t="s">
        <v>810</v>
      </c>
      <c r="O7204" t="s">
        <v>69</v>
      </c>
      <c r="P7204" t="s">
        <v>24</v>
      </c>
      <c r="Q7204" t="s">
        <v>50</v>
      </c>
      <c r="R7204" t="s">
        <v>51</v>
      </c>
      <c r="S7204">
        <v>19143</v>
      </c>
      <c r="T7204" t="s">
        <v>52</v>
      </c>
      <c r="U7204" t="s">
        <v>6152</v>
      </c>
      <c r="V7204" t="s">
        <v>29</v>
      </c>
      <c r="W7204" t="s">
        <v>42</v>
      </c>
      <c r="X7204" t="s">
        <v>6153</v>
      </c>
      <c r="Y7204">
        <v>8.3840000000000003</v>
      </c>
    </row>
    <row r="7205" spans="1:25" x14ac:dyDescent="0.2">
      <c r="A7205">
        <v>5456</v>
      </c>
      <c r="B7205" t="s">
        <v>9429</v>
      </c>
      <c r="C7205" s="6">
        <v>43218</v>
      </c>
      <c r="D7205" s="7">
        <v>43218</v>
      </c>
      <c r="E7205" s="8">
        <f>DAY(D7205)</f>
        <v>28</v>
      </c>
      <c r="F7205">
        <f>_xlfn.ISOWEEKNUM(D7205)</f>
        <v>17</v>
      </c>
      <c r="G7205" t="str">
        <f>RIGHT((MONTH(D7205)-1)*2+IF(DAY(D7205)&lt;16,1,2)+100,2)</f>
        <v>08</v>
      </c>
      <c r="H7205" s="8">
        <f>MONTH(D7205)</f>
        <v>4</v>
      </c>
      <c r="I7205" t="str">
        <f>TEXT(D7205,"mmm")</f>
        <v>abr</v>
      </c>
      <c r="J7205">
        <f>YEAR(D7205)</f>
        <v>2018</v>
      </c>
      <c r="K7205" s="6">
        <v>43222</v>
      </c>
      <c r="L7205" t="s">
        <v>20</v>
      </c>
      <c r="M7205" t="s">
        <v>809</v>
      </c>
      <c r="N7205" t="s">
        <v>810</v>
      </c>
      <c r="O7205" t="s">
        <v>69</v>
      </c>
      <c r="P7205" t="s">
        <v>24</v>
      </c>
      <c r="Q7205" t="s">
        <v>50</v>
      </c>
      <c r="R7205" t="s">
        <v>51</v>
      </c>
      <c r="S7205">
        <v>19143</v>
      </c>
      <c r="T7205" t="s">
        <v>52</v>
      </c>
      <c r="U7205" t="s">
        <v>2063</v>
      </c>
      <c r="V7205" t="s">
        <v>29</v>
      </c>
      <c r="W7205" t="s">
        <v>54</v>
      </c>
      <c r="X7205" t="s">
        <v>2064</v>
      </c>
      <c r="Y7205">
        <v>6.8479999999999999</v>
      </c>
    </row>
    <row r="7206" spans="1:25" x14ac:dyDescent="0.2">
      <c r="A7206">
        <v>8087</v>
      </c>
      <c r="B7206" t="s">
        <v>9430</v>
      </c>
      <c r="C7206" s="6">
        <v>43218</v>
      </c>
      <c r="D7206" s="7">
        <v>43218</v>
      </c>
      <c r="E7206" s="8">
        <f>DAY(D7206)</f>
        <v>28</v>
      </c>
      <c r="F7206">
        <f>_xlfn.ISOWEEKNUM(D7206)</f>
        <v>17</v>
      </c>
      <c r="G7206" t="str">
        <f>RIGHT((MONTH(D7206)-1)*2+IF(DAY(D7206)&lt;16,1,2)+100,2)</f>
        <v>08</v>
      </c>
      <c r="H7206" s="8">
        <f>MONTH(D7206)</f>
        <v>4</v>
      </c>
      <c r="I7206" t="str">
        <f>TEXT(D7206,"mmm")</f>
        <v>abr</v>
      </c>
      <c r="J7206">
        <f>YEAR(D7206)</f>
        <v>2018</v>
      </c>
      <c r="K7206" s="6">
        <v>43222</v>
      </c>
      <c r="L7206" t="s">
        <v>20</v>
      </c>
      <c r="M7206" t="s">
        <v>2375</v>
      </c>
      <c r="N7206" t="s">
        <v>2376</v>
      </c>
      <c r="O7206" t="s">
        <v>23</v>
      </c>
      <c r="P7206" t="s">
        <v>24</v>
      </c>
      <c r="Q7206" t="s">
        <v>563</v>
      </c>
      <c r="R7206" t="s">
        <v>564</v>
      </c>
      <c r="S7206">
        <v>28403</v>
      </c>
      <c r="T7206" t="s">
        <v>72</v>
      </c>
      <c r="U7206" t="s">
        <v>8908</v>
      </c>
      <c r="V7206" t="s">
        <v>29</v>
      </c>
      <c r="W7206" t="s">
        <v>203</v>
      </c>
      <c r="X7206" t="s">
        <v>8909</v>
      </c>
      <c r="Y7206">
        <v>28.08</v>
      </c>
    </row>
    <row r="7207" spans="1:25" x14ac:dyDescent="0.2">
      <c r="A7207">
        <v>8365</v>
      </c>
      <c r="B7207" t="s">
        <v>9431</v>
      </c>
      <c r="C7207" s="6">
        <v>43218</v>
      </c>
      <c r="D7207" s="7">
        <v>43218</v>
      </c>
      <c r="E7207" s="8">
        <f>DAY(D7207)</f>
        <v>28</v>
      </c>
      <c r="F7207">
        <f>_xlfn.ISOWEEKNUM(D7207)</f>
        <v>17</v>
      </c>
      <c r="G7207" t="str">
        <f>RIGHT((MONTH(D7207)-1)*2+IF(DAY(D7207)&lt;16,1,2)+100,2)</f>
        <v>08</v>
      </c>
      <c r="H7207" s="8">
        <f>MONTH(D7207)</f>
        <v>4</v>
      </c>
      <c r="I7207" t="str">
        <f>TEXT(D7207,"mmm")</f>
        <v>abr</v>
      </c>
      <c r="J7207">
        <f>YEAR(D7207)</f>
        <v>2018</v>
      </c>
      <c r="K7207" s="6">
        <v>43222</v>
      </c>
      <c r="L7207" t="s">
        <v>20</v>
      </c>
      <c r="M7207" t="s">
        <v>1733</v>
      </c>
      <c r="N7207" t="s">
        <v>1734</v>
      </c>
      <c r="O7207" t="s">
        <v>23</v>
      </c>
      <c r="P7207" t="s">
        <v>24</v>
      </c>
      <c r="Q7207" t="s">
        <v>9432</v>
      </c>
      <c r="R7207" t="s">
        <v>350</v>
      </c>
      <c r="S7207">
        <v>34741</v>
      </c>
      <c r="T7207" t="s">
        <v>72</v>
      </c>
      <c r="U7207" t="s">
        <v>6054</v>
      </c>
      <c r="V7207" t="s">
        <v>89</v>
      </c>
      <c r="W7207" t="s">
        <v>90</v>
      </c>
      <c r="X7207" t="s">
        <v>6055</v>
      </c>
      <c r="Y7207">
        <v>751.98400000000004</v>
      </c>
    </row>
    <row r="7208" spans="1:25" x14ac:dyDescent="0.2">
      <c r="A7208">
        <v>1728</v>
      </c>
      <c r="B7208" t="s">
        <v>9433</v>
      </c>
      <c r="C7208" s="6">
        <v>43219</v>
      </c>
      <c r="D7208" s="7">
        <v>43219</v>
      </c>
      <c r="E7208" s="8">
        <f>DAY(D7208)</f>
        <v>29</v>
      </c>
      <c r="F7208">
        <f>_xlfn.ISOWEEKNUM(D7208)</f>
        <v>17</v>
      </c>
      <c r="G7208" t="str">
        <f>RIGHT((MONTH(D7208)-1)*2+IF(DAY(D7208)&lt;16,1,2)+100,2)</f>
        <v>08</v>
      </c>
      <c r="H7208" s="8">
        <f>MONTH(D7208)</f>
        <v>4</v>
      </c>
      <c r="I7208" t="str">
        <f>TEXT(D7208,"mmm")</f>
        <v>abr</v>
      </c>
      <c r="J7208">
        <f>YEAR(D7208)</f>
        <v>2018</v>
      </c>
      <c r="K7208" s="6">
        <v>43224</v>
      </c>
      <c r="L7208" t="s">
        <v>57</v>
      </c>
      <c r="M7208" t="s">
        <v>662</v>
      </c>
      <c r="N7208" t="s">
        <v>663</v>
      </c>
      <c r="O7208" t="s">
        <v>69</v>
      </c>
      <c r="P7208" t="s">
        <v>24</v>
      </c>
      <c r="Q7208" t="s">
        <v>7094</v>
      </c>
      <c r="R7208" t="s">
        <v>171</v>
      </c>
      <c r="S7208">
        <v>43017</v>
      </c>
      <c r="T7208" t="s">
        <v>52</v>
      </c>
      <c r="U7208" t="s">
        <v>2648</v>
      </c>
      <c r="V7208" t="s">
        <v>81</v>
      </c>
      <c r="W7208" t="s">
        <v>308</v>
      </c>
      <c r="X7208" t="s">
        <v>2649</v>
      </c>
      <c r="Y7208">
        <v>1048.3499999999999</v>
      </c>
    </row>
    <row r="7209" spans="1:25" x14ac:dyDescent="0.2">
      <c r="A7209">
        <v>7157</v>
      </c>
      <c r="B7209" t="s">
        <v>9434</v>
      </c>
      <c r="C7209" s="6">
        <v>43219</v>
      </c>
      <c r="D7209" s="7">
        <v>43219</v>
      </c>
      <c r="E7209" s="8">
        <f>DAY(D7209)</f>
        <v>29</v>
      </c>
      <c r="F7209">
        <f>_xlfn.ISOWEEKNUM(D7209)</f>
        <v>17</v>
      </c>
      <c r="G7209" t="str">
        <f>RIGHT((MONTH(D7209)-1)*2+IF(DAY(D7209)&lt;16,1,2)+100,2)</f>
        <v>08</v>
      </c>
      <c r="H7209" s="8">
        <f>MONTH(D7209)</f>
        <v>4</v>
      </c>
      <c r="I7209" t="str">
        <f>TEXT(D7209,"mmm")</f>
        <v>abr</v>
      </c>
      <c r="J7209">
        <f>YEAR(D7209)</f>
        <v>2018</v>
      </c>
      <c r="K7209" s="6">
        <v>43224</v>
      </c>
      <c r="L7209" t="s">
        <v>20</v>
      </c>
      <c r="M7209" t="s">
        <v>643</v>
      </c>
      <c r="N7209" t="s">
        <v>644</v>
      </c>
      <c r="O7209" t="s">
        <v>23</v>
      </c>
      <c r="P7209" t="s">
        <v>24</v>
      </c>
      <c r="Q7209" t="s">
        <v>3927</v>
      </c>
      <c r="R7209" t="s">
        <v>394</v>
      </c>
      <c r="S7209">
        <v>7050</v>
      </c>
      <c r="T7209" t="s">
        <v>52</v>
      </c>
      <c r="U7209" t="s">
        <v>9345</v>
      </c>
      <c r="V7209" t="s">
        <v>29</v>
      </c>
      <c r="W7209" t="s">
        <v>39</v>
      </c>
      <c r="X7209" t="s">
        <v>9346</v>
      </c>
      <c r="Y7209">
        <v>4.91</v>
      </c>
    </row>
    <row r="7210" spans="1:25" x14ac:dyDescent="0.2">
      <c r="A7210">
        <v>1491</v>
      </c>
      <c r="B7210" t="s">
        <v>9435</v>
      </c>
      <c r="C7210" s="6">
        <v>43220</v>
      </c>
      <c r="D7210" s="7">
        <v>43220</v>
      </c>
      <c r="E7210" s="8">
        <f>DAY(D7210)</f>
        <v>30</v>
      </c>
      <c r="F7210">
        <f>_xlfn.ISOWEEKNUM(D7210)</f>
        <v>18</v>
      </c>
      <c r="G7210" t="str">
        <f>RIGHT((MONTH(D7210)-1)*2+IF(DAY(D7210)&lt;16,1,2)+100,2)</f>
        <v>08</v>
      </c>
      <c r="H7210" s="8">
        <f>MONTH(D7210)</f>
        <v>4</v>
      </c>
      <c r="I7210" t="str">
        <f>TEXT(D7210,"mmm")</f>
        <v>abr</v>
      </c>
      <c r="J7210">
        <f>YEAR(D7210)</f>
        <v>2018</v>
      </c>
      <c r="K7210" s="6">
        <v>43225</v>
      </c>
      <c r="L7210" t="s">
        <v>57</v>
      </c>
      <c r="M7210" t="s">
        <v>7108</v>
      </c>
      <c r="N7210" t="s">
        <v>7109</v>
      </c>
      <c r="O7210" t="s">
        <v>69</v>
      </c>
      <c r="P7210" t="s">
        <v>24</v>
      </c>
      <c r="Q7210" t="s">
        <v>316</v>
      </c>
      <c r="R7210" t="s">
        <v>317</v>
      </c>
      <c r="S7210">
        <v>10024</v>
      </c>
      <c r="T7210" t="s">
        <v>52</v>
      </c>
      <c r="U7210" t="s">
        <v>7124</v>
      </c>
      <c r="V7210" t="s">
        <v>29</v>
      </c>
      <c r="W7210" t="s">
        <v>139</v>
      </c>
      <c r="X7210" t="s">
        <v>7125</v>
      </c>
      <c r="Y7210">
        <v>62.96</v>
      </c>
    </row>
    <row r="7211" spans="1:25" x14ac:dyDescent="0.2">
      <c r="A7211">
        <v>1662</v>
      </c>
      <c r="B7211" t="s">
        <v>9436</v>
      </c>
      <c r="C7211" s="6">
        <v>43220</v>
      </c>
      <c r="D7211" s="7">
        <v>43220</v>
      </c>
      <c r="E7211" s="8">
        <f>DAY(D7211)</f>
        <v>30</v>
      </c>
      <c r="F7211">
        <f>_xlfn.ISOWEEKNUM(D7211)</f>
        <v>18</v>
      </c>
      <c r="G7211" t="str">
        <f>RIGHT((MONTH(D7211)-1)*2+IF(DAY(D7211)&lt;16,1,2)+100,2)</f>
        <v>08</v>
      </c>
      <c r="H7211" s="8">
        <f>MONTH(D7211)</f>
        <v>4</v>
      </c>
      <c r="I7211" t="str">
        <f>TEXT(D7211,"mmm")</f>
        <v>abr</v>
      </c>
      <c r="J7211">
        <f>YEAR(D7211)</f>
        <v>2018</v>
      </c>
      <c r="K7211" s="6">
        <v>43226</v>
      </c>
      <c r="L7211" t="s">
        <v>20</v>
      </c>
      <c r="M7211" t="s">
        <v>778</v>
      </c>
      <c r="N7211" t="s">
        <v>779</v>
      </c>
      <c r="O7211" t="s">
        <v>69</v>
      </c>
      <c r="P7211" t="s">
        <v>24</v>
      </c>
      <c r="Q7211" t="s">
        <v>50</v>
      </c>
      <c r="R7211" t="s">
        <v>51</v>
      </c>
      <c r="S7211">
        <v>19143</v>
      </c>
      <c r="T7211" t="s">
        <v>52</v>
      </c>
      <c r="U7211" t="s">
        <v>3136</v>
      </c>
      <c r="V7211" t="s">
        <v>89</v>
      </c>
      <c r="W7211" t="s">
        <v>90</v>
      </c>
      <c r="X7211" t="s">
        <v>3137</v>
      </c>
      <c r="Y7211">
        <v>677.58</v>
      </c>
    </row>
    <row r="7212" spans="1:25" x14ac:dyDescent="0.2">
      <c r="A7212">
        <v>1663</v>
      </c>
      <c r="B7212" t="s">
        <v>9436</v>
      </c>
      <c r="C7212" s="6">
        <v>43220</v>
      </c>
      <c r="D7212" s="7">
        <v>43220</v>
      </c>
      <c r="E7212" s="8">
        <f>DAY(D7212)</f>
        <v>30</v>
      </c>
      <c r="F7212">
        <f>_xlfn.ISOWEEKNUM(D7212)</f>
        <v>18</v>
      </c>
      <c r="G7212" t="str">
        <f>RIGHT((MONTH(D7212)-1)*2+IF(DAY(D7212)&lt;16,1,2)+100,2)</f>
        <v>08</v>
      </c>
      <c r="H7212" s="8">
        <f>MONTH(D7212)</f>
        <v>4</v>
      </c>
      <c r="I7212" t="str">
        <f>TEXT(D7212,"mmm")</f>
        <v>abr</v>
      </c>
      <c r="J7212">
        <f>YEAR(D7212)</f>
        <v>2018</v>
      </c>
      <c r="K7212" s="6">
        <v>43226</v>
      </c>
      <c r="L7212" t="s">
        <v>20</v>
      </c>
      <c r="M7212" t="s">
        <v>778</v>
      </c>
      <c r="N7212" t="s">
        <v>779</v>
      </c>
      <c r="O7212" t="s">
        <v>69</v>
      </c>
      <c r="P7212" t="s">
        <v>24</v>
      </c>
      <c r="Q7212" t="s">
        <v>50</v>
      </c>
      <c r="R7212" t="s">
        <v>51</v>
      </c>
      <c r="S7212">
        <v>19143</v>
      </c>
      <c r="T7212" t="s">
        <v>52</v>
      </c>
      <c r="U7212" t="s">
        <v>3824</v>
      </c>
      <c r="V7212" t="s">
        <v>29</v>
      </c>
      <c r="W7212" t="s">
        <v>45</v>
      </c>
      <c r="X7212" t="s">
        <v>3825</v>
      </c>
      <c r="Y7212">
        <v>13.896000000000001</v>
      </c>
    </row>
    <row r="7213" spans="1:25" x14ac:dyDescent="0.2">
      <c r="A7213">
        <v>1915</v>
      </c>
      <c r="B7213" t="s">
        <v>9437</v>
      </c>
      <c r="C7213" s="6">
        <v>43220</v>
      </c>
      <c r="D7213" s="7">
        <v>43220</v>
      </c>
      <c r="E7213" s="8">
        <f>DAY(D7213)</f>
        <v>30</v>
      </c>
      <c r="F7213">
        <f>_xlfn.ISOWEEKNUM(D7213)</f>
        <v>18</v>
      </c>
      <c r="G7213" t="str">
        <f>RIGHT((MONTH(D7213)-1)*2+IF(DAY(D7213)&lt;16,1,2)+100,2)</f>
        <v>08</v>
      </c>
      <c r="H7213" s="8">
        <f>MONTH(D7213)</f>
        <v>4</v>
      </c>
      <c r="I7213" t="str">
        <f>TEXT(D7213,"mmm")</f>
        <v>abr</v>
      </c>
      <c r="J7213">
        <f>YEAR(D7213)</f>
        <v>2018</v>
      </c>
      <c r="K7213" s="6">
        <v>43225</v>
      </c>
      <c r="L7213" t="s">
        <v>20</v>
      </c>
      <c r="M7213" t="s">
        <v>2574</v>
      </c>
      <c r="N7213" t="s">
        <v>2575</v>
      </c>
      <c r="O7213" t="s">
        <v>35</v>
      </c>
      <c r="P7213" t="s">
        <v>24</v>
      </c>
      <c r="Q7213" t="s">
        <v>3534</v>
      </c>
      <c r="R7213" t="s">
        <v>350</v>
      </c>
      <c r="S7213">
        <v>33437</v>
      </c>
      <c r="T7213" t="s">
        <v>72</v>
      </c>
      <c r="U7213" t="s">
        <v>6104</v>
      </c>
      <c r="V7213" t="s">
        <v>29</v>
      </c>
      <c r="W7213" t="s">
        <v>39</v>
      </c>
      <c r="X7213" t="s">
        <v>6105</v>
      </c>
      <c r="Y7213">
        <v>4.6079999999999997</v>
      </c>
    </row>
    <row r="7214" spans="1:25" x14ac:dyDescent="0.2">
      <c r="A7214">
        <v>1916</v>
      </c>
      <c r="B7214" t="s">
        <v>9437</v>
      </c>
      <c r="C7214" s="6">
        <v>43220</v>
      </c>
      <c r="D7214" s="7">
        <v>43220</v>
      </c>
      <c r="E7214" s="8">
        <f>DAY(D7214)</f>
        <v>30</v>
      </c>
      <c r="F7214">
        <f>_xlfn.ISOWEEKNUM(D7214)</f>
        <v>18</v>
      </c>
      <c r="G7214" t="str">
        <f>RIGHT((MONTH(D7214)-1)*2+IF(DAY(D7214)&lt;16,1,2)+100,2)</f>
        <v>08</v>
      </c>
      <c r="H7214" s="8">
        <f>MONTH(D7214)</f>
        <v>4</v>
      </c>
      <c r="I7214" t="str">
        <f>TEXT(D7214,"mmm")</f>
        <v>abr</v>
      </c>
      <c r="J7214">
        <f>YEAR(D7214)</f>
        <v>2018</v>
      </c>
      <c r="K7214" s="6">
        <v>43225</v>
      </c>
      <c r="L7214" t="s">
        <v>20</v>
      </c>
      <c r="M7214" t="s">
        <v>2574</v>
      </c>
      <c r="N7214" t="s">
        <v>2575</v>
      </c>
      <c r="O7214" t="s">
        <v>35</v>
      </c>
      <c r="P7214" t="s">
        <v>24</v>
      </c>
      <c r="Q7214" t="s">
        <v>3534</v>
      </c>
      <c r="R7214" t="s">
        <v>350</v>
      </c>
      <c r="S7214">
        <v>33437</v>
      </c>
      <c r="T7214" t="s">
        <v>72</v>
      </c>
      <c r="U7214" t="s">
        <v>9438</v>
      </c>
      <c r="V7214" t="s">
        <v>29</v>
      </c>
      <c r="W7214" t="s">
        <v>54</v>
      </c>
      <c r="X7214" t="s">
        <v>467</v>
      </c>
      <c r="Y7214">
        <v>15.528</v>
      </c>
    </row>
    <row r="7215" spans="1:25" x14ac:dyDescent="0.2">
      <c r="A7215">
        <v>1917</v>
      </c>
      <c r="B7215" t="s">
        <v>9437</v>
      </c>
      <c r="C7215" s="6">
        <v>43220</v>
      </c>
      <c r="D7215" s="7">
        <v>43220</v>
      </c>
      <c r="E7215" s="8">
        <f>DAY(D7215)</f>
        <v>30</v>
      </c>
      <c r="F7215">
        <f>_xlfn.ISOWEEKNUM(D7215)</f>
        <v>18</v>
      </c>
      <c r="G7215" t="str">
        <f>RIGHT((MONTH(D7215)-1)*2+IF(DAY(D7215)&lt;16,1,2)+100,2)</f>
        <v>08</v>
      </c>
      <c r="H7215" s="8">
        <f>MONTH(D7215)</f>
        <v>4</v>
      </c>
      <c r="I7215" t="str">
        <f>TEXT(D7215,"mmm")</f>
        <v>abr</v>
      </c>
      <c r="J7215">
        <f>YEAR(D7215)</f>
        <v>2018</v>
      </c>
      <c r="K7215" s="6">
        <v>43225</v>
      </c>
      <c r="L7215" t="s">
        <v>20</v>
      </c>
      <c r="M7215" t="s">
        <v>2574</v>
      </c>
      <c r="N7215" t="s">
        <v>2575</v>
      </c>
      <c r="O7215" t="s">
        <v>35</v>
      </c>
      <c r="P7215" t="s">
        <v>24</v>
      </c>
      <c r="Q7215" t="s">
        <v>3534</v>
      </c>
      <c r="R7215" t="s">
        <v>350</v>
      </c>
      <c r="S7215">
        <v>33437</v>
      </c>
      <c r="T7215" t="s">
        <v>72</v>
      </c>
      <c r="U7215" t="s">
        <v>3334</v>
      </c>
      <c r="V7215" t="s">
        <v>29</v>
      </c>
      <c r="W7215" t="s">
        <v>39</v>
      </c>
      <c r="X7215" t="s">
        <v>3335</v>
      </c>
      <c r="Y7215">
        <v>11.952</v>
      </c>
    </row>
    <row r="7216" spans="1:25" x14ac:dyDescent="0.2">
      <c r="A7216">
        <v>2779</v>
      </c>
      <c r="B7216" t="s">
        <v>9439</v>
      </c>
      <c r="C7216" s="6">
        <v>43220</v>
      </c>
      <c r="D7216" s="7">
        <v>43220</v>
      </c>
      <c r="E7216" s="8">
        <f>DAY(D7216)</f>
        <v>30</v>
      </c>
      <c r="F7216">
        <f>_xlfn.ISOWEEKNUM(D7216)</f>
        <v>18</v>
      </c>
      <c r="G7216" t="str">
        <f>RIGHT((MONTH(D7216)-1)*2+IF(DAY(D7216)&lt;16,1,2)+100,2)</f>
        <v>08</v>
      </c>
      <c r="H7216" s="8">
        <f>MONTH(D7216)</f>
        <v>4</v>
      </c>
      <c r="I7216" t="str">
        <f>TEXT(D7216,"mmm")</f>
        <v>abr</v>
      </c>
      <c r="J7216">
        <f>YEAR(D7216)</f>
        <v>2018</v>
      </c>
      <c r="K7216" s="6">
        <v>43225</v>
      </c>
      <c r="L7216" t="s">
        <v>20</v>
      </c>
      <c r="M7216" t="s">
        <v>4304</v>
      </c>
      <c r="N7216" t="s">
        <v>4305</v>
      </c>
      <c r="O7216" t="s">
        <v>69</v>
      </c>
      <c r="P7216" t="s">
        <v>24</v>
      </c>
      <c r="Q7216" t="s">
        <v>9260</v>
      </c>
      <c r="R7216" t="s">
        <v>350</v>
      </c>
      <c r="S7216">
        <v>33068</v>
      </c>
      <c r="T7216" t="s">
        <v>72</v>
      </c>
      <c r="U7216" t="s">
        <v>1851</v>
      </c>
      <c r="V7216" t="s">
        <v>81</v>
      </c>
      <c r="W7216" t="s">
        <v>104</v>
      </c>
      <c r="X7216" t="s">
        <v>1852</v>
      </c>
      <c r="Y7216">
        <v>23.68</v>
      </c>
    </row>
    <row r="7217" spans="1:25" x14ac:dyDescent="0.2">
      <c r="A7217">
        <v>2780</v>
      </c>
      <c r="B7217" t="s">
        <v>9439</v>
      </c>
      <c r="C7217" s="6">
        <v>43220</v>
      </c>
      <c r="D7217" s="7">
        <v>43220</v>
      </c>
      <c r="E7217" s="8">
        <f>DAY(D7217)</f>
        <v>30</v>
      </c>
      <c r="F7217">
        <f>_xlfn.ISOWEEKNUM(D7217)</f>
        <v>18</v>
      </c>
      <c r="G7217" t="str">
        <f>RIGHT((MONTH(D7217)-1)*2+IF(DAY(D7217)&lt;16,1,2)+100,2)</f>
        <v>08</v>
      </c>
      <c r="H7217" s="8">
        <f>MONTH(D7217)</f>
        <v>4</v>
      </c>
      <c r="I7217" t="str">
        <f>TEXT(D7217,"mmm")</f>
        <v>abr</v>
      </c>
      <c r="J7217">
        <f>YEAR(D7217)</f>
        <v>2018</v>
      </c>
      <c r="K7217" s="6">
        <v>43225</v>
      </c>
      <c r="L7217" t="s">
        <v>20</v>
      </c>
      <c r="M7217" t="s">
        <v>4304</v>
      </c>
      <c r="N7217" t="s">
        <v>4305</v>
      </c>
      <c r="O7217" t="s">
        <v>69</v>
      </c>
      <c r="P7217" t="s">
        <v>24</v>
      </c>
      <c r="Q7217" t="s">
        <v>9260</v>
      </c>
      <c r="R7217" t="s">
        <v>350</v>
      </c>
      <c r="S7217">
        <v>33068</v>
      </c>
      <c r="T7217" t="s">
        <v>72</v>
      </c>
      <c r="U7217" t="s">
        <v>3854</v>
      </c>
      <c r="V7217" t="s">
        <v>89</v>
      </c>
      <c r="W7217" t="s">
        <v>115</v>
      </c>
      <c r="X7217" t="s">
        <v>3855</v>
      </c>
      <c r="Y7217">
        <v>2.3759999999999999</v>
      </c>
    </row>
    <row r="7218" spans="1:25" x14ac:dyDescent="0.2">
      <c r="A7218">
        <v>3410</v>
      </c>
      <c r="B7218" t="s">
        <v>9440</v>
      </c>
      <c r="C7218" s="6">
        <v>43220</v>
      </c>
      <c r="D7218" s="7">
        <v>43220</v>
      </c>
      <c r="E7218" s="8">
        <f>DAY(D7218)</f>
        <v>30</v>
      </c>
      <c r="F7218">
        <f>_xlfn.ISOWEEKNUM(D7218)</f>
        <v>18</v>
      </c>
      <c r="G7218" t="str">
        <f>RIGHT((MONTH(D7218)-1)*2+IF(DAY(D7218)&lt;16,1,2)+100,2)</f>
        <v>08</v>
      </c>
      <c r="H7218" s="8">
        <f>MONTH(D7218)</f>
        <v>4</v>
      </c>
      <c r="I7218" t="str">
        <f>TEXT(D7218,"mmm")</f>
        <v>abr</v>
      </c>
      <c r="J7218">
        <f>YEAR(D7218)</f>
        <v>2018</v>
      </c>
      <c r="K7218" s="6">
        <v>43226</v>
      </c>
      <c r="L7218" t="s">
        <v>20</v>
      </c>
      <c r="M7218" t="s">
        <v>3762</v>
      </c>
      <c r="N7218" t="s">
        <v>3763</v>
      </c>
      <c r="O7218" t="s">
        <v>23</v>
      </c>
      <c r="P7218" t="s">
        <v>24</v>
      </c>
      <c r="Q7218" t="s">
        <v>522</v>
      </c>
      <c r="R7218" t="s">
        <v>171</v>
      </c>
      <c r="S7218">
        <v>43229</v>
      </c>
      <c r="T7218" t="s">
        <v>52</v>
      </c>
      <c r="U7218" t="s">
        <v>5712</v>
      </c>
      <c r="V7218" t="s">
        <v>29</v>
      </c>
      <c r="W7218" t="s">
        <v>30</v>
      </c>
      <c r="X7218" t="s">
        <v>5713</v>
      </c>
      <c r="Y7218">
        <v>10.368</v>
      </c>
    </row>
    <row r="7219" spans="1:25" x14ac:dyDescent="0.2">
      <c r="A7219">
        <v>4551</v>
      </c>
      <c r="B7219" t="s">
        <v>9441</v>
      </c>
      <c r="C7219" s="6">
        <v>43220</v>
      </c>
      <c r="D7219" s="7">
        <v>43220</v>
      </c>
      <c r="E7219" s="8">
        <f>DAY(D7219)</f>
        <v>30</v>
      </c>
      <c r="F7219">
        <f>_xlfn.ISOWEEKNUM(D7219)</f>
        <v>18</v>
      </c>
      <c r="G7219" t="str">
        <f>RIGHT((MONTH(D7219)-1)*2+IF(DAY(D7219)&lt;16,1,2)+100,2)</f>
        <v>08</v>
      </c>
      <c r="H7219" s="8">
        <f>MONTH(D7219)</f>
        <v>4</v>
      </c>
      <c r="I7219" t="str">
        <f>TEXT(D7219,"mmm")</f>
        <v>abr</v>
      </c>
      <c r="J7219">
        <f>YEAR(D7219)</f>
        <v>2018</v>
      </c>
      <c r="K7219" s="6">
        <v>43222</v>
      </c>
      <c r="L7219" t="s">
        <v>66</v>
      </c>
      <c r="M7219" t="s">
        <v>6205</v>
      </c>
      <c r="N7219" t="s">
        <v>6206</v>
      </c>
      <c r="O7219" t="s">
        <v>23</v>
      </c>
      <c r="P7219" t="s">
        <v>24</v>
      </c>
      <c r="Q7219" t="s">
        <v>5636</v>
      </c>
      <c r="R7219" t="s">
        <v>1467</v>
      </c>
      <c r="S7219">
        <v>6040</v>
      </c>
      <c r="T7219" t="s">
        <v>52</v>
      </c>
      <c r="U7219" t="s">
        <v>9442</v>
      </c>
      <c r="V7219" t="s">
        <v>29</v>
      </c>
      <c r="W7219" t="s">
        <v>39</v>
      </c>
      <c r="X7219" t="s">
        <v>9443</v>
      </c>
      <c r="Y7219">
        <v>5.76</v>
      </c>
    </row>
    <row r="7220" spans="1:25" x14ac:dyDescent="0.2">
      <c r="A7220">
        <v>4758</v>
      </c>
      <c r="B7220" t="s">
        <v>9444</v>
      </c>
      <c r="C7220" s="6">
        <v>43220</v>
      </c>
      <c r="D7220" s="7">
        <v>43220</v>
      </c>
      <c r="E7220" s="8">
        <f>DAY(D7220)</f>
        <v>30</v>
      </c>
      <c r="F7220">
        <f>_xlfn.ISOWEEKNUM(D7220)</f>
        <v>18</v>
      </c>
      <c r="G7220" t="str">
        <f>RIGHT((MONTH(D7220)-1)*2+IF(DAY(D7220)&lt;16,1,2)+100,2)</f>
        <v>08</v>
      </c>
      <c r="H7220" s="8">
        <f>MONTH(D7220)</f>
        <v>4</v>
      </c>
      <c r="I7220" t="str">
        <f>TEXT(D7220,"mmm")</f>
        <v>abr</v>
      </c>
      <c r="J7220">
        <f>YEAR(D7220)</f>
        <v>2018</v>
      </c>
      <c r="K7220" s="6">
        <v>43225</v>
      </c>
      <c r="L7220" t="s">
        <v>20</v>
      </c>
      <c r="M7220" t="s">
        <v>4290</v>
      </c>
      <c r="N7220" t="s">
        <v>4291</v>
      </c>
      <c r="O7220" t="s">
        <v>35</v>
      </c>
      <c r="P7220" t="s">
        <v>24</v>
      </c>
      <c r="Q7220" t="s">
        <v>9445</v>
      </c>
      <c r="R7220" t="s">
        <v>37</v>
      </c>
      <c r="S7220">
        <v>61832</v>
      </c>
      <c r="T7220" t="s">
        <v>27</v>
      </c>
      <c r="U7220" t="s">
        <v>194</v>
      </c>
      <c r="V7220" t="s">
        <v>29</v>
      </c>
      <c r="W7220" t="s">
        <v>45</v>
      </c>
      <c r="X7220" t="s">
        <v>195</v>
      </c>
      <c r="Y7220">
        <v>43.372</v>
      </c>
    </row>
    <row r="7221" spans="1:25" x14ac:dyDescent="0.2">
      <c r="A7221">
        <v>5289</v>
      </c>
      <c r="B7221" t="s">
        <v>9446</v>
      </c>
      <c r="C7221" s="6">
        <v>43220</v>
      </c>
      <c r="D7221" s="7">
        <v>43220</v>
      </c>
      <c r="E7221" s="8">
        <f>DAY(D7221)</f>
        <v>30</v>
      </c>
      <c r="F7221">
        <f>_xlfn.ISOWEEKNUM(D7221)</f>
        <v>18</v>
      </c>
      <c r="G7221" t="str">
        <f>RIGHT((MONTH(D7221)-1)*2+IF(DAY(D7221)&lt;16,1,2)+100,2)</f>
        <v>08</v>
      </c>
      <c r="H7221" s="8">
        <f>MONTH(D7221)</f>
        <v>4</v>
      </c>
      <c r="I7221" t="str">
        <f>TEXT(D7221,"mmm")</f>
        <v>abr</v>
      </c>
      <c r="J7221">
        <f>YEAR(D7221)</f>
        <v>2018</v>
      </c>
      <c r="K7221" s="6">
        <v>43225</v>
      </c>
      <c r="L7221" t="s">
        <v>20</v>
      </c>
      <c r="M7221" t="s">
        <v>4260</v>
      </c>
      <c r="N7221" t="s">
        <v>4261</v>
      </c>
      <c r="O7221" t="s">
        <v>35</v>
      </c>
      <c r="P7221" t="s">
        <v>24</v>
      </c>
      <c r="Q7221" t="s">
        <v>159</v>
      </c>
      <c r="R7221" t="s">
        <v>61</v>
      </c>
      <c r="S7221">
        <v>94122</v>
      </c>
      <c r="T7221" t="s">
        <v>62</v>
      </c>
      <c r="U7221" t="s">
        <v>843</v>
      </c>
      <c r="V7221" t="s">
        <v>29</v>
      </c>
      <c r="W7221" t="s">
        <v>30</v>
      </c>
      <c r="X7221" t="s">
        <v>844</v>
      </c>
      <c r="Y7221">
        <v>163.96</v>
      </c>
    </row>
    <row r="7222" spans="1:25" x14ac:dyDescent="0.2">
      <c r="A7222">
        <v>5314</v>
      </c>
      <c r="B7222" t="s">
        <v>9447</v>
      </c>
      <c r="C7222" s="6">
        <v>43220</v>
      </c>
      <c r="D7222" s="7">
        <v>43220</v>
      </c>
      <c r="E7222" s="8">
        <f>DAY(D7222)</f>
        <v>30</v>
      </c>
      <c r="F7222">
        <f>_xlfn.ISOWEEKNUM(D7222)</f>
        <v>18</v>
      </c>
      <c r="G7222" t="str">
        <f>RIGHT((MONTH(D7222)-1)*2+IF(DAY(D7222)&lt;16,1,2)+100,2)</f>
        <v>08</v>
      </c>
      <c r="H7222" s="8">
        <f>MONTH(D7222)</f>
        <v>4</v>
      </c>
      <c r="I7222" t="str">
        <f>TEXT(D7222,"mmm")</f>
        <v>abr</v>
      </c>
      <c r="J7222">
        <f>YEAR(D7222)</f>
        <v>2018</v>
      </c>
      <c r="K7222" s="6">
        <v>43225</v>
      </c>
      <c r="L7222" t="s">
        <v>20</v>
      </c>
      <c r="M7222" t="s">
        <v>2777</v>
      </c>
      <c r="N7222" t="s">
        <v>2778</v>
      </c>
      <c r="O7222" t="s">
        <v>69</v>
      </c>
      <c r="P7222" t="s">
        <v>24</v>
      </c>
      <c r="Q7222" t="s">
        <v>159</v>
      </c>
      <c r="R7222" t="s">
        <v>61</v>
      </c>
      <c r="S7222">
        <v>94110</v>
      </c>
      <c r="T7222" t="s">
        <v>62</v>
      </c>
      <c r="U7222" t="s">
        <v>3267</v>
      </c>
      <c r="V7222" t="s">
        <v>81</v>
      </c>
      <c r="W7222" t="s">
        <v>104</v>
      </c>
      <c r="X7222" t="s">
        <v>3268</v>
      </c>
      <c r="Y7222">
        <v>64.959999999999994</v>
      </c>
    </row>
    <row r="7223" spans="1:25" x14ac:dyDescent="0.2">
      <c r="A7223">
        <v>5315</v>
      </c>
      <c r="B7223" t="s">
        <v>9447</v>
      </c>
      <c r="C7223" s="6">
        <v>43220</v>
      </c>
      <c r="D7223" s="7">
        <v>43220</v>
      </c>
      <c r="E7223" s="8">
        <f>DAY(D7223)</f>
        <v>30</v>
      </c>
      <c r="F7223">
        <f>_xlfn.ISOWEEKNUM(D7223)</f>
        <v>18</v>
      </c>
      <c r="G7223" t="str">
        <f>RIGHT((MONTH(D7223)-1)*2+IF(DAY(D7223)&lt;16,1,2)+100,2)</f>
        <v>08</v>
      </c>
      <c r="H7223" s="8">
        <f>MONTH(D7223)</f>
        <v>4</v>
      </c>
      <c r="I7223" t="str">
        <f>TEXT(D7223,"mmm")</f>
        <v>abr</v>
      </c>
      <c r="J7223">
        <f>YEAR(D7223)</f>
        <v>2018</v>
      </c>
      <c r="K7223" s="6">
        <v>43225</v>
      </c>
      <c r="L7223" t="s">
        <v>20</v>
      </c>
      <c r="M7223" t="s">
        <v>2777</v>
      </c>
      <c r="N7223" t="s">
        <v>2778</v>
      </c>
      <c r="O7223" t="s">
        <v>69</v>
      </c>
      <c r="P7223" t="s">
        <v>24</v>
      </c>
      <c r="Q7223" t="s">
        <v>159</v>
      </c>
      <c r="R7223" t="s">
        <v>61</v>
      </c>
      <c r="S7223">
        <v>94110</v>
      </c>
      <c r="T7223" t="s">
        <v>62</v>
      </c>
      <c r="U7223" t="s">
        <v>3633</v>
      </c>
      <c r="V7223" t="s">
        <v>29</v>
      </c>
      <c r="W7223" t="s">
        <v>139</v>
      </c>
      <c r="X7223" t="s">
        <v>3634</v>
      </c>
      <c r="Y7223">
        <v>30.56</v>
      </c>
    </row>
    <row r="7224" spans="1:25" x14ac:dyDescent="0.2">
      <c r="A7224">
        <v>5526</v>
      </c>
      <c r="B7224" t="s">
        <v>9448</v>
      </c>
      <c r="C7224" s="6">
        <v>43220</v>
      </c>
      <c r="D7224" s="7">
        <v>43220</v>
      </c>
      <c r="E7224" s="8">
        <f>DAY(D7224)</f>
        <v>30</v>
      </c>
      <c r="F7224">
        <f>_xlfn.ISOWEEKNUM(D7224)</f>
        <v>18</v>
      </c>
      <c r="G7224" t="str">
        <f>RIGHT((MONTH(D7224)-1)*2+IF(DAY(D7224)&lt;16,1,2)+100,2)</f>
        <v>08</v>
      </c>
      <c r="H7224" s="8">
        <f>MONTH(D7224)</f>
        <v>4</v>
      </c>
      <c r="I7224" t="str">
        <f>TEXT(D7224,"mmm")</f>
        <v>abr</v>
      </c>
      <c r="J7224">
        <f>YEAR(D7224)</f>
        <v>2018</v>
      </c>
      <c r="K7224" s="6">
        <v>43225</v>
      </c>
      <c r="L7224" t="s">
        <v>20</v>
      </c>
      <c r="M7224" t="s">
        <v>3197</v>
      </c>
      <c r="N7224" t="s">
        <v>3198</v>
      </c>
      <c r="O7224" t="s">
        <v>69</v>
      </c>
      <c r="P7224" t="s">
        <v>24</v>
      </c>
      <c r="Q7224" t="s">
        <v>60</v>
      </c>
      <c r="R7224" t="s">
        <v>61</v>
      </c>
      <c r="S7224">
        <v>90008</v>
      </c>
      <c r="T7224" t="s">
        <v>62</v>
      </c>
      <c r="U7224" t="s">
        <v>2812</v>
      </c>
      <c r="V7224" t="s">
        <v>29</v>
      </c>
      <c r="W7224" t="s">
        <v>54</v>
      </c>
      <c r="X7224" t="s">
        <v>2813</v>
      </c>
      <c r="Y7224">
        <v>9.7799999999999994</v>
      </c>
    </row>
    <row r="7225" spans="1:25" x14ac:dyDescent="0.2">
      <c r="A7225">
        <v>7183</v>
      </c>
      <c r="B7225" t="s">
        <v>9449</v>
      </c>
      <c r="C7225" s="6">
        <v>43220</v>
      </c>
      <c r="D7225" s="7">
        <v>43220</v>
      </c>
      <c r="E7225" s="8">
        <f>DAY(D7225)</f>
        <v>30</v>
      </c>
      <c r="F7225">
        <f>_xlfn.ISOWEEKNUM(D7225)</f>
        <v>18</v>
      </c>
      <c r="G7225" t="str">
        <f>RIGHT((MONTH(D7225)-1)*2+IF(DAY(D7225)&lt;16,1,2)+100,2)</f>
        <v>08</v>
      </c>
      <c r="H7225" s="8">
        <f>MONTH(D7225)</f>
        <v>4</v>
      </c>
      <c r="I7225" t="str">
        <f>TEXT(D7225,"mmm")</f>
        <v>abr</v>
      </c>
      <c r="J7225">
        <f>YEAR(D7225)</f>
        <v>2018</v>
      </c>
      <c r="K7225" s="6">
        <v>43224</v>
      </c>
      <c r="L7225" t="s">
        <v>20</v>
      </c>
      <c r="M7225" t="s">
        <v>2579</v>
      </c>
      <c r="N7225" t="s">
        <v>2580</v>
      </c>
      <c r="O7225" t="s">
        <v>35</v>
      </c>
      <c r="P7225" t="s">
        <v>24</v>
      </c>
      <c r="Q7225" t="s">
        <v>60</v>
      </c>
      <c r="R7225" t="s">
        <v>61</v>
      </c>
      <c r="S7225">
        <v>90032</v>
      </c>
      <c r="T7225" t="s">
        <v>62</v>
      </c>
      <c r="U7225" t="s">
        <v>1004</v>
      </c>
      <c r="V7225" t="s">
        <v>29</v>
      </c>
      <c r="W7225" t="s">
        <v>45</v>
      </c>
      <c r="X7225" t="s">
        <v>1005</v>
      </c>
      <c r="Y7225">
        <v>23.24</v>
      </c>
    </row>
    <row r="7226" spans="1:25" x14ac:dyDescent="0.2">
      <c r="A7226">
        <v>8564</v>
      </c>
      <c r="B7226" t="s">
        <v>9450</v>
      </c>
      <c r="C7226" s="6">
        <v>43220</v>
      </c>
      <c r="D7226" s="7">
        <v>43220</v>
      </c>
      <c r="E7226" s="8">
        <f>DAY(D7226)</f>
        <v>30</v>
      </c>
      <c r="F7226">
        <f>_xlfn.ISOWEEKNUM(D7226)</f>
        <v>18</v>
      </c>
      <c r="G7226" t="str">
        <f>RIGHT((MONTH(D7226)-1)*2+IF(DAY(D7226)&lt;16,1,2)+100,2)</f>
        <v>08</v>
      </c>
      <c r="H7226" s="8">
        <f>MONTH(D7226)</f>
        <v>4</v>
      </c>
      <c r="I7226" t="str">
        <f>TEXT(D7226,"mmm")</f>
        <v>abr</v>
      </c>
      <c r="J7226">
        <f>YEAR(D7226)</f>
        <v>2018</v>
      </c>
      <c r="K7226" s="6">
        <v>43224</v>
      </c>
      <c r="L7226" t="s">
        <v>20</v>
      </c>
      <c r="M7226" t="s">
        <v>8171</v>
      </c>
      <c r="N7226" t="s">
        <v>8172</v>
      </c>
      <c r="O7226" t="s">
        <v>35</v>
      </c>
      <c r="P7226" t="s">
        <v>24</v>
      </c>
      <c r="Q7226" t="s">
        <v>9451</v>
      </c>
      <c r="R7226" t="s">
        <v>350</v>
      </c>
      <c r="S7226">
        <v>32771</v>
      </c>
      <c r="T7226" t="s">
        <v>72</v>
      </c>
      <c r="U7226" t="s">
        <v>3114</v>
      </c>
      <c r="V7226" t="s">
        <v>29</v>
      </c>
      <c r="W7226" t="s">
        <v>45</v>
      </c>
      <c r="X7226" t="s">
        <v>3115</v>
      </c>
      <c r="Y7226">
        <v>4.8419999999999996</v>
      </c>
    </row>
    <row r="7227" spans="1:25" x14ac:dyDescent="0.2">
      <c r="A7227">
        <v>8565</v>
      </c>
      <c r="B7227" t="s">
        <v>9450</v>
      </c>
      <c r="C7227" s="6">
        <v>43220</v>
      </c>
      <c r="D7227" s="7">
        <v>43220</v>
      </c>
      <c r="E7227" s="8">
        <f>DAY(D7227)</f>
        <v>30</v>
      </c>
      <c r="F7227">
        <f>_xlfn.ISOWEEKNUM(D7227)</f>
        <v>18</v>
      </c>
      <c r="G7227" t="str">
        <f>RIGHT((MONTH(D7227)-1)*2+IF(DAY(D7227)&lt;16,1,2)+100,2)</f>
        <v>08</v>
      </c>
      <c r="H7227" s="8">
        <f>MONTH(D7227)</f>
        <v>4</v>
      </c>
      <c r="I7227" t="str">
        <f>TEXT(D7227,"mmm")</f>
        <v>abr</v>
      </c>
      <c r="J7227">
        <f>YEAR(D7227)</f>
        <v>2018</v>
      </c>
      <c r="K7227" s="6">
        <v>43224</v>
      </c>
      <c r="L7227" t="s">
        <v>20</v>
      </c>
      <c r="M7227" t="s">
        <v>8171</v>
      </c>
      <c r="N7227" t="s">
        <v>8172</v>
      </c>
      <c r="O7227" t="s">
        <v>35</v>
      </c>
      <c r="P7227" t="s">
        <v>24</v>
      </c>
      <c r="Q7227" t="s">
        <v>9451</v>
      </c>
      <c r="R7227" t="s">
        <v>350</v>
      </c>
      <c r="S7227">
        <v>32771</v>
      </c>
      <c r="T7227" t="s">
        <v>72</v>
      </c>
      <c r="U7227" t="s">
        <v>1132</v>
      </c>
      <c r="V7227" t="s">
        <v>81</v>
      </c>
      <c r="W7227" t="s">
        <v>104</v>
      </c>
      <c r="X7227" t="s">
        <v>1133</v>
      </c>
      <c r="Y7227">
        <v>220.70400000000001</v>
      </c>
    </row>
    <row r="7228" spans="1:25" x14ac:dyDescent="0.2">
      <c r="A7228">
        <v>3896</v>
      </c>
      <c r="B7228" t="s">
        <v>9452</v>
      </c>
      <c r="C7228" s="6">
        <v>43221</v>
      </c>
      <c r="D7228" s="7">
        <v>43221</v>
      </c>
      <c r="E7228" s="8">
        <f>DAY(D7228)</f>
        <v>1</v>
      </c>
      <c r="F7228">
        <f>_xlfn.ISOWEEKNUM(D7228)</f>
        <v>18</v>
      </c>
      <c r="G7228" t="str">
        <f>RIGHT((MONTH(D7228)-1)*2+IF(DAY(D7228)&lt;16,1,2)+100,2)</f>
        <v>09</v>
      </c>
      <c r="H7228" s="8">
        <f>MONTH(D7228)</f>
        <v>5</v>
      </c>
      <c r="I7228" t="str">
        <f>TEXT(D7228,"mmm")</f>
        <v>may</v>
      </c>
      <c r="J7228">
        <f>YEAR(D7228)</f>
        <v>2018</v>
      </c>
      <c r="K7228" s="6">
        <v>43225</v>
      </c>
      <c r="L7228" t="s">
        <v>20</v>
      </c>
      <c r="M7228" t="s">
        <v>6335</v>
      </c>
      <c r="N7228" t="s">
        <v>6336</v>
      </c>
      <c r="O7228" t="s">
        <v>35</v>
      </c>
      <c r="P7228" t="s">
        <v>24</v>
      </c>
      <c r="Q7228" t="s">
        <v>3751</v>
      </c>
      <c r="R7228" t="s">
        <v>222</v>
      </c>
      <c r="S7228">
        <v>71854</v>
      </c>
      <c r="T7228" t="s">
        <v>72</v>
      </c>
      <c r="U7228" t="s">
        <v>3622</v>
      </c>
      <c r="V7228" t="s">
        <v>89</v>
      </c>
      <c r="W7228" t="s">
        <v>115</v>
      </c>
      <c r="X7228" t="s">
        <v>3623</v>
      </c>
      <c r="Y7228">
        <v>48.9</v>
      </c>
    </row>
    <row r="7229" spans="1:25" x14ac:dyDescent="0.2">
      <c r="A7229">
        <v>8235</v>
      </c>
      <c r="B7229" t="s">
        <v>9453</v>
      </c>
      <c r="C7229" s="6">
        <v>43221</v>
      </c>
      <c r="D7229" s="7">
        <v>43221</v>
      </c>
      <c r="E7229" s="8">
        <f>DAY(D7229)</f>
        <v>1</v>
      </c>
      <c r="F7229">
        <f>_xlfn.ISOWEEKNUM(D7229)</f>
        <v>18</v>
      </c>
      <c r="G7229" t="str">
        <f>RIGHT((MONTH(D7229)-1)*2+IF(DAY(D7229)&lt;16,1,2)+100,2)</f>
        <v>09</v>
      </c>
      <c r="H7229" s="8">
        <f>MONTH(D7229)</f>
        <v>5</v>
      </c>
      <c r="I7229" t="str">
        <f>TEXT(D7229,"mmm")</f>
        <v>may</v>
      </c>
      <c r="J7229">
        <f>YEAR(D7229)</f>
        <v>2018</v>
      </c>
      <c r="K7229" s="6">
        <v>43226</v>
      </c>
      <c r="L7229" t="s">
        <v>20</v>
      </c>
      <c r="M7229" t="s">
        <v>7366</v>
      </c>
      <c r="N7229" t="s">
        <v>7367</v>
      </c>
      <c r="O7229" t="s">
        <v>23</v>
      </c>
      <c r="P7229" t="s">
        <v>24</v>
      </c>
      <c r="Q7229" t="s">
        <v>711</v>
      </c>
      <c r="R7229" t="s">
        <v>350</v>
      </c>
      <c r="S7229">
        <v>32216</v>
      </c>
      <c r="T7229" t="s">
        <v>72</v>
      </c>
      <c r="U7229" t="s">
        <v>8381</v>
      </c>
      <c r="V7229" t="s">
        <v>29</v>
      </c>
      <c r="W7229" t="s">
        <v>449</v>
      </c>
      <c r="X7229" t="s">
        <v>8382</v>
      </c>
      <c r="Y7229">
        <v>3.3279999999999998</v>
      </c>
    </row>
    <row r="7230" spans="1:25" x14ac:dyDescent="0.2">
      <c r="A7230">
        <v>8236</v>
      </c>
      <c r="B7230" t="s">
        <v>9453</v>
      </c>
      <c r="C7230" s="6">
        <v>43221</v>
      </c>
      <c r="D7230" s="7">
        <v>43221</v>
      </c>
      <c r="E7230" s="8">
        <f>DAY(D7230)</f>
        <v>1</v>
      </c>
      <c r="F7230">
        <f>_xlfn.ISOWEEKNUM(D7230)</f>
        <v>18</v>
      </c>
      <c r="G7230" t="str">
        <f>RIGHT((MONTH(D7230)-1)*2+IF(DAY(D7230)&lt;16,1,2)+100,2)</f>
        <v>09</v>
      </c>
      <c r="H7230" s="8">
        <f>MONTH(D7230)</f>
        <v>5</v>
      </c>
      <c r="I7230" t="str">
        <f>TEXT(D7230,"mmm")</f>
        <v>may</v>
      </c>
      <c r="J7230">
        <f>YEAR(D7230)</f>
        <v>2018</v>
      </c>
      <c r="K7230" s="6">
        <v>43226</v>
      </c>
      <c r="L7230" t="s">
        <v>20</v>
      </c>
      <c r="M7230" t="s">
        <v>7366</v>
      </c>
      <c r="N7230" t="s">
        <v>7367</v>
      </c>
      <c r="O7230" t="s">
        <v>23</v>
      </c>
      <c r="P7230" t="s">
        <v>24</v>
      </c>
      <c r="Q7230" t="s">
        <v>711</v>
      </c>
      <c r="R7230" t="s">
        <v>350</v>
      </c>
      <c r="S7230">
        <v>32216</v>
      </c>
      <c r="T7230" t="s">
        <v>72</v>
      </c>
      <c r="U7230" t="s">
        <v>950</v>
      </c>
      <c r="V7230" t="s">
        <v>81</v>
      </c>
      <c r="W7230" t="s">
        <v>308</v>
      </c>
      <c r="X7230" t="s">
        <v>951</v>
      </c>
      <c r="Y7230">
        <v>933.26199999999994</v>
      </c>
    </row>
    <row r="7231" spans="1:25" x14ac:dyDescent="0.2">
      <c r="A7231">
        <v>8237</v>
      </c>
      <c r="B7231" t="s">
        <v>9453</v>
      </c>
      <c r="C7231" s="6">
        <v>43221</v>
      </c>
      <c r="D7231" s="7">
        <v>43221</v>
      </c>
      <c r="E7231" s="8">
        <f>DAY(D7231)</f>
        <v>1</v>
      </c>
      <c r="F7231">
        <f>_xlfn.ISOWEEKNUM(D7231)</f>
        <v>18</v>
      </c>
      <c r="G7231" t="str">
        <f>RIGHT((MONTH(D7231)-1)*2+IF(DAY(D7231)&lt;16,1,2)+100,2)</f>
        <v>09</v>
      </c>
      <c r="H7231" s="8">
        <f>MONTH(D7231)</f>
        <v>5</v>
      </c>
      <c r="I7231" t="str">
        <f>TEXT(D7231,"mmm")</f>
        <v>may</v>
      </c>
      <c r="J7231">
        <f>YEAR(D7231)</f>
        <v>2018</v>
      </c>
      <c r="K7231" s="6">
        <v>43226</v>
      </c>
      <c r="L7231" t="s">
        <v>20</v>
      </c>
      <c r="M7231" t="s">
        <v>7366</v>
      </c>
      <c r="N7231" t="s">
        <v>7367</v>
      </c>
      <c r="O7231" t="s">
        <v>23</v>
      </c>
      <c r="P7231" t="s">
        <v>24</v>
      </c>
      <c r="Q7231" t="s">
        <v>711</v>
      </c>
      <c r="R7231" t="s">
        <v>350</v>
      </c>
      <c r="S7231">
        <v>32216</v>
      </c>
      <c r="T7231" t="s">
        <v>72</v>
      </c>
      <c r="U7231" t="s">
        <v>2401</v>
      </c>
      <c r="V7231" t="s">
        <v>81</v>
      </c>
      <c r="W7231" t="s">
        <v>82</v>
      </c>
      <c r="X7231" t="s">
        <v>2402</v>
      </c>
      <c r="Y7231">
        <v>2803.92</v>
      </c>
    </row>
    <row r="7232" spans="1:25" x14ac:dyDescent="0.2">
      <c r="A7232">
        <v>9335</v>
      </c>
      <c r="B7232" t="s">
        <v>9454</v>
      </c>
      <c r="C7232" s="6">
        <v>43221</v>
      </c>
      <c r="D7232" s="7">
        <v>43221</v>
      </c>
      <c r="E7232" s="8">
        <f>DAY(D7232)</f>
        <v>1</v>
      </c>
      <c r="F7232">
        <f>_xlfn.ISOWEEKNUM(D7232)</f>
        <v>18</v>
      </c>
      <c r="G7232" t="str">
        <f>RIGHT((MONTH(D7232)-1)*2+IF(DAY(D7232)&lt;16,1,2)+100,2)</f>
        <v>09</v>
      </c>
      <c r="H7232" s="8">
        <f>MONTH(D7232)</f>
        <v>5</v>
      </c>
      <c r="I7232" t="str">
        <f>TEXT(D7232,"mmm")</f>
        <v>may</v>
      </c>
      <c r="J7232">
        <f>YEAR(D7232)</f>
        <v>2018</v>
      </c>
      <c r="K7232" s="6">
        <v>43222</v>
      </c>
      <c r="L7232" t="s">
        <v>66</v>
      </c>
      <c r="M7232" t="s">
        <v>2472</v>
      </c>
      <c r="N7232" t="s">
        <v>2473</v>
      </c>
      <c r="O7232" t="s">
        <v>23</v>
      </c>
      <c r="P7232" t="s">
        <v>24</v>
      </c>
      <c r="Q7232" t="s">
        <v>5253</v>
      </c>
      <c r="R7232" t="s">
        <v>350</v>
      </c>
      <c r="S7232">
        <v>33065</v>
      </c>
      <c r="T7232" t="s">
        <v>72</v>
      </c>
      <c r="U7232" t="s">
        <v>7525</v>
      </c>
      <c r="V7232" t="s">
        <v>81</v>
      </c>
      <c r="W7232" t="s">
        <v>163</v>
      </c>
      <c r="X7232" t="s">
        <v>7526</v>
      </c>
      <c r="Y7232">
        <v>314.35199999999998</v>
      </c>
    </row>
    <row r="7233" spans="1:25" x14ac:dyDescent="0.2">
      <c r="A7233">
        <v>9336</v>
      </c>
      <c r="B7233" t="s">
        <v>9454</v>
      </c>
      <c r="C7233" s="6">
        <v>43221</v>
      </c>
      <c r="D7233" s="7">
        <v>43221</v>
      </c>
      <c r="E7233" s="8">
        <f>DAY(D7233)</f>
        <v>1</v>
      </c>
      <c r="F7233">
        <f>_xlfn.ISOWEEKNUM(D7233)</f>
        <v>18</v>
      </c>
      <c r="G7233" t="str">
        <f>RIGHT((MONTH(D7233)-1)*2+IF(DAY(D7233)&lt;16,1,2)+100,2)</f>
        <v>09</v>
      </c>
      <c r="H7233" s="8">
        <f>MONTH(D7233)</f>
        <v>5</v>
      </c>
      <c r="I7233" t="str">
        <f>TEXT(D7233,"mmm")</f>
        <v>may</v>
      </c>
      <c r="J7233">
        <f>YEAR(D7233)</f>
        <v>2018</v>
      </c>
      <c r="K7233" s="6">
        <v>43222</v>
      </c>
      <c r="L7233" t="s">
        <v>66</v>
      </c>
      <c r="M7233" t="s">
        <v>2472</v>
      </c>
      <c r="N7233" t="s">
        <v>2473</v>
      </c>
      <c r="O7233" t="s">
        <v>23</v>
      </c>
      <c r="P7233" t="s">
        <v>24</v>
      </c>
      <c r="Q7233" t="s">
        <v>5253</v>
      </c>
      <c r="R7233" t="s">
        <v>350</v>
      </c>
      <c r="S7233">
        <v>33065</v>
      </c>
      <c r="T7233" t="s">
        <v>72</v>
      </c>
      <c r="U7233" t="s">
        <v>841</v>
      </c>
      <c r="V7233" t="s">
        <v>29</v>
      </c>
      <c r="W7233" t="s">
        <v>39</v>
      </c>
      <c r="X7233" t="s">
        <v>842</v>
      </c>
      <c r="Y7233">
        <v>4.6079999999999997</v>
      </c>
    </row>
    <row r="7234" spans="1:25" x14ac:dyDescent="0.2">
      <c r="A7234">
        <v>2518</v>
      </c>
      <c r="B7234" t="s">
        <v>9455</v>
      </c>
      <c r="C7234" s="6">
        <v>43222</v>
      </c>
      <c r="D7234" s="7">
        <v>43222</v>
      </c>
      <c r="E7234" s="8">
        <f>DAY(D7234)</f>
        <v>2</v>
      </c>
      <c r="F7234">
        <f>_xlfn.ISOWEEKNUM(D7234)</f>
        <v>18</v>
      </c>
      <c r="G7234" t="str">
        <f>RIGHT((MONTH(D7234)-1)*2+IF(DAY(D7234)&lt;16,1,2)+100,2)</f>
        <v>09</v>
      </c>
      <c r="H7234" s="8">
        <f>MONTH(D7234)</f>
        <v>5</v>
      </c>
      <c r="I7234" t="str">
        <f>TEXT(D7234,"mmm")</f>
        <v>may</v>
      </c>
      <c r="J7234">
        <f>YEAR(D7234)</f>
        <v>2018</v>
      </c>
      <c r="K7234" s="6">
        <v>43227</v>
      </c>
      <c r="L7234" t="s">
        <v>20</v>
      </c>
      <c r="M7234" t="s">
        <v>2866</v>
      </c>
      <c r="N7234" t="s">
        <v>2867</v>
      </c>
      <c r="O7234" t="s">
        <v>69</v>
      </c>
      <c r="P7234" t="s">
        <v>24</v>
      </c>
      <c r="Q7234" t="s">
        <v>7199</v>
      </c>
      <c r="R7234" t="s">
        <v>394</v>
      </c>
      <c r="S7234">
        <v>7090</v>
      </c>
      <c r="T7234" t="s">
        <v>52</v>
      </c>
      <c r="U7234" t="s">
        <v>4596</v>
      </c>
      <c r="V7234" t="s">
        <v>81</v>
      </c>
      <c r="W7234" t="s">
        <v>104</v>
      </c>
      <c r="X7234" t="s">
        <v>4597</v>
      </c>
      <c r="Y7234">
        <v>129.93</v>
      </c>
    </row>
    <row r="7235" spans="1:25" x14ac:dyDescent="0.2">
      <c r="A7235">
        <v>6913</v>
      </c>
      <c r="B7235" t="s">
        <v>9456</v>
      </c>
      <c r="C7235" s="6">
        <v>43222</v>
      </c>
      <c r="D7235" s="7">
        <v>43222</v>
      </c>
      <c r="E7235" s="8">
        <f>DAY(D7235)</f>
        <v>2</v>
      </c>
      <c r="F7235">
        <f>_xlfn.ISOWEEKNUM(D7235)</f>
        <v>18</v>
      </c>
      <c r="G7235" t="str">
        <f>RIGHT((MONTH(D7235)-1)*2+IF(DAY(D7235)&lt;16,1,2)+100,2)</f>
        <v>09</v>
      </c>
      <c r="H7235" s="8">
        <f>MONTH(D7235)</f>
        <v>5</v>
      </c>
      <c r="I7235" t="str">
        <f>TEXT(D7235,"mmm")</f>
        <v>may</v>
      </c>
      <c r="J7235">
        <f>YEAR(D7235)</f>
        <v>2018</v>
      </c>
      <c r="K7235" s="6">
        <v>43225</v>
      </c>
      <c r="L7235" t="s">
        <v>57</v>
      </c>
      <c r="M7235" t="s">
        <v>4488</v>
      </c>
      <c r="N7235" t="s">
        <v>4489</v>
      </c>
      <c r="O7235" t="s">
        <v>69</v>
      </c>
      <c r="P7235" t="s">
        <v>24</v>
      </c>
      <c r="Q7235" t="s">
        <v>60</v>
      </c>
      <c r="R7235" t="s">
        <v>61</v>
      </c>
      <c r="S7235">
        <v>90049</v>
      </c>
      <c r="T7235" t="s">
        <v>62</v>
      </c>
      <c r="U7235" t="s">
        <v>7170</v>
      </c>
      <c r="V7235" t="s">
        <v>89</v>
      </c>
      <c r="W7235" t="s">
        <v>115</v>
      </c>
      <c r="X7235" t="s">
        <v>7171</v>
      </c>
      <c r="Y7235">
        <v>159.56</v>
      </c>
    </row>
    <row r="7236" spans="1:25" x14ac:dyDescent="0.2">
      <c r="A7236">
        <v>7393</v>
      </c>
      <c r="B7236" t="s">
        <v>9457</v>
      </c>
      <c r="C7236" s="6">
        <v>43222</v>
      </c>
      <c r="D7236" s="7">
        <v>43222</v>
      </c>
      <c r="E7236" s="8">
        <f>DAY(D7236)</f>
        <v>2</v>
      </c>
      <c r="F7236">
        <f>_xlfn.ISOWEEKNUM(D7236)</f>
        <v>18</v>
      </c>
      <c r="G7236" t="str">
        <f>RIGHT((MONTH(D7236)-1)*2+IF(DAY(D7236)&lt;16,1,2)+100,2)</f>
        <v>09</v>
      </c>
      <c r="H7236" s="8">
        <f>MONTH(D7236)</f>
        <v>5</v>
      </c>
      <c r="I7236" t="str">
        <f>TEXT(D7236,"mmm")</f>
        <v>may</v>
      </c>
      <c r="J7236">
        <f>YEAR(D7236)</f>
        <v>2018</v>
      </c>
      <c r="K7236" s="6">
        <v>43226</v>
      </c>
      <c r="L7236" t="s">
        <v>20</v>
      </c>
      <c r="M7236" t="s">
        <v>1002</v>
      </c>
      <c r="N7236" t="s">
        <v>1003</v>
      </c>
      <c r="O7236" t="s">
        <v>23</v>
      </c>
      <c r="P7236" t="s">
        <v>24</v>
      </c>
      <c r="Q7236" t="s">
        <v>60</v>
      </c>
      <c r="R7236" t="s">
        <v>61</v>
      </c>
      <c r="S7236">
        <v>90049</v>
      </c>
      <c r="T7236" t="s">
        <v>62</v>
      </c>
      <c r="U7236" t="s">
        <v>1481</v>
      </c>
      <c r="V7236" t="s">
        <v>29</v>
      </c>
      <c r="W7236" t="s">
        <v>30</v>
      </c>
      <c r="X7236" t="s">
        <v>1482</v>
      </c>
      <c r="Y7236">
        <v>15.7</v>
      </c>
    </row>
    <row r="7237" spans="1:25" x14ac:dyDescent="0.2">
      <c r="A7237">
        <v>7394</v>
      </c>
      <c r="B7237" t="s">
        <v>9457</v>
      </c>
      <c r="C7237" s="6">
        <v>43222</v>
      </c>
      <c r="D7237" s="7">
        <v>43222</v>
      </c>
      <c r="E7237" s="8">
        <f>DAY(D7237)</f>
        <v>2</v>
      </c>
      <c r="F7237">
        <f>_xlfn.ISOWEEKNUM(D7237)</f>
        <v>18</v>
      </c>
      <c r="G7237" t="str">
        <f>RIGHT((MONTH(D7237)-1)*2+IF(DAY(D7237)&lt;16,1,2)+100,2)</f>
        <v>09</v>
      </c>
      <c r="H7237" s="8">
        <f>MONTH(D7237)</f>
        <v>5</v>
      </c>
      <c r="I7237" t="str">
        <f>TEXT(D7237,"mmm")</f>
        <v>may</v>
      </c>
      <c r="J7237">
        <f>YEAR(D7237)</f>
        <v>2018</v>
      </c>
      <c r="K7237" s="6">
        <v>43226</v>
      </c>
      <c r="L7237" t="s">
        <v>20</v>
      </c>
      <c r="M7237" t="s">
        <v>1002</v>
      </c>
      <c r="N7237" t="s">
        <v>1003</v>
      </c>
      <c r="O7237" t="s">
        <v>23</v>
      </c>
      <c r="P7237" t="s">
        <v>24</v>
      </c>
      <c r="Q7237" t="s">
        <v>60</v>
      </c>
      <c r="R7237" t="s">
        <v>61</v>
      </c>
      <c r="S7237">
        <v>90049</v>
      </c>
      <c r="T7237" t="s">
        <v>62</v>
      </c>
      <c r="U7237" t="s">
        <v>3374</v>
      </c>
      <c r="V7237" t="s">
        <v>29</v>
      </c>
      <c r="W7237" t="s">
        <v>54</v>
      </c>
      <c r="X7237" t="s">
        <v>3375</v>
      </c>
      <c r="Y7237">
        <v>59.52</v>
      </c>
    </row>
    <row r="7238" spans="1:25" x14ac:dyDescent="0.2">
      <c r="A7238">
        <v>7395</v>
      </c>
      <c r="B7238" t="s">
        <v>9457</v>
      </c>
      <c r="C7238" s="6">
        <v>43222</v>
      </c>
      <c r="D7238" s="7">
        <v>43222</v>
      </c>
      <c r="E7238" s="8">
        <f>DAY(D7238)</f>
        <v>2</v>
      </c>
      <c r="F7238">
        <f>_xlfn.ISOWEEKNUM(D7238)</f>
        <v>18</v>
      </c>
      <c r="G7238" t="str">
        <f>RIGHT((MONTH(D7238)-1)*2+IF(DAY(D7238)&lt;16,1,2)+100,2)</f>
        <v>09</v>
      </c>
      <c r="H7238" s="8">
        <f>MONTH(D7238)</f>
        <v>5</v>
      </c>
      <c r="I7238" t="str">
        <f>TEXT(D7238,"mmm")</f>
        <v>may</v>
      </c>
      <c r="J7238">
        <f>YEAR(D7238)</f>
        <v>2018</v>
      </c>
      <c r="K7238" s="6">
        <v>43226</v>
      </c>
      <c r="L7238" t="s">
        <v>20</v>
      </c>
      <c r="M7238" t="s">
        <v>1002</v>
      </c>
      <c r="N7238" t="s">
        <v>1003</v>
      </c>
      <c r="O7238" t="s">
        <v>23</v>
      </c>
      <c r="P7238" t="s">
        <v>24</v>
      </c>
      <c r="Q7238" t="s">
        <v>60</v>
      </c>
      <c r="R7238" t="s">
        <v>61</v>
      </c>
      <c r="S7238">
        <v>90049</v>
      </c>
      <c r="T7238" t="s">
        <v>62</v>
      </c>
      <c r="U7238" t="s">
        <v>6977</v>
      </c>
      <c r="V7238" t="s">
        <v>29</v>
      </c>
      <c r="W7238" t="s">
        <v>30</v>
      </c>
      <c r="X7238" t="s">
        <v>6978</v>
      </c>
      <c r="Y7238">
        <v>34.4</v>
      </c>
    </row>
    <row r="7239" spans="1:25" x14ac:dyDescent="0.2">
      <c r="A7239">
        <v>3632</v>
      </c>
      <c r="B7239" t="s">
        <v>9458</v>
      </c>
      <c r="C7239" s="6">
        <v>43223</v>
      </c>
      <c r="D7239" s="7">
        <v>43223</v>
      </c>
      <c r="E7239" s="8">
        <f>DAY(D7239)</f>
        <v>3</v>
      </c>
      <c r="F7239">
        <f>_xlfn.ISOWEEKNUM(D7239)</f>
        <v>18</v>
      </c>
      <c r="G7239" t="str">
        <f>RIGHT((MONTH(D7239)-1)*2+IF(DAY(D7239)&lt;16,1,2)+100,2)</f>
        <v>09</v>
      </c>
      <c r="H7239" s="8">
        <f>MONTH(D7239)</f>
        <v>5</v>
      </c>
      <c r="I7239" t="str">
        <f>TEXT(D7239,"mmm")</f>
        <v>may</v>
      </c>
      <c r="J7239">
        <f>YEAR(D7239)</f>
        <v>2018</v>
      </c>
      <c r="K7239" s="6">
        <v>43228</v>
      </c>
      <c r="L7239" t="s">
        <v>57</v>
      </c>
      <c r="M7239" t="s">
        <v>4113</v>
      </c>
      <c r="N7239" t="s">
        <v>4114</v>
      </c>
      <c r="O7239" t="s">
        <v>69</v>
      </c>
      <c r="P7239" t="s">
        <v>24</v>
      </c>
      <c r="Q7239" t="s">
        <v>60</v>
      </c>
      <c r="R7239" t="s">
        <v>61</v>
      </c>
      <c r="S7239">
        <v>90004</v>
      </c>
      <c r="T7239" t="s">
        <v>62</v>
      </c>
      <c r="U7239" t="s">
        <v>3913</v>
      </c>
      <c r="V7239" t="s">
        <v>29</v>
      </c>
      <c r="W7239" t="s">
        <v>42</v>
      </c>
      <c r="X7239" t="s">
        <v>3914</v>
      </c>
      <c r="Y7239">
        <v>69.52</v>
      </c>
    </row>
    <row r="7240" spans="1:25" x14ac:dyDescent="0.2">
      <c r="A7240">
        <v>3633</v>
      </c>
      <c r="B7240" t="s">
        <v>9458</v>
      </c>
      <c r="C7240" s="6">
        <v>43223</v>
      </c>
      <c r="D7240" s="7">
        <v>43223</v>
      </c>
      <c r="E7240" s="8">
        <f>DAY(D7240)</f>
        <v>3</v>
      </c>
      <c r="F7240">
        <f>_xlfn.ISOWEEKNUM(D7240)</f>
        <v>18</v>
      </c>
      <c r="G7240" t="str">
        <f>RIGHT((MONTH(D7240)-1)*2+IF(DAY(D7240)&lt;16,1,2)+100,2)</f>
        <v>09</v>
      </c>
      <c r="H7240" s="8">
        <f>MONTH(D7240)</f>
        <v>5</v>
      </c>
      <c r="I7240" t="str">
        <f>TEXT(D7240,"mmm")</f>
        <v>may</v>
      </c>
      <c r="J7240">
        <f>YEAR(D7240)</f>
        <v>2018</v>
      </c>
      <c r="K7240" s="6">
        <v>43228</v>
      </c>
      <c r="L7240" t="s">
        <v>57</v>
      </c>
      <c r="M7240" t="s">
        <v>4113</v>
      </c>
      <c r="N7240" t="s">
        <v>4114</v>
      </c>
      <c r="O7240" t="s">
        <v>69</v>
      </c>
      <c r="P7240" t="s">
        <v>24</v>
      </c>
      <c r="Q7240" t="s">
        <v>60</v>
      </c>
      <c r="R7240" t="s">
        <v>61</v>
      </c>
      <c r="S7240">
        <v>90004</v>
      </c>
      <c r="T7240" t="s">
        <v>62</v>
      </c>
      <c r="U7240" t="s">
        <v>147</v>
      </c>
      <c r="V7240" t="s">
        <v>29</v>
      </c>
      <c r="W7240" t="s">
        <v>42</v>
      </c>
      <c r="X7240" t="s">
        <v>148</v>
      </c>
      <c r="Y7240">
        <v>763.44</v>
      </c>
    </row>
    <row r="7241" spans="1:25" x14ac:dyDescent="0.2">
      <c r="A7241">
        <v>7609</v>
      </c>
      <c r="B7241" t="s">
        <v>9459</v>
      </c>
      <c r="C7241" s="6">
        <v>43223</v>
      </c>
      <c r="D7241" s="7">
        <v>43223</v>
      </c>
      <c r="E7241" s="8">
        <f>DAY(D7241)</f>
        <v>3</v>
      </c>
      <c r="F7241">
        <f>_xlfn.ISOWEEKNUM(D7241)</f>
        <v>18</v>
      </c>
      <c r="G7241" t="str">
        <f>RIGHT((MONTH(D7241)-1)*2+IF(DAY(D7241)&lt;16,1,2)+100,2)</f>
        <v>09</v>
      </c>
      <c r="H7241" s="8">
        <f>MONTH(D7241)</f>
        <v>5</v>
      </c>
      <c r="I7241" t="str">
        <f>TEXT(D7241,"mmm")</f>
        <v>may</v>
      </c>
      <c r="J7241">
        <f>YEAR(D7241)</f>
        <v>2018</v>
      </c>
      <c r="K7241" s="6">
        <v>43227</v>
      </c>
      <c r="L7241" t="s">
        <v>20</v>
      </c>
      <c r="M7241" t="s">
        <v>4674</v>
      </c>
      <c r="N7241" t="s">
        <v>4675</v>
      </c>
      <c r="O7241" t="s">
        <v>23</v>
      </c>
      <c r="P7241" t="s">
        <v>24</v>
      </c>
      <c r="Q7241" t="s">
        <v>159</v>
      </c>
      <c r="R7241" t="s">
        <v>61</v>
      </c>
      <c r="S7241">
        <v>94122</v>
      </c>
      <c r="T7241" t="s">
        <v>62</v>
      </c>
      <c r="U7241" t="s">
        <v>2039</v>
      </c>
      <c r="V7241" t="s">
        <v>29</v>
      </c>
      <c r="W7241" t="s">
        <v>30</v>
      </c>
      <c r="X7241" t="s">
        <v>2040</v>
      </c>
      <c r="Y7241">
        <v>25.92</v>
      </c>
    </row>
    <row r="7242" spans="1:25" x14ac:dyDescent="0.2">
      <c r="A7242">
        <v>7610</v>
      </c>
      <c r="B7242" t="s">
        <v>9459</v>
      </c>
      <c r="C7242" s="6">
        <v>43223</v>
      </c>
      <c r="D7242" s="7">
        <v>43223</v>
      </c>
      <c r="E7242" s="8">
        <f>DAY(D7242)</f>
        <v>3</v>
      </c>
      <c r="F7242">
        <f>_xlfn.ISOWEEKNUM(D7242)</f>
        <v>18</v>
      </c>
      <c r="G7242" t="str">
        <f>RIGHT((MONTH(D7242)-1)*2+IF(DAY(D7242)&lt;16,1,2)+100,2)</f>
        <v>09</v>
      </c>
      <c r="H7242" s="8">
        <f>MONTH(D7242)</f>
        <v>5</v>
      </c>
      <c r="I7242" t="str">
        <f>TEXT(D7242,"mmm")</f>
        <v>may</v>
      </c>
      <c r="J7242">
        <f>YEAR(D7242)</f>
        <v>2018</v>
      </c>
      <c r="K7242" s="6">
        <v>43227</v>
      </c>
      <c r="L7242" t="s">
        <v>20</v>
      </c>
      <c r="M7242" t="s">
        <v>4674</v>
      </c>
      <c r="N7242" t="s">
        <v>4675</v>
      </c>
      <c r="O7242" t="s">
        <v>23</v>
      </c>
      <c r="P7242" t="s">
        <v>24</v>
      </c>
      <c r="Q7242" t="s">
        <v>159</v>
      </c>
      <c r="R7242" t="s">
        <v>61</v>
      </c>
      <c r="S7242">
        <v>94122</v>
      </c>
      <c r="T7242" t="s">
        <v>62</v>
      </c>
      <c r="U7242" t="s">
        <v>1483</v>
      </c>
      <c r="V7242" t="s">
        <v>29</v>
      </c>
      <c r="W7242" t="s">
        <v>54</v>
      </c>
      <c r="X7242" t="s">
        <v>1484</v>
      </c>
      <c r="Y7242">
        <v>22.96</v>
      </c>
    </row>
    <row r="7243" spans="1:25" x14ac:dyDescent="0.2">
      <c r="A7243">
        <v>8352</v>
      </c>
      <c r="B7243" t="s">
        <v>9460</v>
      </c>
      <c r="C7243" s="6">
        <v>43223</v>
      </c>
      <c r="D7243" s="7">
        <v>43223</v>
      </c>
      <c r="E7243" s="8">
        <f>DAY(D7243)</f>
        <v>3</v>
      </c>
      <c r="F7243">
        <f>_xlfn.ISOWEEKNUM(D7243)</f>
        <v>18</v>
      </c>
      <c r="G7243" t="str">
        <f>RIGHT((MONTH(D7243)-1)*2+IF(DAY(D7243)&lt;16,1,2)+100,2)</f>
        <v>09</v>
      </c>
      <c r="H7243" s="8">
        <f>MONTH(D7243)</f>
        <v>5</v>
      </c>
      <c r="I7243" t="str">
        <f>TEXT(D7243,"mmm")</f>
        <v>may</v>
      </c>
      <c r="J7243">
        <f>YEAR(D7243)</f>
        <v>2018</v>
      </c>
      <c r="K7243" s="6">
        <v>43228</v>
      </c>
      <c r="L7243" t="s">
        <v>20</v>
      </c>
      <c r="M7243" t="s">
        <v>7163</v>
      </c>
      <c r="N7243" t="s">
        <v>7164</v>
      </c>
      <c r="O7243" t="s">
        <v>69</v>
      </c>
      <c r="P7243" t="s">
        <v>24</v>
      </c>
      <c r="Q7243" t="s">
        <v>50</v>
      </c>
      <c r="R7243" t="s">
        <v>51</v>
      </c>
      <c r="S7243">
        <v>19134</v>
      </c>
      <c r="T7243" t="s">
        <v>52</v>
      </c>
      <c r="U7243" t="s">
        <v>9286</v>
      </c>
      <c r="V7243" t="s">
        <v>81</v>
      </c>
      <c r="W7243" t="s">
        <v>104</v>
      </c>
      <c r="X7243" t="s">
        <v>9287</v>
      </c>
      <c r="Y7243">
        <v>32.448</v>
      </c>
    </row>
    <row r="7244" spans="1:25" x14ac:dyDescent="0.2">
      <c r="A7244">
        <v>8353</v>
      </c>
      <c r="B7244" t="s">
        <v>9460</v>
      </c>
      <c r="C7244" s="6">
        <v>43223</v>
      </c>
      <c r="D7244" s="7">
        <v>43223</v>
      </c>
      <c r="E7244" s="8">
        <f>DAY(D7244)</f>
        <v>3</v>
      </c>
      <c r="F7244">
        <f>_xlfn.ISOWEEKNUM(D7244)</f>
        <v>18</v>
      </c>
      <c r="G7244" t="str">
        <f>RIGHT((MONTH(D7244)-1)*2+IF(DAY(D7244)&lt;16,1,2)+100,2)</f>
        <v>09</v>
      </c>
      <c r="H7244" s="8">
        <f>MONTH(D7244)</f>
        <v>5</v>
      </c>
      <c r="I7244" t="str">
        <f>TEXT(D7244,"mmm")</f>
        <v>may</v>
      </c>
      <c r="J7244">
        <f>YEAR(D7244)</f>
        <v>2018</v>
      </c>
      <c r="K7244" s="6">
        <v>43228</v>
      </c>
      <c r="L7244" t="s">
        <v>20</v>
      </c>
      <c r="M7244" t="s">
        <v>7163</v>
      </c>
      <c r="N7244" t="s">
        <v>7164</v>
      </c>
      <c r="O7244" t="s">
        <v>69</v>
      </c>
      <c r="P7244" t="s">
        <v>24</v>
      </c>
      <c r="Q7244" t="s">
        <v>50</v>
      </c>
      <c r="R7244" t="s">
        <v>51</v>
      </c>
      <c r="S7244">
        <v>19134</v>
      </c>
      <c r="T7244" t="s">
        <v>52</v>
      </c>
      <c r="U7244" t="s">
        <v>1503</v>
      </c>
      <c r="V7244" t="s">
        <v>29</v>
      </c>
      <c r="W7244" t="s">
        <v>45</v>
      </c>
      <c r="X7244" t="s">
        <v>1504</v>
      </c>
      <c r="Y7244">
        <v>26.388000000000002</v>
      </c>
    </row>
    <row r="7245" spans="1:25" x14ac:dyDescent="0.2">
      <c r="A7245">
        <v>8354</v>
      </c>
      <c r="B7245" t="s">
        <v>9460</v>
      </c>
      <c r="C7245" s="6">
        <v>43223</v>
      </c>
      <c r="D7245" s="7">
        <v>43223</v>
      </c>
      <c r="E7245" s="8">
        <f>DAY(D7245)</f>
        <v>3</v>
      </c>
      <c r="F7245">
        <f>_xlfn.ISOWEEKNUM(D7245)</f>
        <v>18</v>
      </c>
      <c r="G7245" t="str">
        <f>RIGHT((MONTH(D7245)-1)*2+IF(DAY(D7245)&lt;16,1,2)+100,2)</f>
        <v>09</v>
      </c>
      <c r="H7245" s="8">
        <f>MONTH(D7245)</f>
        <v>5</v>
      </c>
      <c r="I7245" t="str">
        <f>TEXT(D7245,"mmm")</f>
        <v>may</v>
      </c>
      <c r="J7245">
        <f>YEAR(D7245)</f>
        <v>2018</v>
      </c>
      <c r="K7245" s="6">
        <v>43228</v>
      </c>
      <c r="L7245" t="s">
        <v>20</v>
      </c>
      <c r="M7245" t="s">
        <v>7163</v>
      </c>
      <c r="N7245" t="s">
        <v>7164</v>
      </c>
      <c r="O7245" t="s">
        <v>69</v>
      </c>
      <c r="P7245" t="s">
        <v>24</v>
      </c>
      <c r="Q7245" t="s">
        <v>50</v>
      </c>
      <c r="R7245" t="s">
        <v>51</v>
      </c>
      <c r="S7245">
        <v>19134</v>
      </c>
      <c r="T7245" t="s">
        <v>52</v>
      </c>
      <c r="U7245" t="s">
        <v>1187</v>
      </c>
      <c r="V7245" t="s">
        <v>81</v>
      </c>
      <c r="W7245" t="s">
        <v>308</v>
      </c>
      <c r="X7245" t="s">
        <v>1188</v>
      </c>
      <c r="Y7245">
        <v>373.47</v>
      </c>
    </row>
    <row r="7246" spans="1:25" x14ac:dyDescent="0.2">
      <c r="A7246">
        <v>8355</v>
      </c>
      <c r="B7246" t="s">
        <v>9460</v>
      </c>
      <c r="C7246" s="6">
        <v>43223</v>
      </c>
      <c r="D7246" s="7">
        <v>43223</v>
      </c>
      <c r="E7246" s="8">
        <f>DAY(D7246)</f>
        <v>3</v>
      </c>
      <c r="F7246">
        <f>_xlfn.ISOWEEKNUM(D7246)</f>
        <v>18</v>
      </c>
      <c r="G7246" t="str">
        <f>RIGHT((MONTH(D7246)-1)*2+IF(DAY(D7246)&lt;16,1,2)+100,2)</f>
        <v>09</v>
      </c>
      <c r="H7246" s="8">
        <f>MONTH(D7246)</f>
        <v>5</v>
      </c>
      <c r="I7246" t="str">
        <f>TEXT(D7246,"mmm")</f>
        <v>may</v>
      </c>
      <c r="J7246">
        <f>YEAR(D7246)</f>
        <v>2018</v>
      </c>
      <c r="K7246" s="6">
        <v>43228</v>
      </c>
      <c r="L7246" t="s">
        <v>20</v>
      </c>
      <c r="M7246" t="s">
        <v>7163</v>
      </c>
      <c r="N7246" t="s">
        <v>7164</v>
      </c>
      <c r="O7246" t="s">
        <v>69</v>
      </c>
      <c r="P7246" t="s">
        <v>24</v>
      </c>
      <c r="Q7246" t="s">
        <v>50</v>
      </c>
      <c r="R7246" t="s">
        <v>51</v>
      </c>
      <c r="S7246">
        <v>19134</v>
      </c>
      <c r="T7246" t="s">
        <v>52</v>
      </c>
      <c r="U7246" t="s">
        <v>2893</v>
      </c>
      <c r="V7246" t="s">
        <v>29</v>
      </c>
      <c r="W7246" t="s">
        <v>45</v>
      </c>
      <c r="X7246" t="s">
        <v>2894</v>
      </c>
      <c r="Y7246">
        <v>64.2</v>
      </c>
    </row>
    <row r="7247" spans="1:25" x14ac:dyDescent="0.2">
      <c r="A7247">
        <v>8356</v>
      </c>
      <c r="B7247" t="s">
        <v>9460</v>
      </c>
      <c r="C7247" s="6">
        <v>43223</v>
      </c>
      <c r="D7247" s="7">
        <v>43223</v>
      </c>
      <c r="E7247" s="8">
        <f>DAY(D7247)</f>
        <v>3</v>
      </c>
      <c r="F7247">
        <f>_xlfn.ISOWEEKNUM(D7247)</f>
        <v>18</v>
      </c>
      <c r="G7247" t="str">
        <f>RIGHT((MONTH(D7247)-1)*2+IF(DAY(D7247)&lt;16,1,2)+100,2)</f>
        <v>09</v>
      </c>
      <c r="H7247" s="8">
        <f>MONTH(D7247)</f>
        <v>5</v>
      </c>
      <c r="I7247" t="str">
        <f>TEXT(D7247,"mmm")</f>
        <v>may</v>
      </c>
      <c r="J7247">
        <f>YEAR(D7247)</f>
        <v>2018</v>
      </c>
      <c r="K7247" s="6">
        <v>43228</v>
      </c>
      <c r="L7247" t="s">
        <v>20</v>
      </c>
      <c r="M7247" t="s">
        <v>7163</v>
      </c>
      <c r="N7247" t="s">
        <v>7164</v>
      </c>
      <c r="O7247" t="s">
        <v>69</v>
      </c>
      <c r="P7247" t="s">
        <v>24</v>
      </c>
      <c r="Q7247" t="s">
        <v>50</v>
      </c>
      <c r="R7247" t="s">
        <v>51</v>
      </c>
      <c r="S7247">
        <v>19134</v>
      </c>
      <c r="T7247" t="s">
        <v>52</v>
      </c>
      <c r="U7247" t="s">
        <v>3088</v>
      </c>
      <c r="V7247" t="s">
        <v>29</v>
      </c>
      <c r="W7247" t="s">
        <v>95</v>
      </c>
      <c r="X7247" t="s">
        <v>3089</v>
      </c>
      <c r="Y7247" t="s">
        <v>1617</v>
      </c>
    </row>
    <row r="7248" spans="1:25" x14ac:dyDescent="0.2">
      <c r="A7248">
        <v>1353</v>
      </c>
      <c r="B7248" t="s">
        <v>9461</v>
      </c>
      <c r="C7248" s="6">
        <v>43224</v>
      </c>
      <c r="D7248" s="7">
        <v>43224</v>
      </c>
      <c r="E7248" s="8">
        <f>DAY(D7248)</f>
        <v>4</v>
      </c>
      <c r="F7248">
        <f>_xlfn.ISOWEEKNUM(D7248)</f>
        <v>18</v>
      </c>
      <c r="G7248" t="str">
        <f>RIGHT((MONTH(D7248)-1)*2+IF(DAY(D7248)&lt;16,1,2)+100,2)</f>
        <v>09</v>
      </c>
      <c r="H7248" s="8">
        <f>MONTH(D7248)</f>
        <v>5</v>
      </c>
      <c r="I7248" t="str">
        <f>TEXT(D7248,"mmm")</f>
        <v>may</v>
      </c>
      <c r="J7248">
        <f>YEAR(D7248)</f>
        <v>2018</v>
      </c>
      <c r="K7248" s="6">
        <v>43229</v>
      </c>
      <c r="L7248" t="s">
        <v>20</v>
      </c>
      <c r="M7248" t="s">
        <v>7659</v>
      </c>
      <c r="N7248" t="s">
        <v>7660</v>
      </c>
      <c r="O7248" t="s">
        <v>69</v>
      </c>
      <c r="P7248" t="s">
        <v>24</v>
      </c>
      <c r="Q7248" t="s">
        <v>159</v>
      </c>
      <c r="R7248" t="s">
        <v>61</v>
      </c>
      <c r="S7248">
        <v>94109</v>
      </c>
      <c r="T7248" t="s">
        <v>62</v>
      </c>
      <c r="U7248" t="s">
        <v>1713</v>
      </c>
      <c r="V7248" t="s">
        <v>89</v>
      </c>
      <c r="W7248" t="s">
        <v>90</v>
      </c>
      <c r="X7248" t="s">
        <v>1714</v>
      </c>
      <c r="Y7248">
        <v>183.96</v>
      </c>
    </row>
    <row r="7249" spans="1:25" x14ac:dyDescent="0.2">
      <c r="A7249">
        <v>1354</v>
      </c>
      <c r="B7249" t="s">
        <v>9461</v>
      </c>
      <c r="C7249" s="6">
        <v>43224</v>
      </c>
      <c r="D7249" s="7">
        <v>43224</v>
      </c>
      <c r="E7249" s="8">
        <f>DAY(D7249)</f>
        <v>4</v>
      </c>
      <c r="F7249">
        <f>_xlfn.ISOWEEKNUM(D7249)</f>
        <v>18</v>
      </c>
      <c r="G7249" t="str">
        <f>RIGHT((MONTH(D7249)-1)*2+IF(DAY(D7249)&lt;16,1,2)+100,2)</f>
        <v>09</v>
      </c>
      <c r="H7249" s="8">
        <f>MONTH(D7249)</f>
        <v>5</v>
      </c>
      <c r="I7249" t="str">
        <f>TEXT(D7249,"mmm")</f>
        <v>may</v>
      </c>
      <c r="J7249">
        <f>YEAR(D7249)</f>
        <v>2018</v>
      </c>
      <c r="K7249" s="6">
        <v>43229</v>
      </c>
      <c r="L7249" t="s">
        <v>20</v>
      </c>
      <c r="M7249" t="s">
        <v>7659</v>
      </c>
      <c r="N7249" t="s">
        <v>7660</v>
      </c>
      <c r="O7249" t="s">
        <v>69</v>
      </c>
      <c r="P7249" t="s">
        <v>24</v>
      </c>
      <c r="Q7249" t="s">
        <v>159</v>
      </c>
      <c r="R7249" t="s">
        <v>61</v>
      </c>
      <c r="S7249">
        <v>94109</v>
      </c>
      <c r="T7249" t="s">
        <v>62</v>
      </c>
      <c r="U7249" t="s">
        <v>5591</v>
      </c>
      <c r="V7249" t="s">
        <v>29</v>
      </c>
      <c r="W7249" t="s">
        <v>30</v>
      </c>
      <c r="X7249" t="s">
        <v>5592</v>
      </c>
      <c r="Y7249">
        <v>17.61</v>
      </c>
    </row>
    <row r="7250" spans="1:25" x14ac:dyDescent="0.2">
      <c r="A7250">
        <v>1355</v>
      </c>
      <c r="B7250" t="s">
        <v>9461</v>
      </c>
      <c r="C7250" s="6">
        <v>43224</v>
      </c>
      <c r="D7250" s="7">
        <v>43224</v>
      </c>
      <c r="E7250" s="8">
        <f>DAY(D7250)</f>
        <v>4</v>
      </c>
      <c r="F7250">
        <f>_xlfn.ISOWEEKNUM(D7250)</f>
        <v>18</v>
      </c>
      <c r="G7250" t="str">
        <f>RIGHT((MONTH(D7250)-1)*2+IF(DAY(D7250)&lt;16,1,2)+100,2)</f>
        <v>09</v>
      </c>
      <c r="H7250" s="8">
        <f>MONTH(D7250)</f>
        <v>5</v>
      </c>
      <c r="I7250" t="str">
        <f>TEXT(D7250,"mmm")</f>
        <v>may</v>
      </c>
      <c r="J7250">
        <f>YEAR(D7250)</f>
        <v>2018</v>
      </c>
      <c r="K7250" s="6">
        <v>43229</v>
      </c>
      <c r="L7250" t="s">
        <v>20</v>
      </c>
      <c r="M7250" t="s">
        <v>7659</v>
      </c>
      <c r="N7250" t="s">
        <v>7660</v>
      </c>
      <c r="O7250" t="s">
        <v>69</v>
      </c>
      <c r="P7250" t="s">
        <v>24</v>
      </c>
      <c r="Q7250" t="s">
        <v>159</v>
      </c>
      <c r="R7250" t="s">
        <v>61</v>
      </c>
      <c r="S7250">
        <v>94109</v>
      </c>
      <c r="T7250" t="s">
        <v>62</v>
      </c>
      <c r="U7250" t="s">
        <v>746</v>
      </c>
      <c r="V7250" t="s">
        <v>81</v>
      </c>
      <c r="W7250" t="s">
        <v>308</v>
      </c>
      <c r="X7250" t="s">
        <v>747</v>
      </c>
      <c r="Y7250">
        <v>300.904</v>
      </c>
    </row>
    <row r="7251" spans="1:25" x14ac:dyDescent="0.2">
      <c r="A7251">
        <v>2467</v>
      </c>
      <c r="B7251" t="s">
        <v>9462</v>
      </c>
      <c r="C7251" s="6">
        <v>43224</v>
      </c>
      <c r="D7251" s="7">
        <v>43224</v>
      </c>
      <c r="E7251" s="8">
        <f>DAY(D7251)</f>
        <v>4</v>
      </c>
      <c r="F7251">
        <f>_xlfn.ISOWEEKNUM(D7251)</f>
        <v>18</v>
      </c>
      <c r="G7251" t="str">
        <f>RIGHT((MONTH(D7251)-1)*2+IF(DAY(D7251)&lt;16,1,2)+100,2)</f>
        <v>09</v>
      </c>
      <c r="H7251" s="8">
        <f>MONTH(D7251)</f>
        <v>5</v>
      </c>
      <c r="I7251" t="str">
        <f>TEXT(D7251,"mmm")</f>
        <v>may</v>
      </c>
      <c r="J7251">
        <f>YEAR(D7251)</f>
        <v>2018</v>
      </c>
      <c r="K7251" s="6">
        <v>43228</v>
      </c>
      <c r="L7251" t="s">
        <v>20</v>
      </c>
      <c r="M7251" t="s">
        <v>4674</v>
      </c>
      <c r="N7251" t="s">
        <v>4675</v>
      </c>
      <c r="O7251" t="s">
        <v>23</v>
      </c>
      <c r="P7251" t="s">
        <v>24</v>
      </c>
      <c r="Q7251" t="s">
        <v>3804</v>
      </c>
      <c r="R7251" t="s">
        <v>121</v>
      </c>
      <c r="S7251">
        <v>23602</v>
      </c>
      <c r="T7251" t="s">
        <v>72</v>
      </c>
      <c r="U7251" t="s">
        <v>6702</v>
      </c>
      <c r="V7251" t="s">
        <v>29</v>
      </c>
      <c r="W7251" t="s">
        <v>30</v>
      </c>
      <c r="X7251" t="s">
        <v>6703</v>
      </c>
      <c r="Y7251">
        <v>9.11</v>
      </c>
    </row>
    <row r="7252" spans="1:25" x14ac:dyDescent="0.2">
      <c r="A7252">
        <v>2468</v>
      </c>
      <c r="B7252" t="s">
        <v>9462</v>
      </c>
      <c r="C7252" s="6">
        <v>43224</v>
      </c>
      <c r="D7252" s="7">
        <v>43224</v>
      </c>
      <c r="E7252" s="8">
        <f>DAY(D7252)</f>
        <v>4</v>
      </c>
      <c r="F7252">
        <f>_xlfn.ISOWEEKNUM(D7252)</f>
        <v>18</v>
      </c>
      <c r="G7252" t="str">
        <f>RIGHT((MONTH(D7252)-1)*2+IF(DAY(D7252)&lt;16,1,2)+100,2)</f>
        <v>09</v>
      </c>
      <c r="H7252" s="8">
        <f>MONTH(D7252)</f>
        <v>5</v>
      </c>
      <c r="I7252" t="str">
        <f>TEXT(D7252,"mmm")</f>
        <v>may</v>
      </c>
      <c r="J7252">
        <f>YEAR(D7252)</f>
        <v>2018</v>
      </c>
      <c r="K7252" s="6">
        <v>43228</v>
      </c>
      <c r="L7252" t="s">
        <v>20</v>
      </c>
      <c r="M7252" t="s">
        <v>4674</v>
      </c>
      <c r="N7252" t="s">
        <v>4675</v>
      </c>
      <c r="O7252" t="s">
        <v>23</v>
      </c>
      <c r="P7252" t="s">
        <v>24</v>
      </c>
      <c r="Q7252" t="s">
        <v>3804</v>
      </c>
      <c r="R7252" t="s">
        <v>121</v>
      </c>
      <c r="S7252">
        <v>23602</v>
      </c>
      <c r="T7252" t="s">
        <v>72</v>
      </c>
      <c r="U7252" t="s">
        <v>2397</v>
      </c>
      <c r="V7252" t="s">
        <v>29</v>
      </c>
      <c r="W7252" t="s">
        <v>42</v>
      </c>
      <c r="X7252" t="s">
        <v>2398</v>
      </c>
      <c r="Y7252">
        <v>571.44000000000005</v>
      </c>
    </row>
    <row r="7253" spans="1:25" x14ac:dyDescent="0.2">
      <c r="A7253">
        <v>2469</v>
      </c>
      <c r="B7253" t="s">
        <v>9462</v>
      </c>
      <c r="C7253" s="6">
        <v>43224</v>
      </c>
      <c r="D7253" s="7">
        <v>43224</v>
      </c>
      <c r="E7253" s="8">
        <f>DAY(D7253)</f>
        <v>4</v>
      </c>
      <c r="F7253">
        <f>_xlfn.ISOWEEKNUM(D7253)</f>
        <v>18</v>
      </c>
      <c r="G7253" t="str">
        <f>RIGHT((MONTH(D7253)-1)*2+IF(DAY(D7253)&lt;16,1,2)+100,2)</f>
        <v>09</v>
      </c>
      <c r="H7253" s="8">
        <f>MONTH(D7253)</f>
        <v>5</v>
      </c>
      <c r="I7253" t="str">
        <f>TEXT(D7253,"mmm")</f>
        <v>may</v>
      </c>
      <c r="J7253">
        <f>YEAR(D7253)</f>
        <v>2018</v>
      </c>
      <c r="K7253" s="6">
        <v>43228</v>
      </c>
      <c r="L7253" t="s">
        <v>20</v>
      </c>
      <c r="M7253" t="s">
        <v>4674</v>
      </c>
      <c r="N7253" t="s">
        <v>4675</v>
      </c>
      <c r="O7253" t="s">
        <v>23</v>
      </c>
      <c r="P7253" t="s">
        <v>24</v>
      </c>
      <c r="Q7253" t="s">
        <v>3804</v>
      </c>
      <c r="R7253" t="s">
        <v>121</v>
      </c>
      <c r="S7253">
        <v>23602</v>
      </c>
      <c r="T7253" t="s">
        <v>72</v>
      </c>
      <c r="U7253" t="s">
        <v>2883</v>
      </c>
      <c r="V7253" t="s">
        <v>29</v>
      </c>
      <c r="W7253" t="s">
        <v>30</v>
      </c>
      <c r="X7253" t="s">
        <v>2884</v>
      </c>
      <c r="Y7253">
        <v>32.4</v>
      </c>
    </row>
    <row r="7254" spans="1:25" x14ac:dyDescent="0.2">
      <c r="A7254">
        <v>2470</v>
      </c>
      <c r="B7254" t="s">
        <v>9462</v>
      </c>
      <c r="C7254" s="6">
        <v>43224</v>
      </c>
      <c r="D7254" s="7">
        <v>43224</v>
      </c>
      <c r="E7254" s="8">
        <f>DAY(D7254)</f>
        <v>4</v>
      </c>
      <c r="F7254">
        <f>_xlfn.ISOWEEKNUM(D7254)</f>
        <v>18</v>
      </c>
      <c r="G7254" t="str">
        <f>RIGHT((MONTH(D7254)-1)*2+IF(DAY(D7254)&lt;16,1,2)+100,2)</f>
        <v>09</v>
      </c>
      <c r="H7254" s="8">
        <f>MONTH(D7254)</f>
        <v>5</v>
      </c>
      <c r="I7254" t="str">
        <f>TEXT(D7254,"mmm")</f>
        <v>may</v>
      </c>
      <c r="J7254">
        <f>YEAR(D7254)</f>
        <v>2018</v>
      </c>
      <c r="K7254" s="6">
        <v>43228</v>
      </c>
      <c r="L7254" t="s">
        <v>20</v>
      </c>
      <c r="M7254" t="s">
        <v>4674</v>
      </c>
      <c r="N7254" t="s">
        <v>4675</v>
      </c>
      <c r="O7254" t="s">
        <v>23</v>
      </c>
      <c r="P7254" t="s">
        <v>24</v>
      </c>
      <c r="Q7254" t="s">
        <v>3804</v>
      </c>
      <c r="R7254" t="s">
        <v>121</v>
      </c>
      <c r="S7254">
        <v>23602</v>
      </c>
      <c r="T7254" t="s">
        <v>72</v>
      </c>
      <c r="U7254" t="s">
        <v>5196</v>
      </c>
      <c r="V7254" t="s">
        <v>29</v>
      </c>
      <c r="W7254" t="s">
        <v>42</v>
      </c>
      <c r="X7254" t="s">
        <v>5197</v>
      </c>
      <c r="Y7254">
        <v>16.91</v>
      </c>
    </row>
    <row r="7255" spans="1:25" x14ac:dyDescent="0.2">
      <c r="A7255">
        <v>2958</v>
      </c>
      <c r="B7255" t="s">
        <v>9463</v>
      </c>
      <c r="C7255" s="6">
        <v>43224</v>
      </c>
      <c r="D7255" s="7">
        <v>43224</v>
      </c>
      <c r="E7255" s="8">
        <f>DAY(D7255)</f>
        <v>4</v>
      </c>
      <c r="F7255">
        <f>_xlfn.ISOWEEKNUM(D7255)</f>
        <v>18</v>
      </c>
      <c r="G7255" t="str">
        <f>RIGHT((MONTH(D7255)-1)*2+IF(DAY(D7255)&lt;16,1,2)+100,2)</f>
        <v>09</v>
      </c>
      <c r="H7255" s="8">
        <f>MONTH(D7255)</f>
        <v>5</v>
      </c>
      <c r="I7255" t="str">
        <f>TEXT(D7255,"mmm")</f>
        <v>may</v>
      </c>
      <c r="J7255">
        <f>YEAR(D7255)</f>
        <v>2018</v>
      </c>
      <c r="K7255" s="6">
        <v>43229</v>
      </c>
      <c r="L7255" t="s">
        <v>20</v>
      </c>
      <c r="M7255" t="s">
        <v>3939</v>
      </c>
      <c r="N7255" t="s">
        <v>3940</v>
      </c>
      <c r="O7255" t="s">
        <v>23</v>
      </c>
      <c r="P7255" t="s">
        <v>24</v>
      </c>
      <c r="Q7255" t="s">
        <v>120</v>
      </c>
      <c r="R7255" t="s">
        <v>171</v>
      </c>
      <c r="S7255">
        <v>45503</v>
      </c>
      <c r="T7255" t="s">
        <v>52</v>
      </c>
      <c r="U7255" t="s">
        <v>1949</v>
      </c>
      <c r="V7255" t="s">
        <v>29</v>
      </c>
      <c r="W7255" t="s">
        <v>45</v>
      </c>
      <c r="X7255" t="s">
        <v>1950</v>
      </c>
      <c r="Y7255">
        <v>2.3130000000000002</v>
      </c>
    </row>
    <row r="7256" spans="1:25" x14ac:dyDescent="0.2">
      <c r="A7256">
        <v>7178</v>
      </c>
      <c r="B7256" t="s">
        <v>9464</v>
      </c>
      <c r="C7256" s="6">
        <v>43224</v>
      </c>
      <c r="D7256" s="7">
        <v>43224</v>
      </c>
      <c r="E7256" s="8">
        <f>DAY(D7256)</f>
        <v>4</v>
      </c>
      <c r="F7256">
        <f>_xlfn.ISOWEEKNUM(D7256)</f>
        <v>18</v>
      </c>
      <c r="G7256" t="str">
        <f>RIGHT((MONTH(D7256)-1)*2+IF(DAY(D7256)&lt;16,1,2)+100,2)</f>
        <v>09</v>
      </c>
      <c r="H7256" s="8">
        <f>MONTH(D7256)</f>
        <v>5</v>
      </c>
      <c r="I7256" t="str">
        <f>TEXT(D7256,"mmm")</f>
        <v>may</v>
      </c>
      <c r="J7256">
        <f>YEAR(D7256)</f>
        <v>2018</v>
      </c>
      <c r="K7256" s="6">
        <v>43230</v>
      </c>
      <c r="L7256" t="s">
        <v>20</v>
      </c>
      <c r="M7256" t="s">
        <v>1375</v>
      </c>
      <c r="N7256" t="s">
        <v>1376</v>
      </c>
      <c r="O7256" t="s">
        <v>69</v>
      </c>
      <c r="P7256" t="s">
        <v>24</v>
      </c>
      <c r="Q7256" t="s">
        <v>50</v>
      </c>
      <c r="R7256" t="s">
        <v>51</v>
      </c>
      <c r="S7256">
        <v>19140</v>
      </c>
      <c r="T7256" t="s">
        <v>52</v>
      </c>
      <c r="U7256" t="s">
        <v>5050</v>
      </c>
      <c r="V7256" t="s">
        <v>29</v>
      </c>
      <c r="W7256" t="s">
        <v>45</v>
      </c>
      <c r="X7256" t="s">
        <v>5051</v>
      </c>
      <c r="Y7256">
        <v>2.202</v>
      </c>
    </row>
    <row r="7257" spans="1:25" x14ac:dyDescent="0.2">
      <c r="A7257">
        <v>7179</v>
      </c>
      <c r="B7257" t="s">
        <v>9464</v>
      </c>
      <c r="C7257" s="6">
        <v>43224</v>
      </c>
      <c r="D7257" s="7">
        <v>43224</v>
      </c>
      <c r="E7257" s="8">
        <f>DAY(D7257)</f>
        <v>4</v>
      </c>
      <c r="F7257">
        <f>_xlfn.ISOWEEKNUM(D7257)</f>
        <v>18</v>
      </c>
      <c r="G7257" t="str">
        <f>RIGHT((MONTH(D7257)-1)*2+IF(DAY(D7257)&lt;16,1,2)+100,2)</f>
        <v>09</v>
      </c>
      <c r="H7257" s="8">
        <f>MONTH(D7257)</f>
        <v>5</v>
      </c>
      <c r="I7257" t="str">
        <f>TEXT(D7257,"mmm")</f>
        <v>may</v>
      </c>
      <c r="J7257">
        <f>YEAR(D7257)</f>
        <v>2018</v>
      </c>
      <c r="K7257" s="6">
        <v>43230</v>
      </c>
      <c r="L7257" t="s">
        <v>20</v>
      </c>
      <c r="M7257" t="s">
        <v>1375</v>
      </c>
      <c r="N7257" t="s">
        <v>1376</v>
      </c>
      <c r="O7257" t="s">
        <v>69</v>
      </c>
      <c r="P7257" t="s">
        <v>24</v>
      </c>
      <c r="Q7257" t="s">
        <v>50</v>
      </c>
      <c r="R7257" t="s">
        <v>51</v>
      </c>
      <c r="S7257">
        <v>19140</v>
      </c>
      <c r="T7257" t="s">
        <v>52</v>
      </c>
      <c r="U7257" t="s">
        <v>2385</v>
      </c>
      <c r="V7257" t="s">
        <v>29</v>
      </c>
      <c r="W7257" t="s">
        <v>45</v>
      </c>
      <c r="X7257" t="s">
        <v>2386</v>
      </c>
      <c r="Y7257">
        <v>9.3960000000000008</v>
      </c>
    </row>
    <row r="7258" spans="1:25" x14ac:dyDescent="0.2">
      <c r="A7258">
        <v>5192</v>
      </c>
      <c r="B7258" t="s">
        <v>9465</v>
      </c>
      <c r="C7258" s="6">
        <v>43225</v>
      </c>
      <c r="D7258" s="7">
        <v>43225</v>
      </c>
      <c r="E7258" s="8">
        <f>DAY(D7258)</f>
        <v>5</v>
      </c>
      <c r="F7258">
        <f>_xlfn.ISOWEEKNUM(D7258)</f>
        <v>18</v>
      </c>
      <c r="G7258" t="str">
        <f>RIGHT((MONTH(D7258)-1)*2+IF(DAY(D7258)&lt;16,1,2)+100,2)</f>
        <v>09</v>
      </c>
      <c r="H7258" s="8">
        <f>MONTH(D7258)</f>
        <v>5</v>
      </c>
      <c r="I7258" t="str">
        <f>TEXT(D7258,"mmm")</f>
        <v>may</v>
      </c>
      <c r="J7258">
        <f>YEAR(D7258)</f>
        <v>2018</v>
      </c>
      <c r="K7258" s="6">
        <v>43229</v>
      </c>
      <c r="L7258" t="s">
        <v>20</v>
      </c>
      <c r="M7258" t="s">
        <v>4345</v>
      </c>
      <c r="N7258" t="s">
        <v>4346</v>
      </c>
      <c r="O7258" t="s">
        <v>23</v>
      </c>
      <c r="P7258" t="s">
        <v>24</v>
      </c>
      <c r="Q7258" t="s">
        <v>159</v>
      </c>
      <c r="R7258" t="s">
        <v>61</v>
      </c>
      <c r="S7258">
        <v>94122</v>
      </c>
      <c r="T7258" t="s">
        <v>62</v>
      </c>
      <c r="U7258" t="s">
        <v>9466</v>
      </c>
      <c r="V7258" t="s">
        <v>29</v>
      </c>
      <c r="W7258" t="s">
        <v>139</v>
      </c>
      <c r="X7258" t="s">
        <v>4266</v>
      </c>
      <c r="Y7258">
        <v>23.16</v>
      </c>
    </row>
    <row r="7259" spans="1:25" x14ac:dyDescent="0.2">
      <c r="A7259">
        <v>5286</v>
      </c>
      <c r="B7259" t="s">
        <v>9467</v>
      </c>
      <c r="C7259" s="6">
        <v>43225</v>
      </c>
      <c r="D7259" s="7">
        <v>43225</v>
      </c>
      <c r="E7259" s="8">
        <f>DAY(D7259)</f>
        <v>5</v>
      </c>
      <c r="F7259">
        <f>_xlfn.ISOWEEKNUM(D7259)</f>
        <v>18</v>
      </c>
      <c r="G7259" t="str">
        <f>RIGHT((MONTH(D7259)-1)*2+IF(DAY(D7259)&lt;16,1,2)+100,2)</f>
        <v>09</v>
      </c>
      <c r="H7259" s="8">
        <f>MONTH(D7259)</f>
        <v>5</v>
      </c>
      <c r="I7259" t="str">
        <f>TEXT(D7259,"mmm")</f>
        <v>may</v>
      </c>
      <c r="J7259">
        <f>YEAR(D7259)</f>
        <v>2018</v>
      </c>
      <c r="K7259" s="6">
        <v>43226</v>
      </c>
      <c r="L7259" t="s">
        <v>66</v>
      </c>
      <c r="M7259" t="s">
        <v>3071</v>
      </c>
      <c r="N7259" t="s">
        <v>3072</v>
      </c>
      <c r="O7259" t="s">
        <v>23</v>
      </c>
      <c r="P7259" t="s">
        <v>24</v>
      </c>
      <c r="Q7259" t="s">
        <v>1432</v>
      </c>
      <c r="R7259" t="s">
        <v>646</v>
      </c>
      <c r="S7259">
        <v>80027</v>
      </c>
      <c r="T7259" t="s">
        <v>62</v>
      </c>
      <c r="U7259" t="s">
        <v>2872</v>
      </c>
      <c r="V7259" t="s">
        <v>29</v>
      </c>
      <c r="W7259" t="s">
        <v>139</v>
      </c>
      <c r="X7259" t="s">
        <v>2873</v>
      </c>
      <c r="Y7259">
        <v>21.24</v>
      </c>
    </row>
    <row r="7260" spans="1:25" x14ac:dyDescent="0.2">
      <c r="A7260">
        <v>5287</v>
      </c>
      <c r="B7260" t="s">
        <v>9467</v>
      </c>
      <c r="C7260" s="6">
        <v>43225</v>
      </c>
      <c r="D7260" s="7">
        <v>43225</v>
      </c>
      <c r="E7260" s="8">
        <f>DAY(D7260)</f>
        <v>5</v>
      </c>
      <c r="F7260">
        <f>_xlfn.ISOWEEKNUM(D7260)</f>
        <v>18</v>
      </c>
      <c r="G7260" t="str">
        <f>RIGHT((MONTH(D7260)-1)*2+IF(DAY(D7260)&lt;16,1,2)+100,2)</f>
        <v>09</v>
      </c>
      <c r="H7260" s="8">
        <f>MONTH(D7260)</f>
        <v>5</v>
      </c>
      <c r="I7260" t="str">
        <f>TEXT(D7260,"mmm")</f>
        <v>may</v>
      </c>
      <c r="J7260">
        <f>YEAR(D7260)</f>
        <v>2018</v>
      </c>
      <c r="K7260" s="6">
        <v>43226</v>
      </c>
      <c r="L7260" t="s">
        <v>66</v>
      </c>
      <c r="M7260" t="s">
        <v>3071</v>
      </c>
      <c r="N7260" t="s">
        <v>3072</v>
      </c>
      <c r="O7260" t="s">
        <v>23</v>
      </c>
      <c r="P7260" t="s">
        <v>24</v>
      </c>
      <c r="Q7260" t="s">
        <v>1432</v>
      </c>
      <c r="R7260" t="s">
        <v>646</v>
      </c>
      <c r="S7260">
        <v>80027</v>
      </c>
      <c r="T7260" t="s">
        <v>62</v>
      </c>
      <c r="U7260" t="s">
        <v>3472</v>
      </c>
      <c r="V7260" t="s">
        <v>29</v>
      </c>
      <c r="W7260" t="s">
        <v>45</v>
      </c>
      <c r="X7260" t="s">
        <v>3473</v>
      </c>
      <c r="Y7260">
        <v>9.5519999999999996</v>
      </c>
    </row>
    <row r="7261" spans="1:25" x14ac:dyDescent="0.2">
      <c r="A7261">
        <v>5288</v>
      </c>
      <c r="B7261" t="s">
        <v>9467</v>
      </c>
      <c r="C7261" s="6">
        <v>43225</v>
      </c>
      <c r="D7261" s="7">
        <v>43225</v>
      </c>
      <c r="E7261" s="8">
        <f>DAY(D7261)</f>
        <v>5</v>
      </c>
      <c r="F7261">
        <f>_xlfn.ISOWEEKNUM(D7261)</f>
        <v>18</v>
      </c>
      <c r="G7261" t="str">
        <f>RIGHT((MONTH(D7261)-1)*2+IF(DAY(D7261)&lt;16,1,2)+100,2)</f>
        <v>09</v>
      </c>
      <c r="H7261" s="8">
        <f>MONTH(D7261)</f>
        <v>5</v>
      </c>
      <c r="I7261" t="str">
        <f>TEXT(D7261,"mmm")</f>
        <v>may</v>
      </c>
      <c r="J7261">
        <f>YEAR(D7261)</f>
        <v>2018</v>
      </c>
      <c r="K7261" s="6">
        <v>43226</v>
      </c>
      <c r="L7261" t="s">
        <v>66</v>
      </c>
      <c r="M7261" t="s">
        <v>3071</v>
      </c>
      <c r="N7261" t="s">
        <v>3072</v>
      </c>
      <c r="O7261" t="s">
        <v>23</v>
      </c>
      <c r="P7261" t="s">
        <v>24</v>
      </c>
      <c r="Q7261" t="s">
        <v>1432</v>
      </c>
      <c r="R7261" t="s">
        <v>646</v>
      </c>
      <c r="S7261">
        <v>80027</v>
      </c>
      <c r="T7261" t="s">
        <v>62</v>
      </c>
      <c r="U7261" t="s">
        <v>1546</v>
      </c>
      <c r="V7261" t="s">
        <v>81</v>
      </c>
      <c r="W7261" t="s">
        <v>163</v>
      </c>
      <c r="X7261" t="s">
        <v>1547</v>
      </c>
      <c r="Y7261">
        <v>89.991</v>
      </c>
    </row>
    <row r="7262" spans="1:25" x14ac:dyDescent="0.2">
      <c r="A7262">
        <v>6264</v>
      </c>
      <c r="B7262" t="s">
        <v>9468</v>
      </c>
      <c r="C7262" s="6">
        <v>43225</v>
      </c>
      <c r="D7262" s="7">
        <v>43225</v>
      </c>
      <c r="E7262" s="8">
        <f>DAY(D7262)</f>
        <v>5</v>
      </c>
      <c r="F7262">
        <f>_xlfn.ISOWEEKNUM(D7262)</f>
        <v>18</v>
      </c>
      <c r="G7262" t="str">
        <f>RIGHT((MONTH(D7262)-1)*2+IF(DAY(D7262)&lt;16,1,2)+100,2)</f>
        <v>09</v>
      </c>
      <c r="H7262" s="8">
        <f>MONTH(D7262)</f>
        <v>5</v>
      </c>
      <c r="I7262" t="str">
        <f>TEXT(D7262,"mmm")</f>
        <v>may</v>
      </c>
      <c r="J7262">
        <f>YEAR(D7262)</f>
        <v>2018</v>
      </c>
      <c r="K7262" s="6">
        <v>43230</v>
      </c>
      <c r="L7262" t="s">
        <v>20</v>
      </c>
      <c r="M7262" t="s">
        <v>4954</v>
      </c>
      <c r="N7262" t="s">
        <v>4955</v>
      </c>
      <c r="O7262" t="s">
        <v>69</v>
      </c>
      <c r="P7262" t="s">
        <v>24</v>
      </c>
      <c r="Q7262" t="s">
        <v>522</v>
      </c>
      <c r="R7262" t="s">
        <v>71</v>
      </c>
      <c r="S7262">
        <v>31907</v>
      </c>
      <c r="T7262" t="s">
        <v>72</v>
      </c>
      <c r="U7262" t="s">
        <v>3434</v>
      </c>
      <c r="V7262" t="s">
        <v>29</v>
      </c>
      <c r="W7262" t="s">
        <v>45</v>
      </c>
      <c r="X7262" t="s">
        <v>3435</v>
      </c>
      <c r="Y7262">
        <v>34.5</v>
      </c>
    </row>
    <row r="7263" spans="1:25" x14ac:dyDescent="0.2">
      <c r="A7263">
        <v>6305</v>
      </c>
      <c r="B7263" t="s">
        <v>9469</v>
      </c>
      <c r="C7263" s="6">
        <v>43225</v>
      </c>
      <c r="D7263" s="7">
        <v>43225</v>
      </c>
      <c r="E7263" s="8">
        <f>DAY(D7263)</f>
        <v>5</v>
      </c>
      <c r="F7263">
        <f>_xlfn.ISOWEEKNUM(D7263)</f>
        <v>18</v>
      </c>
      <c r="G7263" t="str">
        <f>RIGHT((MONTH(D7263)-1)*2+IF(DAY(D7263)&lt;16,1,2)+100,2)</f>
        <v>09</v>
      </c>
      <c r="H7263" s="8">
        <f>MONTH(D7263)</f>
        <v>5</v>
      </c>
      <c r="I7263" t="str">
        <f>TEXT(D7263,"mmm")</f>
        <v>may</v>
      </c>
      <c r="J7263">
        <f>YEAR(D7263)</f>
        <v>2018</v>
      </c>
      <c r="K7263" s="6">
        <v>43225</v>
      </c>
      <c r="L7263" t="s">
        <v>469</v>
      </c>
      <c r="M7263" t="s">
        <v>1395</v>
      </c>
      <c r="N7263" t="s">
        <v>1396</v>
      </c>
      <c r="O7263" t="s">
        <v>23</v>
      </c>
      <c r="P7263" t="s">
        <v>24</v>
      </c>
      <c r="Q7263" t="s">
        <v>316</v>
      </c>
      <c r="R7263" t="s">
        <v>317</v>
      </c>
      <c r="S7263">
        <v>10035</v>
      </c>
      <c r="T7263" t="s">
        <v>52</v>
      </c>
      <c r="U7263" t="s">
        <v>172</v>
      </c>
      <c r="V7263" t="s">
        <v>29</v>
      </c>
      <c r="W7263" t="s">
        <v>30</v>
      </c>
      <c r="X7263" t="s">
        <v>173</v>
      </c>
      <c r="Y7263">
        <v>6.68</v>
      </c>
    </row>
    <row r="7264" spans="1:25" x14ac:dyDescent="0.2">
      <c r="A7264">
        <v>1971</v>
      </c>
      <c r="B7264" t="s">
        <v>9470</v>
      </c>
      <c r="C7264" s="6">
        <v>43226</v>
      </c>
      <c r="D7264" s="7">
        <v>43226</v>
      </c>
      <c r="E7264" s="8">
        <f>DAY(D7264)</f>
        <v>6</v>
      </c>
      <c r="F7264">
        <f>_xlfn.ISOWEEKNUM(D7264)</f>
        <v>18</v>
      </c>
      <c r="G7264" t="str">
        <f>RIGHT((MONTH(D7264)-1)*2+IF(DAY(D7264)&lt;16,1,2)+100,2)</f>
        <v>09</v>
      </c>
      <c r="H7264" s="8">
        <f>MONTH(D7264)</f>
        <v>5</v>
      </c>
      <c r="I7264" t="str">
        <f>TEXT(D7264,"mmm")</f>
        <v>may</v>
      </c>
      <c r="J7264">
        <f>YEAR(D7264)</f>
        <v>2018</v>
      </c>
      <c r="K7264" s="6">
        <v>43231</v>
      </c>
      <c r="L7264" t="s">
        <v>20</v>
      </c>
      <c r="M7264" t="s">
        <v>8099</v>
      </c>
      <c r="N7264" t="s">
        <v>8100</v>
      </c>
      <c r="O7264" t="s">
        <v>35</v>
      </c>
      <c r="P7264" t="s">
        <v>24</v>
      </c>
      <c r="Q7264" t="s">
        <v>465</v>
      </c>
      <c r="R7264" t="s">
        <v>37</v>
      </c>
      <c r="S7264">
        <v>60623</v>
      </c>
      <c r="T7264" t="s">
        <v>27</v>
      </c>
      <c r="U7264" t="s">
        <v>1381</v>
      </c>
      <c r="V7264" t="s">
        <v>29</v>
      </c>
      <c r="W7264" t="s">
        <v>54</v>
      </c>
      <c r="X7264" t="s">
        <v>1382</v>
      </c>
      <c r="Y7264">
        <v>6.4080000000000004</v>
      </c>
    </row>
    <row r="7265" spans="1:25" x14ac:dyDescent="0.2">
      <c r="A7265">
        <v>1972</v>
      </c>
      <c r="B7265" t="s">
        <v>9470</v>
      </c>
      <c r="C7265" s="6">
        <v>43226</v>
      </c>
      <c r="D7265" s="7">
        <v>43226</v>
      </c>
      <c r="E7265" s="8">
        <f>DAY(D7265)</f>
        <v>6</v>
      </c>
      <c r="F7265">
        <f>_xlfn.ISOWEEKNUM(D7265)</f>
        <v>18</v>
      </c>
      <c r="G7265" t="str">
        <f>RIGHT((MONTH(D7265)-1)*2+IF(DAY(D7265)&lt;16,1,2)+100,2)</f>
        <v>09</v>
      </c>
      <c r="H7265" s="8">
        <f>MONTH(D7265)</f>
        <v>5</v>
      </c>
      <c r="I7265" t="str">
        <f>TEXT(D7265,"mmm")</f>
        <v>may</v>
      </c>
      <c r="J7265">
        <f>YEAR(D7265)</f>
        <v>2018</v>
      </c>
      <c r="K7265" s="6">
        <v>43231</v>
      </c>
      <c r="L7265" t="s">
        <v>20</v>
      </c>
      <c r="M7265" t="s">
        <v>8099</v>
      </c>
      <c r="N7265" t="s">
        <v>8100</v>
      </c>
      <c r="O7265" t="s">
        <v>35</v>
      </c>
      <c r="P7265" t="s">
        <v>24</v>
      </c>
      <c r="Q7265" t="s">
        <v>465</v>
      </c>
      <c r="R7265" t="s">
        <v>37</v>
      </c>
      <c r="S7265">
        <v>60623</v>
      </c>
      <c r="T7265" t="s">
        <v>27</v>
      </c>
      <c r="U7265" t="s">
        <v>1120</v>
      </c>
      <c r="V7265" t="s">
        <v>89</v>
      </c>
      <c r="W7265" t="s">
        <v>115</v>
      </c>
      <c r="X7265" t="s">
        <v>1121</v>
      </c>
      <c r="Y7265">
        <v>408.74400000000003</v>
      </c>
    </row>
    <row r="7266" spans="1:25" x14ac:dyDescent="0.2">
      <c r="A7266">
        <v>2781</v>
      </c>
      <c r="B7266" t="s">
        <v>9471</v>
      </c>
      <c r="C7266" s="6">
        <v>43226</v>
      </c>
      <c r="D7266" s="7">
        <v>43226</v>
      </c>
      <c r="E7266" s="8">
        <f>DAY(D7266)</f>
        <v>6</v>
      </c>
      <c r="F7266">
        <f>_xlfn.ISOWEEKNUM(D7266)</f>
        <v>18</v>
      </c>
      <c r="G7266" t="str">
        <f>RIGHT((MONTH(D7266)-1)*2+IF(DAY(D7266)&lt;16,1,2)+100,2)</f>
        <v>09</v>
      </c>
      <c r="H7266" s="8">
        <f>MONTH(D7266)</f>
        <v>5</v>
      </c>
      <c r="I7266" t="str">
        <f>TEXT(D7266,"mmm")</f>
        <v>may</v>
      </c>
      <c r="J7266">
        <f>YEAR(D7266)</f>
        <v>2018</v>
      </c>
      <c r="K7266" s="6">
        <v>43228</v>
      </c>
      <c r="L7266" t="s">
        <v>66</v>
      </c>
      <c r="M7266" t="s">
        <v>3710</v>
      </c>
      <c r="N7266" t="s">
        <v>3711</v>
      </c>
      <c r="O7266" t="s">
        <v>23</v>
      </c>
      <c r="P7266" t="s">
        <v>24</v>
      </c>
      <c r="Q7266" t="s">
        <v>316</v>
      </c>
      <c r="R7266" t="s">
        <v>317</v>
      </c>
      <c r="S7266">
        <v>10035</v>
      </c>
      <c r="T7266" t="s">
        <v>52</v>
      </c>
      <c r="U7266" t="s">
        <v>853</v>
      </c>
      <c r="V7266" t="s">
        <v>29</v>
      </c>
      <c r="W7266" t="s">
        <v>39</v>
      </c>
      <c r="X7266" t="s">
        <v>854</v>
      </c>
      <c r="Y7266">
        <v>59.2</v>
      </c>
    </row>
    <row r="7267" spans="1:25" x14ac:dyDescent="0.2">
      <c r="A7267">
        <v>4127</v>
      </c>
      <c r="B7267" t="s">
        <v>9472</v>
      </c>
      <c r="C7267" s="6">
        <v>43226</v>
      </c>
      <c r="D7267" s="7">
        <v>43226</v>
      </c>
      <c r="E7267" s="8">
        <f>DAY(D7267)</f>
        <v>6</v>
      </c>
      <c r="F7267">
        <f>_xlfn.ISOWEEKNUM(D7267)</f>
        <v>18</v>
      </c>
      <c r="G7267" t="str">
        <f>RIGHT((MONTH(D7267)-1)*2+IF(DAY(D7267)&lt;16,1,2)+100,2)</f>
        <v>09</v>
      </c>
      <c r="H7267" s="8">
        <f>MONTH(D7267)</f>
        <v>5</v>
      </c>
      <c r="I7267" t="str">
        <f>TEXT(D7267,"mmm")</f>
        <v>may</v>
      </c>
      <c r="J7267">
        <f>YEAR(D7267)</f>
        <v>2018</v>
      </c>
      <c r="K7267" s="6">
        <v>43229</v>
      </c>
      <c r="L7267" t="s">
        <v>66</v>
      </c>
      <c r="M7267" t="s">
        <v>2645</v>
      </c>
      <c r="N7267" t="s">
        <v>2646</v>
      </c>
      <c r="O7267" t="s">
        <v>23</v>
      </c>
      <c r="P7267" t="s">
        <v>24</v>
      </c>
      <c r="Q7267" t="s">
        <v>478</v>
      </c>
      <c r="R7267" t="s">
        <v>121</v>
      </c>
      <c r="S7267">
        <v>22204</v>
      </c>
      <c r="T7267" t="s">
        <v>72</v>
      </c>
      <c r="U7267" t="s">
        <v>311</v>
      </c>
      <c r="V7267" t="s">
        <v>29</v>
      </c>
      <c r="W7267" t="s">
        <v>54</v>
      </c>
      <c r="X7267" t="s">
        <v>312</v>
      </c>
      <c r="Y7267">
        <v>54.66</v>
      </c>
    </row>
    <row r="7268" spans="1:25" x14ac:dyDescent="0.2">
      <c r="A7268">
        <v>4669</v>
      </c>
      <c r="B7268" t="s">
        <v>9473</v>
      </c>
      <c r="C7268" s="6">
        <v>43226</v>
      </c>
      <c r="D7268" s="7">
        <v>43226</v>
      </c>
      <c r="E7268" s="8">
        <f>DAY(D7268)</f>
        <v>6</v>
      </c>
      <c r="F7268">
        <f>_xlfn.ISOWEEKNUM(D7268)</f>
        <v>18</v>
      </c>
      <c r="G7268" t="str">
        <f>RIGHT((MONTH(D7268)-1)*2+IF(DAY(D7268)&lt;16,1,2)+100,2)</f>
        <v>09</v>
      </c>
      <c r="H7268" s="8">
        <f>MONTH(D7268)</f>
        <v>5</v>
      </c>
      <c r="I7268" t="str">
        <f>TEXT(D7268,"mmm")</f>
        <v>may</v>
      </c>
      <c r="J7268">
        <f>YEAR(D7268)</f>
        <v>2018</v>
      </c>
      <c r="K7268" s="6">
        <v>43231</v>
      </c>
      <c r="L7268" t="s">
        <v>20</v>
      </c>
      <c r="M7268" t="s">
        <v>1318</v>
      </c>
      <c r="N7268" t="s">
        <v>1319</v>
      </c>
      <c r="O7268" t="s">
        <v>69</v>
      </c>
      <c r="P7268" t="s">
        <v>24</v>
      </c>
      <c r="Q7268" t="s">
        <v>1565</v>
      </c>
      <c r="R7268" t="s">
        <v>26</v>
      </c>
      <c r="S7268">
        <v>76106</v>
      </c>
      <c r="T7268" t="s">
        <v>27</v>
      </c>
      <c r="U7268" t="s">
        <v>362</v>
      </c>
      <c r="V7268" t="s">
        <v>29</v>
      </c>
      <c r="W7268" t="s">
        <v>45</v>
      </c>
      <c r="X7268" t="s">
        <v>363</v>
      </c>
      <c r="Y7268">
        <v>11.06</v>
      </c>
    </row>
    <row r="7269" spans="1:25" x14ac:dyDescent="0.2">
      <c r="A7269">
        <v>4670</v>
      </c>
      <c r="B7269" t="s">
        <v>9473</v>
      </c>
      <c r="C7269" s="6">
        <v>43226</v>
      </c>
      <c r="D7269" s="7">
        <v>43226</v>
      </c>
      <c r="E7269" s="8">
        <f>DAY(D7269)</f>
        <v>6</v>
      </c>
      <c r="F7269">
        <f>_xlfn.ISOWEEKNUM(D7269)</f>
        <v>18</v>
      </c>
      <c r="G7269" t="str">
        <f>RIGHT((MONTH(D7269)-1)*2+IF(DAY(D7269)&lt;16,1,2)+100,2)</f>
        <v>09</v>
      </c>
      <c r="H7269" s="8">
        <f>MONTH(D7269)</f>
        <v>5</v>
      </c>
      <c r="I7269" t="str">
        <f>TEXT(D7269,"mmm")</f>
        <v>may</v>
      </c>
      <c r="J7269">
        <f>YEAR(D7269)</f>
        <v>2018</v>
      </c>
      <c r="K7269" s="6">
        <v>43231</v>
      </c>
      <c r="L7269" t="s">
        <v>20</v>
      </c>
      <c r="M7269" t="s">
        <v>1318</v>
      </c>
      <c r="N7269" t="s">
        <v>1319</v>
      </c>
      <c r="O7269" t="s">
        <v>69</v>
      </c>
      <c r="P7269" t="s">
        <v>24</v>
      </c>
      <c r="Q7269" t="s">
        <v>1565</v>
      </c>
      <c r="R7269" t="s">
        <v>26</v>
      </c>
      <c r="S7269">
        <v>76106</v>
      </c>
      <c r="T7269" t="s">
        <v>27</v>
      </c>
      <c r="U7269" t="s">
        <v>4035</v>
      </c>
      <c r="V7269" t="s">
        <v>81</v>
      </c>
      <c r="W7269" t="s">
        <v>163</v>
      </c>
      <c r="X7269" t="s">
        <v>4036</v>
      </c>
      <c r="Y7269">
        <v>623.46479999999997</v>
      </c>
    </row>
    <row r="7270" spans="1:25" x14ac:dyDescent="0.2">
      <c r="A7270">
        <v>4671</v>
      </c>
      <c r="B7270" t="s">
        <v>9473</v>
      </c>
      <c r="C7270" s="6">
        <v>43226</v>
      </c>
      <c r="D7270" s="7">
        <v>43226</v>
      </c>
      <c r="E7270" s="8">
        <f>DAY(D7270)</f>
        <v>6</v>
      </c>
      <c r="F7270">
        <f>_xlfn.ISOWEEKNUM(D7270)</f>
        <v>18</v>
      </c>
      <c r="G7270" t="str">
        <f>RIGHT((MONTH(D7270)-1)*2+IF(DAY(D7270)&lt;16,1,2)+100,2)</f>
        <v>09</v>
      </c>
      <c r="H7270" s="8">
        <f>MONTH(D7270)</f>
        <v>5</v>
      </c>
      <c r="I7270" t="str">
        <f>TEXT(D7270,"mmm")</f>
        <v>may</v>
      </c>
      <c r="J7270">
        <f>YEAR(D7270)</f>
        <v>2018</v>
      </c>
      <c r="K7270" s="6">
        <v>43231</v>
      </c>
      <c r="L7270" t="s">
        <v>20</v>
      </c>
      <c r="M7270" t="s">
        <v>1318</v>
      </c>
      <c r="N7270" t="s">
        <v>1319</v>
      </c>
      <c r="O7270" t="s">
        <v>69</v>
      </c>
      <c r="P7270" t="s">
        <v>24</v>
      </c>
      <c r="Q7270" t="s">
        <v>1565</v>
      </c>
      <c r="R7270" t="s">
        <v>26</v>
      </c>
      <c r="S7270">
        <v>76106</v>
      </c>
      <c r="T7270" t="s">
        <v>27</v>
      </c>
      <c r="U7270" t="s">
        <v>3617</v>
      </c>
      <c r="V7270" t="s">
        <v>29</v>
      </c>
      <c r="W7270" t="s">
        <v>42</v>
      </c>
      <c r="X7270" t="s">
        <v>3618</v>
      </c>
      <c r="Y7270">
        <v>772.68</v>
      </c>
    </row>
    <row r="7271" spans="1:25" x14ac:dyDescent="0.2">
      <c r="A7271">
        <v>6635</v>
      </c>
      <c r="B7271" t="s">
        <v>9474</v>
      </c>
      <c r="C7271" s="6">
        <v>43226</v>
      </c>
      <c r="D7271" s="7">
        <v>43226</v>
      </c>
      <c r="E7271" s="8">
        <f>DAY(D7271)</f>
        <v>6</v>
      </c>
      <c r="F7271">
        <f>_xlfn.ISOWEEKNUM(D7271)</f>
        <v>18</v>
      </c>
      <c r="G7271" t="str">
        <f>RIGHT((MONTH(D7271)-1)*2+IF(DAY(D7271)&lt;16,1,2)+100,2)</f>
        <v>09</v>
      </c>
      <c r="H7271" s="8">
        <f>MONTH(D7271)</f>
        <v>5</v>
      </c>
      <c r="I7271" t="str">
        <f>TEXT(D7271,"mmm")</f>
        <v>may</v>
      </c>
      <c r="J7271">
        <f>YEAR(D7271)</f>
        <v>2018</v>
      </c>
      <c r="K7271" s="6">
        <v>43226</v>
      </c>
      <c r="L7271" t="s">
        <v>469</v>
      </c>
      <c r="M7271" t="s">
        <v>48</v>
      </c>
      <c r="N7271" t="s">
        <v>49</v>
      </c>
      <c r="O7271" t="s">
        <v>23</v>
      </c>
      <c r="P7271" t="s">
        <v>24</v>
      </c>
      <c r="Q7271" t="s">
        <v>2563</v>
      </c>
      <c r="R7271" t="s">
        <v>564</v>
      </c>
      <c r="S7271">
        <v>28205</v>
      </c>
      <c r="T7271" t="s">
        <v>72</v>
      </c>
      <c r="U7271" t="s">
        <v>1897</v>
      </c>
      <c r="V7271" t="s">
        <v>29</v>
      </c>
      <c r="W7271" t="s">
        <v>45</v>
      </c>
      <c r="X7271" t="s">
        <v>1898</v>
      </c>
      <c r="Y7271">
        <v>68.540999999999997</v>
      </c>
    </row>
    <row r="7272" spans="1:25" x14ac:dyDescent="0.2">
      <c r="A7272">
        <v>6636</v>
      </c>
      <c r="B7272" t="s">
        <v>9474</v>
      </c>
      <c r="C7272" s="6">
        <v>43226</v>
      </c>
      <c r="D7272" s="7">
        <v>43226</v>
      </c>
      <c r="E7272" s="8">
        <f>DAY(D7272)</f>
        <v>6</v>
      </c>
      <c r="F7272">
        <f>_xlfn.ISOWEEKNUM(D7272)</f>
        <v>18</v>
      </c>
      <c r="G7272" t="str">
        <f>RIGHT((MONTH(D7272)-1)*2+IF(DAY(D7272)&lt;16,1,2)+100,2)</f>
        <v>09</v>
      </c>
      <c r="H7272" s="8">
        <f>MONTH(D7272)</f>
        <v>5</v>
      </c>
      <c r="I7272" t="str">
        <f>TEXT(D7272,"mmm")</f>
        <v>may</v>
      </c>
      <c r="J7272">
        <f>YEAR(D7272)</f>
        <v>2018</v>
      </c>
      <c r="K7272" s="6">
        <v>43226</v>
      </c>
      <c r="L7272" t="s">
        <v>469</v>
      </c>
      <c r="M7272" t="s">
        <v>48</v>
      </c>
      <c r="N7272" t="s">
        <v>49</v>
      </c>
      <c r="O7272" t="s">
        <v>23</v>
      </c>
      <c r="P7272" t="s">
        <v>24</v>
      </c>
      <c r="Q7272" t="s">
        <v>2563</v>
      </c>
      <c r="R7272" t="s">
        <v>564</v>
      </c>
      <c r="S7272">
        <v>28205</v>
      </c>
      <c r="T7272" t="s">
        <v>72</v>
      </c>
      <c r="U7272" t="s">
        <v>88</v>
      </c>
      <c r="V7272" t="s">
        <v>89</v>
      </c>
      <c r="W7272" t="s">
        <v>90</v>
      </c>
      <c r="X7272" t="s">
        <v>91</v>
      </c>
      <c r="Y7272">
        <v>627.16800000000001</v>
      </c>
    </row>
    <row r="7273" spans="1:25" x14ac:dyDescent="0.2">
      <c r="A7273">
        <v>6637</v>
      </c>
      <c r="B7273" t="s">
        <v>9474</v>
      </c>
      <c r="C7273" s="6">
        <v>43226</v>
      </c>
      <c r="D7273" s="7">
        <v>43226</v>
      </c>
      <c r="E7273" s="8">
        <f>DAY(D7273)</f>
        <v>6</v>
      </c>
      <c r="F7273">
        <f>_xlfn.ISOWEEKNUM(D7273)</f>
        <v>18</v>
      </c>
      <c r="G7273" t="str">
        <f>RIGHT((MONTH(D7273)-1)*2+IF(DAY(D7273)&lt;16,1,2)+100,2)</f>
        <v>09</v>
      </c>
      <c r="H7273" s="8">
        <f>MONTH(D7273)</f>
        <v>5</v>
      </c>
      <c r="I7273" t="str">
        <f>TEXT(D7273,"mmm")</f>
        <v>may</v>
      </c>
      <c r="J7273">
        <f>YEAR(D7273)</f>
        <v>2018</v>
      </c>
      <c r="K7273" s="6">
        <v>43226</v>
      </c>
      <c r="L7273" t="s">
        <v>469</v>
      </c>
      <c r="M7273" t="s">
        <v>48</v>
      </c>
      <c r="N7273" t="s">
        <v>49</v>
      </c>
      <c r="O7273" t="s">
        <v>23</v>
      </c>
      <c r="P7273" t="s">
        <v>24</v>
      </c>
      <c r="Q7273" t="s">
        <v>2563</v>
      </c>
      <c r="R7273" t="s">
        <v>564</v>
      </c>
      <c r="S7273">
        <v>28205</v>
      </c>
      <c r="T7273" t="s">
        <v>72</v>
      </c>
      <c r="U7273" t="s">
        <v>3793</v>
      </c>
      <c r="V7273" t="s">
        <v>29</v>
      </c>
      <c r="W7273" t="s">
        <v>39</v>
      </c>
      <c r="X7273" t="s">
        <v>3794</v>
      </c>
      <c r="Y7273">
        <v>122.12</v>
      </c>
    </row>
    <row r="7274" spans="1:25" x14ac:dyDescent="0.2">
      <c r="A7274">
        <v>7676</v>
      </c>
      <c r="B7274" t="s">
        <v>9475</v>
      </c>
      <c r="C7274" s="6">
        <v>43226</v>
      </c>
      <c r="D7274" s="7">
        <v>43226</v>
      </c>
      <c r="E7274" s="8">
        <f>DAY(D7274)</f>
        <v>6</v>
      </c>
      <c r="F7274">
        <f>_xlfn.ISOWEEKNUM(D7274)</f>
        <v>18</v>
      </c>
      <c r="G7274" t="str">
        <f>RIGHT((MONTH(D7274)-1)*2+IF(DAY(D7274)&lt;16,1,2)+100,2)</f>
        <v>09</v>
      </c>
      <c r="H7274" s="8">
        <f>MONTH(D7274)</f>
        <v>5</v>
      </c>
      <c r="I7274" t="str">
        <f>TEXT(D7274,"mmm")</f>
        <v>may</v>
      </c>
      <c r="J7274">
        <f>YEAR(D7274)</f>
        <v>2018</v>
      </c>
      <c r="K7274" s="6">
        <v>43229</v>
      </c>
      <c r="L7274" t="s">
        <v>57</v>
      </c>
      <c r="M7274" t="s">
        <v>5023</v>
      </c>
      <c r="N7274" t="s">
        <v>5024</v>
      </c>
      <c r="O7274" t="s">
        <v>23</v>
      </c>
      <c r="P7274" t="s">
        <v>24</v>
      </c>
      <c r="Q7274" t="s">
        <v>3818</v>
      </c>
      <c r="R7274" t="s">
        <v>61</v>
      </c>
      <c r="S7274">
        <v>91730</v>
      </c>
      <c r="T7274" t="s">
        <v>62</v>
      </c>
      <c r="U7274" t="s">
        <v>2617</v>
      </c>
      <c r="V7274" t="s">
        <v>29</v>
      </c>
      <c r="W7274" t="s">
        <v>203</v>
      </c>
      <c r="X7274" t="s">
        <v>2618</v>
      </c>
      <c r="Y7274">
        <v>152.94</v>
      </c>
    </row>
    <row r="7275" spans="1:25" x14ac:dyDescent="0.2">
      <c r="A7275">
        <v>8442</v>
      </c>
      <c r="B7275" t="s">
        <v>9476</v>
      </c>
      <c r="C7275" s="6">
        <v>43226</v>
      </c>
      <c r="D7275" s="7">
        <v>43226</v>
      </c>
      <c r="E7275" s="8">
        <f>DAY(D7275)</f>
        <v>6</v>
      </c>
      <c r="F7275">
        <f>_xlfn.ISOWEEKNUM(D7275)</f>
        <v>18</v>
      </c>
      <c r="G7275" t="str">
        <f>RIGHT((MONTH(D7275)-1)*2+IF(DAY(D7275)&lt;16,1,2)+100,2)</f>
        <v>09</v>
      </c>
      <c r="H7275" s="8">
        <f>MONTH(D7275)</f>
        <v>5</v>
      </c>
      <c r="I7275" t="str">
        <f>TEXT(D7275,"mmm")</f>
        <v>may</v>
      </c>
      <c r="J7275">
        <f>YEAR(D7275)</f>
        <v>2018</v>
      </c>
      <c r="K7275" s="6">
        <v>43230</v>
      </c>
      <c r="L7275" t="s">
        <v>20</v>
      </c>
      <c r="M7275" t="s">
        <v>3540</v>
      </c>
      <c r="N7275" t="s">
        <v>3541</v>
      </c>
      <c r="O7275" t="s">
        <v>23</v>
      </c>
      <c r="P7275" t="s">
        <v>24</v>
      </c>
      <c r="Q7275" t="s">
        <v>868</v>
      </c>
      <c r="R7275" t="s">
        <v>209</v>
      </c>
      <c r="S7275">
        <v>85705</v>
      </c>
      <c r="T7275" t="s">
        <v>62</v>
      </c>
      <c r="U7275" t="s">
        <v>5224</v>
      </c>
      <c r="V7275" t="s">
        <v>29</v>
      </c>
      <c r="W7275" t="s">
        <v>30</v>
      </c>
      <c r="X7275" t="s">
        <v>5225</v>
      </c>
      <c r="Y7275">
        <v>84.415999999999997</v>
      </c>
    </row>
    <row r="7276" spans="1:25" x14ac:dyDescent="0.2">
      <c r="A7276">
        <v>3828</v>
      </c>
      <c r="B7276" t="s">
        <v>9477</v>
      </c>
      <c r="C7276" s="6">
        <v>43227</v>
      </c>
      <c r="D7276" s="7">
        <v>43227</v>
      </c>
      <c r="E7276" s="8">
        <f>DAY(D7276)</f>
        <v>7</v>
      </c>
      <c r="F7276">
        <f>_xlfn.ISOWEEKNUM(D7276)</f>
        <v>19</v>
      </c>
      <c r="G7276" t="str">
        <f>RIGHT((MONTH(D7276)-1)*2+IF(DAY(D7276)&lt;16,1,2)+100,2)</f>
        <v>09</v>
      </c>
      <c r="H7276" s="8">
        <f>MONTH(D7276)</f>
        <v>5</v>
      </c>
      <c r="I7276" t="str">
        <f>TEXT(D7276,"mmm")</f>
        <v>may</v>
      </c>
      <c r="J7276">
        <f>YEAR(D7276)</f>
        <v>2018</v>
      </c>
      <c r="K7276" s="6">
        <v>43231</v>
      </c>
      <c r="L7276" t="s">
        <v>20</v>
      </c>
      <c r="M7276" t="s">
        <v>5010</v>
      </c>
      <c r="N7276" t="s">
        <v>5011</v>
      </c>
      <c r="O7276" t="s">
        <v>69</v>
      </c>
      <c r="P7276" t="s">
        <v>24</v>
      </c>
      <c r="Q7276" t="s">
        <v>323</v>
      </c>
      <c r="R7276" t="s">
        <v>243</v>
      </c>
      <c r="S7276">
        <v>48234</v>
      </c>
      <c r="T7276" t="s">
        <v>27</v>
      </c>
      <c r="U7276" t="s">
        <v>5275</v>
      </c>
      <c r="V7276" t="s">
        <v>81</v>
      </c>
      <c r="W7276" t="s">
        <v>82</v>
      </c>
      <c r="X7276" t="s">
        <v>5276</v>
      </c>
      <c r="Y7276">
        <v>1458.65</v>
      </c>
    </row>
    <row r="7277" spans="1:25" x14ac:dyDescent="0.2">
      <c r="A7277">
        <v>3829</v>
      </c>
      <c r="B7277" t="s">
        <v>9477</v>
      </c>
      <c r="C7277" s="6">
        <v>43227</v>
      </c>
      <c r="D7277" s="7">
        <v>43227</v>
      </c>
      <c r="E7277" s="8">
        <f>DAY(D7277)</f>
        <v>7</v>
      </c>
      <c r="F7277">
        <f>_xlfn.ISOWEEKNUM(D7277)</f>
        <v>19</v>
      </c>
      <c r="G7277" t="str">
        <f>RIGHT((MONTH(D7277)-1)*2+IF(DAY(D7277)&lt;16,1,2)+100,2)</f>
        <v>09</v>
      </c>
      <c r="H7277" s="8">
        <f>MONTH(D7277)</f>
        <v>5</v>
      </c>
      <c r="I7277" t="str">
        <f>TEXT(D7277,"mmm")</f>
        <v>may</v>
      </c>
      <c r="J7277">
        <f>YEAR(D7277)</f>
        <v>2018</v>
      </c>
      <c r="K7277" s="6">
        <v>43231</v>
      </c>
      <c r="L7277" t="s">
        <v>20</v>
      </c>
      <c r="M7277" t="s">
        <v>5010</v>
      </c>
      <c r="N7277" t="s">
        <v>5011</v>
      </c>
      <c r="O7277" t="s">
        <v>69</v>
      </c>
      <c r="P7277" t="s">
        <v>24</v>
      </c>
      <c r="Q7277" t="s">
        <v>323</v>
      </c>
      <c r="R7277" t="s">
        <v>243</v>
      </c>
      <c r="S7277">
        <v>48234</v>
      </c>
      <c r="T7277" t="s">
        <v>27</v>
      </c>
      <c r="U7277" t="s">
        <v>4167</v>
      </c>
      <c r="V7277" t="s">
        <v>81</v>
      </c>
      <c r="W7277" t="s">
        <v>82</v>
      </c>
      <c r="X7277" t="s">
        <v>4168</v>
      </c>
      <c r="Y7277">
        <v>26.64</v>
      </c>
    </row>
    <row r="7278" spans="1:25" x14ac:dyDescent="0.2">
      <c r="A7278">
        <v>3830</v>
      </c>
      <c r="B7278" t="s">
        <v>9477</v>
      </c>
      <c r="C7278" s="6">
        <v>43227</v>
      </c>
      <c r="D7278" s="7">
        <v>43227</v>
      </c>
      <c r="E7278" s="8">
        <f>DAY(D7278)</f>
        <v>7</v>
      </c>
      <c r="F7278">
        <f>_xlfn.ISOWEEKNUM(D7278)</f>
        <v>19</v>
      </c>
      <c r="G7278" t="str">
        <f>RIGHT((MONTH(D7278)-1)*2+IF(DAY(D7278)&lt;16,1,2)+100,2)</f>
        <v>09</v>
      </c>
      <c r="H7278" s="8">
        <f>MONTH(D7278)</f>
        <v>5</v>
      </c>
      <c r="I7278" t="str">
        <f>TEXT(D7278,"mmm")</f>
        <v>may</v>
      </c>
      <c r="J7278">
        <f>YEAR(D7278)</f>
        <v>2018</v>
      </c>
      <c r="K7278" s="6">
        <v>43231</v>
      </c>
      <c r="L7278" t="s">
        <v>20</v>
      </c>
      <c r="M7278" t="s">
        <v>5010</v>
      </c>
      <c r="N7278" t="s">
        <v>5011</v>
      </c>
      <c r="O7278" t="s">
        <v>69</v>
      </c>
      <c r="P7278" t="s">
        <v>24</v>
      </c>
      <c r="Q7278" t="s">
        <v>323</v>
      </c>
      <c r="R7278" t="s">
        <v>243</v>
      </c>
      <c r="S7278">
        <v>48234</v>
      </c>
      <c r="T7278" t="s">
        <v>27</v>
      </c>
      <c r="U7278" t="s">
        <v>4300</v>
      </c>
      <c r="V7278" t="s">
        <v>81</v>
      </c>
      <c r="W7278" t="s">
        <v>82</v>
      </c>
      <c r="X7278" t="s">
        <v>4301</v>
      </c>
      <c r="Y7278">
        <v>476.8</v>
      </c>
    </row>
    <row r="7279" spans="1:25" x14ac:dyDescent="0.2">
      <c r="A7279">
        <v>3831</v>
      </c>
      <c r="B7279" t="s">
        <v>9477</v>
      </c>
      <c r="C7279" s="6">
        <v>43227</v>
      </c>
      <c r="D7279" s="7">
        <v>43227</v>
      </c>
      <c r="E7279" s="8">
        <f>DAY(D7279)</f>
        <v>7</v>
      </c>
      <c r="F7279">
        <f>_xlfn.ISOWEEKNUM(D7279)</f>
        <v>19</v>
      </c>
      <c r="G7279" t="str">
        <f>RIGHT((MONTH(D7279)-1)*2+IF(DAY(D7279)&lt;16,1,2)+100,2)</f>
        <v>09</v>
      </c>
      <c r="H7279" s="8">
        <f>MONTH(D7279)</f>
        <v>5</v>
      </c>
      <c r="I7279" t="str">
        <f>TEXT(D7279,"mmm")</f>
        <v>may</v>
      </c>
      <c r="J7279">
        <f>YEAR(D7279)</f>
        <v>2018</v>
      </c>
      <c r="K7279" s="6">
        <v>43231</v>
      </c>
      <c r="L7279" t="s">
        <v>20</v>
      </c>
      <c r="M7279" t="s">
        <v>5010</v>
      </c>
      <c r="N7279" t="s">
        <v>5011</v>
      </c>
      <c r="O7279" t="s">
        <v>69</v>
      </c>
      <c r="P7279" t="s">
        <v>24</v>
      </c>
      <c r="Q7279" t="s">
        <v>323</v>
      </c>
      <c r="R7279" t="s">
        <v>243</v>
      </c>
      <c r="S7279">
        <v>48234</v>
      </c>
      <c r="T7279" t="s">
        <v>27</v>
      </c>
      <c r="U7279" t="s">
        <v>4727</v>
      </c>
      <c r="V7279" t="s">
        <v>29</v>
      </c>
      <c r="W7279" t="s">
        <v>203</v>
      </c>
      <c r="X7279" t="s">
        <v>4728</v>
      </c>
      <c r="Y7279">
        <v>87.444000000000003</v>
      </c>
    </row>
    <row r="7280" spans="1:25" x14ac:dyDescent="0.2">
      <c r="A7280">
        <v>5001</v>
      </c>
      <c r="B7280" t="s">
        <v>9478</v>
      </c>
      <c r="C7280" s="6">
        <v>43227</v>
      </c>
      <c r="D7280" s="7">
        <v>43227</v>
      </c>
      <c r="E7280" s="8">
        <f>DAY(D7280)</f>
        <v>7</v>
      </c>
      <c r="F7280">
        <f>_xlfn.ISOWEEKNUM(D7280)</f>
        <v>19</v>
      </c>
      <c r="G7280" t="str">
        <f>RIGHT((MONTH(D7280)-1)*2+IF(DAY(D7280)&lt;16,1,2)+100,2)</f>
        <v>09</v>
      </c>
      <c r="H7280" s="8">
        <f>MONTH(D7280)</f>
        <v>5</v>
      </c>
      <c r="I7280" t="str">
        <f>TEXT(D7280,"mmm")</f>
        <v>may</v>
      </c>
      <c r="J7280">
        <f>YEAR(D7280)</f>
        <v>2018</v>
      </c>
      <c r="K7280" s="6">
        <v>43232</v>
      </c>
      <c r="L7280" t="s">
        <v>20</v>
      </c>
      <c r="M7280" t="s">
        <v>6293</v>
      </c>
      <c r="N7280" t="s">
        <v>6294</v>
      </c>
      <c r="O7280" t="s">
        <v>35</v>
      </c>
      <c r="P7280" t="s">
        <v>24</v>
      </c>
      <c r="Q7280" t="s">
        <v>60</v>
      </c>
      <c r="R7280" t="s">
        <v>61</v>
      </c>
      <c r="S7280">
        <v>90004</v>
      </c>
      <c r="T7280" t="s">
        <v>62</v>
      </c>
      <c r="U7280" t="s">
        <v>444</v>
      </c>
      <c r="V7280" t="s">
        <v>89</v>
      </c>
      <c r="W7280" t="s">
        <v>115</v>
      </c>
      <c r="X7280" t="s">
        <v>445</v>
      </c>
      <c r="Y7280">
        <v>79.989999999999995</v>
      </c>
    </row>
    <row r="7281" spans="1:25" x14ac:dyDescent="0.2">
      <c r="A7281">
        <v>9374</v>
      </c>
      <c r="B7281" t="s">
        <v>9479</v>
      </c>
      <c r="C7281" s="6">
        <v>43227</v>
      </c>
      <c r="D7281" s="7">
        <v>43227</v>
      </c>
      <c r="E7281" s="8">
        <f>DAY(D7281)</f>
        <v>7</v>
      </c>
      <c r="F7281">
        <f>_xlfn.ISOWEEKNUM(D7281)</f>
        <v>19</v>
      </c>
      <c r="G7281" t="str">
        <f>RIGHT((MONTH(D7281)-1)*2+IF(DAY(D7281)&lt;16,1,2)+100,2)</f>
        <v>09</v>
      </c>
      <c r="H7281" s="8">
        <f>MONTH(D7281)</f>
        <v>5</v>
      </c>
      <c r="I7281" t="str">
        <f>TEXT(D7281,"mmm")</f>
        <v>may</v>
      </c>
      <c r="J7281">
        <f>YEAR(D7281)</f>
        <v>2018</v>
      </c>
      <c r="K7281" s="6">
        <v>43231</v>
      </c>
      <c r="L7281" t="s">
        <v>20</v>
      </c>
      <c r="M7281" t="s">
        <v>1925</v>
      </c>
      <c r="N7281" t="s">
        <v>1926</v>
      </c>
      <c r="O7281" t="s">
        <v>23</v>
      </c>
      <c r="P7281" t="s">
        <v>24</v>
      </c>
      <c r="Q7281" t="s">
        <v>3659</v>
      </c>
      <c r="R7281" t="s">
        <v>61</v>
      </c>
      <c r="S7281">
        <v>91104</v>
      </c>
      <c r="T7281" t="s">
        <v>62</v>
      </c>
      <c r="U7281" t="s">
        <v>7996</v>
      </c>
      <c r="V7281" t="s">
        <v>89</v>
      </c>
      <c r="W7281" t="s">
        <v>90</v>
      </c>
      <c r="X7281" t="s">
        <v>7997</v>
      </c>
      <c r="Y7281">
        <v>419.94400000000002</v>
      </c>
    </row>
    <row r="7282" spans="1:25" x14ac:dyDescent="0.2">
      <c r="A7282">
        <v>1596</v>
      </c>
      <c r="B7282" t="s">
        <v>9480</v>
      </c>
      <c r="C7282" s="6">
        <v>43228</v>
      </c>
      <c r="D7282" s="7">
        <v>43228</v>
      </c>
      <c r="E7282" s="8">
        <f>DAY(D7282)</f>
        <v>8</v>
      </c>
      <c r="F7282">
        <f>_xlfn.ISOWEEKNUM(D7282)</f>
        <v>19</v>
      </c>
      <c r="G7282" t="str">
        <f>RIGHT((MONTH(D7282)-1)*2+IF(DAY(D7282)&lt;16,1,2)+100,2)</f>
        <v>09</v>
      </c>
      <c r="H7282" s="8">
        <f>MONTH(D7282)</f>
        <v>5</v>
      </c>
      <c r="I7282" t="str">
        <f>TEXT(D7282,"mmm")</f>
        <v>may</v>
      </c>
      <c r="J7282">
        <f>YEAR(D7282)</f>
        <v>2018</v>
      </c>
      <c r="K7282" s="6">
        <v>43232</v>
      </c>
      <c r="L7282" t="s">
        <v>20</v>
      </c>
      <c r="M7282" t="s">
        <v>4007</v>
      </c>
      <c r="N7282" t="s">
        <v>4008</v>
      </c>
      <c r="O7282" t="s">
        <v>23</v>
      </c>
      <c r="P7282" t="s">
        <v>24</v>
      </c>
      <c r="Q7282" t="s">
        <v>522</v>
      </c>
      <c r="R7282" t="s">
        <v>171</v>
      </c>
      <c r="S7282">
        <v>43229</v>
      </c>
      <c r="T7282" t="s">
        <v>52</v>
      </c>
      <c r="U7282" t="s">
        <v>5561</v>
      </c>
      <c r="V7282" t="s">
        <v>81</v>
      </c>
      <c r="W7282" t="s">
        <v>82</v>
      </c>
      <c r="X7282" t="s">
        <v>5562</v>
      </c>
      <c r="Y7282">
        <v>47.991999999999997</v>
      </c>
    </row>
    <row r="7283" spans="1:25" x14ac:dyDescent="0.2">
      <c r="A7283">
        <v>3274</v>
      </c>
      <c r="B7283" t="s">
        <v>9481</v>
      </c>
      <c r="C7283" s="6">
        <v>43228</v>
      </c>
      <c r="D7283" s="7">
        <v>43228</v>
      </c>
      <c r="E7283" s="8">
        <f>DAY(D7283)</f>
        <v>8</v>
      </c>
      <c r="F7283">
        <f>_xlfn.ISOWEEKNUM(D7283)</f>
        <v>19</v>
      </c>
      <c r="G7283" t="str">
        <f>RIGHT((MONTH(D7283)-1)*2+IF(DAY(D7283)&lt;16,1,2)+100,2)</f>
        <v>09</v>
      </c>
      <c r="H7283" s="8">
        <f>MONTH(D7283)</f>
        <v>5</v>
      </c>
      <c r="I7283" t="str">
        <f>TEXT(D7283,"mmm")</f>
        <v>may</v>
      </c>
      <c r="J7283">
        <f>YEAR(D7283)</f>
        <v>2018</v>
      </c>
      <c r="K7283" s="6">
        <v>43232</v>
      </c>
      <c r="L7283" t="s">
        <v>20</v>
      </c>
      <c r="M7283" t="s">
        <v>4699</v>
      </c>
      <c r="N7283" t="s">
        <v>4700</v>
      </c>
      <c r="O7283" t="s">
        <v>35</v>
      </c>
      <c r="P7283" t="s">
        <v>24</v>
      </c>
      <c r="Q7283" t="s">
        <v>60</v>
      </c>
      <c r="R7283" t="s">
        <v>61</v>
      </c>
      <c r="S7283">
        <v>90032</v>
      </c>
      <c r="T7283" t="s">
        <v>62</v>
      </c>
      <c r="U7283" t="s">
        <v>2251</v>
      </c>
      <c r="V7283" t="s">
        <v>89</v>
      </c>
      <c r="W7283" t="s">
        <v>1443</v>
      </c>
      <c r="X7283" t="s">
        <v>2252</v>
      </c>
      <c r="Y7283">
        <v>3359.9520000000002</v>
      </c>
    </row>
    <row r="7284" spans="1:25" x14ac:dyDescent="0.2">
      <c r="A7284">
        <v>4471</v>
      </c>
      <c r="B7284" t="s">
        <v>9482</v>
      </c>
      <c r="C7284" s="6">
        <v>43228</v>
      </c>
      <c r="D7284" s="7">
        <v>43228</v>
      </c>
      <c r="E7284" s="8">
        <f>DAY(D7284)</f>
        <v>8</v>
      </c>
      <c r="F7284">
        <f>_xlfn.ISOWEEKNUM(D7284)</f>
        <v>19</v>
      </c>
      <c r="G7284" t="str">
        <f>RIGHT((MONTH(D7284)-1)*2+IF(DAY(D7284)&lt;16,1,2)+100,2)</f>
        <v>09</v>
      </c>
      <c r="H7284" s="8">
        <f>MONTH(D7284)</f>
        <v>5</v>
      </c>
      <c r="I7284" t="str">
        <f>TEXT(D7284,"mmm")</f>
        <v>may</v>
      </c>
      <c r="J7284">
        <f>YEAR(D7284)</f>
        <v>2018</v>
      </c>
      <c r="K7284" s="6">
        <v>43232</v>
      </c>
      <c r="L7284" t="s">
        <v>20</v>
      </c>
      <c r="M7284" t="s">
        <v>2777</v>
      </c>
      <c r="N7284" t="s">
        <v>2778</v>
      </c>
      <c r="O7284" t="s">
        <v>69</v>
      </c>
      <c r="P7284" t="s">
        <v>24</v>
      </c>
      <c r="Q7284" t="s">
        <v>50</v>
      </c>
      <c r="R7284" t="s">
        <v>51</v>
      </c>
      <c r="S7284">
        <v>19140</v>
      </c>
      <c r="T7284" t="s">
        <v>52</v>
      </c>
      <c r="U7284" t="s">
        <v>5467</v>
      </c>
      <c r="V7284" t="s">
        <v>81</v>
      </c>
      <c r="W7284" t="s">
        <v>82</v>
      </c>
      <c r="X7284" t="s">
        <v>5468</v>
      </c>
      <c r="Y7284">
        <v>128.05799999999999</v>
      </c>
    </row>
    <row r="7285" spans="1:25" x14ac:dyDescent="0.2">
      <c r="A7285">
        <v>9520</v>
      </c>
      <c r="B7285" t="s">
        <v>9483</v>
      </c>
      <c r="C7285" s="6">
        <v>43228</v>
      </c>
      <c r="D7285" s="7">
        <v>43228</v>
      </c>
      <c r="E7285" s="8">
        <f>DAY(D7285)</f>
        <v>8</v>
      </c>
      <c r="F7285">
        <f>_xlfn.ISOWEEKNUM(D7285)</f>
        <v>19</v>
      </c>
      <c r="G7285" t="str">
        <f>RIGHT((MONTH(D7285)-1)*2+IF(DAY(D7285)&lt;16,1,2)+100,2)</f>
        <v>09</v>
      </c>
      <c r="H7285" s="8">
        <f>MONTH(D7285)</f>
        <v>5</v>
      </c>
      <c r="I7285" t="str">
        <f>TEXT(D7285,"mmm")</f>
        <v>may</v>
      </c>
      <c r="J7285">
        <f>YEAR(D7285)</f>
        <v>2018</v>
      </c>
      <c r="K7285" s="6">
        <v>43232</v>
      </c>
      <c r="L7285" t="s">
        <v>57</v>
      </c>
      <c r="M7285" t="s">
        <v>1220</v>
      </c>
      <c r="N7285" t="s">
        <v>1221</v>
      </c>
      <c r="O7285" t="s">
        <v>23</v>
      </c>
      <c r="P7285" t="s">
        <v>24</v>
      </c>
      <c r="Q7285" t="s">
        <v>159</v>
      </c>
      <c r="R7285" t="s">
        <v>61</v>
      </c>
      <c r="S7285">
        <v>94110</v>
      </c>
      <c r="T7285" t="s">
        <v>62</v>
      </c>
      <c r="U7285" t="s">
        <v>202</v>
      </c>
      <c r="V7285" t="s">
        <v>29</v>
      </c>
      <c r="W7285" t="s">
        <v>203</v>
      </c>
      <c r="X7285" t="s">
        <v>204</v>
      </c>
      <c r="Y7285">
        <v>81.08</v>
      </c>
    </row>
    <row r="7286" spans="1:25" x14ac:dyDescent="0.2">
      <c r="A7286">
        <v>9601</v>
      </c>
      <c r="B7286" t="s">
        <v>9484</v>
      </c>
      <c r="C7286" s="6">
        <v>43228</v>
      </c>
      <c r="D7286" s="7">
        <v>43228</v>
      </c>
      <c r="E7286" s="8">
        <f>DAY(D7286)</f>
        <v>8</v>
      </c>
      <c r="F7286">
        <f>_xlfn.ISOWEEKNUM(D7286)</f>
        <v>19</v>
      </c>
      <c r="G7286" t="str">
        <f>RIGHT((MONTH(D7286)-1)*2+IF(DAY(D7286)&lt;16,1,2)+100,2)</f>
        <v>09</v>
      </c>
      <c r="H7286" s="8">
        <f>MONTH(D7286)</f>
        <v>5</v>
      </c>
      <c r="I7286" t="str">
        <f>TEXT(D7286,"mmm")</f>
        <v>may</v>
      </c>
      <c r="J7286">
        <f>YEAR(D7286)</f>
        <v>2018</v>
      </c>
      <c r="K7286" s="6">
        <v>43231</v>
      </c>
      <c r="L7286" t="s">
        <v>57</v>
      </c>
      <c r="M7286" t="s">
        <v>2269</v>
      </c>
      <c r="N7286" t="s">
        <v>2270</v>
      </c>
      <c r="O7286" t="s">
        <v>69</v>
      </c>
      <c r="P7286" t="s">
        <v>24</v>
      </c>
      <c r="Q7286" t="s">
        <v>9485</v>
      </c>
      <c r="R7286" t="s">
        <v>26</v>
      </c>
      <c r="S7286">
        <v>76063</v>
      </c>
      <c r="T7286" t="s">
        <v>27</v>
      </c>
      <c r="U7286" t="s">
        <v>5149</v>
      </c>
      <c r="V7286" t="s">
        <v>29</v>
      </c>
      <c r="W7286" t="s">
        <v>30</v>
      </c>
      <c r="X7286" t="s">
        <v>5150</v>
      </c>
      <c r="Y7286">
        <v>41.472000000000001</v>
      </c>
    </row>
    <row r="7287" spans="1:25" x14ac:dyDescent="0.2">
      <c r="A7287">
        <v>8281</v>
      </c>
      <c r="B7287" t="s">
        <v>9486</v>
      </c>
      <c r="C7287" s="6">
        <v>43229</v>
      </c>
      <c r="D7287" s="7">
        <v>43229</v>
      </c>
      <c r="E7287" s="8">
        <f>DAY(D7287)</f>
        <v>9</v>
      </c>
      <c r="F7287">
        <f>_xlfn.ISOWEEKNUM(D7287)</f>
        <v>19</v>
      </c>
      <c r="G7287" t="str">
        <f>RIGHT((MONTH(D7287)-1)*2+IF(DAY(D7287)&lt;16,1,2)+100,2)</f>
        <v>09</v>
      </c>
      <c r="H7287" s="8">
        <f>MONTH(D7287)</f>
        <v>5</v>
      </c>
      <c r="I7287" t="str">
        <f>TEXT(D7287,"mmm")</f>
        <v>may</v>
      </c>
      <c r="J7287">
        <f>YEAR(D7287)</f>
        <v>2018</v>
      </c>
      <c r="K7287" s="6">
        <v>43230</v>
      </c>
      <c r="L7287" t="s">
        <v>66</v>
      </c>
      <c r="M7287" t="s">
        <v>809</v>
      </c>
      <c r="N7287" t="s">
        <v>810</v>
      </c>
      <c r="O7287" t="s">
        <v>69</v>
      </c>
      <c r="P7287" t="s">
        <v>24</v>
      </c>
      <c r="Q7287" t="s">
        <v>711</v>
      </c>
      <c r="R7287" t="s">
        <v>564</v>
      </c>
      <c r="S7287">
        <v>28540</v>
      </c>
      <c r="T7287" t="s">
        <v>72</v>
      </c>
      <c r="U7287" t="s">
        <v>214</v>
      </c>
      <c r="V7287" t="s">
        <v>29</v>
      </c>
      <c r="W7287" t="s">
        <v>139</v>
      </c>
      <c r="X7287" t="s">
        <v>215</v>
      </c>
      <c r="Y7287">
        <v>65.231999999999999</v>
      </c>
    </row>
    <row r="7288" spans="1:25" x14ac:dyDescent="0.2">
      <c r="A7288">
        <v>8282</v>
      </c>
      <c r="B7288" t="s">
        <v>9486</v>
      </c>
      <c r="C7288" s="6">
        <v>43229</v>
      </c>
      <c r="D7288" s="7">
        <v>43229</v>
      </c>
      <c r="E7288" s="8">
        <f>DAY(D7288)</f>
        <v>9</v>
      </c>
      <c r="F7288">
        <f>_xlfn.ISOWEEKNUM(D7288)</f>
        <v>19</v>
      </c>
      <c r="G7288" t="str">
        <f>RIGHT((MONTH(D7288)-1)*2+IF(DAY(D7288)&lt;16,1,2)+100,2)</f>
        <v>09</v>
      </c>
      <c r="H7288" s="8">
        <f>MONTH(D7288)</f>
        <v>5</v>
      </c>
      <c r="I7288" t="str">
        <f>TEXT(D7288,"mmm")</f>
        <v>may</v>
      </c>
      <c r="J7288">
        <f>YEAR(D7288)</f>
        <v>2018</v>
      </c>
      <c r="K7288" s="6">
        <v>43230</v>
      </c>
      <c r="L7288" t="s">
        <v>66</v>
      </c>
      <c r="M7288" t="s">
        <v>809</v>
      </c>
      <c r="N7288" t="s">
        <v>810</v>
      </c>
      <c r="O7288" t="s">
        <v>69</v>
      </c>
      <c r="P7288" t="s">
        <v>24</v>
      </c>
      <c r="Q7288" t="s">
        <v>711</v>
      </c>
      <c r="R7288" t="s">
        <v>564</v>
      </c>
      <c r="S7288">
        <v>28540</v>
      </c>
      <c r="T7288" t="s">
        <v>72</v>
      </c>
      <c r="U7288" t="s">
        <v>546</v>
      </c>
      <c r="V7288" t="s">
        <v>81</v>
      </c>
      <c r="W7288" t="s">
        <v>82</v>
      </c>
      <c r="X7288" t="s">
        <v>547</v>
      </c>
      <c r="Y7288" t="s">
        <v>6620</v>
      </c>
    </row>
    <row r="7289" spans="1:25" x14ac:dyDescent="0.2">
      <c r="A7289">
        <v>8417</v>
      </c>
      <c r="B7289" t="s">
        <v>9487</v>
      </c>
      <c r="C7289" s="6">
        <v>43229</v>
      </c>
      <c r="D7289" s="7">
        <v>43229</v>
      </c>
      <c r="E7289" s="8">
        <f>DAY(D7289)</f>
        <v>9</v>
      </c>
      <c r="F7289">
        <f>_xlfn.ISOWEEKNUM(D7289)</f>
        <v>19</v>
      </c>
      <c r="G7289" t="str">
        <f>RIGHT((MONTH(D7289)-1)*2+IF(DAY(D7289)&lt;16,1,2)+100,2)</f>
        <v>09</v>
      </c>
      <c r="H7289" s="8">
        <f>MONTH(D7289)</f>
        <v>5</v>
      </c>
      <c r="I7289" t="str">
        <f>TEXT(D7289,"mmm")</f>
        <v>may</v>
      </c>
      <c r="J7289">
        <f>YEAR(D7289)</f>
        <v>2018</v>
      </c>
      <c r="K7289" s="6">
        <v>43231</v>
      </c>
      <c r="L7289" t="s">
        <v>66</v>
      </c>
      <c r="M7289" t="s">
        <v>1335</v>
      </c>
      <c r="N7289" t="s">
        <v>1336</v>
      </c>
      <c r="O7289" t="s">
        <v>35</v>
      </c>
      <c r="P7289" t="s">
        <v>24</v>
      </c>
      <c r="Q7289" t="s">
        <v>358</v>
      </c>
      <c r="R7289" t="s">
        <v>359</v>
      </c>
      <c r="S7289">
        <v>98105</v>
      </c>
      <c r="T7289" t="s">
        <v>62</v>
      </c>
      <c r="U7289" t="s">
        <v>5401</v>
      </c>
      <c r="V7289" t="s">
        <v>29</v>
      </c>
      <c r="W7289" t="s">
        <v>45</v>
      </c>
      <c r="X7289" t="s">
        <v>5402</v>
      </c>
      <c r="Y7289">
        <v>147.91999999999999</v>
      </c>
    </row>
    <row r="7290" spans="1:25" x14ac:dyDescent="0.2">
      <c r="A7290">
        <v>8418</v>
      </c>
      <c r="B7290" t="s">
        <v>9487</v>
      </c>
      <c r="C7290" s="6">
        <v>43229</v>
      </c>
      <c r="D7290" s="7">
        <v>43229</v>
      </c>
      <c r="E7290" s="8">
        <f>DAY(D7290)</f>
        <v>9</v>
      </c>
      <c r="F7290">
        <f>_xlfn.ISOWEEKNUM(D7290)</f>
        <v>19</v>
      </c>
      <c r="G7290" t="str">
        <f>RIGHT((MONTH(D7290)-1)*2+IF(DAY(D7290)&lt;16,1,2)+100,2)</f>
        <v>09</v>
      </c>
      <c r="H7290" s="8">
        <f>MONTH(D7290)</f>
        <v>5</v>
      </c>
      <c r="I7290" t="str">
        <f>TEXT(D7290,"mmm")</f>
        <v>may</v>
      </c>
      <c r="J7290">
        <f>YEAR(D7290)</f>
        <v>2018</v>
      </c>
      <c r="K7290" s="6">
        <v>43231</v>
      </c>
      <c r="L7290" t="s">
        <v>66</v>
      </c>
      <c r="M7290" t="s">
        <v>1335</v>
      </c>
      <c r="N7290" t="s">
        <v>1336</v>
      </c>
      <c r="O7290" t="s">
        <v>35</v>
      </c>
      <c r="P7290" t="s">
        <v>24</v>
      </c>
      <c r="Q7290" t="s">
        <v>358</v>
      </c>
      <c r="R7290" t="s">
        <v>359</v>
      </c>
      <c r="S7290">
        <v>98105</v>
      </c>
      <c r="T7290" t="s">
        <v>62</v>
      </c>
      <c r="U7290" t="s">
        <v>6725</v>
      </c>
      <c r="V7290" t="s">
        <v>29</v>
      </c>
      <c r="W7290" t="s">
        <v>42</v>
      </c>
      <c r="X7290" t="s">
        <v>6726</v>
      </c>
      <c r="Y7290">
        <v>104.28</v>
      </c>
    </row>
    <row r="7291" spans="1:25" x14ac:dyDescent="0.2">
      <c r="A7291">
        <v>8419</v>
      </c>
      <c r="B7291" t="s">
        <v>9487</v>
      </c>
      <c r="C7291" s="6">
        <v>43229</v>
      </c>
      <c r="D7291" s="7">
        <v>43229</v>
      </c>
      <c r="E7291" s="8">
        <f>DAY(D7291)</f>
        <v>9</v>
      </c>
      <c r="F7291">
        <f>_xlfn.ISOWEEKNUM(D7291)</f>
        <v>19</v>
      </c>
      <c r="G7291" t="str">
        <f>RIGHT((MONTH(D7291)-1)*2+IF(DAY(D7291)&lt;16,1,2)+100,2)</f>
        <v>09</v>
      </c>
      <c r="H7291" s="8">
        <f>MONTH(D7291)</f>
        <v>5</v>
      </c>
      <c r="I7291" t="str">
        <f>TEXT(D7291,"mmm")</f>
        <v>may</v>
      </c>
      <c r="J7291">
        <f>YEAR(D7291)</f>
        <v>2018</v>
      </c>
      <c r="K7291" s="6">
        <v>43231</v>
      </c>
      <c r="L7291" t="s">
        <v>66</v>
      </c>
      <c r="M7291" t="s">
        <v>1335</v>
      </c>
      <c r="N7291" t="s">
        <v>1336</v>
      </c>
      <c r="O7291" t="s">
        <v>35</v>
      </c>
      <c r="P7291" t="s">
        <v>24</v>
      </c>
      <c r="Q7291" t="s">
        <v>358</v>
      </c>
      <c r="R7291" t="s">
        <v>359</v>
      </c>
      <c r="S7291">
        <v>98105</v>
      </c>
      <c r="T7291" t="s">
        <v>62</v>
      </c>
      <c r="U7291" t="s">
        <v>3033</v>
      </c>
      <c r="V7291" t="s">
        <v>81</v>
      </c>
      <c r="W7291" t="s">
        <v>308</v>
      </c>
      <c r="X7291" t="s">
        <v>3034</v>
      </c>
      <c r="Y7291">
        <v>286.85000000000002</v>
      </c>
    </row>
    <row r="7292" spans="1:25" x14ac:dyDescent="0.2">
      <c r="A7292">
        <v>8420</v>
      </c>
      <c r="B7292" t="s">
        <v>9487</v>
      </c>
      <c r="C7292" s="6">
        <v>43229</v>
      </c>
      <c r="D7292" s="7">
        <v>43229</v>
      </c>
      <c r="E7292" s="8">
        <f>DAY(D7292)</f>
        <v>9</v>
      </c>
      <c r="F7292">
        <f>_xlfn.ISOWEEKNUM(D7292)</f>
        <v>19</v>
      </c>
      <c r="G7292" t="str">
        <f>RIGHT((MONTH(D7292)-1)*2+IF(DAY(D7292)&lt;16,1,2)+100,2)</f>
        <v>09</v>
      </c>
      <c r="H7292" s="8">
        <f>MONTH(D7292)</f>
        <v>5</v>
      </c>
      <c r="I7292" t="str">
        <f>TEXT(D7292,"mmm")</f>
        <v>may</v>
      </c>
      <c r="J7292">
        <f>YEAR(D7292)</f>
        <v>2018</v>
      </c>
      <c r="K7292" s="6">
        <v>43231</v>
      </c>
      <c r="L7292" t="s">
        <v>66</v>
      </c>
      <c r="M7292" t="s">
        <v>1335</v>
      </c>
      <c r="N7292" t="s">
        <v>1336</v>
      </c>
      <c r="O7292" t="s">
        <v>35</v>
      </c>
      <c r="P7292" t="s">
        <v>24</v>
      </c>
      <c r="Q7292" t="s">
        <v>358</v>
      </c>
      <c r="R7292" t="s">
        <v>359</v>
      </c>
      <c r="S7292">
        <v>98105</v>
      </c>
      <c r="T7292" t="s">
        <v>62</v>
      </c>
      <c r="U7292" t="s">
        <v>1030</v>
      </c>
      <c r="V7292" t="s">
        <v>29</v>
      </c>
      <c r="W7292" t="s">
        <v>42</v>
      </c>
      <c r="X7292" t="s">
        <v>1031</v>
      </c>
      <c r="Y7292">
        <v>66.959999999999994</v>
      </c>
    </row>
    <row r="7293" spans="1:25" x14ac:dyDescent="0.2">
      <c r="A7293">
        <v>8421</v>
      </c>
      <c r="B7293" t="s">
        <v>9487</v>
      </c>
      <c r="C7293" s="6">
        <v>43229</v>
      </c>
      <c r="D7293" s="7">
        <v>43229</v>
      </c>
      <c r="E7293" s="8">
        <f>DAY(D7293)</f>
        <v>9</v>
      </c>
      <c r="F7293">
        <f>_xlfn.ISOWEEKNUM(D7293)</f>
        <v>19</v>
      </c>
      <c r="G7293" t="str">
        <f>RIGHT((MONTH(D7293)-1)*2+IF(DAY(D7293)&lt;16,1,2)+100,2)</f>
        <v>09</v>
      </c>
      <c r="H7293" s="8">
        <f>MONTH(D7293)</f>
        <v>5</v>
      </c>
      <c r="I7293" t="str">
        <f>TEXT(D7293,"mmm")</f>
        <v>may</v>
      </c>
      <c r="J7293">
        <f>YEAR(D7293)</f>
        <v>2018</v>
      </c>
      <c r="K7293" s="6">
        <v>43231</v>
      </c>
      <c r="L7293" t="s">
        <v>66</v>
      </c>
      <c r="M7293" t="s">
        <v>1335</v>
      </c>
      <c r="N7293" t="s">
        <v>1336</v>
      </c>
      <c r="O7293" t="s">
        <v>35</v>
      </c>
      <c r="P7293" t="s">
        <v>24</v>
      </c>
      <c r="Q7293" t="s">
        <v>358</v>
      </c>
      <c r="R7293" t="s">
        <v>359</v>
      </c>
      <c r="S7293">
        <v>98105</v>
      </c>
      <c r="T7293" t="s">
        <v>62</v>
      </c>
      <c r="U7293" t="s">
        <v>1147</v>
      </c>
      <c r="V7293" t="s">
        <v>89</v>
      </c>
      <c r="W7293" t="s">
        <v>115</v>
      </c>
      <c r="X7293" t="s">
        <v>1148</v>
      </c>
      <c r="Y7293">
        <v>199.98</v>
      </c>
    </row>
    <row r="7294" spans="1:25" x14ac:dyDescent="0.2">
      <c r="A7294">
        <v>4122</v>
      </c>
      <c r="B7294" t="s">
        <v>9488</v>
      </c>
      <c r="C7294" s="6">
        <v>43231</v>
      </c>
      <c r="D7294" s="7">
        <v>43231</v>
      </c>
      <c r="E7294" s="8">
        <f>DAY(D7294)</f>
        <v>11</v>
      </c>
      <c r="F7294">
        <f>_xlfn.ISOWEEKNUM(D7294)</f>
        <v>19</v>
      </c>
      <c r="G7294" t="str">
        <f>RIGHT((MONTH(D7294)-1)*2+IF(DAY(D7294)&lt;16,1,2)+100,2)</f>
        <v>09</v>
      </c>
      <c r="H7294" s="8">
        <f>MONTH(D7294)</f>
        <v>5</v>
      </c>
      <c r="I7294" t="str">
        <f>TEXT(D7294,"mmm")</f>
        <v>may</v>
      </c>
      <c r="J7294">
        <f>YEAR(D7294)</f>
        <v>2018</v>
      </c>
      <c r="K7294" s="6">
        <v>43232</v>
      </c>
      <c r="L7294" t="s">
        <v>469</v>
      </c>
      <c r="M7294" t="s">
        <v>2130</v>
      </c>
      <c r="N7294" t="s">
        <v>2131</v>
      </c>
      <c r="O7294" t="s">
        <v>23</v>
      </c>
      <c r="P7294" t="s">
        <v>24</v>
      </c>
      <c r="Q7294" t="s">
        <v>358</v>
      </c>
      <c r="R7294" t="s">
        <v>359</v>
      </c>
      <c r="S7294">
        <v>98103</v>
      </c>
      <c r="T7294" t="s">
        <v>62</v>
      </c>
      <c r="U7294" t="s">
        <v>5821</v>
      </c>
      <c r="V7294" t="s">
        <v>29</v>
      </c>
      <c r="W7294" t="s">
        <v>30</v>
      </c>
      <c r="X7294" t="s">
        <v>5822</v>
      </c>
      <c r="Y7294">
        <v>37.44</v>
      </c>
    </row>
    <row r="7295" spans="1:25" x14ac:dyDescent="0.2">
      <c r="A7295">
        <v>4123</v>
      </c>
      <c r="B7295" t="s">
        <v>9488</v>
      </c>
      <c r="C7295" s="6">
        <v>43231</v>
      </c>
      <c r="D7295" s="7">
        <v>43231</v>
      </c>
      <c r="E7295" s="8">
        <f>DAY(D7295)</f>
        <v>11</v>
      </c>
      <c r="F7295">
        <f>_xlfn.ISOWEEKNUM(D7295)</f>
        <v>19</v>
      </c>
      <c r="G7295" t="str">
        <f>RIGHT((MONTH(D7295)-1)*2+IF(DAY(D7295)&lt;16,1,2)+100,2)</f>
        <v>09</v>
      </c>
      <c r="H7295" s="8">
        <f>MONTH(D7295)</f>
        <v>5</v>
      </c>
      <c r="I7295" t="str">
        <f>TEXT(D7295,"mmm")</f>
        <v>may</v>
      </c>
      <c r="J7295">
        <f>YEAR(D7295)</f>
        <v>2018</v>
      </c>
      <c r="K7295" s="6">
        <v>43232</v>
      </c>
      <c r="L7295" t="s">
        <v>469</v>
      </c>
      <c r="M7295" t="s">
        <v>2130</v>
      </c>
      <c r="N7295" t="s">
        <v>2131</v>
      </c>
      <c r="O7295" t="s">
        <v>23</v>
      </c>
      <c r="P7295" t="s">
        <v>24</v>
      </c>
      <c r="Q7295" t="s">
        <v>358</v>
      </c>
      <c r="R7295" t="s">
        <v>359</v>
      </c>
      <c r="S7295">
        <v>98103</v>
      </c>
      <c r="T7295" t="s">
        <v>62</v>
      </c>
      <c r="U7295" t="s">
        <v>6002</v>
      </c>
      <c r="V7295" t="s">
        <v>29</v>
      </c>
      <c r="W7295" t="s">
        <v>39</v>
      </c>
      <c r="X7295" t="s">
        <v>6003</v>
      </c>
      <c r="Y7295">
        <v>37.590000000000003</v>
      </c>
    </row>
    <row r="7296" spans="1:25" x14ac:dyDescent="0.2">
      <c r="A7296">
        <v>4124</v>
      </c>
      <c r="B7296" t="s">
        <v>9488</v>
      </c>
      <c r="C7296" s="6">
        <v>43231</v>
      </c>
      <c r="D7296" s="7">
        <v>43231</v>
      </c>
      <c r="E7296" s="8">
        <f>DAY(D7296)</f>
        <v>11</v>
      </c>
      <c r="F7296">
        <f>_xlfn.ISOWEEKNUM(D7296)</f>
        <v>19</v>
      </c>
      <c r="G7296" t="str">
        <f>RIGHT((MONTH(D7296)-1)*2+IF(DAY(D7296)&lt;16,1,2)+100,2)</f>
        <v>09</v>
      </c>
      <c r="H7296" s="8">
        <f>MONTH(D7296)</f>
        <v>5</v>
      </c>
      <c r="I7296" t="str">
        <f>TEXT(D7296,"mmm")</f>
        <v>may</v>
      </c>
      <c r="J7296">
        <f>YEAR(D7296)</f>
        <v>2018</v>
      </c>
      <c r="K7296" s="6">
        <v>43232</v>
      </c>
      <c r="L7296" t="s">
        <v>469</v>
      </c>
      <c r="M7296" t="s">
        <v>2130</v>
      </c>
      <c r="N7296" t="s">
        <v>2131</v>
      </c>
      <c r="O7296" t="s">
        <v>23</v>
      </c>
      <c r="P7296" t="s">
        <v>24</v>
      </c>
      <c r="Q7296" t="s">
        <v>358</v>
      </c>
      <c r="R7296" t="s">
        <v>359</v>
      </c>
      <c r="S7296">
        <v>98103</v>
      </c>
      <c r="T7296" t="s">
        <v>62</v>
      </c>
      <c r="U7296" t="s">
        <v>3995</v>
      </c>
      <c r="V7296" t="s">
        <v>29</v>
      </c>
      <c r="W7296" t="s">
        <v>45</v>
      </c>
      <c r="X7296" t="s">
        <v>3996</v>
      </c>
      <c r="Y7296">
        <v>26.032</v>
      </c>
    </row>
    <row r="7297" spans="1:25" x14ac:dyDescent="0.2">
      <c r="A7297">
        <v>4700</v>
      </c>
      <c r="B7297" t="s">
        <v>9489</v>
      </c>
      <c r="C7297" s="6">
        <v>43231</v>
      </c>
      <c r="D7297" s="7">
        <v>43231</v>
      </c>
      <c r="E7297" s="8">
        <f>DAY(D7297)</f>
        <v>11</v>
      </c>
      <c r="F7297">
        <f>_xlfn.ISOWEEKNUM(D7297)</f>
        <v>19</v>
      </c>
      <c r="G7297" t="str">
        <f>RIGHT((MONTH(D7297)-1)*2+IF(DAY(D7297)&lt;16,1,2)+100,2)</f>
        <v>09</v>
      </c>
      <c r="H7297" s="8">
        <f>MONTH(D7297)</f>
        <v>5</v>
      </c>
      <c r="I7297" t="str">
        <f>TEXT(D7297,"mmm")</f>
        <v>may</v>
      </c>
      <c r="J7297">
        <f>YEAR(D7297)</f>
        <v>2018</v>
      </c>
      <c r="K7297" s="6">
        <v>43237</v>
      </c>
      <c r="L7297" t="s">
        <v>20</v>
      </c>
      <c r="M7297" t="s">
        <v>3936</v>
      </c>
      <c r="N7297" t="s">
        <v>3937</v>
      </c>
      <c r="O7297" t="s">
        <v>35</v>
      </c>
      <c r="P7297" t="s">
        <v>24</v>
      </c>
      <c r="Q7297" t="s">
        <v>1216</v>
      </c>
      <c r="R7297" t="s">
        <v>26</v>
      </c>
      <c r="S7297">
        <v>78745</v>
      </c>
      <c r="T7297" t="s">
        <v>27</v>
      </c>
      <c r="U7297" t="s">
        <v>2430</v>
      </c>
      <c r="V7297" t="s">
        <v>29</v>
      </c>
      <c r="W7297" t="s">
        <v>54</v>
      </c>
      <c r="X7297" t="s">
        <v>2431</v>
      </c>
      <c r="Y7297">
        <v>5.2480000000000002</v>
      </c>
    </row>
    <row r="7298" spans="1:25" x14ac:dyDescent="0.2">
      <c r="A7298">
        <v>4701</v>
      </c>
      <c r="B7298" t="s">
        <v>9489</v>
      </c>
      <c r="C7298" s="6">
        <v>43231</v>
      </c>
      <c r="D7298" s="7">
        <v>43231</v>
      </c>
      <c r="E7298" s="8">
        <f>DAY(D7298)</f>
        <v>11</v>
      </c>
      <c r="F7298">
        <f>_xlfn.ISOWEEKNUM(D7298)</f>
        <v>19</v>
      </c>
      <c r="G7298" t="str">
        <f>RIGHT((MONTH(D7298)-1)*2+IF(DAY(D7298)&lt;16,1,2)+100,2)</f>
        <v>09</v>
      </c>
      <c r="H7298" s="8">
        <f>MONTH(D7298)</f>
        <v>5</v>
      </c>
      <c r="I7298" t="str">
        <f>TEXT(D7298,"mmm")</f>
        <v>may</v>
      </c>
      <c r="J7298">
        <f>YEAR(D7298)</f>
        <v>2018</v>
      </c>
      <c r="K7298" s="6">
        <v>43237</v>
      </c>
      <c r="L7298" t="s">
        <v>20</v>
      </c>
      <c r="M7298" t="s">
        <v>3936</v>
      </c>
      <c r="N7298" t="s">
        <v>3937</v>
      </c>
      <c r="O7298" t="s">
        <v>35</v>
      </c>
      <c r="P7298" t="s">
        <v>24</v>
      </c>
      <c r="Q7298" t="s">
        <v>1216</v>
      </c>
      <c r="R7298" t="s">
        <v>26</v>
      </c>
      <c r="S7298">
        <v>78745</v>
      </c>
      <c r="T7298" t="s">
        <v>27</v>
      </c>
      <c r="U7298" t="s">
        <v>1073</v>
      </c>
      <c r="V7298" t="s">
        <v>29</v>
      </c>
      <c r="W7298" t="s">
        <v>42</v>
      </c>
      <c r="X7298" t="s">
        <v>1074</v>
      </c>
      <c r="Y7298">
        <v>74.415999999999997</v>
      </c>
    </row>
    <row r="7299" spans="1:25" x14ac:dyDescent="0.2">
      <c r="A7299">
        <v>4702</v>
      </c>
      <c r="B7299" t="s">
        <v>9489</v>
      </c>
      <c r="C7299" s="6">
        <v>43231</v>
      </c>
      <c r="D7299" s="7">
        <v>43231</v>
      </c>
      <c r="E7299" s="8">
        <f>DAY(D7299)</f>
        <v>11</v>
      </c>
      <c r="F7299">
        <f>_xlfn.ISOWEEKNUM(D7299)</f>
        <v>19</v>
      </c>
      <c r="G7299" t="str">
        <f>RIGHT((MONTH(D7299)-1)*2+IF(DAY(D7299)&lt;16,1,2)+100,2)</f>
        <v>09</v>
      </c>
      <c r="H7299" s="8">
        <f>MONTH(D7299)</f>
        <v>5</v>
      </c>
      <c r="I7299" t="str">
        <f>TEXT(D7299,"mmm")</f>
        <v>may</v>
      </c>
      <c r="J7299">
        <f>YEAR(D7299)</f>
        <v>2018</v>
      </c>
      <c r="K7299" s="6">
        <v>43237</v>
      </c>
      <c r="L7299" t="s">
        <v>20</v>
      </c>
      <c r="M7299" t="s">
        <v>3936</v>
      </c>
      <c r="N7299" t="s">
        <v>3937</v>
      </c>
      <c r="O7299" t="s">
        <v>35</v>
      </c>
      <c r="P7299" t="s">
        <v>24</v>
      </c>
      <c r="Q7299" t="s">
        <v>1216</v>
      </c>
      <c r="R7299" t="s">
        <v>26</v>
      </c>
      <c r="S7299">
        <v>78745</v>
      </c>
      <c r="T7299" t="s">
        <v>27</v>
      </c>
      <c r="U7299" t="s">
        <v>4809</v>
      </c>
      <c r="V7299" t="s">
        <v>29</v>
      </c>
      <c r="W7299" t="s">
        <v>30</v>
      </c>
      <c r="X7299" t="s">
        <v>4810</v>
      </c>
      <c r="Y7299">
        <v>6.8479999999999999</v>
      </c>
    </row>
    <row r="7300" spans="1:25" x14ac:dyDescent="0.2">
      <c r="A7300">
        <v>4703</v>
      </c>
      <c r="B7300" t="s">
        <v>9489</v>
      </c>
      <c r="C7300" s="6">
        <v>43231</v>
      </c>
      <c r="D7300" s="7">
        <v>43231</v>
      </c>
      <c r="E7300" s="8">
        <f>DAY(D7300)</f>
        <v>11</v>
      </c>
      <c r="F7300">
        <f>_xlfn.ISOWEEKNUM(D7300)</f>
        <v>19</v>
      </c>
      <c r="G7300" t="str">
        <f>RIGHT((MONTH(D7300)-1)*2+IF(DAY(D7300)&lt;16,1,2)+100,2)</f>
        <v>09</v>
      </c>
      <c r="H7300" s="8">
        <f>MONTH(D7300)</f>
        <v>5</v>
      </c>
      <c r="I7300" t="str">
        <f>TEXT(D7300,"mmm")</f>
        <v>may</v>
      </c>
      <c r="J7300">
        <f>YEAR(D7300)</f>
        <v>2018</v>
      </c>
      <c r="K7300" s="6">
        <v>43237</v>
      </c>
      <c r="L7300" t="s">
        <v>20</v>
      </c>
      <c r="M7300" t="s">
        <v>3936</v>
      </c>
      <c r="N7300" t="s">
        <v>3937</v>
      </c>
      <c r="O7300" t="s">
        <v>35</v>
      </c>
      <c r="P7300" t="s">
        <v>24</v>
      </c>
      <c r="Q7300" t="s">
        <v>1216</v>
      </c>
      <c r="R7300" t="s">
        <v>26</v>
      </c>
      <c r="S7300">
        <v>78745</v>
      </c>
      <c r="T7300" t="s">
        <v>27</v>
      </c>
      <c r="U7300" t="s">
        <v>3001</v>
      </c>
      <c r="V7300" t="s">
        <v>81</v>
      </c>
      <c r="W7300" t="s">
        <v>104</v>
      </c>
      <c r="X7300" t="s">
        <v>3002</v>
      </c>
      <c r="Y7300">
        <v>7.9960000000000004</v>
      </c>
    </row>
    <row r="7301" spans="1:25" x14ac:dyDescent="0.2">
      <c r="A7301">
        <v>5012</v>
      </c>
      <c r="B7301" t="s">
        <v>9490</v>
      </c>
      <c r="C7301" s="6">
        <v>43231</v>
      </c>
      <c r="D7301" s="7">
        <v>43231</v>
      </c>
      <c r="E7301" s="8">
        <f>DAY(D7301)</f>
        <v>11</v>
      </c>
      <c r="F7301">
        <f>_xlfn.ISOWEEKNUM(D7301)</f>
        <v>19</v>
      </c>
      <c r="G7301" t="str">
        <f>RIGHT((MONTH(D7301)-1)*2+IF(DAY(D7301)&lt;16,1,2)+100,2)</f>
        <v>09</v>
      </c>
      <c r="H7301" s="8">
        <f>MONTH(D7301)</f>
        <v>5</v>
      </c>
      <c r="I7301" t="str">
        <f>TEXT(D7301,"mmm")</f>
        <v>may</v>
      </c>
      <c r="J7301">
        <f>YEAR(D7301)</f>
        <v>2018</v>
      </c>
      <c r="K7301" s="6">
        <v>43233</v>
      </c>
      <c r="L7301" t="s">
        <v>66</v>
      </c>
      <c r="M7301" t="s">
        <v>3838</v>
      </c>
      <c r="N7301" t="s">
        <v>3839</v>
      </c>
      <c r="O7301" t="s">
        <v>69</v>
      </c>
      <c r="P7301" t="s">
        <v>24</v>
      </c>
      <c r="Q7301" t="s">
        <v>2114</v>
      </c>
      <c r="R7301" t="s">
        <v>209</v>
      </c>
      <c r="S7301">
        <v>85023</v>
      </c>
      <c r="T7301" t="s">
        <v>62</v>
      </c>
      <c r="U7301" t="s">
        <v>1546</v>
      </c>
      <c r="V7301" t="s">
        <v>81</v>
      </c>
      <c r="W7301" t="s">
        <v>163</v>
      </c>
      <c r="X7301" t="s">
        <v>1547</v>
      </c>
      <c r="Y7301">
        <v>209.97900000000001</v>
      </c>
    </row>
    <row r="7302" spans="1:25" x14ac:dyDescent="0.2">
      <c r="A7302">
        <v>7316</v>
      </c>
      <c r="B7302" t="s">
        <v>9491</v>
      </c>
      <c r="C7302" s="6">
        <v>43231</v>
      </c>
      <c r="D7302" s="7">
        <v>43231</v>
      </c>
      <c r="E7302" s="8">
        <f>DAY(D7302)</f>
        <v>11</v>
      </c>
      <c r="F7302">
        <f>_xlfn.ISOWEEKNUM(D7302)</f>
        <v>19</v>
      </c>
      <c r="G7302" t="str">
        <f>RIGHT((MONTH(D7302)-1)*2+IF(DAY(D7302)&lt;16,1,2)+100,2)</f>
        <v>09</v>
      </c>
      <c r="H7302" s="8">
        <f>MONTH(D7302)</f>
        <v>5</v>
      </c>
      <c r="I7302" t="str">
        <f>TEXT(D7302,"mmm")</f>
        <v>may</v>
      </c>
      <c r="J7302">
        <f>YEAR(D7302)</f>
        <v>2018</v>
      </c>
      <c r="K7302" s="6">
        <v>43236</v>
      </c>
      <c r="L7302" t="s">
        <v>57</v>
      </c>
      <c r="M7302" t="s">
        <v>3677</v>
      </c>
      <c r="N7302" t="s">
        <v>3678</v>
      </c>
      <c r="O7302" t="s">
        <v>23</v>
      </c>
      <c r="P7302" t="s">
        <v>24</v>
      </c>
      <c r="Q7302" t="s">
        <v>316</v>
      </c>
      <c r="R7302" t="s">
        <v>317</v>
      </c>
      <c r="S7302">
        <v>10024</v>
      </c>
      <c r="T7302" t="s">
        <v>52</v>
      </c>
      <c r="U7302" t="s">
        <v>254</v>
      </c>
      <c r="V7302" t="s">
        <v>29</v>
      </c>
      <c r="W7302" t="s">
        <v>54</v>
      </c>
      <c r="X7302" t="s">
        <v>255</v>
      </c>
      <c r="Y7302">
        <v>43.92</v>
      </c>
    </row>
    <row r="7303" spans="1:25" x14ac:dyDescent="0.2">
      <c r="A7303">
        <v>1857</v>
      </c>
      <c r="B7303" t="s">
        <v>9492</v>
      </c>
      <c r="C7303" s="6">
        <v>43232</v>
      </c>
      <c r="D7303" s="7">
        <v>43232</v>
      </c>
      <c r="E7303" s="8">
        <f>DAY(D7303)</f>
        <v>12</v>
      </c>
      <c r="F7303">
        <f>_xlfn.ISOWEEKNUM(D7303)</f>
        <v>19</v>
      </c>
      <c r="G7303" t="str">
        <f>RIGHT((MONTH(D7303)-1)*2+IF(DAY(D7303)&lt;16,1,2)+100,2)</f>
        <v>09</v>
      </c>
      <c r="H7303" s="8">
        <f>MONTH(D7303)</f>
        <v>5</v>
      </c>
      <c r="I7303" t="str">
        <f>TEXT(D7303,"mmm")</f>
        <v>may</v>
      </c>
      <c r="J7303">
        <f>YEAR(D7303)</f>
        <v>2018</v>
      </c>
      <c r="K7303" s="6">
        <v>43235</v>
      </c>
      <c r="L7303" t="s">
        <v>57</v>
      </c>
      <c r="M7303" t="s">
        <v>2310</v>
      </c>
      <c r="N7303" t="s">
        <v>2311</v>
      </c>
      <c r="O7303" t="s">
        <v>69</v>
      </c>
      <c r="P7303" t="s">
        <v>24</v>
      </c>
      <c r="Q7303" t="s">
        <v>25</v>
      </c>
      <c r="R7303" t="s">
        <v>26</v>
      </c>
      <c r="S7303">
        <v>77041</v>
      </c>
      <c r="T7303" t="s">
        <v>27</v>
      </c>
      <c r="U7303" t="s">
        <v>2232</v>
      </c>
      <c r="V7303" t="s">
        <v>29</v>
      </c>
      <c r="W7303" t="s">
        <v>42</v>
      </c>
      <c r="X7303" t="s">
        <v>2233</v>
      </c>
      <c r="Y7303">
        <v>127.92</v>
      </c>
    </row>
    <row r="7304" spans="1:25" x14ac:dyDescent="0.2">
      <c r="A7304">
        <v>1858</v>
      </c>
      <c r="B7304" t="s">
        <v>9492</v>
      </c>
      <c r="C7304" s="6">
        <v>43232</v>
      </c>
      <c r="D7304" s="7">
        <v>43232</v>
      </c>
      <c r="E7304" s="8">
        <f>DAY(D7304)</f>
        <v>12</v>
      </c>
      <c r="F7304">
        <f>_xlfn.ISOWEEKNUM(D7304)</f>
        <v>19</v>
      </c>
      <c r="G7304" t="str">
        <f>RIGHT((MONTH(D7304)-1)*2+IF(DAY(D7304)&lt;16,1,2)+100,2)</f>
        <v>09</v>
      </c>
      <c r="H7304" s="8">
        <f>MONTH(D7304)</f>
        <v>5</v>
      </c>
      <c r="I7304" t="str">
        <f>TEXT(D7304,"mmm")</f>
        <v>may</v>
      </c>
      <c r="J7304">
        <f>YEAR(D7304)</f>
        <v>2018</v>
      </c>
      <c r="K7304" s="6">
        <v>43235</v>
      </c>
      <c r="L7304" t="s">
        <v>57</v>
      </c>
      <c r="M7304" t="s">
        <v>2310</v>
      </c>
      <c r="N7304" t="s">
        <v>2311</v>
      </c>
      <c r="O7304" t="s">
        <v>69</v>
      </c>
      <c r="P7304" t="s">
        <v>24</v>
      </c>
      <c r="Q7304" t="s">
        <v>25</v>
      </c>
      <c r="R7304" t="s">
        <v>26</v>
      </c>
      <c r="S7304">
        <v>77041</v>
      </c>
      <c r="T7304" t="s">
        <v>27</v>
      </c>
      <c r="U7304" t="s">
        <v>2893</v>
      </c>
      <c r="V7304" t="s">
        <v>29</v>
      </c>
      <c r="W7304" t="s">
        <v>45</v>
      </c>
      <c r="X7304" t="s">
        <v>2894</v>
      </c>
      <c r="Y7304">
        <v>34.24</v>
      </c>
    </row>
    <row r="7305" spans="1:25" x14ac:dyDescent="0.2">
      <c r="A7305">
        <v>3762</v>
      </c>
      <c r="B7305" t="s">
        <v>9493</v>
      </c>
      <c r="C7305" s="6">
        <v>43232</v>
      </c>
      <c r="D7305" s="7">
        <v>43232</v>
      </c>
      <c r="E7305" s="8">
        <f>DAY(D7305)</f>
        <v>12</v>
      </c>
      <c r="F7305">
        <f>_xlfn.ISOWEEKNUM(D7305)</f>
        <v>19</v>
      </c>
      <c r="G7305" t="str">
        <f>RIGHT((MONTH(D7305)-1)*2+IF(DAY(D7305)&lt;16,1,2)+100,2)</f>
        <v>09</v>
      </c>
      <c r="H7305" s="8">
        <f>MONTH(D7305)</f>
        <v>5</v>
      </c>
      <c r="I7305" t="str">
        <f>TEXT(D7305,"mmm")</f>
        <v>may</v>
      </c>
      <c r="J7305">
        <f>YEAR(D7305)</f>
        <v>2018</v>
      </c>
      <c r="K7305" s="6">
        <v>43237</v>
      </c>
      <c r="L7305" t="s">
        <v>20</v>
      </c>
      <c r="M7305" t="s">
        <v>650</v>
      </c>
      <c r="N7305" t="s">
        <v>651</v>
      </c>
      <c r="O7305" t="s">
        <v>23</v>
      </c>
      <c r="P7305" t="s">
        <v>24</v>
      </c>
      <c r="Q7305" t="s">
        <v>3712</v>
      </c>
      <c r="R7305" t="s">
        <v>1029</v>
      </c>
      <c r="S7305">
        <v>2149</v>
      </c>
      <c r="T7305" t="s">
        <v>52</v>
      </c>
      <c r="U7305" t="s">
        <v>212</v>
      </c>
      <c r="V7305" t="s">
        <v>29</v>
      </c>
      <c r="W7305" t="s">
        <v>30</v>
      </c>
      <c r="X7305" t="s">
        <v>213</v>
      </c>
      <c r="Y7305">
        <v>87.6</v>
      </c>
    </row>
    <row r="7306" spans="1:25" x14ac:dyDescent="0.2">
      <c r="A7306">
        <v>5804</v>
      </c>
      <c r="B7306" t="s">
        <v>9494</v>
      </c>
      <c r="C7306" s="6">
        <v>43232</v>
      </c>
      <c r="D7306" s="7">
        <v>43232</v>
      </c>
      <c r="E7306" s="8">
        <f>DAY(D7306)</f>
        <v>12</v>
      </c>
      <c r="F7306">
        <f>_xlfn.ISOWEEKNUM(D7306)</f>
        <v>19</v>
      </c>
      <c r="G7306" t="str">
        <f>RIGHT((MONTH(D7306)-1)*2+IF(DAY(D7306)&lt;16,1,2)+100,2)</f>
        <v>09</v>
      </c>
      <c r="H7306" s="8">
        <f>MONTH(D7306)</f>
        <v>5</v>
      </c>
      <c r="I7306" t="str">
        <f>TEXT(D7306,"mmm")</f>
        <v>may</v>
      </c>
      <c r="J7306">
        <f>YEAR(D7306)</f>
        <v>2018</v>
      </c>
      <c r="K7306" s="6">
        <v>43239</v>
      </c>
      <c r="L7306" t="s">
        <v>20</v>
      </c>
      <c r="M7306" t="s">
        <v>3428</v>
      </c>
      <c r="N7306" t="s">
        <v>3429</v>
      </c>
      <c r="O7306" t="s">
        <v>35</v>
      </c>
      <c r="P7306" t="s">
        <v>24</v>
      </c>
      <c r="Q7306" t="s">
        <v>120</v>
      </c>
      <c r="R7306" t="s">
        <v>171</v>
      </c>
      <c r="S7306">
        <v>45503</v>
      </c>
      <c r="T7306" t="s">
        <v>52</v>
      </c>
      <c r="U7306" t="s">
        <v>1372</v>
      </c>
      <c r="V7306" t="s">
        <v>29</v>
      </c>
      <c r="W7306" t="s">
        <v>54</v>
      </c>
      <c r="X7306" t="s">
        <v>1373</v>
      </c>
      <c r="Y7306">
        <v>10.272</v>
      </c>
    </row>
    <row r="7307" spans="1:25" x14ac:dyDescent="0.2">
      <c r="A7307">
        <v>5821</v>
      </c>
      <c r="B7307" t="s">
        <v>9495</v>
      </c>
      <c r="C7307" s="6">
        <v>43232</v>
      </c>
      <c r="D7307" s="7">
        <v>43232</v>
      </c>
      <c r="E7307" s="8">
        <f>DAY(D7307)</f>
        <v>12</v>
      </c>
      <c r="F7307">
        <f>_xlfn.ISOWEEKNUM(D7307)</f>
        <v>19</v>
      </c>
      <c r="G7307" t="str">
        <f>RIGHT((MONTH(D7307)-1)*2+IF(DAY(D7307)&lt;16,1,2)+100,2)</f>
        <v>09</v>
      </c>
      <c r="H7307" s="8">
        <f>MONTH(D7307)</f>
        <v>5</v>
      </c>
      <c r="I7307" t="str">
        <f>TEXT(D7307,"mmm")</f>
        <v>may</v>
      </c>
      <c r="J7307">
        <f>YEAR(D7307)</f>
        <v>2018</v>
      </c>
      <c r="K7307" s="6">
        <v>43238</v>
      </c>
      <c r="L7307" t="s">
        <v>20</v>
      </c>
      <c r="M7307" t="s">
        <v>2737</v>
      </c>
      <c r="N7307" t="s">
        <v>2738</v>
      </c>
      <c r="O7307" t="s">
        <v>69</v>
      </c>
      <c r="P7307" t="s">
        <v>24</v>
      </c>
      <c r="Q7307" t="s">
        <v>159</v>
      </c>
      <c r="R7307" t="s">
        <v>61</v>
      </c>
      <c r="S7307">
        <v>94122</v>
      </c>
      <c r="T7307" t="s">
        <v>62</v>
      </c>
      <c r="U7307" t="s">
        <v>448</v>
      </c>
      <c r="V7307" t="s">
        <v>29</v>
      </c>
      <c r="W7307" t="s">
        <v>449</v>
      </c>
      <c r="X7307" t="s">
        <v>450</v>
      </c>
      <c r="Y7307">
        <v>238.62</v>
      </c>
    </row>
    <row r="7308" spans="1:25" x14ac:dyDescent="0.2">
      <c r="A7308">
        <v>5822</v>
      </c>
      <c r="B7308" t="s">
        <v>9495</v>
      </c>
      <c r="C7308" s="6">
        <v>43232</v>
      </c>
      <c r="D7308" s="7">
        <v>43232</v>
      </c>
      <c r="E7308" s="8">
        <f>DAY(D7308)</f>
        <v>12</v>
      </c>
      <c r="F7308">
        <f>_xlfn.ISOWEEKNUM(D7308)</f>
        <v>19</v>
      </c>
      <c r="G7308" t="str">
        <f>RIGHT((MONTH(D7308)-1)*2+IF(DAY(D7308)&lt;16,1,2)+100,2)</f>
        <v>09</v>
      </c>
      <c r="H7308" s="8">
        <f>MONTH(D7308)</f>
        <v>5</v>
      </c>
      <c r="I7308" t="str">
        <f>TEXT(D7308,"mmm")</f>
        <v>may</v>
      </c>
      <c r="J7308">
        <f>YEAR(D7308)</f>
        <v>2018</v>
      </c>
      <c r="K7308" s="6">
        <v>43238</v>
      </c>
      <c r="L7308" t="s">
        <v>20</v>
      </c>
      <c r="M7308" t="s">
        <v>2737</v>
      </c>
      <c r="N7308" t="s">
        <v>2738</v>
      </c>
      <c r="O7308" t="s">
        <v>69</v>
      </c>
      <c r="P7308" t="s">
        <v>24</v>
      </c>
      <c r="Q7308" t="s">
        <v>159</v>
      </c>
      <c r="R7308" t="s">
        <v>61</v>
      </c>
      <c r="S7308">
        <v>94122</v>
      </c>
      <c r="T7308" t="s">
        <v>62</v>
      </c>
      <c r="U7308" t="s">
        <v>4707</v>
      </c>
      <c r="V7308" t="s">
        <v>29</v>
      </c>
      <c r="W7308" t="s">
        <v>203</v>
      </c>
      <c r="X7308" t="s">
        <v>4708</v>
      </c>
      <c r="Y7308">
        <v>7.77</v>
      </c>
    </row>
    <row r="7309" spans="1:25" x14ac:dyDescent="0.2">
      <c r="A7309">
        <v>5823</v>
      </c>
      <c r="B7309" t="s">
        <v>9495</v>
      </c>
      <c r="C7309" s="6">
        <v>43232</v>
      </c>
      <c r="D7309" s="7">
        <v>43232</v>
      </c>
      <c r="E7309" s="8">
        <f>DAY(D7309)</f>
        <v>12</v>
      </c>
      <c r="F7309">
        <f>_xlfn.ISOWEEKNUM(D7309)</f>
        <v>19</v>
      </c>
      <c r="G7309" t="str">
        <f>RIGHT((MONTH(D7309)-1)*2+IF(DAY(D7309)&lt;16,1,2)+100,2)</f>
        <v>09</v>
      </c>
      <c r="H7309" s="8">
        <f>MONTH(D7309)</f>
        <v>5</v>
      </c>
      <c r="I7309" t="str">
        <f>TEXT(D7309,"mmm")</f>
        <v>may</v>
      </c>
      <c r="J7309">
        <f>YEAR(D7309)</f>
        <v>2018</v>
      </c>
      <c r="K7309" s="6">
        <v>43238</v>
      </c>
      <c r="L7309" t="s">
        <v>20</v>
      </c>
      <c r="M7309" t="s">
        <v>2737</v>
      </c>
      <c r="N7309" t="s">
        <v>2738</v>
      </c>
      <c r="O7309" t="s">
        <v>69</v>
      </c>
      <c r="P7309" t="s">
        <v>24</v>
      </c>
      <c r="Q7309" t="s">
        <v>159</v>
      </c>
      <c r="R7309" t="s">
        <v>61</v>
      </c>
      <c r="S7309">
        <v>94122</v>
      </c>
      <c r="T7309" t="s">
        <v>62</v>
      </c>
      <c r="U7309" t="s">
        <v>1994</v>
      </c>
      <c r="V7309" t="s">
        <v>81</v>
      </c>
      <c r="W7309" t="s">
        <v>308</v>
      </c>
      <c r="X7309" t="s">
        <v>1995</v>
      </c>
      <c r="Y7309">
        <v>285.48</v>
      </c>
    </row>
    <row r="7310" spans="1:25" x14ac:dyDescent="0.2">
      <c r="A7310">
        <v>5824</v>
      </c>
      <c r="B7310" t="s">
        <v>9495</v>
      </c>
      <c r="C7310" s="6">
        <v>43232</v>
      </c>
      <c r="D7310" s="7">
        <v>43232</v>
      </c>
      <c r="E7310" s="8">
        <f>DAY(D7310)</f>
        <v>12</v>
      </c>
      <c r="F7310">
        <f>_xlfn.ISOWEEKNUM(D7310)</f>
        <v>19</v>
      </c>
      <c r="G7310" t="str">
        <f>RIGHT((MONTH(D7310)-1)*2+IF(DAY(D7310)&lt;16,1,2)+100,2)</f>
        <v>09</v>
      </c>
      <c r="H7310" s="8">
        <f>MONTH(D7310)</f>
        <v>5</v>
      </c>
      <c r="I7310" t="str">
        <f>TEXT(D7310,"mmm")</f>
        <v>may</v>
      </c>
      <c r="J7310">
        <f>YEAR(D7310)</f>
        <v>2018</v>
      </c>
      <c r="K7310" s="6">
        <v>43238</v>
      </c>
      <c r="L7310" t="s">
        <v>20</v>
      </c>
      <c r="M7310" t="s">
        <v>2737</v>
      </c>
      <c r="N7310" t="s">
        <v>2738</v>
      </c>
      <c r="O7310" t="s">
        <v>69</v>
      </c>
      <c r="P7310" t="s">
        <v>24</v>
      </c>
      <c r="Q7310" t="s">
        <v>159</v>
      </c>
      <c r="R7310" t="s">
        <v>61</v>
      </c>
      <c r="S7310">
        <v>94122</v>
      </c>
      <c r="T7310" t="s">
        <v>62</v>
      </c>
      <c r="U7310" t="s">
        <v>5419</v>
      </c>
      <c r="V7310" t="s">
        <v>29</v>
      </c>
      <c r="W7310" t="s">
        <v>45</v>
      </c>
      <c r="X7310" t="s">
        <v>5420</v>
      </c>
      <c r="Y7310">
        <v>19.167999999999999</v>
      </c>
    </row>
    <row r="7311" spans="1:25" x14ac:dyDescent="0.2">
      <c r="A7311">
        <v>6281</v>
      </c>
      <c r="B7311" t="s">
        <v>9496</v>
      </c>
      <c r="C7311" s="6">
        <v>43232</v>
      </c>
      <c r="D7311" s="7">
        <v>43232</v>
      </c>
      <c r="E7311" s="8">
        <f>DAY(D7311)</f>
        <v>12</v>
      </c>
      <c r="F7311">
        <f>_xlfn.ISOWEEKNUM(D7311)</f>
        <v>19</v>
      </c>
      <c r="G7311" t="str">
        <f>RIGHT((MONTH(D7311)-1)*2+IF(DAY(D7311)&lt;16,1,2)+100,2)</f>
        <v>09</v>
      </c>
      <c r="H7311" s="8">
        <f>MONTH(D7311)</f>
        <v>5</v>
      </c>
      <c r="I7311" t="str">
        <f>TEXT(D7311,"mmm")</f>
        <v>may</v>
      </c>
      <c r="J7311">
        <f>YEAR(D7311)</f>
        <v>2018</v>
      </c>
      <c r="K7311" s="6">
        <v>43236</v>
      </c>
      <c r="L7311" t="s">
        <v>20</v>
      </c>
      <c r="M7311" t="s">
        <v>5724</v>
      </c>
      <c r="N7311" t="s">
        <v>5725</v>
      </c>
      <c r="O7311" t="s">
        <v>23</v>
      </c>
      <c r="P7311" t="s">
        <v>24</v>
      </c>
      <c r="Q7311" t="s">
        <v>2167</v>
      </c>
      <c r="R7311" t="s">
        <v>171</v>
      </c>
      <c r="S7311">
        <v>45231</v>
      </c>
      <c r="T7311" t="s">
        <v>52</v>
      </c>
      <c r="U7311" t="s">
        <v>814</v>
      </c>
      <c r="V7311" t="s">
        <v>29</v>
      </c>
      <c r="W7311" t="s">
        <v>39</v>
      </c>
      <c r="X7311" t="s">
        <v>815</v>
      </c>
      <c r="Y7311">
        <v>5.9039999999999999</v>
      </c>
    </row>
    <row r="7312" spans="1:25" x14ac:dyDescent="0.2">
      <c r="A7312">
        <v>6667</v>
      </c>
      <c r="B7312" t="s">
        <v>9497</v>
      </c>
      <c r="C7312" s="6">
        <v>43232</v>
      </c>
      <c r="D7312" s="7">
        <v>43232</v>
      </c>
      <c r="E7312" s="8">
        <f>DAY(D7312)</f>
        <v>12</v>
      </c>
      <c r="F7312">
        <f>_xlfn.ISOWEEKNUM(D7312)</f>
        <v>19</v>
      </c>
      <c r="G7312" t="str">
        <f>RIGHT((MONTH(D7312)-1)*2+IF(DAY(D7312)&lt;16,1,2)+100,2)</f>
        <v>09</v>
      </c>
      <c r="H7312" s="8">
        <f>MONTH(D7312)</f>
        <v>5</v>
      </c>
      <c r="I7312" t="str">
        <f>TEXT(D7312,"mmm")</f>
        <v>may</v>
      </c>
      <c r="J7312">
        <f>YEAR(D7312)</f>
        <v>2018</v>
      </c>
      <c r="K7312" s="6">
        <v>43234</v>
      </c>
      <c r="L7312" t="s">
        <v>57</v>
      </c>
      <c r="M7312" t="s">
        <v>2152</v>
      </c>
      <c r="N7312" t="s">
        <v>2153</v>
      </c>
      <c r="O7312" t="s">
        <v>23</v>
      </c>
      <c r="P7312" t="s">
        <v>24</v>
      </c>
      <c r="Q7312" t="s">
        <v>5872</v>
      </c>
      <c r="R7312" t="s">
        <v>394</v>
      </c>
      <c r="S7312">
        <v>8360</v>
      </c>
      <c r="T7312" t="s">
        <v>52</v>
      </c>
      <c r="U7312" t="s">
        <v>2525</v>
      </c>
      <c r="V7312" t="s">
        <v>81</v>
      </c>
      <c r="W7312" t="s">
        <v>104</v>
      </c>
      <c r="X7312" t="s">
        <v>2526</v>
      </c>
      <c r="Y7312">
        <v>42.85</v>
      </c>
    </row>
    <row r="7313" spans="1:25" x14ac:dyDescent="0.2">
      <c r="A7313">
        <v>6668</v>
      </c>
      <c r="B7313" t="s">
        <v>9497</v>
      </c>
      <c r="C7313" s="6">
        <v>43232</v>
      </c>
      <c r="D7313" s="7">
        <v>43232</v>
      </c>
      <c r="E7313" s="8">
        <f>DAY(D7313)</f>
        <v>12</v>
      </c>
      <c r="F7313">
        <f>_xlfn.ISOWEEKNUM(D7313)</f>
        <v>19</v>
      </c>
      <c r="G7313" t="str">
        <f>RIGHT((MONTH(D7313)-1)*2+IF(DAY(D7313)&lt;16,1,2)+100,2)</f>
        <v>09</v>
      </c>
      <c r="H7313" s="8">
        <f>MONTH(D7313)</f>
        <v>5</v>
      </c>
      <c r="I7313" t="str">
        <f>TEXT(D7313,"mmm")</f>
        <v>may</v>
      </c>
      <c r="J7313">
        <f>YEAR(D7313)</f>
        <v>2018</v>
      </c>
      <c r="K7313" s="6">
        <v>43234</v>
      </c>
      <c r="L7313" t="s">
        <v>57</v>
      </c>
      <c r="M7313" t="s">
        <v>2152</v>
      </c>
      <c r="N7313" t="s">
        <v>2153</v>
      </c>
      <c r="O7313" t="s">
        <v>23</v>
      </c>
      <c r="P7313" t="s">
        <v>24</v>
      </c>
      <c r="Q7313" t="s">
        <v>5872</v>
      </c>
      <c r="R7313" t="s">
        <v>394</v>
      </c>
      <c r="S7313">
        <v>8360</v>
      </c>
      <c r="T7313" t="s">
        <v>52</v>
      </c>
      <c r="U7313" t="s">
        <v>3587</v>
      </c>
      <c r="V7313" t="s">
        <v>29</v>
      </c>
      <c r="W7313" t="s">
        <v>39</v>
      </c>
      <c r="X7313" t="s">
        <v>3588</v>
      </c>
      <c r="Y7313">
        <v>6.16</v>
      </c>
    </row>
    <row r="7314" spans="1:25" x14ac:dyDescent="0.2">
      <c r="A7314">
        <v>6669</v>
      </c>
      <c r="B7314" t="s">
        <v>9497</v>
      </c>
      <c r="C7314" s="6">
        <v>43232</v>
      </c>
      <c r="D7314" s="7">
        <v>43232</v>
      </c>
      <c r="E7314" s="8">
        <f>DAY(D7314)</f>
        <v>12</v>
      </c>
      <c r="F7314">
        <f>_xlfn.ISOWEEKNUM(D7314)</f>
        <v>19</v>
      </c>
      <c r="G7314" t="str">
        <f>RIGHT((MONTH(D7314)-1)*2+IF(DAY(D7314)&lt;16,1,2)+100,2)</f>
        <v>09</v>
      </c>
      <c r="H7314" s="8">
        <f>MONTH(D7314)</f>
        <v>5</v>
      </c>
      <c r="I7314" t="str">
        <f>TEXT(D7314,"mmm")</f>
        <v>may</v>
      </c>
      <c r="J7314">
        <f>YEAR(D7314)</f>
        <v>2018</v>
      </c>
      <c r="K7314" s="6">
        <v>43234</v>
      </c>
      <c r="L7314" t="s">
        <v>57</v>
      </c>
      <c r="M7314" t="s">
        <v>2152</v>
      </c>
      <c r="N7314" t="s">
        <v>2153</v>
      </c>
      <c r="O7314" t="s">
        <v>23</v>
      </c>
      <c r="P7314" t="s">
        <v>24</v>
      </c>
      <c r="Q7314" t="s">
        <v>5872</v>
      </c>
      <c r="R7314" t="s">
        <v>394</v>
      </c>
      <c r="S7314">
        <v>8360</v>
      </c>
      <c r="T7314" t="s">
        <v>52</v>
      </c>
      <c r="U7314" t="s">
        <v>2841</v>
      </c>
      <c r="V7314" t="s">
        <v>29</v>
      </c>
      <c r="W7314" t="s">
        <v>449</v>
      </c>
      <c r="X7314" t="s">
        <v>2842</v>
      </c>
      <c r="Y7314" t="s">
        <v>9498</v>
      </c>
    </row>
    <row r="7315" spans="1:25" x14ac:dyDescent="0.2">
      <c r="A7315">
        <v>6670</v>
      </c>
      <c r="B7315" t="s">
        <v>9497</v>
      </c>
      <c r="C7315" s="6">
        <v>43232</v>
      </c>
      <c r="D7315" s="7">
        <v>43232</v>
      </c>
      <c r="E7315" s="8">
        <f>DAY(D7315)</f>
        <v>12</v>
      </c>
      <c r="F7315">
        <f>_xlfn.ISOWEEKNUM(D7315)</f>
        <v>19</v>
      </c>
      <c r="G7315" t="str">
        <f>RIGHT((MONTH(D7315)-1)*2+IF(DAY(D7315)&lt;16,1,2)+100,2)</f>
        <v>09</v>
      </c>
      <c r="H7315" s="8">
        <f>MONTH(D7315)</f>
        <v>5</v>
      </c>
      <c r="I7315" t="str">
        <f>TEXT(D7315,"mmm")</f>
        <v>may</v>
      </c>
      <c r="J7315">
        <f>YEAR(D7315)</f>
        <v>2018</v>
      </c>
      <c r="K7315" s="6">
        <v>43234</v>
      </c>
      <c r="L7315" t="s">
        <v>57</v>
      </c>
      <c r="M7315" t="s">
        <v>2152</v>
      </c>
      <c r="N7315" t="s">
        <v>2153</v>
      </c>
      <c r="O7315" t="s">
        <v>23</v>
      </c>
      <c r="P7315" t="s">
        <v>24</v>
      </c>
      <c r="Q7315" t="s">
        <v>5872</v>
      </c>
      <c r="R7315" t="s">
        <v>394</v>
      </c>
      <c r="S7315">
        <v>8360</v>
      </c>
      <c r="T7315" t="s">
        <v>52</v>
      </c>
      <c r="U7315" t="s">
        <v>4879</v>
      </c>
      <c r="V7315" t="s">
        <v>89</v>
      </c>
      <c r="W7315" t="s">
        <v>115</v>
      </c>
      <c r="X7315" t="s">
        <v>4880</v>
      </c>
      <c r="Y7315">
        <v>87.4</v>
      </c>
    </row>
    <row r="7316" spans="1:25" x14ac:dyDescent="0.2">
      <c r="A7316">
        <v>2431</v>
      </c>
      <c r="B7316" t="s">
        <v>9499</v>
      </c>
      <c r="C7316" s="6">
        <v>43233</v>
      </c>
      <c r="D7316" s="7">
        <v>43233</v>
      </c>
      <c r="E7316" s="8">
        <f>DAY(D7316)</f>
        <v>13</v>
      </c>
      <c r="F7316">
        <f>_xlfn.ISOWEEKNUM(D7316)</f>
        <v>19</v>
      </c>
      <c r="G7316" t="str">
        <f>RIGHT((MONTH(D7316)-1)*2+IF(DAY(D7316)&lt;16,1,2)+100,2)</f>
        <v>09</v>
      </c>
      <c r="H7316" s="8">
        <f>MONTH(D7316)</f>
        <v>5</v>
      </c>
      <c r="I7316" t="str">
        <f>TEXT(D7316,"mmm")</f>
        <v>may</v>
      </c>
      <c r="J7316">
        <f>YEAR(D7316)</f>
        <v>2018</v>
      </c>
      <c r="K7316" s="6">
        <v>43240</v>
      </c>
      <c r="L7316" t="s">
        <v>20</v>
      </c>
      <c r="M7316" t="s">
        <v>1874</v>
      </c>
      <c r="N7316" t="s">
        <v>1875</v>
      </c>
      <c r="O7316" t="s">
        <v>35</v>
      </c>
      <c r="P7316" t="s">
        <v>24</v>
      </c>
      <c r="Q7316" t="s">
        <v>159</v>
      </c>
      <c r="R7316" t="s">
        <v>61</v>
      </c>
      <c r="S7316">
        <v>94110</v>
      </c>
      <c r="T7316" t="s">
        <v>62</v>
      </c>
      <c r="U7316" t="s">
        <v>2564</v>
      </c>
      <c r="V7316" t="s">
        <v>29</v>
      </c>
      <c r="W7316" t="s">
        <v>39</v>
      </c>
      <c r="X7316" t="s">
        <v>2565</v>
      </c>
      <c r="Y7316">
        <v>58.48</v>
      </c>
    </row>
    <row r="7317" spans="1:25" x14ac:dyDescent="0.2">
      <c r="A7317">
        <v>2595</v>
      </c>
      <c r="B7317" t="s">
        <v>9500</v>
      </c>
      <c r="C7317" s="6">
        <v>43233</v>
      </c>
      <c r="D7317" s="7">
        <v>43233</v>
      </c>
      <c r="E7317" s="8">
        <f>DAY(D7317)</f>
        <v>13</v>
      </c>
      <c r="F7317">
        <f>_xlfn.ISOWEEKNUM(D7317)</f>
        <v>19</v>
      </c>
      <c r="G7317" t="str">
        <f>RIGHT((MONTH(D7317)-1)*2+IF(DAY(D7317)&lt;16,1,2)+100,2)</f>
        <v>09</v>
      </c>
      <c r="H7317" s="8">
        <f>MONTH(D7317)</f>
        <v>5</v>
      </c>
      <c r="I7317" t="str">
        <f>TEXT(D7317,"mmm")</f>
        <v>may</v>
      </c>
      <c r="J7317">
        <f>YEAR(D7317)</f>
        <v>2018</v>
      </c>
      <c r="K7317" s="6">
        <v>43237</v>
      </c>
      <c r="L7317" t="s">
        <v>20</v>
      </c>
      <c r="M7317" t="s">
        <v>2272</v>
      </c>
      <c r="N7317" t="s">
        <v>2273</v>
      </c>
      <c r="O7317" t="s">
        <v>69</v>
      </c>
      <c r="P7317" t="s">
        <v>24</v>
      </c>
      <c r="Q7317" t="s">
        <v>522</v>
      </c>
      <c r="R7317" t="s">
        <v>485</v>
      </c>
      <c r="S7317">
        <v>47201</v>
      </c>
      <c r="T7317" t="s">
        <v>27</v>
      </c>
      <c r="U7317" t="s">
        <v>5454</v>
      </c>
      <c r="V7317" t="s">
        <v>29</v>
      </c>
      <c r="W7317" t="s">
        <v>139</v>
      </c>
      <c r="X7317" t="s">
        <v>5455</v>
      </c>
      <c r="Y7317">
        <v>180.96</v>
      </c>
    </row>
    <row r="7318" spans="1:25" x14ac:dyDescent="0.2">
      <c r="A7318">
        <v>2596</v>
      </c>
      <c r="B7318" t="s">
        <v>9500</v>
      </c>
      <c r="C7318" s="6">
        <v>43233</v>
      </c>
      <c r="D7318" s="7">
        <v>43233</v>
      </c>
      <c r="E7318" s="8">
        <f>DAY(D7318)</f>
        <v>13</v>
      </c>
      <c r="F7318">
        <f>_xlfn.ISOWEEKNUM(D7318)</f>
        <v>19</v>
      </c>
      <c r="G7318" t="str">
        <f>RIGHT((MONTH(D7318)-1)*2+IF(DAY(D7318)&lt;16,1,2)+100,2)</f>
        <v>09</v>
      </c>
      <c r="H7318" s="8">
        <f>MONTH(D7318)</f>
        <v>5</v>
      </c>
      <c r="I7318" t="str">
        <f>TEXT(D7318,"mmm")</f>
        <v>may</v>
      </c>
      <c r="J7318">
        <f>YEAR(D7318)</f>
        <v>2018</v>
      </c>
      <c r="K7318" s="6">
        <v>43237</v>
      </c>
      <c r="L7318" t="s">
        <v>20</v>
      </c>
      <c r="M7318" t="s">
        <v>2272</v>
      </c>
      <c r="N7318" t="s">
        <v>2273</v>
      </c>
      <c r="O7318" t="s">
        <v>69</v>
      </c>
      <c r="P7318" t="s">
        <v>24</v>
      </c>
      <c r="Q7318" t="s">
        <v>522</v>
      </c>
      <c r="R7318" t="s">
        <v>485</v>
      </c>
      <c r="S7318">
        <v>47201</v>
      </c>
      <c r="T7318" t="s">
        <v>27</v>
      </c>
      <c r="U7318" t="s">
        <v>84</v>
      </c>
      <c r="V7318" t="s">
        <v>29</v>
      </c>
      <c r="W7318" t="s">
        <v>45</v>
      </c>
      <c r="X7318" t="s">
        <v>85</v>
      </c>
      <c r="Y7318">
        <v>914.97</v>
      </c>
    </row>
    <row r="7319" spans="1:25" x14ac:dyDescent="0.2">
      <c r="A7319">
        <v>2597</v>
      </c>
      <c r="B7319" t="s">
        <v>9500</v>
      </c>
      <c r="C7319" s="6">
        <v>43233</v>
      </c>
      <c r="D7319" s="7">
        <v>43233</v>
      </c>
      <c r="E7319" s="8">
        <f>DAY(D7319)</f>
        <v>13</v>
      </c>
      <c r="F7319">
        <f>_xlfn.ISOWEEKNUM(D7319)</f>
        <v>19</v>
      </c>
      <c r="G7319" t="str">
        <f>RIGHT((MONTH(D7319)-1)*2+IF(DAY(D7319)&lt;16,1,2)+100,2)</f>
        <v>09</v>
      </c>
      <c r="H7319" s="8">
        <f>MONTH(D7319)</f>
        <v>5</v>
      </c>
      <c r="I7319" t="str">
        <f>TEXT(D7319,"mmm")</f>
        <v>may</v>
      </c>
      <c r="J7319">
        <f>YEAR(D7319)</f>
        <v>2018</v>
      </c>
      <c r="K7319" s="6">
        <v>43237</v>
      </c>
      <c r="L7319" t="s">
        <v>20</v>
      </c>
      <c r="M7319" t="s">
        <v>2272</v>
      </c>
      <c r="N7319" t="s">
        <v>2273</v>
      </c>
      <c r="O7319" t="s">
        <v>69</v>
      </c>
      <c r="P7319" t="s">
        <v>24</v>
      </c>
      <c r="Q7319" t="s">
        <v>522</v>
      </c>
      <c r="R7319" t="s">
        <v>485</v>
      </c>
      <c r="S7319">
        <v>47201</v>
      </c>
      <c r="T7319" t="s">
        <v>27</v>
      </c>
      <c r="U7319" t="s">
        <v>2610</v>
      </c>
      <c r="V7319" t="s">
        <v>89</v>
      </c>
      <c r="W7319" t="s">
        <v>90</v>
      </c>
      <c r="X7319" t="s">
        <v>5417</v>
      </c>
      <c r="Y7319">
        <v>587.97</v>
      </c>
    </row>
    <row r="7320" spans="1:25" x14ac:dyDescent="0.2">
      <c r="A7320">
        <v>2598</v>
      </c>
      <c r="B7320" t="s">
        <v>9500</v>
      </c>
      <c r="C7320" s="6">
        <v>43233</v>
      </c>
      <c r="D7320" s="7">
        <v>43233</v>
      </c>
      <c r="E7320" s="8">
        <f>DAY(D7320)</f>
        <v>13</v>
      </c>
      <c r="F7320">
        <f>_xlfn.ISOWEEKNUM(D7320)</f>
        <v>19</v>
      </c>
      <c r="G7320" t="str">
        <f>RIGHT((MONTH(D7320)-1)*2+IF(DAY(D7320)&lt;16,1,2)+100,2)</f>
        <v>09</v>
      </c>
      <c r="H7320" s="8">
        <f>MONTH(D7320)</f>
        <v>5</v>
      </c>
      <c r="I7320" t="str">
        <f>TEXT(D7320,"mmm")</f>
        <v>may</v>
      </c>
      <c r="J7320">
        <f>YEAR(D7320)</f>
        <v>2018</v>
      </c>
      <c r="K7320" s="6">
        <v>43237</v>
      </c>
      <c r="L7320" t="s">
        <v>20</v>
      </c>
      <c r="M7320" t="s">
        <v>2272</v>
      </c>
      <c r="N7320" t="s">
        <v>2273</v>
      </c>
      <c r="O7320" t="s">
        <v>69</v>
      </c>
      <c r="P7320" t="s">
        <v>24</v>
      </c>
      <c r="Q7320" t="s">
        <v>522</v>
      </c>
      <c r="R7320" t="s">
        <v>485</v>
      </c>
      <c r="S7320">
        <v>47201</v>
      </c>
      <c r="T7320" t="s">
        <v>27</v>
      </c>
      <c r="U7320" t="s">
        <v>160</v>
      </c>
      <c r="V7320" t="s">
        <v>29</v>
      </c>
      <c r="W7320" t="s">
        <v>42</v>
      </c>
      <c r="X7320" t="s">
        <v>161</v>
      </c>
      <c r="Y7320">
        <v>530.34</v>
      </c>
    </row>
    <row r="7321" spans="1:25" x14ac:dyDescent="0.2">
      <c r="A7321">
        <v>2599</v>
      </c>
      <c r="B7321" t="s">
        <v>9500</v>
      </c>
      <c r="C7321" s="6">
        <v>43233</v>
      </c>
      <c r="D7321" s="7">
        <v>43233</v>
      </c>
      <c r="E7321" s="8">
        <f>DAY(D7321)</f>
        <v>13</v>
      </c>
      <c r="F7321">
        <f>_xlfn.ISOWEEKNUM(D7321)</f>
        <v>19</v>
      </c>
      <c r="G7321" t="str">
        <f>RIGHT((MONTH(D7321)-1)*2+IF(DAY(D7321)&lt;16,1,2)+100,2)</f>
        <v>09</v>
      </c>
      <c r="H7321" s="8">
        <f>MONTH(D7321)</f>
        <v>5</v>
      </c>
      <c r="I7321" t="str">
        <f>TEXT(D7321,"mmm")</f>
        <v>may</v>
      </c>
      <c r="J7321">
        <f>YEAR(D7321)</f>
        <v>2018</v>
      </c>
      <c r="K7321" s="6">
        <v>43237</v>
      </c>
      <c r="L7321" t="s">
        <v>20</v>
      </c>
      <c r="M7321" t="s">
        <v>2272</v>
      </c>
      <c r="N7321" t="s">
        <v>2273</v>
      </c>
      <c r="O7321" t="s">
        <v>69</v>
      </c>
      <c r="P7321" t="s">
        <v>24</v>
      </c>
      <c r="Q7321" t="s">
        <v>522</v>
      </c>
      <c r="R7321" t="s">
        <v>485</v>
      </c>
      <c r="S7321">
        <v>47201</v>
      </c>
      <c r="T7321" t="s">
        <v>27</v>
      </c>
      <c r="U7321" t="s">
        <v>4297</v>
      </c>
      <c r="V7321" t="s">
        <v>29</v>
      </c>
      <c r="W7321" t="s">
        <v>30</v>
      </c>
      <c r="X7321" t="s">
        <v>4298</v>
      </c>
      <c r="Y7321">
        <v>14.94</v>
      </c>
    </row>
    <row r="7322" spans="1:25" x14ac:dyDescent="0.2">
      <c r="A7322">
        <v>8336</v>
      </c>
      <c r="B7322" t="s">
        <v>9501</v>
      </c>
      <c r="C7322" s="6">
        <v>43233</v>
      </c>
      <c r="D7322" s="7">
        <v>43233</v>
      </c>
      <c r="E7322" s="8">
        <f>DAY(D7322)</f>
        <v>13</v>
      </c>
      <c r="F7322">
        <f>_xlfn.ISOWEEKNUM(D7322)</f>
        <v>19</v>
      </c>
      <c r="G7322" t="str">
        <f>RIGHT((MONTH(D7322)-1)*2+IF(DAY(D7322)&lt;16,1,2)+100,2)</f>
        <v>09</v>
      </c>
      <c r="H7322" s="8">
        <f>MONTH(D7322)</f>
        <v>5</v>
      </c>
      <c r="I7322" t="str">
        <f>TEXT(D7322,"mmm")</f>
        <v>may</v>
      </c>
      <c r="J7322">
        <f>YEAR(D7322)</f>
        <v>2018</v>
      </c>
      <c r="K7322" s="6">
        <v>43238</v>
      </c>
      <c r="L7322" t="s">
        <v>57</v>
      </c>
      <c r="M7322" t="s">
        <v>1956</v>
      </c>
      <c r="N7322" t="s">
        <v>1957</v>
      </c>
      <c r="O7322" t="s">
        <v>35</v>
      </c>
      <c r="P7322" t="s">
        <v>24</v>
      </c>
      <c r="Q7322" t="s">
        <v>170</v>
      </c>
      <c r="R7322" t="s">
        <v>130</v>
      </c>
      <c r="S7322">
        <v>19711</v>
      </c>
      <c r="T7322" t="s">
        <v>52</v>
      </c>
      <c r="U7322" t="s">
        <v>5589</v>
      </c>
      <c r="V7322" t="s">
        <v>29</v>
      </c>
      <c r="W7322" t="s">
        <v>45</v>
      </c>
      <c r="X7322" t="s">
        <v>5590</v>
      </c>
      <c r="Y7322">
        <v>299.52</v>
      </c>
    </row>
    <row r="7323" spans="1:25" x14ac:dyDescent="0.2">
      <c r="A7323">
        <v>8622</v>
      </c>
      <c r="B7323" t="s">
        <v>9502</v>
      </c>
      <c r="C7323" s="6">
        <v>43233</v>
      </c>
      <c r="D7323" s="7">
        <v>43233</v>
      </c>
      <c r="E7323" s="8">
        <f>DAY(D7323)</f>
        <v>13</v>
      </c>
      <c r="F7323">
        <f>_xlfn.ISOWEEKNUM(D7323)</f>
        <v>19</v>
      </c>
      <c r="G7323" t="str">
        <f>RIGHT((MONTH(D7323)-1)*2+IF(DAY(D7323)&lt;16,1,2)+100,2)</f>
        <v>09</v>
      </c>
      <c r="H7323" s="8">
        <f>MONTH(D7323)</f>
        <v>5</v>
      </c>
      <c r="I7323" t="str">
        <f>TEXT(D7323,"mmm")</f>
        <v>may</v>
      </c>
      <c r="J7323">
        <f>YEAR(D7323)</f>
        <v>2018</v>
      </c>
      <c r="K7323" s="6">
        <v>43238</v>
      </c>
      <c r="L7323" t="s">
        <v>20</v>
      </c>
      <c r="M7323" t="s">
        <v>1141</v>
      </c>
      <c r="N7323" t="s">
        <v>1142</v>
      </c>
      <c r="O7323" t="s">
        <v>69</v>
      </c>
      <c r="P7323" t="s">
        <v>24</v>
      </c>
      <c r="Q7323" t="s">
        <v>1596</v>
      </c>
      <c r="R7323" t="s">
        <v>264</v>
      </c>
      <c r="S7323">
        <v>37064</v>
      </c>
      <c r="T7323" t="s">
        <v>72</v>
      </c>
      <c r="U7323" t="s">
        <v>3369</v>
      </c>
      <c r="V7323" t="s">
        <v>29</v>
      </c>
      <c r="W7323" t="s">
        <v>203</v>
      </c>
      <c r="X7323" t="s">
        <v>3370</v>
      </c>
      <c r="Y7323">
        <v>20.768000000000001</v>
      </c>
    </row>
    <row r="7324" spans="1:25" x14ac:dyDescent="0.2">
      <c r="A7324">
        <v>9000</v>
      </c>
      <c r="B7324" t="s">
        <v>9503</v>
      </c>
      <c r="C7324" s="6">
        <v>43233</v>
      </c>
      <c r="D7324" s="7">
        <v>43233</v>
      </c>
      <c r="E7324" s="8">
        <f>DAY(D7324)</f>
        <v>13</v>
      </c>
      <c r="F7324">
        <f>_xlfn.ISOWEEKNUM(D7324)</f>
        <v>19</v>
      </c>
      <c r="G7324" t="str">
        <f>RIGHT((MONTH(D7324)-1)*2+IF(DAY(D7324)&lt;16,1,2)+100,2)</f>
        <v>09</v>
      </c>
      <c r="H7324" s="8">
        <f>MONTH(D7324)</f>
        <v>5</v>
      </c>
      <c r="I7324" t="str">
        <f>TEXT(D7324,"mmm")</f>
        <v>may</v>
      </c>
      <c r="J7324">
        <f>YEAR(D7324)</f>
        <v>2018</v>
      </c>
      <c r="K7324" s="6">
        <v>43237</v>
      </c>
      <c r="L7324" t="s">
        <v>20</v>
      </c>
      <c r="M7324" t="s">
        <v>8171</v>
      </c>
      <c r="N7324" t="s">
        <v>8172</v>
      </c>
      <c r="O7324" t="s">
        <v>35</v>
      </c>
      <c r="P7324" t="s">
        <v>24</v>
      </c>
      <c r="Q7324" t="s">
        <v>50</v>
      </c>
      <c r="R7324" t="s">
        <v>51</v>
      </c>
      <c r="S7324">
        <v>19140</v>
      </c>
      <c r="T7324" t="s">
        <v>52</v>
      </c>
      <c r="U7324" t="s">
        <v>871</v>
      </c>
      <c r="V7324" t="s">
        <v>81</v>
      </c>
      <c r="W7324" t="s">
        <v>82</v>
      </c>
      <c r="X7324" t="s">
        <v>872</v>
      </c>
      <c r="Y7324">
        <v>458.43</v>
      </c>
    </row>
    <row r="7325" spans="1:25" x14ac:dyDescent="0.2">
      <c r="A7325">
        <v>814</v>
      </c>
      <c r="B7325" t="s">
        <v>9504</v>
      </c>
      <c r="C7325" s="6">
        <v>43234</v>
      </c>
      <c r="D7325" s="7">
        <v>43234</v>
      </c>
      <c r="E7325" s="8">
        <f>DAY(D7325)</f>
        <v>14</v>
      </c>
      <c r="F7325">
        <f>_xlfn.ISOWEEKNUM(D7325)</f>
        <v>20</v>
      </c>
      <c r="G7325" t="str">
        <f>RIGHT((MONTH(D7325)-1)*2+IF(DAY(D7325)&lt;16,1,2)+100,2)</f>
        <v>09</v>
      </c>
      <c r="H7325" s="8">
        <f>MONTH(D7325)</f>
        <v>5</v>
      </c>
      <c r="I7325" t="str">
        <f>TEXT(D7325,"mmm")</f>
        <v>may</v>
      </c>
      <c r="J7325">
        <f>YEAR(D7325)</f>
        <v>2018</v>
      </c>
      <c r="K7325" s="6">
        <v>43234</v>
      </c>
      <c r="L7325" t="s">
        <v>469</v>
      </c>
      <c r="M7325" t="s">
        <v>1150</v>
      </c>
      <c r="N7325" t="s">
        <v>1151</v>
      </c>
      <c r="O7325" t="s">
        <v>23</v>
      </c>
      <c r="P7325" t="s">
        <v>24</v>
      </c>
      <c r="Q7325" t="s">
        <v>6871</v>
      </c>
      <c r="R7325" t="s">
        <v>61</v>
      </c>
      <c r="S7325">
        <v>92704</v>
      </c>
      <c r="T7325" t="s">
        <v>62</v>
      </c>
      <c r="U7325" t="s">
        <v>5795</v>
      </c>
      <c r="V7325" t="s">
        <v>81</v>
      </c>
      <c r="W7325" t="s">
        <v>104</v>
      </c>
      <c r="X7325" t="s">
        <v>5796</v>
      </c>
      <c r="Y7325">
        <v>18.28</v>
      </c>
    </row>
    <row r="7326" spans="1:25" x14ac:dyDescent="0.2">
      <c r="A7326">
        <v>815</v>
      </c>
      <c r="B7326" t="s">
        <v>9504</v>
      </c>
      <c r="C7326" s="6">
        <v>43234</v>
      </c>
      <c r="D7326" s="7">
        <v>43234</v>
      </c>
      <c r="E7326" s="8">
        <f>DAY(D7326)</f>
        <v>14</v>
      </c>
      <c r="F7326">
        <f>_xlfn.ISOWEEKNUM(D7326)</f>
        <v>20</v>
      </c>
      <c r="G7326" t="str">
        <f>RIGHT((MONTH(D7326)-1)*2+IF(DAY(D7326)&lt;16,1,2)+100,2)</f>
        <v>09</v>
      </c>
      <c r="H7326" s="8">
        <f>MONTH(D7326)</f>
        <v>5</v>
      </c>
      <c r="I7326" t="str">
        <f>TEXT(D7326,"mmm")</f>
        <v>may</v>
      </c>
      <c r="J7326">
        <f>YEAR(D7326)</f>
        <v>2018</v>
      </c>
      <c r="K7326" s="6">
        <v>43234</v>
      </c>
      <c r="L7326" t="s">
        <v>469</v>
      </c>
      <c r="M7326" t="s">
        <v>1150</v>
      </c>
      <c r="N7326" t="s">
        <v>1151</v>
      </c>
      <c r="O7326" t="s">
        <v>23</v>
      </c>
      <c r="P7326" t="s">
        <v>24</v>
      </c>
      <c r="Q7326" t="s">
        <v>6871</v>
      </c>
      <c r="R7326" t="s">
        <v>61</v>
      </c>
      <c r="S7326">
        <v>92704</v>
      </c>
      <c r="T7326" t="s">
        <v>62</v>
      </c>
      <c r="U7326" t="s">
        <v>5778</v>
      </c>
      <c r="V7326" t="s">
        <v>89</v>
      </c>
      <c r="W7326" t="s">
        <v>115</v>
      </c>
      <c r="X7326" t="s">
        <v>5779</v>
      </c>
      <c r="Y7326">
        <v>1399.93</v>
      </c>
    </row>
    <row r="7327" spans="1:25" x14ac:dyDescent="0.2">
      <c r="A7327">
        <v>1245</v>
      </c>
      <c r="B7327" t="s">
        <v>9505</v>
      </c>
      <c r="C7327" s="6">
        <v>43234</v>
      </c>
      <c r="D7327" s="7">
        <v>43234</v>
      </c>
      <c r="E7327" s="8">
        <f>DAY(D7327)</f>
        <v>14</v>
      </c>
      <c r="F7327">
        <f>_xlfn.ISOWEEKNUM(D7327)</f>
        <v>20</v>
      </c>
      <c r="G7327" t="str">
        <f>RIGHT((MONTH(D7327)-1)*2+IF(DAY(D7327)&lt;16,1,2)+100,2)</f>
        <v>09</v>
      </c>
      <c r="H7327" s="8">
        <f>MONTH(D7327)</f>
        <v>5</v>
      </c>
      <c r="I7327" t="str">
        <f>TEXT(D7327,"mmm")</f>
        <v>may</v>
      </c>
      <c r="J7327">
        <f>YEAR(D7327)</f>
        <v>2018</v>
      </c>
      <c r="K7327" s="6">
        <v>43241</v>
      </c>
      <c r="L7327" t="s">
        <v>20</v>
      </c>
      <c r="M7327" t="s">
        <v>585</v>
      </c>
      <c r="N7327" t="s">
        <v>586</v>
      </c>
      <c r="O7327" t="s">
        <v>23</v>
      </c>
      <c r="P7327" t="s">
        <v>24</v>
      </c>
      <c r="Q7327" t="s">
        <v>7226</v>
      </c>
      <c r="R7327" t="s">
        <v>767</v>
      </c>
      <c r="S7327">
        <v>39503</v>
      </c>
      <c r="T7327" t="s">
        <v>72</v>
      </c>
      <c r="U7327" t="s">
        <v>4284</v>
      </c>
      <c r="V7327" t="s">
        <v>29</v>
      </c>
      <c r="W7327" t="s">
        <v>139</v>
      </c>
      <c r="X7327" t="s">
        <v>4285</v>
      </c>
      <c r="Y7327">
        <v>48.69</v>
      </c>
    </row>
    <row r="7328" spans="1:25" x14ac:dyDescent="0.2">
      <c r="A7328">
        <v>4161</v>
      </c>
      <c r="B7328" t="s">
        <v>9506</v>
      </c>
      <c r="C7328" s="6">
        <v>43234</v>
      </c>
      <c r="D7328" s="7">
        <v>43234</v>
      </c>
      <c r="E7328" s="8">
        <f>DAY(D7328)</f>
        <v>14</v>
      </c>
      <c r="F7328">
        <f>_xlfn.ISOWEEKNUM(D7328)</f>
        <v>20</v>
      </c>
      <c r="G7328" t="str">
        <f>RIGHT((MONTH(D7328)-1)*2+IF(DAY(D7328)&lt;16,1,2)+100,2)</f>
        <v>09</v>
      </c>
      <c r="H7328" s="8">
        <f>MONTH(D7328)</f>
        <v>5</v>
      </c>
      <c r="I7328" t="str">
        <f>TEXT(D7328,"mmm")</f>
        <v>may</v>
      </c>
      <c r="J7328">
        <f>YEAR(D7328)</f>
        <v>2018</v>
      </c>
      <c r="K7328" s="6">
        <v>43238</v>
      </c>
      <c r="L7328" t="s">
        <v>20</v>
      </c>
      <c r="M7328" t="s">
        <v>4932</v>
      </c>
      <c r="N7328" t="s">
        <v>4933</v>
      </c>
      <c r="O7328" t="s">
        <v>23</v>
      </c>
      <c r="P7328" t="s">
        <v>24</v>
      </c>
      <c r="Q7328" t="s">
        <v>316</v>
      </c>
      <c r="R7328" t="s">
        <v>317</v>
      </c>
      <c r="S7328">
        <v>10035</v>
      </c>
      <c r="T7328" t="s">
        <v>52</v>
      </c>
      <c r="U7328" t="s">
        <v>5047</v>
      </c>
      <c r="V7328" t="s">
        <v>89</v>
      </c>
      <c r="W7328" t="s">
        <v>90</v>
      </c>
      <c r="X7328" t="s">
        <v>5048</v>
      </c>
      <c r="Y7328">
        <v>539.97</v>
      </c>
    </row>
    <row r="7329" spans="1:25" x14ac:dyDescent="0.2">
      <c r="A7329">
        <v>4162</v>
      </c>
      <c r="B7329" t="s">
        <v>9506</v>
      </c>
      <c r="C7329" s="6">
        <v>43234</v>
      </c>
      <c r="D7329" s="7">
        <v>43234</v>
      </c>
      <c r="E7329" s="8">
        <f>DAY(D7329)</f>
        <v>14</v>
      </c>
      <c r="F7329">
        <f>_xlfn.ISOWEEKNUM(D7329)</f>
        <v>20</v>
      </c>
      <c r="G7329" t="str">
        <f>RIGHT((MONTH(D7329)-1)*2+IF(DAY(D7329)&lt;16,1,2)+100,2)</f>
        <v>09</v>
      </c>
      <c r="H7329" s="8">
        <f>MONTH(D7329)</f>
        <v>5</v>
      </c>
      <c r="I7329" t="str">
        <f>TEXT(D7329,"mmm")</f>
        <v>may</v>
      </c>
      <c r="J7329">
        <f>YEAR(D7329)</f>
        <v>2018</v>
      </c>
      <c r="K7329" s="6">
        <v>43238</v>
      </c>
      <c r="L7329" t="s">
        <v>20</v>
      </c>
      <c r="M7329" t="s">
        <v>4932</v>
      </c>
      <c r="N7329" t="s">
        <v>4933</v>
      </c>
      <c r="O7329" t="s">
        <v>23</v>
      </c>
      <c r="P7329" t="s">
        <v>24</v>
      </c>
      <c r="Q7329" t="s">
        <v>316</v>
      </c>
      <c r="R7329" t="s">
        <v>317</v>
      </c>
      <c r="S7329">
        <v>10035</v>
      </c>
      <c r="T7329" t="s">
        <v>52</v>
      </c>
      <c r="U7329" t="s">
        <v>1390</v>
      </c>
      <c r="V7329" t="s">
        <v>29</v>
      </c>
      <c r="W7329" t="s">
        <v>42</v>
      </c>
      <c r="X7329" t="s">
        <v>1391</v>
      </c>
      <c r="Y7329">
        <v>22.58</v>
      </c>
    </row>
    <row r="7330" spans="1:25" x14ac:dyDescent="0.2">
      <c r="A7330">
        <v>4649</v>
      </c>
      <c r="B7330" t="s">
        <v>9507</v>
      </c>
      <c r="C7330" s="6">
        <v>43234</v>
      </c>
      <c r="D7330" s="7">
        <v>43234</v>
      </c>
      <c r="E7330" s="8">
        <f>DAY(D7330)</f>
        <v>14</v>
      </c>
      <c r="F7330">
        <f>_xlfn.ISOWEEKNUM(D7330)</f>
        <v>20</v>
      </c>
      <c r="G7330" t="str">
        <f>RIGHT((MONTH(D7330)-1)*2+IF(DAY(D7330)&lt;16,1,2)+100,2)</f>
        <v>09</v>
      </c>
      <c r="H7330" s="8">
        <f>MONTH(D7330)</f>
        <v>5</v>
      </c>
      <c r="I7330" t="str">
        <f>TEXT(D7330,"mmm")</f>
        <v>may</v>
      </c>
      <c r="J7330">
        <f>YEAR(D7330)</f>
        <v>2018</v>
      </c>
      <c r="K7330" s="6">
        <v>43239</v>
      </c>
      <c r="L7330" t="s">
        <v>20</v>
      </c>
      <c r="M7330" t="s">
        <v>1070</v>
      </c>
      <c r="N7330" t="s">
        <v>1071</v>
      </c>
      <c r="O7330" t="s">
        <v>69</v>
      </c>
      <c r="P7330" t="s">
        <v>24</v>
      </c>
      <c r="Q7330" t="s">
        <v>358</v>
      </c>
      <c r="R7330" t="s">
        <v>359</v>
      </c>
      <c r="S7330">
        <v>98103</v>
      </c>
      <c r="T7330" t="s">
        <v>62</v>
      </c>
      <c r="U7330" t="s">
        <v>3773</v>
      </c>
      <c r="V7330" t="s">
        <v>29</v>
      </c>
      <c r="W7330" t="s">
        <v>30</v>
      </c>
      <c r="X7330" t="s">
        <v>3774</v>
      </c>
      <c r="Y7330">
        <v>440.19</v>
      </c>
    </row>
    <row r="7331" spans="1:25" x14ac:dyDescent="0.2">
      <c r="A7331">
        <v>4650</v>
      </c>
      <c r="B7331" t="s">
        <v>9507</v>
      </c>
      <c r="C7331" s="6">
        <v>43234</v>
      </c>
      <c r="D7331" s="7">
        <v>43234</v>
      </c>
      <c r="E7331" s="8">
        <f>DAY(D7331)</f>
        <v>14</v>
      </c>
      <c r="F7331">
        <f>_xlfn.ISOWEEKNUM(D7331)</f>
        <v>20</v>
      </c>
      <c r="G7331" t="str">
        <f>RIGHT((MONTH(D7331)-1)*2+IF(DAY(D7331)&lt;16,1,2)+100,2)</f>
        <v>09</v>
      </c>
      <c r="H7331" s="8">
        <f>MONTH(D7331)</f>
        <v>5</v>
      </c>
      <c r="I7331" t="str">
        <f>TEXT(D7331,"mmm")</f>
        <v>may</v>
      </c>
      <c r="J7331">
        <f>YEAR(D7331)</f>
        <v>2018</v>
      </c>
      <c r="K7331" s="6">
        <v>43239</v>
      </c>
      <c r="L7331" t="s">
        <v>20</v>
      </c>
      <c r="M7331" t="s">
        <v>1070</v>
      </c>
      <c r="N7331" t="s">
        <v>1071</v>
      </c>
      <c r="O7331" t="s">
        <v>69</v>
      </c>
      <c r="P7331" t="s">
        <v>24</v>
      </c>
      <c r="Q7331" t="s">
        <v>358</v>
      </c>
      <c r="R7331" t="s">
        <v>359</v>
      </c>
      <c r="S7331">
        <v>98103</v>
      </c>
      <c r="T7331" t="s">
        <v>62</v>
      </c>
      <c r="U7331" t="s">
        <v>1116</v>
      </c>
      <c r="V7331" t="s">
        <v>29</v>
      </c>
      <c r="W7331" t="s">
        <v>449</v>
      </c>
      <c r="X7331" t="s">
        <v>1117</v>
      </c>
      <c r="Y7331">
        <v>64.400000000000006</v>
      </c>
    </row>
    <row r="7332" spans="1:25" x14ac:dyDescent="0.2">
      <c r="A7332">
        <v>6408</v>
      </c>
      <c r="B7332" t="s">
        <v>9508</v>
      </c>
      <c r="C7332" s="6">
        <v>43234</v>
      </c>
      <c r="D7332" s="7">
        <v>43234</v>
      </c>
      <c r="E7332" s="8">
        <f>DAY(D7332)</f>
        <v>14</v>
      </c>
      <c r="F7332">
        <f>_xlfn.ISOWEEKNUM(D7332)</f>
        <v>20</v>
      </c>
      <c r="G7332" t="str">
        <f>RIGHT((MONTH(D7332)-1)*2+IF(DAY(D7332)&lt;16,1,2)+100,2)</f>
        <v>09</v>
      </c>
      <c r="H7332" s="8">
        <f>MONTH(D7332)</f>
        <v>5</v>
      </c>
      <c r="I7332" t="str">
        <f>TEXT(D7332,"mmm")</f>
        <v>may</v>
      </c>
      <c r="J7332">
        <f>YEAR(D7332)</f>
        <v>2018</v>
      </c>
      <c r="K7332" s="6">
        <v>43235</v>
      </c>
      <c r="L7332" t="s">
        <v>66</v>
      </c>
      <c r="M7332" t="s">
        <v>1720</v>
      </c>
      <c r="N7332" t="s">
        <v>1721</v>
      </c>
      <c r="O7332" t="s">
        <v>23</v>
      </c>
      <c r="P7332" t="s">
        <v>24</v>
      </c>
      <c r="Q7332" t="s">
        <v>25</v>
      </c>
      <c r="R7332" t="s">
        <v>26</v>
      </c>
      <c r="S7332">
        <v>77041</v>
      </c>
      <c r="T7332" t="s">
        <v>27</v>
      </c>
      <c r="U7332" t="s">
        <v>1763</v>
      </c>
      <c r="V7332" t="s">
        <v>81</v>
      </c>
      <c r="W7332" t="s">
        <v>82</v>
      </c>
      <c r="X7332" t="s">
        <v>1764</v>
      </c>
      <c r="Y7332">
        <v>899.43</v>
      </c>
    </row>
    <row r="7333" spans="1:25" x14ac:dyDescent="0.2">
      <c r="A7333">
        <v>6409</v>
      </c>
      <c r="B7333" t="s">
        <v>9508</v>
      </c>
      <c r="C7333" s="6">
        <v>43234</v>
      </c>
      <c r="D7333" s="7">
        <v>43234</v>
      </c>
      <c r="E7333" s="8">
        <f>DAY(D7333)</f>
        <v>14</v>
      </c>
      <c r="F7333">
        <f>_xlfn.ISOWEEKNUM(D7333)</f>
        <v>20</v>
      </c>
      <c r="G7333" t="str">
        <f>RIGHT((MONTH(D7333)-1)*2+IF(DAY(D7333)&lt;16,1,2)+100,2)</f>
        <v>09</v>
      </c>
      <c r="H7333" s="8">
        <f>MONTH(D7333)</f>
        <v>5</v>
      </c>
      <c r="I7333" t="str">
        <f>TEXT(D7333,"mmm")</f>
        <v>may</v>
      </c>
      <c r="J7333">
        <f>YEAR(D7333)</f>
        <v>2018</v>
      </c>
      <c r="K7333" s="6">
        <v>43235</v>
      </c>
      <c r="L7333" t="s">
        <v>66</v>
      </c>
      <c r="M7333" t="s">
        <v>1720</v>
      </c>
      <c r="N7333" t="s">
        <v>1721</v>
      </c>
      <c r="O7333" t="s">
        <v>23</v>
      </c>
      <c r="P7333" t="s">
        <v>24</v>
      </c>
      <c r="Q7333" t="s">
        <v>25</v>
      </c>
      <c r="R7333" t="s">
        <v>26</v>
      </c>
      <c r="S7333">
        <v>77041</v>
      </c>
      <c r="T7333" t="s">
        <v>27</v>
      </c>
      <c r="U7333" t="s">
        <v>6041</v>
      </c>
      <c r="V7333" t="s">
        <v>29</v>
      </c>
      <c r="W7333" t="s">
        <v>54</v>
      </c>
      <c r="X7333" t="s">
        <v>6042</v>
      </c>
      <c r="Y7333">
        <v>46.2</v>
      </c>
    </row>
    <row r="7334" spans="1:25" x14ac:dyDescent="0.2">
      <c r="A7334">
        <v>6410</v>
      </c>
      <c r="B7334" t="s">
        <v>9508</v>
      </c>
      <c r="C7334" s="6">
        <v>43234</v>
      </c>
      <c r="D7334" s="7">
        <v>43234</v>
      </c>
      <c r="E7334" s="8">
        <f>DAY(D7334)</f>
        <v>14</v>
      </c>
      <c r="F7334">
        <f>_xlfn.ISOWEEKNUM(D7334)</f>
        <v>20</v>
      </c>
      <c r="G7334" t="str">
        <f>RIGHT((MONTH(D7334)-1)*2+IF(DAY(D7334)&lt;16,1,2)+100,2)</f>
        <v>09</v>
      </c>
      <c r="H7334" s="8">
        <f>MONTH(D7334)</f>
        <v>5</v>
      </c>
      <c r="I7334" t="str">
        <f>TEXT(D7334,"mmm")</f>
        <v>may</v>
      </c>
      <c r="J7334">
        <f>YEAR(D7334)</f>
        <v>2018</v>
      </c>
      <c r="K7334" s="6">
        <v>43235</v>
      </c>
      <c r="L7334" t="s">
        <v>66</v>
      </c>
      <c r="M7334" t="s">
        <v>1720</v>
      </c>
      <c r="N7334" t="s">
        <v>1721</v>
      </c>
      <c r="O7334" t="s">
        <v>23</v>
      </c>
      <c r="P7334" t="s">
        <v>24</v>
      </c>
      <c r="Q7334" t="s">
        <v>25</v>
      </c>
      <c r="R7334" t="s">
        <v>26</v>
      </c>
      <c r="S7334">
        <v>77041</v>
      </c>
      <c r="T7334" t="s">
        <v>27</v>
      </c>
      <c r="U7334" t="s">
        <v>6808</v>
      </c>
      <c r="V7334" t="s">
        <v>29</v>
      </c>
      <c r="W7334" t="s">
        <v>30</v>
      </c>
      <c r="X7334" t="s">
        <v>6809</v>
      </c>
      <c r="Y7334">
        <v>47.951999999999998</v>
      </c>
    </row>
    <row r="7335" spans="1:25" x14ac:dyDescent="0.2">
      <c r="A7335">
        <v>6411</v>
      </c>
      <c r="B7335" t="s">
        <v>9508</v>
      </c>
      <c r="C7335" s="6">
        <v>43234</v>
      </c>
      <c r="D7335" s="7">
        <v>43234</v>
      </c>
      <c r="E7335" s="8">
        <f>DAY(D7335)</f>
        <v>14</v>
      </c>
      <c r="F7335">
        <f>_xlfn.ISOWEEKNUM(D7335)</f>
        <v>20</v>
      </c>
      <c r="G7335" t="str">
        <f>RIGHT((MONTH(D7335)-1)*2+IF(DAY(D7335)&lt;16,1,2)+100,2)</f>
        <v>09</v>
      </c>
      <c r="H7335" s="8">
        <f>MONTH(D7335)</f>
        <v>5</v>
      </c>
      <c r="I7335" t="str">
        <f>TEXT(D7335,"mmm")</f>
        <v>may</v>
      </c>
      <c r="J7335">
        <f>YEAR(D7335)</f>
        <v>2018</v>
      </c>
      <c r="K7335" s="6">
        <v>43235</v>
      </c>
      <c r="L7335" t="s">
        <v>66</v>
      </c>
      <c r="M7335" t="s">
        <v>1720</v>
      </c>
      <c r="N7335" t="s">
        <v>1721</v>
      </c>
      <c r="O7335" t="s">
        <v>23</v>
      </c>
      <c r="P7335" t="s">
        <v>24</v>
      </c>
      <c r="Q7335" t="s">
        <v>25</v>
      </c>
      <c r="R7335" t="s">
        <v>26</v>
      </c>
      <c r="S7335">
        <v>77041</v>
      </c>
      <c r="T7335" t="s">
        <v>27</v>
      </c>
      <c r="U7335" t="s">
        <v>8391</v>
      </c>
      <c r="V7335" t="s">
        <v>89</v>
      </c>
      <c r="W7335" t="s">
        <v>90</v>
      </c>
      <c r="X7335" t="s">
        <v>8392</v>
      </c>
      <c r="Y7335">
        <v>7.992</v>
      </c>
    </row>
    <row r="7336" spans="1:25" x14ac:dyDescent="0.2">
      <c r="A7336">
        <v>6412</v>
      </c>
      <c r="B7336" t="s">
        <v>9508</v>
      </c>
      <c r="C7336" s="6">
        <v>43234</v>
      </c>
      <c r="D7336" s="7">
        <v>43234</v>
      </c>
      <c r="E7336" s="8">
        <f>DAY(D7336)</f>
        <v>14</v>
      </c>
      <c r="F7336">
        <f>_xlfn.ISOWEEKNUM(D7336)</f>
        <v>20</v>
      </c>
      <c r="G7336" t="str">
        <f>RIGHT((MONTH(D7336)-1)*2+IF(DAY(D7336)&lt;16,1,2)+100,2)</f>
        <v>09</v>
      </c>
      <c r="H7336" s="8">
        <f>MONTH(D7336)</f>
        <v>5</v>
      </c>
      <c r="I7336" t="str">
        <f>TEXT(D7336,"mmm")</f>
        <v>may</v>
      </c>
      <c r="J7336">
        <f>YEAR(D7336)</f>
        <v>2018</v>
      </c>
      <c r="K7336" s="6">
        <v>43235</v>
      </c>
      <c r="L7336" t="s">
        <v>66</v>
      </c>
      <c r="M7336" t="s">
        <v>1720</v>
      </c>
      <c r="N7336" t="s">
        <v>1721</v>
      </c>
      <c r="O7336" t="s">
        <v>23</v>
      </c>
      <c r="P7336" t="s">
        <v>24</v>
      </c>
      <c r="Q7336" t="s">
        <v>25</v>
      </c>
      <c r="R7336" t="s">
        <v>26</v>
      </c>
      <c r="S7336">
        <v>77041</v>
      </c>
      <c r="T7336" t="s">
        <v>27</v>
      </c>
      <c r="U7336" t="s">
        <v>5622</v>
      </c>
      <c r="V7336" t="s">
        <v>29</v>
      </c>
      <c r="W7336" t="s">
        <v>30</v>
      </c>
      <c r="X7336" t="s">
        <v>5623</v>
      </c>
      <c r="Y7336">
        <v>76.864000000000004</v>
      </c>
    </row>
    <row r="7337" spans="1:25" x14ac:dyDescent="0.2">
      <c r="A7337">
        <v>6459</v>
      </c>
      <c r="B7337" t="s">
        <v>9509</v>
      </c>
      <c r="C7337" s="6">
        <v>43234</v>
      </c>
      <c r="D7337" s="7">
        <v>43234</v>
      </c>
      <c r="E7337" s="8">
        <f>DAY(D7337)</f>
        <v>14</v>
      </c>
      <c r="F7337">
        <f>_xlfn.ISOWEEKNUM(D7337)</f>
        <v>20</v>
      </c>
      <c r="G7337" t="str">
        <f>RIGHT((MONTH(D7337)-1)*2+IF(DAY(D7337)&lt;16,1,2)+100,2)</f>
        <v>09</v>
      </c>
      <c r="H7337" s="8">
        <f>MONTH(D7337)</f>
        <v>5</v>
      </c>
      <c r="I7337" t="str">
        <f>TEXT(D7337,"mmm")</f>
        <v>may</v>
      </c>
      <c r="J7337">
        <f>YEAR(D7337)</f>
        <v>2018</v>
      </c>
      <c r="K7337" s="6">
        <v>43237</v>
      </c>
      <c r="L7337" t="s">
        <v>66</v>
      </c>
      <c r="M7337" t="s">
        <v>118</v>
      </c>
      <c r="N7337" t="s">
        <v>119</v>
      </c>
      <c r="O7337" t="s">
        <v>69</v>
      </c>
      <c r="P7337" t="s">
        <v>24</v>
      </c>
      <c r="Q7337" t="s">
        <v>1257</v>
      </c>
      <c r="R7337" t="s">
        <v>1258</v>
      </c>
      <c r="S7337">
        <v>21215</v>
      </c>
      <c r="T7337" t="s">
        <v>52</v>
      </c>
      <c r="U7337" t="s">
        <v>2059</v>
      </c>
      <c r="V7337" t="s">
        <v>29</v>
      </c>
      <c r="W7337" t="s">
        <v>54</v>
      </c>
      <c r="X7337" t="s">
        <v>2060</v>
      </c>
      <c r="Y7337">
        <v>3.76</v>
      </c>
    </row>
    <row r="7338" spans="1:25" x14ac:dyDescent="0.2">
      <c r="A7338">
        <v>6460</v>
      </c>
      <c r="B7338" t="s">
        <v>9509</v>
      </c>
      <c r="C7338" s="6">
        <v>43234</v>
      </c>
      <c r="D7338" s="7">
        <v>43234</v>
      </c>
      <c r="E7338" s="8">
        <f>DAY(D7338)</f>
        <v>14</v>
      </c>
      <c r="F7338">
        <f>_xlfn.ISOWEEKNUM(D7338)</f>
        <v>20</v>
      </c>
      <c r="G7338" t="str">
        <f>RIGHT((MONTH(D7338)-1)*2+IF(DAY(D7338)&lt;16,1,2)+100,2)</f>
        <v>09</v>
      </c>
      <c r="H7338" s="8">
        <f>MONTH(D7338)</f>
        <v>5</v>
      </c>
      <c r="I7338" t="str">
        <f>TEXT(D7338,"mmm")</f>
        <v>may</v>
      </c>
      <c r="J7338">
        <f>YEAR(D7338)</f>
        <v>2018</v>
      </c>
      <c r="K7338" s="6">
        <v>43237</v>
      </c>
      <c r="L7338" t="s">
        <v>66</v>
      </c>
      <c r="M7338" t="s">
        <v>118</v>
      </c>
      <c r="N7338" t="s">
        <v>119</v>
      </c>
      <c r="O7338" t="s">
        <v>69</v>
      </c>
      <c r="P7338" t="s">
        <v>24</v>
      </c>
      <c r="Q7338" t="s">
        <v>1257</v>
      </c>
      <c r="R7338" t="s">
        <v>1258</v>
      </c>
      <c r="S7338">
        <v>21215</v>
      </c>
      <c r="T7338" t="s">
        <v>52</v>
      </c>
      <c r="U7338" t="s">
        <v>3101</v>
      </c>
      <c r="V7338" t="s">
        <v>29</v>
      </c>
      <c r="W7338" t="s">
        <v>54</v>
      </c>
      <c r="X7338" t="s">
        <v>3102</v>
      </c>
      <c r="Y7338">
        <v>14.7</v>
      </c>
    </row>
    <row r="7339" spans="1:25" x14ac:dyDescent="0.2">
      <c r="A7339">
        <v>6461</v>
      </c>
      <c r="B7339" t="s">
        <v>9509</v>
      </c>
      <c r="C7339" s="6">
        <v>43234</v>
      </c>
      <c r="D7339" s="7">
        <v>43234</v>
      </c>
      <c r="E7339" s="8">
        <f>DAY(D7339)</f>
        <v>14</v>
      </c>
      <c r="F7339">
        <f>_xlfn.ISOWEEKNUM(D7339)</f>
        <v>20</v>
      </c>
      <c r="G7339" t="str">
        <f>RIGHT((MONTH(D7339)-1)*2+IF(DAY(D7339)&lt;16,1,2)+100,2)</f>
        <v>09</v>
      </c>
      <c r="H7339" s="8">
        <f>MONTH(D7339)</f>
        <v>5</v>
      </c>
      <c r="I7339" t="str">
        <f>TEXT(D7339,"mmm")</f>
        <v>may</v>
      </c>
      <c r="J7339">
        <f>YEAR(D7339)</f>
        <v>2018</v>
      </c>
      <c r="K7339" s="6">
        <v>43237</v>
      </c>
      <c r="L7339" t="s">
        <v>66</v>
      </c>
      <c r="M7339" t="s">
        <v>118</v>
      </c>
      <c r="N7339" t="s">
        <v>119</v>
      </c>
      <c r="O7339" t="s">
        <v>69</v>
      </c>
      <c r="P7339" t="s">
        <v>24</v>
      </c>
      <c r="Q7339" t="s">
        <v>1257</v>
      </c>
      <c r="R7339" t="s">
        <v>1258</v>
      </c>
      <c r="S7339">
        <v>21215</v>
      </c>
      <c r="T7339" t="s">
        <v>52</v>
      </c>
      <c r="U7339" t="s">
        <v>907</v>
      </c>
      <c r="V7339" t="s">
        <v>29</v>
      </c>
      <c r="W7339" t="s">
        <v>54</v>
      </c>
      <c r="X7339" t="s">
        <v>908</v>
      </c>
      <c r="Y7339">
        <v>37.200000000000003</v>
      </c>
    </row>
    <row r="7340" spans="1:25" x14ac:dyDescent="0.2">
      <c r="A7340">
        <v>6462</v>
      </c>
      <c r="B7340" t="s">
        <v>9509</v>
      </c>
      <c r="C7340" s="6">
        <v>43234</v>
      </c>
      <c r="D7340" s="7">
        <v>43234</v>
      </c>
      <c r="E7340" s="8">
        <f>DAY(D7340)</f>
        <v>14</v>
      </c>
      <c r="F7340">
        <f>_xlfn.ISOWEEKNUM(D7340)</f>
        <v>20</v>
      </c>
      <c r="G7340" t="str">
        <f>RIGHT((MONTH(D7340)-1)*2+IF(DAY(D7340)&lt;16,1,2)+100,2)</f>
        <v>09</v>
      </c>
      <c r="H7340" s="8">
        <f>MONTH(D7340)</f>
        <v>5</v>
      </c>
      <c r="I7340" t="str">
        <f>TEXT(D7340,"mmm")</f>
        <v>may</v>
      </c>
      <c r="J7340">
        <f>YEAR(D7340)</f>
        <v>2018</v>
      </c>
      <c r="K7340" s="6">
        <v>43237</v>
      </c>
      <c r="L7340" t="s">
        <v>66</v>
      </c>
      <c r="M7340" t="s">
        <v>118</v>
      </c>
      <c r="N7340" t="s">
        <v>119</v>
      </c>
      <c r="O7340" t="s">
        <v>69</v>
      </c>
      <c r="P7340" t="s">
        <v>24</v>
      </c>
      <c r="Q7340" t="s">
        <v>1257</v>
      </c>
      <c r="R7340" t="s">
        <v>1258</v>
      </c>
      <c r="S7340">
        <v>21215</v>
      </c>
      <c r="T7340" t="s">
        <v>52</v>
      </c>
      <c r="U7340" t="s">
        <v>3966</v>
      </c>
      <c r="V7340" t="s">
        <v>89</v>
      </c>
      <c r="W7340" t="s">
        <v>115</v>
      </c>
      <c r="X7340" t="s">
        <v>3967</v>
      </c>
      <c r="Y7340">
        <v>89.97</v>
      </c>
    </row>
    <row r="7341" spans="1:25" x14ac:dyDescent="0.2">
      <c r="A7341">
        <v>6463</v>
      </c>
      <c r="B7341" t="s">
        <v>9509</v>
      </c>
      <c r="C7341" s="6">
        <v>43234</v>
      </c>
      <c r="D7341" s="7">
        <v>43234</v>
      </c>
      <c r="E7341" s="8">
        <f>DAY(D7341)</f>
        <v>14</v>
      </c>
      <c r="F7341">
        <f>_xlfn.ISOWEEKNUM(D7341)</f>
        <v>20</v>
      </c>
      <c r="G7341" t="str">
        <f>RIGHT((MONTH(D7341)-1)*2+IF(DAY(D7341)&lt;16,1,2)+100,2)</f>
        <v>09</v>
      </c>
      <c r="H7341" s="8">
        <f>MONTH(D7341)</f>
        <v>5</v>
      </c>
      <c r="I7341" t="str">
        <f>TEXT(D7341,"mmm")</f>
        <v>may</v>
      </c>
      <c r="J7341">
        <f>YEAR(D7341)</f>
        <v>2018</v>
      </c>
      <c r="K7341" s="6">
        <v>43237</v>
      </c>
      <c r="L7341" t="s">
        <v>66</v>
      </c>
      <c r="M7341" t="s">
        <v>118</v>
      </c>
      <c r="N7341" t="s">
        <v>119</v>
      </c>
      <c r="O7341" t="s">
        <v>69</v>
      </c>
      <c r="P7341" t="s">
        <v>24</v>
      </c>
      <c r="Q7341" t="s">
        <v>1257</v>
      </c>
      <c r="R7341" t="s">
        <v>1258</v>
      </c>
      <c r="S7341">
        <v>21215</v>
      </c>
      <c r="T7341" t="s">
        <v>52</v>
      </c>
      <c r="U7341" t="s">
        <v>3600</v>
      </c>
      <c r="V7341" t="s">
        <v>81</v>
      </c>
      <c r="W7341" t="s">
        <v>82</v>
      </c>
      <c r="X7341" t="s">
        <v>3601</v>
      </c>
      <c r="Y7341">
        <v>261.95999999999998</v>
      </c>
    </row>
    <row r="7342" spans="1:25" x14ac:dyDescent="0.2">
      <c r="A7342">
        <v>6464</v>
      </c>
      <c r="B7342" t="s">
        <v>9509</v>
      </c>
      <c r="C7342" s="6">
        <v>43234</v>
      </c>
      <c r="D7342" s="7">
        <v>43234</v>
      </c>
      <c r="E7342" s="8">
        <f>DAY(D7342)</f>
        <v>14</v>
      </c>
      <c r="F7342">
        <f>_xlfn.ISOWEEKNUM(D7342)</f>
        <v>20</v>
      </c>
      <c r="G7342" t="str">
        <f>RIGHT((MONTH(D7342)-1)*2+IF(DAY(D7342)&lt;16,1,2)+100,2)</f>
        <v>09</v>
      </c>
      <c r="H7342" s="8">
        <f>MONTH(D7342)</f>
        <v>5</v>
      </c>
      <c r="I7342" t="str">
        <f>TEXT(D7342,"mmm")</f>
        <v>may</v>
      </c>
      <c r="J7342">
        <f>YEAR(D7342)</f>
        <v>2018</v>
      </c>
      <c r="K7342" s="6">
        <v>43237</v>
      </c>
      <c r="L7342" t="s">
        <v>66</v>
      </c>
      <c r="M7342" t="s">
        <v>118</v>
      </c>
      <c r="N7342" t="s">
        <v>119</v>
      </c>
      <c r="O7342" t="s">
        <v>69</v>
      </c>
      <c r="P7342" t="s">
        <v>24</v>
      </c>
      <c r="Q7342" t="s">
        <v>1257</v>
      </c>
      <c r="R7342" t="s">
        <v>1258</v>
      </c>
      <c r="S7342">
        <v>21215</v>
      </c>
      <c r="T7342" t="s">
        <v>52</v>
      </c>
      <c r="U7342" t="s">
        <v>853</v>
      </c>
      <c r="V7342" t="s">
        <v>29</v>
      </c>
      <c r="W7342" t="s">
        <v>39</v>
      </c>
      <c r="X7342" t="s">
        <v>854</v>
      </c>
      <c r="Y7342" t="s">
        <v>9510</v>
      </c>
    </row>
    <row r="7343" spans="1:25" x14ac:dyDescent="0.2">
      <c r="A7343">
        <v>6545</v>
      </c>
      <c r="B7343" t="s">
        <v>9511</v>
      </c>
      <c r="C7343" s="6">
        <v>43234</v>
      </c>
      <c r="D7343" s="7">
        <v>43234</v>
      </c>
      <c r="E7343" s="8">
        <f>DAY(D7343)</f>
        <v>14</v>
      </c>
      <c r="F7343">
        <f>_xlfn.ISOWEEKNUM(D7343)</f>
        <v>20</v>
      </c>
      <c r="G7343" t="str">
        <f>RIGHT((MONTH(D7343)-1)*2+IF(DAY(D7343)&lt;16,1,2)+100,2)</f>
        <v>09</v>
      </c>
      <c r="H7343" s="8">
        <f>MONTH(D7343)</f>
        <v>5</v>
      </c>
      <c r="I7343" t="str">
        <f>TEXT(D7343,"mmm")</f>
        <v>may</v>
      </c>
      <c r="J7343">
        <f>YEAR(D7343)</f>
        <v>2018</v>
      </c>
      <c r="K7343" s="6">
        <v>43238</v>
      </c>
      <c r="L7343" t="s">
        <v>20</v>
      </c>
      <c r="M7343" t="s">
        <v>21</v>
      </c>
      <c r="N7343" t="s">
        <v>22</v>
      </c>
      <c r="O7343" t="s">
        <v>23</v>
      </c>
      <c r="P7343" t="s">
        <v>24</v>
      </c>
      <c r="Q7343" t="s">
        <v>1638</v>
      </c>
      <c r="R7343" t="s">
        <v>171</v>
      </c>
      <c r="S7343">
        <v>44105</v>
      </c>
      <c r="T7343" t="s">
        <v>52</v>
      </c>
      <c r="U7343" t="s">
        <v>698</v>
      </c>
      <c r="V7343" t="s">
        <v>29</v>
      </c>
      <c r="W7343" t="s">
        <v>45</v>
      </c>
      <c r="X7343" t="s">
        <v>699</v>
      </c>
      <c r="Y7343">
        <v>58.17</v>
      </c>
    </row>
    <row r="7344" spans="1:25" x14ac:dyDescent="0.2">
      <c r="A7344">
        <v>6546</v>
      </c>
      <c r="B7344" t="s">
        <v>9511</v>
      </c>
      <c r="C7344" s="6">
        <v>43234</v>
      </c>
      <c r="D7344" s="7">
        <v>43234</v>
      </c>
      <c r="E7344" s="8">
        <f>DAY(D7344)</f>
        <v>14</v>
      </c>
      <c r="F7344">
        <f>_xlfn.ISOWEEKNUM(D7344)</f>
        <v>20</v>
      </c>
      <c r="G7344" t="str">
        <f>RIGHT((MONTH(D7344)-1)*2+IF(DAY(D7344)&lt;16,1,2)+100,2)</f>
        <v>09</v>
      </c>
      <c r="H7344" s="8">
        <f>MONTH(D7344)</f>
        <v>5</v>
      </c>
      <c r="I7344" t="str">
        <f>TEXT(D7344,"mmm")</f>
        <v>may</v>
      </c>
      <c r="J7344">
        <f>YEAR(D7344)</f>
        <v>2018</v>
      </c>
      <c r="K7344" s="6">
        <v>43238</v>
      </c>
      <c r="L7344" t="s">
        <v>20</v>
      </c>
      <c r="M7344" t="s">
        <v>21</v>
      </c>
      <c r="N7344" t="s">
        <v>22</v>
      </c>
      <c r="O7344" t="s">
        <v>23</v>
      </c>
      <c r="P7344" t="s">
        <v>24</v>
      </c>
      <c r="Q7344" t="s">
        <v>1638</v>
      </c>
      <c r="R7344" t="s">
        <v>171</v>
      </c>
      <c r="S7344">
        <v>44105</v>
      </c>
      <c r="T7344" t="s">
        <v>52</v>
      </c>
      <c r="U7344" t="s">
        <v>7639</v>
      </c>
      <c r="V7344" t="s">
        <v>29</v>
      </c>
      <c r="W7344" t="s">
        <v>39</v>
      </c>
      <c r="X7344" t="s">
        <v>7640</v>
      </c>
      <c r="Y7344">
        <v>5.04</v>
      </c>
    </row>
    <row r="7345" spans="1:25" x14ac:dyDescent="0.2">
      <c r="A7345">
        <v>6547</v>
      </c>
      <c r="B7345" t="s">
        <v>9511</v>
      </c>
      <c r="C7345" s="6">
        <v>43234</v>
      </c>
      <c r="D7345" s="7">
        <v>43234</v>
      </c>
      <c r="E7345" s="8">
        <f>DAY(D7345)</f>
        <v>14</v>
      </c>
      <c r="F7345">
        <f>_xlfn.ISOWEEKNUM(D7345)</f>
        <v>20</v>
      </c>
      <c r="G7345" t="str">
        <f>RIGHT((MONTH(D7345)-1)*2+IF(DAY(D7345)&lt;16,1,2)+100,2)</f>
        <v>09</v>
      </c>
      <c r="H7345" s="8">
        <f>MONTH(D7345)</f>
        <v>5</v>
      </c>
      <c r="I7345" t="str">
        <f>TEXT(D7345,"mmm")</f>
        <v>may</v>
      </c>
      <c r="J7345">
        <f>YEAR(D7345)</f>
        <v>2018</v>
      </c>
      <c r="K7345" s="6">
        <v>43238</v>
      </c>
      <c r="L7345" t="s">
        <v>20</v>
      </c>
      <c r="M7345" t="s">
        <v>21</v>
      </c>
      <c r="N7345" t="s">
        <v>22</v>
      </c>
      <c r="O7345" t="s">
        <v>23</v>
      </c>
      <c r="P7345" t="s">
        <v>24</v>
      </c>
      <c r="Q7345" t="s">
        <v>1638</v>
      </c>
      <c r="R7345" t="s">
        <v>171</v>
      </c>
      <c r="S7345">
        <v>44105</v>
      </c>
      <c r="T7345" t="s">
        <v>52</v>
      </c>
      <c r="U7345" t="s">
        <v>5434</v>
      </c>
      <c r="V7345" t="s">
        <v>29</v>
      </c>
      <c r="W7345" t="s">
        <v>30</v>
      </c>
      <c r="X7345" t="s">
        <v>5435</v>
      </c>
      <c r="Y7345">
        <v>24.783999999999999</v>
      </c>
    </row>
    <row r="7346" spans="1:25" x14ac:dyDescent="0.2">
      <c r="A7346">
        <v>957</v>
      </c>
      <c r="B7346" t="s">
        <v>9512</v>
      </c>
      <c r="C7346" s="6">
        <v>43235</v>
      </c>
      <c r="D7346" s="7">
        <v>43235</v>
      </c>
      <c r="E7346" s="8">
        <f>DAY(D7346)</f>
        <v>15</v>
      </c>
      <c r="F7346">
        <f>_xlfn.ISOWEEKNUM(D7346)</f>
        <v>20</v>
      </c>
      <c r="G7346" t="str">
        <f>RIGHT((MONTH(D7346)-1)*2+IF(DAY(D7346)&lt;16,1,2)+100,2)</f>
        <v>09</v>
      </c>
      <c r="H7346" s="8">
        <f>MONTH(D7346)</f>
        <v>5</v>
      </c>
      <c r="I7346" t="str">
        <f>TEXT(D7346,"mmm")</f>
        <v>may</v>
      </c>
      <c r="J7346">
        <f>YEAR(D7346)</f>
        <v>2018</v>
      </c>
      <c r="K7346" s="6">
        <v>43238</v>
      </c>
      <c r="L7346" t="s">
        <v>57</v>
      </c>
      <c r="M7346" t="s">
        <v>3293</v>
      </c>
      <c r="N7346" t="s">
        <v>3294</v>
      </c>
      <c r="O7346" t="s">
        <v>23</v>
      </c>
      <c r="P7346" t="s">
        <v>24</v>
      </c>
      <c r="Q7346" t="s">
        <v>2114</v>
      </c>
      <c r="R7346" t="s">
        <v>209</v>
      </c>
      <c r="S7346">
        <v>85023</v>
      </c>
      <c r="T7346" t="s">
        <v>62</v>
      </c>
      <c r="U7346" t="s">
        <v>2212</v>
      </c>
      <c r="V7346" t="s">
        <v>89</v>
      </c>
      <c r="W7346" t="s">
        <v>90</v>
      </c>
      <c r="X7346" t="s">
        <v>2213</v>
      </c>
      <c r="Y7346">
        <v>29.591999999999999</v>
      </c>
    </row>
    <row r="7347" spans="1:25" x14ac:dyDescent="0.2">
      <c r="A7347">
        <v>958</v>
      </c>
      <c r="B7347" t="s">
        <v>9512</v>
      </c>
      <c r="C7347" s="6">
        <v>43235</v>
      </c>
      <c r="D7347" s="7">
        <v>43235</v>
      </c>
      <c r="E7347" s="8">
        <f>DAY(D7347)</f>
        <v>15</v>
      </c>
      <c r="F7347">
        <f>_xlfn.ISOWEEKNUM(D7347)</f>
        <v>20</v>
      </c>
      <c r="G7347" t="str">
        <f>RIGHT((MONTH(D7347)-1)*2+IF(DAY(D7347)&lt;16,1,2)+100,2)</f>
        <v>09</v>
      </c>
      <c r="H7347" s="8">
        <f>MONTH(D7347)</f>
        <v>5</v>
      </c>
      <c r="I7347" t="str">
        <f>TEXT(D7347,"mmm")</f>
        <v>may</v>
      </c>
      <c r="J7347">
        <f>YEAR(D7347)</f>
        <v>2018</v>
      </c>
      <c r="K7347" s="6">
        <v>43238</v>
      </c>
      <c r="L7347" t="s">
        <v>57</v>
      </c>
      <c r="M7347" t="s">
        <v>3293</v>
      </c>
      <c r="N7347" t="s">
        <v>3294</v>
      </c>
      <c r="O7347" t="s">
        <v>23</v>
      </c>
      <c r="P7347" t="s">
        <v>24</v>
      </c>
      <c r="Q7347" t="s">
        <v>2114</v>
      </c>
      <c r="R7347" t="s">
        <v>209</v>
      </c>
      <c r="S7347">
        <v>85023</v>
      </c>
      <c r="T7347" t="s">
        <v>62</v>
      </c>
      <c r="U7347" t="s">
        <v>7439</v>
      </c>
      <c r="V7347" t="s">
        <v>29</v>
      </c>
      <c r="W7347" t="s">
        <v>45</v>
      </c>
      <c r="X7347" t="s">
        <v>7440</v>
      </c>
      <c r="Y7347">
        <v>4.7519999999999998</v>
      </c>
    </row>
    <row r="7348" spans="1:25" x14ac:dyDescent="0.2">
      <c r="A7348">
        <v>959</v>
      </c>
      <c r="B7348" t="s">
        <v>9512</v>
      </c>
      <c r="C7348" s="6">
        <v>43235</v>
      </c>
      <c r="D7348" s="7">
        <v>43235</v>
      </c>
      <c r="E7348" s="8">
        <f>DAY(D7348)</f>
        <v>15</v>
      </c>
      <c r="F7348">
        <f>_xlfn.ISOWEEKNUM(D7348)</f>
        <v>20</v>
      </c>
      <c r="G7348" t="str">
        <f>RIGHT((MONTH(D7348)-1)*2+IF(DAY(D7348)&lt;16,1,2)+100,2)</f>
        <v>09</v>
      </c>
      <c r="H7348" s="8">
        <f>MONTH(D7348)</f>
        <v>5</v>
      </c>
      <c r="I7348" t="str">
        <f>TEXT(D7348,"mmm")</f>
        <v>may</v>
      </c>
      <c r="J7348">
        <f>YEAR(D7348)</f>
        <v>2018</v>
      </c>
      <c r="K7348" s="6">
        <v>43238</v>
      </c>
      <c r="L7348" t="s">
        <v>57</v>
      </c>
      <c r="M7348" t="s">
        <v>3293</v>
      </c>
      <c r="N7348" t="s">
        <v>3294</v>
      </c>
      <c r="O7348" t="s">
        <v>23</v>
      </c>
      <c r="P7348" t="s">
        <v>24</v>
      </c>
      <c r="Q7348" t="s">
        <v>2114</v>
      </c>
      <c r="R7348" t="s">
        <v>209</v>
      </c>
      <c r="S7348">
        <v>85023</v>
      </c>
      <c r="T7348" t="s">
        <v>62</v>
      </c>
      <c r="U7348" t="s">
        <v>9513</v>
      </c>
      <c r="V7348" t="s">
        <v>29</v>
      </c>
      <c r="W7348" t="s">
        <v>30</v>
      </c>
      <c r="X7348" t="s">
        <v>9514</v>
      </c>
      <c r="Y7348">
        <v>15.552</v>
      </c>
    </row>
    <row r="7349" spans="1:25" x14ac:dyDescent="0.2">
      <c r="A7349">
        <v>2632</v>
      </c>
      <c r="B7349" t="s">
        <v>9515</v>
      </c>
      <c r="C7349" s="6">
        <v>43235</v>
      </c>
      <c r="D7349" s="7">
        <v>43235</v>
      </c>
      <c r="E7349" s="8">
        <f>DAY(D7349)</f>
        <v>15</v>
      </c>
      <c r="F7349">
        <f>_xlfn.ISOWEEKNUM(D7349)</f>
        <v>20</v>
      </c>
      <c r="G7349" t="str">
        <f>RIGHT((MONTH(D7349)-1)*2+IF(DAY(D7349)&lt;16,1,2)+100,2)</f>
        <v>09</v>
      </c>
      <c r="H7349" s="8">
        <f>MONTH(D7349)</f>
        <v>5</v>
      </c>
      <c r="I7349" t="str">
        <f>TEXT(D7349,"mmm")</f>
        <v>may</v>
      </c>
      <c r="J7349">
        <f>YEAR(D7349)</f>
        <v>2018</v>
      </c>
      <c r="K7349" s="6">
        <v>43240</v>
      </c>
      <c r="L7349" t="s">
        <v>20</v>
      </c>
      <c r="M7349" t="s">
        <v>688</v>
      </c>
      <c r="N7349" t="s">
        <v>689</v>
      </c>
      <c r="O7349" t="s">
        <v>23</v>
      </c>
      <c r="P7349" t="s">
        <v>24</v>
      </c>
      <c r="Q7349" t="s">
        <v>358</v>
      </c>
      <c r="R7349" t="s">
        <v>359</v>
      </c>
      <c r="S7349">
        <v>98103</v>
      </c>
      <c r="T7349" t="s">
        <v>62</v>
      </c>
      <c r="U7349" t="s">
        <v>1666</v>
      </c>
      <c r="V7349" t="s">
        <v>81</v>
      </c>
      <c r="W7349" t="s">
        <v>104</v>
      </c>
      <c r="X7349" t="s">
        <v>1667</v>
      </c>
      <c r="Y7349">
        <v>39.96</v>
      </c>
    </row>
    <row r="7350" spans="1:25" x14ac:dyDescent="0.2">
      <c r="A7350">
        <v>2633</v>
      </c>
      <c r="B7350" t="s">
        <v>9515</v>
      </c>
      <c r="C7350" s="6">
        <v>43235</v>
      </c>
      <c r="D7350" s="7">
        <v>43235</v>
      </c>
      <c r="E7350" s="8">
        <f>DAY(D7350)</f>
        <v>15</v>
      </c>
      <c r="F7350">
        <f>_xlfn.ISOWEEKNUM(D7350)</f>
        <v>20</v>
      </c>
      <c r="G7350" t="str">
        <f>RIGHT((MONTH(D7350)-1)*2+IF(DAY(D7350)&lt;16,1,2)+100,2)</f>
        <v>09</v>
      </c>
      <c r="H7350" s="8">
        <f>MONTH(D7350)</f>
        <v>5</v>
      </c>
      <c r="I7350" t="str">
        <f>TEXT(D7350,"mmm")</f>
        <v>may</v>
      </c>
      <c r="J7350">
        <f>YEAR(D7350)</f>
        <v>2018</v>
      </c>
      <c r="K7350" s="6">
        <v>43240</v>
      </c>
      <c r="L7350" t="s">
        <v>20</v>
      </c>
      <c r="M7350" t="s">
        <v>688</v>
      </c>
      <c r="N7350" t="s">
        <v>689</v>
      </c>
      <c r="O7350" t="s">
        <v>23</v>
      </c>
      <c r="P7350" t="s">
        <v>24</v>
      </c>
      <c r="Q7350" t="s">
        <v>358</v>
      </c>
      <c r="R7350" t="s">
        <v>359</v>
      </c>
      <c r="S7350">
        <v>98103</v>
      </c>
      <c r="T7350" t="s">
        <v>62</v>
      </c>
      <c r="U7350" t="s">
        <v>4167</v>
      </c>
      <c r="V7350" t="s">
        <v>81</v>
      </c>
      <c r="W7350" t="s">
        <v>82</v>
      </c>
      <c r="X7350" t="s">
        <v>4168</v>
      </c>
      <c r="Y7350">
        <v>42.624000000000002</v>
      </c>
    </row>
    <row r="7351" spans="1:25" x14ac:dyDescent="0.2">
      <c r="A7351">
        <v>2634</v>
      </c>
      <c r="B7351" t="s">
        <v>9515</v>
      </c>
      <c r="C7351" s="6">
        <v>43235</v>
      </c>
      <c r="D7351" s="7">
        <v>43235</v>
      </c>
      <c r="E7351" s="8">
        <f>DAY(D7351)</f>
        <v>15</v>
      </c>
      <c r="F7351">
        <f>_xlfn.ISOWEEKNUM(D7351)</f>
        <v>20</v>
      </c>
      <c r="G7351" t="str">
        <f>RIGHT((MONTH(D7351)-1)*2+IF(DAY(D7351)&lt;16,1,2)+100,2)</f>
        <v>09</v>
      </c>
      <c r="H7351" s="8">
        <f>MONTH(D7351)</f>
        <v>5</v>
      </c>
      <c r="I7351" t="str">
        <f>TEXT(D7351,"mmm")</f>
        <v>may</v>
      </c>
      <c r="J7351">
        <f>YEAR(D7351)</f>
        <v>2018</v>
      </c>
      <c r="K7351" s="6">
        <v>43240</v>
      </c>
      <c r="L7351" t="s">
        <v>20</v>
      </c>
      <c r="M7351" t="s">
        <v>688</v>
      </c>
      <c r="N7351" t="s">
        <v>689</v>
      </c>
      <c r="O7351" t="s">
        <v>23</v>
      </c>
      <c r="P7351" t="s">
        <v>24</v>
      </c>
      <c r="Q7351" t="s">
        <v>358</v>
      </c>
      <c r="R7351" t="s">
        <v>359</v>
      </c>
      <c r="S7351">
        <v>98103</v>
      </c>
      <c r="T7351" t="s">
        <v>62</v>
      </c>
      <c r="U7351" t="s">
        <v>3061</v>
      </c>
      <c r="V7351" t="s">
        <v>81</v>
      </c>
      <c r="W7351" t="s">
        <v>82</v>
      </c>
      <c r="X7351" t="s">
        <v>3062</v>
      </c>
      <c r="Y7351">
        <v>220.96</v>
      </c>
    </row>
    <row r="7352" spans="1:25" x14ac:dyDescent="0.2">
      <c r="A7352">
        <v>5510</v>
      </c>
      <c r="B7352" t="s">
        <v>9516</v>
      </c>
      <c r="C7352" s="6">
        <v>43235</v>
      </c>
      <c r="D7352" s="7">
        <v>43235</v>
      </c>
      <c r="E7352" s="8">
        <f>DAY(D7352)</f>
        <v>15</v>
      </c>
      <c r="F7352">
        <f>_xlfn.ISOWEEKNUM(D7352)</f>
        <v>20</v>
      </c>
      <c r="G7352" t="str">
        <f>RIGHT((MONTH(D7352)-1)*2+IF(DAY(D7352)&lt;16,1,2)+100,2)</f>
        <v>09</v>
      </c>
      <c r="H7352" s="8">
        <f>MONTH(D7352)</f>
        <v>5</v>
      </c>
      <c r="I7352" t="str">
        <f>TEXT(D7352,"mmm")</f>
        <v>may</v>
      </c>
      <c r="J7352">
        <f>YEAR(D7352)</f>
        <v>2018</v>
      </c>
      <c r="K7352" s="6">
        <v>43240</v>
      </c>
      <c r="L7352" t="s">
        <v>20</v>
      </c>
      <c r="M7352" t="s">
        <v>3595</v>
      </c>
      <c r="N7352" t="s">
        <v>3596</v>
      </c>
      <c r="O7352" t="s">
        <v>23</v>
      </c>
      <c r="P7352" t="s">
        <v>24</v>
      </c>
      <c r="Q7352" t="s">
        <v>465</v>
      </c>
      <c r="R7352" t="s">
        <v>37</v>
      </c>
      <c r="S7352">
        <v>60653</v>
      </c>
      <c r="T7352" t="s">
        <v>27</v>
      </c>
      <c r="U7352" t="s">
        <v>5281</v>
      </c>
      <c r="V7352" t="s">
        <v>29</v>
      </c>
      <c r="W7352" t="s">
        <v>30</v>
      </c>
      <c r="X7352" t="s">
        <v>5282</v>
      </c>
      <c r="Y7352">
        <v>56.704000000000001</v>
      </c>
    </row>
    <row r="7353" spans="1:25" x14ac:dyDescent="0.2">
      <c r="A7353">
        <v>5511</v>
      </c>
      <c r="B7353" t="s">
        <v>9516</v>
      </c>
      <c r="C7353" s="6">
        <v>43235</v>
      </c>
      <c r="D7353" s="7">
        <v>43235</v>
      </c>
      <c r="E7353" s="8">
        <f>DAY(D7353)</f>
        <v>15</v>
      </c>
      <c r="F7353">
        <f>_xlfn.ISOWEEKNUM(D7353)</f>
        <v>20</v>
      </c>
      <c r="G7353" t="str">
        <f>RIGHT((MONTH(D7353)-1)*2+IF(DAY(D7353)&lt;16,1,2)+100,2)</f>
        <v>09</v>
      </c>
      <c r="H7353" s="8">
        <f>MONTH(D7353)</f>
        <v>5</v>
      </c>
      <c r="I7353" t="str">
        <f>TEXT(D7353,"mmm")</f>
        <v>may</v>
      </c>
      <c r="J7353">
        <f>YEAR(D7353)</f>
        <v>2018</v>
      </c>
      <c r="K7353" s="6">
        <v>43240</v>
      </c>
      <c r="L7353" t="s">
        <v>20</v>
      </c>
      <c r="M7353" t="s">
        <v>3595</v>
      </c>
      <c r="N7353" t="s">
        <v>3596</v>
      </c>
      <c r="O7353" t="s">
        <v>23</v>
      </c>
      <c r="P7353" t="s">
        <v>24</v>
      </c>
      <c r="Q7353" t="s">
        <v>465</v>
      </c>
      <c r="R7353" t="s">
        <v>37</v>
      </c>
      <c r="S7353">
        <v>60653</v>
      </c>
      <c r="T7353" t="s">
        <v>27</v>
      </c>
      <c r="U7353" t="s">
        <v>3351</v>
      </c>
      <c r="V7353" t="s">
        <v>89</v>
      </c>
      <c r="W7353" t="s">
        <v>90</v>
      </c>
      <c r="X7353" t="s">
        <v>3352</v>
      </c>
      <c r="Y7353">
        <v>11.12</v>
      </c>
    </row>
    <row r="7354" spans="1:25" x14ac:dyDescent="0.2">
      <c r="A7354">
        <v>4093</v>
      </c>
      <c r="B7354" t="s">
        <v>9517</v>
      </c>
      <c r="C7354" s="6">
        <v>43236</v>
      </c>
      <c r="D7354" s="7">
        <v>43236</v>
      </c>
      <c r="E7354" s="8">
        <f>DAY(D7354)</f>
        <v>16</v>
      </c>
      <c r="F7354">
        <f>_xlfn.ISOWEEKNUM(D7354)</f>
        <v>20</v>
      </c>
      <c r="G7354" t="str">
        <f>RIGHT((MONTH(D7354)-1)*2+IF(DAY(D7354)&lt;16,1,2)+100,2)</f>
        <v>10</v>
      </c>
      <c r="H7354" s="8">
        <f>MONTH(D7354)</f>
        <v>5</v>
      </c>
      <c r="I7354" t="str">
        <f>TEXT(D7354,"mmm")</f>
        <v>may</v>
      </c>
      <c r="J7354">
        <f>YEAR(D7354)</f>
        <v>2018</v>
      </c>
      <c r="K7354" s="6">
        <v>43238</v>
      </c>
      <c r="L7354" t="s">
        <v>66</v>
      </c>
      <c r="M7354" t="s">
        <v>4245</v>
      </c>
      <c r="N7354" t="s">
        <v>4246</v>
      </c>
      <c r="O7354" t="s">
        <v>23</v>
      </c>
      <c r="P7354" t="s">
        <v>24</v>
      </c>
      <c r="Q7354" t="s">
        <v>1644</v>
      </c>
      <c r="R7354" t="s">
        <v>171</v>
      </c>
      <c r="S7354">
        <v>44312</v>
      </c>
      <c r="T7354" t="s">
        <v>52</v>
      </c>
      <c r="U7354" t="s">
        <v>1320</v>
      </c>
      <c r="V7354" t="s">
        <v>29</v>
      </c>
      <c r="W7354" t="s">
        <v>42</v>
      </c>
      <c r="X7354" t="s">
        <v>1321</v>
      </c>
      <c r="Y7354">
        <v>221.024</v>
      </c>
    </row>
    <row r="7355" spans="1:25" x14ac:dyDescent="0.2">
      <c r="A7355">
        <v>2844</v>
      </c>
      <c r="B7355" t="s">
        <v>9518</v>
      </c>
      <c r="C7355" s="6">
        <v>43238</v>
      </c>
      <c r="D7355" s="7">
        <v>43238</v>
      </c>
      <c r="E7355" s="8">
        <f>DAY(D7355)</f>
        <v>18</v>
      </c>
      <c r="F7355">
        <f>_xlfn.ISOWEEKNUM(D7355)</f>
        <v>20</v>
      </c>
      <c r="G7355" t="str">
        <f>RIGHT((MONTH(D7355)-1)*2+IF(DAY(D7355)&lt;16,1,2)+100,2)</f>
        <v>10</v>
      </c>
      <c r="H7355" s="8">
        <f>MONTH(D7355)</f>
        <v>5</v>
      </c>
      <c r="I7355" t="str">
        <f>TEXT(D7355,"mmm")</f>
        <v>may</v>
      </c>
      <c r="J7355">
        <f>YEAR(D7355)</f>
        <v>2018</v>
      </c>
      <c r="K7355" s="6">
        <v>43242</v>
      </c>
      <c r="L7355" t="s">
        <v>20</v>
      </c>
      <c r="M7355" t="s">
        <v>1941</v>
      </c>
      <c r="N7355" t="s">
        <v>1942</v>
      </c>
      <c r="O7355" t="s">
        <v>23</v>
      </c>
      <c r="P7355" t="s">
        <v>24</v>
      </c>
      <c r="Q7355" t="s">
        <v>50</v>
      </c>
      <c r="R7355" t="s">
        <v>51</v>
      </c>
      <c r="S7355">
        <v>19140</v>
      </c>
      <c r="T7355" t="s">
        <v>52</v>
      </c>
      <c r="U7355" t="s">
        <v>5194</v>
      </c>
      <c r="V7355" t="s">
        <v>89</v>
      </c>
      <c r="W7355" t="s">
        <v>115</v>
      </c>
      <c r="X7355" t="s">
        <v>5195</v>
      </c>
      <c r="Y7355">
        <v>36.048000000000002</v>
      </c>
    </row>
    <row r="7356" spans="1:25" x14ac:dyDescent="0.2">
      <c r="A7356">
        <v>3941</v>
      </c>
      <c r="B7356" t="s">
        <v>9519</v>
      </c>
      <c r="C7356" s="6">
        <v>43238</v>
      </c>
      <c r="D7356" s="7">
        <v>43238</v>
      </c>
      <c r="E7356" s="8">
        <f>DAY(D7356)</f>
        <v>18</v>
      </c>
      <c r="F7356">
        <f>_xlfn.ISOWEEKNUM(D7356)</f>
        <v>20</v>
      </c>
      <c r="G7356" t="str">
        <f>RIGHT((MONTH(D7356)-1)*2+IF(DAY(D7356)&lt;16,1,2)+100,2)</f>
        <v>10</v>
      </c>
      <c r="H7356" s="8">
        <f>MONTH(D7356)</f>
        <v>5</v>
      </c>
      <c r="I7356" t="str">
        <f>TEXT(D7356,"mmm")</f>
        <v>may</v>
      </c>
      <c r="J7356">
        <f>YEAR(D7356)</f>
        <v>2018</v>
      </c>
      <c r="K7356" s="6">
        <v>43243</v>
      </c>
      <c r="L7356" t="s">
        <v>20</v>
      </c>
      <c r="M7356" t="s">
        <v>206</v>
      </c>
      <c r="N7356" t="s">
        <v>207</v>
      </c>
      <c r="O7356" t="s">
        <v>23</v>
      </c>
      <c r="P7356" t="s">
        <v>24</v>
      </c>
      <c r="Q7356" t="s">
        <v>316</v>
      </c>
      <c r="R7356" t="s">
        <v>317</v>
      </c>
      <c r="S7356">
        <v>10024</v>
      </c>
      <c r="T7356" t="s">
        <v>52</v>
      </c>
      <c r="U7356" t="s">
        <v>2927</v>
      </c>
      <c r="V7356" t="s">
        <v>81</v>
      </c>
      <c r="W7356" t="s">
        <v>104</v>
      </c>
      <c r="X7356" t="s">
        <v>2928</v>
      </c>
      <c r="Y7356">
        <v>14.56</v>
      </c>
    </row>
    <row r="7357" spans="1:25" x14ac:dyDescent="0.2">
      <c r="A7357">
        <v>3942</v>
      </c>
      <c r="B7357" t="s">
        <v>9519</v>
      </c>
      <c r="C7357" s="6">
        <v>43238</v>
      </c>
      <c r="D7357" s="7">
        <v>43238</v>
      </c>
      <c r="E7357" s="8">
        <f>DAY(D7357)</f>
        <v>18</v>
      </c>
      <c r="F7357">
        <f>_xlfn.ISOWEEKNUM(D7357)</f>
        <v>20</v>
      </c>
      <c r="G7357" t="str">
        <f>RIGHT((MONTH(D7357)-1)*2+IF(DAY(D7357)&lt;16,1,2)+100,2)</f>
        <v>10</v>
      </c>
      <c r="H7357" s="8">
        <f>MONTH(D7357)</f>
        <v>5</v>
      </c>
      <c r="I7357" t="str">
        <f>TEXT(D7357,"mmm")</f>
        <v>may</v>
      </c>
      <c r="J7357">
        <f>YEAR(D7357)</f>
        <v>2018</v>
      </c>
      <c r="K7357" s="6">
        <v>43243</v>
      </c>
      <c r="L7357" t="s">
        <v>20</v>
      </c>
      <c r="M7357" t="s">
        <v>206</v>
      </c>
      <c r="N7357" t="s">
        <v>207</v>
      </c>
      <c r="O7357" t="s">
        <v>23</v>
      </c>
      <c r="P7357" t="s">
        <v>24</v>
      </c>
      <c r="Q7357" t="s">
        <v>316</v>
      </c>
      <c r="R7357" t="s">
        <v>317</v>
      </c>
      <c r="S7357">
        <v>10024</v>
      </c>
      <c r="T7357" t="s">
        <v>52</v>
      </c>
      <c r="U7357" t="s">
        <v>248</v>
      </c>
      <c r="V7357" t="s">
        <v>29</v>
      </c>
      <c r="W7357" t="s">
        <v>45</v>
      </c>
      <c r="X7357" t="s">
        <v>249</v>
      </c>
      <c r="Y7357">
        <v>3.048</v>
      </c>
    </row>
    <row r="7358" spans="1:25" x14ac:dyDescent="0.2">
      <c r="A7358">
        <v>4187</v>
      </c>
      <c r="B7358" t="s">
        <v>9520</v>
      </c>
      <c r="C7358" s="6">
        <v>43238</v>
      </c>
      <c r="D7358" s="7">
        <v>43238</v>
      </c>
      <c r="E7358" s="8">
        <f>DAY(D7358)</f>
        <v>18</v>
      </c>
      <c r="F7358">
        <f>_xlfn.ISOWEEKNUM(D7358)</f>
        <v>20</v>
      </c>
      <c r="G7358" t="str">
        <f>RIGHT((MONTH(D7358)-1)*2+IF(DAY(D7358)&lt;16,1,2)+100,2)</f>
        <v>10</v>
      </c>
      <c r="H7358" s="8">
        <f>MONTH(D7358)</f>
        <v>5</v>
      </c>
      <c r="I7358" t="str">
        <f>TEXT(D7358,"mmm")</f>
        <v>may</v>
      </c>
      <c r="J7358">
        <f>YEAR(D7358)</f>
        <v>2018</v>
      </c>
      <c r="K7358" s="6">
        <v>43243</v>
      </c>
      <c r="L7358" t="s">
        <v>20</v>
      </c>
      <c r="M7358" t="s">
        <v>966</v>
      </c>
      <c r="N7358" t="s">
        <v>967</v>
      </c>
      <c r="O7358" t="s">
        <v>69</v>
      </c>
      <c r="P7358" t="s">
        <v>24</v>
      </c>
      <c r="Q7358" t="s">
        <v>5441</v>
      </c>
      <c r="R7358" t="s">
        <v>26</v>
      </c>
      <c r="S7358">
        <v>78501</v>
      </c>
      <c r="T7358" t="s">
        <v>27</v>
      </c>
      <c r="U7358" t="s">
        <v>3274</v>
      </c>
      <c r="V7358" t="s">
        <v>29</v>
      </c>
      <c r="W7358" t="s">
        <v>45</v>
      </c>
      <c r="X7358" t="s">
        <v>3275</v>
      </c>
      <c r="Y7358">
        <v>6.8739999999999997</v>
      </c>
    </row>
    <row r="7359" spans="1:25" x14ac:dyDescent="0.2">
      <c r="A7359">
        <v>4188</v>
      </c>
      <c r="B7359" t="s">
        <v>9520</v>
      </c>
      <c r="C7359" s="6">
        <v>43238</v>
      </c>
      <c r="D7359" s="7">
        <v>43238</v>
      </c>
      <c r="E7359" s="8">
        <f>DAY(D7359)</f>
        <v>18</v>
      </c>
      <c r="F7359">
        <f>_xlfn.ISOWEEKNUM(D7359)</f>
        <v>20</v>
      </c>
      <c r="G7359" t="str">
        <f>RIGHT((MONTH(D7359)-1)*2+IF(DAY(D7359)&lt;16,1,2)+100,2)</f>
        <v>10</v>
      </c>
      <c r="H7359" s="8">
        <f>MONTH(D7359)</f>
        <v>5</v>
      </c>
      <c r="I7359" t="str">
        <f>TEXT(D7359,"mmm")</f>
        <v>may</v>
      </c>
      <c r="J7359">
        <f>YEAR(D7359)</f>
        <v>2018</v>
      </c>
      <c r="K7359" s="6">
        <v>43243</v>
      </c>
      <c r="L7359" t="s">
        <v>20</v>
      </c>
      <c r="M7359" t="s">
        <v>966</v>
      </c>
      <c r="N7359" t="s">
        <v>967</v>
      </c>
      <c r="O7359" t="s">
        <v>69</v>
      </c>
      <c r="P7359" t="s">
        <v>24</v>
      </c>
      <c r="Q7359" t="s">
        <v>5441</v>
      </c>
      <c r="R7359" t="s">
        <v>26</v>
      </c>
      <c r="S7359">
        <v>78501</v>
      </c>
      <c r="T7359" t="s">
        <v>27</v>
      </c>
      <c r="U7359" t="s">
        <v>3862</v>
      </c>
      <c r="V7359" t="s">
        <v>29</v>
      </c>
      <c r="W7359" t="s">
        <v>45</v>
      </c>
      <c r="X7359" t="s">
        <v>3863</v>
      </c>
      <c r="Y7359">
        <v>1.996</v>
      </c>
    </row>
    <row r="7360" spans="1:25" x14ac:dyDescent="0.2">
      <c r="A7360">
        <v>4189</v>
      </c>
      <c r="B7360" t="s">
        <v>9520</v>
      </c>
      <c r="C7360" s="6">
        <v>43238</v>
      </c>
      <c r="D7360" s="7">
        <v>43238</v>
      </c>
      <c r="E7360" s="8">
        <f>DAY(D7360)</f>
        <v>18</v>
      </c>
      <c r="F7360">
        <f>_xlfn.ISOWEEKNUM(D7360)</f>
        <v>20</v>
      </c>
      <c r="G7360" t="str">
        <f>RIGHT((MONTH(D7360)-1)*2+IF(DAY(D7360)&lt;16,1,2)+100,2)</f>
        <v>10</v>
      </c>
      <c r="H7360" s="8">
        <f>MONTH(D7360)</f>
        <v>5</v>
      </c>
      <c r="I7360" t="str">
        <f>TEXT(D7360,"mmm")</f>
        <v>may</v>
      </c>
      <c r="J7360">
        <f>YEAR(D7360)</f>
        <v>2018</v>
      </c>
      <c r="K7360" s="6">
        <v>43243</v>
      </c>
      <c r="L7360" t="s">
        <v>20</v>
      </c>
      <c r="M7360" t="s">
        <v>966</v>
      </c>
      <c r="N7360" t="s">
        <v>967</v>
      </c>
      <c r="O7360" t="s">
        <v>69</v>
      </c>
      <c r="P7360" t="s">
        <v>24</v>
      </c>
      <c r="Q7360" t="s">
        <v>5441</v>
      </c>
      <c r="R7360" t="s">
        <v>26</v>
      </c>
      <c r="S7360">
        <v>78501</v>
      </c>
      <c r="T7360" t="s">
        <v>27</v>
      </c>
      <c r="U7360" t="s">
        <v>9521</v>
      </c>
      <c r="V7360" t="s">
        <v>29</v>
      </c>
      <c r="W7360" t="s">
        <v>42</v>
      </c>
      <c r="X7360" t="s">
        <v>9522</v>
      </c>
      <c r="Y7360">
        <v>8.9280000000000008</v>
      </c>
    </row>
    <row r="7361" spans="1:25" x14ac:dyDescent="0.2">
      <c r="A7361">
        <v>4423</v>
      </c>
      <c r="B7361" t="s">
        <v>9523</v>
      </c>
      <c r="C7361" s="6">
        <v>43238</v>
      </c>
      <c r="D7361" s="7">
        <v>43238</v>
      </c>
      <c r="E7361" s="8">
        <f>DAY(D7361)</f>
        <v>18</v>
      </c>
      <c r="F7361">
        <f>_xlfn.ISOWEEKNUM(D7361)</f>
        <v>20</v>
      </c>
      <c r="G7361" t="str">
        <f>RIGHT((MONTH(D7361)-1)*2+IF(DAY(D7361)&lt;16,1,2)+100,2)</f>
        <v>10</v>
      </c>
      <c r="H7361" s="8">
        <f>MONTH(D7361)</f>
        <v>5</v>
      </c>
      <c r="I7361" t="str">
        <f>TEXT(D7361,"mmm")</f>
        <v>may</v>
      </c>
      <c r="J7361">
        <f>YEAR(D7361)</f>
        <v>2018</v>
      </c>
      <c r="K7361" s="6">
        <v>43239</v>
      </c>
      <c r="L7361" t="s">
        <v>66</v>
      </c>
      <c r="M7361" t="s">
        <v>7228</v>
      </c>
      <c r="N7361" t="s">
        <v>7229</v>
      </c>
      <c r="O7361" t="s">
        <v>69</v>
      </c>
      <c r="P7361" t="s">
        <v>24</v>
      </c>
      <c r="Q7361" t="s">
        <v>4490</v>
      </c>
      <c r="R7361" t="s">
        <v>71</v>
      </c>
      <c r="S7361">
        <v>30328</v>
      </c>
      <c r="T7361" t="s">
        <v>72</v>
      </c>
      <c r="U7361" t="s">
        <v>3474</v>
      </c>
      <c r="V7361" t="s">
        <v>29</v>
      </c>
      <c r="W7361" t="s">
        <v>203</v>
      </c>
      <c r="X7361" t="s">
        <v>3475</v>
      </c>
      <c r="Y7361">
        <v>17.239999999999998</v>
      </c>
    </row>
    <row r="7362" spans="1:25" x14ac:dyDescent="0.2">
      <c r="A7362">
        <v>4424</v>
      </c>
      <c r="B7362" t="s">
        <v>9523</v>
      </c>
      <c r="C7362" s="6">
        <v>43238</v>
      </c>
      <c r="D7362" s="7">
        <v>43238</v>
      </c>
      <c r="E7362" s="8">
        <f>DAY(D7362)</f>
        <v>18</v>
      </c>
      <c r="F7362">
        <f>_xlfn.ISOWEEKNUM(D7362)</f>
        <v>20</v>
      </c>
      <c r="G7362" t="str">
        <f>RIGHT((MONTH(D7362)-1)*2+IF(DAY(D7362)&lt;16,1,2)+100,2)</f>
        <v>10</v>
      </c>
      <c r="H7362" s="8">
        <f>MONTH(D7362)</f>
        <v>5</v>
      </c>
      <c r="I7362" t="str">
        <f>TEXT(D7362,"mmm")</f>
        <v>may</v>
      </c>
      <c r="J7362">
        <f>YEAR(D7362)</f>
        <v>2018</v>
      </c>
      <c r="K7362" s="6">
        <v>43239</v>
      </c>
      <c r="L7362" t="s">
        <v>66</v>
      </c>
      <c r="M7362" t="s">
        <v>7228</v>
      </c>
      <c r="N7362" t="s">
        <v>7229</v>
      </c>
      <c r="O7362" t="s">
        <v>69</v>
      </c>
      <c r="P7362" t="s">
        <v>24</v>
      </c>
      <c r="Q7362" t="s">
        <v>4490</v>
      </c>
      <c r="R7362" t="s">
        <v>71</v>
      </c>
      <c r="S7362">
        <v>30328</v>
      </c>
      <c r="T7362" t="s">
        <v>72</v>
      </c>
      <c r="U7362" t="s">
        <v>4224</v>
      </c>
      <c r="V7362" t="s">
        <v>81</v>
      </c>
      <c r="W7362" t="s">
        <v>163</v>
      </c>
      <c r="X7362" t="s">
        <v>4225</v>
      </c>
      <c r="Y7362">
        <v>302.94</v>
      </c>
    </row>
    <row r="7363" spans="1:25" x14ac:dyDescent="0.2">
      <c r="A7363">
        <v>4425</v>
      </c>
      <c r="B7363" t="s">
        <v>9523</v>
      </c>
      <c r="C7363" s="6">
        <v>43238</v>
      </c>
      <c r="D7363" s="7">
        <v>43238</v>
      </c>
      <c r="E7363" s="8">
        <f>DAY(D7363)</f>
        <v>18</v>
      </c>
      <c r="F7363">
        <f>_xlfn.ISOWEEKNUM(D7363)</f>
        <v>20</v>
      </c>
      <c r="G7363" t="str">
        <f>RIGHT((MONTH(D7363)-1)*2+IF(DAY(D7363)&lt;16,1,2)+100,2)</f>
        <v>10</v>
      </c>
      <c r="H7363" s="8">
        <f>MONTH(D7363)</f>
        <v>5</v>
      </c>
      <c r="I7363" t="str">
        <f>TEXT(D7363,"mmm")</f>
        <v>may</v>
      </c>
      <c r="J7363">
        <f>YEAR(D7363)</f>
        <v>2018</v>
      </c>
      <c r="K7363" s="6">
        <v>43239</v>
      </c>
      <c r="L7363" t="s">
        <v>66</v>
      </c>
      <c r="M7363" t="s">
        <v>7228</v>
      </c>
      <c r="N7363" t="s">
        <v>7229</v>
      </c>
      <c r="O7363" t="s">
        <v>69</v>
      </c>
      <c r="P7363" t="s">
        <v>24</v>
      </c>
      <c r="Q7363" t="s">
        <v>4490</v>
      </c>
      <c r="R7363" t="s">
        <v>71</v>
      </c>
      <c r="S7363">
        <v>30328</v>
      </c>
      <c r="T7363" t="s">
        <v>72</v>
      </c>
      <c r="U7363" t="s">
        <v>3351</v>
      </c>
      <c r="V7363" t="s">
        <v>89</v>
      </c>
      <c r="W7363" t="s">
        <v>90</v>
      </c>
      <c r="X7363" t="s">
        <v>3352</v>
      </c>
      <c r="Y7363">
        <v>34.75</v>
      </c>
    </row>
    <row r="7364" spans="1:25" x14ac:dyDescent="0.2">
      <c r="A7364">
        <v>4426</v>
      </c>
      <c r="B7364" t="s">
        <v>9523</v>
      </c>
      <c r="C7364" s="6">
        <v>43238</v>
      </c>
      <c r="D7364" s="7">
        <v>43238</v>
      </c>
      <c r="E7364" s="8">
        <f>DAY(D7364)</f>
        <v>18</v>
      </c>
      <c r="F7364">
        <f>_xlfn.ISOWEEKNUM(D7364)</f>
        <v>20</v>
      </c>
      <c r="G7364" t="str">
        <f>RIGHT((MONTH(D7364)-1)*2+IF(DAY(D7364)&lt;16,1,2)+100,2)</f>
        <v>10</v>
      </c>
      <c r="H7364" s="8">
        <f>MONTH(D7364)</f>
        <v>5</v>
      </c>
      <c r="I7364" t="str">
        <f>TEXT(D7364,"mmm")</f>
        <v>may</v>
      </c>
      <c r="J7364">
        <f>YEAR(D7364)</f>
        <v>2018</v>
      </c>
      <c r="K7364" s="6">
        <v>43239</v>
      </c>
      <c r="L7364" t="s">
        <v>66</v>
      </c>
      <c r="M7364" t="s">
        <v>7228</v>
      </c>
      <c r="N7364" t="s">
        <v>7229</v>
      </c>
      <c r="O7364" t="s">
        <v>69</v>
      </c>
      <c r="P7364" t="s">
        <v>24</v>
      </c>
      <c r="Q7364" t="s">
        <v>4490</v>
      </c>
      <c r="R7364" t="s">
        <v>71</v>
      </c>
      <c r="S7364">
        <v>30328</v>
      </c>
      <c r="T7364" t="s">
        <v>72</v>
      </c>
      <c r="U7364" t="s">
        <v>4582</v>
      </c>
      <c r="V7364" t="s">
        <v>29</v>
      </c>
      <c r="W7364" t="s">
        <v>45</v>
      </c>
      <c r="X7364" t="s">
        <v>4583</v>
      </c>
      <c r="Y7364">
        <v>113.94</v>
      </c>
    </row>
    <row r="7365" spans="1:25" x14ac:dyDescent="0.2">
      <c r="A7365">
        <v>4427</v>
      </c>
      <c r="B7365" t="s">
        <v>9523</v>
      </c>
      <c r="C7365" s="6">
        <v>43238</v>
      </c>
      <c r="D7365" s="7">
        <v>43238</v>
      </c>
      <c r="E7365" s="8">
        <f>DAY(D7365)</f>
        <v>18</v>
      </c>
      <c r="F7365">
        <f>_xlfn.ISOWEEKNUM(D7365)</f>
        <v>20</v>
      </c>
      <c r="G7365" t="str">
        <f>RIGHT((MONTH(D7365)-1)*2+IF(DAY(D7365)&lt;16,1,2)+100,2)</f>
        <v>10</v>
      </c>
      <c r="H7365" s="8">
        <f>MONTH(D7365)</f>
        <v>5</v>
      </c>
      <c r="I7365" t="str">
        <f>TEXT(D7365,"mmm")</f>
        <v>may</v>
      </c>
      <c r="J7365">
        <f>YEAR(D7365)</f>
        <v>2018</v>
      </c>
      <c r="K7365" s="6">
        <v>43239</v>
      </c>
      <c r="L7365" t="s">
        <v>66</v>
      </c>
      <c r="M7365" t="s">
        <v>7228</v>
      </c>
      <c r="N7365" t="s">
        <v>7229</v>
      </c>
      <c r="O7365" t="s">
        <v>69</v>
      </c>
      <c r="P7365" t="s">
        <v>24</v>
      </c>
      <c r="Q7365" t="s">
        <v>4490</v>
      </c>
      <c r="R7365" t="s">
        <v>71</v>
      </c>
      <c r="S7365">
        <v>30328</v>
      </c>
      <c r="T7365" t="s">
        <v>72</v>
      </c>
      <c r="U7365" t="s">
        <v>6839</v>
      </c>
      <c r="V7365" t="s">
        <v>89</v>
      </c>
      <c r="W7365" t="s">
        <v>90</v>
      </c>
      <c r="X7365" t="s">
        <v>6840</v>
      </c>
      <c r="Y7365">
        <v>55.98</v>
      </c>
    </row>
    <row r="7366" spans="1:25" x14ac:dyDescent="0.2">
      <c r="A7366">
        <v>4715</v>
      </c>
      <c r="B7366" t="s">
        <v>9524</v>
      </c>
      <c r="C7366" s="6">
        <v>43238</v>
      </c>
      <c r="D7366" s="7">
        <v>43238</v>
      </c>
      <c r="E7366" s="8">
        <f>DAY(D7366)</f>
        <v>18</v>
      </c>
      <c r="F7366">
        <f>_xlfn.ISOWEEKNUM(D7366)</f>
        <v>20</v>
      </c>
      <c r="G7366" t="str">
        <f>RIGHT((MONTH(D7366)-1)*2+IF(DAY(D7366)&lt;16,1,2)+100,2)</f>
        <v>10</v>
      </c>
      <c r="H7366" s="8">
        <f>MONTH(D7366)</f>
        <v>5</v>
      </c>
      <c r="I7366" t="str">
        <f>TEXT(D7366,"mmm")</f>
        <v>may</v>
      </c>
      <c r="J7366">
        <f>YEAR(D7366)</f>
        <v>2018</v>
      </c>
      <c r="K7366" s="6">
        <v>43240</v>
      </c>
      <c r="L7366" t="s">
        <v>66</v>
      </c>
      <c r="M7366" t="s">
        <v>4717</v>
      </c>
      <c r="N7366" t="s">
        <v>4718</v>
      </c>
      <c r="O7366" t="s">
        <v>23</v>
      </c>
      <c r="P7366" t="s">
        <v>24</v>
      </c>
      <c r="Q7366" t="s">
        <v>3900</v>
      </c>
      <c r="R7366" t="s">
        <v>201</v>
      </c>
      <c r="S7366">
        <v>97206</v>
      </c>
      <c r="T7366" t="s">
        <v>62</v>
      </c>
      <c r="U7366" t="s">
        <v>6605</v>
      </c>
      <c r="V7366" t="s">
        <v>89</v>
      </c>
      <c r="W7366" t="s">
        <v>90</v>
      </c>
      <c r="X7366" t="s">
        <v>6606</v>
      </c>
      <c r="Y7366">
        <v>344.70400000000001</v>
      </c>
    </row>
    <row r="7367" spans="1:25" x14ac:dyDescent="0.2">
      <c r="A7367">
        <v>5222</v>
      </c>
      <c r="B7367" t="s">
        <v>9525</v>
      </c>
      <c r="C7367" s="6">
        <v>43238</v>
      </c>
      <c r="D7367" s="7">
        <v>43238</v>
      </c>
      <c r="E7367" s="8">
        <f>DAY(D7367)</f>
        <v>18</v>
      </c>
      <c r="F7367">
        <f>_xlfn.ISOWEEKNUM(D7367)</f>
        <v>20</v>
      </c>
      <c r="G7367" t="str">
        <f>RIGHT((MONTH(D7367)-1)*2+IF(DAY(D7367)&lt;16,1,2)+100,2)</f>
        <v>10</v>
      </c>
      <c r="H7367" s="8">
        <f>MONTH(D7367)</f>
        <v>5</v>
      </c>
      <c r="I7367" t="str">
        <f>TEXT(D7367,"mmm")</f>
        <v>may</v>
      </c>
      <c r="J7367">
        <f>YEAR(D7367)</f>
        <v>2018</v>
      </c>
      <c r="K7367" s="6">
        <v>43242</v>
      </c>
      <c r="L7367" t="s">
        <v>57</v>
      </c>
      <c r="M7367" t="s">
        <v>2911</v>
      </c>
      <c r="N7367" t="s">
        <v>2912</v>
      </c>
      <c r="O7367" t="s">
        <v>35</v>
      </c>
      <c r="P7367" t="s">
        <v>24</v>
      </c>
      <c r="Q7367" t="s">
        <v>120</v>
      </c>
      <c r="R7367" t="s">
        <v>417</v>
      </c>
      <c r="S7367">
        <v>65807</v>
      </c>
      <c r="T7367" t="s">
        <v>27</v>
      </c>
      <c r="U7367" t="s">
        <v>7963</v>
      </c>
      <c r="V7367" t="s">
        <v>29</v>
      </c>
      <c r="W7367" t="s">
        <v>203</v>
      </c>
      <c r="X7367" t="s">
        <v>7964</v>
      </c>
      <c r="Y7367">
        <v>706.86</v>
      </c>
    </row>
    <row r="7368" spans="1:25" x14ac:dyDescent="0.2">
      <c r="A7368">
        <v>5223</v>
      </c>
      <c r="B7368" t="s">
        <v>9525</v>
      </c>
      <c r="C7368" s="6">
        <v>43238</v>
      </c>
      <c r="D7368" s="7">
        <v>43238</v>
      </c>
      <c r="E7368" s="8">
        <f>DAY(D7368)</f>
        <v>18</v>
      </c>
      <c r="F7368">
        <f>_xlfn.ISOWEEKNUM(D7368)</f>
        <v>20</v>
      </c>
      <c r="G7368" t="str">
        <f>RIGHT((MONTH(D7368)-1)*2+IF(DAY(D7368)&lt;16,1,2)+100,2)</f>
        <v>10</v>
      </c>
      <c r="H7368" s="8">
        <f>MONTH(D7368)</f>
        <v>5</v>
      </c>
      <c r="I7368" t="str">
        <f>TEXT(D7368,"mmm")</f>
        <v>may</v>
      </c>
      <c r="J7368">
        <f>YEAR(D7368)</f>
        <v>2018</v>
      </c>
      <c r="K7368" s="6">
        <v>43242</v>
      </c>
      <c r="L7368" t="s">
        <v>57</v>
      </c>
      <c r="M7368" t="s">
        <v>2911</v>
      </c>
      <c r="N7368" t="s">
        <v>2912</v>
      </c>
      <c r="O7368" t="s">
        <v>35</v>
      </c>
      <c r="P7368" t="s">
        <v>24</v>
      </c>
      <c r="Q7368" t="s">
        <v>120</v>
      </c>
      <c r="R7368" t="s">
        <v>417</v>
      </c>
      <c r="S7368">
        <v>65807</v>
      </c>
      <c r="T7368" t="s">
        <v>27</v>
      </c>
      <c r="U7368" t="s">
        <v>6414</v>
      </c>
      <c r="V7368" t="s">
        <v>89</v>
      </c>
      <c r="W7368" t="s">
        <v>90</v>
      </c>
      <c r="X7368" t="s">
        <v>6415</v>
      </c>
      <c r="Y7368">
        <v>114.95</v>
      </c>
    </row>
    <row r="7369" spans="1:25" x14ac:dyDescent="0.2">
      <c r="A7369">
        <v>5224</v>
      </c>
      <c r="B7369" t="s">
        <v>9525</v>
      </c>
      <c r="C7369" s="6">
        <v>43238</v>
      </c>
      <c r="D7369" s="7">
        <v>43238</v>
      </c>
      <c r="E7369" s="8">
        <f>DAY(D7369)</f>
        <v>18</v>
      </c>
      <c r="F7369">
        <f>_xlfn.ISOWEEKNUM(D7369)</f>
        <v>20</v>
      </c>
      <c r="G7369" t="str">
        <f>RIGHT((MONTH(D7369)-1)*2+IF(DAY(D7369)&lt;16,1,2)+100,2)</f>
        <v>10</v>
      </c>
      <c r="H7369" s="8">
        <f>MONTH(D7369)</f>
        <v>5</v>
      </c>
      <c r="I7369" t="str">
        <f>TEXT(D7369,"mmm")</f>
        <v>may</v>
      </c>
      <c r="J7369">
        <f>YEAR(D7369)</f>
        <v>2018</v>
      </c>
      <c r="K7369" s="6">
        <v>43242</v>
      </c>
      <c r="L7369" t="s">
        <v>57</v>
      </c>
      <c r="M7369" t="s">
        <v>2911</v>
      </c>
      <c r="N7369" t="s">
        <v>2912</v>
      </c>
      <c r="O7369" t="s">
        <v>35</v>
      </c>
      <c r="P7369" t="s">
        <v>24</v>
      </c>
      <c r="Q7369" t="s">
        <v>120</v>
      </c>
      <c r="R7369" t="s">
        <v>417</v>
      </c>
      <c r="S7369">
        <v>65807</v>
      </c>
      <c r="T7369" t="s">
        <v>27</v>
      </c>
      <c r="U7369" t="s">
        <v>4077</v>
      </c>
      <c r="V7369" t="s">
        <v>29</v>
      </c>
      <c r="W7369" t="s">
        <v>45</v>
      </c>
      <c r="X7369" t="s">
        <v>4078</v>
      </c>
      <c r="Y7369">
        <v>43.19</v>
      </c>
    </row>
    <row r="7370" spans="1:25" x14ac:dyDescent="0.2">
      <c r="A7370">
        <v>8183</v>
      </c>
      <c r="B7370" t="s">
        <v>9526</v>
      </c>
      <c r="C7370" s="6">
        <v>43238</v>
      </c>
      <c r="D7370" s="7">
        <v>43238</v>
      </c>
      <c r="E7370" s="8">
        <f>DAY(D7370)</f>
        <v>18</v>
      </c>
      <c r="F7370">
        <f>_xlfn.ISOWEEKNUM(D7370)</f>
        <v>20</v>
      </c>
      <c r="G7370" t="str">
        <f>RIGHT((MONTH(D7370)-1)*2+IF(DAY(D7370)&lt;16,1,2)+100,2)</f>
        <v>10</v>
      </c>
      <c r="H7370" s="8">
        <f>MONTH(D7370)</f>
        <v>5</v>
      </c>
      <c r="I7370" t="str">
        <f>TEXT(D7370,"mmm")</f>
        <v>may</v>
      </c>
      <c r="J7370">
        <f>YEAR(D7370)</f>
        <v>2018</v>
      </c>
      <c r="K7370" s="6">
        <v>43242</v>
      </c>
      <c r="L7370" t="s">
        <v>20</v>
      </c>
      <c r="M7370" t="s">
        <v>6260</v>
      </c>
      <c r="N7370" t="s">
        <v>6261</v>
      </c>
      <c r="O7370" t="s">
        <v>69</v>
      </c>
      <c r="P7370" t="s">
        <v>24</v>
      </c>
      <c r="Q7370" t="s">
        <v>465</v>
      </c>
      <c r="R7370" t="s">
        <v>37</v>
      </c>
      <c r="S7370">
        <v>60653</v>
      </c>
      <c r="T7370" t="s">
        <v>27</v>
      </c>
      <c r="U7370" t="s">
        <v>5380</v>
      </c>
      <c r="V7370" t="s">
        <v>81</v>
      </c>
      <c r="W7370" t="s">
        <v>104</v>
      </c>
      <c r="X7370" t="s">
        <v>5381</v>
      </c>
      <c r="Y7370">
        <v>22.608000000000001</v>
      </c>
    </row>
    <row r="7371" spans="1:25" x14ac:dyDescent="0.2">
      <c r="A7371">
        <v>8184</v>
      </c>
      <c r="B7371" t="s">
        <v>9526</v>
      </c>
      <c r="C7371" s="6">
        <v>43238</v>
      </c>
      <c r="D7371" s="7">
        <v>43238</v>
      </c>
      <c r="E7371" s="8">
        <f>DAY(D7371)</f>
        <v>18</v>
      </c>
      <c r="F7371">
        <f>_xlfn.ISOWEEKNUM(D7371)</f>
        <v>20</v>
      </c>
      <c r="G7371" t="str">
        <f>RIGHT((MONTH(D7371)-1)*2+IF(DAY(D7371)&lt;16,1,2)+100,2)</f>
        <v>10</v>
      </c>
      <c r="H7371" s="8">
        <f>MONTH(D7371)</f>
        <v>5</v>
      </c>
      <c r="I7371" t="str">
        <f>TEXT(D7371,"mmm")</f>
        <v>may</v>
      </c>
      <c r="J7371">
        <f>YEAR(D7371)</f>
        <v>2018</v>
      </c>
      <c r="K7371" s="6">
        <v>43242</v>
      </c>
      <c r="L7371" t="s">
        <v>20</v>
      </c>
      <c r="M7371" t="s">
        <v>6260</v>
      </c>
      <c r="N7371" t="s">
        <v>6261</v>
      </c>
      <c r="O7371" t="s">
        <v>69</v>
      </c>
      <c r="P7371" t="s">
        <v>24</v>
      </c>
      <c r="Q7371" t="s">
        <v>465</v>
      </c>
      <c r="R7371" t="s">
        <v>37</v>
      </c>
      <c r="S7371">
        <v>60653</v>
      </c>
      <c r="T7371" t="s">
        <v>27</v>
      </c>
      <c r="U7371" t="s">
        <v>1134</v>
      </c>
      <c r="V7371" t="s">
        <v>81</v>
      </c>
      <c r="W7371" t="s">
        <v>104</v>
      </c>
      <c r="X7371" t="s">
        <v>1135</v>
      </c>
      <c r="Y7371">
        <v>1.8919999999999999</v>
      </c>
    </row>
    <row r="7372" spans="1:25" x14ac:dyDescent="0.2">
      <c r="A7372">
        <v>628</v>
      </c>
      <c r="B7372" t="s">
        <v>9527</v>
      </c>
      <c r="C7372" s="6">
        <v>43239</v>
      </c>
      <c r="D7372" s="7">
        <v>43239</v>
      </c>
      <c r="E7372" s="8">
        <f>DAY(D7372)</f>
        <v>19</v>
      </c>
      <c r="F7372">
        <f>_xlfn.ISOWEEKNUM(D7372)</f>
        <v>20</v>
      </c>
      <c r="G7372" t="str">
        <f>RIGHT((MONTH(D7372)-1)*2+IF(DAY(D7372)&lt;16,1,2)+100,2)</f>
        <v>10</v>
      </c>
      <c r="H7372" s="8">
        <f>MONTH(D7372)</f>
        <v>5</v>
      </c>
      <c r="I7372" t="str">
        <f>TEXT(D7372,"mmm")</f>
        <v>may</v>
      </c>
      <c r="J7372">
        <f>YEAR(D7372)</f>
        <v>2018</v>
      </c>
      <c r="K7372" s="6">
        <v>43243</v>
      </c>
      <c r="L7372" t="s">
        <v>20</v>
      </c>
      <c r="M7372" t="s">
        <v>2947</v>
      </c>
      <c r="N7372" t="s">
        <v>2948</v>
      </c>
      <c r="O7372" t="s">
        <v>23</v>
      </c>
      <c r="P7372" t="s">
        <v>24</v>
      </c>
      <c r="Q7372" t="s">
        <v>358</v>
      </c>
      <c r="R7372" t="s">
        <v>359</v>
      </c>
      <c r="S7372">
        <v>98115</v>
      </c>
      <c r="T7372" t="s">
        <v>62</v>
      </c>
      <c r="U7372" t="s">
        <v>4727</v>
      </c>
      <c r="V7372" t="s">
        <v>29</v>
      </c>
      <c r="W7372" t="s">
        <v>203</v>
      </c>
      <c r="X7372" t="s">
        <v>4728</v>
      </c>
      <c r="Y7372">
        <v>97.16</v>
      </c>
    </row>
    <row r="7373" spans="1:25" x14ac:dyDescent="0.2">
      <c r="A7373">
        <v>713</v>
      </c>
      <c r="B7373" t="s">
        <v>9528</v>
      </c>
      <c r="C7373" s="6">
        <v>43239</v>
      </c>
      <c r="D7373" s="7">
        <v>43239</v>
      </c>
      <c r="E7373" s="8">
        <f>DAY(D7373)</f>
        <v>19</v>
      </c>
      <c r="F7373">
        <f>_xlfn.ISOWEEKNUM(D7373)</f>
        <v>20</v>
      </c>
      <c r="G7373" t="str">
        <f>RIGHT((MONTH(D7373)-1)*2+IF(DAY(D7373)&lt;16,1,2)+100,2)</f>
        <v>10</v>
      </c>
      <c r="H7373" s="8">
        <f>MONTH(D7373)</f>
        <v>5</v>
      </c>
      <c r="I7373" t="str">
        <f>TEXT(D7373,"mmm")</f>
        <v>may</v>
      </c>
      <c r="J7373">
        <f>YEAR(D7373)</f>
        <v>2018</v>
      </c>
      <c r="K7373" s="6">
        <v>43244</v>
      </c>
      <c r="L7373" t="s">
        <v>20</v>
      </c>
      <c r="M7373" t="s">
        <v>1157</v>
      </c>
      <c r="N7373" t="s">
        <v>1158</v>
      </c>
      <c r="O7373" t="s">
        <v>69</v>
      </c>
      <c r="P7373" t="s">
        <v>24</v>
      </c>
      <c r="Q7373" t="s">
        <v>3690</v>
      </c>
      <c r="R7373" t="s">
        <v>317</v>
      </c>
      <c r="S7373">
        <v>10550</v>
      </c>
      <c r="T7373" t="s">
        <v>52</v>
      </c>
      <c r="U7373" t="s">
        <v>737</v>
      </c>
      <c r="V7373" t="s">
        <v>29</v>
      </c>
      <c r="W7373" t="s">
        <v>203</v>
      </c>
      <c r="X7373" t="s">
        <v>738</v>
      </c>
      <c r="Y7373">
        <v>281.33999999999997</v>
      </c>
    </row>
    <row r="7374" spans="1:25" x14ac:dyDescent="0.2">
      <c r="A7374">
        <v>714</v>
      </c>
      <c r="B7374" t="s">
        <v>9528</v>
      </c>
      <c r="C7374" s="6">
        <v>43239</v>
      </c>
      <c r="D7374" s="7">
        <v>43239</v>
      </c>
      <c r="E7374" s="8">
        <f>DAY(D7374)</f>
        <v>19</v>
      </c>
      <c r="F7374">
        <f>_xlfn.ISOWEEKNUM(D7374)</f>
        <v>20</v>
      </c>
      <c r="G7374" t="str">
        <f>RIGHT((MONTH(D7374)-1)*2+IF(DAY(D7374)&lt;16,1,2)+100,2)</f>
        <v>10</v>
      </c>
      <c r="H7374" s="8">
        <f>MONTH(D7374)</f>
        <v>5</v>
      </c>
      <c r="I7374" t="str">
        <f>TEXT(D7374,"mmm")</f>
        <v>may</v>
      </c>
      <c r="J7374">
        <f>YEAR(D7374)</f>
        <v>2018</v>
      </c>
      <c r="K7374" s="6">
        <v>43244</v>
      </c>
      <c r="L7374" t="s">
        <v>20</v>
      </c>
      <c r="M7374" t="s">
        <v>1157</v>
      </c>
      <c r="N7374" t="s">
        <v>1158</v>
      </c>
      <c r="O7374" t="s">
        <v>69</v>
      </c>
      <c r="P7374" t="s">
        <v>24</v>
      </c>
      <c r="Q7374" t="s">
        <v>3690</v>
      </c>
      <c r="R7374" t="s">
        <v>317</v>
      </c>
      <c r="S7374">
        <v>10550</v>
      </c>
      <c r="T7374" t="s">
        <v>52</v>
      </c>
      <c r="U7374" t="s">
        <v>3364</v>
      </c>
      <c r="V7374" t="s">
        <v>89</v>
      </c>
      <c r="W7374" t="s">
        <v>90</v>
      </c>
      <c r="X7374" t="s">
        <v>3365</v>
      </c>
      <c r="Y7374">
        <v>307.98</v>
      </c>
    </row>
    <row r="7375" spans="1:25" x14ac:dyDescent="0.2">
      <c r="A7375">
        <v>715</v>
      </c>
      <c r="B7375" t="s">
        <v>9528</v>
      </c>
      <c r="C7375" s="6">
        <v>43239</v>
      </c>
      <c r="D7375" s="7">
        <v>43239</v>
      </c>
      <c r="E7375" s="8">
        <f>DAY(D7375)</f>
        <v>19</v>
      </c>
      <c r="F7375">
        <f>_xlfn.ISOWEEKNUM(D7375)</f>
        <v>20</v>
      </c>
      <c r="G7375" t="str">
        <f>RIGHT((MONTH(D7375)-1)*2+IF(DAY(D7375)&lt;16,1,2)+100,2)</f>
        <v>10</v>
      </c>
      <c r="H7375" s="8">
        <f>MONTH(D7375)</f>
        <v>5</v>
      </c>
      <c r="I7375" t="str">
        <f>TEXT(D7375,"mmm")</f>
        <v>may</v>
      </c>
      <c r="J7375">
        <f>YEAR(D7375)</f>
        <v>2018</v>
      </c>
      <c r="K7375" s="6">
        <v>43244</v>
      </c>
      <c r="L7375" t="s">
        <v>20</v>
      </c>
      <c r="M7375" t="s">
        <v>1157</v>
      </c>
      <c r="N7375" t="s">
        <v>1158</v>
      </c>
      <c r="O7375" t="s">
        <v>69</v>
      </c>
      <c r="P7375" t="s">
        <v>24</v>
      </c>
      <c r="Q7375" t="s">
        <v>3690</v>
      </c>
      <c r="R7375" t="s">
        <v>317</v>
      </c>
      <c r="S7375">
        <v>10550</v>
      </c>
      <c r="T7375" t="s">
        <v>52</v>
      </c>
      <c r="U7375" t="s">
        <v>1775</v>
      </c>
      <c r="V7375" t="s">
        <v>89</v>
      </c>
      <c r="W7375" t="s">
        <v>115</v>
      </c>
      <c r="X7375" t="s">
        <v>1776</v>
      </c>
      <c r="Y7375">
        <v>299.97000000000003</v>
      </c>
    </row>
    <row r="7376" spans="1:25" x14ac:dyDescent="0.2">
      <c r="A7376">
        <v>2859</v>
      </c>
      <c r="B7376" t="s">
        <v>9529</v>
      </c>
      <c r="C7376" s="6">
        <v>43239</v>
      </c>
      <c r="D7376" s="7">
        <v>43239</v>
      </c>
      <c r="E7376" s="8">
        <f>DAY(D7376)</f>
        <v>19</v>
      </c>
      <c r="F7376">
        <f>_xlfn.ISOWEEKNUM(D7376)</f>
        <v>20</v>
      </c>
      <c r="G7376" t="str">
        <f>RIGHT((MONTH(D7376)-1)*2+IF(DAY(D7376)&lt;16,1,2)+100,2)</f>
        <v>10</v>
      </c>
      <c r="H7376" s="8">
        <f>MONTH(D7376)</f>
        <v>5</v>
      </c>
      <c r="I7376" t="str">
        <f>TEXT(D7376,"mmm")</f>
        <v>may</v>
      </c>
      <c r="J7376">
        <f>YEAR(D7376)</f>
        <v>2018</v>
      </c>
      <c r="K7376" s="6">
        <v>43243</v>
      </c>
      <c r="L7376" t="s">
        <v>20</v>
      </c>
      <c r="M7376" t="s">
        <v>542</v>
      </c>
      <c r="N7376" t="s">
        <v>543</v>
      </c>
      <c r="O7376" t="s">
        <v>23</v>
      </c>
      <c r="P7376" t="s">
        <v>24</v>
      </c>
      <c r="Q7376" t="s">
        <v>2520</v>
      </c>
      <c r="R7376" t="s">
        <v>71</v>
      </c>
      <c r="S7376">
        <v>30318</v>
      </c>
      <c r="T7376" t="s">
        <v>72</v>
      </c>
      <c r="U7376" t="s">
        <v>1127</v>
      </c>
      <c r="V7376" t="s">
        <v>89</v>
      </c>
      <c r="W7376" t="s">
        <v>115</v>
      </c>
      <c r="X7376" t="s">
        <v>1128</v>
      </c>
      <c r="Y7376">
        <v>67.8</v>
      </c>
    </row>
    <row r="7377" spans="1:25" x14ac:dyDescent="0.2">
      <c r="A7377">
        <v>2860</v>
      </c>
      <c r="B7377" t="s">
        <v>9529</v>
      </c>
      <c r="C7377" s="6">
        <v>43239</v>
      </c>
      <c r="D7377" s="7">
        <v>43239</v>
      </c>
      <c r="E7377" s="8">
        <f>DAY(D7377)</f>
        <v>19</v>
      </c>
      <c r="F7377">
        <f>_xlfn.ISOWEEKNUM(D7377)</f>
        <v>20</v>
      </c>
      <c r="G7377" t="str">
        <f>RIGHT((MONTH(D7377)-1)*2+IF(DAY(D7377)&lt;16,1,2)+100,2)</f>
        <v>10</v>
      </c>
      <c r="H7377" s="8">
        <f>MONTH(D7377)</f>
        <v>5</v>
      </c>
      <c r="I7377" t="str">
        <f>TEXT(D7377,"mmm")</f>
        <v>may</v>
      </c>
      <c r="J7377">
        <f>YEAR(D7377)</f>
        <v>2018</v>
      </c>
      <c r="K7377" s="6">
        <v>43243</v>
      </c>
      <c r="L7377" t="s">
        <v>20</v>
      </c>
      <c r="M7377" t="s">
        <v>542</v>
      </c>
      <c r="N7377" t="s">
        <v>543</v>
      </c>
      <c r="O7377" t="s">
        <v>23</v>
      </c>
      <c r="P7377" t="s">
        <v>24</v>
      </c>
      <c r="Q7377" t="s">
        <v>2520</v>
      </c>
      <c r="R7377" t="s">
        <v>71</v>
      </c>
      <c r="S7377">
        <v>30318</v>
      </c>
      <c r="T7377" t="s">
        <v>72</v>
      </c>
      <c r="U7377" t="s">
        <v>9530</v>
      </c>
      <c r="V7377" t="s">
        <v>89</v>
      </c>
      <c r="W7377" t="s">
        <v>90</v>
      </c>
      <c r="X7377" t="s">
        <v>9531</v>
      </c>
      <c r="Y7377">
        <v>377.97</v>
      </c>
    </row>
    <row r="7378" spans="1:25" x14ac:dyDescent="0.2">
      <c r="A7378">
        <v>2861</v>
      </c>
      <c r="B7378" t="s">
        <v>9529</v>
      </c>
      <c r="C7378" s="6">
        <v>43239</v>
      </c>
      <c r="D7378" s="7">
        <v>43239</v>
      </c>
      <c r="E7378" s="8">
        <f>DAY(D7378)</f>
        <v>19</v>
      </c>
      <c r="F7378">
        <f>_xlfn.ISOWEEKNUM(D7378)</f>
        <v>20</v>
      </c>
      <c r="G7378" t="str">
        <f>RIGHT((MONTH(D7378)-1)*2+IF(DAY(D7378)&lt;16,1,2)+100,2)</f>
        <v>10</v>
      </c>
      <c r="H7378" s="8">
        <f>MONTH(D7378)</f>
        <v>5</v>
      </c>
      <c r="I7378" t="str">
        <f>TEXT(D7378,"mmm")</f>
        <v>may</v>
      </c>
      <c r="J7378">
        <f>YEAR(D7378)</f>
        <v>2018</v>
      </c>
      <c r="K7378" s="6">
        <v>43243</v>
      </c>
      <c r="L7378" t="s">
        <v>20</v>
      </c>
      <c r="M7378" t="s">
        <v>542</v>
      </c>
      <c r="N7378" t="s">
        <v>543</v>
      </c>
      <c r="O7378" t="s">
        <v>23</v>
      </c>
      <c r="P7378" t="s">
        <v>24</v>
      </c>
      <c r="Q7378" t="s">
        <v>2520</v>
      </c>
      <c r="R7378" t="s">
        <v>71</v>
      </c>
      <c r="S7378">
        <v>30318</v>
      </c>
      <c r="T7378" t="s">
        <v>72</v>
      </c>
      <c r="U7378" t="s">
        <v>4917</v>
      </c>
      <c r="V7378" t="s">
        <v>81</v>
      </c>
      <c r="W7378" t="s">
        <v>163</v>
      </c>
      <c r="X7378" t="s">
        <v>4918</v>
      </c>
      <c r="Y7378">
        <v>1628.82</v>
      </c>
    </row>
    <row r="7379" spans="1:25" x14ac:dyDescent="0.2">
      <c r="A7379">
        <v>2862</v>
      </c>
      <c r="B7379" t="s">
        <v>9529</v>
      </c>
      <c r="C7379" s="6">
        <v>43239</v>
      </c>
      <c r="D7379" s="7">
        <v>43239</v>
      </c>
      <c r="E7379" s="8">
        <f>DAY(D7379)</f>
        <v>19</v>
      </c>
      <c r="F7379">
        <f>_xlfn.ISOWEEKNUM(D7379)</f>
        <v>20</v>
      </c>
      <c r="G7379" t="str">
        <f>RIGHT((MONTH(D7379)-1)*2+IF(DAY(D7379)&lt;16,1,2)+100,2)</f>
        <v>10</v>
      </c>
      <c r="H7379" s="8">
        <f>MONTH(D7379)</f>
        <v>5</v>
      </c>
      <c r="I7379" t="str">
        <f>TEXT(D7379,"mmm")</f>
        <v>may</v>
      </c>
      <c r="J7379">
        <f>YEAR(D7379)</f>
        <v>2018</v>
      </c>
      <c r="K7379" s="6">
        <v>43243</v>
      </c>
      <c r="L7379" t="s">
        <v>20</v>
      </c>
      <c r="M7379" t="s">
        <v>542</v>
      </c>
      <c r="N7379" t="s">
        <v>543</v>
      </c>
      <c r="O7379" t="s">
        <v>23</v>
      </c>
      <c r="P7379" t="s">
        <v>24</v>
      </c>
      <c r="Q7379" t="s">
        <v>2520</v>
      </c>
      <c r="R7379" t="s">
        <v>71</v>
      </c>
      <c r="S7379">
        <v>30318</v>
      </c>
      <c r="T7379" t="s">
        <v>72</v>
      </c>
      <c r="U7379" t="s">
        <v>1159</v>
      </c>
      <c r="V7379" t="s">
        <v>29</v>
      </c>
      <c r="W7379" t="s">
        <v>30</v>
      </c>
      <c r="X7379" t="s">
        <v>1160</v>
      </c>
      <c r="Y7379">
        <v>286.93</v>
      </c>
    </row>
    <row r="7380" spans="1:25" x14ac:dyDescent="0.2">
      <c r="A7380">
        <v>3625</v>
      </c>
      <c r="B7380" t="s">
        <v>9532</v>
      </c>
      <c r="C7380" s="6">
        <v>43239</v>
      </c>
      <c r="D7380" s="7">
        <v>43239</v>
      </c>
      <c r="E7380" s="8">
        <f>DAY(D7380)</f>
        <v>19</v>
      </c>
      <c r="F7380">
        <f>_xlfn.ISOWEEKNUM(D7380)</f>
        <v>20</v>
      </c>
      <c r="G7380" t="str">
        <f>RIGHT((MONTH(D7380)-1)*2+IF(DAY(D7380)&lt;16,1,2)+100,2)</f>
        <v>10</v>
      </c>
      <c r="H7380" s="8">
        <f>MONTH(D7380)</f>
        <v>5</v>
      </c>
      <c r="I7380" t="str">
        <f>TEXT(D7380,"mmm")</f>
        <v>may</v>
      </c>
      <c r="J7380">
        <f>YEAR(D7380)</f>
        <v>2018</v>
      </c>
      <c r="K7380" s="6">
        <v>43241</v>
      </c>
      <c r="L7380" t="s">
        <v>57</v>
      </c>
      <c r="M7380" t="s">
        <v>2254</v>
      </c>
      <c r="N7380" t="s">
        <v>2255</v>
      </c>
      <c r="O7380" t="s">
        <v>35</v>
      </c>
      <c r="P7380" t="s">
        <v>24</v>
      </c>
      <c r="Q7380" t="s">
        <v>159</v>
      </c>
      <c r="R7380" t="s">
        <v>61</v>
      </c>
      <c r="S7380">
        <v>94109</v>
      </c>
      <c r="T7380" t="s">
        <v>62</v>
      </c>
      <c r="U7380" t="s">
        <v>1933</v>
      </c>
      <c r="V7380" t="s">
        <v>81</v>
      </c>
      <c r="W7380" t="s">
        <v>82</v>
      </c>
      <c r="X7380" t="s">
        <v>1934</v>
      </c>
      <c r="Y7380">
        <v>681.40800000000002</v>
      </c>
    </row>
    <row r="7381" spans="1:25" x14ac:dyDescent="0.2">
      <c r="A7381">
        <v>3626</v>
      </c>
      <c r="B7381" t="s">
        <v>9532</v>
      </c>
      <c r="C7381" s="6">
        <v>43239</v>
      </c>
      <c r="D7381" s="7">
        <v>43239</v>
      </c>
      <c r="E7381" s="8">
        <f>DAY(D7381)</f>
        <v>19</v>
      </c>
      <c r="F7381">
        <f>_xlfn.ISOWEEKNUM(D7381)</f>
        <v>20</v>
      </c>
      <c r="G7381" t="str">
        <f>RIGHT((MONTH(D7381)-1)*2+IF(DAY(D7381)&lt;16,1,2)+100,2)</f>
        <v>10</v>
      </c>
      <c r="H7381" s="8">
        <f>MONTH(D7381)</f>
        <v>5</v>
      </c>
      <c r="I7381" t="str">
        <f>TEXT(D7381,"mmm")</f>
        <v>may</v>
      </c>
      <c r="J7381">
        <f>YEAR(D7381)</f>
        <v>2018</v>
      </c>
      <c r="K7381" s="6">
        <v>43241</v>
      </c>
      <c r="L7381" t="s">
        <v>57</v>
      </c>
      <c r="M7381" t="s">
        <v>2254</v>
      </c>
      <c r="N7381" t="s">
        <v>2255</v>
      </c>
      <c r="O7381" t="s">
        <v>35</v>
      </c>
      <c r="P7381" t="s">
        <v>24</v>
      </c>
      <c r="Q7381" t="s">
        <v>159</v>
      </c>
      <c r="R7381" t="s">
        <v>61</v>
      </c>
      <c r="S7381">
        <v>94109</v>
      </c>
      <c r="T7381" t="s">
        <v>62</v>
      </c>
      <c r="U7381" t="s">
        <v>4140</v>
      </c>
      <c r="V7381" t="s">
        <v>29</v>
      </c>
      <c r="W7381" t="s">
        <v>54</v>
      </c>
      <c r="X7381" t="s">
        <v>4141</v>
      </c>
      <c r="Y7381">
        <v>3.52</v>
      </c>
    </row>
    <row r="7382" spans="1:25" x14ac:dyDescent="0.2">
      <c r="A7382">
        <v>3627</v>
      </c>
      <c r="B7382" t="s">
        <v>9532</v>
      </c>
      <c r="C7382" s="6">
        <v>43239</v>
      </c>
      <c r="D7382" s="7">
        <v>43239</v>
      </c>
      <c r="E7382" s="8">
        <f>DAY(D7382)</f>
        <v>19</v>
      </c>
      <c r="F7382">
        <f>_xlfn.ISOWEEKNUM(D7382)</f>
        <v>20</v>
      </c>
      <c r="G7382" t="str">
        <f>RIGHT((MONTH(D7382)-1)*2+IF(DAY(D7382)&lt;16,1,2)+100,2)</f>
        <v>10</v>
      </c>
      <c r="H7382" s="8">
        <f>MONTH(D7382)</f>
        <v>5</v>
      </c>
      <c r="I7382" t="str">
        <f>TEXT(D7382,"mmm")</f>
        <v>may</v>
      </c>
      <c r="J7382">
        <f>YEAR(D7382)</f>
        <v>2018</v>
      </c>
      <c r="K7382" s="6">
        <v>43241</v>
      </c>
      <c r="L7382" t="s">
        <v>57</v>
      </c>
      <c r="M7382" t="s">
        <v>2254</v>
      </c>
      <c r="N7382" t="s">
        <v>2255</v>
      </c>
      <c r="O7382" t="s">
        <v>35</v>
      </c>
      <c r="P7382" t="s">
        <v>24</v>
      </c>
      <c r="Q7382" t="s">
        <v>159</v>
      </c>
      <c r="R7382" t="s">
        <v>61</v>
      </c>
      <c r="S7382">
        <v>94109</v>
      </c>
      <c r="T7382" t="s">
        <v>62</v>
      </c>
      <c r="U7382" t="s">
        <v>1247</v>
      </c>
      <c r="V7382" t="s">
        <v>29</v>
      </c>
      <c r="W7382" t="s">
        <v>54</v>
      </c>
      <c r="X7382" t="s">
        <v>1248</v>
      </c>
      <c r="Y7382">
        <v>5.58</v>
      </c>
    </row>
    <row r="7383" spans="1:25" x14ac:dyDescent="0.2">
      <c r="A7383">
        <v>3628</v>
      </c>
      <c r="B7383" t="s">
        <v>9532</v>
      </c>
      <c r="C7383" s="6">
        <v>43239</v>
      </c>
      <c r="D7383" s="7">
        <v>43239</v>
      </c>
      <c r="E7383" s="8">
        <f>DAY(D7383)</f>
        <v>19</v>
      </c>
      <c r="F7383">
        <f>_xlfn.ISOWEEKNUM(D7383)</f>
        <v>20</v>
      </c>
      <c r="G7383" t="str">
        <f>RIGHT((MONTH(D7383)-1)*2+IF(DAY(D7383)&lt;16,1,2)+100,2)</f>
        <v>10</v>
      </c>
      <c r="H7383" s="8">
        <f>MONTH(D7383)</f>
        <v>5</v>
      </c>
      <c r="I7383" t="str">
        <f>TEXT(D7383,"mmm")</f>
        <v>may</v>
      </c>
      <c r="J7383">
        <f>YEAR(D7383)</f>
        <v>2018</v>
      </c>
      <c r="K7383" s="6">
        <v>43241</v>
      </c>
      <c r="L7383" t="s">
        <v>57</v>
      </c>
      <c r="M7383" t="s">
        <v>2254</v>
      </c>
      <c r="N7383" t="s">
        <v>2255</v>
      </c>
      <c r="O7383" t="s">
        <v>35</v>
      </c>
      <c r="P7383" t="s">
        <v>24</v>
      </c>
      <c r="Q7383" t="s">
        <v>159</v>
      </c>
      <c r="R7383" t="s">
        <v>61</v>
      </c>
      <c r="S7383">
        <v>94109</v>
      </c>
      <c r="T7383" t="s">
        <v>62</v>
      </c>
      <c r="U7383" t="s">
        <v>1566</v>
      </c>
      <c r="V7383" t="s">
        <v>89</v>
      </c>
      <c r="W7383" t="s">
        <v>115</v>
      </c>
      <c r="X7383" t="s">
        <v>1567</v>
      </c>
      <c r="Y7383">
        <v>36.32</v>
      </c>
    </row>
    <row r="7384" spans="1:25" x14ac:dyDescent="0.2">
      <c r="A7384">
        <v>5053</v>
      </c>
      <c r="B7384" t="s">
        <v>9533</v>
      </c>
      <c r="C7384" s="6">
        <v>43239</v>
      </c>
      <c r="D7384" s="7">
        <v>43239</v>
      </c>
      <c r="E7384" s="8">
        <f>DAY(D7384)</f>
        <v>19</v>
      </c>
      <c r="F7384">
        <f>_xlfn.ISOWEEKNUM(D7384)</f>
        <v>20</v>
      </c>
      <c r="G7384" t="str">
        <f>RIGHT((MONTH(D7384)-1)*2+IF(DAY(D7384)&lt;16,1,2)+100,2)</f>
        <v>10</v>
      </c>
      <c r="H7384" s="8">
        <f>MONTH(D7384)</f>
        <v>5</v>
      </c>
      <c r="I7384" t="str">
        <f>TEXT(D7384,"mmm")</f>
        <v>may</v>
      </c>
      <c r="J7384">
        <f>YEAR(D7384)</f>
        <v>2018</v>
      </c>
      <c r="K7384" s="6">
        <v>43239</v>
      </c>
      <c r="L7384" t="s">
        <v>469</v>
      </c>
      <c r="M7384" t="s">
        <v>3242</v>
      </c>
      <c r="N7384" t="s">
        <v>3243</v>
      </c>
      <c r="O7384" t="s">
        <v>23</v>
      </c>
      <c r="P7384" t="s">
        <v>24</v>
      </c>
      <c r="Q7384" t="s">
        <v>2520</v>
      </c>
      <c r="R7384" t="s">
        <v>71</v>
      </c>
      <c r="S7384">
        <v>30318</v>
      </c>
      <c r="T7384" t="s">
        <v>72</v>
      </c>
      <c r="U7384" t="s">
        <v>5939</v>
      </c>
      <c r="V7384" t="s">
        <v>29</v>
      </c>
      <c r="W7384" t="s">
        <v>30</v>
      </c>
      <c r="X7384" t="s">
        <v>5940</v>
      </c>
      <c r="Y7384">
        <v>195.64</v>
      </c>
    </row>
    <row r="7385" spans="1:25" x14ac:dyDescent="0.2">
      <c r="A7385">
        <v>5454</v>
      </c>
      <c r="B7385" t="s">
        <v>9534</v>
      </c>
      <c r="C7385" s="6">
        <v>43239</v>
      </c>
      <c r="D7385" s="7">
        <v>43239</v>
      </c>
      <c r="E7385" s="8">
        <f>DAY(D7385)</f>
        <v>19</v>
      </c>
      <c r="F7385">
        <f>_xlfn.ISOWEEKNUM(D7385)</f>
        <v>20</v>
      </c>
      <c r="G7385" t="str">
        <f>RIGHT((MONTH(D7385)-1)*2+IF(DAY(D7385)&lt;16,1,2)+100,2)</f>
        <v>10</v>
      </c>
      <c r="H7385" s="8">
        <f>MONTH(D7385)</f>
        <v>5</v>
      </c>
      <c r="I7385" t="str">
        <f>TEXT(D7385,"mmm")</f>
        <v>may</v>
      </c>
      <c r="J7385">
        <f>YEAR(D7385)</f>
        <v>2018</v>
      </c>
      <c r="K7385" s="6">
        <v>43243</v>
      </c>
      <c r="L7385" t="s">
        <v>20</v>
      </c>
      <c r="M7385" t="s">
        <v>1783</v>
      </c>
      <c r="N7385" t="s">
        <v>1784</v>
      </c>
      <c r="O7385" t="s">
        <v>69</v>
      </c>
      <c r="P7385" t="s">
        <v>24</v>
      </c>
      <c r="Q7385" t="s">
        <v>6371</v>
      </c>
      <c r="R7385" t="s">
        <v>37</v>
      </c>
      <c r="S7385">
        <v>61107</v>
      </c>
      <c r="T7385" t="s">
        <v>27</v>
      </c>
      <c r="U7385" t="s">
        <v>1175</v>
      </c>
      <c r="V7385" t="s">
        <v>29</v>
      </c>
      <c r="W7385" t="s">
        <v>30</v>
      </c>
      <c r="X7385" t="s">
        <v>1176</v>
      </c>
      <c r="Y7385">
        <v>38.015999999999998</v>
      </c>
    </row>
    <row r="7386" spans="1:25" x14ac:dyDescent="0.2">
      <c r="A7386">
        <v>5939</v>
      </c>
      <c r="B7386" t="s">
        <v>9535</v>
      </c>
      <c r="C7386" s="6">
        <v>43239</v>
      </c>
      <c r="D7386" s="7">
        <v>43239</v>
      </c>
      <c r="E7386" s="8">
        <f>DAY(D7386)</f>
        <v>19</v>
      </c>
      <c r="F7386">
        <f>_xlfn.ISOWEEKNUM(D7386)</f>
        <v>20</v>
      </c>
      <c r="G7386" t="str">
        <f>RIGHT((MONTH(D7386)-1)*2+IF(DAY(D7386)&lt;16,1,2)+100,2)</f>
        <v>10</v>
      </c>
      <c r="H7386" s="8">
        <f>MONTH(D7386)</f>
        <v>5</v>
      </c>
      <c r="I7386" t="str">
        <f>TEXT(D7386,"mmm")</f>
        <v>may</v>
      </c>
      <c r="J7386">
        <f>YEAR(D7386)</f>
        <v>2018</v>
      </c>
      <c r="K7386" s="6">
        <v>43245</v>
      </c>
      <c r="L7386" t="s">
        <v>20</v>
      </c>
      <c r="M7386" t="s">
        <v>688</v>
      </c>
      <c r="N7386" t="s">
        <v>689</v>
      </c>
      <c r="O7386" t="s">
        <v>23</v>
      </c>
      <c r="P7386" t="s">
        <v>24</v>
      </c>
      <c r="Q7386" t="s">
        <v>949</v>
      </c>
      <c r="R7386" t="s">
        <v>26</v>
      </c>
      <c r="S7386">
        <v>75023</v>
      </c>
      <c r="T7386" t="s">
        <v>27</v>
      </c>
      <c r="U7386" t="s">
        <v>4495</v>
      </c>
      <c r="V7386" t="s">
        <v>89</v>
      </c>
      <c r="W7386" t="s">
        <v>90</v>
      </c>
      <c r="X7386" t="s">
        <v>4496</v>
      </c>
      <c r="Y7386">
        <v>95.992000000000004</v>
      </c>
    </row>
    <row r="7387" spans="1:25" x14ac:dyDescent="0.2">
      <c r="A7387">
        <v>5940</v>
      </c>
      <c r="B7387" t="s">
        <v>9535</v>
      </c>
      <c r="C7387" s="6">
        <v>43239</v>
      </c>
      <c r="D7387" s="7">
        <v>43239</v>
      </c>
      <c r="E7387" s="8">
        <f>DAY(D7387)</f>
        <v>19</v>
      </c>
      <c r="F7387">
        <f>_xlfn.ISOWEEKNUM(D7387)</f>
        <v>20</v>
      </c>
      <c r="G7387" t="str">
        <f>RIGHT((MONTH(D7387)-1)*2+IF(DAY(D7387)&lt;16,1,2)+100,2)</f>
        <v>10</v>
      </c>
      <c r="H7387" s="8">
        <f>MONTH(D7387)</f>
        <v>5</v>
      </c>
      <c r="I7387" t="str">
        <f>TEXT(D7387,"mmm")</f>
        <v>may</v>
      </c>
      <c r="J7387">
        <f>YEAR(D7387)</f>
        <v>2018</v>
      </c>
      <c r="K7387" s="6">
        <v>43245</v>
      </c>
      <c r="L7387" t="s">
        <v>20</v>
      </c>
      <c r="M7387" t="s">
        <v>688</v>
      </c>
      <c r="N7387" t="s">
        <v>689</v>
      </c>
      <c r="O7387" t="s">
        <v>23</v>
      </c>
      <c r="P7387" t="s">
        <v>24</v>
      </c>
      <c r="Q7387" t="s">
        <v>949</v>
      </c>
      <c r="R7387" t="s">
        <v>26</v>
      </c>
      <c r="S7387">
        <v>75023</v>
      </c>
      <c r="T7387" t="s">
        <v>27</v>
      </c>
      <c r="U7387" t="s">
        <v>5681</v>
      </c>
      <c r="V7387" t="s">
        <v>29</v>
      </c>
      <c r="W7387" t="s">
        <v>39</v>
      </c>
      <c r="X7387" t="s">
        <v>5682</v>
      </c>
      <c r="Y7387">
        <v>13.215999999999999</v>
      </c>
    </row>
    <row r="7388" spans="1:25" x14ac:dyDescent="0.2">
      <c r="A7388">
        <v>6044</v>
      </c>
      <c r="B7388" t="s">
        <v>9536</v>
      </c>
      <c r="C7388" s="6">
        <v>43239</v>
      </c>
      <c r="D7388" s="7">
        <v>43239</v>
      </c>
      <c r="E7388" s="8">
        <f>DAY(D7388)</f>
        <v>19</v>
      </c>
      <c r="F7388">
        <f>_xlfn.ISOWEEKNUM(D7388)</f>
        <v>20</v>
      </c>
      <c r="G7388" t="str">
        <f>RIGHT((MONTH(D7388)-1)*2+IF(DAY(D7388)&lt;16,1,2)+100,2)</f>
        <v>10</v>
      </c>
      <c r="H7388" s="8">
        <f>MONTH(D7388)</f>
        <v>5</v>
      </c>
      <c r="I7388" t="str">
        <f>TEXT(D7388,"mmm")</f>
        <v>may</v>
      </c>
      <c r="J7388">
        <f>YEAR(D7388)</f>
        <v>2018</v>
      </c>
      <c r="K7388" s="6">
        <v>43244</v>
      </c>
      <c r="L7388" t="s">
        <v>57</v>
      </c>
      <c r="M7388" t="s">
        <v>4160</v>
      </c>
      <c r="N7388" t="s">
        <v>4161</v>
      </c>
      <c r="O7388" t="s">
        <v>69</v>
      </c>
      <c r="P7388" t="s">
        <v>24</v>
      </c>
      <c r="Q7388" t="s">
        <v>852</v>
      </c>
      <c r="R7388" t="s">
        <v>264</v>
      </c>
      <c r="S7388">
        <v>37918</v>
      </c>
      <c r="T7388" t="s">
        <v>72</v>
      </c>
      <c r="U7388" t="s">
        <v>871</v>
      </c>
      <c r="V7388" t="s">
        <v>81</v>
      </c>
      <c r="W7388" t="s">
        <v>82</v>
      </c>
      <c r="X7388" t="s">
        <v>872</v>
      </c>
      <c r="Y7388">
        <v>314.35199999999998</v>
      </c>
    </row>
    <row r="7389" spans="1:25" x14ac:dyDescent="0.2">
      <c r="A7389">
        <v>6045</v>
      </c>
      <c r="B7389" t="s">
        <v>9536</v>
      </c>
      <c r="C7389" s="6">
        <v>43239</v>
      </c>
      <c r="D7389" s="7">
        <v>43239</v>
      </c>
      <c r="E7389" s="8">
        <f>DAY(D7389)</f>
        <v>19</v>
      </c>
      <c r="F7389">
        <f>_xlfn.ISOWEEKNUM(D7389)</f>
        <v>20</v>
      </c>
      <c r="G7389" t="str">
        <f>RIGHT((MONTH(D7389)-1)*2+IF(DAY(D7389)&lt;16,1,2)+100,2)</f>
        <v>10</v>
      </c>
      <c r="H7389" s="8">
        <f>MONTH(D7389)</f>
        <v>5</v>
      </c>
      <c r="I7389" t="str">
        <f>TEXT(D7389,"mmm")</f>
        <v>may</v>
      </c>
      <c r="J7389">
        <f>YEAR(D7389)</f>
        <v>2018</v>
      </c>
      <c r="K7389" s="6">
        <v>43244</v>
      </c>
      <c r="L7389" t="s">
        <v>57</v>
      </c>
      <c r="M7389" t="s">
        <v>4160</v>
      </c>
      <c r="N7389" t="s">
        <v>4161</v>
      </c>
      <c r="O7389" t="s">
        <v>69</v>
      </c>
      <c r="P7389" t="s">
        <v>24</v>
      </c>
      <c r="Q7389" t="s">
        <v>852</v>
      </c>
      <c r="R7389" t="s">
        <v>264</v>
      </c>
      <c r="S7389">
        <v>37918</v>
      </c>
      <c r="T7389" t="s">
        <v>72</v>
      </c>
      <c r="U7389" t="s">
        <v>1647</v>
      </c>
      <c r="V7389" t="s">
        <v>29</v>
      </c>
      <c r="W7389" t="s">
        <v>30</v>
      </c>
      <c r="X7389" t="s">
        <v>1648</v>
      </c>
      <c r="Y7389">
        <v>27.888000000000002</v>
      </c>
    </row>
    <row r="7390" spans="1:25" x14ac:dyDescent="0.2">
      <c r="A7390">
        <v>6369</v>
      </c>
      <c r="B7390" t="s">
        <v>9537</v>
      </c>
      <c r="C7390" s="6">
        <v>43239</v>
      </c>
      <c r="D7390" s="7">
        <v>43239</v>
      </c>
      <c r="E7390" s="8">
        <f>DAY(D7390)</f>
        <v>19</v>
      </c>
      <c r="F7390">
        <f>_xlfn.ISOWEEKNUM(D7390)</f>
        <v>20</v>
      </c>
      <c r="G7390" t="str">
        <f>RIGHT((MONTH(D7390)-1)*2+IF(DAY(D7390)&lt;16,1,2)+100,2)</f>
        <v>10</v>
      </c>
      <c r="H7390" s="8">
        <f>MONTH(D7390)</f>
        <v>5</v>
      </c>
      <c r="I7390" t="str">
        <f>TEXT(D7390,"mmm")</f>
        <v>may</v>
      </c>
      <c r="J7390">
        <f>YEAR(D7390)</f>
        <v>2018</v>
      </c>
      <c r="K7390" s="6">
        <v>43244</v>
      </c>
      <c r="L7390" t="s">
        <v>20</v>
      </c>
      <c r="M7390" t="s">
        <v>500</v>
      </c>
      <c r="N7390" t="s">
        <v>501</v>
      </c>
      <c r="O7390" t="s">
        <v>23</v>
      </c>
      <c r="P7390" t="s">
        <v>24</v>
      </c>
      <c r="Q7390" t="s">
        <v>1292</v>
      </c>
      <c r="R7390" t="s">
        <v>61</v>
      </c>
      <c r="S7390">
        <v>95123</v>
      </c>
      <c r="T7390" t="s">
        <v>62</v>
      </c>
      <c r="U7390" t="s">
        <v>5589</v>
      </c>
      <c r="V7390" t="s">
        <v>29</v>
      </c>
      <c r="W7390" t="s">
        <v>45</v>
      </c>
      <c r="X7390" t="s">
        <v>5590</v>
      </c>
      <c r="Y7390">
        <v>133.12</v>
      </c>
    </row>
    <row r="7391" spans="1:25" x14ac:dyDescent="0.2">
      <c r="A7391">
        <v>9011</v>
      </c>
      <c r="B7391" t="s">
        <v>9538</v>
      </c>
      <c r="C7391" s="6">
        <v>43239</v>
      </c>
      <c r="D7391" s="7">
        <v>43239</v>
      </c>
      <c r="E7391" s="8">
        <f>DAY(D7391)</f>
        <v>19</v>
      </c>
      <c r="F7391">
        <f>_xlfn.ISOWEEKNUM(D7391)</f>
        <v>20</v>
      </c>
      <c r="G7391" t="str">
        <f>RIGHT((MONTH(D7391)-1)*2+IF(DAY(D7391)&lt;16,1,2)+100,2)</f>
        <v>10</v>
      </c>
      <c r="H7391" s="8">
        <f>MONTH(D7391)</f>
        <v>5</v>
      </c>
      <c r="I7391" t="str">
        <f>TEXT(D7391,"mmm")</f>
        <v>may</v>
      </c>
      <c r="J7391">
        <f>YEAR(D7391)</f>
        <v>2018</v>
      </c>
      <c r="K7391" s="6">
        <v>43243</v>
      </c>
      <c r="L7391" t="s">
        <v>20</v>
      </c>
      <c r="M7391" t="s">
        <v>376</v>
      </c>
      <c r="N7391" t="s">
        <v>377</v>
      </c>
      <c r="O7391" t="s">
        <v>69</v>
      </c>
      <c r="P7391" t="s">
        <v>24</v>
      </c>
      <c r="Q7391" t="s">
        <v>102</v>
      </c>
      <c r="R7391" t="s">
        <v>1153</v>
      </c>
      <c r="S7391">
        <v>35810</v>
      </c>
      <c r="T7391" t="s">
        <v>72</v>
      </c>
      <c r="U7391" t="s">
        <v>2246</v>
      </c>
      <c r="V7391" t="s">
        <v>29</v>
      </c>
      <c r="W7391" t="s">
        <v>45</v>
      </c>
      <c r="X7391" t="s">
        <v>2247</v>
      </c>
      <c r="Y7391">
        <v>26.16</v>
      </c>
    </row>
    <row r="7392" spans="1:25" x14ac:dyDescent="0.2">
      <c r="A7392">
        <v>4363</v>
      </c>
      <c r="B7392" t="s">
        <v>9539</v>
      </c>
      <c r="C7392" s="6">
        <v>43240</v>
      </c>
      <c r="D7392" s="7">
        <v>43240</v>
      </c>
      <c r="E7392" s="8">
        <f>DAY(D7392)</f>
        <v>20</v>
      </c>
      <c r="F7392">
        <f>_xlfn.ISOWEEKNUM(D7392)</f>
        <v>20</v>
      </c>
      <c r="G7392" t="str">
        <f>RIGHT((MONTH(D7392)-1)*2+IF(DAY(D7392)&lt;16,1,2)+100,2)</f>
        <v>10</v>
      </c>
      <c r="H7392" s="8">
        <f>MONTH(D7392)</f>
        <v>5</v>
      </c>
      <c r="I7392" t="str">
        <f>TEXT(D7392,"mmm")</f>
        <v>may</v>
      </c>
      <c r="J7392">
        <f>YEAR(D7392)</f>
        <v>2018</v>
      </c>
      <c r="K7392" s="6">
        <v>43242</v>
      </c>
      <c r="L7392" t="s">
        <v>57</v>
      </c>
      <c r="M7392" t="s">
        <v>984</v>
      </c>
      <c r="N7392" t="s">
        <v>985</v>
      </c>
      <c r="O7392" t="s">
        <v>23</v>
      </c>
      <c r="P7392" t="s">
        <v>24</v>
      </c>
      <c r="Q7392" t="s">
        <v>9540</v>
      </c>
      <c r="R7392" t="s">
        <v>9541</v>
      </c>
      <c r="S7392">
        <v>58103</v>
      </c>
      <c r="T7392" t="s">
        <v>27</v>
      </c>
      <c r="U7392" t="s">
        <v>1960</v>
      </c>
      <c r="V7392" t="s">
        <v>29</v>
      </c>
      <c r="W7392" t="s">
        <v>54</v>
      </c>
      <c r="X7392" t="s">
        <v>1961</v>
      </c>
      <c r="Y7392">
        <v>131.94</v>
      </c>
    </row>
    <row r="7393" spans="1:25" x14ac:dyDescent="0.2">
      <c r="A7393">
        <v>4364</v>
      </c>
      <c r="B7393" t="s">
        <v>9539</v>
      </c>
      <c r="C7393" s="6">
        <v>43240</v>
      </c>
      <c r="D7393" s="7">
        <v>43240</v>
      </c>
      <c r="E7393" s="8">
        <f>DAY(D7393)</f>
        <v>20</v>
      </c>
      <c r="F7393">
        <f>_xlfn.ISOWEEKNUM(D7393)</f>
        <v>20</v>
      </c>
      <c r="G7393" t="str">
        <f>RIGHT((MONTH(D7393)-1)*2+IF(DAY(D7393)&lt;16,1,2)+100,2)</f>
        <v>10</v>
      </c>
      <c r="H7393" s="8">
        <f>MONTH(D7393)</f>
        <v>5</v>
      </c>
      <c r="I7393" t="str">
        <f>TEXT(D7393,"mmm")</f>
        <v>may</v>
      </c>
      <c r="J7393">
        <f>YEAR(D7393)</f>
        <v>2018</v>
      </c>
      <c r="K7393" s="6">
        <v>43242</v>
      </c>
      <c r="L7393" t="s">
        <v>57</v>
      </c>
      <c r="M7393" t="s">
        <v>984</v>
      </c>
      <c r="N7393" t="s">
        <v>985</v>
      </c>
      <c r="O7393" t="s">
        <v>23</v>
      </c>
      <c r="P7393" t="s">
        <v>24</v>
      </c>
      <c r="Q7393" t="s">
        <v>9540</v>
      </c>
      <c r="R7393" t="s">
        <v>9541</v>
      </c>
      <c r="S7393">
        <v>58103</v>
      </c>
      <c r="T7393" t="s">
        <v>27</v>
      </c>
      <c r="U7393" t="s">
        <v>596</v>
      </c>
      <c r="V7393" t="s">
        <v>29</v>
      </c>
      <c r="W7393" t="s">
        <v>54</v>
      </c>
      <c r="X7393" t="s">
        <v>597</v>
      </c>
      <c r="Y7393">
        <v>25.92</v>
      </c>
    </row>
    <row r="7394" spans="1:25" x14ac:dyDescent="0.2">
      <c r="A7394">
        <v>4365</v>
      </c>
      <c r="B7394" t="s">
        <v>9539</v>
      </c>
      <c r="C7394" s="6">
        <v>43240</v>
      </c>
      <c r="D7394" s="7">
        <v>43240</v>
      </c>
      <c r="E7394" s="8">
        <f>DAY(D7394)</f>
        <v>20</v>
      </c>
      <c r="F7394">
        <f>_xlfn.ISOWEEKNUM(D7394)</f>
        <v>20</v>
      </c>
      <c r="G7394" t="str">
        <f>RIGHT((MONTH(D7394)-1)*2+IF(DAY(D7394)&lt;16,1,2)+100,2)</f>
        <v>10</v>
      </c>
      <c r="H7394" s="8">
        <f>MONTH(D7394)</f>
        <v>5</v>
      </c>
      <c r="I7394" t="str">
        <f>TEXT(D7394,"mmm")</f>
        <v>may</v>
      </c>
      <c r="J7394">
        <f>YEAR(D7394)</f>
        <v>2018</v>
      </c>
      <c r="K7394" s="6">
        <v>43242</v>
      </c>
      <c r="L7394" t="s">
        <v>57</v>
      </c>
      <c r="M7394" t="s">
        <v>984</v>
      </c>
      <c r="N7394" t="s">
        <v>985</v>
      </c>
      <c r="O7394" t="s">
        <v>23</v>
      </c>
      <c r="P7394" t="s">
        <v>24</v>
      </c>
      <c r="Q7394" t="s">
        <v>9540</v>
      </c>
      <c r="R7394" t="s">
        <v>9541</v>
      </c>
      <c r="S7394">
        <v>58103</v>
      </c>
      <c r="T7394" t="s">
        <v>27</v>
      </c>
      <c r="U7394" t="s">
        <v>3648</v>
      </c>
      <c r="V7394" t="s">
        <v>29</v>
      </c>
      <c r="W7394" t="s">
        <v>42</v>
      </c>
      <c r="X7394" t="s">
        <v>3649</v>
      </c>
      <c r="Y7394">
        <v>704.76</v>
      </c>
    </row>
    <row r="7395" spans="1:25" x14ac:dyDescent="0.2">
      <c r="A7395">
        <v>4366</v>
      </c>
      <c r="B7395" t="s">
        <v>9539</v>
      </c>
      <c r="C7395" s="6">
        <v>43240</v>
      </c>
      <c r="D7395" s="7">
        <v>43240</v>
      </c>
      <c r="E7395" s="8">
        <f>DAY(D7395)</f>
        <v>20</v>
      </c>
      <c r="F7395">
        <f>_xlfn.ISOWEEKNUM(D7395)</f>
        <v>20</v>
      </c>
      <c r="G7395" t="str">
        <f>RIGHT((MONTH(D7395)-1)*2+IF(DAY(D7395)&lt;16,1,2)+100,2)</f>
        <v>10</v>
      </c>
      <c r="H7395" s="8">
        <f>MONTH(D7395)</f>
        <v>5</v>
      </c>
      <c r="I7395" t="str">
        <f>TEXT(D7395,"mmm")</f>
        <v>may</v>
      </c>
      <c r="J7395">
        <f>YEAR(D7395)</f>
        <v>2018</v>
      </c>
      <c r="K7395" s="6">
        <v>43242</v>
      </c>
      <c r="L7395" t="s">
        <v>57</v>
      </c>
      <c r="M7395" t="s">
        <v>984</v>
      </c>
      <c r="N7395" t="s">
        <v>985</v>
      </c>
      <c r="O7395" t="s">
        <v>23</v>
      </c>
      <c r="P7395" t="s">
        <v>24</v>
      </c>
      <c r="Q7395" t="s">
        <v>9540</v>
      </c>
      <c r="R7395" t="s">
        <v>9541</v>
      </c>
      <c r="S7395">
        <v>58103</v>
      </c>
      <c r="T7395" t="s">
        <v>27</v>
      </c>
      <c r="U7395" t="s">
        <v>344</v>
      </c>
      <c r="V7395" t="s">
        <v>29</v>
      </c>
      <c r="W7395" t="s">
        <v>95</v>
      </c>
      <c r="X7395" t="s">
        <v>345</v>
      </c>
      <c r="Y7395">
        <v>7.41</v>
      </c>
    </row>
    <row r="7396" spans="1:25" x14ac:dyDescent="0.2">
      <c r="A7396">
        <v>4367</v>
      </c>
      <c r="B7396" t="s">
        <v>9539</v>
      </c>
      <c r="C7396" s="6">
        <v>43240</v>
      </c>
      <c r="D7396" s="7">
        <v>43240</v>
      </c>
      <c r="E7396" s="8">
        <f>DAY(D7396)</f>
        <v>20</v>
      </c>
      <c r="F7396">
        <f>_xlfn.ISOWEEKNUM(D7396)</f>
        <v>20</v>
      </c>
      <c r="G7396" t="str">
        <f>RIGHT((MONTH(D7396)-1)*2+IF(DAY(D7396)&lt;16,1,2)+100,2)</f>
        <v>10</v>
      </c>
      <c r="H7396" s="8">
        <f>MONTH(D7396)</f>
        <v>5</v>
      </c>
      <c r="I7396" t="str">
        <f>TEXT(D7396,"mmm")</f>
        <v>may</v>
      </c>
      <c r="J7396">
        <f>YEAR(D7396)</f>
        <v>2018</v>
      </c>
      <c r="K7396" s="6">
        <v>43242</v>
      </c>
      <c r="L7396" t="s">
        <v>57</v>
      </c>
      <c r="M7396" t="s">
        <v>984</v>
      </c>
      <c r="N7396" t="s">
        <v>985</v>
      </c>
      <c r="O7396" t="s">
        <v>23</v>
      </c>
      <c r="P7396" t="s">
        <v>24</v>
      </c>
      <c r="Q7396" t="s">
        <v>9540</v>
      </c>
      <c r="R7396" t="s">
        <v>9541</v>
      </c>
      <c r="S7396">
        <v>58103</v>
      </c>
      <c r="T7396" t="s">
        <v>27</v>
      </c>
      <c r="U7396" t="s">
        <v>1276</v>
      </c>
      <c r="V7396" t="s">
        <v>29</v>
      </c>
      <c r="W7396" t="s">
        <v>54</v>
      </c>
      <c r="X7396" t="s">
        <v>1277</v>
      </c>
      <c r="Y7396">
        <v>21.5</v>
      </c>
    </row>
    <row r="7397" spans="1:25" x14ac:dyDescent="0.2">
      <c r="A7397">
        <v>6068</v>
      </c>
      <c r="B7397" t="s">
        <v>9542</v>
      </c>
      <c r="C7397" s="6">
        <v>43240</v>
      </c>
      <c r="D7397" s="7">
        <v>43240</v>
      </c>
      <c r="E7397" s="8">
        <f>DAY(D7397)</f>
        <v>20</v>
      </c>
      <c r="F7397">
        <f>_xlfn.ISOWEEKNUM(D7397)</f>
        <v>20</v>
      </c>
      <c r="G7397" t="str">
        <f>RIGHT((MONTH(D7397)-1)*2+IF(DAY(D7397)&lt;16,1,2)+100,2)</f>
        <v>10</v>
      </c>
      <c r="H7397" s="8">
        <f>MONTH(D7397)</f>
        <v>5</v>
      </c>
      <c r="I7397" t="str">
        <f>TEXT(D7397,"mmm")</f>
        <v>may</v>
      </c>
      <c r="J7397">
        <f>YEAR(D7397)</f>
        <v>2018</v>
      </c>
      <c r="K7397" s="6">
        <v>43244</v>
      </c>
      <c r="L7397" t="s">
        <v>20</v>
      </c>
      <c r="M7397" t="s">
        <v>6181</v>
      </c>
      <c r="N7397" t="s">
        <v>6182</v>
      </c>
      <c r="O7397" t="s">
        <v>35</v>
      </c>
      <c r="P7397" t="s">
        <v>24</v>
      </c>
      <c r="Q7397" t="s">
        <v>1842</v>
      </c>
      <c r="R7397" t="s">
        <v>61</v>
      </c>
      <c r="S7397">
        <v>90712</v>
      </c>
      <c r="T7397" t="s">
        <v>62</v>
      </c>
      <c r="U7397" t="s">
        <v>434</v>
      </c>
      <c r="V7397" t="s">
        <v>81</v>
      </c>
      <c r="W7397" t="s">
        <v>82</v>
      </c>
      <c r="X7397" t="s">
        <v>435</v>
      </c>
      <c r="Y7397">
        <v>518.27200000000005</v>
      </c>
    </row>
    <row r="7398" spans="1:25" x14ac:dyDescent="0.2">
      <c r="A7398">
        <v>6069</v>
      </c>
      <c r="B7398" t="s">
        <v>9542</v>
      </c>
      <c r="C7398" s="6">
        <v>43240</v>
      </c>
      <c r="D7398" s="7">
        <v>43240</v>
      </c>
      <c r="E7398" s="8">
        <f>DAY(D7398)</f>
        <v>20</v>
      </c>
      <c r="F7398">
        <f>_xlfn.ISOWEEKNUM(D7398)</f>
        <v>20</v>
      </c>
      <c r="G7398" t="str">
        <f>RIGHT((MONTH(D7398)-1)*2+IF(DAY(D7398)&lt;16,1,2)+100,2)</f>
        <v>10</v>
      </c>
      <c r="H7398" s="8">
        <f>MONTH(D7398)</f>
        <v>5</v>
      </c>
      <c r="I7398" t="str">
        <f>TEXT(D7398,"mmm")</f>
        <v>may</v>
      </c>
      <c r="J7398">
        <f>YEAR(D7398)</f>
        <v>2018</v>
      </c>
      <c r="K7398" s="6">
        <v>43244</v>
      </c>
      <c r="L7398" t="s">
        <v>20</v>
      </c>
      <c r="M7398" t="s">
        <v>6181</v>
      </c>
      <c r="N7398" t="s">
        <v>6182</v>
      </c>
      <c r="O7398" t="s">
        <v>35</v>
      </c>
      <c r="P7398" t="s">
        <v>24</v>
      </c>
      <c r="Q7398" t="s">
        <v>1842</v>
      </c>
      <c r="R7398" t="s">
        <v>61</v>
      </c>
      <c r="S7398">
        <v>90712</v>
      </c>
      <c r="T7398" t="s">
        <v>62</v>
      </c>
      <c r="U7398" t="s">
        <v>1337</v>
      </c>
      <c r="V7398" t="s">
        <v>81</v>
      </c>
      <c r="W7398" t="s">
        <v>104</v>
      </c>
      <c r="X7398" t="s">
        <v>1338</v>
      </c>
      <c r="Y7398">
        <v>6.98</v>
      </c>
    </row>
    <row r="7399" spans="1:25" x14ac:dyDescent="0.2">
      <c r="A7399">
        <v>6070</v>
      </c>
      <c r="B7399" t="s">
        <v>9542</v>
      </c>
      <c r="C7399" s="6">
        <v>43240</v>
      </c>
      <c r="D7399" s="7">
        <v>43240</v>
      </c>
      <c r="E7399" s="8">
        <f>DAY(D7399)</f>
        <v>20</v>
      </c>
      <c r="F7399">
        <f>_xlfn.ISOWEEKNUM(D7399)</f>
        <v>20</v>
      </c>
      <c r="G7399" t="str">
        <f>RIGHT((MONTH(D7399)-1)*2+IF(DAY(D7399)&lt;16,1,2)+100,2)</f>
        <v>10</v>
      </c>
      <c r="H7399" s="8">
        <f>MONTH(D7399)</f>
        <v>5</v>
      </c>
      <c r="I7399" t="str">
        <f>TEXT(D7399,"mmm")</f>
        <v>may</v>
      </c>
      <c r="J7399">
        <f>YEAR(D7399)</f>
        <v>2018</v>
      </c>
      <c r="K7399" s="6">
        <v>43244</v>
      </c>
      <c r="L7399" t="s">
        <v>20</v>
      </c>
      <c r="M7399" t="s">
        <v>6181</v>
      </c>
      <c r="N7399" t="s">
        <v>6182</v>
      </c>
      <c r="O7399" t="s">
        <v>35</v>
      </c>
      <c r="P7399" t="s">
        <v>24</v>
      </c>
      <c r="Q7399" t="s">
        <v>1842</v>
      </c>
      <c r="R7399" t="s">
        <v>61</v>
      </c>
      <c r="S7399">
        <v>90712</v>
      </c>
      <c r="T7399" t="s">
        <v>62</v>
      </c>
      <c r="U7399" t="s">
        <v>8614</v>
      </c>
      <c r="V7399" t="s">
        <v>89</v>
      </c>
      <c r="W7399" t="s">
        <v>704</v>
      </c>
      <c r="X7399" t="s">
        <v>8615</v>
      </c>
      <c r="Y7399">
        <v>343.2</v>
      </c>
    </row>
    <row r="7400" spans="1:25" x14ac:dyDescent="0.2">
      <c r="A7400">
        <v>6907</v>
      </c>
      <c r="B7400" t="s">
        <v>9543</v>
      </c>
      <c r="C7400" s="6">
        <v>43240</v>
      </c>
      <c r="D7400" s="7">
        <v>43240</v>
      </c>
      <c r="E7400" s="8">
        <f>DAY(D7400)</f>
        <v>20</v>
      </c>
      <c r="F7400">
        <f>_xlfn.ISOWEEKNUM(D7400)</f>
        <v>20</v>
      </c>
      <c r="G7400" t="str">
        <f>RIGHT((MONTH(D7400)-1)*2+IF(DAY(D7400)&lt;16,1,2)+100,2)</f>
        <v>10</v>
      </c>
      <c r="H7400" s="8">
        <f>MONTH(D7400)</f>
        <v>5</v>
      </c>
      <c r="I7400" t="str">
        <f>TEXT(D7400,"mmm")</f>
        <v>may</v>
      </c>
      <c r="J7400">
        <f>YEAR(D7400)</f>
        <v>2018</v>
      </c>
      <c r="K7400" s="6">
        <v>43240</v>
      </c>
      <c r="L7400" t="s">
        <v>469</v>
      </c>
      <c r="M7400" t="s">
        <v>3571</v>
      </c>
      <c r="N7400" t="s">
        <v>3572</v>
      </c>
      <c r="O7400" t="s">
        <v>69</v>
      </c>
      <c r="P7400" t="s">
        <v>24</v>
      </c>
      <c r="Q7400" t="s">
        <v>2683</v>
      </c>
      <c r="R7400" t="s">
        <v>243</v>
      </c>
      <c r="S7400">
        <v>48183</v>
      </c>
      <c r="T7400" t="s">
        <v>27</v>
      </c>
      <c r="U7400" t="s">
        <v>2895</v>
      </c>
      <c r="V7400" t="s">
        <v>29</v>
      </c>
      <c r="W7400" t="s">
        <v>45</v>
      </c>
      <c r="X7400" t="s">
        <v>2896</v>
      </c>
      <c r="Y7400">
        <v>41.28</v>
      </c>
    </row>
    <row r="7401" spans="1:25" x14ac:dyDescent="0.2">
      <c r="A7401">
        <v>9143</v>
      </c>
      <c r="B7401" t="s">
        <v>9544</v>
      </c>
      <c r="C7401" s="6">
        <v>43240</v>
      </c>
      <c r="D7401" s="7">
        <v>43240</v>
      </c>
      <c r="E7401" s="8">
        <f>DAY(D7401)</f>
        <v>20</v>
      </c>
      <c r="F7401">
        <f>_xlfn.ISOWEEKNUM(D7401)</f>
        <v>20</v>
      </c>
      <c r="G7401" t="str">
        <f>RIGHT((MONTH(D7401)-1)*2+IF(DAY(D7401)&lt;16,1,2)+100,2)</f>
        <v>10</v>
      </c>
      <c r="H7401" s="8">
        <f>MONTH(D7401)</f>
        <v>5</v>
      </c>
      <c r="I7401" t="str">
        <f>TEXT(D7401,"mmm")</f>
        <v>may</v>
      </c>
      <c r="J7401">
        <f>YEAR(D7401)</f>
        <v>2018</v>
      </c>
      <c r="K7401" s="6">
        <v>43246</v>
      </c>
      <c r="L7401" t="s">
        <v>20</v>
      </c>
      <c r="M7401" t="s">
        <v>1936</v>
      </c>
      <c r="N7401" t="s">
        <v>1937</v>
      </c>
      <c r="O7401" t="s">
        <v>23</v>
      </c>
      <c r="P7401" t="s">
        <v>24</v>
      </c>
      <c r="Q7401" t="s">
        <v>270</v>
      </c>
      <c r="R7401" t="s">
        <v>271</v>
      </c>
      <c r="S7401">
        <v>89115</v>
      </c>
      <c r="T7401" t="s">
        <v>62</v>
      </c>
      <c r="U7401" t="s">
        <v>3179</v>
      </c>
      <c r="V7401" t="s">
        <v>29</v>
      </c>
      <c r="W7401" t="s">
        <v>45</v>
      </c>
      <c r="X7401" t="s">
        <v>3180</v>
      </c>
      <c r="Y7401">
        <v>8.2880000000000003</v>
      </c>
    </row>
    <row r="7402" spans="1:25" x14ac:dyDescent="0.2">
      <c r="A7402">
        <v>9144</v>
      </c>
      <c r="B7402" t="s">
        <v>9544</v>
      </c>
      <c r="C7402" s="6">
        <v>43240</v>
      </c>
      <c r="D7402" s="7">
        <v>43240</v>
      </c>
      <c r="E7402" s="8">
        <f>DAY(D7402)</f>
        <v>20</v>
      </c>
      <c r="F7402">
        <f>_xlfn.ISOWEEKNUM(D7402)</f>
        <v>20</v>
      </c>
      <c r="G7402" t="str">
        <f>RIGHT((MONTH(D7402)-1)*2+IF(DAY(D7402)&lt;16,1,2)+100,2)</f>
        <v>10</v>
      </c>
      <c r="H7402" s="8">
        <f>MONTH(D7402)</f>
        <v>5</v>
      </c>
      <c r="I7402" t="str">
        <f>TEXT(D7402,"mmm")</f>
        <v>may</v>
      </c>
      <c r="J7402">
        <f>YEAR(D7402)</f>
        <v>2018</v>
      </c>
      <c r="K7402" s="6">
        <v>43246</v>
      </c>
      <c r="L7402" t="s">
        <v>20</v>
      </c>
      <c r="M7402" t="s">
        <v>1936</v>
      </c>
      <c r="N7402" t="s">
        <v>1937</v>
      </c>
      <c r="O7402" t="s">
        <v>23</v>
      </c>
      <c r="P7402" t="s">
        <v>24</v>
      </c>
      <c r="Q7402" t="s">
        <v>270</v>
      </c>
      <c r="R7402" t="s">
        <v>271</v>
      </c>
      <c r="S7402">
        <v>89115</v>
      </c>
      <c r="T7402" t="s">
        <v>62</v>
      </c>
      <c r="U7402" t="s">
        <v>5955</v>
      </c>
      <c r="V7402" t="s">
        <v>89</v>
      </c>
      <c r="W7402" t="s">
        <v>90</v>
      </c>
      <c r="X7402" t="s">
        <v>5956</v>
      </c>
      <c r="Y7402">
        <v>1123.1279999999999</v>
      </c>
    </row>
    <row r="7403" spans="1:25" x14ac:dyDescent="0.2">
      <c r="A7403">
        <v>9145</v>
      </c>
      <c r="B7403" t="s">
        <v>9544</v>
      </c>
      <c r="C7403" s="6">
        <v>43240</v>
      </c>
      <c r="D7403" s="7">
        <v>43240</v>
      </c>
      <c r="E7403" s="8">
        <f>DAY(D7403)</f>
        <v>20</v>
      </c>
      <c r="F7403">
        <f>_xlfn.ISOWEEKNUM(D7403)</f>
        <v>20</v>
      </c>
      <c r="G7403" t="str">
        <f>RIGHT((MONTH(D7403)-1)*2+IF(DAY(D7403)&lt;16,1,2)+100,2)</f>
        <v>10</v>
      </c>
      <c r="H7403" s="8">
        <f>MONTH(D7403)</f>
        <v>5</v>
      </c>
      <c r="I7403" t="str">
        <f>TEXT(D7403,"mmm")</f>
        <v>may</v>
      </c>
      <c r="J7403">
        <f>YEAR(D7403)</f>
        <v>2018</v>
      </c>
      <c r="K7403" s="6">
        <v>43246</v>
      </c>
      <c r="L7403" t="s">
        <v>20</v>
      </c>
      <c r="M7403" t="s">
        <v>1936</v>
      </c>
      <c r="N7403" t="s">
        <v>1937</v>
      </c>
      <c r="O7403" t="s">
        <v>23</v>
      </c>
      <c r="P7403" t="s">
        <v>24</v>
      </c>
      <c r="Q7403" t="s">
        <v>270</v>
      </c>
      <c r="R7403" t="s">
        <v>271</v>
      </c>
      <c r="S7403">
        <v>89115</v>
      </c>
      <c r="T7403" t="s">
        <v>62</v>
      </c>
      <c r="U7403" t="s">
        <v>3369</v>
      </c>
      <c r="V7403" t="s">
        <v>29</v>
      </c>
      <c r="W7403" t="s">
        <v>203</v>
      </c>
      <c r="X7403" t="s">
        <v>3370</v>
      </c>
      <c r="Y7403">
        <v>64.900000000000006</v>
      </c>
    </row>
    <row r="7404" spans="1:25" x14ac:dyDescent="0.2">
      <c r="A7404">
        <v>989</v>
      </c>
      <c r="B7404" t="s">
        <v>9545</v>
      </c>
      <c r="C7404" s="6">
        <v>43241</v>
      </c>
      <c r="D7404" s="7">
        <v>43241</v>
      </c>
      <c r="E7404" s="8">
        <f>DAY(D7404)</f>
        <v>21</v>
      </c>
      <c r="F7404">
        <f>_xlfn.ISOWEEKNUM(D7404)</f>
        <v>21</v>
      </c>
      <c r="G7404" t="str">
        <f>RIGHT((MONTH(D7404)-1)*2+IF(DAY(D7404)&lt;16,1,2)+100,2)</f>
        <v>10</v>
      </c>
      <c r="H7404" s="8">
        <f>MONTH(D7404)</f>
        <v>5</v>
      </c>
      <c r="I7404" t="str">
        <f>TEXT(D7404,"mmm")</f>
        <v>may</v>
      </c>
      <c r="J7404">
        <f>YEAR(D7404)</f>
        <v>2018</v>
      </c>
      <c r="K7404" s="6">
        <v>43246</v>
      </c>
      <c r="L7404" t="s">
        <v>20</v>
      </c>
      <c r="M7404" t="s">
        <v>1094</v>
      </c>
      <c r="N7404" t="s">
        <v>1095</v>
      </c>
      <c r="O7404" t="s">
        <v>69</v>
      </c>
      <c r="P7404" t="s">
        <v>24</v>
      </c>
      <c r="Q7404" t="s">
        <v>5189</v>
      </c>
      <c r="R7404" t="s">
        <v>317</v>
      </c>
      <c r="S7404">
        <v>13021</v>
      </c>
      <c r="T7404" t="s">
        <v>52</v>
      </c>
      <c r="U7404" t="s">
        <v>2054</v>
      </c>
      <c r="V7404" t="s">
        <v>81</v>
      </c>
      <c r="W7404" t="s">
        <v>104</v>
      </c>
      <c r="X7404" t="s">
        <v>2055</v>
      </c>
      <c r="Y7404">
        <v>520.04999999999995</v>
      </c>
    </row>
    <row r="7405" spans="1:25" x14ac:dyDescent="0.2">
      <c r="A7405">
        <v>990</v>
      </c>
      <c r="B7405" t="s">
        <v>9545</v>
      </c>
      <c r="C7405" s="6">
        <v>43241</v>
      </c>
      <c r="D7405" s="7">
        <v>43241</v>
      </c>
      <c r="E7405" s="8">
        <f>DAY(D7405)</f>
        <v>21</v>
      </c>
      <c r="F7405">
        <f>_xlfn.ISOWEEKNUM(D7405)</f>
        <v>21</v>
      </c>
      <c r="G7405" t="str">
        <f>RIGHT((MONTH(D7405)-1)*2+IF(DAY(D7405)&lt;16,1,2)+100,2)</f>
        <v>10</v>
      </c>
      <c r="H7405" s="8">
        <f>MONTH(D7405)</f>
        <v>5</v>
      </c>
      <c r="I7405" t="str">
        <f>TEXT(D7405,"mmm")</f>
        <v>may</v>
      </c>
      <c r="J7405">
        <f>YEAR(D7405)</f>
        <v>2018</v>
      </c>
      <c r="K7405" s="6">
        <v>43246</v>
      </c>
      <c r="L7405" t="s">
        <v>20</v>
      </c>
      <c r="M7405" t="s">
        <v>1094</v>
      </c>
      <c r="N7405" t="s">
        <v>1095</v>
      </c>
      <c r="O7405" t="s">
        <v>69</v>
      </c>
      <c r="P7405" t="s">
        <v>24</v>
      </c>
      <c r="Q7405" t="s">
        <v>5189</v>
      </c>
      <c r="R7405" t="s">
        <v>317</v>
      </c>
      <c r="S7405">
        <v>13021</v>
      </c>
      <c r="T7405" t="s">
        <v>52</v>
      </c>
      <c r="U7405" t="s">
        <v>9546</v>
      </c>
      <c r="V7405" t="s">
        <v>29</v>
      </c>
      <c r="W7405" t="s">
        <v>54</v>
      </c>
      <c r="X7405" t="s">
        <v>9547</v>
      </c>
      <c r="Y7405">
        <v>17.97</v>
      </c>
    </row>
    <row r="7406" spans="1:25" x14ac:dyDescent="0.2">
      <c r="A7406">
        <v>5540</v>
      </c>
      <c r="B7406" t="s">
        <v>9548</v>
      </c>
      <c r="C7406" s="6">
        <v>43242</v>
      </c>
      <c r="D7406" s="7">
        <v>43242</v>
      </c>
      <c r="E7406" s="8">
        <f>DAY(D7406)</f>
        <v>22</v>
      </c>
      <c r="F7406">
        <f>_xlfn.ISOWEEKNUM(D7406)</f>
        <v>21</v>
      </c>
      <c r="G7406" t="str">
        <f>RIGHT((MONTH(D7406)-1)*2+IF(DAY(D7406)&lt;16,1,2)+100,2)</f>
        <v>10</v>
      </c>
      <c r="H7406" s="8">
        <f>MONTH(D7406)</f>
        <v>5</v>
      </c>
      <c r="I7406" t="str">
        <f>TEXT(D7406,"mmm")</f>
        <v>may</v>
      </c>
      <c r="J7406">
        <f>YEAR(D7406)</f>
        <v>2018</v>
      </c>
      <c r="K7406" s="6">
        <v>43246</v>
      </c>
      <c r="L7406" t="s">
        <v>20</v>
      </c>
      <c r="M7406" t="s">
        <v>1778</v>
      </c>
      <c r="N7406" t="s">
        <v>1779</v>
      </c>
      <c r="O7406" t="s">
        <v>23</v>
      </c>
      <c r="P7406" t="s">
        <v>24</v>
      </c>
      <c r="Q7406" t="s">
        <v>465</v>
      </c>
      <c r="R7406" t="s">
        <v>37</v>
      </c>
      <c r="S7406">
        <v>60653</v>
      </c>
      <c r="T7406" t="s">
        <v>27</v>
      </c>
      <c r="U7406" t="s">
        <v>4684</v>
      </c>
      <c r="V7406" t="s">
        <v>81</v>
      </c>
      <c r="W7406" t="s">
        <v>82</v>
      </c>
      <c r="X7406" t="s">
        <v>4685</v>
      </c>
      <c r="Y7406">
        <v>181.98599999999999</v>
      </c>
    </row>
    <row r="7407" spans="1:25" x14ac:dyDescent="0.2">
      <c r="A7407">
        <v>5541</v>
      </c>
      <c r="B7407" t="s">
        <v>9548</v>
      </c>
      <c r="C7407" s="6">
        <v>43242</v>
      </c>
      <c r="D7407" s="7">
        <v>43242</v>
      </c>
      <c r="E7407" s="8">
        <f>DAY(D7407)</f>
        <v>22</v>
      </c>
      <c r="F7407">
        <f>_xlfn.ISOWEEKNUM(D7407)</f>
        <v>21</v>
      </c>
      <c r="G7407" t="str">
        <f>RIGHT((MONTH(D7407)-1)*2+IF(DAY(D7407)&lt;16,1,2)+100,2)</f>
        <v>10</v>
      </c>
      <c r="H7407" s="8">
        <f>MONTH(D7407)</f>
        <v>5</v>
      </c>
      <c r="I7407" t="str">
        <f>TEXT(D7407,"mmm")</f>
        <v>may</v>
      </c>
      <c r="J7407">
        <f>YEAR(D7407)</f>
        <v>2018</v>
      </c>
      <c r="K7407" s="6">
        <v>43246</v>
      </c>
      <c r="L7407" t="s">
        <v>20</v>
      </c>
      <c r="M7407" t="s">
        <v>1778</v>
      </c>
      <c r="N7407" t="s">
        <v>1779</v>
      </c>
      <c r="O7407" t="s">
        <v>23</v>
      </c>
      <c r="P7407" t="s">
        <v>24</v>
      </c>
      <c r="Q7407" t="s">
        <v>465</v>
      </c>
      <c r="R7407" t="s">
        <v>37</v>
      </c>
      <c r="S7407">
        <v>60653</v>
      </c>
      <c r="T7407" t="s">
        <v>27</v>
      </c>
      <c r="U7407" t="s">
        <v>3472</v>
      </c>
      <c r="V7407" t="s">
        <v>29</v>
      </c>
      <c r="W7407" t="s">
        <v>45</v>
      </c>
      <c r="X7407" t="s">
        <v>3473</v>
      </c>
      <c r="Y7407">
        <v>1.5920000000000001</v>
      </c>
    </row>
    <row r="7408" spans="1:25" x14ac:dyDescent="0.2">
      <c r="A7408">
        <v>5542</v>
      </c>
      <c r="B7408" t="s">
        <v>9548</v>
      </c>
      <c r="C7408" s="6">
        <v>43242</v>
      </c>
      <c r="D7408" s="7">
        <v>43242</v>
      </c>
      <c r="E7408" s="8">
        <f>DAY(D7408)</f>
        <v>22</v>
      </c>
      <c r="F7408">
        <f>_xlfn.ISOWEEKNUM(D7408)</f>
        <v>21</v>
      </c>
      <c r="G7408" t="str">
        <f>RIGHT((MONTH(D7408)-1)*2+IF(DAY(D7408)&lt;16,1,2)+100,2)</f>
        <v>10</v>
      </c>
      <c r="H7408" s="8">
        <f>MONTH(D7408)</f>
        <v>5</v>
      </c>
      <c r="I7408" t="str">
        <f>TEXT(D7408,"mmm")</f>
        <v>may</v>
      </c>
      <c r="J7408">
        <f>YEAR(D7408)</f>
        <v>2018</v>
      </c>
      <c r="K7408" s="6">
        <v>43246</v>
      </c>
      <c r="L7408" t="s">
        <v>20</v>
      </c>
      <c r="M7408" t="s">
        <v>1778</v>
      </c>
      <c r="N7408" t="s">
        <v>1779</v>
      </c>
      <c r="O7408" t="s">
        <v>23</v>
      </c>
      <c r="P7408" t="s">
        <v>24</v>
      </c>
      <c r="Q7408" t="s">
        <v>465</v>
      </c>
      <c r="R7408" t="s">
        <v>37</v>
      </c>
      <c r="S7408">
        <v>60653</v>
      </c>
      <c r="T7408" t="s">
        <v>27</v>
      </c>
      <c r="U7408" t="s">
        <v>606</v>
      </c>
      <c r="V7408" t="s">
        <v>29</v>
      </c>
      <c r="W7408" t="s">
        <v>449</v>
      </c>
      <c r="X7408" t="s">
        <v>607</v>
      </c>
      <c r="Y7408">
        <v>22.344000000000001</v>
      </c>
    </row>
    <row r="7409" spans="1:25" x14ac:dyDescent="0.2">
      <c r="A7409">
        <v>6467</v>
      </c>
      <c r="B7409" t="s">
        <v>9549</v>
      </c>
      <c r="C7409" s="6">
        <v>43242</v>
      </c>
      <c r="D7409" s="7">
        <v>43242</v>
      </c>
      <c r="E7409" s="8">
        <f>DAY(D7409)</f>
        <v>22</v>
      </c>
      <c r="F7409">
        <f>_xlfn.ISOWEEKNUM(D7409)</f>
        <v>21</v>
      </c>
      <c r="G7409" t="str">
        <f>RIGHT((MONTH(D7409)-1)*2+IF(DAY(D7409)&lt;16,1,2)+100,2)</f>
        <v>10</v>
      </c>
      <c r="H7409" s="8">
        <f>MONTH(D7409)</f>
        <v>5</v>
      </c>
      <c r="I7409" t="str">
        <f>TEXT(D7409,"mmm")</f>
        <v>may</v>
      </c>
      <c r="J7409">
        <f>YEAR(D7409)</f>
        <v>2018</v>
      </c>
      <c r="K7409" s="6">
        <v>43245</v>
      </c>
      <c r="L7409" t="s">
        <v>57</v>
      </c>
      <c r="M7409" t="s">
        <v>2209</v>
      </c>
      <c r="N7409" t="s">
        <v>2210</v>
      </c>
      <c r="O7409" t="s">
        <v>23</v>
      </c>
      <c r="P7409" t="s">
        <v>24</v>
      </c>
      <c r="Q7409" t="s">
        <v>60</v>
      </c>
      <c r="R7409" t="s">
        <v>61</v>
      </c>
      <c r="S7409">
        <v>90008</v>
      </c>
      <c r="T7409" t="s">
        <v>62</v>
      </c>
      <c r="U7409" t="s">
        <v>3622</v>
      </c>
      <c r="V7409" t="s">
        <v>89</v>
      </c>
      <c r="W7409" t="s">
        <v>115</v>
      </c>
      <c r="X7409" t="s">
        <v>3623</v>
      </c>
      <c r="Y7409">
        <v>68.459999999999994</v>
      </c>
    </row>
    <row r="7410" spans="1:25" x14ac:dyDescent="0.2">
      <c r="A7410">
        <v>7245</v>
      </c>
      <c r="B7410" t="s">
        <v>9550</v>
      </c>
      <c r="C7410" s="6">
        <v>43242</v>
      </c>
      <c r="D7410" s="7">
        <v>43242</v>
      </c>
      <c r="E7410" s="8">
        <f>DAY(D7410)</f>
        <v>22</v>
      </c>
      <c r="F7410">
        <f>_xlfn.ISOWEEKNUM(D7410)</f>
        <v>21</v>
      </c>
      <c r="G7410" t="str">
        <f>RIGHT((MONTH(D7410)-1)*2+IF(DAY(D7410)&lt;16,1,2)+100,2)</f>
        <v>10</v>
      </c>
      <c r="H7410" s="8">
        <f>MONTH(D7410)</f>
        <v>5</v>
      </c>
      <c r="I7410" t="str">
        <f>TEXT(D7410,"mmm")</f>
        <v>may</v>
      </c>
      <c r="J7410">
        <f>YEAR(D7410)</f>
        <v>2018</v>
      </c>
      <c r="K7410" s="6">
        <v>43245</v>
      </c>
      <c r="L7410" t="s">
        <v>66</v>
      </c>
      <c r="M7410" t="s">
        <v>4520</v>
      </c>
      <c r="N7410" t="s">
        <v>4521</v>
      </c>
      <c r="O7410" t="s">
        <v>23</v>
      </c>
      <c r="P7410" t="s">
        <v>24</v>
      </c>
      <c r="Q7410" t="s">
        <v>60</v>
      </c>
      <c r="R7410" t="s">
        <v>61</v>
      </c>
      <c r="S7410">
        <v>90049</v>
      </c>
      <c r="T7410" t="s">
        <v>62</v>
      </c>
      <c r="U7410" t="s">
        <v>2975</v>
      </c>
      <c r="V7410" t="s">
        <v>29</v>
      </c>
      <c r="W7410" t="s">
        <v>54</v>
      </c>
      <c r="X7410" t="s">
        <v>2976</v>
      </c>
      <c r="Y7410">
        <v>49.56</v>
      </c>
    </row>
    <row r="7411" spans="1:25" x14ac:dyDescent="0.2">
      <c r="A7411">
        <v>9247</v>
      </c>
      <c r="B7411" t="s">
        <v>9551</v>
      </c>
      <c r="C7411" s="6">
        <v>43242</v>
      </c>
      <c r="D7411" s="7">
        <v>43242</v>
      </c>
      <c r="E7411" s="8">
        <f>DAY(D7411)</f>
        <v>22</v>
      </c>
      <c r="F7411">
        <f>_xlfn.ISOWEEKNUM(D7411)</f>
        <v>21</v>
      </c>
      <c r="G7411" t="str">
        <f>RIGHT((MONTH(D7411)-1)*2+IF(DAY(D7411)&lt;16,1,2)+100,2)</f>
        <v>10</v>
      </c>
      <c r="H7411" s="8">
        <f>MONTH(D7411)</f>
        <v>5</v>
      </c>
      <c r="I7411" t="str">
        <f>TEXT(D7411,"mmm")</f>
        <v>may</v>
      </c>
      <c r="J7411">
        <f>YEAR(D7411)</f>
        <v>2018</v>
      </c>
      <c r="K7411" s="6">
        <v>43246</v>
      </c>
      <c r="L7411" t="s">
        <v>20</v>
      </c>
      <c r="M7411" t="s">
        <v>534</v>
      </c>
      <c r="N7411" t="s">
        <v>535</v>
      </c>
      <c r="O7411" t="s">
        <v>35</v>
      </c>
      <c r="P7411" t="s">
        <v>24</v>
      </c>
      <c r="Q7411" t="s">
        <v>159</v>
      </c>
      <c r="R7411" t="s">
        <v>61</v>
      </c>
      <c r="S7411">
        <v>94109</v>
      </c>
      <c r="T7411" t="s">
        <v>62</v>
      </c>
      <c r="U7411" t="s">
        <v>1483</v>
      </c>
      <c r="V7411" t="s">
        <v>29</v>
      </c>
      <c r="W7411" t="s">
        <v>54</v>
      </c>
      <c r="X7411" t="s">
        <v>1484</v>
      </c>
      <c r="Y7411">
        <v>9.84</v>
      </c>
    </row>
    <row r="7412" spans="1:25" x14ac:dyDescent="0.2">
      <c r="A7412">
        <v>9248</v>
      </c>
      <c r="B7412" t="s">
        <v>9551</v>
      </c>
      <c r="C7412" s="6">
        <v>43242</v>
      </c>
      <c r="D7412" s="7">
        <v>43242</v>
      </c>
      <c r="E7412" s="8">
        <f>DAY(D7412)</f>
        <v>22</v>
      </c>
      <c r="F7412">
        <f>_xlfn.ISOWEEKNUM(D7412)</f>
        <v>21</v>
      </c>
      <c r="G7412" t="str">
        <f>RIGHT((MONTH(D7412)-1)*2+IF(DAY(D7412)&lt;16,1,2)+100,2)</f>
        <v>10</v>
      </c>
      <c r="H7412" s="8">
        <f>MONTH(D7412)</f>
        <v>5</v>
      </c>
      <c r="I7412" t="str">
        <f>TEXT(D7412,"mmm")</f>
        <v>may</v>
      </c>
      <c r="J7412">
        <f>YEAR(D7412)</f>
        <v>2018</v>
      </c>
      <c r="K7412" s="6">
        <v>43246</v>
      </c>
      <c r="L7412" t="s">
        <v>20</v>
      </c>
      <c r="M7412" t="s">
        <v>534</v>
      </c>
      <c r="N7412" t="s">
        <v>535</v>
      </c>
      <c r="O7412" t="s">
        <v>35</v>
      </c>
      <c r="P7412" t="s">
        <v>24</v>
      </c>
      <c r="Q7412" t="s">
        <v>159</v>
      </c>
      <c r="R7412" t="s">
        <v>61</v>
      </c>
      <c r="S7412">
        <v>94109</v>
      </c>
      <c r="T7412" t="s">
        <v>62</v>
      </c>
      <c r="U7412" t="s">
        <v>759</v>
      </c>
      <c r="V7412" t="s">
        <v>29</v>
      </c>
      <c r="W7412" t="s">
        <v>54</v>
      </c>
      <c r="X7412" t="s">
        <v>760</v>
      </c>
      <c r="Y7412">
        <v>2.78</v>
      </c>
    </row>
    <row r="7413" spans="1:25" x14ac:dyDescent="0.2">
      <c r="A7413">
        <v>4510</v>
      </c>
      <c r="B7413" t="s">
        <v>9552</v>
      </c>
      <c r="C7413" s="6">
        <v>43243</v>
      </c>
      <c r="D7413" s="7">
        <v>43243</v>
      </c>
      <c r="E7413" s="8">
        <f>DAY(D7413)</f>
        <v>23</v>
      </c>
      <c r="F7413">
        <f>_xlfn.ISOWEEKNUM(D7413)</f>
        <v>21</v>
      </c>
      <c r="G7413" t="str">
        <f>RIGHT((MONTH(D7413)-1)*2+IF(DAY(D7413)&lt;16,1,2)+100,2)</f>
        <v>10</v>
      </c>
      <c r="H7413" s="8">
        <f>MONTH(D7413)</f>
        <v>5</v>
      </c>
      <c r="I7413" t="str">
        <f>TEXT(D7413,"mmm")</f>
        <v>may</v>
      </c>
      <c r="J7413">
        <f>YEAR(D7413)</f>
        <v>2018</v>
      </c>
      <c r="K7413" s="6">
        <v>43249</v>
      </c>
      <c r="L7413" t="s">
        <v>20</v>
      </c>
      <c r="M7413" t="s">
        <v>100</v>
      </c>
      <c r="N7413" t="s">
        <v>101</v>
      </c>
      <c r="O7413" t="s">
        <v>23</v>
      </c>
      <c r="P7413" t="s">
        <v>24</v>
      </c>
      <c r="Q7413" t="s">
        <v>60</v>
      </c>
      <c r="R7413" t="s">
        <v>61</v>
      </c>
      <c r="S7413">
        <v>90036</v>
      </c>
      <c r="T7413" t="s">
        <v>62</v>
      </c>
      <c r="U7413" t="s">
        <v>1994</v>
      </c>
      <c r="V7413" t="s">
        <v>81</v>
      </c>
      <c r="W7413" t="s">
        <v>308</v>
      </c>
      <c r="X7413" t="s">
        <v>1995</v>
      </c>
      <c r="Y7413">
        <v>171.28800000000001</v>
      </c>
    </row>
    <row r="7414" spans="1:25" x14ac:dyDescent="0.2">
      <c r="A7414">
        <v>4872</v>
      </c>
      <c r="B7414" t="s">
        <v>9553</v>
      </c>
      <c r="C7414" s="6">
        <v>43243</v>
      </c>
      <c r="D7414" s="7">
        <v>43243</v>
      </c>
      <c r="E7414" s="8">
        <f>DAY(D7414)</f>
        <v>23</v>
      </c>
      <c r="F7414">
        <f>_xlfn.ISOWEEKNUM(D7414)</f>
        <v>21</v>
      </c>
      <c r="G7414" t="str">
        <f>RIGHT((MONTH(D7414)-1)*2+IF(DAY(D7414)&lt;16,1,2)+100,2)</f>
        <v>10</v>
      </c>
      <c r="H7414" s="8">
        <f>MONTH(D7414)</f>
        <v>5</v>
      </c>
      <c r="I7414" t="str">
        <f>TEXT(D7414,"mmm")</f>
        <v>may</v>
      </c>
      <c r="J7414">
        <f>YEAR(D7414)</f>
        <v>2018</v>
      </c>
      <c r="K7414" s="6">
        <v>43247</v>
      </c>
      <c r="L7414" t="s">
        <v>20</v>
      </c>
      <c r="M7414" t="s">
        <v>2490</v>
      </c>
      <c r="N7414" t="s">
        <v>2491</v>
      </c>
      <c r="O7414" t="s">
        <v>23</v>
      </c>
      <c r="P7414" t="s">
        <v>24</v>
      </c>
      <c r="Q7414" t="s">
        <v>25</v>
      </c>
      <c r="R7414" t="s">
        <v>26</v>
      </c>
      <c r="S7414">
        <v>77095</v>
      </c>
      <c r="T7414" t="s">
        <v>27</v>
      </c>
      <c r="U7414" t="s">
        <v>1469</v>
      </c>
      <c r="V7414" t="s">
        <v>29</v>
      </c>
      <c r="W7414" t="s">
        <v>95</v>
      </c>
      <c r="X7414" t="s">
        <v>1470</v>
      </c>
      <c r="Y7414">
        <v>1.8240000000000001</v>
      </c>
    </row>
    <row r="7415" spans="1:25" x14ac:dyDescent="0.2">
      <c r="A7415">
        <v>4873</v>
      </c>
      <c r="B7415" t="s">
        <v>9553</v>
      </c>
      <c r="C7415" s="6">
        <v>43243</v>
      </c>
      <c r="D7415" s="7">
        <v>43243</v>
      </c>
      <c r="E7415" s="8">
        <f>DAY(D7415)</f>
        <v>23</v>
      </c>
      <c r="F7415">
        <f>_xlfn.ISOWEEKNUM(D7415)</f>
        <v>21</v>
      </c>
      <c r="G7415" t="str">
        <f>RIGHT((MONTH(D7415)-1)*2+IF(DAY(D7415)&lt;16,1,2)+100,2)</f>
        <v>10</v>
      </c>
      <c r="H7415" s="8">
        <f>MONTH(D7415)</f>
        <v>5</v>
      </c>
      <c r="I7415" t="str">
        <f>TEXT(D7415,"mmm")</f>
        <v>may</v>
      </c>
      <c r="J7415">
        <f>YEAR(D7415)</f>
        <v>2018</v>
      </c>
      <c r="K7415" s="6">
        <v>43247</v>
      </c>
      <c r="L7415" t="s">
        <v>20</v>
      </c>
      <c r="M7415" t="s">
        <v>2490</v>
      </c>
      <c r="N7415" t="s">
        <v>2491</v>
      </c>
      <c r="O7415" t="s">
        <v>23</v>
      </c>
      <c r="P7415" t="s">
        <v>24</v>
      </c>
      <c r="Q7415" t="s">
        <v>25</v>
      </c>
      <c r="R7415" t="s">
        <v>26</v>
      </c>
      <c r="S7415">
        <v>77095</v>
      </c>
      <c r="T7415" t="s">
        <v>27</v>
      </c>
      <c r="U7415" t="s">
        <v>5278</v>
      </c>
      <c r="V7415" t="s">
        <v>29</v>
      </c>
      <c r="W7415" t="s">
        <v>203</v>
      </c>
      <c r="X7415" t="s">
        <v>5279</v>
      </c>
      <c r="Y7415">
        <v>18.32</v>
      </c>
    </row>
    <row r="7416" spans="1:25" x14ac:dyDescent="0.2">
      <c r="A7416">
        <v>4874</v>
      </c>
      <c r="B7416" t="s">
        <v>9553</v>
      </c>
      <c r="C7416" s="6">
        <v>43243</v>
      </c>
      <c r="D7416" s="7">
        <v>43243</v>
      </c>
      <c r="E7416" s="8">
        <f>DAY(D7416)</f>
        <v>23</v>
      </c>
      <c r="F7416">
        <f>_xlfn.ISOWEEKNUM(D7416)</f>
        <v>21</v>
      </c>
      <c r="G7416" t="str">
        <f>RIGHT((MONTH(D7416)-1)*2+IF(DAY(D7416)&lt;16,1,2)+100,2)</f>
        <v>10</v>
      </c>
      <c r="H7416" s="8">
        <f>MONTH(D7416)</f>
        <v>5</v>
      </c>
      <c r="I7416" t="str">
        <f>TEXT(D7416,"mmm")</f>
        <v>may</v>
      </c>
      <c r="J7416">
        <f>YEAR(D7416)</f>
        <v>2018</v>
      </c>
      <c r="K7416" s="6">
        <v>43247</v>
      </c>
      <c r="L7416" t="s">
        <v>20</v>
      </c>
      <c r="M7416" t="s">
        <v>2490</v>
      </c>
      <c r="N7416" t="s">
        <v>2491</v>
      </c>
      <c r="O7416" t="s">
        <v>23</v>
      </c>
      <c r="P7416" t="s">
        <v>24</v>
      </c>
      <c r="Q7416" t="s">
        <v>25</v>
      </c>
      <c r="R7416" t="s">
        <v>26</v>
      </c>
      <c r="S7416">
        <v>77095</v>
      </c>
      <c r="T7416" t="s">
        <v>27</v>
      </c>
      <c r="U7416" t="s">
        <v>834</v>
      </c>
      <c r="V7416" t="s">
        <v>29</v>
      </c>
      <c r="W7416" t="s">
        <v>42</v>
      </c>
      <c r="X7416" t="s">
        <v>835</v>
      </c>
      <c r="Y7416">
        <v>48.816000000000003</v>
      </c>
    </row>
    <row r="7417" spans="1:25" x14ac:dyDescent="0.2">
      <c r="A7417">
        <v>4875</v>
      </c>
      <c r="B7417" t="s">
        <v>9553</v>
      </c>
      <c r="C7417" s="6">
        <v>43243</v>
      </c>
      <c r="D7417" s="7">
        <v>43243</v>
      </c>
      <c r="E7417" s="8">
        <f>DAY(D7417)</f>
        <v>23</v>
      </c>
      <c r="F7417">
        <f>_xlfn.ISOWEEKNUM(D7417)</f>
        <v>21</v>
      </c>
      <c r="G7417" t="str">
        <f>RIGHT((MONTH(D7417)-1)*2+IF(DAY(D7417)&lt;16,1,2)+100,2)</f>
        <v>10</v>
      </c>
      <c r="H7417" s="8">
        <f>MONTH(D7417)</f>
        <v>5</v>
      </c>
      <c r="I7417" t="str">
        <f>TEXT(D7417,"mmm")</f>
        <v>may</v>
      </c>
      <c r="J7417">
        <f>YEAR(D7417)</f>
        <v>2018</v>
      </c>
      <c r="K7417" s="6">
        <v>43247</v>
      </c>
      <c r="L7417" t="s">
        <v>20</v>
      </c>
      <c r="M7417" t="s">
        <v>2490</v>
      </c>
      <c r="N7417" t="s">
        <v>2491</v>
      </c>
      <c r="O7417" t="s">
        <v>23</v>
      </c>
      <c r="P7417" t="s">
        <v>24</v>
      </c>
      <c r="Q7417" t="s">
        <v>25</v>
      </c>
      <c r="R7417" t="s">
        <v>26</v>
      </c>
      <c r="S7417">
        <v>77095</v>
      </c>
      <c r="T7417" t="s">
        <v>27</v>
      </c>
      <c r="U7417" t="s">
        <v>6145</v>
      </c>
      <c r="V7417" t="s">
        <v>29</v>
      </c>
      <c r="W7417" t="s">
        <v>45</v>
      </c>
      <c r="X7417" t="s">
        <v>259</v>
      </c>
      <c r="Y7417">
        <v>1.1879999999999999</v>
      </c>
    </row>
    <row r="7418" spans="1:25" x14ac:dyDescent="0.2">
      <c r="A7418">
        <v>6671</v>
      </c>
      <c r="B7418" t="s">
        <v>9554</v>
      </c>
      <c r="C7418" s="6">
        <v>43245</v>
      </c>
      <c r="D7418" s="7">
        <v>43245</v>
      </c>
      <c r="E7418" s="8">
        <f>DAY(D7418)</f>
        <v>25</v>
      </c>
      <c r="F7418">
        <f>_xlfn.ISOWEEKNUM(D7418)</f>
        <v>21</v>
      </c>
      <c r="G7418" t="str">
        <f>RIGHT((MONTH(D7418)-1)*2+IF(DAY(D7418)&lt;16,1,2)+100,2)</f>
        <v>10</v>
      </c>
      <c r="H7418" s="8">
        <f>MONTH(D7418)</f>
        <v>5</v>
      </c>
      <c r="I7418" t="str">
        <f>TEXT(D7418,"mmm")</f>
        <v>may</v>
      </c>
      <c r="J7418">
        <f>YEAR(D7418)</f>
        <v>2018</v>
      </c>
      <c r="K7418" s="6">
        <v>43249</v>
      </c>
      <c r="L7418" t="s">
        <v>20</v>
      </c>
      <c r="M7418" t="s">
        <v>8171</v>
      </c>
      <c r="N7418" t="s">
        <v>8172</v>
      </c>
      <c r="O7418" t="s">
        <v>35</v>
      </c>
      <c r="P7418" t="s">
        <v>24</v>
      </c>
      <c r="Q7418" t="s">
        <v>522</v>
      </c>
      <c r="R7418" t="s">
        <v>71</v>
      </c>
      <c r="S7418">
        <v>31907</v>
      </c>
      <c r="T7418" t="s">
        <v>72</v>
      </c>
      <c r="U7418" t="s">
        <v>4744</v>
      </c>
      <c r="V7418" t="s">
        <v>29</v>
      </c>
      <c r="W7418" t="s">
        <v>45</v>
      </c>
      <c r="X7418" t="s">
        <v>4745</v>
      </c>
      <c r="Y7418">
        <v>29.84</v>
      </c>
    </row>
    <row r="7419" spans="1:25" x14ac:dyDescent="0.2">
      <c r="A7419">
        <v>8013</v>
      </c>
      <c r="B7419" t="s">
        <v>9555</v>
      </c>
      <c r="C7419" s="6">
        <v>43245</v>
      </c>
      <c r="D7419" s="7">
        <v>43245</v>
      </c>
      <c r="E7419" s="8">
        <f>DAY(D7419)</f>
        <v>25</v>
      </c>
      <c r="F7419">
        <f>_xlfn.ISOWEEKNUM(D7419)</f>
        <v>21</v>
      </c>
      <c r="G7419" t="str">
        <f>RIGHT((MONTH(D7419)-1)*2+IF(DAY(D7419)&lt;16,1,2)+100,2)</f>
        <v>10</v>
      </c>
      <c r="H7419" s="8">
        <f>MONTH(D7419)</f>
        <v>5</v>
      </c>
      <c r="I7419" t="str">
        <f>TEXT(D7419,"mmm")</f>
        <v>may</v>
      </c>
      <c r="J7419">
        <f>YEAR(D7419)</f>
        <v>2018</v>
      </c>
      <c r="K7419" s="6">
        <v>43245</v>
      </c>
      <c r="L7419" t="s">
        <v>469</v>
      </c>
      <c r="M7419" t="s">
        <v>2654</v>
      </c>
      <c r="N7419" t="s">
        <v>2655</v>
      </c>
      <c r="O7419" t="s">
        <v>23</v>
      </c>
      <c r="P7419" t="s">
        <v>24</v>
      </c>
      <c r="Q7419" t="s">
        <v>316</v>
      </c>
      <c r="R7419" t="s">
        <v>317</v>
      </c>
      <c r="S7419">
        <v>10009</v>
      </c>
      <c r="T7419" t="s">
        <v>52</v>
      </c>
      <c r="U7419" t="s">
        <v>1608</v>
      </c>
      <c r="V7419" t="s">
        <v>29</v>
      </c>
      <c r="W7419" t="s">
        <v>45</v>
      </c>
      <c r="X7419" t="s">
        <v>1609</v>
      </c>
      <c r="Y7419">
        <v>663.92</v>
      </c>
    </row>
    <row r="7420" spans="1:25" x14ac:dyDescent="0.2">
      <c r="A7420">
        <v>8014</v>
      </c>
      <c r="B7420" t="s">
        <v>9555</v>
      </c>
      <c r="C7420" s="6">
        <v>43245</v>
      </c>
      <c r="D7420" s="7">
        <v>43245</v>
      </c>
      <c r="E7420" s="8">
        <f>DAY(D7420)</f>
        <v>25</v>
      </c>
      <c r="F7420">
        <f>_xlfn.ISOWEEKNUM(D7420)</f>
        <v>21</v>
      </c>
      <c r="G7420" t="str">
        <f>RIGHT((MONTH(D7420)-1)*2+IF(DAY(D7420)&lt;16,1,2)+100,2)</f>
        <v>10</v>
      </c>
      <c r="H7420" s="8">
        <f>MONTH(D7420)</f>
        <v>5</v>
      </c>
      <c r="I7420" t="str">
        <f>TEXT(D7420,"mmm")</f>
        <v>may</v>
      </c>
      <c r="J7420">
        <f>YEAR(D7420)</f>
        <v>2018</v>
      </c>
      <c r="K7420" s="6">
        <v>43245</v>
      </c>
      <c r="L7420" t="s">
        <v>469</v>
      </c>
      <c r="M7420" t="s">
        <v>2654</v>
      </c>
      <c r="N7420" t="s">
        <v>2655</v>
      </c>
      <c r="O7420" t="s">
        <v>23</v>
      </c>
      <c r="P7420" t="s">
        <v>24</v>
      </c>
      <c r="Q7420" t="s">
        <v>316</v>
      </c>
      <c r="R7420" t="s">
        <v>317</v>
      </c>
      <c r="S7420">
        <v>10009</v>
      </c>
      <c r="T7420" t="s">
        <v>52</v>
      </c>
      <c r="U7420" t="s">
        <v>2486</v>
      </c>
      <c r="V7420" t="s">
        <v>89</v>
      </c>
      <c r="W7420" t="s">
        <v>115</v>
      </c>
      <c r="X7420" t="s">
        <v>2487</v>
      </c>
      <c r="Y7420" t="s">
        <v>7709</v>
      </c>
    </row>
    <row r="7421" spans="1:25" x14ac:dyDescent="0.2">
      <c r="A7421">
        <v>8015</v>
      </c>
      <c r="B7421" t="s">
        <v>9555</v>
      </c>
      <c r="C7421" s="6">
        <v>43245</v>
      </c>
      <c r="D7421" s="7">
        <v>43245</v>
      </c>
      <c r="E7421" s="8">
        <f>DAY(D7421)</f>
        <v>25</v>
      </c>
      <c r="F7421">
        <f>_xlfn.ISOWEEKNUM(D7421)</f>
        <v>21</v>
      </c>
      <c r="G7421" t="str">
        <f>RIGHT((MONTH(D7421)-1)*2+IF(DAY(D7421)&lt;16,1,2)+100,2)</f>
        <v>10</v>
      </c>
      <c r="H7421" s="8">
        <f>MONTH(D7421)</f>
        <v>5</v>
      </c>
      <c r="I7421" t="str">
        <f>TEXT(D7421,"mmm")</f>
        <v>may</v>
      </c>
      <c r="J7421">
        <f>YEAR(D7421)</f>
        <v>2018</v>
      </c>
      <c r="K7421" s="6">
        <v>43245</v>
      </c>
      <c r="L7421" t="s">
        <v>469</v>
      </c>
      <c r="M7421" t="s">
        <v>2654</v>
      </c>
      <c r="N7421" t="s">
        <v>2655</v>
      </c>
      <c r="O7421" t="s">
        <v>23</v>
      </c>
      <c r="P7421" t="s">
        <v>24</v>
      </c>
      <c r="Q7421" t="s">
        <v>316</v>
      </c>
      <c r="R7421" t="s">
        <v>317</v>
      </c>
      <c r="S7421">
        <v>10009</v>
      </c>
      <c r="T7421" t="s">
        <v>52</v>
      </c>
      <c r="U7421" t="s">
        <v>3052</v>
      </c>
      <c r="V7421" t="s">
        <v>29</v>
      </c>
      <c r="W7421" t="s">
        <v>95</v>
      </c>
      <c r="X7421" t="s">
        <v>3053</v>
      </c>
      <c r="Y7421">
        <v>3.29</v>
      </c>
    </row>
    <row r="7422" spans="1:25" x14ac:dyDescent="0.2">
      <c r="A7422">
        <v>8016</v>
      </c>
      <c r="B7422" t="s">
        <v>9555</v>
      </c>
      <c r="C7422" s="6">
        <v>43245</v>
      </c>
      <c r="D7422" s="7">
        <v>43245</v>
      </c>
      <c r="E7422" s="8">
        <f>DAY(D7422)</f>
        <v>25</v>
      </c>
      <c r="F7422">
        <f>_xlfn.ISOWEEKNUM(D7422)</f>
        <v>21</v>
      </c>
      <c r="G7422" t="str">
        <f>RIGHT((MONTH(D7422)-1)*2+IF(DAY(D7422)&lt;16,1,2)+100,2)</f>
        <v>10</v>
      </c>
      <c r="H7422" s="8">
        <f>MONTH(D7422)</f>
        <v>5</v>
      </c>
      <c r="I7422" t="str">
        <f>TEXT(D7422,"mmm")</f>
        <v>may</v>
      </c>
      <c r="J7422">
        <f>YEAR(D7422)</f>
        <v>2018</v>
      </c>
      <c r="K7422" s="6">
        <v>43245</v>
      </c>
      <c r="L7422" t="s">
        <v>469</v>
      </c>
      <c r="M7422" t="s">
        <v>2654</v>
      </c>
      <c r="N7422" t="s">
        <v>2655</v>
      </c>
      <c r="O7422" t="s">
        <v>23</v>
      </c>
      <c r="P7422" t="s">
        <v>24</v>
      </c>
      <c r="Q7422" t="s">
        <v>316</v>
      </c>
      <c r="R7422" t="s">
        <v>317</v>
      </c>
      <c r="S7422">
        <v>10009</v>
      </c>
      <c r="T7422" t="s">
        <v>52</v>
      </c>
      <c r="U7422" t="s">
        <v>5762</v>
      </c>
      <c r="V7422" t="s">
        <v>81</v>
      </c>
      <c r="W7422" t="s">
        <v>104</v>
      </c>
      <c r="X7422" t="s">
        <v>5763</v>
      </c>
      <c r="Y7422">
        <v>18.84</v>
      </c>
    </row>
    <row r="7423" spans="1:25" x14ac:dyDescent="0.2">
      <c r="A7423">
        <v>9128</v>
      </c>
      <c r="B7423" t="s">
        <v>9556</v>
      </c>
      <c r="C7423" s="6">
        <v>43245</v>
      </c>
      <c r="D7423" s="7">
        <v>43245</v>
      </c>
      <c r="E7423" s="8">
        <f>DAY(D7423)</f>
        <v>25</v>
      </c>
      <c r="F7423">
        <f>_xlfn.ISOWEEKNUM(D7423)</f>
        <v>21</v>
      </c>
      <c r="G7423" t="str">
        <f>RIGHT((MONTH(D7423)-1)*2+IF(DAY(D7423)&lt;16,1,2)+100,2)</f>
        <v>10</v>
      </c>
      <c r="H7423" s="8">
        <f>MONTH(D7423)</f>
        <v>5</v>
      </c>
      <c r="I7423" t="str">
        <f>TEXT(D7423,"mmm")</f>
        <v>may</v>
      </c>
      <c r="J7423">
        <f>YEAR(D7423)</f>
        <v>2018</v>
      </c>
      <c r="K7423" s="6">
        <v>43252</v>
      </c>
      <c r="L7423" t="s">
        <v>20</v>
      </c>
      <c r="M7423" t="s">
        <v>4121</v>
      </c>
      <c r="N7423" t="s">
        <v>4122</v>
      </c>
      <c r="O7423" t="s">
        <v>23</v>
      </c>
      <c r="P7423" t="s">
        <v>24</v>
      </c>
      <c r="Q7423" t="s">
        <v>25</v>
      </c>
      <c r="R7423" t="s">
        <v>26</v>
      </c>
      <c r="S7423">
        <v>77070</v>
      </c>
      <c r="T7423" t="s">
        <v>27</v>
      </c>
      <c r="U7423" t="s">
        <v>5243</v>
      </c>
      <c r="V7423" t="s">
        <v>29</v>
      </c>
      <c r="W7423" t="s">
        <v>42</v>
      </c>
      <c r="X7423" t="s">
        <v>5244</v>
      </c>
      <c r="Y7423">
        <v>50.136000000000003</v>
      </c>
    </row>
    <row r="7424" spans="1:25" x14ac:dyDescent="0.2">
      <c r="A7424">
        <v>7000</v>
      </c>
      <c r="B7424" t="s">
        <v>9557</v>
      </c>
      <c r="C7424" s="6">
        <v>43246</v>
      </c>
      <c r="D7424" s="7">
        <v>43246</v>
      </c>
      <c r="E7424" s="8">
        <f>DAY(D7424)</f>
        <v>26</v>
      </c>
      <c r="F7424">
        <f>_xlfn.ISOWEEKNUM(D7424)</f>
        <v>21</v>
      </c>
      <c r="G7424" t="str">
        <f>RIGHT((MONTH(D7424)-1)*2+IF(DAY(D7424)&lt;16,1,2)+100,2)</f>
        <v>10</v>
      </c>
      <c r="H7424" s="8">
        <f>MONTH(D7424)</f>
        <v>5</v>
      </c>
      <c r="I7424" t="str">
        <f>TEXT(D7424,"mmm")</f>
        <v>may</v>
      </c>
      <c r="J7424">
        <f>YEAR(D7424)</f>
        <v>2018</v>
      </c>
      <c r="K7424" s="6">
        <v>43249</v>
      </c>
      <c r="L7424" t="s">
        <v>66</v>
      </c>
      <c r="M7424" t="s">
        <v>4619</v>
      </c>
      <c r="N7424" t="s">
        <v>4620</v>
      </c>
      <c r="O7424" t="s">
        <v>69</v>
      </c>
      <c r="P7424" t="s">
        <v>24</v>
      </c>
      <c r="Q7424" t="s">
        <v>1432</v>
      </c>
      <c r="R7424" t="s">
        <v>79</v>
      </c>
      <c r="S7424">
        <v>40214</v>
      </c>
      <c r="T7424" t="s">
        <v>72</v>
      </c>
      <c r="U7424" t="s">
        <v>9558</v>
      </c>
      <c r="V7424" t="s">
        <v>29</v>
      </c>
      <c r="W7424" t="s">
        <v>203</v>
      </c>
      <c r="X7424" t="s">
        <v>9559</v>
      </c>
      <c r="Y7424">
        <v>208.44</v>
      </c>
    </row>
    <row r="7425" spans="1:25" x14ac:dyDescent="0.2">
      <c r="A7425">
        <v>7001</v>
      </c>
      <c r="B7425" t="s">
        <v>9557</v>
      </c>
      <c r="C7425" s="6">
        <v>43246</v>
      </c>
      <c r="D7425" s="7">
        <v>43246</v>
      </c>
      <c r="E7425" s="8">
        <f>DAY(D7425)</f>
        <v>26</v>
      </c>
      <c r="F7425">
        <f>_xlfn.ISOWEEKNUM(D7425)</f>
        <v>21</v>
      </c>
      <c r="G7425" t="str">
        <f>RIGHT((MONTH(D7425)-1)*2+IF(DAY(D7425)&lt;16,1,2)+100,2)</f>
        <v>10</v>
      </c>
      <c r="H7425" s="8">
        <f>MONTH(D7425)</f>
        <v>5</v>
      </c>
      <c r="I7425" t="str">
        <f>TEXT(D7425,"mmm")</f>
        <v>may</v>
      </c>
      <c r="J7425">
        <f>YEAR(D7425)</f>
        <v>2018</v>
      </c>
      <c r="K7425" s="6">
        <v>43249</v>
      </c>
      <c r="L7425" t="s">
        <v>66</v>
      </c>
      <c r="M7425" t="s">
        <v>4619</v>
      </c>
      <c r="N7425" t="s">
        <v>4620</v>
      </c>
      <c r="O7425" t="s">
        <v>69</v>
      </c>
      <c r="P7425" t="s">
        <v>24</v>
      </c>
      <c r="Q7425" t="s">
        <v>1432</v>
      </c>
      <c r="R7425" t="s">
        <v>79</v>
      </c>
      <c r="S7425">
        <v>40214</v>
      </c>
      <c r="T7425" t="s">
        <v>72</v>
      </c>
      <c r="U7425" t="s">
        <v>1116</v>
      </c>
      <c r="V7425" t="s">
        <v>29</v>
      </c>
      <c r="W7425" t="s">
        <v>449</v>
      </c>
      <c r="X7425" t="s">
        <v>1117</v>
      </c>
      <c r="Y7425">
        <v>25.76</v>
      </c>
    </row>
    <row r="7426" spans="1:25" x14ac:dyDescent="0.2">
      <c r="A7426">
        <v>9067</v>
      </c>
      <c r="B7426" t="s">
        <v>9560</v>
      </c>
      <c r="C7426" s="6">
        <v>43246</v>
      </c>
      <c r="D7426" s="7">
        <v>43246</v>
      </c>
      <c r="E7426" s="8">
        <f>DAY(D7426)</f>
        <v>26</v>
      </c>
      <c r="F7426">
        <f>_xlfn.ISOWEEKNUM(D7426)</f>
        <v>21</v>
      </c>
      <c r="G7426" t="str">
        <f>RIGHT((MONTH(D7426)-1)*2+IF(DAY(D7426)&lt;16,1,2)+100,2)</f>
        <v>10</v>
      </c>
      <c r="H7426" s="8">
        <f>MONTH(D7426)</f>
        <v>5</v>
      </c>
      <c r="I7426" t="str">
        <f>TEXT(D7426,"mmm")</f>
        <v>may</v>
      </c>
      <c r="J7426">
        <f>YEAR(D7426)</f>
        <v>2018</v>
      </c>
      <c r="K7426" s="6">
        <v>43250</v>
      </c>
      <c r="L7426" t="s">
        <v>20</v>
      </c>
      <c r="M7426" t="s">
        <v>1890</v>
      </c>
      <c r="N7426" t="s">
        <v>1891</v>
      </c>
      <c r="O7426" t="s">
        <v>23</v>
      </c>
      <c r="P7426" t="s">
        <v>24</v>
      </c>
      <c r="Q7426" t="s">
        <v>1972</v>
      </c>
      <c r="R7426" t="s">
        <v>121</v>
      </c>
      <c r="S7426">
        <v>22801</v>
      </c>
      <c r="T7426" t="s">
        <v>72</v>
      </c>
      <c r="U7426" t="s">
        <v>6500</v>
      </c>
      <c r="V7426" t="s">
        <v>89</v>
      </c>
      <c r="W7426" t="s">
        <v>115</v>
      </c>
      <c r="X7426" t="s">
        <v>6501</v>
      </c>
      <c r="Y7426">
        <v>23.08</v>
      </c>
    </row>
    <row r="7427" spans="1:25" x14ac:dyDescent="0.2">
      <c r="A7427">
        <v>9438</v>
      </c>
      <c r="B7427" t="s">
        <v>9561</v>
      </c>
      <c r="C7427" s="6">
        <v>43246</v>
      </c>
      <c r="D7427" s="7">
        <v>43246</v>
      </c>
      <c r="E7427" s="8">
        <f>DAY(D7427)</f>
        <v>26</v>
      </c>
      <c r="F7427">
        <f>_xlfn.ISOWEEKNUM(D7427)</f>
        <v>21</v>
      </c>
      <c r="G7427" t="str">
        <f>RIGHT((MONTH(D7427)-1)*2+IF(DAY(D7427)&lt;16,1,2)+100,2)</f>
        <v>10</v>
      </c>
      <c r="H7427" s="8">
        <f>MONTH(D7427)</f>
        <v>5</v>
      </c>
      <c r="I7427" t="str">
        <f>TEXT(D7427,"mmm")</f>
        <v>may</v>
      </c>
      <c r="J7427">
        <f>YEAR(D7427)</f>
        <v>2018</v>
      </c>
      <c r="K7427" s="6">
        <v>43251</v>
      </c>
      <c r="L7427" t="s">
        <v>20</v>
      </c>
      <c r="M7427" t="s">
        <v>891</v>
      </c>
      <c r="N7427" t="s">
        <v>892</v>
      </c>
      <c r="O7427" t="s">
        <v>23</v>
      </c>
      <c r="P7427" t="s">
        <v>24</v>
      </c>
      <c r="Q7427" t="s">
        <v>2862</v>
      </c>
      <c r="R7427" t="s">
        <v>61</v>
      </c>
      <c r="S7427">
        <v>92054</v>
      </c>
      <c r="T7427" t="s">
        <v>62</v>
      </c>
      <c r="U7427" t="s">
        <v>6974</v>
      </c>
      <c r="V7427" t="s">
        <v>29</v>
      </c>
      <c r="W7427" t="s">
        <v>30</v>
      </c>
      <c r="X7427" t="s">
        <v>6975</v>
      </c>
      <c r="Y7427">
        <v>12.96</v>
      </c>
    </row>
    <row r="7428" spans="1:25" x14ac:dyDescent="0.2">
      <c r="A7428">
        <v>3082</v>
      </c>
      <c r="B7428" t="s">
        <v>9562</v>
      </c>
      <c r="C7428" s="6">
        <v>43247</v>
      </c>
      <c r="D7428" s="7">
        <v>43247</v>
      </c>
      <c r="E7428" s="8">
        <f>DAY(D7428)</f>
        <v>27</v>
      </c>
      <c r="F7428">
        <f>_xlfn.ISOWEEKNUM(D7428)</f>
        <v>21</v>
      </c>
      <c r="G7428" t="str">
        <f>RIGHT((MONTH(D7428)-1)*2+IF(DAY(D7428)&lt;16,1,2)+100,2)</f>
        <v>10</v>
      </c>
      <c r="H7428" s="8">
        <f>MONTH(D7428)</f>
        <v>5</v>
      </c>
      <c r="I7428" t="str">
        <f>TEXT(D7428,"mmm")</f>
        <v>may</v>
      </c>
      <c r="J7428">
        <f>YEAR(D7428)</f>
        <v>2018</v>
      </c>
      <c r="K7428" s="6">
        <v>43253</v>
      </c>
      <c r="L7428" t="s">
        <v>20</v>
      </c>
      <c r="M7428" t="s">
        <v>1829</v>
      </c>
      <c r="N7428" t="s">
        <v>1830</v>
      </c>
      <c r="O7428" t="s">
        <v>35</v>
      </c>
      <c r="P7428" t="s">
        <v>24</v>
      </c>
      <c r="Q7428" t="s">
        <v>1432</v>
      </c>
      <c r="R7428" t="s">
        <v>79</v>
      </c>
      <c r="S7428">
        <v>40214</v>
      </c>
      <c r="T7428" t="s">
        <v>72</v>
      </c>
      <c r="U7428" t="s">
        <v>4964</v>
      </c>
      <c r="V7428" t="s">
        <v>29</v>
      </c>
      <c r="W7428" t="s">
        <v>45</v>
      </c>
      <c r="X7428" t="s">
        <v>4965</v>
      </c>
      <c r="Y7428">
        <v>58.34</v>
      </c>
    </row>
    <row r="7429" spans="1:25" x14ac:dyDescent="0.2">
      <c r="A7429">
        <v>3083</v>
      </c>
      <c r="B7429" t="s">
        <v>9562</v>
      </c>
      <c r="C7429" s="6">
        <v>43247</v>
      </c>
      <c r="D7429" s="7">
        <v>43247</v>
      </c>
      <c r="E7429" s="8">
        <f>DAY(D7429)</f>
        <v>27</v>
      </c>
      <c r="F7429">
        <f>_xlfn.ISOWEEKNUM(D7429)</f>
        <v>21</v>
      </c>
      <c r="G7429" t="str">
        <f>RIGHT((MONTH(D7429)-1)*2+IF(DAY(D7429)&lt;16,1,2)+100,2)</f>
        <v>10</v>
      </c>
      <c r="H7429" s="8">
        <f>MONTH(D7429)</f>
        <v>5</v>
      </c>
      <c r="I7429" t="str">
        <f>TEXT(D7429,"mmm")</f>
        <v>may</v>
      </c>
      <c r="J7429">
        <f>YEAR(D7429)</f>
        <v>2018</v>
      </c>
      <c r="K7429" s="6">
        <v>43253</v>
      </c>
      <c r="L7429" t="s">
        <v>20</v>
      </c>
      <c r="M7429" t="s">
        <v>1829</v>
      </c>
      <c r="N7429" t="s">
        <v>1830</v>
      </c>
      <c r="O7429" t="s">
        <v>35</v>
      </c>
      <c r="P7429" t="s">
        <v>24</v>
      </c>
      <c r="Q7429" t="s">
        <v>1432</v>
      </c>
      <c r="R7429" t="s">
        <v>79</v>
      </c>
      <c r="S7429">
        <v>40214</v>
      </c>
      <c r="T7429" t="s">
        <v>72</v>
      </c>
      <c r="U7429" t="s">
        <v>5047</v>
      </c>
      <c r="V7429" t="s">
        <v>89</v>
      </c>
      <c r="W7429" t="s">
        <v>90</v>
      </c>
      <c r="X7429" t="s">
        <v>5048</v>
      </c>
      <c r="Y7429">
        <v>539.97</v>
      </c>
    </row>
    <row r="7430" spans="1:25" x14ac:dyDescent="0.2">
      <c r="A7430">
        <v>3943</v>
      </c>
      <c r="B7430" t="s">
        <v>9563</v>
      </c>
      <c r="C7430" s="6">
        <v>43247</v>
      </c>
      <c r="D7430" s="7">
        <v>43247</v>
      </c>
      <c r="E7430" s="8">
        <f>DAY(D7430)</f>
        <v>27</v>
      </c>
      <c r="F7430">
        <f>_xlfn.ISOWEEKNUM(D7430)</f>
        <v>21</v>
      </c>
      <c r="G7430" t="str">
        <f>RIGHT((MONTH(D7430)-1)*2+IF(DAY(D7430)&lt;16,1,2)+100,2)</f>
        <v>10</v>
      </c>
      <c r="H7430" s="8">
        <f>MONTH(D7430)</f>
        <v>5</v>
      </c>
      <c r="I7430" t="str">
        <f>TEXT(D7430,"mmm")</f>
        <v>may</v>
      </c>
      <c r="J7430">
        <f>YEAR(D7430)</f>
        <v>2018</v>
      </c>
      <c r="K7430" s="6">
        <v>43249</v>
      </c>
      <c r="L7430" t="s">
        <v>57</v>
      </c>
      <c r="M7430" t="s">
        <v>2209</v>
      </c>
      <c r="N7430" t="s">
        <v>2210</v>
      </c>
      <c r="O7430" t="s">
        <v>23</v>
      </c>
      <c r="P7430" t="s">
        <v>24</v>
      </c>
      <c r="Q7430" t="s">
        <v>1416</v>
      </c>
      <c r="R7430" t="s">
        <v>264</v>
      </c>
      <c r="S7430">
        <v>38109</v>
      </c>
      <c r="T7430" t="s">
        <v>72</v>
      </c>
      <c r="U7430" t="s">
        <v>2039</v>
      </c>
      <c r="V7430" t="s">
        <v>29</v>
      </c>
      <c r="W7430" t="s">
        <v>30</v>
      </c>
      <c r="X7430" t="s">
        <v>2040</v>
      </c>
      <c r="Y7430">
        <v>25.92</v>
      </c>
    </row>
    <row r="7431" spans="1:25" x14ac:dyDescent="0.2">
      <c r="A7431">
        <v>5376</v>
      </c>
      <c r="B7431" t="s">
        <v>9564</v>
      </c>
      <c r="C7431" s="6">
        <v>43247</v>
      </c>
      <c r="D7431" s="7">
        <v>43247</v>
      </c>
      <c r="E7431" s="8">
        <f>DAY(D7431)</f>
        <v>27</v>
      </c>
      <c r="F7431">
        <f>_xlfn.ISOWEEKNUM(D7431)</f>
        <v>21</v>
      </c>
      <c r="G7431" t="str">
        <f>RIGHT((MONTH(D7431)-1)*2+IF(DAY(D7431)&lt;16,1,2)+100,2)</f>
        <v>10</v>
      </c>
      <c r="H7431" s="8">
        <f>MONTH(D7431)</f>
        <v>5</v>
      </c>
      <c r="I7431" t="str">
        <f>TEXT(D7431,"mmm")</f>
        <v>may</v>
      </c>
      <c r="J7431">
        <f>YEAR(D7431)</f>
        <v>2018</v>
      </c>
      <c r="K7431" s="6">
        <v>43251</v>
      </c>
      <c r="L7431" t="s">
        <v>20</v>
      </c>
      <c r="M7431" t="s">
        <v>5053</v>
      </c>
      <c r="N7431" t="s">
        <v>5054</v>
      </c>
      <c r="O7431" t="s">
        <v>69</v>
      </c>
      <c r="P7431" t="s">
        <v>24</v>
      </c>
      <c r="Q7431" t="s">
        <v>358</v>
      </c>
      <c r="R7431" t="s">
        <v>359</v>
      </c>
      <c r="S7431">
        <v>98103</v>
      </c>
      <c r="T7431" t="s">
        <v>62</v>
      </c>
      <c r="U7431" t="s">
        <v>2630</v>
      </c>
      <c r="V7431" t="s">
        <v>89</v>
      </c>
      <c r="W7431" t="s">
        <v>115</v>
      </c>
      <c r="X7431" t="s">
        <v>2631</v>
      </c>
      <c r="Y7431">
        <v>98.16</v>
      </c>
    </row>
    <row r="7432" spans="1:25" x14ac:dyDescent="0.2">
      <c r="A7432">
        <v>5377</v>
      </c>
      <c r="B7432" t="s">
        <v>9564</v>
      </c>
      <c r="C7432" s="6">
        <v>43247</v>
      </c>
      <c r="D7432" s="7">
        <v>43247</v>
      </c>
      <c r="E7432" s="8">
        <f>DAY(D7432)</f>
        <v>27</v>
      </c>
      <c r="F7432">
        <f>_xlfn.ISOWEEKNUM(D7432)</f>
        <v>21</v>
      </c>
      <c r="G7432" t="str">
        <f>RIGHT((MONTH(D7432)-1)*2+IF(DAY(D7432)&lt;16,1,2)+100,2)</f>
        <v>10</v>
      </c>
      <c r="H7432" s="8">
        <f>MONTH(D7432)</f>
        <v>5</v>
      </c>
      <c r="I7432" t="str">
        <f>TEXT(D7432,"mmm")</f>
        <v>may</v>
      </c>
      <c r="J7432">
        <f>YEAR(D7432)</f>
        <v>2018</v>
      </c>
      <c r="K7432" s="6">
        <v>43251</v>
      </c>
      <c r="L7432" t="s">
        <v>20</v>
      </c>
      <c r="M7432" t="s">
        <v>5053</v>
      </c>
      <c r="N7432" t="s">
        <v>5054</v>
      </c>
      <c r="O7432" t="s">
        <v>69</v>
      </c>
      <c r="P7432" t="s">
        <v>24</v>
      </c>
      <c r="Q7432" t="s">
        <v>358</v>
      </c>
      <c r="R7432" t="s">
        <v>359</v>
      </c>
      <c r="S7432">
        <v>98103</v>
      </c>
      <c r="T7432" t="s">
        <v>62</v>
      </c>
      <c r="U7432" t="s">
        <v>5805</v>
      </c>
      <c r="V7432" t="s">
        <v>29</v>
      </c>
      <c r="W7432" t="s">
        <v>54</v>
      </c>
      <c r="X7432" t="s">
        <v>467</v>
      </c>
      <c r="Y7432">
        <v>31.44</v>
      </c>
    </row>
    <row r="7433" spans="1:25" x14ac:dyDescent="0.2">
      <c r="A7433">
        <v>6436</v>
      </c>
      <c r="B7433" t="s">
        <v>9565</v>
      </c>
      <c r="C7433" s="6">
        <v>43247</v>
      </c>
      <c r="D7433" s="7">
        <v>43247</v>
      </c>
      <c r="E7433" s="8">
        <f>DAY(D7433)</f>
        <v>27</v>
      </c>
      <c r="F7433">
        <f>_xlfn.ISOWEEKNUM(D7433)</f>
        <v>21</v>
      </c>
      <c r="G7433" t="str">
        <f>RIGHT((MONTH(D7433)-1)*2+IF(DAY(D7433)&lt;16,1,2)+100,2)</f>
        <v>10</v>
      </c>
      <c r="H7433" s="8">
        <f>MONTH(D7433)</f>
        <v>5</v>
      </c>
      <c r="I7433" t="str">
        <f>TEXT(D7433,"mmm")</f>
        <v>may</v>
      </c>
      <c r="J7433">
        <f>YEAR(D7433)</f>
        <v>2018</v>
      </c>
      <c r="K7433" s="6">
        <v>43249</v>
      </c>
      <c r="L7433" t="s">
        <v>66</v>
      </c>
      <c r="M7433" t="s">
        <v>1804</v>
      </c>
      <c r="N7433" t="s">
        <v>1805</v>
      </c>
      <c r="O7433" t="s">
        <v>23</v>
      </c>
      <c r="P7433" t="s">
        <v>24</v>
      </c>
      <c r="Q7433" t="s">
        <v>5705</v>
      </c>
      <c r="R7433" t="s">
        <v>1210</v>
      </c>
      <c r="S7433">
        <v>83201</v>
      </c>
      <c r="T7433" t="s">
        <v>62</v>
      </c>
      <c r="U7433" t="s">
        <v>8407</v>
      </c>
      <c r="V7433" t="s">
        <v>81</v>
      </c>
      <c r="W7433" t="s">
        <v>104</v>
      </c>
      <c r="X7433" t="s">
        <v>8408</v>
      </c>
      <c r="Y7433" t="s">
        <v>2012</v>
      </c>
    </row>
    <row r="7434" spans="1:25" x14ac:dyDescent="0.2">
      <c r="A7434">
        <v>6437</v>
      </c>
      <c r="B7434" t="s">
        <v>9565</v>
      </c>
      <c r="C7434" s="6">
        <v>43247</v>
      </c>
      <c r="D7434" s="7">
        <v>43247</v>
      </c>
      <c r="E7434" s="8">
        <f>DAY(D7434)</f>
        <v>27</v>
      </c>
      <c r="F7434">
        <f>_xlfn.ISOWEEKNUM(D7434)</f>
        <v>21</v>
      </c>
      <c r="G7434" t="str">
        <f>RIGHT((MONTH(D7434)-1)*2+IF(DAY(D7434)&lt;16,1,2)+100,2)</f>
        <v>10</v>
      </c>
      <c r="H7434" s="8">
        <f>MONTH(D7434)</f>
        <v>5</v>
      </c>
      <c r="I7434" t="str">
        <f>TEXT(D7434,"mmm")</f>
        <v>may</v>
      </c>
      <c r="J7434">
        <f>YEAR(D7434)</f>
        <v>2018</v>
      </c>
      <c r="K7434" s="6">
        <v>43249</v>
      </c>
      <c r="L7434" t="s">
        <v>66</v>
      </c>
      <c r="M7434" t="s">
        <v>1804</v>
      </c>
      <c r="N7434" t="s">
        <v>1805</v>
      </c>
      <c r="O7434" t="s">
        <v>23</v>
      </c>
      <c r="P7434" t="s">
        <v>24</v>
      </c>
      <c r="Q7434" t="s">
        <v>5705</v>
      </c>
      <c r="R7434" t="s">
        <v>1210</v>
      </c>
      <c r="S7434">
        <v>83201</v>
      </c>
      <c r="T7434" t="s">
        <v>62</v>
      </c>
      <c r="U7434" t="s">
        <v>147</v>
      </c>
      <c r="V7434" t="s">
        <v>29</v>
      </c>
      <c r="W7434" t="s">
        <v>42</v>
      </c>
      <c r="X7434" t="s">
        <v>148</v>
      </c>
      <c r="Y7434">
        <v>477.15</v>
      </c>
    </row>
    <row r="7435" spans="1:25" x14ac:dyDescent="0.2">
      <c r="A7435">
        <v>6438</v>
      </c>
      <c r="B7435" t="s">
        <v>9565</v>
      </c>
      <c r="C7435" s="6">
        <v>43247</v>
      </c>
      <c r="D7435" s="7">
        <v>43247</v>
      </c>
      <c r="E7435" s="8">
        <f>DAY(D7435)</f>
        <v>27</v>
      </c>
      <c r="F7435">
        <f>_xlfn.ISOWEEKNUM(D7435)</f>
        <v>21</v>
      </c>
      <c r="G7435" t="str">
        <f>RIGHT((MONTH(D7435)-1)*2+IF(DAY(D7435)&lt;16,1,2)+100,2)</f>
        <v>10</v>
      </c>
      <c r="H7435" s="8">
        <f>MONTH(D7435)</f>
        <v>5</v>
      </c>
      <c r="I7435" t="str">
        <f>TEXT(D7435,"mmm")</f>
        <v>may</v>
      </c>
      <c r="J7435">
        <f>YEAR(D7435)</f>
        <v>2018</v>
      </c>
      <c r="K7435" s="6">
        <v>43249</v>
      </c>
      <c r="L7435" t="s">
        <v>66</v>
      </c>
      <c r="M7435" t="s">
        <v>1804</v>
      </c>
      <c r="N7435" t="s">
        <v>1805</v>
      </c>
      <c r="O7435" t="s">
        <v>23</v>
      </c>
      <c r="P7435" t="s">
        <v>24</v>
      </c>
      <c r="Q7435" t="s">
        <v>5705</v>
      </c>
      <c r="R7435" t="s">
        <v>1210</v>
      </c>
      <c r="S7435">
        <v>83201</v>
      </c>
      <c r="T7435" t="s">
        <v>62</v>
      </c>
      <c r="U7435" t="s">
        <v>9530</v>
      </c>
      <c r="V7435" t="s">
        <v>89</v>
      </c>
      <c r="W7435" t="s">
        <v>90</v>
      </c>
      <c r="X7435" t="s">
        <v>9531</v>
      </c>
      <c r="Y7435">
        <v>302.37599999999998</v>
      </c>
    </row>
    <row r="7436" spans="1:25" x14ac:dyDescent="0.2">
      <c r="A7436">
        <v>9448</v>
      </c>
      <c r="B7436" t="s">
        <v>9566</v>
      </c>
      <c r="C7436" s="6">
        <v>43247</v>
      </c>
      <c r="D7436" s="7">
        <v>43247</v>
      </c>
      <c r="E7436" s="8">
        <f>DAY(D7436)</f>
        <v>27</v>
      </c>
      <c r="F7436">
        <f>_xlfn.ISOWEEKNUM(D7436)</f>
        <v>21</v>
      </c>
      <c r="G7436" t="str">
        <f>RIGHT((MONTH(D7436)-1)*2+IF(DAY(D7436)&lt;16,1,2)+100,2)</f>
        <v>10</v>
      </c>
      <c r="H7436" s="8">
        <f>MONTH(D7436)</f>
        <v>5</v>
      </c>
      <c r="I7436" t="str">
        <f>TEXT(D7436,"mmm")</f>
        <v>may</v>
      </c>
      <c r="J7436">
        <f>YEAR(D7436)</f>
        <v>2018</v>
      </c>
      <c r="K7436" s="6">
        <v>43254</v>
      </c>
      <c r="L7436" t="s">
        <v>20</v>
      </c>
      <c r="M7436" t="s">
        <v>3344</v>
      </c>
      <c r="N7436" t="s">
        <v>3345</v>
      </c>
      <c r="O7436" t="s">
        <v>23</v>
      </c>
      <c r="P7436" t="s">
        <v>24</v>
      </c>
      <c r="Q7436" t="s">
        <v>3014</v>
      </c>
      <c r="R7436" t="s">
        <v>2049</v>
      </c>
      <c r="S7436">
        <v>74133</v>
      </c>
      <c r="T7436" t="s">
        <v>27</v>
      </c>
      <c r="U7436" t="s">
        <v>8335</v>
      </c>
      <c r="V7436" t="s">
        <v>81</v>
      </c>
      <c r="W7436" t="s">
        <v>104</v>
      </c>
      <c r="X7436" t="s">
        <v>8336</v>
      </c>
      <c r="Y7436">
        <v>477.3</v>
      </c>
    </row>
    <row r="7437" spans="1:25" x14ac:dyDescent="0.2">
      <c r="A7437">
        <v>9457</v>
      </c>
      <c r="B7437" t="s">
        <v>9567</v>
      </c>
      <c r="C7437" s="6">
        <v>43247</v>
      </c>
      <c r="D7437" s="7">
        <v>43247</v>
      </c>
      <c r="E7437" s="8">
        <f>DAY(D7437)</f>
        <v>27</v>
      </c>
      <c r="F7437">
        <f>_xlfn.ISOWEEKNUM(D7437)</f>
        <v>21</v>
      </c>
      <c r="G7437" t="str">
        <f>RIGHT((MONTH(D7437)-1)*2+IF(DAY(D7437)&lt;16,1,2)+100,2)</f>
        <v>10</v>
      </c>
      <c r="H7437" s="8">
        <f>MONTH(D7437)</f>
        <v>5</v>
      </c>
      <c r="I7437" t="str">
        <f>TEXT(D7437,"mmm")</f>
        <v>may</v>
      </c>
      <c r="J7437">
        <f>YEAR(D7437)</f>
        <v>2018</v>
      </c>
      <c r="K7437" s="6">
        <v>43254</v>
      </c>
      <c r="L7437" t="s">
        <v>20</v>
      </c>
      <c r="M7437" t="s">
        <v>5216</v>
      </c>
      <c r="N7437" t="s">
        <v>5217</v>
      </c>
      <c r="O7437" t="s">
        <v>69</v>
      </c>
      <c r="P7437" t="s">
        <v>24</v>
      </c>
      <c r="Q7437" t="s">
        <v>860</v>
      </c>
      <c r="R7437" t="s">
        <v>564</v>
      </c>
      <c r="S7437">
        <v>27405</v>
      </c>
      <c r="T7437" t="s">
        <v>72</v>
      </c>
      <c r="U7437" t="s">
        <v>9568</v>
      </c>
      <c r="V7437" t="s">
        <v>89</v>
      </c>
      <c r="W7437" t="s">
        <v>115</v>
      </c>
      <c r="X7437" t="s">
        <v>9569</v>
      </c>
      <c r="Y7437">
        <v>27.192</v>
      </c>
    </row>
    <row r="7438" spans="1:25" x14ac:dyDescent="0.2">
      <c r="A7438">
        <v>9458</v>
      </c>
      <c r="B7438" t="s">
        <v>9567</v>
      </c>
      <c r="C7438" s="6">
        <v>43247</v>
      </c>
      <c r="D7438" s="7">
        <v>43247</v>
      </c>
      <c r="E7438" s="8">
        <f>DAY(D7438)</f>
        <v>27</v>
      </c>
      <c r="F7438">
        <f>_xlfn.ISOWEEKNUM(D7438)</f>
        <v>21</v>
      </c>
      <c r="G7438" t="str">
        <f>RIGHT((MONTH(D7438)-1)*2+IF(DAY(D7438)&lt;16,1,2)+100,2)</f>
        <v>10</v>
      </c>
      <c r="H7438" s="8">
        <f>MONTH(D7438)</f>
        <v>5</v>
      </c>
      <c r="I7438" t="str">
        <f>TEXT(D7438,"mmm")</f>
        <v>may</v>
      </c>
      <c r="J7438">
        <f>YEAR(D7438)</f>
        <v>2018</v>
      </c>
      <c r="K7438" s="6">
        <v>43254</v>
      </c>
      <c r="L7438" t="s">
        <v>20</v>
      </c>
      <c r="M7438" t="s">
        <v>5216</v>
      </c>
      <c r="N7438" t="s">
        <v>5217</v>
      </c>
      <c r="O7438" t="s">
        <v>69</v>
      </c>
      <c r="P7438" t="s">
        <v>24</v>
      </c>
      <c r="Q7438" t="s">
        <v>860</v>
      </c>
      <c r="R7438" t="s">
        <v>564</v>
      </c>
      <c r="S7438">
        <v>27405</v>
      </c>
      <c r="T7438" t="s">
        <v>72</v>
      </c>
      <c r="U7438" t="s">
        <v>1107</v>
      </c>
      <c r="V7438" t="s">
        <v>29</v>
      </c>
      <c r="W7438" t="s">
        <v>45</v>
      </c>
      <c r="X7438" t="s">
        <v>1108</v>
      </c>
      <c r="Y7438">
        <v>12.06</v>
      </c>
    </row>
    <row r="7439" spans="1:25" x14ac:dyDescent="0.2">
      <c r="A7439">
        <v>86</v>
      </c>
      <c r="B7439" t="s">
        <v>9570</v>
      </c>
      <c r="C7439" s="6">
        <v>43248</v>
      </c>
      <c r="D7439" s="7">
        <v>43248</v>
      </c>
      <c r="E7439" s="8">
        <f>DAY(D7439)</f>
        <v>28</v>
      </c>
      <c r="F7439">
        <f>_xlfn.ISOWEEKNUM(D7439)</f>
        <v>22</v>
      </c>
      <c r="G7439" t="str">
        <f>RIGHT((MONTH(D7439)-1)*2+IF(DAY(D7439)&lt;16,1,2)+100,2)</f>
        <v>10</v>
      </c>
      <c r="H7439" s="8">
        <f>MONTH(D7439)</f>
        <v>5</v>
      </c>
      <c r="I7439" t="str">
        <f>TEXT(D7439,"mmm")</f>
        <v>may</v>
      </c>
      <c r="J7439">
        <f>YEAR(D7439)</f>
        <v>2018</v>
      </c>
      <c r="K7439" s="6">
        <v>43250</v>
      </c>
      <c r="L7439" t="s">
        <v>57</v>
      </c>
      <c r="M7439" t="s">
        <v>878</v>
      </c>
      <c r="N7439" t="s">
        <v>879</v>
      </c>
      <c r="O7439" t="s">
        <v>23</v>
      </c>
      <c r="P7439" t="s">
        <v>24</v>
      </c>
      <c r="Q7439" t="s">
        <v>416</v>
      </c>
      <c r="R7439" t="s">
        <v>153</v>
      </c>
      <c r="S7439">
        <v>29203</v>
      </c>
      <c r="T7439" t="s">
        <v>72</v>
      </c>
      <c r="U7439" t="s">
        <v>537</v>
      </c>
      <c r="V7439" t="s">
        <v>81</v>
      </c>
      <c r="W7439" t="s">
        <v>82</v>
      </c>
      <c r="X7439" t="s">
        <v>538</v>
      </c>
      <c r="Y7439">
        <v>301.95999999999998</v>
      </c>
    </row>
    <row r="7440" spans="1:25" x14ac:dyDescent="0.2">
      <c r="A7440">
        <v>2434</v>
      </c>
      <c r="B7440" t="s">
        <v>9571</v>
      </c>
      <c r="C7440" s="6">
        <v>43248</v>
      </c>
      <c r="D7440" s="7">
        <v>43248</v>
      </c>
      <c r="E7440" s="8">
        <f>DAY(D7440)</f>
        <v>28</v>
      </c>
      <c r="F7440">
        <f>_xlfn.ISOWEEKNUM(D7440)</f>
        <v>22</v>
      </c>
      <c r="G7440" t="str">
        <f>RIGHT((MONTH(D7440)-1)*2+IF(DAY(D7440)&lt;16,1,2)+100,2)</f>
        <v>10</v>
      </c>
      <c r="H7440" s="8">
        <f>MONTH(D7440)</f>
        <v>5</v>
      </c>
      <c r="I7440" t="str">
        <f>TEXT(D7440,"mmm")</f>
        <v>may</v>
      </c>
      <c r="J7440">
        <f>YEAR(D7440)</f>
        <v>2018</v>
      </c>
      <c r="K7440" s="6">
        <v>43252</v>
      </c>
      <c r="L7440" t="s">
        <v>20</v>
      </c>
      <c r="M7440" t="s">
        <v>5724</v>
      </c>
      <c r="N7440" t="s">
        <v>5725</v>
      </c>
      <c r="O7440" t="s">
        <v>23</v>
      </c>
      <c r="P7440" t="s">
        <v>24</v>
      </c>
      <c r="Q7440" t="s">
        <v>25</v>
      </c>
      <c r="R7440" t="s">
        <v>26</v>
      </c>
      <c r="S7440">
        <v>77070</v>
      </c>
      <c r="T7440" t="s">
        <v>27</v>
      </c>
      <c r="U7440" t="s">
        <v>3252</v>
      </c>
      <c r="V7440" t="s">
        <v>89</v>
      </c>
      <c r="W7440" t="s">
        <v>90</v>
      </c>
      <c r="X7440" t="s">
        <v>3253</v>
      </c>
      <c r="Y7440">
        <v>54.368000000000002</v>
      </c>
    </row>
    <row r="7441" spans="1:25" x14ac:dyDescent="0.2">
      <c r="A7441">
        <v>6242</v>
      </c>
      <c r="B7441" t="s">
        <v>9572</v>
      </c>
      <c r="C7441" s="6">
        <v>43248</v>
      </c>
      <c r="D7441" s="7">
        <v>43248</v>
      </c>
      <c r="E7441" s="8">
        <f>DAY(D7441)</f>
        <v>28</v>
      </c>
      <c r="F7441">
        <f>_xlfn.ISOWEEKNUM(D7441)</f>
        <v>22</v>
      </c>
      <c r="G7441" t="str">
        <f>RIGHT((MONTH(D7441)-1)*2+IF(DAY(D7441)&lt;16,1,2)+100,2)</f>
        <v>10</v>
      </c>
      <c r="H7441" s="8">
        <f>MONTH(D7441)</f>
        <v>5</v>
      </c>
      <c r="I7441" t="str">
        <f>TEXT(D7441,"mmm")</f>
        <v>may</v>
      </c>
      <c r="J7441">
        <f>YEAR(D7441)</f>
        <v>2018</v>
      </c>
      <c r="K7441" s="6">
        <v>43251</v>
      </c>
      <c r="L7441" t="s">
        <v>57</v>
      </c>
      <c r="M7441" t="s">
        <v>5028</v>
      </c>
      <c r="N7441" t="s">
        <v>5029</v>
      </c>
      <c r="O7441" t="s">
        <v>69</v>
      </c>
      <c r="P7441" t="s">
        <v>24</v>
      </c>
      <c r="Q7441" t="s">
        <v>433</v>
      </c>
      <c r="R7441" t="s">
        <v>1661</v>
      </c>
      <c r="S7441">
        <v>3301</v>
      </c>
      <c r="T7441" t="s">
        <v>52</v>
      </c>
      <c r="U7441" t="s">
        <v>6736</v>
      </c>
      <c r="V7441" t="s">
        <v>81</v>
      </c>
      <c r="W7441" t="s">
        <v>104</v>
      </c>
      <c r="X7441" t="s">
        <v>6737</v>
      </c>
      <c r="Y7441">
        <v>247.44</v>
      </c>
    </row>
    <row r="7442" spans="1:25" x14ac:dyDescent="0.2">
      <c r="A7442">
        <v>8457</v>
      </c>
      <c r="B7442" t="s">
        <v>9573</v>
      </c>
      <c r="C7442" s="6">
        <v>43248</v>
      </c>
      <c r="D7442" s="7">
        <v>43248</v>
      </c>
      <c r="E7442" s="8">
        <f>DAY(D7442)</f>
        <v>28</v>
      </c>
      <c r="F7442">
        <f>_xlfn.ISOWEEKNUM(D7442)</f>
        <v>22</v>
      </c>
      <c r="G7442" t="str">
        <f>RIGHT((MONTH(D7442)-1)*2+IF(DAY(D7442)&lt;16,1,2)+100,2)</f>
        <v>10</v>
      </c>
      <c r="H7442" s="8">
        <f>MONTH(D7442)</f>
        <v>5</v>
      </c>
      <c r="I7442" t="str">
        <f>TEXT(D7442,"mmm")</f>
        <v>may</v>
      </c>
      <c r="J7442">
        <f>YEAR(D7442)</f>
        <v>2018</v>
      </c>
      <c r="K7442" s="6">
        <v>43253</v>
      </c>
      <c r="L7442" t="s">
        <v>57</v>
      </c>
      <c r="M7442" t="s">
        <v>3998</v>
      </c>
      <c r="N7442" t="s">
        <v>3999</v>
      </c>
      <c r="O7442" t="s">
        <v>69</v>
      </c>
      <c r="P7442" t="s">
        <v>24</v>
      </c>
      <c r="Q7442" t="s">
        <v>465</v>
      </c>
      <c r="R7442" t="s">
        <v>37</v>
      </c>
      <c r="S7442">
        <v>60653</v>
      </c>
      <c r="T7442" t="s">
        <v>27</v>
      </c>
      <c r="U7442" t="s">
        <v>418</v>
      </c>
      <c r="V7442" t="s">
        <v>81</v>
      </c>
      <c r="W7442" t="s">
        <v>82</v>
      </c>
      <c r="X7442" t="s">
        <v>8282</v>
      </c>
      <c r="Y7442">
        <v>106.869</v>
      </c>
    </row>
    <row r="7443" spans="1:25" x14ac:dyDescent="0.2">
      <c r="A7443">
        <v>8458</v>
      </c>
      <c r="B7443" t="s">
        <v>9573</v>
      </c>
      <c r="C7443" s="6">
        <v>43248</v>
      </c>
      <c r="D7443" s="7">
        <v>43248</v>
      </c>
      <c r="E7443" s="8">
        <f>DAY(D7443)</f>
        <v>28</v>
      </c>
      <c r="F7443">
        <f>_xlfn.ISOWEEKNUM(D7443)</f>
        <v>22</v>
      </c>
      <c r="G7443" t="str">
        <f>RIGHT((MONTH(D7443)-1)*2+IF(DAY(D7443)&lt;16,1,2)+100,2)</f>
        <v>10</v>
      </c>
      <c r="H7443" s="8">
        <f>MONTH(D7443)</f>
        <v>5</v>
      </c>
      <c r="I7443" t="str">
        <f>TEXT(D7443,"mmm")</f>
        <v>may</v>
      </c>
      <c r="J7443">
        <f>YEAR(D7443)</f>
        <v>2018</v>
      </c>
      <c r="K7443" s="6">
        <v>43253</v>
      </c>
      <c r="L7443" t="s">
        <v>57</v>
      </c>
      <c r="M7443" t="s">
        <v>3998</v>
      </c>
      <c r="N7443" t="s">
        <v>3999</v>
      </c>
      <c r="O7443" t="s">
        <v>69</v>
      </c>
      <c r="P7443" t="s">
        <v>24</v>
      </c>
      <c r="Q7443" t="s">
        <v>465</v>
      </c>
      <c r="R7443" t="s">
        <v>37</v>
      </c>
      <c r="S7443">
        <v>60653</v>
      </c>
      <c r="T7443" t="s">
        <v>27</v>
      </c>
      <c r="U7443" t="s">
        <v>258</v>
      </c>
      <c r="V7443" t="s">
        <v>29</v>
      </c>
      <c r="W7443" t="s">
        <v>45</v>
      </c>
      <c r="X7443" t="s">
        <v>259</v>
      </c>
      <c r="Y7443">
        <v>3.5640000000000001</v>
      </c>
    </row>
    <row r="7444" spans="1:25" x14ac:dyDescent="0.2">
      <c r="A7444">
        <v>8786</v>
      </c>
      <c r="B7444" t="s">
        <v>9574</v>
      </c>
      <c r="C7444" s="6">
        <v>43248</v>
      </c>
      <c r="D7444" s="7">
        <v>43248</v>
      </c>
      <c r="E7444" s="8">
        <f>DAY(D7444)</f>
        <v>28</v>
      </c>
      <c r="F7444">
        <f>_xlfn.ISOWEEKNUM(D7444)</f>
        <v>22</v>
      </c>
      <c r="G7444" t="str">
        <f>RIGHT((MONTH(D7444)-1)*2+IF(DAY(D7444)&lt;16,1,2)+100,2)</f>
        <v>10</v>
      </c>
      <c r="H7444" s="8">
        <f>MONTH(D7444)</f>
        <v>5</v>
      </c>
      <c r="I7444" t="str">
        <f>TEXT(D7444,"mmm")</f>
        <v>may</v>
      </c>
      <c r="J7444">
        <f>YEAR(D7444)</f>
        <v>2018</v>
      </c>
      <c r="K7444" s="6">
        <v>43253</v>
      </c>
      <c r="L7444" t="s">
        <v>20</v>
      </c>
      <c r="M7444" t="s">
        <v>4124</v>
      </c>
      <c r="N7444" t="s">
        <v>4125</v>
      </c>
      <c r="O7444" t="s">
        <v>69</v>
      </c>
      <c r="P7444" t="s">
        <v>24</v>
      </c>
      <c r="Q7444" t="s">
        <v>2114</v>
      </c>
      <c r="R7444" t="s">
        <v>209</v>
      </c>
      <c r="S7444">
        <v>85023</v>
      </c>
      <c r="T7444" t="s">
        <v>62</v>
      </c>
      <c r="U7444" t="s">
        <v>3775</v>
      </c>
      <c r="V7444" t="s">
        <v>89</v>
      </c>
      <c r="W7444" t="s">
        <v>90</v>
      </c>
      <c r="X7444" t="s">
        <v>3776</v>
      </c>
      <c r="Y7444">
        <v>195.96</v>
      </c>
    </row>
    <row r="7445" spans="1:25" x14ac:dyDescent="0.2">
      <c r="A7445">
        <v>8787</v>
      </c>
      <c r="B7445" t="s">
        <v>9574</v>
      </c>
      <c r="C7445" s="6">
        <v>43248</v>
      </c>
      <c r="D7445" s="7">
        <v>43248</v>
      </c>
      <c r="E7445" s="8">
        <f>DAY(D7445)</f>
        <v>28</v>
      </c>
      <c r="F7445">
        <f>_xlfn.ISOWEEKNUM(D7445)</f>
        <v>22</v>
      </c>
      <c r="G7445" t="str">
        <f>RIGHT((MONTH(D7445)-1)*2+IF(DAY(D7445)&lt;16,1,2)+100,2)</f>
        <v>10</v>
      </c>
      <c r="H7445" s="8">
        <f>MONTH(D7445)</f>
        <v>5</v>
      </c>
      <c r="I7445" t="str">
        <f>TEXT(D7445,"mmm")</f>
        <v>may</v>
      </c>
      <c r="J7445">
        <f>YEAR(D7445)</f>
        <v>2018</v>
      </c>
      <c r="K7445" s="6">
        <v>43253</v>
      </c>
      <c r="L7445" t="s">
        <v>20</v>
      </c>
      <c r="M7445" t="s">
        <v>4124</v>
      </c>
      <c r="N7445" t="s">
        <v>4125</v>
      </c>
      <c r="O7445" t="s">
        <v>69</v>
      </c>
      <c r="P7445" t="s">
        <v>24</v>
      </c>
      <c r="Q7445" t="s">
        <v>2114</v>
      </c>
      <c r="R7445" t="s">
        <v>209</v>
      </c>
      <c r="S7445">
        <v>85023</v>
      </c>
      <c r="T7445" t="s">
        <v>62</v>
      </c>
      <c r="U7445" t="s">
        <v>7825</v>
      </c>
      <c r="V7445" t="s">
        <v>29</v>
      </c>
      <c r="W7445" t="s">
        <v>30</v>
      </c>
      <c r="X7445" t="s">
        <v>7826</v>
      </c>
      <c r="Y7445">
        <v>15.552</v>
      </c>
    </row>
    <row r="7446" spans="1:25" x14ac:dyDescent="0.2">
      <c r="A7446">
        <v>8788</v>
      </c>
      <c r="B7446" t="s">
        <v>9574</v>
      </c>
      <c r="C7446" s="6">
        <v>43248</v>
      </c>
      <c r="D7446" s="7">
        <v>43248</v>
      </c>
      <c r="E7446" s="8">
        <f>DAY(D7446)</f>
        <v>28</v>
      </c>
      <c r="F7446">
        <f>_xlfn.ISOWEEKNUM(D7446)</f>
        <v>22</v>
      </c>
      <c r="G7446" t="str">
        <f>RIGHT((MONTH(D7446)-1)*2+IF(DAY(D7446)&lt;16,1,2)+100,2)</f>
        <v>10</v>
      </c>
      <c r="H7446" s="8">
        <f>MONTH(D7446)</f>
        <v>5</v>
      </c>
      <c r="I7446" t="str">
        <f>TEXT(D7446,"mmm")</f>
        <v>may</v>
      </c>
      <c r="J7446">
        <f>YEAR(D7446)</f>
        <v>2018</v>
      </c>
      <c r="K7446" s="6">
        <v>43253</v>
      </c>
      <c r="L7446" t="s">
        <v>20</v>
      </c>
      <c r="M7446" t="s">
        <v>4124</v>
      </c>
      <c r="N7446" t="s">
        <v>4125</v>
      </c>
      <c r="O7446" t="s">
        <v>69</v>
      </c>
      <c r="P7446" t="s">
        <v>24</v>
      </c>
      <c r="Q7446" t="s">
        <v>2114</v>
      </c>
      <c r="R7446" t="s">
        <v>209</v>
      </c>
      <c r="S7446">
        <v>85023</v>
      </c>
      <c r="T7446" t="s">
        <v>62</v>
      </c>
      <c r="U7446" t="s">
        <v>2783</v>
      </c>
      <c r="V7446" t="s">
        <v>89</v>
      </c>
      <c r="W7446" t="s">
        <v>115</v>
      </c>
      <c r="X7446" t="s">
        <v>2784</v>
      </c>
      <c r="Y7446">
        <v>271.96800000000002</v>
      </c>
    </row>
    <row r="7447" spans="1:25" x14ac:dyDescent="0.2">
      <c r="A7447">
        <v>9132</v>
      </c>
      <c r="B7447" t="s">
        <v>9575</v>
      </c>
      <c r="C7447" s="6">
        <v>43248</v>
      </c>
      <c r="D7447" s="7">
        <v>43248</v>
      </c>
      <c r="E7447" s="8">
        <f>DAY(D7447)</f>
        <v>28</v>
      </c>
      <c r="F7447">
        <f>_xlfn.ISOWEEKNUM(D7447)</f>
        <v>22</v>
      </c>
      <c r="G7447" t="str">
        <f>RIGHT((MONTH(D7447)-1)*2+IF(DAY(D7447)&lt;16,1,2)+100,2)</f>
        <v>10</v>
      </c>
      <c r="H7447" s="8">
        <f>MONTH(D7447)</f>
        <v>5</v>
      </c>
      <c r="I7447" t="str">
        <f>TEXT(D7447,"mmm")</f>
        <v>may</v>
      </c>
      <c r="J7447">
        <f>YEAR(D7447)</f>
        <v>2018</v>
      </c>
      <c r="K7447" s="6">
        <v>43252</v>
      </c>
      <c r="L7447" t="s">
        <v>20</v>
      </c>
      <c r="M7447" t="s">
        <v>4469</v>
      </c>
      <c r="N7447" t="s">
        <v>4470</v>
      </c>
      <c r="O7447" t="s">
        <v>69</v>
      </c>
      <c r="P7447" t="s">
        <v>24</v>
      </c>
      <c r="Q7447" t="s">
        <v>9576</v>
      </c>
      <c r="R7447" t="s">
        <v>1258</v>
      </c>
      <c r="S7447">
        <v>20707</v>
      </c>
      <c r="T7447" t="s">
        <v>52</v>
      </c>
      <c r="U7447" t="s">
        <v>855</v>
      </c>
      <c r="V7447" t="s">
        <v>81</v>
      </c>
      <c r="W7447" t="s">
        <v>104</v>
      </c>
      <c r="X7447" t="s">
        <v>856</v>
      </c>
      <c r="Y7447">
        <v>27.46</v>
      </c>
    </row>
    <row r="7448" spans="1:25" x14ac:dyDescent="0.2">
      <c r="A7448">
        <v>9133</v>
      </c>
      <c r="B7448" t="s">
        <v>9575</v>
      </c>
      <c r="C7448" s="6">
        <v>43248</v>
      </c>
      <c r="D7448" s="7">
        <v>43248</v>
      </c>
      <c r="E7448" s="8">
        <f>DAY(D7448)</f>
        <v>28</v>
      </c>
      <c r="F7448">
        <f>_xlfn.ISOWEEKNUM(D7448)</f>
        <v>22</v>
      </c>
      <c r="G7448" t="str">
        <f>RIGHT((MONTH(D7448)-1)*2+IF(DAY(D7448)&lt;16,1,2)+100,2)</f>
        <v>10</v>
      </c>
      <c r="H7448" s="8">
        <f>MONTH(D7448)</f>
        <v>5</v>
      </c>
      <c r="I7448" t="str">
        <f>TEXT(D7448,"mmm")</f>
        <v>may</v>
      </c>
      <c r="J7448">
        <f>YEAR(D7448)</f>
        <v>2018</v>
      </c>
      <c r="K7448" s="6">
        <v>43252</v>
      </c>
      <c r="L7448" t="s">
        <v>20</v>
      </c>
      <c r="M7448" t="s">
        <v>4469</v>
      </c>
      <c r="N7448" t="s">
        <v>4470</v>
      </c>
      <c r="O7448" t="s">
        <v>69</v>
      </c>
      <c r="P7448" t="s">
        <v>24</v>
      </c>
      <c r="Q7448" t="s">
        <v>9576</v>
      </c>
      <c r="R7448" t="s">
        <v>1258</v>
      </c>
      <c r="S7448">
        <v>20707</v>
      </c>
      <c r="T7448" t="s">
        <v>52</v>
      </c>
      <c r="U7448" t="s">
        <v>3174</v>
      </c>
      <c r="V7448" t="s">
        <v>29</v>
      </c>
      <c r="W7448" t="s">
        <v>203</v>
      </c>
      <c r="X7448" t="s">
        <v>3175</v>
      </c>
      <c r="Y7448">
        <v>125.13</v>
      </c>
    </row>
    <row r="7449" spans="1:25" x14ac:dyDescent="0.2">
      <c r="A7449">
        <v>9295</v>
      </c>
      <c r="B7449" t="s">
        <v>9577</v>
      </c>
      <c r="C7449" s="6">
        <v>43248</v>
      </c>
      <c r="D7449" s="7">
        <v>43248</v>
      </c>
      <c r="E7449" s="8">
        <f>DAY(D7449)</f>
        <v>28</v>
      </c>
      <c r="F7449">
        <f>_xlfn.ISOWEEKNUM(D7449)</f>
        <v>22</v>
      </c>
      <c r="G7449" t="str">
        <f>RIGHT((MONTH(D7449)-1)*2+IF(DAY(D7449)&lt;16,1,2)+100,2)</f>
        <v>10</v>
      </c>
      <c r="H7449" s="8">
        <f>MONTH(D7449)</f>
        <v>5</v>
      </c>
      <c r="I7449" t="str">
        <f>TEXT(D7449,"mmm")</f>
        <v>may</v>
      </c>
      <c r="J7449">
        <f>YEAR(D7449)</f>
        <v>2018</v>
      </c>
      <c r="K7449" s="6">
        <v>43252</v>
      </c>
      <c r="L7449" t="s">
        <v>20</v>
      </c>
      <c r="M7449" t="s">
        <v>3610</v>
      </c>
      <c r="N7449" t="s">
        <v>3611</v>
      </c>
      <c r="O7449" t="s">
        <v>69</v>
      </c>
      <c r="P7449" t="s">
        <v>24</v>
      </c>
      <c r="Q7449" t="s">
        <v>1638</v>
      </c>
      <c r="R7449" t="s">
        <v>171</v>
      </c>
      <c r="S7449">
        <v>44105</v>
      </c>
      <c r="T7449" t="s">
        <v>52</v>
      </c>
      <c r="U7449" t="s">
        <v>6241</v>
      </c>
      <c r="V7449" t="s">
        <v>29</v>
      </c>
      <c r="W7449" t="s">
        <v>30</v>
      </c>
      <c r="X7449" t="s">
        <v>6242</v>
      </c>
      <c r="Y7449">
        <v>13.872</v>
      </c>
    </row>
    <row r="7450" spans="1:25" x14ac:dyDescent="0.2">
      <c r="A7450">
        <v>9296</v>
      </c>
      <c r="B7450" t="s">
        <v>9577</v>
      </c>
      <c r="C7450" s="6">
        <v>43248</v>
      </c>
      <c r="D7450" s="7">
        <v>43248</v>
      </c>
      <c r="E7450" s="8">
        <f>DAY(D7450)</f>
        <v>28</v>
      </c>
      <c r="F7450">
        <f>_xlfn.ISOWEEKNUM(D7450)</f>
        <v>22</v>
      </c>
      <c r="G7450" t="str">
        <f>RIGHT((MONTH(D7450)-1)*2+IF(DAY(D7450)&lt;16,1,2)+100,2)</f>
        <v>10</v>
      </c>
      <c r="H7450" s="8">
        <f>MONTH(D7450)</f>
        <v>5</v>
      </c>
      <c r="I7450" t="str">
        <f>TEXT(D7450,"mmm")</f>
        <v>may</v>
      </c>
      <c r="J7450">
        <f>YEAR(D7450)</f>
        <v>2018</v>
      </c>
      <c r="K7450" s="6">
        <v>43252</v>
      </c>
      <c r="L7450" t="s">
        <v>20</v>
      </c>
      <c r="M7450" t="s">
        <v>3610</v>
      </c>
      <c r="N7450" t="s">
        <v>3611</v>
      </c>
      <c r="O7450" t="s">
        <v>69</v>
      </c>
      <c r="P7450" t="s">
        <v>24</v>
      </c>
      <c r="Q7450" t="s">
        <v>1638</v>
      </c>
      <c r="R7450" t="s">
        <v>171</v>
      </c>
      <c r="S7450">
        <v>44105</v>
      </c>
      <c r="T7450" t="s">
        <v>52</v>
      </c>
      <c r="U7450" t="s">
        <v>5923</v>
      </c>
      <c r="V7450" t="s">
        <v>81</v>
      </c>
      <c r="W7450" t="s">
        <v>163</v>
      </c>
      <c r="X7450" t="s">
        <v>5924</v>
      </c>
      <c r="Y7450">
        <v>115.96</v>
      </c>
    </row>
    <row r="7451" spans="1:25" x14ac:dyDescent="0.2">
      <c r="A7451">
        <v>371</v>
      </c>
      <c r="B7451" t="s">
        <v>9578</v>
      </c>
      <c r="C7451" s="6">
        <v>43249</v>
      </c>
      <c r="D7451" s="7">
        <v>43249</v>
      </c>
      <c r="E7451" s="8">
        <f>DAY(D7451)</f>
        <v>29</v>
      </c>
      <c r="F7451">
        <f>_xlfn.ISOWEEKNUM(D7451)</f>
        <v>22</v>
      </c>
      <c r="G7451" t="str">
        <f>RIGHT((MONTH(D7451)-1)*2+IF(DAY(D7451)&lt;16,1,2)+100,2)</f>
        <v>10</v>
      </c>
      <c r="H7451" s="8">
        <f>MONTH(D7451)</f>
        <v>5</v>
      </c>
      <c r="I7451" t="str">
        <f>TEXT(D7451,"mmm")</f>
        <v>may</v>
      </c>
      <c r="J7451">
        <f>YEAR(D7451)</f>
        <v>2018</v>
      </c>
      <c r="K7451" s="6">
        <v>43255</v>
      </c>
      <c r="L7451" t="s">
        <v>20</v>
      </c>
      <c r="M7451" t="s">
        <v>5062</v>
      </c>
      <c r="N7451" t="s">
        <v>5063</v>
      </c>
      <c r="O7451" t="s">
        <v>23</v>
      </c>
      <c r="P7451" t="s">
        <v>24</v>
      </c>
      <c r="Q7451" t="s">
        <v>7404</v>
      </c>
      <c r="R7451" t="s">
        <v>26</v>
      </c>
      <c r="S7451">
        <v>78550</v>
      </c>
      <c r="T7451" t="s">
        <v>27</v>
      </c>
      <c r="U7451" t="s">
        <v>7010</v>
      </c>
      <c r="V7451" t="s">
        <v>29</v>
      </c>
      <c r="W7451" t="s">
        <v>30</v>
      </c>
      <c r="X7451" t="s">
        <v>7011</v>
      </c>
      <c r="Y7451">
        <v>25.92</v>
      </c>
    </row>
    <row r="7452" spans="1:25" x14ac:dyDescent="0.2">
      <c r="A7452">
        <v>372</v>
      </c>
      <c r="B7452" t="s">
        <v>9578</v>
      </c>
      <c r="C7452" s="6">
        <v>43249</v>
      </c>
      <c r="D7452" s="7">
        <v>43249</v>
      </c>
      <c r="E7452" s="8">
        <f>DAY(D7452)</f>
        <v>29</v>
      </c>
      <c r="F7452">
        <f>_xlfn.ISOWEEKNUM(D7452)</f>
        <v>22</v>
      </c>
      <c r="G7452" t="str">
        <f>RIGHT((MONTH(D7452)-1)*2+IF(DAY(D7452)&lt;16,1,2)+100,2)</f>
        <v>10</v>
      </c>
      <c r="H7452" s="8">
        <f>MONTH(D7452)</f>
        <v>5</v>
      </c>
      <c r="I7452" t="str">
        <f>TEXT(D7452,"mmm")</f>
        <v>may</v>
      </c>
      <c r="J7452">
        <f>YEAR(D7452)</f>
        <v>2018</v>
      </c>
      <c r="K7452" s="6">
        <v>43255</v>
      </c>
      <c r="L7452" t="s">
        <v>20</v>
      </c>
      <c r="M7452" t="s">
        <v>5062</v>
      </c>
      <c r="N7452" t="s">
        <v>5063</v>
      </c>
      <c r="O7452" t="s">
        <v>23</v>
      </c>
      <c r="P7452" t="s">
        <v>24</v>
      </c>
      <c r="Q7452" t="s">
        <v>7404</v>
      </c>
      <c r="R7452" t="s">
        <v>26</v>
      </c>
      <c r="S7452">
        <v>78550</v>
      </c>
      <c r="T7452" t="s">
        <v>27</v>
      </c>
      <c r="U7452" t="s">
        <v>4527</v>
      </c>
      <c r="V7452" t="s">
        <v>29</v>
      </c>
      <c r="W7452" t="s">
        <v>42</v>
      </c>
      <c r="X7452" t="s">
        <v>4528</v>
      </c>
      <c r="Y7452">
        <v>53.423999999999999</v>
      </c>
    </row>
    <row r="7453" spans="1:25" x14ac:dyDescent="0.2">
      <c r="A7453">
        <v>3404</v>
      </c>
      <c r="B7453" t="s">
        <v>9579</v>
      </c>
      <c r="C7453" s="6">
        <v>43249</v>
      </c>
      <c r="D7453" s="7">
        <v>43249</v>
      </c>
      <c r="E7453" s="8">
        <f>DAY(D7453)</f>
        <v>29</v>
      </c>
      <c r="F7453">
        <f>_xlfn.ISOWEEKNUM(D7453)</f>
        <v>22</v>
      </c>
      <c r="G7453" t="str">
        <f>RIGHT((MONTH(D7453)-1)*2+IF(DAY(D7453)&lt;16,1,2)+100,2)</f>
        <v>10</v>
      </c>
      <c r="H7453" s="8">
        <f>MONTH(D7453)</f>
        <v>5</v>
      </c>
      <c r="I7453" t="str">
        <f>TEXT(D7453,"mmm")</f>
        <v>may</v>
      </c>
      <c r="J7453">
        <f>YEAR(D7453)</f>
        <v>2018</v>
      </c>
      <c r="K7453" s="6">
        <v>43256</v>
      </c>
      <c r="L7453" t="s">
        <v>20</v>
      </c>
      <c r="M7453" t="s">
        <v>7401</v>
      </c>
      <c r="N7453" t="s">
        <v>7402</v>
      </c>
      <c r="O7453" t="s">
        <v>23</v>
      </c>
      <c r="P7453" t="s">
        <v>24</v>
      </c>
      <c r="Q7453" t="s">
        <v>25</v>
      </c>
      <c r="R7453" t="s">
        <v>26</v>
      </c>
      <c r="S7453">
        <v>77095</v>
      </c>
      <c r="T7453" t="s">
        <v>27</v>
      </c>
      <c r="U7453" t="s">
        <v>7923</v>
      </c>
      <c r="V7453" t="s">
        <v>81</v>
      </c>
      <c r="W7453" t="s">
        <v>104</v>
      </c>
      <c r="X7453" t="s">
        <v>7924</v>
      </c>
      <c r="Y7453">
        <v>65.424000000000007</v>
      </c>
    </row>
    <row r="7454" spans="1:25" x14ac:dyDescent="0.2">
      <c r="A7454">
        <v>3717</v>
      </c>
      <c r="B7454" t="s">
        <v>9580</v>
      </c>
      <c r="C7454" s="6">
        <v>43249</v>
      </c>
      <c r="D7454" s="7">
        <v>43249</v>
      </c>
      <c r="E7454" s="8">
        <f>DAY(D7454)</f>
        <v>29</v>
      </c>
      <c r="F7454">
        <f>_xlfn.ISOWEEKNUM(D7454)</f>
        <v>22</v>
      </c>
      <c r="G7454" t="str">
        <f>RIGHT((MONTH(D7454)-1)*2+IF(DAY(D7454)&lt;16,1,2)+100,2)</f>
        <v>10</v>
      </c>
      <c r="H7454" s="8">
        <f>MONTH(D7454)</f>
        <v>5</v>
      </c>
      <c r="I7454" t="str">
        <f>TEXT(D7454,"mmm")</f>
        <v>may</v>
      </c>
      <c r="J7454">
        <f>YEAR(D7454)</f>
        <v>2018</v>
      </c>
      <c r="K7454" s="6">
        <v>43253</v>
      </c>
      <c r="L7454" t="s">
        <v>20</v>
      </c>
      <c r="M7454" t="s">
        <v>5199</v>
      </c>
      <c r="N7454" t="s">
        <v>5200</v>
      </c>
      <c r="O7454" t="s">
        <v>35</v>
      </c>
      <c r="P7454" t="s">
        <v>24</v>
      </c>
      <c r="Q7454" t="s">
        <v>2449</v>
      </c>
      <c r="R7454" t="s">
        <v>2450</v>
      </c>
      <c r="S7454">
        <v>68104</v>
      </c>
      <c r="T7454" t="s">
        <v>27</v>
      </c>
      <c r="U7454" t="s">
        <v>544</v>
      </c>
      <c r="V7454" t="s">
        <v>29</v>
      </c>
      <c r="W7454" t="s">
        <v>95</v>
      </c>
      <c r="X7454" t="s">
        <v>545</v>
      </c>
      <c r="Y7454">
        <v>23.55</v>
      </c>
    </row>
    <row r="7455" spans="1:25" x14ac:dyDescent="0.2">
      <c r="A7455">
        <v>6248</v>
      </c>
      <c r="B7455" t="s">
        <v>9581</v>
      </c>
      <c r="C7455" s="6">
        <v>43249</v>
      </c>
      <c r="D7455" s="7">
        <v>43249</v>
      </c>
      <c r="E7455" s="8">
        <f>DAY(D7455)</f>
        <v>29</v>
      </c>
      <c r="F7455">
        <f>_xlfn.ISOWEEKNUM(D7455)</f>
        <v>22</v>
      </c>
      <c r="G7455" t="str">
        <f>RIGHT((MONTH(D7455)-1)*2+IF(DAY(D7455)&lt;16,1,2)+100,2)</f>
        <v>10</v>
      </c>
      <c r="H7455" s="8">
        <f>MONTH(D7455)</f>
        <v>5</v>
      </c>
      <c r="I7455" t="str">
        <f>TEXT(D7455,"mmm")</f>
        <v>may</v>
      </c>
      <c r="J7455">
        <f>YEAR(D7455)</f>
        <v>2018</v>
      </c>
      <c r="K7455" s="6">
        <v>43255</v>
      </c>
      <c r="L7455" t="s">
        <v>20</v>
      </c>
      <c r="M7455" t="s">
        <v>4118</v>
      </c>
      <c r="N7455" t="s">
        <v>4119</v>
      </c>
      <c r="O7455" t="s">
        <v>23</v>
      </c>
      <c r="P7455" t="s">
        <v>24</v>
      </c>
      <c r="Q7455" t="s">
        <v>522</v>
      </c>
      <c r="R7455" t="s">
        <v>485</v>
      </c>
      <c r="S7455">
        <v>47201</v>
      </c>
      <c r="T7455" t="s">
        <v>27</v>
      </c>
      <c r="U7455" t="s">
        <v>2797</v>
      </c>
      <c r="V7455" t="s">
        <v>29</v>
      </c>
      <c r="W7455" t="s">
        <v>45</v>
      </c>
      <c r="X7455" t="s">
        <v>2798</v>
      </c>
      <c r="Y7455">
        <v>43.41</v>
      </c>
    </row>
    <row r="7456" spans="1:25" x14ac:dyDescent="0.2">
      <c r="A7456">
        <v>6249</v>
      </c>
      <c r="B7456" t="s">
        <v>9581</v>
      </c>
      <c r="C7456" s="6">
        <v>43249</v>
      </c>
      <c r="D7456" s="7">
        <v>43249</v>
      </c>
      <c r="E7456" s="8">
        <f>DAY(D7456)</f>
        <v>29</v>
      </c>
      <c r="F7456">
        <f>_xlfn.ISOWEEKNUM(D7456)</f>
        <v>22</v>
      </c>
      <c r="G7456" t="str">
        <f>RIGHT((MONTH(D7456)-1)*2+IF(DAY(D7456)&lt;16,1,2)+100,2)</f>
        <v>10</v>
      </c>
      <c r="H7456" s="8">
        <f>MONTH(D7456)</f>
        <v>5</v>
      </c>
      <c r="I7456" t="str">
        <f>TEXT(D7456,"mmm")</f>
        <v>may</v>
      </c>
      <c r="J7456">
        <f>YEAR(D7456)</f>
        <v>2018</v>
      </c>
      <c r="K7456" s="6">
        <v>43255</v>
      </c>
      <c r="L7456" t="s">
        <v>20</v>
      </c>
      <c r="M7456" t="s">
        <v>4118</v>
      </c>
      <c r="N7456" t="s">
        <v>4119</v>
      </c>
      <c r="O7456" t="s">
        <v>23</v>
      </c>
      <c r="P7456" t="s">
        <v>24</v>
      </c>
      <c r="Q7456" t="s">
        <v>522</v>
      </c>
      <c r="R7456" t="s">
        <v>485</v>
      </c>
      <c r="S7456">
        <v>47201</v>
      </c>
      <c r="T7456" t="s">
        <v>27</v>
      </c>
      <c r="U7456" t="s">
        <v>652</v>
      </c>
      <c r="V7456" t="s">
        <v>81</v>
      </c>
      <c r="W7456" t="s">
        <v>104</v>
      </c>
      <c r="X7456" t="s">
        <v>653</v>
      </c>
      <c r="Y7456">
        <v>6.24</v>
      </c>
    </row>
    <row r="7457" spans="1:25" x14ac:dyDescent="0.2">
      <c r="A7457">
        <v>6250</v>
      </c>
      <c r="B7457" t="s">
        <v>9581</v>
      </c>
      <c r="C7457" s="6">
        <v>43249</v>
      </c>
      <c r="D7457" s="7">
        <v>43249</v>
      </c>
      <c r="E7457" s="8">
        <f>DAY(D7457)</f>
        <v>29</v>
      </c>
      <c r="F7457">
        <f>_xlfn.ISOWEEKNUM(D7457)</f>
        <v>22</v>
      </c>
      <c r="G7457" t="str">
        <f>RIGHT((MONTH(D7457)-1)*2+IF(DAY(D7457)&lt;16,1,2)+100,2)</f>
        <v>10</v>
      </c>
      <c r="H7457" s="8">
        <f>MONTH(D7457)</f>
        <v>5</v>
      </c>
      <c r="I7457" t="str">
        <f>TEXT(D7457,"mmm")</f>
        <v>may</v>
      </c>
      <c r="J7457">
        <f>YEAR(D7457)</f>
        <v>2018</v>
      </c>
      <c r="K7457" s="6">
        <v>43255</v>
      </c>
      <c r="L7457" t="s">
        <v>20</v>
      </c>
      <c r="M7457" t="s">
        <v>4118</v>
      </c>
      <c r="N7457" t="s">
        <v>4119</v>
      </c>
      <c r="O7457" t="s">
        <v>23</v>
      </c>
      <c r="P7457" t="s">
        <v>24</v>
      </c>
      <c r="Q7457" t="s">
        <v>522</v>
      </c>
      <c r="R7457" t="s">
        <v>485</v>
      </c>
      <c r="S7457">
        <v>47201</v>
      </c>
      <c r="T7457" t="s">
        <v>27</v>
      </c>
      <c r="U7457" t="s">
        <v>8438</v>
      </c>
      <c r="V7457" t="s">
        <v>29</v>
      </c>
      <c r="W7457" t="s">
        <v>203</v>
      </c>
      <c r="X7457" t="s">
        <v>8439</v>
      </c>
      <c r="Y7457">
        <v>465.16</v>
      </c>
    </row>
    <row r="7458" spans="1:25" x14ac:dyDescent="0.2">
      <c r="A7458">
        <v>6251</v>
      </c>
      <c r="B7458" t="s">
        <v>9581</v>
      </c>
      <c r="C7458" s="6">
        <v>43249</v>
      </c>
      <c r="D7458" s="7">
        <v>43249</v>
      </c>
      <c r="E7458" s="8">
        <f>DAY(D7458)</f>
        <v>29</v>
      </c>
      <c r="F7458">
        <f>_xlfn.ISOWEEKNUM(D7458)</f>
        <v>22</v>
      </c>
      <c r="G7458" t="str">
        <f>RIGHT((MONTH(D7458)-1)*2+IF(DAY(D7458)&lt;16,1,2)+100,2)</f>
        <v>10</v>
      </c>
      <c r="H7458" s="8">
        <f>MONTH(D7458)</f>
        <v>5</v>
      </c>
      <c r="I7458" t="str">
        <f>TEXT(D7458,"mmm")</f>
        <v>may</v>
      </c>
      <c r="J7458">
        <f>YEAR(D7458)</f>
        <v>2018</v>
      </c>
      <c r="K7458" s="6">
        <v>43255</v>
      </c>
      <c r="L7458" t="s">
        <v>20</v>
      </c>
      <c r="M7458" t="s">
        <v>4118</v>
      </c>
      <c r="N7458" t="s">
        <v>4119</v>
      </c>
      <c r="O7458" t="s">
        <v>23</v>
      </c>
      <c r="P7458" t="s">
        <v>24</v>
      </c>
      <c r="Q7458" t="s">
        <v>522</v>
      </c>
      <c r="R7458" t="s">
        <v>485</v>
      </c>
      <c r="S7458">
        <v>47201</v>
      </c>
      <c r="T7458" t="s">
        <v>27</v>
      </c>
      <c r="U7458" t="s">
        <v>1833</v>
      </c>
      <c r="V7458" t="s">
        <v>29</v>
      </c>
      <c r="W7458" t="s">
        <v>30</v>
      </c>
      <c r="X7458" t="s">
        <v>1834</v>
      </c>
      <c r="Y7458">
        <v>7.98</v>
      </c>
    </row>
    <row r="7459" spans="1:25" x14ac:dyDescent="0.2">
      <c r="A7459">
        <v>6402</v>
      </c>
      <c r="B7459" t="s">
        <v>9582</v>
      </c>
      <c r="C7459" s="6">
        <v>43250</v>
      </c>
      <c r="D7459" s="7">
        <v>43250</v>
      </c>
      <c r="E7459" s="8">
        <f>DAY(D7459)</f>
        <v>30</v>
      </c>
      <c r="F7459">
        <f>_xlfn.ISOWEEKNUM(D7459)</f>
        <v>22</v>
      </c>
      <c r="G7459" t="str">
        <f>RIGHT((MONTH(D7459)-1)*2+IF(DAY(D7459)&lt;16,1,2)+100,2)</f>
        <v>10</v>
      </c>
      <c r="H7459" s="8">
        <f>MONTH(D7459)</f>
        <v>5</v>
      </c>
      <c r="I7459" t="str">
        <f>TEXT(D7459,"mmm")</f>
        <v>may</v>
      </c>
      <c r="J7459">
        <f>YEAR(D7459)</f>
        <v>2018</v>
      </c>
      <c r="K7459" s="6">
        <v>43251</v>
      </c>
      <c r="L7459" t="s">
        <v>66</v>
      </c>
      <c r="M7459" t="s">
        <v>5834</v>
      </c>
      <c r="N7459" t="s">
        <v>5835</v>
      </c>
      <c r="O7459" t="s">
        <v>23</v>
      </c>
      <c r="P7459" t="s">
        <v>24</v>
      </c>
      <c r="Q7459" t="s">
        <v>1072</v>
      </c>
      <c r="R7459" t="s">
        <v>137</v>
      </c>
      <c r="S7459">
        <v>70506</v>
      </c>
      <c r="T7459" t="s">
        <v>72</v>
      </c>
      <c r="U7459" t="s">
        <v>4416</v>
      </c>
      <c r="V7459" t="s">
        <v>81</v>
      </c>
      <c r="W7459" t="s">
        <v>163</v>
      </c>
      <c r="X7459" t="s">
        <v>4417</v>
      </c>
      <c r="Y7459">
        <v>241.96</v>
      </c>
    </row>
    <row r="7460" spans="1:25" x14ac:dyDescent="0.2">
      <c r="A7460">
        <v>6403</v>
      </c>
      <c r="B7460" t="s">
        <v>9582</v>
      </c>
      <c r="C7460" s="6">
        <v>43250</v>
      </c>
      <c r="D7460" s="7">
        <v>43250</v>
      </c>
      <c r="E7460" s="8">
        <f>DAY(D7460)</f>
        <v>30</v>
      </c>
      <c r="F7460">
        <f>_xlfn.ISOWEEKNUM(D7460)</f>
        <v>22</v>
      </c>
      <c r="G7460" t="str">
        <f>RIGHT((MONTH(D7460)-1)*2+IF(DAY(D7460)&lt;16,1,2)+100,2)</f>
        <v>10</v>
      </c>
      <c r="H7460" s="8">
        <f>MONTH(D7460)</f>
        <v>5</v>
      </c>
      <c r="I7460" t="str">
        <f>TEXT(D7460,"mmm")</f>
        <v>may</v>
      </c>
      <c r="J7460">
        <f>YEAR(D7460)</f>
        <v>2018</v>
      </c>
      <c r="K7460" s="6">
        <v>43251</v>
      </c>
      <c r="L7460" t="s">
        <v>66</v>
      </c>
      <c r="M7460" t="s">
        <v>5834</v>
      </c>
      <c r="N7460" t="s">
        <v>5835</v>
      </c>
      <c r="O7460" t="s">
        <v>23</v>
      </c>
      <c r="P7460" t="s">
        <v>24</v>
      </c>
      <c r="Q7460" t="s">
        <v>1072</v>
      </c>
      <c r="R7460" t="s">
        <v>137</v>
      </c>
      <c r="S7460">
        <v>70506</v>
      </c>
      <c r="T7460" t="s">
        <v>72</v>
      </c>
      <c r="U7460" t="s">
        <v>4648</v>
      </c>
      <c r="V7460" t="s">
        <v>29</v>
      </c>
      <c r="W7460" t="s">
        <v>45</v>
      </c>
      <c r="X7460" t="s">
        <v>4649</v>
      </c>
      <c r="Y7460">
        <v>3.89</v>
      </c>
    </row>
    <row r="7461" spans="1:25" x14ac:dyDescent="0.2">
      <c r="A7461">
        <v>6404</v>
      </c>
      <c r="B7461" t="s">
        <v>9582</v>
      </c>
      <c r="C7461" s="6">
        <v>43250</v>
      </c>
      <c r="D7461" s="7">
        <v>43250</v>
      </c>
      <c r="E7461" s="8">
        <f>DAY(D7461)</f>
        <v>30</v>
      </c>
      <c r="F7461">
        <f>_xlfn.ISOWEEKNUM(D7461)</f>
        <v>22</v>
      </c>
      <c r="G7461" t="str">
        <f>RIGHT((MONTH(D7461)-1)*2+IF(DAY(D7461)&lt;16,1,2)+100,2)</f>
        <v>10</v>
      </c>
      <c r="H7461" s="8">
        <f>MONTH(D7461)</f>
        <v>5</v>
      </c>
      <c r="I7461" t="str">
        <f>TEXT(D7461,"mmm")</f>
        <v>may</v>
      </c>
      <c r="J7461">
        <f>YEAR(D7461)</f>
        <v>2018</v>
      </c>
      <c r="K7461" s="6">
        <v>43251</v>
      </c>
      <c r="L7461" t="s">
        <v>66</v>
      </c>
      <c r="M7461" t="s">
        <v>5834</v>
      </c>
      <c r="N7461" t="s">
        <v>5835</v>
      </c>
      <c r="O7461" t="s">
        <v>23</v>
      </c>
      <c r="P7461" t="s">
        <v>24</v>
      </c>
      <c r="Q7461" t="s">
        <v>1072</v>
      </c>
      <c r="R7461" t="s">
        <v>137</v>
      </c>
      <c r="S7461">
        <v>70506</v>
      </c>
      <c r="T7461" t="s">
        <v>72</v>
      </c>
      <c r="U7461" t="s">
        <v>2132</v>
      </c>
      <c r="V7461" t="s">
        <v>81</v>
      </c>
      <c r="W7461" t="s">
        <v>104</v>
      </c>
      <c r="X7461" t="s">
        <v>2133</v>
      </c>
      <c r="Y7461">
        <v>8.01</v>
      </c>
    </row>
    <row r="7462" spans="1:25" x14ac:dyDescent="0.2">
      <c r="A7462">
        <v>7412</v>
      </c>
      <c r="B7462" t="s">
        <v>9583</v>
      </c>
      <c r="C7462" s="6">
        <v>43250</v>
      </c>
      <c r="D7462" s="7">
        <v>43250</v>
      </c>
      <c r="E7462" s="8">
        <f>DAY(D7462)</f>
        <v>30</v>
      </c>
      <c r="F7462">
        <f>_xlfn.ISOWEEKNUM(D7462)</f>
        <v>22</v>
      </c>
      <c r="G7462" t="str">
        <f>RIGHT((MONTH(D7462)-1)*2+IF(DAY(D7462)&lt;16,1,2)+100,2)</f>
        <v>10</v>
      </c>
      <c r="H7462" s="8">
        <f>MONTH(D7462)</f>
        <v>5</v>
      </c>
      <c r="I7462" t="str">
        <f>TEXT(D7462,"mmm")</f>
        <v>may</v>
      </c>
      <c r="J7462">
        <f>YEAR(D7462)</f>
        <v>2018</v>
      </c>
      <c r="K7462" s="6">
        <v>43254</v>
      </c>
      <c r="L7462" t="s">
        <v>20</v>
      </c>
      <c r="M7462" t="s">
        <v>4862</v>
      </c>
      <c r="N7462" t="s">
        <v>4863</v>
      </c>
      <c r="O7462" t="s">
        <v>35</v>
      </c>
      <c r="P7462" t="s">
        <v>24</v>
      </c>
      <c r="Q7462" t="s">
        <v>4387</v>
      </c>
      <c r="R7462" t="s">
        <v>201</v>
      </c>
      <c r="S7462">
        <v>97224</v>
      </c>
      <c r="T7462" t="s">
        <v>62</v>
      </c>
      <c r="U7462" t="s">
        <v>5139</v>
      </c>
      <c r="V7462" t="s">
        <v>89</v>
      </c>
      <c r="W7462" t="s">
        <v>90</v>
      </c>
      <c r="X7462" t="s">
        <v>5140</v>
      </c>
      <c r="Y7462">
        <v>156.792</v>
      </c>
    </row>
    <row r="7463" spans="1:25" x14ac:dyDescent="0.2">
      <c r="A7463">
        <v>7413</v>
      </c>
      <c r="B7463" t="s">
        <v>9583</v>
      </c>
      <c r="C7463" s="6">
        <v>43250</v>
      </c>
      <c r="D7463" s="7">
        <v>43250</v>
      </c>
      <c r="E7463" s="8">
        <f>DAY(D7463)</f>
        <v>30</v>
      </c>
      <c r="F7463">
        <f>_xlfn.ISOWEEKNUM(D7463)</f>
        <v>22</v>
      </c>
      <c r="G7463" t="str">
        <f>RIGHT((MONTH(D7463)-1)*2+IF(DAY(D7463)&lt;16,1,2)+100,2)</f>
        <v>10</v>
      </c>
      <c r="H7463" s="8">
        <f>MONTH(D7463)</f>
        <v>5</v>
      </c>
      <c r="I7463" t="str">
        <f>TEXT(D7463,"mmm")</f>
        <v>may</v>
      </c>
      <c r="J7463">
        <f>YEAR(D7463)</f>
        <v>2018</v>
      </c>
      <c r="K7463" s="6">
        <v>43254</v>
      </c>
      <c r="L7463" t="s">
        <v>20</v>
      </c>
      <c r="M7463" t="s">
        <v>4862</v>
      </c>
      <c r="N7463" t="s">
        <v>4863</v>
      </c>
      <c r="O7463" t="s">
        <v>35</v>
      </c>
      <c r="P7463" t="s">
        <v>24</v>
      </c>
      <c r="Q7463" t="s">
        <v>4387</v>
      </c>
      <c r="R7463" t="s">
        <v>201</v>
      </c>
      <c r="S7463">
        <v>97224</v>
      </c>
      <c r="T7463" t="s">
        <v>62</v>
      </c>
      <c r="U7463" t="s">
        <v>916</v>
      </c>
      <c r="V7463" t="s">
        <v>89</v>
      </c>
      <c r="W7463" t="s">
        <v>115</v>
      </c>
      <c r="X7463" t="s">
        <v>917</v>
      </c>
      <c r="Y7463">
        <v>35.36</v>
      </c>
    </row>
    <row r="7464" spans="1:25" x14ac:dyDescent="0.2">
      <c r="A7464">
        <v>7414</v>
      </c>
      <c r="B7464" t="s">
        <v>9583</v>
      </c>
      <c r="C7464" s="6">
        <v>43250</v>
      </c>
      <c r="D7464" s="7">
        <v>43250</v>
      </c>
      <c r="E7464" s="8">
        <f>DAY(D7464)</f>
        <v>30</v>
      </c>
      <c r="F7464">
        <f>_xlfn.ISOWEEKNUM(D7464)</f>
        <v>22</v>
      </c>
      <c r="G7464" t="str">
        <f>RIGHT((MONTH(D7464)-1)*2+IF(DAY(D7464)&lt;16,1,2)+100,2)</f>
        <v>10</v>
      </c>
      <c r="H7464" s="8">
        <f>MONTH(D7464)</f>
        <v>5</v>
      </c>
      <c r="I7464" t="str">
        <f>TEXT(D7464,"mmm")</f>
        <v>may</v>
      </c>
      <c r="J7464">
        <f>YEAR(D7464)</f>
        <v>2018</v>
      </c>
      <c r="K7464" s="6">
        <v>43254</v>
      </c>
      <c r="L7464" t="s">
        <v>20</v>
      </c>
      <c r="M7464" t="s">
        <v>4862</v>
      </c>
      <c r="N7464" t="s">
        <v>4863</v>
      </c>
      <c r="O7464" t="s">
        <v>35</v>
      </c>
      <c r="P7464" t="s">
        <v>24</v>
      </c>
      <c r="Q7464" t="s">
        <v>4387</v>
      </c>
      <c r="R7464" t="s">
        <v>201</v>
      </c>
      <c r="S7464">
        <v>97224</v>
      </c>
      <c r="T7464" t="s">
        <v>62</v>
      </c>
      <c r="U7464" t="s">
        <v>6173</v>
      </c>
      <c r="V7464" t="s">
        <v>81</v>
      </c>
      <c r="W7464" t="s">
        <v>104</v>
      </c>
      <c r="X7464" t="s">
        <v>6174</v>
      </c>
      <c r="Y7464">
        <v>13.592000000000001</v>
      </c>
    </row>
    <row r="7465" spans="1:25" x14ac:dyDescent="0.2">
      <c r="A7465">
        <v>8811</v>
      </c>
      <c r="B7465" t="s">
        <v>9584</v>
      </c>
      <c r="C7465" s="6">
        <v>43250</v>
      </c>
      <c r="D7465" s="7">
        <v>43250</v>
      </c>
      <c r="E7465" s="8">
        <f>DAY(D7465)</f>
        <v>30</v>
      </c>
      <c r="F7465">
        <f>_xlfn.ISOWEEKNUM(D7465)</f>
        <v>22</v>
      </c>
      <c r="G7465" t="str">
        <f>RIGHT((MONTH(D7465)-1)*2+IF(DAY(D7465)&lt;16,1,2)+100,2)</f>
        <v>10</v>
      </c>
      <c r="H7465" s="8">
        <f>MONTH(D7465)</f>
        <v>5</v>
      </c>
      <c r="I7465" t="str">
        <f>TEXT(D7465,"mmm")</f>
        <v>may</v>
      </c>
      <c r="J7465">
        <f>YEAR(D7465)</f>
        <v>2018</v>
      </c>
      <c r="K7465" s="6">
        <v>43255</v>
      </c>
      <c r="L7465" t="s">
        <v>20</v>
      </c>
      <c r="M7465" t="s">
        <v>3508</v>
      </c>
      <c r="N7465" t="s">
        <v>3509</v>
      </c>
      <c r="O7465" t="s">
        <v>69</v>
      </c>
      <c r="P7465" t="s">
        <v>24</v>
      </c>
      <c r="Q7465" t="s">
        <v>60</v>
      </c>
      <c r="R7465" t="s">
        <v>61</v>
      </c>
      <c r="S7465">
        <v>90004</v>
      </c>
      <c r="T7465" t="s">
        <v>62</v>
      </c>
      <c r="U7465" t="s">
        <v>8143</v>
      </c>
      <c r="V7465" t="s">
        <v>29</v>
      </c>
      <c r="W7465" t="s">
        <v>30</v>
      </c>
      <c r="X7465" t="s">
        <v>8144</v>
      </c>
      <c r="Y7465">
        <v>37.520000000000003</v>
      </c>
    </row>
    <row r="7466" spans="1:25" x14ac:dyDescent="0.2">
      <c r="A7466">
        <v>9513</v>
      </c>
      <c r="B7466" t="s">
        <v>9585</v>
      </c>
      <c r="C7466" s="6">
        <v>43250</v>
      </c>
      <c r="D7466" s="7">
        <v>43250</v>
      </c>
      <c r="E7466" s="8">
        <f>DAY(D7466)</f>
        <v>30</v>
      </c>
      <c r="F7466">
        <f>_xlfn.ISOWEEKNUM(D7466)</f>
        <v>22</v>
      </c>
      <c r="G7466" t="str">
        <f>RIGHT((MONTH(D7466)-1)*2+IF(DAY(D7466)&lt;16,1,2)+100,2)</f>
        <v>10</v>
      </c>
      <c r="H7466" s="8">
        <f>MONTH(D7466)</f>
        <v>5</v>
      </c>
      <c r="I7466" t="str">
        <f>TEXT(D7466,"mmm")</f>
        <v>may</v>
      </c>
      <c r="J7466">
        <f>YEAR(D7466)</f>
        <v>2018</v>
      </c>
      <c r="K7466" s="6">
        <v>43254</v>
      </c>
      <c r="L7466" t="s">
        <v>57</v>
      </c>
      <c r="M7466" t="s">
        <v>643</v>
      </c>
      <c r="N7466" t="s">
        <v>644</v>
      </c>
      <c r="O7466" t="s">
        <v>23</v>
      </c>
      <c r="P7466" t="s">
        <v>24</v>
      </c>
      <c r="Q7466" t="s">
        <v>459</v>
      </c>
      <c r="R7466" t="s">
        <v>26</v>
      </c>
      <c r="S7466">
        <v>75217</v>
      </c>
      <c r="T7466" t="s">
        <v>27</v>
      </c>
      <c r="U7466" t="s">
        <v>5103</v>
      </c>
      <c r="V7466" t="s">
        <v>81</v>
      </c>
      <c r="W7466" t="s">
        <v>163</v>
      </c>
      <c r="X7466" t="s">
        <v>5104</v>
      </c>
      <c r="Y7466">
        <v>204.66640000000001</v>
      </c>
    </row>
    <row r="7467" spans="1:25" x14ac:dyDescent="0.2">
      <c r="A7467">
        <v>9687</v>
      </c>
      <c r="B7467" t="s">
        <v>9586</v>
      </c>
      <c r="C7467" s="6">
        <v>43250</v>
      </c>
      <c r="D7467" s="7">
        <v>43250</v>
      </c>
      <c r="E7467" s="8">
        <f>DAY(D7467)</f>
        <v>30</v>
      </c>
      <c r="F7467">
        <f>_xlfn.ISOWEEKNUM(D7467)</f>
        <v>22</v>
      </c>
      <c r="G7467" t="str">
        <f>RIGHT((MONTH(D7467)-1)*2+IF(DAY(D7467)&lt;16,1,2)+100,2)</f>
        <v>10</v>
      </c>
      <c r="H7467" s="8">
        <f>MONTH(D7467)</f>
        <v>5</v>
      </c>
      <c r="I7467" t="str">
        <f>TEXT(D7467,"mmm")</f>
        <v>may</v>
      </c>
      <c r="J7467">
        <f>YEAR(D7467)</f>
        <v>2018</v>
      </c>
      <c r="K7467" s="6">
        <v>43254</v>
      </c>
      <c r="L7467" t="s">
        <v>20</v>
      </c>
      <c r="M7467" t="s">
        <v>657</v>
      </c>
      <c r="N7467" t="s">
        <v>658</v>
      </c>
      <c r="O7467" t="s">
        <v>23</v>
      </c>
      <c r="P7467" t="s">
        <v>24</v>
      </c>
      <c r="Q7467" t="s">
        <v>304</v>
      </c>
      <c r="R7467" t="s">
        <v>61</v>
      </c>
      <c r="S7467">
        <v>92037</v>
      </c>
      <c r="T7467" t="s">
        <v>62</v>
      </c>
      <c r="U7467" t="s">
        <v>2168</v>
      </c>
      <c r="V7467" t="s">
        <v>29</v>
      </c>
      <c r="W7467" t="s">
        <v>54</v>
      </c>
      <c r="X7467" t="s">
        <v>2169</v>
      </c>
      <c r="Y7467">
        <v>35.1</v>
      </c>
    </row>
    <row r="7468" spans="1:25" x14ac:dyDescent="0.2">
      <c r="A7468">
        <v>2288</v>
      </c>
      <c r="B7468" t="s">
        <v>9587</v>
      </c>
      <c r="C7468" s="6">
        <v>43252</v>
      </c>
      <c r="D7468" s="7">
        <v>43252</v>
      </c>
      <c r="E7468" s="8">
        <f>DAY(D7468)</f>
        <v>1</v>
      </c>
      <c r="F7468">
        <f>_xlfn.ISOWEEKNUM(D7468)</f>
        <v>22</v>
      </c>
      <c r="G7468" t="str">
        <f>RIGHT((MONTH(D7468)-1)*2+IF(DAY(D7468)&lt;16,1,2)+100,2)</f>
        <v>11</v>
      </c>
      <c r="H7468" s="8">
        <f>MONTH(D7468)</f>
        <v>6</v>
      </c>
      <c r="I7468" t="str">
        <f>TEXT(D7468,"mmm")</f>
        <v>jun</v>
      </c>
      <c r="J7468">
        <f>YEAR(D7468)</f>
        <v>2018</v>
      </c>
      <c r="K7468" s="6">
        <v>43256</v>
      </c>
      <c r="L7468" t="s">
        <v>57</v>
      </c>
      <c r="M7468" t="s">
        <v>2548</v>
      </c>
      <c r="N7468" t="s">
        <v>2549</v>
      </c>
      <c r="O7468" t="s">
        <v>69</v>
      </c>
      <c r="P7468" t="s">
        <v>24</v>
      </c>
      <c r="Q7468" t="s">
        <v>1194</v>
      </c>
      <c r="R7468" t="s">
        <v>171</v>
      </c>
      <c r="S7468">
        <v>43615</v>
      </c>
      <c r="T7468" t="s">
        <v>52</v>
      </c>
      <c r="U7468" t="s">
        <v>5254</v>
      </c>
      <c r="V7468" t="s">
        <v>29</v>
      </c>
      <c r="W7468" t="s">
        <v>203</v>
      </c>
      <c r="X7468" t="s">
        <v>5255</v>
      </c>
      <c r="Y7468">
        <v>17.48</v>
      </c>
    </row>
    <row r="7469" spans="1:25" x14ac:dyDescent="0.2">
      <c r="A7469">
        <v>4838</v>
      </c>
      <c r="B7469" t="s">
        <v>9588</v>
      </c>
      <c r="C7469" s="6">
        <v>43252</v>
      </c>
      <c r="D7469" s="7">
        <v>43252</v>
      </c>
      <c r="E7469" s="8">
        <f>DAY(D7469)</f>
        <v>1</v>
      </c>
      <c r="F7469">
        <f>_xlfn.ISOWEEKNUM(D7469)</f>
        <v>22</v>
      </c>
      <c r="G7469" t="str">
        <f>RIGHT((MONTH(D7469)-1)*2+IF(DAY(D7469)&lt;16,1,2)+100,2)</f>
        <v>11</v>
      </c>
      <c r="H7469" s="8">
        <f>MONTH(D7469)</f>
        <v>6</v>
      </c>
      <c r="I7469" t="str">
        <f>TEXT(D7469,"mmm")</f>
        <v>jun</v>
      </c>
      <c r="J7469">
        <f>YEAR(D7469)</f>
        <v>2018</v>
      </c>
      <c r="K7469" s="6">
        <v>43254</v>
      </c>
      <c r="L7469" t="s">
        <v>66</v>
      </c>
      <c r="M7469" t="s">
        <v>6102</v>
      </c>
      <c r="N7469" t="s">
        <v>6103</v>
      </c>
      <c r="O7469" t="s">
        <v>23</v>
      </c>
      <c r="P7469" t="s">
        <v>24</v>
      </c>
      <c r="Q7469" t="s">
        <v>7094</v>
      </c>
      <c r="R7469" t="s">
        <v>171</v>
      </c>
      <c r="S7469">
        <v>43017</v>
      </c>
      <c r="T7469" t="s">
        <v>52</v>
      </c>
      <c r="U7469" t="s">
        <v>570</v>
      </c>
      <c r="V7469" t="s">
        <v>29</v>
      </c>
      <c r="W7469" t="s">
        <v>45</v>
      </c>
      <c r="X7469" t="s">
        <v>571</v>
      </c>
      <c r="Y7469">
        <v>3.798</v>
      </c>
    </row>
    <row r="7470" spans="1:25" x14ac:dyDescent="0.2">
      <c r="A7470">
        <v>4839</v>
      </c>
      <c r="B7470" t="s">
        <v>9588</v>
      </c>
      <c r="C7470" s="6">
        <v>43252</v>
      </c>
      <c r="D7470" s="7">
        <v>43252</v>
      </c>
      <c r="E7470" s="8">
        <f>DAY(D7470)</f>
        <v>1</v>
      </c>
      <c r="F7470">
        <f>_xlfn.ISOWEEKNUM(D7470)</f>
        <v>22</v>
      </c>
      <c r="G7470" t="str">
        <f>RIGHT((MONTH(D7470)-1)*2+IF(DAY(D7470)&lt;16,1,2)+100,2)</f>
        <v>11</v>
      </c>
      <c r="H7470" s="8">
        <f>MONTH(D7470)</f>
        <v>6</v>
      </c>
      <c r="I7470" t="str">
        <f>TEXT(D7470,"mmm")</f>
        <v>jun</v>
      </c>
      <c r="J7470">
        <f>YEAR(D7470)</f>
        <v>2018</v>
      </c>
      <c r="K7470" s="6">
        <v>43254</v>
      </c>
      <c r="L7470" t="s">
        <v>66</v>
      </c>
      <c r="M7470" t="s">
        <v>6102</v>
      </c>
      <c r="N7470" t="s">
        <v>6103</v>
      </c>
      <c r="O7470" t="s">
        <v>23</v>
      </c>
      <c r="P7470" t="s">
        <v>24</v>
      </c>
      <c r="Q7470" t="s">
        <v>7094</v>
      </c>
      <c r="R7470" t="s">
        <v>171</v>
      </c>
      <c r="S7470">
        <v>43017</v>
      </c>
      <c r="T7470" t="s">
        <v>52</v>
      </c>
      <c r="U7470" t="s">
        <v>3279</v>
      </c>
      <c r="V7470" t="s">
        <v>29</v>
      </c>
      <c r="W7470" t="s">
        <v>30</v>
      </c>
      <c r="X7470" t="s">
        <v>3280</v>
      </c>
      <c r="Y7470">
        <v>27.744</v>
      </c>
    </row>
    <row r="7471" spans="1:25" x14ac:dyDescent="0.2">
      <c r="A7471">
        <v>4840</v>
      </c>
      <c r="B7471" t="s">
        <v>9588</v>
      </c>
      <c r="C7471" s="6">
        <v>43252</v>
      </c>
      <c r="D7471" s="7">
        <v>43252</v>
      </c>
      <c r="E7471" s="8">
        <f>DAY(D7471)</f>
        <v>1</v>
      </c>
      <c r="F7471">
        <f>_xlfn.ISOWEEKNUM(D7471)</f>
        <v>22</v>
      </c>
      <c r="G7471" t="str">
        <f>RIGHT((MONTH(D7471)-1)*2+IF(DAY(D7471)&lt;16,1,2)+100,2)</f>
        <v>11</v>
      </c>
      <c r="H7471" s="8">
        <f>MONTH(D7471)</f>
        <v>6</v>
      </c>
      <c r="I7471" t="str">
        <f>TEXT(D7471,"mmm")</f>
        <v>jun</v>
      </c>
      <c r="J7471">
        <f>YEAR(D7471)</f>
        <v>2018</v>
      </c>
      <c r="K7471" s="6">
        <v>43254</v>
      </c>
      <c r="L7471" t="s">
        <v>66</v>
      </c>
      <c r="M7471" t="s">
        <v>6102</v>
      </c>
      <c r="N7471" t="s">
        <v>6103</v>
      </c>
      <c r="O7471" t="s">
        <v>23</v>
      </c>
      <c r="P7471" t="s">
        <v>24</v>
      </c>
      <c r="Q7471" t="s">
        <v>7094</v>
      </c>
      <c r="R7471" t="s">
        <v>171</v>
      </c>
      <c r="S7471">
        <v>43017</v>
      </c>
      <c r="T7471" t="s">
        <v>52</v>
      </c>
      <c r="U7471" t="s">
        <v>6552</v>
      </c>
      <c r="V7471" t="s">
        <v>89</v>
      </c>
      <c r="W7471" t="s">
        <v>90</v>
      </c>
      <c r="X7471" t="s">
        <v>6553</v>
      </c>
      <c r="Y7471">
        <v>158.376</v>
      </c>
    </row>
    <row r="7472" spans="1:25" x14ac:dyDescent="0.2">
      <c r="A7472">
        <v>7660</v>
      </c>
      <c r="B7472" t="s">
        <v>9589</v>
      </c>
      <c r="C7472" s="6">
        <v>43252</v>
      </c>
      <c r="D7472" s="7">
        <v>43252</v>
      </c>
      <c r="E7472" s="8">
        <f>DAY(D7472)</f>
        <v>1</v>
      </c>
      <c r="F7472">
        <f>_xlfn.ISOWEEKNUM(D7472)</f>
        <v>22</v>
      </c>
      <c r="G7472" t="str">
        <f>RIGHT((MONTH(D7472)-1)*2+IF(DAY(D7472)&lt;16,1,2)+100,2)</f>
        <v>11</v>
      </c>
      <c r="H7472" s="8">
        <f>MONTH(D7472)</f>
        <v>6</v>
      </c>
      <c r="I7472" t="str">
        <f>TEXT(D7472,"mmm")</f>
        <v>jun</v>
      </c>
      <c r="J7472">
        <f>YEAR(D7472)</f>
        <v>2018</v>
      </c>
      <c r="K7472" s="6">
        <v>43256</v>
      </c>
      <c r="L7472" t="s">
        <v>20</v>
      </c>
      <c r="M7472" t="s">
        <v>7690</v>
      </c>
      <c r="N7472" t="s">
        <v>7691</v>
      </c>
      <c r="O7472" t="s">
        <v>69</v>
      </c>
      <c r="P7472" t="s">
        <v>24</v>
      </c>
      <c r="Q7472" t="s">
        <v>8892</v>
      </c>
      <c r="R7472" t="s">
        <v>2450</v>
      </c>
      <c r="S7472">
        <v>68025</v>
      </c>
      <c r="T7472" t="s">
        <v>27</v>
      </c>
      <c r="U7472" t="s">
        <v>210</v>
      </c>
      <c r="V7472" t="s">
        <v>29</v>
      </c>
      <c r="W7472" t="s">
        <v>45</v>
      </c>
      <c r="X7472" t="s">
        <v>211</v>
      </c>
      <c r="Y7472">
        <v>53.9</v>
      </c>
    </row>
    <row r="7473" spans="1:25" x14ac:dyDescent="0.2">
      <c r="A7473">
        <v>7801</v>
      </c>
      <c r="B7473" t="s">
        <v>9590</v>
      </c>
      <c r="C7473" s="6">
        <v>43252</v>
      </c>
      <c r="D7473" s="7">
        <v>43252</v>
      </c>
      <c r="E7473" s="8">
        <f>DAY(D7473)</f>
        <v>1</v>
      </c>
      <c r="F7473">
        <f>_xlfn.ISOWEEKNUM(D7473)</f>
        <v>22</v>
      </c>
      <c r="G7473" t="str">
        <f>RIGHT((MONTH(D7473)-1)*2+IF(DAY(D7473)&lt;16,1,2)+100,2)</f>
        <v>11</v>
      </c>
      <c r="H7473" s="8">
        <f>MONTH(D7473)</f>
        <v>6</v>
      </c>
      <c r="I7473" t="str">
        <f>TEXT(D7473,"mmm")</f>
        <v>jun</v>
      </c>
      <c r="J7473">
        <f>YEAR(D7473)</f>
        <v>2018</v>
      </c>
      <c r="K7473" s="6">
        <v>43257</v>
      </c>
      <c r="L7473" t="s">
        <v>20</v>
      </c>
      <c r="M7473" t="s">
        <v>1740</v>
      </c>
      <c r="N7473" t="s">
        <v>1741</v>
      </c>
      <c r="O7473" t="s">
        <v>23</v>
      </c>
      <c r="P7473" t="s">
        <v>24</v>
      </c>
      <c r="Q7473" t="s">
        <v>50</v>
      </c>
      <c r="R7473" t="s">
        <v>51</v>
      </c>
      <c r="S7473">
        <v>19120</v>
      </c>
      <c r="T7473" t="s">
        <v>52</v>
      </c>
      <c r="U7473" t="s">
        <v>5432</v>
      </c>
      <c r="V7473" t="s">
        <v>29</v>
      </c>
      <c r="W7473" t="s">
        <v>42</v>
      </c>
      <c r="X7473" t="s">
        <v>5433</v>
      </c>
      <c r="Y7473">
        <v>324.74400000000003</v>
      </c>
    </row>
    <row r="7474" spans="1:25" x14ac:dyDescent="0.2">
      <c r="A7474">
        <v>1331</v>
      </c>
      <c r="B7474" t="s">
        <v>9591</v>
      </c>
      <c r="C7474" s="6">
        <v>43253</v>
      </c>
      <c r="D7474" s="7">
        <v>43253</v>
      </c>
      <c r="E7474" s="8">
        <f>DAY(D7474)</f>
        <v>2</v>
      </c>
      <c r="F7474">
        <f>_xlfn.ISOWEEKNUM(D7474)</f>
        <v>22</v>
      </c>
      <c r="G7474" t="str">
        <f>RIGHT((MONTH(D7474)-1)*2+IF(DAY(D7474)&lt;16,1,2)+100,2)</f>
        <v>11</v>
      </c>
      <c r="H7474" s="8">
        <f>MONTH(D7474)</f>
        <v>6</v>
      </c>
      <c r="I7474" t="str">
        <f>TEXT(D7474,"mmm")</f>
        <v>jun</v>
      </c>
      <c r="J7474">
        <f>YEAR(D7474)</f>
        <v>2018</v>
      </c>
      <c r="K7474" s="6">
        <v>43257</v>
      </c>
      <c r="L7474" t="s">
        <v>20</v>
      </c>
      <c r="M7474" t="s">
        <v>2466</v>
      </c>
      <c r="N7474" t="s">
        <v>2467</v>
      </c>
      <c r="O7474" t="s">
        <v>35</v>
      </c>
      <c r="P7474" t="s">
        <v>24</v>
      </c>
      <c r="Q7474" t="s">
        <v>3892</v>
      </c>
      <c r="R7474" t="s">
        <v>171</v>
      </c>
      <c r="S7474">
        <v>44052</v>
      </c>
      <c r="T7474" t="s">
        <v>52</v>
      </c>
      <c r="U7474" t="s">
        <v>5328</v>
      </c>
      <c r="V7474" t="s">
        <v>89</v>
      </c>
      <c r="W7474" t="s">
        <v>90</v>
      </c>
      <c r="X7474" t="s">
        <v>5329</v>
      </c>
      <c r="Y7474">
        <v>2.97</v>
      </c>
    </row>
    <row r="7475" spans="1:25" x14ac:dyDescent="0.2">
      <c r="A7475">
        <v>1332</v>
      </c>
      <c r="B7475" t="s">
        <v>9591</v>
      </c>
      <c r="C7475" s="6">
        <v>43253</v>
      </c>
      <c r="D7475" s="7">
        <v>43253</v>
      </c>
      <c r="E7475" s="8">
        <f>DAY(D7475)</f>
        <v>2</v>
      </c>
      <c r="F7475">
        <f>_xlfn.ISOWEEKNUM(D7475)</f>
        <v>22</v>
      </c>
      <c r="G7475" t="str">
        <f>RIGHT((MONTH(D7475)-1)*2+IF(DAY(D7475)&lt;16,1,2)+100,2)</f>
        <v>11</v>
      </c>
      <c r="H7475" s="8">
        <f>MONTH(D7475)</f>
        <v>6</v>
      </c>
      <c r="I7475" t="str">
        <f>TEXT(D7475,"mmm")</f>
        <v>jun</v>
      </c>
      <c r="J7475">
        <f>YEAR(D7475)</f>
        <v>2018</v>
      </c>
      <c r="K7475" s="6">
        <v>43257</v>
      </c>
      <c r="L7475" t="s">
        <v>20</v>
      </c>
      <c r="M7475" t="s">
        <v>2466</v>
      </c>
      <c r="N7475" t="s">
        <v>2467</v>
      </c>
      <c r="O7475" t="s">
        <v>35</v>
      </c>
      <c r="P7475" t="s">
        <v>24</v>
      </c>
      <c r="Q7475" t="s">
        <v>3892</v>
      </c>
      <c r="R7475" t="s">
        <v>171</v>
      </c>
      <c r="S7475">
        <v>44052</v>
      </c>
      <c r="T7475" t="s">
        <v>52</v>
      </c>
      <c r="U7475" t="s">
        <v>4816</v>
      </c>
      <c r="V7475" t="s">
        <v>29</v>
      </c>
      <c r="W7475" t="s">
        <v>42</v>
      </c>
      <c r="X7475" t="s">
        <v>4817</v>
      </c>
      <c r="Y7475">
        <v>27.44</v>
      </c>
    </row>
    <row r="7476" spans="1:25" x14ac:dyDescent="0.2">
      <c r="A7476">
        <v>3689</v>
      </c>
      <c r="B7476" t="s">
        <v>9592</v>
      </c>
      <c r="C7476" s="6">
        <v>43253</v>
      </c>
      <c r="D7476" s="7">
        <v>43253</v>
      </c>
      <c r="E7476" s="8">
        <f>DAY(D7476)</f>
        <v>2</v>
      </c>
      <c r="F7476">
        <f>_xlfn.ISOWEEKNUM(D7476)</f>
        <v>22</v>
      </c>
      <c r="G7476" t="str">
        <f>RIGHT((MONTH(D7476)-1)*2+IF(DAY(D7476)&lt;16,1,2)+100,2)</f>
        <v>11</v>
      </c>
      <c r="H7476" s="8">
        <f>MONTH(D7476)</f>
        <v>6</v>
      </c>
      <c r="I7476" t="str">
        <f>TEXT(D7476,"mmm")</f>
        <v>jun</v>
      </c>
      <c r="J7476">
        <f>YEAR(D7476)</f>
        <v>2018</v>
      </c>
      <c r="K7476" s="6">
        <v>43256</v>
      </c>
      <c r="L7476" t="s">
        <v>57</v>
      </c>
      <c r="M7476" t="s">
        <v>3578</v>
      </c>
      <c r="N7476" t="s">
        <v>3579</v>
      </c>
      <c r="O7476" t="s">
        <v>23</v>
      </c>
      <c r="P7476" t="s">
        <v>24</v>
      </c>
      <c r="Q7476" t="s">
        <v>4571</v>
      </c>
      <c r="R7476" t="s">
        <v>209</v>
      </c>
      <c r="S7476">
        <v>85204</v>
      </c>
      <c r="T7476" t="s">
        <v>62</v>
      </c>
      <c r="U7476" t="s">
        <v>4057</v>
      </c>
      <c r="V7476" t="s">
        <v>29</v>
      </c>
      <c r="W7476" t="s">
        <v>30</v>
      </c>
      <c r="X7476" t="s">
        <v>4058</v>
      </c>
      <c r="Y7476">
        <v>25.344000000000001</v>
      </c>
    </row>
    <row r="7477" spans="1:25" x14ac:dyDescent="0.2">
      <c r="A7477">
        <v>3690</v>
      </c>
      <c r="B7477" t="s">
        <v>9592</v>
      </c>
      <c r="C7477" s="6">
        <v>43253</v>
      </c>
      <c r="D7477" s="7">
        <v>43253</v>
      </c>
      <c r="E7477" s="8">
        <f>DAY(D7477)</f>
        <v>2</v>
      </c>
      <c r="F7477">
        <f>_xlfn.ISOWEEKNUM(D7477)</f>
        <v>22</v>
      </c>
      <c r="G7477" t="str">
        <f>RIGHT((MONTH(D7477)-1)*2+IF(DAY(D7477)&lt;16,1,2)+100,2)</f>
        <v>11</v>
      </c>
      <c r="H7477" s="8">
        <f>MONTH(D7477)</f>
        <v>6</v>
      </c>
      <c r="I7477" t="str">
        <f>TEXT(D7477,"mmm")</f>
        <v>jun</v>
      </c>
      <c r="J7477">
        <f>YEAR(D7477)</f>
        <v>2018</v>
      </c>
      <c r="K7477" s="6">
        <v>43256</v>
      </c>
      <c r="L7477" t="s">
        <v>57</v>
      </c>
      <c r="M7477" t="s">
        <v>3578</v>
      </c>
      <c r="N7477" t="s">
        <v>3579</v>
      </c>
      <c r="O7477" t="s">
        <v>23</v>
      </c>
      <c r="P7477" t="s">
        <v>24</v>
      </c>
      <c r="Q7477" t="s">
        <v>4571</v>
      </c>
      <c r="R7477" t="s">
        <v>209</v>
      </c>
      <c r="S7477">
        <v>85204</v>
      </c>
      <c r="T7477" t="s">
        <v>62</v>
      </c>
      <c r="U7477" t="s">
        <v>7703</v>
      </c>
      <c r="V7477" t="s">
        <v>29</v>
      </c>
      <c r="W7477" t="s">
        <v>139</v>
      </c>
      <c r="X7477" t="s">
        <v>7704</v>
      </c>
      <c r="Y7477">
        <v>43.92</v>
      </c>
    </row>
    <row r="7478" spans="1:25" x14ac:dyDescent="0.2">
      <c r="A7478">
        <v>4769</v>
      </c>
      <c r="B7478" t="s">
        <v>9593</v>
      </c>
      <c r="C7478" s="6">
        <v>43253</v>
      </c>
      <c r="D7478" s="7">
        <v>43253</v>
      </c>
      <c r="E7478" s="8">
        <f>DAY(D7478)</f>
        <v>2</v>
      </c>
      <c r="F7478">
        <f>_xlfn.ISOWEEKNUM(D7478)</f>
        <v>22</v>
      </c>
      <c r="G7478" t="str">
        <f>RIGHT((MONTH(D7478)-1)*2+IF(DAY(D7478)&lt;16,1,2)+100,2)</f>
        <v>11</v>
      </c>
      <c r="H7478" s="8">
        <f>MONTH(D7478)</f>
        <v>6</v>
      </c>
      <c r="I7478" t="str">
        <f>TEXT(D7478,"mmm")</f>
        <v>jun</v>
      </c>
      <c r="J7478">
        <f>YEAR(D7478)</f>
        <v>2018</v>
      </c>
      <c r="K7478" s="6">
        <v>43254</v>
      </c>
      <c r="L7478" t="s">
        <v>469</v>
      </c>
      <c r="M7478" t="s">
        <v>1440</v>
      </c>
      <c r="N7478" t="s">
        <v>1441</v>
      </c>
      <c r="O7478" t="s">
        <v>23</v>
      </c>
      <c r="P7478" t="s">
        <v>24</v>
      </c>
      <c r="Q7478" t="s">
        <v>711</v>
      </c>
      <c r="R7478" t="s">
        <v>564</v>
      </c>
      <c r="S7478">
        <v>28540</v>
      </c>
      <c r="T7478" t="s">
        <v>72</v>
      </c>
      <c r="U7478" t="s">
        <v>1175</v>
      </c>
      <c r="V7478" t="s">
        <v>29</v>
      </c>
      <c r="W7478" t="s">
        <v>30</v>
      </c>
      <c r="X7478" t="s">
        <v>1176</v>
      </c>
      <c r="Y7478">
        <v>25.344000000000001</v>
      </c>
    </row>
    <row r="7479" spans="1:25" x14ac:dyDescent="0.2">
      <c r="A7479">
        <v>7733</v>
      </c>
      <c r="B7479" t="s">
        <v>9594</v>
      </c>
      <c r="C7479" s="6">
        <v>43253</v>
      </c>
      <c r="D7479" s="7">
        <v>43253</v>
      </c>
      <c r="E7479" s="8">
        <f>DAY(D7479)</f>
        <v>2</v>
      </c>
      <c r="F7479">
        <f>_xlfn.ISOWEEKNUM(D7479)</f>
        <v>22</v>
      </c>
      <c r="G7479" t="str">
        <f>RIGHT((MONTH(D7479)-1)*2+IF(DAY(D7479)&lt;16,1,2)+100,2)</f>
        <v>11</v>
      </c>
      <c r="H7479" s="8">
        <f>MONTH(D7479)</f>
        <v>6</v>
      </c>
      <c r="I7479" t="str">
        <f>TEXT(D7479,"mmm")</f>
        <v>jun</v>
      </c>
      <c r="J7479">
        <f>YEAR(D7479)</f>
        <v>2018</v>
      </c>
      <c r="K7479" s="6">
        <v>43259</v>
      </c>
      <c r="L7479" t="s">
        <v>20</v>
      </c>
      <c r="M7479" t="s">
        <v>5310</v>
      </c>
      <c r="N7479" t="s">
        <v>5311</v>
      </c>
      <c r="O7479" t="s">
        <v>23</v>
      </c>
      <c r="P7479" t="s">
        <v>24</v>
      </c>
      <c r="Q7479" t="s">
        <v>25</v>
      </c>
      <c r="R7479" t="s">
        <v>26</v>
      </c>
      <c r="S7479">
        <v>77070</v>
      </c>
      <c r="T7479" t="s">
        <v>27</v>
      </c>
      <c r="U7479" t="s">
        <v>5270</v>
      </c>
      <c r="V7479" t="s">
        <v>29</v>
      </c>
      <c r="W7479" t="s">
        <v>30</v>
      </c>
      <c r="X7479" t="s">
        <v>5271</v>
      </c>
      <c r="Y7479">
        <v>10.688000000000001</v>
      </c>
    </row>
    <row r="7480" spans="1:25" x14ac:dyDescent="0.2">
      <c r="A7480">
        <v>205</v>
      </c>
      <c r="B7480" t="s">
        <v>9595</v>
      </c>
      <c r="C7480" s="6">
        <v>43254</v>
      </c>
      <c r="D7480" s="7">
        <v>43254</v>
      </c>
      <c r="E7480" s="8">
        <f>DAY(D7480)</f>
        <v>3</v>
      </c>
      <c r="F7480">
        <f>_xlfn.ISOWEEKNUM(D7480)</f>
        <v>22</v>
      </c>
      <c r="G7480" t="str">
        <f>RIGHT((MONTH(D7480)-1)*2+IF(DAY(D7480)&lt;16,1,2)+100,2)</f>
        <v>11</v>
      </c>
      <c r="H7480" s="8">
        <f>MONTH(D7480)</f>
        <v>6</v>
      </c>
      <c r="I7480" t="str">
        <f>TEXT(D7480,"mmm")</f>
        <v>jun</v>
      </c>
      <c r="J7480">
        <f>YEAR(D7480)</f>
        <v>2018</v>
      </c>
      <c r="K7480" s="6">
        <v>43258</v>
      </c>
      <c r="L7480" t="s">
        <v>20</v>
      </c>
      <c r="M7480" t="s">
        <v>1981</v>
      </c>
      <c r="N7480" t="s">
        <v>1982</v>
      </c>
      <c r="O7480" t="s">
        <v>69</v>
      </c>
      <c r="P7480" t="s">
        <v>24</v>
      </c>
      <c r="Q7480" t="s">
        <v>1596</v>
      </c>
      <c r="R7480" t="s">
        <v>264</v>
      </c>
      <c r="S7480">
        <v>37064</v>
      </c>
      <c r="T7480" t="s">
        <v>72</v>
      </c>
      <c r="U7480" t="s">
        <v>4348</v>
      </c>
      <c r="V7480" t="s">
        <v>81</v>
      </c>
      <c r="W7480" t="s">
        <v>104</v>
      </c>
      <c r="X7480" t="s">
        <v>4349</v>
      </c>
      <c r="Y7480">
        <v>35.167999999999999</v>
      </c>
    </row>
    <row r="7481" spans="1:25" x14ac:dyDescent="0.2">
      <c r="A7481">
        <v>5926</v>
      </c>
      <c r="B7481" t="s">
        <v>9596</v>
      </c>
      <c r="C7481" s="6">
        <v>43254</v>
      </c>
      <c r="D7481" s="7">
        <v>43254</v>
      </c>
      <c r="E7481" s="8">
        <f>DAY(D7481)</f>
        <v>3</v>
      </c>
      <c r="F7481">
        <f>_xlfn.ISOWEEKNUM(D7481)</f>
        <v>22</v>
      </c>
      <c r="G7481" t="str">
        <f>RIGHT((MONTH(D7481)-1)*2+IF(DAY(D7481)&lt;16,1,2)+100,2)</f>
        <v>11</v>
      </c>
      <c r="H7481" s="8">
        <f>MONTH(D7481)</f>
        <v>6</v>
      </c>
      <c r="I7481" t="str">
        <f>TEXT(D7481,"mmm")</f>
        <v>jun</v>
      </c>
      <c r="J7481">
        <f>YEAR(D7481)</f>
        <v>2018</v>
      </c>
      <c r="K7481" s="6">
        <v>43259</v>
      </c>
      <c r="L7481" t="s">
        <v>20</v>
      </c>
      <c r="M7481" t="s">
        <v>1496</v>
      </c>
      <c r="N7481" t="s">
        <v>1497</v>
      </c>
      <c r="O7481" t="s">
        <v>69</v>
      </c>
      <c r="P7481" t="s">
        <v>24</v>
      </c>
      <c r="Q7481" t="s">
        <v>9597</v>
      </c>
      <c r="R7481" t="s">
        <v>359</v>
      </c>
      <c r="S7481">
        <v>98226</v>
      </c>
      <c r="T7481" t="s">
        <v>62</v>
      </c>
      <c r="U7481" t="s">
        <v>6487</v>
      </c>
      <c r="V7481" t="s">
        <v>89</v>
      </c>
      <c r="W7481" t="s">
        <v>115</v>
      </c>
      <c r="X7481" t="s">
        <v>6488</v>
      </c>
      <c r="Y7481">
        <v>1099.5</v>
      </c>
    </row>
    <row r="7482" spans="1:25" x14ac:dyDescent="0.2">
      <c r="A7482">
        <v>6125</v>
      </c>
      <c r="B7482" t="s">
        <v>9598</v>
      </c>
      <c r="C7482" s="6">
        <v>43254</v>
      </c>
      <c r="D7482" s="7">
        <v>43254</v>
      </c>
      <c r="E7482" s="8">
        <f>DAY(D7482)</f>
        <v>3</v>
      </c>
      <c r="F7482">
        <f>_xlfn.ISOWEEKNUM(D7482)</f>
        <v>22</v>
      </c>
      <c r="G7482" t="str">
        <f>RIGHT((MONTH(D7482)-1)*2+IF(DAY(D7482)&lt;16,1,2)+100,2)</f>
        <v>11</v>
      </c>
      <c r="H7482" s="8">
        <f>MONTH(D7482)</f>
        <v>6</v>
      </c>
      <c r="I7482" t="str">
        <f>TEXT(D7482,"mmm")</f>
        <v>jun</v>
      </c>
      <c r="J7482">
        <f>YEAR(D7482)</f>
        <v>2018</v>
      </c>
      <c r="K7482" s="6">
        <v>43258</v>
      </c>
      <c r="L7482" t="s">
        <v>20</v>
      </c>
      <c r="M7482" t="s">
        <v>4304</v>
      </c>
      <c r="N7482" t="s">
        <v>4305</v>
      </c>
      <c r="O7482" t="s">
        <v>69</v>
      </c>
      <c r="P7482" t="s">
        <v>24</v>
      </c>
      <c r="Q7482" t="s">
        <v>60</v>
      </c>
      <c r="R7482" t="s">
        <v>61</v>
      </c>
      <c r="S7482">
        <v>90036</v>
      </c>
      <c r="T7482" t="s">
        <v>62</v>
      </c>
      <c r="U7482" t="s">
        <v>3564</v>
      </c>
      <c r="V7482" t="s">
        <v>89</v>
      </c>
      <c r="W7482" t="s">
        <v>115</v>
      </c>
      <c r="X7482" t="s">
        <v>3565</v>
      </c>
      <c r="Y7482">
        <v>44.75</v>
      </c>
    </row>
    <row r="7483" spans="1:25" x14ac:dyDescent="0.2">
      <c r="A7483">
        <v>6126</v>
      </c>
      <c r="B7483" t="s">
        <v>9598</v>
      </c>
      <c r="C7483" s="6">
        <v>43254</v>
      </c>
      <c r="D7483" s="7">
        <v>43254</v>
      </c>
      <c r="E7483" s="8">
        <f>DAY(D7483)</f>
        <v>3</v>
      </c>
      <c r="F7483">
        <f>_xlfn.ISOWEEKNUM(D7483)</f>
        <v>22</v>
      </c>
      <c r="G7483" t="str">
        <f>RIGHT((MONTH(D7483)-1)*2+IF(DAY(D7483)&lt;16,1,2)+100,2)</f>
        <v>11</v>
      </c>
      <c r="H7483" s="8">
        <f>MONTH(D7483)</f>
        <v>6</v>
      </c>
      <c r="I7483" t="str">
        <f>TEXT(D7483,"mmm")</f>
        <v>jun</v>
      </c>
      <c r="J7483">
        <f>YEAR(D7483)</f>
        <v>2018</v>
      </c>
      <c r="K7483" s="6">
        <v>43258</v>
      </c>
      <c r="L7483" t="s">
        <v>20</v>
      </c>
      <c r="M7483" t="s">
        <v>4304</v>
      </c>
      <c r="N7483" t="s">
        <v>4305</v>
      </c>
      <c r="O7483" t="s">
        <v>69</v>
      </c>
      <c r="P7483" t="s">
        <v>24</v>
      </c>
      <c r="Q7483" t="s">
        <v>60</v>
      </c>
      <c r="R7483" t="s">
        <v>61</v>
      </c>
      <c r="S7483">
        <v>90036</v>
      </c>
      <c r="T7483" t="s">
        <v>62</v>
      </c>
      <c r="U7483" t="s">
        <v>1046</v>
      </c>
      <c r="V7483" t="s">
        <v>29</v>
      </c>
      <c r="W7483" t="s">
        <v>30</v>
      </c>
      <c r="X7483" t="s">
        <v>1047</v>
      </c>
      <c r="Y7483">
        <v>11.96</v>
      </c>
    </row>
    <row r="7484" spans="1:25" x14ac:dyDescent="0.2">
      <c r="A7484">
        <v>6127</v>
      </c>
      <c r="B7484" t="s">
        <v>9598</v>
      </c>
      <c r="C7484" s="6">
        <v>43254</v>
      </c>
      <c r="D7484" s="7">
        <v>43254</v>
      </c>
      <c r="E7484" s="8">
        <f>DAY(D7484)</f>
        <v>3</v>
      </c>
      <c r="F7484">
        <f>_xlfn.ISOWEEKNUM(D7484)</f>
        <v>22</v>
      </c>
      <c r="G7484" t="str">
        <f>RIGHT((MONTH(D7484)-1)*2+IF(DAY(D7484)&lt;16,1,2)+100,2)</f>
        <v>11</v>
      </c>
      <c r="H7484" s="8">
        <f>MONTH(D7484)</f>
        <v>6</v>
      </c>
      <c r="I7484" t="str">
        <f>TEXT(D7484,"mmm")</f>
        <v>jun</v>
      </c>
      <c r="J7484">
        <f>YEAR(D7484)</f>
        <v>2018</v>
      </c>
      <c r="K7484" s="6">
        <v>43258</v>
      </c>
      <c r="L7484" t="s">
        <v>20</v>
      </c>
      <c r="M7484" t="s">
        <v>4304</v>
      </c>
      <c r="N7484" t="s">
        <v>4305</v>
      </c>
      <c r="O7484" t="s">
        <v>69</v>
      </c>
      <c r="P7484" t="s">
        <v>24</v>
      </c>
      <c r="Q7484" t="s">
        <v>60</v>
      </c>
      <c r="R7484" t="s">
        <v>61</v>
      </c>
      <c r="S7484">
        <v>90036</v>
      </c>
      <c r="T7484" t="s">
        <v>62</v>
      </c>
      <c r="U7484" t="s">
        <v>4322</v>
      </c>
      <c r="V7484" t="s">
        <v>29</v>
      </c>
      <c r="W7484" t="s">
        <v>45</v>
      </c>
      <c r="X7484" t="s">
        <v>4323</v>
      </c>
      <c r="Y7484">
        <v>3.9119999999999999</v>
      </c>
    </row>
    <row r="7485" spans="1:25" x14ac:dyDescent="0.2">
      <c r="A7485">
        <v>6476</v>
      </c>
      <c r="B7485" t="s">
        <v>9599</v>
      </c>
      <c r="C7485" s="6">
        <v>43254</v>
      </c>
      <c r="D7485" s="7">
        <v>43254</v>
      </c>
      <c r="E7485" s="8">
        <f>DAY(D7485)</f>
        <v>3</v>
      </c>
      <c r="F7485">
        <f>_xlfn.ISOWEEKNUM(D7485)</f>
        <v>22</v>
      </c>
      <c r="G7485" t="str">
        <f>RIGHT((MONTH(D7485)-1)*2+IF(DAY(D7485)&lt;16,1,2)+100,2)</f>
        <v>11</v>
      </c>
      <c r="H7485" s="8">
        <f>MONTH(D7485)</f>
        <v>6</v>
      </c>
      <c r="I7485" t="str">
        <f>TEXT(D7485,"mmm")</f>
        <v>jun</v>
      </c>
      <c r="J7485">
        <f>YEAR(D7485)</f>
        <v>2018</v>
      </c>
      <c r="K7485" s="6">
        <v>43261</v>
      </c>
      <c r="L7485" t="s">
        <v>20</v>
      </c>
      <c r="M7485" t="s">
        <v>1919</v>
      </c>
      <c r="N7485" t="s">
        <v>1920</v>
      </c>
      <c r="O7485" t="s">
        <v>23</v>
      </c>
      <c r="P7485" t="s">
        <v>24</v>
      </c>
      <c r="Q7485" t="s">
        <v>6832</v>
      </c>
      <c r="R7485" t="s">
        <v>350</v>
      </c>
      <c r="S7485">
        <v>33024</v>
      </c>
      <c r="T7485" t="s">
        <v>72</v>
      </c>
      <c r="U7485" t="s">
        <v>2949</v>
      </c>
      <c r="V7485" t="s">
        <v>29</v>
      </c>
      <c r="W7485" t="s">
        <v>45</v>
      </c>
      <c r="X7485" t="s">
        <v>2950</v>
      </c>
      <c r="Y7485">
        <v>4.5540000000000003</v>
      </c>
    </row>
    <row r="7486" spans="1:25" x14ac:dyDescent="0.2">
      <c r="A7486">
        <v>6477</v>
      </c>
      <c r="B7486" t="s">
        <v>9599</v>
      </c>
      <c r="C7486" s="6">
        <v>43254</v>
      </c>
      <c r="D7486" s="7">
        <v>43254</v>
      </c>
      <c r="E7486" s="8">
        <f>DAY(D7486)</f>
        <v>3</v>
      </c>
      <c r="F7486">
        <f>_xlfn.ISOWEEKNUM(D7486)</f>
        <v>22</v>
      </c>
      <c r="G7486" t="str">
        <f>RIGHT((MONTH(D7486)-1)*2+IF(DAY(D7486)&lt;16,1,2)+100,2)</f>
        <v>11</v>
      </c>
      <c r="H7486" s="8">
        <f>MONTH(D7486)</f>
        <v>6</v>
      </c>
      <c r="I7486" t="str">
        <f>TEXT(D7486,"mmm")</f>
        <v>jun</v>
      </c>
      <c r="J7486">
        <f>YEAR(D7486)</f>
        <v>2018</v>
      </c>
      <c r="K7486" s="6">
        <v>43261</v>
      </c>
      <c r="L7486" t="s">
        <v>20</v>
      </c>
      <c r="M7486" t="s">
        <v>1919</v>
      </c>
      <c r="N7486" t="s">
        <v>1920</v>
      </c>
      <c r="O7486" t="s">
        <v>23</v>
      </c>
      <c r="P7486" t="s">
        <v>24</v>
      </c>
      <c r="Q7486" t="s">
        <v>6832</v>
      </c>
      <c r="R7486" t="s">
        <v>350</v>
      </c>
      <c r="S7486">
        <v>33024</v>
      </c>
      <c r="T7486" t="s">
        <v>72</v>
      </c>
      <c r="U7486" t="s">
        <v>2588</v>
      </c>
      <c r="V7486" t="s">
        <v>29</v>
      </c>
      <c r="W7486" t="s">
        <v>203</v>
      </c>
      <c r="X7486" t="s">
        <v>2589</v>
      </c>
      <c r="Y7486">
        <v>5.2</v>
      </c>
    </row>
    <row r="7487" spans="1:25" x14ac:dyDescent="0.2">
      <c r="A7487">
        <v>6478</v>
      </c>
      <c r="B7487" t="s">
        <v>9599</v>
      </c>
      <c r="C7487" s="6">
        <v>43254</v>
      </c>
      <c r="D7487" s="7">
        <v>43254</v>
      </c>
      <c r="E7487" s="8">
        <f>DAY(D7487)</f>
        <v>3</v>
      </c>
      <c r="F7487">
        <f>_xlfn.ISOWEEKNUM(D7487)</f>
        <v>22</v>
      </c>
      <c r="G7487" t="str">
        <f>RIGHT((MONTH(D7487)-1)*2+IF(DAY(D7487)&lt;16,1,2)+100,2)</f>
        <v>11</v>
      </c>
      <c r="H7487" s="8">
        <f>MONTH(D7487)</f>
        <v>6</v>
      </c>
      <c r="I7487" t="str">
        <f>TEXT(D7487,"mmm")</f>
        <v>jun</v>
      </c>
      <c r="J7487">
        <f>YEAR(D7487)</f>
        <v>2018</v>
      </c>
      <c r="K7487" s="6">
        <v>43261</v>
      </c>
      <c r="L7487" t="s">
        <v>20</v>
      </c>
      <c r="M7487" t="s">
        <v>1919</v>
      </c>
      <c r="N7487" t="s">
        <v>1920</v>
      </c>
      <c r="O7487" t="s">
        <v>23</v>
      </c>
      <c r="P7487" t="s">
        <v>24</v>
      </c>
      <c r="Q7487" t="s">
        <v>6832</v>
      </c>
      <c r="R7487" t="s">
        <v>350</v>
      </c>
      <c r="S7487">
        <v>33024</v>
      </c>
      <c r="T7487" t="s">
        <v>72</v>
      </c>
      <c r="U7487" t="s">
        <v>4115</v>
      </c>
      <c r="V7487" t="s">
        <v>89</v>
      </c>
      <c r="W7487" t="s">
        <v>115</v>
      </c>
      <c r="X7487" t="s">
        <v>4150</v>
      </c>
      <c r="Y7487">
        <v>205.99199999999999</v>
      </c>
    </row>
    <row r="7488" spans="1:25" x14ac:dyDescent="0.2">
      <c r="A7488">
        <v>6479</v>
      </c>
      <c r="B7488" t="s">
        <v>9599</v>
      </c>
      <c r="C7488" s="6">
        <v>43254</v>
      </c>
      <c r="D7488" s="7">
        <v>43254</v>
      </c>
      <c r="E7488" s="8">
        <f>DAY(D7488)</f>
        <v>3</v>
      </c>
      <c r="F7488">
        <f>_xlfn.ISOWEEKNUM(D7488)</f>
        <v>22</v>
      </c>
      <c r="G7488" t="str">
        <f>RIGHT((MONTH(D7488)-1)*2+IF(DAY(D7488)&lt;16,1,2)+100,2)</f>
        <v>11</v>
      </c>
      <c r="H7488" s="8">
        <f>MONTH(D7488)</f>
        <v>6</v>
      </c>
      <c r="I7488" t="str">
        <f>TEXT(D7488,"mmm")</f>
        <v>jun</v>
      </c>
      <c r="J7488">
        <f>YEAR(D7488)</f>
        <v>2018</v>
      </c>
      <c r="K7488" s="6">
        <v>43261</v>
      </c>
      <c r="L7488" t="s">
        <v>20</v>
      </c>
      <c r="M7488" t="s">
        <v>1919</v>
      </c>
      <c r="N7488" t="s">
        <v>1920</v>
      </c>
      <c r="O7488" t="s">
        <v>23</v>
      </c>
      <c r="P7488" t="s">
        <v>24</v>
      </c>
      <c r="Q7488" t="s">
        <v>6832</v>
      </c>
      <c r="R7488" t="s">
        <v>350</v>
      </c>
      <c r="S7488">
        <v>33024</v>
      </c>
      <c r="T7488" t="s">
        <v>72</v>
      </c>
      <c r="U7488" t="s">
        <v>6099</v>
      </c>
      <c r="V7488" t="s">
        <v>29</v>
      </c>
      <c r="W7488" t="s">
        <v>30</v>
      </c>
      <c r="X7488" t="s">
        <v>6100</v>
      </c>
      <c r="Y7488">
        <v>15.552</v>
      </c>
    </row>
    <row r="7489" spans="1:25" x14ac:dyDescent="0.2">
      <c r="A7489">
        <v>6480</v>
      </c>
      <c r="B7489" t="s">
        <v>9599</v>
      </c>
      <c r="C7489" s="6">
        <v>43254</v>
      </c>
      <c r="D7489" s="7">
        <v>43254</v>
      </c>
      <c r="E7489" s="8">
        <f>DAY(D7489)</f>
        <v>3</v>
      </c>
      <c r="F7489">
        <f>_xlfn.ISOWEEKNUM(D7489)</f>
        <v>22</v>
      </c>
      <c r="G7489" t="str">
        <f>RIGHT((MONTH(D7489)-1)*2+IF(DAY(D7489)&lt;16,1,2)+100,2)</f>
        <v>11</v>
      </c>
      <c r="H7489" s="8">
        <f>MONTH(D7489)</f>
        <v>6</v>
      </c>
      <c r="I7489" t="str">
        <f>TEXT(D7489,"mmm")</f>
        <v>jun</v>
      </c>
      <c r="J7489">
        <f>YEAR(D7489)</f>
        <v>2018</v>
      </c>
      <c r="K7489" s="6">
        <v>43261</v>
      </c>
      <c r="L7489" t="s">
        <v>20</v>
      </c>
      <c r="M7489" t="s">
        <v>1919</v>
      </c>
      <c r="N7489" t="s">
        <v>1920</v>
      </c>
      <c r="O7489" t="s">
        <v>23</v>
      </c>
      <c r="P7489" t="s">
        <v>24</v>
      </c>
      <c r="Q7489" t="s">
        <v>6832</v>
      </c>
      <c r="R7489" t="s">
        <v>350</v>
      </c>
      <c r="S7489">
        <v>33024</v>
      </c>
      <c r="T7489" t="s">
        <v>72</v>
      </c>
      <c r="U7489" t="s">
        <v>1747</v>
      </c>
      <c r="V7489" t="s">
        <v>89</v>
      </c>
      <c r="W7489" t="s">
        <v>90</v>
      </c>
      <c r="X7489" t="s">
        <v>1748</v>
      </c>
      <c r="Y7489">
        <v>503.96</v>
      </c>
    </row>
    <row r="7490" spans="1:25" x14ac:dyDescent="0.2">
      <c r="A7490">
        <v>6481</v>
      </c>
      <c r="B7490" t="s">
        <v>9599</v>
      </c>
      <c r="C7490" s="6">
        <v>43254</v>
      </c>
      <c r="D7490" s="7">
        <v>43254</v>
      </c>
      <c r="E7490" s="8">
        <f>DAY(D7490)</f>
        <v>3</v>
      </c>
      <c r="F7490">
        <f>_xlfn.ISOWEEKNUM(D7490)</f>
        <v>22</v>
      </c>
      <c r="G7490" t="str">
        <f>RIGHT((MONTH(D7490)-1)*2+IF(DAY(D7490)&lt;16,1,2)+100,2)</f>
        <v>11</v>
      </c>
      <c r="H7490" s="8">
        <f>MONTH(D7490)</f>
        <v>6</v>
      </c>
      <c r="I7490" t="str">
        <f>TEXT(D7490,"mmm")</f>
        <v>jun</v>
      </c>
      <c r="J7490">
        <f>YEAR(D7490)</f>
        <v>2018</v>
      </c>
      <c r="K7490" s="6">
        <v>43261</v>
      </c>
      <c r="L7490" t="s">
        <v>20</v>
      </c>
      <c r="M7490" t="s">
        <v>1919</v>
      </c>
      <c r="N7490" t="s">
        <v>1920</v>
      </c>
      <c r="O7490" t="s">
        <v>23</v>
      </c>
      <c r="P7490" t="s">
        <v>24</v>
      </c>
      <c r="Q7490" t="s">
        <v>6832</v>
      </c>
      <c r="R7490" t="s">
        <v>350</v>
      </c>
      <c r="S7490">
        <v>33024</v>
      </c>
      <c r="T7490" t="s">
        <v>72</v>
      </c>
      <c r="U7490" t="s">
        <v>5254</v>
      </c>
      <c r="V7490" t="s">
        <v>29</v>
      </c>
      <c r="W7490" t="s">
        <v>203</v>
      </c>
      <c r="X7490" t="s">
        <v>5255</v>
      </c>
      <c r="Y7490">
        <v>24.472000000000001</v>
      </c>
    </row>
    <row r="7491" spans="1:25" x14ac:dyDescent="0.2">
      <c r="A7491">
        <v>6482</v>
      </c>
      <c r="B7491" t="s">
        <v>9599</v>
      </c>
      <c r="C7491" s="6">
        <v>43254</v>
      </c>
      <c r="D7491" s="7">
        <v>43254</v>
      </c>
      <c r="E7491" s="8">
        <f>DAY(D7491)</f>
        <v>3</v>
      </c>
      <c r="F7491">
        <f>_xlfn.ISOWEEKNUM(D7491)</f>
        <v>22</v>
      </c>
      <c r="G7491" t="str">
        <f>RIGHT((MONTH(D7491)-1)*2+IF(DAY(D7491)&lt;16,1,2)+100,2)</f>
        <v>11</v>
      </c>
      <c r="H7491" s="8">
        <f>MONTH(D7491)</f>
        <v>6</v>
      </c>
      <c r="I7491" t="str">
        <f>TEXT(D7491,"mmm")</f>
        <v>jun</v>
      </c>
      <c r="J7491">
        <f>YEAR(D7491)</f>
        <v>2018</v>
      </c>
      <c r="K7491" s="6">
        <v>43261</v>
      </c>
      <c r="L7491" t="s">
        <v>20</v>
      </c>
      <c r="M7491" t="s">
        <v>1919</v>
      </c>
      <c r="N7491" t="s">
        <v>1920</v>
      </c>
      <c r="O7491" t="s">
        <v>23</v>
      </c>
      <c r="P7491" t="s">
        <v>24</v>
      </c>
      <c r="Q7491" t="s">
        <v>6832</v>
      </c>
      <c r="R7491" t="s">
        <v>350</v>
      </c>
      <c r="S7491">
        <v>33024</v>
      </c>
      <c r="T7491" t="s">
        <v>72</v>
      </c>
      <c r="U7491" t="s">
        <v>5868</v>
      </c>
      <c r="V7491" t="s">
        <v>81</v>
      </c>
      <c r="W7491" t="s">
        <v>163</v>
      </c>
      <c r="X7491" t="s">
        <v>5869</v>
      </c>
      <c r="Y7491">
        <v>241.56800000000001</v>
      </c>
    </row>
    <row r="7492" spans="1:25" x14ac:dyDescent="0.2">
      <c r="A7492">
        <v>6483</v>
      </c>
      <c r="B7492" t="s">
        <v>9599</v>
      </c>
      <c r="C7492" s="6">
        <v>43254</v>
      </c>
      <c r="D7492" s="7">
        <v>43254</v>
      </c>
      <c r="E7492" s="8">
        <f>DAY(D7492)</f>
        <v>3</v>
      </c>
      <c r="F7492">
        <f>_xlfn.ISOWEEKNUM(D7492)</f>
        <v>22</v>
      </c>
      <c r="G7492" t="str">
        <f>RIGHT((MONTH(D7492)-1)*2+IF(DAY(D7492)&lt;16,1,2)+100,2)</f>
        <v>11</v>
      </c>
      <c r="H7492" s="8">
        <f>MONTH(D7492)</f>
        <v>6</v>
      </c>
      <c r="I7492" t="str">
        <f>TEXT(D7492,"mmm")</f>
        <v>jun</v>
      </c>
      <c r="J7492">
        <f>YEAR(D7492)</f>
        <v>2018</v>
      </c>
      <c r="K7492" s="6">
        <v>43261</v>
      </c>
      <c r="L7492" t="s">
        <v>20</v>
      </c>
      <c r="M7492" t="s">
        <v>1919</v>
      </c>
      <c r="N7492" t="s">
        <v>1920</v>
      </c>
      <c r="O7492" t="s">
        <v>23</v>
      </c>
      <c r="P7492" t="s">
        <v>24</v>
      </c>
      <c r="Q7492" t="s">
        <v>6832</v>
      </c>
      <c r="R7492" t="s">
        <v>350</v>
      </c>
      <c r="S7492">
        <v>33024</v>
      </c>
      <c r="T7492" t="s">
        <v>72</v>
      </c>
      <c r="U7492" t="s">
        <v>3653</v>
      </c>
      <c r="V7492" t="s">
        <v>89</v>
      </c>
      <c r="W7492" t="s">
        <v>115</v>
      </c>
      <c r="X7492" t="s">
        <v>3654</v>
      </c>
      <c r="Y7492">
        <v>110.4</v>
      </c>
    </row>
    <row r="7493" spans="1:25" x14ac:dyDescent="0.2">
      <c r="A7493">
        <v>6484</v>
      </c>
      <c r="B7493" t="s">
        <v>9600</v>
      </c>
      <c r="C7493" s="6">
        <v>43254</v>
      </c>
      <c r="D7493" s="7">
        <v>43254</v>
      </c>
      <c r="E7493" s="8">
        <f>DAY(D7493)</f>
        <v>3</v>
      </c>
      <c r="F7493">
        <f>_xlfn.ISOWEEKNUM(D7493)</f>
        <v>22</v>
      </c>
      <c r="G7493" t="str">
        <f>RIGHT((MONTH(D7493)-1)*2+IF(DAY(D7493)&lt;16,1,2)+100,2)</f>
        <v>11</v>
      </c>
      <c r="H7493" s="8">
        <f>MONTH(D7493)</f>
        <v>6</v>
      </c>
      <c r="I7493" t="str">
        <f>TEXT(D7493,"mmm")</f>
        <v>jun</v>
      </c>
      <c r="J7493">
        <f>YEAR(D7493)</f>
        <v>2018</v>
      </c>
      <c r="K7493" s="6">
        <v>43260</v>
      </c>
      <c r="L7493" t="s">
        <v>20</v>
      </c>
      <c r="M7493" t="s">
        <v>4474</v>
      </c>
      <c r="N7493" t="s">
        <v>4475</v>
      </c>
      <c r="O7493" t="s">
        <v>69</v>
      </c>
      <c r="P7493" t="s">
        <v>24</v>
      </c>
      <c r="Q7493" t="s">
        <v>316</v>
      </c>
      <c r="R7493" t="s">
        <v>317</v>
      </c>
      <c r="S7493">
        <v>10011</v>
      </c>
      <c r="T7493" t="s">
        <v>52</v>
      </c>
      <c r="U7493" t="s">
        <v>4701</v>
      </c>
      <c r="V7493" t="s">
        <v>81</v>
      </c>
      <c r="W7493" t="s">
        <v>308</v>
      </c>
      <c r="X7493" t="s">
        <v>4702</v>
      </c>
      <c r="Y7493">
        <v>384.76799999999997</v>
      </c>
    </row>
    <row r="7494" spans="1:25" x14ac:dyDescent="0.2">
      <c r="A7494">
        <v>6485</v>
      </c>
      <c r="B7494" t="s">
        <v>9600</v>
      </c>
      <c r="C7494" s="6">
        <v>43254</v>
      </c>
      <c r="D7494" s="7">
        <v>43254</v>
      </c>
      <c r="E7494" s="8">
        <f>DAY(D7494)</f>
        <v>3</v>
      </c>
      <c r="F7494">
        <f>_xlfn.ISOWEEKNUM(D7494)</f>
        <v>22</v>
      </c>
      <c r="G7494" t="str">
        <f>RIGHT((MONTH(D7494)-1)*2+IF(DAY(D7494)&lt;16,1,2)+100,2)</f>
        <v>11</v>
      </c>
      <c r="H7494" s="8">
        <f>MONTH(D7494)</f>
        <v>6</v>
      </c>
      <c r="I7494" t="str">
        <f>TEXT(D7494,"mmm")</f>
        <v>jun</v>
      </c>
      <c r="J7494">
        <f>YEAR(D7494)</f>
        <v>2018</v>
      </c>
      <c r="K7494" s="6">
        <v>43260</v>
      </c>
      <c r="L7494" t="s">
        <v>20</v>
      </c>
      <c r="M7494" t="s">
        <v>4474</v>
      </c>
      <c r="N7494" t="s">
        <v>4475</v>
      </c>
      <c r="O7494" t="s">
        <v>69</v>
      </c>
      <c r="P7494" t="s">
        <v>24</v>
      </c>
      <c r="Q7494" t="s">
        <v>316</v>
      </c>
      <c r="R7494" t="s">
        <v>317</v>
      </c>
      <c r="S7494">
        <v>10011</v>
      </c>
      <c r="T7494" t="s">
        <v>52</v>
      </c>
      <c r="U7494" t="s">
        <v>9601</v>
      </c>
      <c r="V7494" t="s">
        <v>89</v>
      </c>
      <c r="W7494" t="s">
        <v>704</v>
      </c>
      <c r="X7494" t="s">
        <v>9602</v>
      </c>
      <c r="Y7494">
        <v>78.66</v>
      </c>
    </row>
    <row r="7495" spans="1:25" x14ac:dyDescent="0.2">
      <c r="A7495">
        <v>6486</v>
      </c>
      <c r="B7495" t="s">
        <v>9600</v>
      </c>
      <c r="C7495" s="6">
        <v>43254</v>
      </c>
      <c r="D7495" s="7">
        <v>43254</v>
      </c>
      <c r="E7495" s="8">
        <f>DAY(D7495)</f>
        <v>3</v>
      </c>
      <c r="F7495">
        <f>_xlfn.ISOWEEKNUM(D7495)</f>
        <v>22</v>
      </c>
      <c r="G7495" t="str">
        <f>RIGHT((MONTH(D7495)-1)*2+IF(DAY(D7495)&lt;16,1,2)+100,2)</f>
        <v>11</v>
      </c>
      <c r="H7495" s="8">
        <f>MONTH(D7495)</f>
        <v>6</v>
      </c>
      <c r="I7495" t="str">
        <f>TEXT(D7495,"mmm")</f>
        <v>jun</v>
      </c>
      <c r="J7495">
        <f>YEAR(D7495)</f>
        <v>2018</v>
      </c>
      <c r="K7495" s="6">
        <v>43260</v>
      </c>
      <c r="L7495" t="s">
        <v>20</v>
      </c>
      <c r="M7495" t="s">
        <v>4474</v>
      </c>
      <c r="N7495" t="s">
        <v>4475</v>
      </c>
      <c r="O7495" t="s">
        <v>69</v>
      </c>
      <c r="P7495" t="s">
        <v>24</v>
      </c>
      <c r="Q7495" t="s">
        <v>316</v>
      </c>
      <c r="R7495" t="s">
        <v>317</v>
      </c>
      <c r="S7495">
        <v>10011</v>
      </c>
      <c r="T7495" t="s">
        <v>52</v>
      </c>
      <c r="U7495" t="s">
        <v>5745</v>
      </c>
      <c r="V7495" t="s">
        <v>29</v>
      </c>
      <c r="W7495" t="s">
        <v>30</v>
      </c>
      <c r="X7495" t="s">
        <v>5746</v>
      </c>
      <c r="Y7495">
        <v>45.36</v>
      </c>
    </row>
    <row r="7496" spans="1:25" x14ac:dyDescent="0.2">
      <c r="A7496">
        <v>9451</v>
      </c>
      <c r="B7496" t="s">
        <v>9603</v>
      </c>
      <c r="C7496" s="6">
        <v>43254</v>
      </c>
      <c r="D7496" s="7">
        <v>43254</v>
      </c>
      <c r="E7496" s="8">
        <f>DAY(D7496)</f>
        <v>3</v>
      </c>
      <c r="F7496">
        <f>_xlfn.ISOWEEKNUM(D7496)</f>
        <v>22</v>
      </c>
      <c r="G7496" t="str">
        <f>RIGHT((MONTH(D7496)-1)*2+IF(DAY(D7496)&lt;16,1,2)+100,2)</f>
        <v>11</v>
      </c>
      <c r="H7496" s="8">
        <f>MONTH(D7496)</f>
        <v>6</v>
      </c>
      <c r="I7496" t="str">
        <f>TEXT(D7496,"mmm")</f>
        <v>jun</v>
      </c>
      <c r="J7496">
        <f>YEAR(D7496)</f>
        <v>2018</v>
      </c>
      <c r="K7496" s="6">
        <v>43258</v>
      </c>
      <c r="L7496" t="s">
        <v>20</v>
      </c>
      <c r="M7496" t="s">
        <v>6273</v>
      </c>
      <c r="N7496" t="s">
        <v>6274</v>
      </c>
      <c r="O7496" t="s">
        <v>35</v>
      </c>
      <c r="P7496" t="s">
        <v>24</v>
      </c>
      <c r="Q7496" t="s">
        <v>5335</v>
      </c>
      <c r="R7496" t="s">
        <v>359</v>
      </c>
      <c r="S7496">
        <v>99207</v>
      </c>
      <c r="T7496" t="s">
        <v>62</v>
      </c>
      <c r="U7496" t="s">
        <v>3282</v>
      </c>
      <c r="V7496" t="s">
        <v>29</v>
      </c>
      <c r="W7496" t="s">
        <v>42</v>
      </c>
      <c r="X7496" t="s">
        <v>3283</v>
      </c>
      <c r="Y7496">
        <v>136.26</v>
      </c>
    </row>
    <row r="7497" spans="1:25" x14ac:dyDescent="0.2">
      <c r="A7497">
        <v>1090</v>
      </c>
      <c r="B7497" t="s">
        <v>9604</v>
      </c>
      <c r="C7497" s="6">
        <v>43255</v>
      </c>
      <c r="D7497" s="7">
        <v>43255</v>
      </c>
      <c r="E7497" s="8">
        <f>DAY(D7497)</f>
        <v>4</v>
      </c>
      <c r="F7497">
        <f>_xlfn.ISOWEEKNUM(D7497)</f>
        <v>23</v>
      </c>
      <c r="G7497" t="str">
        <f>RIGHT((MONTH(D7497)-1)*2+IF(DAY(D7497)&lt;16,1,2)+100,2)</f>
        <v>11</v>
      </c>
      <c r="H7497" s="8">
        <f>MONTH(D7497)</f>
        <v>6</v>
      </c>
      <c r="I7497" t="str">
        <f>TEXT(D7497,"mmm")</f>
        <v>jun</v>
      </c>
      <c r="J7497">
        <f>YEAR(D7497)</f>
        <v>2018</v>
      </c>
      <c r="K7497" s="6">
        <v>43261</v>
      </c>
      <c r="L7497" t="s">
        <v>20</v>
      </c>
      <c r="M7497" t="s">
        <v>7659</v>
      </c>
      <c r="N7497" t="s">
        <v>7660</v>
      </c>
      <c r="O7497" t="s">
        <v>69</v>
      </c>
      <c r="P7497" t="s">
        <v>24</v>
      </c>
      <c r="Q7497" t="s">
        <v>4238</v>
      </c>
      <c r="R7497" t="s">
        <v>564</v>
      </c>
      <c r="S7497">
        <v>28110</v>
      </c>
      <c r="T7497" t="s">
        <v>72</v>
      </c>
      <c r="U7497" t="s">
        <v>3001</v>
      </c>
      <c r="V7497" t="s">
        <v>81</v>
      </c>
      <c r="W7497" t="s">
        <v>104</v>
      </c>
      <c r="X7497" t="s">
        <v>3002</v>
      </c>
      <c r="Y7497">
        <v>31.984000000000002</v>
      </c>
    </row>
    <row r="7498" spans="1:25" x14ac:dyDescent="0.2">
      <c r="A7498">
        <v>1091</v>
      </c>
      <c r="B7498" t="s">
        <v>9604</v>
      </c>
      <c r="C7498" s="6">
        <v>43255</v>
      </c>
      <c r="D7498" s="7">
        <v>43255</v>
      </c>
      <c r="E7498" s="8">
        <f>DAY(D7498)</f>
        <v>4</v>
      </c>
      <c r="F7498">
        <f>_xlfn.ISOWEEKNUM(D7498)</f>
        <v>23</v>
      </c>
      <c r="G7498" t="str">
        <f>RIGHT((MONTH(D7498)-1)*2+IF(DAY(D7498)&lt;16,1,2)+100,2)</f>
        <v>11</v>
      </c>
      <c r="H7498" s="8">
        <f>MONTH(D7498)</f>
        <v>6</v>
      </c>
      <c r="I7498" t="str">
        <f>TEXT(D7498,"mmm")</f>
        <v>jun</v>
      </c>
      <c r="J7498">
        <f>YEAR(D7498)</f>
        <v>2018</v>
      </c>
      <c r="K7498" s="6">
        <v>43261</v>
      </c>
      <c r="L7498" t="s">
        <v>20</v>
      </c>
      <c r="M7498" t="s">
        <v>7659</v>
      </c>
      <c r="N7498" t="s">
        <v>7660</v>
      </c>
      <c r="O7498" t="s">
        <v>69</v>
      </c>
      <c r="P7498" t="s">
        <v>24</v>
      </c>
      <c r="Q7498" t="s">
        <v>4238</v>
      </c>
      <c r="R7498" t="s">
        <v>564</v>
      </c>
      <c r="S7498">
        <v>28110</v>
      </c>
      <c r="T7498" t="s">
        <v>72</v>
      </c>
      <c r="U7498" t="s">
        <v>979</v>
      </c>
      <c r="V7498" t="s">
        <v>89</v>
      </c>
      <c r="W7498" t="s">
        <v>90</v>
      </c>
      <c r="X7498" t="s">
        <v>980</v>
      </c>
      <c r="Y7498">
        <v>71.983999999999995</v>
      </c>
    </row>
    <row r="7499" spans="1:25" x14ac:dyDescent="0.2">
      <c r="A7499">
        <v>1270</v>
      </c>
      <c r="B7499" t="s">
        <v>9605</v>
      </c>
      <c r="C7499" s="6">
        <v>43255</v>
      </c>
      <c r="D7499" s="7">
        <v>43255</v>
      </c>
      <c r="E7499" s="8">
        <f>DAY(D7499)</f>
        <v>4</v>
      </c>
      <c r="F7499">
        <f>_xlfn.ISOWEEKNUM(D7499)</f>
        <v>23</v>
      </c>
      <c r="G7499" t="str">
        <f>RIGHT((MONTH(D7499)-1)*2+IF(DAY(D7499)&lt;16,1,2)+100,2)</f>
        <v>11</v>
      </c>
      <c r="H7499" s="8">
        <f>MONTH(D7499)</f>
        <v>6</v>
      </c>
      <c r="I7499" t="str">
        <f>TEXT(D7499,"mmm")</f>
        <v>jun</v>
      </c>
      <c r="J7499">
        <f>YEAR(D7499)</f>
        <v>2018</v>
      </c>
      <c r="K7499" s="6">
        <v>43259</v>
      </c>
      <c r="L7499" t="s">
        <v>20</v>
      </c>
      <c r="M7499" t="s">
        <v>2228</v>
      </c>
      <c r="N7499" t="s">
        <v>2229</v>
      </c>
      <c r="O7499" t="s">
        <v>23</v>
      </c>
      <c r="P7499" t="s">
        <v>24</v>
      </c>
      <c r="Q7499" t="s">
        <v>4681</v>
      </c>
      <c r="R7499" t="s">
        <v>1153</v>
      </c>
      <c r="S7499">
        <v>35630</v>
      </c>
      <c r="T7499" t="s">
        <v>72</v>
      </c>
      <c r="U7499" t="s">
        <v>5821</v>
      </c>
      <c r="V7499" t="s">
        <v>29</v>
      </c>
      <c r="W7499" t="s">
        <v>30</v>
      </c>
      <c r="X7499" t="s">
        <v>5822</v>
      </c>
      <c r="Y7499">
        <v>12.48</v>
      </c>
    </row>
    <row r="7500" spans="1:25" x14ac:dyDescent="0.2">
      <c r="A7500">
        <v>2928</v>
      </c>
      <c r="B7500" t="s">
        <v>9606</v>
      </c>
      <c r="C7500" s="6">
        <v>43255</v>
      </c>
      <c r="D7500" s="7">
        <v>43255</v>
      </c>
      <c r="E7500" s="8">
        <f>DAY(D7500)</f>
        <v>4</v>
      </c>
      <c r="F7500">
        <f>_xlfn.ISOWEEKNUM(D7500)</f>
        <v>23</v>
      </c>
      <c r="G7500" t="str">
        <f>RIGHT((MONTH(D7500)-1)*2+IF(DAY(D7500)&lt;16,1,2)+100,2)</f>
        <v>11</v>
      </c>
      <c r="H7500" s="8">
        <f>MONTH(D7500)</f>
        <v>6</v>
      </c>
      <c r="I7500" t="str">
        <f>TEXT(D7500,"mmm")</f>
        <v>jun</v>
      </c>
      <c r="J7500">
        <f>YEAR(D7500)</f>
        <v>2018</v>
      </c>
      <c r="K7500" s="6">
        <v>43261</v>
      </c>
      <c r="L7500" t="s">
        <v>20</v>
      </c>
      <c r="M7500" t="s">
        <v>1511</v>
      </c>
      <c r="N7500" t="s">
        <v>1512</v>
      </c>
      <c r="O7500" t="s">
        <v>23</v>
      </c>
      <c r="P7500" t="s">
        <v>24</v>
      </c>
      <c r="Q7500" t="s">
        <v>986</v>
      </c>
      <c r="R7500" t="s">
        <v>736</v>
      </c>
      <c r="S7500">
        <v>55124</v>
      </c>
      <c r="T7500" t="s">
        <v>27</v>
      </c>
      <c r="U7500" t="s">
        <v>6052</v>
      </c>
      <c r="V7500" t="s">
        <v>29</v>
      </c>
      <c r="W7500" t="s">
        <v>54</v>
      </c>
      <c r="X7500" t="s">
        <v>6053</v>
      </c>
      <c r="Y7500">
        <v>8.64</v>
      </c>
    </row>
    <row r="7501" spans="1:25" x14ac:dyDescent="0.2">
      <c r="A7501">
        <v>3193</v>
      </c>
      <c r="B7501" t="s">
        <v>9607</v>
      </c>
      <c r="C7501" s="6">
        <v>43255</v>
      </c>
      <c r="D7501" s="7">
        <v>43255</v>
      </c>
      <c r="E7501" s="8">
        <f>DAY(D7501)</f>
        <v>4</v>
      </c>
      <c r="F7501">
        <f>_xlfn.ISOWEEKNUM(D7501)</f>
        <v>23</v>
      </c>
      <c r="G7501" t="str">
        <f>RIGHT((MONTH(D7501)-1)*2+IF(DAY(D7501)&lt;16,1,2)+100,2)</f>
        <v>11</v>
      </c>
      <c r="H7501" s="8">
        <f>MONTH(D7501)</f>
        <v>6</v>
      </c>
      <c r="I7501" t="str">
        <f>TEXT(D7501,"mmm")</f>
        <v>jun</v>
      </c>
      <c r="J7501">
        <f>YEAR(D7501)</f>
        <v>2018</v>
      </c>
      <c r="K7501" s="6">
        <v>43259</v>
      </c>
      <c r="L7501" t="s">
        <v>20</v>
      </c>
      <c r="M7501" t="s">
        <v>9284</v>
      </c>
      <c r="N7501" t="s">
        <v>9285</v>
      </c>
      <c r="O7501" t="s">
        <v>69</v>
      </c>
      <c r="P7501" t="s">
        <v>24</v>
      </c>
      <c r="Q7501" t="s">
        <v>9608</v>
      </c>
      <c r="R7501" t="s">
        <v>26</v>
      </c>
      <c r="S7501">
        <v>77489</v>
      </c>
      <c r="T7501" t="s">
        <v>27</v>
      </c>
      <c r="U7501" t="s">
        <v>1912</v>
      </c>
      <c r="V7501" t="s">
        <v>29</v>
      </c>
      <c r="W7501" t="s">
        <v>45</v>
      </c>
      <c r="X7501" t="s">
        <v>1913</v>
      </c>
      <c r="Y7501">
        <v>6.37</v>
      </c>
    </row>
    <row r="7502" spans="1:25" x14ac:dyDescent="0.2">
      <c r="A7502">
        <v>5874</v>
      </c>
      <c r="B7502" t="s">
        <v>9609</v>
      </c>
      <c r="C7502" s="6">
        <v>43255</v>
      </c>
      <c r="D7502" s="7">
        <v>43255</v>
      </c>
      <c r="E7502" s="8">
        <f>DAY(D7502)</f>
        <v>4</v>
      </c>
      <c r="F7502">
        <f>_xlfn.ISOWEEKNUM(D7502)</f>
        <v>23</v>
      </c>
      <c r="G7502" t="str">
        <f>RIGHT((MONTH(D7502)-1)*2+IF(DAY(D7502)&lt;16,1,2)+100,2)</f>
        <v>11</v>
      </c>
      <c r="H7502" s="8">
        <f>MONTH(D7502)</f>
        <v>6</v>
      </c>
      <c r="I7502" t="str">
        <f>TEXT(D7502,"mmm")</f>
        <v>jun</v>
      </c>
      <c r="J7502">
        <f>YEAR(D7502)</f>
        <v>2018</v>
      </c>
      <c r="K7502" s="6">
        <v>43255</v>
      </c>
      <c r="L7502" t="s">
        <v>469</v>
      </c>
      <c r="M7502" t="s">
        <v>1604</v>
      </c>
      <c r="N7502" t="s">
        <v>1605</v>
      </c>
      <c r="O7502" t="s">
        <v>35</v>
      </c>
      <c r="P7502" t="s">
        <v>24</v>
      </c>
      <c r="Q7502" t="s">
        <v>221</v>
      </c>
      <c r="R7502" t="s">
        <v>222</v>
      </c>
      <c r="S7502">
        <v>72401</v>
      </c>
      <c r="T7502" t="s">
        <v>72</v>
      </c>
      <c r="U7502" t="s">
        <v>3824</v>
      </c>
      <c r="V7502" t="s">
        <v>29</v>
      </c>
      <c r="W7502" t="s">
        <v>45</v>
      </c>
      <c r="X7502" t="s">
        <v>3825</v>
      </c>
      <c r="Y7502">
        <v>108.08</v>
      </c>
    </row>
    <row r="7503" spans="1:25" x14ac:dyDescent="0.2">
      <c r="A7503">
        <v>5875</v>
      </c>
      <c r="B7503" t="s">
        <v>9609</v>
      </c>
      <c r="C7503" s="6">
        <v>43255</v>
      </c>
      <c r="D7503" s="7">
        <v>43255</v>
      </c>
      <c r="E7503" s="8">
        <f>DAY(D7503)</f>
        <v>4</v>
      </c>
      <c r="F7503">
        <f>_xlfn.ISOWEEKNUM(D7503)</f>
        <v>23</v>
      </c>
      <c r="G7503" t="str">
        <f>RIGHT((MONTH(D7503)-1)*2+IF(DAY(D7503)&lt;16,1,2)+100,2)</f>
        <v>11</v>
      </c>
      <c r="H7503" s="8">
        <f>MONTH(D7503)</f>
        <v>6</v>
      </c>
      <c r="I7503" t="str">
        <f>TEXT(D7503,"mmm")</f>
        <v>jun</v>
      </c>
      <c r="J7503">
        <f>YEAR(D7503)</f>
        <v>2018</v>
      </c>
      <c r="K7503" s="6">
        <v>43255</v>
      </c>
      <c r="L7503" t="s">
        <v>469</v>
      </c>
      <c r="M7503" t="s">
        <v>1604</v>
      </c>
      <c r="N7503" t="s">
        <v>1605</v>
      </c>
      <c r="O7503" t="s">
        <v>35</v>
      </c>
      <c r="P7503" t="s">
        <v>24</v>
      </c>
      <c r="Q7503" t="s">
        <v>221</v>
      </c>
      <c r="R7503" t="s">
        <v>222</v>
      </c>
      <c r="S7503">
        <v>72401</v>
      </c>
      <c r="T7503" t="s">
        <v>72</v>
      </c>
      <c r="U7503" t="s">
        <v>2898</v>
      </c>
      <c r="V7503" t="s">
        <v>29</v>
      </c>
      <c r="W7503" t="s">
        <v>45</v>
      </c>
      <c r="X7503" t="s">
        <v>2899</v>
      </c>
      <c r="Y7503">
        <v>9.5399999999999991</v>
      </c>
    </row>
    <row r="7504" spans="1:25" x14ac:dyDescent="0.2">
      <c r="A7504">
        <v>8518</v>
      </c>
      <c r="B7504" t="s">
        <v>9610</v>
      </c>
      <c r="C7504" s="6">
        <v>43255</v>
      </c>
      <c r="D7504" s="7">
        <v>43255</v>
      </c>
      <c r="E7504" s="8">
        <f>DAY(D7504)</f>
        <v>4</v>
      </c>
      <c r="F7504">
        <f>_xlfn.ISOWEEKNUM(D7504)</f>
        <v>23</v>
      </c>
      <c r="G7504" t="str">
        <f>RIGHT((MONTH(D7504)-1)*2+IF(DAY(D7504)&lt;16,1,2)+100,2)</f>
        <v>11</v>
      </c>
      <c r="H7504" s="8">
        <f>MONTH(D7504)</f>
        <v>6</v>
      </c>
      <c r="I7504" t="str">
        <f>TEXT(D7504,"mmm")</f>
        <v>jun</v>
      </c>
      <c r="J7504">
        <f>YEAR(D7504)</f>
        <v>2018</v>
      </c>
      <c r="K7504" s="6">
        <v>43258</v>
      </c>
      <c r="L7504" t="s">
        <v>57</v>
      </c>
      <c r="M7504" t="s">
        <v>2452</v>
      </c>
      <c r="N7504" t="s">
        <v>2453</v>
      </c>
      <c r="O7504" t="s">
        <v>23</v>
      </c>
      <c r="P7504" t="s">
        <v>24</v>
      </c>
      <c r="Q7504" t="s">
        <v>6801</v>
      </c>
      <c r="R7504" t="s">
        <v>26</v>
      </c>
      <c r="S7504">
        <v>75034</v>
      </c>
      <c r="T7504" t="s">
        <v>27</v>
      </c>
      <c r="U7504" t="s">
        <v>3145</v>
      </c>
      <c r="V7504" t="s">
        <v>81</v>
      </c>
      <c r="W7504" t="s">
        <v>104</v>
      </c>
      <c r="X7504" t="s">
        <v>3146</v>
      </c>
      <c r="Y7504">
        <v>30.335999999999999</v>
      </c>
    </row>
    <row r="7505" spans="1:25" x14ac:dyDescent="0.2">
      <c r="A7505">
        <v>3912</v>
      </c>
      <c r="B7505" t="s">
        <v>9611</v>
      </c>
      <c r="C7505" s="6">
        <v>43256</v>
      </c>
      <c r="D7505" s="7">
        <v>43256</v>
      </c>
      <c r="E7505" s="8">
        <f>DAY(D7505)</f>
        <v>5</v>
      </c>
      <c r="F7505">
        <f>_xlfn.ISOWEEKNUM(D7505)</f>
        <v>23</v>
      </c>
      <c r="G7505" t="str">
        <f>RIGHT((MONTH(D7505)-1)*2+IF(DAY(D7505)&lt;16,1,2)+100,2)</f>
        <v>11</v>
      </c>
      <c r="H7505" s="8">
        <f>MONTH(D7505)</f>
        <v>6</v>
      </c>
      <c r="I7505" t="str">
        <f>TEXT(D7505,"mmm")</f>
        <v>jun</v>
      </c>
      <c r="J7505">
        <f>YEAR(D7505)</f>
        <v>2018</v>
      </c>
      <c r="K7505" s="6">
        <v>43257</v>
      </c>
      <c r="L7505" t="s">
        <v>66</v>
      </c>
      <c r="M7505" t="s">
        <v>4717</v>
      </c>
      <c r="N7505" t="s">
        <v>4718</v>
      </c>
      <c r="O7505" t="s">
        <v>23</v>
      </c>
      <c r="P7505" t="s">
        <v>24</v>
      </c>
      <c r="Q7505" t="s">
        <v>9612</v>
      </c>
      <c r="R7505" t="s">
        <v>26</v>
      </c>
      <c r="S7505">
        <v>77581</v>
      </c>
      <c r="T7505" t="s">
        <v>27</v>
      </c>
      <c r="U7505" t="s">
        <v>5139</v>
      </c>
      <c r="V7505" t="s">
        <v>89</v>
      </c>
      <c r="W7505" t="s">
        <v>90</v>
      </c>
      <c r="X7505" t="s">
        <v>5140</v>
      </c>
      <c r="Y7505">
        <v>470.37599999999998</v>
      </c>
    </row>
    <row r="7506" spans="1:25" x14ac:dyDescent="0.2">
      <c r="A7506">
        <v>8514</v>
      </c>
      <c r="B7506" t="s">
        <v>9613</v>
      </c>
      <c r="C7506" s="6">
        <v>43256</v>
      </c>
      <c r="D7506" s="7">
        <v>43256</v>
      </c>
      <c r="E7506" s="8">
        <f>DAY(D7506)</f>
        <v>5</v>
      </c>
      <c r="F7506">
        <f>_xlfn.ISOWEEKNUM(D7506)</f>
        <v>23</v>
      </c>
      <c r="G7506" t="str">
        <f>RIGHT((MONTH(D7506)-1)*2+IF(DAY(D7506)&lt;16,1,2)+100,2)</f>
        <v>11</v>
      </c>
      <c r="H7506" s="8">
        <f>MONTH(D7506)</f>
        <v>6</v>
      </c>
      <c r="I7506" t="str">
        <f>TEXT(D7506,"mmm")</f>
        <v>jun</v>
      </c>
      <c r="J7506">
        <f>YEAR(D7506)</f>
        <v>2018</v>
      </c>
      <c r="K7506" s="6">
        <v>43260</v>
      </c>
      <c r="L7506" t="s">
        <v>20</v>
      </c>
      <c r="M7506" t="s">
        <v>2135</v>
      </c>
      <c r="N7506" t="s">
        <v>2136</v>
      </c>
      <c r="O7506" t="s">
        <v>69</v>
      </c>
      <c r="P7506" t="s">
        <v>24</v>
      </c>
      <c r="Q7506" t="s">
        <v>4442</v>
      </c>
      <c r="R7506" t="s">
        <v>350</v>
      </c>
      <c r="S7506">
        <v>32839</v>
      </c>
      <c r="T7506" t="s">
        <v>72</v>
      </c>
      <c r="U7506" t="s">
        <v>6059</v>
      </c>
      <c r="V7506" t="s">
        <v>29</v>
      </c>
      <c r="W7506" t="s">
        <v>30</v>
      </c>
      <c r="X7506" t="s">
        <v>6060</v>
      </c>
      <c r="Y7506">
        <v>20.736000000000001</v>
      </c>
    </row>
    <row r="7507" spans="1:25" x14ac:dyDescent="0.2">
      <c r="A7507">
        <v>3854</v>
      </c>
      <c r="B7507" t="s">
        <v>9614</v>
      </c>
      <c r="C7507" s="6">
        <v>43257</v>
      </c>
      <c r="D7507" s="7">
        <v>43257</v>
      </c>
      <c r="E7507" s="8">
        <f>DAY(D7507)</f>
        <v>6</v>
      </c>
      <c r="F7507">
        <f>_xlfn.ISOWEEKNUM(D7507)</f>
        <v>23</v>
      </c>
      <c r="G7507" t="str">
        <f>RIGHT((MONTH(D7507)-1)*2+IF(DAY(D7507)&lt;16,1,2)+100,2)</f>
        <v>11</v>
      </c>
      <c r="H7507" s="8">
        <f>MONTH(D7507)</f>
        <v>6</v>
      </c>
      <c r="I7507" t="str">
        <f>TEXT(D7507,"mmm")</f>
        <v>jun</v>
      </c>
      <c r="J7507">
        <f>YEAR(D7507)</f>
        <v>2018</v>
      </c>
      <c r="K7507" s="6">
        <v>43261</v>
      </c>
      <c r="L7507" t="s">
        <v>20</v>
      </c>
      <c r="M7507" t="s">
        <v>2277</v>
      </c>
      <c r="N7507" t="s">
        <v>2278</v>
      </c>
      <c r="O7507" t="s">
        <v>35</v>
      </c>
      <c r="P7507" t="s">
        <v>24</v>
      </c>
      <c r="Q7507" t="s">
        <v>159</v>
      </c>
      <c r="R7507" t="s">
        <v>61</v>
      </c>
      <c r="S7507">
        <v>94122</v>
      </c>
      <c r="T7507" t="s">
        <v>62</v>
      </c>
      <c r="U7507" t="s">
        <v>8023</v>
      </c>
      <c r="V7507" t="s">
        <v>81</v>
      </c>
      <c r="W7507" t="s">
        <v>104</v>
      </c>
      <c r="X7507" t="s">
        <v>8024</v>
      </c>
      <c r="Y7507">
        <v>4.95</v>
      </c>
    </row>
    <row r="7508" spans="1:25" x14ac:dyDescent="0.2">
      <c r="A7508">
        <v>3855</v>
      </c>
      <c r="B7508" t="s">
        <v>9614</v>
      </c>
      <c r="C7508" s="6">
        <v>43257</v>
      </c>
      <c r="D7508" s="7">
        <v>43257</v>
      </c>
      <c r="E7508" s="8">
        <f>DAY(D7508)</f>
        <v>6</v>
      </c>
      <c r="F7508">
        <f>_xlfn.ISOWEEKNUM(D7508)</f>
        <v>23</v>
      </c>
      <c r="G7508" t="str">
        <f>RIGHT((MONTH(D7508)-1)*2+IF(DAY(D7508)&lt;16,1,2)+100,2)</f>
        <v>11</v>
      </c>
      <c r="H7508" s="8">
        <f>MONTH(D7508)</f>
        <v>6</v>
      </c>
      <c r="I7508" t="str">
        <f>TEXT(D7508,"mmm")</f>
        <v>jun</v>
      </c>
      <c r="J7508">
        <f>YEAR(D7508)</f>
        <v>2018</v>
      </c>
      <c r="K7508" s="6">
        <v>43261</v>
      </c>
      <c r="L7508" t="s">
        <v>20</v>
      </c>
      <c r="M7508" t="s">
        <v>2277</v>
      </c>
      <c r="N7508" t="s">
        <v>2278</v>
      </c>
      <c r="O7508" t="s">
        <v>35</v>
      </c>
      <c r="P7508" t="s">
        <v>24</v>
      </c>
      <c r="Q7508" t="s">
        <v>159</v>
      </c>
      <c r="R7508" t="s">
        <v>61</v>
      </c>
      <c r="S7508">
        <v>94122</v>
      </c>
      <c r="T7508" t="s">
        <v>62</v>
      </c>
      <c r="U7508" t="s">
        <v>961</v>
      </c>
      <c r="V7508" t="s">
        <v>29</v>
      </c>
      <c r="W7508" t="s">
        <v>42</v>
      </c>
      <c r="X7508" t="s">
        <v>962</v>
      </c>
      <c r="Y7508">
        <v>26.4</v>
      </c>
    </row>
    <row r="7509" spans="1:25" x14ac:dyDescent="0.2">
      <c r="A7509">
        <v>262</v>
      </c>
      <c r="B7509" t="s">
        <v>9615</v>
      </c>
      <c r="C7509" s="6">
        <v>43259</v>
      </c>
      <c r="D7509" s="7">
        <v>43259</v>
      </c>
      <c r="E7509" s="8">
        <f>DAY(D7509)</f>
        <v>8</v>
      </c>
      <c r="F7509">
        <f>_xlfn.ISOWEEKNUM(D7509)</f>
        <v>23</v>
      </c>
      <c r="G7509" t="str">
        <f>RIGHT((MONTH(D7509)-1)*2+IF(DAY(D7509)&lt;16,1,2)+100,2)</f>
        <v>11</v>
      </c>
      <c r="H7509" s="8">
        <f>MONTH(D7509)</f>
        <v>6</v>
      </c>
      <c r="I7509" t="str">
        <f>TEXT(D7509,"mmm")</f>
        <v>jun</v>
      </c>
      <c r="J7509">
        <f>YEAR(D7509)</f>
        <v>2018</v>
      </c>
      <c r="K7509" s="6">
        <v>43263</v>
      </c>
      <c r="L7509" t="s">
        <v>20</v>
      </c>
      <c r="M7509" t="s">
        <v>959</v>
      </c>
      <c r="N7509" t="s">
        <v>960</v>
      </c>
      <c r="O7509" t="s">
        <v>69</v>
      </c>
      <c r="P7509" t="s">
        <v>24</v>
      </c>
      <c r="Q7509" t="s">
        <v>3659</v>
      </c>
      <c r="R7509" t="s">
        <v>26</v>
      </c>
      <c r="S7509">
        <v>77506</v>
      </c>
      <c r="T7509" t="s">
        <v>27</v>
      </c>
      <c r="U7509" t="s">
        <v>9616</v>
      </c>
      <c r="V7509" t="s">
        <v>29</v>
      </c>
      <c r="W7509" t="s">
        <v>203</v>
      </c>
      <c r="X7509" t="s">
        <v>9617</v>
      </c>
      <c r="Y7509">
        <v>1.6240000000000001</v>
      </c>
    </row>
    <row r="7510" spans="1:25" x14ac:dyDescent="0.2">
      <c r="A7510">
        <v>666</v>
      </c>
      <c r="B7510" t="s">
        <v>9618</v>
      </c>
      <c r="C7510" s="6">
        <v>43259</v>
      </c>
      <c r="D7510" s="7">
        <v>43259</v>
      </c>
      <c r="E7510" s="8">
        <f>DAY(D7510)</f>
        <v>8</v>
      </c>
      <c r="F7510">
        <f>_xlfn.ISOWEEKNUM(D7510)</f>
        <v>23</v>
      </c>
      <c r="G7510" t="str">
        <f>RIGHT((MONTH(D7510)-1)*2+IF(DAY(D7510)&lt;16,1,2)+100,2)</f>
        <v>11</v>
      </c>
      <c r="H7510" s="8">
        <f>MONTH(D7510)</f>
        <v>6</v>
      </c>
      <c r="I7510" t="str">
        <f>TEXT(D7510,"mmm")</f>
        <v>jun</v>
      </c>
      <c r="J7510">
        <f>YEAR(D7510)</f>
        <v>2018</v>
      </c>
      <c r="K7510" s="6">
        <v>43261</v>
      </c>
      <c r="L7510" t="s">
        <v>57</v>
      </c>
      <c r="M7510" t="s">
        <v>3998</v>
      </c>
      <c r="N7510" t="s">
        <v>3999</v>
      </c>
      <c r="O7510" t="s">
        <v>69</v>
      </c>
      <c r="P7510" t="s">
        <v>24</v>
      </c>
      <c r="Q7510" t="s">
        <v>459</v>
      </c>
      <c r="R7510" t="s">
        <v>26</v>
      </c>
      <c r="S7510">
        <v>75081</v>
      </c>
      <c r="T7510" t="s">
        <v>27</v>
      </c>
      <c r="U7510" t="s">
        <v>6097</v>
      </c>
      <c r="V7510" t="s">
        <v>29</v>
      </c>
      <c r="W7510" t="s">
        <v>449</v>
      </c>
      <c r="X7510" t="s">
        <v>6098</v>
      </c>
      <c r="Y7510">
        <v>23.76</v>
      </c>
    </row>
    <row r="7511" spans="1:25" x14ac:dyDescent="0.2">
      <c r="A7511">
        <v>667</v>
      </c>
      <c r="B7511" t="s">
        <v>9618</v>
      </c>
      <c r="C7511" s="6">
        <v>43259</v>
      </c>
      <c r="D7511" s="7">
        <v>43259</v>
      </c>
      <c r="E7511" s="8">
        <f>DAY(D7511)</f>
        <v>8</v>
      </c>
      <c r="F7511">
        <f>_xlfn.ISOWEEKNUM(D7511)</f>
        <v>23</v>
      </c>
      <c r="G7511" t="str">
        <f>RIGHT((MONTH(D7511)-1)*2+IF(DAY(D7511)&lt;16,1,2)+100,2)</f>
        <v>11</v>
      </c>
      <c r="H7511" s="8">
        <f>MONTH(D7511)</f>
        <v>6</v>
      </c>
      <c r="I7511" t="str">
        <f>TEXT(D7511,"mmm")</f>
        <v>jun</v>
      </c>
      <c r="J7511">
        <f>YEAR(D7511)</f>
        <v>2018</v>
      </c>
      <c r="K7511" s="6">
        <v>43261</v>
      </c>
      <c r="L7511" t="s">
        <v>57</v>
      </c>
      <c r="M7511" t="s">
        <v>3998</v>
      </c>
      <c r="N7511" t="s">
        <v>3999</v>
      </c>
      <c r="O7511" t="s">
        <v>69</v>
      </c>
      <c r="P7511" t="s">
        <v>24</v>
      </c>
      <c r="Q7511" t="s">
        <v>459</v>
      </c>
      <c r="R7511" t="s">
        <v>26</v>
      </c>
      <c r="S7511">
        <v>75081</v>
      </c>
      <c r="T7511" t="s">
        <v>27</v>
      </c>
      <c r="U7511" t="s">
        <v>1498</v>
      </c>
      <c r="V7511" t="s">
        <v>29</v>
      </c>
      <c r="W7511" t="s">
        <v>30</v>
      </c>
      <c r="X7511" t="s">
        <v>1499</v>
      </c>
      <c r="Y7511">
        <v>85.055999999999997</v>
      </c>
    </row>
    <row r="7512" spans="1:25" x14ac:dyDescent="0.2">
      <c r="A7512">
        <v>668</v>
      </c>
      <c r="B7512" t="s">
        <v>9618</v>
      </c>
      <c r="C7512" s="6">
        <v>43259</v>
      </c>
      <c r="D7512" s="7">
        <v>43259</v>
      </c>
      <c r="E7512" s="8">
        <f>DAY(D7512)</f>
        <v>8</v>
      </c>
      <c r="F7512">
        <f>_xlfn.ISOWEEKNUM(D7512)</f>
        <v>23</v>
      </c>
      <c r="G7512" t="str">
        <f>RIGHT((MONTH(D7512)-1)*2+IF(DAY(D7512)&lt;16,1,2)+100,2)</f>
        <v>11</v>
      </c>
      <c r="H7512" s="8">
        <f>MONTH(D7512)</f>
        <v>6</v>
      </c>
      <c r="I7512" t="str">
        <f>TEXT(D7512,"mmm")</f>
        <v>jun</v>
      </c>
      <c r="J7512">
        <f>YEAR(D7512)</f>
        <v>2018</v>
      </c>
      <c r="K7512" s="6">
        <v>43261</v>
      </c>
      <c r="L7512" t="s">
        <v>57</v>
      </c>
      <c r="M7512" t="s">
        <v>3998</v>
      </c>
      <c r="N7512" t="s">
        <v>3999</v>
      </c>
      <c r="O7512" t="s">
        <v>69</v>
      </c>
      <c r="P7512" t="s">
        <v>24</v>
      </c>
      <c r="Q7512" t="s">
        <v>459</v>
      </c>
      <c r="R7512" t="s">
        <v>26</v>
      </c>
      <c r="S7512">
        <v>75081</v>
      </c>
      <c r="T7512" t="s">
        <v>27</v>
      </c>
      <c r="U7512" t="s">
        <v>6541</v>
      </c>
      <c r="V7512" t="s">
        <v>89</v>
      </c>
      <c r="W7512" t="s">
        <v>90</v>
      </c>
      <c r="X7512" t="s">
        <v>6542</v>
      </c>
      <c r="Y7512">
        <v>381.57600000000002</v>
      </c>
    </row>
    <row r="7513" spans="1:25" x14ac:dyDescent="0.2">
      <c r="A7513">
        <v>4820</v>
      </c>
      <c r="B7513" t="s">
        <v>9619</v>
      </c>
      <c r="C7513" s="6">
        <v>43259</v>
      </c>
      <c r="D7513" s="7">
        <v>43259</v>
      </c>
      <c r="E7513" s="8">
        <f>DAY(D7513)</f>
        <v>8</v>
      </c>
      <c r="F7513">
        <f>_xlfn.ISOWEEKNUM(D7513)</f>
        <v>23</v>
      </c>
      <c r="G7513" t="str">
        <f>RIGHT((MONTH(D7513)-1)*2+IF(DAY(D7513)&lt;16,1,2)+100,2)</f>
        <v>11</v>
      </c>
      <c r="H7513" s="8">
        <f>MONTH(D7513)</f>
        <v>6</v>
      </c>
      <c r="I7513" t="str">
        <f>TEXT(D7513,"mmm")</f>
        <v>jun</v>
      </c>
      <c r="J7513">
        <f>YEAR(D7513)</f>
        <v>2018</v>
      </c>
      <c r="K7513" s="6">
        <v>43265</v>
      </c>
      <c r="L7513" t="s">
        <v>20</v>
      </c>
      <c r="M7513" t="s">
        <v>3164</v>
      </c>
      <c r="N7513" t="s">
        <v>3165</v>
      </c>
      <c r="O7513" t="s">
        <v>23</v>
      </c>
      <c r="P7513" t="s">
        <v>24</v>
      </c>
      <c r="Q7513" t="s">
        <v>5350</v>
      </c>
      <c r="R7513" t="s">
        <v>1467</v>
      </c>
      <c r="S7513">
        <v>6360</v>
      </c>
      <c r="T7513" t="s">
        <v>52</v>
      </c>
      <c r="U7513" t="s">
        <v>3179</v>
      </c>
      <c r="V7513" t="s">
        <v>29</v>
      </c>
      <c r="W7513" t="s">
        <v>45</v>
      </c>
      <c r="X7513" t="s">
        <v>3180</v>
      </c>
      <c r="Y7513">
        <v>10.36</v>
      </c>
    </row>
    <row r="7514" spans="1:25" x14ac:dyDescent="0.2">
      <c r="A7514">
        <v>7506</v>
      </c>
      <c r="B7514" t="s">
        <v>9620</v>
      </c>
      <c r="C7514" s="6">
        <v>43259</v>
      </c>
      <c r="D7514" s="7">
        <v>43259</v>
      </c>
      <c r="E7514" s="8">
        <f>DAY(D7514)</f>
        <v>8</v>
      </c>
      <c r="F7514">
        <f>_xlfn.ISOWEEKNUM(D7514)</f>
        <v>23</v>
      </c>
      <c r="G7514" t="str">
        <f>RIGHT((MONTH(D7514)-1)*2+IF(DAY(D7514)&lt;16,1,2)+100,2)</f>
        <v>11</v>
      </c>
      <c r="H7514" s="8">
        <f>MONTH(D7514)</f>
        <v>6</v>
      </c>
      <c r="I7514" t="str">
        <f>TEXT(D7514,"mmm")</f>
        <v>jun</v>
      </c>
      <c r="J7514">
        <f>YEAR(D7514)</f>
        <v>2018</v>
      </c>
      <c r="K7514" s="6">
        <v>43264</v>
      </c>
      <c r="L7514" t="s">
        <v>20</v>
      </c>
      <c r="M7514" t="s">
        <v>2742</v>
      </c>
      <c r="N7514" t="s">
        <v>2743</v>
      </c>
      <c r="O7514" t="s">
        <v>23</v>
      </c>
      <c r="P7514" t="s">
        <v>24</v>
      </c>
      <c r="Q7514" t="s">
        <v>4433</v>
      </c>
      <c r="R7514" t="s">
        <v>37</v>
      </c>
      <c r="S7514">
        <v>60076</v>
      </c>
      <c r="T7514" t="s">
        <v>27</v>
      </c>
      <c r="U7514" t="s">
        <v>768</v>
      </c>
      <c r="V7514" t="s">
        <v>29</v>
      </c>
      <c r="W7514" t="s">
        <v>45</v>
      </c>
      <c r="X7514" t="s">
        <v>769</v>
      </c>
      <c r="Y7514">
        <v>12.176</v>
      </c>
    </row>
    <row r="7515" spans="1:25" x14ac:dyDescent="0.2">
      <c r="A7515">
        <v>7815</v>
      </c>
      <c r="B7515" t="s">
        <v>9621</v>
      </c>
      <c r="C7515" s="6">
        <v>43259</v>
      </c>
      <c r="D7515" s="7">
        <v>43259</v>
      </c>
      <c r="E7515" s="8">
        <f>DAY(D7515)</f>
        <v>8</v>
      </c>
      <c r="F7515">
        <f>_xlfn.ISOWEEKNUM(D7515)</f>
        <v>23</v>
      </c>
      <c r="G7515" t="str">
        <f>RIGHT((MONTH(D7515)-1)*2+IF(DAY(D7515)&lt;16,1,2)+100,2)</f>
        <v>11</v>
      </c>
      <c r="H7515" s="8">
        <f>MONTH(D7515)</f>
        <v>6</v>
      </c>
      <c r="I7515" t="str">
        <f>TEXT(D7515,"mmm")</f>
        <v>jun</v>
      </c>
      <c r="J7515">
        <f>YEAR(D7515)</f>
        <v>2018</v>
      </c>
      <c r="K7515" s="6">
        <v>43261</v>
      </c>
      <c r="L7515" t="s">
        <v>66</v>
      </c>
      <c r="M7515" t="s">
        <v>3808</v>
      </c>
      <c r="N7515" t="s">
        <v>3809</v>
      </c>
      <c r="O7515" t="s">
        <v>35</v>
      </c>
      <c r="P7515" t="s">
        <v>24</v>
      </c>
      <c r="Q7515" t="s">
        <v>60</v>
      </c>
      <c r="R7515" t="s">
        <v>61</v>
      </c>
      <c r="S7515">
        <v>90049</v>
      </c>
      <c r="T7515" t="s">
        <v>62</v>
      </c>
      <c r="U7515" t="s">
        <v>6270</v>
      </c>
      <c r="V7515" t="s">
        <v>81</v>
      </c>
      <c r="W7515" t="s">
        <v>163</v>
      </c>
      <c r="X7515" t="s">
        <v>6271</v>
      </c>
      <c r="Y7515">
        <v>1497.6659999999999</v>
      </c>
    </row>
    <row r="7516" spans="1:25" x14ac:dyDescent="0.2">
      <c r="A7516">
        <v>7816</v>
      </c>
      <c r="B7516" t="s">
        <v>9621</v>
      </c>
      <c r="C7516" s="6">
        <v>43259</v>
      </c>
      <c r="D7516" s="7">
        <v>43259</v>
      </c>
      <c r="E7516" s="8">
        <f>DAY(D7516)</f>
        <v>8</v>
      </c>
      <c r="F7516">
        <f>_xlfn.ISOWEEKNUM(D7516)</f>
        <v>23</v>
      </c>
      <c r="G7516" t="str">
        <f>RIGHT((MONTH(D7516)-1)*2+IF(DAY(D7516)&lt;16,1,2)+100,2)</f>
        <v>11</v>
      </c>
      <c r="H7516" s="8">
        <f>MONTH(D7516)</f>
        <v>6</v>
      </c>
      <c r="I7516" t="str">
        <f>TEXT(D7516,"mmm")</f>
        <v>jun</v>
      </c>
      <c r="J7516">
        <f>YEAR(D7516)</f>
        <v>2018</v>
      </c>
      <c r="K7516" s="6">
        <v>43261</v>
      </c>
      <c r="L7516" t="s">
        <v>66</v>
      </c>
      <c r="M7516" t="s">
        <v>3808</v>
      </c>
      <c r="N7516" t="s">
        <v>3809</v>
      </c>
      <c r="O7516" t="s">
        <v>35</v>
      </c>
      <c r="P7516" t="s">
        <v>24</v>
      </c>
      <c r="Q7516" t="s">
        <v>60</v>
      </c>
      <c r="R7516" t="s">
        <v>61</v>
      </c>
      <c r="S7516">
        <v>90049</v>
      </c>
      <c r="T7516" t="s">
        <v>62</v>
      </c>
      <c r="U7516" t="s">
        <v>4532</v>
      </c>
      <c r="V7516" t="s">
        <v>89</v>
      </c>
      <c r="W7516" t="s">
        <v>90</v>
      </c>
      <c r="X7516" t="s">
        <v>4533</v>
      </c>
      <c r="Y7516">
        <v>17.52</v>
      </c>
    </row>
    <row r="7517" spans="1:25" x14ac:dyDescent="0.2">
      <c r="A7517">
        <v>9645</v>
      </c>
      <c r="B7517" t="s">
        <v>9622</v>
      </c>
      <c r="C7517" s="6">
        <v>43259</v>
      </c>
      <c r="D7517" s="7">
        <v>43259</v>
      </c>
      <c r="E7517" s="8">
        <f>DAY(D7517)</f>
        <v>8</v>
      </c>
      <c r="F7517">
        <f>_xlfn.ISOWEEKNUM(D7517)</f>
        <v>23</v>
      </c>
      <c r="G7517" t="str">
        <f>RIGHT((MONTH(D7517)-1)*2+IF(DAY(D7517)&lt;16,1,2)+100,2)</f>
        <v>11</v>
      </c>
      <c r="H7517" s="8">
        <f>MONTH(D7517)</f>
        <v>6</v>
      </c>
      <c r="I7517" t="str">
        <f>TEXT(D7517,"mmm")</f>
        <v>jun</v>
      </c>
      <c r="J7517">
        <f>YEAR(D7517)</f>
        <v>2018</v>
      </c>
      <c r="K7517" s="6">
        <v>43264</v>
      </c>
      <c r="L7517" t="s">
        <v>20</v>
      </c>
      <c r="M7517" t="s">
        <v>1970</v>
      </c>
      <c r="N7517" t="s">
        <v>1971</v>
      </c>
      <c r="O7517" t="s">
        <v>23</v>
      </c>
      <c r="P7517" t="s">
        <v>24</v>
      </c>
      <c r="Q7517" t="s">
        <v>1172</v>
      </c>
      <c r="R7517" t="s">
        <v>209</v>
      </c>
      <c r="S7517">
        <v>85301</v>
      </c>
      <c r="T7517" t="s">
        <v>62</v>
      </c>
      <c r="U7517" t="s">
        <v>2515</v>
      </c>
      <c r="V7517" t="s">
        <v>89</v>
      </c>
      <c r="W7517" t="s">
        <v>115</v>
      </c>
      <c r="X7517" t="s">
        <v>2516</v>
      </c>
      <c r="Y7517">
        <v>89.543999999999997</v>
      </c>
    </row>
    <row r="7518" spans="1:25" x14ac:dyDescent="0.2">
      <c r="A7518">
        <v>9646</v>
      </c>
      <c r="B7518" t="s">
        <v>9622</v>
      </c>
      <c r="C7518" s="6">
        <v>43259</v>
      </c>
      <c r="D7518" s="7">
        <v>43259</v>
      </c>
      <c r="E7518" s="8">
        <f>DAY(D7518)</f>
        <v>8</v>
      </c>
      <c r="F7518">
        <f>_xlfn.ISOWEEKNUM(D7518)</f>
        <v>23</v>
      </c>
      <c r="G7518" t="str">
        <f>RIGHT((MONTH(D7518)-1)*2+IF(DAY(D7518)&lt;16,1,2)+100,2)</f>
        <v>11</v>
      </c>
      <c r="H7518" s="8">
        <f>MONTH(D7518)</f>
        <v>6</v>
      </c>
      <c r="I7518" t="str">
        <f>TEXT(D7518,"mmm")</f>
        <v>jun</v>
      </c>
      <c r="J7518">
        <f>YEAR(D7518)</f>
        <v>2018</v>
      </c>
      <c r="K7518" s="6">
        <v>43264</v>
      </c>
      <c r="L7518" t="s">
        <v>20</v>
      </c>
      <c r="M7518" t="s">
        <v>1970</v>
      </c>
      <c r="N7518" t="s">
        <v>1971</v>
      </c>
      <c r="O7518" t="s">
        <v>23</v>
      </c>
      <c r="P7518" t="s">
        <v>24</v>
      </c>
      <c r="Q7518" t="s">
        <v>1172</v>
      </c>
      <c r="R7518" t="s">
        <v>209</v>
      </c>
      <c r="S7518">
        <v>85301</v>
      </c>
      <c r="T7518" t="s">
        <v>62</v>
      </c>
      <c r="U7518" t="s">
        <v>4534</v>
      </c>
      <c r="V7518" t="s">
        <v>29</v>
      </c>
      <c r="W7518" t="s">
        <v>42</v>
      </c>
      <c r="X7518" t="s">
        <v>4535</v>
      </c>
      <c r="Y7518">
        <v>35.167999999999999</v>
      </c>
    </row>
    <row r="7519" spans="1:25" x14ac:dyDescent="0.2">
      <c r="A7519">
        <v>9647</v>
      </c>
      <c r="B7519" t="s">
        <v>9622</v>
      </c>
      <c r="C7519" s="6">
        <v>43259</v>
      </c>
      <c r="D7519" s="7">
        <v>43259</v>
      </c>
      <c r="E7519" s="8">
        <f>DAY(D7519)</f>
        <v>8</v>
      </c>
      <c r="F7519">
        <f>_xlfn.ISOWEEKNUM(D7519)</f>
        <v>23</v>
      </c>
      <c r="G7519" t="str">
        <f>RIGHT((MONTH(D7519)-1)*2+IF(DAY(D7519)&lt;16,1,2)+100,2)</f>
        <v>11</v>
      </c>
      <c r="H7519" s="8">
        <f>MONTH(D7519)</f>
        <v>6</v>
      </c>
      <c r="I7519" t="str">
        <f>TEXT(D7519,"mmm")</f>
        <v>jun</v>
      </c>
      <c r="J7519">
        <f>YEAR(D7519)</f>
        <v>2018</v>
      </c>
      <c r="K7519" s="6">
        <v>43264</v>
      </c>
      <c r="L7519" t="s">
        <v>20</v>
      </c>
      <c r="M7519" t="s">
        <v>1970</v>
      </c>
      <c r="N7519" t="s">
        <v>1971</v>
      </c>
      <c r="O7519" t="s">
        <v>23</v>
      </c>
      <c r="P7519" t="s">
        <v>24</v>
      </c>
      <c r="Q7519" t="s">
        <v>1172</v>
      </c>
      <c r="R7519" t="s">
        <v>209</v>
      </c>
      <c r="S7519">
        <v>85301</v>
      </c>
      <c r="T7519" t="s">
        <v>62</v>
      </c>
      <c r="U7519" t="s">
        <v>6386</v>
      </c>
      <c r="V7519" t="s">
        <v>29</v>
      </c>
      <c r="W7519" t="s">
        <v>45</v>
      </c>
      <c r="X7519" t="s">
        <v>6387</v>
      </c>
      <c r="Y7519">
        <v>72.587999999999994</v>
      </c>
    </row>
    <row r="7520" spans="1:25" x14ac:dyDescent="0.2">
      <c r="A7520">
        <v>670</v>
      </c>
      <c r="B7520" t="s">
        <v>9623</v>
      </c>
      <c r="C7520" s="6">
        <v>43260</v>
      </c>
      <c r="D7520" s="7">
        <v>43260</v>
      </c>
      <c r="E7520" s="8">
        <f>DAY(D7520)</f>
        <v>9</v>
      </c>
      <c r="F7520">
        <f>_xlfn.ISOWEEKNUM(D7520)</f>
        <v>23</v>
      </c>
      <c r="G7520" t="str">
        <f>RIGHT((MONTH(D7520)-1)*2+IF(DAY(D7520)&lt;16,1,2)+100,2)</f>
        <v>11</v>
      </c>
      <c r="H7520" s="8">
        <f>MONTH(D7520)</f>
        <v>6</v>
      </c>
      <c r="I7520" t="str">
        <f>TEXT(D7520,"mmm")</f>
        <v>jun</v>
      </c>
      <c r="J7520">
        <f>YEAR(D7520)</f>
        <v>2018</v>
      </c>
      <c r="K7520" s="6">
        <v>43264</v>
      </c>
      <c r="L7520" t="s">
        <v>20</v>
      </c>
      <c r="M7520" t="s">
        <v>6273</v>
      </c>
      <c r="N7520" t="s">
        <v>6274</v>
      </c>
      <c r="O7520" t="s">
        <v>35</v>
      </c>
      <c r="P7520" t="s">
        <v>24</v>
      </c>
      <c r="Q7520" t="s">
        <v>465</v>
      </c>
      <c r="R7520" t="s">
        <v>37</v>
      </c>
      <c r="S7520">
        <v>60653</v>
      </c>
      <c r="T7520" t="s">
        <v>27</v>
      </c>
      <c r="U7520" t="s">
        <v>4471</v>
      </c>
      <c r="V7520" t="s">
        <v>81</v>
      </c>
      <c r="W7520" t="s">
        <v>104</v>
      </c>
      <c r="X7520" t="s">
        <v>4472</v>
      </c>
      <c r="Y7520">
        <v>23.975999999999999</v>
      </c>
    </row>
    <row r="7521" spans="1:25" x14ac:dyDescent="0.2">
      <c r="A7521">
        <v>671</v>
      </c>
      <c r="B7521" t="s">
        <v>9623</v>
      </c>
      <c r="C7521" s="6">
        <v>43260</v>
      </c>
      <c r="D7521" s="7">
        <v>43260</v>
      </c>
      <c r="E7521" s="8">
        <f>DAY(D7521)</f>
        <v>9</v>
      </c>
      <c r="F7521">
        <f>_xlfn.ISOWEEKNUM(D7521)</f>
        <v>23</v>
      </c>
      <c r="G7521" t="str">
        <f>RIGHT((MONTH(D7521)-1)*2+IF(DAY(D7521)&lt;16,1,2)+100,2)</f>
        <v>11</v>
      </c>
      <c r="H7521" s="8">
        <f>MONTH(D7521)</f>
        <v>6</v>
      </c>
      <c r="I7521" t="str">
        <f>TEXT(D7521,"mmm")</f>
        <v>jun</v>
      </c>
      <c r="J7521">
        <f>YEAR(D7521)</f>
        <v>2018</v>
      </c>
      <c r="K7521" s="6">
        <v>43264</v>
      </c>
      <c r="L7521" t="s">
        <v>20</v>
      </c>
      <c r="M7521" t="s">
        <v>6273</v>
      </c>
      <c r="N7521" t="s">
        <v>6274</v>
      </c>
      <c r="O7521" t="s">
        <v>35</v>
      </c>
      <c r="P7521" t="s">
        <v>24</v>
      </c>
      <c r="Q7521" t="s">
        <v>465</v>
      </c>
      <c r="R7521" t="s">
        <v>37</v>
      </c>
      <c r="S7521">
        <v>60653</v>
      </c>
      <c r="T7521" t="s">
        <v>27</v>
      </c>
      <c r="U7521" t="s">
        <v>1125</v>
      </c>
      <c r="V7521" t="s">
        <v>81</v>
      </c>
      <c r="W7521" t="s">
        <v>308</v>
      </c>
      <c r="X7521" t="s">
        <v>1126</v>
      </c>
      <c r="Y7521">
        <v>108.925</v>
      </c>
    </row>
    <row r="7522" spans="1:25" x14ac:dyDescent="0.2">
      <c r="A7522">
        <v>672</v>
      </c>
      <c r="B7522" t="s">
        <v>9623</v>
      </c>
      <c r="C7522" s="6">
        <v>43260</v>
      </c>
      <c r="D7522" s="7">
        <v>43260</v>
      </c>
      <c r="E7522" s="8">
        <f>DAY(D7522)</f>
        <v>9</v>
      </c>
      <c r="F7522">
        <f>_xlfn.ISOWEEKNUM(D7522)</f>
        <v>23</v>
      </c>
      <c r="G7522" t="str">
        <f>RIGHT((MONTH(D7522)-1)*2+IF(DAY(D7522)&lt;16,1,2)+100,2)</f>
        <v>11</v>
      </c>
      <c r="H7522" s="8">
        <f>MONTH(D7522)</f>
        <v>6</v>
      </c>
      <c r="I7522" t="str">
        <f>TEXT(D7522,"mmm")</f>
        <v>jun</v>
      </c>
      <c r="J7522">
        <f>YEAR(D7522)</f>
        <v>2018</v>
      </c>
      <c r="K7522" s="6">
        <v>43264</v>
      </c>
      <c r="L7522" t="s">
        <v>20</v>
      </c>
      <c r="M7522" t="s">
        <v>6273</v>
      </c>
      <c r="N7522" t="s">
        <v>6274</v>
      </c>
      <c r="O7522" t="s">
        <v>35</v>
      </c>
      <c r="P7522" t="s">
        <v>24</v>
      </c>
      <c r="Q7522" t="s">
        <v>465</v>
      </c>
      <c r="R7522" t="s">
        <v>37</v>
      </c>
      <c r="S7522">
        <v>60653</v>
      </c>
      <c r="T7522" t="s">
        <v>27</v>
      </c>
      <c r="U7522" t="s">
        <v>2566</v>
      </c>
      <c r="V7522" t="s">
        <v>29</v>
      </c>
      <c r="W7522" t="s">
        <v>30</v>
      </c>
      <c r="X7522" t="s">
        <v>5083</v>
      </c>
      <c r="Y7522">
        <v>36.351999999999997</v>
      </c>
    </row>
    <row r="7523" spans="1:25" x14ac:dyDescent="0.2">
      <c r="A7523">
        <v>5362</v>
      </c>
      <c r="B7523" t="s">
        <v>9624</v>
      </c>
      <c r="C7523" s="6">
        <v>43260</v>
      </c>
      <c r="D7523" s="7">
        <v>43260</v>
      </c>
      <c r="E7523" s="8">
        <f>DAY(D7523)</f>
        <v>9</v>
      </c>
      <c r="F7523">
        <f>_xlfn.ISOWEEKNUM(D7523)</f>
        <v>23</v>
      </c>
      <c r="G7523" t="str">
        <f>RIGHT((MONTH(D7523)-1)*2+IF(DAY(D7523)&lt;16,1,2)+100,2)</f>
        <v>11</v>
      </c>
      <c r="H7523" s="8">
        <f>MONTH(D7523)</f>
        <v>6</v>
      </c>
      <c r="I7523" t="str">
        <f>TEXT(D7523,"mmm")</f>
        <v>jun</v>
      </c>
      <c r="J7523">
        <f>YEAR(D7523)</f>
        <v>2018</v>
      </c>
      <c r="K7523" s="6">
        <v>43261</v>
      </c>
      <c r="L7523" t="s">
        <v>66</v>
      </c>
      <c r="M7523" t="s">
        <v>3852</v>
      </c>
      <c r="N7523" t="s">
        <v>3853</v>
      </c>
      <c r="O7523" t="s">
        <v>69</v>
      </c>
      <c r="P7523" t="s">
        <v>24</v>
      </c>
      <c r="Q7523" t="s">
        <v>459</v>
      </c>
      <c r="R7523" t="s">
        <v>26</v>
      </c>
      <c r="S7523">
        <v>75217</v>
      </c>
      <c r="T7523" t="s">
        <v>27</v>
      </c>
      <c r="U7523" t="s">
        <v>4537</v>
      </c>
      <c r="V7523" t="s">
        <v>29</v>
      </c>
      <c r="W7523" t="s">
        <v>42</v>
      </c>
      <c r="X7523" t="s">
        <v>4538</v>
      </c>
      <c r="Y7523">
        <v>720.76</v>
      </c>
    </row>
    <row r="7524" spans="1:25" x14ac:dyDescent="0.2">
      <c r="A7524">
        <v>8148</v>
      </c>
      <c r="B7524" t="s">
        <v>9625</v>
      </c>
      <c r="C7524" s="6">
        <v>43260</v>
      </c>
      <c r="D7524" s="7">
        <v>43260</v>
      </c>
      <c r="E7524" s="8">
        <f>DAY(D7524)</f>
        <v>9</v>
      </c>
      <c r="F7524">
        <f>_xlfn.ISOWEEKNUM(D7524)</f>
        <v>23</v>
      </c>
      <c r="G7524" t="str">
        <f>RIGHT((MONTH(D7524)-1)*2+IF(DAY(D7524)&lt;16,1,2)+100,2)</f>
        <v>11</v>
      </c>
      <c r="H7524" s="8">
        <f>MONTH(D7524)</f>
        <v>6</v>
      </c>
      <c r="I7524" t="str">
        <f>TEXT(D7524,"mmm")</f>
        <v>jun</v>
      </c>
      <c r="J7524">
        <f>YEAR(D7524)</f>
        <v>2018</v>
      </c>
      <c r="K7524" s="6">
        <v>43265</v>
      </c>
      <c r="L7524" t="s">
        <v>20</v>
      </c>
      <c r="M7524" t="s">
        <v>5543</v>
      </c>
      <c r="N7524" t="s">
        <v>5544</v>
      </c>
      <c r="O7524" t="s">
        <v>23</v>
      </c>
      <c r="P7524" t="s">
        <v>24</v>
      </c>
      <c r="Q7524" t="s">
        <v>2142</v>
      </c>
      <c r="R7524" t="s">
        <v>121</v>
      </c>
      <c r="S7524">
        <v>24153</v>
      </c>
      <c r="T7524" t="s">
        <v>72</v>
      </c>
      <c r="U7524" t="s">
        <v>5072</v>
      </c>
      <c r="V7524" t="s">
        <v>29</v>
      </c>
      <c r="W7524" t="s">
        <v>30</v>
      </c>
      <c r="X7524" t="s">
        <v>1499</v>
      </c>
      <c r="Y7524">
        <v>49.12</v>
      </c>
    </row>
    <row r="7525" spans="1:25" x14ac:dyDescent="0.2">
      <c r="A7525">
        <v>485</v>
      </c>
      <c r="B7525" t="s">
        <v>9626</v>
      </c>
      <c r="C7525" s="6">
        <v>43261</v>
      </c>
      <c r="D7525" s="7">
        <v>43261</v>
      </c>
      <c r="E7525" s="8">
        <f>DAY(D7525)</f>
        <v>10</v>
      </c>
      <c r="F7525">
        <f>_xlfn.ISOWEEKNUM(D7525)</f>
        <v>23</v>
      </c>
      <c r="G7525" t="str">
        <f>RIGHT((MONTH(D7525)-1)*2+IF(DAY(D7525)&lt;16,1,2)+100,2)</f>
        <v>11</v>
      </c>
      <c r="H7525" s="8">
        <f>MONTH(D7525)</f>
        <v>6</v>
      </c>
      <c r="I7525" t="str">
        <f>TEXT(D7525,"mmm")</f>
        <v>jun</v>
      </c>
      <c r="J7525">
        <f>YEAR(D7525)</f>
        <v>2018</v>
      </c>
      <c r="K7525" s="6">
        <v>43264</v>
      </c>
      <c r="L7525" t="s">
        <v>66</v>
      </c>
      <c r="M7525" t="s">
        <v>3442</v>
      </c>
      <c r="N7525" t="s">
        <v>3443</v>
      </c>
      <c r="O7525" t="s">
        <v>35</v>
      </c>
      <c r="P7525" t="s">
        <v>24</v>
      </c>
      <c r="Q7525" t="s">
        <v>60</v>
      </c>
      <c r="R7525" t="s">
        <v>61</v>
      </c>
      <c r="S7525">
        <v>90045</v>
      </c>
      <c r="T7525" t="s">
        <v>62</v>
      </c>
      <c r="U7525" t="s">
        <v>3119</v>
      </c>
      <c r="V7525" t="s">
        <v>29</v>
      </c>
      <c r="W7525" t="s">
        <v>39</v>
      </c>
      <c r="X7525" t="s">
        <v>3120</v>
      </c>
      <c r="Y7525">
        <v>29.6</v>
      </c>
    </row>
    <row r="7526" spans="1:25" x14ac:dyDescent="0.2">
      <c r="A7526">
        <v>486</v>
      </c>
      <c r="B7526" t="s">
        <v>9626</v>
      </c>
      <c r="C7526" s="6">
        <v>43261</v>
      </c>
      <c r="D7526" s="7">
        <v>43261</v>
      </c>
      <c r="E7526" s="8">
        <f>DAY(D7526)</f>
        <v>10</v>
      </c>
      <c r="F7526">
        <f>_xlfn.ISOWEEKNUM(D7526)</f>
        <v>23</v>
      </c>
      <c r="G7526" t="str">
        <f>RIGHT((MONTH(D7526)-1)*2+IF(DAY(D7526)&lt;16,1,2)+100,2)</f>
        <v>11</v>
      </c>
      <c r="H7526" s="8">
        <f>MONTH(D7526)</f>
        <v>6</v>
      </c>
      <c r="I7526" t="str">
        <f>TEXT(D7526,"mmm")</f>
        <v>jun</v>
      </c>
      <c r="J7526">
        <f>YEAR(D7526)</f>
        <v>2018</v>
      </c>
      <c r="K7526" s="6">
        <v>43264</v>
      </c>
      <c r="L7526" t="s">
        <v>66</v>
      </c>
      <c r="M7526" t="s">
        <v>3442</v>
      </c>
      <c r="N7526" t="s">
        <v>3443</v>
      </c>
      <c r="O7526" t="s">
        <v>35</v>
      </c>
      <c r="P7526" t="s">
        <v>24</v>
      </c>
      <c r="Q7526" t="s">
        <v>60</v>
      </c>
      <c r="R7526" t="s">
        <v>61</v>
      </c>
      <c r="S7526">
        <v>90045</v>
      </c>
      <c r="T7526" t="s">
        <v>62</v>
      </c>
      <c r="U7526" t="s">
        <v>971</v>
      </c>
      <c r="V7526" t="s">
        <v>81</v>
      </c>
      <c r="W7526" t="s">
        <v>163</v>
      </c>
      <c r="X7526" t="s">
        <v>972</v>
      </c>
      <c r="Y7526">
        <v>514.16499999999996</v>
      </c>
    </row>
    <row r="7527" spans="1:25" x14ac:dyDescent="0.2">
      <c r="A7527">
        <v>487</v>
      </c>
      <c r="B7527" t="s">
        <v>9626</v>
      </c>
      <c r="C7527" s="6">
        <v>43261</v>
      </c>
      <c r="D7527" s="7">
        <v>43261</v>
      </c>
      <c r="E7527" s="8">
        <f>DAY(D7527)</f>
        <v>10</v>
      </c>
      <c r="F7527">
        <f>_xlfn.ISOWEEKNUM(D7527)</f>
        <v>23</v>
      </c>
      <c r="G7527" t="str">
        <f>RIGHT((MONTH(D7527)-1)*2+IF(DAY(D7527)&lt;16,1,2)+100,2)</f>
        <v>11</v>
      </c>
      <c r="H7527" s="8">
        <f>MONTH(D7527)</f>
        <v>6</v>
      </c>
      <c r="I7527" t="str">
        <f>TEXT(D7527,"mmm")</f>
        <v>jun</v>
      </c>
      <c r="J7527">
        <f>YEAR(D7527)</f>
        <v>2018</v>
      </c>
      <c r="K7527" s="6">
        <v>43264</v>
      </c>
      <c r="L7527" t="s">
        <v>66</v>
      </c>
      <c r="M7527" t="s">
        <v>3442</v>
      </c>
      <c r="N7527" t="s">
        <v>3443</v>
      </c>
      <c r="O7527" t="s">
        <v>35</v>
      </c>
      <c r="P7527" t="s">
        <v>24</v>
      </c>
      <c r="Q7527" t="s">
        <v>60</v>
      </c>
      <c r="R7527" t="s">
        <v>61</v>
      </c>
      <c r="S7527">
        <v>90045</v>
      </c>
      <c r="T7527" t="s">
        <v>62</v>
      </c>
      <c r="U7527" t="s">
        <v>8033</v>
      </c>
      <c r="V7527" t="s">
        <v>89</v>
      </c>
      <c r="W7527" t="s">
        <v>90</v>
      </c>
      <c r="X7527" t="s">
        <v>8034</v>
      </c>
      <c r="Y7527">
        <v>279.95999999999998</v>
      </c>
    </row>
    <row r="7528" spans="1:25" x14ac:dyDescent="0.2">
      <c r="A7528">
        <v>644</v>
      </c>
      <c r="B7528" t="s">
        <v>9627</v>
      </c>
      <c r="C7528" s="6">
        <v>43261</v>
      </c>
      <c r="D7528" s="7">
        <v>43261</v>
      </c>
      <c r="E7528" s="8">
        <f>DAY(D7528)</f>
        <v>10</v>
      </c>
      <c r="F7528">
        <f>_xlfn.ISOWEEKNUM(D7528)</f>
        <v>23</v>
      </c>
      <c r="G7528" t="str">
        <f>RIGHT((MONTH(D7528)-1)*2+IF(DAY(D7528)&lt;16,1,2)+100,2)</f>
        <v>11</v>
      </c>
      <c r="H7528" s="8">
        <f>MONTH(D7528)</f>
        <v>6</v>
      </c>
      <c r="I7528" t="str">
        <f>TEXT(D7528,"mmm")</f>
        <v>jun</v>
      </c>
      <c r="J7528">
        <f>YEAR(D7528)</f>
        <v>2018</v>
      </c>
      <c r="K7528" s="6">
        <v>43266</v>
      </c>
      <c r="L7528" t="s">
        <v>20</v>
      </c>
      <c r="M7528" t="s">
        <v>4992</v>
      </c>
      <c r="N7528" t="s">
        <v>4993</v>
      </c>
      <c r="O7528" t="s">
        <v>23</v>
      </c>
      <c r="P7528" t="s">
        <v>24</v>
      </c>
      <c r="Q7528" t="s">
        <v>9628</v>
      </c>
      <c r="R7528" t="s">
        <v>243</v>
      </c>
      <c r="S7528">
        <v>48307</v>
      </c>
      <c r="T7528" t="s">
        <v>27</v>
      </c>
      <c r="U7528" t="s">
        <v>4115</v>
      </c>
      <c r="V7528" t="s">
        <v>89</v>
      </c>
      <c r="W7528" t="s">
        <v>115</v>
      </c>
      <c r="X7528" t="s">
        <v>4116</v>
      </c>
      <c r="Y7528">
        <v>132.52000000000001</v>
      </c>
    </row>
    <row r="7529" spans="1:25" x14ac:dyDescent="0.2">
      <c r="A7529">
        <v>2289</v>
      </c>
      <c r="B7529" t="s">
        <v>9629</v>
      </c>
      <c r="C7529" s="6">
        <v>43261</v>
      </c>
      <c r="D7529" s="7">
        <v>43261</v>
      </c>
      <c r="E7529" s="8">
        <f>DAY(D7529)</f>
        <v>10</v>
      </c>
      <c r="F7529">
        <f>_xlfn.ISOWEEKNUM(D7529)</f>
        <v>23</v>
      </c>
      <c r="G7529" t="str">
        <f>RIGHT((MONTH(D7529)-1)*2+IF(DAY(D7529)&lt;16,1,2)+100,2)</f>
        <v>11</v>
      </c>
      <c r="H7529" s="8">
        <f>MONTH(D7529)</f>
        <v>6</v>
      </c>
      <c r="I7529" t="str">
        <f>TEXT(D7529,"mmm")</f>
        <v>jun</v>
      </c>
      <c r="J7529">
        <f>YEAR(D7529)</f>
        <v>2018</v>
      </c>
      <c r="K7529" s="6">
        <v>43264</v>
      </c>
      <c r="L7529" t="s">
        <v>66</v>
      </c>
      <c r="M7529" t="s">
        <v>2742</v>
      </c>
      <c r="N7529" t="s">
        <v>2743</v>
      </c>
      <c r="O7529" t="s">
        <v>23</v>
      </c>
      <c r="P7529" t="s">
        <v>24</v>
      </c>
      <c r="Q7529" t="s">
        <v>60</v>
      </c>
      <c r="R7529" t="s">
        <v>61</v>
      </c>
      <c r="S7529">
        <v>90032</v>
      </c>
      <c r="T7529" t="s">
        <v>62</v>
      </c>
      <c r="U7529" t="s">
        <v>225</v>
      </c>
      <c r="V7529" t="s">
        <v>29</v>
      </c>
      <c r="W7529" t="s">
        <v>54</v>
      </c>
      <c r="X7529" t="s">
        <v>226</v>
      </c>
      <c r="Y7529">
        <v>16.399999999999999</v>
      </c>
    </row>
    <row r="7530" spans="1:25" x14ac:dyDescent="0.2">
      <c r="A7530">
        <v>3395</v>
      </c>
      <c r="B7530" t="s">
        <v>9630</v>
      </c>
      <c r="C7530" s="6">
        <v>43261</v>
      </c>
      <c r="D7530" s="7">
        <v>43261</v>
      </c>
      <c r="E7530" s="8">
        <f>DAY(D7530)</f>
        <v>10</v>
      </c>
      <c r="F7530">
        <f>_xlfn.ISOWEEKNUM(D7530)</f>
        <v>23</v>
      </c>
      <c r="G7530" t="str">
        <f>RIGHT((MONTH(D7530)-1)*2+IF(DAY(D7530)&lt;16,1,2)+100,2)</f>
        <v>11</v>
      </c>
      <c r="H7530" s="8">
        <f>MONTH(D7530)</f>
        <v>6</v>
      </c>
      <c r="I7530" t="str">
        <f>TEXT(D7530,"mmm")</f>
        <v>jun</v>
      </c>
      <c r="J7530">
        <f>YEAR(D7530)</f>
        <v>2018</v>
      </c>
      <c r="K7530" s="6">
        <v>43261</v>
      </c>
      <c r="L7530" t="s">
        <v>469</v>
      </c>
      <c r="M7530" t="s">
        <v>2500</v>
      </c>
      <c r="N7530" t="s">
        <v>2501</v>
      </c>
      <c r="O7530" t="s">
        <v>23</v>
      </c>
      <c r="P7530" t="s">
        <v>24</v>
      </c>
      <c r="Q7530" t="s">
        <v>50</v>
      </c>
      <c r="R7530" t="s">
        <v>51</v>
      </c>
      <c r="S7530">
        <v>19143</v>
      </c>
      <c r="T7530" t="s">
        <v>52</v>
      </c>
      <c r="U7530" t="s">
        <v>284</v>
      </c>
      <c r="V7530" t="s">
        <v>29</v>
      </c>
      <c r="W7530" t="s">
        <v>30</v>
      </c>
      <c r="X7530" t="s">
        <v>285</v>
      </c>
      <c r="Y7530">
        <v>40.031999999999996</v>
      </c>
    </row>
    <row r="7531" spans="1:25" x14ac:dyDescent="0.2">
      <c r="A7531">
        <v>4520</v>
      </c>
      <c r="B7531" t="s">
        <v>9631</v>
      </c>
      <c r="C7531" s="6">
        <v>43261</v>
      </c>
      <c r="D7531" s="7">
        <v>43261</v>
      </c>
      <c r="E7531" s="8">
        <f>DAY(D7531)</f>
        <v>10</v>
      </c>
      <c r="F7531">
        <f>_xlfn.ISOWEEKNUM(D7531)</f>
        <v>23</v>
      </c>
      <c r="G7531" t="str">
        <f>RIGHT((MONTH(D7531)-1)*2+IF(DAY(D7531)&lt;16,1,2)+100,2)</f>
        <v>11</v>
      </c>
      <c r="H7531" s="8">
        <f>MONTH(D7531)</f>
        <v>6</v>
      </c>
      <c r="I7531" t="str">
        <f>TEXT(D7531,"mmm")</f>
        <v>jun</v>
      </c>
      <c r="J7531">
        <f>YEAR(D7531)</f>
        <v>2018</v>
      </c>
      <c r="K7531" s="6">
        <v>43265</v>
      </c>
      <c r="L7531" t="s">
        <v>20</v>
      </c>
      <c r="M7531" t="s">
        <v>376</v>
      </c>
      <c r="N7531" t="s">
        <v>377</v>
      </c>
      <c r="O7531" t="s">
        <v>69</v>
      </c>
      <c r="P7531" t="s">
        <v>24</v>
      </c>
      <c r="Q7531" t="s">
        <v>711</v>
      </c>
      <c r="R7531" t="s">
        <v>350</v>
      </c>
      <c r="S7531">
        <v>32216</v>
      </c>
      <c r="T7531" t="s">
        <v>72</v>
      </c>
      <c r="U7531" t="s">
        <v>3789</v>
      </c>
      <c r="V7531" t="s">
        <v>29</v>
      </c>
      <c r="W7531" t="s">
        <v>42</v>
      </c>
      <c r="X7531" t="s">
        <v>3790</v>
      </c>
      <c r="Y7531">
        <v>1347.52</v>
      </c>
    </row>
    <row r="7532" spans="1:25" x14ac:dyDescent="0.2">
      <c r="A7532">
        <v>5219</v>
      </c>
      <c r="B7532" t="s">
        <v>9632</v>
      </c>
      <c r="C7532" s="6">
        <v>43261</v>
      </c>
      <c r="D7532" s="7">
        <v>43261</v>
      </c>
      <c r="E7532" s="8">
        <f>DAY(D7532)</f>
        <v>10</v>
      </c>
      <c r="F7532">
        <f>_xlfn.ISOWEEKNUM(D7532)</f>
        <v>23</v>
      </c>
      <c r="G7532" t="str">
        <f>RIGHT((MONTH(D7532)-1)*2+IF(DAY(D7532)&lt;16,1,2)+100,2)</f>
        <v>11</v>
      </c>
      <c r="H7532" s="8">
        <f>MONTH(D7532)</f>
        <v>6</v>
      </c>
      <c r="I7532" t="str">
        <f>TEXT(D7532,"mmm")</f>
        <v>jun</v>
      </c>
      <c r="J7532">
        <f>YEAR(D7532)</f>
        <v>2018</v>
      </c>
      <c r="K7532" s="6">
        <v>43265</v>
      </c>
      <c r="L7532" t="s">
        <v>20</v>
      </c>
      <c r="M7532" t="s">
        <v>482</v>
      </c>
      <c r="N7532" t="s">
        <v>483</v>
      </c>
      <c r="O7532" t="s">
        <v>69</v>
      </c>
      <c r="P7532" t="s">
        <v>24</v>
      </c>
      <c r="Q7532" t="s">
        <v>316</v>
      </c>
      <c r="R7532" t="s">
        <v>317</v>
      </c>
      <c r="S7532">
        <v>10011</v>
      </c>
      <c r="T7532" t="s">
        <v>52</v>
      </c>
      <c r="U7532" t="s">
        <v>1281</v>
      </c>
      <c r="V7532" t="s">
        <v>29</v>
      </c>
      <c r="W7532" t="s">
        <v>54</v>
      </c>
      <c r="X7532" t="s">
        <v>1282</v>
      </c>
      <c r="Y7532">
        <v>8.4</v>
      </c>
    </row>
    <row r="7533" spans="1:25" x14ac:dyDescent="0.2">
      <c r="A7533">
        <v>5367</v>
      </c>
      <c r="B7533" t="s">
        <v>9633</v>
      </c>
      <c r="C7533" s="6">
        <v>43261</v>
      </c>
      <c r="D7533" s="7">
        <v>43261</v>
      </c>
      <c r="E7533" s="8">
        <f>DAY(D7533)</f>
        <v>10</v>
      </c>
      <c r="F7533">
        <f>_xlfn.ISOWEEKNUM(D7533)</f>
        <v>23</v>
      </c>
      <c r="G7533" t="str">
        <f>RIGHT((MONTH(D7533)-1)*2+IF(DAY(D7533)&lt;16,1,2)+100,2)</f>
        <v>11</v>
      </c>
      <c r="H7533" s="8">
        <f>MONTH(D7533)</f>
        <v>6</v>
      </c>
      <c r="I7533" t="str">
        <f>TEXT(D7533,"mmm")</f>
        <v>jun</v>
      </c>
      <c r="J7533">
        <f>YEAR(D7533)</f>
        <v>2018</v>
      </c>
      <c r="K7533" s="6">
        <v>43266</v>
      </c>
      <c r="L7533" t="s">
        <v>20</v>
      </c>
      <c r="M7533" t="s">
        <v>5664</v>
      </c>
      <c r="N7533" t="s">
        <v>5665</v>
      </c>
      <c r="O7533" t="s">
        <v>23</v>
      </c>
      <c r="P7533" t="s">
        <v>24</v>
      </c>
      <c r="Q7533" t="s">
        <v>358</v>
      </c>
      <c r="R7533" t="s">
        <v>359</v>
      </c>
      <c r="S7533">
        <v>98103</v>
      </c>
      <c r="T7533" t="s">
        <v>62</v>
      </c>
      <c r="U7533" t="s">
        <v>2212</v>
      </c>
      <c r="V7533" t="s">
        <v>89</v>
      </c>
      <c r="W7533" t="s">
        <v>90</v>
      </c>
      <c r="X7533" t="s">
        <v>2213</v>
      </c>
      <c r="Y7533">
        <v>88.775999999999996</v>
      </c>
    </row>
    <row r="7534" spans="1:25" x14ac:dyDescent="0.2">
      <c r="A7534">
        <v>5368</v>
      </c>
      <c r="B7534" t="s">
        <v>9633</v>
      </c>
      <c r="C7534" s="6">
        <v>43261</v>
      </c>
      <c r="D7534" s="7">
        <v>43261</v>
      </c>
      <c r="E7534" s="8">
        <f>DAY(D7534)</f>
        <v>10</v>
      </c>
      <c r="F7534">
        <f>_xlfn.ISOWEEKNUM(D7534)</f>
        <v>23</v>
      </c>
      <c r="G7534" t="str">
        <f>RIGHT((MONTH(D7534)-1)*2+IF(DAY(D7534)&lt;16,1,2)+100,2)</f>
        <v>11</v>
      </c>
      <c r="H7534" s="8">
        <f>MONTH(D7534)</f>
        <v>6</v>
      </c>
      <c r="I7534" t="str">
        <f>TEXT(D7534,"mmm")</f>
        <v>jun</v>
      </c>
      <c r="J7534">
        <f>YEAR(D7534)</f>
        <v>2018</v>
      </c>
      <c r="K7534" s="6">
        <v>43266</v>
      </c>
      <c r="L7534" t="s">
        <v>20</v>
      </c>
      <c r="M7534" t="s">
        <v>5664</v>
      </c>
      <c r="N7534" t="s">
        <v>5665</v>
      </c>
      <c r="O7534" t="s">
        <v>23</v>
      </c>
      <c r="P7534" t="s">
        <v>24</v>
      </c>
      <c r="Q7534" t="s">
        <v>358</v>
      </c>
      <c r="R7534" t="s">
        <v>359</v>
      </c>
      <c r="S7534">
        <v>98103</v>
      </c>
      <c r="T7534" t="s">
        <v>62</v>
      </c>
      <c r="U7534" t="s">
        <v>3592</v>
      </c>
      <c r="V7534" t="s">
        <v>29</v>
      </c>
      <c r="W7534" t="s">
        <v>39</v>
      </c>
      <c r="X7534" t="s">
        <v>3593</v>
      </c>
      <c r="Y7534">
        <v>11.56</v>
      </c>
    </row>
    <row r="7535" spans="1:25" x14ac:dyDescent="0.2">
      <c r="A7535">
        <v>5369</v>
      </c>
      <c r="B7535" t="s">
        <v>9633</v>
      </c>
      <c r="C7535" s="6">
        <v>43261</v>
      </c>
      <c r="D7535" s="7">
        <v>43261</v>
      </c>
      <c r="E7535" s="8">
        <f>DAY(D7535)</f>
        <v>10</v>
      </c>
      <c r="F7535">
        <f>_xlfn.ISOWEEKNUM(D7535)</f>
        <v>23</v>
      </c>
      <c r="G7535" t="str">
        <f>RIGHT((MONTH(D7535)-1)*2+IF(DAY(D7535)&lt;16,1,2)+100,2)</f>
        <v>11</v>
      </c>
      <c r="H7535" s="8">
        <f>MONTH(D7535)</f>
        <v>6</v>
      </c>
      <c r="I7535" t="str">
        <f>TEXT(D7535,"mmm")</f>
        <v>jun</v>
      </c>
      <c r="J7535">
        <f>YEAR(D7535)</f>
        <v>2018</v>
      </c>
      <c r="K7535" s="6">
        <v>43266</v>
      </c>
      <c r="L7535" t="s">
        <v>20</v>
      </c>
      <c r="M7535" t="s">
        <v>5664</v>
      </c>
      <c r="N7535" t="s">
        <v>5665</v>
      </c>
      <c r="O7535" t="s">
        <v>23</v>
      </c>
      <c r="P7535" t="s">
        <v>24</v>
      </c>
      <c r="Q7535" t="s">
        <v>358</v>
      </c>
      <c r="R7535" t="s">
        <v>359</v>
      </c>
      <c r="S7535">
        <v>98103</v>
      </c>
      <c r="T7535" t="s">
        <v>62</v>
      </c>
      <c r="U7535" t="s">
        <v>2492</v>
      </c>
      <c r="V7535" t="s">
        <v>29</v>
      </c>
      <c r="W7535" t="s">
        <v>42</v>
      </c>
      <c r="X7535" t="s">
        <v>5178</v>
      </c>
      <c r="Y7535">
        <v>15.58</v>
      </c>
    </row>
    <row r="7536" spans="1:25" x14ac:dyDescent="0.2">
      <c r="A7536">
        <v>7262</v>
      </c>
      <c r="B7536" t="s">
        <v>9634</v>
      </c>
      <c r="C7536" s="6">
        <v>43261</v>
      </c>
      <c r="D7536" s="7">
        <v>43261</v>
      </c>
      <c r="E7536" s="8">
        <f>DAY(D7536)</f>
        <v>10</v>
      </c>
      <c r="F7536">
        <f>_xlfn.ISOWEEKNUM(D7536)</f>
        <v>23</v>
      </c>
      <c r="G7536" t="str">
        <f>RIGHT((MONTH(D7536)-1)*2+IF(DAY(D7536)&lt;16,1,2)+100,2)</f>
        <v>11</v>
      </c>
      <c r="H7536" s="8">
        <f>MONTH(D7536)</f>
        <v>6</v>
      </c>
      <c r="I7536" t="str">
        <f>TEXT(D7536,"mmm")</f>
        <v>jun</v>
      </c>
      <c r="J7536">
        <f>YEAR(D7536)</f>
        <v>2018</v>
      </c>
      <c r="K7536" s="6">
        <v>43264</v>
      </c>
      <c r="L7536" t="s">
        <v>57</v>
      </c>
      <c r="M7536" t="s">
        <v>3488</v>
      </c>
      <c r="N7536" t="s">
        <v>3489</v>
      </c>
      <c r="O7536" t="s">
        <v>69</v>
      </c>
      <c r="P7536" t="s">
        <v>24</v>
      </c>
      <c r="Q7536" t="s">
        <v>5234</v>
      </c>
      <c r="R7536" t="s">
        <v>61</v>
      </c>
      <c r="S7536">
        <v>91360</v>
      </c>
      <c r="T7536" t="s">
        <v>62</v>
      </c>
      <c r="U7536" t="s">
        <v>968</v>
      </c>
      <c r="V7536" t="s">
        <v>29</v>
      </c>
      <c r="W7536" t="s">
        <v>54</v>
      </c>
      <c r="X7536" t="s">
        <v>969</v>
      </c>
      <c r="Y7536">
        <v>14.7</v>
      </c>
    </row>
    <row r="7537" spans="1:25" x14ac:dyDescent="0.2">
      <c r="A7537">
        <v>7310</v>
      </c>
      <c r="B7537" t="s">
        <v>9635</v>
      </c>
      <c r="C7537" s="6">
        <v>43261</v>
      </c>
      <c r="D7537" s="7">
        <v>43261</v>
      </c>
      <c r="E7537" s="8">
        <f>DAY(D7537)</f>
        <v>10</v>
      </c>
      <c r="F7537">
        <f>_xlfn.ISOWEEKNUM(D7537)</f>
        <v>23</v>
      </c>
      <c r="G7537" t="str">
        <f>RIGHT((MONTH(D7537)-1)*2+IF(DAY(D7537)&lt;16,1,2)+100,2)</f>
        <v>11</v>
      </c>
      <c r="H7537" s="8">
        <f>MONTH(D7537)</f>
        <v>6</v>
      </c>
      <c r="I7537" t="str">
        <f>TEXT(D7537,"mmm")</f>
        <v>jun</v>
      </c>
      <c r="J7537">
        <f>YEAR(D7537)</f>
        <v>2018</v>
      </c>
      <c r="K7537" s="6">
        <v>43265</v>
      </c>
      <c r="L7537" t="s">
        <v>57</v>
      </c>
      <c r="M7537" t="s">
        <v>261</v>
      </c>
      <c r="N7537" t="s">
        <v>262</v>
      </c>
      <c r="O7537" t="s">
        <v>69</v>
      </c>
      <c r="P7537" t="s">
        <v>24</v>
      </c>
      <c r="Q7537" t="s">
        <v>316</v>
      </c>
      <c r="R7537" t="s">
        <v>317</v>
      </c>
      <c r="S7537">
        <v>10024</v>
      </c>
      <c r="T7537" t="s">
        <v>52</v>
      </c>
      <c r="U7537" t="s">
        <v>544</v>
      </c>
      <c r="V7537" t="s">
        <v>29</v>
      </c>
      <c r="W7537" t="s">
        <v>95</v>
      </c>
      <c r="X7537" t="s">
        <v>545</v>
      </c>
      <c r="Y7537">
        <v>14.13</v>
      </c>
    </row>
    <row r="7538" spans="1:25" x14ac:dyDescent="0.2">
      <c r="A7538">
        <v>1569</v>
      </c>
      <c r="B7538" t="s">
        <v>9636</v>
      </c>
      <c r="C7538" s="6">
        <v>43262</v>
      </c>
      <c r="D7538" s="7">
        <v>43262</v>
      </c>
      <c r="E7538" s="8">
        <f>DAY(D7538)</f>
        <v>11</v>
      </c>
      <c r="F7538">
        <f>_xlfn.ISOWEEKNUM(D7538)</f>
        <v>24</v>
      </c>
      <c r="G7538" t="str">
        <f>RIGHT((MONTH(D7538)-1)*2+IF(DAY(D7538)&lt;16,1,2)+100,2)</f>
        <v>11</v>
      </c>
      <c r="H7538" s="8">
        <f>MONTH(D7538)</f>
        <v>6</v>
      </c>
      <c r="I7538" t="str">
        <f>TEXT(D7538,"mmm")</f>
        <v>jun</v>
      </c>
      <c r="J7538">
        <f>YEAR(D7538)</f>
        <v>2018</v>
      </c>
      <c r="K7538" s="6">
        <v>43262</v>
      </c>
      <c r="L7538" t="s">
        <v>469</v>
      </c>
      <c r="M7538" t="s">
        <v>2098</v>
      </c>
      <c r="N7538" t="s">
        <v>2099</v>
      </c>
      <c r="O7538" t="s">
        <v>23</v>
      </c>
      <c r="P7538" t="s">
        <v>24</v>
      </c>
      <c r="Q7538" t="s">
        <v>60</v>
      </c>
      <c r="R7538" t="s">
        <v>61</v>
      </c>
      <c r="S7538">
        <v>90004</v>
      </c>
      <c r="T7538" t="s">
        <v>62</v>
      </c>
      <c r="U7538" t="s">
        <v>4254</v>
      </c>
      <c r="V7538" t="s">
        <v>29</v>
      </c>
      <c r="W7538" t="s">
        <v>30</v>
      </c>
      <c r="X7538" t="s">
        <v>5298</v>
      </c>
      <c r="Y7538">
        <v>122.97</v>
      </c>
    </row>
    <row r="7539" spans="1:25" x14ac:dyDescent="0.2">
      <c r="A7539">
        <v>2309</v>
      </c>
      <c r="B7539" t="s">
        <v>9637</v>
      </c>
      <c r="C7539" s="6">
        <v>43262</v>
      </c>
      <c r="D7539" s="7">
        <v>43262</v>
      </c>
      <c r="E7539" s="8">
        <f>DAY(D7539)</f>
        <v>11</v>
      </c>
      <c r="F7539">
        <f>_xlfn.ISOWEEKNUM(D7539)</f>
        <v>24</v>
      </c>
      <c r="G7539" t="str">
        <f>RIGHT((MONTH(D7539)-1)*2+IF(DAY(D7539)&lt;16,1,2)+100,2)</f>
        <v>11</v>
      </c>
      <c r="H7539" s="8">
        <f>MONTH(D7539)</f>
        <v>6</v>
      </c>
      <c r="I7539" t="str">
        <f>TEXT(D7539,"mmm")</f>
        <v>jun</v>
      </c>
      <c r="J7539">
        <f>YEAR(D7539)</f>
        <v>2018</v>
      </c>
      <c r="K7539" s="6">
        <v>43263</v>
      </c>
      <c r="L7539" t="s">
        <v>66</v>
      </c>
      <c r="M7539" t="s">
        <v>2254</v>
      </c>
      <c r="N7539" t="s">
        <v>2255</v>
      </c>
      <c r="O7539" t="s">
        <v>35</v>
      </c>
      <c r="P7539" t="s">
        <v>24</v>
      </c>
      <c r="Q7539" t="s">
        <v>1917</v>
      </c>
      <c r="R7539" t="s">
        <v>209</v>
      </c>
      <c r="S7539">
        <v>85345</v>
      </c>
      <c r="T7539" t="s">
        <v>62</v>
      </c>
      <c r="U7539" t="s">
        <v>1417</v>
      </c>
      <c r="V7539" t="s">
        <v>81</v>
      </c>
      <c r="W7539" t="s">
        <v>82</v>
      </c>
      <c r="X7539" t="s">
        <v>1418</v>
      </c>
      <c r="Y7539">
        <v>280.79199999999997</v>
      </c>
    </row>
    <row r="7540" spans="1:25" x14ac:dyDescent="0.2">
      <c r="A7540">
        <v>2310</v>
      </c>
      <c r="B7540" t="s">
        <v>9637</v>
      </c>
      <c r="C7540" s="6">
        <v>43262</v>
      </c>
      <c r="D7540" s="7">
        <v>43262</v>
      </c>
      <c r="E7540" s="8">
        <f>DAY(D7540)</f>
        <v>11</v>
      </c>
      <c r="F7540">
        <f>_xlfn.ISOWEEKNUM(D7540)</f>
        <v>24</v>
      </c>
      <c r="G7540" t="str">
        <f>RIGHT((MONTH(D7540)-1)*2+IF(DAY(D7540)&lt;16,1,2)+100,2)</f>
        <v>11</v>
      </c>
      <c r="H7540" s="8">
        <f>MONTH(D7540)</f>
        <v>6</v>
      </c>
      <c r="I7540" t="str">
        <f>TEXT(D7540,"mmm")</f>
        <v>jun</v>
      </c>
      <c r="J7540">
        <f>YEAR(D7540)</f>
        <v>2018</v>
      </c>
      <c r="K7540" s="6">
        <v>43263</v>
      </c>
      <c r="L7540" t="s">
        <v>66</v>
      </c>
      <c r="M7540" t="s">
        <v>2254</v>
      </c>
      <c r="N7540" t="s">
        <v>2255</v>
      </c>
      <c r="O7540" t="s">
        <v>35</v>
      </c>
      <c r="P7540" t="s">
        <v>24</v>
      </c>
      <c r="Q7540" t="s">
        <v>1917</v>
      </c>
      <c r="R7540" t="s">
        <v>209</v>
      </c>
      <c r="S7540">
        <v>85345</v>
      </c>
      <c r="T7540" t="s">
        <v>62</v>
      </c>
      <c r="U7540" t="s">
        <v>3669</v>
      </c>
      <c r="V7540" t="s">
        <v>29</v>
      </c>
      <c r="W7540" t="s">
        <v>42</v>
      </c>
      <c r="X7540" t="s">
        <v>3670</v>
      </c>
      <c r="Y7540">
        <v>68.447999999999993</v>
      </c>
    </row>
    <row r="7541" spans="1:25" x14ac:dyDescent="0.2">
      <c r="A7541">
        <v>2311</v>
      </c>
      <c r="B7541" t="s">
        <v>9637</v>
      </c>
      <c r="C7541" s="6">
        <v>43262</v>
      </c>
      <c r="D7541" s="7">
        <v>43262</v>
      </c>
      <c r="E7541" s="8">
        <f>DAY(D7541)</f>
        <v>11</v>
      </c>
      <c r="F7541">
        <f>_xlfn.ISOWEEKNUM(D7541)</f>
        <v>24</v>
      </c>
      <c r="G7541" t="str">
        <f>RIGHT((MONTH(D7541)-1)*2+IF(DAY(D7541)&lt;16,1,2)+100,2)</f>
        <v>11</v>
      </c>
      <c r="H7541" s="8">
        <f>MONTH(D7541)</f>
        <v>6</v>
      </c>
      <c r="I7541" t="str">
        <f>TEXT(D7541,"mmm")</f>
        <v>jun</v>
      </c>
      <c r="J7541">
        <f>YEAR(D7541)</f>
        <v>2018</v>
      </c>
      <c r="K7541" s="6">
        <v>43263</v>
      </c>
      <c r="L7541" t="s">
        <v>66</v>
      </c>
      <c r="M7541" t="s">
        <v>2254</v>
      </c>
      <c r="N7541" t="s">
        <v>2255</v>
      </c>
      <c r="O7541" t="s">
        <v>35</v>
      </c>
      <c r="P7541" t="s">
        <v>24</v>
      </c>
      <c r="Q7541" t="s">
        <v>1917</v>
      </c>
      <c r="R7541" t="s">
        <v>209</v>
      </c>
      <c r="S7541">
        <v>85345</v>
      </c>
      <c r="T7541" t="s">
        <v>62</v>
      </c>
      <c r="U7541" t="s">
        <v>3395</v>
      </c>
      <c r="V7541" t="s">
        <v>29</v>
      </c>
      <c r="W7541" t="s">
        <v>54</v>
      </c>
      <c r="X7541" t="s">
        <v>3396</v>
      </c>
      <c r="Y7541">
        <v>88.04</v>
      </c>
    </row>
    <row r="7542" spans="1:25" x14ac:dyDescent="0.2">
      <c r="A7542">
        <v>2312</v>
      </c>
      <c r="B7542" t="s">
        <v>9637</v>
      </c>
      <c r="C7542" s="6">
        <v>43262</v>
      </c>
      <c r="D7542" s="7">
        <v>43262</v>
      </c>
      <c r="E7542" s="8">
        <f>DAY(D7542)</f>
        <v>11</v>
      </c>
      <c r="F7542">
        <f>_xlfn.ISOWEEKNUM(D7542)</f>
        <v>24</v>
      </c>
      <c r="G7542" t="str">
        <f>RIGHT((MONTH(D7542)-1)*2+IF(DAY(D7542)&lt;16,1,2)+100,2)</f>
        <v>11</v>
      </c>
      <c r="H7542" s="8">
        <f>MONTH(D7542)</f>
        <v>6</v>
      </c>
      <c r="I7542" t="str">
        <f>TEXT(D7542,"mmm")</f>
        <v>jun</v>
      </c>
      <c r="J7542">
        <f>YEAR(D7542)</f>
        <v>2018</v>
      </c>
      <c r="K7542" s="6">
        <v>43263</v>
      </c>
      <c r="L7542" t="s">
        <v>66</v>
      </c>
      <c r="M7542" t="s">
        <v>2254</v>
      </c>
      <c r="N7542" t="s">
        <v>2255</v>
      </c>
      <c r="O7542" t="s">
        <v>35</v>
      </c>
      <c r="P7542" t="s">
        <v>24</v>
      </c>
      <c r="Q7542" t="s">
        <v>1917</v>
      </c>
      <c r="R7542" t="s">
        <v>209</v>
      </c>
      <c r="S7542">
        <v>85345</v>
      </c>
      <c r="T7542" t="s">
        <v>62</v>
      </c>
      <c r="U7542" t="s">
        <v>1062</v>
      </c>
      <c r="V7542" t="s">
        <v>29</v>
      </c>
      <c r="W7542" t="s">
        <v>54</v>
      </c>
      <c r="X7542" t="s">
        <v>1063</v>
      </c>
      <c r="Y7542">
        <v>15.872</v>
      </c>
    </row>
    <row r="7543" spans="1:25" x14ac:dyDescent="0.2">
      <c r="A7543">
        <v>2313</v>
      </c>
      <c r="B7543" t="s">
        <v>9637</v>
      </c>
      <c r="C7543" s="6">
        <v>43262</v>
      </c>
      <c r="D7543" s="7">
        <v>43262</v>
      </c>
      <c r="E7543" s="8">
        <f>DAY(D7543)</f>
        <v>11</v>
      </c>
      <c r="F7543">
        <f>_xlfn.ISOWEEKNUM(D7543)</f>
        <v>24</v>
      </c>
      <c r="G7543" t="str">
        <f>RIGHT((MONTH(D7543)-1)*2+IF(DAY(D7543)&lt;16,1,2)+100,2)</f>
        <v>11</v>
      </c>
      <c r="H7543" s="8">
        <f>MONTH(D7543)</f>
        <v>6</v>
      </c>
      <c r="I7543" t="str">
        <f>TEXT(D7543,"mmm")</f>
        <v>jun</v>
      </c>
      <c r="J7543">
        <f>YEAR(D7543)</f>
        <v>2018</v>
      </c>
      <c r="K7543" s="6">
        <v>43263</v>
      </c>
      <c r="L7543" t="s">
        <v>66</v>
      </c>
      <c r="M7543" t="s">
        <v>2254</v>
      </c>
      <c r="N7543" t="s">
        <v>2255</v>
      </c>
      <c r="O7543" t="s">
        <v>35</v>
      </c>
      <c r="P7543" t="s">
        <v>24</v>
      </c>
      <c r="Q7543" t="s">
        <v>1917</v>
      </c>
      <c r="R7543" t="s">
        <v>209</v>
      </c>
      <c r="S7543">
        <v>85345</v>
      </c>
      <c r="T7543" t="s">
        <v>62</v>
      </c>
      <c r="U7543" t="s">
        <v>1770</v>
      </c>
      <c r="V7543" t="s">
        <v>29</v>
      </c>
      <c r="W7543" t="s">
        <v>42</v>
      </c>
      <c r="X7543" t="s">
        <v>1771</v>
      </c>
      <c r="Y7543">
        <v>215.59200000000001</v>
      </c>
    </row>
    <row r="7544" spans="1:25" x14ac:dyDescent="0.2">
      <c r="A7544">
        <v>3448</v>
      </c>
      <c r="B7544" t="s">
        <v>9638</v>
      </c>
      <c r="C7544" s="6">
        <v>43262</v>
      </c>
      <c r="D7544" s="7">
        <v>43262</v>
      </c>
      <c r="E7544" s="8">
        <f>DAY(D7544)</f>
        <v>11</v>
      </c>
      <c r="F7544">
        <f>_xlfn.ISOWEEKNUM(D7544)</f>
        <v>24</v>
      </c>
      <c r="G7544" t="str">
        <f>RIGHT((MONTH(D7544)-1)*2+IF(DAY(D7544)&lt;16,1,2)+100,2)</f>
        <v>11</v>
      </c>
      <c r="H7544" s="8">
        <f>MONTH(D7544)</f>
        <v>6</v>
      </c>
      <c r="I7544" t="str">
        <f>TEXT(D7544,"mmm")</f>
        <v>jun</v>
      </c>
      <c r="J7544">
        <f>YEAR(D7544)</f>
        <v>2018</v>
      </c>
      <c r="K7544" s="6">
        <v>43266</v>
      </c>
      <c r="L7544" t="s">
        <v>20</v>
      </c>
      <c r="M7544" t="s">
        <v>556</v>
      </c>
      <c r="N7544" t="s">
        <v>557</v>
      </c>
      <c r="O7544" t="s">
        <v>35</v>
      </c>
      <c r="P7544" t="s">
        <v>24</v>
      </c>
      <c r="Q7544" t="s">
        <v>5189</v>
      </c>
      <c r="R7544" t="s">
        <v>1153</v>
      </c>
      <c r="S7544">
        <v>36830</v>
      </c>
      <c r="T7544" t="s">
        <v>72</v>
      </c>
      <c r="U7544" t="s">
        <v>2059</v>
      </c>
      <c r="V7544" t="s">
        <v>29</v>
      </c>
      <c r="W7544" t="s">
        <v>54</v>
      </c>
      <c r="X7544" t="s">
        <v>2060</v>
      </c>
      <c r="Y7544">
        <v>3.76</v>
      </c>
    </row>
    <row r="7545" spans="1:25" x14ac:dyDescent="0.2">
      <c r="A7545">
        <v>4220</v>
      </c>
      <c r="B7545" t="s">
        <v>9639</v>
      </c>
      <c r="C7545" s="6">
        <v>43262</v>
      </c>
      <c r="D7545" s="7">
        <v>43262</v>
      </c>
      <c r="E7545" s="8">
        <f>DAY(D7545)</f>
        <v>11</v>
      </c>
      <c r="F7545">
        <f>_xlfn.ISOWEEKNUM(D7545)</f>
        <v>24</v>
      </c>
      <c r="G7545" t="str">
        <f>RIGHT((MONTH(D7545)-1)*2+IF(DAY(D7545)&lt;16,1,2)+100,2)</f>
        <v>11</v>
      </c>
      <c r="H7545" s="8">
        <f>MONTH(D7545)</f>
        <v>6</v>
      </c>
      <c r="I7545" t="str">
        <f>TEXT(D7545,"mmm")</f>
        <v>jun</v>
      </c>
      <c r="J7545">
        <f>YEAR(D7545)</f>
        <v>2018</v>
      </c>
      <c r="K7545" s="6">
        <v>43264</v>
      </c>
      <c r="L7545" t="s">
        <v>57</v>
      </c>
      <c r="M7545" t="s">
        <v>356</v>
      </c>
      <c r="N7545" t="s">
        <v>357</v>
      </c>
      <c r="O7545" t="s">
        <v>23</v>
      </c>
      <c r="P7545" t="s">
        <v>24</v>
      </c>
      <c r="Q7545" t="s">
        <v>358</v>
      </c>
      <c r="R7545" t="s">
        <v>359</v>
      </c>
      <c r="S7545">
        <v>98103</v>
      </c>
      <c r="T7545" t="s">
        <v>62</v>
      </c>
      <c r="U7545" t="s">
        <v>7501</v>
      </c>
      <c r="V7545" t="s">
        <v>29</v>
      </c>
      <c r="W7545" t="s">
        <v>30</v>
      </c>
      <c r="X7545" t="s">
        <v>7502</v>
      </c>
      <c r="Y7545">
        <v>37.94</v>
      </c>
    </row>
    <row r="7546" spans="1:25" x14ac:dyDescent="0.2">
      <c r="A7546">
        <v>4221</v>
      </c>
      <c r="B7546" t="s">
        <v>9639</v>
      </c>
      <c r="C7546" s="6">
        <v>43262</v>
      </c>
      <c r="D7546" s="7">
        <v>43262</v>
      </c>
      <c r="E7546" s="8">
        <f>DAY(D7546)</f>
        <v>11</v>
      </c>
      <c r="F7546">
        <f>_xlfn.ISOWEEKNUM(D7546)</f>
        <v>24</v>
      </c>
      <c r="G7546" t="str">
        <f>RIGHT((MONTH(D7546)-1)*2+IF(DAY(D7546)&lt;16,1,2)+100,2)</f>
        <v>11</v>
      </c>
      <c r="H7546" s="8">
        <f>MONTH(D7546)</f>
        <v>6</v>
      </c>
      <c r="I7546" t="str">
        <f>TEXT(D7546,"mmm")</f>
        <v>jun</v>
      </c>
      <c r="J7546">
        <f>YEAR(D7546)</f>
        <v>2018</v>
      </c>
      <c r="K7546" s="6">
        <v>43264</v>
      </c>
      <c r="L7546" t="s">
        <v>57</v>
      </c>
      <c r="M7546" t="s">
        <v>356</v>
      </c>
      <c r="N7546" t="s">
        <v>357</v>
      </c>
      <c r="O7546" t="s">
        <v>23</v>
      </c>
      <c r="P7546" t="s">
        <v>24</v>
      </c>
      <c r="Q7546" t="s">
        <v>358</v>
      </c>
      <c r="R7546" t="s">
        <v>359</v>
      </c>
      <c r="S7546">
        <v>98103</v>
      </c>
      <c r="T7546" t="s">
        <v>62</v>
      </c>
      <c r="U7546" t="s">
        <v>2392</v>
      </c>
      <c r="V7546" t="s">
        <v>29</v>
      </c>
      <c r="W7546" t="s">
        <v>45</v>
      </c>
      <c r="X7546" t="s">
        <v>2393</v>
      </c>
      <c r="Y7546">
        <v>18.288</v>
      </c>
    </row>
    <row r="7547" spans="1:25" x14ac:dyDescent="0.2">
      <c r="A7547">
        <v>4222</v>
      </c>
      <c r="B7547" t="s">
        <v>9639</v>
      </c>
      <c r="C7547" s="6">
        <v>43262</v>
      </c>
      <c r="D7547" s="7">
        <v>43262</v>
      </c>
      <c r="E7547" s="8">
        <f>DAY(D7547)</f>
        <v>11</v>
      </c>
      <c r="F7547">
        <f>_xlfn.ISOWEEKNUM(D7547)</f>
        <v>24</v>
      </c>
      <c r="G7547" t="str">
        <f>RIGHT((MONTH(D7547)-1)*2+IF(DAY(D7547)&lt;16,1,2)+100,2)</f>
        <v>11</v>
      </c>
      <c r="H7547" s="8">
        <f>MONTH(D7547)</f>
        <v>6</v>
      </c>
      <c r="I7547" t="str">
        <f>TEXT(D7547,"mmm")</f>
        <v>jun</v>
      </c>
      <c r="J7547">
        <f>YEAR(D7547)</f>
        <v>2018</v>
      </c>
      <c r="K7547" s="6">
        <v>43264</v>
      </c>
      <c r="L7547" t="s">
        <v>57</v>
      </c>
      <c r="M7547" t="s">
        <v>356</v>
      </c>
      <c r="N7547" t="s">
        <v>357</v>
      </c>
      <c r="O7547" t="s">
        <v>23</v>
      </c>
      <c r="P7547" t="s">
        <v>24</v>
      </c>
      <c r="Q7547" t="s">
        <v>358</v>
      </c>
      <c r="R7547" t="s">
        <v>359</v>
      </c>
      <c r="S7547">
        <v>98103</v>
      </c>
      <c r="T7547" t="s">
        <v>62</v>
      </c>
      <c r="U7547" t="s">
        <v>9640</v>
      </c>
      <c r="V7547" t="s">
        <v>89</v>
      </c>
      <c r="W7547" t="s">
        <v>704</v>
      </c>
      <c r="X7547" t="s">
        <v>9641</v>
      </c>
      <c r="Y7547">
        <v>385.8</v>
      </c>
    </row>
    <row r="7548" spans="1:25" x14ac:dyDescent="0.2">
      <c r="A7548">
        <v>4223</v>
      </c>
      <c r="B7548" t="s">
        <v>9639</v>
      </c>
      <c r="C7548" s="6">
        <v>43262</v>
      </c>
      <c r="D7548" s="7">
        <v>43262</v>
      </c>
      <c r="E7548" s="8">
        <f>DAY(D7548)</f>
        <v>11</v>
      </c>
      <c r="F7548">
        <f>_xlfn.ISOWEEKNUM(D7548)</f>
        <v>24</v>
      </c>
      <c r="G7548" t="str">
        <f>RIGHT((MONTH(D7548)-1)*2+IF(DAY(D7548)&lt;16,1,2)+100,2)</f>
        <v>11</v>
      </c>
      <c r="H7548" s="8">
        <f>MONTH(D7548)</f>
        <v>6</v>
      </c>
      <c r="I7548" t="str">
        <f>TEXT(D7548,"mmm")</f>
        <v>jun</v>
      </c>
      <c r="J7548">
        <f>YEAR(D7548)</f>
        <v>2018</v>
      </c>
      <c r="K7548" s="6">
        <v>43264</v>
      </c>
      <c r="L7548" t="s">
        <v>57</v>
      </c>
      <c r="M7548" t="s">
        <v>356</v>
      </c>
      <c r="N7548" t="s">
        <v>357</v>
      </c>
      <c r="O7548" t="s">
        <v>23</v>
      </c>
      <c r="P7548" t="s">
        <v>24</v>
      </c>
      <c r="Q7548" t="s">
        <v>358</v>
      </c>
      <c r="R7548" t="s">
        <v>359</v>
      </c>
      <c r="S7548">
        <v>98103</v>
      </c>
      <c r="T7548" t="s">
        <v>62</v>
      </c>
      <c r="U7548" t="s">
        <v>2502</v>
      </c>
      <c r="V7548" t="s">
        <v>29</v>
      </c>
      <c r="W7548" t="s">
        <v>42</v>
      </c>
      <c r="X7548" t="s">
        <v>2503</v>
      </c>
      <c r="Y7548">
        <v>102.96</v>
      </c>
    </row>
    <row r="7549" spans="1:25" x14ac:dyDescent="0.2">
      <c r="A7549">
        <v>4224</v>
      </c>
      <c r="B7549" t="s">
        <v>9639</v>
      </c>
      <c r="C7549" s="6">
        <v>43262</v>
      </c>
      <c r="D7549" s="7">
        <v>43262</v>
      </c>
      <c r="E7549" s="8">
        <f>DAY(D7549)</f>
        <v>11</v>
      </c>
      <c r="F7549">
        <f>_xlfn.ISOWEEKNUM(D7549)</f>
        <v>24</v>
      </c>
      <c r="G7549" t="str">
        <f>RIGHT((MONTH(D7549)-1)*2+IF(DAY(D7549)&lt;16,1,2)+100,2)</f>
        <v>11</v>
      </c>
      <c r="H7549" s="8">
        <f>MONTH(D7549)</f>
        <v>6</v>
      </c>
      <c r="I7549" t="str">
        <f>TEXT(D7549,"mmm")</f>
        <v>jun</v>
      </c>
      <c r="J7549">
        <f>YEAR(D7549)</f>
        <v>2018</v>
      </c>
      <c r="K7549" s="6">
        <v>43264</v>
      </c>
      <c r="L7549" t="s">
        <v>57</v>
      </c>
      <c r="M7549" t="s">
        <v>356</v>
      </c>
      <c r="N7549" t="s">
        <v>357</v>
      </c>
      <c r="O7549" t="s">
        <v>23</v>
      </c>
      <c r="P7549" t="s">
        <v>24</v>
      </c>
      <c r="Q7549" t="s">
        <v>358</v>
      </c>
      <c r="R7549" t="s">
        <v>359</v>
      </c>
      <c r="S7549">
        <v>98103</v>
      </c>
      <c r="T7549" t="s">
        <v>62</v>
      </c>
      <c r="U7549" t="s">
        <v>5409</v>
      </c>
      <c r="V7549" t="s">
        <v>81</v>
      </c>
      <c r="W7549" t="s">
        <v>163</v>
      </c>
      <c r="X7549" t="s">
        <v>5410</v>
      </c>
      <c r="Y7549">
        <v>174.42</v>
      </c>
    </row>
    <row r="7550" spans="1:25" x14ac:dyDescent="0.2">
      <c r="A7550">
        <v>8342</v>
      </c>
      <c r="B7550" t="s">
        <v>9642</v>
      </c>
      <c r="C7550" s="6">
        <v>43262</v>
      </c>
      <c r="D7550" s="7">
        <v>43262</v>
      </c>
      <c r="E7550" s="8">
        <f>DAY(D7550)</f>
        <v>11</v>
      </c>
      <c r="F7550">
        <f>_xlfn.ISOWEEKNUM(D7550)</f>
        <v>24</v>
      </c>
      <c r="G7550" t="str">
        <f>RIGHT((MONTH(D7550)-1)*2+IF(DAY(D7550)&lt;16,1,2)+100,2)</f>
        <v>11</v>
      </c>
      <c r="H7550" s="8">
        <f>MONTH(D7550)</f>
        <v>6</v>
      </c>
      <c r="I7550" t="str">
        <f>TEXT(D7550,"mmm")</f>
        <v>jun</v>
      </c>
      <c r="J7550">
        <f>YEAR(D7550)</f>
        <v>2018</v>
      </c>
      <c r="K7550" s="6">
        <v>43265</v>
      </c>
      <c r="L7550" t="s">
        <v>66</v>
      </c>
      <c r="M7550" t="s">
        <v>2916</v>
      </c>
      <c r="N7550" t="s">
        <v>2917</v>
      </c>
      <c r="O7550" t="s">
        <v>23</v>
      </c>
      <c r="P7550" t="s">
        <v>24</v>
      </c>
      <c r="Q7550" t="s">
        <v>60</v>
      </c>
      <c r="R7550" t="s">
        <v>61</v>
      </c>
      <c r="S7550">
        <v>90036</v>
      </c>
      <c r="T7550" t="s">
        <v>62</v>
      </c>
      <c r="U7550" t="s">
        <v>3161</v>
      </c>
      <c r="V7550" t="s">
        <v>29</v>
      </c>
      <c r="W7550" t="s">
        <v>203</v>
      </c>
      <c r="X7550" t="s">
        <v>3162</v>
      </c>
      <c r="Y7550">
        <v>61.44</v>
      </c>
    </row>
    <row r="7551" spans="1:25" x14ac:dyDescent="0.2">
      <c r="A7551">
        <v>8924</v>
      </c>
      <c r="B7551" t="s">
        <v>9643</v>
      </c>
      <c r="C7551" s="6">
        <v>43262</v>
      </c>
      <c r="D7551" s="7">
        <v>43262</v>
      </c>
      <c r="E7551" s="8">
        <f>DAY(D7551)</f>
        <v>11</v>
      </c>
      <c r="F7551">
        <f>_xlfn.ISOWEEKNUM(D7551)</f>
        <v>24</v>
      </c>
      <c r="G7551" t="str">
        <f>RIGHT((MONTH(D7551)-1)*2+IF(DAY(D7551)&lt;16,1,2)+100,2)</f>
        <v>11</v>
      </c>
      <c r="H7551" s="8">
        <f>MONTH(D7551)</f>
        <v>6</v>
      </c>
      <c r="I7551" t="str">
        <f>TEXT(D7551,"mmm")</f>
        <v>jun</v>
      </c>
      <c r="J7551">
        <f>YEAR(D7551)</f>
        <v>2018</v>
      </c>
      <c r="K7551" s="6">
        <v>43268</v>
      </c>
      <c r="L7551" t="s">
        <v>20</v>
      </c>
      <c r="M7551" t="s">
        <v>3677</v>
      </c>
      <c r="N7551" t="s">
        <v>3678</v>
      </c>
      <c r="O7551" t="s">
        <v>23</v>
      </c>
      <c r="P7551" t="s">
        <v>24</v>
      </c>
      <c r="Q7551" t="s">
        <v>8832</v>
      </c>
      <c r="R7551" t="s">
        <v>564</v>
      </c>
      <c r="S7551">
        <v>28601</v>
      </c>
      <c r="T7551" t="s">
        <v>72</v>
      </c>
      <c r="U7551" t="s">
        <v>1367</v>
      </c>
      <c r="V7551" t="s">
        <v>29</v>
      </c>
      <c r="W7551" t="s">
        <v>45</v>
      </c>
      <c r="X7551" t="s">
        <v>1368</v>
      </c>
      <c r="Y7551">
        <v>4.5720000000000001</v>
      </c>
    </row>
    <row r="7552" spans="1:25" x14ac:dyDescent="0.2">
      <c r="A7552">
        <v>1456</v>
      </c>
      <c r="B7552" t="s">
        <v>9644</v>
      </c>
      <c r="C7552" s="6">
        <v>43263</v>
      </c>
      <c r="D7552" s="7">
        <v>43263</v>
      </c>
      <c r="E7552" s="8">
        <f>DAY(D7552)</f>
        <v>12</v>
      </c>
      <c r="F7552">
        <f>_xlfn.ISOWEEKNUM(D7552)</f>
        <v>24</v>
      </c>
      <c r="G7552" t="str">
        <f>RIGHT((MONTH(D7552)-1)*2+IF(DAY(D7552)&lt;16,1,2)+100,2)</f>
        <v>11</v>
      </c>
      <c r="H7552" s="8">
        <f>MONTH(D7552)</f>
        <v>6</v>
      </c>
      <c r="I7552" t="str">
        <f>TEXT(D7552,"mmm")</f>
        <v>jun</v>
      </c>
      <c r="J7552">
        <f>YEAR(D7552)</f>
        <v>2018</v>
      </c>
      <c r="K7552" s="6">
        <v>43270</v>
      </c>
      <c r="L7552" t="s">
        <v>20</v>
      </c>
      <c r="M7552" t="s">
        <v>76</v>
      </c>
      <c r="N7552" t="s">
        <v>77</v>
      </c>
      <c r="O7552" t="s">
        <v>35</v>
      </c>
      <c r="P7552" t="s">
        <v>24</v>
      </c>
      <c r="Q7552" t="s">
        <v>522</v>
      </c>
      <c r="R7552" t="s">
        <v>71</v>
      </c>
      <c r="S7552">
        <v>31907</v>
      </c>
      <c r="T7552" t="s">
        <v>72</v>
      </c>
      <c r="U7552" t="s">
        <v>1699</v>
      </c>
      <c r="V7552" t="s">
        <v>29</v>
      </c>
      <c r="W7552" t="s">
        <v>45</v>
      </c>
      <c r="X7552" t="s">
        <v>1700</v>
      </c>
      <c r="Y7552">
        <v>91.2</v>
      </c>
    </row>
    <row r="7553" spans="1:25" x14ac:dyDescent="0.2">
      <c r="A7553">
        <v>1457</v>
      </c>
      <c r="B7553" t="s">
        <v>9644</v>
      </c>
      <c r="C7553" s="6">
        <v>43263</v>
      </c>
      <c r="D7553" s="7">
        <v>43263</v>
      </c>
      <c r="E7553" s="8">
        <f>DAY(D7553)</f>
        <v>12</v>
      </c>
      <c r="F7553">
        <f>_xlfn.ISOWEEKNUM(D7553)</f>
        <v>24</v>
      </c>
      <c r="G7553" t="str">
        <f>RIGHT((MONTH(D7553)-1)*2+IF(DAY(D7553)&lt;16,1,2)+100,2)</f>
        <v>11</v>
      </c>
      <c r="H7553" s="8">
        <f>MONTH(D7553)</f>
        <v>6</v>
      </c>
      <c r="I7553" t="str">
        <f>TEXT(D7553,"mmm")</f>
        <v>jun</v>
      </c>
      <c r="J7553">
        <f>YEAR(D7553)</f>
        <v>2018</v>
      </c>
      <c r="K7553" s="6">
        <v>43270</v>
      </c>
      <c r="L7553" t="s">
        <v>20</v>
      </c>
      <c r="M7553" t="s">
        <v>76</v>
      </c>
      <c r="N7553" t="s">
        <v>77</v>
      </c>
      <c r="O7553" t="s">
        <v>35</v>
      </c>
      <c r="P7553" t="s">
        <v>24</v>
      </c>
      <c r="Q7553" t="s">
        <v>522</v>
      </c>
      <c r="R7553" t="s">
        <v>71</v>
      </c>
      <c r="S7553">
        <v>31907</v>
      </c>
      <c r="T7553" t="s">
        <v>72</v>
      </c>
      <c r="U7553" t="s">
        <v>5389</v>
      </c>
      <c r="V7553" t="s">
        <v>81</v>
      </c>
      <c r="W7553" t="s">
        <v>308</v>
      </c>
      <c r="X7553" t="s">
        <v>5390</v>
      </c>
      <c r="Y7553">
        <v>452.94</v>
      </c>
    </row>
    <row r="7554" spans="1:25" x14ac:dyDescent="0.2">
      <c r="A7554">
        <v>2638</v>
      </c>
      <c r="B7554" t="s">
        <v>9645</v>
      </c>
      <c r="C7554" s="6">
        <v>43263</v>
      </c>
      <c r="D7554" s="7">
        <v>43263</v>
      </c>
      <c r="E7554" s="8">
        <f>DAY(D7554)</f>
        <v>12</v>
      </c>
      <c r="F7554">
        <f>_xlfn.ISOWEEKNUM(D7554)</f>
        <v>24</v>
      </c>
      <c r="G7554" t="str">
        <f>RIGHT((MONTH(D7554)-1)*2+IF(DAY(D7554)&lt;16,1,2)+100,2)</f>
        <v>11</v>
      </c>
      <c r="H7554" s="8">
        <f>MONTH(D7554)</f>
        <v>6</v>
      </c>
      <c r="I7554" t="str">
        <f>TEXT(D7554,"mmm")</f>
        <v>jun</v>
      </c>
      <c r="J7554">
        <f>YEAR(D7554)</f>
        <v>2018</v>
      </c>
      <c r="K7554" s="6">
        <v>43269</v>
      </c>
      <c r="L7554" t="s">
        <v>20</v>
      </c>
      <c r="M7554" t="s">
        <v>1904</v>
      </c>
      <c r="N7554" t="s">
        <v>1905</v>
      </c>
      <c r="O7554" t="s">
        <v>23</v>
      </c>
      <c r="P7554" t="s">
        <v>24</v>
      </c>
      <c r="Q7554" t="s">
        <v>316</v>
      </c>
      <c r="R7554" t="s">
        <v>317</v>
      </c>
      <c r="S7554">
        <v>10035</v>
      </c>
      <c r="T7554" t="s">
        <v>52</v>
      </c>
      <c r="U7554" t="s">
        <v>7718</v>
      </c>
      <c r="V7554" t="s">
        <v>29</v>
      </c>
      <c r="W7554" t="s">
        <v>30</v>
      </c>
      <c r="X7554" t="s">
        <v>7719</v>
      </c>
      <c r="Y7554">
        <v>19.04</v>
      </c>
    </row>
    <row r="7555" spans="1:25" x14ac:dyDescent="0.2">
      <c r="A7555">
        <v>2639</v>
      </c>
      <c r="B7555" t="s">
        <v>9645</v>
      </c>
      <c r="C7555" s="6">
        <v>43263</v>
      </c>
      <c r="D7555" s="7">
        <v>43263</v>
      </c>
      <c r="E7555" s="8">
        <f>DAY(D7555)</f>
        <v>12</v>
      </c>
      <c r="F7555">
        <f>_xlfn.ISOWEEKNUM(D7555)</f>
        <v>24</v>
      </c>
      <c r="G7555" t="str">
        <f>RIGHT((MONTH(D7555)-1)*2+IF(DAY(D7555)&lt;16,1,2)+100,2)</f>
        <v>11</v>
      </c>
      <c r="H7555" s="8">
        <f>MONTH(D7555)</f>
        <v>6</v>
      </c>
      <c r="I7555" t="str">
        <f>TEXT(D7555,"mmm")</f>
        <v>jun</v>
      </c>
      <c r="J7555">
        <f>YEAR(D7555)</f>
        <v>2018</v>
      </c>
      <c r="K7555" s="6">
        <v>43269</v>
      </c>
      <c r="L7555" t="s">
        <v>20</v>
      </c>
      <c r="M7555" t="s">
        <v>1904</v>
      </c>
      <c r="N7555" t="s">
        <v>1905</v>
      </c>
      <c r="O7555" t="s">
        <v>23</v>
      </c>
      <c r="P7555" t="s">
        <v>24</v>
      </c>
      <c r="Q7555" t="s">
        <v>316</v>
      </c>
      <c r="R7555" t="s">
        <v>317</v>
      </c>
      <c r="S7555">
        <v>10035</v>
      </c>
      <c r="T7555" t="s">
        <v>52</v>
      </c>
      <c r="U7555" t="s">
        <v>1709</v>
      </c>
      <c r="V7555" t="s">
        <v>29</v>
      </c>
      <c r="W7555" t="s">
        <v>45</v>
      </c>
      <c r="X7555" t="s">
        <v>1710</v>
      </c>
      <c r="Y7555">
        <v>13.128</v>
      </c>
    </row>
    <row r="7556" spans="1:25" x14ac:dyDescent="0.2">
      <c r="A7556">
        <v>2640</v>
      </c>
      <c r="B7556" t="s">
        <v>9645</v>
      </c>
      <c r="C7556" s="6">
        <v>43263</v>
      </c>
      <c r="D7556" s="7">
        <v>43263</v>
      </c>
      <c r="E7556" s="8">
        <f>DAY(D7556)</f>
        <v>12</v>
      </c>
      <c r="F7556">
        <f>_xlfn.ISOWEEKNUM(D7556)</f>
        <v>24</v>
      </c>
      <c r="G7556" t="str">
        <f>RIGHT((MONTH(D7556)-1)*2+IF(DAY(D7556)&lt;16,1,2)+100,2)</f>
        <v>11</v>
      </c>
      <c r="H7556" s="8">
        <f>MONTH(D7556)</f>
        <v>6</v>
      </c>
      <c r="I7556" t="str">
        <f>TEXT(D7556,"mmm")</f>
        <v>jun</v>
      </c>
      <c r="J7556">
        <f>YEAR(D7556)</f>
        <v>2018</v>
      </c>
      <c r="K7556" s="6">
        <v>43269</v>
      </c>
      <c r="L7556" t="s">
        <v>20</v>
      </c>
      <c r="M7556" t="s">
        <v>1904</v>
      </c>
      <c r="N7556" t="s">
        <v>1905</v>
      </c>
      <c r="O7556" t="s">
        <v>23</v>
      </c>
      <c r="P7556" t="s">
        <v>24</v>
      </c>
      <c r="Q7556" t="s">
        <v>316</v>
      </c>
      <c r="R7556" t="s">
        <v>317</v>
      </c>
      <c r="S7556">
        <v>10035</v>
      </c>
      <c r="T7556" t="s">
        <v>52</v>
      </c>
      <c r="U7556" t="s">
        <v>4948</v>
      </c>
      <c r="V7556" t="s">
        <v>29</v>
      </c>
      <c r="W7556" t="s">
        <v>54</v>
      </c>
      <c r="X7556" t="s">
        <v>4949</v>
      </c>
      <c r="Y7556">
        <v>64.14</v>
      </c>
    </row>
    <row r="7557" spans="1:25" x14ac:dyDescent="0.2">
      <c r="A7557">
        <v>2641</v>
      </c>
      <c r="B7557" t="s">
        <v>9645</v>
      </c>
      <c r="C7557" s="6">
        <v>43263</v>
      </c>
      <c r="D7557" s="7">
        <v>43263</v>
      </c>
      <c r="E7557" s="8">
        <f>DAY(D7557)</f>
        <v>12</v>
      </c>
      <c r="F7557">
        <f>_xlfn.ISOWEEKNUM(D7557)</f>
        <v>24</v>
      </c>
      <c r="G7557" t="str">
        <f>RIGHT((MONTH(D7557)-1)*2+IF(DAY(D7557)&lt;16,1,2)+100,2)</f>
        <v>11</v>
      </c>
      <c r="H7557" s="8">
        <f>MONTH(D7557)</f>
        <v>6</v>
      </c>
      <c r="I7557" t="str">
        <f>TEXT(D7557,"mmm")</f>
        <v>jun</v>
      </c>
      <c r="J7557">
        <f>YEAR(D7557)</f>
        <v>2018</v>
      </c>
      <c r="K7557" s="6">
        <v>43269</v>
      </c>
      <c r="L7557" t="s">
        <v>20</v>
      </c>
      <c r="M7557" t="s">
        <v>1904</v>
      </c>
      <c r="N7557" t="s">
        <v>1905</v>
      </c>
      <c r="O7557" t="s">
        <v>23</v>
      </c>
      <c r="P7557" t="s">
        <v>24</v>
      </c>
      <c r="Q7557" t="s">
        <v>316</v>
      </c>
      <c r="R7557" t="s">
        <v>317</v>
      </c>
      <c r="S7557">
        <v>10035</v>
      </c>
      <c r="T7557" t="s">
        <v>52</v>
      </c>
      <c r="U7557" t="s">
        <v>4300</v>
      </c>
      <c r="V7557" t="s">
        <v>81</v>
      </c>
      <c r="W7557" t="s">
        <v>82</v>
      </c>
      <c r="X7557" t="s">
        <v>4301</v>
      </c>
      <c r="Y7557">
        <v>858.24</v>
      </c>
    </row>
    <row r="7558" spans="1:25" x14ac:dyDescent="0.2">
      <c r="A7558">
        <v>2870</v>
      </c>
      <c r="B7558" t="s">
        <v>9646</v>
      </c>
      <c r="C7558" s="6">
        <v>43263</v>
      </c>
      <c r="D7558" s="7">
        <v>43263</v>
      </c>
      <c r="E7558" s="8">
        <f>DAY(D7558)</f>
        <v>12</v>
      </c>
      <c r="F7558">
        <f>_xlfn.ISOWEEKNUM(D7558)</f>
        <v>24</v>
      </c>
      <c r="G7558" t="str">
        <f>RIGHT((MONTH(D7558)-1)*2+IF(DAY(D7558)&lt;16,1,2)+100,2)</f>
        <v>11</v>
      </c>
      <c r="H7558" s="8">
        <f>MONTH(D7558)</f>
        <v>6</v>
      </c>
      <c r="I7558" t="str">
        <f>TEXT(D7558,"mmm")</f>
        <v>jun</v>
      </c>
      <c r="J7558">
        <f>YEAR(D7558)</f>
        <v>2018</v>
      </c>
      <c r="K7558" s="6">
        <v>43270</v>
      </c>
      <c r="L7558" t="s">
        <v>20</v>
      </c>
      <c r="M7558" t="s">
        <v>1348</v>
      </c>
      <c r="N7558" t="s">
        <v>1349</v>
      </c>
      <c r="O7558" t="s">
        <v>23</v>
      </c>
      <c r="P7558" t="s">
        <v>24</v>
      </c>
      <c r="Q7558" t="s">
        <v>349</v>
      </c>
      <c r="R7558" t="s">
        <v>350</v>
      </c>
      <c r="S7558">
        <v>33710</v>
      </c>
      <c r="T7558" t="s">
        <v>72</v>
      </c>
      <c r="U7558" t="s">
        <v>3387</v>
      </c>
      <c r="V7558" t="s">
        <v>81</v>
      </c>
      <c r="W7558" t="s">
        <v>104</v>
      </c>
      <c r="X7558" t="s">
        <v>3388</v>
      </c>
      <c r="Y7558">
        <v>17.088000000000001</v>
      </c>
    </row>
    <row r="7559" spans="1:25" x14ac:dyDescent="0.2">
      <c r="A7559">
        <v>5497</v>
      </c>
      <c r="B7559" t="s">
        <v>9647</v>
      </c>
      <c r="C7559" s="6">
        <v>43263</v>
      </c>
      <c r="D7559" s="7">
        <v>43263</v>
      </c>
      <c r="E7559" s="8">
        <f>DAY(D7559)</f>
        <v>12</v>
      </c>
      <c r="F7559">
        <f>_xlfn.ISOWEEKNUM(D7559)</f>
        <v>24</v>
      </c>
      <c r="G7559" t="str">
        <f>RIGHT((MONTH(D7559)-1)*2+IF(DAY(D7559)&lt;16,1,2)+100,2)</f>
        <v>11</v>
      </c>
      <c r="H7559" s="8">
        <f>MONTH(D7559)</f>
        <v>6</v>
      </c>
      <c r="I7559" t="str">
        <f>TEXT(D7559,"mmm")</f>
        <v>jun</v>
      </c>
      <c r="J7559">
        <f>YEAR(D7559)</f>
        <v>2018</v>
      </c>
      <c r="K7559" s="6">
        <v>43267</v>
      </c>
      <c r="L7559" t="s">
        <v>20</v>
      </c>
      <c r="M7559" t="s">
        <v>3700</v>
      </c>
      <c r="N7559" t="s">
        <v>3701</v>
      </c>
      <c r="O7559" t="s">
        <v>23</v>
      </c>
      <c r="P7559" t="s">
        <v>24</v>
      </c>
      <c r="Q7559" t="s">
        <v>4628</v>
      </c>
      <c r="R7559" t="s">
        <v>171</v>
      </c>
      <c r="S7559">
        <v>43302</v>
      </c>
      <c r="T7559" t="s">
        <v>52</v>
      </c>
      <c r="U7559" t="s">
        <v>5137</v>
      </c>
      <c r="V7559" t="s">
        <v>89</v>
      </c>
      <c r="W7559" t="s">
        <v>115</v>
      </c>
      <c r="X7559" t="s">
        <v>5138</v>
      </c>
      <c r="Y7559">
        <v>63.92</v>
      </c>
    </row>
    <row r="7560" spans="1:25" x14ac:dyDescent="0.2">
      <c r="A7560">
        <v>9175</v>
      </c>
      <c r="B7560" t="s">
        <v>9648</v>
      </c>
      <c r="C7560" s="6">
        <v>43263</v>
      </c>
      <c r="D7560" s="7">
        <v>43263</v>
      </c>
      <c r="E7560" s="8">
        <f>DAY(D7560)</f>
        <v>12</v>
      </c>
      <c r="F7560">
        <f>_xlfn.ISOWEEKNUM(D7560)</f>
        <v>24</v>
      </c>
      <c r="G7560" t="str">
        <f>RIGHT((MONTH(D7560)-1)*2+IF(DAY(D7560)&lt;16,1,2)+100,2)</f>
        <v>11</v>
      </c>
      <c r="H7560" s="8">
        <f>MONTH(D7560)</f>
        <v>6</v>
      </c>
      <c r="I7560" t="str">
        <f>TEXT(D7560,"mmm")</f>
        <v>jun</v>
      </c>
      <c r="J7560">
        <f>YEAR(D7560)</f>
        <v>2018</v>
      </c>
      <c r="K7560" s="6">
        <v>43265</v>
      </c>
      <c r="L7560" t="s">
        <v>57</v>
      </c>
      <c r="M7560" t="s">
        <v>3349</v>
      </c>
      <c r="N7560" t="s">
        <v>3350</v>
      </c>
      <c r="O7560" t="s">
        <v>23</v>
      </c>
      <c r="P7560" t="s">
        <v>24</v>
      </c>
      <c r="Q7560" t="s">
        <v>1538</v>
      </c>
      <c r="R7560" t="s">
        <v>359</v>
      </c>
      <c r="S7560">
        <v>98031</v>
      </c>
      <c r="T7560" t="s">
        <v>62</v>
      </c>
      <c r="U7560" t="s">
        <v>6507</v>
      </c>
      <c r="V7560" t="s">
        <v>89</v>
      </c>
      <c r="W7560" t="s">
        <v>90</v>
      </c>
      <c r="X7560" t="s">
        <v>6508</v>
      </c>
      <c r="Y7560">
        <v>71.975999999999999</v>
      </c>
    </row>
    <row r="7561" spans="1:25" x14ac:dyDescent="0.2">
      <c r="A7561">
        <v>9176</v>
      </c>
      <c r="B7561" t="s">
        <v>9648</v>
      </c>
      <c r="C7561" s="6">
        <v>43263</v>
      </c>
      <c r="D7561" s="7">
        <v>43263</v>
      </c>
      <c r="E7561" s="8">
        <f>DAY(D7561)</f>
        <v>12</v>
      </c>
      <c r="F7561">
        <f>_xlfn.ISOWEEKNUM(D7561)</f>
        <v>24</v>
      </c>
      <c r="G7561" t="str">
        <f>RIGHT((MONTH(D7561)-1)*2+IF(DAY(D7561)&lt;16,1,2)+100,2)</f>
        <v>11</v>
      </c>
      <c r="H7561" s="8">
        <f>MONTH(D7561)</f>
        <v>6</v>
      </c>
      <c r="I7561" t="str">
        <f>TEXT(D7561,"mmm")</f>
        <v>jun</v>
      </c>
      <c r="J7561">
        <f>YEAR(D7561)</f>
        <v>2018</v>
      </c>
      <c r="K7561" s="6">
        <v>43265</v>
      </c>
      <c r="L7561" t="s">
        <v>57</v>
      </c>
      <c r="M7561" t="s">
        <v>3349</v>
      </c>
      <c r="N7561" t="s">
        <v>3350</v>
      </c>
      <c r="O7561" t="s">
        <v>23</v>
      </c>
      <c r="P7561" t="s">
        <v>24</v>
      </c>
      <c r="Q7561" t="s">
        <v>1538</v>
      </c>
      <c r="R7561" t="s">
        <v>359</v>
      </c>
      <c r="S7561">
        <v>98031</v>
      </c>
      <c r="T7561" t="s">
        <v>62</v>
      </c>
      <c r="U7561" t="s">
        <v>2774</v>
      </c>
      <c r="V7561" t="s">
        <v>29</v>
      </c>
      <c r="W7561" t="s">
        <v>30</v>
      </c>
      <c r="X7561" t="s">
        <v>2775</v>
      </c>
      <c r="Y7561">
        <v>19.440000000000001</v>
      </c>
    </row>
    <row r="7562" spans="1:25" x14ac:dyDescent="0.2">
      <c r="A7562">
        <v>9537</v>
      </c>
      <c r="B7562" t="s">
        <v>9649</v>
      </c>
      <c r="C7562" s="6">
        <v>43263</v>
      </c>
      <c r="D7562" s="7">
        <v>43263</v>
      </c>
      <c r="E7562" s="8">
        <f>DAY(D7562)</f>
        <v>12</v>
      </c>
      <c r="F7562">
        <f>_xlfn.ISOWEEKNUM(D7562)</f>
        <v>24</v>
      </c>
      <c r="G7562" t="str">
        <f>RIGHT((MONTH(D7562)-1)*2+IF(DAY(D7562)&lt;16,1,2)+100,2)</f>
        <v>11</v>
      </c>
      <c r="H7562" s="8">
        <f>MONTH(D7562)</f>
        <v>6</v>
      </c>
      <c r="I7562" t="str">
        <f>TEXT(D7562,"mmm")</f>
        <v>jun</v>
      </c>
      <c r="J7562">
        <f>YEAR(D7562)</f>
        <v>2018</v>
      </c>
      <c r="K7562" s="6">
        <v>43265</v>
      </c>
      <c r="L7562" t="s">
        <v>57</v>
      </c>
      <c r="M7562" t="s">
        <v>2771</v>
      </c>
      <c r="N7562" t="s">
        <v>2772</v>
      </c>
      <c r="O7562" t="s">
        <v>23</v>
      </c>
      <c r="P7562" t="s">
        <v>24</v>
      </c>
      <c r="Q7562" t="s">
        <v>465</v>
      </c>
      <c r="R7562" t="s">
        <v>37</v>
      </c>
      <c r="S7562">
        <v>60610</v>
      </c>
      <c r="T7562" t="s">
        <v>27</v>
      </c>
      <c r="U7562" t="s">
        <v>3882</v>
      </c>
      <c r="V7562" t="s">
        <v>81</v>
      </c>
      <c r="W7562" t="s">
        <v>104</v>
      </c>
      <c r="X7562" t="s">
        <v>3883</v>
      </c>
      <c r="Y7562">
        <v>8.8559999999999999</v>
      </c>
    </row>
    <row r="7563" spans="1:25" x14ac:dyDescent="0.2">
      <c r="A7563">
        <v>1446</v>
      </c>
      <c r="B7563" t="s">
        <v>9650</v>
      </c>
      <c r="C7563" s="6">
        <v>43264</v>
      </c>
      <c r="D7563" s="7">
        <v>43264</v>
      </c>
      <c r="E7563" s="8">
        <f>DAY(D7563)</f>
        <v>13</v>
      </c>
      <c r="F7563">
        <f>_xlfn.ISOWEEKNUM(D7563)</f>
        <v>24</v>
      </c>
      <c r="G7563" t="str">
        <f>RIGHT((MONTH(D7563)-1)*2+IF(DAY(D7563)&lt;16,1,2)+100,2)</f>
        <v>11</v>
      </c>
      <c r="H7563" s="8">
        <f>MONTH(D7563)</f>
        <v>6</v>
      </c>
      <c r="I7563" t="str">
        <f>TEXT(D7563,"mmm")</f>
        <v>jun</v>
      </c>
      <c r="J7563">
        <f>YEAR(D7563)</f>
        <v>2018</v>
      </c>
      <c r="K7563" s="6">
        <v>43267</v>
      </c>
      <c r="L7563" t="s">
        <v>66</v>
      </c>
      <c r="M7563" t="s">
        <v>275</v>
      </c>
      <c r="N7563" t="s">
        <v>276</v>
      </c>
      <c r="O7563" t="s">
        <v>35</v>
      </c>
      <c r="P7563" t="s">
        <v>24</v>
      </c>
      <c r="Q7563" t="s">
        <v>465</v>
      </c>
      <c r="R7563" t="s">
        <v>37</v>
      </c>
      <c r="S7563">
        <v>60653</v>
      </c>
      <c r="T7563" t="s">
        <v>27</v>
      </c>
      <c r="U7563" t="s">
        <v>2502</v>
      </c>
      <c r="V7563" t="s">
        <v>29</v>
      </c>
      <c r="W7563" t="s">
        <v>42</v>
      </c>
      <c r="X7563" t="s">
        <v>2503</v>
      </c>
      <c r="Y7563">
        <v>164.73599999999999</v>
      </c>
    </row>
    <row r="7564" spans="1:25" x14ac:dyDescent="0.2">
      <c r="A7564">
        <v>1447</v>
      </c>
      <c r="B7564" t="s">
        <v>9650</v>
      </c>
      <c r="C7564" s="6">
        <v>43264</v>
      </c>
      <c r="D7564" s="7">
        <v>43264</v>
      </c>
      <c r="E7564" s="8">
        <f>DAY(D7564)</f>
        <v>13</v>
      </c>
      <c r="F7564">
        <f>_xlfn.ISOWEEKNUM(D7564)</f>
        <v>24</v>
      </c>
      <c r="G7564" t="str">
        <f>RIGHT((MONTH(D7564)-1)*2+IF(DAY(D7564)&lt;16,1,2)+100,2)</f>
        <v>11</v>
      </c>
      <c r="H7564" s="8">
        <f>MONTH(D7564)</f>
        <v>6</v>
      </c>
      <c r="I7564" t="str">
        <f>TEXT(D7564,"mmm")</f>
        <v>jun</v>
      </c>
      <c r="J7564">
        <f>YEAR(D7564)</f>
        <v>2018</v>
      </c>
      <c r="K7564" s="6">
        <v>43267</v>
      </c>
      <c r="L7564" t="s">
        <v>66</v>
      </c>
      <c r="M7564" t="s">
        <v>275</v>
      </c>
      <c r="N7564" t="s">
        <v>276</v>
      </c>
      <c r="O7564" t="s">
        <v>35</v>
      </c>
      <c r="P7564" t="s">
        <v>24</v>
      </c>
      <c r="Q7564" t="s">
        <v>465</v>
      </c>
      <c r="R7564" t="s">
        <v>37</v>
      </c>
      <c r="S7564">
        <v>60653</v>
      </c>
      <c r="T7564" t="s">
        <v>27</v>
      </c>
      <c r="U7564" t="s">
        <v>3111</v>
      </c>
      <c r="V7564" t="s">
        <v>81</v>
      </c>
      <c r="W7564" t="s">
        <v>82</v>
      </c>
      <c r="X7564" t="s">
        <v>3112</v>
      </c>
      <c r="Y7564">
        <v>470.30200000000002</v>
      </c>
    </row>
    <row r="7565" spans="1:25" x14ac:dyDescent="0.2">
      <c r="A7565">
        <v>1448</v>
      </c>
      <c r="B7565" t="s">
        <v>9650</v>
      </c>
      <c r="C7565" s="6">
        <v>43264</v>
      </c>
      <c r="D7565" s="7">
        <v>43264</v>
      </c>
      <c r="E7565" s="8">
        <f>DAY(D7565)</f>
        <v>13</v>
      </c>
      <c r="F7565">
        <f>_xlfn.ISOWEEKNUM(D7565)</f>
        <v>24</v>
      </c>
      <c r="G7565" t="str">
        <f>RIGHT((MONTH(D7565)-1)*2+IF(DAY(D7565)&lt;16,1,2)+100,2)</f>
        <v>11</v>
      </c>
      <c r="H7565" s="8">
        <f>MONTH(D7565)</f>
        <v>6</v>
      </c>
      <c r="I7565" t="str">
        <f>TEXT(D7565,"mmm")</f>
        <v>jun</v>
      </c>
      <c r="J7565">
        <f>YEAR(D7565)</f>
        <v>2018</v>
      </c>
      <c r="K7565" s="6">
        <v>43267</v>
      </c>
      <c r="L7565" t="s">
        <v>66</v>
      </c>
      <c r="M7565" t="s">
        <v>275</v>
      </c>
      <c r="N7565" t="s">
        <v>276</v>
      </c>
      <c r="O7565" t="s">
        <v>35</v>
      </c>
      <c r="P7565" t="s">
        <v>24</v>
      </c>
      <c r="Q7565" t="s">
        <v>465</v>
      </c>
      <c r="R7565" t="s">
        <v>37</v>
      </c>
      <c r="S7565">
        <v>60653</v>
      </c>
      <c r="T7565" t="s">
        <v>27</v>
      </c>
      <c r="U7565" t="s">
        <v>6507</v>
      </c>
      <c r="V7565" t="s">
        <v>89</v>
      </c>
      <c r="W7565" t="s">
        <v>90</v>
      </c>
      <c r="X7565" t="s">
        <v>6508</v>
      </c>
      <c r="Y7565">
        <v>47.984000000000002</v>
      </c>
    </row>
    <row r="7566" spans="1:25" x14ac:dyDescent="0.2">
      <c r="A7566">
        <v>7265</v>
      </c>
      <c r="B7566" t="s">
        <v>9651</v>
      </c>
      <c r="C7566" s="6">
        <v>43264</v>
      </c>
      <c r="D7566" s="7">
        <v>43264</v>
      </c>
      <c r="E7566" s="8">
        <f>DAY(D7566)</f>
        <v>13</v>
      </c>
      <c r="F7566">
        <f>_xlfn.ISOWEEKNUM(D7566)</f>
        <v>24</v>
      </c>
      <c r="G7566" t="str">
        <f>RIGHT((MONTH(D7566)-1)*2+IF(DAY(D7566)&lt;16,1,2)+100,2)</f>
        <v>11</v>
      </c>
      <c r="H7566" s="8">
        <f>MONTH(D7566)</f>
        <v>6</v>
      </c>
      <c r="I7566" t="str">
        <f>TEXT(D7566,"mmm")</f>
        <v>jun</v>
      </c>
      <c r="J7566">
        <f>YEAR(D7566)</f>
        <v>2018</v>
      </c>
      <c r="K7566" s="6">
        <v>43268</v>
      </c>
      <c r="L7566" t="s">
        <v>20</v>
      </c>
      <c r="M7566" t="s">
        <v>1563</v>
      </c>
      <c r="N7566" t="s">
        <v>1564</v>
      </c>
      <c r="O7566" t="s">
        <v>23</v>
      </c>
      <c r="P7566" t="s">
        <v>24</v>
      </c>
      <c r="Q7566" t="s">
        <v>120</v>
      </c>
      <c r="R7566" t="s">
        <v>121</v>
      </c>
      <c r="S7566">
        <v>22153</v>
      </c>
      <c r="T7566" t="s">
        <v>72</v>
      </c>
      <c r="U7566" t="s">
        <v>9652</v>
      </c>
      <c r="V7566" t="s">
        <v>29</v>
      </c>
      <c r="W7566" t="s">
        <v>54</v>
      </c>
      <c r="X7566" t="s">
        <v>9653</v>
      </c>
      <c r="Y7566">
        <v>181.86</v>
      </c>
    </row>
    <row r="7567" spans="1:25" x14ac:dyDescent="0.2">
      <c r="A7567">
        <v>7731</v>
      </c>
      <c r="B7567" t="s">
        <v>9654</v>
      </c>
      <c r="C7567" s="6">
        <v>43264</v>
      </c>
      <c r="D7567" s="7">
        <v>43264</v>
      </c>
      <c r="E7567" s="8">
        <f>DAY(D7567)</f>
        <v>13</v>
      </c>
      <c r="F7567">
        <f>_xlfn.ISOWEEKNUM(D7567)</f>
        <v>24</v>
      </c>
      <c r="G7567" t="str">
        <f>RIGHT((MONTH(D7567)-1)*2+IF(DAY(D7567)&lt;16,1,2)+100,2)</f>
        <v>11</v>
      </c>
      <c r="H7567" s="8">
        <f>MONTH(D7567)</f>
        <v>6</v>
      </c>
      <c r="I7567" t="str">
        <f>TEXT(D7567,"mmm")</f>
        <v>jun</v>
      </c>
      <c r="J7567">
        <f>YEAR(D7567)</f>
        <v>2018</v>
      </c>
      <c r="K7567" s="6">
        <v>43270</v>
      </c>
      <c r="L7567" t="s">
        <v>20</v>
      </c>
      <c r="M7567" t="s">
        <v>4747</v>
      </c>
      <c r="N7567" t="s">
        <v>4748</v>
      </c>
      <c r="O7567" t="s">
        <v>35</v>
      </c>
      <c r="P7567" t="s">
        <v>24</v>
      </c>
      <c r="Q7567" t="s">
        <v>358</v>
      </c>
      <c r="R7567" t="s">
        <v>359</v>
      </c>
      <c r="S7567">
        <v>98103</v>
      </c>
      <c r="T7567" t="s">
        <v>62</v>
      </c>
      <c r="U7567" t="s">
        <v>3739</v>
      </c>
      <c r="V7567" t="s">
        <v>81</v>
      </c>
      <c r="W7567" t="s">
        <v>82</v>
      </c>
      <c r="X7567" t="s">
        <v>3740</v>
      </c>
      <c r="Y7567">
        <v>291.13600000000002</v>
      </c>
    </row>
    <row r="7568" spans="1:25" x14ac:dyDescent="0.2">
      <c r="A7568">
        <v>346</v>
      </c>
      <c r="B7568" t="s">
        <v>9655</v>
      </c>
      <c r="C7568" s="6">
        <v>43266</v>
      </c>
      <c r="D7568" s="7">
        <v>43266</v>
      </c>
      <c r="E7568" s="8">
        <f>DAY(D7568)</f>
        <v>15</v>
      </c>
      <c r="F7568">
        <f>_xlfn.ISOWEEKNUM(D7568)</f>
        <v>24</v>
      </c>
      <c r="G7568" t="str">
        <f>RIGHT((MONTH(D7568)-1)*2+IF(DAY(D7568)&lt;16,1,2)+100,2)</f>
        <v>11</v>
      </c>
      <c r="H7568" s="8">
        <f>MONTH(D7568)</f>
        <v>6</v>
      </c>
      <c r="I7568" t="str">
        <f>TEXT(D7568,"mmm")</f>
        <v>jun</v>
      </c>
      <c r="J7568">
        <f>YEAR(D7568)</f>
        <v>2018</v>
      </c>
      <c r="K7568" s="6">
        <v>43270</v>
      </c>
      <c r="L7568" t="s">
        <v>20</v>
      </c>
      <c r="M7568" t="s">
        <v>9656</v>
      </c>
      <c r="N7568" t="s">
        <v>9657</v>
      </c>
      <c r="O7568" t="s">
        <v>23</v>
      </c>
      <c r="P7568" t="s">
        <v>24</v>
      </c>
      <c r="Q7568" t="s">
        <v>159</v>
      </c>
      <c r="R7568" t="s">
        <v>61</v>
      </c>
      <c r="S7568">
        <v>94122</v>
      </c>
      <c r="T7568" t="s">
        <v>62</v>
      </c>
      <c r="U7568" t="s">
        <v>7082</v>
      </c>
      <c r="V7568" t="s">
        <v>89</v>
      </c>
      <c r="W7568" t="s">
        <v>90</v>
      </c>
      <c r="X7568" t="s">
        <v>7083</v>
      </c>
      <c r="Y7568">
        <v>47.975999999999999</v>
      </c>
    </row>
    <row r="7569" spans="1:25" x14ac:dyDescent="0.2">
      <c r="A7569">
        <v>673</v>
      </c>
      <c r="B7569" t="s">
        <v>9658</v>
      </c>
      <c r="C7569" s="6">
        <v>43266</v>
      </c>
      <c r="D7569" s="7">
        <v>43266</v>
      </c>
      <c r="E7569" s="8">
        <f>DAY(D7569)</f>
        <v>15</v>
      </c>
      <c r="F7569">
        <f>_xlfn.ISOWEEKNUM(D7569)</f>
        <v>24</v>
      </c>
      <c r="G7569" t="str">
        <f>RIGHT((MONTH(D7569)-1)*2+IF(DAY(D7569)&lt;16,1,2)+100,2)</f>
        <v>11</v>
      </c>
      <c r="H7569" s="8">
        <f>MONTH(D7569)</f>
        <v>6</v>
      </c>
      <c r="I7569" t="str">
        <f>TEXT(D7569,"mmm")</f>
        <v>jun</v>
      </c>
      <c r="J7569">
        <f>YEAR(D7569)</f>
        <v>2018</v>
      </c>
      <c r="K7569" s="6">
        <v>43273</v>
      </c>
      <c r="L7569" t="s">
        <v>20</v>
      </c>
      <c r="M7569" t="s">
        <v>1656</v>
      </c>
      <c r="N7569" t="s">
        <v>1657</v>
      </c>
      <c r="O7569" t="s">
        <v>23</v>
      </c>
      <c r="P7569" t="s">
        <v>24</v>
      </c>
      <c r="Q7569" t="s">
        <v>6327</v>
      </c>
      <c r="R7569" t="s">
        <v>37</v>
      </c>
      <c r="S7569">
        <v>62301</v>
      </c>
      <c r="T7569" t="s">
        <v>27</v>
      </c>
      <c r="U7569" t="s">
        <v>4405</v>
      </c>
      <c r="V7569" t="s">
        <v>29</v>
      </c>
      <c r="W7569" t="s">
        <v>54</v>
      </c>
      <c r="X7569" t="s">
        <v>4406</v>
      </c>
      <c r="Y7569">
        <v>19.559999999999999</v>
      </c>
    </row>
    <row r="7570" spans="1:25" x14ac:dyDescent="0.2">
      <c r="A7570">
        <v>2873</v>
      </c>
      <c r="B7570" t="s">
        <v>9659</v>
      </c>
      <c r="C7570" s="6">
        <v>43266</v>
      </c>
      <c r="D7570" s="7">
        <v>43266</v>
      </c>
      <c r="E7570" s="8">
        <f>DAY(D7570)</f>
        <v>15</v>
      </c>
      <c r="F7570">
        <f>_xlfn.ISOWEEKNUM(D7570)</f>
        <v>24</v>
      </c>
      <c r="G7570" t="str">
        <f>RIGHT((MONTH(D7570)-1)*2+IF(DAY(D7570)&lt;16,1,2)+100,2)</f>
        <v>11</v>
      </c>
      <c r="H7570" s="8">
        <f>MONTH(D7570)</f>
        <v>6</v>
      </c>
      <c r="I7570" t="str">
        <f>TEXT(D7570,"mmm")</f>
        <v>jun</v>
      </c>
      <c r="J7570">
        <f>YEAR(D7570)</f>
        <v>2018</v>
      </c>
      <c r="K7570" s="6">
        <v>43271</v>
      </c>
      <c r="L7570" t="s">
        <v>20</v>
      </c>
      <c r="M7570" t="s">
        <v>6986</v>
      </c>
      <c r="N7570" t="s">
        <v>6987</v>
      </c>
      <c r="O7570" t="s">
        <v>23</v>
      </c>
      <c r="P7570" t="s">
        <v>24</v>
      </c>
      <c r="Q7570" t="s">
        <v>60</v>
      </c>
      <c r="R7570" t="s">
        <v>61</v>
      </c>
      <c r="S7570">
        <v>90036</v>
      </c>
      <c r="T7570" t="s">
        <v>62</v>
      </c>
      <c r="U7570" t="s">
        <v>73</v>
      </c>
      <c r="V7570" t="s">
        <v>29</v>
      </c>
      <c r="W7570" t="s">
        <v>54</v>
      </c>
      <c r="X7570" t="s">
        <v>74</v>
      </c>
      <c r="Y7570">
        <v>4.26</v>
      </c>
    </row>
    <row r="7571" spans="1:25" x14ac:dyDescent="0.2">
      <c r="A7571">
        <v>5476</v>
      </c>
      <c r="B7571" t="s">
        <v>9660</v>
      </c>
      <c r="C7571" s="6">
        <v>43266</v>
      </c>
      <c r="D7571" s="7">
        <v>43266</v>
      </c>
      <c r="E7571" s="8">
        <f>DAY(D7571)</f>
        <v>15</v>
      </c>
      <c r="F7571">
        <f>_xlfn.ISOWEEKNUM(D7571)</f>
        <v>24</v>
      </c>
      <c r="G7571" t="str">
        <f>RIGHT((MONTH(D7571)-1)*2+IF(DAY(D7571)&lt;16,1,2)+100,2)</f>
        <v>11</v>
      </c>
      <c r="H7571" s="8">
        <f>MONTH(D7571)</f>
        <v>6</v>
      </c>
      <c r="I7571" t="str">
        <f>TEXT(D7571,"mmm")</f>
        <v>jun</v>
      </c>
      <c r="J7571">
        <f>YEAR(D7571)</f>
        <v>2018</v>
      </c>
      <c r="K7571" s="6">
        <v>43269</v>
      </c>
      <c r="L7571" t="s">
        <v>66</v>
      </c>
      <c r="M7571" t="s">
        <v>1757</v>
      </c>
      <c r="N7571" t="s">
        <v>1758</v>
      </c>
      <c r="O7571" t="s">
        <v>35</v>
      </c>
      <c r="P7571" t="s">
        <v>24</v>
      </c>
      <c r="Q7571" t="s">
        <v>9661</v>
      </c>
      <c r="R7571" t="s">
        <v>736</v>
      </c>
      <c r="S7571">
        <v>55369</v>
      </c>
      <c r="T7571" t="s">
        <v>27</v>
      </c>
      <c r="U7571" t="s">
        <v>963</v>
      </c>
      <c r="V7571" t="s">
        <v>29</v>
      </c>
      <c r="W7571" t="s">
        <v>39</v>
      </c>
      <c r="X7571" t="s">
        <v>964</v>
      </c>
      <c r="Y7571">
        <v>44.4</v>
      </c>
    </row>
    <row r="7572" spans="1:25" x14ac:dyDescent="0.2">
      <c r="A7572">
        <v>5477</v>
      </c>
      <c r="B7572" t="s">
        <v>9660</v>
      </c>
      <c r="C7572" s="6">
        <v>43266</v>
      </c>
      <c r="D7572" s="7">
        <v>43266</v>
      </c>
      <c r="E7572" s="8">
        <f>DAY(D7572)</f>
        <v>15</v>
      </c>
      <c r="F7572">
        <f>_xlfn.ISOWEEKNUM(D7572)</f>
        <v>24</v>
      </c>
      <c r="G7572" t="str">
        <f>RIGHT((MONTH(D7572)-1)*2+IF(DAY(D7572)&lt;16,1,2)+100,2)</f>
        <v>11</v>
      </c>
      <c r="H7572" s="8">
        <f>MONTH(D7572)</f>
        <v>6</v>
      </c>
      <c r="I7572" t="str">
        <f>TEXT(D7572,"mmm")</f>
        <v>jun</v>
      </c>
      <c r="J7572">
        <f>YEAR(D7572)</f>
        <v>2018</v>
      </c>
      <c r="K7572" s="6">
        <v>43269</v>
      </c>
      <c r="L7572" t="s">
        <v>66</v>
      </c>
      <c r="M7572" t="s">
        <v>1757</v>
      </c>
      <c r="N7572" t="s">
        <v>1758</v>
      </c>
      <c r="O7572" t="s">
        <v>35</v>
      </c>
      <c r="P7572" t="s">
        <v>24</v>
      </c>
      <c r="Q7572" t="s">
        <v>9661</v>
      </c>
      <c r="R7572" t="s">
        <v>736</v>
      </c>
      <c r="S7572">
        <v>55369</v>
      </c>
      <c r="T7572" t="s">
        <v>27</v>
      </c>
      <c r="U7572" t="s">
        <v>5196</v>
      </c>
      <c r="V7572" t="s">
        <v>29</v>
      </c>
      <c r="W7572" t="s">
        <v>42</v>
      </c>
      <c r="X7572" t="s">
        <v>5197</v>
      </c>
      <c r="Y7572">
        <v>84.55</v>
      </c>
    </row>
    <row r="7573" spans="1:25" x14ac:dyDescent="0.2">
      <c r="A7573">
        <v>5478</v>
      </c>
      <c r="B7573" t="s">
        <v>9660</v>
      </c>
      <c r="C7573" s="6">
        <v>43266</v>
      </c>
      <c r="D7573" s="7">
        <v>43266</v>
      </c>
      <c r="E7573" s="8">
        <f>DAY(D7573)</f>
        <v>15</v>
      </c>
      <c r="F7573">
        <f>_xlfn.ISOWEEKNUM(D7573)</f>
        <v>24</v>
      </c>
      <c r="G7573" t="str">
        <f>RIGHT((MONTH(D7573)-1)*2+IF(DAY(D7573)&lt;16,1,2)+100,2)</f>
        <v>11</v>
      </c>
      <c r="H7573" s="8">
        <f>MONTH(D7573)</f>
        <v>6</v>
      </c>
      <c r="I7573" t="str">
        <f>TEXT(D7573,"mmm")</f>
        <v>jun</v>
      </c>
      <c r="J7573">
        <f>YEAR(D7573)</f>
        <v>2018</v>
      </c>
      <c r="K7573" s="6">
        <v>43269</v>
      </c>
      <c r="L7573" t="s">
        <v>66</v>
      </c>
      <c r="M7573" t="s">
        <v>1757</v>
      </c>
      <c r="N7573" t="s">
        <v>1758</v>
      </c>
      <c r="O7573" t="s">
        <v>35</v>
      </c>
      <c r="P7573" t="s">
        <v>24</v>
      </c>
      <c r="Q7573" t="s">
        <v>9661</v>
      </c>
      <c r="R7573" t="s">
        <v>736</v>
      </c>
      <c r="S7573">
        <v>55369</v>
      </c>
      <c r="T7573" t="s">
        <v>27</v>
      </c>
      <c r="U7573" t="s">
        <v>1691</v>
      </c>
      <c r="V7573" t="s">
        <v>29</v>
      </c>
      <c r="W7573" t="s">
        <v>30</v>
      </c>
      <c r="X7573" t="s">
        <v>1692</v>
      </c>
      <c r="Y7573">
        <v>17.940000000000001</v>
      </c>
    </row>
    <row r="7574" spans="1:25" x14ac:dyDescent="0.2">
      <c r="A7574">
        <v>7090</v>
      </c>
      <c r="B7574" t="s">
        <v>9662</v>
      </c>
      <c r="C7574" s="6">
        <v>43266</v>
      </c>
      <c r="D7574" s="7">
        <v>43266</v>
      </c>
      <c r="E7574" s="8">
        <f>DAY(D7574)</f>
        <v>15</v>
      </c>
      <c r="F7574">
        <f>_xlfn.ISOWEEKNUM(D7574)</f>
        <v>24</v>
      </c>
      <c r="G7574" t="str">
        <f>RIGHT((MONTH(D7574)-1)*2+IF(DAY(D7574)&lt;16,1,2)+100,2)</f>
        <v>11</v>
      </c>
      <c r="H7574" s="8">
        <f>MONTH(D7574)</f>
        <v>6</v>
      </c>
      <c r="I7574" t="str">
        <f>TEXT(D7574,"mmm")</f>
        <v>jun</v>
      </c>
      <c r="J7574">
        <f>YEAR(D7574)</f>
        <v>2018</v>
      </c>
      <c r="K7574" s="6">
        <v>43270</v>
      </c>
      <c r="L7574" t="s">
        <v>57</v>
      </c>
      <c r="M7574" t="s">
        <v>837</v>
      </c>
      <c r="N7574" t="s">
        <v>838</v>
      </c>
      <c r="O7574" t="s">
        <v>69</v>
      </c>
      <c r="P7574" t="s">
        <v>24</v>
      </c>
      <c r="Q7574" t="s">
        <v>60</v>
      </c>
      <c r="R7574" t="s">
        <v>61</v>
      </c>
      <c r="S7574">
        <v>90032</v>
      </c>
      <c r="T7574" t="s">
        <v>62</v>
      </c>
      <c r="U7574" t="s">
        <v>4517</v>
      </c>
      <c r="V7574" t="s">
        <v>89</v>
      </c>
      <c r="W7574" t="s">
        <v>90</v>
      </c>
      <c r="X7574" t="s">
        <v>4518</v>
      </c>
      <c r="Y7574">
        <v>119.96</v>
      </c>
    </row>
    <row r="7575" spans="1:25" x14ac:dyDescent="0.2">
      <c r="A7575">
        <v>8697</v>
      </c>
      <c r="B7575" t="s">
        <v>9663</v>
      </c>
      <c r="C7575" s="6">
        <v>43266</v>
      </c>
      <c r="D7575" s="7">
        <v>43266</v>
      </c>
      <c r="E7575" s="8">
        <f>DAY(D7575)</f>
        <v>15</v>
      </c>
      <c r="F7575">
        <f>_xlfn.ISOWEEKNUM(D7575)</f>
        <v>24</v>
      </c>
      <c r="G7575" t="str">
        <f>RIGHT((MONTH(D7575)-1)*2+IF(DAY(D7575)&lt;16,1,2)+100,2)</f>
        <v>11</v>
      </c>
      <c r="H7575" s="8">
        <f>MONTH(D7575)</f>
        <v>6</v>
      </c>
      <c r="I7575" t="str">
        <f>TEXT(D7575,"mmm")</f>
        <v>jun</v>
      </c>
      <c r="J7575">
        <f>YEAR(D7575)</f>
        <v>2018</v>
      </c>
      <c r="K7575" s="6">
        <v>43271</v>
      </c>
      <c r="L7575" t="s">
        <v>20</v>
      </c>
      <c r="M7575" t="s">
        <v>831</v>
      </c>
      <c r="N7575" t="s">
        <v>832</v>
      </c>
      <c r="O7575" t="s">
        <v>69</v>
      </c>
      <c r="P7575" t="s">
        <v>24</v>
      </c>
      <c r="Q7575" t="s">
        <v>3954</v>
      </c>
      <c r="R7575" t="s">
        <v>264</v>
      </c>
      <c r="S7575">
        <v>37211</v>
      </c>
      <c r="T7575" t="s">
        <v>72</v>
      </c>
      <c r="U7575" t="s">
        <v>4865</v>
      </c>
      <c r="V7575" t="s">
        <v>89</v>
      </c>
      <c r="W7575" t="s">
        <v>90</v>
      </c>
      <c r="X7575" t="s">
        <v>4866</v>
      </c>
      <c r="Y7575">
        <v>239.976</v>
      </c>
    </row>
    <row r="7576" spans="1:25" x14ac:dyDescent="0.2">
      <c r="A7576">
        <v>8698</v>
      </c>
      <c r="B7576" t="s">
        <v>9663</v>
      </c>
      <c r="C7576" s="6">
        <v>43266</v>
      </c>
      <c r="D7576" s="7">
        <v>43266</v>
      </c>
      <c r="E7576" s="8">
        <f>DAY(D7576)</f>
        <v>15</v>
      </c>
      <c r="F7576">
        <f>_xlfn.ISOWEEKNUM(D7576)</f>
        <v>24</v>
      </c>
      <c r="G7576" t="str">
        <f>RIGHT((MONTH(D7576)-1)*2+IF(DAY(D7576)&lt;16,1,2)+100,2)</f>
        <v>11</v>
      </c>
      <c r="H7576" s="8">
        <f>MONTH(D7576)</f>
        <v>6</v>
      </c>
      <c r="I7576" t="str">
        <f>TEXT(D7576,"mmm")</f>
        <v>jun</v>
      </c>
      <c r="J7576">
        <f>YEAR(D7576)</f>
        <v>2018</v>
      </c>
      <c r="K7576" s="6">
        <v>43271</v>
      </c>
      <c r="L7576" t="s">
        <v>20</v>
      </c>
      <c r="M7576" t="s">
        <v>831</v>
      </c>
      <c r="N7576" t="s">
        <v>832</v>
      </c>
      <c r="O7576" t="s">
        <v>69</v>
      </c>
      <c r="P7576" t="s">
        <v>24</v>
      </c>
      <c r="Q7576" t="s">
        <v>3954</v>
      </c>
      <c r="R7576" t="s">
        <v>264</v>
      </c>
      <c r="S7576">
        <v>37211</v>
      </c>
      <c r="T7576" t="s">
        <v>72</v>
      </c>
      <c r="U7576" t="s">
        <v>2496</v>
      </c>
      <c r="V7576" t="s">
        <v>81</v>
      </c>
      <c r="W7576" t="s">
        <v>104</v>
      </c>
      <c r="X7576" t="s">
        <v>2497</v>
      </c>
      <c r="Y7576">
        <v>31.167999999999999</v>
      </c>
    </row>
    <row r="7577" spans="1:25" x14ac:dyDescent="0.2">
      <c r="A7577">
        <v>8699</v>
      </c>
      <c r="B7577" t="s">
        <v>9663</v>
      </c>
      <c r="C7577" s="6">
        <v>43266</v>
      </c>
      <c r="D7577" s="7">
        <v>43266</v>
      </c>
      <c r="E7577" s="8">
        <f>DAY(D7577)</f>
        <v>15</v>
      </c>
      <c r="F7577">
        <f>_xlfn.ISOWEEKNUM(D7577)</f>
        <v>24</v>
      </c>
      <c r="G7577" t="str">
        <f>RIGHT((MONTH(D7577)-1)*2+IF(DAY(D7577)&lt;16,1,2)+100,2)</f>
        <v>11</v>
      </c>
      <c r="H7577" s="8">
        <f>MONTH(D7577)</f>
        <v>6</v>
      </c>
      <c r="I7577" t="str">
        <f>TEXT(D7577,"mmm")</f>
        <v>jun</v>
      </c>
      <c r="J7577">
        <f>YEAR(D7577)</f>
        <v>2018</v>
      </c>
      <c r="K7577" s="6">
        <v>43271</v>
      </c>
      <c r="L7577" t="s">
        <v>20</v>
      </c>
      <c r="M7577" t="s">
        <v>831</v>
      </c>
      <c r="N7577" t="s">
        <v>832</v>
      </c>
      <c r="O7577" t="s">
        <v>69</v>
      </c>
      <c r="P7577" t="s">
        <v>24</v>
      </c>
      <c r="Q7577" t="s">
        <v>3954</v>
      </c>
      <c r="R7577" t="s">
        <v>264</v>
      </c>
      <c r="S7577">
        <v>37211</v>
      </c>
      <c r="T7577" t="s">
        <v>72</v>
      </c>
      <c r="U7577" t="s">
        <v>2383</v>
      </c>
      <c r="V7577" t="s">
        <v>81</v>
      </c>
      <c r="W7577" t="s">
        <v>308</v>
      </c>
      <c r="X7577" t="s">
        <v>2384</v>
      </c>
      <c r="Y7577">
        <v>120.96</v>
      </c>
    </row>
    <row r="7578" spans="1:25" x14ac:dyDescent="0.2">
      <c r="A7578">
        <v>8700</v>
      </c>
      <c r="B7578" t="s">
        <v>9663</v>
      </c>
      <c r="C7578" s="6">
        <v>43266</v>
      </c>
      <c r="D7578" s="7">
        <v>43266</v>
      </c>
      <c r="E7578" s="8">
        <f>DAY(D7578)</f>
        <v>15</v>
      </c>
      <c r="F7578">
        <f>_xlfn.ISOWEEKNUM(D7578)</f>
        <v>24</v>
      </c>
      <c r="G7578" t="str">
        <f>RIGHT((MONTH(D7578)-1)*2+IF(DAY(D7578)&lt;16,1,2)+100,2)</f>
        <v>11</v>
      </c>
      <c r="H7578" s="8">
        <f>MONTH(D7578)</f>
        <v>6</v>
      </c>
      <c r="I7578" t="str">
        <f>TEXT(D7578,"mmm")</f>
        <v>jun</v>
      </c>
      <c r="J7578">
        <f>YEAR(D7578)</f>
        <v>2018</v>
      </c>
      <c r="K7578" s="6">
        <v>43271</v>
      </c>
      <c r="L7578" t="s">
        <v>20</v>
      </c>
      <c r="M7578" t="s">
        <v>831</v>
      </c>
      <c r="N7578" t="s">
        <v>832</v>
      </c>
      <c r="O7578" t="s">
        <v>69</v>
      </c>
      <c r="P7578" t="s">
        <v>24</v>
      </c>
      <c r="Q7578" t="s">
        <v>3954</v>
      </c>
      <c r="R7578" t="s">
        <v>264</v>
      </c>
      <c r="S7578">
        <v>37211</v>
      </c>
      <c r="T7578" t="s">
        <v>72</v>
      </c>
      <c r="U7578" t="s">
        <v>4070</v>
      </c>
      <c r="V7578" t="s">
        <v>89</v>
      </c>
      <c r="W7578" t="s">
        <v>90</v>
      </c>
      <c r="X7578" t="s">
        <v>4071</v>
      </c>
      <c r="Y7578">
        <v>2239.9360000000001</v>
      </c>
    </row>
    <row r="7579" spans="1:25" x14ac:dyDescent="0.2">
      <c r="A7579">
        <v>8701</v>
      </c>
      <c r="B7579" t="s">
        <v>9663</v>
      </c>
      <c r="C7579" s="6">
        <v>43266</v>
      </c>
      <c r="D7579" s="7">
        <v>43266</v>
      </c>
      <c r="E7579" s="8">
        <f>DAY(D7579)</f>
        <v>15</v>
      </c>
      <c r="F7579">
        <f>_xlfn.ISOWEEKNUM(D7579)</f>
        <v>24</v>
      </c>
      <c r="G7579" t="str">
        <f>RIGHT((MONTH(D7579)-1)*2+IF(DAY(D7579)&lt;16,1,2)+100,2)</f>
        <v>11</v>
      </c>
      <c r="H7579" s="8">
        <f>MONTH(D7579)</f>
        <v>6</v>
      </c>
      <c r="I7579" t="str">
        <f>TEXT(D7579,"mmm")</f>
        <v>jun</v>
      </c>
      <c r="J7579">
        <f>YEAR(D7579)</f>
        <v>2018</v>
      </c>
      <c r="K7579" s="6">
        <v>43271</v>
      </c>
      <c r="L7579" t="s">
        <v>20</v>
      </c>
      <c r="M7579" t="s">
        <v>831</v>
      </c>
      <c r="N7579" t="s">
        <v>832</v>
      </c>
      <c r="O7579" t="s">
        <v>69</v>
      </c>
      <c r="P7579" t="s">
        <v>24</v>
      </c>
      <c r="Q7579" t="s">
        <v>3954</v>
      </c>
      <c r="R7579" t="s">
        <v>264</v>
      </c>
      <c r="S7579">
        <v>37211</v>
      </c>
      <c r="T7579" t="s">
        <v>72</v>
      </c>
      <c r="U7579" t="s">
        <v>1581</v>
      </c>
      <c r="V7579" t="s">
        <v>29</v>
      </c>
      <c r="W7579" t="s">
        <v>203</v>
      </c>
      <c r="X7579" t="s">
        <v>1582</v>
      </c>
      <c r="Y7579">
        <v>76.608000000000004</v>
      </c>
    </row>
    <row r="7580" spans="1:25" x14ac:dyDescent="0.2">
      <c r="A7580">
        <v>8702</v>
      </c>
      <c r="B7580" t="s">
        <v>9663</v>
      </c>
      <c r="C7580" s="6">
        <v>43266</v>
      </c>
      <c r="D7580" s="7">
        <v>43266</v>
      </c>
      <c r="E7580" s="8">
        <f>DAY(D7580)</f>
        <v>15</v>
      </c>
      <c r="F7580">
        <f>_xlfn.ISOWEEKNUM(D7580)</f>
        <v>24</v>
      </c>
      <c r="G7580" t="str">
        <f>RIGHT((MONTH(D7580)-1)*2+IF(DAY(D7580)&lt;16,1,2)+100,2)</f>
        <v>11</v>
      </c>
      <c r="H7580" s="8">
        <f>MONTH(D7580)</f>
        <v>6</v>
      </c>
      <c r="I7580" t="str">
        <f>TEXT(D7580,"mmm")</f>
        <v>jun</v>
      </c>
      <c r="J7580">
        <f>YEAR(D7580)</f>
        <v>2018</v>
      </c>
      <c r="K7580" s="6">
        <v>43271</v>
      </c>
      <c r="L7580" t="s">
        <v>20</v>
      </c>
      <c r="M7580" t="s">
        <v>831</v>
      </c>
      <c r="N7580" t="s">
        <v>832</v>
      </c>
      <c r="O7580" t="s">
        <v>69</v>
      </c>
      <c r="P7580" t="s">
        <v>24</v>
      </c>
      <c r="Q7580" t="s">
        <v>3954</v>
      </c>
      <c r="R7580" t="s">
        <v>264</v>
      </c>
      <c r="S7580">
        <v>37211</v>
      </c>
      <c r="T7580" t="s">
        <v>72</v>
      </c>
      <c r="U7580" t="s">
        <v>718</v>
      </c>
      <c r="V7580" t="s">
        <v>29</v>
      </c>
      <c r="W7580" t="s">
        <v>42</v>
      </c>
      <c r="X7580" t="s">
        <v>719</v>
      </c>
      <c r="Y7580">
        <v>142.77600000000001</v>
      </c>
    </row>
    <row r="7581" spans="1:25" x14ac:dyDescent="0.2">
      <c r="A7581">
        <v>8703</v>
      </c>
      <c r="B7581" t="s">
        <v>9663</v>
      </c>
      <c r="C7581" s="6">
        <v>43266</v>
      </c>
      <c r="D7581" s="7">
        <v>43266</v>
      </c>
      <c r="E7581" s="8">
        <f>DAY(D7581)</f>
        <v>15</v>
      </c>
      <c r="F7581">
        <f>_xlfn.ISOWEEKNUM(D7581)</f>
        <v>24</v>
      </c>
      <c r="G7581" t="str">
        <f>RIGHT((MONTH(D7581)-1)*2+IF(DAY(D7581)&lt;16,1,2)+100,2)</f>
        <v>11</v>
      </c>
      <c r="H7581" s="8">
        <f>MONTH(D7581)</f>
        <v>6</v>
      </c>
      <c r="I7581" t="str">
        <f>TEXT(D7581,"mmm")</f>
        <v>jun</v>
      </c>
      <c r="J7581">
        <f>YEAR(D7581)</f>
        <v>2018</v>
      </c>
      <c r="K7581" s="6">
        <v>43271</v>
      </c>
      <c r="L7581" t="s">
        <v>20</v>
      </c>
      <c r="M7581" t="s">
        <v>831</v>
      </c>
      <c r="N7581" t="s">
        <v>832</v>
      </c>
      <c r="O7581" t="s">
        <v>69</v>
      </c>
      <c r="P7581" t="s">
        <v>24</v>
      </c>
      <c r="Q7581" t="s">
        <v>3954</v>
      </c>
      <c r="R7581" t="s">
        <v>264</v>
      </c>
      <c r="S7581">
        <v>37211</v>
      </c>
      <c r="T7581" t="s">
        <v>72</v>
      </c>
      <c r="U7581" t="s">
        <v>2768</v>
      </c>
      <c r="V7581" t="s">
        <v>29</v>
      </c>
      <c r="W7581" t="s">
        <v>30</v>
      </c>
      <c r="X7581" t="s">
        <v>2769</v>
      </c>
      <c r="Y7581">
        <v>91.36</v>
      </c>
    </row>
    <row r="7582" spans="1:25" x14ac:dyDescent="0.2">
      <c r="A7582">
        <v>8789</v>
      </c>
      <c r="B7582" t="s">
        <v>9664</v>
      </c>
      <c r="C7582" s="6">
        <v>43266</v>
      </c>
      <c r="D7582" s="7">
        <v>43266</v>
      </c>
      <c r="E7582" s="8">
        <f>DAY(D7582)</f>
        <v>15</v>
      </c>
      <c r="F7582">
        <f>_xlfn.ISOWEEKNUM(D7582)</f>
        <v>24</v>
      </c>
      <c r="G7582" t="str">
        <f>RIGHT((MONTH(D7582)-1)*2+IF(DAY(D7582)&lt;16,1,2)+100,2)</f>
        <v>11</v>
      </c>
      <c r="H7582" s="8">
        <f>MONTH(D7582)</f>
        <v>6</v>
      </c>
      <c r="I7582" t="str">
        <f>TEXT(D7582,"mmm")</f>
        <v>jun</v>
      </c>
      <c r="J7582">
        <f>YEAR(D7582)</f>
        <v>2018</v>
      </c>
      <c r="K7582" s="6">
        <v>43270</v>
      </c>
      <c r="L7582" t="s">
        <v>20</v>
      </c>
      <c r="M7582" t="s">
        <v>2891</v>
      </c>
      <c r="N7582" t="s">
        <v>2892</v>
      </c>
      <c r="O7582" t="s">
        <v>23</v>
      </c>
      <c r="P7582" t="s">
        <v>24</v>
      </c>
      <c r="Q7582" t="s">
        <v>4238</v>
      </c>
      <c r="R7582" t="s">
        <v>564</v>
      </c>
      <c r="S7582">
        <v>28110</v>
      </c>
      <c r="T7582" t="s">
        <v>72</v>
      </c>
      <c r="U7582" t="s">
        <v>4342</v>
      </c>
      <c r="V7582" t="s">
        <v>81</v>
      </c>
      <c r="W7582" t="s">
        <v>82</v>
      </c>
      <c r="X7582" t="s">
        <v>4343</v>
      </c>
      <c r="Y7582">
        <v>698.35199999999998</v>
      </c>
    </row>
    <row r="7583" spans="1:25" x14ac:dyDescent="0.2">
      <c r="A7583">
        <v>8790</v>
      </c>
      <c r="B7583" t="s">
        <v>9664</v>
      </c>
      <c r="C7583" s="6">
        <v>43266</v>
      </c>
      <c r="D7583" s="7">
        <v>43266</v>
      </c>
      <c r="E7583" s="8">
        <f>DAY(D7583)</f>
        <v>15</v>
      </c>
      <c r="F7583">
        <f>_xlfn.ISOWEEKNUM(D7583)</f>
        <v>24</v>
      </c>
      <c r="G7583" t="str">
        <f>RIGHT((MONTH(D7583)-1)*2+IF(DAY(D7583)&lt;16,1,2)+100,2)</f>
        <v>11</v>
      </c>
      <c r="H7583" s="8">
        <f>MONTH(D7583)</f>
        <v>6</v>
      </c>
      <c r="I7583" t="str">
        <f>TEXT(D7583,"mmm")</f>
        <v>jun</v>
      </c>
      <c r="J7583">
        <f>YEAR(D7583)</f>
        <v>2018</v>
      </c>
      <c r="K7583" s="6">
        <v>43270</v>
      </c>
      <c r="L7583" t="s">
        <v>20</v>
      </c>
      <c r="M7583" t="s">
        <v>2891</v>
      </c>
      <c r="N7583" t="s">
        <v>2892</v>
      </c>
      <c r="O7583" t="s">
        <v>23</v>
      </c>
      <c r="P7583" t="s">
        <v>24</v>
      </c>
      <c r="Q7583" t="s">
        <v>4238</v>
      </c>
      <c r="R7583" t="s">
        <v>564</v>
      </c>
      <c r="S7583">
        <v>28110</v>
      </c>
      <c r="T7583" t="s">
        <v>72</v>
      </c>
      <c r="U7583" t="s">
        <v>2695</v>
      </c>
      <c r="V7583" t="s">
        <v>81</v>
      </c>
      <c r="W7583" t="s">
        <v>163</v>
      </c>
      <c r="X7583" t="s">
        <v>2696</v>
      </c>
      <c r="Y7583">
        <v>77.727999999999994</v>
      </c>
    </row>
    <row r="7584" spans="1:25" x14ac:dyDescent="0.2">
      <c r="A7584">
        <v>267</v>
      </c>
      <c r="B7584" t="s">
        <v>9665</v>
      </c>
      <c r="C7584" s="6">
        <v>43267</v>
      </c>
      <c r="D7584" s="7">
        <v>43267</v>
      </c>
      <c r="E7584" s="8">
        <f>DAY(D7584)</f>
        <v>16</v>
      </c>
      <c r="F7584">
        <f>_xlfn.ISOWEEKNUM(D7584)</f>
        <v>24</v>
      </c>
      <c r="G7584" t="str">
        <f>RIGHT((MONTH(D7584)-1)*2+IF(DAY(D7584)&lt;16,1,2)+100,2)</f>
        <v>12</v>
      </c>
      <c r="H7584" s="8">
        <f>MONTH(D7584)</f>
        <v>6</v>
      </c>
      <c r="I7584" t="str">
        <f>TEXT(D7584,"mmm")</f>
        <v>jun</v>
      </c>
      <c r="J7584">
        <f>YEAR(D7584)</f>
        <v>2018</v>
      </c>
      <c r="K7584" s="6">
        <v>43271</v>
      </c>
      <c r="L7584" t="s">
        <v>20</v>
      </c>
      <c r="M7584" t="s">
        <v>4925</v>
      </c>
      <c r="N7584" t="s">
        <v>4926</v>
      </c>
      <c r="O7584" t="s">
        <v>69</v>
      </c>
      <c r="P7584" t="s">
        <v>24</v>
      </c>
      <c r="Q7584" t="s">
        <v>9666</v>
      </c>
      <c r="R7584" t="s">
        <v>564</v>
      </c>
      <c r="S7584">
        <v>27514</v>
      </c>
      <c r="T7584" t="s">
        <v>72</v>
      </c>
      <c r="U7584" t="s">
        <v>6085</v>
      </c>
      <c r="V7584" t="s">
        <v>29</v>
      </c>
      <c r="W7584" t="s">
        <v>54</v>
      </c>
      <c r="X7584" t="s">
        <v>6086</v>
      </c>
      <c r="Y7584">
        <v>14.016</v>
      </c>
    </row>
    <row r="7585" spans="1:25" x14ac:dyDescent="0.2">
      <c r="A7585">
        <v>830</v>
      </c>
      <c r="B7585" t="s">
        <v>9667</v>
      </c>
      <c r="C7585" s="6">
        <v>43267</v>
      </c>
      <c r="D7585" s="7">
        <v>43267</v>
      </c>
      <c r="E7585" s="8">
        <f>DAY(D7585)</f>
        <v>16</v>
      </c>
      <c r="F7585">
        <f>_xlfn.ISOWEEKNUM(D7585)</f>
        <v>24</v>
      </c>
      <c r="G7585" t="str">
        <f>RIGHT((MONTH(D7585)-1)*2+IF(DAY(D7585)&lt;16,1,2)+100,2)</f>
        <v>12</v>
      </c>
      <c r="H7585" s="8">
        <f>MONTH(D7585)</f>
        <v>6</v>
      </c>
      <c r="I7585" t="str">
        <f>TEXT(D7585,"mmm")</f>
        <v>jun</v>
      </c>
      <c r="J7585">
        <f>YEAR(D7585)</f>
        <v>2018</v>
      </c>
      <c r="K7585" s="6">
        <v>43272</v>
      </c>
      <c r="L7585" t="s">
        <v>57</v>
      </c>
      <c r="M7585" t="s">
        <v>2093</v>
      </c>
      <c r="N7585" t="s">
        <v>2094</v>
      </c>
      <c r="O7585" t="s">
        <v>23</v>
      </c>
      <c r="P7585" t="s">
        <v>24</v>
      </c>
      <c r="Q7585" t="s">
        <v>4681</v>
      </c>
      <c r="R7585" t="s">
        <v>79</v>
      </c>
      <c r="S7585">
        <v>41042</v>
      </c>
      <c r="T7585" t="s">
        <v>72</v>
      </c>
      <c r="U7585" t="s">
        <v>4072</v>
      </c>
      <c r="V7585" t="s">
        <v>81</v>
      </c>
      <c r="W7585" t="s">
        <v>82</v>
      </c>
      <c r="X7585" t="s">
        <v>4073</v>
      </c>
      <c r="Y7585">
        <v>301.95999999999998</v>
      </c>
    </row>
    <row r="7586" spans="1:25" x14ac:dyDescent="0.2">
      <c r="A7586">
        <v>831</v>
      </c>
      <c r="B7586" t="s">
        <v>9667</v>
      </c>
      <c r="C7586" s="6">
        <v>43267</v>
      </c>
      <c r="D7586" s="7">
        <v>43267</v>
      </c>
      <c r="E7586" s="8">
        <f>DAY(D7586)</f>
        <v>16</v>
      </c>
      <c r="F7586">
        <f>_xlfn.ISOWEEKNUM(D7586)</f>
        <v>24</v>
      </c>
      <c r="G7586" t="str">
        <f>RIGHT((MONTH(D7586)-1)*2+IF(DAY(D7586)&lt;16,1,2)+100,2)</f>
        <v>12</v>
      </c>
      <c r="H7586" s="8">
        <f>MONTH(D7586)</f>
        <v>6</v>
      </c>
      <c r="I7586" t="str">
        <f>TEXT(D7586,"mmm")</f>
        <v>jun</v>
      </c>
      <c r="J7586">
        <f>YEAR(D7586)</f>
        <v>2018</v>
      </c>
      <c r="K7586" s="6">
        <v>43272</v>
      </c>
      <c r="L7586" t="s">
        <v>57</v>
      </c>
      <c r="M7586" t="s">
        <v>2093</v>
      </c>
      <c r="N7586" t="s">
        <v>2094</v>
      </c>
      <c r="O7586" t="s">
        <v>23</v>
      </c>
      <c r="P7586" t="s">
        <v>24</v>
      </c>
      <c r="Q7586" t="s">
        <v>4681</v>
      </c>
      <c r="R7586" t="s">
        <v>79</v>
      </c>
      <c r="S7586">
        <v>41042</v>
      </c>
      <c r="T7586" t="s">
        <v>72</v>
      </c>
      <c r="U7586" t="s">
        <v>9668</v>
      </c>
      <c r="V7586" t="s">
        <v>29</v>
      </c>
      <c r="W7586" t="s">
        <v>203</v>
      </c>
      <c r="X7586" t="s">
        <v>9669</v>
      </c>
      <c r="Y7586">
        <v>180.66</v>
      </c>
    </row>
    <row r="7587" spans="1:25" x14ac:dyDescent="0.2">
      <c r="A7587">
        <v>832</v>
      </c>
      <c r="B7587" t="s">
        <v>9667</v>
      </c>
      <c r="C7587" s="6">
        <v>43267</v>
      </c>
      <c r="D7587" s="7">
        <v>43267</v>
      </c>
      <c r="E7587" s="8">
        <f>DAY(D7587)</f>
        <v>16</v>
      </c>
      <c r="F7587">
        <f>_xlfn.ISOWEEKNUM(D7587)</f>
        <v>24</v>
      </c>
      <c r="G7587" t="str">
        <f>RIGHT((MONTH(D7587)-1)*2+IF(DAY(D7587)&lt;16,1,2)+100,2)</f>
        <v>12</v>
      </c>
      <c r="H7587" s="8">
        <f>MONTH(D7587)</f>
        <v>6</v>
      </c>
      <c r="I7587" t="str">
        <f>TEXT(D7587,"mmm")</f>
        <v>jun</v>
      </c>
      <c r="J7587">
        <f>YEAR(D7587)</f>
        <v>2018</v>
      </c>
      <c r="K7587" s="6">
        <v>43272</v>
      </c>
      <c r="L7587" t="s">
        <v>57</v>
      </c>
      <c r="M7587" t="s">
        <v>2093</v>
      </c>
      <c r="N7587" t="s">
        <v>2094</v>
      </c>
      <c r="O7587" t="s">
        <v>23</v>
      </c>
      <c r="P7587" t="s">
        <v>24</v>
      </c>
      <c r="Q7587" t="s">
        <v>4681</v>
      </c>
      <c r="R7587" t="s">
        <v>79</v>
      </c>
      <c r="S7587">
        <v>41042</v>
      </c>
      <c r="T7587" t="s">
        <v>72</v>
      </c>
      <c r="U7587" t="s">
        <v>1234</v>
      </c>
      <c r="V7587" t="s">
        <v>89</v>
      </c>
      <c r="W7587" t="s">
        <v>90</v>
      </c>
      <c r="X7587" t="s">
        <v>1235</v>
      </c>
      <c r="Y7587">
        <v>191.98</v>
      </c>
    </row>
    <row r="7588" spans="1:25" x14ac:dyDescent="0.2">
      <c r="A7588">
        <v>833</v>
      </c>
      <c r="B7588" t="s">
        <v>9667</v>
      </c>
      <c r="C7588" s="6">
        <v>43267</v>
      </c>
      <c r="D7588" s="7">
        <v>43267</v>
      </c>
      <c r="E7588" s="8">
        <f>DAY(D7588)</f>
        <v>16</v>
      </c>
      <c r="F7588">
        <f>_xlfn.ISOWEEKNUM(D7588)</f>
        <v>24</v>
      </c>
      <c r="G7588" t="str">
        <f>RIGHT((MONTH(D7588)-1)*2+IF(DAY(D7588)&lt;16,1,2)+100,2)</f>
        <v>12</v>
      </c>
      <c r="H7588" s="8">
        <f>MONTH(D7588)</f>
        <v>6</v>
      </c>
      <c r="I7588" t="str">
        <f>TEXT(D7588,"mmm")</f>
        <v>jun</v>
      </c>
      <c r="J7588">
        <f>YEAR(D7588)</f>
        <v>2018</v>
      </c>
      <c r="K7588" s="6">
        <v>43272</v>
      </c>
      <c r="L7588" t="s">
        <v>57</v>
      </c>
      <c r="M7588" t="s">
        <v>2093</v>
      </c>
      <c r="N7588" t="s">
        <v>2094</v>
      </c>
      <c r="O7588" t="s">
        <v>23</v>
      </c>
      <c r="P7588" t="s">
        <v>24</v>
      </c>
      <c r="Q7588" t="s">
        <v>4681</v>
      </c>
      <c r="R7588" t="s">
        <v>79</v>
      </c>
      <c r="S7588">
        <v>41042</v>
      </c>
      <c r="T7588" t="s">
        <v>72</v>
      </c>
      <c r="U7588" t="s">
        <v>4691</v>
      </c>
      <c r="V7588" t="s">
        <v>89</v>
      </c>
      <c r="W7588" t="s">
        <v>90</v>
      </c>
      <c r="X7588" t="s">
        <v>4692</v>
      </c>
      <c r="Y7588">
        <v>65.989999999999995</v>
      </c>
    </row>
    <row r="7589" spans="1:25" x14ac:dyDescent="0.2">
      <c r="A7589">
        <v>2258</v>
      </c>
      <c r="B7589" t="s">
        <v>9670</v>
      </c>
      <c r="C7589" s="6">
        <v>43267</v>
      </c>
      <c r="D7589" s="7">
        <v>43267</v>
      </c>
      <c r="E7589" s="8">
        <f>DAY(D7589)</f>
        <v>16</v>
      </c>
      <c r="F7589">
        <f>_xlfn.ISOWEEKNUM(D7589)</f>
        <v>24</v>
      </c>
      <c r="G7589" t="str">
        <f>RIGHT((MONTH(D7589)-1)*2+IF(DAY(D7589)&lt;16,1,2)+100,2)</f>
        <v>12</v>
      </c>
      <c r="H7589" s="8">
        <f>MONTH(D7589)</f>
        <v>6</v>
      </c>
      <c r="I7589" t="str">
        <f>TEXT(D7589,"mmm")</f>
        <v>jun</v>
      </c>
      <c r="J7589">
        <f>YEAR(D7589)</f>
        <v>2018</v>
      </c>
      <c r="K7589" s="6">
        <v>43270</v>
      </c>
      <c r="L7589" t="s">
        <v>66</v>
      </c>
      <c r="M7589" t="s">
        <v>2771</v>
      </c>
      <c r="N7589" t="s">
        <v>2772</v>
      </c>
      <c r="O7589" t="s">
        <v>23</v>
      </c>
      <c r="P7589" t="s">
        <v>24</v>
      </c>
      <c r="Q7589" t="s">
        <v>159</v>
      </c>
      <c r="R7589" t="s">
        <v>61</v>
      </c>
      <c r="S7589">
        <v>94122</v>
      </c>
      <c r="T7589" t="s">
        <v>62</v>
      </c>
      <c r="U7589" t="s">
        <v>1586</v>
      </c>
      <c r="V7589" t="s">
        <v>81</v>
      </c>
      <c r="W7589" t="s">
        <v>82</v>
      </c>
      <c r="X7589" t="s">
        <v>1587</v>
      </c>
      <c r="Y7589">
        <v>1212.96</v>
      </c>
    </row>
    <row r="7590" spans="1:25" x14ac:dyDescent="0.2">
      <c r="A7590">
        <v>2259</v>
      </c>
      <c r="B7590" t="s">
        <v>9670</v>
      </c>
      <c r="C7590" s="6">
        <v>43267</v>
      </c>
      <c r="D7590" s="7">
        <v>43267</v>
      </c>
      <c r="E7590" s="8">
        <f>DAY(D7590)</f>
        <v>16</v>
      </c>
      <c r="F7590">
        <f>_xlfn.ISOWEEKNUM(D7590)</f>
        <v>24</v>
      </c>
      <c r="G7590" t="str">
        <f>RIGHT((MONTH(D7590)-1)*2+IF(DAY(D7590)&lt;16,1,2)+100,2)</f>
        <v>12</v>
      </c>
      <c r="H7590" s="8">
        <f>MONTH(D7590)</f>
        <v>6</v>
      </c>
      <c r="I7590" t="str">
        <f>TEXT(D7590,"mmm")</f>
        <v>jun</v>
      </c>
      <c r="J7590">
        <f>YEAR(D7590)</f>
        <v>2018</v>
      </c>
      <c r="K7590" s="6">
        <v>43270</v>
      </c>
      <c r="L7590" t="s">
        <v>66</v>
      </c>
      <c r="M7590" t="s">
        <v>2771</v>
      </c>
      <c r="N7590" t="s">
        <v>2772</v>
      </c>
      <c r="O7590" t="s">
        <v>23</v>
      </c>
      <c r="P7590" t="s">
        <v>24</v>
      </c>
      <c r="Q7590" t="s">
        <v>159</v>
      </c>
      <c r="R7590" t="s">
        <v>61</v>
      </c>
      <c r="S7590">
        <v>94122</v>
      </c>
      <c r="T7590" t="s">
        <v>62</v>
      </c>
      <c r="U7590" t="s">
        <v>6295</v>
      </c>
      <c r="V7590" t="s">
        <v>29</v>
      </c>
      <c r="W7590" t="s">
        <v>30</v>
      </c>
      <c r="X7590" t="s">
        <v>6296</v>
      </c>
      <c r="Y7590">
        <v>18.54</v>
      </c>
    </row>
    <row r="7591" spans="1:25" x14ac:dyDescent="0.2">
      <c r="A7591">
        <v>2706</v>
      </c>
      <c r="B7591" t="s">
        <v>9671</v>
      </c>
      <c r="C7591" s="6">
        <v>43267</v>
      </c>
      <c r="D7591" s="7">
        <v>43267</v>
      </c>
      <c r="E7591" s="8">
        <f>DAY(D7591)</f>
        <v>16</v>
      </c>
      <c r="F7591">
        <f>_xlfn.ISOWEEKNUM(D7591)</f>
        <v>24</v>
      </c>
      <c r="G7591" t="str">
        <f>RIGHT((MONTH(D7591)-1)*2+IF(DAY(D7591)&lt;16,1,2)+100,2)</f>
        <v>12</v>
      </c>
      <c r="H7591" s="8">
        <f>MONTH(D7591)</f>
        <v>6</v>
      </c>
      <c r="I7591" t="str">
        <f>TEXT(D7591,"mmm")</f>
        <v>jun</v>
      </c>
      <c r="J7591">
        <f>YEAR(D7591)</f>
        <v>2018</v>
      </c>
      <c r="K7591" s="6">
        <v>43272</v>
      </c>
      <c r="L7591" t="s">
        <v>20</v>
      </c>
      <c r="M7591" t="s">
        <v>2466</v>
      </c>
      <c r="N7591" t="s">
        <v>2467</v>
      </c>
      <c r="O7591" t="s">
        <v>35</v>
      </c>
      <c r="P7591" t="s">
        <v>24</v>
      </c>
      <c r="Q7591" t="s">
        <v>8716</v>
      </c>
      <c r="R7591" t="s">
        <v>943</v>
      </c>
      <c r="S7591">
        <v>88220</v>
      </c>
      <c r="T7591" t="s">
        <v>62</v>
      </c>
      <c r="U7591" t="s">
        <v>5208</v>
      </c>
      <c r="V7591" t="s">
        <v>29</v>
      </c>
      <c r="W7591" t="s">
        <v>449</v>
      </c>
      <c r="X7591" t="s">
        <v>5209</v>
      </c>
      <c r="Y7591">
        <v>16.68</v>
      </c>
    </row>
    <row r="7592" spans="1:25" x14ac:dyDescent="0.2">
      <c r="A7592">
        <v>2707</v>
      </c>
      <c r="B7592" t="s">
        <v>9671</v>
      </c>
      <c r="C7592" s="6">
        <v>43267</v>
      </c>
      <c r="D7592" s="7">
        <v>43267</v>
      </c>
      <c r="E7592" s="8">
        <f>DAY(D7592)</f>
        <v>16</v>
      </c>
      <c r="F7592">
        <f>_xlfn.ISOWEEKNUM(D7592)</f>
        <v>24</v>
      </c>
      <c r="G7592" t="str">
        <f>RIGHT((MONTH(D7592)-1)*2+IF(DAY(D7592)&lt;16,1,2)+100,2)</f>
        <v>12</v>
      </c>
      <c r="H7592" s="8">
        <f>MONTH(D7592)</f>
        <v>6</v>
      </c>
      <c r="I7592" t="str">
        <f>TEXT(D7592,"mmm")</f>
        <v>jun</v>
      </c>
      <c r="J7592">
        <f>YEAR(D7592)</f>
        <v>2018</v>
      </c>
      <c r="K7592" s="6">
        <v>43272</v>
      </c>
      <c r="L7592" t="s">
        <v>20</v>
      </c>
      <c r="M7592" t="s">
        <v>2466</v>
      </c>
      <c r="N7592" t="s">
        <v>2467</v>
      </c>
      <c r="O7592" t="s">
        <v>35</v>
      </c>
      <c r="P7592" t="s">
        <v>24</v>
      </c>
      <c r="Q7592" t="s">
        <v>8716</v>
      </c>
      <c r="R7592" t="s">
        <v>943</v>
      </c>
      <c r="S7592">
        <v>88220</v>
      </c>
      <c r="T7592" t="s">
        <v>62</v>
      </c>
      <c r="U7592" t="s">
        <v>9672</v>
      </c>
      <c r="V7592" t="s">
        <v>29</v>
      </c>
      <c r="W7592" t="s">
        <v>30</v>
      </c>
      <c r="X7592" t="s">
        <v>9673</v>
      </c>
      <c r="Y7592">
        <v>19.440000000000001</v>
      </c>
    </row>
    <row r="7593" spans="1:25" x14ac:dyDescent="0.2">
      <c r="A7593">
        <v>2708</v>
      </c>
      <c r="B7593" t="s">
        <v>9671</v>
      </c>
      <c r="C7593" s="6">
        <v>43267</v>
      </c>
      <c r="D7593" s="7">
        <v>43267</v>
      </c>
      <c r="E7593" s="8">
        <f>DAY(D7593)</f>
        <v>16</v>
      </c>
      <c r="F7593">
        <f>_xlfn.ISOWEEKNUM(D7593)</f>
        <v>24</v>
      </c>
      <c r="G7593" t="str">
        <f>RIGHT((MONTH(D7593)-1)*2+IF(DAY(D7593)&lt;16,1,2)+100,2)</f>
        <v>12</v>
      </c>
      <c r="H7593" s="8">
        <f>MONTH(D7593)</f>
        <v>6</v>
      </c>
      <c r="I7593" t="str">
        <f>TEXT(D7593,"mmm")</f>
        <v>jun</v>
      </c>
      <c r="J7593">
        <f>YEAR(D7593)</f>
        <v>2018</v>
      </c>
      <c r="K7593" s="6">
        <v>43272</v>
      </c>
      <c r="L7593" t="s">
        <v>20</v>
      </c>
      <c r="M7593" t="s">
        <v>2466</v>
      </c>
      <c r="N7593" t="s">
        <v>2467</v>
      </c>
      <c r="O7593" t="s">
        <v>35</v>
      </c>
      <c r="P7593" t="s">
        <v>24</v>
      </c>
      <c r="Q7593" t="s">
        <v>8716</v>
      </c>
      <c r="R7593" t="s">
        <v>943</v>
      </c>
      <c r="S7593">
        <v>88220</v>
      </c>
      <c r="T7593" t="s">
        <v>62</v>
      </c>
      <c r="U7593" t="s">
        <v>4355</v>
      </c>
      <c r="V7593" t="s">
        <v>29</v>
      </c>
      <c r="W7593" t="s">
        <v>30</v>
      </c>
      <c r="X7593" t="s">
        <v>4356</v>
      </c>
      <c r="Y7593">
        <v>192.16</v>
      </c>
    </row>
    <row r="7594" spans="1:25" x14ac:dyDescent="0.2">
      <c r="A7594">
        <v>4542</v>
      </c>
      <c r="B7594" t="s">
        <v>9674</v>
      </c>
      <c r="C7594" s="6">
        <v>43267</v>
      </c>
      <c r="D7594" s="7">
        <v>43267</v>
      </c>
      <c r="E7594" s="8">
        <f>DAY(D7594)</f>
        <v>16</v>
      </c>
      <c r="F7594">
        <f>_xlfn.ISOWEEKNUM(D7594)</f>
        <v>24</v>
      </c>
      <c r="G7594" t="str">
        <f>RIGHT((MONTH(D7594)-1)*2+IF(DAY(D7594)&lt;16,1,2)+100,2)</f>
        <v>12</v>
      </c>
      <c r="H7594" s="8">
        <f>MONTH(D7594)</f>
        <v>6</v>
      </c>
      <c r="I7594" t="str">
        <f>TEXT(D7594,"mmm")</f>
        <v>jun</v>
      </c>
      <c r="J7594">
        <f>YEAR(D7594)</f>
        <v>2018</v>
      </c>
      <c r="K7594" s="6">
        <v>43272</v>
      </c>
      <c r="L7594" t="s">
        <v>20</v>
      </c>
      <c r="M7594" t="s">
        <v>4232</v>
      </c>
      <c r="N7594" t="s">
        <v>4233</v>
      </c>
      <c r="O7594" t="s">
        <v>69</v>
      </c>
      <c r="P7594" t="s">
        <v>24</v>
      </c>
      <c r="Q7594" t="s">
        <v>465</v>
      </c>
      <c r="R7594" t="s">
        <v>37</v>
      </c>
      <c r="S7594">
        <v>60653</v>
      </c>
      <c r="T7594" t="s">
        <v>27</v>
      </c>
      <c r="U7594" t="s">
        <v>2035</v>
      </c>
      <c r="V7594" t="s">
        <v>29</v>
      </c>
      <c r="W7594" t="s">
        <v>45</v>
      </c>
      <c r="X7594" t="s">
        <v>2036</v>
      </c>
      <c r="Y7594">
        <v>5.9359999999999999</v>
      </c>
    </row>
    <row r="7595" spans="1:25" x14ac:dyDescent="0.2">
      <c r="A7595">
        <v>6745</v>
      </c>
      <c r="B7595" t="s">
        <v>9675</v>
      </c>
      <c r="C7595" s="6">
        <v>43267</v>
      </c>
      <c r="D7595" s="7">
        <v>43267</v>
      </c>
      <c r="E7595" s="8">
        <f>DAY(D7595)</f>
        <v>16</v>
      </c>
      <c r="F7595">
        <f>_xlfn.ISOWEEKNUM(D7595)</f>
        <v>24</v>
      </c>
      <c r="G7595" t="str">
        <f>RIGHT((MONTH(D7595)-1)*2+IF(DAY(D7595)&lt;16,1,2)+100,2)</f>
        <v>12</v>
      </c>
      <c r="H7595" s="8">
        <f>MONTH(D7595)</f>
        <v>6</v>
      </c>
      <c r="I7595" t="str">
        <f>TEXT(D7595,"mmm")</f>
        <v>jun</v>
      </c>
      <c r="J7595">
        <f>YEAR(D7595)</f>
        <v>2018</v>
      </c>
      <c r="K7595" s="6">
        <v>43269</v>
      </c>
      <c r="L7595" t="s">
        <v>57</v>
      </c>
      <c r="M7595" t="s">
        <v>2761</v>
      </c>
      <c r="N7595" t="s">
        <v>2762</v>
      </c>
      <c r="O7595" t="s">
        <v>23</v>
      </c>
      <c r="P7595" t="s">
        <v>24</v>
      </c>
      <c r="Q7595" t="s">
        <v>7094</v>
      </c>
      <c r="R7595" t="s">
        <v>171</v>
      </c>
      <c r="S7595">
        <v>43017</v>
      </c>
      <c r="T7595" t="s">
        <v>52</v>
      </c>
      <c r="U7595" t="s">
        <v>1775</v>
      </c>
      <c r="V7595" t="s">
        <v>89</v>
      </c>
      <c r="W7595" t="s">
        <v>115</v>
      </c>
      <c r="X7595" t="s">
        <v>1776</v>
      </c>
      <c r="Y7595">
        <v>479.952</v>
      </c>
    </row>
    <row r="7596" spans="1:25" x14ac:dyDescent="0.2">
      <c r="A7596">
        <v>6746</v>
      </c>
      <c r="B7596" t="s">
        <v>9675</v>
      </c>
      <c r="C7596" s="6">
        <v>43267</v>
      </c>
      <c r="D7596" s="7">
        <v>43267</v>
      </c>
      <c r="E7596" s="8">
        <f>DAY(D7596)</f>
        <v>16</v>
      </c>
      <c r="F7596">
        <f>_xlfn.ISOWEEKNUM(D7596)</f>
        <v>24</v>
      </c>
      <c r="G7596" t="str">
        <f>RIGHT((MONTH(D7596)-1)*2+IF(DAY(D7596)&lt;16,1,2)+100,2)</f>
        <v>12</v>
      </c>
      <c r="H7596" s="8">
        <f>MONTH(D7596)</f>
        <v>6</v>
      </c>
      <c r="I7596" t="str">
        <f>TEXT(D7596,"mmm")</f>
        <v>jun</v>
      </c>
      <c r="J7596">
        <f>YEAR(D7596)</f>
        <v>2018</v>
      </c>
      <c r="K7596" s="6">
        <v>43269</v>
      </c>
      <c r="L7596" t="s">
        <v>57</v>
      </c>
      <c r="M7596" t="s">
        <v>2761</v>
      </c>
      <c r="N7596" t="s">
        <v>2762</v>
      </c>
      <c r="O7596" t="s">
        <v>23</v>
      </c>
      <c r="P7596" t="s">
        <v>24</v>
      </c>
      <c r="Q7596" t="s">
        <v>7094</v>
      </c>
      <c r="R7596" t="s">
        <v>171</v>
      </c>
      <c r="S7596">
        <v>43017</v>
      </c>
      <c r="T7596" t="s">
        <v>52</v>
      </c>
      <c r="U7596" t="s">
        <v>615</v>
      </c>
      <c r="V7596" t="s">
        <v>29</v>
      </c>
      <c r="W7596" t="s">
        <v>54</v>
      </c>
      <c r="X7596" t="s">
        <v>616</v>
      </c>
      <c r="Y7596">
        <v>23.92</v>
      </c>
    </row>
    <row r="7597" spans="1:25" x14ac:dyDescent="0.2">
      <c r="A7597">
        <v>98</v>
      </c>
      <c r="B7597" t="s">
        <v>9676</v>
      </c>
      <c r="C7597" s="6">
        <v>43268</v>
      </c>
      <c r="D7597" s="7">
        <v>43268</v>
      </c>
      <c r="E7597" s="8">
        <f>DAY(D7597)</f>
        <v>17</v>
      </c>
      <c r="F7597">
        <f>_xlfn.ISOWEEKNUM(D7597)</f>
        <v>24</v>
      </c>
      <c r="G7597" t="str">
        <f>RIGHT((MONTH(D7597)-1)*2+IF(DAY(D7597)&lt;16,1,2)+100,2)</f>
        <v>12</v>
      </c>
      <c r="H7597" s="8">
        <f>MONTH(D7597)</f>
        <v>6</v>
      </c>
      <c r="I7597" t="str">
        <f>TEXT(D7597,"mmm")</f>
        <v>jun</v>
      </c>
      <c r="J7597">
        <f>YEAR(D7597)</f>
        <v>2018</v>
      </c>
      <c r="K7597" s="6">
        <v>43271</v>
      </c>
      <c r="L7597" t="s">
        <v>66</v>
      </c>
      <c r="M7597" t="s">
        <v>2978</v>
      </c>
      <c r="N7597" t="s">
        <v>2979</v>
      </c>
      <c r="O7597" t="s">
        <v>23</v>
      </c>
      <c r="P7597" t="s">
        <v>24</v>
      </c>
      <c r="Q7597" t="s">
        <v>159</v>
      </c>
      <c r="R7597" t="s">
        <v>61</v>
      </c>
      <c r="S7597">
        <v>94122</v>
      </c>
      <c r="T7597" t="s">
        <v>62</v>
      </c>
      <c r="U7597" t="s">
        <v>3262</v>
      </c>
      <c r="V7597" t="s">
        <v>29</v>
      </c>
      <c r="W7597" t="s">
        <v>45</v>
      </c>
      <c r="X7597" t="s">
        <v>3263</v>
      </c>
      <c r="Y7597">
        <v>51.311999999999998</v>
      </c>
    </row>
    <row r="7598" spans="1:25" x14ac:dyDescent="0.2">
      <c r="A7598">
        <v>1012</v>
      </c>
      <c r="B7598" t="s">
        <v>9677</v>
      </c>
      <c r="C7598" s="6">
        <v>43268</v>
      </c>
      <c r="D7598" s="7">
        <v>43268</v>
      </c>
      <c r="E7598" s="8">
        <f>DAY(D7598)</f>
        <v>17</v>
      </c>
      <c r="F7598">
        <f>_xlfn.ISOWEEKNUM(D7598)</f>
        <v>24</v>
      </c>
      <c r="G7598" t="str">
        <f>RIGHT((MONTH(D7598)-1)*2+IF(DAY(D7598)&lt;16,1,2)+100,2)</f>
        <v>12</v>
      </c>
      <c r="H7598" s="8">
        <f>MONTH(D7598)</f>
        <v>6</v>
      </c>
      <c r="I7598" t="str">
        <f>TEXT(D7598,"mmm")</f>
        <v>jun</v>
      </c>
      <c r="J7598">
        <f>YEAR(D7598)</f>
        <v>2018</v>
      </c>
      <c r="K7598" s="6">
        <v>43272</v>
      </c>
      <c r="L7598" t="s">
        <v>57</v>
      </c>
      <c r="M7598" t="s">
        <v>3329</v>
      </c>
      <c r="N7598" t="s">
        <v>3330</v>
      </c>
      <c r="O7598" t="s">
        <v>23</v>
      </c>
      <c r="P7598" t="s">
        <v>24</v>
      </c>
      <c r="Q7598" t="s">
        <v>4561</v>
      </c>
      <c r="R7598" t="s">
        <v>359</v>
      </c>
      <c r="S7598">
        <v>98502</v>
      </c>
      <c r="T7598" t="s">
        <v>62</v>
      </c>
      <c r="U7598" t="s">
        <v>5890</v>
      </c>
      <c r="V7598" t="s">
        <v>81</v>
      </c>
      <c r="W7598" t="s">
        <v>104</v>
      </c>
      <c r="X7598" t="s">
        <v>5891</v>
      </c>
      <c r="Y7598">
        <v>155.25</v>
      </c>
    </row>
    <row r="7599" spans="1:25" x14ac:dyDescent="0.2">
      <c r="A7599">
        <v>1013</v>
      </c>
      <c r="B7599" t="s">
        <v>9677</v>
      </c>
      <c r="C7599" s="6">
        <v>43268</v>
      </c>
      <c r="D7599" s="7">
        <v>43268</v>
      </c>
      <c r="E7599" s="8">
        <f>DAY(D7599)</f>
        <v>17</v>
      </c>
      <c r="F7599">
        <f>_xlfn.ISOWEEKNUM(D7599)</f>
        <v>24</v>
      </c>
      <c r="G7599" t="str">
        <f>RIGHT((MONTH(D7599)-1)*2+IF(DAY(D7599)&lt;16,1,2)+100,2)</f>
        <v>12</v>
      </c>
      <c r="H7599" s="8">
        <f>MONTH(D7599)</f>
        <v>6</v>
      </c>
      <c r="I7599" t="str">
        <f>TEXT(D7599,"mmm")</f>
        <v>jun</v>
      </c>
      <c r="J7599">
        <f>YEAR(D7599)</f>
        <v>2018</v>
      </c>
      <c r="K7599" s="6">
        <v>43272</v>
      </c>
      <c r="L7599" t="s">
        <v>57</v>
      </c>
      <c r="M7599" t="s">
        <v>3329</v>
      </c>
      <c r="N7599" t="s">
        <v>3330</v>
      </c>
      <c r="O7599" t="s">
        <v>23</v>
      </c>
      <c r="P7599" t="s">
        <v>24</v>
      </c>
      <c r="Q7599" t="s">
        <v>4561</v>
      </c>
      <c r="R7599" t="s">
        <v>359</v>
      </c>
      <c r="S7599">
        <v>98502</v>
      </c>
      <c r="T7599" t="s">
        <v>62</v>
      </c>
      <c r="U7599" t="s">
        <v>3312</v>
      </c>
      <c r="V7599" t="s">
        <v>29</v>
      </c>
      <c r="W7599" t="s">
        <v>42</v>
      </c>
      <c r="X7599" t="s">
        <v>3313</v>
      </c>
      <c r="Y7599">
        <v>14.03</v>
      </c>
    </row>
    <row r="7600" spans="1:25" x14ac:dyDescent="0.2">
      <c r="A7600">
        <v>2501</v>
      </c>
      <c r="B7600" t="s">
        <v>9678</v>
      </c>
      <c r="C7600" s="6">
        <v>43268</v>
      </c>
      <c r="D7600" s="7">
        <v>43268</v>
      </c>
      <c r="E7600" s="8">
        <f>DAY(D7600)</f>
        <v>17</v>
      </c>
      <c r="F7600">
        <f>_xlfn.ISOWEEKNUM(D7600)</f>
        <v>24</v>
      </c>
      <c r="G7600" t="str">
        <f>RIGHT((MONTH(D7600)-1)*2+IF(DAY(D7600)&lt;16,1,2)+100,2)</f>
        <v>12</v>
      </c>
      <c r="H7600" s="8">
        <f>MONTH(D7600)</f>
        <v>6</v>
      </c>
      <c r="I7600" t="str">
        <f>TEXT(D7600,"mmm")</f>
        <v>jun</v>
      </c>
      <c r="J7600">
        <f>YEAR(D7600)</f>
        <v>2018</v>
      </c>
      <c r="K7600" s="6">
        <v>43271</v>
      </c>
      <c r="L7600" t="s">
        <v>66</v>
      </c>
      <c r="M7600" t="s">
        <v>3749</v>
      </c>
      <c r="N7600" t="s">
        <v>3750</v>
      </c>
      <c r="O7600" t="s">
        <v>69</v>
      </c>
      <c r="P7600" t="s">
        <v>24</v>
      </c>
      <c r="Q7600" t="s">
        <v>4433</v>
      </c>
      <c r="R7600" t="s">
        <v>37</v>
      </c>
      <c r="S7600">
        <v>60076</v>
      </c>
      <c r="T7600" t="s">
        <v>27</v>
      </c>
      <c r="U7600" t="s">
        <v>7334</v>
      </c>
      <c r="V7600" t="s">
        <v>29</v>
      </c>
      <c r="W7600" t="s">
        <v>30</v>
      </c>
      <c r="X7600" t="s">
        <v>7335</v>
      </c>
      <c r="Y7600">
        <v>12.224</v>
      </c>
    </row>
    <row r="7601" spans="1:25" x14ac:dyDescent="0.2">
      <c r="A7601">
        <v>2502</v>
      </c>
      <c r="B7601" t="s">
        <v>9678</v>
      </c>
      <c r="C7601" s="6">
        <v>43268</v>
      </c>
      <c r="D7601" s="7">
        <v>43268</v>
      </c>
      <c r="E7601" s="8">
        <f>DAY(D7601)</f>
        <v>17</v>
      </c>
      <c r="F7601">
        <f>_xlfn.ISOWEEKNUM(D7601)</f>
        <v>24</v>
      </c>
      <c r="G7601" t="str">
        <f>RIGHT((MONTH(D7601)-1)*2+IF(DAY(D7601)&lt;16,1,2)+100,2)</f>
        <v>12</v>
      </c>
      <c r="H7601" s="8">
        <f>MONTH(D7601)</f>
        <v>6</v>
      </c>
      <c r="I7601" t="str">
        <f>TEXT(D7601,"mmm")</f>
        <v>jun</v>
      </c>
      <c r="J7601">
        <f>YEAR(D7601)</f>
        <v>2018</v>
      </c>
      <c r="K7601" s="6">
        <v>43271</v>
      </c>
      <c r="L7601" t="s">
        <v>66</v>
      </c>
      <c r="M7601" t="s">
        <v>3749</v>
      </c>
      <c r="N7601" t="s">
        <v>3750</v>
      </c>
      <c r="O7601" t="s">
        <v>69</v>
      </c>
      <c r="P7601" t="s">
        <v>24</v>
      </c>
      <c r="Q7601" t="s">
        <v>4433</v>
      </c>
      <c r="R7601" t="s">
        <v>37</v>
      </c>
      <c r="S7601">
        <v>60076</v>
      </c>
      <c r="T7601" t="s">
        <v>27</v>
      </c>
      <c r="U7601" t="s">
        <v>2206</v>
      </c>
      <c r="V7601" t="s">
        <v>29</v>
      </c>
      <c r="W7601" t="s">
        <v>45</v>
      </c>
      <c r="X7601" t="s">
        <v>2207</v>
      </c>
      <c r="Y7601">
        <v>2.3039999999999998</v>
      </c>
    </row>
    <row r="7602" spans="1:25" x14ac:dyDescent="0.2">
      <c r="A7602">
        <v>2503</v>
      </c>
      <c r="B7602" t="s">
        <v>9678</v>
      </c>
      <c r="C7602" s="6">
        <v>43268</v>
      </c>
      <c r="D7602" s="7">
        <v>43268</v>
      </c>
      <c r="E7602" s="8">
        <f>DAY(D7602)</f>
        <v>17</v>
      </c>
      <c r="F7602">
        <f>_xlfn.ISOWEEKNUM(D7602)</f>
        <v>24</v>
      </c>
      <c r="G7602" t="str">
        <f>RIGHT((MONTH(D7602)-1)*2+IF(DAY(D7602)&lt;16,1,2)+100,2)</f>
        <v>12</v>
      </c>
      <c r="H7602" s="8">
        <f>MONTH(D7602)</f>
        <v>6</v>
      </c>
      <c r="I7602" t="str">
        <f>TEXT(D7602,"mmm")</f>
        <v>jun</v>
      </c>
      <c r="J7602">
        <f>YEAR(D7602)</f>
        <v>2018</v>
      </c>
      <c r="K7602" s="6">
        <v>43271</v>
      </c>
      <c r="L7602" t="s">
        <v>66</v>
      </c>
      <c r="M7602" t="s">
        <v>3749</v>
      </c>
      <c r="N7602" t="s">
        <v>3750</v>
      </c>
      <c r="O7602" t="s">
        <v>69</v>
      </c>
      <c r="P7602" t="s">
        <v>24</v>
      </c>
      <c r="Q7602" t="s">
        <v>4433</v>
      </c>
      <c r="R7602" t="s">
        <v>37</v>
      </c>
      <c r="S7602">
        <v>60076</v>
      </c>
      <c r="T7602" t="s">
        <v>27</v>
      </c>
      <c r="U7602" t="s">
        <v>1461</v>
      </c>
      <c r="V7602" t="s">
        <v>29</v>
      </c>
      <c r="W7602" t="s">
        <v>45</v>
      </c>
      <c r="X7602" t="s">
        <v>1462</v>
      </c>
      <c r="Y7602">
        <v>9.36</v>
      </c>
    </row>
    <row r="7603" spans="1:25" x14ac:dyDescent="0.2">
      <c r="A7603">
        <v>6604</v>
      </c>
      <c r="B7603" t="s">
        <v>9679</v>
      </c>
      <c r="C7603" s="6">
        <v>43268</v>
      </c>
      <c r="D7603" s="7">
        <v>43268</v>
      </c>
      <c r="E7603" s="8">
        <f>DAY(D7603)</f>
        <v>17</v>
      </c>
      <c r="F7603">
        <f>_xlfn.ISOWEEKNUM(D7603)</f>
        <v>24</v>
      </c>
      <c r="G7603" t="str">
        <f>RIGHT((MONTH(D7603)-1)*2+IF(DAY(D7603)&lt;16,1,2)+100,2)</f>
        <v>12</v>
      </c>
      <c r="H7603" s="8">
        <f>MONTH(D7603)</f>
        <v>6</v>
      </c>
      <c r="I7603" t="str">
        <f>TEXT(D7603,"mmm")</f>
        <v>jun</v>
      </c>
      <c r="J7603">
        <f>YEAR(D7603)</f>
        <v>2018</v>
      </c>
      <c r="K7603" s="6">
        <v>43271</v>
      </c>
      <c r="L7603" t="s">
        <v>66</v>
      </c>
      <c r="M7603" t="s">
        <v>2940</v>
      </c>
      <c r="N7603" t="s">
        <v>2941</v>
      </c>
      <c r="O7603" t="s">
        <v>23</v>
      </c>
      <c r="P7603" t="s">
        <v>24</v>
      </c>
      <c r="Q7603" t="s">
        <v>9680</v>
      </c>
      <c r="R7603" t="s">
        <v>646</v>
      </c>
      <c r="S7603">
        <v>80022</v>
      </c>
      <c r="T7603" t="s">
        <v>62</v>
      </c>
      <c r="U7603" t="s">
        <v>6749</v>
      </c>
      <c r="V7603" t="s">
        <v>29</v>
      </c>
      <c r="W7603" t="s">
        <v>42</v>
      </c>
      <c r="X7603" t="s">
        <v>6750</v>
      </c>
      <c r="Y7603">
        <v>146.352</v>
      </c>
    </row>
    <row r="7604" spans="1:25" x14ac:dyDescent="0.2">
      <c r="A7604">
        <v>7915</v>
      </c>
      <c r="B7604" t="s">
        <v>9681</v>
      </c>
      <c r="C7604" s="6">
        <v>43268</v>
      </c>
      <c r="D7604" s="7">
        <v>43268</v>
      </c>
      <c r="E7604" s="8">
        <f>DAY(D7604)</f>
        <v>17</v>
      </c>
      <c r="F7604">
        <f>_xlfn.ISOWEEKNUM(D7604)</f>
        <v>24</v>
      </c>
      <c r="G7604" t="str">
        <f>RIGHT((MONTH(D7604)-1)*2+IF(DAY(D7604)&lt;16,1,2)+100,2)</f>
        <v>12</v>
      </c>
      <c r="H7604" s="8">
        <f>MONTH(D7604)</f>
        <v>6</v>
      </c>
      <c r="I7604" t="str">
        <f>TEXT(D7604,"mmm")</f>
        <v>jun</v>
      </c>
      <c r="J7604">
        <f>YEAR(D7604)</f>
        <v>2018</v>
      </c>
      <c r="K7604" s="6">
        <v>43272</v>
      </c>
      <c r="L7604" t="s">
        <v>20</v>
      </c>
      <c r="M7604" t="s">
        <v>491</v>
      </c>
      <c r="N7604" t="s">
        <v>492</v>
      </c>
      <c r="O7604" t="s">
        <v>35</v>
      </c>
      <c r="P7604" t="s">
        <v>24</v>
      </c>
      <c r="Q7604" t="s">
        <v>316</v>
      </c>
      <c r="R7604" t="s">
        <v>317</v>
      </c>
      <c r="S7604">
        <v>10024</v>
      </c>
      <c r="T7604" t="s">
        <v>52</v>
      </c>
      <c r="U7604" t="s">
        <v>9682</v>
      </c>
      <c r="V7604" t="s">
        <v>89</v>
      </c>
      <c r="W7604" t="s">
        <v>704</v>
      </c>
      <c r="X7604" t="s">
        <v>9683</v>
      </c>
      <c r="Y7604">
        <v>3404.5</v>
      </c>
    </row>
    <row r="7605" spans="1:25" x14ac:dyDescent="0.2">
      <c r="A7605">
        <v>7916</v>
      </c>
      <c r="B7605" t="s">
        <v>9681</v>
      </c>
      <c r="C7605" s="6">
        <v>43268</v>
      </c>
      <c r="D7605" s="7">
        <v>43268</v>
      </c>
      <c r="E7605" s="8">
        <f>DAY(D7605)</f>
        <v>17</v>
      </c>
      <c r="F7605">
        <f>_xlfn.ISOWEEKNUM(D7605)</f>
        <v>24</v>
      </c>
      <c r="G7605" t="str">
        <f>RIGHT((MONTH(D7605)-1)*2+IF(DAY(D7605)&lt;16,1,2)+100,2)</f>
        <v>12</v>
      </c>
      <c r="H7605" s="8">
        <f>MONTH(D7605)</f>
        <v>6</v>
      </c>
      <c r="I7605" t="str">
        <f>TEXT(D7605,"mmm")</f>
        <v>jun</v>
      </c>
      <c r="J7605">
        <f>YEAR(D7605)</f>
        <v>2018</v>
      </c>
      <c r="K7605" s="6">
        <v>43272</v>
      </c>
      <c r="L7605" t="s">
        <v>20</v>
      </c>
      <c r="M7605" t="s">
        <v>491</v>
      </c>
      <c r="N7605" t="s">
        <v>492</v>
      </c>
      <c r="O7605" t="s">
        <v>35</v>
      </c>
      <c r="P7605" t="s">
        <v>24</v>
      </c>
      <c r="Q7605" t="s">
        <v>316</v>
      </c>
      <c r="R7605" t="s">
        <v>317</v>
      </c>
      <c r="S7605">
        <v>10024</v>
      </c>
      <c r="T7605" t="s">
        <v>52</v>
      </c>
      <c r="U7605" t="s">
        <v>9684</v>
      </c>
      <c r="V7605" t="s">
        <v>89</v>
      </c>
      <c r="W7605" t="s">
        <v>115</v>
      </c>
      <c r="X7605" t="s">
        <v>9685</v>
      </c>
      <c r="Y7605">
        <v>101.34</v>
      </c>
    </row>
    <row r="7606" spans="1:25" x14ac:dyDescent="0.2">
      <c r="A7606">
        <v>4496</v>
      </c>
      <c r="B7606" t="s">
        <v>9686</v>
      </c>
      <c r="C7606" s="6">
        <v>43269</v>
      </c>
      <c r="D7606" s="7">
        <v>43269</v>
      </c>
      <c r="E7606" s="8">
        <f>DAY(D7606)</f>
        <v>18</v>
      </c>
      <c r="F7606">
        <f>_xlfn.ISOWEEKNUM(D7606)</f>
        <v>25</v>
      </c>
      <c r="G7606" t="str">
        <f>RIGHT((MONTH(D7606)-1)*2+IF(DAY(D7606)&lt;16,1,2)+100,2)</f>
        <v>12</v>
      </c>
      <c r="H7606" s="8">
        <f>MONTH(D7606)</f>
        <v>6</v>
      </c>
      <c r="I7606" t="str">
        <f>TEXT(D7606,"mmm")</f>
        <v>jun</v>
      </c>
      <c r="J7606">
        <f>YEAR(D7606)</f>
        <v>2018</v>
      </c>
      <c r="K7606" s="6">
        <v>43274</v>
      </c>
      <c r="L7606" t="s">
        <v>20</v>
      </c>
      <c r="M7606" t="s">
        <v>4762</v>
      </c>
      <c r="N7606" t="s">
        <v>4763</v>
      </c>
      <c r="O7606" t="s">
        <v>23</v>
      </c>
      <c r="P7606" t="s">
        <v>24</v>
      </c>
      <c r="Q7606" t="s">
        <v>60</v>
      </c>
      <c r="R7606" t="s">
        <v>61</v>
      </c>
      <c r="S7606">
        <v>90032</v>
      </c>
      <c r="T7606" t="s">
        <v>62</v>
      </c>
      <c r="U7606" t="s">
        <v>4174</v>
      </c>
      <c r="V7606" t="s">
        <v>81</v>
      </c>
      <c r="W7606" t="s">
        <v>163</v>
      </c>
      <c r="X7606" t="s">
        <v>4175</v>
      </c>
      <c r="Y7606">
        <v>917.92349999999999</v>
      </c>
    </row>
    <row r="7607" spans="1:25" x14ac:dyDescent="0.2">
      <c r="A7607">
        <v>4497</v>
      </c>
      <c r="B7607" t="s">
        <v>9686</v>
      </c>
      <c r="C7607" s="6">
        <v>43269</v>
      </c>
      <c r="D7607" s="7">
        <v>43269</v>
      </c>
      <c r="E7607" s="8">
        <f>DAY(D7607)</f>
        <v>18</v>
      </c>
      <c r="F7607">
        <f>_xlfn.ISOWEEKNUM(D7607)</f>
        <v>25</v>
      </c>
      <c r="G7607" t="str">
        <f>RIGHT((MONTH(D7607)-1)*2+IF(DAY(D7607)&lt;16,1,2)+100,2)</f>
        <v>12</v>
      </c>
      <c r="H7607" s="8">
        <f>MONTH(D7607)</f>
        <v>6</v>
      </c>
      <c r="I7607" t="str">
        <f>TEXT(D7607,"mmm")</f>
        <v>jun</v>
      </c>
      <c r="J7607">
        <f>YEAR(D7607)</f>
        <v>2018</v>
      </c>
      <c r="K7607" s="6">
        <v>43274</v>
      </c>
      <c r="L7607" t="s">
        <v>20</v>
      </c>
      <c r="M7607" t="s">
        <v>4762</v>
      </c>
      <c r="N7607" t="s">
        <v>4763</v>
      </c>
      <c r="O7607" t="s">
        <v>23</v>
      </c>
      <c r="P7607" t="s">
        <v>24</v>
      </c>
      <c r="Q7607" t="s">
        <v>60</v>
      </c>
      <c r="R7607" t="s">
        <v>61</v>
      </c>
      <c r="S7607">
        <v>90032</v>
      </c>
      <c r="T7607" t="s">
        <v>62</v>
      </c>
      <c r="U7607" t="s">
        <v>7010</v>
      </c>
      <c r="V7607" t="s">
        <v>29</v>
      </c>
      <c r="W7607" t="s">
        <v>30</v>
      </c>
      <c r="X7607" t="s">
        <v>7011</v>
      </c>
      <c r="Y7607">
        <v>38.880000000000003</v>
      </c>
    </row>
    <row r="7608" spans="1:25" x14ac:dyDescent="0.2">
      <c r="A7608">
        <v>6304</v>
      </c>
      <c r="B7608" t="s">
        <v>9687</v>
      </c>
      <c r="C7608" s="6">
        <v>43269</v>
      </c>
      <c r="D7608" s="7">
        <v>43269</v>
      </c>
      <c r="E7608" s="8">
        <f>DAY(D7608)</f>
        <v>18</v>
      </c>
      <c r="F7608">
        <f>_xlfn.ISOWEEKNUM(D7608)</f>
        <v>25</v>
      </c>
      <c r="G7608" t="str">
        <f>RIGHT((MONTH(D7608)-1)*2+IF(DAY(D7608)&lt;16,1,2)+100,2)</f>
        <v>12</v>
      </c>
      <c r="H7608" s="8">
        <f>MONTH(D7608)</f>
        <v>6</v>
      </c>
      <c r="I7608" t="str">
        <f>TEXT(D7608,"mmm")</f>
        <v>jun</v>
      </c>
      <c r="J7608">
        <f>YEAR(D7608)</f>
        <v>2018</v>
      </c>
      <c r="K7608" s="6">
        <v>43271</v>
      </c>
      <c r="L7608" t="s">
        <v>57</v>
      </c>
      <c r="M7608" t="s">
        <v>5627</v>
      </c>
      <c r="N7608" t="s">
        <v>5628</v>
      </c>
      <c r="O7608" t="s">
        <v>35</v>
      </c>
      <c r="P7608" t="s">
        <v>24</v>
      </c>
      <c r="Q7608" t="s">
        <v>3257</v>
      </c>
      <c r="R7608" t="s">
        <v>26</v>
      </c>
      <c r="S7608">
        <v>78415</v>
      </c>
      <c r="T7608" t="s">
        <v>27</v>
      </c>
      <c r="U7608" t="s">
        <v>3757</v>
      </c>
      <c r="V7608" t="s">
        <v>29</v>
      </c>
      <c r="W7608" t="s">
        <v>30</v>
      </c>
      <c r="X7608" t="s">
        <v>3758</v>
      </c>
      <c r="Y7608">
        <v>74.352000000000004</v>
      </c>
    </row>
    <row r="7609" spans="1:25" x14ac:dyDescent="0.2">
      <c r="A7609">
        <v>653</v>
      </c>
      <c r="B7609" t="s">
        <v>9688</v>
      </c>
      <c r="C7609" s="6">
        <v>43270</v>
      </c>
      <c r="D7609" s="7">
        <v>43270</v>
      </c>
      <c r="E7609" s="8">
        <f>DAY(D7609)</f>
        <v>19</v>
      </c>
      <c r="F7609">
        <f>_xlfn.ISOWEEKNUM(D7609)</f>
        <v>25</v>
      </c>
      <c r="G7609" t="str">
        <f>RIGHT((MONTH(D7609)-1)*2+IF(DAY(D7609)&lt;16,1,2)+100,2)</f>
        <v>12</v>
      </c>
      <c r="H7609" s="8">
        <f>MONTH(D7609)</f>
        <v>6</v>
      </c>
      <c r="I7609" t="str">
        <f>TEXT(D7609,"mmm")</f>
        <v>jun</v>
      </c>
      <c r="J7609">
        <f>YEAR(D7609)</f>
        <v>2018</v>
      </c>
      <c r="K7609" s="6">
        <v>43274</v>
      </c>
      <c r="L7609" t="s">
        <v>20</v>
      </c>
      <c r="M7609" t="s">
        <v>3571</v>
      </c>
      <c r="N7609" t="s">
        <v>3572</v>
      </c>
      <c r="O7609" t="s">
        <v>69</v>
      </c>
      <c r="P7609" t="s">
        <v>24</v>
      </c>
      <c r="Q7609" t="s">
        <v>316</v>
      </c>
      <c r="R7609" t="s">
        <v>317</v>
      </c>
      <c r="S7609">
        <v>10035</v>
      </c>
      <c r="T7609" t="s">
        <v>52</v>
      </c>
      <c r="U7609" t="s">
        <v>6819</v>
      </c>
      <c r="V7609" t="s">
        <v>29</v>
      </c>
      <c r="W7609" t="s">
        <v>30</v>
      </c>
      <c r="X7609" t="s">
        <v>6820</v>
      </c>
      <c r="Y7609">
        <v>97.82</v>
      </c>
    </row>
    <row r="7610" spans="1:25" x14ac:dyDescent="0.2">
      <c r="A7610">
        <v>654</v>
      </c>
      <c r="B7610" t="s">
        <v>9688</v>
      </c>
      <c r="C7610" s="6">
        <v>43270</v>
      </c>
      <c r="D7610" s="7">
        <v>43270</v>
      </c>
      <c r="E7610" s="8">
        <f>DAY(D7610)</f>
        <v>19</v>
      </c>
      <c r="F7610">
        <f>_xlfn.ISOWEEKNUM(D7610)</f>
        <v>25</v>
      </c>
      <c r="G7610" t="str">
        <f>RIGHT((MONTH(D7610)-1)*2+IF(DAY(D7610)&lt;16,1,2)+100,2)</f>
        <v>12</v>
      </c>
      <c r="H7610" s="8">
        <f>MONTH(D7610)</f>
        <v>6</v>
      </c>
      <c r="I7610" t="str">
        <f>TEXT(D7610,"mmm")</f>
        <v>jun</v>
      </c>
      <c r="J7610">
        <f>YEAR(D7610)</f>
        <v>2018</v>
      </c>
      <c r="K7610" s="6">
        <v>43274</v>
      </c>
      <c r="L7610" t="s">
        <v>20</v>
      </c>
      <c r="M7610" t="s">
        <v>3571</v>
      </c>
      <c r="N7610" t="s">
        <v>3572</v>
      </c>
      <c r="O7610" t="s">
        <v>69</v>
      </c>
      <c r="P7610" t="s">
        <v>24</v>
      </c>
      <c r="Q7610" t="s">
        <v>316</v>
      </c>
      <c r="R7610" t="s">
        <v>317</v>
      </c>
      <c r="S7610">
        <v>10035</v>
      </c>
      <c r="T7610" t="s">
        <v>52</v>
      </c>
      <c r="U7610" t="s">
        <v>3682</v>
      </c>
      <c r="V7610" t="s">
        <v>89</v>
      </c>
      <c r="W7610" t="s">
        <v>115</v>
      </c>
      <c r="X7610" t="s">
        <v>3683</v>
      </c>
      <c r="Y7610">
        <v>103.12</v>
      </c>
    </row>
    <row r="7611" spans="1:25" x14ac:dyDescent="0.2">
      <c r="A7611">
        <v>2480</v>
      </c>
      <c r="B7611" t="s">
        <v>9689</v>
      </c>
      <c r="C7611" s="6">
        <v>43270</v>
      </c>
      <c r="D7611" s="7">
        <v>43270</v>
      </c>
      <c r="E7611" s="8">
        <f>DAY(D7611)</f>
        <v>19</v>
      </c>
      <c r="F7611">
        <f>_xlfn.ISOWEEKNUM(D7611)</f>
        <v>25</v>
      </c>
      <c r="G7611" t="str">
        <f>RIGHT((MONTH(D7611)-1)*2+IF(DAY(D7611)&lt;16,1,2)+100,2)</f>
        <v>12</v>
      </c>
      <c r="H7611" s="8">
        <f>MONTH(D7611)</f>
        <v>6</v>
      </c>
      <c r="I7611" t="str">
        <f>TEXT(D7611,"mmm")</f>
        <v>jun</v>
      </c>
      <c r="J7611">
        <f>YEAR(D7611)</f>
        <v>2018</v>
      </c>
      <c r="K7611" s="6">
        <v>43276</v>
      </c>
      <c r="L7611" t="s">
        <v>20</v>
      </c>
      <c r="M7611" t="s">
        <v>1970</v>
      </c>
      <c r="N7611" t="s">
        <v>1971</v>
      </c>
      <c r="O7611" t="s">
        <v>23</v>
      </c>
      <c r="P7611" t="s">
        <v>24</v>
      </c>
      <c r="Q7611" t="s">
        <v>459</v>
      </c>
      <c r="R7611" t="s">
        <v>26</v>
      </c>
      <c r="S7611">
        <v>75220</v>
      </c>
      <c r="T7611" t="s">
        <v>27</v>
      </c>
      <c r="U7611" t="s">
        <v>5617</v>
      </c>
      <c r="V7611" t="s">
        <v>29</v>
      </c>
      <c r="W7611" t="s">
        <v>449</v>
      </c>
      <c r="X7611" t="s">
        <v>5618</v>
      </c>
      <c r="Y7611">
        <v>11.183999999999999</v>
      </c>
    </row>
    <row r="7612" spans="1:25" x14ac:dyDescent="0.2">
      <c r="A7612">
        <v>2481</v>
      </c>
      <c r="B7612" t="s">
        <v>9689</v>
      </c>
      <c r="C7612" s="6">
        <v>43270</v>
      </c>
      <c r="D7612" s="7">
        <v>43270</v>
      </c>
      <c r="E7612" s="8">
        <f>DAY(D7612)</f>
        <v>19</v>
      </c>
      <c r="F7612">
        <f>_xlfn.ISOWEEKNUM(D7612)</f>
        <v>25</v>
      </c>
      <c r="G7612" t="str">
        <f>RIGHT((MONTH(D7612)-1)*2+IF(DAY(D7612)&lt;16,1,2)+100,2)</f>
        <v>12</v>
      </c>
      <c r="H7612" s="8">
        <f>MONTH(D7612)</f>
        <v>6</v>
      </c>
      <c r="I7612" t="str">
        <f>TEXT(D7612,"mmm")</f>
        <v>jun</v>
      </c>
      <c r="J7612">
        <f>YEAR(D7612)</f>
        <v>2018</v>
      </c>
      <c r="K7612" s="6">
        <v>43276</v>
      </c>
      <c r="L7612" t="s">
        <v>20</v>
      </c>
      <c r="M7612" t="s">
        <v>1970</v>
      </c>
      <c r="N7612" t="s">
        <v>1971</v>
      </c>
      <c r="O7612" t="s">
        <v>23</v>
      </c>
      <c r="P7612" t="s">
        <v>24</v>
      </c>
      <c r="Q7612" t="s">
        <v>459</v>
      </c>
      <c r="R7612" t="s">
        <v>26</v>
      </c>
      <c r="S7612">
        <v>75220</v>
      </c>
      <c r="T7612" t="s">
        <v>27</v>
      </c>
      <c r="U7612" t="s">
        <v>4201</v>
      </c>
      <c r="V7612" t="s">
        <v>29</v>
      </c>
      <c r="W7612" t="s">
        <v>42</v>
      </c>
      <c r="X7612" t="s">
        <v>4202</v>
      </c>
      <c r="Y7612">
        <v>153.584</v>
      </c>
    </row>
    <row r="7613" spans="1:25" x14ac:dyDescent="0.2">
      <c r="A7613">
        <v>4101</v>
      </c>
      <c r="B7613" t="s">
        <v>9690</v>
      </c>
      <c r="C7613" s="6">
        <v>43270</v>
      </c>
      <c r="D7613" s="7">
        <v>43270</v>
      </c>
      <c r="E7613" s="8">
        <f>DAY(D7613)</f>
        <v>19</v>
      </c>
      <c r="F7613">
        <f>_xlfn.ISOWEEKNUM(D7613)</f>
        <v>25</v>
      </c>
      <c r="G7613" t="str">
        <f>RIGHT((MONTH(D7613)-1)*2+IF(DAY(D7613)&lt;16,1,2)+100,2)</f>
        <v>12</v>
      </c>
      <c r="H7613" s="8">
        <f>MONTH(D7613)</f>
        <v>6</v>
      </c>
      <c r="I7613" t="str">
        <f>TEXT(D7613,"mmm")</f>
        <v>jun</v>
      </c>
      <c r="J7613">
        <f>YEAR(D7613)</f>
        <v>2018</v>
      </c>
      <c r="K7613" s="6">
        <v>43274</v>
      </c>
      <c r="L7613" t="s">
        <v>20</v>
      </c>
      <c r="M7613" t="s">
        <v>3677</v>
      </c>
      <c r="N7613" t="s">
        <v>3678</v>
      </c>
      <c r="O7613" t="s">
        <v>23</v>
      </c>
      <c r="P7613" t="s">
        <v>24</v>
      </c>
      <c r="Q7613" t="s">
        <v>25</v>
      </c>
      <c r="R7613" t="s">
        <v>26</v>
      </c>
      <c r="S7613">
        <v>77095</v>
      </c>
      <c r="T7613" t="s">
        <v>27</v>
      </c>
      <c r="U7613" t="s">
        <v>6860</v>
      </c>
      <c r="V7613" t="s">
        <v>29</v>
      </c>
      <c r="W7613" t="s">
        <v>203</v>
      </c>
      <c r="X7613" t="s">
        <v>6861</v>
      </c>
      <c r="Y7613">
        <v>2.2639999999999998</v>
      </c>
    </row>
    <row r="7614" spans="1:25" x14ac:dyDescent="0.2">
      <c r="A7614">
        <v>4102</v>
      </c>
      <c r="B7614" t="s">
        <v>9690</v>
      </c>
      <c r="C7614" s="6">
        <v>43270</v>
      </c>
      <c r="D7614" s="7">
        <v>43270</v>
      </c>
      <c r="E7614" s="8">
        <f>DAY(D7614)</f>
        <v>19</v>
      </c>
      <c r="F7614">
        <f>_xlfn.ISOWEEKNUM(D7614)</f>
        <v>25</v>
      </c>
      <c r="G7614" t="str">
        <f>RIGHT((MONTH(D7614)-1)*2+IF(DAY(D7614)&lt;16,1,2)+100,2)</f>
        <v>12</v>
      </c>
      <c r="H7614" s="8">
        <f>MONTH(D7614)</f>
        <v>6</v>
      </c>
      <c r="I7614" t="str">
        <f>TEXT(D7614,"mmm")</f>
        <v>jun</v>
      </c>
      <c r="J7614">
        <f>YEAR(D7614)</f>
        <v>2018</v>
      </c>
      <c r="K7614" s="6">
        <v>43274</v>
      </c>
      <c r="L7614" t="s">
        <v>20</v>
      </c>
      <c r="M7614" t="s">
        <v>3677</v>
      </c>
      <c r="N7614" t="s">
        <v>3678</v>
      </c>
      <c r="O7614" t="s">
        <v>23</v>
      </c>
      <c r="P7614" t="s">
        <v>24</v>
      </c>
      <c r="Q7614" t="s">
        <v>25</v>
      </c>
      <c r="R7614" t="s">
        <v>26</v>
      </c>
      <c r="S7614">
        <v>77095</v>
      </c>
      <c r="T7614" t="s">
        <v>27</v>
      </c>
      <c r="U7614" t="s">
        <v>5098</v>
      </c>
      <c r="V7614" t="s">
        <v>29</v>
      </c>
      <c r="W7614" t="s">
        <v>203</v>
      </c>
      <c r="X7614" t="s">
        <v>5099</v>
      </c>
      <c r="Y7614">
        <v>0.44400000000000001</v>
      </c>
    </row>
    <row r="7615" spans="1:25" x14ac:dyDescent="0.2">
      <c r="A7615">
        <v>4103</v>
      </c>
      <c r="B7615" t="s">
        <v>9690</v>
      </c>
      <c r="C7615" s="6">
        <v>43270</v>
      </c>
      <c r="D7615" s="7">
        <v>43270</v>
      </c>
      <c r="E7615" s="8">
        <f>DAY(D7615)</f>
        <v>19</v>
      </c>
      <c r="F7615">
        <f>_xlfn.ISOWEEKNUM(D7615)</f>
        <v>25</v>
      </c>
      <c r="G7615" t="str">
        <f>RIGHT((MONTH(D7615)-1)*2+IF(DAY(D7615)&lt;16,1,2)+100,2)</f>
        <v>12</v>
      </c>
      <c r="H7615" s="8">
        <f>MONTH(D7615)</f>
        <v>6</v>
      </c>
      <c r="I7615" t="str">
        <f>TEXT(D7615,"mmm")</f>
        <v>jun</v>
      </c>
      <c r="J7615">
        <f>YEAR(D7615)</f>
        <v>2018</v>
      </c>
      <c r="K7615" s="6">
        <v>43274</v>
      </c>
      <c r="L7615" t="s">
        <v>20</v>
      </c>
      <c r="M7615" t="s">
        <v>3677</v>
      </c>
      <c r="N7615" t="s">
        <v>3678</v>
      </c>
      <c r="O7615" t="s">
        <v>23</v>
      </c>
      <c r="P7615" t="s">
        <v>24</v>
      </c>
      <c r="Q7615" t="s">
        <v>25</v>
      </c>
      <c r="R7615" t="s">
        <v>26</v>
      </c>
      <c r="S7615">
        <v>77095</v>
      </c>
      <c r="T7615" t="s">
        <v>27</v>
      </c>
      <c r="U7615" t="s">
        <v>8514</v>
      </c>
      <c r="V7615" t="s">
        <v>29</v>
      </c>
      <c r="W7615" t="s">
        <v>30</v>
      </c>
      <c r="X7615" t="s">
        <v>8515</v>
      </c>
      <c r="Y7615">
        <v>146.17599999999999</v>
      </c>
    </row>
    <row r="7616" spans="1:25" x14ac:dyDescent="0.2">
      <c r="A7616">
        <v>7105</v>
      </c>
      <c r="B7616" t="s">
        <v>9691</v>
      </c>
      <c r="C7616" s="6">
        <v>43270</v>
      </c>
      <c r="D7616" s="7">
        <v>43270</v>
      </c>
      <c r="E7616" s="8">
        <f>DAY(D7616)</f>
        <v>19</v>
      </c>
      <c r="F7616">
        <f>_xlfn.ISOWEEKNUM(D7616)</f>
        <v>25</v>
      </c>
      <c r="G7616" t="str">
        <f>RIGHT((MONTH(D7616)-1)*2+IF(DAY(D7616)&lt;16,1,2)+100,2)</f>
        <v>12</v>
      </c>
      <c r="H7616" s="8">
        <f>MONTH(D7616)</f>
        <v>6</v>
      </c>
      <c r="I7616" t="str">
        <f>TEXT(D7616,"mmm")</f>
        <v>jun</v>
      </c>
      <c r="J7616">
        <f>YEAR(D7616)</f>
        <v>2018</v>
      </c>
      <c r="K7616" s="6">
        <v>43272</v>
      </c>
      <c r="L7616" t="s">
        <v>57</v>
      </c>
      <c r="M7616" t="s">
        <v>1026</v>
      </c>
      <c r="N7616" t="s">
        <v>1027</v>
      </c>
      <c r="O7616" t="s">
        <v>69</v>
      </c>
      <c r="P7616" t="s">
        <v>24</v>
      </c>
      <c r="Q7616" t="s">
        <v>170</v>
      </c>
      <c r="R7616" t="s">
        <v>171</v>
      </c>
      <c r="S7616">
        <v>43055</v>
      </c>
      <c r="T7616" t="s">
        <v>52</v>
      </c>
      <c r="U7616" t="s">
        <v>6005</v>
      </c>
      <c r="V7616" t="s">
        <v>81</v>
      </c>
      <c r="W7616" t="s">
        <v>82</v>
      </c>
      <c r="X7616" t="s">
        <v>6006</v>
      </c>
      <c r="Y7616">
        <v>760.11599999999999</v>
      </c>
    </row>
    <row r="7617" spans="1:25" x14ac:dyDescent="0.2">
      <c r="A7617">
        <v>7106</v>
      </c>
      <c r="B7617" t="s">
        <v>9691</v>
      </c>
      <c r="C7617" s="6">
        <v>43270</v>
      </c>
      <c r="D7617" s="7">
        <v>43270</v>
      </c>
      <c r="E7617" s="8">
        <f>DAY(D7617)</f>
        <v>19</v>
      </c>
      <c r="F7617">
        <f>_xlfn.ISOWEEKNUM(D7617)</f>
        <v>25</v>
      </c>
      <c r="G7617" t="str">
        <f>RIGHT((MONTH(D7617)-1)*2+IF(DAY(D7617)&lt;16,1,2)+100,2)</f>
        <v>12</v>
      </c>
      <c r="H7617" s="8">
        <f>MONTH(D7617)</f>
        <v>6</v>
      </c>
      <c r="I7617" t="str">
        <f>TEXT(D7617,"mmm")</f>
        <v>jun</v>
      </c>
      <c r="J7617">
        <f>YEAR(D7617)</f>
        <v>2018</v>
      </c>
      <c r="K7617" s="6">
        <v>43272</v>
      </c>
      <c r="L7617" t="s">
        <v>57</v>
      </c>
      <c r="M7617" t="s">
        <v>1026</v>
      </c>
      <c r="N7617" t="s">
        <v>1027</v>
      </c>
      <c r="O7617" t="s">
        <v>69</v>
      </c>
      <c r="P7617" t="s">
        <v>24</v>
      </c>
      <c r="Q7617" t="s">
        <v>170</v>
      </c>
      <c r="R7617" t="s">
        <v>171</v>
      </c>
      <c r="S7617">
        <v>43055</v>
      </c>
      <c r="T7617" t="s">
        <v>52</v>
      </c>
      <c r="U7617" t="s">
        <v>6599</v>
      </c>
      <c r="V7617" t="s">
        <v>81</v>
      </c>
      <c r="W7617" t="s">
        <v>104</v>
      </c>
      <c r="X7617" t="s">
        <v>6600</v>
      </c>
      <c r="Y7617">
        <v>38.783999999999999</v>
      </c>
    </row>
    <row r="7618" spans="1:25" x14ac:dyDescent="0.2">
      <c r="A7618">
        <v>7107</v>
      </c>
      <c r="B7618" t="s">
        <v>9691</v>
      </c>
      <c r="C7618" s="6">
        <v>43270</v>
      </c>
      <c r="D7618" s="7">
        <v>43270</v>
      </c>
      <c r="E7618" s="8">
        <f>DAY(D7618)</f>
        <v>19</v>
      </c>
      <c r="F7618">
        <f>_xlfn.ISOWEEKNUM(D7618)</f>
        <v>25</v>
      </c>
      <c r="G7618" t="str">
        <f>RIGHT((MONTH(D7618)-1)*2+IF(DAY(D7618)&lt;16,1,2)+100,2)</f>
        <v>12</v>
      </c>
      <c r="H7618" s="8">
        <f>MONTH(D7618)</f>
        <v>6</v>
      </c>
      <c r="I7618" t="str">
        <f>TEXT(D7618,"mmm")</f>
        <v>jun</v>
      </c>
      <c r="J7618">
        <f>YEAR(D7618)</f>
        <v>2018</v>
      </c>
      <c r="K7618" s="6">
        <v>43272</v>
      </c>
      <c r="L7618" t="s">
        <v>57</v>
      </c>
      <c r="M7618" t="s">
        <v>1026</v>
      </c>
      <c r="N7618" t="s">
        <v>1027</v>
      </c>
      <c r="O7618" t="s">
        <v>69</v>
      </c>
      <c r="P7618" t="s">
        <v>24</v>
      </c>
      <c r="Q7618" t="s">
        <v>170</v>
      </c>
      <c r="R7618" t="s">
        <v>171</v>
      </c>
      <c r="S7618">
        <v>43055</v>
      </c>
      <c r="T7618" t="s">
        <v>52</v>
      </c>
      <c r="U7618" t="s">
        <v>3827</v>
      </c>
      <c r="V7618" t="s">
        <v>89</v>
      </c>
      <c r="W7618" t="s">
        <v>115</v>
      </c>
      <c r="X7618" t="s">
        <v>3828</v>
      </c>
      <c r="Y7618">
        <v>122.328</v>
      </c>
    </row>
    <row r="7619" spans="1:25" x14ac:dyDescent="0.2">
      <c r="A7619">
        <v>9287</v>
      </c>
      <c r="B7619" t="s">
        <v>9692</v>
      </c>
      <c r="C7619" s="6">
        <v>43270</v>
      </c>
      <c r="D7619" s="7">
        <v>43270</v>
      </c>
      <c r="E7619" s="8">
        <f>DAY(D7619)</f>
        <v>19</v>
      </c>
      <c r="F7619">
        <f>_xlfn.ISOWEEKNUM(D7619)</f>
        <v>25</v>
      </c>
      <c r="G7619" t="str">
        <f>RIGHT((MONTH(D7619)-1)*2+IF(DAY(D7619)&lt;16,1,2)+100,2)</f>
        <v>12</v>
      </c>
      <c r="H7619" s="8">
        <f>MONTH(D7619)</f>
        <v>6</v>
      </c>
      <c r="I7619" t="str">
        <f>TEXT(D7619,"mmm")</f>
        <v>jun</v>
      </c>
      <c r="J7619">
        <f>YEAR(D7619)</f>
        <v>2018</v>
      </c>
      <c r="K7619" s="6">
        <v>43277</v>
      </c>
      <c r="L7619" t="s">
        <v>20</v>
      </c>
      <c r="M7619" t="s">
        <v>365</v>
      </c>
      <c r="N7619" t="s">
        <v>366</v>
      </c>
      <c r="O7619" t="s">
        <v>35</v>
      </c>
      <c r="P7619" t="s">
        <v>24</v>
      </c>
      <c r="Q7619" t="s">
        <v>459</v>
      </c>
      <c r="R7619" t="s">
        <v>26</v>
      </c>
      <c r="S7619">
        <v>75081</v>
      </c>
      <c r="T7619" t="s">
        <v>27</v>
      </c>
      <c r="U7619" t="s">
        <v>6186</v>
      </c>
      <c r="V7619" t="s">
        <v>29</v>
      </c>
      <c r="W7619" t="s">
        <v>45</v>
      </c>
      <c r="X7619" t="s">
        <v>6187</v>
      </c>
      <c r="Y7619">
        <v>6.8879999999999999</v>
      </c>
    </row>
    <row r="7620" spans="1:25" x14ac:dyDescent="0.2">
      <c r="A7620">
        <v>9288</v>
      </c>
      <c r="B7620" t="s">
        <v>9692</v>
      </c>
      <c r="C7620" s="6">
        <v>43270</v>
      </c>
      <c r="D7620" s="7">
        <v>43270</v>
      </c>
      <c r="E7620" s="8">
        <f>DAY(D7620)</f>
        <v>19</v>
      </c>
      <c r="F7620">
        <f>_xlfn.ISOWEEKNUM(D7620)</f>
        <v>25</v>
      </c>
      <c r="G7620" t="str">
        <f>RIGHT((MONTH(D7620)-1)*2+IF(DAY(D7620)&lt;16,1,2)+100,2)</f>
        <v>12</v>
      </c>
      <c r="H7620" s="8">
        <f>MONTH(D7620)</f>
        <v>6</v>
      </c>
      <c r="I7620" t="str">
        <f>TEXT(D7620,"mmm")</f>
        <v>jun</v>
      </c>
      <c r="J7620">
        <f>YEAR(D7620)</f>
        <v>2018</v>
      </c>
      <c r="K7620" s="6">
        <v>43277</v>
      </c>
      <c r="L7620" t="s">
        <v>20</v>
      </c>
      <c r="M7620" t="s">
        <v>365</v>
      </c>
      <c r="N7620" t="s">
        <v>366</v>
      </c>
      <c r="O7620" t="s">
        <v>35</v>
      </c>
      <c r="P7620" t="s">
        <v>24</v>
      </c>
      <c r="Q7620" t="s">
        <v>459</v>
      </c>
      <c r="R7620" t="s">
        <v>26</v>
      </c>
      <c r="S7620">
        <v>75081</v>
      </c>
      <c r="T7620" t="s">
        <v>27</v>
      </c>
      <c r="U7620" t="s">
        <v>1125</v>
      </c>
      <c r="V7620" t="s">
        <v>81</v>
      </c>
      <c r="W7620" t="s">
        <v>308</v>
      </c>
      <c r="X7620" t="s">
        <v>1126</v>
      </c>
      <c r="Y7620">
        <v>457.48500000000001</v>
      </c>
    </row>
    <row r="7621" spans="1:25" x14ac:dyDescent="0.2">
      <c r="A7621">
        <v>823</v>
      </c>
      <c r="B7621" t="s">
        <v>9693</v>
      </c>
      <c r="C7621" s="6">
        <v>43271</v>
      </c>
      <c r="D7621" s="7">
        <v>43271</v>
      </c>
      <c r="E7621" s="8">
        <f>DAY(D7621)</f>
        <v>20</v>
      </c>
      <c r="F7621">
        <f>_xlfn.ISOWEEKNUM(D7621)</f>
        <v>25</v>
      </c>
      <c r="G7621" t="str">
        <f>RIGHT((MONTH(D7621)-1)*2+IF(DAY(D7621)&lt;16,1,2)+100,2)</f>
        <v>12</v>
      </c>
      <c r="H7621" s="8">
        <f>MONTH(D7621)</f>
        <v>6</v>
      </c>
      <c r="I7621" t="str">
        <f>TEXT(D7621,"mmm")</f>
        <v>jun</v>
      </c>
      <c r="J7621">
        <f>YEAR(D7621)</f>
        <v>2018</v>
      </c>
      <c r="K7621" s="6">
        <v>43278</v>
      </c>
      <c r="L7621" t="s">
        <v>20</v>
      </c>
      <c r="M7621" t="s">
        <v>4449</v>
      </c>
      <c r="N7621" t="s">
        <v>4450</v>
      </c>
      <c r="O7621" t="s">
        <v>23</v>
      </c>
      <c r="P7621" t="s">
        <v>24</v>
      </c>
      <c r="Q7621" t="s">
        <v>7295</v>
      </c>
      <c r="R7621" t="s">
        <v>394</v>
      </c>
      <c r="S7621">
        <v>7109</v>
      </c>
      <c r="T7621" t="s">
        <v>52</v>
      </c>
      <c r="U7621" t="s">
        <v>5341</v>
      </c>
      <c r="V7621" t="s">
        <v>89</v>
      </c>
      <c r="W7621" t="s">
        <v>115</v>
      </c>
      <c r="X7621" t="s">
        <v>5342</v>
      </c>
      <c r="Y7621">
        <v>239.97</v>
      </c>
    </row>
    <row r="7622" spans="1:25" x14ac:dyDescent="0.2">
      <c r="A7622">
        <v>824</v>
      </c>
      <c r="B7622" t="s">
        <v>9693</v>
      </c>
      <c r="C7622" s="6">
        <v>43271</v>
      </c>
      <c r="D7622" s="7">
        <v>43271</v>
      </c>
      <c r="E7622" s="8">
        <f>DAY(D7622)</f>
        <v>20</v>
      </c>
      <c r="F7622">
        <f>_xlfn.ISOWEEKNUM(D7622)</f>
        <v>25</v>
      </c>
      <c r="G7622" t="str">
        <f>RIGHT((MONTH(D7622)-1)*2+IF(DAY(D7622)&lt;16,1,2)+100,2)</f>
        <v>12</v>
      </c>
      <c r="H7622" s="8">
        <f>MONTH(D7622)</f>
        <v>6</v>
      </c>
      <c r="I7622" t="str">
        <f>TEXT(D7622,"mmm")</f>
        <v>jun</v>
      </c>
      <c r="J7622">
        <f>YEAR(D7622)</f>
        <v>2018</v>
      </c>
      <c r="K7622" s="6">
        <v>43278</v>
      </c>
      <c r="L7622" t="s">
        <v>20</v>
      </c>
      <c r="M7622" t="s">
        <v>4449</v>
      </c>
      <c r="N7622" t="s">
        <v>4450</v>
      </c>
      <c r="O7622" t="s">
        <v>23</v>
      </c>
      <c r="P7622" t="s">
        <v>24</v>
      </c>
      <c r="Q7622" t="s">
        <v>7295</v>
      </c>
      <c r="R7622" t="s">
        <v>394</v>
      </c>
      <c r="S7622">
        <v>7109</v>
      </c>
      <c r="T7622" t="s">
        <v>52</v>
      </c>
      <c r="U7622" t="s">
        <v>38</v>
      </c>
      <c r="V7622" t="s">
        <v>29</v>
      </c>
      <c r="W7622" t="s">
        <v>39</v>
      </c>
      <c r="X7622" t="s">
        <v>40</v>
      </c>
      <c r="Y7622">
        <v>9.82</v>
      </c>
    </row>
    <row r="7623" spans="1:25" x14ac:dyDescent="0.2">
      <c r="A7623">
        <v>890</v>
      </c>
      <c r="B7623" t="s">
        <v>9694</v>
      </c>
      <c r="C7623" s="6">
        <v>43271</v>
      </c>
      <c r="D7623" s="7">
        <v>43271</v>
      </c>
      <c r="E7623" s="8">
        <f>DAY(D7623)</f>
        <v>20</v>
      </c>
      <c r="F7623">
        <f>_xlfn.ISOWEEKNUM(D7623)</f>
        <v>25</v>
      </c>
      <c r="G7623" t="str">
        <f>RIGHT((MONTH(D7623)-1)*2+IF(DAY(D7623)&lt;16,1,2)+100,2)</f>
        <v>12</v>
      </c>
      <c r="H7623" s="8">
        <f>MONTH(D7623)</f>
        <v>6</v>
      </c>
      <c r="I7623" t="str">
        <f>TEXT(D7623,"mmm")</f>
        <v>jun</v>
      </c>
      <c r="J7623">
        <f>YEAR(D7623)</f>
        <v>2018</v>
      </c>
      <c r="K7623" s="6">
        <v>43277</v>
      </c>
      <c r="L7623" t="s">
        <v>20</v>
      </c>
      <c r="M7623" t="s">
        <v>5180</v>
      </c>
      <c r="N7623" t="s">
        <v>5181</v>
      </c>
      <c r="O7623" t="s">
        <v>23</v>
      </c>
      <c r="P7623" t="s">
        <v>24</v>
      </c>
      <c r="Q7623" t="s">
        <v>2377</v>
      </c>
      <c r="R7623" t="s">
        <v>317</v>
      </c>
      <c r="S7623">
        <v>10801</v>
      </c>
      <c r="T7623" t="s">
        <v>52</v>
      </c>
      <c r="U7623" t="s">
        <v>5066</v>
      </c>
      <c r="V7623" t="s">
        <v>89</v>
      </c>
      <c r="W7623" t="s">
        <v>115</v>
      </c>
      <c r="X7623" t="s">
        <v>5067</v>
      </c>
      <c r="Y7623">
        <v>149.94999999999999</v>
      </c>
    </row>
    <row r="7624" spans="1:25" x14ac:dyDescent="0.2">
      <c r="A7624">
        <v>891</v>
      </c>
      <c r="B7624" t="s">
        <v>9694</v>
      </c>
      <c r="C7624" s="6">
        <v>43271</v>
      </c>
      <c r="D7624" s="7">
        <v>43271</v>
      </c>
      <c r="E7624" s="8">
        <f>DAY(D7624)</f>
        <v>20</v>
      </c>
      <c r="F7624">
        <f>_xlfn.ISOWEEKNUM(D7624)</f>
        <v>25</v>
      </c>
      <c r="G7624" t="str">
        <f>RIGHT((MONTH(D7624)-1)*2+IF(DAY(D7624)&lt;16,1,2)+100,2)</f>
        <v>12</v>
      </c>
      <c r="H7624" s="8">
        <f>MONTH(D7624)</f>
        <v>6</v>
      </c>
      <c r="I7624" t="str">
        <f>TEXT(D7624,"mmm")</f>
        <v>jun</v>
      </c>
      <c r="J7624">
        <f>YEAR(D7624)</f>
        <v>2018</v>
      </c>
      <c r="K7624" s="6">
        <v>43277</v>
      </c>
      <c r="L7624" t="s">
        <v>20</v>
      </c>
      <c r="M7624" t="s">
        <v>5180</v>
      </c>
      <c r="N7624" t="s">
        <v>5181</v>
      </c>
      <c r="O7624" t="s">
        <v>23</v>
      </c>
      <c r="P7624" t="s">
        <v>24</v>
      </c>
      <c r="Q7624" t="s">
        <v>2377</v>
      </c>
      <c r="R7624" t="s">
        <v>317</v>
      </c>
      <c r="S7624">
        <v>10801</v>
      </c>
      <c r="T7624" t="s">
        <v>52</v>
      </c>
      <c r="U7624" t="s">
        <v>2341</v>
      </c>
      <c r="V7624" t="s">
        <v>29</v>
      </c>
      <c r="W7624" t="s">
        <v>45</v>
      </c>
      <c r="X7624" t="s">
        <v>2342</v>
      </c>
      <c r="Y7624">
        <v>51.311999999999998</v>
      </c>
    </row>
    <row r="7625" spans="1:25" x14ac:dyDescent="0.2">
      <c r="A7625">
        <v>1436</v>
      </c>
      <c r="B7625" t="s">
        <v>9695</v>
      </c>
      <c r="C7625" s="6">
        <v>43271</v>
      </c>
      <c r="D7625" s="7">
        <v>43271</v>
      </c>
      <c r="E7625" s="8">
        <f>DAY(D7625)</f>
        <v>20</v>
      </c>
      <c r="F7625">
        <f>_xlfn.ISOWEEKNUM(D7625)</f>
        <v>25</v>
      </c>
      <c r="G7625" t="str">
        <f>RIGHT((MONTH(D7625)-1)*2+IF(DAY(D7625)&lt;16,1,2)+100,2)</f>
        <v>12</v>
      </c>
      <c r="H7625" s="8">
        <f>MONTH(D7625)</f>
        <v>6</v>
      </c>
      <c r="I7625" t="str">
        <f>TEXT(D7625,"mmm")</f>
        <v>jun</v>
      </c>
      <c r="J7625">
        <f>YEAR(D7625)</f>
        <v>2018</v>
      </c>
      <c r="K7625" s="6">
        <v>43278</v>
      </c>
      <c r="L7625" t="s">
        <v>20</v>
      </c>
      <c r="M7625" t="s">
        <v>437</v>
      </c>
      <c r="N7625" t="s">
        <v>438</v>
      </c>
      <c r="O7625" t="s">
        <v>23</v>
      </c>
      <c r="P7625" t="s">
        <v>24</v>
      </c>
      <c r="Q7625" t="s">
        <v>3722</v>
      </c>
      <c r="R7625" t="s">
        <v>171</v>
      </c>
      <c r="S7625">
        <v>44134</v>
      </c>
      <c r="T7625" t="s">
        <v>52</v>
      </c>
      <c r="U7625" t="s">
        <v>2774</v>
      </c>
      <c r="V7625" t="s">
        <v>29</v>
      </c>
      <c r="W7625" t="s">
        <v>30</v>
      </c>
      <c r="X7625" t="s">
        <v>2775</v>
      </c>
      <c r="Y7625">
        <v>31.103999999999999</v>
      </c>
    </row>
    <row r="7626" spans="1:25" x14ac:dyDescent="0.2">
      <c r="A7626">
        <v>1437</v>
      </c>
      <c r="B7626" t="s">
        <v>9695</v>
      </c>
      <c r="C7626" s="6">
        <v>43271</v>
      </c>
      <c r="D7626" s="7">
        <v>43271</v>
      </c>
      <c r="E7626" s="8">
        <f>DAY(D7626)</f>
        <v>20</v>
      </c>
      <c r="F7626">
        <f>_xlfn.ISOWEEKNUM(D7626)</f>
        <v>25</v>
      </c>
      <c r="G7626" t="str">
        <f>RIGHT((MONTH(D7626)-1)*2+IF(DAY(D7626)&lt;16,1,2)+100,2)</f>
        <v>12</v>
      </c>
      <c r="H7626" s="8">
        <f>MONTH(D7626)</f>
        <v>6</v>
      </c>
      <c r="I7626" t="str">
        <f>TEXT(D7626,"mmm")</f>
        <v>jun</v>
      </c>
      <c r="J7626">
        <f>YEAR(D7626)</f>
        <v>2018</v>
      </c>
      <c r="K7626" s="6">
        <v>43278</v>
      </c>
      <c r="L7626" t="s">
        <v>20</v>
      </c>
      <c r="M7626" t="s">
        <v>437</v>
      </c>
      <c r="N7626" t="s">
        <v>438</v>
      </c>
      <c r="O7626" t="s">
        <v>23</v>
      </c>
      <c r="P7626" t="s">
        <v>24</v>
      </c>
      <c r="Q7626" t="s">
        <v>3722</v>
      </c>
      <c r="R7626" t="s">
        <v>171</v>
      </c>
      <c r="S7626">
        <v>44134</v>
      </c>
      <c r="T7626" t="s">
        <v>52</v>
      </c>
      <c r="U7626" t="s">
        <v>739</v>
      </c>
      <c r="V7626" t="s">
        <v>29</v>
      </c>
      <c r="W7626" t="s">
        <v>54</v>
      </c>
      <c r="X7626" t="s">
        <v>740</v>
      </c>
      <c r="Y7626">
        <v>5.2480000000000002</v>
      </c>
    </row>
    <row r="7627" spans="1:25" x14ac:dyDescent="0.2">
      <c r="A7627">
        <v>5293</v>
      </c>
      <c r="B7627" t="s">
        <v>9696</v>
      </c>
      <c r="C7627" s="6">
        <v>43271</v>
      </c>
      <c r="D7627" s="7">
        <v>43271</v>
      </c>
      <c r="E7627" s="8">
        <f>DAY(D7627)</f>
        <v>20</v>
      </c>
      <c r="F7627">
        <f>_xlfn.ISOWEEKNUM(D7627)</f>
        <v>25</v>
      </c>
      <c r="G7627" t="str">
        <f>RIGHT((MONTH(D7627)-1)*2+IF(DAY(D7627)&lt;16,1,2)+100,2)</f>
        <v>12</v>
      </c>
      <c r="H7627" s="8">
        <f>MONTH(D7627)</f>
        <v>6</v>
      </c>
      <c r="I7627" t="str">
        <f>TEXT(D7627,"mmm")</f>
        <v>jun</v>
      </c>
      <c r="J7627">
        <f>YEAR(D7627)</f>
        <v>2018</v>
      </c>
      <c r="K7627" s="6">
        <v>43274</v>
      </c>
      <c r="L7627" t="s">
        <v>66</v>
      </c>
      <c r="M7627" t="s">
        <v>1150</v>
      </c>
      <c r="N7627" t="s">
        <v>1151</v>
      </c>
      <c r="O7627" t="s">
        <v>23</v>
      </c>
      <c r="P7627" t="s">
        <v>24</v>
      </c>
      <c r="Q7627" t="s">
        <v>1011</v>
      </c>
      <c r="R7627" t="s">
        <v>350</v>
      </c>
      <c r="S7627">
        <v>33180</v>
      </c>
      <c r="T7627" t="s">
        <v>72</v>
      </c>
      <c r="U7627" t="s">
        <v>9521</v>
      </c>
      <c r="V7627" t="s">
        <v>29</v>
      </c>
      <c r="W7627" t="s">
        <v>42</v>
      </c>
      <c r="X7627" t="s">
        <v>9522</v>
      </c>
      <c r="Y7627">
        <v>4.4640000000000004</v>
      </c>
    </row>
    <row r="7628" spans="1:25" x14ac:dyDescent="0.2">
      <c r="A7628">
        <v>9689</v>
      </c>
      <c r="B7628" t="s">
        <v>9697</v>
      </c>
      <c r="C7628" s="6">
        <v>43271</v>
      </c>
      <c r="D7628" s="7">
        <v>43271</v>
      </c>
      <c r="E7628" s="8">
        <f>DAY(D7628)</f>
        <v>20</v>
      </c>
      <c r="F7628">
        <f>_xlfn.ISOWEEKNUM(D7628)</f>
        <v>25</v>
      </c>
      <c r="G7628" t="str">
        <f>RIGHT((MONTH(D7628)-1)*2+IF(DAY(D7628)&lt;16,1,2)+100,2)</f>
        <v>12</v>
      </c>
      <c r="H7628" s="8">
        <f>MONTH(D7628)</f>
        <v>6</v>
      </c>
      <c r="I7628" t="str">
        <f>TEXT(D7628,"mmm")</f>
        <v>jun</v>
      </c>
      <c r="J7628">
        <f>YEAR(D7628)</f>
        <v>2018</v>
      </c>
      <c r="K7628" s="6">
        <v>43278</v>
      </c>
      <c r="L7628" t="s">
        <v>20</v>
      </c>
      <c r="M7628" t="s">
        <v>1563</v>
      </c>
      <c r="N7628" t="s">
        <v>1564</v>
      </c>
      <c r="O7628" t="s">
        <v>23</v>
      </c>
      <c r="P7628" t="s">
        <v>24</v>
      </c>
      <c r="Q7628" t="s">
        <v>484</v>
      </c>
      <c r="R7628" t="s">
        <v>121</v>
      </c>
      <c r="S7628">
        <v>23223</v>
      </c>
      <c r="T7628" t="s">
        <v>72</v>
      </c>
      <c r="U7628" t="s">
        <v>7825</v>
      </c>
      <c r="V7628" t="s">
        <v>29</v>
      </c>
      <c r="W7628" t="s">
        <v>30</v>
      </c>
      <c r="X7628" t="s">
        <v>7826</v>
      </c>
      <c r="Y7628">
        <v>32.4</v>
      </c>
    </row>
    <row r="7629" spans="1:25" x14ac:dyDescent="0.2">
      <c r="A7629">
        <v>9690</v>
      </c>
      <c r="B7629" t="s">
        <v>9697</v>
      </c>
      <c r="C7629" s="6">
        <v>43271</v>
      </c>
      <c r="D7629" s="7">
        <v>43271</v>
      </c>
      <c r="E7629" s="8">
        <f>DAY(D7629)</f>
        <v>20</v>
      </c>
      <c r="F7629">
        <f>_xlfn.ISOWEEKNUM(D7629)</f>
        <v>25</v>
      </c>
      <c r="G7629" t="str">
        <f>RIGHT((MONTH(D7629)-1)*2+IF(DAY(D7629)&lt;16,1,2)+100,2)</f>
        <v>12</v>
      </c>
      <c r="H7629" s="8">
        <f>MONTH(D7629)</f>
        <v>6</v>
      </c>
      <c r="I7629" t="str">
        <f>TEXT(D7629,"mmm")</f>
        <v>jun</v>
      </c>
      <c r="J7629">
        <f>YEAR(D7629)</f>
        <v>2018</v>
      </c>
      <c r="K7629" s="6">
        <v>43278</v>
      </c>
      <c r="L7629" t="s">
        <v>20</v>
      </c>
      <c r="M7629" t="s">
        <v>1563</v>
      </c>
      <c r="N7629" t="s">
        <v>1564</v>
      </c>
      <c r="O7629" t="s">
        <v>23</v>
      </c>
      <c r="P7629" t="s">
        <v>24</v>
      </c>
      <c r="Q7629" t="s">
        <v>484</v>
      </c>
      <c r="R7629" t="s">
        <v>121</v>
      </c>
      <c r="S7629">
        <v>23223</v>
      </c>
      <c r="T7629" t="s">
        <v>72</v>
      </c>
      <c r="U7629" t="s">
        <v>2744</v>
      </c>
      <c r="V7629" t="s">
        <v>89</v>
      </c>
      <c r="W7629" t="s">
        <v>90</v>
      </c>
      <c r="X7629" t="s">
        <v>2745</v>
      </c>
      <c r="Y7629">
        <v>503.96</v>
      </c>
    </row>
    <row r="7630" spans="1:25" x14ac:dyDescent="0.2">
      <c r="A7630">
        <v>1629</v>
      </c>
      <c r="B7630" t="s">
        <v>9698</v>
      </c>
      <c r="C7630" s="6">
        <v>43272</v>
      </c>
      <c r="D7630" s="7">
        <v>43272</v>
      </c>
      <c r="E7630" s="8">
        <f>DAY(D7630)</f>
        <v>21</v>
      </c>
      <c r="F7630">
        <f>_xlfn.ISOWEEKNUM(D7630)</f>
        <v>25</v>
      </c>
      <c r="G7630" t="str">
        <f>RIGHT((MONTH(D7630)-1)*2+IF(DAY(D7630)&lt;16,1,2)+100,2)</f>
        <v>12</v>
      </c>
      <c r="H7630" s="8">
        <f>MONTH(D7630)</f>
        <v>6</v>
      </c>
      <c r="I7630" t="str">
        <f>TEXT(D7630,"mmm")</f>
        <v>jun</v>
      </c>
      <c r="J7630">
        <f>YEAR(D7630)</f>
        <v>2018</v>
      </c>
      <c r="K7630" s="6">
        <v>43276</v>
      </c>
      <c r="L7630" t="s">
        <v>57</v>
      </c>
      <c r="M7630" t="s">
        <v>715</v>
      </c>
      <c r="N7630" t="s">
        <v>716</v>
      </c>
      <c r="O7630" t="s">
        <v>23</v>
      </c>
      <c r="P7630" t="s">
        <v>24</v>
      </c>
      <c r="Q7630" t="s">
        <v>1638</v>
      </c>
      <c r="R7630" t="s">
        <v>171</v>
      </c>
      <c r="S7630">
        <v>44105</v>
      </c>
      <c r="T7630" t="s">
        <v>52</v>
      </c>
      <c r="U7630" t="s">
        <v>1154</v>
      </c>
      <c r="V7630" t="s">
        <v>81</v>
      </c>
      <c r="W7630" t="s">
        <v>104</v>
      </c>
      <c r="X7630" t="s">
        <v>1155</v>
      </c>
      <c r="Y7630">
        <v>17.920000000000002</v>
      </c>
    </row>
    <row r="7631" spans="1:25" x14ac:dyDescent="0.2">
      <c r="A7631">
        <v>1630</v>
      </c>
      <c r="B7631" t="s">
        <v>9698</v>
      </c>
      <c r="C7631" s="6">
        <v>43272</v>
      </c>
      <c r="D7631" s="7">
        <v>43272</v>
      </c>
      <c r="E7631" s="8">
        <f>DAY(D7631)</f>
        <v>21</v>
      </c>
      <c r="F7631">
        <f>_xlfn.ISOWEEKNUM(D7631)</f>
        <v>25</v>
      </c>
      <c r="G7631" t="str">
        <f>RIGHT((MONTH(D7631)-1)*2+IF(DAY(D7631)&lt;16,1,2)+100,2)</f>
        <v>12</v>
      </c>
      <c r="H7631" s="8">
        <f>MONTH(D7631)</f>
        <v>6</v>
      </c>
      <c r="I7631" t="str">
        <f>TEXT(D7631,"mmm")</f>
        <v>jun</v>
      </c>
      <c r="J7631">
        <f>YEAR(D7631)</f>
        <v>2018</v>
      </c>
      <c r="K7631" s="6">
        <v>43276</v>
      </c>
      <c r="L7631" t="s">
        <v>57</v>
      </c>
      <c r="M7631" t="s">
        <v>715</v>
      </c>
      <c r="N7631" t="s">
        <v>716</v>
      </c>
      <c r="O7631" t="s">
        <v>23</v>
      </c>
      <c r="P7631" t="s">
        <v>24</v>
      </c>
      <c r="Q7631" t="s">
        <v>1638</v>
      </c>
      <c r="R7631" t="s">
        <v>171</v>
      </c>
      <c r="S7631">
        <v>44105</v>
      </c>
      <c r="T7631" t="s">
        <v>52</v>
      </c>
      <c r="U7631" t="s">
        <v>6147</v>
      </c>
      <c r="V7631" t="s">
        <v>29</v>
      </c>
      <c r="W7631" t="s">
        <v>45</v>
      </c>
      <c r="X7631" t="s">
        <v>6148</v>
      </c>
      <c r="Y7631">
        <v>41.256</v>
      </c>
    </row>
    <row r="7632" spans="1:25" x14ac:dyDescent="0.2">
      <c r="A7632">
        <v>7895</v>
      </c>
      <c r="B7632" t="s">
        <v>9699</v>
      </c>
      <c r="C7632" s="6">
        <v>43272</v>
      </c>
      <c r="D7632" s="7">
        <v>43272</v>
      </c>
      <c r="E7632" s="8">
        <f>DAY(D7632)</f>
        <v>21</v>
      </c>
      <c r="F7632">
        <f>_xlfn.ISOWEEKNUM(D7632)</f>
        <v>25</v>
      </c>
      <c r="G7632" t="str">
        <f>RIGHT((MONTH(D7632)-1)*2+IF(DAY(D7632)&lt;16,1,2)+100,2)</f>
        <v>12</v>
      </c>
      <c r="H7632" s="8">
        <f>MONTH(D7632)</f>
        <v>6</v>
      </c>
      <c r="I7632" t="str">
        <f>TEXT(D7632,"mmm")</f>
        <v>jun</v>
      </c>
      <c r="J7632">
        <f>YEAR(D7632)</f>
        <v>2018</v>
      </c>
      <c r="K7632" s="6">
        <v>43276</v>
      </c>
      <c r="L7632" t="s">
        <v>20</v>
      </c>
      <c r="M7632" t="s">
        <v>3778</v>
      </c>
      <c r="N7632" t="s">
        <v>3779</v>
      </c>
      <c r="O7632" t="s">
        <v>35</v>
      </c>
      <c r="P7632" t="s">
        <v>24</v>
      </c>
      <c r="Q7632" t="s">
        <v>8297</v>
      </c>
      <c r="R7632" t="s">
        <v>9700</v>
      </c>
      <c r="S7632">
        <v>26003</v>
      </c>
      <c r="T7632" t="s">
        <v>52</v>
      </c>
      <c r="U7632" t="s">
        <v>2013</v>
      </c>
      <c r="V7632" t="s">
        <v>29</v>
      </c>
      <c r="W7632" t="s">
        <v>45</v>
      </c>
      <c r="X7632" t="s">
        <v>2014</v>
      </c>
      <c r="Y7632">
        <v>82.4</v>
      </c>
    </row>
    <row r="7633" spans="1:25" x14ac:dyDescent="0.2">
      <c r="A7633">
        <v>7896</v>
      </c>
      <c r="B7633" t="s">
        <v>9699</v>
      </c>
      <c r="C7633" s="6">
        <v>43272</v>
      </c>
      <c r="D7633" s="7">
        <v>43272</v>
      </c>
      <c r="E7633" s="8">
        <f>DAY(D7633)</f>
        <v>21</v>
      </c>
      <c r="F7633">
        <f>_xlfn.ISOWEEKNUM(D7633)</f>
        <v>25</v>
      </c>
      <c r="G7633" t="str">
        <f>RIGHT((MONTH(D7633)-1)*2+IF(DAY(D7633)&lt;16,1,2)+100,2)</f>
        <v>12</v>
      </c>
      <c r="H7633" s="8">
        <f>MONTH(D7633)</f>
        <v>6</v>
      </c>
      <c r="I7633" t="str">
        <f>TEXT(D7633,"mmm")</f>
        <v>jun</v>
      </c>
      <c r="J7633">
        <f>YEAR(D7633)</f>
        <v>2018</v>
      </c>
      <c r="K7633" s="6">
        <v>43276</v>
      </c>
      <c r="L7633" t="s">
        <v>20</v>
      </c>
      <c r="M7633" t="s">
        <v>3778</v>
      </c>
      <c r="N7633" t="s">
        <v>3779</v>
      </c>
      <c r="O7633" t="s">
        <v>35</v>
      </c>
      <c r="P7633" t="s">
        <v>24</v>
      </c>
      <c r="Q7633" t="s">
        <v>8297</v>
      </c>
      <c r="R7633" t="s">
        <v>9700</v>
      </c>
      <c r="S7633">
        <v>26003</v>
      </c>
      <c r="T7633" t="s">
        <v>52</v>
      </c>
      <c r="U7633" t="s">
        <v>1032</v>
      </c>
      <c r="V7633" t="s">
        <v>29</v>
      </c>
      <c r="W7633" t="s">
        <v>45</v>
      </c>
      <c r="X7633" t="s">
        <v>1033</v>
      </c>
      <c r="Y7633">
        <v>6.24</v>
      </c>
    </row>
    <row r="7634" spans="1:25" x14ac:dyDescent="0.2">
      <c r="A7634">
        <v>7897</v>
      </c>
      <c r="B7634" t="s">
        <v>9699</v>
      </c>
      <c r="C7634" s="6">
        <v>43272</v>
      </c>
      <c r="D7634" s="7">
        <v>43272</v>
      </c>
      <c r="E7634" s="8">
        <f>DAY(D7634)</f>
        <v>21</v>
      </c>
      <c r="F7634">
        <f>_xlfn.ISOWEEKNUM(D7634)</f>
        <v>25</v>
      </c>
      <c r="G7634" t="str">
        <f>RIGHT((MONTH(D7634)-1)*2+IF(DAY(D7634)&lt;16,1,2)+100,2)</f>
        <v>12</v>
      </c>
      <c r="H7634" s="8">
        <f>MONTH(D7634)</f>
        <v>6</v>
      </c>
      <c r="I7634" t="str">
        <f>TEXT(D7634,"mmm")</f>
        <v>jun</v>
      </c>
      <c r="J7634">
        <f>YEAR(D7634)</f>
        <v>2018</v>
      </c>
      <c r="K7634" s="6">
        <v>43276</v>
      </c>
      <c r="L7634" t="s">
        <v>20</v>
      </c>
      <c r="M7634" t="s">
        <v>3778</v>
      </c>
      <c r="N7634" t="s">
        <v>3779</v>
      </c>
      <c r="O7634" t="s">
        <v>35</v>
      </c>
      <c r="P7634" t="s">
        <v>24</v>
      </c>
      <c r="Q7634" t="s">
        <v>8297</v>
      </c>
      <c r="R7634" t="s">
        <v>9700</v>
      </c>
      <c r="S7634">
        <v>26003</v>
      </c>
      <c r="T7634" t="s">
        <v>52</v>
      </c>
      <c r="U7634" t="s">
        <v>2305</v>
      </c>
      <c r="V7634" t="s">
        <v>29</v>
      </c>
      <c r="W7634" t="s">
        <v>30</v>
      </c>
      <c r="X7634" t="s">
        <v>6161</v>
      </c>
      <c r="Y7634">
        <v>447.84</v>
      </c>
    </row>
    <row r="7635" spans="1:25" x14ac:dyDescent="0.2">
      <c r="A7635">
        <v>2500</v>
      </c>
      <c r="B7635" t="s">
        <v>9701</v>
      </c>
      <c r="C7635" s="6">
        <v>43273</v>
      </c>
      <c r="D7635" s="7">
        <v>43273</v>
      </c>
      <c r="E7635" s="8">
        <f>DAY(D7635)</f>
        <v>22</v>
      </c>
      <c r="F7635">
        <f>_xlfn.ISOWEEKNUM(D7635)</f>
        <v>25</v>
      </c>
      <c r="G7635" t="str">
        <f>RIGHT((MONTH(D7635)-1)*2+IF(DAY(D7635)&lt;16,1,2)+100,2)</f>
        <v>12</v>
      </c>
      <c r="H7635" s="8">
        <f>MONTH(D7635)</f>
        <v>6</v>
      </c>
      <c r="I7635" t="str">
        <f>TEXT(D7635,"mmm")</f>
        <v>jun</v>
      </c>
      <c r="J7635">
        <f>YEAR(D7635)</f>
        <v>2018</v>
      </c>
      <c r="K7635" s="6">
        <v>43274</v>
      </c>
      <c r="L7635" t="s">
        <v>66</v>
      </c>
      <c r="M7635" t="s">
        <v>2228</v>
      </c>
      <c r="N7635" t="s">
        <v>2229</v>
      </c>
      <c r="O7635" t="s">
        <v>23</v>
      </c>
      <c r="P7635" t="s">
        <v>24</v>
      </c>
      <c r="Q7635" t="s">
        <v>1011</v>
      </c>
      <c r="R7635" t="s">
        <v>350</v>
      </c>
      <c r="S7635">
        <v>33178</v>
      </c>
      <c r="T7635" t="s">
        <v>72</v>
      </c>
      <c r="U7635" t="s">
        <v>3372</v>
      </c>
      <c r="V7635" t="s">
        <v>29</v>
      </c>
      <c r="W7635" t="s">
        <v>139</v>
      </c>
      <c r="X7635" t="s">
        <v>3373</v>
      </c>
      <c r="Y7635">
        <v>37.607999999999997</v>
      </c>
    </row>
    <row r="7636" spans="1:25" x14ac:dyDescent="0.2">
      <c r="A7636">
        <v>2764</v>
      </c>
      <c r="B7636" t="s">
        <v>9702</v>
      </c>
      <c r="C7636" s="6">
        <v>43273</v>
      </c>
      <c r="D7636" s="7">
        <v>43273</v>
      </c>
      <c r="E7636" s="8">
        <f>DAY(D7636)</f>
        <v>22</v>
      </c>
      <c r="F7636">
        <f>_xlfn.ISOWEEKNUM(D7636)</f>
        <v>25</v>
      </c>
      <c r="G7636" t="str">
        <f>RIGHT((MONTH(D7636)-1)*2+IF(DAY(D7636)&lt;16,1,2)+100,2)</f>
        <v>12</v>
      </c>
      <c r="H7636" s="8">
        <f>MONTH(D7636)</f>
        <v>6</v>
      </c>
      <c r="I7636" t="str">
        <f>TEXT(D7636,"mmm")</f>
        <v>jun</v>
      </c>
      <c r="J7636">
        <f>YEAR(D7636)</f>
        <v>2018</v>
      </c>
      <c r="K7636" s="6">
        <v>43279</v>
      </c>
      <c r="L7636" t="s">
        <v>20</v>
      </c>
      <c r="M7636" t="s">
        <v>3916</v>
      </c>
      <c r="N7636" t="s">
        <v>3917</v>
      </c>
      <c r="O7636" t="s">
        <v>35</v>
      </c>
      <c r="P7636" t="s">
        <v>24</v>
      </c>
      <c r="Q7636" t="s">
        <v>50</v>
      </c>
      <c r="R7636" t="s">
        <v>51</v>
      </c>
      <c r="S7636">
        <v>19140</v>
      </c>
      <c r="T7636" t="s">
        <v>52</v>
      </c>
      <c r="U7636" t="s">
        <v>6186</v>
      </c>
      <c r="V7636" t="s">
        <v>29</v>
      </c>
      <c r="W7636" t="s">
        <v>45</v>
      </c>
      <c r="X7636" t="s">
        <v>6187</v>
      </c>
      <c r="Y7636">
        <v>10.332000000000001</v>
      </c>
    </row>
    <row r="7637" spans="1:25" x14ac:dyDescent="0.2">
      <c r="A7637">
        <v>2765</v>
      </c>
      <c r="B7637" t="s">
        <v>9702</v>
      </c>
      <c r="C7637" s="6">
        <v>43273</v>
      </c>
      <c r="D7637" s="7">
        <v>43273</v>
      </c>
      <c r="E7637" s="8">
        <f>DAY(D7637)</f>
        <v>22</v>
      </c>
      <c r="F7637">
        <f>_xlfn.ISOWEEKNUM(D7637)</f>
        <v>25</v>
      </c>
      <c r="G7637" t="str">
        <f>RIGHT((MONTH(D7637)-1)*2+IF(DAY(D7637)&lt;16,1,2)+100,2)</f>
        <v>12</v>
      </c>
      <c r="H7637" s="8">
        <f>MONTH(D7637)</f>
        <v>6</v>
      </c>
      <c r="I7637" t="str">
        <f>TEXT(D7637,"mmm")</f>
        <v>jun</v>
      </c>
      <c r="J7637">
        <f>YEAR(D7637)</f>
        <v>2018</v>
      </c>
      <c r="K7637" s="6">
        <v>43279</v>
      </c>
      <c r="L7637" t="s">
        <v>20</v>
      </c>
      <c r="M7637" t="s">
        <v>3916</v>
      </c>
      <c r="N7637" t="s">
        <v>3917</v>
      </c>
      <c r="O7637" t="s">
        <v>35</v>
      </c>
      <c r="P7637" t="s">
        <v>24</v>
      </c>
      <c r="Q7637" t="s">
        <v>50</v>
      </c>
      <c r="R7637" t="s">
        <v>51</v>
      </c>
      <c r="S7637">
        <v>19140</v>
      </c>
      <c r="T7637" t="s">
        <v>52</v>
      </c>
      <c r="U7637" t="s">
        <v>1897</v>
      </c>
      <c r="V7637" t="s">
        <v>29</v>
      </c>
      <c r="W7637" t="s">
        <v>45</v>
      </c>
      <c r="X7637" t="s">
        <v>1898</v>
      </c>
      <c r="Y7637">
        <v>31.155000000000001</v>
      </c>
    </row>
    <row r="7638" spans="1:25" x14ac:dyDescent="0.2">
      <c r="A7638">
        <v>2766</v>
      </c>
      <c r="B7638" t="s">
        <v>9702</v>
      </c>
      <c r="C7638" s="6">
        <v>43273</v>
      </c>
      <c r="D7638" s="7">
        <v>43273</v>
      </c>
      <c r="E7638" s="8">
        <f>DAY(D7638)</f>
        <v>22</v>
      </c>
      <c r="F7638">
        <f>_xlfn.ISOWEEKNUM(D7638)</f>
        <v>25</v>
      </c>
      <c r="G7638" t="str">
        <f>RIGHT((MONTH(D7638)-1)*2+IF(DAY(D7638)&lt;16,1,2)+100,2)</f>
        <v>12</v>
      </c>
      <c r="H7638" s="8">
        <f>MONTH(D7638)</f>
        <v>6</v>
      </c>
      <c r="I7638" t="str">
        <f>TEXT(D7638,"mmm")</f>
        <v>jun</v>
      </c>
      <c r="J7638">
        <f>YEAR(D7638)</f>
        <v>2018</v>
      </c>
      <c r="K7638" s="6">
        <v>43279</v>
      </c>
      <c r="L7638" t="s">
        <v>20</v>
      </c>
      <c r="M7638" t="s">
        <v>3916</v>
      </c>
      <c r="N7638" t="s">
        <v>3917</v>
      </c>
      <c r="O7638" t="s">
        <v>35</v>
      </c>
      <c r="P7638" t="s">
        <v>24</v>
      </c>
      <c r="Q7638" t="s">
        <v>50</v>
      </c>
      <c r="R7638" t="s">
        <v>51</v>
      </c>
      <c r="S7638">
        <v>19140</v>
      </c>
      <c r="T7638" t="s">
        <v>52</v>
      </c>
      <c r="U7638" t="s">
        <v>9521</v>
      </c>
      <c r="V7638" t="s">
        <v>29</v>
      </c>
      <c r="W7638" t="s">
        <v>42</v>
      </c>
      <c r="X7638" t="s">
        <v>9522</v>
      </c>
      <c r="Y7638">
        <v>8.9280000000000008</v>
      </c>
    </row>
    <row r="7639" spans="1:25" x14ac:dyDescent="0.2">
      <c r="A7639">
        <v>7283</v>
      </c>
      <c r="B7639" t="s">
        <v>9703</v>
      </c>
      <c r="C7639" s="6">
        <v>43273</v>
      </c>
      <c r="D7639" s="7">
        <v>43273</v>
      </c>
      <c r="E7639" s="8">
        <f>DAY(D7639)</f>
        <v>22</v>
      </c>
      <c r="F7639">
        <f>_xlfn.ISOWEEKNUM(D7639)</f>
        <v>25</v>
      </c>
      <c r="G7639" t="str">
        <f>RIGHT((MONTH(D7639)-1)*2+IF(DAY(D7639)&lt;16,1,2)+100,2)</f>
        <v>12</v>
      </c>
      <c r="H7639" s="8">
        <f>MONTH(D7639)</f>
        <v>6</v>
      </c>
      <c r="I7639" t="str">
        <f>TEXT(D7639,"mmm")</f>
        <v>jun</v>
      </c>
      <c r="J7639">
        <f>YEAR(D7639)</f>
        <v>2018</v>
      </c>
      <c r="K7639" s="6">
        <v>43280</v>
      </c>
      <c r="L7639" t="s">
        <v>20</v>
      </c>
      <c r="M7639" t="s">
        <v>4219</v>
      </c>
      <c r="N7639" t="s">
        <v>4220</v>
      </c>
      <c r="O7639" t="s">
        <v>23</v>
      </c>
      <c r="P7639" t="s">
        <v>24</v>
      </c>
      <c r="Q7639" t="s">
        <v>465</v>
      </c>
      <c r="R7639" t="s">
        <v>37</v>
      </c>
      <c r="S7639">
        <v>60653</v>
      </c>
      <c r="T7639" t="s">
        <v>27</v>
      </c>
      <c r="U7639" t="s">
        <v>2949</v>
      </c>
      <c r="V7639" t="s">
        <v>29</v>
      </c>
      <c r="W7639" t="s">
        <v>45</v>
      </c>
      <c r="X7639" t="s">
        <v>2950</v>
      </c>
      <c r="Y7639">
        <v>3.036</v>
      </c>
    </row>
    <row r="7640" spans="1:25" x14ac:dyDescent="0.2">
      <c r="A7640">
        <v>9033</v>
      </c>
      <c r="B7640" t="s">
        <v>9704</v>
      </c>
      <c r="C7640" s="6">
        <v>43273</v>
      </c>
      <c r="D7640" s="7">
        <v>43273</v>
      </c>
      <c r="E7640" s="8">
        <f>DAY(D7640)</f>
        <v>22</v>
      </c>
      <c r="F7640">
        <f>_xlfn.ISOWEEKNUM(D7640)</f>
        <v>25</v>
      </c>
      <c r="G7640" t="str">
        <f>RIGHT((MONTH(D7640)-1)*2+IF(DAY(D7640)&lt;16,1,2)+100,2)</f>
        <v>12</v>
      </c>
      <c r="H7640" s="8">
        <f>MONTH(D7640)</f>
        <v>6</v>
      </c>
      <c r="I7640" t="str">
        <f>TEXT(D7640,"mmm")</f>
        <v>jun</v>
      </c>
      <c r="J7640">
        <f>YEAR(D7640)</f>
        <v>2018</v>
      </c>
      <c r="K7640" s="6">
        <v>43277</v>
      </c>
      <c r="L7640" t="s">
        <v>20</v>
      </c>
      <c r="M7640" t="s">
        <v>701</v>
      </c>
      <c r="N7640" t="s">
        <v>702</v>
      </c>
      <c r="O7640" t="s">
        <v>35</v>
      </c>
      <c r="P7640" t="s">
        <v>24</v>
      </c>
      <c r="Q7640" t="s">
        <v>323</v>
      </c>
      <c r="R7640" t="s">
        <v>243</v>
      </c>
      <c r="S7640">
        <v>48227</v>
      </c>
      <c r="T7640" t="s">
        <v>27</v>
      </c>
      <c r="U7640" t="s">
        <v>2111</v>
      </c>
      <c r="V7640" t="s">
        <v>81</v>
      </c>
      <c r="W7640" t="s">
        <v>82</v>
      </c>
      <c r="X7640" t="s">
        <v>2112</v>
      </c>
      <c r="Y7640">
        <v>487.96</v>
      </c>
    </row>
    <row r="7641" spans="1:25" x14ac:dyDescent="0.2">
      <c r="A7641">
        <v>201</v>
      </c>
      <c r="B7641" t="s">
        <v>9705</v>
      </c>
      <c r="C7641" s="6">
        <v>43275</v>
      </c>
      <c r="D7641" s="7">
        <v>43275</v>
      </c>
      <c r="E7641" s="8">
        <f>DAY(D7641)</f>
        <v>24</v>
      </c>
      <c r="F7641">
        <f>_xlfn.ISOWEEKNUM(D7641)</f>
        <v>25</v>
      </c>
      <c r="G7641" t="str">
        <f>RIGHT((MONTH(D7641)-1)*2+IF(DAY(D7641)&lt;16,1,2)+100,2)</f>
        <v>12</v>
      </c>
      <c r="H7641" s="8">
        <f>MONTH(D7641)</f>
        <v>6</v>
      </c>
      <c r="I7641" t="str">
        <f>TEXT(D7641,"mmm")</f>
        <v>jun</v>
      </c>
      <c r="J7641">
        <f>YEAR(D7641)</f>
        <v>2018</v>
      </c>
      <c r="K7641" s="6">
        <v>43280</v>
      </c>
      <c r="L7641" t="s">
        <v>20</v>
      </c>
      <c r="M7641" t="s">
        <v>2670</v>
      </c>
      <c r="N7641" t="s">
        <v>2671</v>
      </c>
      <c r="O7641" t="s">
        <v>23</v>
      </c>
      <c r="P7641" t="s">
        <v>24</v>
      </c>
      <c r="Q7641" t="s">
        <v>1644</v>
      </c>
      <c r="R7641" t="s">
        <v>171</v>
      </c>
      <c r="S7641">
        <v>44312</v>
      </c>
      <c r="T7641" t="s">
        <v>52</v>
      </c>
      <c r="U7641" t="s">
        <v>7602</v>
      </c>
      <c r="V7641" t="s">
        <v>29</v>
      </c>
      <c r="W7641" t="s">
        <v>30</v>
      </c>
      <c r="X7641" t="s">
        <v>7603</v>
      </c>
      <c r="Y7641">
        <v>21.744</v>
      </c>
    </row>
    <row r="7642" spans="1:25" x14ac:dyDescent="0.2">
      <c r="A7642">
        <v>417</v>
      </c>
      <c r="B7642" t="s">
        <v>9706</v>
      </c>
      <c r="C7642" s="6">
        <v>43275</v>
      </c>
      <c r="D7642" s="7">
        <v>43275</v>
      </c>
      <c r="E7642" s="8">
        <f>DAY(D7642)</f>
        <v>24</v>
      </c>
      <c r="F7642">
        <f>_xlfn.ISOWEEKNUM(D7642)</f>
        <v>25</v>
      </c>
      <c r="G7642" t="str">
        <f>RIGHT((MONTH(D7642)-1)*2+IF(DAY(D7642)&lt;16,1,2)+100,2)</f>
        <v>12</v>
      </c>
      <c r="H7642" s="8">
        <f>MONTH(D7642)</f>
        <v>6</v>
      </c>
      <c r="I7642" t="str">
        <f>TEXT(D7642,"mmm")</f>
        <v>jun</v>
      </c>
      <c r="J7642">
        <f>YEAR(D7642)</f>
        <v>2018</v>
      </c>
      <c r="K7642" s="6">
        <v>43279</v>
      </c>
      <c r="L7642" t="s">
        <v>20</v>
      </c>
      <c r="M7642" t="s">
        <v>7366</v>
      </c>
      <c r="N7642" t="s">
        <v>7367</v>
      </c>
      <c r="O7642" t="s">
        <v>23</v>
      </c>
      <c r="P7642" t="s">
        <v>24</v>
      </c>
      <c r="Q7642" t="s">
        <v>679</v>
      </c>
      <c r="R7642" t="s">
        <v>61</v>
      </c>
      <c r="S7642">
        <v>92646</v>
      </c>
      <c r="T7642" t="s">
        <v>62</v>
      </c>
      <c r="U7642" t="s">
        <v>2751</v>
      </c>
      <c r="V7642" t="s">
        <v>29</v>
      </c>
      <c r="W7642" t="s">
        <v>54</v>
      </c>
      <c r="X7642" t="s">
        <v>2752</v>
      </c>
      <c r="Y7642">
        <v>95.92</v>
      </c>
    </row>
    <row r="7643" spans="1:25" x14ac:dyDescent="0.2">
      <c r="A7643">
        <v>1511</v>
      </c>
      <c r="B7643" t="s">
        <v>9707</v>
      </c>
      <c r="C7643" s="6">
        <v>43275</v>
      </c>
      <c r="D7643" s="7">
        <v>43275</v>
      </c>
      <c r="E7643" s="8">
        <f>DAY(D7643)</f>
        <v>24</v>
      </c>
      <c r="F7643">
        <f>_xlfn.ISOWEEKNUM(D7643)</f>
        <v>25</v>
      </c>
      <c r="G7643" t="str">
        <f>RIGHT((MONTH(D7643)-1)*2+IF(DAY(D7643)&lt;16,1,2)+100,2)</f>
        <v>12</v>
      </c>
      <c r="H7643" s="8">
        <f>MONTH(D7643)</f>
        <v>6</v>
      </c>
      <c r="I7643" t="str">
        <f>TEXT(D7643,"mmm")</f>
        <v>jun</v>
      </c>
      <c r="J7643">
        <f>YEAR(D7643)</f>
        <v>2018</v>
      </c>
      <c r="K7643" s="6">
        <v>43282</v>
      </c>
      <c r="L7643" t="s">
        <v>20</v>
      </c>
      <c r="M7643" t="s">
        <v>6302</v>
      </c>
      <c r="N7643" t="s">
        <v>6303</v>
      </c>
      <c r="O7643" t="s">
        <v>69</v>
      </c>
      <c r="P7643" t="s">
        <v>24</v>
      </c>
      <c r="Q7643" t="s">
        <v>928</v>
      </c>
      <c r="R7643" t="s">
        <v>61</v>
      </c>
      <c r="S7643">
        <v>91767</v>
      </c>
      <c r="T7643" t="s">
        <v>62</v>
      </c>
      <c r="U7643" t="s">
        <v>1845</v>
      </c>
      <c r="V7643" t="s">
        <v>29</v>
      </c>
      <c r="W7643" t="s">
        <v>54</v>
      </c>
      <c r="X7643" t="s">
        <v>1846</v>
      </c>
      <c r="Y7643">
        <v>385.6</v>
      </c>
    </row>
    <row r="7644" spans="1:25" x14ac:dyDescent="0.2">
      <c r="A7644">
        <v>1512</v>
      </c>
      <c r="B7644" t="s">
        <v>9707</v>
      </c>
      <c r="C7644" s="6">
        <v>43275</v>
      </c>
      <c r="D7644" s="7">
        <v>43275</v>
      </c>
      <c r="E7644" s="8">
        <f>DAY(D7644)</f>
        <v>24</v>
      </c>
      <c r="F7644">
        <f>_xlfn.ISOWEEKNUM(D7644)</f>
        <v>25</v>
      </c>
      <c r="G7644" t="str">
        <f>RIGHT((MONTH(D7644)-1)*2+IF(DAY(D7644)&lt;16,1,2)+100,2)</f>
        <v>12</v>
      </c>
      <c r="H7644" s="8">
        <f>MONTH(D7644)</f>
        <v>6</v>
      </c>
      <c r="I7644" t="str">
        <f>TEXT(D7644,"mmm")</f>
        <v>jun</v>
      </c>
      <c r="J7644">
        <f>YEAR(D7644)</f>
        <v>2018</v>
      </c>
      <c r="K7644" s="6">
        <v>43282</v>
      </c>
      <c r="L7644" t="s">
        <v>20</v>
      </c>
      <c r="M7644" t="s">
        <v>6302</v>
      </c>
      <c r="N7644" t="s">
        <v>6303</v>
      </c>
      <c r="O7644" t="s">
        <v>69</v>
      </c>
      <c r="P7644" t="s">
        <v>24</v>
      </c>
      <c r="Q7644" t="s">
        <v>928</v>
      </c>
      <c r="R7644" t="s">
        <v>61</v>
      </c>
      <c r="S7644">
        <v>91767</v>
      </c>
      <c r="T7644" t="s">
        <v>62</v>
      </c>
      <c r="U7644" t="s">
        <v>165</v>
      </c>
      <c r="V7644" t="s">
        <v>29</v>
      </c>
      <c r="W7644" t="s">
        <v>54</v>
      </c>
      <c r="X7644" t="s">
        <v>166</v>
      </c>
      <c r="Y7644">
        <v>35.82</v>
      </c>
    </row>
    <row r="7645" spans="1:25" x14ac:dyDescent="0.2">
      <c r="A7645">
        <v>4050</v>
      </c>
      <c r="B7645" t="s">
        <v>9708</v>
      </c>
      <c r="C7645" s="6">
        <v>43275</v>
      </c>
      <c r="D7645" s="7">
        <v>43275</v>
      </c>
      <c r="E7645" s="8">
        <f>DAY(D7645)</f>
        <v>24</v>
      </c>
      <c r="F7645">
        <f>_xlfn.ISOWEEKNUM(D7645)</f>
        <v>25</v>
      </c>
      <c r="G7645" t="str">
        <f>RIGHT((MONTH(D7645)-1)*2+IF(DAY(D7645)&lt;16,1,2)+100,2)</f>
        <v>12</v>
      </c>
      <c r="H7645" s="8">
        <f>MONTH(D7645)</f>
        <v>6</v>
      </c>
      <c r="I7645" t="str">
        <f>TEXT(D7645,"mmm")</f>
        <v>jun</v>
      </c>
      <c r="J7645">
        <f>YEAR(D7645)</f>
        <v>2018</v>
      </c>
      <c r="K7645" s="6">
        <v>43277</v>
      </c>
      <c r="L7645" t="s">
        <v>57</v>
      </c>
      <c r="M7645" t="s">
        <v>5415</v>
      </c>
      <c r="N7645" t="s">
        <v>5416</v>
      </c>
      <c r="O7645" t="s">
        <v>23</v>
      </c>
      <c r="P7645" t="s">
        <v>24</v>
      </c>
      <c r="Q7645" t="s">
        <v>316</v>
      </c>
      <c r="R7645" t="s">
        <v>317</v>
      </c>
      <c r="S7645">
        <v>10011</v>
      </c>
      <c r="T7645" t="s">
        <v>52</v>
      </c>
      <c r="U7645" t="s">
        <v>7261</v>
      </c>
      <c r="V7645" t="s">
        <v>81</v>
      </c>
      <c r="W7645" t="s">
        <v>104</v>
      </c>
      <c r="X7645" t="s">
        <v>7262</v>
      </c>
      <c r="Y7645">
        <v>276.69</v>
      </c>
    </row>
    <row r="7646" spans="1:25" x14ac:dyDescent="0.2">
      <c r="A7646">
        <v>4051</v>
      </c>
      <c r="B7646" t="s">
        <v>9708</v>
      </c>
      <c r="C7646" s="6">
        <v>43275</v>
      </c>
      <c r="D7646" s="7">
        <v>43275</v>
      </c>
      <c r="E7646" s="8">
        <f>DAY(D7646)</f>
        <v>24</v>
      </c>
      <c r="F7646">
        <f>_xlfn.ISOWEEKNUM(D7646)</f>
        <v>25</v>
      </c>
      <c r="G7646" t="str">
        <f>RIGHT((MONTH(D7646)-1)*2+IF(DAY(D7646)&lt;16,1,2)+100,2)</f>
        <v>12</v>
      </c>
      <c r="H7646" s="8">
        <f>MONTH(D7646)</f>
        <v>6</v>
      </c>
      <c r="I7646" t="str">
        <f>TEXT(D7646,"mmm")</f>
        <v>jun</v>
      </c>
      <c r="J7646">
        <f>YEAR(D7646)</f>
        <v>2018</v>
      </c>
      <c r="K7646" s="6">
        <v>43277</v>
      </c>
      <c r="L7646" t="s">
        <v>57</v>
      </c>
      <c r="M7646" t="s">
        <v>5415</v>
      </c>
      <c r="N7646" t="s">
        <v>5416</v>
      </c>
      <c r="O7646" t="s">
        <v>23</v>
      </c>
      <c r="P7646" t="s">
        <v>24</v>
      </c>
      <c r="Q7646" t="s">
        <v>316</v>
      </c>
      <c r="R7646" t="s">
        <v>317</v>
      </c>
      <c r="S7646">
        <v>10011</v>
      </c>
      <c r="T7646" t="s">
        <v>52</v>
      </c>
      <c r="U7646" t="s">
        <v>4786</v>
      </c>
      <c r="V7646" t="s">
        <v>81</v>
      </c>
      <c r="W7646" t="s">
        <v>82</v>
      </c>
      <c r="X7646" t="s">
        <v>4787</v>
      </c>
      <c r="Y7646">
        <v>172.76400000000001</v>
      </c>
    </row>
    <row r="7647" spans="1:25" x14ac:dyDescent="0.2">
      <c r="A7647">
        <v>4083</v>
      </c>
      <c r="B7647" t="s">
        <v>9709</v>
      </c>
      <c r="C7647" s="6">
        <v>43275</v>
      </c>
      <c r="D7647" s="7">
        <v>43275</v>
      </c>
      <c r="E7647" s="8">
        <f>DAY(D7647)</f>
        <v>24</v>
      </c>
      <c r="F7647">
        <f>_xlfn.ISOWEEKNUM(D7647)</f>
        <v>25</v>
      </c>
      <c r="G7647" t="str">
        <f>RIGHT((MONTH(D7647)-1)*2+IF(DAY(D7647)&lt;16,1,2)+100,2)</f>
        <v>12</v>
      </c>
      <c r="H7647" s="8">
        <f>MONTH(D7647)</f>
        <v>6</v>
      </c>
      <c r="I7647" t="str">
        <f>TEXT(D7647,"mmm")</f>
        <v>jun</v>
      </c>
      <c r="J7647">
        <f>YEAR(D7647)</f>
        <v>2018</v>
      </c>
      <c r="K7647" s="6">
        <v>43281</v>
      </c>
      <c r="L7647" t="s">
        <v>20</v>
      </c>
      <c r="M7647" t="s">
        <v>4425</v>
      </c>
      <c r="N7647" t="s">
        <v>4426</v>
      </c>
      <c r="O7647" t="s">
        <v>69</v>
      </c>
      <c r="P7647" t="s">
        <v>24</v>
      </c>
      <c r="Q7647" t="s">
        <v>1096</v>
      </c>
      <c r="R7647" t="s">
        <v>37</v>
      </c>
      <c r="S7647">
        <v>62521</v>
      </c>
      <c r="T7647" t="s">
        <v>27</v>
      </c>
      <c r="U7647" t="s">
        <v>84</v>
      </c>
      <c r="V7647" t="s">
        <v>29</v>
      </c>
      <c r="W7647" t="s">
        <v>45</v>
      </c>
      <c r="X7647" t="s">
        <v>85</v>
      </c>
      <c r="Y7647">
        <v>182.994</v>
      </c>
    </row>
    <row r="7648" spans="1:25" x14ac:dyDescent="0.2">
      <c r="A7648">
        <v>4084</v>
      </c>
      <c r="B7648" t="s">
        <v>9709</v>
      </c>
      <c r="C7648" s="6">
        <v>43275</v>
      </c>
      <c r="D7648" s="7">
        <v>43275</v>
      </c>
      <c r="E7648" s="8">
        <f>DAY(D7648)</f>
        <v>24</v>
      </c>
      <c r="F7648">
        <f>_xlfn.ISOWEEKNUM(D7648)</f>
        <v>25</v>
      </c>
      <c r="G7648" t="str">
        <f>RIGHT((MONTH(D7648)-1)*2+IF(DAY(D7648)&lt;16,1,2)+100,2)</f>
        <v>12</v>
      </c>
      <c r="H7648" s="8">
        <f>MONTH(D7648)</f>
        <v>6</v>
      </c>
      <c r="I7648" t="str">
        <f>TEXT(D7648,"mmm")</f>
        <v>jun</v>
      </c>
      <c r="J7648">
        <f>YEAR(D7648)</f>
        <v>2018</v>
      </c>
      <c r="K7648" s="6">
        <v>43281</v>
      </c>
      <c r="L7648" t="s">
        <v>20</v>
      </c>
      <c r="M7648" t="s">
        <v>4425</v>
      </c>
      <c r="N7648" t="s">
        <v>4426</v>
      </c>
      <c r="O7648" t="s">
        <v>69</v>
      </c>
      <c r="P7648" t="s">
        <v>24</v>
      </c>
      <c r="Q7648" t="s">
        <v>1096</v>
      </c>
      <c r="R7648" t="s">
        <v>37</v>
      </c>
      <c r="S7648">
        <v>62521</v>
      </c>
      <c r="T7648" t="s">
        <v>27</v>
      </c>
      <c r="U7648" t="s">
        <v>3376</v>
      </c>
      <c r="V7648" t="s">
        <v>29</v>
      </c>
      <c r="W7648" t="s">
        <v>30</v>
      </c>
      <c r="X7648" t="s">
        <v>3377</v>
      </c>
      <c r="Y7648">
        <v>10.272</v>
      </c>
    </row>
    <row r="7649" spans="1:25" x14ac:dyDescent="0.2">
      <c r="A7649">
        <v>4655</v>
      </c>
      <c r="B7649" t="s">
        <v>9710</v>
      </c>
      <c r="C7649" s="6">
        <v>43275</v>
      </c>
      <c r="D7649" s="7">
        <v>43275</v>
      </c>
      <c r="E7649" s="8">
        <f>DAY(D7649)</f>
        <v>24</v>
      </c>
      <c r="F7649">
        <f>_xlfn.ISOWEEKNUM(D7649)</f>
        <v>25</v>
      </c>
      <c r="G7649" t="str">
        <f>RIGHT((MONTH(D7649)-1)*2+IF(DAY(D7649)&lt;16,1,2)+100,2)</f>
        <v>12</v>
      </c>
      <c r="H7649" s="8">
        <f>MONTH(D7649)</f>
        <v>6</v>
      </c>
      <c r="I7649" t="str">
        <f>TEXT(D7649,"mmm")</f>
        <v>jun</v>
      </c>
      <c r="J7649">
        <f>YEAR(D7649)</f>
        <v>2018</v>
      </c>
      <c r="K7649" s="6">
        <v>43277</v>
      </c>
      <c r="L7649" t="s">
        <v>57</v>
      </c>
      <c r="M7649" t="s">
        <v>643</v>
      </c>
      <c r="N7649" t="s">
        <v>644</v>
      </c>
      <c r="O7649" t="s">
        <v>23</v>
      </c>
      <c r="P7649" t="s">
        <v>24</v>
      </c>
      <c r="Q7649" t="s">
        <v>159</v>
      </c>
      <c r="R7649" t="s">
        <v>61</v>
      </c>
      <c r="S7649">
        <v>94110</v>
      </c>
      <c r="T7649" t="s">
        <v>62</v>
      </c>
      <c r="U7649" t="s">
        <v>1200</v>
      </c>
      <c r="V7649" t="s">
        <v>29</v>
      </c>
      <c r="W7649" t="s">
        <v>95</v>
      </c>
      <c r="X7649" t="s">
        <v>1201</v>
      </c>
      <c r="Y7649">
        <v>2.88</v>
      </c>
    </row>
    <row r="7650" spans="1:25" x14ac:dyDescent="0.2">
      <c r="A7650">
        <v>1993</v>
      </c>
      <c r="B7650" t="s">
        <v>9711</v>
      </c>
      <c r="C7650" s="6">
        <v>43276</v>
      </c>
      <c r="D7650" s="7">
        <v>43276</v>
      </c>
      <c r="E7650" s="8">
        <f>DAY(D7650)</f>
        <v>25</v>
      </c>
      <c r="F7650">
        <f>_xlfn.ISOWEEKNUM(D7650)</f>
        <v>26</v>
      </c>
      <c r="G7650" t="str">
        <f>RIGHT((MONTH(D7650)-1)*2+IF(DAY(D7650)&lt;16,1,2)+100,2)</f>
        <v>12</v>
      </c>
      <c r="H7650" s="8">
        <f>MONTH(D7650)</f>
        <v>6</v>
      </c>
      <c r="I7650" t="str">
        <f>TEXT(D7650,"mmm")</f>
        <v>jun</v>
      </c>
      <c r="J7650">
        <f>YEAR(D7650)</f>
        <v>2018</v>
      </c>
      <c r="K7650" s="6">
        <v>43283</v>
      </c>
      <c r="L7650" t="s">
        <v>20</v>
      </c>
      <c r="M7650" t="s">
        <v>8099</v>
      </c>
      <c r="N7650" t="s">
        <v>8100</v>
      </c>
      <c r="O7650" t="s">
        <v>35</v>
      </c>
      <c r="P7650" t="s">
        <v>24</v>
      </c>
      <c r="Q7650" t="s">
        <v>120</v>
      </c>
      <c r="R7650" t="s">
        <v>201</v>
      </c>
      <c r="S7650">
        <v>97477</v>
      </c>
      <c r="T7650" t="s">
        <v>62</v>
      </c>
      <c r="U7650" t="s">
        <v>3119</v>
      </c>
      <c r="V7650" t="s">
        <v>29</v>
      </c>
      <c r="W7650" t="s">
        <v>39</v>
      </c>
      <c r="X7650" t="s">
        <v>3120</v>
      </c>
      <c r="Y7650">
        <v>71.040000000000006</v>
      </c>
    </row>
    <row r="7651" spans="1:25" x14ac:dyDescent="0.2">
      <c r="A7651">
        <v>1994</v>
      </c>
      <c r="B7651" t="s">
        <v>9711</v>
      </c>
      <c r="C7651" s="6">
        <v>43276</v>
      </c>
      <c r="D7651" s="7">
        <v>43276</v>
      </c>
      <c r="E7651" s="8">
        <f>DAY(D7651)</f>
        <v>25</v>
      </c>
      <c r="F7651">
        <f>_xlfn.ISOWEEKNUM(D7651)</f>
        <v>26</v>
      </c>
      <c r="G7651" t="str">
        <f>RIGHT((MONTH(D7651)-1)*2+IF(DAY(D7651)&lt;16,1,2)+100,2)</f>
        <v>12</v>
      </c>
      <c r="H7651" s="8">
        <f>MONTH(D7651)</f>
        <v>6</v>
      </c>
      <c r="I7651" t="str">
        <f>TEXT(D7651,"mmm")</f>
        <v>jun</v>
      </c>
      <c r="J7651">
        <f>YEAR(D7651)</f>
        <v>2018</v>
      </c>
      <c r="K7651" s="6">
        <v>43283</v>
      </c>
      <c r="L7651" t="s">
        <v>20</v>
      </c>
      <c r="M7651" t="s">
        <v>8099</v>
      </c>
      <c r="N7651" t="s">
        <v>8100</v>
      </c>
      <c r="O7651" t="s">
        <v>35</v>
      </c>
      <c r="P7651" t="s">
        <v>24</v>
      </c>
      <c r="Q7651" t="s">
        <v>120</v>
      </c>
      <c r="R7651" t="s">
        <v>201</v>
      </c>
      <c r="S7651">
        <v>97477</v>
      </c>
      <c r="T7651" t="s">
        <v>62</v>
      </c>
      <c r="U7651" t="s">
        <v>4801</v>
      </c>
      <c r="V7651" t="s">
        <v>29</v>
      </c>
      <c r="W7651" t="s">
        <v>54</v>
      </c>
      <c r="X7651" t="s">
        <v>4802</v>
      </c>
      <c r="Y7651">
        <v>5.3440000000000003</v>
      </c>
    </row>
    <row r="7652" spans="1:25" x14ac:dyDescent="0.2">
      <c r="A7652">
        <v>1995</v>
      </c>
      <c r="B7652" t="s">
        <v>9711</v>
      </c>
      <c r="C7652" s="6">
        <v>43276</v>
      </c>
      <c r="D7652" s="7">
        <v>43276</v>
      </c>
      <c r="E7652" s="8">
        <f>DAY(D7652)</f>
        <v>25</v>
      </c>
      <c r="F7652">
        <f>_xlfn.ISOWEEKNUM(D7652)</f>
        <v>26</v>
      </c>
      <c r="G7652" t="str">
        <f>RIGHT((MONTH(D7652)-1)*2+IF(DAY(D7652)&lt;16,1,2)+100,2)</f>
        <v>12</v>
      </c>
      <c r="H7652" s="8">
        <f>MONTH(D7652)</f>
        <v>6</v>
      </c>
      <c r="I7652" t="str">
        <f>TEXT(D7652,"mmm")</f>
        <v>jun</v>
      </c>
      <c r="J7652">
        <f>YEAR(D7652)</f>
        <v>2018</v>
      </c>
      <c r="K7652" s="6">
        <v>43283</v>
      </c>
      <c r="L7652" t="s">
        <v>20</v>
      </c>
      <c r="M7652" t="s">
        <v>8099</v>
      </c>
      <c r="N7652" t="s">
        <v>8100</v>
      </c>
      <c r="O7652" t="s">
        <v>35</v>
      </c>
      <c r="P7652" t="s">
        <v>24</v>
      </c>
      <c r="Q7652" t="s">
        <v>120</v>
      </c>
      <c r="R7652" t="s">
        <v>201</v>
      </c>
      <c r="S7652">
        <v>97477</v>
      </c>
      <c r="T7652" t="s">
        <v>62</v>
      </c>
      <c r="U7652" t="s">
        <v>544</v>
      </c>
      <c r="V7652" t="s">
        <v>29</v>
      </c>
      <c r="W7652" t="s">
        <v>95</v>
      </c>
      <c r="X7652" t="s">
        <v>545</v>
      </c>
      <c r="Y7652">
        <v>11.304</v>
      </c>
    </row>
    <row r="7653" spans="1:25" x14ac:dyDescent="0.2">
      <c r="A7653">
        <v>4270</v>
      </c>
      <c r="B7653" t="s">
        <v>9712</v>
      </c>
      <c r="C7653" s="6">
        <v>43276</v>
      </c>
      <c r="D7653" s="7">
        <v>43276</v>
      </c>
      <c r="E7653" s="8">
        <f>DAY(D7653)</f>
        <v>25</v>
      </c>
      <c r="F7653">
        <f>_xlfn.ISOWEEKNUM(D7653)</f>
        <v>26</v>
      </c>
      <c r="G7653" t="str">
        <f>RIGHT((MONTH(D7653)-1)*2+IF(DAY(D7653)&lt;16,1,2)+100,2)</f>
        <v>12</v>
      </c>
      <c r="H7653" s="8">
        <f>MONTH(D7653)</f>
        <v>6</v>
      </c>
      <c r="I7653" t="str">
        <f>TEXT(D7653,"mmm")</f>
        <v>jun</v>
      </c>
      <c r="J7653">
        <f>YEAR(D7653)</f>
        <v>2018</v>
      </c>
      <c r="K7653" s="6">
        <v>43280</v>
      </c>
      <c r="L7653" t="s">
        <v>57</v>
      </c>
      <c r="M7653" t="s">
        <v>3875</v>
      </c>
      <c r="N7653" t="s">
        <v>3876</v>
      </c>
      <c r="O7653" t="s">
        <v>23</v>
      </c>
      <c r="P7653" t="s">
        <v>24</v>
      </c>
      <c r="Q7653" t="s">
        <v>358</v>
      </c>
      <c r="R7653" t="s">
        <v>359</v>
      </c>
      <c r="S7653">
        <v>98115</v>
      </c>
      <c r="T7653" t="s">
        <v>62</v>
      </c>
      <c r="U7653" t="s">
        <v>1125</v>
      </c>
      <c r="V7653" t="s">
        <v>81</v>
      </c>
      <c r="W7653" t="s">
        <v>308</v>
      </c>
      <c r="X7653" t="s">
        <v>1126</v>
      </c>
      <c r="Y7653">
        <v>871.4</v>
      </c>
    </row>
    <row r="7654" spans="1:25" x14ac:dyDescent="0.2">
      <c r="A7654">
        <v>7454</v>
      </c>
      <c r="B7654" t="s">
        <v>9713</v>
      </c>
      <c r="C7654" s="6">
        <v>43276</v>
      </c>
      <c r="D7654" s="7">
        <v>43276</v>
      </c>
      <c r="E7654" s="8">
        <f>DAY(D7654)</f>
        <v>25</v>
      </c>
      <c r="F7654">
        <f>_xlfn.ISOWEEKNUM(D7654)</f>
        <v>26</v>
      </c>
      <c r="G7654" t="str">
        <f>RIGHT((MONTH(D7654)-1)*2+IF(DAY(D7654)&lt;16,1,2)+100,2)</f>
        <v>12</v>
      </c>
      <c r="H7654" s="8">
        <f>MONTH(D7654)</f>
        <v>6</v>
      </c>
      <c r="I7654" t="str">
        <f>TEXT(D7654,"mmm")</f>
        <v>jun</v>
      </c>
      <c r="J7654">
        <f>YEAR(D7654)</f>
        <v>2018</v>
      </c>
      <c r="K7654" s="6">
        <v>43282</v>
      </c>
      <c r="L7654" t="s">
        <v>20</v>
      </c>
      <c r="M7654" t="s">
        <v>5901</v>
      </c>
      <c r="N7654" t="s">
        <v>5902</v>
      </c>
      <c r="O7654" t="s">
        <v>23</v>
      </c>
      <c r="P7654" t="s">
        <v>24</v>
      </c>
      <c r="Q7654" t="s">
        <v>4292</v>
      </c>
      <c r="R7654" t="s">
        <v>37</v>
      </c>
      <c r="S7654">
        <v>60440</v>
      </c>
      <c r="T7654" t="s">
        <v>27</v>
      </c>
      <c r="U7654" t="s">
        <v>1811</v>
      </c>
      <c r="V7654" t="s">
        <v>89</v>
      </c>
      <c r="W7654" t="s">
        <v>90</v>
      </c>
      <c r="X7654" t="s">
        <v>1812</v>
      </c>
      <c r="Y7654">
        <v>148.47999999999999</v>
      </c>
    </row>
    <row r="7655" spans="1:25" x14ac:dyDescent="0.2">
      <c r="A7655">
        <v>9584</v>
      </c>
      <c r="B7655" t="s">
        <v>9714</v>
      </c>
      <c r="C7655" s="6">
        <v>43276</v>
      </c>
      <c r="D7655" s="7">
        <v>43276</v>
      </c>
      <c r="E7655" s="8">
        <f>DAY(D7655)</f>
        <v>25</v>
      </c>
      <c r="F7655">
        <f>_xlfn.ISOWEEKNUM(D7655)</f>
        <v>26</v>
      </c>
      <c r="G7655" t="str">
        <f>RIGHT((MONTH(D7655)-1)*2+IF(DAY(D7655)&lt;16,1,2)+100,2)</f>
        <v>12</v>
      </c>
      <c r="H7655" s="8">
        <f>MONTH(D7655)</f>
        <v>6</v>
      </c>
      <c r="I7655" t="str">
        <f>TEXT(D7655,"mmm")</f>
        <v>jun</v>
      </c>
      <c r="J7655">
        <f>YEAR(D7655)</f>
        <v>2018</v>
      </c>
      <c r="K7655" s="6">
        <v>43278</v>
      </c>
      <c r="L7655" t="s">
        <v>57</v>
      </c>
      <c r="M7655" t="s">
        <v>3349</v>
      </c>
      <c r="N7655" t="s">
        <v>3350</v>
      </c>
      <c r="O7655" t="s">
        <v>23</v>
      </c>
      <c r="P7655" t="s">
        <v>24</v>
      </c>
      <c r="Q7655" t="s">
        <v>316</v>
      </c>
      <c r="R7655" t="s">
        <v>317</v>
      </c>
      <c r="S7655">
        <v>10024</v>
      </c>
      <c r="T7655" t="s">
        <v>52</v>
      </c>
      <c r="U7655" t="s">
        <v>3357</v>
      </c>
      <c r="V7655" t="s">
        <v>81</v>
      </c>
      <c r="W7655" t="s">
        <v>163</v>
      </c>
      <c r="X7655" t="s">
        <v>3358</v>
      </c>
      <c r="Y7655">
        <v>400.78399999999999</v>
      </c>
    </row>
    <row r="7656" spans="1:25" x14ac:dyDescent="0.2">
      <c r="A7656">
        <v>887</v>
      </c>
      <c r="B7656" t="s">
        <v>9715</v>
      </c>
      <c r="C7656" s="6">
        <v>43277</v>
      </c>
      <c r="D7656" s="7">
        <v>43277</v>
      </c>
      <c r="E7656" s="8">
        <f>DAY(D7656)</f>
        <v>26</v>
      </c>
      <c r="F7656">
        <f>_xlfn.ISOWEEKNUM(D7656)</f>
        <v>26</v>
      </c>
      <c r="G7656" t="str">
        <f>RIGHT((MONTH(D7656)-1)*2+IF(DAY(D7656)&lt;16,1,2)+100,2)</f>
        <v>12</v>
      </c>
      <c r="H7656" s="8">
        <f>MONTH(D7656)</f>
        <v>6</v>
      </c>
      <c r="I7656" t="str">
        <f>TEXT(D7656,"mmm")</f>
        <v>jun</v>
      </c>
      <c r="J7656">
        <f>YEAR(D7656)</f>
        <v>2018</v>
      </c>
      <c r="K7656" s="6">
        <v>43283</v>
      </c>
      <c r="L7656" t="s">
        <v>20</v>
      </c>
      <c r="M7656" t="s">
        <v>5452</v>
      </c>
      <c r="N7656" t="s">
        <v>5453</v>
      </c>
      <c r="O7656" t="s">
        <v>23</v>
      </c>
      <c r="P7656" t="s">
        <v>24</v>
      </c>
      <c r="Q7656" t="s">
        <v>304</v>
      </c>
      <c r="R7656" t="s">
        <v>61</v>
      </c>
      <c r="S7656">
        <v>92105</v>
      </c>
      <c r="T7656" t="s">
        <v>62</v>
      </c>
      <c r="U7656" t="s">
        <v>577</v>
      </c>
      <c r="V7656" t="s">
        <v>29</v>
      </c>
      <c r="W7656" t="s">
        <v>42</v>
      </c>
      <c r="X7656" t="s">
        <v>578</v>
      </c>
      <c r="Y7656">
        <v>83.76</v>
      </c>
    </row>
    <row r="7657" spans="1:25" x14ac:dyDescent="0.2">
      <c r="A7657">
        <v>892</v>
      </c>
      <c r="B7657" t="s">
        <v>9716</v>
      </c>
      <c r="C7657" s="6">
        <v>43277</v>
      </c>
      <c r="D7657" s="7">
        <v>43277</v>
      </c>
      <c r="E7657" s="8">
        <f>DAY(D7657)</f>
        <v>26</v>
      </c>
      <c r="F7657">
        <f>_xlfn.ISOWEEKNUM(D7657)</f>
        <v>26</v>
      </c>
      <c r="G7657" t="str">
        <f>RIGHT((MONTH(D7657)-1)*2+IF(DAY(D7657)&lt;16,1,2)+100,2)</f>
        <v>12</v>
      </c>
      <c r="H7657" s="8">
        <f>MONTH(D7657)</f>
        <v>6</v>
      </c>
      <c r="I7657" t="str">
        <f>TEXT(D7657,"mmm")</f>
        <v>jun</v>
      </c>
      <c r="J7657">
        <f>YEAR(D7657)</f>
        <v>2018</v>
      </c>
      <c r="K7657" s="6">
        <v>43278</v>
      </c>
      <c r="L7657" t="s">
        <v>66</v>
      </c>
      <c r="M7657" t="s">
        <v>1080</v>
      </c>
      <c r="N7657" t="s">
        <v>1081</v>
      </c>
      <c r="O7657" t="s">
        <v>35</v>
      </c>
      <c r="P7657" t="s">
        <v>24</v>
      </c>
      <c r="Q7657" t="s">
        <v>323</v>
      </c>
      <c r="R7657" t="s">
        <v>243</v>
      </c>
      <c r="S7657">
        <v>48227</v>
      </c>
      <c r="T7657" t="s">
        <v>27</v>
      </c>
      <c r="U7657" t="s">
        <v>1795</v>
      </c>
      <c r="V7657" t="s">
        <v>29</v>
      </c>
      <c r="W7657" t="s">
        <v>30</v>
      </c>
      <c r="X7657" t="s">
        <v>1796</v>
      </c>
      <c r="Y7657">
        <v>4.54</v>
      </c>
    </row>
    <row r="7658" spans="1:25" x14ac:dyDescent="0.2">
      <c r="A7658">
        <v>893</v>
      </c>
      <c r="B7658" t="s">
        <v>9716</v>
      </c>
      <c r="C7658" s="6">
        <v>43277</v>
      </c>
      <c r="D7658" s="7">
        <v>43277</v>
      </c>
      <c r="E7658" s="8">
        <f>DAY(D7658)</f>
        <v>26</v>
      </c>
      <c r="F7658">
        <f>_xlfn.ISOWEEKNUM(D7658)</f>
        <v>26</v>
      </c>
      <c r="G7658" t="str">
        <f>RIGHT((MONTH(D7658)-1)*2+IF(DAY(D7658)&lt;16,1,2)+100,2)</f>
        <v>12</v>
      </c>
      <c r="H7658" s="8">
        <f>MONTH(D7658)</f>
        <v>6</v>
      </c>
      <c r="I7658" t="str">
        <f>TEXT(D7658,"mmm")</f>
        <v>jun</v>
      </c>
      <c r="J7658">
        <f>YEAR(D7658)</f>
        <v>2018</v>
      </c>
      <c r="K7658" s="6">
        <v>43278</v>
      </c>
      <c r="L7658" t="s">
        <v>66</v>
      </c>
      <c r="M7658" t="s">
        <v>1080</v>
      </c>
      <c r="N7658" t="s">
        <v>1081</v>
      </c>
      <c r="O7658" t="s">
        <v>35</v>
      </c>
      <c r="P7658" t="s">
        <v>24</v>
      </c>
      <c r="Q7658" t="s">
        <v>323</v>
      </c>
      <c r="R7658" t="s">
        <v>243</v>
      </c>
      <c r="S7658">
        <v>48227</v>
      </c>
      <c r="T7658" t="s">
        <v>27</v>
      </c>
      <c r="U7658" t="s">
        <v>2333</v>
      </c>
      <c r="V7658" t="s">
        <v>29</v>
      </c>
      <c r="W7658" t="s">
        <v>54</v>
      </c>
      <c r="X7658" t="s">
        <v>2334</v>
      </c>
      <c r="Y7658">
        <v>15.92</v>
      </c>
    </row>
    <row r="7659" spans="1:25" x14ac:dyDescent="0.2">
      <c r="A7659">
        <v>894</v>
      </c>
      <c r="B7659" t="s">
        <v>9716</v>
      </c>
      <c r="C7659" s="6">
        <v>43277</v>
      </c>
      <c r="D7659" s="7">
        <v>43277</v>
      </c>
      <c r="E7659" s="8">
        <f>DAY(D7659)</f>
        <v>26</v>
      </c>
      <c r="F7659">
        <f>_xlfn.ISOWEEKNUM(D7659)</f>
        <v>26</v>
      </c>
      <c r="G7659" t="str">
        <f>RIGHT((MONTH(D7659)-1)*2+IF(DAY(D7659)&lt;16,1,2)+100,2)</f>
        <v>12</v>
      </c>
      <c r="H7659" s="8">
        <f>MONTH(D7659)</f>
        <v>6</v>
      </c>
      <c r="I7659" t="str">
        <f>TEXT(D7659,"mmm")</f>
        <v>jun</v>
      </c>
      <c r="J7659">
        <f>YEAR(D7659)</f>
        <v>2018</v>
      </c>
      <c r="K7659" s="6">
        <v>43278</v>
      </c>
      <c r="L7659" t="s">
        <v>66</v>
      </c>
      <c r="M7659" t="s">
        <v>1080</v>
      </c>
      <c r="N7659" t="s">
        <v>1081</v>
      </c>
      <c r="O7659" t="s">
        <v>35</v>
      </c>
      <c r="P7659" t="s">
        <v>24</v>
      </c>
      <c r="Q7659" t="s">
        <v>323</v>
      </c>
      <c r="R7659" t="s">
        <v>243</v>
      </c>
      <c r="S7659">
        <v>48227</v>
      </c>
      <c r="T7659" t="s">
        <v>27</v>
      </c>
      <c r="U7659" t="s">
        <v>1704</v>
      </c>
      <c r="V7659" t="s">
        <v>89</v>
      </c>
      <c r="W7659" t="s">
        <v>90</v>
      </c>
      <c r="X7659" t="s">
        <v>1705</v>
      </c>
      <c r="Y7659">
        <v>543.91999999999996</v>
      </c>
    </row>
    <row r="7660" spans="1:25" x14ac:dyDescent="0.2">
      <c r="A7660">
        <v>2232</v>
      </c>
      <c r="B7660" t="s">
        <v>9717</v>
      </c>
      <c r="C7660" s="6">
        <v>43277</v>
      </c>
      <c r="D7660" s="7">
        <v>43277</v>
      </c>
      <c r="E7660" s="8">
        <f>DAY(D7660)</f>
        <v>26</v>
      </c>
      <c r="F7660">
        <f>_xlfn.ISOWEEKNUM(D7660)</f>
        <v>26</v>
      </c>
      <c r="G7660" t="str">
        <f>RIGHT((MONTH(D7660)-1)*2+IF(DAY(D7660)&lt;16,1,2)+100,2)</f>
        <v>12</v>
      </c>
      <c r="H7660" s="8">
        <f>MONTH(D7660)</f>
        <v>6</v>
      </c>
      <c r="I7660" t="str">
        <f>TEXT(D7660,"mmm")</f>
        <v>jun</v>
      </c>
      <c r="J7660">
        <f>YEAR(D7660)</f>
        <v>2018</v>
      </c>
      <c r="K7660" s="6">
        <v>43282</v>
      </c>
      <c r="L7660" t="s">
        <v>20</v>
      </c>
      <c r="M7660" t="s">
        <v>6008</v>
      </c>
      <c r="N7660" t="s">
        <v>6009</v>
      </c>
      <c r="O7660" t="s">
        <v>23</v>
      </c>
      <c r="P7660" t="s">
        <v>24</v>
      </c>
      <c r="Q7660" t="s">
        <v>8459</v>
      </c>
      <c r="R7660" t="s">
        <v>485</v>
      </c>
      <c r="S7660">
        <v>46350</v>
      </c>
      <c r="T7660" t="s">
        <v>27</v>
      </c>
      <c r="U7660" t="s">
        <v>5839</v>
      </c>
      <c r="V7660" t="s">
        <v>81</v>
      </c>
      <c r="W7660" t="s">
        <v>104</v>
      </c>
      <c r="X7660" t="s">
        <v>5840</v>
      </c>
      <c r="Y7660">
        <v>526.45000000000005</v>
      </c>
    </row>
    <row r="7661" spans="1:25" x14ac:dyDescent="0.2">
      <c r="A7661">
        <v>3601</v>
      </c>
      <c r="B7661" t="s">
        <v>9718</v>
      </c>
      <c r="C7661" s="6">
        <v>43277</v>
      </c>
      <c r="D7661" s="7">
        <v>43277</v>
      </c>
      <c r="E7661" s="8">
        <f>DAY(D7661)</f>
        <v>26</v>
      </c>
      <c r="F7661">
        <f>_xlfn.ISOWEEKNUM(D7661)</f>
        <v>26</v>
      </c>
      <c r="G7661" t="str">
        <f>RIGHT((MONTH(D7661)-1)*2+IF(DAY(D7661)&lt;16,1,2)+100,2)</f>
        <v>12</v>
      </c>
      <c r="H7661" s="8">
        <f>MONTH(D7661)</f>
        <v>6</v>
      </c>
      <c r="I7661" t="str">
        <f>TEXT(D7661,"mmm")</f>
        <v>jun</v>
      </c>
      <c r="J7661">
        <f>YEAR(D7661)</f>
        <v>2018</v>
      </c>
      <c r="K7661" s="6">
        <v>43281</v>
      </c>
      <c r="L7661" t="s">
        <v>20</v>
      </c>
      <c r="M7661" t="s">
        <v>2995</v>
      </c>
      <c r="N7661" t="s">
        <v>2996</v>
      </c>
      <c r="O7661" t="s">
        <v>23</v>
      </c>
      <c r="P7661" t="s">
        <v>24</v>
      </c>
      <c r="Q7661" t="s">
        <v>645</v>
      </c>
      <c r="R7661" t="s">
        <v>646</v>
      </c>
      <c r="S7661">
        <v>80219</v>
      </c>
      <c r="T7661" t="s">
        <v>62</v>
      </c>
      <c r="U7661" t="s">
        <v>5912</v>
      </c>
      <c r="V7661" t="s">
        <v>89</v>
      </c>
      <c r="W7661" t="s">
        <v>115</v>
      </c>
      <c r="X7661" t="s">
        <v>5913</v>
      </c>
      <c r="Y7661">
        <v>431.928</v>
      </c>
    </row>
    <row r="7662" spans="1:25" x14ac:dyDescent="0.2">
      <c r="A7662">
        <v>4865</v>
      </c>
      <c r="B7662" t="s">
        <v>9719</v>
      </c>
      <c r="C7662" s="6">
        <v>43277</v>
      </c>
      <c r="D7662" s="7">
        <v>43277</v>
      </c>
      <c r="E7662" s="8">
        <f>DAY(D7662)</f>
        <v>26</v>
      </c>
      <c r="F7662">
        <f>_xlfn.ISOWEEKNUM(D7662)</f>
        <v>26</v>
      </c>
      <c r="G7662" t="str">
        <f>RIGHT((MONTH(D7662)-1)*2+IF(DAY(D7662)&lt;16,1,2)+100,2)</f>
        <v>12</v>
      </c>
      <c r="H7662" s="8">
        <f>MONTH(D7662)</f>
        <v>6</v>
      </c>
      <c r="I7662" t="str">
        <f>TEXT(D7662,"mmm")</f>
        <v>jun</v>
      </c>
      <c r="J7662">
        <f>YEAR(D7662)</f>
        <v>2018</v>
      </c>
      <c r="K7662" s="6">
        <v>43281</v>
      </c>
      <c r="L7662" t="s">
        <v>20</v>
      </c>
      <c r="M7662" t="s">
        <v>1870</v>
      </c>
      <c r="N7662" t="s">
        <v>1871</v>
      </c>
      <c r="O7662" t="s">
        <v>23</v>
      </c>
      <c r="P7662" t="s">
        <v>24</v>
      </c>
      <c r="Q7662" t="s">
        <v>316</v>
      </c>
      <c r="R7662" t="s">
        <v>317</v>
      </c>
      <c r="S7662">
        <v>10024</v>
      </c>
      <c r="T7662" t="s">
        <v>52</v>
      </c>
      <c r="U7662" t="s">
        <v>1867</v>
      </c>
      <c r="V7662" t="s">
        <v>89</v>
      </c>
      <c r="W7662" t="s">
        <v>90</v>
      </c>
      <c r="X7662" t="s">
        <v>1868</v>
      </c>
      <c r="Y7662">
        <v>239.97</v>
      </c>
    </row>
    <row r="7663" spans="1:25" x14ac:dyDescent="0.2">
      <c r="A7663">
        <v>5385</v>
      </c>
      <c r="B7663" t="s">
        <v>9720</v>
      </c>
      <c r="C7663" s="6">
        <v>43277</v>
      </c>
      <c r="D7663" s="7">
        <v>43277</v>
      </c>
      <c r="E7663" s="8">
        <f>DAY(D7663)</f>
        <v>26</v>
      </c>
      <c r="F7663">
        <f>_xlfn.ISOWEEKNUM(D7663)</f>
        <v>26</v>
      </c>
      <c r="G7663" t="str">
        <f>RIGHT((MONTH(D7663)-1)*2+IF(DAY(D7663)&lt;16,1,2)+100,2)</f>
        <v>12</v>
      </c>
      <c r="H7663" s="8">
        <f>MONTH(D7663)</f>
        <v>6</v>
      </c>
      <c r="I7663" t="str">
        <f>TEXT(D7663,"mmm")</f>
        <v>jun</v>
      </c>
      <c r="J7663">
        <f>YEAR(D7663)</f>
        <v>2018</v>
      </c>
      <c r="K7663" s="6">
        <v>43284</v>
      </c>
      <c r="L7663" t="s">
        <v>20</v>
      </c>
      <c r="M7663" t="s">
        <v>3150</v>
      </c>
      <c r="N7663" t="s">
        <v>3151</v>
      </c>
      <c r="O7663" t="s">
        <v>23</v>
      </c>
      <c r="P7663" t="s">
        <v>24</v>
      </c>
      <c r="Q7663" t="s">
        <v>50</v>
      </c>
      <c r="R7663" t="s">
        <v>51</v>
      </c>
      <c r="S7663">
        <v>19143</v>
      </c>
      <c r="T7663" t="s">
        <v>52</v>
      </c>
      <c r="U7663" t="s">
        <v>3558</v>
      </c>
      <c r="V7663" t="s">
        <v>89</v>
      </c>
      <c r="W7663" t="s">
        <v>90</v>
      </c>
      <c r="X7663" t="s">
        <v>3559</v>
      </c>
      <c r="Y7663">
        <v>358.2</v>
      </c>
    </row>
    <row r="7664" spans="1:25" x14ac:dyDescent="0.2">
      <c r="A7664">
        <v>5386</v>
      </c>
      <c r="B7664" t="s">
        <v>9720</v>
      </c>
      <c r="C7664" s="6">
        <v>43277</v>
      </c>
      <c r="D7664" s="7">
        <v>43277</v>
      </c>
      <c r="E7664" s="8">
        <f>DAY(D7664)</f>
        <v>26</v>
      </c>
      <c r="F7664">
        <f>_xlfn.ISOWEEKNUM(D7664)</f>
        <v>26</v>
      </c>
      <c r="G7664" t="str">
        <f>RIGHT((MONTH(D7664)-1)*2+IF(DAY(D7664)&lt;16,1,2)+100,2)</f>
        <v>12</v>
      </c>
      <c r="H7664" s="8">
        <f>MONTH(D7664)</f>
        <v>6</v>
      </c>
      <c r="I7664" t="str">
        <f>TEXT(D7664,"mmm")</f>
        <v>jun</v>
      </c>
      <c r="J7664">
        <f>YEAR(D7664)</f>
        <v>2018</v>
      </c>
      <c r="K7664" s="6">
        <v>43284</v>
      </c>
      <c r="L7664" t="s">
        <v>20</v>
      </c>
      <c r="M7664" t="s">
        <v>3150</v>
      </c>
      <c r="N7664" t="s">
        <v>3151</v>
      </c>
      <c r="O7664" t="s">
        <v>23</v>
      </c>
      <c r="P7664" t="s">
        <v>24</v>
      </c>
      <c r="Q7664" t="s">
        <v>50</v>
      </c>
      <c r="R7664" t="s">
        <v>51</v>
      </c>
      <c r="S7664">
        <v>19143</v>
      </c>
      <c r="T7664" t="s">
        <v>52</v>
      </c>
      <c r="U7664" t="s">
        <v>3901</v>
      </c>
      <c r="V7664" t="s">
        <v>89</v>
      </c>
      <c r="W7664" t="s">
        <v>90</v>
      </c>
      <c r="X7664" t="s">
        <v>3902</v>
      </c>
      <c r="Y7664">
        <v>545.91600000000005</v>
      </c>
    </row>
    <row r="7665" spans="1:25" x14ac:dyDescent="0.2">
      <c r="A7665">
        <v>5628</v>
      </c>
      <c r="B7665" t="s">
        <v>9721</v>
      </c>
      <c r="C7665" s="6">
        <v>43277</v>
      </c>
      <c r="D7665" s="7">
        <v>43277</v>
      </c>
      <c r="E7665" s="8">
        <f>DAY(D7665)</f>
        <v>26</v>
      </c>
      <c r="F7665">
        <f>_xlfn.ISOWEEKNUM(D7665)</f>
        <v>26</v>
      </c>
      <c r="G7665" t="str">
        <f>RIGHT((MONTH(D7665)-1)*2+IF(DAY(D7665)&lt;16,1,2)+100,2)</f>
        <v>12</v>
      </c>
      <c r="H7665" s="8">
        <f>MONTH(D7665)</f>
        <v>6</v>
      </c>
      <c r="I7665" t="str">
        <f>TEXT(D7665,"mmm")</f>
        <v>jun</v>
      </c>
      <c r="J7665">
        <f>YEAR(D7665)</f>
        <v>2018</v>
      </c>
      <c r="K7665" s="6">
        <v>43282</v>
      </c>
      <c r="L7665" t="s">
        <v>20</v>
      </c>
      <c r="M7665" t="s">
        <v>6367</v>
      </c>
      <c r="N7665" t="s">
        <v>6368</v>
      </c>
      <c r="O7665" t="s">
        <v>69</v>
      </c>
      <c r="P7665" t="s">
        <v>24</v>
      </c>
      <c r="Q7665" t="s">
        <v>1011</v>
      </c>
      <c r="R7665" t="s">
        <v>350</v>
      </c>
      <c r="S7665">
        <v>33180</v>
      </c>
      <c r="T7665" t="s">
        <v>72</v>
      </c>
      <c r="U7665" t="s">
        <v>3592</v>
      </c>
      <c r="V7665" t="s">
        <v>29</v>
      </c>
      <c r="W7665" t="s">
        <v>39</v>
      </c>
      <c r="X7665" t="s">
        <v>3593</v>
      </c>
      <c r="Y7665">
        <v>13.872</v>
      </c>
    </row>
    <row r="7666" spans="1:25" x14ac:dyDescent="0.2">
      <c r="A7666">
        <v>5629</v>
      </c>
      <c r="B7666" t="s">
        <v>9721</v>
      </c>
      <c r="C7666" s="6">
        <v>43277</v>
      </c>
      <c r="D7666" s="7">
        <v>43277</v>
      </c>
      <c r="E7666" s="8">
        <f>DAY(D7666)</f>
        <v>26</v>
      </c>
      <c r="F7666">
        <f>_xlfn.ISOWEEKNUM(D7666)</f>
        <v>26</v>
      </c>
      <c r="G7666" t="str">
        <f>RIGHT((MONTH(D7666)-1)*2+IF(DAY(D7666)&lt;16,1,2)+100,2)</f>
        <v>12</v>
      </c>
      <c r="H7666" s="8">
        <f>MONTH(D7666)</f>
        <v>6</v>
      </c>
      <c r="I7666" t="str">
        <f>TEXT(D7666,"mmm")</f>
        <v>jun</v>
      </c>
      <c r="J7666">
        <f>YEAR(D7666)</f>
        <v>2018</v>
      </c>
      <c r="K7666" s="6">
        <v>43282</v>
      </c>
      <c r="L7666" t="s">
        <v>20</v>
      </c>
      <c r="M7666" t="s">
        <v>6367</v>
      </c>
      <c r="N7666" t="s">
        <v>6368</v>
      </c>
      <c r="O7666" t="s">
        <v>69</v>
      </c>
      <c r="P7666" t="s">
        <v>24</v>
      </c>
      <c r="Q7666" t="s">
        <v>1011</v>
      </c>
      <c r="R7666" t="s">
        <v>350</v>
      </c>
      <c r="S7666">
        <v>33180</v>
      </c>
      <c r="T7666" t="s">
        <v>72</v>
      </c>
      <c r="U7666" t="s">
        <v>6376</v>
      </c>
      <c r="V7666" t="s">
        <v>81</v>
      </c>
      <c r="W7666" t="s">
        <v>82</v>
      </c>
      <c r="X7666" t="s">
        <v>6377</v>
      </c>
      <c r="Y7666">
        <v>273.55200000000002</v>
      </c>
    </row>
    <row r="7667" spans="1:25" x14ac:dyDescent="0.2">
      <c r="A7667">
        <v>6761</v>
      </c>
      <c r="B7667" t="s">
        <v>9722</v>
      </c>
      <c r="C7667" s="6">
        <v>43277</v>
      </c>
      <c r="D7667" s="7">
        <v>43277</v>
      </c>
      <c r="E7667" s="8">
        <f>DAY(D7667)</f>
        <v>26</v>
      </c>
      <c r="F7667">
        <f>_xlfn.ISOWEEKNUM(D7667)</f>
        <v>26</v>
      </c>
      <c r="G7667" t="str">
        <f>RIGHT((MONTH(D7667)-1)*2+IF(DAY(D7667)&lt;16,1,2)+100,2)</f>
        <v>12</v>
      </c>
      <c r="H7667" s="8">
        <f>MONTH(D7667)</f>
        <v>6</v>
      </c>
      <c r="I7667" t="str">
        <f>TEXT(D7667,"mmm")</f>
        <v>jun</v>
      </c>
      <c r="J7667">
        <f>YEAR(D7667)</f>
        <v>2018</v>
      </c>
      <c r="K7667" s="6">
        <v>43281</v>
      </c>
      <c r="L7667" t="s">
        <v>20</v>
      </c>
      <c r="M7667" t="s">
        <v>3578</v>
      </c>
      <c r="N7667" t="s">
        <v>3579</v>
      </c>
      <c r="O7667" t="s">
        <v>23</v>
      </c>
      <c r="P7667" t="s">
        <v>24</v>
      </c>
      <c r="Q7667" t="s">
        <v>316</v>
      </c>
      <c r="R7667" t="s">
        <v>317</v>
      </c>
      <c r="S7667">
        <v>10035</v>
      </c>
      <c r="T7667" t="s">
        <v>52</v>
      </c>
      <c r="U7667" t="s">
        <v>2043</v>
      </c>
      <c r="V7667" t="s">
        <v>29</v>
      </c>
      <c r="W7667" t="s">
        <v>42</v>
      </c>
      <c r="X7667" t="s">
        <v>2044</v>
      </c>
      <c r="Y7667">
        <v>272.94</v>
      </c>
    </row>
    <row r="7668" spans="1:25" x14ac:dyDescent="0.2">
      <c r="A7668">
        <v>6940</v>
      </c>
      <c r="B7668" t="s">
        <v>9723</v>
      </c>
      <c r="C7668" s="6">
        <v>43277</v>
      </c>
      <c r="D7668" s="7">
        <v>43277</v>
      </c>
      <c r="E7668" s="8">
        <f>DAY(D7668)</f>
        <v>26</v>
      </c>
      <c r="F7668">
        <f>_xlfn.ISOWEEKNUM(D7668)</f>
        <v>26</v>
      </c>
      <c r="G7668" t="str">
        <f>RIGHT((MONTH(D7668)-1)*2+IF(DAY(D7668)&lt;16,1,2)+100,2)</f>
        <v>12</v>
      </c>
      <c r="H7668" s="8">
        <f>MONTH(D7668)</f>
        <v>6</v>
      </c>
      <c r="I7668" t="str">
        <f>TEXT(D7668,"mmm")</f>
        <v>jun</v>
      </c>
      <c r="J7668">
        <f>YEAR(D7668)</f>
        <v>2018</v>
      </c>
      <c r="K7668" s="6">
        <v>43281</v>
      </c>
      <c r="L7668" t="s">
        <v>20</v>
      </c>
      <c r="M7668" t="s">
        <v>1123</v>
      </c>
      <c r="N7668" t="s">
        <v>1124</v>
      </c>
      <c r="O7668" t="s">
        <v>69</v>
      </c>
      <c r="P7668" t="s">
        <v>24</v>
      </c>
      <c r="Q7668" t="s">
        <v>316</v>
      </c>
      <c r="R7668" t="s">
        <v>317</v>
      </c>
      <c r="S7668">
        <v>10009</v>
      </c>
      <c r="T7668" t="s">
        <v>52</v>
      </c>
      <c r="U7668" t="s">
        <v>1689</v>
      </c>
      <c r="V7668" t="s">
        <v>29</v>
      </c>
      <c r="W7668" t="s">
        <v>45</v>
      </c>
      <c r="X7668" t="s">
        <v>1690</v>
      </c>
      <c r="Y7668">
        <v>102.36799999999999</v>
      </c>
    </row>
    <row r="7669" spans="1:25" x14ac:dyDescent="0.2">
      <c r="A7669">
        <v>6941</v>
      </c>
      <c r="B7669" t="s">
        <v>9723</v>
      </c>
      <c r="C7669" s="6">
        <v>43277</v>
      </c>
      <c r="D7669" s="7">
        <v>43277</v>
      </c>
      <c r="E7669" s="8">
        <f>DAY(D7669)</f>
        <v>26</v>
      </c>
      <c r="F7669">
        <f>_xlfn.ISOWEEKNUM(D7669)</f>
        <v>26</v>
      </c>
      <c r="G7669" t="str">
        <f>RIGHT((MONTH(D7669)-1)*2+IF(DAY(D7669)&lt;16,1,2)+100,2)</f>
        <v>12</v>
      </c>
      <c r="H7669" s="8">
        <f>MONTH(D7669)</f>
        <v>6</v>
      </c>
      <c r="I7669" t="str">
        <f>TEXT(D7669,"mmm")</f>
        <v>jun</v>
      </c>
      <c r="J7669">
        <f>YEAR(D7669)</f>
        <v>2018</v>
      </c>
      <c r="K7669" s="6">
        <v>43281</v>
      </c>
      <c r="L7669" t="s">
        <v>20</v>
      </c>
      <c r="M7669" t="s">
        <v>1123</v>
      </c>
      <c r="N7669" t="s">
        <v>1124</v>
      </c>
      <c r="O7669" t="s">
        <v>69</v>
      </c>
      <c r="P7669" t="s">
        <v>24</v>
      </c>
      <c r="Q7669" t="s">
        <v>316</v>
      </c>
      <c r="R7669" t="s">
        <v>317</v>
      </c>
      <c r="S7669">
        <v>10009</v>
      </c>
      <c r="T7669" t="s">
        <v>52</v>
      </c>
      <c r="U7669" t="s">
        <v>8250</v>
      </c>
      <c r="V7669" t="s">
        <v>29</v>
      </c>
      <c r="W7669" t="s">
        <v>449</v>
      </c>
      <c r="X7669" t="s">
        <v>8251</v>
      </c>
      <c r="Y7669">
        <v>28.4</v>
      </c>
    </row>
    <row r="7670" spans="1:25" x14ac:dyDescent="0.2">
      <c r="A7670">
        <v>6942</v>
      </c>
      <c r="B7670" t="s">
        <v>9723</v>
      </c>
      <c r="C7670" s="6">
        <v>43277</v>
      </c>
      <c r="D7670" s="7">
        <v>43277</v>
      </c>
      <c r="E7670" s="8">
        <f>DAY(D7670)</f>
        <v>26</v>
      </c>
      <c r="F7670">
        <f>_xlfn.ISOWEEKNUM(D7670)</f>
        <v>26</v>
      </c>
      <c r="G7670" t="str">
        <f>RIGHT((MONTH(D7670)-1)*2+IF(DAY(D7670)&lt;16,1,2)+100,2)</f>
        <v>12</v>
      </c>
      <c r="H7670" s="8">
        <f>MONTH(D7670)</f>
        <v>6</v>
      </c>
      <c r="I7670" t="str">
        <f>TEXT(D7670,"mmm")</f>
        <v>jun</v>
      </c>
      <c r="J7670">
        <f>YEAR(D7670)</f>
        <v>2018</v>
      </c>
      <c r="K7670" s="6">
        <v>43281</v>
      </c>
      <c r="L7670" t="s">
        <v>20</v>
      </c>
      <c r="M7670" t="s">
        <v>1123</v>
      </c>
      <c r="N7670" t="s">
        <v>1124</v>
      </c>
      <c r="O7670" t="s">
        <v>69</v>
      </c>
      <c r="P7670" t="s">
        <v>24</v>
      </c>
      <c r="Q7670" t="s">
        <v>316</v>
      </c>
      <c r="R7670" t="s">
        <v>317</v>
      </c>
      <c r="S7670">
        <v>10009</v>
      </c>
      <c r="T7670" t="s">
        <v>52</v>
      </c>
      <c r="U7670" t="s">
        <v>718</v>
      </c>
      <c r="V7670" t="s">
        <v>29</v>
      </c>
      <c r="W7670" t="s">
        <v>42</v>
      </c>
      <c r="X7670" t="s">
        <v>719</v>
      </c>
      <c r="Y7670">
        <v>713.88</v>
      </c>
    </row>
    <row r="7671" spans="1:25" x14ac:dyDescent="0.2">
      <c r="A7671">
        <v>6943</v>
      </c>
      <c r="B7671" t="s">
        <v>9723</v>
      </c>
      <c r="C7671" s="6">
        <v>43277</v>
      </c>
      <c r="D7671" s="7">
        <v>43277</v>
      </c>
      <c r="E7671" s="8">
        <f>DAY(D7671)</f>
        <v>26</v>
      </c>
      <c r="F7671">
        <f>_xlfn.ISOWEEKNUM(D7671)</f>
        <v>26</v>
      </c>
      <c r="G7671" t="str">
        <f>RIGHT((MONTH(D7671)-1)*2+IF(DAY(D7671)&lt;16,1,2)+100,2)</f>
        <v>12</v>
      </c>
      <c r="H7671" s="8">
        <f>MONTH(D7671)</f>
        <v>6</v>
      </c>
      <c r="I7671" t="str">
        <f>TEXT(D7671,"mmm")</f>
        <v>jun</v>
      </c>
      <c r="J7671">
        <f>YEAR(D7671)</f>
        <v>2018</v>
      </c>
      <c r="K7671" s="6">
        <v>43281</v>
      </c>
      <c r="L7671" t="s">
        <v>20</v>
      </c>
      <c r="M7671" t="s">
        <v>1123</v>
      </c>
      <c r="N7671" t="s">
        <v>1124</v>
      </c>
      <c r="O7671" t="s">
        <v>69</v>
      </c>
      <c r="P7671" t="s">
        <v>24</v>
      </c>
      <c r="Q7671" t="s">
        <v>316</v>
      </c>
      <c r="R7671" t="s">
        <v>317</v>
      </c>
      <c r="S7671">
        <v>10009</v>
      </c>
      <c r="T7671" t="s">
        <v>52</v>
      </c>
      <c r="U7671" t="s">
        <v>4986</v>
      </c>
      <c r="V7671" t="s">
        <v>29</v>
      </c>
      <c r="W7671" t="s">
        <v>30</v>
      </c>
      <c r="X7671" t="s">
        <v>4987</v>
      </c>
      <c r="Y7671">
        <v>68.52</v>
      </c>
    </row>
    <row r="7672" spans="1:25" x14ac:dyDescent="0.2">
      <c r="A7672">
        <v>2957</v>
      </c>
      <c r="B7672" t="s">
        <v>9724</v>
      </c>
      <c r="C7672" s="6">
        <v>43278</v>
      </c>
      <c r="D7672" s="7">
        <v>43278</v>
      </c>
      <c r="E7672" s="8">
        <f>DAY(D7672)</f>
        <v>27</v>
      </c>
      <c r="F7672">
        <f>_xlfn.ISOWEEKNUM(D7672)</f>
        <v>26</v>
      </c>
      <c r="G7672" t="str">
        <f>RIGHT((MONTH(D7672)-1)*2+IF(DAY(D7672)&lt;16,1,2)+100,2)</f>
        <v>12</v>
      </c>
      <c r="H7672" s="8">
        <f>MONTH(D7672)</f>
        <v>6</v>
      </c>
      <c r="I7672" t="str">
        <f>TEXT(D7672,"mmm")</f>
        <v>jun</v>
      </c>
      <c r="J7672">
        <f>YEAR(D7672)</f>
        <v>2018</v>
      </c>
      <c r="K7672" s="6">
        <v>43285</v>
      </c>
      <c r="L7672" t="s">
        <v>20</v>
      </c>
      <c r="M7672" t="s">
        <v>3340</v>
      </c>
      <c r="N7672" t="s">
        <v>3341</v>
      </c>
      <c r="O7672" t="s">
        <v>35</v>
      </c>
      <c r="P7672" t="s">
        <v>24</v>
      </c>
      <c r="Q7672" t="s">
        <v>1580</v>
      </c>
      <c r="R7672" t="s">
        <v>317</v>
      </c>
      <c r="S7672">
        <v>13601</v>
      </c>
      <c r="T7672" t="s">
        <v>52</v>
      </c>
      <c r="U7672" t="s">
        <v>1933</v>
      </c>
      <c r="V7672" t="s">
        <v>81</v>
      </c>
      <c r="W7672" t="s">
        <v>82</v>
      </c>
      <c r="X7672" t="s">
        <v>1934</v>
      </c>
      <c r="Y7672">
        <v>191.64599999999999</v>
      </c>
    </row>
    <row r="7673" spans="1:25" x14ac:dyDescent="0.2">
      <c r="A7673">
        <v>6145</v>
      </c>
      <c r="B7673" t="s">
        <v>9725</v>
      </c>
      <c r="C7673" s="6">
        <v>43278</v>
      </c>
      <c r="D7673" s="7">
        <v>43278</v>
      </c>
      <c r="E7673" s="8">
        <f>DAY(D7673)</f>
        <v>27</v>
      </c>
      <c r="F7673">
        <f>_xlfn.ISOWEEKNUM(D7673)</f>
        <v>26</v>
      </c>
      <c r="G7673" t="str">
        <f>RIGHT((MONTH(D7673)-1)*2+IF(DAY(D7673)&lt;16,1,2)+100,2)</f>
        <v>12</v>
      </c>
      <c r="H7673" s="8">
        <f>MONTH(D7673)</f>
        <v>6</v>
      </c>
      <c r="I7673" t="str">
        <f>TEXT(D7673,"mmm")</f>
        <v>jun</v>
      </c>
      <c r="J7673">
        <f>YEAR(D7673)</f>
        <v>2018</v>
      </c>
      <c r="K7673" s="6">
        <v>43282</v>
      </c>
      <c r="L7673" t="s">
        <v>20</v>
      </c>
      <c r="M7673" t="s">
        <v>1720</v>
      </c>
      <c r="N7673" t="s">
        <v>1721</v>
      </c>
      <c r="O7673" t="s">
        <v>23</v>
      </c>
      <c r="P7673" t="s">
        <v>24</v>
      </c>
      <c r="Q7673" t="s">
        <v>2449</v>
      </c>
      <c r="R7673" t="s">
        <v>2450</v>
      </c>
      <c r="S7673">
        <v>68104</v>
      </c>
      <c r="T7673" t="s">
        <v>27</v>
      </c>
      <c r="U7673" t="s">
        <v>4362</v>
      </c>
      <c r="V7673" t="s">
        <v>29</v>
      </c>
      <c r="W7673" t="s">
        <v>30</v>
      </c>
      <c r="X7673" t="s">
        <v>4363</v>
      </c>
      <c r="Y7673">
        <v>20.07</v>
      </c>
    </row>
    <row r="7674" spans="1:25" x14ac:dyDescent="0.2">
      <c r="A7674">
        <v>8733</v>
      </c>
      <c r="B7674" t="s">
        <v>9726</v>
      </c>
      <c r="C7674" s="6">
        <v>43278</v>
      </c>
      <c r="D7674" s="7">
        <v>43278</v>
      </c>
      <c r="E7674" s="8">
        <f>DAY(D7674)</f>
        <v>27</v>
      </c>
      <c r="F7674">
        <f>_xlfn.ISOWEEKNUM(D7674)</f>
        <v>26</v>
      </c>
      <c r="G7674" t="str">
        <f>RIGHT((MONTH(D7674)-1)*2+IF(DAY(D7674)&lt;16,1,2)+100,2)</f>
        <v>12</v>
      </c>
      <c r="H7674" s="8">
        <f>MONTH(D7674)</f>
        <v>6</v>
      </c>
      <c r="I7674" t="str">
        <f>TEXT(D7674,"mmm")</f>
        <v>jun</v>
      </c>
      <c r="J7674">
        <f>YEAR(D7674)</f>
        <v>2018</v>
      </c>
      <c r="K7674" s="6">
        <v>43280</v>
      </c>
      <c r="L7674" t="s">
        <v>57</v>
      </c>
      <c r="M7674" t="s">
        <v>1624</v>
      </c>
      <c r="N7674" t="s">
        <v>1625</v>
      </c>
      <c r="O7674" t="s">
        <v>69</v>
      </c>
      <c r="P7674" t="s">
        <v>24</v>
      </c>
      <c r="Q7674" t="s">
        <v>358</v>
      </c>
      <c r="R7674" t="s">
        <v>359</v>
      </c>
      <c r="S7674">
        <v>98105</v>
      </c>
      <c r="T7674" t="s">
        <v>62</v>
      </c>
      <c r="U7674" t="s">
        <v>5149</v>
      </c>
      <c r="V7674" t="s">
        <v>29</v>
      </c>
      <c r="W7674" t="s">
        <v>30</v>
      </c>
      <c r="X7674" t="s">
        <v>5150</v>
      </c>
      <c r="Y7674">
        <v>19.440000000000001</v>
      </c>
    </row>
    <row r="7675" spans="1:25" x14ac:dyDescent="0.2">
      <c r="A7675">
        <v>8734</v>
      </c>
      <c r="B7675" t="s">
        <v>9726</v>
      </c>
      <c r="C7675" s="6">
        <v>43278</v>
      </c>
      <c r="D7675" s="7">
        <v>43278</v>
      </c>
      <c r="E7675" s="8">
        <f>DAY(D7675)</f>
        <v>27</v>
      </c>
      <c r="F7675">
        <f>_xlfn.ISOWEEKNUM(D7675)</f>
        <v>26</v>
      </c>
      <c r="G7675" t="str">
        <f>RIGHT((MONTH(D7675)-1)*2+IF(DAY(D7675)&lt;16,1,2)+100,2)</f>
        <v>12</v>
      </c>
      <c r="H7675" s="8">
        <f>MONTH(D7675)</f>
        <v>6</v>
      </c>
      <c r="I7675" t="str">
        <f>TEXT(D7675,"mmm")</f>
        <v>jun</v>
      </c>
      <c r="J7675">
        <f>YEAR(D7675)</f>
        <v>2018</v>
      </c>
      <c r="K7675" s="6">
        <v>43280</v>
      </c>
      <c r="L7675" t="s">
        <v>57</v>
      </c>
      <c r="M7675" t="s">
        <v>1624</v>
      </c>
      <c r="N7675" t="s">
        <v>1625</v>
      </c>
      <c r="O7675" t="s">
        <v>69</v>
      </c>
      <c r="P7675" t="s">
        <v>24</v>
      </c>
      <c r="Q7675" t="s">
        <v>358</v>
      </c>
      <c r="R7675" t="s">
        <v>359</v>
      </c>
      <c r="S7675">
        <v>98105</v>
      </c>
      <c r="T7675" t="s">
        <v>62</v>
      </c>
      <c r="U7675" t="s">
        <v>5362</v>
      </c>
      <c r="V7675" t="s">
        <v>81</v>
      </c>
      <c r="W7675" t="s">
        <v>104</v>
      </c>
      <c r="X7675" t="s">
        <v>5363</v>
      </c>
      <c r="Y7675">
        <v>126.3</v>
      </c>
    </row>
    <row r="7676" spans="1:25" x14ac:dyDescent="0.2">
      <c r="A7676">
        <v>8735</v>
      </c>
      <c r="B7676" t="s">
        <v>9726</v>
      </c>
      <c r="C7676" s="6">
        <v>43278</v>
      </c>
      <c r="D7676" s="7">
        <v>43278</v>
      </c>
      <c r="E7676" s="8">
        <f>DAY(D7676)</f>
        <v>27</v>
      </c>
      <c r="F7676">
        <f>_xlfn.ISOWEEKNUM(D7676)</f>
        <v>26</v>
      </c>
      <c r="G7676" t="str">
        <f>RIGHT((MONTH(D7676)-1)*2+IF(DAY(D7676)&lt;16,1,2)+100,2)</f>
        <v>12</v>
      </c>
      <c r="H7676" s="8">
        <f>MONTH(D7676)</f>
        <v>6</v>
      </c>
      <c r="I7676" t="str">
        <f>TEXT(D7676,"mmm")</f>
        <v>jun</v>
      </c>
      <c r="J7676">
        <f>YEAR(D7676)</f>
        <v>2018</v>
      </c>
      <c r="K7676" s="6">
        <v>43280</v>
      </c>
      <c r="L7676" t="s">
        <v>57</v>
      </c>
      <c r="M7676" t="s">
        <v>1624</v>
      </c>
      <c r="N7676" t="s">
        <v>1625</v>
      </c>
      <c r="O7676" t="s">
        <v>69</v>
      </c>
      <c r="P7676" t="s">
        <v>24</v>
      </c>
      <c r="Q7676" t="s">
        <v>358</v>
      </c>
      <c r="R7676" t="s">
        <v>359</v>
      </c>
      <c r="S7676">
        <v>98105</v>
      </c>
      <c r="T7676" t="s">
        <v>62</v>
      </c>
      <c r="U7676" t="s">
        <v>4115</v>
      </c>
      <c r="V7676" t="s">
        <v>89</v>
      </c>
      <c r="W7676" t="s">
        <v>115</v>
      </c>
      <c r="X7676" t="s">
        <v>4150</v>
      </c>
      <c r="Y7676">
        <v>1287.45</v>
      </c>
    </row>
    <row r="7677" spans="1:25" x14ac:dyDescent="0.2">
      <c r="A7677">
        <v>555</v>
      </c>
      <c r="B7677" t="s">
        <v>9727</v>
      </c>
      <c r="C7677" s="6">
        <v>43280</v>
      </c>
      <c r="D7677" s="7">
        <v>43280</v>
      </c>
      <c r="E7677" s="8">
        <f>DAY(D7677)</f>
        <v>29</v>
      </c>
      <c r="F7677">
        <f>_xlfn.ISOWEEKNUM(D7677)</f>
        <v>26</v>
      </c>
      <c r="G7677" t="str">
        <f>RIGHT((MONTH(D7677)-1)*2+IF(DAY(D7677)&lt;16,1,2)+100,2)</f>
        <v>12</v>
      </c>
      <c r="H7677" s="8">
        <f>MONTH(D7677)</f>
        <v>6</v>
      </c>
      <c r="I7677" t="str">
        <f>TEXT(D7677,"mmm")</f>
        <v>jun</v>
      </c>
      <c r="J7677">
        <f>YEAR(D7677)</f>
        <v>2018</v>
      </c>
      <c r="K7677" s="6">
        <v>43284</v>
      </c>
      <c r="L7677" t="s">
        <v>57</v>
      </c>
      <c r="M7677" t="s">
        <v>677</v>
      </c>
      <c r="N7677" t="s">
        <v>678</v>
      </c>
      <c r="O7677" t="s">
        <v>69</v>
      </c>
      <c r="P7677" t="s">
        <v>24</v>
      </c>
      <c r="Q7677" t="s">
        <v>7872</v>
      </c>
      <c r="R7677" t="s">
        <v>61</v>
      </c>
      <c r="S7677">
        <v>92804</v>
      </c>
      <c r="T7677" t="s">
        <v>62</v>
      </c>
      <c r="U7677" t="s">
        <v>5717</v>
      </c>
      <c r="V7677" t="s">
        <v>29</v>
      </c>
      <c r="W7677" t="s">
        <v>42</v>
      </c>
      <c r="X7677" t="s">
        <v>5718</v>
      </c>
      <c r="Y7677">
        <v>1295.78</v>
      </c>
    </row>
    <row r="7678" spans="1:25" x14ac:dyDescent="0.2">
      <c r="A7678">
        <v>1160</v>
      </c>
      <c r="B7678" t="s">
        <v>9728</v>
      </c>
      <c r="C7678" s="6">
        <v>43280</v>
      </c>
      <c r="D7678" s="7">
        <v>43280</v>
      </c>
      <c r="E7678" s="8">
        <f>DAY(D7678)</f>
        <v>29</v>
      </c>
      <c r="F7678">
        <f>_xlfn.ISOWEEKNUM(D7678)</f>
        <v>26</v>
      </c>
      <c r="G7678" t="str">
        <f>RIGHT((MONTH(D7678)-1)*2+IF(DAY(D7678)&lt;16,1,2)+100,2)</f>
        <v>12</v>
      </c>
      <c r="H7678" s="8">
        <f>MONTH(D7678)</f>
        <v>6</v>
      </c>
      <c r="I7678" t="str">
        <f>TEXT(D7678,"mmm")</f>
        <v>jun</v>
      </c>
      <c r="J7678">
        <f>YEAR(D7678)</f>
        <v>2018</v>
      </c>
      <c r="K7678" s="6">
        <v>43285</v>
      </c>
      <c r="L7678" t="s">
        <v>20</v>
      </c>
      <c r="M7678" t="s">
        <v>990</v>
      </c>
      <c r="N7678" t="s">
        <v>991</v>
      </c>
      <c r="O7678" t="s">
        <v>23</v>
      </c>
      <c r="P7678" t="s">
        <v>24</v>
      </c>
      <c r="Q7678" t="s">
        <v>2100</v>
      </c>
      <c r="R7678" t="s">
        <v>736</v>
      </c>
      <c r="S7678">
        <v>55407</v>
      </c>
      <c r="T7678" t="s">
        <v>27</v>
      </c>
      <c r="U7678" t="s">
        <v>2356</v>
      </c>
      <c r="V7678" t="s">
        <v>29</v>
      </c>
      <c r="W7678" t="s">
        <v>203</v>
      </c>
      <c r="X7678" t="s">
        <v>6622</v>
      </c>
      <c r="Y7678">
        <v>362.94</v>
      </c>
    </row>
    <row r="7679" spans="1:25" x14ac:dyDescent="0.2">
      <c r="A7679">
        <v>1161</v>
      </c>
      <c r="B7679" t="s">
        <v>9728</v>
      </c>
      <c r="C7679" s="6">
        <v>43280</v>
      </c>
      <c r="D7679" s="7">
        <v>43280</v>
      </c>
      <c r="E7679" s="8">
        <f>DAY(D7679)</f>
        <v>29</v>
      </c>
      <c r="F7679">
        <f>_xlfn.ISOWEEKNUM(D7679)</f>
        <v>26</v>
      </c>
      <c r="G7679" t="str">
        <f>RIGHT((MONTH(D7679)-1)*2+IF(DAY(D7679)&lt;16,1,2)+100,2)</f>
        <v>12</v>
      </c>
      <c r="H7679" s="8">
        <f>MONTH(D7679)</f>
        <v>6</v>
      </c>
      <c r="I7679" t="str">
        <f>TEXT(D7679,"mmm")</f>
        <v>jun</v>
      </c>
      <c r="J7679">
        <f>YEAR(D7679)</f>
        <v>2018</v>
      </c>
      <c r="K7679" s="6">
        <v>43285</v>
      </c>
      <c r="L7679" t="s">
        <v>20</v>
      </c>
      <c r="M7679" t="s">
        <v>990</v>
      </c>
      <c r="N7679" t="s">
        <v>991</v>
      </c>
      <c r="O7679" t="s">
        <v>23</v>
      </c>
      <c r="P7679" t="s">
        <v>24</v>
      </c>
      <c r="Q7679" t="s">
        <v>2100</v>
      </c>
      <c r="R7679" t="s">
        <v>736</v>
      </c>
      <c r="S7679">
        <v>55407</v>
      </c>
      <c r="T7679" t="s">
        <v>27</v>
      </c>
      <c r="U7679" t="s">
        <v>426</v>
      </c>
      <c r="V7679" t="s">
        <v>29</v>
      </c>
      <c r="W7679" t="s">
        <v>45</v>
      </c>
      <c r="X7679" t="s">
        <v>3430</v>
      </c>
      <c r="Y7679">
        <v>11.54</v>
      </c>
    </row>
    <row r="7680" spans="1:25" x14ac:dyDescent="0.2">
      <c r="A7680">
        <v>2685</v>
      </c>
      <c r="B7680" t="s">
        <v>9729</v>
      </c>
      <c r="C7680" s="6">
        <v>43280</v>
      </c>
      <c r="D7680" s="7">
        <v>43280</v>
      </c>
      <c r="E7680" s="8">
        <f>DAY(D7680)</f>
        <v>29</v>
      </c>
      <c r="F7680">
        <f>_xlfn.ISOWEEKNUM(D7680)</f>
        <v>26</v>
      </c>
      <c r="G7680" t="str">
        <f>RIGHT((MONTH(D7680)-1)*2+IF(DAY(D7680)&lt;16,1,2)+100,2)</f>
        <v>12</v>
      </c>
      <c r="H7680" s="8">
        <f>MONTH(D7680)</f>
        <v>6</v>
      </c>
      <c r="I7680" t="str">
        <f>TEXT(D7680,"mmm")</f>
        <v>jun</v>
      </c>
      <c r="J7680">
        <f>YEAR(D7680)</f>
        <v>2018</v>
      </c>
      <c r="K7680" s="6">
        <v>43287</v>
      </c>
      <c r="L7680" t="s">
        <v>20</v>
      </c>
      <c r="M7680" t="s">
        <v>1511</v>
      </c>
      <c r="N7680" t="s">
        <v>1512</v>
      </c>
      <c r="O7680" t="s">
        <v>23</v>
      </c>
      <c r="P7680" t="s">
        <v>24</v>
      </c>
      <c r="Q7680" t="s">
        <v>60</v>
      </c>
      <c r="R7680" t="s">
        <v>61</v>
      </c>
      <c r="S7680">
        <v>90004</v>
      </c>
      <c r="T7680" t="s">
        <v>62</v>
      </c>
      <c r="U7680" t="s">
        <v>2797</v>
      </c>
      <c r="V7680" t="s">
        <v>29</v>
      </c>
      <c r="W7680" t="s">
        <v>45</v>
      </c>
      <c r="X7680" t="s">
        <v>2798</v>
      </c>
      <c r="Y7680">
        <v>312.55200000000002</v>
      </c>
    </row>
    <row r="7681" spans="1:25" x14ac:dyDescent="0.2">
      <c r="A7681">
        <v>3573</v>
      </c>
      <c r="B7681" t="s">
        <v>9730</v>
      </c>
      <c r="C7681" s="6">
        <v>43280</v>
      </c>
      <c r="D7681" s="7">
        <v>43280</v>
      </c>
      <c r="E7681" s="8">
        <f>DAY(D7681)</f>
        <v>29</v>
      </c>
      <c r="F7681">
        <f>_xlfn.ISOWEEKNUM(D7681)</f>
        <v>26</v>
      </c>
      <c r="G7681" t="str">
        <f>RIGHT((MONTH(D7681)-1)*2+IF(DAY(D7681)&lt;16,1,2)+100,2)</f>
        <v>12</v>
      </c>
      <c r="H7681" s="8">
        <f>MONTH(D7681)</f>
        <v>6</v>
      </c>
      <c r="I7681" t="str">
        <f>TEXT(D7681,"mmm")</f>
        <v>jun</v>
      </c>
      <c r="J7681">
        <f>YEAR(D7681)</f>
        <v>2018</v>
      </c>
      <c r="K7681" s="6">
        <v>43285</v>
      </c>
      <c r="L7681" t="s">
        <v>20</v>
      </c>
      <c r="M7681" t="s">
        <v>3641</v>
      </c>
      <c r="N7681" t="s">
        <v>3642</v>
      </c>
      <c r="O7681" t="s">
        <v>69</v>
      </c>
      <c r="P7681" t="s">
        <v>24</v>
      </c>
      <c r="Q7681" t="s">
        <v>3455</v>
      </c>
      <c r="R7681" t="s">
        <v>26</v>
      </c>
      <c r="S7681">
        <v>75150</v>
      </c>
      <c r="T7681" t="s">
        <v>27</v>
      </c>
      <c r="U7681" t="s">
        <v>6961</v>
      </c>
      <c r="V7681" t="s">
        <v>29</v>
      </c>
      <c r="W7681" t="s">
        <v>30</v>
      </c>
      <c r="X7681" t="s">
        <v>6962</v>
      </c>
      <c r="Y7681">
        <v>5.1840000000000002</v>
      </c>
    </row>
    <row r="7682" spans="1:25" x14ac:dyDescent="0.2">
      <c r="A7682">
        <v>4708</v>
      </c>
      <c r="B7682" t="s">
        <v>9731</v>
      </c>
      <c r="C7682" s="6">
        <v>43280</v>
      </c>
      <c r="D7682" s="7">
        <v>43280</v>
      </c>
      <c r="E7682" s="8">
        <f>DAY(D7682)</f>
        <v>29</v>
      </c>
      <c r="F7682">
        <f>_xlfn.ISOWEEKNUM(D7682)</f>
        <v>26</v>
      </c>
      <c r="G7682" t="str">
        <f>RIGHT((MONTH(D7682)-1)*2+IF(DAY(D7682)&lt;16,1,2)+100,2)</f>
        <v>12</v>
      </c>
      <c r="H7682" s="8">
        <f>MONTH(D7682)</f>
        <v>6</v>
      </c>
      <c r="I7682" t="str">
        <f>TEXT(D7682,"mmm")</f>
        <v>jun</v>
      </c>
      <c r="J7682">
        <f>YEAR(D7682)</f>
        <v>2018</v>
      </c>
      <c r="K7682" s="6">
        <v>43281</v>
      </c>
      <c r="L7682" t="s">
        <v>66</v>
      </c>
      <c r="M7682" t="s">
        <v>3986</v>
      </c>
      <c r="N7682" t="s">
        <v>3987</v>
      </c>
      <c r="O7682" t="s">
        <v>23</v>
      </c>
      <c r="P7682" t="s">
        <v>24</v>
      </c>
      <c r="Q7682" t="s">
        <v>60</v>
      </c>
      <c r="R7682" t="s">
        <v>61</v>
      </c>
      <c r="S7682">
        <v>90049</v>
      </c>
      <c r="T7682" t="s">
        <v>62</v>
      </c>
      <c r="U7682" t="s">
        <v>265</v>
      </c>
      <c r="V7682" t="s">
        <v>29</v>
      </c>
      <c r="W7682" t="s">
        <v>45</v>
      </c>
      <c r="X7682" t="s">
        <v>266</v>
      </c>
      <c r="Y7682">
        <v>895.92</v>
      </c>
    </row>
    <row r="7683" spans="1:25" x14ac:dyDescent="0.2">
      <c r="A7683">
        <v>4709</v>
      </c>
      <c r="B7683" t="s">
        <v>9731</v>
      </c>
      <c r="C7683" s="6">
        <v>43280</v>
      </c>
      <c r="D7683" s="7">
        <v>43280</v>
      </c>
      <c r="E7683" s="8">
        <f>DAY(D7683)</f>
        <v>29</v>
      </c>
      <c r="F7683">
        <f>_xlfn.ISOWEEKNUM(D7683)</f>
        <v>26</v>
      </c>
      <c r="G7683" t="str">
        <f>RIGHT((MONTH(D7683)-1)*2+IF(DAY(D7683)&lt;16,1,2)+100,2)</f>
        <v>12</v>
      </c>
      <c r="H7683" s="8">
        <f>MONTH(D7683)</f>
        <v>6</v>
      </c>
      <c r="I7683" t="str">
        <f>TEXT(D7683,"mmm")</f>
        <v>jun</v>
      </c>
      <c r="J7683">
        <f>YEAR(D7683)</f>
        <v>2018</v>
      </c>
      <c r="K7683" s="6">
        <v>43281</v>
      </c>
      <c r="L7683" t="s">
        <v>66</v>
      </c>
      <c r="M7683" t="s">
        <v>3986</v>
      </c>
      <c r="N7683" t="s">
        <v>3987</v>
      </c>
      <c r="O7683" t="s">
        <v>23</v>
      </c>
      <c r="P7683" t="s">
        <v>24</v>
      </c>
      <c r="Q7683" t="s">
        <v>60</v>
      </c>
      <c r="R7683" t="s">
        <v>61</v>
      </c>
      <c r="S7683">
        <v>90049</v>
      </c>
      <c r="T7683" t="s">
        <v>62</v>
      </c>
      <c r="U7683" t="s">
        <v>3977</v>
      </c>
      <c r="V7683" t="s">
        <v>29</v>
      </c>
      <c r="W7683" t="s">
        <v>42</v>
      </c>
      <c r="X7683" t="s">
        <v>3978</v>
      </c>
      <c r="Y7683">
        <v>130.71</v>
      </c>
    </row>
    <row r="7684" spans="1:25" x14ac:dyDescent="0.2">
      <c r="A7684">
        <v>4710</v>
      </c>
      <c r="B7684" t="s">
        <v>9731</v>
      </c>
      <c r="C7684" s="6">
        <v>43280</v>
      </c>
      <c r="D7684" s="7">
        <v>43280</v>
      </c>
      <c r="E7684" s="8">
        <f>DAY(D7684)</f>
        <v>29</v>
      </c>
      <c r="F7684">
        <f>_xlfn.ISOWEEKNUM(D7684)</f>
        <v>26</v>
      </c>
      <c r="G7684" t="str">
        <f>RIGHT((MONTH(D7684)-1)*2+IF(DAY(D7684)&lt;16,1,2)+100,2)</f>
        <v>12</v>
      </c>
      <c r="H7684" s="8">
        <f>MONTH(D7684)</f>
        <v>6</v>
      </c>
      <c r="I7684" t="str">
        <f>TEXT(D7684,"mmm")</f>
        <v>jun</v>
      </c>
      <c r="J7684">
        <f>YEAR(D7684)</f>
        <v>2018</v>
      </c>
      <c r="K7684" s="6">
        <v>43281</v>
      </c>
      <c r="L7684" t="s">
        <v>66</v>
      </c>
      <c r="M7684" t="s">
        <v>3986</v>
      </c>
      <c r="N7684" t="s">
        <v>3987</v>
      </c>
      <c r="O7684" t="s">
        <v>23</v>
      </c>
      <c r="P7684" t="s">
        <v>24</v>
      </c>
      <c r="Q7684" t="s">
        <v>60</v>
      </c>
      <c r="R7684" t="s">
        <v>61</v>
      </c>
      <c r="S7684">
        <v>90049</v>
      </c>
      <c r="T7684" t="s">
        <v>62</v>
      </c>
      <c r="U7684" t="s">
        <v>8448</v>
      </c>
      <c r="V7684" t="s">
        <v>29</v>
      </c>
      <c r="W7684" t="s">
        <v>54</v>
      </c>
      <c r="X7684" t="s">
        <v>8449</v>
      </c>
      <c r="Y7684">
        <v>11.68</v>
      </c>
    </row>
    <row r="7685" spans="1:25" x14ac:dyDescent="0.2">
      <c r="A7685">
        <v>4711</v>
      </c>
      <c r="B7685" t="s">
        <v>9731</v>
      </c>
      <c r="C7685" s="6">
        <v>43280</v>
      </c>
      <c r="D7685" s="7">
        <v>43280</v>
      </c>
      <c r="E7685" s="8">
        <f>DAY(D7685)</f>
        <v>29</v>
      </c>
      <c r="F7685">
        <f>_xlfn.ISOWEEKNUM(D7685)</f>
        <v>26</v>
      </c>
      <c r="G7685" t="str">
        <f>RIGHT((MONTH(D7685)-1)*2+IF(DAY(D7685)&lt;16,1,2)+100,2)</f>
        <v>12</v>
      </c>
      <c r="H7685" s="8">
        <f>MONTH(D7685)</f>
        <v>6</v>
      </c>
      <c r="I7685" t="str">
        <f>TEXT(D7685,"mmm")</f>
        <v>jun</v>
      </c>
      <c r="J7685">
        <f>YEAR(D7685)</f>
        <v>2018</v>
      </c>
      <c r="K7685" s="6">
        <v>43281</v>
      </c>
      <c r="L7685" t="s">
        <v>66</v>
      </c>
      <c r="M7685" t="s">
        <v>3986</v>
      </c>
      <c r="N7685" t="s">
        <v>3987</v>
      </c>
      <c r="O7685" t="s">
        <v>23</v>
      </c>
      <c r="P7685" t="s">
        <v>24</v>
      </c>
      <c r="Q7685" t="s">
        <v>60</v>
      </c>
      <c r="R7685" t="s">
        <v>61</v>
      </c>
      <c r="S7685">
        <v>90049</v>
      </c>
      <c r="T7685" t="s">
        <v>62</v>
      </c>
      <c r="U7685" t="s">
        <v>486</v>
      </c>
      <c r="V7685" t="s">
        <v>89</v>
      </c>
      <c r="W7685" t="s">
        <v>115</v>
      </c>
      <c r="X7685" t="s">
        <v>487</v>
      </c>
      <c r="Y7685">
        <v>62.31</v>
      </c>
    </row>
    <row r="7686" spans="1:25" x14ac:dyDescent="0.2">
      <c r="A7686">
        <v>5733</v>
      </c>
      <c r="B7686" t="s">
        <v>9732</v>
      </c>
      <c r="C7686" s="6">
        <v>43280</v>
      </c>
      <c r="D7686" s="7">
        <v>43280</v>
      </c>
      <c r="E7686" s="8">
        <f>DAY(D7686)</f>
        <v>29</v>
      </c>
      <c r="F7686">
        <f>_xlfn.ISOWEEKNUM(D7686)</f>
        <v>26</v>
      </c>
      <c r="G7686" t="str">
        <f>RIGHT((MONTH(D7686)-1)*2+IF(DAY(D7686)&lt;16,1,2)+100,2)</f>
        <v>12</v>
      </c>
      <c r="H7686" s="8">
        <f>MONTH(D7686)</f>
        <v>6</v>
      </c>
      <c r="I7686" t="str">
        <f>TEXT(D7686,"mmm")</f>
        <v>jun</v>
      </c>
      <c r="J7686">
        <f>YEAR(D7686)</f>
        <v>2018</v>
      </c>
      <c r="K7686" s="6">
        <v>43283</v>
      </c>
      <c r="L7686" t="s">
        <v>66</v>
      </c>
      <c r="M7686" t="s">
        <v>6367</v>
      </c>
      <c r="N7686" t="s">
        <v>6368</v>
      </c>
      <c r="O7686" t="s">
        <v>69</v>
      </c>
      <c r="P7686" t="s">
        <v>24</v>
      </c>
      <c r="Q7686" t="s">
        <v>7362</v>
      </c>
      <c r="R7686" t="s">
        <v>1467</v>
      </c>
      <c r="S7686">
        <v>6460</v>
      </c>
      <c r="T7686" t="s">
        <v>52</v>
      </c>
      <c r="U7686" t="s">
        <v>5020</v>
      </c>
      <c r="V7686" t="s">
        <v>81</v>
      </c>
      <c r="W7686" t="s">
        <v>163</v>
      </c>
      <c r="X7686" t="s">
        <v>5021</v>
      </c>
      <c r="Y7686">
        <v>638.82000000000005</v>
      </c>
    </row>
    <row r="7687" spans="1:25" x14ac:dyDescent="0.2">
      <c r="A7687">
        <v>5734</v>
      </c>
      <c r="B7687" t="s">
        <v>9732</v>
      </c>
      <c r="C7687" s="6">
        <v>43280</v>
      </c>
      <c r="D7687" s="7">
        <v>43280</v>
      </c>
      <c r="E7687" s="8">
        <f>DAY(D7687)</f>
        <v>29</v>
      </c>
      <c r="F7687">
        <f>_xlfn.ISOWEEKNUM(D7687)</f>
        <v>26</v>
      </c>
      <c r="G7687" t="str">
        <f>RIGHT((MONTH(D7687)-1)*2+IF(DAY(D7687)&lt;16,1,2)+100,2)</f>
        <v>12</v>
      </c>
      <c r="H7687" s="8">
        <f>MONTH(D7687)</f>
        <v>6</v>
      </c>
      <c r="I7687" t="str">
        <f>TEXT(D7687,"mmm")</f>
        <v>jun</v>
      </c>
      <c r="J7687">
        <f>YEAR(D7687)</f>
        <v>2018</v>
      </c>
      <c r="K7687" s="6">
        <v>43283</v>
      </c>
      <c r="L7687" t="s">
        <v>66</v>
      </c>
      <c r="M7687" t="s">
        <v>6367</v>
      </c>
      <c r="N7687" t="s">
        <v>6368</v>
      </c>
      <c r="O7687" t="s">
        <v>69</v>
      </c>
      <c r="P7687" t="s">
        <v>24</v>
      </c>
      <c r="Q7687" t="s">
        <v>7362</v>
      </c>
      <c r="R7687" t="s">
        <v>1467</v>
      </c>
      <c r="S7687">
        <v>6460</v>
      </c>
      <c r="T7687" t="s">
        <v>52</v>
      </c>
      <c r="U7687" t="s">
        <v>2595</v>
      </c>
      <c r="V7687" t="s">
        <v>29</v>
      </c>
      <c r="W7687" t="s">
        <v>449</v>
      </c>
      <c r="X7687" t="s">
        <v>2596</v>
      </c>
      <c r="Y7687">
        <v>30.69</v>
      </c>
    </row>
    <row r="7688" spans="1:25" x14ac:dyDescent="0.2">
      <c r="A7688">
        <v>5735</v>
      </c>
      <c r="B7688" t="s">
        <v>9732</v>
      </c>
      <c r="C7688" s="6">
        <v>43280</v>
      </c>
      <c r="D7688" s="7">
        <v>43280</v>
      </c>
      <c r="E7688" s="8">
        <f>DAY(D7688)</f>
        <v>29</v>
      </c>
      <c r="F7688">
        <f>_xlfn.ISOWEEKNUM(D7688)</f>
        <v>26</v>
      </c>
      <c r="G7688" t="str">
        <f>RIGHT((MONTH(D7688)-1)*2+IF(DAY(D7688)&lt;16,1,2)+100,2)</f>
        <v>12</v>
      </c>
      <c r="H7688" s="8">
        <f>MONTH(D7688)</f>
        <v>6</v>
      </c>
      <c r="I7688" t="str">
        <f>TEXT(D7688,"mmm")</f>
        <v>jun</v>
      </c>
      <c r="J7688">
        <f>YEAR(D7688)</f>
        <v>2018</v>
      </c>
      <c r="K7688" s="6">
        <v>43283</v>
      </c>
      <c r="L7688" t="s">
        <v>66</v>
      </c>
      <c r="M7688" t="s">
        <v>6367</v>
      </c>
      <c r="N7688" t="s">
        <v>6368</v>
      </c>
      <c r="O7688" t="s">
        <v>69</v>
      </c>
      <c r="P7688" t="s">
        <v>24</v>
      </c>
      <c r="Q7688" t="s">
        <v>7362</v>
      </c>
      <c r="R7688" t="s">
        <v>1467</v>
      </c>
      <c r="S7688">
        <v>6460</v>
      </c>
      <c r="T7688" t="s">
        <v>52</v>
      </c>
      <c r="U7688" t="s">
        <v>7937</v>
      </c>
      <c r="V7688" t="s">
        <v>81</v>
      </c>
      <c r="W7688" t="s">
        <v>104</v>
      </c>
      <c r="X7688" t="s">
        <v>7938</v>
      </c>
      <c r="Y7688">
        <v>25.16</v>
      </c>
    </row>
    <row r="7689" spans="1:25" x14ac:dyDescent="0.2">
      <c r="A7689">
        <v>9624</v>
      </c>
      <c r="B7689" t="s">
        <v>9733</v>
      </c>
      <c r="C7689" s="6">
        <v>43280</v>
      </c>
      <c r="D7689" s="7">
        <v>43280</v>
      </c>
      <c r="E7689" s="8">
        <f>DAY(D7689)</f>
        <v>29</v>
      </c>
      <c r="F7689">
        <f>_xlfn.ISOWEEKNUM(D7689)</f>
        <v>26</v>
      </c>
      <c r="G7689" t="str">
        <f>RIGHT((MONTH(D7689)-1)*2+IF(DAY(D7689)&lt;16,1,2)+100,2)</f>
        <v>12</v>
      </c>
      <c r="H7689" s="8">
        <f>MONTH(D7689)</f>
        <v>6</v>
      </c>
      <c r="I7689" t="str">
        <f>TEXT(D7689,"mmm")</f>
        <v>jun</v>
      </c>
      <c r="J7689">
        <f>YEAR(D7689)</f>
        <v>2018</v>
      </c>
      <c r="K7689" s="6">
        <v>43281</v>
      </c>
      <c r="L7689" t="s">
        <v>66</v>
      </c>
      <c r="M7689" t="s">
        <v>2323</v>
      </c>
      <c r="N7689" t="s">
        <v>2324</v>
      </c>
      <c r="O7689" t="s">
        <v>23</v>
      </c>
      <c r="P7689" t="s">
        <v>24</v>
      </c>
      <c r="Q7689" t="s">
        <v>459</v>
      </c>
      <c r="R7689" t="s">
        <v>26</v>
      </c>
      <c r="S7689">
        <v>75220</v>
      </c>
      <c r="T7689" t="s">
        <v>27</v>
      </c>
      <c r="U7689" t="s">
        <v>1264</v>
      </c>
      <c r="V7689" t="s">
        <v>29</v>
      </c>
      <c r="W7689" t="s">
        <v>203</v>
      </c>
      <c r="X7689" t="s">
        <v>1265</v>
      </c>
      <c r="Y7689">
        <v>21.391999999999999</v>
      </c>
    </row>
    <row r="7690" spans="1:25" x14ac:dyDescent="0.2">
      <c r="A7690">
        <v>9625</v>
      </c>
      <c r="B7690" t="s">
        <v>9733</v>
      </c>
      <c r="C7690" s="6">
        <v>43280</v>
      </c>
      <c r="D7690" s="7">
        <v>43280</v>
      </c>
      <c r="E7690" s="8">
        <f>DAY(D7690)</f>
        <v>29</v>
      </c>
      <c r="F7690">
        <f>_xlfn.ISOWEEKNUM(D7690)</f>
        <v>26</v>
      </c>
      <c r="G7690" t="str">
        <f>RIGHT((MONTH(D7690)-1)*2+IF(DAY(D7690)&lt;16,1,2)+100,2)</f>
        <v>12</v>
      </c>
      <c r="H7690" s="8">
        <f>MONTH(D7690)</f>
        <v>6</v>
      </c>
      <c r="I7690" t="str">
        <f>TEXT(D7690,"mmm")</f>
        <v>jun</v>
      </c>
      <c r="J7690">
        <f>YEAR(D7690)</f>
        <v>2018</v>
      </c>
      <c r="K7690" s="6">
        <v>43281</v>
      </c>
      <c r="L7690" t="s">
        <v>66</v>
      </c>
      <c r="M7690" t="s">
        <v>2323</v>
      </c>
      <c r="N7690" t="s">
        <v>2324</v>
      </c>
      <c r="O7690" t="s">
        <v>23</v>
      </c>
      <c r="P7690" t="s">
        <v>24</v>
      </c>
      <c r="Q7690" t="s">
        <v>459</v>
      </c>
      <c r="R7690" t="s">
        <v>26</v>
      </c>
      <c r="S7690">
        <v>75220</v>
      </c>
      <c r="T7690" t="s">
        <v>27</v>
      </c>
      <c r="U7690" t="s">
        <v>2336</v>
      </c>
      <c r="V7690" t="s">
        <v>81</v>
      </c>
      <c r="W7690" t="s">
        <v>308</v>
      </c>
      <c r="X7690" t="s">
        <v>2337</v>
      </c>
      <c r="Y7690">
        <v>307.31400000000002</v>
      </c>
    </row>
    <row r="7691" spans="1:25" x14ac:dyDescent="0.2">
      <c r="A7691">
        <v>9626</v>
      </c>
      <c r="B7691" t="s">
        <v>9733</v>
      </c>
      <c r="C7691" s="6">
        <v>43280</v>
      </c>
      <c r="D7691" s="7">
        <v>43280</v>
      </c>
      <c r="E7691" s="8">
        <f>DAY(D7691)</f>
        <v>29</v>
      </c>
      <c r="F7691">
        <f>_xlfn.ISOWEEKNUM(D7691)</f>
        <v>26</v>
      </c>
      <c r="G7691" t="str">
        <f>RIGHT((MONTH(D7691)-1)*2+IF(DAY(D7691)&lt;16,1,2)+100,2)</f>
        <v>12</v>
      </c>
      <c r="H7691" s="8">
        <f>MONTH(D7691)</f>
        <v>6</v>
      </c>
      <c r="I7691" t="str">
        <f>TEXT(D7691,"mmm")</f>
        <v>jun</v>
      </c>
      <c r="J7691">
        <f>YEAR(D7691)</f>
        <v>2018</v>
      </c>
      <c r="K7691" s="6">
        <v>43281</v>
      </c>
      <c r="L7691" t="s">
        <v>66</v>
      </c>
      <c r="M7691" t="s">
        <v>2323</v>
      </c>
      <c r="N7691" t="s">
        <v>2324</v>
      </c>
      <c r="O7691" t="s">
        <v>23</v>
      </c>
      <c r="P7691" t="s">
        <v>24</v>
      </c>
      <c r="Q7691" t="s">
        <v>459</v>
      </c>
      <c r="R7691" t="s">
        <v>26</v>
      </c>
      <c r="S7691">
        <v>75220</v>
      </c>
      <c r="T7691" t="s">
        <v>27</v>
      </c>
      <c r="U7691" t="s">
        <v>6066</v>
      </c>
      <c r="V7691" t="s">
        <v>81</v>
      </c>
      <c r="W7691" t="s">
        <v>163</v>
      </c>
      <c r="X7691" t="s">
        <v>6067</v>
      </c>
      <c r="Y7691">
        <v>409.99919999999997</v>
      </c>
    </row>
    <row r="7692" spans="1:25" x14ac:dyDescent="0.2">
      <c r="A7692">
        <v>395</v>
      </c>
      <c r="B7692" t="s">
        <v>9734</v>
      </c>
      <c r="C7692" s="6">
        <v>43281</v>
      </c>
      <c r="D7692" s="7">
        <v>43281</v>
      </c>
      <c r="E7692" s="8">
        <f>DAY(D7692)</f>
        <v>30</v>
      </c>
      <c r="F7692">
        <f>_xlfn.ISOWEEKNUM(D7692)</f>
        <v>26</v>
      </c>
      <c r="G7692" t="str">
        <f>RIGHT((MONTH(D7692)-1)*2+IF(DAY(D7692)&lt;16,1,2)+100,2)</f>
        <v>12</v>
      </c>
      <c r="H7692" s="8">
        <f>MONTH(D7692)</f>
        <v>6</v>
      </c>
      <c r="I7692" t="str">
        <f>TEXT(D7692,"mmm")</f>
        <v>jun</v>
      </c>
      <c r="J7692">
        <f>YEAR(D7692)</f>
        <v>2018</v>
      </c>
      <c r="K7692" s="6">
        <v>43286</v>
      </c>
      <c r="L7692" t="s">
        <v>20</v>
      </c>
      <c r="M7692" t="s">
        <v>5854</v>
      </c>
      <c r="N7692" t="s">
        <v>5855</v>
      </c>
      <c r="O7692" t="s">
        <v>35</v>
      </c>
      <c r="P7692" t="s">
        <v>24</v>
      </c>
      <c r="Q7692" t="s">
        <v>270</v>
      </c>
      <c r="R7692" t="s">
        <v>271</v>
      </c>
      <c r="S7692">
        <v>89115</v>
      </c>
      <c r="T7692" t="s">
        <v>62</v>
      </c>
      <c r="U7692" t="s">
        <v>5897</v>
      </c>
      <c r="V7692" t="s">
        <v>29</v>
      </c>
      <c r="W7692" t="s">
        <v>45</v>
      </c>
      <c r="X7692" t="s">
        <v>5898</v>
      </c>
      <c r="Y7692">
        <v>75.792000000000002</v>
      </c>
    </row>
    <row r="7693" spans="1:25" x14ac:dyDescent="0.2">
      <c r="A7693">
        <v>1563</v>
      </c>
      <c r="B7693" t="s">
        <v>9735</v>
      </c>
      <c r="C7693" s="6">
        <v>43281</v>
      </c>
      <c r="D7693" s="7">
        <v>43281</v>
      </c>
      <c r="E7693" s="8">
        <f>DAY(D7693)</f>
        <v>30</v>
      </c>
      <c r="F7693">
        <f>_xlfn.ISOWEEKNUM(D7693)</f>
        <v>26</v>
      </c>
      <c r="G7693" t="str">
        <f>RIGHT((MONTH(D7693)-1)*2+IF(DAY(D7693)&lt;16,1,2)+100,2)</f>
        <v>12</v>
      </c>
      <c r="H7693" s="8">
        <f>MONTH(D7693)</f>
        <v>6</v>
      </c>
      <c r="I7693" t="str">
        <f>TEXT(D7693,"mmm")</f>
        <v>jun</v>
      </c>
      <c r="J7693">
        <f>YEAR(D7693)</f>
        <v>2018</v>
      </c>
      <c r="K7693" s="6">
        <v>43281</v>
      </c>
      <c r="L7693" t="s">
        <v>469</v>
      </c>
      <c r="M7693" t="s">
        <v>2518</v>
      </c>
      <c r="N7693" t="s">
        <v>2519</v>
      </c>
      <c r="O7693" t="s">
        <v>23</v>
      </c>
      <c r="P7693" t="s">
        <v>24</v>
      </c>
      <c r="Q7693" t="s">
        <v>316</v>
      </c>
      <c r="R7693" t="s">
        <v>317</v>
      </c>
      <c r="S7693">
        <v>10011</v>
      </c>
      <c r="T7693" t="s">
        <v>52</v>
      </c>
      <c r="U7693" t="s">
        <v>4367</v>
      </c>
      <c r="V7693" t="s">
        <v>81</v>
      </c>
      <c r="W7693" t="s">
        <v>308</v>
      </c>
      <c r="X7693" t="s">
        <v>4368</v>
      </c>
      <c r="Y7693">
        <v>1044.6300000000001</v>
      </c>
    </row>
    <row r="7694" spans="1:25" x14ac:dyDescent="0.2">
      <c r="A7694">
        <v>2587</v>
      </c>
      <c r="B7694" t="s">
        <v>9736</v>
      </c>
      <c r="C7694" s="6">
        <v>43281</v>
      </c>
      <c r="D7694" s="7">
        <v>43281</v>
      </c>
      <c r="E7694" s="8">
        <f>DAY(D7694)</f>
        <v>30</v>
      </c>
      <c r="F7694">
        <f>_xlfn.ISOWEEKNUM(D7694)</f>
        <v>26</v>
      </c>
      <c r="G7694" t="str">
        <f>RIGHT((MONTH(D7694)-1)*2+IF(DAY(D7694)&lt;16,1,2)+100,2)</f>
        <v>12</v>
      </c>
      <c r="H7694" s="8">
        <f>MONTH(D7694)</f>
        <v>6</v>
      </c>
      <c r="I7694" t="str">
        <f>TEXT(D7694,"mmm")</f>
        <v>jun</v>
      </c>
      <c r="J7694">
        <f>YEAR(D7694)</f>
        <v>2018</v>
      </c>
      <c r="K7694" s="6">
        <v>43287</v>
      </c>
      <c r="L7694" t="s">
        <v>20</v>
      </c>
      <c r="M7694" t="s">
        <v>4612</v>
      </c>
      <c r="N7694" t="s">
        <v>4613</v>
      </c>
      <c r="O7694" t="s">
        <v>23</v>
      </c>
      <c r="P7694" t="s">
        <v>24</v>
      </c>
      <c r="Q7694" t="s">
        <v>316</v>
      </c>
      <c r="R7694" t="s">
        <v>317</v>
      </c>
      <c r="S7694">
        <v>10024</v>
      </c>
      <c r="T7694" t="s">
        <v>52</v>
      </c>
      <c r="U7694" t="s">
        <v>5355</v>
      </c>
      <c r="V7694" t="s">
        <v>29</v>
      </c>
      <c r="W7694" t="s">
        <v>42</v>
      </c>
      <c r="X7694" t="s">
        <v>5356</v>
      </c>
      <c r="Y7694">
        <v>248.57</v>
      </c>
    </row>
    <row r="7695" spans="1:25" x14ac:dyDescent="0.2">
      <c r="A7695">
        <v>2588</v>
      </c>
      <c r="B7695" t="s">
        <v>9736</v>
      </c>
      <c r="C7695" s="6">
        <v>43281</v>
      </c>
      <c r="D7695" s="7">
        <v>43281</v>
      </c>
      <c r="E7695" s="8">
        <f>DAY(D7695)</f>
        <v>30</v>
      </c>
      <c r="F7695">
        <f>_xlfn.ISOWEEKNUM(D7695)</f>
        <v>26</v>
      </c>
      <c r="G7695" t="str">
        <f>RIGHT((MONTH(D7695)-1)*2+IF(DAY(D7695)&lt;16,1,2)+100,2)</f>
        <v>12</v>
      </c>
      <c r="H7695" s="8">
        <f>MONTH(D7695)</f>
        <v>6</v>
      </c>
      <c r="I7695" t="str">
        <f>TEXT(D7695,"mmm")</f>
        <v>jun</v>
      </c>
      <c r="J7695">
        <f>YEAR(D7695)</f>
        <v>2018</v>
      </c>
      <c r="K7695" s="6">
        <v>43287</v>
      </c>
      <c r="L7695" t="s">
        <v>20</v>
      </c>
      <c r="M7695" t="s">
        <v>4612</v>
      </c>
      <c r="N7695" t="s">
        <v>4613</v>
      </c>
      <c r="O7695" t="s">
        <v>23</v>
      </c>
      <c r="P7695" t="s">
        <v>24</v>
      </c>
      <c r="Q7695" t="s">
        <v>316</v>
      </c>
      <c r="R7695" t="s">
        <v>317</v>
      </c>
      <c r="S7695">
        <v>10024</v>
      </c>
      <c r="T7695" t="s">
        <v>52</v>
      </c>
      <c r="U7695" t="s">
        <v>4358</v>
      </c>
      <c r="V7695" t="s">
        <v>81</v>
      </c>
      <c r="W7695" t="s">
        <v>104</v>
      </c>
      <c r="X7695" t="s">
        <v>4359</v>
      </c>
      <c r="Y7695">
        <v>22.23</v>
      </c>
    </row>
    <row r="7696" spans="1:25" x14ac:dyDescent="0.2">
      <c r="A7696">
        <v>5157</v>
      </c>
      <c r="B7696" t="s">
        <v>9737</v>
      </c>
      <c r="C7696" s="6">
        <v>43281</v>
      </c>
      <c r="D7696" s="7">
        <v>43281</v>
      </c>
      <c r="E7696" s="8">
        <f>DAY(D7696)</f>
        <v>30</v>
      </c>
      <c r="F7696">
        <f>_xlfn.ISOWEEKNUM(D7696)</f>
        <v>26</v>
      </c>
      <c r="G7696" t="str">
        <f>RIGHT((MONTH(D7696)-1)*2+IF(DAY(D7696)&lt;16,1,2)+100,2)</f>
        <v>12</v>
      </c>
      <c r="H7696" s="8">
        <f>MONTH(D7696)</f>
        <v>6</v>
      </c>
      <c r="I7696" t="str">
        <f>TEXT(D7696,"mmm")</f>
        <v>jun</v>
      </c>
      <c r="J7696">
        <f>YEAR(D7696)</f>
        <v>2018</v>
      </c>
      <c r="K7696" s="6">
        <v>43285</v>
      </c>
      <c r="L7696" t="s">
        <v>57</v>
      </c>
      <c r="M7696" t="s">
        <v>2277</v>
      </c>
      <c r="N7696" t="s">
        <v>2278</v>
      </c>
      <c r="O7696" t="s">
        <v>35</v>
      </c>
      <c r="P7696" t="s">
        <v>24</v>
      </c>
      <c r="Q7696" t="s">
        <v>465</v>
      </c>
      <c r="R7696" t="s">
        <v>37</v>
      </c>
      <c r="S7696">
        <v>60653</v>
      </c>
      <c r="T7696" t="s">
        <v>27</v>
      </c>
      <c r="U7696" t="s">
        <v>4350</v>
      </c>
      <c r="V7696" t="s">
        <v>89</v>
      </c>
      <c r="W7696" t="s">
        <v>90</v>
      </c>
      <c r="X7696" t="s">
        <v>4351</v>
      </c>
      <c r="Y7696">
        <v>1001.5839999999999</v>
      </c>
    </row>
    <row r="7697" spans="1:25" x14ac:dyDescent="0.2">
      <c r="A7697">
        <v>5158</v>
      </c>
      <c r="B7697" t="s">
        <v>9737</v>
      </c>
      <c r="C7697" s="6">
        <v>43281</v>
      </c>
      <c r="D7697" s="7">
        <v>43281</v>
      </c>
      <c r="E7697" s="8">
        <f>DAY(D7697)</f>
        <v>30</v>
      </c>
      <c r="F7697">
        <f>_xlfn.ISOWEEKNUM(D7697)</f>
        <v>26</v>
      </c>
      <c r="G7697" t="str">
        <f>RIGHT((MONTH(D7697)-1)*2+IF(DAY(D7697)&lt;16,1,2)+100,2)</f>
        <v>12</v>
      </c>
      <c r="H7697" s="8">
        <f>MONTH(D7697)</f>
        <v>6</v>
      </c>
      <c r="I7697" t="str">
        <f>TEXT(D7697,"mmm")</f>
        <v>jun</v>
      </c>
      <c r="J7697">
        <f>YEAR(D7697)</f>
        <v>2018</v>
      </c>
      <c r="K7697" s="6">
        <v>43285</v>
      </c>
      <c r="L7697" t="s">
        <v>57</v>
      </c>
      <c r="M7697" t="s">
        <v>2277</v>
      </c>
      <c r="N7697" t="s">
        <v>2278</v>
      </c>
      <c r="O7697" t="s">
        <v>35</v>
      </c>
      <c r="P7697" t="s">
        <v>24</v>
      </c>
      <c r="Q7697" t="s">
        <v>465</v>
      </c>
      <c r="R7697" t="s">
        <v>37</v>
      </c>
      <c r="S7697">
        <v>60653</v>
      </c>
      <c r="T7697" t="s">
        <v>27</v>
      </c>
      <c r="U7697" t="s">
        <v>3662</v>
      </c>
      <c r="V7697" t="s">
        <v>81</v>
      </c>
      <c r="W7697" t="s">
        <v>82</v>
      </c>
      <c r="X7697" t="s">
        <v>3663</v>
      </c>
      <c r="Y7697">
        <v>569.05799999999999</v>
      </c>
    </row>
    <row r="7698" spans="1:25" x14ac:dyDescent="0.2">
      <c r="A7698">
        <v>5159</v>
      </c>
      <c r="B7698" t="s">
        <v>9737</v>
      </c>
      <c r="C7698" s="6">
        <v>43281</v>
      </c>
      <c r="D7698" s="7">
        <v>43281</v>
      </c>
      <c r="E7698" s="8">
        <f>DAY(D7698)</f>
        <v>30</v>
      </c>
      <c r="F7698">
        <f>_xlfn.ISOWEEKNUM(D7698)</f>
        <v>26</v>
      </c>
      <c r="G7698" t="str">
        <f>RIGHT((MONTH(D7698)-1)*2+IF(DAY(D7698)&lt;16,1,2)+100,2)</f>
        <v>12</v>
      </c>
      <c r="H7698" s="8">
        <f>MONTH(D7698)</f>
        <v>6</v>
      </c>
      <c r="I7698" t="str">
        <f>TEXT(D7698,"mmm")</f>
        <v>jun</v>
      </c>
      <c r="J7698">
        <f>YEAR(D7698)</f>
        <v>2018</v>
      </c>
      <c r="K7698" s="6">
        <v>43285</v>
      </c>
      <c r="L7698" t="s">
        <v>57</v>
      </c>
      <c r="M7698" t="s">
        <v>2277</v>
      </c>
      <c r="N7698" t="s">
        <v>2278</v>
      </c>
      <c r="O7698" t="s">
        <v>35</v>
      </c>
      <c r="P7698" t="s">
        <v>24</v>
      </c>
      <c r="Q7698" t="s">
        <v>465</v>
      </c>
      <c r="R7698" t="s">
        <v>37</v>
      </c>
      <c r="S7698">
        <v>60653</v>
      </c>
      <c r="T7698" t="s">
        <v>27</v>
      </c>
      <c r="U7698" t="s">
        <v>5004</v>
      </c>
      <c r="V7698" t="s">
        <v>81</v>
      </c>
      <c r="W7698" t="s">
        <v>104</v>
      </c>
      <c r="X7698" t="s">
        <v>5005</v>
      </c>
      <c r="Y7698">
        <v>14.224</v>
      </c>
    </row>
    <row r="7699" spans="1:25" x14ac:dyDescent="0.2">
      <c r="A7699">
        <v>5618</v>
      </c>
      <c r="B7699" t="s">
        <v>9738</v>
      </c>
      <c r="C7699" s="6">
        <v>43281</v>
      </c>
      <c r="D7699" s="7">
        <v>43281</v>
      </c>
      <c r="E7699" s="8">
        <f>DAY(D7699)</f>
        <v>30</v>
      </c>
      <c r="F7699">
        <f>_xlfn.ISOWEEKNUM(D7699)</f>
        <v>26</v>
      </c>
      <c r="G7699" t="str">
        <f>RIGHT((MONTH(D7699)-1)*2+IF(DAY(D7699)&lt;16,1,2)+100,2)</f>
        <v>12</v>
      </c>
      <c r="H7699" s="8">
        <f>MONTH(D7699)</f>
        <v>6</v>
      </c>
      <c r="I7699" t="str">
        <f>TEXT(D7699,"mmm")</f>
        <v>jun</v>
      </c>
      <c r="J7699">
        <f>YEAR(D7699)</f>
        <v>2018</v>
      </c>
      <c r="K7699" s="6">
        <v>43285</v>
      </c>
      <c r="L7699" t="s">
        <v>20</v>
      </c>
      <c r="M7699" t="s">
        <v>7851</v>
      </c>
      <c r="N7699" t="s">
        <v>7852</v>
      </c>
      <c r="O7699" t="s">
        <v>69</v>
      </c>
      <c r="P7699" t="s">
        <v>24</v>
      </c>
      <c r="Q7699" t="s">
        <v>1416</v>
      </c>
      <c r="R7699" t="s">
        <v>264</v>
      </c>
      <c r="S7699">
        <v>38109</v>
      </c>
      <c r="T7699" t="s">
        <v>72</v>
      </c>
      <c r="U7699" t="s">
        <v>2244</v>
      </c>
      <c r="V7699" t="s">
        <v>81</v>
      </c>
      <c r="W7699" t="s">
        <v>104</v>
      </c>
      <c r="X7699" t="s">
        <v>2245</v>
      </c>
      <c r="Y7699">
        <v>19.52</v>
      </c>
    </row>
    <row r="7700" spans="1:25" x14ac:dyDescent="0.2">
      <c r="A7700">
        <v>8039</v>
      </c>
      <c r="B7700" t="s">
        <v>9739</v>
      </c>
      <c r="C7700" s="6">
        <v>43281</v>
      </c>
      <c r="D7700" s="7">
        <v>43281</v>
      </c>
      <c r="E7700" s="8">
        <f>DAY(D7700)</f>
        <v>30</v>
      </c>
      <c r="F7700">
        <f>_xlfn.ISOWEEKNUM(D7700)</f>
        <v>26</v>
      </c>
      <c r="G7700" t="str">
        <f>RIGHT((MONTH(D7700)-1)*2+IF(DAY(D7700)&lt;16,1,2)+100,2)</f>
        <v>12</v>
      </c>
      <c r="H7700" s="8">
        <f>MONTH(D7700)</f>
        <v>6</v>
      </c>
      <c r="I7700" t="str">
        <f>TEXT(D7700,"mmm")</f>
        <v>jun</v>
      </c>
      <c r="J7700">
        <f>YEAR(D7700)</f>
        <v>2018</v>
      </c>
      <c r="K7700" s="6">
        <v>43283</v>
      </c>
      <c r="L7700" t="s">
        <v>57</v>
      </c>
      <c r="M7700" t="s">
        <v>3242</v>
      </c>
      <c r="N7700" t="s">
        <v>3243</v>
      </c>
      <c r="O7700" t="s">
        <v>23</v>
      </c>
      <c r="P7700" t="s">
        <v>24</v>
      </c>
      <c r="Q7700" t="s">
        <v>60</v>
      </c>
      <c r="R7700" t="s">
        <v>61</v>
      </c>
      <c r="S7700">
        <v>90032</v>
      </c>
      <c r="T7700" t="s">
        <v>62</v>
      </c>
      <c r="U7700" t="s">
        <v>332</v>
      </c>
      <c r="V7700" t="s">
        <v>81</v>
      </c>
      <c r="W7700" t="s">
        <v>163</v>
      </c>
      <c r="X7700" t="s">
        <v>333</v>
      </c>
      <c r="Y7700">
        <v>435.99900000000002</v>
      </c>
    </row>
    <row r="7701" spans="1:25" x14ac:dyDescent="0.2">
      <c r="A7701">
        <v>8118</v>
      </c>
      <c r="B7701" t="s">
        <v>9740</v>
      </c>
      <c r="C7701" s="6">
        <v>43281</v>
      </c>
      <c r="D7701" s="7">
        <v>43281</v>
      </c>
      <c r="E7701" s="8">
        <f>DAY(D7701)</f>
        <v>30</v>
      </c>
      <c r="F7701">
        <f>_xlfn.ISOWEEKNUM(D7701)</f>
        <v>26</v>
      </c>
      <c r="G7701" t="str">
        <f>RIGHT((MONTH(D7701)-1)*2+IF(DAY(D7701)&lt;16,1,2)+100,2)</f>
        <v>12</v>
      </c>
      <c r="H7701" s="8">
        <f>MONTH(D7701)</f>
        <v>6</v>
      </c>
      <c r="I7701" t="str">
        <f>TEXT(D7701,"mmm")</f>
        <v>jun</v>
      </c>
      <c r="J7701">
        <f>YEAR(D7701)</f>
        <v>2018</v>
      </c>
      <c r="K7701" s="6">
        <v>43286</v>
      </c>
      <c r="L7701" t="s">
        <v>20</v>
      </c>
      <c r="M7701" t="s">
        <v>3432</v>
      </c>
      <c r="N7701" t="s">
        <v>3433</v>
      </c>
      <c r="O7701" t="s">
        <v>23</v>
      </c>
      <c r="P7701" t="s">
        <v>24</v>
      </c>
      <c r="Q7701" t="s">
        <v>60</v>
      </c>
      <c r="R7701" t="s">
        <v>61</v>
      </c>
      <c r="S7701">
        <v>90045</v>
      </c>
      <c r="T7701" t="s">
        <v>62</v>
      </c>
      <c r="U7701" t="s">
        <v>843</v>
      </c>
      <c r="V7701" t="s">
        <v>29</v>
      </c>
      <c r="W7701" t="s">
        <v>30</v>
      </c>
      <c r="X7701" t="s">
        <v>844</v>
      </c>
      <c r="Y7701">
        <v>204.95</v>
      </c>
    </row>
    <row r="7702" spans="1:25" x14ac:dyDescent="0.2">
      <c r="A7702">
        <v>8275</v>
      </c>
      <c r="B7702" t="s">
        <v>9741</v>
      </c>
      <c r="C7702" s="6">
        <v>43281</v>
      </c>
      <c r="D7702" s="7">
        <v>43281</v>
      </c>
      <c r="E7702" s="8">
        <f>DAY(D7702)</f>
        <v>30</v>
      </c>
      <c r="F7702">
        <f>_xlfn.ISOWEEKNUM(D7702)</f>
        <v>26</v>
      </c>
      <c r="G7702" t="str">
        <f>RIGHT((MONTH(D7702)-1)*2+IF(DAY(D7702)&lt;16,1,2)+100,2)</f>
        <v>12</v>
      </c>
      <c r="H7702" s="8">
        <f>MONTH(D7702)</f>
        <v>6</v>
      </c>
      <c r="I7702" t="str">
        <f>TEXT(D7702,"mmm")</f>
        <v>jun</v>
      </c>
      <c r="J7702">
        <f>YEAR(D7702)</f>
        <v>2018</v>
      </c>
      <c r="K7702" s="6">
        <v>43285</v>
      </c>
      <c r="L7702" t="s">
        <v>20</v>
      </c>
      <c r="M7702" t="s">
        <v>376</v>
      </c>
      <c r="N7702" t="s">
        <v>377</v>
      </c>
      <c r="O7702" t="s">
        <v>69</v>
      </c>
      <c r="P7702" t="s">
        <v>24</v>
      </c>
      <c r="Q7702" t="s">
        <v>3690</v>
      </c>
      <c r="R7702" t="s">
        <v>317</v>
      </c>
      <c r="S7702">
        <v>10550</v>
      </c>
      <c r="T7702" t="s">
        <v>52</v>
      </c>
      <c r="U7702" t="s">
        <v>3466</v>
      </c>
      <c r="V7702" t="s">
        <v>29</v>
      </c>
      <c r="W7702" t="s">
        <v>42</v>
      </c>
      <c r="X7702" t="s">
        <v>3467</v>
      </c>
      <c r="Y7702">
        <v>1085.42</v>
      </c>
    </row>
    <row r="7703" spans="1:25" x14ac:dyDescent="0.2">
      <c r="A7703">
        <v>3396</v>
      </c>
      <c r="B7703" t="s">
        <v>9742</v>
      </c>
      <c r="C7703" s="6">
        <v>43282</v>
      </c>
      <c r="D7703" s="7">
        <v>43282</v>
      </c>
      <c r="E7703" s="8">
        <f>DAY(D7703)</f>
        <v>1</v>
      </c>
      <c r="F7703">
        <f>_xlfn.ISOWEEKNUM(D7703)</f>
        <v>26</v>
      </c>
      <c r="G7703" t="str">
        <f>RIGHT((MONTH(D7703)-1)*2+IF(DAY(D7703)&lt;16,1,2)+100,2)</f>
        <v>13</v>
      </c>
      <c r="H7703" s="8">
        <f>MONTH(D7703)</f>
        <v>7</v>
      </c>
      <c r="I7703" t="str">
        <f>TEXT(D7703,"mmm")</f>
        <v>jul</v>
      </c>
      <c r="J7703">
        <f>YEAR(D7703)</f>
        <v>2018</v>
      </c>
      <c r="K7703" s="6">
        <v>43289</v>
      </c>
      <c r="L7703" t="s">
        <v>20</v>
      </c>
      <c r="M7703" t="s">
        <v>3469</v>
      </c>
      <c r="N7703" t="s">
        <v>3470</v>
      </c>
      <c r="O7703" t="s">
        <v>35</v>
      </c>
      <c r="P7703" t="s">
        <v>24</v>
      </c>
      <c r="Q7703" t="s">
        <v>3616</v>
      </c>
      <c r="R7703" t="s">
        <v>485</v>
      </c>
      <c r="S7703">
        <v>46203</v>
      </c>
      <c r="T7703" t="s">
        <v>27</v>
      </c>
      <c r="U7703" t="s">
        <v>1392</v>
      </c>
      <c r="V7703" t="s">
        <v>29</v>
      </c>
      <c r="W7703" t="s">
        <v>42</v>
      </c>
      <c r="X7703" t="s">
        <v>1393</v>
      </c>
      <c r="Y7703">
        <v>443.92</v>
      </c>
    </row>
    <row r="7704" spans="1:25" x14ac:dyDescent="0.2">
      <c r="A7704">
        <v>3397</v>
      </c>
      <c r="B7704" t="s">
        <v>9742</v>
      </c>
      <c r="C7704" s="6">
        <v>43282</v>
      </c>
      <c r="D7704" s="7">
        <v>43282</v>
      </c>
      <c r="E7704" s="8">
        <f>DAY(D7704)</f>
        <v>1</v>
      </c>
      <c r="F7704">
        <f>_xlfn.ISOWEEKNUM(D7704)</f>
        <v>26</v>
      </c>
      <c r="G7704" t="str">
        <f>RIGHT((MONTH(D7704)-1)*2+IF(DAY(D7704)&lt;16,1,2)+100,2)</f>
        <v>13</v>
      </c>
      <c r="H7704" s="8">
        <f>MONTH(D7704)</f>
        <v>7</v>
      </c>
      <c r="I7704" t="str">
        <f>TEXT(D7704,"mmm")</f>
        <v>jul</v>
      </c>
      <c r="J7704">
        <f>YEAR(D7704)</f>
        <v>2018</v>
      </c>
      <c r="K7704" s="6">
        <v>43289</v>
      </c>
      <c r="L7704" t="s">
        <v>20</v>
      </c>
      <c r="M7704" t="s">
        <v>3469</v>
      </c>
      <c r="N7704" t="s">
        <v>3470</v>
      </c>
      <c r="O7704" t="s">
        <v>35</v>
      </c>
      <c r="P7704" t="s">
        <v>24</v>
      </c>
      <c r="Q7704" t="s">
        <v>3616</v>
      </c>
      <c r="R7704" t="s">
        <v>485</v>
      </c>
      <c r="S7704">
        <v>46203</v>
      </c>
      <c r="T7704" t="s">
        <v>27</v>
      </c>
      <c r="U7704" t="s">
        <v>1249</v>
      </c>
      <c r="V7704" t="s">
        <v>29</v>
      </c>
      <c r="W7704" t="s">
        <v>45</v>
      </c>
      <c r="X7704" t="s">
        <v>1250</v>
      </c>
      <c r="Y7704">
        <v>169.99</v>
      </c>
    </row>
    <row r="7705" spans="1:25" x14ac:dyDescent="0.2">
      <c r="A7705">
        <v>3398</v>
      </c>
      <c r="B7705" t="s">
        <v>9742</v>
      </c>
      <c r="C7705" s="6">
        <v>43282</v>
      </c>
      <c r="D7705" s="7">
        <v>43282</v>
      </c>
      <c r="E7705" s="8">
        <f>DAY(D7705)</f>
        <v>1</v>
      </c>
      <c r="F7705">
        <f>_xlfn.ISOWEEKNUM(D7705)</f>
        <v>26</v>
      </c>
      <c r="G7705" t="str">
        <f>RIGHT((MONTH(D7705)-1)*2+IF(DAY(D7705)&lt;16,1,2)+100,2)</f>
        <v>13</v>
      </c>
      <c r="H7705" s="8">
        <f>MONTH(D7705)</f>
        <v>7</v>
      </c>
      <c r="I7705" t="str">
        <f>TEXT(D7705,"mmm")</f>
        <v>jul</v>
      </c>
      <c r="J7705">
        <f>YEAR(D7705)</f>
        <v>2018</v>
      </c>
      <c r="K7705" s="6">
        <v>43289</v>
      </c>
      <c r="L7705" t="s">
        <v>20</v>
      </c>
      <c r="M7705" t="s">
        <v>3469</v>
      </c>
      <c r="N7705" t="s">
        <v>3470</v>
      </c>
      <c r="O7705" t="s">
        <v>35</v>
      </c>
      <c r="P7705" t="s">
        <v>24</v>
      </c>
      <c r="Q7705" t="s">
        <v>3616</v>
      </c>
      <c r="R7705" t="s">
        <v>485</v>
      </c>
      <c r="S7705">
        <v>46203</v>
      </c>
      <c r="T7705" t="s">
        <v>27</v>
      </c>
      <c r="U7705" t="s">
        <v>1165</v>
      </c>
      <c r="V7705" t="s">
        <v>29</v>
      </c>
      <c r="W7705" t="s">
        <v>30</v>
      </c>
      <c r="X7705" t="s">
        <v>1166</v>
      </c>
      <c r="Y7705">
        <v>25.92</v>
      </c>
    </row>
    <row r="7706" spans="1:25" x14ac:dyDescent="0.2">
      <c r="A7706">
        <v>7696</v>
      </c>
      <c r="B7706" t="s">
        <v>9743</v>
      </c>
      <c r="C7706" s="6">
        <v>43283</v>
      </c>
      <c r="D7706" s="7">
        <v>43283</v>
      </c>
      <c r="E7706" s="8">
        <f>DAY(D7706)</f>
        <v>2</v>
      </c>
      <c r="F7706">
        <f>_xlfn.ISOWEEKNUM(D7706)</f>
        <v>27</v>
      </c>
      <c r="G7706" t="str">
        <f>RIGHT((MONTH(D7706)-1)*2+IF(DAY(D7706)&lt;16,1,2)+100,2)</f>
        <v>13</v>
      </c>
      <c r="H7706" s="8">
        <f>MONTH(D7706)</f>
        <v>7</v>
      </c>
      <c r="I7706" t="str">
        <f>TEXT(D7706,"mmm")</f>
        <v>jul</v>
      </c>
      <c r="J7706">
        <f>YEAR(D7706)</f>
        <v>2018</v>
      </c>
      <c r="K7706" s="6">
        <v>43286</v>
      </c>
      <c r="L7706" t="s">
        <v>66</v>
      </c>
      <c r="M7706" t="s">
        <v>2370</v>
      </c>
      <c r="N7706" t="s">
        <v>2371</v>
      </c>
      <c r="O7706" t="s">
        <v>35</v>
      </c>
      <c r="P7706" t="s">
        <v>24</v>
      </c>
      <c r="Q7706" t="s">
        <v>25</v>
      </c>
      <c r="R7706" t="s">
        <v>26</v>
      </c>
      <c r="S7706">
        <v>77036</v>
      </c>
      <c r="T7706" t="s">
        <v>27</v>
      </c>
      <c r="U7706" t="s">
        <v>4254</v>
      </c>
      <c r="V7706" t="s">
        <v>29</v>
      </c>
      <c r="W7706" t="s">
        <v>30</v>
      </c>
      <c r="X7706" t="s">
        <v>5298</v>
      </c>
      <c r="Y7706">
        <v>163.96</v>
      </c>
    </row>
    <row r="7707" spans="1:25" x14ac:dyDescent="0.2">
      <c r="A7707">
        <v>7697</v>
      </c>
      <c r="B7707" t="s">
        <v>9743</v>
      </c>
      <c r="C7707" s="6">
        <v>43283</v>
      </c>
      <c r="D7707" s="7">
        <v>43283</v>
      </c>
      <c r="E7707" s="8">
        <f>DAY(D7707)</f>
        <v>2</v>
      </c>
      <c r="F7707">
        <f>_xlfn.ISOWEEKNUM(D7707)</f>
        <v>27</v>
      </c>
      <c r="G7707" t="str">
        <f>RIGHT((MONTH(D7707)-1)*2+IF(DAY(D7707)&lt;16,1,2)+100,2)</f>
        <v>13</v>
      </c>
      <c r="H7707" s="8">
        <f>MONTH(D7707)</f>
        <v>7</v>
      </c>
      <c r="I7707" t="str">
        <f>TEXT(D7707,"mmm")</f>
        <v>jul</v>
      </c>
      <c r="J7707">
        <f>YEAR(D7707)</f>
        <v>2018</v>
      </c>
      <c r="K7707" s="6">
        <v>43286</v>
      </c>
      <c r="L7707" t="s">
        <v>66</v>
      </c>
      <c r="M7707" t="s">
        <v>2370</v>
      </c>
      <c r="N7707" t="s">
        <v>2371</v>
      </c>
      <c r="O7707" t="s">
        <v>35</v>
      </c>
      <c r="P7707" t="s">
        <v>24</v>
      </c>
      <c r="Q7707" t="s">
        <v>25</v>
      </c>
      <c r="R7707" t="s">
        <v>26</v>
      </c>
      <c r="S7707">
        <v>77036</v>
      </c>
      <c r="T7707" t="s">
        <v>27</v>
      </c>
      <c r="U7707" t="s">
        <v>2246</v>
      </c>
      <c r="V7707" t="s">
        <v>29</v>
      </c>
      <c r="W7707" t="s">
        <v>45</v>
      </c>
      <c r="X7707" t="s">
        <v>2247</v>
      </c>
      <c r="Y7707">
        <v>5.2320000000000002</v>
      </c>
    </row>
    <row r="7708" spans="1:25" x14ac:dyDescent="0.2">
      <c r="A7708">
        <v>1304</v>
      </c>
      <c r="B7708" t="s">
        <v>9744</v>
      </c>
      <c r="C7708" s="6">
        <v>43284</v>
      </c>
      <c r="D7708" s="7">
        <v>43284</v>
      </c>
      <c r="E7708" s="8">
        <f>DAY(D7708)</f>
        <v>3</v>
      </c>
      <c r="F7708">
        <f>_xlfn.ISOWEEKNUM(D7708)</f>
        <v>27</v>
      </c>
      <c r="G7708" t="str">
        <f>RIGHT((MONTH(D7708)-1)*2+IF(DAY(D7708)&lt;16,1,2)+100,2)</f>
        <v>13</v>
      </c>
      <c r="H7708" s="8">
        <f>MONTH(D7708)</f>
        <v>7</v>
      </c>
      <c r="I7708" t="str">
        <f>TEXT(D7708,"mmm")</f>
        <v>jul</v>
      </c>
      <c r="J7708">
        <f>YEAR(D7708)</f>
        <v>2018</v>
      </c>
      <c r="K7708" s="6">
        <v>43288</v>
      </c>
      <c r="L7708" t="s">
        <v>20</v>
      </c>
      <c r="M7708" t="s">
        <v>9745</v>
      </c>
      <c r="N7708" t="s">
        <v>9746</v>
      </c>
      <c r="O7708" t="s">
        <v>23</v>
      </c>
      <c r="P7708" t="s">
        <v>24</v>
      </c>
      <c r="Q7708" t="s">
        <v>522</v>
      </c>
      <c r="R7708" t="s">
        <v>71</v>
      </c>
      <c r="S7708">
        <v>31907</v>
      </c>
      <c r="T7708" t="s">
        <v>72</v>
      </c>
      <c r="U7708" t="s">
        <v>4778</v>
      </c>
      <c r="V7708" t="s">
        <v>81</v>
      </c>
      <c r="W7708" t="s">
        <v>104</v>
      </c>
      <c r="X7708" t="s">
        <v>4779</v>
      </c>
      <c r="Y7708">
        <v>23.99</v>
      </c>
    </row>
    <row r="7709" spans="1:25" x14ac:dyDescent="0.2">
      <c r="A7709">
        <v>1305</v>
      </c>
      <c r="B7709" t="s">
        <v>9744</v>
      </c>
      <c r="C7709" s="6">
        <v>43284</v>
      </c>
      <c r="D7709" s="7">
        <v>43284</v>
      </c>
      <c r="E7709" s="8">
        <f>DAY(D7709)</f>
        <v>3</v>
      </c>
      <c r="F7709">
        <f>_xlfn.ISOWEEKNUM(D7709)</f>
        <v>27</v>
      </c>
      <c r="G7709" t="str">
        <f>RIGHT((MONTH(D7709)-1)*2+IF(DAY(D7709)&lt;16,1,2)+100,2)</f>
        <v>13</v>
      </c>
      <c r="H7709" s="8">
        <f>MONTH(D7709)</f>
        <v>7</v>
      </c>
      <c r="I7709" t="str">
        <f>TEXT(D7709,"mmm")</f>
        <v>jul</v>
      </c>
      <c r="J7709">
        <f>YEAR(D7709)</f>
        <v>2018</v>
      </c>
      <c r="K7709" s="6">
        <v>43288</v>
      </c>
      <c r="L7709" t="s">
        <v>20</v>
      </c>
      <c r="M7709" t="s">
        <v>9745</v>
      </c>
      <c r="N7709" t="s">
        <v>9746</v>
      </c>
      <c r="O7709" t="s">
        <v>23</v>
      </c>
      <c r="P7709" t="s">
        <v>24</v>
      </c>
      <c r="Q7709" t="s">
        <v>522</v>
      </c>
      <c r="R7709" t="s">
        <v>71</v>
      </c>
      <c r="S7709">
        <v>31907</v>
      </c>
      <c r="T7709" t="s">
        <v>72</v>
      </c>
      <c r="U7709" t="s">
        <v>1234</v>
      </c>
      <c r="V7709" t="s">
        <v>89</v>
      </c>
      <c r="W7709" t="s">
        <v>90</v>
      </c>
      <c r="X7709" t="s">
        <v>1235</v>
      </c>
      <c r="Y7709">
        <v>287.97000000000003</v>
      </c>
    </row>
    <row r="7710" spans="1:25" x14ac:dyDescent="0.2">
      <c r="A7710">
        <v>1394</v>
      </c>
      <c r="B7710" t="s">
        <v>9747</v>
      </c>
      <c r="C7710" s="6">
        <v>43284</v>
      </c>
      <c r="D7710" s="7">
        <v>43284</v>
      </c>
      <c r="E7710" s="8">
        <f>DAY(D7710)</f>
        <v>3</v>
      </c>
      <c r="F7710">
        <f>_xlfn.ISOWEEKNUM(D7710)</f>
        <v>27</v>
      </c>
      <c r="G7710" t="str">
        <f>RIGHT((MONTH(D7710)-1)*2+IF(DAY(D7710)&lt;16,1,2)+100,2)</f>
        <v>13</v>
      </c>
      <c r="H7710" s="8">
        <f>MONTH(D7710)</f>
        <v>7</v>
      </c>
      <c r="I7710" t="str">
        <f>TEXT(D7710,"mmm")</f>
        <v>jul</v>
      </c>
      <c r="J7710">
        <f>YEAR(D7710)</f>
        <v>2018</v>
      </c>
      <c r="K7710" s="6">
        <v>43285</v>
      </c>
      <c r="L7710" t="s">
        <v>66</v>
      </c>
      <c r="M7710" t="s">
        <v>4954</v>
      </c>
      <c r="N7710" t="s">
        <v>4955</v>
      </c>
      <c r="O7710" t="s">
        <v>69</v>
      </c>
      <c r="P7710" t="s">
        <v>24</v>
      </c>
      <c r="Q7710" t="s">
        <v>6643</v>
      </c>
      <c r="R7710" t="s">
        <v>564</v>
      </c>
      <c r="S7710">
        <v>27217</v>
      </c>
      <c r="T7710" t="s">
        <v>72</v>
      </c>
      <c r="U7710" t="s">
        <v>165</v>
      </c>
      <c r="V7710" t="s">
        <v>29</v>
      </c>
      <c r="W7710" t="s">
        <v>54</v>
      </c>
      <c r="X7710" t="s">
        <v>166</v>
      </c>
      <c r="Y7710">
        <v>9.5519999999999996</v>
      </c>
    </row>
    <row r="7711" spans="1:25" x14ac:dyDescent="0.2">
      <c r="A7711">
        <v>1673</v>
      </c>
      <c r="B7711" t="s">
        <v>9748</v>
      </c>
      <c r="C7711" s="6">
        <v>43284</v>
      </c>
      <c r="D7711" s="7">
        <v>43284</v>
      </c>
      <c r="E7711" s="8">
        <f>DAY(D7711)</f>
        <v>3</v>
      </c>
      <c r="F7711">
        <f>_xlfn.ISOWEEKNUM(D7711)</f>
        <v>27</v>
      </c>
      <c r="G7711" t="str">
        <f>RIGHT((MONTH(D7711)-1)*2+IF(DAY(D7711)&lt;16,1,2)+100,2)</f>
        <v>13</v>
      </c>
      <c r="H7711" s="8">
        <f>MONTH(D7711)</f>
        <v>7</v>
      </c>
      <c r="I7711" t="str">
        <f>TEXT(D7711,"mmm")</f>
        <v>jul</v>
      </c>
      <c r="J7711">
        <f>YEAR(D7711)</f>
        <v>2018</v>
      </c>
      <c r="K7711" s="6">
        <v>43288</v>
      </c>
      <c r="L7711" t="s">
        <v>20</v>
      </c>
      <c r="M7711" t="s">
        <v>1035</v>
      </c>
      <c r="N7711" t="s">
        <v>1036</v>
      </c>
      <c r="O7711" t="s">
        <v>23</v>
      </c>
      <c r="P7711" t="s">
        <v>24</v>
      </c>
      <c r="Q7711" t="s">
        <v>949</v>
      </c>
      <c r="R7711" t="s">
        <v>26</v>
      </c>
      <c r="S7711">
        <v>75023</v>
      </c>
      <c r="T7711" t="s">
        <v>27</v>
      </c>
      <c r="U7711" t="s">
        <v>1749</v>
      </c>
      <c r="V7711" t="s">
        <v>89</v>
      </c>
      <c r="W7711" t="s">
        <v>90</v>
      </c>
      <c r="X7711" t="s">
        <v>1750</v>
      </c>
      <c r="Y7711">
        <v>167.96799999999999</v>
      </c>
    </row>
    <row r="7712" spans="1:25" x14ac:dyDescent="0.2">
      <c r="A7712">
        <v>1912</v>
      </c>
      <c r="B7712" t="s">
        <v>9749</v>
      </c>
      <c r="C7712" s="6">
        <v>43284</v>
      </c>
      <c r="D7712" s="7">
        <v>43284</v>
      </c>
      <c r="E7712" s="8">
        <f>DAY(D7712)</f>
        <v>3</v>
      </c>
      <c r="F7712">
        <f>_xlfn.ISOWEEKNUM(D7712)</f>
        <v>27</v>
      </c>
      <c r="G7712" t="str">
        <f>RIGHT((MONTH(D7712)-1)*2+IF(DAY(D7712)&lt;16,1,2)+100,2)</f>
        <v>13</v>
      </c>
      <c r="H7712" s="8">
        <f>MONTH(D7712)</f>
        <v>7</v>
      </c>
      <c r="I7712" t="str">
        <f>TEXT(D7712,"mmm")</f>
        <v>jul</v>
      </c>
      <c r="J7712">
        <f>YEAR(D7712)</f>
        <v>2018</v>
      </c>
      <c r="K7712" s="6">
        <v>43287</v>
      </c>
      <c r="L7712" t="s">
        <v>57</v>
      </c>
      <c r="M7712" t="s">
        <v>1141</v>
      </c>
      <c r="N7712" t="s">
        <v>1142</v>
      </c>
      <c r="O7712" t="s">
        <v>69</v>
      </c>
      <c r="P7712" t="s">
        <v>24</v>
      </c>
      <c r="Q7712" t="s">
        <v>25</v>
      </c>
      <c r="R7712" t="s">
        <v>26</v>
      </c>
      <c r="S7712">
        <v>77041</v>
      </c>
      <c r="T7712" t="s">
        <v>27</v>
      </c>
      <c r="U7712" t="s">
        <v>610</v>
      </c>
      <c r="V7712" t="s">
        <v>29</v>
      </c>
      <c r="W7712" t="s">
        <v>30</v>
      </c>
      <c r="X7712" t="s">
        <v>611</v>
      </c>
      <c r="Y7712">
        <v>273.89600000000002</v>
      </c>
    </row>
    <row r="7713" spans="1:25" x14ac:dyDescent="0.2">
      <c r="A7713">
        <v>1913</v>
      </c>
      <c r="B7713" t="s">
        <v>9749</v>
      </c>
      <c r="C7713" s="6">
        <v>43284</v>
      </c>
      <c r="D7713" s="7">
        <v>43284</v>
      </c>
      <c r="E7713" s="8">
        <f>DAY(D7713)</f>
        <v>3</v>
      </c>
      <c r="F7713">
        <f>_xlfn.ISOWEEKNUM(D7713)</f>
        <v>27</v>
      </c>
      <c r="G7713" t="str">
        <f>RIGHT((MONTH(D7713)-1)*2+IF(DAY(D7713)&lt;16,1,2)+100,2)</f>
        <v>13</v>
      </c>
      <c r="H7713" s="8">
        <f>MONTH(D7713)</f>
        <v>7</v>
      </c>
      <c r="I7713" t="str">
        <f>TEXT(D7713,"mmm")</f>
        <v>jul</v>
      </c>
      <c r="J7713">
        <f>YEAR(D7713)</f>
        <v>2018</v>
      </c>
      <c r="K7713" s="6">
        <v>43287</v>
      </c>
      <c r="L7713" t="s">
        <v>57</v>
      </c>
      <c r="M7713" t="s">
        <v>1141</v>
      </c>
      <c r="N7713" t="s">
        <v>1142</v>
      </c>
      <c r="O7713" t="s">
        <v>69</v>
      </c>
      <c r="P7713" t="s">
        <v>24</v>
      </c>
      <c r="Q7713" t="s">
        <v>25</v>
      </c>
      <c r="R7713" t="s">
        <v>26</v>
      </c>
      <c r="S7713">
        <v>77041</v>
      </c>
      <c r="T7713" t="s">
        <v>27</v>
      </c>
      <c r="U7713" t="s">
        <v>9750</v>
      </c>
      <c r="V7713" t="s">
        <v>89</v>
      </c>
      <c r="W7713" t="s">
        <v>704</v>
      </c>
      <c r="X7713" t="s">
        <v>9751</v>
      </c>
      <c r="Y7713">
        <v>597.13199999999995</v>
      </c>
    </row>
    <row r="7714" spans="1:25" x14ac:dyDescent="0.2">
      <c r="A7714">
        <v>2437</v>
      </c>
      <c r="B7714" t="s">
        <v>9752</v>
      </c>
      <c r="C7714" s="6">
        <v>43284</v>
      </c>
      <c r="D7714" s="7">
        <v>43284</v>
      </c>
      <c r="E7714" s="8">
        <f>DAY(D7714)</f>
        <v>3</v>
      </c>
      <c r="F7714">
        <f>_xlfn.ISOWEEKNUM(D7714)</f>
        <v>27</v>
      </c>
      <c r="G7714" t="str">
        <f>RIGHT((MONTH(D7714)-1)*2+IF(DAY(D7714)&lt;16,1,2)+100,2)</f>
        <v>13</v>
      </c>
      <c r="H7714" s="8">
        <f>MONTH(D7714)</f>
        <v>7</v>
      </c>
      <c r="I7714" t="str">
        <f>TEXT(D7714,"mmm")</f>
        <v>jul</v>
      </c>
      <c r="J7714">
        <f>YEAR(D7714)</f>
        <v>2018</v>
      </c>
      <c r="K7714" s="6">
        <v>43291</v>
      </c>
      <c r="L7714" t="s">
        <v>20</v>
      </c>
      <c r="M7714" t="s">
        <v>905</v>
      </c>
      <c r="N7714" t="s">
        <v>906</v>
      </c>
      <c r="O7714" t="s">
        <v>23</v>
      </c>
      <c r="P7714" t="s">
        <v>24</v>
      </c>
      <c r="Q7714" t="s">
        <v>5373</v>
      </c>
      <c r="R7714" t="s">
        <v>943</v>
      </c>
      <c r="S7714">
        <v>87401</v>
      </c>
      <c r="T7714" t="s">
        <v>62</v>
      </c>
      <c r="U7714" t="s">
        <v>1356</v>
      </c>
      <c r="V7714" t="s">
        <v>81</v>
      </c>
      <c r="W7714" t="s">
        <v>104</v>
      </c>
      <c r="X7714" t="s">
        <v>1357</v>
      </c>
      <c r="Y7714">
        <v>545.85</v>
      </c>
    </row>
    <row r="7715" spans="1:25" x14ac:dyDescent="0.2">
      <c r="A7715">
        <v>3428</v>
      </c>
      <c r="B7715" t="s">
        <v>9753</v>
      </c>
      <c r="C7715" s="6">
        <v>43284</v>
      </c>
      <c r="D7715" s="7">
        <v>43284</v>
      </c>
      <c r="E7715" s="8">
        <f>DAY(D7715)</f>
        <v>3</v>
      </c>
      <c r="F7715">
        <f>_xlfn.ISOWEEKNUM(D7715)</f>
        <v>27</v>
      </c>
      <c r="G7715" t="str">
        <f>RIGHT((MONTH(D7715)-1)*2+IF(DAY(D7715)&lt;16,1,2)+100,2)</f>
        <v>13</v>
      </c>
      <c r="H7715" s="8">
        <f>MONTH(D7715)</f>
        <v>7</v>
      </c>
      <c r="I7715" t="str">
        <f>TEXT(D7715,"mmm")</f>
        <v>jul</v>
      </c>
      <c r="J7715">
        <f>YEAR(D7715)</f>
        <v>2018</v>
      </c>
      <c r="K7715" s="6">
        <v>43287</v>
      </c>
      <c r="L7715" t="s">
        <v>57</v>
      </c>
      <c r="M7715" t="s">
        <v>3027</v>
      </c>
      <c r="N7715" t="s">
        <v>3028</v>
      </c>
      <c r="O7715" t="s">
        <v>35</v>
      </c>
      <c r="P7715" t="s">
        <v>24</v>
      </c>
      <c r="Q7715" t="s">
        <v>1112</v>
      </c>
      <c r="R7715" t="s">
        <v>171</v>
      </c>
      <c r="S7715">
        <v>43130</v>
      </c>
      <c r="T7715" t="s">
        <v>52</v>
      </c>
      <c r="U7715" t="s">
        <v>28</v>
      </c>
      <c r="V7715" t="s">
        <v>29</v>
      </c>
      <c r="W7715" t="s">
        <v>30</v>
      </c>
      <c r="X7715" t="s">
        <v>31</v>
      </c>
      <c r="Y7715">
        <v>32.896000000000001</v>
      </c>
    </row>
    <row r="7716" spans="1:25" x14ac:dyDescent="0.2">
      <c r="A7716">
        <v>3429</v>
      </c>
      <c r="B7716" t="s">
        <v>9753</v>
      </c>
      <c r="C7716" s="6">
        <v>43284</v>
      </c>
      <c r="D7716" s="7">
        <v>43284</v>
      </c>
      <c r="E7716" s="8">
        <f>DAY(D7716)</f>
        <v>3</v>
      </c>
      <c r="F7716">
        <f>_xlfn.ISOWEEKNUM(D7716)</f>
        <v>27</v>
      </c>
      <c r="G7716" t="str">
        <f>RIGHT((MONTH(D7716)-1)*2+IF(DAY(D7716)&lt;16,1,2)+100,2)</f>
        <v>13</v>
      </c>
      <c r="H7716" s="8">
        <f>MONTH(D7716)</f>
        <v>7</v>
      </c>
      <c r="I7716" t="str">
        <f>TEXT(D7716,"mmm")</f>
        <v>jul</v>
      </c>
      <c r="J7716">
        <f>YEAR(D7716)</f>
        <v>2018</v>
      </c>
      <c r="K7716" s="6">
        <v>43287</v>
      </c>
      <c r="L7716" t="s">
        <v>57</v>
      </c>
      <c r="M7716" t="s">
        <v>3027</v>
      </c>
      <c r="N7716" t="s">
        <v>3028</v>
      </c>
      <c r="O7716" t="s">
        <v>35</v>
      </c>
      <c r="P7716" t="s">
        <v>24</v>
      </c>
      <c r="Q7716" t="s">
        <v>1112</v>
      </c>
      <c r="R7716" t="s">
        <v>171</v>
      </c>
      <c r="S7716">
        <v>43130</v>
      </c>
      <c r="T7716" t="s">
        <v>52</v>
      </c>
      <c r="U7716" t="s">
        <v>1922</v>
      </c>
      <c r="V7716" t="s">
        <v>81</v>
      </c>
      <c r="W7716" t="s">
        <v>308</v>
      </c>
      <c r="X7716" t="s">
        <v>1923</v>
      </c>
      <c r="Y7716">
        <v>215.148</v>
      </c>
    </row>
    <row r="7717" spans="1:25" x14ac:dyDescent="0.2">
      <c r="A7717">
        <v>3430</v>
      </c>
      <c r="B7717" t="s">
        <v>9753</v>
      </c>
      <c r="C7717" s="6">
        <v>43284</v>
      </c>
      <c r="D7717" s="7">
        <v>43284</v>
      </c>
      <c r="E7717" s="8">
        <f>DAY(D7717)</f>
        <v>3</v>
      </c>
      <c r="F7717">
        <f>_xlfn.ISOWEEKNUM(D7717)</f>
        <v>27</v>
      </c>
      <c r="G7717" t="str">
        <f>RIGHT((MONTH(D7717)-1)*2+IF(DAY(D7717)&lt;16,1,2)+100,2)</f>
        <v>13</v>
      </c>
      <c r="H7717" s="8">
        <f>MONTH(D7717)</f>
        <v>7</v>
      </c>
      <c r="I7717" t="str">
        <f>TEXT(D7717,"mmm")</f>
        <v>jul</v>
      </c>
      <c r="J7717">
        <f>YEAR(D7717)</f>
        <v>2018</v>
      </c>
      <c r="K7717" s="6">
        <v>43287</v>
      </c>
      <c r="L7717" t="s">
        <v>57</v>
      </c>
      <c r="M7717" t="s">
        <v>3027</v>
      </c>
      <c r="N7717" t="s">
        <v>3028</v>
      </c>
      <c r="O7717" t="s">
        <v>35</v>
      </c>
      <c r="P7717" t="s">
        <v>24</v>
      </c>
      <c r="Q7717" t="s">
        <v>1112</v>
      </c>
      <c r="R7717" t="s">
        <v>171</v>
      </c>
      <c r="S7717">
        <v>43130</v>
      </c>
      <c r="T7717" t="s">
        <v>52</v>
      </c>
      <c r="U7717" t="s">
        <v>3380</v>
      </c>
      <c r="V7717" t="s">
        <v>29</v>
      </c>
      <c r="W7717" t="s">
        <v>30</v>
      </c>
      <c r="X7717" t="s">
        <v>3381</v>
      </c>
      <c r="Y7717">
        <v>30.96</v>
      </c>
    </row>
    <row r="7718" spans="1:25" x14ac:dyDescent="0.2">
      <c r="A7718">
        <v>3569</v>
      </c>
      <c r="B7718" t="s">
        <v>9754</v>
      </c>
      <c r="C7718" s="6">
        <v>43284</v>
      </c>
      <c r="D7718" s="7">
        <v>43284</v>
      </c>
      <c r="E7718" s="8">
        <f>DAY(D7718)</f>
        <v>3</v>
      </c>
      <c r="F7718">
        <f>_xlfn.ISOWEEKNUM(D7718)</f>
        <v>27</v>
      </c>
      <c r="G7718" t="str">
        <f>RIGHT((MONTH(D7718)-1)*2+IF(DAY(D7718)&lt;16,1,2)+100,2)</f>
        <v>13</v>
      </c>
      <c r="H7718" s="8">
        <f>MONTH(D7718)</f>
        <v>7</v>
      </c>
      <c r="I7718" t="str">
        <f>TEXT(D7718,"mmm")</f>
        <v>jul</v>
      </c>
      <c r="J7718">
        <f>YEAR(D7718)</f>
        <v>2018</v>
      </c>
      <c r="K7718" s="6">
        <v>43284</v>
      </c>
      <c r="L7718" t="s">
        <v>469</v>
      </c>
      <c r="M7718" t="s">
        <v>3323</v>
      </c>
      <c r="N7718" t="s">
        <v>3324</v>
      </c>
      <c r="O7718" t="s">
        <v>35</v>
      </c>
      <c r="P7718" t="s">
        <v>24</v>
      </c>
      <c r="Q7718" t="s">
        <v>358</v>
      </c>
      <c r="R7718" t="s">
        <v>359</v>
      </c>
      <c r="S7718">
        <v>98105</v>
      </c>
      <c r="T7718" t="s">
        <v>62</v>
      </c>
      <c r="U7718" t="s">
        <v>185</v>
      </c>
      <c r="V7718" t="s">
        <v>89</v>
      </c>
      <c r="W7718" t="s">
        <v>115</v>
      </c>
      <c r="X7718" t="s">
        <v>186</v>
      </c>
      <c r="Y7718">
        <v>59.98</v>
      </c>
    </row>
    <row r="7719" spans="1:25" x14ac:dyDescent="0.2">
      <c r="A7719">
        <v>3570</v>
      </c>
      <c r="B7719" t="s">
        <v>9754</v>
      </c>
      <c r="C7719" s="6">
        <v>43284</v>
      </c>
      <c r="D7719" s="7">
        <v>43284</v>
      </c>
      <c r="E7719" s="8">
        <f>DAY(D7719)</f>
        <v>3</v>
      </c>
      <c r="F7719">
        <f>_xlfn.ISOWEEKNUM(D7719)</f>
        <v>27</v>
      </c>
      <c r="G7719" t="str">
        <f>RIGHT((MONTH(D7719)-1)*2+IF(DAY(D7719)&lt;16,1,2)+100,2)</f>
        <v>13</v>
      </c>
      <c r="H7719" s="8">
        <f>MONTH(D7719)</f>
        <v>7</v>
      </c>
      <c r="I7719" t="str">
        <f>TEXT(D7719,"mmm")</f>
        <v>jul</v>
      </c>
      <c r="J7719">
        <f>YEAR(D7719)</f>
        <v>2018</v>
      </c>
      <c r="K7719" s="6">
        <v>43284</v>
      </c>
      <c r="L7719" t="s">
        <v>469</v>
      </c>
      <c r="M7719" t="s">
        <v>3323</v>
      </c>
      <c r="N7719" t="s">
        <v>3324</v>
      </c>
      <c r="O7719" t="s">
        <v>35</v>
      </c>
      <c r="P7719" t="s">
        <v>24</v>
      </c>
      <c r="Q7719" t="s">
        <v>358</v>
      </c>
      <c r="R7719" t="s">
        <v>359</v>
      </c>
      <c r="S7719">
        <v>98105</v>
      </c>
      <c r="T7719" t="s">
        <v>62</v>
      </c>
      <c r="U7719" t="s">
        <v>806</v>
      </c>
      <c r="V7719" t="s">
        <v>89</v>
      </c>
      <c r="W7719" t="s">
        <v>704</v>
      </c>
      <c r="X7719" t="s">
        <v>7398</v>
      </c>
      <c r="Y7719">
        <v>2395.1999999999998</v>
      </c>
    </row>
    <row r="7720" spans="1:25" x14ac:dyDescent="0.2">
      <c r="A7720">
        <v>3571</v>
      </c>
      <c r="B7720" t="s">
        <v>9754</v>
      </c>
      <c r="C7720" s="6">
        <v>43284</v>
      </c>
      <c r="D7720" s="7">
        <v>43284</v>
      </c>
      <c r="E7720" s="8">
        <f>DAY(D7720)</f>
        <v>3</v>
      </c>
      <c r="F7720">
        <f>_xlfn.ISOWEEKNUM(D7720)</f>
        <v>27</v>
      </c>
      <c r="G7720" t="str">
        <f>RIGHT((MONTH(D7720)-1)*2+IF(DAY(D7720)&lt;16,1,2)+100,2)</f>
        <v>13</v>
      </c>
      <c r="H7720" s="8">
        <f>MONTH(D7720)</f>
        <v>7</v>
      </c>
      <c r="I7720" t="str">
        <f>TEXT(D7720,"mmm")</f>
        <v>jul</v>
      </c>
      <c r="J7720">
        <f>YEAR(D7720)</f>
        <v>2018</v>
      </c>
      <c r="K7720" s="6">
        <v>43284</v>
      </c>
      <c r="L7720" t="s">
        <v>469</v>
      </c>
      <c r="M7720" t="s">
        <v>3323</v>
      </c>
      <c r="N7720" t="s">
        <v>3324</v>
      </c>
      <c r="O7720" t="s">
        <v>35</v>
      </c>
      <c r="P7720" t="s">
        <v>24</v>
      </c>
      <c r="Q7720" t="s">
        <v>358</v>
      </c>
      <c r="R7720" t="s">
        <v>359</v>
      </c>
      <c r="S7720">
        <v>98105</v>
      </c>
      <c r="T7720" t="s">
        <v>62</v>
      </c>
      <c r="U7720" t="s">
        <v>4904</v>
      </c>
      <c r="V7720" t="s">
        <v>89</v>
      </c>
      <c r="W7720" t="s">
        <v>115</v>
      </c>
      <c r="X7720" t="s">
        <v>4905</v>
      </c>
      <c r="Y7720">
        <v>1687.8</v>
      </c>
    </row>
    <row r="7721" spans="1:25" x14ac:dyDescent="0.2">
      <c r="A7721">
        <v>3572</v>
      </c>
      <c r="B7721" t="s">
        <v>9754</v>
      </c>
      <c r="C7721" s="6">
        <v>43284</v>
      </c>
      <c r="D7721" s="7">
        <v>43284</v>
      </c>
      <c r="E7721" s="8">
        <f>DAY(D7721)</f>
        <v>3</v>
      </c>
      <c r="F7721">
        <f>_xlfn.ISOWEEKNUM(D7721)</f>
        <v>27</v>
      </c>
      <c r="G7721" t="str">
        <f>RIGHT((MONTH(D7721)-1)*2+IF(DAY(D7721)&lt;16,1,2)+100,2)</f>
        <v>13</v>
      </c>
      <c r="H7721" s="8">
        <f>MONTH(D7721)</f>
        <v>7</v>
      </c>
      <c r="I7721" t="str">
        <f>TEXT(D7721,"mmm")</f>
        <v>jul</v>
      </c>
      <c r="J7721">
        <f>YEAR(D7721)</f>
        <v>2018</v>
      </c>
      <c r="K7721" s="6">
        <v>43284</v>
      </c>
      <c r="L7721" t="s">
        <v>469</v>
      </c>
      <c r="M7721" t="s">
        <v>3323</v>
      </c>
      <c r="N7721" t="s">
        <v>3324</v>
      </c>
      <c r="O7721" t="s">
        <v>35</v>
      </c>
      <c r="P7721" t="s">
        <v>24</v>
      </c>
      <c r="Q7721" t="s">
        <v>358</v>
      </c>
      <c r="R7721" t="s">
        <v>359</v>
      </c>
      <c r="S7721">
        <v>98105</v>
      </c>
      <c r="T7721" t="s">
        <v>62</v>
      </c>
      <c r="U7721" t="s">
        <v>1252</v>
      </c>
      <c r="V7721" t="s">
        <v>89</v>
      </c>
      <c r="W7721" t="s">
        <v>90</v>
      </c>
      <c r="X7721" t="s">
        <v>1253</v>
      </c>
      <c r="Y7721">
        <v>7.992</v>
      </c>
    </row>
    <row r="7722" spans="1:25" x14ac:dyDescent="0.2">
      <c r="A7722">
        <v>3663</v>
      </c>
      <c r="B7722" t="s">
        <v>9755</v>
      </c>
      <c r="C7722" s="6">
        <v>43284</v>
      </c>
      <c r="D7722" s="7">
        <v>43284</v>
      </c>
      <c r="E7722" s="8">
        <f>DAY(D7722)</f>
        <v>3</v>
      </c>
      <c r="F7722">
        <f>_xlfn.ISOWEEKNUM(D7722)</f>
        <v>27</v>
      </c>
      <c r="G7722" t="str">
        <f>RIGHT((MONTH(D7722)-1)*2+IF(DAY(D7722)&lt;16,1,2)+100,2)</f>
        <v>13</v>
      </c>
      <c r="H7722" s="8">
        <f>MONTH(D7722)</f>
        <v>7</v>
      </c>
      <c r="I7722" t="str">
        <f>TEXT(D7722,"mmm")</f>
        <v>jul</v>
      </c>
      <c r="J7722">
        <f>YEAR(D7722)</f>
        <v>2018</v>
      </c>
      <c r="K7722" s="6">
        <v>43290</v>
      </c>
      <c r="L7722" t="s">
        <v>20</v>
      </c>
      <c r="M7722" t="s">
        <v>2901</v>
      </c>
      <c r="N7722" t="s">
        <v>2902</v>
      </c>
      <c r="O7722" t="s">
        <v>35</v>
      </c>
      <c r="P7722" t="s">
        <v>24</v>
      </c>
      <c r="Q7722" t="s">
        <v>6327</v>
      </c>
      <c r="R7722" t="s">
        <v>1029</v>
      </c>
      <c r="S7722">
        <v>2169</v>
      </c>
      <c r="T7722" t="s">
        <v>52</v>
      </c>
      <c r="U7722" t="s">
        <v>5442</v>
      </c>
      <c r="V7722" t="s">
        <v>89</v>
      </c>
      <c r="W7722" t="s">
        <v>115</v>
      </c>
      <c r="X7722" t="s">
        <v>5443</v>
      </c>
      <c r="Y7722">
        <v>258.89999999999998</v>
      </c>
    </row>
    <row r="7723" spans="1:25" x14ac:dyDescent="0.2">
      <c r="A7723">
        <v>3664</v>
      </c>
      <c r="B7723" t="s">
        <v>9755</v>
      </c>
      <c r="C7723" s="6">
        <v>43284</v>
      </c>
      <c r="D7723" s="7">
        <v>43284</v>
      </c>
      <c r="E7723" s="8">
        <f>DAY(D7723)</f>
        <v>3</v>
      </c>
      <c r="F7723">
        <f>_xlfn.ISOWEEKNUM(D7723)</f>
        <v>27</v>
      </c>
      <c r="G7723" t="str">
        <f>RIGHT((MONTH(D7723)-1)*2+IF(DAY(D7723)&lt;16,1,2)+100,2)</f>
        <v>13</v>
      </c>
      <c r="H7723" s="8">
        <f>MONTH(D7723)</f>
        <v>7</v>
      </c>
      <c r="I7723" t="str">
        <f>TEXT(D7723,"mmm")</f>
        <v>jul</v>
      </c>
      <c r="J7723">
        <f>YEAR(D7723)</f>
        <v>2018</v>
      </c>
      <c r="K7723" s="6">
        <v>43290</v>
      </c>
      <c r="L7723" t="s">
        <v>20</v>
      </c>
      <c r="M7723" t="s">
        <v>2901</v>
      </c>
      <c r="N7723" t="s">
        <v>2902</v>
      </c>
      <c r="O7723" t="s">
        <v>35</v>
      </c>
      <c r="P7723" t="s">
        <v>24</v>
      </c>
      <c r="Q7723" t="s">
        <v>6327</v>
      </c>
      <c r="R7723" t="s">
        <v>1029</v>
      </c>
      <c r="S7723">
        <v>2169</v>
      </c>
      <c r="T7723" t="s">
        <v>52</v>
      </c>
      <c r="U7723" t="s">
        <v>2305</v>
      </c>
      <c r="V7723" t="s">
        <v>29</v>
      </c>
      <c r="W7723" t="s">
        <v>30</v>
      </c>
      <c r="X7723" t="s">
        <v>2306</v>
      </c>
      <c r="Y7723">
        <v>24.56</v>
      </c>
    </row>
    <row r="7724" spans="1:25" x14ac:dyDescent="0.2">
      <c r="A7724">
        <v>4296</v>
      </c>
      <c r="B7724" t="s">
        <v>9756</v>
      </c>
      <c r="C7724" s="6">
        <v>43284</v>
      </c>
      <c r="D7724" s="7">
        <v>43284</v>
      </c>
      <c r="E7724" s="8">
        <f>DAY(D7724)</f>
        <v>3</v>
      </c>
      <c r="F7724">
        <f>_xlfn.ISOWEEKNUM(D7724)</f>
        <v>27</v>
      </c>
      <c r="G7724" t="str">
        <f>RIGHT((MONTH(D7724)-1)*2+IF(DAY(D7724)&lt;16,1,2)+100,2)</f>
        <v>13</v>
      </c>
      <c r="H7724" s="8">
        <f>MONTH(D7724)</f>
        <v>7</v>
      </c>
      <c r="I7724" t="str">
        <f>TEXT(D7724,"mmm")</f>
        <v>jul</v>
      </c>
      <c r="J7724">
        <f>YEAR(D7724)</f>
        <v>2018</v>
      </c>
      <c r="K7724" s="6">
        <v>43291</v>
      </c>
      <c r="L7724" t="s">
        <v>20</v>
      </c>
      <c r="M7724" t="s">
        <v>2670</v>
      </c>
      <c r="N7724" t="s">
        <v>2671</v>
      </c>
      <c r="O7724" t="s">
        <v>23</v>
      </c>
      <c r="P7724" t="s">
        <v>24</v>
      </c>
      <c r="Q7724" t="s">
        <v>9757</v>
      </c>
      <c r="R7724" t="s">
        <v>61</v>
      </c>
      <c r="S7724">
        <v>95610</v>
      </c>
      <c r="T7724" t="s">
        <v>62</v>
      </c>
      <c r="U7724" t="s">
        <v>5183</v>
      </c>
      <c r="V7724" t="s">
        <v>81</v>
      </c>
      <c r="W7724" t="s">
        <v>104</v>
      </c>
      <c r="X7724" t="s">
        <v>5184</v>
      </c>
      <c r="Y7724">
        <v>129.38999999999999</v>
      </c>
    </row>
    <row r="7725" spans="1:25" x14ac:dyDescent="0.2">
      <c r="A7725">
        <v>6153</v>
      </c>
      <c r="B7725" t="s">
        <v>9758</v>
      </c>
      <c r="C7725" s="6">
        <v>43284</v>
      </c>
      <c r="D7725" s="7">
        <v>43284</v>
      </c>
      <c r="E7725" s="8">
        <f>DAY(D7725)</f>
        <v>3</v>
      </c>
      <c r="F7725">
        <f>_xlfn.ISOWEEKNUM(D7725)</f>
        <v>27</v>
      </c>
      <c r="G7725" t="str">
        <f>RIGHT((MONTH(D7725)-1)*2+IF(DAY(D7725)&lt;16,1,2)+100,2)</f>
        <v>13</v>
      </c>
      <c r="H7725" s="8">
        <f>MONTH(D7725)</f>
        <v>7</v>
      </c>
      <c r="I7725" t="str">
        <f>TEXT(D7725,"mmm")</f>
        <v>jul</v>
      </c>
      <c r="J7725">
        <f>YEAR(D7725)</f>
        <v>2018</v>
      </c>
      <c r="K7725" s="6">
        <v>43289</v>
      </c>
      <c r="L7725" t="s">
        <v>20</v>
      </c>
      <c r="M7725" t="s">
        <v>1035</v>
      </c>
      <c r="N7725" t="s">
        <v>1036</v>
      </c>
      <c r="O7725" t="s">
        <v>23</v>
      </c>
      <c r="P7725" t="s">
        <v>24</v>
      </c>
      <c r="Q7725" t="s">
        <v>60</v>
      </c>
      <c r="R7725" t="s">
        <v>61</v>
      </c>
      <c r="S7725">
        <v>90004</v>
      </c>
      <c r="T7725" t="s">
        <v>62</v>
      </c>
      <c r="U7725" t="s">
        <v>4534</v>
      </c>
      <c r="V7725" t="s">
        <v>29</v>
      </c>
      <c r="W7725" t="s">
        <v>42</v>
      </c>
      <c r="X7725" t="s">
        <v>4535</v>
      </c>
      <c r="Y7725">
        <v>87.92</v>
      </c>
    </row>
    <row r="7726" spans="1:25" x14ac:dyDescent="0.2">
      <c r="A7726">
        <v>7870</v>
      </c>
      <c r="B7726" t="s">
        <v>9759</v>
      </c>
      <c r="C7726" s="6">
        <v>43284</v>
      </c>
      <c r="D7726" s="7">
        <v>43284</v>
      </c>
      <c r="E7726" s="8">
        <f>DAY(D7726)</f>
        <v>3</v>
      </c>
      <c r="F7726">
        <f>_xlfn.ISOWEEKNUM(D7726)</f>
        <v>27</v>
      </c>
      <c r="G7726" t="str">
        <f>RIGHT((MONTH(D7726)-1)*2+IF(DAY(D7726)&lt;16,1,2)+100,2)</f>
        <v>13</v>
      </c>
      <c r="H7726" s="8">
        <f>MONTH(D7726)</f>
        <v>7</v>
      </c>
      <c r="I7726" t="str">
        <f>TEXT(D7726,"mmm")</f>
        <v>jul</v>
      </c>
      <c r="J7726">
        <f>YEAR(D7726)</f>
        <v>2018</v>
      </c>
      <c r="K7726" s="6">
        <v>43290</v>
      </c>
      <c r="L7726" t="s">
        <v>20</v>
      </c>
      <c r="M7726" t="s">
        <v>5302</v>
      </c>
      <c r="N7726" t="s">
        <v>5303</v>
      </c>
      <c r="O7726" t="s">
        <v>23</v>
      </c>
      <c r="P7726" t="s">
        <v>24</v>
      </c>
      <c r="Q7726" t="s">
        <v>711</v>
      </c>
      <c r="R7726" t="s">
        <v>564</v>
      </c>
      <c r="S7726">
        <v>28540</v>
      </c>
      <c r="T7726" t="s">
        <v>72</v>
      </c>
      <c r="U7726" t="s">
        <v>2486</v>
      </c>
      <c r="V7726" t="s">
        <v>89</v>
      </c>
      <c r="W7726" t="s">
        <v>115</v>
      </c>
      <c r="X7726" t="s">
        <v>2487</v>
      </c>
      <c r="Y7726" t="s">
        <v>6437</v>
      </c>
    </row>
    <row r="7727" spans="1:25" x14ac:dyDescent="0.2">
      <c r="A7727">
        <v>8577</v>
      </c>
      <c r="B7727" t="s">
        <v>9760</v>
      </c>
      <c r="C7727" s="6">
        <v>43284</v>
      </c>
      <c r="D7727" s="7">
        <v>43284</v>
      </c>
      <c r="E7727" s="8">
        <f>DAY(D7727)</f>
        <v>3</v>
      </c>
      <c r="F7727">
        <f>_xlfn.ISOWEEKNUM(D7727)</f>
        <v>27</v>
      </c>
      <c r="G7727" t="str">
        <f>RIGHT((MONTH(D7727)-1)*2+IF(DAY(D7727)&lt;16,1,2)+100,2)</f>
        <v>13</v>
      </c>
      <c r="H7727" s="8">
        <f>MONTH(D7727)</f>
        <v>7</v>
      </c>
      <c r="I7727" t="str">
        <f>TEXT(D7727,"mmm")</f>
        <v>jul</v>
      </c>
      <c r="J7727">
        <f>YEAR(D7727)</f>
        <v>2018</v>
      </c>
      <c r="K7727" s="6">
        <v>43285</v>
      </c>
      <c r="L7727" t="s">
        <v>66</v>
      </c>
      <c r="M7727" t="s">
        <v>4705</v>
      </c>
      <c r="N7727" t="s">
        <v>4706</v>
      </c>
      <c r="O7727" t="s">
        <v>23</v>
      </c>
      <c r="P7727" t="s">
        <v>24</v>
      </c>
      <c r="Q7727" t="s">
        <v>433</v>
      </c>
      <c r="R7727" t="s">
        <v>1661</v>
      </c>
      <c r="S7727">
        <v>3301</v>
      </c>
      <c r="T7727" t="s">
        <v>52</v>
      </c>
      <c r="U7727" t="s">
        <v>3499</v>
      </c>
      <c r="V7727" t="s">
        <v>81</v>
      </c>
      <c r="W7727" t="s">
        <v>104</v>
      </c>
      <c r="X7727" t="s">
        <v>3500</v>
      </c>
      <c r="Y7727">
        <v>102.3</v>
      </c>
    </row>
    <row r="7728" spans="1:25" x14ac:dyDescent="0.2">
      <c r="A7728">
        <v>4230</v>
      </c>
      <c r="B7728" t="s">
        <v>9761</v>
      </c>
      <c r="C7728" s="6">
        <v>43286</v>
      </c>
      <c r="D7728" s="7">
        <v>43286</v>
      </c>
      <c r="E7728" s="8">
        <f>DAY(D7728)</f>
        <v>5</v>
      </c>
      <c r="F7728">
        <f>_xlfn.ISOWEEKNUM(D7728)</f>
        <v>27</v>
      </c>
      <c r="G7728" t="str">
        <f>RIGHT((MONTH(D7728)-1)*2+IF(DAY(D7728)&lt;16,1,2)+100,2)</f>
        <v>13</v>
      </c>
      <c r="H7728" s="8">
        <f>MONTH(D7728)</f>
        <v>7</v>
      </c>
      <c r="I7728" t="str">
        <f>TEXT(D7728,"mmm")</f>
        <v>jul</v>
      </c>
      <c r="J7728">
        <f>YEAR(D7728)</f>
        <v>2018</v>
      </c>
      <c r="K7728" s="6">
        <v>43291</v>
      </c>
      <c r="L7728" t="s">
        <v>20</v>
      </c>
      <c r="M7728" t="s">
        <v>5470</v>
      </c>
      <c r="N7728" t="s">
        <v>5471</v>
      </c>
      <c r="O7728" t="s">
        <v>69</v>
      </c>
      <c r="P7728" t="s">
        <v>24</v>
      </c>
      <c r="Q7728" t="s">
        <v>459</v>
      </c>
      <c r="R7728" t="s">
        <v>26</v>
      </c>
      <c r="S7728">
        <v>75220</v>
      </c>
      <c r="T7728" t="s">
        <v>27</v>
      </c>
      <c r="U7728" t="s">
        <v>7261</v>
      </c>
      <c r="V7728" t="s">
        <v>81</v>
      </c>
      <c r="W7728" t="s">
        <v>104</v>
      </c>
      <c r="X7728" t="s">
        <v>7262</v>
      </c>
      <c r="Y7728">
        <v>332.02800000000002</v>
      </c>
    </row>
    <row r="7729" spans="1:25" x14ac:dyDescent="0.2">
      <c r="A7729">
        <v>4231</v>
      </c>
      <c r="B7729" t="s">
        <v>9761</v>
      </c>
      <c r="C7729" s="6">
        <v>43286</v>
      </c>
      <c r="D7729" s="7">
        <v>43286</v>
      </c>
      <c r="E7729" s="8">
        <f>DAY(D7729)</f>
        <v>5</v>
      </c>
      <c r="F7729">
        <f>_xlfn.ISOWEEKNUM(D7729)</f>
        <v>27</v>
      </c>
      <c r="G7729" t="str">
        <f>RIGHT((MONTH(D7729)-1)*2+IF(DAY(D7729)&lt;16,1,2)+100,2)</f>
        <v>13</v>
      </c>
      <c r="H7729" s="8">
        <f>MONTH(D7729)</f>
        <v>7</v>
      </c>
      <c r="I7729" t="str">
        <f>TEXT(D7729,"mmm")</f>
        <v>jul</v>
      </c>
      <c r="J7729">
        <f>YEAR(D7729)</f>
        <v>2018</v>
      </c>
      <c r="K7729" s="6">
        <v>43291</v>
      </c>
      <c r="L7729" t="s">
        <v>20</v>
      </c>
      <c r="M7729" t="s">
        <v>5470</v>
      </c>
      <c r="N7729" t="s">
        <v>5471</v>
      </c>
      <c r="O7729" t="s">
        <v>69</v>
      </c>
      <c r="P7729" t="s">
        <v>24</v>
      </c>
      <c r="Q7729" t="s">
        <v>459</v>
      </c>
      <c r="R7729" t="s">
        <v>26</v>
      </c>
      <c r="S7729">
        <v>75220</v>
      </c>
      <c r="T7729" t="s">
        <v>27</v>
      </c>
      <c r="U7729" t="s">
        <v>570</v>
      </c>
      <c r="V7729" t="s">
        <v>29</v>
      </c>
      <c r="W7729" t="s">
        <v>45</v>
      </c>
      <c r="X7729" t="s">
        <v>571</v>
      </c>
      <c r="Y7729">
        <v>11.394</v>
      </c>
    </row>
    <row r="7730" spans="1:25" x14ac:dyDescent="0.2">
      <c r="A7730">
        <v>4232</v>
      </c>
      <c r="B7730" t="s">
        <v>9761</v>
      </c>
      <c r="C7730" s="6">
        <v>43286</v>
      </c>
      <c r="D7730" s="7">
        <v>43286</v>
      </c>
      <c r="E7730" s="8">
        <f>DAY(D7730)</f>
        <v>5</v>
      </c>
      <c r="F7730">
        <f>_xlfn.ISOWEEKNUM(D7730)</f>
        <v>27</v>
      </c>
      <c r="G7730" t="str">
        <f>RIGHT((MONTH(D7730)-1)*2+IF(DAY(D7730)&lt;16,1,2)+100,2)</f>
        <v>13</v>
      </c>
      <c r="H7730" s="8">
        <f>MONTH(D7730)</f>
        <v>7</v>
      </c>
      <c r="I7730" t="str">
        <f>TEXT(D7730,"mmm")</f>
        <v>jul</v>
      </c>
      <c r="J7730">
        <f>YEAR(D7730)</f>
        <v>2018</v>
      </c>
      <c r="K7730" s="6">
        <v>43291</v>
      </c>
      <c r="L7730" t="s">
        <v>20</v>
      </c>
      <c r="M7730" t="s">
        <v>5470</v>
      </c>
      <c r="N7730" t="s">
        <v>5471</v>
      </c>
      <c r="O7730" t="s">
        <v>69</v>
      </c>
      <c r="P7730" t="s">
        <v>24</v>
      </c>
      <c r="Q7730" t="s">
        <v>459</v>
      </c>
      <c r="R7730" t="s">
        <v>26</v>
      </c>
      <c r="S7730">
        <v>75220</v>
      </c>
      <c r="T7730" t="s">
        <v>27</v>
      </c>
      <c r="U7730" t="s">
        <v>7864</v>
      </c>
      <c r="V7730" t="s">
        <v>29</v>
      </c>
      <c r="W7730" t="s">
        <v>30</v>
      </c>
      <c r="X7730" t="s">
        <v>7865</v>
      </c>
      <c r="Y7730">
        <v>15.552</v>
      </c>
    </row>
    <row r="7731" spans="1:25" x14ac:dyDescent="0.2">
      <c r="A7731">
        <v>4233</v>
      </c>
      <c r="B7731" t="s">
        <v>9761</v>
      </c>
      <c r="C7731" s="6">
        <v>43286</v>
      </c>
      <c r="D7731" s="7">
        <v>43286</v>
      </c>
      <c r="E7731" s="8">
        <f>DAY(D7731)</f>
        <v>5</v>
      </c>
      <c r="F7731">
        <f>_xlfn.ISOWEEKNUM(D7731)</f>
        <v>27</v>
      </c>
      <c r="G7731" t="str">
        <f>RIGHT((MONTH(D7731)-1)*2+IF(DAY(D7731)&lt;16,1,2)+100,2)</f>
        <v>13</v>
      </c>
      <c r="H7731" s="8">
        <f>MONTH(D7731)</f>
        <v>7</v>
      </c>
      <c r="I7731" t="str">
        <f>TEXT(D7731,"mmm")</f>
        <v>jul</v>
      </c>
      <c r="J7731">
        <f>YEAR(D7731)</f>
        <v>2018</v>
      </c>
      <c r="K7731" s="6">
        <v>43291</v>
      </c>
      <c r="L7731" t="s">
        <v>20</v>
      </c>
      <c r="M7731" t="s">
        <v>5470</v>
      </c>
      <c r="N7731" t="s">
        <v>5471</v>
      </c>
      <c r="O7731" t="s">
        <v>69</v>
      </c>
      <c r="P7731" t="s">
        <v>24</v>
      </c>
      <c r="Q7731" t="s">
        <v>459</v>
      </c>
      <c r="R7731" t="s">
        <v>26</v>
      </c>
      <c r="S7731">
        <v>75220</v>
      </c>
      <c r="T7731" t="s">
        <v>27</v>
      </c>
      <c r="U7731" t="s">
        <v>761</v>
      </c>
      <c r="V7731" t="s">
        <v>29</v>
      </c>
      <c r="W7731" t="s">
        <v>30</v>
      </c>
      <c r="X7731" t="s">
        <v>762</v>
      </c>
      <c r="Y7731">
        <v>31.103999999999999</v>
      </c>
    </row>
    <row r="7732" spans="1:25" x14ac:dyDescent="0.2">
      <c r="A7732">
        <v>4234</v>
      </c>
      <c r="B7732" t="s">
        <v>9761</v>
      </c>
      <c r="C7732" s="6">
        <v>43286</v>
      </c>
      <c r="D7732" s="7">
        <v>43286</v>
      </c>
      <c r="E7732" s="8">
        <f>DAY(D7732)</f>
        <v>5</v>
      </c>
      <c r="F7732">
        <f>_xlfn.ISOWEEKNUM(D7732)</f>
        <v>27</v>
      </c>
      <c r="G7732" t="str">
        <f>RIGHT((MONTH(D7732)-1)*2+IF(DAY(D7732)&lt;16,1,2)+100,2)</f>
        <v>13</v>
      </c>
      <c r="H7732" s="8">
        <f>MONTH(D7732)</f>
        <v>7</v>
      </c>
      <c r="I7732" t="str">
        <f>TEXT(D7732,"mmm")</f>
        <v>jul</v>
      </c>
      <c r="J7732">
        <f>YEAR(D7732)</f>
        <v>2018</v>
      </c>
      <c r="K7732" s="6">
        <v>43291</v>
      </c>
      <c r="L7732" t="s">
        <v>20</v>
      </c>
      <c r="M7732" t="s">
        <v>5470</v>
      </c>
      <c r="N7732" t="s">
        <v>5471</v>
      </c>
      <c r="O7732" t="s">
        <v>69</v>
      </c>
      <c r="P7732" t="s">
        <v>24</v>
      </c>
      <c r="Q7732" t="s">
        <v>459</v>
      </c>
      <c r="R7732" t="s">
        <v>26</v>
      </c>
      <c r="S7732">
        <v>75220</v>
      </c>
      <c r="T7732" t="s">
        <v>27</v>
      </c>
      <c r="U7732" t="s">
        <v>5897</v>
      </c>
      <c r="V7732" t="s">
        <v>29</v>
      </c>
      <c r="W7732" t="s">
        <v>45</v>
      </c>
      <c r="X7732" t="s">
        <v>5898</v>
      </c>
      <c r="Y7732">
        <v>6.3159999999999998</v>
      </c>
    </row>
    <row r="7733" spans="1:25" x14ac:dyDescent="0.2">
      <c r="A7733">
        <v>9569</v>
      </c>
      <c r="B7733" t="s">
        <v>9762</v>
      </c>
      <c r="C7733" s="6">
        <v>43286</v>
      </c>
      <c r="D7733" s="7">
        <v>43286</v>
      </c>
      <c r="E7733" s="8">
        <f>DAY(D7733)</f>
        <v>5</v>
      </c>
      <c r="F7733">
        <f>_xlfn.ISOWEEKNUM(D7733)</f>
        <v>27</v>
      </c>
      <c r="G7733" t="str">
        <f>RIGHT((MONTH(D7733)-1)*2+IF(DAY(D7733)&lt;16,1,2)+100,2)</f>
        <v>13</v>
      </c>
      <c r="H7733" s="8">
        <f>MONTH(D7733)</f>
        <v>7</v>
      </c>
      <c r="I7733" t="str">
        <f>TEXT(D7733,"mmm")</f>
        <v>jul</v>
      </c>
      <c r="J7733">
        <f>YEAR(D7733)</f>
        <v>2018</v>
      </c>
      <c r="K7733" s="6">
        <v>43288</v>
      </c>
      <c r="L7733" t="s">
        <v>66</v>
      </c>
      <c r="M7733" t="s">
        <v>919</v>
      </c>
      <c r="N7733" t="s">
        <v>920</v>
      </c>
      <c r="O7733" t="s">
        <v>69</v>
      </c>
      <c r="P7733" t="s">
        <v>24</v>
      </c>
      <c r="Q7733" t="s">
        <v>8892</v>
      </c>
      <c r="R7733" t="s">
        <v>2450</v>
      </c>
      <c r="S7733">
        <v>68025</v>
      </c>
      <c r="T7733" t="s">
        <v>27</v>
      </c>
      <c r="U7733" t="s">
        <v>7082</v>
      </c>
      <c r="V7733" t="s">
        <v>89</v>
      </c>
      <c r="W7733" t="s">
        <v>90</v>
      </c>
      <c r="X7733" t="s">
        <v>7083</v>
      </c>
      <c r="Y7733">
        <v>79.959999999999994</v>
      </c>
    </row>
    <row r="7734" spans="1:25" x14ac:dyDescent="0.2">
      <c r="A7734">
        <v>199</v>
      </c>
      <c r="B7734" t="s">
        <v>9763</v>
      </c>
      <c r="C7734" s="6">
        <v>43287</v>
      </c>
      <c r="D7734" s="7">
        <v>43287</v>
      </c>
      <c r="E7734" s="8">
        <f>DAY(D7734)</f>
        <v>6</v>
      </c>
      <c r="F7734">
        <f>_xlfn.ISOWEEKNUM(D7734)</f>
        <v>27</v>
      </c>
      <c r="G7734" t="str">
        <f>RIGHT((MONTH(D7734)-1)*2+IF(DAY(D7734)&lt;16,1,2)+100,2)</f>
        <v>13</v>
      </c>
      <c r="H7734" s="8">
        <f>MONTH(D7734)</f>
        <v>7</v>
      </c>
      <c r="I7734" t="str">
        <f>TEXT(D7734,"mmm")</f>
        <v>jul</v>
      </c>
      <c r="J7734">
        <f>YEAR(D7734)</f>
        <v>2018</v>
      </c>
      <c r="K7734" s="6">
        <v>43294</v>
      </c>
      <c r="L7734" t="s">
        <v>20</v>
      </c>
      <c r="M7734" t="s">
        <v>3782</v>
      </c>
      <c r="N7734" t="s">
        <v>3783</v>
      </c>
      <c r="O7734" t="s">
        <v>69</v>
      </c>
      <c r="P7734" t="s">
        <v>24</v>
      </c>
      <c r="Q7734" t="s">
        <v>50</v>
      </c>
      <c r="R7734" t="s">
        <v>51</v>
      </c>
      <c r="S7734">
        <v>19120</v>
      </c>
      <c r="T7734" t="s">
        <v>52</v>
      </c>
      <c r="U7734" t="s">
        <v>318</v>
      </c>
      <c r="V7734" t="s">
        <v>29</v>
      </c>
      <c r="W7734" t="s">
        <v>45</v>
      </c>
      <c r="X7734" t="s">
        <v>319</v>
      </c>
      <c r="Y7734">
        <v>2.9460000000000002</v>
      </c>
    </row>
    <row r="7735" spans="1:25" x14ac:dyDescent="0.2">
      <c r="A7735">
        <v>200</v>
      </c>
      <c r="B7735" t="s">
        <v>9763</v>
      </c>
      <c r="C7735" s="6">
        <v>43287</v>
      </c>
      <c r="D7735" s="7">
        <v>43287</v>
      </c>
      <c r="E7735" s="8">
        <f>DAY(D7735)</f>
        <v>6</v>
      </c>
      <c r="F7735">
        <f>_xlfn.ISOWEEKNUM(D7735)</f>
        <v>27</v>
      </c>
      <c r="G7735" t="str">
        <f>RIGHT((MONTH(D7735)-1)*2+IF(DAY(D7735)&lt;16,1,2)+100,2)</f>
        <v>13</v>
      </c>
      <c r="H7735" s="8">
        <f>MONTH(D7735)</f>
        <v>7</v>
      </c>
      <c r="I7735" t="str">
        <f>TEXT(D7735,"mmm")</f>
        <v>jul</v>
      </c>
      <c r="J7735">
        <f>YEAR(D7735)</f>
        <v>2018</v>
      </c>
      <c r="K7735" s="6">
        <v>43294</v>
      </c>
      <c r="L7735" t="s">
        <v>20</v>
      </c>
      <c r="M7735" t="s">
        <v>3782</v>
      </c>
      <c r="N7735" t="s">
        <v>3783</v>
      </c>
      <c r="O7735" t="s">
        <v>69</v>
      </c>
      <c r="P7735" t="s">
        <v>24</v>
      </c>
      <c r="Q7735" t="s">
        <v>50</v>
      </c>
      <c r="R7735" t="s">
        <v>51</v>
      </c>
      <c r="S7735">
        <v>19120</v>
      </c>
      <c r="T7735" t="s">
        <v>52</v>
      </c>
      <c r="U7735" t="s">
        <v>5210</v>
      </c>
      <c r="V7735" t="s">
        <v>29</v>
      </c>
      <c r="W7735" t="s">
        <v>30</v>
      </c>
      <c r="X7735" t="s">
        <v>5211</v>
      </c>
      <c r="Y7735">
        <v>16.056000000000001</v>
      </c>
    </row>
    <row r="7736" spans="1:25" x14ac:dyDescent="0.2">
      <c r="A7736">
        <v>6031</v>
      </c>
      <c r="B7736" t="s">
        <v>9764</v>
      </c>
      <c r="C7736" s="6">
        <v>43287</v>
      </c>
      <c r="D7736" s="7">
        <v>43287</v>
      </c>
      <c r="E7736" s="8">
        <f>DAY(D7736)</f>
        <v>6</v>
      </c>
      <c r="F7736">
        <f>_xlfn.ISOWEEKNUM(D7736)</f>
        <v>27</v>
      </c>
      <c r="G7736" t="str">
        <f>RIGHT((MONTH(D7736)-1)*2+IF(DAY(D7736)&lt;16,1,2)+100,2)</f>
        <v>13</v>
      </c>
      <c r="H7736" s="8">
        <f>MONTH(D7736)</f>
        <v>7</v>
      </c>
      <c r="I7736" t="str">
        <f>TEXT(D7736,"mmm")</f>
        <v>jul</v>
      </c>
      <c r="J7736">
        <f>YEAR(D7736)</f>
        <v>2018</v>
      </c>
      <c r="K7736" s="6">
        <v>43287</v>
      </c>
      <c r="L7736" t="s">
        <v>469</v>
      </c>
      <c r="M7736" t="s">
        <v>3830</v>
      </c>
      <c r="N7736" t="s">
        <v>3831</v>
      </c>
      <c r="O7736" t="s">
        <v>23</v>
      </c>
      <c r="P7736" t="s">
        <v>24</v>
      </c>
      <c r="Q7736" t="s">
        <v>1011</v>
      </c>
      <c r="R7736" t="s">
        <v>350</v>
      </c>
      <c r="S7736">
        <v>33142</v>
      </c>
      <c r="T7736" t="s">
        <v>72</v>
      </c>
      <c r="U7736" t="s">
        <v>2257</v>
      </c>
      <c r="V7736" t="s">
        <v>81</v>
      </c>
      <c r="W7736" t="s">
        <v>82</v>
      </c>
      <c r="X7736" t="s">
        <v>2258</v>
      </c>
      <c r="Y7736">
        <v>239.24</v>
      </c>
    </row>
    <row r="7737" spans="1:25" x14ac:dyDescent="0.2">
      <c r="A7737">
        <v>6743</v>
      </c>
      <c r="B7737" t="s">
        <v>9765</v>
      </c>
      <c r="C7737" s="6">
        <v>43287</v>
      </c>
      <c r="D7737" s="7">
        <v>43287</v>
      </c>
      <c r="E7737" s="8">
        <f>DAY(D7737)</f>
        <v>6</v>
      </c>
      <c r="F7737">
        <f>_xlfn.ISOWEEKNUM(D7737)</f>
        <v>27</v>
      </c>
      <c r="G7737" t="str">
        <f>RIGHT((MONTH(D7737)-1)*2+IF(DAY(D7737)&lt;16,1,2)+100,2)</f>
        <v>13</v>
      </c>
      <c r="H7737" s="8">
        <f>MONTH(D7737)</f>
        <v>7</v>
      </c>
      <c r="I7737" t="str">
        <f>TEXT(D7737,"mmm")</f>
        <v>jul</v>
      </c>
      <c r="J7737">
        <f>YEAR(D7737)</f>
        <v>2018</v>
      </c>
      <c r="K7737" s="6">
        <v>43292</v>
      </c>
      <c r="L7737" t="s">
        <v>20</v>
      </c>
      <c r="M7737" t="s">
        <v>3930</v>
      </c>
      <c r="N7737" t="s">
        <v>3931</v>
      </c>
      <c r="O7737" t="s">
        <v>23</v>
      </c>
      <c r="P7737" t="s">
        <v>24</v>
      </c>
      <c r="Q7737" t="s">
        <v>60</v>
      </c>
      <c r="R7737" t="s">
        <v>61</v>
      </c>
      <c r="S7737">
        <v>90008</v>
      </c>
      <c r="T7737" t="s">
        <v>62</v>
      </c>
      <c r="U7737" t="s">
        <v>418</v>
      </c>
      <c r="V7737" t="s">
        <v>81</v>
      </c>
      <c r="W7737" t="s">
        <v>82</v>
      </c>
      <c r="X7737" t="s">
        <v>8282</v>
      </c>
      <c r="Y7737">
        <v>122.136</v>
      </c>
    </row>
    <row r="7738" spans="1:25" x14ac:dyDescent="0.2">
      <c r="A7738">
        <v>1263</v>
      </c>
      <c r="B7738" t="s">
        <v>9766</v>
      </c>
      <c r="C7738" s="6">
        <v>43288</v>
      </c>
      <c r="D7738" s="7">
        <v>43288</v>
      </c>
      <c r="E7738" s="8">
        <f>DAY(D7738)</f>
        <v>7</v>
      </c>
      <c r="F7738">
        <f>_xlfn.ISOWEEKNUM(D7738)</f>
        <v>27</v>
      </c>
      <c r="G7738" t="str">
        <f>RIGHT((MONTH(D7738)-1)*2+IF(DAY(D7738)&lt;16,1,2)+100,2)</f>
        <v>13</v>
      </c>
      <c r="H7738" s="8">
        <f>MONTH(D7738)</f>
        <v>7</v>
      </c>
      <c r="I7738" t="str">
        <f>TEXT(D7738,"mmm")</f>
        <v>jul</v>
      </c>
      <c r="J7738">
        <f>YEAR(D7738)</f>
        <v>2018</v>
      </c>
      <c r="K7738" s="6">
        <v>43290</v>
      </c>
      <c r="L7738" t="s">
        <v>57</v>
      </c>
      <c r="M7738" t="s">
        <v>2761</v>
      </c>
      <c r="N7738" t="s">
        <v>2762</v>
      </c>
      <c r="O7738" t="s">
        <v>23</v>
      </c>
      <c r="P7738" t="s">
        <v>24</v>
      </c>
      <c r="Q7738" t="s">
        <v>955</v>
      </c>
      <c r="R7738" t="s">
        <v>317</v>
      </c>
      <c r="S7738">
        <v>11561</v>
      </c>
      <c r="T7738" t="s">
        <v>52</v>
      </c>
      <c r="U7738" t="s">
        <v>4157</v>
      </c>
      <c r="V7738" t="s">
        <v>29</v>
      </c>
      <c r="W7738" t="s">
        <v>45</v>
      </c>
      <c r="X7738" t="s">
        <v>4158</v>
      </c>
      <c r="Y7738">
        <v>17.472000000000001</v>
      </c>
    </row>
    <row r="7739" spans="1:25" x14ac:dyDescent="0.2">
      <c r="A7739">
        <v>2371</v>
      </c>
      <c r="B7739" t="s">
        <v>9767</v>
      </c>
      <c r="C7739" s="6">
        <v>43288</v>
      </c>
      <c r="D7739" s="7">
        <v>43288</v>
      </c>
      <c r="E7739" s="8">
        <f>DAY(D7739)</f>
        <v>7</v>
      </c>
      <c r="F7739">
        <f>_xlfn.ISOWEEKNUM(D7739)</f>
        <v>27</v>
      </c>
      <c r="G7739" t="str">
        <f>RIGHT((MONTH(D7739)-1)*2+IF(DAY(D7739)&lt;16,1,2)+100,2)</f>
        <v>13</v>
      </c>
      <c r="H7739" s="8">
        <f>MONTH(D7739)</f>
        <v>7</v>
      </c>
      <c r="I7739" t="str">
        <f>TEXT(D7739,"mmm")</f>
        <v>jul</v>
      </c>
      <c r="J7739">
        <f>YEAR(D7739)</f>
        <v>2018</v>
      </c>
      <c r="K7739" s="6">
        <v>43290</v>
      </c>
      <c r="L7739" t="s">
        <v>57</v>
      </c>
      <c r="M7739" t="s">
        <v>5439</v>
      </c>
      <c r="N7739" t="s">
        <v>5440</v>
      </c>
      <c r="O7739" t="s">
        <v>69</v>
      </c>
      <c r="P7739" t="s">
        <v>24</v>
      </c>
      <c r="Q7739" t="s">
        <v>7744</v>
      </c>
      <c r="R7739" t="s">
        <v>3878</v>
      </c>
      <c r="S7739">
        <v>2886</v>
      </c>
      <c r="T7739" t="s">
        <v>52</v>
      </c>
      <c r="U7739" t="s">
        <v>3202</v>
      </c>
      <c r="V7739" t="s">
        <v>89</v>
      </c>
      <c r="W7739" t="s">
        <v>115</v>
      </c>
      <c r="X7739" t="s">
        <v>3203</v>
      </c>
      <c r="Y7739" t="s">
        <v>3204</v>
      </c>
    </row>
    <row r="7740" spans="1:25" x14ac:dyDescent="0.2">
      <c r="A7740">
        <v>5930</v>
      </c>
      <c r="B7740" t="s">
        <v>9768</v>
      </c>
      <c r="C7740" s="6">
        <v>43288</v>
      </c>
      <c r="D7740" s="7">
        <v>43288</v>
      </c>
      <c r="E7740" s="8">
        <f>DAY(D7740)</f>
        <v>7</v>
      </c>
      <c r="F7740">
        <f>_xlfn.ISOWEEKNUM(D7740)</f>
        <v>27</v>
      </c>
      <c r="G7740" t="str">
        <f>RIGHT((MONTH(D7740)-1)*2+IF(DAY(D7740)&lt;16,1,2)+100,2)</f>
        <v>13</v>
      </c>
      <c r="H7740" s="8">
        <f>MONTH(D7740)</f>
        <v>7</v>
      </c>
      <c r="I7740" t="str">
        <f>TEXT(D7740,"mmm")</f>
        <v>jul</v>
      </c>
      <c r="J7740">
        <f>YEAR(D7740)</f>
        <v>2018</v>
      </c>
      <c r="K7740" s="6">
        <v>43290</v>
      </c>
      <c r="L7740" t="s">
        <v>66</v>
      </c>
      <c r="M7740" t="s">
        <v>4520</v>
      </c>
      <c r="N7740" t="s">
        <v>4521</v>
      </c>
      <c r="O7740" t="s">
        <v>23</v>
      </c>
      <c r="P7740" t="s">
        <v>24</v>
      </c>
      <c r="Q7740" t="s">
        <v>50</v>
      </c>
      <c r="R7740" t="s">
        <v>51</v>
      </c>
      <c r="S7740">
        <v>19120</v>
      </c>
      <c r="T7740" t="s">
        <v>52</v>
      </c>
      <c r="U7740" t="s">
        <v>5409</v>
      </c>
      <c r="V7740" t="s">
        <v>81</v>
      </c>
      <c r="W7740" t="s">
        <v>163</v>
      </c>
      <c r="X7740" t="s">
        <v>5410</v>
      </c>
      <c r="Y7740">
        <v>87.21</v>
      </c>
    </row>
    <row r="7741" spans="1:25" x14ac:dyDescent="0.2">
      <c r="A7741">
        <v>5931</v>
      </c>
      <c r="B7741" t="s">
        <v>9768</v>
      </c>
      <c r="C7741" s="6">
        <v>43288</v>
      </c>
      <c r="D7741" s="7">
        <v>43288</v>
      </c>
      <c r="E7741" s="8">
        <f>DAY(D7741)</f>
        <v>7</v>
      </c>
      <c r="F7741">
        <f>_xlfn.ISOWEEKNUM(D7741)</f>
        <v>27</v>
      </c>
      <c r="G7741" t="str">
        <f>RIGHT((MONTH(D7741)-1)*2+IF(DAY(D7741)&lt;16,1,2)+100,2)</f>
        <v>13</v>
      </c>
      <c r="H7741" s="8">
        <f>MONTH(D7741)</f>
        <v>7</v>
      </c>
      <c r="I7741" t="str">
        <f>TEXT(D7741,"mmm")</f>
        <v>jul</v>
      </c>
      <c r="J7741">
        <f>YEAR(D7741)</f>
        <v>2018</v>
      </c>
      <c r="K7741" s="6">
        <v>43290</v>
      </c>
      <c r="L7741" t="s">
        <v>66</v>
      </c>
      <c r="M7741" t="s">
        <v>4520</v>
      </c>
      <c r="N7741" t="s">
        <v>4521</v>
      </c>
      <c r="O7741" t="s">
        <v>23</v>
      </c>
      <c r="P7741" t="s">
        <v>24</v>
      </c>
      <c r="Q7741" t="s">
        <v>50</v>
      </c>
      <c r="R7741" t="s">
        <v>51</v>
      </c>
      <c r="S7741">
        <v>19120</v>
      </c>
      <c r="T7741" t="s">
        <v>52</v>
      </c>
      <c r="U7741" t="s">
        <v>2965</v>
      </c>
      <c r="V7741" t="s">
        <v>29</v>
      </c>
      <c r="W7741" t="s">
        <v>30</v>
      </c>
      <c r="X7741" t="s">
        <v>2966</v>
      </c>
      <c r="Y7741">
        <v>15.552</v>
      </c>
    </row>
    <row r="7742" spans="1:25" x14ac:dyDescent="0.2">
      <c r="A7742">
        <v>5932</v>
      </c>
      <c r="B7742" t="s">
        <v>9768</v>
      </c>
      <c r="C7742" s="6">
        <v>43288</v>
      </c>
      <c r="D7742" s="7">
        <v>43288</v>
      </c>
      <c r="E7742" s="8">
        <f>DAY(D7742)</f>
        <v>7</v>
      </c>
      <c r="F7742">
        <f>_xlfn.ISOWEEKNUM(D7742)</f>
        <v>27</v>
      </c>
      <c r="G7742" t="str">
        <f>RIGHT((MONTH(D7742)-1)*2+IF(DAY(D7742)&lt;16,1,2)+100,2)</f>
        <v>13</v>
      </c>
      <c r="H7742" s="8">
        <f>MONTH(D7742)</f>
        <v>7</v>
      </c>
      <c r="I7742" t="str">
        <f>TEXT(D7742,"mmm")</f>
        <v>jul</v>
      </c>
      <c r="J7742">
        <f>YEAR(D7742)</f>
        <v>2018</v>
      </c>
      <c r="K7742" s="6">
        <v>43290</v>
      </c>
      <c r="L7742" t="s">
        <v>66</v>
      </c>
      <c r="M7742" t="s">
        <v>4520</v>
      </c>
      <c r="N7742" t="s">
        <v>4521</v>
      </c>
      <c r="O7742" t="s">
        <v>23</v>
      </c>
      <c r="P7742" t="s">
        <v>24</v>
      </c>
      <c r="Q7742" t="s">
        <v>50</v>
      </c>
      <c r="R7742" t="s">
        <v>51</v>
      </c>
      <c r="S7742">
        <v>19120</v>
      </c>
      <c r="T7742" t="s">
        <v>52</v>
      </c>
      <c r="U7742" t="s">
        <v>2505</v>
      </c>
      <c r="V7742" t="s">
        <v>89</v>
      </c>
      <c r="W7742" t="s">
        <v>90</v>
      </c>
      <c r="X7742" t="s">
        <v>2506</v>
      </c>
      <c r="Y7742">
        <v>683.98800000000006</v>
      </c>
    </row>
    <row r="7743" spans="1:25" x14ac:dyDescent="0.2">
      <c r="A7743">
        <v>5933</v>
      </c>
      <c r="B7743" t="s">
        <v>9768</v>
      </c>
      <c r="C7743" s="6">
        <v>43288</v>
      </c>
      <c r="D7743" s="7">
        <v>43288</v>
      </c>
      <c r="E7743" s="8">
        <f>DAY(D7743)</f>
        <v>7</v>
      </c>
      <c r="F7743">
        <f>_xlfn.ISOWEEKNUM(D7743)</f>
        <v>27</v>
      </c>
      <c r="G7743" t="str">
        <f>RIGHT((MONTH(D7743)-1)*2+IF(DAY(D7743)&lt;16,1,2)+100,2)</f>
        <v>13</v>
      </c>
      <c r="H7743" s="8">
        <f>MONTH(D7743)</f>
        <v>7</v>
      </c>
      <c r="I7743" t="str">
        <f>TEXT(D7743,"mmm")</f>
        <v>jul</v>
      </c>
      <c r="J7743">
        <f>YEAR(D7743)</f>
        <v>2018</v>
      </c>
      <c r="K7743" s="6">
        <v>43290</v>
      </c>
      <c r="L7743" t="s">
        <v>66</v>
      </c>
      <c r="M7743" t="s">
        <v>4520</v>
      </c>
      <c r="N7743" t="s">
        <v>4521</v>
      </c>
      <c r="O7743" t="s">
        <v>23</v>
      </c>
      <c r="P7743" t="s">
        <v>24</v>
      </c>
      <c r="Q7743" t="s">
        <v>50</v>
      </c>
      <c r="R7743" t="s">
        <v>51</v>
      </c>
      <c r="S7743">
        <v>19120</v>
      </c>
      <c r="T7743" t="s">
        <v>52</v>
      </c>
      <c r="U7743" t="s">
        <v>9521</v>
      </c>
      <c r="V7743" t="s">
        <v>29</v>
      </c>
      <c r="W7743" t="s">
        <v>42</v>
      </c>
      <c r="X7743" t="s">
        <v>9522</v>
      </c>
      <c r="Y7743">
        <v>13.391999999999999</v>
      </c>
    </row>
    <row r="7744" spans="1:25" x14ac:dyDescent="0.2">
      <c r="A7744">
        <v>5934</v>
      </c>
      <c r="B7744" t="s">
        <v>9768</v>
      </c>
      <c r="C7744" s="6">
        <v>43288</v>
      </c>
      <c r="D7744" s="7">
        <v>43288</v>
      </c>
      <c r="E7744" s="8">
        <f>DAY(D7744)</f>
        <v>7</v>
      </c>
      <c r="F7744">
        <f>_xlfn.ISOWEEKNUM(D7744)</f>
        <v>27</v>
      </c>
      <c r="G7744" t="str">
        <f>RIGHT((MONTH(D7744)-1)*2+IF(DAY(D7744)&lt;16,1,2)+100,2)</f>
        <v>13</v>
      </c>
      <c r="H7744" s="8">
        <f>MONTH(D7744)</f>
        <v>7</v>
      </c>
      <c r="I7744" t="str">
        <f>TEXT(D7744,"mmm")</f>
        <v>jul</v>
      </c>
      <c r="J7744">
        <f>YEAR(D7744)</f>
        <v>2018</v>
      </c>
      <c r="K7744" s="6">
        <v>43290</v>
      </c>
      <c r="L7744" t="s">
        <v>66</v>
      </c>
      <c r="M7744" t="s">
        <v>4520</v>
      </c>
      <c r="N7744" t="s">
        <v>4521</v>
      </c>
      <c r="O7744" t="s">
        <v>23</v>
      </c>
      <c r="P7744" t="s">
        <v>24</v>
      </c>
      <c r="Q7744" t="s">
        <v>50</v>
      </c>
      <c r="R7744" t="s">
        <v>51</v>
      </c>
      <c r="S7744">
        <v>19120</v>
      </c>
      <c r="T7744" t="s">
        <v>52</v>
      </c>
      <c r="U7744" t="s">
        <v>6678</v>
      </c>
      <c r="V7744" t="s">
        <v>89</v>
      </c>
      <c r="W7744" t="s">
        <v>115</v>
      </c>
      <c r="X7744" t="s">
        <v>6679</v>
      </c>
      <c r="Y7744">
        <v>16.776</v>
      </c>
    </row>
    <row r="7745" spans="1:25" x14ac:dyDescent="0.2">
      <c r="A7745">
        <v>5935</v>
      </c>
      <c r="B7745" t="s">
        <v>9768</v>
      </c>
      <c r="C7745" s="6">
        <v>43288</v>
      </c>
      <c r="D7745" s="7">
        <v>43288</v>
      </c>
      <c r="E7745" s="8">
        <f>DAY(D7745)</f>
        <v>7</v>
      </c>
      <c r="F7745">
        <f>_xlfn.ISOWEEKNUM(D7745)</f>
        <v>27</v>
      </c>
      <c r="G7745" t="str">
        <f>RIGHT((MONTH(D7745)-1)*2+IF(DAY(D7745)&lt;16,1,2)+100,2)</f>
        <v>13</v>
      </c>
      <c r="H7745" s="8">
        <f>MONTH(D7745)</f>
        <v>7</v>
      </c>
      <c r="I7745" t="str">
        <f>TEXT(D7745,"mmm")</f>
        <v>jul</v>
      </c>
      <c r="J7745">
        <f>YEAR(D7745)</f>
        <v>2018</v>
      </c>
      <c r="K7745" s="6">
        <v>43290</v>
      </c>
      <c r="L7745" t="s">
        <v>66</v>
      </c>
      <c r="M7745" t="s">
        <v>4520</v>
      </c>
      <c r="N7745" t="s">
        <v>4521</v>
      </c>
      <c r="O7745" t="s">
        <v>23</v>
      </c>
      <c r="P7745" t="s">
        <v>24</v>
      </c>
      <c r="Q7745" t="s">
        <v>50</v>
      </c>
      <c r="R7745" t="s">
        <v>51</v>
      </c>
      <c r="S7745">
        <v>19120</v>
      </c>
      <c r="T7745" t="s">
        <v>52</v>
      </c>
      <c r="U7745" t="s">
        <v>4631</v>
      </c>
      <c r="V7745" t="s">
        <v>89</v>
      </c>
      <c r="W7745" t="s">
        <v>115</v>
      </c>
      <c r="X7745" t="s">
        <v>4632</v>
      </c>
      <c r="Y7745">
        <v>527.91999999999996</v>
      </c>
    </row>
    <row r="7746" spans="1:25" x14ac:dyDescent="0.2">
      <c r="A7746">
        <v>8492</v>
      </c>
      <c r="B7746" t="s">
        <v>9769</v>
      </c>
      <c r="C7746" s="6">
        <v>43288</v>
      </c>
      <c r="D7746" s="7">
        <v>43288</v>
      </c>
      <c r="E7746" s="8">
        <f>DAY(D7746)</f>
        <v>7</v>
      </c>
      <c r="F7746">
        <f>_xlfn.ISOWEEKNUM(D7746)</f>
        <v>27</v>
      </c>
      <c r="G7746" t="str">
        <f>RIGHT((MONTH(D7746)-1)*2+IF(DAY(D7746)&lt;16,1,2)+100,2)</f>
        <v>13</v>
      </c>
      <c r="H7746" s="8">
        <f>MONTH(D7746)</f>
        <v>7</v>
      </c>
      <c r="I7746" t="str">
        <f>TEXT(D7746,"mmm")</f>
        <v>jul</v>
      </c>
      <c r="J7746">
        <f>YEAR(D7746)</f>
        <v>2018</v>
      </c>
      <c r="K7746" s="6">
        <v>43292</v>
      </c>
      <c r="L7746" t="s">
        <v>20</v>
      </c>
      <c r="M7746" t="s">
        <v>2947</v>
      </c>
      <c r="N7746" t="s">
        <v>2948</v>
      </c>
      <c r="O7746" t="s">
        <v>23</v>
      </c>
      <c r="P7746" t="s">
        <v>24</v>
      </c>
      <c r="Q7746" t="s">
        <v>60</v>
      </c>
      <c r="R7746" t="s">
        <v>61</v>
      </c>
      <c r="S7746">
        <v>90049</v>
      </c>
      <c r="T7746" t="s">
        <v>62</v>
      </c>
      <c r="U7746" t="s">
        <v>6582</v>
      </c>
      <c r="V7746" t="s">
        <v>29</v>
      </c>
      <c r="W7746" t="s">
        <v>95</v>
      </c>
      <c r="X7746" t="s">
        <v>6583</v>
      </c>
      <c r="Y7746">
        <v>5.94</v>
      </c>
    </row>
    <row r="7747" spans="1:25" x14ac:dyDescent="0.2">
      <c r="A7747">
        <v>347</v>
      </c>
      <c r="B7747" t="s">
        <v>9770</v>
      </c>
      <c r="C7747" s="6">
        <v>43289</v>
      </c>
      <c r="D7747" s="7">
        <v>43289</v>
      </c>
      <c r="E7747" s="8">
        <f>DAY(D7747)</f>
        <v>8</v>
      </c>
      <c r="F7747">
        <f>_xlfn.ISOWEEKNUM(D7747)</f>
        <v>27</v>
      </c>
      <c r="G7747" t="str">
        <f>RIGHT((MONTH(D7747)-1)*2+IF(DAY(D7747)&lt;16,1,2)+100,2)</f>
        <v>13</v>
      </c>
      <c r="H7747" s="8">
        <f>MONTH(D7747)</f>
        <v>7</v>
      </c>
      <c r="I7747" t="str">
        <f>TEXT(D7747,"mmm")</f>
        <v>jul</v>
      </c>
      <c r="J7747">
        <f>YEAR(D7747)</f>
        <v>2018</v>
      </c>
      <c r="K7747" s="6">
        <v>43293</v>
      </c>
      <c r="L7747" t="s">
        <v>20</v>
      </c>
      <c r="M7747" t="s">
        <v>1656</v>
      </c>
      <c r="N7747" t="s">
        <v>1657</v>
      </c>
      <c r="O7747" t="s">
        <v>23</v>
      </c>
      <c r="P7747" t="s">
        <v>24</v>
      </c>
      <c r="Q7747" t="s">
        <v>3124</v>
      </c>
      <c r="R7747" t="s">
        <v>1029</v>
      </c>
      <c r="S7747">
        <v>1852</v>
      </c>
      <c r="T7747" t="s">
        <v>52</v>
      </c>
      <c r="U7747" t="s">
        <v>828</v>
      </c>
      <c r="V7747" t="s">
        <v>29</v>
      </c>
      <c r="W7747" t="s">
        <v>54</v>
      </c>
      <c r="X7747" t="s">
        <v>829</v>
      </c>
      <c r="Y7747">
        <v>7.56</v>
      </c>
    </row>
    <row r="7748" spans="1:25" x14ac:dyDescent="0.2">
      <c r="A7748">
        <v>348</v>
      </c>
      <c r="B7748" t="s">
        <v>9770</v>
      </c>
      <c r="C7748" s="6">
        <v>43289</v>
      </c>
      <c r="D7748" s="7">
        <v>43289</v>
      </c>
      <c r="E7748" s="8">
        <f>DAY(D7748)</f>
        <v>8</v>
      </c>
      <c r="F7748">
        <f>_xlfn.ISOWEEKNUM(D7748)</f>
        <v>27</v>
      </c>
      <c r="G7748" t="str">
        <f>RIGHT((MONTH(D7748)-1)*2+IF(DAY(D7748)&lt;16,1,2)+100,2)</f>
        <v>13</v>
      </c>
      <c r="H7748" s="8">
        <f>MONTH(D7748)</f>
        <v>7</v>
      </c>
      <c r="I7748" t="str">
        <f>TEXT(D7748,"mmm")</f>
        <v>jul</v>
      </c>
      <c r="J7748">
        <f>YEAR(D7748)</f>
        <v>2018</v>
      </c>
      <c r="K7748" s="6">
        <v>43293</v>
      </c>
      <c r="L7748" t="s">
        <v>20</v>
      </c>
      <c r="M7748" t="s">
        <v>1656</v>
      </c>
      <c r="N7748" t="s">
        <v>1657</v>
      </c>
      <c r="O7748" t="s">
        <v>23</v>
      </c>
      <c r="P7748" t="s">
        <v>24</v>
      </c>
      <c r="Q7748" t="s">
        <v>3124</v>
      </c>
      <c r="R7748" t="s">
        <v>1029</v>
      </c>
      <c r="S7748">
        <v>1852</v>
      </c>
      <c r="T7748" t="s">
        <v>52</v>
      </c>
      <c r="U7748" t="s">
        <v>5072</v>
      </c>
      <c r="V7748" t="s">
        <v>29</v>
      </c>
      <c r="W7748" t="s">
        <v>30</v>
      </c>
      <c r="X7748" t="s">
        <v>1499</v>
      </c>
      <c r="Y7748">
        <v>24.56</v>
      </c>
    </row>
    <row r="7749" spans="1:25" x14ac:dyDescent="0.2">
      <c r="A7749">
        <v>349</v>
      </c>
      <c r="B7749" t="s">
        <v>9770</v>
      </c>
      <c r="C7749" s="6">
        <v>43289</v>
      </c>
      <c r="D7749" s="7">
        <v>43289</v>
      </c>
      <c r="E7749" s="8">
        <f>DAY(D7749)</f>
        <v>8</v>
      </c>
      <c r="F7749">
        <f>_xlfn.ISOWEEKNUM(D7749)</f>
        <v>27</v>
      </c>
      <c r="G7749" t="str">
        <f>RIGHT((MONTH(D7749)-1)*2+IF(DAY(D7749)&lt;16,1,2)+100,2)</f>
        <v>13</v>
      </c>
      <c r="H7749" s="8">
        <f>MONTH(D7749)</f>
        <v>7</v>
      </c>
      <c r="I7749" t="str">
        <f>TEXT(D7749,"mmm")</f>
        <v>jul</v>
      </c>
      <c r="J7749">
        <f>YEAR(D7749)</f>
        <v>2018</v>
      </c>
      <c r="K7749" s="6">
        <v>43293</v>
      </c>
      <c r="L7749" t="s">
        <v>20</v>
      </c>
      <c r="M7749" t="s">
        <v>1656</v>
      </c>
      <c r="N7749" t="s">
        <v>1657</v>
      </c>
      <c r="O7749" t="s">
        <v>23</v>
      </c>
      <c r="P7749" t="s">
        <v>24</v>
      </c>
      <c r="Q7749" t="s">
        <v>3124</v>
      </c>
      <c r="R7749" t="s">
        <v>1029</v>
      </c>
      <c r="S7749">
        <v>1852</v>
      </c>
      <c r="T7749" t="s">
        <v>52</v>
      </c>
      <c r="U7749" t="s">
        <v>596</v>
      </c>
      <c r="V7749" t="s">
        <v>29</v>
      </c>
      <c r="W7749" t="s">
        <v>54</v>
      </c>
      <c r="X7749" t="s">
        <v>597</v>
      </c>
      <c r="Y7749">
        <v>12.96</v>
      </c>
    </row>
    <row r="7750" spans="1:25" x14ac:dyDescent="0.2">
      <c r="A7750">
        <v>1369</v>
      </c>
      <c r="B7750" t="s">
        <v>9771</v>
      </c>
      <c r="C7750" s="6">
        <v>43289</v>
      </c>
      <c r="D7750" s="7">
        <v>43289</v>
      </c>
      <c r="E7750" s="8">
        <f>DAY(D7750)</f>
        <v>8</v>
      </c>
      <c r="F7750">
        <f>_xlfn.ISOWEEKNUM(D7750)</f>
        <v>27</v>
      </c>
      <c r="G7750" t="str">
        <f>RIGHT((MONTH(D7750)-1)*2+IF(DAY(D7750)&lt;16,1,2)+100,2)</f>
        <v>13</v>
      </c>
      <c r="H7750" s="8">
        <f>MONTH(D7750)</f>
        <v>7</v>
      </c>
      <c r="I7750" t="str">
        <f>TEXT(D7750,"mmm")</f>
        <v>jul</v>
      </c>
      <c r="J7750">
        <f>YEAR(D7750)</f>
        <v>2018</v>
      </c>
      <c r="K7750" s="6">
        <v>43292</v>
      </c>
      <c r="L7750" t="s">
        <v>66</v>
      </c>
      <c r="M7750" t="s">
        <v>3027</v>
      </c>
      <c r="N7750" t="s">
        <v>3028</v>
      </c>
      <c r="O7750" t="s">
        <v>35</v>
      </c>
      <c r="P7750" t="s">
        <v>24</v>
      </c>
      <c r="Q7750" t="s">
        <v>9772</v>
      </c>
      <c r="R7750" t="s">
        <v>61</v>
      </c>
      <c r="S7750">
        <v>90660</v>
      </c>
      <c r="T7750" t="s">
        <v>62</v>
      </c>
      <c r="U7750" t="s">
        <v>3482</v>
      </c>
      <c r="V7750" t="s">
        <v>81</v>
      </c>
      <c r="W7750" t="s">
        <v>104</v>
      </c>
      <c r="X7750" t="s">
        <v>3483</v>
      </c>
      <c r="Y7750">
        <v>145.9</v>
      </c>
    </row>
    <row r="7751" spans="1:25" x14ac:dyDescent="0.2">
      <c r="A7751">
        <v>1621</v>
      </c>
      <c r="B7751" t="s">
        <v>9773</v>
      </c>
      <c r="C7751" s="6">
        <v>43289</v>
      </c>
      <c r="D7751" s="7">
        <v>43289</v>
      </c>
      <c r="E7751" s="8">
        <f>DAY(D7751)</f>
        <v>8</v>
      </c>
      <c r="F7751">
        <f>_xlfn.ISOWEEKNUM(D7751)</f>
        <v>27</v>
      </c>
      <c r="G7751" t="str">
        <f>RIGHT((MONTH(D7751)-1)*2+IF(DAY(D7751)&lt;16,1,2)+100,2)</f>
        <v>13</v>
      </c>
      <c r="H7751" s="8">
        <f>MONTH(D7751)</f>
        <v>7</v>
      </c>
      <c r="I7751" t="str">
        <f>TEXT(D7751,"mmm")</f>
        <v>jul</v>
      </c>
      <c r="J7751">
        <f>YEAR(D7751)</f>
        <v>2018</v>
      </c>
      <c r="K7751" s="6">
        <v>43296</v>
      </c>
      <c r="L7751" t="s">
        <v>20</v>
      </c>
      <c r="M7751" t="s">
        <v>9774</v>
      </c>
      <c r="N7751" t="s">
        <v>9775</v>
      </c>
      <c r="O7751" t="s">
        <v>23</v>
      </c>
      <c r="P7751" t="s">
        <v>24</v>
      </c>
      <c r="Q7751" t="s">
        <v>1538</v>
      </c>
      <c r="R7751" t="s">
        <v>359</v>
      </c>
      <c r="S7751">
        <v>98031</v>
      </c>
      <c r="T7751" t="s">
        <v>62</v>
      </c>
      <c r="U7751" t="s">
        <v>5448</v>
      </c>
      <c r="V7751" t="s">
        <v>81</v>
      </c>
      <c r="W7751" t="s">
        <v>104</v>
      </c>
      <c r="X7751" t="s">
        <v>5449</v>
      </c>
      <c r="Y7751">
        <v>198.46</v>
      </c>
    </row>
    <row r="7752" spans="1:25" x14ac:dyDescent="0.2">
      <c r="A7752">
        <v>1622</v>
      </c>
      <c r="B7752" t="s">
        <v>9773</v>
      </c>
      <c r="C7752" s="6">
        <v>43289</v>
      </c>
      <c r="D7752" s="7">
        <v>43289</v>
      </c>
      <c r="E7752" s="8">
        <f>DAY(D7752)</f>
        <v>8</v>
      </c>
      <c r="F7752">
        <f>_xlfn.ISOWEEKNUM(D7752)</f>
        <v>27</v>
      </c>
      <c r="G7752" t="str">
        <f>RIGHT((MONTH(D7752)-1)*2+IF(DAY(D7752)&lt;16,1,2)+100,2)</f>
        <v>13</v>
      </c>
      <c r="H7752" s="8">
        <f>MONTH(D7752)</f>
        <v>7</v>
      </c>
      <c r="I7752" t="str">
        <f>TEXT(D7752,"mmm")</f>
        <v>jul</v>
      </c>
      <c r="J7752">
        <f>YEAR(D7752)</f>
        <v>2018</v>
      </c>
      <c r="K7752" s="6">
        <v>43296</v>
      </c>
      <c r="L7752" t="s">
        <v>20</v>
      </c>
      <c r="M7752" t="s">
        <v>9774</v>
      </c>
      <c r="N7752" t="s">
        <v>9775</v>
      </c>
      <c r="O7752" t="s">
        <v>23</v>
      </c>
      <c r="P7752" t="s">
        <v>24</v>
      </c>
      <c r="Q7752" t="s">
        <v>1538</v>
      </c>
      <c r="R7752" t="s">
        <v>359</v>
      </c>
      <c r="S7752">
        <v>98031</v>
      </c>
      <c r="T7752" t="s">
        <v>62</v>
      </c>
      <c r="U7752" t="s">
        <v>1983</v>
      </c>
      <c r="V7752" t="s">
        <v>29</v>
      </c>
      <c r="W7752" t="s">
        <v>39</v>
      </c>
      <c r="X7752" t="s">
        <v>1984</v>
      </c>
      <c r="Y7752">
        <v>786.48</v>
      </c>
    </row>
    <row r="7753" spans="1:25" x14ac:dyDescent="0.2">
      <c r="A7753">
        <v>1623</v>
      </c>
      <c r="B7753" t="s">
        <v>9773</v>
      </c>
      <c r="C7753" s="6">
        <v>43289</v>
      </c>
      <c r="D7753" s="7">
        <v>43289</v>
      </c>
      <c r="E7753" s="8">
        <f>DAY(D7753)</f>
        <v>8</v>
      </c>
      <c r="F7753">
        <f>_xlfn.ISOWEEKNUM(D7753)</f>
        <v>27</v>
      </c>
      <c r="G7753" t="str">
        <f>RIGHT((MONTH(D7753)-1)*2+IF(DAY(D7753)&lt;16,1,2)+100,2)</f>
        <v>13</v>
      </c>
      <c r="H7753" s="8">
        <f>MONTH(D7753)</f>
        <v>7</v>
      </c>
      <c r="I7753" t="str">
        <f>TEXT(D7753,"mmm")</f>
        <v>jul</v>
      </c>
      <c r="J7753">
        <f>YEAR(D7753)</f>
        <v>2018</v>
      </c>
      <c r="K7753" s="6">
        <v>43296</v>
      </c>
      <c r="L7753" t="s">
        <v>20</v>
      </c>
      <c r="M7753" t="s">
        <v>9774</v>
      </c>
      <c r="N7753" t="s">
        <v>9775</v>
      </c>
      <c r="O7753" t="s">
        <v>23</v>
      </c>
      <c r="P7753" t="s">
        <v>24</v>
      </c>
      <c r="Q7753" t="s">
        <v>1538</v>
      </c>
      <c r="R7753" t="s">
        <v>359</v>
      </c>
      <c r="S7753">
        <v>98031</v>
      </c>
      <c r="T7753" t="s">
        <v>62</v>
      </c>
      <c r="U7753" t="s">
        <v>4209</v>
      </c>
      <c r="V7753" t="s">
        <v>29</v>
      </c>
      <c r="W7753" t="s">
        <v>45</v>
      </c>
      <c r="X7753" t="s">
        <v>4210</v>
      </c>
      <c r="Y7753">
        <v>23.167999999999999</v>
      </c>
    </row>
    <row r="7754" spans="1:25" x14ac:dyDescent="0.2">
      <c r="A7754">
        <v>1624</v>
      </c>
      <c r="B7754" t="s">
        <v>9773</v>
      </c>
      <c r="C7754" s="6">
        <v>43289</v>
      </c>
      <c r="D7754" s="7">
        <v>43289</v>
      </c>
      <c r="E7754" s="8">
        <f>DAY(D7754)</f>
        <v>8</v>
      </c>
      <c r="F7754">
        <f>_xlfn.ISOWEEKNUM(D7754)</f>
        <v>27</v>
      </c>
      <c r="G7754" t="str">
        <f>RIGHT((MONTH(D7754)-1)*2+IF(DAY(D7754)&lt;16,1,2)+100,2)</f>
        <v>13</v>
      </c>
      <c r="H7754" s="8">
        <f>MONTH(D7754)</f>
        <v>7</v>
      </c>
      <c r="I7754" t="str">
        <f>TEXT(D7754,"mmm")</f>
        <v>jul</v>
      </c>
      <c r="J7754">
        <f>YEAR(D7754)</f>
        <v>2018</v>
      </c>
      <c r="K7754" s="6">
        <v>43296</v>
      </c>
      <c r="L7754" t="s">
        <v>20</v>
      </c>
      <c r="M7754" t="s">
        <v>9774</v>
      </c>
      <c r="N7754" t="s">
        <v>9775</v>
      </c>
      <c r="O7754" t="s">
        <v>23</v>
      </c>
      <c r="P7754" t="s">
        <v>24</v>
      </c>
      <c r="Q7754" t="s">
        <v>1538</v>
      </c>
      <c r="R7754" t="s">
        <v>359</v>
      </c>
      <c r="S7754">
        <v>98031</v>
      </c>
      <c r="T7754" t="s">
        <v>62</v>
      </c>
      <c r="U7754" t="s">
        <v>7032</v>
      </c>
      <c r="V7754" t="s">
        <v>89</v>
      </c>
      <c r="W7754" t="s">
        <v>115</v>
      </c>
      <c r="X7754" t="s">
        <v>7033</v>
      </c>
      <c r="Y7754" t="s">
        <v>6393</v>
      </c>
    </row>
    <row r="7755" spans="1:25" x14ac:dyDescent="0.2">
      <c r="A7755">
        <v>3216</v>
      </c>
      <c r="B7755" t="s">
        <v>9776</v>
      </c>
      <c r="C7755" s="6">
        <v>43289</v>
      </c>
      <c r="D7755" s="7">
        <v>43289</v>
      </c>
      <c r="E7755" s="8">
        <f>DAY(D7755)</f>
        <v>8</v>
      </c>
      <c r="F7755">
        <f>_xlfn.ISOWEEKNUM(D7755)</f>
        <v>27</v>
      </c>
      <c r="G7755" t="str">
        <f>RIGHT((MONTH(D7755)-1)*2+IF(DAY(D7755)&lt;16,1,2)+100,2)</f>
        <v>13</v>
      </c>
      <c r="H7755" s="8">
        <f>MONTH(D7755)</f>
        <v>7</v>
      </c>
      <c r="I7755" t="str">
        <f>TEXT(D7755,"mmm")</f>
        <v>jul</v>
      </c>
      <c r="J7755">
        <f>YEAR(D7755)</f>
        <v>2018</v>
      </c>
      <c r="K7755" s="6">
        <v>43291</v>
      </c>
      <c r="L7755" t="s">
        <v>66</v>
      </c>
      <c r="M7755" t="s">
        <v>2693</v>
      </c>
      <c r="N7755" t="s">
        <v>2694</v>
      </c>
      <c r="O7755" t="s">
        <v>23</v>
      </c>
      <c r="P7755" t="s">
        <v>24</v>
      </c>
      <c r="Q7755" t="s">
        <v>9777</v>
      </c>
      <c r="R7755" t="s">
        <v>61</v>
      </c>
      <c r="S7755">
        <v>94403</v>
      </c>
      <c r="T7755" t="s">
        <v>62</v>
      </c>
      <c r="U7755" t="s">
        <v>2523</v>
      </c>
      <c r="V7755" t="s">
        <v>29</v>
      </c>
      <c r="W7755" t="s">
        <v>39</v>
      </c>
      <c r="X7755" t="s">
        <v>2524</v>
      </c>
      <c r="Y7755">
        <v>75.180000000000007</v>
      </c>
    </row>
    <row r="7756" spans="1:25" x14ac:dyDescent="0.2">
      <c r="A7756">
        <v>4536</v>
      </c>
      <c r="B7756" t="s">
        <v>9778</v>
      </c>
      <c r="C7756" s="6">
        <v>43289</v>
      </c>
      <c r="D7756" s="7">
        <v>43289</v>
      </c>
      <c r="E7756" s="8">
        <f>DAY(D7756)</f>
        <v>8</v>
      </c>
      <c r="F7756">
        <f>_xlfn.ISOWEEKNUM(D7756)</f>
        <v>27</v>
      </c>
      <c r="G7756" t="str">
        <f>RIGHT((MONTH(D7756)-1)*2+IF(DAY(D7756)&lt;16,1,2)+100,2)</f>
        <v>13</v>
      </c>
      <c r="H7756" s="8">
        <f>MONTH(D7756)</f>
        <v>7</v>
      </c>
      <c r="I7756" t="str">
        <f>TEXT(D7756,"mmm")</f>
        <v>jul</v>
      </c>
      <c r="J7756">
        <f>YEAR(D7756)</f>
        <v>2018</v>
      </c>
      <c r="K7756" s="6">
        <v>43293</v>
      </c>
      <c r="L7756" t="s">
        <v>20</v>
      </c>
      <c r="M7756" t="s">
        <v>534</v>
      </c>
      <c r="N7756" t="s">
        <v>535</v>
      </c>
      <c r="O7756" t="s">
        <v>35</v>
      </c>
      <c r="P7756" t="s">
        <v>24</v>
      </c>
      <c r="Q7756" t="s">
        <v>358</v>
      </c>
      <c r="R7756" t="s">
        <v>359</v>
      </c>
      <c r="S7756">
        <v>98115</v>
      </c>
      <c r="T7756" t="s">
        <v>62</v>
      </c>
      <c r="U7756" t="s">
        <v>3922</v>
      </c>
      <c r="V7756" t="s">
        <v>81</v>
      </c>
      <c r="W7756" t="s">
        <v>104</v>
      </c>
      <c r="X7756" t="s">
        <v>3923</v>
      </c>
      <c r="Y7756">
        <v>15.84</v>
      </c>
    </row>
    <row r="7757" spans="1:25" x14ac:dyDescent="0.2">
      <c r="A7757">
        <v>4537</v>
      </c>
      <c r="B7757" t="s">
        <v>9778</v>
      </c>
      <c r="C7757" s="6">
        <v>43289</v>
      </c>
      <c r="D7757" s="7">
        <v>43289</v>
      </c>
      <c r="E7757" s="8">
        <f>DAY(D7757)</f>
        <v>8</v>
      </c>
      <c r="F7757">
        <f>_xlfn.ISOWEEKNUM(D7757)</f>
        <v>27</v>
      </c>
      <c r="G7757" t="str">
        <f>RIGHT((MONTH(D7757)-1)*2+IF(DAY(D7757)&lt;16,1,2)+100,2)</f>
        <v>13</v>
      </c>
      <c r="H7757" s="8">
        <f>MONTH(D7757)</f>
        <v>7</v>
      </c>
      <c r="I7757" t="str">
        <f>TEXT(D7757,"mmm")</f>
        <v>jul</v>
      </c>
      <c r="J7757">
        <f>YEAR(D7757)</f>
        <v>2018</v>
      </c>
      <c r="K7757" s="6">
        <v>43293</v>
      </c>
      <c r="L7757" t="s">
        <v>20</v>
      </c>
      <c r="M7757" t="s">
        <v>534</v>
      </c>
      <c r="N7757" t="s">
        <v>535</v>
      </c>
      <c r="O7757" t="s">
        <v>35</v>
      </c>
      <c r="P7757" t="s">
        <v>24</v>
      </c>
      <c r="Q7757" t="s">
        <v>358</v>
      </c>
      <c r="R7757" t="s">
        <v>359</v>
      </c>
      <c r="S7757">
        <v>98115</v>
      </c>
      <c r="T7757" t="s">
        <v>62</v>
      </c>
      <c r="U7757" t="s">
        <v>724</v>
      </c>
      <c r="V7757" t="s">
        <v>29</v>
      </c>
      <c r="W7757" t="s">
        <v>45</v>
      </c>
      <c r="X7757" t="s">
        <v>725</v>
      </c>
      <c r="Y7757">
        <v>86.376000000000005</v>
      </c>
    </row>
    <row r="7758" spans="1:25" x14ac:dyDescent="0.2">
      <c r="A7758">
        <v>4538</v>
      </c>
      <c r="B7758" t="s">
        <v>9778</v>
      </c>
      <c r="C7758" s="6">
        <v>43289</v>
      </c>
      <c r="D7758" s="7">
        <v>43289</v>
      </c>
      <c r="E7758" s="8">
        <f>DAY(D7758)</f>
        <v>8</v>
      </c>
      <c r="F7758">
        <f>_xlfn.ISOWEEKNUM(D7758)</f>
        <v>27</v>
      </c>
      <c r="G7758" t="str">
        <f>RIGHT((MONTH(D7758)-1)*2+IF(DAY(D7758)&lt;16,1,2)+100,2)</f>
        <v>13</v>
      </c>
      <c r="H7758" s="8">
        <f>MONTH(D7758)</f>
        <v>7</v>
      </c>
      <c r="I7758" t="str">
        <f>TEXT(D7758,"mmm")</f>
        <v>jul</v>
      </c>
      <c r="J7758">
        <f>YEAR(D7758)</f>
        <v>2018</v>
      </c>
      <c r="K7758" s="6">
        <v>43293</v>
      </c>
      <c r="L7758" t="s">
        <v>20</v>
      </c>
      <c r="M7758" t="s">
        <v>534</v>
      </c>
      <c r="N7758" t="s">
        <v>535</v>
      </c>
      <c r="O7758" t="s">
        <v>35</v>
      </c>
      <c r="P7758" t="s">
        <v>24</v>
      </c>
      <c r="Q7758" t="s">
        <v>358</v>
      </c>
      <c r="R7758" t="s">
        <v>359</v>
      </c>
      <c r="S7758">
        <v>98115</v>
      </c>
      <c r="T7758" t="s">
        <v>62</v>
      </c>
      <c r="U7758" t="s">
        <v>523</v>
      </c>
      <c r="V7758" t="s">
        <v>29</v>
      </c>
      <c r="W7758" t="s">
        <v>54</v>
      </c>
      <c r="X7758" t="s">
        <v>524</v>
      </c>
      <c r="Y7758">
        <v>18.239999999999998</v>
      </c>
    </row>
    <row r="7759" spans="1:25" x14ac:dyDescent="0.2">
      <c r="A7759">
        <v>4539</v>
      </c>
      <c r="B7759" t="s">
        <v>9778</v>
      </c>
      <c r="C7759" s="6">
        <v>43289</v>
      </c>
      <c r="D7759" s="7">
        <v>43289</v>
      </c>
      <c r="E7759" s="8">
        <f>DAY(D7759)</f>
        <v>8</v>
      </c>
      <c r="F7759">
        <f>_xlfn.ISOWEEKNUM(D7759)</f>
        <v>27</v>
      </c>
      <c r="G7759" t="str">
        <f>RIGHT((MONTH(D7759)-1)*2+IF(DAY(D7759)&lt;16,1,2)+100,2)</f>
        <v>13</v>
      </c>
      <c r="H7759" s="8">
        <f>MONTH(D7759)</f>
        <v>7</v>
      </c>
      <c r="I7759" t="str">
        <f>TEXT(D7759,"mmm")</f>
        <v>jul</v>
      </c>
      <c r="J7759">
        <f>YEAR(D7759)</f>
        <v>2018</v>
      </c>
      <c r="K7759" s="6">
        <v>43293</v>
      </c>
      <c r="L7759" t="s">
        <v>20</v>
      </c>
      <c r="M7759" t="s">
        <v>534</v>
      </c>
      <c r="N7759" t="s">
        <v>535</v>
      </c>
      <c r="O7759" t="s">
        <v>35</v>
      </c>
      <c r="P7759" t="s">
        <v>24</v>
      </c>
      <c r="Q7759" t="s">
        <v>358</v>
      </c>
      <c r="R7759" t="s">
        <v>359</v>
      </c>
      <c r="S7759">
        <v>98115</v>
      </c>
      <c r="T7759" t="s">
        <v>62</v>
      </c>
      <c r="U7759" t="s">
        <v>1087</v>
      </c>
      <c r="V7759" t="s">
        <v>29</v>
      </c>
      <c r="W7759" t="s">
        <v>54</v>
      </c>
      <c r="X7759" t="s">
        <v>1088</v>
      </c>
      <c r="Y7759">
        <v>13.12</v>
      </c>
    </row>
    <row r="7760" spans="1:25" x14ac:dyDescent="0.2">
      <c r="A7760">
        <v>8405</v>
      </c>
      <c r="B7760" t="s">
        <v>9779</v>
      </c>
      <c r="C7760" s="6">
        <v>43289</v>
      </c>
      <c r="D7760" s="7">
        <v>43289</v>
      </c>
      <c r="E7760" s="8">
        <f>DAY(D7760)</f>
        <v>8</v>
      </c>
      <c r="F7760">
        <f>_xlfn.ISOWEEKNUM(D7760)</f>
        <v>27</v>
      </c>
      <c r="G7760" t="str">
        <f>RIGHT((MONTH(D7760)-1)*2+IF(DAY(D7760)&lt;16,1,2)+100,2)</f>
        <v>13</v>
      </c>
      <c r="H7760" s="8">
        <f>MONTH(D7760)</f>
        <v>7</v>
      </c>
      <c r="I7760" t="str">
        <f>TEXT(D7760,"mmm")</f>
        <v>jul</v>
      </c>
      <c r="J7760">
        <f>YEAR(D7760)</f>
        <v>2018</v>
      </c>
      <c r="K7760" s="6">
        <v>43293</v>
      </c>
      <c r="L7760" t="s">
        <v>20</v>
      </c>
      <c r="M7760" t="s">
        <v>7243</v>
      </c>
      <c r="N7760" t="s">
        <v>7244</v>
      </c>
      <c r="O7760" t="s">
        <v>69</v>
      </c>
      <c r="P7760" t="s">
        <v>24</v>
      </c>
      <c r="Q7760" t="s">
        <v>170</v>
      </c>
      <c r="R7760" t="s">
        <v>130</v>
      </c>
      <c r="S7760">
        <v>19711</v>
      </c>
      <c r="T7760" t="s">
        <v>52</v>
      </c>
      <c r="U7760" t="s">
        <v>5126</v>
      </c>
      <c r="V7760" t="s">
        <v>81</v>
      </c>
      <c r="W7760" t="s">
        <v>104</v>
      </c>
      <c r="X7760" t="s">
        <v>5127</v>
      </c>
      <c r="Y7760">
        <v>83.92</v>
      </c>
    </row>
    <row r="7761" spans="1:25" x14ac:dyDescent="0.2">
      <c r="A7761">
        <v>8406</v>
      </c>
      <c r="B7761" t="s">
        <v>9779</v>
      </c>
      <c r="C7761" s="6">
        <v>43289</v>
      </c>
      <c r="D7761" s="7">
        <v>43289</v>
      </c>
      <c r="E7761" s="8">
        <f>DAY(D7761)</f>
        <v>8</v>
      </c>
      <c r="F7761">
        <f>_xlfn.ISOWEEKNUM(D7761)</f>
        <v>27</v>
      </c>
      <c r="G7761" t="str">
        <f>RIGHT((MONTH(D7761)-1)*2+IF(DAY(D7761)&lt;16,1,2)+100,2)</f>
        <v>13</v>
      </c>
      <c r="H7761" s="8">
        <f>MONTH(D7761)</f>
        <v>7</v>
      </c>
      <c r="I7761" t="str">
        <f>TEXT(D7761,"mmm")</f>
        <v>jul</v>
      </c>
      <c r="J7761">
        <f>YEAR(D7761)</f>
        <v>2018</v>
      </c>
      <c r="K7761" s="6">
        <v>43293</v>
      </c>
      <c r="L7761" t="s">
        <v>20</v>
      </c>
      <c r="M7761" t="s">
        <v>7243</v>
      </c>
      <c r="N7761" t="s">
        <v>7244</v>
      </c>
      <c r="O7761" t="s">
        <v>69</v>
      </c>
      <c r="P7761" t="s">
        <v>24</v>
      </c>
      <c r="Q7761" t="s">
        <v>170</v>
      </c>
      <c r="R7761" t="s">
        <v>130</v>
      </c>
      <c r="S7761">
        <v>19711</v>
      </c>
      <c r="T7761" t="s">
        <v>52</v>
      </c>
      <c r="U7761" t="s">
        <v>2619</v>
      </c>
      <c r="V7761" t="s">
        <v>89</v>
      </c>
      <c r="W7761" t="s">
        <v>115</v>
      </c>
      <c r="X7761" t="s">
        <v>2620</v>
      </c>
      <c r="Y7761">
        <v>141.9</v>
      </c>
    </row>
    <row r="7762" spans="1:25" x14ac:dyDescent="0.2">
      <c r="A7762">
        <v>8407</v>
      </c>
      <c r="B7762" t="s">
        <v>9779</v>
      </c>
      <c r="C7762" s="6">
        <v>43289</v>
      </c>
      <c r="D7762" s="7">
        <v>43289</v>
      </c>
      <c r="E7762" s="8">
        <f>DAY(D7762)</f>
        <v>8</v>
      </c>
      <c r="F7762">
        <f>_xlfn.ISOWEEKNUM(D7762)</f>
        <v>27</v>
      </c>
      <c r="G7762" t="str">
        <f>RIGHT((MONTH(D7762)-1)*2+IF(DAY(D7762)&lt;16,1,2)+100,2)</f>
        <v>13</v>
      </c>
      <c r="H7762" s="8">
        <f>MONTH(D7762)</f>
        <v>7</v>
      </c>
      <c r="I7762" t="str">
        <f>TEXT(D7762,"mmm")</f>
        <v>jul</v>
      </c>
      <c r="J7762">
        <f>YEAR(D7762)</f>
        <v>2018</v>
      </c>
      <c r="K7762" s="6">
        <v>43293</v>
      </c>
      <c r="L7762" t="s">
        <v>20</v>
      </c>
      <c r="M7762" t="s">
        <v>7243</v>
      </c>
      <c r="N7762" t="s">
        <v>7244</v>
      </c>
      <c r="O7762" t="s">
        <v>69</v>
      </c>
      <c r="P7762" t="s">
        <v>24</v>
      </c>
      <c r="Q7762" t="s">
        <v>170</v>
      </c>
      <c r="R7762" t="s">
        <v>130</v>
      </c>
      <c r="S7762">
        <v>19711</v>
      </c>
      <c r="T7762" t="s">
        <v>52</v>
      </c>
      <c r="U7762" t="s">
        <v>2351</v>
      </c>
      <c r="V7762" t="s">
        <v>81</v>
      </c>
      <c r="W7762" t="s">
        <v>104</v>
      </c>
      <c r="X7762" t="s">
        <v>2352</v>
      </c>
      <c r="Y7762">
        <v>39.979999999999997</v>
      </c>
    </row>
    <row r="7763" spans="1:25" x14ac:dyDescent="0.2">
      <c r="A7763">
        <v>8408</v>
      </c>
      <c r="B7763" t="s">
        <v>9779</v>
      </c>
      <c r="C7763" s="6">
        <v>43289</v>
      </c>
      <c r="D7763" s="7">
        <v>43289</v>
      </c>
      <c r="E7763" s="8">
        <f>DAY(D7763)</f>
        <v>8</v>
      </c>
      <c r="F7763">
        <f>_xlfn.ISOWEEKNUM(D7763)</f>
        <v>27</v>
      </c>
      <c r="G7763" t="str">
        <f>RIGHT((MONTH(D7763)-1)*2+IF(DAY(D7763)&lt;16,1,2)+100,2)</f>
        <v>13</v>
      </c>
      <c r="H7763" s="8">
        <f>MONTH(D7763)</f>
        <v>7</v>
      </c>
      <c r="I7763" t="str">
        <f>TEXT(D7763,"mmm")</f>
        <v>jul</v>
      </c>
      <c r="J7763">
        <f>YEAR(D7763)</f>
        <v>2018</v>
      </c>
      <c r="K7763" s="6">
        <v>43293</v>
      </c>
      <c r="L7763" t="s">
        <v>20</v>
      </c>
      <c r="M7763" t="s">
        <v>7243</v>
      </c>
      <c r="N7763" t="s">
        <v>7244</v>
      </c>
      <c r="O7763" t="s">
        <v>69</v>
      </c>
      <c r="P7763" t="s">
        <v>24</v>
      </c>
      <c r="Q7763" t="s">
        <v>170</v>
      </c>
      <c r="R7763" t="s">
        <v>130</v>
      </c>
      <c r="S7763">
        <v>19711</v>
      </c>
      <c r="T7763" t="s">
        <v>52</v>
      </c>
      <c r="U7763" t="s">
        <v>3872</v>
      </c>
      <c r="V7763" t="s">
        <v>29</v>
      </c>
      <c r="W7763" t="s">
        <v>54</v>
      </c>
      <c r="X7763" t="s">
        <v>3873</v>
      </c>
      <c r="Y7763">
        <v>28.91</v>
      </c>
    </row>
    <row r="7764" spans="1:25" x14ac:dyDescent="0.2">
      <c r="A7764">
        <v>8409</v>
      </c>
      <c r="B7764" t="s">
        <v>9779</v>
      </c>
      <c r="C7764" s="6">
        <v>43289</v>
      </c>
      <c r="D7764" s="7">
        <v>43289</v>
      </c>
      <c r="E7764" s="8">
        <f>DAY(D7764)</f>
        <v>8</v>
      </c>
      <c r="F7764">
        <f>_xlfn.ISOWEEKNUM(D7764)</f>
        <v>27</v>
      </c>
      <c r="G7764" t="str">
        <f>RIGHT((MONTH(D7764)-1)*2+IF(DAY(D7764)&lt;16,1,2)+100,2)</f>
        <v>13</v>
      </c>
      <c r="H7764" s="8">
        <f>MONTH(D7764)</f>
        <v>7</v>
      </c>
      <c r="I7764" t="str">
        <f>TEXT(D7764,"mmm")</f>
        <v>jul</v>
      </c>
      <c r="J7764">
        <f>YEAR(D7764)</f>
        <v>2018</v>
      </c>
      <c r="K7764" s="6">
        <v>43293</v>
      </c>
      <c r="L7764" t="s">
        <v>20</v>
      </c>
      <c r="M7764" t="s">
        <v>7243</v>
      </c>
      <c r="N7764" t="s">
        <v>7244</v>
      </c>
      <c r="O7764" t="s">
        <v>69</v>
      </c>
      <c r="P7764" t="s">
        <v>24</v>
      </c>
      <c r="Q7764" t="s">
        <v>170</v>
      </c>
      <c r="R7764" t="s">
        <v>130</v>
      </c>
      <c r="S7764">
        <v>19711</v>
      </c>
      <c r="T7764" t="s">
        <v>52</v>
      </c>
      <c r="U7764" t="s">
        <v>1433</v>
      </c>
      <c r="V7764" t="s">
        <v>29</v>
      </c>
      <c r="W7764" t="s">
        <v>54</v>
      </c>
      <c r="X7764" t="s">
        <v>1434</v>
      </c>
      <c r="Y7764">
        <v>174.95</v>
      </c>
    </row>
    <row r="7765" spans="1:25" x14ac:dyDescent="0.2">
      <c r="A7765">
        <v>9531</v>
      </c>
      <c r="B7765" t="s">
        <v>9780</v>
      </c>
      <c r="C7765" s="6">
        <v>43289</v>
      </c>
      <c r="D7765" s="7">
        <v>43289</v>
      </c>
      <c r="E7765" s="8">
        <f>DAY(D7765)</f>
        <v>8</v>
      </c>
      <c r="F7765">
        <f>_xlfn.ISOWEEKNUM(D7765)</f>
        <v>27</v>
      </c>
      <c r="G7765" t="str">
        <f>RIGHT((MONTH(D7765)-1)*2+IF(DAY(D7765)&lt;16,1,2)+100,2)</f>
        <v>13</v>
      </c>
      <c r="H7765" s="8">
        <f>MONTH(D7765)</f>
        <v>7</v>
      </c>
      <c r="I7765" t="str">
        <f>TEXT(D7765,"mmm")</f>
        <v>jul</v>
      </c>
      <c r="J7765">
        <f>YEAR(D7765)</f>
        <v>2018</v>
      </c>
      <c r="K7765" s="6">
        <v>43293</v>
      </c>
      <c r="L7765" t="s">
        <v>20</v>
      </c>
      <c r="M7765" t="s">
        <v>2990</v>
      </c>
      <c r="N7765" t="s">
        <v>2991</v>
      </c>
      <c r="O7765" t="s">
        <v>35</v>
      </c>
      <c r="P7765" t="s">
        <v>24</v>
      </c>
      <c r="Q7765" t="s">
        <v>358</v>
      </c>
      <c r="R7765" t="s">
        <v>359</v>
      </c>
      <c r="S7765">
        <v>98103</v>
      </c>
      <c r="T7765" t="s">
        <v>62</v>
      </c>
      <c r="U7765" t="s">
        <v>5236</v>
      </c>
      <c r="V7765" t="s">
        <v>29</v>
      </c>
      <c r="W7765" t="s">
        <v>30</v>
      </c>
      <c r="X7765" t="s">
        <v>1499</v>
      </c>
      <c r="Y7765">
        <v>52.76</v>
      </c>
    </row>
    <row r="7766" spans="1:25" x14ac:dyDescent="0.2">
      <c r="A7766">
        <v>977</v>
      </c>
      <c r="B7766" t="s">
        <v>9781</v>
      </c>
      <c r="C7766" s="6">
        <v>43290</v>
      </c>
      <c r="D7766" s="7">
        <v>43290</v>
      </c>
      <c r="E7766" s="8">
        <f>DAY(D7766)</f>
        <v>9</v>
      </c>
      <c r="F7766">
        <f>_xlfn.ISOWEEKNUM(D7766)</f>
        <v>28</v>
      </c>
      <c r="G7766" t="str">
        <f>RIGHT((MONTH(D7766)-1)*2+IF(DAY(D7766)&lt;16,1,2)+100,2)</f>
        <v>13</v>
      </c>
      <c r="H7766" s="8">
        <f>MONTH(D7766)</f>
        <v>7</v>
      </c>
      <c r="I7766" t="str">
        <f>TEXT(D7766,"mmm")</f>
        <v>jul</v>
      </c>
      <c r="J7766">
        <f>YEAR(D7766)</f>
        <v>2018</v>
      </c>
      <c r="K7766" s="6">
        <v>43296</v>
      </c>
      <c r="L7766" t="s">
        <v>20</v>
      </c>
      <c r="M7766" t="s">
        <v>1656</v>
      </c>
      <c r="N7766" t="s">
        <v>1657</v>
      </c>
      <c r="O7766" t="s">
        <v>23</v>
      </c>
      <c r="P7766" t="s">
        <v>24</v>
      </c>
      <c r="Q7766" t="s">
        <v>3900</v>
      </c>
      <c r="R7766" t="s">
        <v>201</v>
      </c>
      <c r="S7766">
        <v>97206</v>
      </c>
      <c r="T7766" t="s">
        <v>62</v>
      </c>
      <c r="U7766" t="s">
        <v>460</v>
      </c>
      <c r="V7766" t="s">
        <v>29</v>
      </c>
      <c r="W7766" t="s">
        <v>45</v>
      </c>
      <c r="X7766" t="s">
        <v>461</v>
      </c>
      <c r="Y7766">
        <v>1.08</v>
      </c>
    </row>
    <row r="7767" spans="1:25" x14ac:dyDescent="0.2">
      <c r="A7767">
        <v>1044</v>
      </c>
      <c r="B7767" t="s">
        <v>9782</v>
      </c>
      <c r="C7767" s="6">
        <v>43290</v>
      </c>
      <c r="D7767" s="7">
        <v>43290</v>
      </c>
      <c r="E7767" s="8">
        <f>DAY(D7767)</f>
        <v>9</v>
      </c>
      <c r="F7767">
        <f>_xlfn.ISOWEEKNUM(D7767)</f>
        <v>28</v>
      </c>
      <c r="G7767" t="str">
        <f>RIGHT((MONTH(D7767)-1)*2+IF(DAY(D7767)&lt;16,1,2)+100,2)</f>
        <v>13</v>
      </c>
      <c r="H7767" s="8">
        <f>MONTH(D7767)</f>
        <v>7</v>
      </c>
      <c r="I7767" t="str">
        <f>TEXT(D7767,"mmm")</f>
        <v>jul</v>
      </c>
      <c r="J7767">
        <f>YEAR(D7767)</f>
        <v>2018</v>
      </c>
      <c r="K7767" s="6">
        <v>43293</v>
      </c>
      <c r="L7767" t="s">
        <v>66</v>
      </c>
      <c r="M7767" t="s">
        <v>2135</v>
      </c>
      <c r="N7767" t="s">
        <v>2136</v>
      </c>
      <c r="O7767" t="s">
        <v>69</v>
      </c>
      <c r="P7767" t="s">
        <v>24</v>
      </c>
      <c r="Q7767" t="s">
        <v>465</v>
      </c>
      <c r="R7767" t="s">
        <v>37</v>
      </c>
      <c r="S7767">
        <v>60610</v>
      </c>
      <c r="T7767" t="s">
        <v>27</v>
      </c>
      <c r="U7767" t="s">
        <v>9783</v>
      </c>
      <c r="V7767" t="s">
        <v>29</v>
      </c>
      <c r="W7767" t="s">
        <v>54</v>
      </c>
      <c r="X7767" t="s">
        <v>9784</v>
      </c>
      <c r="Y7767">
        <v>8.84</v>
      </c>
    </row>
    <row r="7768" spans="1:25" x14ac:dyDescent="0.2">
      <c r="A7768">
        <v>1045</v>
      </c>
      <c r="B7768" t="s">
        <v>9782</v>
      </c>
      <c r="C7768" s="6">
        <v>43290</v>
      </c>
      <c r="D7768" s="7">
        <v>43290</v>
      </c>
      <c r="E7768" s="8">
        <f>DAY(D7768)</f>
        <v>9</v>
      </c>
      <c r="F7768">
        <f>_xlfn.ISOWEEKNUM(D7768)</f>
        <v>28</v>
      </c>
      <c r="G7768" t="str">
        <f>RIGHT((MONTH(D7768)-1)*2+IF(DAY(D7768)&lt;16,1,2)+100,2)</f>
        <v>13</v>
      </c>
      <c r="H7768" s="8">
        <f>MONTH(D7768)</f>
        <v>7</v>
      </c>
      <c r="I7768" t="str">
        <f>TEXT(D7768,"mmm")</f>
        <v>jul</v>
      </c>
      <c r="J7768">
        <f>YEAR(D7768)</f>
        <v>2018</v>
      </c>
      <c r="K7768" s="6">
        <v>43293</v>
      </c>
      <c r="L7768" t="s">
        <v>66</v>
      </c>
      <c r="M7768" t="s">
        <v>2135</v>
      </c>
      <c r="N7768" t="s">
        <v>2136</v>
      </c>
      <c r="O7768" t="s">
        <v>69</v>
      </c>
      <c r="P7768" t="s">
        <v>24</v>
      </c>
      <c r="Q7768" t="s">
        <v>465</v>
      </c>
      <c r="R7768" t="s">
        <v>37</v>
      </c>
      <c r="S7768">
        <v>60610</v>
      </c>
      <c r="T7768" t="s">
        <v>27</v>
      </c>
      <c r="U7768" t="s">
        <v>8657</v>
      </c>
      <c r="V7768" t="s">
        <v>29</v>
      </c>
      <c r="W7768" t="s">
        <v>203</v>
      </c>
      <c r="X7768" t="s">
        <v>8658</v>
      </c>
      <c r="Y7768">
        <v>58.463999999999999</v>
      </c>
    </row>
    <row r="7769" spans="1:25" x14ac:dyDescent="0.2">
      <c r="A7769">
        <v>2233</v>
      </c>
      <c r="B7769" t="s">
        <v>9785</v>
      </c>
      <c r="C7769" s="6">
        <v>43290</v>
      </c>
      <c r="D7769" s="7">
        <v>43290</v>
      </c>
      <c r="E7769" s="8">
        <f>DAY(D7769)</f>
        <v>9</v>
      </c>
      <c r="F7769">
        <f>_xlfn.ISOWEEKNUM(D7769)</f>
        <v>28</v>
      </c>
      <c r="G7769" t="str">
        <f>RIGHT((MONTH(D7769)-1)*2+IF(DAY(D7769)&lt;16,1,2)+100,2)</f>
        <v>13</v>
      </c>
      <c r="H7769" s="8">
        <f>MONTH(D7769)</f>
        <v>7</v>
      </c>
      <c r="I7769" t="str">
        <f>TEXT(D7769,"mmm")</f>
        <v>jul</v>
      </c>
      <c r="J7769">
        <f>YEAR(D7769)</f>
        <v>2018</v>
      </c>
      <c r="K7769" s="6">
        <v>43295</v>
      </c>
      <c r="L7769" t="s">
        <v>20</v>
      </c>
      <c r="M7769" t="s">
        <v>1650</v>
      </c>
      <c r="N7769" t="s">
        <v>1651</v>
      </c>
      <c r="O7769" t="s">
        <v>23</v>
      </c>
      <c r="P7769" t="s">
        <v>24</v>
      </c>
      <c r="Q7769" t="s">
        <v>465</v>
      </c>
      <c r="R7769" t="s">
        <v>37</v>
      </c>
      <c r="S7769">
        <v>60610</v>
      </c>
      <c r="T7769" t="s">
        <v>27</v>
      </c>
      <c r="U7769" t="s">
        <v>305</v>
      </c>
      <c r="V7769" t="s">
        <v>29</v>
      </c>
      <c r="W7769" t="s">
        <v>42</v>
      </c>
      <c r="X7769" t="s">
        <v>306</v>
      </c>
      <c r="Y7769">
        <v>228.92</v>
      </c>
    </row>
    <row r="7770" spans="1:25" x14ac:dyDescent="0.2">
      <c r="A7770">
        <v>2574</v>
      </c>
      <c r="B7770" t="s">
        <v>9786</v>
      </c>
      <c r="C7770" s="6">
        <v>43290</v>
      </c>
      <c r="D7770" s="7">
        <v>43290</v>
      </c>
      <c r="E7770" s="8">
        <f>DAY(D7770)</f>
        <v>9</v>
      </c>
      <c r="F7770">
        <f>_xlfn.ISOWEEKNUM(D7770)</f>
        <v>28</v>
      </c>
      <c r="G7770" t="str">
        <f>RIGHT((MONTH(D7770)-1)*2+IF(DAY(D7770)&lt;16,1,2)+100,2)</f>
        <v>13</v>
      </c>
      <c r="H7770" s="8">
        <f>MONTH(D7770)</f>
        <v>7</v>
      </c>
      <c r="I7770" t="str">
        <f>TEXT(D7770,"mmm")</f>
        <v>jul</v>
      </c>
      <c r="J7770">
        <f>YEAR(D7770)</f>
        <v>2018</v>
      </c>
      <c r="K7770" s="6">
        <v>43295</v>
      </c>
      <c r="L7770" t="s">
        <v>20</v>
      </c>
      <c r="M7770" t="s">
        <v>783</v>
      </c>
      <c r="N7770" t="s">
        <v>784</v>
      </c>
      <c r="O7770" t="s">
        <v>35</v>
      </c>
      <c r="P7770" t="s">
        <v>24</v>
      </c>
      <c r="Q7770" t="s">
        <v>1072</v>
      </c>
      <c r="R7770" t="s">
        <v>485</v>
      </c>
      <c r="S7770">
        <v>47905</v>
      </c>
      <c r="T7770" t="s">
        <v>27</v>
      </c>
      <c r="U7770" t="s">
        <v>5839</v>
      </c>
      <c r="V7770" t="s">
        <v>81</v>
      </c>
      <c r="W7770" t="s">
        <v>104</v>
      </c>
      <c r="X7770" t="s">
        <v>5840</v>
      </c>
      <c r="Y7770">
        <v>526.45000000000005</v>
      </c>
    </row>
    <row r="7771" spans="1:25" x14ac:dyDescent="0.2">
      <c r="A7771">
        <v>6141</v>
      </c>
      <c r="B7771" t="s">
        <v>9787</v>
      </c>
      <c r="C7771" s="6">
        <v>43290</v>
      </c>
      <c r="D7771" s="7">
        <v>43290</v>
      </c>
      <c r="E7771" s="8">
        <f>DAY(D7771)</f>
        <v>9</v>
      </c>
      <c r="F7771">
        <f>_xlfn.ISOWEEKNUM(D7771)</f>
        <v>28</v>
      </c>
      <c r="G7771" t="str">
        <f>RIGHT((MONTH(D7771)-1)*2+IF(DAY(D7771)&lt;16,1,2)+100,2)</f>
        <v>13</v>
      </c>
      <c r="H7771" s="8">
        <f>MONTH(D7771)</f>
        <v>7</v>
      </c>
      <c r="I7771" t="str">
        <f>TEXT(D7771,"mmm")</f>
        <v>jul</v>
      </c>
      <c r="J7771">
        <f>YEAR(D7771)</f>
        <v>2018</v>
      </c>
      <c r="K7771" s="6">
        <v>43296</v>
      </c>
      <c r="L7771" t="s">
        <v>20</v>
      </c>
      <c r="M7771" t="s">
        <v>4137</v>
      </c>
      <c r="N7771" t="s">
        <v>4138</v>
      </c>
      <c r="O7771" t="s">
        <v>23</v>
      </c>
      <c r="P7771" t="s">
        <v>24</v>
      </c>
      <c r="Q7771" t="s">
        <v>5636</v>
      </c>
      <c r="R7771" t="s">
        <v>1467</v>
      </c>
      <c r="S7771">
        <v>6040</v>
      </c>
      <c r="T7771" t="s">
        <v>52</v>
      </c>
      <c r="U7771" t="s">
        <v>6555</v>
      </c>
      <c r="V7771" t="s">
        <v>29</v>
      </c>
      <c r="W7771" t="s">
        <v>30</v>
      </c>
      <c r="X7771" t="s">
        <v>6556</v>
      </c>
      <c r="Y7771">
        <v>274.8</v>
      </c>
    </row>
    <row r="7772" spans="1:25" x14ac:dyDescent="0.2">
      <c r="A7772">
        <v>6142</v>
      </c>
      <c r="B7772" t="s">
        <v>9787</v>
      </c>
      <c r="C7772" s="6">
        <v>43290</v>
      </c>
      <c r="D7772" s="7">
        <v>43290</v>
      </c>
      <c r="E7772" s="8">
        <f>DAY(D7772)</f>
        <v>9</v>
      </c>
      <c r="F7772">
        <f>_xlfn.ISOWEEKNUM(D7772)</f>
        <v>28</v>
      </c>
      <c r="G7772" t="str">
        <f>RIGHT((MONTH(D7772)-1)*2+IF(DAY(D7772)&lt;16,1,2)+100,2)</f>
        <v>13</v>
      </c>
      <c r="H7772" s="8">
        <f>MONTH(D7772)</f>
        <v>7</v>
      </c>
      <c r="I7772" t="str">
        <f>TEXT(D7772,"mmm")</f>
        <v>jul</v>
      </c>
      <c r="J7772">
        <f>YEAR(D7772)</f>
        <v>2018</v>
      </c>
      <c r="K7772" s="6">
        <v>43296</v>
      </c>
      <c r="L7772" t="s">
        <v>20</v>
      </c>
      <c r="M7772" t="s">
        <v>4137</v>
      </c>
      <c r="N7772" t="s">
        <v>4138</v>
      </c>
      <c r="O7772" t="s">
        <v>23</v>
      </c>
      <c r="P7772" t="s">
        <v>24</v>
      </c>
      <c r="Q7772" t="s">
        <v>5636</v>
      </c>
      <c r="R7772" t="s">
        <v>1467</v>
      </c>
      <c r="S7772">
        <v>6040</v>
      </c>
      <c r="T7772" t="s">
        <v>52</v>
      </c>
      <c r="U7772" t="s">
        <v>4888</v>
      </c>
      <c r="V7772" t="s">
        <v>29</v>
      </c>
      <c r="W7772" t="s">
        <v>42</v>
      </c>
      <c r="X7772" t="s">
        <v>4889</v>
      </c>
      <c r="Y7772">
        <v>195.64</v>
      </c>
    </row>
    <row r="7773" spans="1:25" x14ac:dyDescent="0.2">
      <c r="A7773">
        <v>6143</v>
      </c>
      <c r="B7773" t="s">
        <v>9787</v>
      </c>
      <c r="C7773" s="6">
        <v>43290</v>
      </c>
      <c r="D7773" s="7">
        <v>43290</v>
      </c>
      <c r="E7773" s="8">
        <f>DAY(D7773)</f>
        <v>9</v>
      </c>
      <c r="F7773">
        <f>_xlfn.ISOWEEKNUM(D7773)</f>
        <v>28</v>
      </c>
      <c r="G7773" t="str">
        <f>RIGHT((MONTH(D7773)-1)*2+IF(DAY(D7773)&lt;16,1,2)+100,2)</f>
        <v>13</v>
      </c>
      <c r="H7773" s="8">
        <f>MONTH(D7773)</f>
        <v>7</v>
      </c>
      <c r="I7773" t="str">
        <f>TEXT(D7773,"mmm")</f>
        <v>jul</v>
      </c>
      <c r="J7773">
        <f>YEAR(D7773)</f>
        <v>2018</v>
      </c>
      <c r="K7773" s="6">
        <v>43296</v>
      </c>
      <c r="L7773" t="s">
        <v>20</v>
      </c>
      <c r="M7773" t="s">
        <v>4137</v>
      </c>
      <c r="N7773" t="s">
        <v>4138</v>
      </c>
      <c r="O7773" t="s">
        <v>23</v>
      </c>
      <c r="P7773" t="s">
        <v>24</v>
      </c>
      <c r="Q7773" t="s">
        <v>5636</v>
      </c>
      <c r="R7773" t="s">
        <v>1467</v>
      </c>
      <c r="S7773">
        <v>6040</v>
      </c>
      <c r="T7773" t="s">
        <v>52</v>
      </c>
      <c r="U7773" t="s">
        <v>3848</v>
      </c>
      <c r="V7773" t="s">
        <v>89</v>
      </c>
      <c r="W7773" t="s">
        <v>90</v>
      </c>
      <c r="X7773" t="s">
        <v>3849</v>
      </c>
      <c r="Y7773">
        <v>257.98</v>
      </c>
    </row>
    <row r="7774" spans="1:25" x14ac:dyDescent="0.2">
      <c r="A7774">
        <v>6144</v>
      </c>
      <c r="B7774" t="s">
        <v>9787</v>
      </c>
      <c r="C7774" s="6">
        <v>43290</v>
      </c>
      <c r="D7774" s="7">
        <v>43290</v>
      </c>
      <c r="E7774" s="8">
        <f>DAY(D7774)</f>
        <v>9</v>
      </c>
      <c r="F7774">
        <f>_xlfn.ISOWEEKNUM(D7774)</f>
        <v>28</v>
      </c>
      <c r="G7774" t="str">
        <f>RIGHT((MONTH(D7774)-1)*2+IF(DAY(D7774)&lt;16,1,2)+100,2)</f>
        <v>13</v>
      </c>
      <c r="H7774" s="8">
        <f>MONTH(D7774)</f>
        <v>7</v>
      </c>
      <c r="I7774" t="str">
        <f>TEXT(D7774,"mmm")</f>
        <v>jul</v>
      </c>
      <c r="J7774">
        <f>YEAR(D7774)</f>
        <v>2018</v>
      </c>
      <c r="K7774" s="6">
        <v>43296</v>
      </c>
      <c r="L7774" t="s">
        <v>20</v>
      </c>
      <c r="M7774" t="s">
        <v>4137</v>
      </c>
      <c r="N7774" t="s">
        <v>4138</v>
      </c>
      <c r="O7774" t="s">
        <v>23</v>
      </c>
      <c r="P7774" t="s">
        <v>24</v>
      </c>
      <c r="Q7774" t="s">
        <v>5636</v>
      </c>
      <c r="R7774" t="s">
        <v>1467</v>
      </c>
      <c r="S7774">
        <v>6040</v>
      </c>
      <c r="T7774" t="s">
        <v>52</v>
      </c>
      <c r="U7774" t="s">
        <v>5881</v>
      </c>
      <c r="V7774" t="s">
        <v>29</v>
      </c>
      <c r="W7774" t="s">
        <v>54</v>
      </c>
      <c r="X7774" t="s">
        <v>5882</v>
      </c>
      <c r="Y7774">
        <v>119.04</v>
      </c>
    </row>
    <row r="7775" spans="1:25" x14ac:dyDescent="0.2">
      <c r="A7775">
        <v>2927</v>
      </c>
      <c r="B7775" t="s">
        <v>9788</v>
      </c>
      <c r="C7775" s="6">
        <v>43291</v>
      </c>
      <c r="D7775" s="7">
        <v>43291</v>
      </c>
      <c r="E7775" s="8">
        <f>DAY(D7775)</f>
        <v>10</v>
      </c>
      <c r="F7775">
        <f>_xlfn.ISOWEEKNUM(D7775)</f>
        <v>28</v>
      </c>
      <c r="G7775" t="str">
        <f>RIGHT((MONTH(D7775)-1)*2+IF(DAY(D7775)&lt;16,1,2)+100,2)</f>
        <v>13</v>
      </c>
      <c r="H7775" s="8">
        <f>MONTH(D7775)</f>
        <v>7</v>
      </c>
      <c r="I7775" t="str">
        <f>TEXT(D7775,"mmm")</f>
        <v>jul</v>
      </c>
      <c r="J7775">
        <f>YEAR(D7775)</f>
        <v>2018</v>
      </c>
      <c r="K7775" s="6">
        <v>43295</v>
      </c>
      <c r="L7775" t="s">
        <v>57</v>
      </c>
      <c r="M7775" t="s">
        <v>5689</v>
      </c>
      <c r="N7775" t="s">
        <v>5690</v>
      </c>
      <c r="O7775" t="s">
        <v>23</v>
      </c>
      <c r="P7775" t="s">
        <v>24</v>
      </c>
      <c r="Q7775" t="s">
        <v>522</v>
      </c>
      <c r="R7775" t="s">
        <v>71</v>
      </c>
      <c r="S7775">
        <v>31907</v>
      </c>
      <c r="T7775" t="s">
        <v>72</v>
      </c>
      <c r="U7775" t="s">
        <v>2879</v>
      </c>
      <c r="V7775" t="s">
        <v>81</v>
      </c>
      <c r="W7775" t="s">
        <v>104</v>
      </c>
      <c r="X7775" t="s">
        <v>2880</v>
      </c>
      <c r="Y7775">
        <v>18.84</v>
      </c>
    </row>
    <row r="7776" spans="1:25" x14ac:dyDescent="0.2">
      <c r="A7776">
        <v>3107</v>
      </c>
      <c r="B7776" t="s">
        <v>9789</v>
      </c>
      <c r="C7776" s="6">
        <v>43291</v>
      </c>
      <c r="D7776" s="7">
        <v>43291</v>
      </c>
      <c r="E7776" s="8">
        <f>DAY(D7776)</f>
        <v>10</v>
      </c>
      <c r="F7776">
        <f>_xlfn.ISOWEEKNUM(D7776)</f>
        <v>28</v>
      </c>
      <c r="G7776" t="str">
        <f>RIGHT((MONTH(D7776)-1)*2+IF(DAY(D7776)&lt;16,1,2)+100,2)</f>
        <v>13</v>
      </c>
      <c r="H7776" s="8">
        <f>MONTH(D7776)</f>
        <v>7</v>
      </c>
      <c r="I7776" t="str">
        <f>TEXT(D7776,"mmm")</f>
        <v>jul</v>
      </c>
      <c r="J7776">
        <f>YEAR(D7776)</f>
        <v>2018</v>
      </c>
      <c r="K7776" s="6">
        <v>43295</v>
      </c>
      <c r="L7776" t="s">
        <v>20</v>
      </c>
      <c r="M7776" t="s">
        <v>1687</v>
      </c>
      <c r="N7776" t="s">
        <v>1688</v>
      </c>
      <c r="O7776" t="s">
        <v>35</v>
      </c>
      <c r="P7776" t="s">
        <v>24</v>
      </c>
      <c r="Q7776" t="s">
        <v>1921</v>
      </c>
      <c r="R7776" t="s">
        <v>37</v>
      </c>
      <c r="S7776">
        <v>60505</v>
      </c>
      <c r="T7776" t="s">
        <v>27</v>
      </c>
      <c r="U7776" t="s">
        <v>3505</v>
      </c>
      <c r="V7776" t="s">
        <v>29</v>
      </c>
      <c r="W7776" t="s">
        <v>42</v>
      </c>
      <c r="X7776" t="s">
        <v>3506</v>
      </c>
      <c r="Y7776">
        <v>298.464</v>
      </c>
    </row>
    <row r="7777" spans="1:25" x14ac:dyDescent="0.2">
      <c r="A7777">
        <v>8038</v>
      </c>
      <c r="B7777" t="s">
        <v>9790</v>
      </c>
      <c r="C7777" s="6">
        <v>43291</v>
      </c>
      <c r="D7777" s="7">
        <v>43291</v>
      </c>
      <c r="E7777" s="8">
        <f>DAY(D7777)</f>
        <v>10</v>
      </c>
      <c r="F7777">
        <f>_xlfn.ISOWEEKNUM(D7777)</f>
        <v>28</v>
      </c>
      <c r="G7777" t="str">
        <f>RIGHT((MONTH(D7777)-1)*2+IF(DAY(D7777)&lt;16,1,2)+100,2)</f>
        <v>13</v>
      </c>
      <c r="H7777" s="8">
        <f>MONTH(D7777)</f>
        <v>7</v>
      </c>
      <c r="I7777" t="str">
        <f>TEXT(D7777,"mmm")</f>
        <v>jul</v>
      </c>
      <c r="J7777">
        <f>YEAR(D7777)</f>
        <v>2018</v>
      </c>
      <c r="K7777" s="6">
        <v>43295</v>
      </c>
      <c r="L7777" t="s">
        <v>20</v>
      </c>
      <c r="M7777" t="s">
        <v>866</v>
      </c>
      <c r="N7777" t="s">
        <v>867</v>
      </c>
      <c r="O7777" t="s">
        <v>69</v>
      </c>
      <c r="P7777" t="s">
        <v>24</v>
      </c>
      <c r="Q7777" t="s">
        <v>522</v>
      </c>
      <c r="R7777" t="s">
        <v>71</v>
      </c>
      <c r="S7777">
        <v>31907</v>
      </c>
      <c r="T7777" t="s">
        <v>72</v>
      </c>
      <c r="U7777" t="s">
        <v>4781</v>
      </c>
      <c r="V7777" t="s">
        <v>29</v>
      </c>
      <c r="W7777" t="s">
        <v>203</v>
      </c>
      <c r="X7777" t="s">
        <v>4782</v>
      </c>
      <c r="Y7777">
        <v>41.91</v>
      </c>
    </row>
    <row r="7778" spans="1:25" x14ac:dyDescent="0.2">
      <c r="A7778">
        <v>1473</v>
      </c>
      <c r="B7778" t="s">
        <v>9791</v>
      </c>
      <c r="C7778" s="6">
        <v>43292</v>
      </c>
      <c r="D7778" s="7">
        <v>43292</v>
      </c>
      <c r="E7778" s="8">
        <f>DAY(D7778)</f>
        <v>11</v>
      </c>
      <c r="F7778">
        <f>_xlfn.ISOWEEKNUM(D7778)</f>
        <v>28</v>
      </c>
      <c r="G7778" t="str">
        <f>RIGHT((MONTH(D7778)-1)*2+IF(DAY(D7778)&lt;16,1,2)+100,2)</f>
        <v>13</v>
      </c>
      <c r="H7778" s="8">
        <f>MONTH(D7778)</f>
        <v>7</v>
      </c>
      <c r="I7778" t="str">
        <f>TEXT(D7778,"mmm")</f>
        <v>jul</v>
      </c>
      <c r="J7778">
        <f>YEAR(D7778)</f>
        <v>2018</v>
      </c>
      <c r="K7778" s="6">
        <v>43296</v>
      </c>
      <c r="L7778" t="s">
        <v>20</v>
      </c>
      <c r="M7778" t="s">
        <v>4474</v>
      </c>
      <c r="N7778" t="s">
        <v>4475</v>
      </c>
      <c r="O7778" t="s">
        <v>69</v>
      </c>
      <c r="P7778" t="s">
        <v>24</v>
      </c>
      <c r="Q7778" t="s">
        <v>60</v>
      </c>
      <c r="R7778" t="s">
        <v>61</v>
      </c>
      <c r="S7778">
        <v>90004</v>
      </c>
      <c r="T7778" t="s">
        <v>62</v>
      </c>
      <c r="U7778" t="s">
        <v>122</v>
      </c>
      <c r="V7778" t="s">
        <v>29</v>
      </c>
      <c r="W7778" t="s">
        <v>39</v>
      </c>
      <c r="X7778" t="s">
        <v>123</v>
      </c>
      <c r="Y7778">
        <v>8.67</v>
      </c>
    </row>
    <row r="7779" spans="1:25" x14ac:dyDescent="0.2">
      <c r="A7779">
        <v>2705</v>
      </c>
      <c r="B7779" t="s">
        <v>9792</v>
      </c>
      <c r="C7779" s="6">
        <v>43292</v>
      </c>
      <c r="D7779" s="7">
        <v>43292</v>
      </c>
      <c r="E7779" s="8">
        <f>DAY(D7779)</f>
        <v>11</v>
      </c>
      <c r="F7779">
        <f>_xlfn.ISOWEEKNUM(D7779)</f>
        <v>28</v>
      </c>
      <c r="G7779" t="str">
        <f>RIGHT((MONTH(D7779)-1)*2+IF(DAY(D7779)&lt;16,1,2)+100,2)</f>
        <v>13</v>
      </c>
      <c r="H7779" s="8">
        <f>MONTH(D7779)</f>
        <v>7</v>
      </c>
      <c r="I7779" t="str">
        <f>TEXT(D7779,"mmm")</f>
        <v>jul</v>
      </c>
      <c r="J7779">
        <f>YEAR(D7779)</f>
        <v>2018</v>
      </c>
      <c r="K7779" s="6">
        <v>43294</v>
      </c>
      <c r="L7779" t="s">
        <v>57</v>
      </c>
      <c r="M7779" t="s">
        <v>3595</v>
      </c>
      <c r="N7779" t="s">
        <v>3596</v>
      </c>
      <c r="O7779" t="s">
        <v>23</v>
      </c>
      <c r="P7779" t="s">
        <v>24</v>
      </c>
      <c r="Q7779" t="s">
        <v>316</v>
      </c>
      <c r="R7779" t="s">
        <v>317</v>
      </c>
      <c r="S7779">
        <v>10009</v>
      </c>
      <c r="T7779" t="s">
        <v>52</v>
      </c>
      <c r="U7779" t="s">
        <v>916</v>
      </c>
      <c r="V7779" t="s">
        <v>89</v>
      </c>
      <c r="W7779" t="s">
        <v>115</v>
      </c>
      <c r="X7779" t="s">
        <v>917</v>
      </c>
      <c r="Y7779">
        <v>132.6</v>
      </c>
    </row>
    <row r="7780" spans="1:25" x14ac:dyDescent="0.2">
      <c r="A7780">
        <v>6231</v>
      </c>
      <c r="B7780" t="s">
        <v>9793</v>
      </c>
      <c r="C7780" s="6">
        <v>43292</v>
      </c>
      <c r="D7780" s="7">
        <v>43292</v>
      </c>
      <c r="E7780" s="8">
        <f>DAY(D7780)</f>
        <v>11</v>
      </c>
      <c r="F7780">
        <f>_xlfn.ISOWEEKNUM(D7780)</f>
        <v>28</v>
      </c>
      <c r="G7780" t="str">
        <f>RIGHT((MONTH(D7780)-1)*2+IF(DAY(D7780)&lt;16,1,2)+100,2)</f>
        <v>13</v>
      </c>
      <c r="H7780" s="8">
        <f>MONTH(D7780)</f>
        <v>7</v>
      </c>
      <c r="I7780" t="str">
        <f>TEXT(D7780,"mmm")</f>
        <v>jul</v>
      </c>
      <c r="J7780">
        <f>YEAR(D7780)</f>
        <v>2018</v>
      </c>
      <c r="K7780" s="6">
        <v>43298</v>
      </c>
      <c r="L7780" t="s">
        <v>20</v>
      </c>
      <c r="M7780" t="s">
        <v>2072</v>
      </c>
      <c r="N7780" t="s">
        <v>2073</v>
      </c>
      <c r="O7780" t="s">
        <v>23</v>
      </c>
      <c r="P7780" t="s">
        <v>24</v>
      </c>
      <c r="Q7780" t="s">
        <v>9794</v>
      </c>
      <c r="R7780" t="s">
        <v>934</v>
      </c>
      <c r="S7780">
        <v>50701</v>
      </c>
      <c r="T7780" t="s">
        <v>27</v>
      </c>
      <c r="U7780" t="s">
        <v>5481</v>
      </c>
      <c r="V7780" t="s">
        <v>29</v>
      </c>
      <c r="W7780" t="s">
        <v>54</v>
      </c>
      <c r="X7780" t="s">
        <v>467</v>
      </c>
      <c r="Y7780">
        <v>30.32</v>
      </c>
    </row>
    <row r="7781" spans="1:25" x14ac:dyDescent="0.2">
      <c r="A7781">
        <v>8587</v>
      </c>
      <c r="B7781" t="s">
        <v>9795</v>
      </c>
      <c r="C7781" s="6">
        <v>43292</v>
      </c>
      <c r="D7781" s="7">
        <v>43292</v>
      </c>
      <c r="E7781" s="8">
        <f>DAY(D7781)</f>
        <v>11</v>
      </c>
      <c r="F7781">
        <f>_xlfn.ISOWEEKNUM(D7781)</f>
        <v>28</v>
      </c>
      <c r="G7781" t="str">
        <f>RIGHT((MONTH(D7781)-1)*2+IF(DAY(D7781)&lt;16,1,2)+100,2)</f>
        <v>13</v>
      </c>
      <c r="H7781" s="8">
        <f>MONTH(D7781)</f>
        <v>7</v>
      </c>
      <c r="I7781" t="str">
        <f>TEXT(D7781,"mmm")</f>
        <v>jul</v>
      </c>
      <c r="J7781">
        <f>YEAR(D7781)</f>
        <v>2018</v>
      </c>
      <c r="K7781" s="6">
        <v>43299</v>
      </c>
      <c r="L7781" t="s">
        <v>20</v>
      </c>
      <c r="M7781" t="s">
        <v>1009</v>
      </c>
      <c r="N7781" t="s">
        <v>1010</v>
      </c>
      <c r="O7781" t="s">
        <v>69</v>
      </c>
      <c r="P7781" t="s">
        <v>24</v>
      </c>
      <c r="Q7781" t="s">
        <v>60</v>
      </c>
      <c r="R7781" t="s">
        <v>61</v>
      </c>
      <c r="S7781">
        <v>90049</v>
      </c>
      <c r="T7781" t="s">
        <v>62</v>
      </c>
      <c r="U7781" t="s">
        <v>4115</v>
      </c>
      <c r="V7781" t="s">
        <v>89</v>
      </c>
      <c r="W7781" t="s">
        <v>115</v>
      </c>
      <c r="X7781" t="s">
        <v>4150</v>
      </c>
      <c r="Y7781">
        <v>1287.45</v>
      </c>
    </row>
    <row r="7782" spans="1:25" x14ac:dyDescent="0.2">
      <c r="A7782">
        <v>8588</v>
      </c>
      <c r="B7782" t="s">
        <v>9795</v>
      </c>
      <c r="C7782" s="6">
        <v>43292</v>
      </c>
      <c r="D7782" s="7">
        <v>43292</v>
      </c>
      <c r="E7782" s="8">
        <f>DAY(D7782)</f>
        <v>11</v>
      </c>
      <c r="F7782">
        <f>_xlfn.ISOWEEKNUM(D7782)</f>
        <v>28</v>
      </c>
      <c r="G7782" t="str">
        <f>RIGHT((MONTH(D7782)-1)*2+IF(DAY(D7782)&lt;16,1,2)+100,2)</f>
        <v>13</v>
      </c>
      <c r="H7782" s="8">
        <f>MONTH(D7782)</f>
        <v>7</v>
      </c>
      <c r="I7782" t="str">
        <f>TEXT(D7782,"mmm")</f>
        <v>jul</v>
      </c>
      <c r="J7782">
        <f>YEAR(D7782)</f>
        <v>2018</v>
      </c>
      <c r="K7782" s="6">
        <v>43299</v>
      </c>
      <c r="L7782" t="s">
        <v>20</v>
      </c>
      <c r="M7782" t="s">
        <v>1009</v>
      </c>
      <c r="N7782" t="s">
        <v>1010</v>
      </c>
      <c r="O7782" t="s">
        <v>69</v>
      </c>
      <c r="P7782" t="s">
        <v>24</v>
      </c>
      <c r="Q7782" t="s">
        <v>60</v>
      </c>
      <c r="R7782" t="s">
        <v>61</v>
      </c>
      <c r="S7782">
        <v>90049</v>
      </c>
      <c r="T7782" t="s">
        <v>62</v>
      </c>
      <c r="U7782" t="s">
        <v>7014</v>
      </c>
      <c r="V7782" t="s">
        <v>29</v>
      </c>
      <c r="W7782" t="s">
        <v>203</v>
      </c>
      <c r="X7782" t="s">
        <v>7015</v>
      </c>
      <c r="Y7782">
        <v>168.1</v>
      </c>
    </row>
    <row r="7783" spans="1:25" x14ac:dyDescent="0.2">
      <c r="A7783">
        <v>8714</v>
      </c>
      <c r="B7783" t="s">
        <v>9796</v>
      </c>
      <c r="C7783" s="6">
        <v>43292</v>
      </c>
      <c r="D7783" s="7">
        <v>43292</v>
      </c>
      <c r="E7783" s="8">
        <f>DAY(D7783)</f>
        <v>11</v>
      </c>
      <c r="F7783">
        <f>_xlfn.ISOWEEKNUM(D7783)</f>
        <v>28</v>
      </c>
      <c r="G7783" t="str">
        <f>RIGHT((MONTH(D7783)-1)*2+IF(DAY(D7783)&lt;16,1,2)+100,2)</f>
        <v>13</v>
      </c>
      <c r="H7783" s="8">
        <f>MONTH(D7783)</f>
        <v>7</v>
      </c>
      <c r="I7783" t="str">
        <f>TEXT(D7783,"mmm")</f>
        <v>jul</v>
      </c>
      <c r="J7783">
        <f>YEAR(D7783)</f>
        <v>2018</v>
      </c>
      <c r="K7783" s="6">
        <v>43297</v>
      </c>
      <c r="L7783" t="s">
        <v>20</v>
      </c>
      <c r="M7783" t="s">
        <v>2558</v>
      </c>
      <c r="N7783" t="s">
        <v>2559</v>
      </c>
      <c r="O7783" t="s">
        <v>69</v>
      </c>
      <c r="P7783" t="s">
        <v>24</v>
      </c>
      <c r="Q7783" t="s">
        <v>304</v>
      </c>
      <c r="R7783" t="s">
        <v>61</v>
      </c>
      <c r="S7783">
        <v>92105</v>
      </c>
      <c r="T7783" t="s">
        <v>62</v>
      </c>
      <c r="U7783" t="s">
        <v>7433</v>
      </c>
      <c r="V7783" t="s">
        <v>89</v>
      </c>
      <c r="W7783" t="s">
        <v>90</v>
      </c>
      <c r="X7783" t="s">
        <v>7434</v>
      </c>
      <c r="Y7783">
        <v>71.951999999999998</v>
      </c>
    </row>
    <row r="7784" spans="1:25" x14ac:dyDescent="0.2">
      <c r="A7784">
        <v>8715</v>
      </c>
      <c r="B7784" t="s">
        <v>9796</v>
      </c>
      <c r="C7784" s="6">
        <v>43292</v>
      </c>
      <c r="D7784" s="7">
        <v>43292</v>
      </c>
      <c r="E7784" s="8">
        <f>DAY(D7784)</f>
        <v>11</v>
      </c>
      <c r="F7784">
        <f>_xlfn.ISOWEEKNUM(D7784)</f>
        <v>28</v>
      </c>
      <c r="G7784" t="str">
        <f>RIGHT((MONTH(D7784)-1)*2+IF(DAY(D7784)&lt;16,1,2)+100,2)</f>
        <v>13</v>
      </c>
      <c r="H7784" s="8">
        <f>MONTH(D7784)</f>
        <v>7</v>
      </c>
      <c r="I7784" t="str">
        <f>TEXT(D7784,"mmm")</f>
        <v>jul</v>
      </c>
      <c r="J7784">
        <f>YEAR(D7784)</f>
        <v>2018</v>
      </c>
      <c r="K7784" s="6">
        <v>43297</v>
      </c>
      <c r="L7784" t="s">
        <v>20</v>
      </c>
      <c r="M7784" t="s">
        <v>2558</v>
      </c>
      <c r="N7784" t="s">
        <v>2559</v>
      </c>
      <c r="O7784" t="s">
        <v>69</v>
      </c>
      <c r="P7784" t="s">
        <v>24</v>
      </c>
      <c r="Q7784" t="s">
        <v>304</v>
      </c>
      <c r="R7784" t="s">
        <v>61</v>
      </c>
      <c r="S7784">
        <v>92105</v>
      </c>
      <c r="T7784" t="s">
        <v>62</v>
      </c>
      <c r="U7784" t="s">
        <v>106</v>
      </c>
      <c r="V7784" t="s">
        <v>29</v>
      </c>
      <c r="W7784" t="s">
        <v>45</v>
      </c>
      <c r="X7784" t="s">
        <v>107</v>
      </c>
      <c r="Y7784">
        <v>29.8</v>
      </c>
    </row>
    <row r="7785" spans="1:25" x14ac:dyDescent="0.2">
      <c r="A7785">
        <v>9010</v>
      </c>
      <c r="B7785" t="s">
        <v>9797</v>
      </c>
      <c r="C7785" s="6">
        <v>43293</v>
      </c>
      <c r="D7785" s="7">
        <v>43293</v>
      </c>
      <c r="E7785" s="8">
        <f>DAY(D7785)</f>
        <v>12</v>
      </c>
      <c r="F7785">
        <f>_xlfn.ISOWEEKNUM(D7785)</f>
        <v>28</v>
      </c>
      <c r="G7785" t="str">
        <f>RIGHT((MONTH(D7785)-1)*2+IF(DAY(D7785)&lt;16,1,2)+100,2)</f>
        <v>13</v>
      </c>
      <c r="H7785" s="8">
        <f>MONTH(D7785)</f>
        <v>7</v>
      </c>
      <c r="I7785" t="str">
        <f>TEXT(D7785,"mmm")</f>
        <v>jul</v>
      </c>
      <c r="J7785">
        <f>YEAR(D7785)</f>
        <v>2018</v>
      </c>
      <c r="K7785" s="6">
        <v>43299</v>
      </c>
      <c r="L7785" t="s">
        <v>20</v>
      </c>
      <c r="M7785" t="s">
        <v>1440</v>
      </c>
      <c r="N7785" t="s">
        <v>1441</v>
      </c>
      <c r="O7785" t="s">
        <v>23</v>
      </c>
      <c r="P7785" t="s">
        <v>24</v>
      </c>
      <c r="Q7785" t="s">
        <v>2763</v>
      </c>
      <c r="R7785" t="s">
        <v>171</v>
      </c>
      <c r="S7785">
        <v>45014</v>
      </c>
      <c r="T7785" t="s">
        <v>52</v>
      </c>
      <c r="U7785" t="s">
        <v>5036</v>
      </c>
      <c r="V7785" t="s">
        <v>29</v>
      </c>
      <c r="W7785" t="s">
        <v>30</v>
      </c>
      <c r="X7785" t="s">
        <v>5037</v>
      </c>
      <c r="Y7785">
        <v>3.8159999999999998</v>
      </c>
    </row>
    <row r="7786" spans="1:25" x14ac:dyDescent="0.2">
      <c r="A7786">
        <v>4804</v>
      </c>
      <c r="B7786" t="s">
        <v>9798</v>
      </c>
      <c r="C7786" s="6">
        <v>43294</v>
      </c>
      <c r="D7786" s="7">
        <v>43294</v>
      </c>
      <c r="E7786" s="8">
        <f>DAY(D7786)</f>
        <v>13</v>
      </c>
      <c r="F7786">
        <f>_xlfn.ISOWEEKNUM(D7786)</f>
        <v>28</v>
      </c>
      <c r="G7786" t="str">
        <f>RIGHT((MONTH(D7786)-1)*2+IF(DAY(D7786)&lt;16,1,2)+100,2)</f>
        <v>13</v>
      </c>
      <c r="H7786" s="8">
        <f>MONTH(D7786)</f>
        <v>7</v>
      </c>
      <c r="I7786" t="str">
        <f>TEXT(D7786,"mmm")</f>
        <v>jul</v>
      </c>
      <c r="J7786">
        <f>YEAR(D7786)</f>
        <v>2018</v>
      </c>
      <c r="K7786" s="6">
        <v>43298</v>
      </c>
      <c r="L7786" t="s">
        <v>57</v>
      </c>
      <c r="M7786" t="s">
        <v>2303</v>
      </c>
      <c r="N7786" t="s">
        <v>2304</v>
      </c>
      <c r="O7786" t="s">
        <v>23</v>
      </c>
      <c r="P7786" t="s">
        <v>24</v>
      </c>
      <c r="Q7786" t="s">
        <v>50</v>
      </c>
      <c r="R7786" t="s">
        <v>51</v>
      </c>
      <c r="S7786">
        <v>19140</v>
      </c>
      <c r="T7786" t="s">
        <v>52</v>
      </c>
      <c r="U7786" t="s">
        <v>2291</v>
      </c>
      <c r="V7786" t="s">
        <v>89</v>
      </c>
      <c r="W7786" t="s">
        <v>90</v>
      </c>
      <c r="X7786" t="s">
        <v>2292</v>
      </c>
      <c r="Y7786">
        <v>39.594000000000001</v>
      </c>
    </row>
    <row r="7787" spans="1:25" x14ac:dyDescent="0.2">
      <c r="A7787">
        <v>4805</v>
      </c>
      <c r="B7787" t="s">
        <v>9798</v>
      </c>
      <c r="C7787" s="6">
        <v>43294</v>
      </c>
      <c r="D7787" s="7">
        <v>43294</v>
      </c>
      <c r="E7787" s="8">
        <f>DAY(D7787)</f>
        <v>13</v>
      </c>
      <c r="F7787">
        <f>_xlfn.ISOWEEKNUM(D7787)</f>
        <v>28</v>
      </c>
      <c r="G7787" t="str">
        <f>RIGHT((MONTH(D7787)-1)*2+IF(DAY(D7787)&lt;16,1,2)+100,2)</f>
        <v>13</v>
      </c>
      <c r="H7787" s="8">
        <f>MONTH(D7787)</f>
        <v>7</v>
      </c>
      <c r="I7787" t="str">
        <f>TEXT(D7787,"mmm")</f>
        <v>jul</v>
      </c>
      <c r="J7787">
        <f>YEAR(D7787)</f>
        <v>2018</v>
      </c>
      <c r="K7787" s="6">
        <v>43298</v>
      </c>
      <c r="L7787" t="s">
        <v>57</v>
      </c>
      <c r="M7787" t="s">
        <v>2303</v>
      </c>
      <c r="N7787" t="s">
        <v>2304</v>
      </c>
      <c r="O7787" t="s">
        <v>23</v>
      </c>
      <c r="P7787" t="s">
        <v>24</v>
      </c>
      <c r="Q7787" t="s">
        <v>50</v>
      </c>
      <c r="R7787" t="s">
        <v>51</v>
      </c>
      <c r="S7787">
        <v>19140</v>
      </c>
      <c r="T7787" t="s">
        <v>52</v>
      </c>
      <c r="U7787" t="s">
        <v>3145</v>
      </c>
      <c r="V7787" t="s">
        <v>81</v>
      </c>
      <c r="W7787" t="s">
        <v>104</v>
      </c>
      <c r="X7787" t="s">
        <v>3146</v>
      </c>
      <c r="Y7787">
        <v>91.007999999999996</v>
      </c>
    </row>
    <row r="7788" spans="1:25" x14ac:dyDescent="0.2">
      <c r="A7788">
        <v>5976</v>
      </c>
      <c r="B7788" t="s">
        <v>9799</v>
      </c>
      <c r="C7788" s="6">
        <v>43294</v>
      </c>
      <c r="D7788" s="7">
        <v>43294</v>
      </c>
      <c r="E7788" s="8">
        <f>DAY(D7788)</f>
        <v>13</v>
      </c>
      <c r="F7788">
        <f>_xlfn.ISOWEEKNUM(D7788)</f>
        <v>28</v>
      </c>
      <c r="G7788" t="str">
        <f>RIGHT((MONTH(D7788)-1)*2+IF(DAY(D7788)&lt;16,1,2)+100,2)</f>
        <v>13</v>
      </c>
      <c r="H7788" s="8">
        <f>MONTH(D7788)</f>
        <v>7</v>
      </c>
      <c r="I7788" t="str">
        <f>TEXT(D7788,"mmm")</f>
        <v>jul</v>
      </c>
      <c r="J7788">
        <f>YEAR(D7788)</f>
        <v>2018</v>
      </c>
      <c r="K7788" s="6">
        <v>43298</v>
      </c>
      <c r="L7788" t="s">
        <v>20</v>
      </c>
      <c r="M7788" t="s">
        <v>3122</v>
      </c>
      <c r="N7788" t="s">
        <v>3123</v>
      </c>
      <c r="O7788" t="s">
        <v>69</v>
      </c>
      <c r="P7788" t="s">
        <v>24</v>
      </c>
      <c r="Q7788" t="s">
        <v>8818</v>
      </c>
      <c r="R7788" t="s">
        <v>3188</v>
      </c>
      <c r="S7788">
        <v>66212</v>
      </c>
      <c r="T7788" t="s">
        <v>27</v>
      </c>
      <c r="U7788" t="s">
        <v>4537</v>
      </c>
      <c r="V7788" t="s">
        <v>29</v>
      </c>
      <c r="W7788" t="s">
        <v>42</v>
      </c>
      <c r="X7788" t="s">
        <v>4538</v>
      </c>
      <c r="Y7788">
        <v>360.38</v>
      </c>
    </row>
    <row r="7789" spans="1:25" x14ac:dyDescent="0.2">
      <c r="A7789">
        <v>5977</v>
      </c>
      <c r="B7789" t="s">
        <v>9799</v>
      </c>
      <c r="C7789" s="6">
        <v>43294</v>
      </c>
      <c r="D7789" s="7">
        <v>43294</v>
      </c>
      <c r="E7789" s="8">
        <f>DAY(D7789)</f>
        <v>13</v>
      </c>
      <c r="F7789">
        <f>_xlfn.ISOWEEKNUM(D7789)</f>
        <v>28</v>
      </c>
      <c r="G7789" t="str">
        <f>RIGHT((MONTH(D7789)-1)*2+IF(DAY(D7789)&lt;16,1,2)+100,2)</f>
        <v>13</v>
      </c>
      <c r="H7789" s="8">
        <f>MONTH(D7789)</f>
        <v>7</v>
      </c>
      <c r="I7789" t="str">
        <f>TEXT(D7789,"mmm")</f>
        <v>jul</v>
      </c>
      <c r="J7789">
        <f>YEAR(D7789)</f>
        <v>2018</v>
      </c>
      <c r="K7789" s="6">
        <v>43298</v>
      </c>
      <c r="L7789" t="s">
        <v>20</v>
      </c>
      <c r="M7789" t="s">
        <v>3122</v>
      </c>
      <c r="N7789" t="s">
        <v>3123</v>
      </c>
      <c r="O7789" t="s">
        <v>69</v>
      </c>
      <c r="P7789" t="s">
        <v>24</v>
      </c>
      <c r="Q7789" t="s">
        <v>8818</v>
      </c>
      <c r="R7789" t="s">
        <v>3188</v>
      </c>
      <c r="S7789">
        <v>66212</v>
      </c>
      <c r="T7789" t="s">
        <v>27</v>
      </c>
      <c r="U7789" t="s">
        <v>8974</v>
      </c>
      <c r="V7789" t="s">
        <v>29</v>
      </c>
      <c r="W7789" t="s">
        <v>30</v>
      </c>
      <c r="X7789" t="s">
        <v>8975</v>
      </c>
      <c r="Y7789">
        <v>13.56</v>
      </c>
    </row>
    <row r="7790" spans="1:25" x14ac:dyDescent="0.2">
      <c r="A7790">
        <v>7496</v>
      </c>
      <c r="B7790" t="s">
        <v>9800</v>
      </c>
      <c r="C7790" s="6">
        <v>43295</v>
      </c>
      <c r="D7790" s="7">
        <v>43295</v>
      </c>
      <c r="E7790" s="8">
        <f>DAY(D7790)</f>
        <v>14</v>
      </c>
      <c r="F7790">
        <f>_xlfn.ISOWEEKNUM(D7790)</f>
        <v>28</v>
      </c>
      <c r="G7790" t="str">
        <f>RIGHT((MONTH(D7790)-1)*2+IF(DAY(D7790)&lt;16,1,2)+100,2)</f>
        <v>13</v>
      </c>
      <c r="H7790" s="8">
        <f>MONTH(D7790)</f>
        <v>7</v>
      </c>
      <c r="I7790" t="str">
        <f>TEXT(D7790,"mmm")</f>
        <v>jul</v>
      </c>
      <c r="J7790">
        <f>YEAR(D7790)</f>
        <v>2018</v>
      </c>
      <c r="K7790" s="6">
        <v>43299</v>
      </c>
      <c r="L7790" t="s">
        <v>20</v>
      </c>
      <c r="M7790" t="s">
        <v>3710</v>
      </c>
      <c r="N7790" t="s">
        <v>3711</v>
      </c>
      <c r="O7790" t="s">
        <v>23</v>
      </c>
      <c r="P7790" t="s">
        <v>24</v>
      </c>
      <c r="Q7790" t="s">
        <v>9801</v>
      </c>
      <c r="R7790" t="s">
        <v>61</v>
      </c>
      <c r="S7790">
        <v>92683</v>
      </c>
      <c r="T7790" t="s">
        <v>62</v>
      </c>
      <c r="U7790" t="s">
        <v>3215</v>
      </c>
      <c r="V7790" t="s">
        <v>29</v>
      </c>
      <c r="W7790" t="s">
        <v>45</v>
      </c>
      <c r="X7790" t="s">
        <v>3216</v>
      </c>
      <c r="Y7790">
        <v>4.4480000000000004</v>
      </c>
    </row>
    <row r="7791" spans="1:25" x14ac:dyDescent="0.2">
      <c r="A7791">
        <v>7497</v>
      </c>
      <c r="B7791" t="s">
        <v>9800</v>
      </c>
      <c r="C7791" s="6">
        <v>43295</v>
      </c>
      <c r="D7791" s="7">
        <v>43295</v>
      </c>
      <c r="E7791" s="8">
        <f>DAY(D7791)</f>
        <v>14</v>
      </c>
      <c r="F7791">
        <f>_xlfn.ISOWEEKNUM(D7791)</f>
        <v>28</v>
      </c>
      <c r="G7791" t="str">
        <f>RIGHT((MONTH(D7791)-1)*2+IF(DAY(D7791)&lt;16,1,2)+100,2)</f>
        <v>13</v>
      </c>
      <c r="H7791" s="8">
        <f>MONTH(D7791)</f>
        <v>7</v>
      </c>
      <c r="I7791" t="str">
        <f>TEXT(D7791,"mmm")</f>
        <v>jul</v>
      </c>
      <c r="J7791">
        <f>YEAR(D7791)</f>
        <v>2018</v>
      </c>
      <c r="K7791" s="6">
        <v>43299</v>
      </c>
      <c r="L7791" t="s">
        <v>20</v>
      </c>
      <c r="M7791" t="s">
        <v>3710</v>
      </c>
      <c r="N7791" t="s">
        <v>3711</v>
      </c>
      <c r="O7791" t="s">
        <v>23</v>
      </c>
      <c r="P7791" t="s">
        <v>24</v>
      </c>
      <c r="Q7791" t="s">
        <v>9801</v>
      </c>
      <c r="R7791" t="s">
        <v>61</v>
      </c>
      <c r="S7791">
        <v>92683</v>
      </c>
      <c r="T7791" t="s">
        <v>62</v>
      </c>
      <c r="U7791" t="s">
        <v>7261</v>
      </c>
      <c r="V7791" t="s">
        <v>81</v>
      </c>
      <c r="W7791" t="s">
        <v>104</v>
      </c>
      <c r="X7791" t="s">
        <v>7262</v>
      </c>
      <c r="Y7791">
        <v>276.69</v>
      </c>
    </row>
    <row r="7792" spans="1:25" x14ac:dyDescent="0.2">
      <c r="A7792">
        <v>7498</v>
      </c>
      <c r="B7792" t="s">
        <v>9800</v>
      </c>
      <c r="C7792" s="6">
        <v>43295</v>
      </c>
      <c r="D7792" s="7">
        <v>43295</v>
      </c>
      <c r="E7792" s="8">
        <f>DAY(D7792)</f>
        <v>14</v>
      </c>
      <c r="F7792">
        <f>_xlfn.ISOWEEKNUM(D7792)</f>
        <v>28</v>
      </c>
      <c r="G7792" t="str">
        <f>RIGHT((MONTH(D7792)-1)*2+IF(DAY(D7792)&lt;16,1,2)+100,2)</f>
        <v>13</v>
      </c>
      <c r="H7792" s="8">
        <f>MONTH(D7792)</f>
        <v>7</v>
      </c>
      <c r="I7792" t="str">
        <f>TEXT(D7792,"mmm")</f>
        <v>jul</v>
      </c>
      <c r="J7792">
        <f>YEAR(D7792)</f>
        <v>2018</v>
      </c>
      <c r="K7792" s="6">
        <v>43299</v>
      </c>
      <c r="L7792" t="s">
        <v>20</v>
      </c>
      <c r="M7792" t="s">
        <v>3710</v>
      </c>
      <c r="N7792" t="s">
        <v>3711</v>
      </c>
      <c r="O7792" t="s">
        <v>23</v>
      </c>
      <c r="P7792" t="s">
        <v>24</v>
      </c>
      <c r="Q7792" t="s">
        <v>9801</v>
      </c>
      <c r="R7792" t="s">
        <v>61</v>
      </c>
      <c r="S7792">
        <v>92683</v>
      </c>
      <c r="T7792" t="s">
        <v>62</v>
      </c>
      <c r="U7792" t="s">
        <v>4659</v>
      </c>
      <c r="V7792" t="s">
        <v>29</v>
      </c>
      <c r="W7792" t="s">
        <v>95</v>
      </c>
      <c r="X7792" t="s">
        <v>4660</v>
      </c>
      <c r="Y7792">
        <v>4.96</v>
      </c>
    </row>
    <row r="7793" spans="1:25" x14ac:dyDescent="0.2">
      <c r="A7793">
        <v>7499</v>
      </c>
      <c r="B7793" t="s">
        <v>9800</v>
      </c>
      <c r="C7793" s="6">
        <v>43295</v>
      </c>
      <c r="D7793" s="7">
        <v>43295</v>
      </c>
      <c r="E7793" s="8">
        <f>DAY(D7793)</f>
        <v>14</v>
      </c>
      <c r="F7793">
        <f>_xlfn.ISOWEEKNUM(D7793)</f>
        <v>28</v>
      </c>
      <c r="G7793" t="str">
        <f>RIGHT((MONTH(D7793)-1)*2+IF(DAY(D7793)&lt;16,1,2)+100,2)</f>
        <v>13</v>
      </c>
      <c r="H7793" s="8">
        <f>MONTH(D7793)</f>
        <v>7</v>
      </c>
      <c r="I7793" t="str">
        <f>TEXT(D7793,"mmm")</f>
        <v>jul</v>
      </c>
      <c r="J7793">
        <f>YEAR(D7793)</f>
        <v>2018</v>
      </c>
      <c r="K7793" s="6">
        <v>43299</v>
      </c>
      <c r="L7793" t="s">
        <v>20</v>
      </c>
      <c r="M7793" t="s">
        <v>3710</v>
      </c>
      <c r="N7793" t="s">
        <v>3711</v>
      </c>
      <c r="O7793" t="s">
        <v>23</v>
      </c>
      <c r="P7793" t="s">
        <v>24</v>
      </c>
      <c r="Q7793" t="s">
        <v>9801</v>
      </c>
      <c r="R7793" t="s">
        <v>61</v>
      </c>
      <c r="S7793">
        <v>92683</v>
      </c>
      <c r="T7793" t="s">
        <v>62</v>
      </c>
      <c r="U7793" t="s">
        <v>2960</v>
      </c>
      <c r="V7793" t="s">
        <v>29</v>
      </c>
      <c r="W7793" t="s">
        <v>54</v>
      </c>
      <c r="X7793" t="s">
        <v>2961</v>
      </c>
      <c r="Y7793">
        <v>71.92</v>
      </c>
    </row>
    <row r="7794" spans="1:25" x14ac:dyDescent="0.2">
      <c r="A7794">
        <v>7500</v>
      </c>
      <c r="B7794" t="s">
        <v>9800</v>
      </c>
      <c r="C7794" s="6">
        <v>43295</v>
      </c>
      <c r="D7794" s="7">
        <v>43295</v>
      </c>
      <c r="E7794" s="8">
        <f>DAY(D7794)</f>
        <v>14</v>
      </c>
      <c r="F7794">
        <f>_xlfn.ISOWEEKNUM(D7794)</f>
        <v>28</v>
      </c>
      <c r="G7794" t="str">
        <f>RIGHT((MONTH(D7794)-1)*2+IF(DAY(D7794)&lt;16,1,2)+100,2)</f>
        <v>13</v>
      </c>
      <c r="H7794" s="8">
        <f>MONTH(D7794)</f>
        <v>7</v>
      </c>
      <c r="I7794" t="str">
        <f>TEXT(D7794,"mmm")</f>
        <v>jul</v>
      </c>
      <c r="J7794">
        <f>YEAR(D7794)</f>
        <v>2018</v>
      </c>
      <c r="K7794" s="6">
        <v>43299</v>
      </c>
      <c r="L7794" t="s">
        <v>20</v>
      </c>
      <c r="M7794" t="s">
        <v>3710</v>
      </c>
      <c r="N7794" t="s">
        <v>3711</v>
      </c>
      <c r="O7794" t="s">
        <v>23</v>
      </c>
      <c r="P7794" t="s">
        <v>24</v>
      </c>
      <c r="Q7794" t="s">
        <v>9801</v>
      </c>
      <c r="R7794" t="s">
        <v>61</v>
      </c>
      <c r="S7794">
        <v>92683</v>
      </c>
      <c r="T7794" t="s">
        <v>62</v>
      </c>
      <c r="U7794" t="s">
        <v>4348</v>
      </c>
      <c r="V7794" t="s">
        <v>81</v>
      </c>
      <c r="W7794" t="s">
        <v>104</v>
      </c>
      <c r="X7794" t="s">
        <v>4349</v>
      </c>
      <c r="Y7794">
        <v>18.84</v>
      </c>
    </row>
    <row r="7795" spans="1:25" x14ac:dyDescent="0.2">
      <c r="A7795">
        <v>7501</v>
      </c>
      <c r="B7795" t="s">
        <v>9800</v>
      </c>
      <c r="C7795" s="6">
        <v>43295</v>
      </c>
      <c r="D7795" s="7">
        <v>43295</v>
      </c>
      <c r="E7795" s="8">
        <f>DAY(D7795)</f>
        <v>14</v>
      </c>
      <c r="F7795">
        <f>_xlfn.ISOWEEKNUM(D7795)</f>
        <v>28</v>
      </c>
      <c r="G7795" t="str">
        <f>RIGHT((MONTH(D7795)-1)*2+IF(DAY(D7795)&lt;16,1,2)+100,2)</f>
        <v>13</v>
      </c>
      <c r="H7795" s="8">
        <f>MONTH(D7795)</f>
        <v>7</v>
      </c>
      <c r="I7795" t="str">
        <f>TEXT(D7795,"mmm")</f>
        <v>jul</v>
      </c>
      <c r="J7795">
        <f>YEAR(D7795)</f>
        <v>2018</v>
      </c>
      <c r="K7795" s="6">
        <v>43299</v>
      </c>
      <c r="L7795" t="s">
        <v>20</v>
      </c>
      <c r="M7795" t="s">
        <v>3710</v>
      </c>
      <c r="N7795" t="s">
        <v>3711</v>
      </c>
      <c r="O7795" t="s">
        <v>23</v>
      </c>
      <c r="P7795" t="s">
        <v>24</v>
      </c>
      <c r="Q7795" t="s">
        <v>9801</v>
      </c>
      <c r="R7795" t="s">
        <v>61</v>
      </c>
      <c r="S7795">
        <v>92683</v>
      </c>
      <c r="T7795" t="s">
        <v>62</v>
      </c>
      <c r="U7795" t="s">
        <v>7678</v>
      </c>
      <c r="V7795" t="s">
        <v>89</v>
      </c>
      <c r="W7795" t="s">
        <v>115</v>
      </c>
      <c r="X7795" t="s">
        <v>7679</v>
      </c>
      <c r="Y7795">
        <v>140.97</v>
      </c>
    </row>
    <row r="7796" spans="1:25" x14ac:dyDescent="0.2">
      <c r="A7796">
        <v>7502</v>
      </c>
      <c r="B7796" t="s">
        <v>9800</v>
      </c>
      <c r="C7796" s="6">
        <v>43295</v>
      </c>
      <c r="D7796" s="7">
        <v>43295</v>
      </c>
      <c r="E7796" s="8">
        <f>DAY(D7796)</f>
        <v>14</v>
      </c>
      <c r="F7796">
        <f>_xlfn.ISOWEEKNUM(D7796)</f>
        <v>28</v>
      </c>
      <c r="G7796" t="str">
        <f>RIGHT((MONTH(D7796)-1)*2+IF(DAY(D7796)&lt;16,1,2)+100,2)</f>
        <v>13</v>
      </c>
      <c r="H7796" s="8">
        <f>MONTH(D7796)</f>
        <v>7</v>
      </c>
      <c r="I7796" t="str">
        <f>TEXT(D7796,"mmm")</f>
        <v>jul</v>
      </c>
      <c r="J7796">
        <f>YEAR(D7796)</f>
        <v>2018</v>
      </c>
      <c r="K7796" s="6">
        <v>43299</v>
      </c>
      <c r="L7796" t="s">
        <v>20</v>
      </c>
      <c r="M7796" t="s">
        <v>3710</v>
      </c>
      <c r="N7796" t="s">
        <v>3711</v>
      </c>
      <c r="O7796" t="s">
        <v>23</v>
      </c>
      <c r="P7796" t="s">
        <v>24</v>
      </c>
      <c r="Q7796" t="s">
        <v>9801</v>
      </c>
      <c r="R7796" t="s">
        <v>61</v>
      </c>
      <c r="S7796">
        <v>92683</v>
      </c>
      <c r="T7796" t="s">
        <v>62</v>
      </c>
      <c r="U7796" t="s">
        <v>88</v>
      </c>
      <c r="V7796" t="s">
        <v>89</v>
      </c>
      <c r="W7796" t="s">
        <v>90</v>
      </c>
      <c r="X7796" t="s">
        <v>91</v>
      </c>
      <c r="Y7796">
        <v>470.37599999999998</v>
      </c>
    </row>
    <row r="7797" spans="1:25" x14ac:dyDescent="0.2">
      <c r="A7797">
        <v>7509</v>
      </c>
      <c r="B7797" t="s">
        <v>9802</v>
      </c>
      <c r="C7797" s="6">
        <v>43295</v>
      </c>
      <c r="D7797" s="7">
        <v>43295</v>
      </c>
      <c r="E7797" s="8">
        <f>DAY(D7797)</f>
        <v>14</v>
      </c>
      <c r="F7797">
        <f>_xlfn.ISOWEEKNUM(D7797)</f>
        <v>28</v>
      </c>
      <c r="G7797" t="str">
        <f>RIGHT((MONTH(D7797)-1)*2+IF(DAY(D7797)&lt;16,1,2)+100,2)</f>
        <v>13</v>
      </c>
      <c r="H7797" s="8">
        <f>MONTH(D7797)</f>
        <v>7</v>
      </c>
      <c r="I7797" t="str">
        <f>TEXT(D7797,"mmm")</f>
        <v>jul</v>
      </c>
      <c r="J7797">
        <f>YEAR(D7797)</f>
        <v>2018</v>
      </c>
      <c r="K7797" s="6">
        <v>43299</v>
      </c>
      <c r="L7797" t="s">
        <v>20</v>
      </c>
      <c r="M7797" t="s">
        <v>1272</v>
      </c>
      <c r="N7797" t="s">
        <v>1273</v>
      </c>
      <c r="O7797" t="s">
        <v>23</v>
      </c>
      <c r="P7797" t="s">
        <v>24</v>
      </c>
      <c r="Q7797" t="s">
        <v>522</v>
      </c>
      <c r="R7797" t="s">
        <v>171</v>
      </c>
      <c r="S7797">
        <v>43229</v>
      </c>
      <c r="T7797" t="s">
        <v>52</v>
      </c>
      <c r="U7797" t="s">
        <v>7130</v>
      </c>
      <c r="V7797" t="s">
        <v>29</v>
      </c>
      <c r="W7797" t="s">
        <v>30</v>
      </c>
      <c r="X7797" t="s">
        <v>7131</v>
      </c>
      <c r="Y7797">
        <v>9.2479999999999993</v>
      </c>
    </row>
    <row r="7798" spans="1:25" x14ac:dyDescent="0.2">
      <c r="A7798">
        <v>7510</v>
      </c>
      <c r="B7798" t="s">
        <v>9802</v>
      </c>
      <c r="C7798" s="6">
        <v>43295</v>
      </c>
      <c r="D7798" s="7">
        <v>43295</v>
      </c>
      <c r="E7798" s="8">
        <f>DAY(D7798)</f>
        <v>14</v>
      </c>
      <c r="F7798">
        <f>_xlfn.ISOWEEKNUM(D7798)</f>
        <v>28</v>
      </c>
      <c r="G7798" t="str">
        <f>RIGHT((MONTH(D7798)-1)*2+IF(DAY(D7798)&lt;16,1,2)+100,2)</f>
        <v>13</v>
      </c>
      <c r="H7798" s="8">
        <f>MONTH(D7798)</f>
        <v>7</v>
      </c>
      <c r="I7798" t="str">
        <f>TEXT(D7798,"mmm")</f>
        <v>jul</v>
      </c>
      <c r="J7798">
        <f>YEAR(D7798)</f>
        <v>2018</v>
      </c>
      <c r="K7798" s="6">
        <v>43299</v>
      </c>
      <c r="L7798" t="s">
        <v>20</v>
      </c>
      <c r="M7798" t="s">
        <v>1272</v>
      </c>
      <c r="N7798" t="s">
        <v>1273</v>
      </c>
      <c r="O7798" t="s">
        <v>23</v>
      </c>
      <c r="P7798" t="s">
        <v>24</v>
      </c>
      <c r="Q7798" t="s">
        <v>522</v>
      </c>
      <c r="R7798" t="s">
        <v>171</v>
      </c>
      <c r="S7798">
        <v>43229</v>
      </c>
      <c r="T7798" t="s">
        <v>52</v>
      </c>
      <c r="U7798" t="s">
        <v>4070</v>
      </c>
      <c r="V7798" t="s">
        <v>89</v>
      </c>
      <c r="W7798" t="s">
        <v>90</v>
      </c>
      <c r="X7798" t="s">
        <v>4071</v>
      </c>
      <c r="Y7798">
        <v>1889.9459999999999</v>
      </c>
    </row>
    <row r="7799" spans="1:25" x14ac:dyDescent="0.2">
      <c r="A7799">
        <v>7511</v>
      </c>
      <c r="B7799" t="s">
        <v>9802</v>
      </c>
      <c r="C7799" s="6">
        <v>43295</v>
      </c>
      <c r="D7799" s="7">
        <v>43295</v>
      </c>
      <c r="E7799" s="8">
        <f>DAY(D7799)</f>
        <v>14</v>
      </c>
      <c r="F7799">
        <f>_xlfn.ISOWEEKNUM(D7799)</f>
        <v>28</v>
      </c>
      <c r="G7799" t="str">
        <f>RIGHT((MONTH(D7799)-1)*2+IF(DAY(D7799)&lt;16,1,2)+100,2)</f>
        <v>13</v>
      </c>
      <c r="H7799" s="8">
        <f>MONTH(D7799)</f>
        <v>7</v>
      </c>
      <c r="I7799" t="str">
        <f>TEXT(D7799,"mmm")</f>
        <v>jul</v>
      </c>
      <c r="J7799">
        <f>YEAR(D7799)</f>
        <v>2018</v>
      </c>
      <c r="K7799" s="6">
        <v>43299</v>
      </c>
      <c r="L7799" t="s">
        <v>20</v>
      </c>
      <c r="M7799" t="s">
        <v>1272</v>
      </c>
      <c r="N7799" t="s">
        <v>1273</v>
      </c>
      <c r="O7799" t="s">
        <v>23</v>
      </c>
      <c r="P7799" t="s">
        <v>24</v>
      </c>
      <c r="Q7799" t="s">
        <v>522</v>
      </c>
      <c r="R7799" t="s">
        <v>171</v>
      </c>
      <c r="S7799">
        <v>43229</v>
      </c>
      <c r="T7799" t="s">
        <v>52</v>
      </c>
      <c r="U7799" t="s">
        <v>1097</v>
      </c>
      <c r="V7799" t="s">
        <v>29</v>
      </c>
      <c r="W7799" t="s">
        <v>42</v>
      </c>
      <c r="X7799" t="s">
        <v>1098</v>
      </c>
      <c r="Y7799">
        <v>62.04</v>
      </c>
    </row>
    <row r="7800" spans="1:25" x14ac:dyDescent="0.2">
      <c r="A7800">
        <v>7512</v>
      </c>
      <c r="B7800" t="s">
        <v>9802</v>
      </c>
      <c r="C7800" s="6">
        <v>43295</v>
      </c>
      <c r="D7800" s="7">
        <v>43295</v>
      </c>
      <c r="E7800" s="8">
        <f>DAY(D7800)</f>
        <v>14</v>
      </c>
      <c r="F7800">
        <f>_xlfn.ISOWEEKNUM(D7800)</f>
        <v>28</v>
      </c>
      <c r="G7800" t="str">
        <f>RIGHT((MONTH(D7800)-1)*2+IF(DAY(D7800)&lt;16,1,2)+100,2)</f>
        <v>13</v>
      </c>
      <c r="H7800" s="8">
        <f>MONTH(D7800)</f>
        <v>7</v>
      </c>
      <c r="I7800" t="str">
        <f>TEXT(D7800,"mmm")</f>
        <v>jul</v>
      </c>
      <c r="J7800">
        <f>YEAR(D7800)</f>
        <v>2018</v>
      </c>
      <c r="K7800" s="6">
        <v>43299</v>
      </c>
      <c r="L7800" t="s">
        <v>20</v>
      </c>
      <c r="M7800" t="s">
        <v>1272</v>
      </c>
      <c r="N7800" t="s">
        <v>1273</v>
      </c>
      <c r="O7800" t="s">
        <v>23</v>
      </c>
      <c r="P7800" t="s">
        <v>24</v>
      </c>
      <c r="Q7800" t="s">
        <v>522</v>
      </c>
      <c r="R7800" t="s">
        <v>171</v>
      </c>
      <c r="S7800">
        <v>43229</v>
      </c>
      <c r="T7800" t="s">
        <v>52</v>
      </c>
      <c r="U7800" t="s">
        <v>5448</v>
      </c>
      <c r="V7800" t="s">
        <v>81</v>
      </c>
      <c r="W7800" t="s">
        <v>104</v>
      </c>
      <c r="X7800" t="s">
        <v>5449</v>
      </c>
      <c r="Y7800">
        <v>396.92</v>
      </c>
    </row>
    <row r="7801" spans="1:25" x14ac:dyDescent="0.2">
      <c r="A7801">
        <v>7513</v>
      </c>
      <c r="B7801" t="s">
        <v>9802</v>
      </c>
      <c r="C7801" s="6">
        <v>43295</v>
      </c>
      <c r="D7801" s="7">
        <v>43295</v>
      </c>
      <c r="E7801" s="8">
        <f>DAY(D7801)</f>
        <v>14</v>
      </c>
      <c r="F7801">
        <f>_xlfn.ISOWEEKNUM(D7801)</f>
        <v>28</v>
      </c>
      <c r="G7801" t="str">
        <f>RIGHT((MONTH(D7801)-1)*2+IF(DAY(D7801)&lt;16,1,2)+100,2)</f>
        <v>13</v>
      </c>
      <c r="H7801" s="8">
        <f>MONTH(D7801)</f>
        <v>7</v>
      </c>
      <c r="I7801" t="str">
        <f>TEXT(D7801,"mmm")</f>
        <v>jul</v>
      </c>
      <c r="J7801">
        <f>YEAR(D7801)</f>
        <v>2018</v>
      </c>
      <c r="K7801" s="6">
        <v>43299</v>
      </c>
      <c r="L7801" t="s">
        <v>20</v>
      </c>
      <c r="M7801" t="s">
        <v>1272</v>
      </c>
      <c r="N7801" t="s">
        <v>1273</v>
      </c>
      <c r="O7801" t="s">
        <v>23</v>
      </c>
      <c r="P7801" t="s">
        <v>24</v>
      </c>
      <c r="Q7801" t="s">
        <v>522</v>
      </c>
      <c r="R7801" t="s">
        <v>171</v>
      </c>
      <c r="S7801">
        <v>43229</v>
      </c>
      <c r="T7801" t="s">
        <v>52</v>
      </c>
      <c r="U7801" t="s">
        <v>1761</v>
      </c>
      <c r="V7801" t="s">
        <v>29</v>
      </c>
      <c r="W7801" t="s">
        <v>42</v>
      </c>
      <c r="X7801" t="s">
        <v>1762</v>
      </c>
      <c r="Y7801">
        <v>239.45599999999999</v>
      </c>
    </row>
    <row r="7802" spans="1:25" x14ac:dyDescent="0.2">
      <c r="A7802">
        <v>7514</v>
      </c>
      <c r="B7802" t="s">
        <v>9802</v>
      </c>
      <c r="C7802" s="6">
        <v>43295</v>
      </c>
      <c r="D7802" s="7">
        <v>43295</v>
      </c>
      <c r="E7802" s="8">
        <f>DAY(D7802)</f>
        <v>14</v>
      </c>
      <c r="F7802">
        <f>_xlfn.ISOWEEKNUM(D7802)</f>
        <v>28</v>
      </c>
      <c r="G7802" t="str">
        <f>RIGHT((MONTH(D7802)-1)*2+IF(DAY(D7802)&lt;16,1,2)+100,2)</f>
        <v>13</v>
      </c>
      <c r="H7802" s="8">
        <f>MONTH(D7802)</f>
        <v>7</v>
      </c>
      <c r="I7802" t="str">
        <f>TEXT(D7802,"mmm")</f>
        <v>jul</v>
      </c>
      <c r="J7802">
        <f>YEAR(D7802)</f>
        <v>2018</v>
      </c>
      <c r="K7802" s="6">
        <v>43299</v>
      </c>
      <c r="L7802" t="s">
        <v>20</v>
      </c>
      <c r="M7802" t="s">
        <v>1272</v>
      </c>
      <c r="N7802" t="s">
        <v>1273</v>
      </c>
      <c r="O7802" t="s">
        <v>23</v>
      </c>
      <c r="P7802" t="s">
        <v>24</v>
      </c>
      <c r="Q7802" t="s">
        <v>522</v>
      </c>
      <c r="R7802" t="s">
        <v>171</v>
      </c>
      <c r="S7802">
        <v>43229</v>
      </c>
      <c r="T7802" t="s">
        <v>52</v>
      </c>
      <c r="U7802" t="s">
        <v>1087</v>
      </c>
      <c r="V7802" t="s">
        <v>29</v>
      </c>
      <c r="W7802" t="s">
        <v>54</v>
      </c>
      <c r="X7802" t="s">
        <v>1088</v>
      </c>
      <c r="Y7802">
        <v>13.12</v>
      </c>
    </row>
    <row r="7803" spans="1:25" x14ac:dyDescent="0.2">
      <c r="A7803">
        <v>2091</v>
      </c>
      <c r="B7803" t="s">
        <v>9803</v>
      </c>
      <c r="C7803" s="6">
        <v>43296</v>
      </c>
      <c r="D7803" s="7">
        <v>43296</v>
      </c>
      <c r="E7803" s="8">
        <f>DAY(D7803)</f>
        <v>15</v>
      </c>
      <c r="F7803">
        <f>_xlfn.ISOWEEKNUM(D7803)</f>
        <v>28</v>
      </c>
      <c r="G7803" t="str">
        <f>RIGHT((MONTH(D7803)-1)*2+IF(DAY(D7803)&lt;16,1,2)+100,2)</f>
        <v>13</v>
      </c>
      <c r="H7803" s="8">
        <f>MONTH(D7803)</f>
        <v>7</v>
      </c>
      <c r="I7803" t="str">
        <f>TEXT(D7803,"mmm")</f>
        <v>jul</v>
      </c>
      <c r="J7803">
        <f>YEAR(D7803)</f>
        <v>2018</v>
      </c>
      <c r="K7803" s="6">
        <v>43300</v>
      </c>
      <c r="L7803" t="s">
        <v>20</v>
      </c>
      <c r="M7803" t="s">
        <v>1788</v>
      </c>
      <c r="N7803" t="s">
        <v>1789</v>
      </c>
      <c r="O7803" t="s">
        <v>23</v>
      </c>
      <c r="P7803" t="s">
        <v>24</v>
      </c>
      <c r="Q7803" t="s">
        <v>563</v>
      </c>
      <c r="R7803" t="s">
        <v>130</v>
      </c>
      <c r="S7803">
        <v>19805</v>
      </c>
      <c r="T7803" t="s">
        <v>52</v>
      </c>
      <c r="U7803" t="s">
        <v>44</v>
      </c>
      <c r="V7803" t="s">
        <v>29</v>
      </c>
      <c r="W7803" t="s">
        <v>45</v>
      </c>
      <c r="X7803" t="s">
        <v>46</v>
      </c>
      <c r="Y7803">
        <v>26.55</v>
      </c>
    </row>
    <row r="7804" spans="1:25" x14ac:dyDescent="0.2">
      <c r="A7804">
        <v>2092</v>
      </c>
      <c r="B7804" t="s">
        <v>9803</v>
      </c>
      <c r="C7804" s="6">
        <v>43296</v>
      </c>
      <c r="D7804" s="7">
        <v>43296</v>
      </c>
      <c r="E7804" s="8">
        <f>DAY(D7804)</f>
        <v>15</v>
      </c>
      <c r="F7804">
        <f>_xlfn.ISOWEEKNUM(D7804)</f>
        <v>28</v>
      </c>
      <c r="G7804" t="str">
        <f>RIGHT((MONTH(D7804)-1)*2+IF(DAY(D7804)&lt;16,1,2)+100,2)</f>
        <v>13</v>
      </c>
      <c r="H7804" s="8">
        <f>MONTH(D7804)</f>
        <v>7</v>
      </c>
      <c r="I7804" t="str">
        <f>TEXT(D7804,"mmm")</f>
        <v>jul</v>
      </c>
      <c r="J7804">
        <f>YEAR(D7804)</f>
        <v>2018</v>
      </c>
      <c r="K7804" s="6">
        <v>43300</v>
      </c>
      <c r="L7804" t="s">
        <v>20</v>
      </c>
      <c r="M7804" t="s">
        <v>1788</v>
      </c>
      <c r="N7804" t="s">
        <v>1789</v>
      </c>
      <c r="O7804" t="s">
        <v>23</v>
      </c>
      <c r="P7804" t="s">
        <v>24</v>
      </c>
      <c r="Q7804" t="s">
        <v>563</v>
      </c>
      <c r="R7804" t="s">
        <v>130</v>
      </c>
      <c r="S7804">
        <v>19805</v>
      </c>
      <c r="T7804" t="s">
        <v>52</v>
      </c>
      <c r="U7804" t="s">
        <v>3326</v>
      </c>
      <c r="V7804" t="s">
        <v>81</v>
      </c>
      <c r="W7804" t="s">
        <v>308</v>
      </c>
      <c r="X7804" t="s">
        <v>3327</v>
      </c>
      <c r="Y7804">
        <v>310.44299999999998</v>
      </c>
    </row>
    <row r="7805" spans="1:25" x14ac:dyDescent="0.2">
      <c r="A7805">
        <v>5498</v>
      </c>
      <c r="B7805" t="s">
        <v>9804</v>
      </c>
      <c r="C7805" s="6">
        <v>43296</v>
      </c>
      <c r="D7805" s="7">
        <v>43296</v>
      </c>
      <c r="E7805" s="8">
        <f>DAY(D7805)</f>
        <v>15</v>
      </c>
      <c r="F7805">
        <f>_xlfn.ISOWEEKNUM(D7805)</f>
        <v>28</v>
      </c>
      <c r="G7805" t="str">
        <f>RIGHT((MONTH(D7805)-1)*2+IF(DAY(D7805)&lt;16,1,2)+100,2)</f>
        <v>13</v>
      </c>
      <c r="H7805" s="8">
        <f>MONTH(D7805)</f>
        <v>7</v>
      </c>
      <c r="I7805" t="str">
        <f>TEXT(D7805,"mmm")</f>
        <v>jul</v>
      </c>
      <c r="J7805">
        <f>YEAR(D7805)</f>
        <v>2018</v>
      </c>
      <c r="K7805" s="6">
        <v>43299</v>
      </c>
      <c r="L7805" t="s">
        <v>57</v>
      </c>
      <c r="M7805" t="s">
        <v>1220</v>
      </c>
      <c r="N7805" t="s">
        <v>1221</v>
      </c>
      <c r="O7805" t="s">
        <v>23</v>
      </c>
      <c r="P7805" t="s">
        <v>24</v>
      </c>
      <c r="Q7805" t="s">
        <v>316</v>
      </c>
      <c r="R7805" t="s">
        <v>317</v>
      </c>
      <c r="S7805">
        <v>10024</v>
      </c>
      <c r="T7805" t="s">
        <v>52</v>
      </c>
      <c r="U7805" t="s">
        <v>6826</v>
      </c>
      <c r="V7805" t="s">
        <v>29</v>
      </c>
      <c r="W7805" t="s">
        <v>54</v>
      </c>
      <c r="X7805" t="s">
        <v>6827</v>
      </c>
      <c r="Y7805">
        <v>6.56</v>
      </c>
    </row>
    <row r="7806" spans="1:25" x14ac:dyDescent="0.2">
      <c r="A7806">
        <v>5499</v>
      </c>
      <c r="B7806" t="s">
        <v>9804</v>
      </c>
      <c r="C7806" s="6">
        <v>43296</v>
      </c>
      <c r="D7806" s="7">
        <v>43296</v>
      </c>
      <c r="E7806" s="8">
        <f>DAY(D7806)</f>
        <v>15</v>
      </c>
      <c r="F7806">
        <f>_xlfn.ISOWEEKNUM(D7806)</f>
        <v>28</v>
      </c>
      <c r="G7806" t="str">
        <f>RIGHT((MONTH(D7806)-1)*2+IF(DAY(D7806)&lt;16,1,2)+100,2)</f>
        <v>13</v>
      </c>
      <c r="H7806" s="8">
        <f>MONTH(D7806)</f>
        <v>7</v>
      </c>
      <c r="I7806" t="str">
        <f>TEXT(D7806,"mmm")</f>
        <v>jul</v>
      </c>
      <c r="J7806">
        <f>YEAR(D7806)</f>
        <v>2018</v>
      </c>
      <c r="K7806" s="6">
        <v>43299</v>
      </c>
      <c r="L7806" t="s">
        <v>57</v>
      </c>
      <c r="M7806" t="s">
        <v>1220</v>
      </c>
      <c r="N7806" t="s">
        <v>1221</v>
      </c>
      <c r="O7806" t="s">
        <v>23</v>
      </c>
      <c r="P7806" t="s">
        <v>24</v>
      </c>
      <c r="Q7806" t="s">
        <v>316</v>
      </c>
      <c r="R7806" t="s">
        <v>317</v>
      </c>
      <c r="S7806">
        <v>10024</v>
      </c>
      <c r="T7806" t="s">
        <v>52</v>
      </c>
      <c r="U7806" t="s">
        <v>4485</v>
      </c>
      <c r="V7806" t="s">
        <v>29</v>
      </c>
      <c r="W7806" t="s">
        <v>39</v>
      </c>
      <c r="X7806" t="s">
        <v>4486</v>
      </c>
      <c r="Y7806">
        <v>7.83</v>
      </c>
    </row>
    <row r="7807" spans="1:25" x14ac:dyDescent="0.2">
      <c r="A7807">
        <v>5500</v>
      </c>
      <c r="B7807" t="s">
        <v>9804</v>
      </c>
      <c r="C7807" s="6">
        <v>43296</v>
      </c>
      <c r="D7807" s="7">
        <v>43296</v>
      </c>
      <c r="E7807" s="8">
        <f>DAY(D7807)</f>
        <v>15</v>
      </c>
      <c r="F7807">
        <f>_xlfn.ISOWEEKNUM(D7807)</f>
        <v>28</v>
      </c>
      <c r="G7807" t="str">
        <f>RIGHT((MONTH(D7807)-1)*2+IF(DAY(D7807)&lt;16,1,2)+100,2)</f>
        <v>13</v>
      </c>
      <c r="H7807" s="8">
        <f>MONTH(D7807)</f>
        <v>7</v>
      </c>
      <c r="I7807" t="str">
        <f>TEXT(D7807,"mmm")</f>
        <v>jul</v>
      </c>
      <c r="J7807">
        <f>YEAR(D7807)</f>
        <v>2018</v>
      </c>
      <c r="K7807" s="6">
        <v>43299</v>
      </c>
      <c r="L7807" t="s">
        <v>57</v>
      </c>
      <c r="M7807" t="s">
        <v>1220</v>
      </c>
      <c r="N7807" t="s">
        <v>1221</v>
      </c>
      <c r="O7807" t="s">
        <v>23</v>
      </c>
      <c r="P7807" t="s">
        <v>24</v>
      </c>
      <c r="Q7807" t="s">
        <v>316</v>
      </c>
      <c r="R7807" t="s">
        <v>317</v>
      </c>
      <c r="S7807">
        <v>10024</v>
      </c>
      <c r="T7807" t="s">
        <v>52</v>
      </c>
      <c r="U7807" t="s">
        <v>4776</v>
      </c>
      <c r="V7807" t="s">
        <v>89</v>
      </c>
      <c r="W7807" t="s">
        <v>115</v>
      </c>
      <c r="X7807" t="s">
        <v>4777</v>
      </c>
      <c r="Y7807">
        <v>41.9</v>
      </c>
    </row>
    <row r="7808" spans="1:25" x14ac:dyDescent="0.2">
      <c r="A7808">
        <v>5501</v>
      </c>
      <c r="B7808" t="s">
        <v>9804</v>
      </c>
      <c r="C7808" s="6">
        <v>43296</v>
      </c>
      <c r="D7808" s="7">
        <v>43296</v>
      </c>
      <c r="E7808" s="8">
        <f>DAY(D7808)</f>
        <v>15</v>
      </c>
      <c r="F7808">
        <f>_xlfn.ISOWEEKNUM(D7808)</f>
        <v>28</v>
      </c>
      <c r="G7808" t="str">
        <f>RIGHT((MONTH(D7808)-1)*2+IF(DAY(D7808)&lt;16,1,2)+100,2)</f>
        <v>13</v>
      </c>
      <c r="H7808" s="8">
        <f>MONTH(D7808)</f>
        <v>7</v>
      </c>
      <c r="I7808" t="str">
        <f>TEXT(D7808,"mmm")</f>
        <v>jul</v>
      </c>
      <c r="J7808">
        <f>YEAR(D7808)</f>
        <v>2018</v>
      </c>
      <c r="K7808" s="6">
        <v>43299</v>
      </c>
      <c r="L7808" t="s">
        <v>57</v>
      </c>
      <c r="M7808" t="s">
        <v>1220</v>
      </c>
      <c r="N7808" t="s">
        <v>1221</v>
      </c>
      <c r="O7808" t="s">
        <v>23</v>
      </c>
      <c r="P7808" t="s">
        <v>24</v>
      </c>
      <c r="Q7808" t="s">
        <v>316</v>
      </c>
      <c r="R7808" t="s">
        <v>317</v>
      </c>
      <c r="S7808">
        <v>10024</v>
      </c>
      <c r="T7808" t="s">
        <v>52</v>
      </c>
      <c r="U7808" t="s">
        <v>5144</v>
      </c>
      <c r="V7808" t="s">
        <v>81</v>
      </c>
      <c r="W7808" t="s">
        <v>82</v>
      </c>
      <c r="X7808" t="s">
        <v>5145</v>
      </c>
      <c r="Y7808">
        <v>664.14599999999996</v>
      </c>
    </row>
    <row r="7809" spans="1:25" x14ac:dyDescent="0.2">
      <c r="A7809">
        <v>5502</v>
      </c>
      <c r="B7809" t="s">
        <v>9804</v>
      </c>
      <c r="C7809" s="6">
        <v>43296</v>
      </c>
      <c r="D7809" s="7">
        <v>43296</v>
      </c>
      <c r="E7809" s="8">
        <f>DAY(D7809)</f>
        <v>15</v>
      </c>
      <c r="F7809">
        <f>_xlfn.ISOWEEKNUM(D7809)</f>
        <v>28</v>
      </c>
      <c r="G7809" t="str">
        <f>RIGHT((MONTH(D7809)-1)*2+IF(DAY(D7809)&lt;16,1,2)+100,2)</f>
        <v>13</v>
      </c>
      <c r="H7809" s="8">
        <f>MONTH(D7809)</f>
        <v>7</v>
      </c>
      <c r="I7809" t="str">
        <f>TEXT(D7809,"mmm")</f>
        <v>jul</v>
      </c>
      <c r="J7809">
        <f>YEAR(D7809)</f>
        <v>2018</v>
      </c>
      <c r="K7809" s="6">
        <v>43299</v>
      </c>
      <c r="L7809" t="s">
        <v>57</v>
      </c>
      <c r="M7809" t="s">
        <v>1220</v>
      </c>
      <c r="N7809" t="s">
        <v>1221</v>
      </c>
      <c r="O7809" t="s">
        <v>23</v>
      </c>
      <c r="P7809" t="s">
        <v>24</v>
      </c>
      <c r="Q7809" t="s">
        <v>316</v>
      </c>
      <c r="R7809" t="s">
        <v>317</v>
      </c>
      <c r="S7809">
        <v>10024</v>
      </c>
      <c r="T7809" t="s">
        <v>52</v>
      </c>
      <c r="U7809" t="s">
        <v>3764</v>
      </c>
      <c r="V7809" t="s">
        <v>29</v>
      </c>
      <c r="W7809" t="s">
        <v>30</v>
      </c>
      <c r="X7809" t="s">
        <v>3765</v>
      </c>
      <c r="Y7809">
        <v>8.9600000000000009</v>
      </c>
    </row>
    <row r="7810" spans="1:25" x14ac:dyDescent="0.2">
      <c r="A7810">
        <v>7690</v>
      </c>
      <c r="B7810" t="s">
        <v>9805</v>
      </c>
      <c r="C7810" s="6">
        <v>43296</v>
      </c>
      <c r="D7810" s="7">
        <v>43296</v>
      </c>
      <c r="E7810" s="8">
        <f>DAY(D7810)</f>
        <v>15</v>
      </c>
      <c r="F7810">
        <f>_xlfn.ISOWEEKNUM(D7810)</f>
        <v>28</v>
      </c>
      <c r="G7810" t="str">
        <f>RIGHT((MONTH(D7810)-1)*2+IF(DAY(D7810)&lt;16,1,2)+100,2)</f>
        <v>13</v>
      </c>
      <c r="H7810" s="8">
        <f>MONTH(D7810)</f>
        <v>7</v>
      </c>
      <c r="I7810" t="str">
        <f>TEXT(D7810,"mmm")</f>
        <v>jul</v>
      </c>
      <c r="J7810">
        <f>YEAR(D7810)</f>
        <v>2018</v>
      </c>
      <c r="K7810" s="6">
        <v>43298</v>
      </c>
      <c r="L7810" t="s">
        <v>66</v>
      </c>
      <c r="M7810" t="s">
        <v>2635</v>
      </c>
      <c r="N7810" t="s">
        <v>2636</v>
      </c>
      <c r="O7810" t="s">
        <v>69</v>
      </c>
      <c r="P7810" t="s">
        <v>24</v>
      </c>
      <c r="Q7810" t="s">
        <v>5030</v>
      </c>
      <c r="R7810" t="s">
        <v>121</v>
      </c>
      <c r="S7810">
        <v>23434</v>
      </c>
      <c r="T7810" t="s">
        <v>72</v>
      </c>
      <c r="U7810" t="s">
        <v>3461</v>
      </c>
      <c r="V7810" t="s">
        <v>29</v>
      </c>
      <c r="W7810" t="s">
        <v>203</v>
      </c>
      <c r="X7810" t="s">
        <v>3462</v>
      </c>
      <c r="Y7810">
        <v>179.94</v>
      </c>
    </row>
    <row r="7811" spans="1:25" x14ac:dyDescent="0.2">
      <c r="A7811">
        <v>7691</v>
      </c>
      <c r="B7811" t="s">
        <v>9805</v>
      </c>
      <c r="C7811" s="6">
        <v>43296</v>
      </c>
      <c r="D7811" s="7">
        <v>43296</v>
      </c>
      <c r="E7811" s="8">
        <f>DAY(D7811)</f>
        <v>15</v>
      </c>
      <c r="F7811">
        <f>_xlfn.ISOWEEKNUM(D7811)</f>
        <v>28</v>
      </c>
      <c r="G7811" t="str">
        <f>RIGHT((MONTH(D7811)-1)*2+IF(DAY(D7811)&lt;16,1,2)+100,2)</f>
        <v>13</v>
      </c>
      <c r="H7811" s="8">
        <f>MONTH(D7811)</f>
        <v>7</v>
      </c>
      <c r="I7811" t="str">
        <f>TEXT(D7811,"mmm")</f>
        <v>jul</v>
      </c>
      <c r="J7811">
        <f>YEAR(D7811)</f>
        <v>2018</v>
      </c>
      <c r="K7811" s="6">
        <v>43298</v>
      </c>
      <c r="L7811" t="s">
        <v>66</v>
      </c>
      <c r="M7811" t="s">
        <v>2635</v>
      </c>
      <c r="N7811" t="s">
        <v>2636</v>
      </c>
      <c r="O7811" t="s">
        <v>69</v>
      </c>
      <c r="P7811" t="s">
        <v>24</v>
      </c>
      <c r="Q7811" t="s">
        <v>5030</v>
      </c>
      <c r="R7811" t="s">
        <v>121</v>
      </c>
      <c r="S7811">
        <v>23434</v>
      </c>
      <c r="T7811" t="s">
        <v>72</v>
      </c>
      <c r="U7811" t="s">
        <v>2314</v>
      </c>
      <c r="V7811" t="s">
        <v>81</v>
      </c>
      <c r="W7811" t="s">
        <v>308</v>
      </c>
      <c r="X7811" t="s">
        <v>2315</v>
      </c>
      <c r="Y7811">
        <v>872.94</v>
      </c>
    </row>
    <row r="7812" spans="1:25" x14ac:dyDescent="0.2">
      <c r="A7812">
        <v>7692</v>
      </c>
      <c r="B7812" t="s">
        <v>9805</v>
      </c>
      <c r="C7812" s="6">
        <v>43296</v>
      </c>
      <c r="D7812" s="7">
        <v>43296</v>
      </c>
      <c r="E7812" s="8">
        <f>DAY(D7812)</f>
        <v>15</v>
      </c>
      <c r="F7812">
        <f>_xlfn.ISOWEEKNUM(D7812)</f>
        <v>28</v>
      </c>
      <c r="G7812" t="str">
        <f>RIGHT((MONTH(D7812)-1)*2+IF(DAY(D7812)&lt;16,1,2)+100,2)</f>
        <v>13</v>
      </c>
      <c r="H7812" s="8">
        <f>MONTH(D7812)</f>
        <v>7</v>
      </c>
      <c r="I7812" t="str">
        <f>TEXT(D7812,"mmm")</f>
        <v>jul</v>
      </c>
      <c r="J7812">
        <f>YEAR(D7812)</f>
        <v>2018</v>
      </c>
      <c r="K7812" s="6">
        <v>43298</v>
      </c>
      <c r="L7812" t="s">
        <v>66</v>
      </c>
      <c r="M7812" t="s">
        <v>2635</v>
      </c>
      <c r="N7812" t="s">
        <v>2636</v>
      </c>
      <c r="O7812" t="s">
        <v>69</v>
      </c>
      <c r="P7812" t="s">
        <v>24</v>
      </c>
      <c r="Q7812" t="s">
        <v>5030</v>
      </c>
      <c r="R7812" t="s">
        <v>121</v>
      </c>
      <c r="S7812">
        <v>23434</v>
      </c>
      <c r="T7812" t="s">
        <v>72</v>
      </c>
      <c r="U7812" t="s">
        <v>1717</v>
      </c>
      <c r="V7812" t="s">
        <v>29</v>
      </c>
      <c r="W7812" t="s">
        <v>30</v>
      </c>
      <c r="X7812" t="s">
        <v>1718</v>
      </c>
      <c r="Y7812">
        <v>12.96</v>
      </c>
    </row>
    <row r="7813" spans="1:25" x14ac:dyDescent="0.2">
      <c r="A7813">
        <v>24</v>
      </c>
      <c r="B7813" t="s">
        <v>9806</v>
      </c>
      <c r="C7813" s="6">
        <v>43297</v>
      </c>
      <c r="D7813" s="7">
        <v>43297</v>
      </c>
      <c r="E7813" s="8">
        <f>DAY(D7813)</f>
        <v>16</v>
      </c>
      <c r="F7813">
        <f>_xlfn.ISOWEEKNUM(D7813)</f>
        <v>29</v>
      </c>
      <c r="G7813" t="str">
        <f>RIGHT((MONTH(D7813)-1)*2+IF(DAY(D7813)&lt;16,1,2)+100,2)</f>
        <v>14</v>
      </c>
      <c r="H7813" s="8">
        <f>MONTH(D7813)</f>
        <v>7</v>
      </c>
      <c r="I7813" t="str">
        <f>TEXT(D7813,"mmm")</f>
        <v>jul</v>
      </c>
      <c r="J7813">
        <f>YEAR(D7813)</f>
        <v>2018</v>
      </c>
      <c r="K7813" s="6">
        <v>43299</v>
      </c>
      <c r="L7813" t="s">
        <v>57</v>
      </c>
      <c r="M7813" t="s">
        <v>3158</v>
      </c>
      <c r="N7813" t="s">
        <v>3159</v>
      </c>
      <c r="O7813" t="s">
        <v>23</v>
      </c>
      <c r="P7813" t="s">
        <v>24</v>
      </c>
      <c r="Q7813" t="s">
        <v>50</v>
      </c>
      <c r="R7813" t="s">
        <v>51</v>
      </c>
      <c r="S7813">
        <v>19140</v>
      </c>
      <c r="T7813" t="s">
        <v>52</v>
      </c>
      <c r="U7813" t="s">
        <v>3573</v>
      </c>
      <c r="V7813" t="s">
        <v>81</v>
      </c>
      <c r="W7813" t="s">
        <v>82</v>
      </c>
      <c r="X7813" t="s">
        <v>3574</v>
      </c>
      <c r="Y7813">
        <v>71.372</v>
      </c>
    </row>
    <row r="7814" spans="1:25" x14ac:dyDescent="0.2">
      <c r="A7814">
        <v>2572</v>
      </c>
      <c r="B7814" t="s">
        <v>9807</v>
      </c>
      <c r="C7814" s="6">
        <v>43297</v>
      </c>
      <c r="D7814" s="7">
        <v>43297</v>
      </c>
      <c r="E7814" s="8">
        <f>DAY(D7814)</f>
        <v>16</v>
      </c>
      <c r="F7814">
        <f>_xlfn.ISOWEEKNUM(D7814)</f>
        <v>29</v>
      </c>
      <c r="G7814" t="str">
        <f>RIGHT((MONTH(D7814)-1)*2+IF(DAY(D7814)&lt;16,1,2)+100,2)</f>
        <v>14</v>
      </c>
      <c r="H7814" s="8">
        <f>MONTH(D7814)</f>
        <v>7</v>
      </c>
      <c r="I7814" t="str">
        <f>TEXT(D7814,"mmm")</f>
        <v>jul</v>
      </c>
      <c r="J7814">
        <f>YEAR(D7814)</f>
        <v>2018</v>
      </c>
      <c r="K7814" s="6">
        <v>43302</v>
      </c>
      <c r="L7814" t="s">
        <v>20</v>
      </c>
      <c r="M7814" t="s">
        <v>1162</v>
      </c>
      <c r="N7814" t="s">
        <v>1163</v>
      </c>
      <c r="O7814" t="s">
        <v>35</v>
      </c>
      <c r="P7814" t="s">
        <v>24</v>
      </c>
      <c r="Q7814" t="s">
        <v>498</v>
      </c>
      <c r="R7814" t="s">
        <v>37</v>
      </c>
      <c r="S7814">
        <v>60098</v>
      </c>
      <c r="T7814" t="s">
        <v>27</v>
      </c>
      <c r="U7814" t="s">
        <v>6784</v>
      </c>
      <c r="V7814" t="s">
        <v>29</v>
      </c>
      <c r="W7814" t="s">
        <v>54</v>
      </c>
      <c r="X7814" t="s">
        <v>6785</v>
      </c>
      <c r="Y7814">
        <v>2.9119999999999999</v>
      </c>
    </row>
    <row r="7815" spans="1:25" x14ac:dyDescent="0.2">
      <c r="A7815">
        <v>2440</v>
      </c>
      <c r="B7815" t="s">
        <v>9808</v>
      </c>
      <c r="C7815" s="6">
        <v>43298</v>
      </c>
      <c r="D7815" s="7">
        <v>43298</v>
      </c>
      <c r="E7815" s="8">
        <f>DAY(D7815)</f>
        <v>17</v>
      </c>
      <c r="F7815">
        <f>_xlfn.ISOWEEKNUM(D7815)</f>
        <v>29</v>
      </c>
      <c r="G7815" t="str">
        <f>RIGHT((MONTH(D7815)-1)*2+IF(DAY(D7815)&lt;16,1,2)+100,2)</f>
        <v>14</v>
      </c>
      <c r="H7815" s="8">
        <f>MONTH(D7815)</f>
        <v>7</v>
      </c>
      <c r="I7815" t="str">
        <f>TEXT(D7815,"mmm")</f>
        <v>jul</v>
      </c>
      <c r="J7815">
        <f>YEAR(D7815)</f>
        <v>2018</v>
      </c>
      <c r="K7815" s="6">
        <v>43303</v>
      </c>
      <c r="L7815" t="s">
        <v>20</v>
      </c>
      <c r="M7815" t="s">
        <v>5785</v>
      </c>
      <c r="N7815" t="s">
        <v>5786</v>
      </c>
      <c r="O7815" t="s">
        <v>23</v>
      </c>
      <c r="P7815" t="s">
        <v>24</v>
      </c>
      <c r="Q7815" t="s">
        <v>717</v>
      </c>
      <c r="R7815" t="s">
        <v>350</v>
      </c>
      <c r="S7815">
        <v>33614</v>
      </c>
      <c r="T7815" t="s">
        <v>72</v>
      </c>
      <c r="U7815" t="s">
        <v>7510</v>
      </c>
      <c r="V7815" t="s">
        <v>81</v>
      </c>
      <c r="W7815" t="s">
        <v>104</v>
      </c>
      <c r="X7815" t="s">
        <v>7511</v>
      </c>
      <c r="Y7815">
        <v>7.9039999999999999</v>
      </c>
    </row>
    <row r="7816" spans="1:25" x14ac:dyDescent="0.2">
      <c r="A7816">
        <v>4526</v>
      </c>
      <c r="B7816" t="s">
        <v>9809</v>
      </c>
      <c r="C7816" s="6">
        <v>43298</v>
      </c>
      <c r="D7816" s="7">
        <v>43298</v>
      </c>
      <c r="E7816" s="8">
        <f>DAY(D7816)</f>
        <v>17</v>
      </c>
      <c r="F7816">
        <f>_xlfn.ISOWEEKNUM(D7816)</f>
        <v>29</v>
      </c>
      <c r="G7816" t="str">
        <f>RIGHT((MONTH(D7816)-1)*2+IF(DAY(D7816)&lt;16,1,2)+100,2)</f>
        <v>14</v>
      </c>
      <c r="H7816" s="8">
        <f>MONTH(D7816)</f>
        <v>7</v>
      </c>
      <c r="I7816" t="str">
        <f>TEXT(D7816,"mmm")</f>
        <v>jul</v>
      </c>
      <c r="J7816">
        <f>YEAR(D7816)</f>
        <v>2018</v>
      </c>
      <c r="K7816" s="6">
        <v>43304</v>
      </c>
      <c r="L7816" t="s">
        <v>20</v>
      </c>
      <c r="M7816" t="s">
        <v>7203</v>
      </c>
      <c r="N7816" t="s">
        <v>7204</v>
      </c>
      <c r="O7816" t="s">
        <v>35</v>
      </c>
      <c r="P7816" t="s">
        <v>24</v>
      </c>
      <c r="Q7816" t="s">
        <v>5017</v>
      </c>
      <c r="R7816" t="s">
        <v>317</v>
      </c>
      <c r="S7816">
        <v>13440</v>
      </c>
      <c r="T7816" t="s">
        <v>52</v>
      </c>
      <c r="U7816" t="s">
        <v>8740</v>
      </c>
      <c r="V7816" t="s">
        <v>89</v>
      </c>
      <c r="W7816" t="s">
        <v>90</v>
      </c>
      <c r="X7816" t="s">
        <v>8741</v>
      </c>
      <c r="Y7816">
        <v>269.98</v>
      </c>
    </row>
    <row r="7817" spans="1:25" x14ac:dyDescent="0.2">
      <c r="A7817">
        <v>4527</v>
      </c>
      <c r="B7817" t="s">
        <v>9809</v>
      </c>
      <c r="C7817" s="6">
        <v>43298</v>
      </c>
      <c r="D7817" s="7">
        <v>43298</v>
      </c>
      <c r="E7817" s="8">
        <f>DAY(D7817)</f>
        <v>17</v>
      </c>
      <c r="F7817">
        <f>_xlfn.ISOWEEKNUM(D7817)</f>
        <v>29</v>
      </c>
      <c r="G7817" t="str">
        <f>RIGHT((MONTH(D7817)-1)*2+IF(DAY(D7817)&lt;16,1,2)+100,2)</f>
        <v>14</v>
      </c>
      <c r="H7817" s="8">
        <f>MONTH(D7817)</f>
        <v>7</v>
      </c>
      <c r="I7817" t="str">
        <f>TEXT(D7817,"mmm")</f>
        <v>jul</v>
      </c>
      <c r="J7817">
        <f>YEAR(D7817)</f>
        <v>2018</v>
      </c>
      <c r="K7817" s="6">
        <v>43304</v>
      </c>
      <c r="L7817" t="s">
        <v>20</v>
      </c>
      <c r="M7817" t="s">
        <v>7203</v>
      </c>
      <c r="N7817" t="s">
        <v>7204</v>
      </c>
      <c r="O7817" t="s">
        <v>35</v>
      </c>
      <c r="P7817" t="s">
        <v>24</v>
      </c>
      <c r="Q7817" t="s">
        <v>5017</v>
      </c>
      <c r="R7817" t="s">
        <v>317</v>
      </c>
      <c r="S7817">
        <v>13440</v>
      </c>
      <c r="T7817" t="s">
        <v>52</v>
      </c>
      <c r="U7817" t="s">
        <v>1553</v>
      </c>
      <c r="V7817" t="s">
        <v>29</v>
      </c>
      <c r="W7817" t="s">
        <v>30</v>
      </c>
      <c r="X7817" t="s">
        <v>1554</v>
      </c>
      <c r="Y7817">
        <v>99.9</v>
      </c>
    </row>
    <row r="7818" spans="1:25" x14ac:dyDescent="0.2">
      <c r="A7818">
        <v>4528</v>
      </c>
      <c r="B7818" t="s">
        <v>9809</v>
      </c>
      <c r="C7818" s="6">
        <v>43298</v>
      </c>
      <c r="D7818" s="7">
        <v>43298</v>
      </c>
      <c r="E7818" s="8">
        <f>DAY(D7818)</f>
        <v>17</v>
      </c>
      <c r="F7818">
        <f>_xlfn.ISOWEEKNUM(D7818)</f>
        <v>29</v>
      </c>
      <c r="G7818" t="str">
        <f>RIGHT((MONTH(D7818)-1)*2+IF(DAY(D7818)&lt;16,1,2)+100,2)</f>
        <v>14</v>
      </c>
      <c r="H7818" s="8">
        <f>MONTH(D7818)</f>
        <v>7</v>
      </c>
      <c r="I7818" t="str">
        <f>TEXT(D7818,"mmm")</f>
        <v>jul</v>
      </c>
      <c r="J7818">
        <f>YEAR(D7818)</f>
        <v>2018</v>
      </c>
      <c r="K7818" s="6">
        <v>43304</v>
      </c>
      <c r="L7818" t="s">
        <v>20</v>
      </c>
      <c r="M7818" t="s">
        <v>7203</v>
      </c>
      <c r="N7818" t="s">
        <v>7204</v>
      </c>
      <c r="O7818" t="s">
        <v>35</v>
      </c>
      <c r="P7818" t="s">
        <v>24</v>
      </c>
      <c r="Q7818" t="s">
        <v>5017</v>
      </c>
      <c r="R7818" t="s">
        <v>317</v>
      </c>
      <c r="S7818">
        <v>13440</v>
      </c>
      <c r="T7818" t="s">
        <v>52</v>
      </c>
      <c r="U7818" t="s">
        <v>5890</v>
      </c>
      <c r="V7818" t="s">
        <v>81</v>
      </c>
      <c r="W7818" t="s">
        <v>104</v>
      </c>
      <c r="X7818" t="s">
        <v>7667</v>
      </c>
      <c r="Y7818">
        <v>39.08</v>
      </c>
    </row>
    <row r="7819" spans="1:25" x14ac:dyDescent="0.2">
      <c r="A7819">
        <v>4573</v>
      </c>
      <c r="B7819" t="s">
        <v>9810</v>
      </c>
      <c r="C7819" s="6">
        <v>43298</v>
      </c>
      <c r="D7819" s="7">
        <v>43298</v>
      </c>
      <c r="E7819" s="8">
        <f>DAY(D7819)</f>
        <v>17</v>
      </c>
      <c r="F7819">
        <f>_xlfn.ISOWEEKNUM(D7819)</f>
        <v>29</v>
      </c>
      <c r="G7819" t="str">
        <f>RIGHT((MONTH(D7819)-1)*2+IF(DAY(D7819)&lt;16,1,2)+100,2)</f>
        <v>14</v>
      </c>
      <c r="H7819" s="8">
        <f>MONTH(D7819)</f>
        <v>7</v>
      </c>
      <c r="I7819" t="str">
        <f>TEXT(D7819,"mmm")</f>
        <v>jul</v>
      </c>
      <c r="J7819">
        <f>YEAR(D7819)</f>
        <v>2018</v>
      </c>
      <c r="K7819" s="6">
        <v>43302</v>
      </c>
      <c r="L7819" t="s">
        <v>20</v>
      </c>
      <c r="M7819" t="s">
        <v>2466</v>
      </c>
      <c r="N7819" t="s">
        <v>2467</v>
      </c>
      <c r="O7819" t="s">
        <v>35</v>
      </c>
      <c r="P7819" t="s">
        <v>24</v>
      </c>
      <c r="Q7819" t="s">
        <v>60</v>
      </c>
      <c r="R7819" t="s">
        <v>61</v>
      </c>
      <c r="S7819">
        <v>90036</v>
      </c>
      <c r="T7819" t="s">
        <v>62</v>
      </c>
      <c r="U7819" t="s">
        <v>1442</v>
      </c>
      <c r="V7819" t="s">
        <v>89</v>
      </c>
      <c r="W7819" t="s">
        <v>1443</v>
      </c>
      <c r="X7819" t="s">
        <v>1444</v>
      </c>
      <c r="Y7819">
        <v>479.98399999999998</v>
      </c>
    </row>
    <row r="7820" spans="1:25" x14ac:dyDescent="0.2">
      <c r="A7820">
        <v>5649</v>
      </c>
      <c r="B7820" t="s">
        <v>9811</v>
      </c>
      <c r="C7820" s="6">
        <v>43298</v>
      </c>
      <c r="D7820" s="7">
        <v>43298</v>
      </c>
      <c r="E7820" s="8">
        <f>DAY(D7820)</f>
        <v>17</v>
      </c>
      <c r="F7820">
        <f>_xlfn.ISOWEEKNUM(D7820)</f>
        <v>29</v>
      </c>
      <c r="G7820" t="str">
        <f>RIGHT((MONTH(D7820)-1)*2+IF(DAY(D7820)&lt;16,1,2)+100,2)</f>
        <v>14</v>
      </c>
      <c r="H7820" s="8">
        <f>MONTH(D7820)</f>
        <v>7</v>
      </c>
      <c r="I7820" t="str">
        <f>TEXT(D7820,"mmm")</f>
        <v>jul</v>
      </c>
      <c r="J7820">
        <f>YEAR(D7820)</f>
        <v>2018</v>
      </c>
      <c r="K7820" s="6">
        <v>43300</v>
      </c>
      <c r="L7820" t="s">
        <v>57</v>
      </c>
      <c r="M7820" t="s">
        <v>1619</v>
      </c>
      <c r="N7820" t="s">
        <v>1620</v>
      </c>
      <c r="O7820" t="s">
        <v>69</v>
      </c>
      <c r="P7820" t="s">
        <v>24</v>
      </c>
      <c r="Q7820" t="s">
        <v>986</v>
      </c>
      <c r="R7820" t="s">
        <v>61</v>
      </c>
      <c r="S7820">
        <v>92307</v>
      </c>
      <c r="T7820" t="s">
        <v>62</v>
      </c>
      <c r="U7820" t="s">
        <v>4126</v>
      </c>
      <c r="V7820" t="s">
        <v>29</v>
      </c>
      <c r="W7820" t="s">
        <v>30</v>
      </c>
      <c r="X7820" t="s">
        <v>4127</v>
      </c>
      <c r="Y7820">
        <v>32.4</v>
      </c>
    </row>
    <row r="7821" spans="1:25" x14ac:dyDescent="0.2">
      <c r="A7821">
        <v>5650</v>
      </c>
      <c r="B7821" t="s">
        <v>9811</v>
      </c>
      <c r="C7821" s="6">
        <v>43298</v>
      </c>
      <c r="D7821" s="7">
        <v>43298</v>
      </c>
      <c r="E7821" s="8">
        <f>DAY(D7821)</f>
        <v>17</v>
      </c>
      <c r="F7821">
        <f>_xlfn.ISOWEEKNUM(D7821)</f>
        <v>29</v>
      </c>
      <c r="G7821" t="str">
        <f>RIGHT((MONTH(D7821)-1)*2+IF(DAY(D7821)&lt;16,1,2)+100,2)</f>
        <v>14</v>
      </c>
      <c r="H7821" s="8">
        <f>MONTH(D7821)</f>
        <v>7</v>
      </c>
      <c r="I7821" t="str">
        <f>TEXT(D7821,"mmm")</f>
        <v>jul</v>
      </c>
      <c r="J7821">
        <f>YEAR(D7821)</f>
        <v>2018</v>
      </c>
      <c r="K7821" s="6">
        <v>43300</v>
      </c>
      <c r="L7821" t="s">
        <v>57</v>
      </c>
      <c r="M7821" t="s">
        <v>1619</v>
      </c>
      <c r="N7821" t="s">
        <v>1620</v>
      </c>
      <c r="O7821" t="s">
        <v>69</v>
      </c>
      <c r="P7821" t="s">
        <v>24</v>
      </c>
      <c r="Q7821" t="s">
        <v>986</v>
      </c>
      <c r="R7821" t="s">
        <v>61</v>
      </c>
      <c r="S7821">
        <v>92307</v>
      </c>
      <c r="T7821" t="s">
        <v>62</v>
      </c>
      <c r="U7821" t="s">
        <v>4265</v>
      </c>
      <c r="V7821" t="s">
        <v>29</v>
      </c>
      <c r="W7821" t="s">
        <v>139</v>
      </c>
      <c r="X7821" t="s">
        <v>4266</v>
      </c>
      <c r="Y7821">
        <v>57.9</v>
      </c>
    </row>
    <row r="7822" spans="1:25" x14ac:dyDescent="0.2">
      <c r="A7822">
        <v>5651</v>
      </c>
      <c r="B7822" t="s">
        <v>9811</v>
      </c>
      <c r="C7822" s="6">
        <v>43298</v>
      </c>
      <c r="D7822" s="7">
        <v>43298</v>
      </c>
      <c r="E7822" s="8">
        <f>DAY(D7822)</f>
        <v>17</v>
      </c>
      <c r="F7822">
        <f>_xlfn.ISOWEEKNUM(D7822)</f>
        <v>29</v>
      </c>
      <c r="G7822" t="str">
        <f>RIGHT((MONTH(D7822)-1)*2+IF(DAY(D7822)&lt;16,1,2)+100,2)</f>
        <v>14</v>
      </c>
      <c r="H7822" s="8">
        <f>MONTH(D7822)</f>
        <v>7</v>
      </c>
      <c r="I7822" t="str">
        <f>TEXT(D7822,"mmm")</f>
        <v>jul</v>
      </c>
      <c r="J7822">
        <f>YEAR(D7822)</f>
        <v>2018</v>
      </c>
      <c r="K7822" s="6">
        <v>43300</v>
      </c>
      <c r="L7822" t="s">
        <v>57</v>
      </c>
      <c r="M7822" t="s">
        <v>1619</v>
      </c>
      <c r="N7822" t="s">
        <v>1620</v>
      </c>
      <c r="O7822" t="s">
        <v>69</v>
      </c>
      <c r="P7822" t="s">
        <v>24</v>
      </c>
      <c r="Q7822" t="s">
        <v>986</v>
      </c>
      <c r="R7822" t="s">
        <v>61</v>
      </c>
      <c r="S7822">
        <v>92307</v>
      </c>
      <c r="T7822" t="s">
        <v>62</v>
      </c>
      <c r="U7822" t="s">
        <v>961</v>
      </c>
      <c r="V7822" t="s">
        <v>29</v>
      </c>
      <c r="W7822" t="s">
        <v>42</v>
      </c>
      <c r="X7822" t="s">
        <v>962</v>
      </c>
      <c r="Y7822">
        <v>10.56</v>
      </c>
    </row>
    <row r="7823" spans="1:25" x14ac:dyDescent="0.2">
      <c r="A7823">
        <v>5652</v>
      </c>
      <c r="B7823" t="s">
        <v>9811</v>
      </c>
      <c r="C7823" s="6">
        <v>43298</v>
      </c>
      <c r="D7823" s="7">
        <v>43298</v>
      </c>
      <c r="E7823" s="8">
        <f>DAY(D7823)</f>
        <v>17</v>
      </c>
      <c r="F7823">
        <f>_xlfn.ISOWEEKNUM(D7823)</f>
        <v>29</v>
      </c>
      <c r="G7823" t="str">
        <f>RIGHT((MONTH(D7823)-1)*2+IF(DAY(D7823)&lt;16,1,2)+100,2)</f>
        <v>14</v>
      </c>
      <c r="H7823" s="8">
        <f>MONTH(D7823)</f>
        <v>7</v>
      </c>
      <c r="I7823" t="str">
        <f>TEXT(D7823,"mmm")</f>
        <v>jul</v>
      </c>
      <c r="J7823">
        <f>YEAR(D7823)</f>
        <v>2018</v>
      </c>
      <c r="K7823" s="6">
        <v>43300</v>
      </c>
      <c r="L7823" t="s">
        <v>57</v>
      </c>
      <c r="M7823" t="s">
        <v>1619</v>
      </c>
      <c r="N7823" t="s">
        <v>1620</v>
      </c>
      <c r="O7823" t="s">
        <v>69</v>
      </c>
      <c r="P7823" t="s">
        <v>24</v>
      </c>
      <c r="Q7823" t="s">
        <v>986</v>
      </c>
      <c r="R7823" t="s">
        <v>61</v>
      </c>
      <c r="S7823">
        <v>92307</v>
      </c>
      <c r="T7823" t="s">
        <v>62</v>
      </c>
      <c r="U7823" t="s">
        <v>4893</v>
      </c>
      <c r="V7823" t="s">
        <v>81</v>
      </c>
      <c r="W7823" t="s">
        <v>163</v>
      </c>
      <c r="X7823" t="s">
        <v>4894</v>
      </c>
      <c r="Y7823">
        <v>1194.165</v>
      </c>
    </row>
    <row r="7824" spans="1:25" x14ac:dyDescent="0.2">
      <c r="A7824">
        <v>3915</v>
      </c>
      <c r="B7824" t="s">
        <v>9812</v>
      </c>
      <c r="C7824" s="6">
        <v>43299</v>
      </c>
      <c r="D7824" s="7">
        <v>43299</v>
      </c>
      <c r="E7824" s="8">
        <f>DAY(D7824)</f>
        <v>18</v>
      </c>
      <c r="F7824">
        <f>_xlfn.ISOWEEKNUM(D7824)</f>
        <v>29</v>
      </c>
      <c r="G7824" t="str">
        <f>RIGHT((MONTH(D7824)-1)*2+IF(DAY(D7824)&lt;16,1,2)+100,2)</f>
        <v>14</v>
      </c>
      <c r="H7824" s="8">
        <f>MONTH(D7824)</f>
        <v>7</v>
      </c>
      <c r="I7824" t="str">
        <f>TEXT(D7824,"mmm")</f>
        <v>jul</v>
      </c>
      <c r="J7824">
        <f>YEAR(D7824)</f>
        <v>2018</v>
      </c>
      <c r="K7824" s="6">
        <v>43304</v>
      </c>
      <c r="L7824" t="s">
        <v>20</v>
      </c>
      <c r="M7824" t="s">
        <v>4118</v>
      </c>
      <c r="N7824" t="s">
        <v>4119</v>
      </c>
      <c r="O7824" t="s">
        <v>23</v>
      </c>
      <c r="P7824" t="s">
        <v>24</v>
      </c>
      <c r="Q7824" t="s">
        <v>2114</v>
      </c>
      <c r="R7824" t="s">
        <v>209</v>
      </c>
      <c r="S7824">
        <v>85023</v>
      </c>
      <c r="T7824" t="s">
        <v>62</v>
      </c>
      <c r="U7824" t="s">
        <v>4701</v>
      </c>
      <c r="V7824" t="s">
        <v>81</v>
      </c>
      <c r="W7824" t="s">
        <v>308</v>
      </c>
      <c r="X7824" t="s">
        <v>4702</v>
      </c>
      <c r="Y7824">
        <v>801.6</v>
      </c>
    </row>
    <row r="7825" spans="1:25" x14ac:dyDescent="0.2">
      <c r="A7825">
        <v>3916</v>
      </c>
      <c r="B7825" t="s">
        <v>9812</v>
      </c>
      <c r="C7825" s="6">
        <v>43299</v>
      </c>
      <c r="D7825" s="7">
        <v>43299</v>
      </c>
      <c r="E7825" s="8">
        <f>DAY(D7825)</f>
        <v>18</v>
      </c>
      <c r="F7825">
        <f>_xlfn.ISOWEEKNUM(D7825)</f>
        <v>29</v>
      </c>
      <c r="G7825" t="str">
        <f>RIGHT((MONTH(D7825)-1)*2+IF(DAY(D7825)&lt;16,1,2)+100,2)</f>
        <v>14</v>
      </c>
      <c r="H7825" s="8">
        <f>MONTH(D7825)</f>
        <v>7</v>
      </c>
      <c r="I7825" t="str">
        <f>TEXT(D7825,"mmm")</f>
        <v>jul</v>
      </c>
      <c r="J7825">
        <f>YEAR(D7825)</f>
        <v>2018</v>
      </c>
      <c r="K7825" s="6">
        <v>43304</v>
      </c>
      <c r="L7825" t="s">
        <v>20</v>
      </c>
      <c r="M7825" t="s">
        <v>4118</v>
      </c>
      <c r="N7825" t="s">
        <v>4119</v>
      </c>
      <c r="O7825" t="s">
        <v>23</v>
      </c>
      <c r="P7825" t="s">
        <v>24</v>
      </c>
      <c r="Q7825" t="s">
        <v>2114</v>
      </c>
      <c r="R7825" t="s">
        <v>209</v>
      </c>
      <c r="S7825">
        <v>85023</v>
      </c>
      <c r="T7825" t="s">
        <v>62</v>
      </c>
      <c r="U7825" t="s">
        <v>4906</v>
      </c>
      <c r="V7825" t="s">
        <v>81</v>
      </c>
      <c r="W7825" t="s">
        <v>82</v>
      </c>
      <c r="X7825" t="s">
        <v>4907</v>
      </c>
      <c r="Y7825">
        <v>161.56800000000001</v>
      </c>
    </row>
    <row r="7826" spans="1:25" x14ac:dyDescent="0.2">
      <c r="A7826">
        <v>3917</v>
      </c>
      <c r="B7826" t="s">
        <v>9812</v>
      </c>
      <c r="C7826" s="6">
        <v>43299</v>
      </c>
      <c r="D7826" s="7">
        <v>43299</v>
      </c>
      <c r="E7826" s="8">
        <f>DAY(D7826)</f>
        <v>18</v>
      </c>
      <c r="F7826">
        <f>_xlfn.ISOWEEKNUM(D7826)</f>
        <v>29</v>
      </c>
      <c r="G7826" t="str">
        <f>RIGHT((MONTH(D7826)-1)*2+IF(DAY(D7826)&lt;16,1,2)+100,2)</f>
        <v>14</v>
      </c>
      <c r="H7826" s="8">
        <f>MONTH(D7826)</f>
        <v>7</v>
      </c>
      <c r="I7826" t="str">
        <f>TEXT(D7826,"mmm")</f>
        <v>jul</v>
      </c>
      <c r="J7826">
        <f>YEAR(D7826)</f>
        <v>2018</v>
      </c>
      <c r="K7826" s="6">
        <v>43304</v>
      </c>
      <c r="L7826" t="s">
        <v>20</v>
      </c>
      <c r="M7826" t="s">
        <v>4118</v>
      </c>
      <c r="N7826" t="s">
        <v>4119</v>
      </c>
      <c r="O7826" t="s">
        <v>23</v>
      </c>
      <c r="P7826" t="s">
        <v>24</v>
      </c>
      <c r="Q7826" t="s">
        <v>2114</v>
      </c>
      <c r="R7826" t="s">
        <v>209</v>
      </c>
      <c r="S7826">
        <v>85023</v>
      </c>
      <c r="T7826" t="s">
        <v>62</v>
      </c>
      <c r="U7826" t="s">
        <v>2805</v>
      </c>
      <c r="V7826" t="s">
        <v>29</v>
      </c>
      <c r="W7826" t="s">
        <v>30</v>
      </c>
      <c r="X7826" t="s">
        <v>2806</v>
      </c>
      <c r="Y7826">
        <v>16.096</v>
      </c>
    </row>
    <row r="7827" spans="1:25" x14ac:dyDescent="0.2">
      <c r="A7827">
        <v>3918</v>
      </c>
      <c r="B7827" t="s">
        <v>9812</v>
      </c>
      <c r="C7827" s="6">
        <v>43299</v>
      </c>
      <c r="D7827" s="7">
        <v>43299</v>
      </c>
      <c r="E7827" s="8">
        <f>DAY(D7827)</f>
        <v>18</v>
      </c>
      <c r="F7827">
        <f>_xlfn.ISOWEEKNUM(D7827)</f>
        <v>29</v>
      </c>
      <c r="G7827" t="str">
        <f>RIGHT((MONTH(D7827)-1)*2+IF(DAY(D7827)&lt;16,1,2)+100,2)</f>
        <v>14</v>
      </c>
      <c r="H7827" s="8">
        <f>MONTH(D7827)</f>
        <v>7</v>
      </c>
      <c r="I7827" t="str">
        <f>TEXT(D7827,"mmm")</f>
        <v>jul</v>
      </c>
      <c r="J7827">
        <f>YEAR(D7827)</f>
        <v>2018</v>
      </c>
      <c r="K7827" s="6">
        <v>43304</v>
      </c>
      <c r="L7827" t="s">
        <v>20</v>
      </c>
      <c r="M7827" t="s">
        <v>4118</v>
      </c>
      <c r="N7827" t="s">
        <v>4119</v>
      </c>
      <c r="O7827" t="s">
        <v>23</v>
      </c>
      <c r="P7827" t="s">
        <v>24</v>
      </c>
      <c r="Q7827" t="s">
        <v>2114</v>
      </c>
      <c r="R7827" t="s">
        <v>209</v>
      </c>
      <c r="S7827">
        <v>85023</v>
      </c>
      <c r="T7827" t="s">
        <v>62</v>
      </c>
      <c r="U7827" t="s">
        <v>5322</v>
      </c>
      <c r="V7827" t="s">
        <v>29</v>
      </c>
      <c r="W7827" t="s">
        <v>45</v>
      </c>
      <c r="X7827" t="s">
        <v>5323</v>
      </c>
      <c r="Y7827">
        <v>7.6559999999999997</v>
      </c>
    </row>
    <row r="7828" spans="1:25" x14ac:dyDescent="0.2">
      <c r="A7828">
        <v>3919</v>
      </c>
      <c r="B7828" t="s">
        <v>9812</v>
      </c>
      <c r="C7828" s="6">
        <v>43299</v>
      </c>
      <c r="D7828" s="7">
        <v>43299</v>
      </c>
      <c r="E7828" s="8">
        <f>DAY(D7828)</f>
        <v>18</v>
      </c>
      <c r="F7828">
        <f>_xlfn.ISOWEEKNUM(D7828)</f>
        <v>29</v>
      </c>
      <c r="G7828" t="str">
        <f>RIGHT((MONTH(D7828)-1)*2+IF(DAY(D7828)&lt;16,1,2)+100,2)</f>
        <v>14</v>
      </c>
      <c r="H7828" s="8">
        <f>MONTH(D7828)</f>
        <v>7</v>
      </c>
      <c r="I7828" t="str">
        <f>TEXT(D7828,"mmm")</f>
        <v>jul</v>
      </c>
      <c r="J7828">
        <f>YEAR(D7828)</f>
        <v>2018</v>
      </c>
      <c r="K7828" s="6">
        <v>43304</v>
      </c>
      <c r="L7828" t="s">
        <v>20</v>
      </c>
      <c r="M7828" t="s">
        <v>4118</v>
      </c>
      <c r="N7828" t="s">
        <v>4119</v>
      </c>
      <c r="O7828" t="s">
        <v>23</v>
      </c>
      <c r="P7828" t="s">
        <v>24</v>
      </c>
      <c r="Q7828" t="s">
        <v>2114</v>
      </c>
      <c r="R7828" t="s">
        <v>209</v>
      </c>
      <c r="S7828">
        <v>85023</v>
      </c>
      <c r="T7828" t="s">
        <v>62</v>
      </c>
      <c r="U7828" t="s">
        <v>4684</v>
      </c>
      <c r="V7828" t="s">
        <v>81</v>
      </c>
      <c r="W7828" t="s">
        <v>82</v>
      </c>
      <c r="X7828" t="s">
        <v>4685</v>
      </c>
      <c r="Y7828">
        <v>311.976</v>
      </c>
    </row>
    <row r="7829" spans="1:25" x14ac:dyDescent="0.2">
      <c r="A7829">
        <v>7043</v>
      </c>
      <c r="B7829" t="s">
        <v>9813</v>
      </c>
      <c r="C7829" s="6">
        <v>43299</v>
      </c>
      <c r="D7829" s="7">
        <v>43299</v>
      </c>
      <c r="E7829" s="8">
        <f>DAY(D7829)</f>
        <v>18</v>
      </c>
      <c r="F7829">
        <f>_xlfn.ISOWEEKNUM(D7829)</f>
        <v>29</v>
      </c>
      <c r="G7829" t="str">
        <f>RIGHT((MONTH(D7829)-1)*2+IF(DAY(D7829)&lt;16,1,2)+100,2)</f>
        <v>14</v>
      </c>
      <c r="H7829" s="8">
        <f>MONTH(D7829)</f>
        <v>7</v>
      </c>
      <c r="I7829" t="str">
        <f>TEXT(D7829,"mmm")</f>
        <v>jul</v>
      </c>
      <c r="J7829">
        <f>YEAR(D7829)</f>
        <v>2018</v>
      </c>
      <c r="K7829" s="6">
        <v>43304</v>
      </c>
      <c r="L7829" t="s">
        <v>20</v>
      </c>
      <c r="M7829" t="s">
        <v>127</v>
      </c>
      <c r="N7829" t="s">
        <v>128</v>
      </c>
      <c r="O7829" t="s">
        <v>23</v>
      </c>
      <c r="P7829" t="s">
        <v>24</v>
      </c>
      <c r="Q7829" t="s">
        <v>50</v>
      </c>
      <c r="R7829" t="s">
        <v>51</v>
      </c>
      <c r="S7829">
        <v>19134</v>
      </c>
      <c r="T7829" t="s">
        <v>52</v>
      </c>
      <c r="U7829" t="s">
        <v>5367</v>
      </c>
      <c r="V7829" t="s">
        <v>89</v>
      </c>
      <c r="W7829" t="s">
        <v>1443</v>
      </c>
      <c r="X7829" t="s">
        <v>5368</v>
      </c>
      <c r="Y7829">
        <v>599.97</v>
      </c>
    </row>
    <row r="7830" spans="1:25" x14ac:dyDescent="0.2">
      <c r="A7830">
        <v>7044</v>
      </c>
      <c r="B7830" t="s">
        <v>9813</v>
      </c>
      <c r="C7830" s="6">
        <v>43299</v>
      </c>
      <c r="D7830" s="7">
        <v>43299</v>
      </c>
      <c r="E7830" s="8">
        <f>DAY(D7830)</f>
        <v>18</v>
      </c>
      <c r="F7830">
        <f>_xlfn.ISOWEEKNUM(D7830)</f>
        <v>29</v>
      </c>
      <c r="G7830" t="str">
        <f>RIGHT((MONTH(D7830)-1)*2+IF(DAY(D7830)&lt;16,1,2)+100,2)</f>
        <v>14</v>
      </c>
      <c r="H7830" s="8">
        <f>MONTH(D7830)</f>
        <v>7</v>
      </c>
      <c r="I7830" t="str">
        <f>TEXT(D7830,"mmm")</f>
        <v>jul</v>
      </c>
      <c r="J7830">
        <f>YEAR(D7830)</f>
        <v>2018</v>
      </c>
      <c r="K7830" s="6">
        <v>43304</v>
      </c>
      <c r="L7830" t="s">
        <v>20</v>
      </c>
      <c r="M7830" t="s">
        <v>127</v>
      </c>
      <c r="N7830" t="s">
        <v>128</v>
      </c>
      <c r="O7830" t="s">
        <v>23</v>
      </c>
      <c r="P7830" t="s">
        <v>24</v>
      </c>
      <c r="Q7830" t="s">
        <v>50</v>
      </c>
      <c r="R7830" t="s">
        <v>51</v>
      </c>
      <c r="S7830">
        <v>19134</v>
      </c>
      <c r="T7830" t="s">
        <v>52</v>
      </c>
      <c r="U7830" t="s">
        <v>1933</v>
      </c>
      <c r="V7830" t="s">
        <v>81</v>
      </c>
      <c r="W7830" t="s">
        <v>82</v>
      </c>
      <c r="X7830" t="s">
        <v>1934</v>
      </c>
      <c r="Y7830">
        <v>198.744</v>
      </c>
    </row>
    <row r="7831" spans="1:25" x14ac:dyDescent="0.2">
      <c r="A7831">
        <v>7045</v>
      </c>
      <c r="B7831" t="s">
        <v>9813</v>
      </c>
      <c r="C7831" s="6">
        <v>43299</v>
      </c>
      <c r="D7831" s="7">
        <v>43299</v>
      </c>
      <c r="E7831" s="8">
        <f>DAY(D7831)</f>
        <v>18</v>
      </c>
      <c r="F7831">
        <f>_xlfn.ISOWEEKNUM(D7831)</f>
        <v>29</v>
      </c>
      <c r="G7831" t="str">
        <f>RIGHT((MONTH(D7831)-1)*2+IF(DAY(D7831)&lt;16,1,2)+100,2)</f>
        <v>14</v>
      </c>
      <c r="H7831" s="8">
        <f>MONTH(D7831)</f>
        <v>7</v>
      </c>
      <c r="I7831" t="str">
        <f>TEXT(D7831,"mmm")</f>
        <v>jul</v>
      </c>
      <c r="J7831">
        <f>YEAR(D7831)</f>
        <v>2018</v>
      </c>
      <c r="K7831" s="6">
        <v>43304</v>
      </c>
      <c r="L7831" t="s">
        <v>20</v>
      </c>
      <c r="M7831" t="s">
        <v>127</v>
      </c>
      <c r="N7831" t="s">
        <v>128</v>
      </c>
      <c r="O7831" t="s">
        <v>23</v>
      </c>
      <c r="P7831" t="s">
        <v>24</v>
      </c>
      <c r="Q7831" t="s">
        <v>50</v>
      </c>
      <c r="R7831" t="s">
        <v>51</v>
      </c>
      <c r="S7831">
        <v>19134</v>
      </c>
      <c r="T7831" t="s">
        <v>52</v>
      </c>
      <c r="U7831" t="s">
        <v>2791</v>
      </c>
      <c r="V7831" t="s">
        <v>29</v>
      </c>
      <c r="W7831" t="s">
        <v>449</v>
      </c>
      <c r="X7831" t="s">
        <v>2792</v>
      </c>
      <c r="Y7831">
        <v>9.1839999999999993</v>
      </c>
    </row>
    <row r="7832" spans="1:25" x14ac:dyDescent="0.2">
      <c r="A7832">
        <v>579</v>
      </c>
      <c r="B7832" t="s">
        <v>9814</v>
      </c>
      <c r="C7832" s="6">
        <v>43301</v>
      </c>
      <c r="D7832" s="7">
        <v>43301</v>
      </c>
      <c r="E7832" s="8">
        <f>DAY(D7832)</f>
        <v>20</v>
      </c>
      <c r="F7832">
        <f>_xlfn.ISOWEEKNUM(D7832)</f>
        <v>29</v>
      </c>
      <c r="G7832" t="str">
        <f>RIGHT((MONTH(D7832)-1)*2+IF(DAY(D7832)&lt;16,1,2)+100,2)</f>
        <v>14</v>
      </c>
      <c r="H7832" s="8">
        <f>MONTH(D7832)</f>
        <v>7</v>
      </c>
      <c r="I7832" t="str">
        <f>TEXT(D7832,"mmm")</f>
        <v>jul</v>
      </c>
      <c r="J7832">
        <f>YEAR(D7832)</f>
        <v>2018</v>
      </c>
      <c r="K7832" s="6">
        <v>43307</v>
      </c>
      <c r="L7832" t="s">
        <v>20</v>
      </c>
      <c r="M7832" t="s">
        <v>1925</v>
      </c>
      <c r="N7832" t="s">
        <v>1926</v>
      </c>
      <c r="O7832" t="s">
        <v>23</v>
      </c>
      <c r="P7832" t="s">
        <v>24</v>
      </c>
      <c r="Q7832" t="s">
        <v>465</v>
      </c>
      <c r="R7832" t="s">
        <v>37</v>
      </c>
      <c r="S7832">
        <v>60610</v>
      </c>
      <c r="T7832" t="s">
        <v>27</v>
      </c>
      <c r="U7832" t="s">
        <v>3977</v>
      </c>
      <c r="V7832" t="s">
        <v>29</v>
      </c>
      <c r="W7832" t="s">
        <v>42</v>
      </c>
      <c r="X7832" t="s">
        <v>3978</v>
      </c>
      <c r="Y7832">
        <v>69.712000000000003</v>
      </c>
    </row>
    <row r="7833" spans="1:25" x14ac:dyDescent="0.2">
      <c r="A7833">
        <v>580</v>
      </c>
      <c r="B7833" t="s">
        <v>9814</v>
      </c>
      <c r="C7833" s="6">
        <v>43301</v>
      </c>
      <c r="D7833" s="7">
        <v>43301</v>
      </c>
      <c r="E7833" s="8">
        <f>DAY(D7833)</f>
        <v>20</v>
      </c>
      <c r="F7833">
        <f>_xlfn.ISOWEEKNUM(D7833)</f>
        <v>29</v>
      </c>
      <c r="G7833" t="str">
        <f>RIGHT((MONTH(D7833)-1)*2+IF(DAY(D7833)&lt;16,1,2)+100,2)</f>
        <v>14</v>
      </c>
      <c r="H7833" s="8">
        <f>MONTH(D7833)</f>
        <v>7</v>
      </c>
      <c r="I7833" t="str">
        <f>TEXT(D7833,"mmm")</f>
        <v>jul</v>
      </c>
      <c r="J7833">
        <f>YEAR(D7833)</f>
        <v>2018</v>
      </c>
      <c r="K7833" s="6">
        <v>43307</v>
      </c>
      <c r="L7833" t="s">
        <v>20</v>
      </c>
      <c r="M7833" t="s">
        <v>1925</v>
      </c>
      <c r="N7833" t="s">
        <v>1926</v>
      </c>
      <c r="O7833" t="s">
        <v>23</v>
      </c>
      <c r="P7833" t="s">
        <v>24</v>
      </c>
      <c r="Q7833" t="s">
        <v>465</v>
      </c>
      <c r="R7833" t="s">
        <v>37</v>
      </c>
      <c r="S7833">
        <v>60610</v>
      </c>
      <c r="T7833" t="s">
        <v>27</v>
      </c>
      <c r="U7833" t="s">
        <v>7215</v>
      </c>
      <c r="V7833" t="s">
        <v>81</v>
      </c>
      <c r="W7833" t="s">
        <v>104</v>
      </c>
      <c r="X7833" t="s">
        <v>7216</v>
      </c>
      <c r="Y7833">
        <v>8.7919999999999998</v>
      </c>
    </row>
    <row r="7834" spans="1:25" x14ac:dyDescent="0.2">
      <c r="A7834">
        <v>2314</v>
      </c>
      <c r="B7834" t="s">
        <v>9815</v>
      </c>
      <c r="C7834" s="6">
        <v>43301</v>
      </c>
      <c r="D7834" s="7">
        <v>43301</v>
      </c>
      <c r="E7834" s="8">
        <f>DAY(D7834)</f>
        <v>20</v>
      </c>
      <c r="F7834">
        <f>_xlfn.ISOWEEKNUM(D7834)</f>
        <v>29</v>
      </c>
      <c r="G7834" t="str">
        <f>RIGHT((MONTH(D7834)-1)*2+IF(DAY(D7834)&lt;16,1,2)+100,2)</f>
        <v>14</v>
      </c>
      <c r="H7834" s="8">
        <f>MONTH(D7834)</f>
        <v>7</v>
      </c>
      <c r="I7834" t="str">
        <f>TEXT(D7834,"mmm")</f>
        <v>jul</v>
      </c>
      <c r="J7834">
        <f>YEAR(D7834)</f>
        <v>2018</v>
      </c>
      <c r="K7834" s="6">
        <v>43306</v>
      </c>
      <c r="L7834" t="s">
        <v>20</v>
      </c>
      <c r="M7834" t="s">
        <v>4488</v>
      </c>
      <c r="N7834" t="s">
        <v>4489</v>
      </c>
      <c r="O7834" t="s">
        <v>69</v>
      </c>
      <c r="P7834" t="s">
        <v>24</v>
      </c>
      <c r="Q7834" t="s">
        <v>2364</v>
      </c>
      <c r="R7834" t="s">
        <v>296</v>
      </c>
      <c r="S7834">
        <v>57103</v>
      </c>
      <c r="T7834" t="s">
        <v>27</v>
      </c>
      <c r="U7834" t="s">
        <v>5429</v>
      </c>
      <c r="V7834" t="s">
        <v>29</v>
      </c>
      <c r="W7834" t="s">
        <v>39</v>
      </c>
      <c r="X7834" t="s">
        <v>5430</v>
      </c>
      <c r="Y7834">
        <v>14.62</v>
      </c>
    </row>
    <row r="7835" spans="1:25" x14ac:dyDescent="0.2">
      <c r="A7835">
        <v>2315</v>
      </c>
      <c r="B7835" t="s">
        <v>9815</v>
      </c>
      <c r="C7835" s="6">
        <v>43301</v>
      </c>
      <c r="D7835" s="7">
        <v>43301</v>
      </c>
      <c r="E7835" s="8">
        <f>DAY(D7835)</f>
        <v>20</v>
      </c>
      <c r="F7835">
        <f>_xlfn.ISOWEEKNUM(D7835)</f>
        <v>29</v>
      </c>
      <c r="G7835" t="str">
        <f>RIGHT((MONTH(D7835)-1)*2+IF(DAY(D7835)&lt;16,1,2)+100,2)</f>
        <v>14</v>
      </c>
      <c r="H7835" s="8">
        <f>MONTH(D7835)</f>
        <v>7</v>
      </c>
      <c r="I7835" t="str">
        <f>TEXT(D7835,"mmm")</f>
        <v>jul</v>
      </c>
      <c r="J7835">
        <f>YEAR(D7835)</f>
        <v>2018</v>
      </c>
      <c r="K7835" s="6">
        <v>43306</v>
      </c>
      <c r="L7835" t="s">
        <v>20</v>
      </c>
      <c r="M7835" t="s">
        <v>4488</v>
      </c>
      <c r="N7835" t="s">
        <v>4489</v>
      </c>
      <c r="O7835" t="s">
        <v>69</v>
      </c>
      <c r="P7835" t="s">
        <v>24</v>
      </c>
      <c r="Q7835" t="s">
        <v>2364</v>
      </c>
      <c r="R7835" t="s">
        <v>296</v>
      </c>
      <c r="S7835">
        <v>57103</v>
      </c>
      <c r="T7835" t="s">
        <v>27</v>
      </c>
      <c r="U7835" t="s">
        <v>1725</v>
      </c>
      <c r="V7835" t="s">
        <v>29</v>
      </c>
      <c r="W7835" t="s">
        <v>203</v>
      </c>
      <c r="X7835" t="s">
        <v>1726</v>
      </c>
      <c r="Y7835">
        <v>416.32</v>
      </c>
    </row>
    <row r="7836" spans="1:25" x14ac:dyDescent="0.2">
      <c r="A7836">
        <v>2316</v>
      </c>
      <c r="B7836" t="s">
        <v>9815</v>
      </c>
      <c r="C7836" s="6">
        <v>43301</v>
      </c>
      <c r="D7836" s="7">
        <v>43301</v>
      </c>
      <c r="E7836" s="8">
        <f>DAY(D7836)</f>
        <v>20</v>
      </c>
      <c r="F7836">
        <f>_xlfn.ISOWEEKNUM(D7836)</f>
        <v>29</v>
      </c>
      <c r="G7836" t="str">
        <f>RIGHT((MONTH(D7836)-1)*2+IF(DAY(D7836)&lt;16,1,2)+100,2)</f>
        <v>14</v>
      </c>
      <c r="H7836" s="8">
        <f>MONTH(D7836)</f>
        <v>7</v>
      </c>
      <c r="I7836" t="str">
        <f>TEXT(D7836,"mmm")</f>
        <v>jul</v>
      </c>
      <c r="J7836">
        <f>YEAR(D7836)</f>
        <v>2018</v>
      </c>
      <c r="K7836" s="6">
        <v>43306</v>
      </c>
      <c r="L7836" t="s">
        <v>20</v>
      </c>
      <c r="M7836" t="s">
        <v>4488</v>
      </c>
      <c r="N7836" t="s">
        <v>4489</v>
      </c>
      <c r="O7836" t="s">
        <v>69</v>
      </c>
      <c r="P7836" t="s">
        <v>24</v>
      </c>
      <c r="Q7836" t="s">
        <v>2364</v>
      </c>
      <c r="R7836" t="s">
        <v>296</v>
      </c>
      <c r="S7836">
        <v>57103</v>
      </c>
      <c r="T7836" t="s">
        <v>27</v>
      </c>
      <c r="U7836" t="s">
        <v>6514</v>
      </c>
      <c r="V7836" t="s">
        <v>29</v>
      </c>
      <c r="W7836" t="s">
        <v>45</v>
      </c>
      <c r="X7836" t="s">
        <v>6515</v>
      </c>
      <c r="Y7836" t="s">
        <v>9816</v>
      </c>
    </row>
    <row r="7837" spans="1:25" x14ac:dyDescent="0.2">
      <c r="A7837">
        <v>2317</v>
      </c>
      <c r="B7837" t="s">
        <v>9815</v>
      </c>
      <c r="C7837" s="6">
        <v>43301</v>
      </c>
      <c r="D7837" s="7">
        <v>43301</v>
      </c>
      <c r="E7837" s="8">
        <f>DAY(D7837)</f>
        <v>20</v>
      </c>
      <c r="F7837">
        <f>_xlfn.ISOWEEKNUM(D7837)</f>
        <v>29</v>
      </c>
      <c r="G7837" t="str">
        <f>RIGHT((MONTH(D7837)-1)*2+IF(DAY(D7837)&lt;16,1,2)+100,2)</f>
        <v>14</v>
      </c>
      <c r="H7837" s="8">
        <f>MONTH(D7837)</f>
        <v>7</v>
      </c>
      <c r="I7837" t="str">
        <f>TEXT(D7837,"mmm")</f>
        <v>jul</v>
      </c>
      <c r="J7837">
        <f>YEAR(D7837)</f>
        <v>2018</v>
      </c>
      <c r="K7837" s="6">
        <v>43306</v>
      </c>
      <c r="L7837" t="s">
        <v>20</v>
      </c>
      <c r="M7837" t="s">
        <v>4488</v>
      </c>
      <c r="N7837" t="s">
        <v>4489</v>
      </c>
      <c r="O7837" t="s">
        <v>69</v>
      </c>
      <c r="P7837" t="s">
        <v>24</v>
      </c>
      <c r="Q7837" t="s">
        <v>2364</v>
      </c>
      <c r="R7837" t="s">
        <v>296</v>
      </c>
      <c r="S7837">
        <v>57103</v>
      </c>
      <c r="T7837" t="s">
        <v>27</v>
      </c>
      <c r="U7837" t="s">
        <v>3868</v>
      </c>
      <c r="V7837" t="s">
        <v>81</v>
      </c>
      <c r="W7837" t="s">
        <v>82</v>
      </c>
      <c r="X7837" t="s">
        <v>3869</v>
      </c>
      <c r="Y7837">
        <v>182.94</v>
      </c>
    </row>
    <row r="7838" spans="1:25" x14ac:dyDescent="0.2">
      <c r="A7838">
        <v>2318</v>
      </c>
      <c r="B7838" t="s">
        <v>9815</v>
      </c>
      <c r="C7838" s="6">
        <v>43301</v>
      </c>
      <c r="D7838" s="7">
        <v>43301</v>
      </c>
      <c r="E7838" s="8">
        <f>DAY(D7838)</f>
        <v>20</v>
      </c>
      <c r="F7838">
        <f>_xlfn.ISOWEEKNUM(D7838)</f>
        <v>29</v>
      </c>
      <c r="G7838" t="str">
        <f>RIGHT((MONTH(D7838)-1)*2+IF(DAY(D7838)&lt;16,1,2)+100,2)</f>
        <v>14</v>
      </c>
      <c r="H7838" s="8">
        <f>MONTH(D7838)</f>
        <v>7</v>
      </c>
      <c r="I7838" t="str">
        <f>TEXT(D7838,"mmm")</f>
        <v>jul</v>
      </c>
      <c r="J7838">
        <f>YEAR(D7838)</f>
        <v>2018</v>
      </c>
      <c r="K7838" s="6">
        <v>43306</v>
      </c>
      <c r="L7838" t="s">
        <v>20</v>
      </c>
      <c r="M7838" t="s">
        <v>4488</v>
      </c>
      <c r="N7838" t="s">
        <v>4489</v>
      </c>
      <c r="O7838" t="s">
        <v>69</v>
      </c>
      <c r="P7838" t="s">
        <v>24</v>
      </c>
      <c r="Q7838" t="s">
        <v>2364</v>
      </c>
      <c r="R7838" t="s">
        <v>296</v>
      </c>
      <c r="S7838">
        <v>57103</v>
      </c>
      <c r="T7838" t="s">
        <v>27</v>
      </c>
      <c r="U7838" t="s">
        <v>5326</v>
      </c>
      <c r="V7838" t="s">
        <v>29</v>
      </c>
      <c r="W7838" t="s">
        <v>45</v>
      </c>
      <c r="X7838" t="s">
        <v>5327</v>
      </c>
      <c r="Y7838">
        <v>60.83</v>
      </c>
    </row>
    <row r="7839" spans="1:25" x14ac:dyDescent="0.2">
      <c r="A7839">
        <v>2319</v>
      </c>
      <c r="B7839" t="s">
        <v>9815</v>
      </c>
      <c r="C7839" s="6">
        <v>43301</v>
      </c>
      <c r="D7839" s="7">
        <v>43301</v>
      </c>
      <c r="E7839" s="8">
        <f>DAY(D7839)</f>
        <v>20</v>
      </c>
      <c r="F7839">
        <f>_xlfn.ISOWEEKNUM(D7839)</f>
        <v>29</v>
      </c>
      <c r="G7839" t="str">
        <f>RIGHT((MONTH(D7839)-1)*2+IF(DAY(D7839)&lt;16,1,2)+100,2)</f>
        <v>14</v>
      </c>
      <c r="H7839" s="8">
        <f>MONTH(D7839)</f>
        <v>7</v>
      </c>
      <c r="I7839" t="str">
        <f>TEXT(D7839,"mmm")</f>
        <v>jul</v>
      </c>
      <c r="J7839">
        <f>YEAR(D7839)</f>
        <v>2018</v>
      </c>
      <c r="K7839" s="6">
        <v>43306</v>
      </c>
      <c r="L7839" t="s">
        <v>20</v>
      </c>
      <c r="M7839" t="s">
        <v>4488</v>
      </c>
      <c r="N7839" t="s">
        <v>4489</v>
      </c>
      <c r="O7839" t="s">
        <v>69</v>
      </c>
      <c r="P7839" t="s">
        <v>24</v>
      </c>
      <c r="Q7839" t="s">
        <v>2364</v>
      </c>
      <c r="R7839" t="s">
        <v>296</v>
      </c>
      <c r="S7839">
        <v>57103</v>
      </c>
      <c r="T7839" t="s">
        <v>27</v>
      </c>
      <c r="U7839" t="s">
        <v>5619</v>
      </c>
      <c r="V7839" t="s">
        <v>89</v>
      </c>
      <c r="W7839" t="s">
        <v>115</v>
      </c>
      <c r="X7839" t="s">
        <v>5620</v>
      </c>
      <c r="Y7839">
        <v>389.97</v>
      </c>
    </row>
    <row r="7840" spans="1:25" x14ac:dyDescent="0.2">
      <c r="A7840">
        <v>3155</v>
      </c>
      <c r="B7840" t="s">
        <v>9817</v>
      </c>
      <c r="C7840" s="6">
        <v>43301</v>
      </c>
      <c r="D7840" s="7">
        <v>43301</v>
      </c>
      <c r="E7840" s="8">
        <f>DAY(D7840)</f>
        <v>20</v>
      </c>
      <c r="F7840">
        <f>_xlfn.ISOWEEKNUM(D7840)</f>
        <v>29</v>
      </c>
      <c r="G7840" t="str">
        <f>RIGHT((MONTH(D7840)-1)*2+IF(DAY(D7840)&lt;16,1,2)+100,2)</f>
        <v>14</v>
      </c>
      <c r="H7840" s="8">
        <f>MONTH(D7840)</f>
        <v>7</v>
      </c>
      <c r="I7840" t="str">
        <f>TEXT(D7840,"mmm")</f>
        <v>jul</v>
      </c>
      <c r="J7840">
        <f>YEAR(D7840)</f>
        <v>2018</v>
      </c>
      <c r="K7840" s="6">
        <v>43305</v>
      </c>
      <c r="L7840" t="s">
        <v>20</v>
      </c>
      <c r="M7840" t="s">
        <v>3508</v>
      </c>
      <c r="N7840" t="s">
        <v>3509</v>
      </c>
      <c r="O7840" t="s">
        <v>69</v>
      </c>
      <c r="P7840" t="s">
        <v>24</v>
      </c>
      <c r="Q7840" t="s">
        <v>9661</v>
      </c>
      <c r="R7840" t="s">
        <v>736</v>
      </c>
      <c r="S7840">
        <v>55369</v>
      </c>
      <c r="T7840" t="s">
        <v>27</v>
      </c>
      <c r="U7840" t="s">
        <v>2716</v>
      </c>
      <c r="V7840" t="s">
        <v>29</v>
      </c>
      <c r="W7840" t="s">
        <v>45</v>
      </c>
      <c r="X7840" t="s">
        <v>2717</v>
      </c>
      <c r="Y7840">
        <v>735.98</v>
      </c>
    </row>
    <row r="7841" spans="1:25" x14ac:dyDescent="0.2">
      <c r="A7841">
        <v>9319</v>
      </c>
      <c r="B7841" t="s">
        <v>9818</v>
      </c>
      <c r="C7841" s="6">
        <v>43301</v>
      </c>
      <c r="D7841" s="7">
        <v>43301</v>
      </c>
      <c r="E7841" s="8">
        <f>DAY(D7841)</f>
        <v>20</v>
      </c>
      <c r="F7841">
        <f>_xlfn.ISOWEEKNUM(D7841)</f>
        <v>29</v>
      </c>
      <c r="G7841" t="str">
        <f>RIGHT((MONTH(D7841)-1)*2+IF(DAY(D7841)&lt;16,1,2)+100,2)</f>
        <v>14</v>
      </c>
      <c r="H7841" s="8">
        <f>MONTH(D7841)</f>
        <v>7</v>
      </c>
      <c r="I7841" t="str">
        <f>TEXT(D7841,"mmm")</f>
        <v>jul</v>
      </c>
      <c r="J7841">
        <f>YEAR(D7841)</f>
        <v>2018</v>
      </c>
      <c r="K7841" s="6">
        <v>43306</v>
      </c>
      <c r="L7841" t="s">
        <v>20</v>
      </c>
      <c r="M7841" t="s">
        <v>2184</v>
      </c>
      <c r="N7841" t="s">
        <v>2185</v>
      </c>
      <c r="O7841" t="s">
        <v>69</v>
      </c>
      <c r="P7841" t="s">
        <v>24</v>
      </c>
      <c r="Q7841" t="s">
        <v>316</v>
      </c>
      <c r="R7841" t="s">
        <v>317</v>
      </c>
      <c r="S7841">
        <v>10009</v>
      </c>
      <c r="T7841" t="s">
        <v>52</v>
      </c>
      <c r="U7841" t="s">
        <v>5270</v>
      </c>
      <c r="V7841" t="s">
        <v>29</v>
      </c>
      <c r="W7841" t="s">
        <v>30</v>
      </c>
      <c r="X7841" t="s">
        <v>5271</v>
      </c>
      <c r="Y7841">
        <v>13.36</v>
      </c>
    </row>
    <row r="7842" spans="1:25" x14ac:dyDescent="0.2">
      <c r="A7842">
        <v>9320</v>
      </c>
      <c r="B7842" t="s">
        <v>9818</v>
      </c>
      <c r="C7842" s="6">
        <v>43301</v>
      </c>
      <c r="D7842" s="7">
        <v>43301</v>
      </c>
      <c r="E7842" s="8">
        <f>DAY(D7842)</f>
        <v>20</v>
      </c>
      <c r="F7842">
        <f>_xlfn.ISOWEEKNUM(D7842)</f>
        <v>29</v>
      </c>
      <c r="G7842" t="str">
        <f>RIGHT((MONTH(D7842)-1)*2+IF(DAY(D7842)&lt;16,1,2)+100,2)</f>
        <v>14</v>
      </c>
      <c r="H7842" s="8">
        <f>MONTH(D7842)</f>
        <v>7</v>
      </c>
      <c r="I7842" t="str">
        <f>TEXT(D7842,"mmm")</f>
        <v>jul</v>
      </c>
      <c r="J7842">
        <f>YEAR(D7842)</f>
        <v>2018</v>
      </c>
      <c r="K7842" s="6">
        <v>43306</v>
      </c>
      <c r="L7842" t="s">
        <v>20</v>
      </c>
      <c r="M7842" t="s">
        <v>2184</v>
      </c>
      <c r="N7842" t="s">
        <v>2185</v>
      </c>
      <c r="O7842" t="s">
        <v>69</v>
      </c>
      <c r="P7842" t="s">
        <v>24</v>
      </c>
      <c r="Q7842" t="s">
        <v>316</v>
      </c>
      <c r="R7842" t="s">
        <v>317</v>
      </c>
      <c r="S7842">
        <v>10009</v>
      </c>
      <c r="T7842" t="s">
        <v>52</v>
      </c>
      <c r="U7842" t="s">
        <v>632</v>
      </c>
      <c r="V7842" t="s">
        <v>81</v>
      </c>
      <c r="W7842" t="s">
        <v>82</v>
      </c>
      <c r="X7842" t="s">
        <v>633</v>
      </c>
      <c r="Y7842">
        <v>163.76400000000001</v>
      </c>
    </row>
    <row r="7843" spans="1:25" x14ac:dyDescent="0.2">
      <c r="A7843">
        <v>9321</v>
      </c>
      <c r="B7843" t="s">
        <v>9818</v>
      </c>
      <c r="C7843" s="6">
        <v>43301</v>
      </c>
      <c r="D7843" s="7">
        <v>43301</v>
      </c>
      <c r="E7843" s="8">
        <f>DAY(D7843)</f>
        <v>20</v>
      </c>
      <c r="F7843">
        <f>_xlfn.ISOWEEKNUM(D7843)</f>
        <v>29</v>
      </c>
      <c r="G7843" t="str">
        <f>RIGHT((MONTH(D7843)-1)*2+IF(DAY(D7843)&lt;16,1,2)+100,2)</f>
        <v>14</v>
      </c>
      <c r="H7843" s="8">
        <f>MONTH(D7843)</f>
        <v>7</v>
      </c>
      <c r="I7843" t="str">
        <f>TEXT(D7843,"mmm")</f>
        <v>jul</v>
      </c>
      <c r="J7843">
        <f>YEAR(D7843)</f>
        <v>2018</v>
      </c>
      <c r="K7843" s="6">
        <v>43306</v>
      </c>
      <c r="L7843" t="s">
        <v>20</v>
      </c>
      <c r="M7843" t="s">
        <v>2184</v>
      </c>
      <c r="N7843" t="s">
        <v>2185</v>
      </c>
      <c r="O7843" t="s">
        <v>69</v>
      </c>
      <c r="P7843" t="s">
        <v>24</v>
      </c>
      <c r="Q7843" t="s">
        <v>316</v>
      </c>
      <c r="R7843" t="s">
        <v>317</v>
      </c>
      <c r="S7843">
        <v>10009</v>
      </c>
      <c r="T7843" t="s">
        <v>52</v>
      </c>
      <c r="U7843" t="s">
        <v>1132</v>
      </c>
      <c r="V7843" t="s">
        <v>81</v>
      </c>
      <c r="W7843" t="s">
        <v>104</v>
      </c>
      <c r="X7843" t="s">
        <v>1133</v>
      </c>
      <c r="Y7843">
        <v>183.92</v>
      </c>
    </row>
    <row r="7844" spans="1:25" x14ac:dyDescent="0.2">
      <c r="A7844">
        <v>645</v>
      </c>
      <c r="B7844" t="s">
        <v>9819</v>
      </c>
      <c r="C7844" s="6">
        <v>43302</v>
      </c>
      <c r="D7844" s="7">
        <v>43302</v>
      </c>
      <c r="E7844" s="8">
        <f>DAY(D7844)</f>
        <v>21</v>
      </c>
      <c r="F7844">
        <f>_xlfn.ISOWEEKNUM(D7844)</f>
        <v>29</v>
      </c>
      <c r="G7844" t="str">
        <f>RIGHT((MONTH(D7844)-1)*2+IF(DAY(D7844)&lt;16,1,2)+100,2)</f>
        <v>14</v>
      </c>
      <c r="H7844" s="8">
        <f>MONTH(D7844)</f>
        <v>7</v>
      </c>
      <c r="I7844" t="str">
        <f>TEXT(D7844,"mmm")</f>
        <v>jul</v>
      </c>
      <c r="J7844">
        <f>YEAR(D7844)</f>
        <v>2018</v>
      </c>
      <c r="K7844" s="6">
        <v>43306</v>
      </c>
      <c r="L7844" t="s">
        <v>20</v>
      </c>
      <c r="M7844" t="s">
        <v>4747</v>
      </c>
      <c r="N7844" t="s">
        <v>4748</v>
      </c>
      <c r="O7844" t="s">
        <v>35</v>
      </c>
      <c r="P7844" t="s">
        <v>24</v>
      </c>
      <c r="Q7844" t="s">
        <v>2211</v>
      </c>
      <c r="R7844" t="s">
        <v>394</v>
      </c>
      <c r="S7844">
        <v>7060</v>
      </c>
      <c r="T7844" t="s">
        <v>52</v>
      </c>
      <c r="U7844" t="s">
        <v>2853</v>
      </c>
      <c r="V7844" t="s">
        <v>29</v>
      </c>
      <c r="W7844" t="s">
        <v>30</v>
      </c>
      <c r="X7844" t="s">
        <v>2854</v>
      </c>
      <c r="Y7844">
        <v>6.48</v>
      </c>
    </row>
    <row r="7845" spans="1:25" x14ac:dyDescent="0.2">
      <c r="A7845">
        <v>4273</v>
      </c>
      <c r="B7845" t="s">
        <v>9820</v>
      </c>
      <c r="C7845" s="6">
        <v>43302</v>
      </c>
      <c r="D7845" s="7">
        <v>43302</v>
      </c>
      <c r="E7845" s="8">
        <f>DAY(D7845)</f>
        <v>21</v>
      </c>
      <c r="F7845">
        <f>_xlfn.ISOWEEKNUM(D7845)</f>
        <v>29</v>
      </c>
      <c r="G7845" t="str">
        <f>RIGHT((MONTH(D7845)-1)*2+IF(DAY(D7845)&lt;16,1,2)+100,2)</f>
        <v>14</v>
      </c>
      <c r="H7845" s="8">
        <f>MONTH(D7845)</f>
        <v>7</v>
      </c>
      <c r="I7845" t="str">
        <f>TEXT(D7845,"mmm")</f>
        <v>jul</v>
      </c>
      <c r="J7845">
        <f>YEAR(D7845)</f>
        <v>2018</v>
      </c>
      <c r="K7845" s="6">
        <v>43302</v>
      </c>
      <c r="L7845" t="s">
        <v>469</v>
      </c>
      <c r="M7845" t="s">
        <v>4752</v>
      </c>
      <c r="N7845" t="s">
        <v>4753</v>
      </c>
      <c r="O7845" t="s">
        <v>23</v>
      </c>
      <c r="P7845" t="s">
        <v>24</v>
      </c>
      <c r="Q7845" t="s">
        <v>1759</v>
      </c>
      <c r="R7845" t="s">
        <v>691</v>
      </c>
      <c r="S7845">
        <v>84107</v>
      </c>
      <c r="T7845" t="s">
        <v>62</v>
      </c>
      <c r="U7845" t="s">
        <v>8391</v>
      </c>
      <c r="V7845" t="s">
        <v>89</v>
      </c>
      <c r="W7845" t="s">
        <v>90</v>
      </c>
      <c r="X7845" t="s">
        <v>8392</v>
      </c>
      <c r="Y7845">
        <v>71.927999999999997</v>
      </c>
    </row>
    <row r="7846" spans="1:25" x14ac:dyDescent="0.2">
      <c r="A7846">
        <v>4274</v>
      </c>
      <c r="B7846" t="s">
        <v>9820</v>
      </c>
      <c r="C7846" s="6">
        <v>43302</v>
      </c>
      <c r="D7846" s="7">
        <v>43302</v>
      </c>
      <c r="E7846" s="8">
        <f>DAY(D7846)</f>
        <v>21</v>
      </c>
      <c r="F7846">
        <f>_xlfn.ISOWEEKNUM(D7846)</f>
        <v>29</v>
      </c>
      <c r="G7846" t="str">
        <f>RIGHT((MONTH(D7846)-1)*2+IF(DAY(D7846)&lt;16,1,2)+100,2)</f>
        <v>14</v>
      </c>
      <c r="H7846" s="8">
        <f>MONTH(D7846)</f>
        <v>7</v>
      </c>
      <c r="I7846" t="str">
        <f>TEXT(D7846,"mmm")</f>
        <v>jul</v>
      </c>
      <c r="J7846">
        <f>YEAR(D7846)</f>
        <v>2018</v>
      </c>
      <c r="K7846" s="6">
        <v>43302</v>
      </c>
      <c r="L7846" t="s">
        <v>469</v>
      </c>
      <c r="M7846" t="s">
        <v>4752</v>
      </c>
      <c r="N7846" t="s">
        <v>4753</v>
      </c>
      <c r="O7846" t="s">
        <v>23</v>
      </c>
      <c r="P7846" t="s">
        <v>24</v>
      </c>
      <c r="Q7846" t="s">
        <v>1759</v>
      </c>
      <c r="R7846" t="s">
        <v>691</v>
      </c>
      <c r="S7846">
        <v>84107</v>
      </c>
      <c r="T7846" t="s">
        <v>62</v>
      </c>
      <c r="U7846" t="s">
        <v>647</v>
      </c>
      <c r="V7846" t="s">
        <v>29</v>
      </c>
      <c r="W7846" t="s">
        <v>54</v>
      </c>
      <c r="X7846" t="s">
        <v>648</v>
      </c>
      <c r="Y7846">
        <v>25.99</v>
      </c>
    </row>
    <row r="7847" spans="1:25" x14ac:dyDescent="0.2">
      <c r="A7847">
        <v>5013</v>
      </c>
      <c r="B7847" t="s">
        <v>9821</v>
      </c>
      <c r="C7847" s="6">
        <v>43302</v>
      </c>
      <c r="D7847" s="7">
        <v>43302</v>
      </c>
      <c r="E7847" s="8">
        <f>DAY(D7847)</f>
        <v>21</v>
      </c>
      <c r="F7847">
        <f>_xlfn.ISOWEEKNUM(D7847)</f>
        <v>29</v>
      </c>
      <c r="G7847" t="str">
        <f>RIGHT((MONTH(D7847)-1)*2+IF(DAY(D7847)&lt;16,1,2)+100,2)</f>
        <v>14</v>
      </c>
      <c r="H7847" s="8">
        <f>MONTH(D7847)</f>
        <v>7</v>
      </c>
      <c r="I7847" t="str">
        <f>TEXT(D7847,"mmm")</f>
        <v>jul</v>
      </c>
      <c r="J7847">
        <f>YEAR(D7847)</f>
        <v>2018</v>
      </c>
      <c r="K7847" s="6">
        <v>43307</v>
      </c>
      <c r="L7847" t="s">
        <v>20</v>
      </c>
      <c r="M7847" t="s">
        <v>7520</v>
      </c>
      <c r="N7847" t="s">
        <v>7521</v>
      </c>
      <c r="O7847" t="s">
        <v>35</v>
      </c>
      <c r="P7847" t="s">
        <v>24</v>
      </c>
      <c r="Q7847" t="s">
        <v>1638</v>
      </c>
      <c r="R7847" t="s">
        <v>171</v>
      </c>
      <c r="S7847">
        <v>44105</v>
      </c>
      <c r="T7847" t="s">
        <v>52</v>
      </c>
      <c r="U7847" t="s">
        <v>2237</v>
      </c>
      <c r="V7847" t="s">
        <v>29</v>
      </c>
      <c r="W7847" t="s">
        <v>45</v>
      </c>
      <c r="X7847" t="s">
        <v>2238</v>
      </c>
      <c r="Y7847">
        <v>33.93</v>
      </c>
    </row>
    <row r="7848" spans="1:25" x14ac:dyDescent="0.2">
      <c r="A7848">
        <v>5014</v>
      </c>
      <c r="B7848" t="s">
        <v>9821</v>
      </c>
      <c r="C7848" s="6">
        <v>43302</v>
      </c>
      <c r="D7848" s="7">
        <v>43302</v>
      </c>
      <c r="E7848" s="8">
        <f>DAY(D7848)</f>
        <v>21</v>
      </c>
      <c r="F7848">
        <f>_xlfn.ISOWEEKNUM(D7848)</f>
        <v>29</v>
      </c>
      <c r="G7848" t="str">
        <f>RIGHT((MONTH(D7848)-1)*2+IF(DAY(D7848)&lt;16,1,2)+100,2)</f>
        <v>14</v>
      </c>
      <c r="H7848" s="8">
        <f>MONTH(D7848)</f>
        <v>7</v>
      </c>
      <c r="I7848" t="str">
        <f>TEXT(D7848,"mmm")</f>
        <v>jul</v>
      </c>
      <c r="J7848">
        <f>YEAR(D7848)</f>
        <v>2018</v>
      </c>
      <c r="K7848" s="6">
        <v>43307</v>
      </c>
      <c r="L7848" t="s">
        <v>20</v>
      </c>
      <c r="M7848" t="s">
        <v>7520</v>
      </c>
      <c r="N7848" t="s">
        <v>7521</v>
      </c>
      <c r="O7848" t="s">
        <v>35</v>
      </c>
      <c r="P7848" t="s">
        <v>24</v>
      </c>
      <c r="Q7848" t="s">
        <v>1638</v>
      </c>
      <c r="R7848" t="s">
        <v>171</v>
      </c>
      <c r="S7848">
        <v>44105</v>
      </c>
      <c r="T7848" t="s">
        <v>52</v>
      </c>
      <c r="U7848" t="s">
        <v>8474</v>
      </c>
      <c r="V7848" t="s">
        <v>29</v>
      </c>
      <c r="W7848" t="s">
        <v>42</v>
      </c>
      <c r="X7848" t="s">
        <v>8475</v>
      </c>
      <c r="Y7848">
        <v>222.32</v>
      </c>
    </row>
    <row r="7849" spans="1:25" x14ac:dyDescent="0.2">
      <c r="A7849">
        <v>5015</v>
      </c>
      <c r="B7849" t="s">
        <v>9821</v>
      </c>
      <c r="C7849" s="6">
        <v>43302</v>
      </c>
      <c r="D7849" s="7">
        <v>43302</v>
      </c>
      <c r="E7849" s="8">
        <f>DAY(D7849)</f>
        <v>21</v>
      </c>
      <c r="F7849">
        <f>_xlfn.ISOWEEKNUM(D7849)</f>
        <v>29</v>
      </c>
      <c r="G7849" t="str">
        <f>RIGHT((MONTH(D7849)-1)*2+IF(DAY(D7849)&lt;16,1,2)+100,2)</f>
        <v>14</v>
      </c>
      <c r="H7849" s="8">
        <f>MONTH(D7849)</f>
        <v>7</v>
      </c>
      <c r="I7849" t="str">
        <f>TEXT(D7849,"mmm")</f>
        <v>jul</v>
      </c>
      <c r="J7849">
        <f>YEAR(D7849)</f>
        <v>2018</v>
      </c>
      <c r="K7849" s="6">
        <v>43307</v>
      </c>
      <c r="L7849" t="s">
        <v>20</v>
      </c>
      <c r="M7849" t="s">
        <v>7520</v>
      </c>
      <c r="N7849" t="s">
        <v>7521</v>
      </c>
      <c r="O7849" t="s">
        <v>35</v>
      </c>
      <c r="P7849" t="s">
        <v>24</v>
      </c>
      <c r="Q7849" t="s">
        <v>1638</v>
      </c>
      <c r="R7849" t="s">
        <v>171</v>
      </c>
      <c r="S7849">
        <v>44105</v>
      </c>
      <c r="T7849" t="s">
        <v>52</v>
      </c>
      <c r="U7849" t="s">
        <v>5706</v>
      </c>
      <c r="V7849" t="s">
        <v>89</v>
      </c>
      <c r="W7849" t="s">
        <v>90</v>
      </c>
      <c r="X7849" t="s">
        <v>5707</v>
      </c>
      <c r="Y7849">
        <v>210.56399999999999</v>
      </c>
    </row>
    <row r="7850" spans="1:25" x14ac:dyDescent="0.2">
      <c r="A7850">
        <v>6584</v>
      </c>
      <c r="B7850" t="s">
        <v>9822</v>
      </c>
      <c r="C7850" s="6">
        <v>43302</v>
      </c>
      <c r="D7850" s="7">
        <v>43302</v>
      </c>
      <c r="E7850" s="8">
        <f>DAY(D7850)</f>
        <v>21</v>
      </c>
      <c r="F7850">
        <f>_xlfn.ISOWEEKNUM(D7850)</f>
        <v>29</v>
      </c>
      <c r="G7850" t="str">
        <f>RIGHT((MONTH(D7850)-1)*2+IF(DAY(D7850)&lt;16,1,2)+100,2)</f>
        <v>14</v>
      </c>
      <c r="H7850" s="8">
        <f>MONTH(D7850)</f>
        <v>7</v>
      </c>
      <c r="I7850" t="str">
        <f>TEXT(D7850,"mmm")</f>
        <v>jul</v>
      </c>
      <c r="J7850">
        <f>YEAR(D7850)</f>
        <v>2018</v>
      </c>
      <c r="K7850" s="6">
        <v>43308</v>
      </c>
      <c r="L7850" t="s">
        <v>20</v>
      </c>
      <c r="M7850" t="s">
        <v>3875</v>
      </c>
      <c r="N7850" t="s">
        <v>3876</v>
      </c>
      <c r="O7850" t="s">
        <v>23</v>
      </c>
      <c r="P7850" t="s">
        <v>24</v>
      </c>
      <c r="Q7850" t="s">
        <v>2142</v>
      </c>
      <c r="R7850" t="s">
        <v>121</v>
      </c>
      <c r="S7850">
        <v>24153</v>
      </c>
      <c r="T7850" t="s">
        <v>72</v>
      </c>
      <c r="U7850" t="s">
        <v>7344</v>
      </c>
      <c r="V7850" t="s">
        <v>29</v>
      </c>
      <c r="W7850" t="s">
        <v>54</v>
      </c>
      <c r="X7850" t="s">
        <v>7345</v>
      </c>
      <c r="Y7850">
        <v>101.94</v>
      </c>
    </row>
    <row r="7851" spans="1:25" x14ac:dyDescent="0.2">
      <c r="A7851">
        <v>6585</v>
      </c>
      <c r="B7851" t="s">
        <v>9822</v>
      </c>
      <c r="C7851" s="6">
        <v>43302</v>
      </c>
      <c r="D7851" s="7">
        <v>43302</v>
      </c>
      <c r="E7851" s="8">
        <f>DAY(D7851)</f>
        <v>21</v>
      </c>
      <c r="F7851">
        <f>_xlfn.ISOWEEKNUM(D7851)</f>
        <v>29</v>
      </c>
      <c r="G7851" t="str">
        <f>RIGHT((MONTH(D7851)-1)*2+IF(DAY(D7851)&lt;16,1,2)+100,2)</f>
        <v>14</v>
      </c>
      <c r="H7851" s="8">
        <f>MONTH(D7851)</f>
        <v>7</v>
      </c>
      <c r="I7851" t="str">
        <f>TEXT(D7851,"mmm")</f>
        <v>jul</v>
      </c>
      <c r="J7851">
        <f>YEAR(D7851)</f>
        <v>2018</v>
      </c>
      <c r="K7851" s="6">
        <v>43308</v>
      </c>
      <c r="L7851" t="s">
        <v>20</v>
      </c>
      <c r="M7851" t="s">
        <v>3875</v>
      </c>
      <c r="N7851" t="s">
        <v>3876</v>
      </c>
      <c r="O7851" t="s">
        <v>23</v>
      </c>
      <c r="P7851" t="s">
        <v>24</v>
      </c>
      <c r="Q7851" t="s">
        <v>2142</v>
      </c>
      <c r="R7851" t="s">
        <v>121</v>
      </c>
      <c r="S7851">
        <v>24153</v>
      </c>
      <c r="T7851" t="s">
        <v>72</v>
      </c>
      <c r="U7851" t="s">
        <v>1704</v>
      </c>
      <c r="V7851" t="s">
        <v>89</v>
      </c>
      <c r="W7851" t="s">
        <v>90</v>
      </c>
      <c r="X7851" t="s">
        <v>1705</v>
      </c>
      <c r="Y7851">
        <v>271.95999999999998</v>
      </c>
    </row>
    <row r="7852" spans="1:25" x14ac:dyDescent="0.2">
      <c r="A7852">
        <v>6586</v>
      </c>
      <c r="B7852" t="s">
        <v>9822</v>
      </c>
      <c r="C7852" s="6">
        <v>43302</v>
      </c>
      <c r="D7852" s="7">
        <v>43302</v>
      </c>
      <c r="E7852" s="8">
        <f>DAY(D7852)</f>
        <v>21</v>
      </c>
      <c r="F7852">
        <f>_xlfn.ISOWEEKNUM(D7852)</f>
        <v>29</v>
      </c>
      <c r="G7852" t="str">
        <f>RIGHT((MONTH(D7852)-1)*2+IF(DAY(D7852)&lt;16,1,2)+100,2)</f>
        <v>14</v>
      </c>
      <c r="H7852" s="8">
        <f>MONTH(D7852)</f>
        <v>7</v>
      </c>
      <c r="I7852" t="str">
        <f>TEXT(D7852,"mmm")</f>
        <v>jul</v>
      </c>
      <c r="J7852">
        <f>YEAR(D7852)</f>
        <v>2018</v>
      </c>
      <c r="K7852" s="6">
        <v>43308</v>
      </c>
      <c r="L7852" t="s">
        <v>20</v>
      </c>
      <c r="M7852" t="s">
        <v>3875</v>
      </c>
      <c r="N7852" t="s">
        <v>3876</v>
      </c>
      <c r="O7852" t="s">
        <v>23</v>
      </c>
      <c r="P7852" t="s">
        <v>24</v>
      </c>
      <c r="Q7852" t="s">
        <v>2142</v>
      </c>
      <c r="R7852" t="s">
        <v>121</v>
      </c>
      <c r="S7852">
        <v>24153</v>
      </c>
      <c r="T7852" t="s">
        <v>72</v>
      </c>
      <c r="U7852" t="s">
        <v>2843</v>
      </c>
      <c r="V7852" t="s">
        <v>81</v>
      </c>
      <c r="W7852" t="s">
        <v>104</v>
      </c>
      <c r="X7852" t="s">
        <v>2844</v>
      </c>
      <c r="Y7852">
        <v>8.8000000000000007</v>
      </c>
    </row>
    <row r="7853" spans="1:25" x14ac:dyDescent="0.2">
      <c r="A7853">
        <v>6587</v>
      </c>
      <c r="B7853" t="s">
        <v>9822</v>
      </c>
      <c r="C7853" s="6">
        <v>43302</v>
      </c>
      <c r="D7853" s="7">
        <v>43302</v>
      </c>
      <c r="E7853" s="8">
        <f>DAY(D7853)</f>
        <v>21</v>
      </c>
      <c r="F7853">
        <f>_xlfn.ISOWEEKNUM(D7853)</f>
        <v>29</v>
      </c>
      <c r="G7853" t="str">
        <f>RIGHT((MONTH(D7853)-1)*2+IF(DAY(D7853)&lt;16,1,2)+100,2)</f>
        <v>14</v>
      </c>
      <c r="H7853" s="8">
        <f>MONTH(D7853)</f>
        <v>7</v>
      </c>
      <c r="I7853" t="str">
        <f>TEXT(D7853,"mmm")</f>
        <v>jul</v>
      </c>
      <c r="J7853">
        <f>YEAR(D7853)</f>
        <v>2018</v>
      </c>
      <c r="K7853" s="6">
        <v>43308</v>
      </c>
      <c r="L7853" t="s">
        <v>20</v>
      </c>
      <c r="M7853" t="s">
        <v>3875</v>
      </c>
      <c r="N7853" t="s">
        <v>3876</v>
      </c>
      <c r="O7853" t="s">
        <v>23</v>
      </c>
      <c r="P7853" t="s">
        <v>24</v>
      </c>
      <c r="Q7853" t="s">
        <v>2142</v>
      </c>
      <c r="R7853" t="s">
        <v>121</v>
      </c>
      <c r="S7853">
        <v>24153</v>
      </c>
      <c r="T7853" t="s">
        <v>72</v>
      </c>
      <c r="U7853" t="s">
        <v>739</v>
      </c>
      <c r="V7853" t="s">
        <v>29</v>
      </c>
      <c r="W7853" t="s">
        <v>54</v>
      </c>
      <c r="X7853" t="s">
        <v>740</v>
      </c>
      <c r="Y7853">
        <v>19.68</v>
      </c>
    </row>
    <row r="7854" spans="1:25" x14ac:dyDescent="0.2">
      <c r="A7854">
        <v>6588</v>
      </c>
      <c r="B7854" t="s">
        <v>9822</v>
      </c>
      <c r="C7854" s="6">
        <v>43302</v>
      </c>
      <c r="D7854" s="7">
        <v>43302</v>
      </c>
      <c r="E7854" s="8">
        <f>DAY(D7854)</f>
        <v>21</v>
      </c>
      <c r="F7854">
        <f>_xlfn.ISOWEEKNUM(D7854)</f>
        <v>29</v>
      </c>
      <c r="G7854" t="str">
        <f>RIGHT((MONTH(D7854)-1)*2+IF(DAY(D7854)&lt;16,1,2)+100,2)</f>
        <v>14</v>
      </c>
      <c r="H7854" s="8">
        <f>MONTH(D7854)</f>
        <v>7</v>
      </c>
      <c r="I7854" t="str">
        <f>TEXT(D7854,"mmm")</f>
        <v>jul</v>
      </c>
      <c r="J7854">
        <f>YEAR(D7854)</f>
        <v>2018</v>
      </c>
      <c r="K7854" s="6">
        <v>43308</v>
      </c>
      <c r="L7854" t="s">
        <v>20</v>
      </c>
      <c r="M7854" t="s">
        <v>3875</v>
      </c>
      <c r="N7854" t="s">
        <v>3876</v>
      </c>
      <c r="O7854" t="s">
        <v>23</v>
      </c>
      <c r="P7854" t="s">
        <v>24</v>
      </c>
      <c r="Q7854" t="s">
        <v>2142</v>
      </c>
      <c r="R7854" t="s">
        <v>121</v>
      </c>
      <c r="S7854">
        <v>24153</v>
      </c>
      <c r="T7854" t="s">
        <v>72</v>
      </c>
      <c r="U7854" t="s">
        <v>7570</v>
      </c>
      <c r="V7854" t="s">
        <v>81</v>
      </c>
      <c r="W7854" t="s">
        <v>163</v>
      </c>
      <c r="X7854" t="s">
        <v>7571</v>
      </c>
      <c r="Y7854">
        <v>302.94</v>
      </c>
    </row>
    <row r="7855" spans="1:25" x14ac:dyDescent="0.2">
      <c r="A7855">
        <v>6589</v>
      </c>
      <c r="B7855" t="s">
        <v>9822</v>
      </c>
      <c r="C7855" s="6">
        <v>43302</v>
      </c>
      <c r="D7855" s="7">
        <v>43302</v>
      </c>
      <c r="E7855" s="8">
        <f>DAY(D7855)</f>
        <v>21</v>
      </c>
      <c r="F7855">
        <f>_xlfn.ISOWEEKNUM(D7855)</f>
        <v>29</v>
      </c>
      <c r="G7855" t="str">
        <f>RIGHT((MONTH(D7855)-1)*2+IF(DAY(D7855)&lt;16,1,2)+100,2)</f>
        <v>14</v>
      </c>
      <c r="H7855" s="8">
        <f>MONTH(D7855)</f>
        <v>7</v>
      </c>
      <c r="I7855" t="str">
        <f>TEXT(D7855,"mmm")</f>
        <v>jul</v>
      </c>
      <c r="J7855">
        <f>YEAR(D7855)</f>
        <v>2018</v>
      </c>
      <c r="K7855" s="6">
        <v>43308</v>
      </c>
      <c r="L7855" t="s">
        <v>20</v>
      </c>
      <c r="M7855" t="s">
        <v>3875</v>
      </c>
      <c r="N7855" t="s">
        <v>3876</v>
      </c>
      <c r="O7855" t="s">
        <v>23</v>
      </c>
      <c r="P7855" t="s">
        <v>24</v>
      </c>
      <c r="Q7855" t="s">
        <v>2142</v>
      </c>
      <c r="R7855" t="s">
        <v>121</v>
      </c>
      <c r="S7855">
        <v>24153</v>
      </c>
      <c r="T7855" t="s">
        <v>72</v>
      </c>
      <c r="U7855" t="s">
        <v>2200</v>
      </c>
      <c r="V7855" t="s">
        <v>29</v>
      </c>
      <c r="W7855" t="s">
        <v>45</v>
      </c>
      <c r="X7855" t="s">
        <v>2201</v>
      </c>
      <c r="Y7855">
        <v>14.94</v>
      </c>
    </row>
    <row r="7856" spans="1:25" x14ac:dyDescent="0.2">
      <c r="A7856">
        <v>6590</v>
      </c>
      <c r="B7856" t="s">
        <v>9822</v>
      </c>
      <c r="C7856" s="6">
        <v>43302</v>
      </c>
      <c r="D7856" s="7">
        <v>43302</v>
      </c>
      <c r="E7856" s="8">
        <f>DAY(D7856)</f>
        <v>21</v>
      </c>
      <c r="F7856">
        <f>_xlfn.ISOWEEKNUM(D7856)</f>
        <v>29</v>
      </c>
      <c r="G7856" t="str">
        <f>RIGHT((MONTH(D7856)-1)*2+IF(DAY(D7856)&lt;16,1,2)+100,2)</f>
        <v>14</v>
      </c>
      <c r="H7856" s="8">
        <f>MONTH(D7856)</f>
        <v>7</v>
      </c>
      <c r="I7856" t="str">
        <f>TEXT(D7856,"mmm")</f>
        <v>jul</v>
      </c>
      <c r="J7856">
        <f>YEAR(D7856)</f>
        <v>2018</v>
      </c>
      <c r="K7856" s="6">
        <v>43308</v>
      </c>
      <c r="L7856" t="s">
        <v>20</v>
      </c>
      <c r="M7856" t="s">
        <v>3875</v>
      </c>
      <c r="N7856" t="s">
        <v>3876</v>
      </c>
      <c r="O7856" t="s">
        <v>23</v>
      </c>
      <c r="P7856" t="s">
        <v>24</v>
      </c>
      <c r="Q7856" t="s">
        <v>2142</v>
      </c>
      <c r="R7856" t="s">
        <v>121</v>
      </c>
      <c r="S7856">
        <v>24153</v>
      </c>
      <c r="T7856" t="s">
        <v>72</v>
      </c>
      <c r="U7856" t="s">
        <v>7590</v>
      </c>
      <c r="V7856" t="s">
        <v>29</v>
      </c>
      <c r="W7856" t="s">
        <v>449</v>
      </c>
      <c r="X7856" t="s">
        <v>7591</v>
      </c>
      <c r="Y7856">
        <v>231.72</v>
      </c>
    </row>
    <row r="7857" spans="1:25" x14ac:dyDescent="0.2">
      <c r="A7857">
        <v>6699</v>
      </c>
      <c r="B7857" t="s">
        <v>9823</v>
      </c>
      <c r="C7857" s="6">
        <v>43302</v>
      </c>
      <c r="D7857" s="7">
        <v>43302</v>
      </c>
      <c r="E7857" s="8">
        <f>DAY(D7857)</f>
        <v>21</v>
      </c>
      <c r="F7857">
        <f>_xlfn.ISOWEEKNUM(D7857)</f>
        <v>29</v>
      </c>
      <c r="G7857" t="str">
        <f>RIGHT((MONTH(D7857)-1)*2+IF(DAY(D7857)&lt;16,1,2)+100,2)</f>
        <v>14</v>
      </c>
      <c r="H7857" s="8">
        <f>MONTH(D7857)</f>
        <v>7</v>
      </c>
      <c r="I7857" t="str">
        <f>TEXT(D7857,"mmm")</f>
        <v>jul</v>
      </c>
      <c r="J7857">
        <f>YEAR(D7857)</f>
        <v>2018</v>
      </c>
      <c r="K7857" s="6">
        <v>43306</v>
      </c>
      <c r="L7857" t="s">
        <v>20</v>
      </c>
      <c r="M7857" t="s">
        <v>5785</v>
      </c>
      <c r="N7857" t="s">
        <v>5786</v>
      </c>
      <c r="O7857" t="s">
        <v>23</v>
      </c>
      <c r="P7857" t="s">
        <v>24</v>
      </c>
      <c r="Q7857" t="s">
        <v>304</v>
      </c>
      <c r="R7857" t="s">
        <v>61</v>
      </c>
      <c r="S7857">
        <v>92024</v>
      </c>
      <c r="T7857" t="s">
        <v>62</v>
      </c>
      <c r="U7857" t="s">
        <v>9824</v>
      </c>
      <c r="V7857" t="s">
        <v>29</v>
      </c>
      <c r="W7857" t="s">
        <v>30</v>
      </c>
      <c r="X7857" t="s">
        <v>9825</v>
      </c>
      <c r="Y7857">
        <v>16.34</v>
      </c>
    </row>
    <row r="7858" spans="1:25" x14ac:dyDescent="0.2">
      <c r="A7858">
        <v>6700</v>
      </c>
      <c r="B7858" t="s">
        <v>9823</v>
      </c>
      <c r="C7858" s="6">
        <v>43302</v>
      </c>
      <c r="D7858" s="7">
        <v>43302</v>
      </c>
      <c r="E7858" s="8">
        <f>DAY(D7858)</f>
        <v>21</v>
      </c>
      <c r="F7858">
        <f>_xlfn.ISOWEEKNUM(D7858)</f>
        <v>29</v>
      </c>
      <c r="G7858" t="str">
        <f>RIGHT((MONTH(D7858)-1)*2+IF(DAY(D7858)&lt;16,1,2)+100,2)</f>
        <v>14</v>
      </c>
      <c r="H7858" s="8">
        <f>MONTH(D7858)</f>
        <v>7</v>
      </c>
      <c r="I7858" t="str">
        <f>TEXT(D7858,"mmm")</f>
        <v>jul</v>
      </c>
      <c r="J7858">
        <f>YEAR(D7858)</f>
        <v>2018</v>
      </c>
      <c r="K7858" s="6">
        <v>43306</v>
      </c>
      <c r="L7858" t="s">
        <v>20</v>
      </c>
      <c r="M7858" t="s">
        <v>5785</v>
      </c>
      <c r="N7858" t="s">
        <v>5786</v>
      </c>
      <c r="O7858" t="s">
        <v>23</v>
      </c>
      <c r="P7858" t="s">
        <v>24</v>
      </c>
      <c r="Q7858" t="s">
        <v>304</v>
      </c>
      <c r="R7858" t="s">
        <v>61</v>
      </c>
      <c r="S7858">
        <v>92024</v>
      </c>
      <c r="T7858" t="s">
        <v>62</v>
      </c>
      <c r="U7858" t="s">
        <v>1754</v>
      </c>
      <c r="V7858" t="s">
        <v>81</v>
      </c>
      <c r="W7858" t="s">
        <v>82</v>
      </c>
      <c r="X7858" t="s">
        <v>1755</v>
      </c>
      <c r="Y7858">
        <v>225.29599999999999</v>
      </c>
    </row>
    <row r="7859" spans="1:25" x14ac:dyDescent="0.2">
      <c r="A7859">
        <v>6701</v>
      </c>
      <c r="B7859" t="s">
        <v>9823</v>
      </c>
      <c r="C7859" s="6">
        <v>43302</v>
      </c>
      <c r="D7859" s="7">
        <v>43302</v>
      </c>
      <c r="E7859" s="8">
        <f>DAY(D7859)</f>
        <v>21</v>
      </c>
      <c r="F7859">
        <f>_xlfn.ISOWEEKNUM(D7859)</f>
        <v>29</v>
      </c>
      <c r="G7859" t="str">
        <f>RIGHT((MONTH(D7859)-1)*2+IF(DAY(D7859)&lt;16,1,2)+100,2)</f>
        <v>14</v>
      </c>
      <c r="H7859" s="8">
        <f>MONTH(D7859)</f>
        <v>7</v>
      </c>
      <c r="I7859" t="str">
        <f>TEXT(D7859,"mmm")</f>
        <v>jul</v>
      </c>
      <c r="J7859">
        <f>YEAR(D7859)</f>
        <v>2018</v>
      </c>
      <c r="K7859" s="6">
        <v>43306</v>
      </c>
      <c r="L7859" t="s">
        <v>20</v>
      </c>
      <c r="M7859" t="s">
        <v>5785</v>
      </c>
      <c r="N7859" t="s">
        <v>5786</v>
      </c>
      <c r="O7859" t="s">
        <v>23</v>
      </c>
      <c r="P7859" t="s">
        <v>24</v>
      </c>
      <c r="Q7859" t="s">
        <v>304</v>
      </c>
      <c r="R7859" t="s">
        <v>61</v>
      </c>
      <c r="S7859">
        <v>92024</v>
      </c>
      <c r="T7859" t="s">
        <v>62</v>
      </c>
      <c r="U7859" t="s">
        <v>2532</v>
      </c>
      <c r="V7859" t="s">
        <v>29</v>
      </c>
      <c r="W7859" t="s">
        <v>45</v>
      </c>
      <c r="X7859" t="s">
        <v>2533</v>
      </c>
      <c r="Y7859">
        <v>50.351999999999997</v>
      </c>
    </row>
    <row r="7860" spans="1:25" x14ac:dyDescent="0.2">
      <c r="A7860">
        <v>6832</v>
      </c>
      <c r="B7860" t="s">
        <v>9826</v>
      </c>
      <c r="C7860" s="6">
        <v>43302</v>
      </c>
      <c r="D7860" s="7">
        <v>43302</v>
      </c>
      <c r="E7860" s="8">
        <f>DAY(D7860)</f>
        <v>21</v>
      </c>
      <c r="F7860">
        <f>_xlfn.ISOWEEKNUM(D7860)</f>
        <v>29</v>
      </c>
      <c r="G7860" t="str">
        <f>RIGHT((MONTH(D7860)-1)*2+IF(DAY(D7860)&lt;16,1,2)+100,2)</f>
        <v>14</v>
      </c>
      <c r="H7860" s="8">
        <f>MONTH(D7860)</f>
        <v>7</v>
      </c>
      <c r="I7860" t="str">
        <f>TEXT(D7860,"mmm")</f>
        <v>jul</v>
      </c>
      <c r="J7860">
        <f>YEAR(D7860)</f>
        <v>2018</v>
      </c>
      <c r="K7860" s="6">
        <v>43308</v>
      </c>
      <c r="L7860" t="s">
        <v>20</v>
      </c>
      <c r="M7860" t="s">
        <v>1440</v>
      </c>
      <c r="N7860" t="s">
        <v>1441</v>
      </c>
      <c r="O7860" t="s">
        <v>23</v>
      </c>
      <c r="P7860" t="s">
        <v>24</v>
      </c>
      <c r="Q7860" t="s">
        <v>316</v>
      </c>
      <c r="R7860" t="s">
        <v>317</v>
      </c>
      <c r="S7860">
        <v>10024</v>
      </c>
      <c r="T7860" t="s">
        <v>52</v>
      </c>
      <c r="U7860" t="s">
        <v>5254</v>
      </c>
      <c r="V7860" t="s">
        <v>29</v>
      </c>
      <c r="W7860" t="s">
        <v>203</v>
      </c>
      <c r="X7860" t="s">
        <v>5255</v>
      </c>
      <c r="Y7860">
        <v>17.48</v>
      </c>
    </row>
    <row r="7861" spans="1:25" x14ac:dyDescent="0.2">
      <c r="A7861">
        <v>7084</v>
      </c>
      <c r="B7861" t="s">
        <v>9827</v>
      </c>
      <c r="C7861" s="6">
        <v>43302</v>
      </c>
      <c r="D7861" s="7">
        <v>43302</v>
      </c>
      <c r="E7861" s="8">
        <f>DAY(D7861)</f>
        <v>21</v>
      </c>
      <c r="F7861">
        <f>_xlfn.ISOWEEKNUM(D7861)</f>
        <v>29</v>
      </c>
      <c r="G7861" t="str">
        <f>RIGHT((MONTH(D7861)-1)*2+IF(DAY(D7861)&lt;16,1,2)+100,2)</f>
        <v>14</v>
      </c>
      <c r="H7861" s="8">
        <f>MONTH(D7861)</f>
        <v>7</v>
      </c>
      <c r="I7861" t="str">
        <f>TEXT(D7861,"mmm")</f>
        <v>jul</v>
      </c>
      <c r="J7861">
        <f>YEAR(D7861)</f>
        <v>2018</v>
      </c>
      <c r="K7861" s="6">
        <v>43306</v>
      </c>
      <c r="L7861" t="s">
        <v>57</v>
      </c>
      <c r="M7861" t="s">
        <v>2184</v>
      </c>
      <c r="N7861" t="s">
        <v>2185</v>
      </c>
      <c r="O7861" t="s">
        <v>69</v>
      </c>
      <c r="P7861" t="s">
        <v>24</v>
      </c>
      <c r="Q7861" t="s">
        <v>433</v>
      </c>
      <c r="R7861" t="s">
        <v>61</v>
      </c>
      <c r="S7861">
        <v>94521</v>
      </c>
      <c r="T7861" t="s">
        <v>62</v>
      </c>
      <c r="U7861" t="s">
        <v>2050</v>
      </c>
      <c r="V7861" t="s">
        <v>29</v>
      </c>
      <c r="W7861" t="s">
        <v>54</v>
      </c>
      <c r="X7861" t="s">
        <v>2051</v>
      </c>
      <c r="Y7861">
        <v>3.52</v>
      </c>
    </row>
    <row r="7862" spans="1:25" x14ac:dyDescent="0.2">
      <c r="A7862">
        <v>7085</v>
      </c>
      <c r="B7862" t="s">
        <v>9827</v>
      </c>
      <c r="C7862" s="6">
        <v>43302</v>
      </c>
      <c r="D7862" s="7">
        <v>43302</v>
      </c>
      <c r="E7862" s="8">
        <f>DAY(D7862)</f>
        <v>21</v>
      </c>
      <c r="F7862">
        <f>_xlfn.ISOWEEKNUM(D7862)</f>
        <v>29</v>
      </c>
      <c r="G7862" t="str">
        <f>RIGHT((MONTH(D7862)-1)*2+IF(DAY(D7862)&lt;16,1,2)+100,2)</f>
        <v>14</v>
      </c>
      <c r="H7862" s="8">
        <f>MONTH(D7862)</f>
        <v>7</v>
      </c>
      <c r="I7862" t="str">
        <f>TEXT(D7862,"mmm")</f>
        <v>jul</v>
      </c>
      <c r="J7862">
        <f>YEAR(D7862)</f>
        <v>2018</v>
      </c>
      <c r="K7862" s="6">
        <v>43306</v>
      </c>
      <c r="L7862" t="s">
        <v>57</v>
      </c>
      <c r="M7862" t="s">
        <v>2184</v>
      </c>
      <c r="N7862" t="s">
        <v>2185</v>
      </c>
      <c r="O7862" t="s">
        <v>69</v>
      </c>
      <c r="P7862" t="s">
        <v>24</v>
      </c>
      <c r="Q7862" t="s">
        <v>433</v>
      </c>
      <c r="R7862" t="s">
        <v>61</v>
      </c>
      <c r="S7862">
        <v>94521</v>
      </c>
      <c r="T7862" t="s">
        <v>62</v>
      </c>
      <c r="U7862" t="s">
        <v>3136</v>
      </c>
      <c r="V7862" t="s">
        <v>89</v>
      </c>
      <c r="W7862" t="s">
        <v>90</v>
      </c>
      <c r="X7862" t="s">
        <v>3137</v>
      </c>
      <c r="Y7862">
        <v>1626.192</v>
      </c>
    </row>
    <row r="7863" spans="1:25" x14ac:dyDescent="0.2">
      <c r="A7863">
        <v>7845</v>
      </c>
      <c r="B7863" t="s">
        <v>9828</v>
      </c>
      <c r="C7863" s="6">
        <v>43302</v>
      </c>
      <c r="D7863" s="7">
        <v>43302</v>
      </c>
      <c r="E7863" s="8">
        <f>DAY(D7863)</f>
        <v>21</v>
      </c>
      <c r="F7863">
        <f>_xlfn.ISOWEEKNUM(D7863)</f>
        <v>29</v>
      </c>
      <c r="G7863" t="str">
        <f>RIGHT((MONTH(D7863)-1)*2+IF(DAY(D7863)&lt;16,1,2)+100,2)</f>
        <v>14</v>
      </c>
      <c r="H7863" s="8">
        <f>MONTH(D7863)</f>
        <v>7</v>
      </c>
      <c r="I7863" t="str">
        <f>TEXT(D7863,"mmm")</f>
        <v>jul</v>
      </c>
      <c r="J7863">
        <f>YEAR(D7863)</f>
        <v>2018</v>
      </c>
      <c r="K7863" s="6">
        <v>43306</v>
      </c>
      <c r="L7863" t="s">
        <v>20</v>
      </c>
      <c r="M7863" t="s">
        <v>2719</v>
      </c>
      <c r="N7863" t="s">
        <v>2720</v>
      </c>
      <c r="O7863" t="s">
        <v>23</v>
      </c>
      <c r="P7863" t="s">
        <v>24</v>
      </c>
      <c r="Q7863" t="s">
        <v>8173</v>
      </c>
      <c r="R7863" t="s">
        <v>26</v>
      </c>
      <c r="S7863">
        <v>78577</v>
      </c>
      <c r="T7863" t="s">
        <v>27</v>
      </c>
      <c r="U7863" t="s">
        <v>4757</v>
      </c>
      <c r="V7863" t="s">
        <v>81</v>
      </c>
      <c r="W7863" t="s">
        <v>308</v>
      </c>
      <c r="X7863" t="s">
        <v>4758</v>
      </c>
      <c r="Y7863">
        <v>124.404</v>
      </c>
    </row>
    <row r="7864" spans="1:25" x14ac:dyDescent="0.2">
      <c r="A7864">
        <v>8327</v>
      </c>
      <c r="B7864" t="s">
        <v>9829</v>
      </c>
      <c r="C7864" s="6">
        <v>43302</v>
      </c>
      <c r="D7864" s="7">
        <v>43302</v>
      </c>
      <c r="E7864" s="8">
        <f>DAY(D7864)</f>
        <v>21</v>
      </c>
      <c r="F7864">
        <f>_xlfn.ISOWEEKNUM(D7864)</f>
        <v>29</v>
      </c>
      <c r="G7864" t="str">
        <f>RIGHT((MONTH(D7864)-1)*2+IF(DAY(D7864)&lt;16,1,2)+100,2)</f>
        <v>14</v>
      </c>
      <c r="H7864" s="8">
        <f>MONTH(D7864)</f>
        <v>7</v>
      </c>
      <c r="I7864" t="str">
        <f>TEXT(D7864,"mmm")</f>
        <v>jul</v>
      </c>
      <c r="J7864">
        <f>YEAR(D7864)</f>
        <v>2018</v>
      </c>
      <c r="K7864" s="6">
        <v>43305</v>
      </c>
      <c r="L7864" t="s">
        <v>57</v>
      </c>
      <c r="M7864" t="s">
        <v>1992</v>
      </c>
      <c r="N7864" t="s">
        <v>1993</v>
      </c>
      <c r="O7864" t="s">
        <v>69</v>
      </c>
      <c r="P7864" t="s">
        <v>24</v>
      </c>
      <c r="Q7864" t="s">
        <v>1921</v>
      </c>
      <c r="R7864" t="s">
        <v>37</v>
      </c>
      <c r="S7864">
        <v>60505</v>
      </c>
      <c r="T7864" t="s">
        <v>27</v>
      </c>
      <c r="U7864" t="s">
        <v>3244</v>
      </c>
      <c r="V7864" t="s">
        <v>29</v>
      </c>
      <c r="W7864" t="s">
        <v>45</v>
      </c>
      <c r="X7864" t="s">
        <v>3245</v>
      </c>
      <c r="Y7864">
        <v>2.8639999999999999</v>
      </c>
    </row>
    <row r="7865" spans="1:25" x14ac:dyDescent="0.2">
      <c r="A7865">
        <v>8328</v>
      </c>
      <c r="B7865" t="s">
        <v>9829</v>
      </c>
      <c r="C7865" s="6">
        <v>43302</v>
      </c>
      <c r="D7865" s="7">
        <v>43302</v>
      </c>
      <c r="E7865" s="8">
        <f>DAY(D7865)</f>
        <v>21</v>
      </c>
      <c r="F7865">
        <f>_xlfn.ISOWEEKNUM(D7865)</f>
        <v>29</v>
      </c>
      <c r="G7865" t="str">
        <f>RIGHT((MONTH(D7865)-1)*2+IF(DAY(D7865)&lt;16,1,2)+100,2)</f>
        <v>14</v>
      </c>
      <c r="H7865" s="8">
        <f>MONTH(D7865)</f>
        <v>7</v>
      </c>
      <c r="I7865" t="str">
        <f>TEXT(D7865,"mmm")</f>
        <v>jul</v>
      </c>
      <c r="J7865">
        <f>YEAR(D7865)</f>
        <v>2018</v>
      </c>
      <c r="K7865" s="6">
        <v>43305</v>
      </c>
      <c r="L7865" t="s">
        <v>57</v>
      </c>
      <c r="M7865" t="s">
        <v>1992</v>
      </c>
      <c r="N7865" t="s">
        <v>1993</v>
      </c>
      <c r="O7865" t="s">
        <v>69</v>
      </c>
      <c r="P7865" t="s">
        <v>24</v>
      </c>
      <c r="Q7865" t="s">
        <v>1921</v>
      </c>
      <c r="R7865" t="s">
        <v>37</v>
      </c>
      <c r="S7865">
        <v>60505</v>
      </c>
      <c r="T7865" t="s">
        <v>27</v>
      </c>
      <c r="U7865" t="s">
        <v>623</v>
      </c>
      <c r="V7865" t="s">
        <v>29</v>
      </c>
      <c r="W7865" t="s">
        <v>45</v>
      </c>
      <c r="X7865" t="s">
        <v>624</v>
      </c>
      <c r="Y7865">
        <v>94.191999999999993</v>
      </c>
    </row>
    <row r="7866" spans="1:25" x14ac:dyDescent="0.2">
      <c r="A7866">
        <v>3197</v>
      </c>
      <c r="B7866" t="s">
        <v>9830</v>
      </c>
      <c r="C7866" s="6">
        <v>43303</v>
      </c>
      <c r="D7866" s="7">
        <v>43303</v>
      </c>
      <c r="E7866" s="8">
        <f>DAY(D7866)</f>
        <v>22</v>
      </c>
      <c r="F7866">
        <f>_xlfn.ISOWEEKNUM(D7866)</f>
        <v>29</v>
      </c>
      <c r="G7866" t="str">
        <f>RIGHT((MONTH(D7866)-1)*2+IF(DAY(D7866)&lt;16,1,2)+100,2)</f>
        <v>14</v>
      </c>
      <c r="H7866" s="8">
        <f>MONTH(D7866)</f>
        <v>7</v>
      </c>
      <c r="I7866" t="str">
        <f>TEXT(D7866,"mmm")</f>
        <v>jul</v>
      </c>
      <c r="J7866">
        <f>YEAR(D7866)</f>
        <v>2018</v>
      </c>
      <c r="K7866" s="6">
        <v>43309</v>
      </c>
      <c r="L7866" t="s">
        <v>20</v>
      </c>
      <c r="M7866" t="s">
        <v>3782</v>
      </c>
      <c r="N7866" t="s">
        <v>3783</v>
      </c>
      <c r="O7866" t="s">
        <v>69</v>
      </c>
      <c r="P7866" t="s">
        <v>24</v>
      </c>
      <c r="Q7866" t="s">
        <v>316</v>
      </c>
      <c r="R7866" t="s">
        <v>317</v>
      </c>
      <c r="S7866">
        <v>10009</v>
      </c>
      <c r="T7866" t="s">
        <v>52</v>
      </c>
      <c r="U7866" t="s">
        <v>1252</v>
      </c>
      <c r="V7866" t="s">
        <v>89</v>
      </c>
      <c r="W7866" t="s">
        <v>90</v>
      </c>
      <c r="X7866" t="s">
        <v>1253</v>
      </c>
      <c r="Y7866">
        <v>29.97</v>
      </c>
    </row>
    <row r="7867" spans="1:25" x14ac:dyDescent="0.2">
      <c r="A7867">
        <v>8119</v>
      </c>
      <c r="B7867" t="s">
        <v>9831</v>
      </c>
      <c r="C7867" s="6">
        <v>43303</v>
      </c>
      <c r="D7867" s="7">
        <v>43303</v>
      </c>
      <c r="E7867" s="8">
        <f>DAY(D7867)</f>
        <v>22</v>
      </c>
      <c r="F7867">
        <f>_xlfn.ISOWEEKNUM(D7867)</f>
        <v>29</v>
      </c>
      <c r="G7867" t="str">
        <f>RIGHT((MONTH(D7867)-1)*2+IF(DAY(D7867)&lt;16,1,2)+100,2)</f>
        <v>14</v>
      </c>
      <c r="H7867" s="8">
        <f>MONTH(D7867)</f>
        <v>7</v>
      </c>
      <c r="I7867" t="str">
        <f>TEXT(D7867,"mmm")</f>
        <v>jul</v>
      </c>
      <c r="J7867">
        <f>YEAR(D7867)</f>
        <v>2018</v>
      </c>
      <c r="K7867" s="6">
        <v>43308</v>
      </c>
      <c r="L7867" t="s">
        <v>20</v>
      </c>
      <c r="M7867" t="s">
        <v>347</v>
      </c>
      <c r="N7867" t="s">
        <v>348</v>
      </c>
      <c r="O7867" t="s">
        <v>23</v>
      </c>
      <c r="P7867" t="s">
        <v>24</v>
      </c>
      <c r="Q7867" t="s">
        <v>465</v>
      </c>
      <c r="R7867" t="s">
        <v>37</v>
      </c>
      <c r="S7867">
        <v>60653</v>
      </c>
      <c r="T7867" t="s">
        <v>27</v>
      </c>
      <c r="U7867" t="s">
        <v>2444</v>
      </c>
      <c r="V7867" t="s">
        <v>81</v>
      </c>
      <c r="W7867" t="s">
        <v>82</v>
      </c>
      <c r="X7867" t="s">
        <v>2445</v>
      </c>
      <c r="Y7867">
        <v>526.34400000000005</v>
      </c>
    </row>
    <row r="7868" spans="1:25" x14ac:dyDescent="0.2">
      <c r="A7868">
        <v>759</v>
      </c>
      <c r="B7868" t="s">
        <v>9832</v>
      </c>
      <c r="C7868" s="6">
        <v>43304</v>
      </c>
      <c r="D7868" s="7">
        <v>43304</v>
      </c>
      <c r="E7868" s="8">
        <f>DAY(D7868)</f>
        <v>23</v>
      </c>
      <c r="F7868">
        <f>_xlfn.ISOWEEKNUM(D7868)</f>
        <v>30</v>
      </c>
      <c r="G7868" t="str">
        <f>RIGHT((MONTH(D7868)-1)*2+IF(DAY(D7868)&lt;16,1,2)+100,2)</f>
        <v>14</v>
      </c>
      <c r="H7868" s="8">
        <f>MONTH(D7868)</f>
        <v>7</v>
      </c>
      <c r="I7868" t="str">
        <f>TEXT(D7868,"mmm")</f>
        <v>jul</v>
      </c>
      <c r="J7868">
        <f>YEAR(D7868)</f>
        <v>2018</v>
      </c>
      <c r="K7868" s="6">
        <v>43309</v>
      </c>
      <c r="L7868" t="s">
        <v>20</v>
      </c>
      <c r="M7868" t="s">
        <v>744</v>
      </c>
      <c r="N7868" t="s">
        <v>745</v>
      </c>
      <c r="O7868" t="s">
        <v>69</v>
      </c>
      <c r="P7868" t="s">
        <v>24</v>
      </c>
      <c r="Q7868" t="s">
        <v>316</v>
      </c>
      <c r="R7868" t="s">
        <v>317</v>
      </c>
      <c r="S7868">
        <v>10009</v>
      </c>
      <c r="T7868" t="s">
        <v>52</v>
      </c>
      <c r="U7868" t="s">
        <v>1709</v>
      </c>
      <c r="V7868" t="s">
        <v>29</v>
      </c>
      <c r="W7868" t="s">
        <v>45</v>
      </c>
      <c r="X7868" t="s">
        <v>1710</v>
      </c>
      <c r="Y7868">
        <v>13.128</v>
      </c>
    </row>
    <row r="7869" spans="1:25" x14ac:dyDescent="0.2">
      <c r="A7869">
        <v>4373</v>
      </c>
      <c r="B7869" t="s">
        <v>9833</v>
      </c>
      <c r="C7869" s="6">
        <v>43304</v>
      </c>
      <c r="D7869" s="7">
        <v>43304</v>
      </c>
      <c r="E7869" s="8">
        <f>DAY(D7869)</f>
        <v>23</v>
      </c>
      <c r="F7869">
        <f>_xlfn.ISOWEEKNUM(D7869)</f>
        <v>30</v>
      </c>
      <c r="G7869" t="str">
        <f>RIGHT((MONTH(D7869)-1)*2+IF(DAY(D7869)&lt;16,1,2)+100,2)</f>
        <v>14</v>
      </c>
      <c r="H7869" s="8">
        <f>MONTH(D7869)</f>
        <v>7</v>
      </c>
      <c r="I7869" t="str">
        <f>TEXT(D7869,"mmm")</f>
        <v>jul</v>
      </c>
      <c r="J7869">
        <f>YEAR(D7869)</f>
        <v>2018</v>
      </c>
      <c r="K7869" s="6">
        <v>43306</v>
      </c>
      <c r="L7869" t="s">
        <v>57</v>
      </c>
      <c r="M7869" t="s">
        <v>2794</v>
      </c>
      <c r="N7869" t="s">
        <v>2795</v>
      </c>
      <c r="O7869" t="s">
        <v>23</v>
      </c>
      <c r="P7869" t="s">
        <v>24</v>
      </c>
      <c r="Q7869" t="s">
        <v>9834</v>
      </c>
      <c r="R7869" t="s">
        <v>485</v>
      </c>
      <c r="S7869">
        <v>46514</v>
      </c>
      <c r="T7869" t="s">
        <v>27</v>
      </c>
      <c r="U7869" t="s">
        <v>6085</v>
      </c>
      <c r="V7869" t="s">
        <v>29</v>
      </c>
      <c r="W7869" t="s">
        <v>54</v>
      </c>
      <c r="X7869" t="s">
        <v>6086</v>
      </c>
      <c r="Y7869">
        <v>11.68</v>
      </c>
    </row>
    <row r="7870" spans="1:25" x14ac:dyDescent="0.2">
      <c r="A7870">
        <v>4374</v>
      </c>
      <c r="B7870" t="s">
        <v>9833</v>
      </c>
      <c r="C7870" s="6">
        <v>43304</v>
      </c>
      <c r="D7870" s="7">
        <v>43304</v>
      </c>
      <c r="E7870" s="8">
        <f>DAY(D7870)</f>
        <v>23</v>
      </c>
      <c r="F7870">
        <f>_xlfn.ISOWEEKNUM(D7870)</f>
        <v>30</v>
      </c>
      <c r="G7870" t="str">
        <f>RIGHT((MONTH(D7870)-1)*2+IF(DAY(D7870)&lt;16,1,2)+100,2)</f>
        <v>14</v>
      </c>
      <c r="H7870" s="8">
        <f>MONTH(D7870)</f>
        <v>7</v>
      </c>
      <c r="I7870" t="str">
        <f>TEXT(D7870,"mmm")</f>
        <v>jul</v>
      </c>
      <c r="J7870">
        <f>YEAR(D7870)</f>
        <v>2018</v>
      </c>
      <c r="K7870" s="6">
        <v>43306</v>
      </c>
      <c r="L7870" t="s">
        <v>57</v>
      </c>
      <c r="M7870" t="s">
        <v>2794</v>
      </c>
      <c r="N7870" t="s">
        <v>2795</v>
      </c>
      <c r="O7870" t="s">
        <v>23</v>
      </c>
      <c r="P7870" t="s">
        <v>24</v>
      </c>
      <c r="Q7870" t="s">
        <v>9834</v>
      </c>
      <c r="R7870" t="s">
        <v>485</v>
      </c>
      <c r="S7870">
        <v>46514</v>
      </c>
      <c r="T7870" t="s">
        <v>27</v>
      </c>
      <c r="U7870" t="s">
        <v>1427</v>
      </c>
      <c r="V7870" t="s">
        <v>89</v>
      </c>
      <c r="W7870" t="s">
        <v>115</v>
      </c>
      <c r="X7870" t="s">
        <v>4444</v>
      </c>
      <c r="Y7870">
        <v>159.75</v>
      </c>
    </row>
    <row r="7871" spans="1:25" x14ac:dyDescent="0.2">
      <c r="A7871">
        <v>6262</v>
      </c>
      <c r="B7871" t="s">
        <v>9835</v>
      </c>
      <c r="C7871" s="6">
        <v>43304</v>
      </c>
      <c r="D7871" s="7">
        <v>43304</v>
      </c>
      <c r="E7871" s="8">
        <f>DAY(D7871)</f>
        <v>23</v>
      </c>
      <c r="F7871">
        <f>_xlfn.ISOWEEKNUM(D7871)</f>
        <v>30</v>
      </c>
      <c r="G7871" t="str">
        <f>RIGHT((MONTH(D7871)-1)*2+IF(DAY(D7871)&lt;16,1,2)+100,2)</f>
        <v>14</v>
      </c>
      <c r="H7871" s="8">
        <f>MONTH(D7871)</f>
        <v>7</v>
      </c>
      <c r="I7871" t="str">
        <f>TEXT(D7871,"mmm")</f>
        <v>jul</v>
      </c>
      <c r="J7871">
        <f>YEAR(D7871)</f>
        <v>2018</v>
      </c>
      <c r="K7871" s="6">
        <v>43308</v>
      </c>
      <c r="L7871" t="s">
        <v>20</v>
      </c>
      <c r="M7871" t="s">
        <v>3043</v>
      </c>
      <c r="N7871" t="s">
        <v>3044</v>
      </c>
      <c r="O7871" t="s">
        <v>69</v>
      </c>
      <c r="P7871" t="s">
        <v>24</v>
      </c>
      <c r="Q7871" t="s">
        <v>955</v>
      </c>
      <c r="R7871" t="s">
        <v>317</v>
      </c>
      <c r="S7871">
        <v>11561</v>
      </c>
      <c r="T7871" t="s">
        <v>52</v>
      </c>
      <c r="U7871" t="s">
        <v>4393</v>
      </c>
      <c r="V7871" t="s">
        <v>29</v>
      </c>
      <c r="W7871" t="s">
        <v>39</v>
      </c>
      <c r="X7871" t="s">
        <v>4394</v>
      </c>
      <c r="Y7871">
        <v>41.4</v>
      </c>
    </row>
    <row r="7872" spans="1:25" x14ac:dyDescent="0.2">
      <c r="A7872">
        <v>7894</v>
      </c>
      <c r="B7872" t="s">
        <v>9836</v>
      </c>
      <c r="C7872" s="6">
        <v>43304</v>
      </c>
      <c r="D7872" s="7">
        <v>43304</v>
      </c>
      <c r="E7872" s="8">
        <f>DAY(D7872)</f>
        <v>23</v>
      </c>
      <c r="F7872">
        <f>_xlfn.ISOWEEKNUM(D7872)</f>
        <v>30</v>
      </c>
      <c r="G7872" t="str">
        <f>RIGHT((MONTH(D7872)-1)*2+IF(DAY(D7872)&lt;16,1,2)+100,2)</f>
        <v>14</v>
      </c>
      <c r="H7872" s="8">
        <f>MONTH(D7872)</f>
        <v>7</v>
      </c>
      <c r="I7872" t="str">
        <f>TEXT(D7872,"mmm")</f>
        <v>jul</v>
      </c>
      <c r="J7872">
        <f>YEAR(D7872)</f>
        <v>2018</v>
      </c>
      <c r="K7872" s="6">
        <v>43311</v>
      </c>
      <c r="L7872" t="s">
        <v>20</v>
      </c>
      <c r="M7872" t="s">
        <v>401</v>
      </c>
      <c r="N7872" t="s">
        <v>402</v>
      </c>
      <c r="O7872" t="s">
        <v>35</v>
      </c>
      <c r="P7872" t="s">
        <v>24</v>
      </c>
      <c r="Q7872" t="s">
        <v>316</v>
      </c>
      <c r="R7872" t="s">
        <v>317</v>
      </c>
      <c r="S7872">
        <v>10011</v>
      </c>
      <c r="T7872" t="s">
        <v>52</v>
      </c>
      <c r="U7872" t="s">
        <v>6072</v>
      </c>
      <c r="V7872" t="s">
        <v>29</v>
      </c>
      <c r="W7872" t="s">
        <v>45</v>
      </c>
      <c r="X7872" t="s">
        <v>6073</v>
      </c>
      <c r="Y7872">
        <v>13.92</v>
      </c>
    </row>
    <row r="7873" spans="1:25" x14ac:dyDescent="0.2">
      <c r="A7873">
        <v>8185</v>
      </c>
      <c r="B7873" t="s">
        <v>9837</v>
      </c>
      <c r="C7873" s="6">
        <v>43304</v>
      </c>
      <c r="D7873" s="7">
        <v>43304</v>
      </c>
      <c r="E7873" s="8">
        <f>DAY(D7873)</f>
        <v>23</v>
      </c>
      <c r="F7873">
        <f>_xlfn.ISOWEEKNUM(D7873)</f>
        <v>30</v>
      </c>
      <c r="G7873" t="str">
        <f>RIGHT((MONTH(D7873)-1)*2+IF(DAY(D7873)&lt;16,1,2)+100,2)</f>
        <v>14</v>
      </c>
      <c r="H7873" s="8">
        <f>MONTH(D7873)</f>
        <v>7</v>
      </c>
      <c r="I7873" t="str">
        <f>TEXT(D7873,"mmm")</f>
        <v>jul</v>
      </c>
      <c r="J7873">
        <f>YEAR(D7873)</f>
        <v>2018</v>
      </c>
      <c r="K7873" s="6">
        <v>43308</v>
      </c>
      <c r="L7873" t="s">
        <v>20</v>
      </c>
      <c r="M7873" t="s">
        <v>6547</v>
      </c>
      <c r="N7873" t="s">
        <v>6548</v>
      </c>
      <c r="O7873" t="s">
        <v>69</v>
      </c>
      <c r="P7873" t="s">
        <v>24</v>
      </c>
      <c r="Q7873" t="s">
        <v>465</v>
      </c>
      <c r="R7873" t="s">
        <v>37</v>
      </c>
      <c r="S7873">
        <v>60623</v>
      </c>
      <c r="T7873" t="s">
        <v>27</v>
      </c>
      <c r="U7873" t="s">
        <v>780</v>
      </c>
      <c r="V7873" t="s">
        <v>29</v>
      </c>
      <c r="W7873" t="s">
        <v>30</v>
      </c>
      <c r="X7873" t="s">
        <v>781</v>
      </c>
      <c r="Y7873">
        <v>63.311999999999998</v>
      </c>
    </row>
    <row r="7874" spans="1:25" x14ac:dyDescent="0.2">
      <c r="A7874">
        <v>8639</v>
      </c>
      <c r="B7874" t="s">
        <v>9838</v>
      </c>
      <c r="C7874" s="6">
        <v>43304</v>
      </c>
      <c r="D7874" s="7">
        <v>43304</v>
      </c>
      <c r="E7874" s="8">
        <f>DAY(D7874)</f>
        <v>23</v>
      </c>
      <c r="F7874">
        <f>_xlfn.ISOWEEKNUM(D7874)</f>
        <v>30</v>
      </c>
      <c r="G7874" t="str">
        <f>RIGHT((MONTH(D7874)-1)*2+IF(DAY(D7874)&lt;16,1,2)+100,2)</f>
        <v>14</v>
      </c>
      <c r="H7874" s="8">
        <f>MONTH(D7874)</f>
        <v>7</v>
      </c>
      <c r="I7874" t="str">
        <f>TEXT(D7874,"mmm")</f>
        <v>jul</v>
      </c>
      <c r="J7874">
        <f>YEAR(D7874)</f>
        <v>2018</v>
      </c>
      <c r="K7874" s="6">
        <v>43305</v>
      </c>
      <c r="L7874" t="s">
        <v>66</v>
      </c>
      <c r="M7874" t="s">
        <v>6029</v>
      </c>
      <c r="N7874" t="s">
        <v>6030</v>
      </c>
      <c r="O7874" t="s">
        <v>35</v>
      </c>
      <c r="P7874" t="s">
        <v>24</v>
      </c>
      <c r="Q7874" t="s">
        <v>5055</v>
      </c>
      <c r="R7874" t="s">
        <v>338</v>
      </c>
      <c r="S7874">
        <v>53142</v>
      </c>
      <c r="T7874" t="s">
        <v>27</v>
      </c>
      <c r="U7874" t="s">
        <v>444</v>
      </c>
      <c r="V7874" t="s">
        <v>89</v>
      </c>
      <c r="W7874" t="s">
        <v>115</v>
      </c>
      <c r="X7874" t="s">
        <v>445</v>
      </c>
      <c r="Y7874">
        <v>399.95</v>
      </c>
    </row>
    <row r="7875" spans="1:25" x14ac:dyDescent="0.2">
      <c r="A7875">
        <v>9230</v>
      </c>
      <c r="B7875" t="s">
        <v>9839</v>
      </c>
      <c r="C7875" s="6">
        <v>43304</v>
      </c>
      <c r="D7875" s="7">
        <v>43304</v>
      </c>
      <c r="E7875" s="8">
        <f>DAY(D7875)</f>
        <v>23</v>
      </c>
      <c r="F7875">
        <f>_xlfn.ISOWEEKNUM(D7875)</f>
        <v>30</v>
      </c>
      <c r="G7875" t="str">
        <f>RIGHT((MONTH(D7875)-1)*2+IF(DAY(D7875)&lt;16,1,2)+100,2)</f>
        <v>14</v>
      </c>
      <c r="H7875" s="8">
        <f>MONTH(D7875)</f>
        <v>7</v>
      </c>
      <c r="I7875" t="str">
        <f>TEXT(D7875,"mmm")</f>
        <v>jul</v>
      </c>
      <c r="J7875">
        <f>YEAR(D7875)</f>
        <v>2018</v>
      </c>
      <c r="K7875" s="6">
        <v>43307</v>
      </c>
      <c r="L7875" t="s">
        <v>66</v>
      </c>
      <c r="M7875" t="s">
        <v>3729</v>
      </c>
      <c r="N7875" t="s">
        <v>3730</v>
      </c>
      <c r="O7875" t="s">
        <v>23</v>
      </c>
      <c r="P7875" t="s">
        <v>24</v>
      </c>
      <c r="Q7875" t="s">
        <v>60</v>
      </c>
      <c r="R7875" t="s">
        <v>61</v>
      </c>
      <c r="S7875">
        <v>90045</v>
      </c>
      <c r="T7875" t="s">
        <v>62</v>
      </c>
      <c r="U7875" t="s">
        <v>570</v>
      </c>
      <c r="V7875" t="s">
        <v>29</v>
      </c>
      <c r="W7875" t="s">
        <v>45</v>
      </c>
      <c r="X7875" t="s">
        <v>571</v>
      </c>
      <c r="Y7875">
        <v>15.192</v>
      </c>
    </row>
    <row r="7876" spans="1:25" x14ac:dyDescent="0.2">
      <c r="A7876">
        <v>9231</v>
      </c>
      <c r="B7876" t="s">
        <v>9839</v>
      </c>
      <c r="C7876" s="6">
        <v>43304</v>
      </c>
      <c r="D7876" s="7">
        <v>43304</v>
      </c>
      <c r="E7876" s="8">
        <f>DAY(D7876)</f>
        <v>23</v>
      </c>
      <c r="F7876">
        <f>_xlfn.ISOWEEKNUM(D7876)</f>
        <v>30</v>
      </c>
      <c r="G7876" t="str">
        <f>RIGHT((MONTH(D7876)-1)*2+IF(DAY(D7876)&lt;16,1,2)+100,2)</f>
        <v>14</v>
      </c>
      <c r="H7876" s="8">
        <f>MONTH(D7876)</f>
        <v>7</v>
      </c>
      <c r="I7876" t="str">
        <f>TEXT(D7876,"mmm")</f>
        <v>jul</v>
      </c>
      <c r="J7876">
        <f>YEAR(D7876)</f>
        <v>2018</v>
      </c>
      <c r="K7876" s="6">
        <v>43307</v>
      </c>
      <c r="L7876" t="s">
        <v>66</v>
      </c>
      <c r="M7876" t="s">
        <v>3729</v>
      </c>
      <c r="N7876" t="s">
        <v>3730</v>
      </c>
      <c r="O7876" t="s">
        <v>23</v>
      </c>
      <c r="P7876" t="s">
        <v>24</v>
      </c>
      <c r="Q7876" t="s">
        <v>60</v>
      </c>
      <c r="R7876" t="s">
        <v>61</v>
      </c>
      <c r="S7876">
        <v>90045</v>
      </c>
      <c r="T7876" t="s">
        <v>62</v>
      </c>
      <c r="U7876" t="s">
        <v>1535</v>
      </c>
      <c r="V7876" t="s">
        <v>29</v>
      </c>
      <c r="W7876" t="s">
        <v>30</v>
      </c>
      <c r="X7876" t="s">
        <v>1536</v>
      </c>
      <c r="Y7876">
        <v>58.32</v>
      </c>
    </row>
    <row r="7877" spans="1:25" x14ac:dyDescent="0.2">
      <c r="A7877">
        <v>9589</v>
      </c>
      <c r="B7877" t="s">
        <v>9840</v>
      </c>
      <c r="C7877" s="6">
        <v>43304</v>
      </c>
      <c r="D7877" s="7">
        <v>43304</v>
      </c>
      <c r="E7877" s="8">
        <f>DAY(D7877)</f>
        <v>23</v>
      </c>
      <c r="F7877">
        <f>_xlfn.ISOWEEKNUM(D7877)</f>
        <v>30</v>
      </c>
      <c r="G7877" t="str">
        <f>RIGHT((MONTH(D7877)-1)*2+IF(DAY(D7877)&lt;16,1,2)+100,2)</f>
        <v>14</v>
      </c>
      <c r="H7877" s="8">
        <f>MONTH(D7877)</f>
        <v>7</v>
      </c>
      <c r="I7877" t="str">
        <f>TEXT(D7877,"mmm")</f>
        <v>jul</v>
      </c>
      <c r="J7877">
        <f>YEAR(D7877)</f>
        <v>2018</v>
      </c>
      <c r="K7877" s="6">
        <v>43309</v>
      </c>
      <c r="L7877" t="s">
        <v>20</v>
      </c>
      <c r="M7877" t="s">
        <v>757</v>
      </c>
      <c r="N7877" t="s">
        <v>758</v>
      </c>
      <c r="O7877" t="s">
        <v>23</v>
      </c>
      <c r="P7877" t="s">
        <v>24</v>
      </c>
      <c r="Q7877" t="s">
        <v>8297</v>
      </c>
      <c r="R7877" t="s">
        <v>37</v>
      </c>
      <c r="S7877">
        <v>60090</v>
      </c>
      <c r="T7877" t="s">
        <v>27</v>
      </c>
      <c r="U7877" t="s">
        <v>3103</v>
      </c>
      <c r="V7877" t="s">
        <v>29</v>
      </c>
      <c r="W7877" t="s">
        <v>54</v>
      </c>
      <c r="X7877" t="s">
        <v>3104</v>
      </c>
      <c r="Y7877">
        <v>121.536</v>
      </c>
    </row>
    <row r="7878" spans="1:25" x14ac:dyDescent="0.2">
      <c r="A7878">
        <v>6902</v>
      </c>
      <c r="B7878" t="s">
        <v>9841</v>
      </c>
      <c r="C7878" s="6">
        <v>43305</v>
      </c>
      <c r="D7878" s="7">
        <v>43305</v>
      </c>
      <c r="E7878" s="8">
        <f>DAY(D7878)</f>
        <v>24</v>
      </c>
      <c r="F7878">
        <f>_xlfn.ISOWEEKNUM(D7878)</f>
        <v>30</v>
      </c>
      <c r="G7878" t="str">
        <f>RIGHT((MONTH(D7878)-1)*2+IF(DAY(D7878)&lt;16,1,2)+100,2)</f>
        <v>14</v>
      </c>
      <c r="H7878" s="8">
        <f>MONTH(D7878)</f>
        <v>7</v>
      </c>
      <c r="I7878" t="str">
        <f>TEXT(D7878,"mmm")</f>
        <v>jul</v>
      </c>
      <c r="J7878">
        <f>YEAR(D7878)</f>
        <v>2018</v>
      </c>
      <c r="K7878" s="6">
        <v>43305</v>
      </c>
      <c r="L7878" t="s">
        <v>469</v>
      </c>
      <c r="M7878" t="s">
        <v>4329</v>
      </c>
      <c r="N7878" t="s">
        <v>4330</v>
      </c>
      <c r="O7878" t="s">
        <v>69</v>
      </c>
      <c r="P7878" t="s">
        <v>24</v>
      </c>
      <c r="Q7878" t="s">
        <v>679</v>
      </c>
      <c r="R7878" t="s">
        <v>61</v>
      </c>
      <c r="S7878">
        <v>92646</v>
      </c>
      <c r="T7878" t="s">
        <v>62</v>
      </c>
      <c r="U7878" t="s">
        <v>1521</v>
      </c>
      <c r="V7878" t="s">
        <v>89</v>
      </c>
      <c r="W7878" t="s">
        <v>1443</v>
      </c>
      <c r="X7878" t="s">
        <v>1522</v>
      </c>
      <c r="Y7878">
        <v>2399.96</v>
      </c>
    </row>
    <row r="7879" spans="1:25" x14ac:dyDescent="0.2">
      <c r="A7879">
        <v>2856</v>
      </c>
      <c r="B7879" t="s">
        <v>9842</v>
      </c>
      <c r="C7879" s="6">
        <v>43306</v>
      </c>
      <c r="D7879" s="7">
        <v>43306</v>
      </c>
      <c r="E7879" s="8">
        <f>DAY(D7879)</f>
        <v>25</v>
      </c>
      <c r="F7879">
        <f>_xlfn.ISOWEEKNUM(D7879)</f>
        <v>30</v>
      </c>
      <c r="G7879" t="str">
        <f>RIGHT((MONTH(D7879)-1)*2+IF(DAY(D7879)&lt;16,1,2)+100,2)</f>
        <v>14</v>
      </c>
      <c r="H7879" s="8">
        <f>MONTH(D7879)</f>
        <v>7</v>
      </c>
      <c r="I7879" t="str">
        <f>TEXT(D7879,"mmm")</f>
        <v>jul</v>
      </c>
      <c r="J7879">
        <f>YEAR(D7879)</f>
        <v>2018</v>
      </c>
      <c r="K7879" s="6">
        <v>43312</v>
      </c>
      <c r="L7879" t="s">
        <v>20</v>
      </c>
      <c r="M7879" t="s">
        <v>7474</v>
      </c>
      <c r="N7879" t="s">
        <v>7475</v>
      </c>
      <c r="O7879" t="s">
        <v>23</v>
      </c>
      <c r="P7879" t="s">
        <v>24</v>
      </c>
      <c r="Q7879" t="s">
        <v>2364</v>
      </c>
      <c r="R7879" t="s">
        <v>296</v>
      </c>
      <c r="S7879">
        <v>57103</v>
      </c>
      <c r="T7879" t="s">
        <v>27</v>
      </c>
      <c r="U7879" t="s">
        <v>8081</v>
      </c>
      <c r="V7879" t="s">
        <v>29</v>
      </c>
      <c r="W7879" t="s">
        <v>39</v>
      </c>
      <c r="X7879" t="s">
        <v>8082</v>
      </c>
      <c r="Y7879">
        <v>20.23</v>
      </c>
    </row>
    <row r="7880" spans="1:25" x14ac:dyDescent="0.2">
      <c r="A7880">
        <v>5116</v>
      </c>
      <c r="B7880" t="s">
        <v>9843</v>
      </c>
      <c r="C7880" s="6">
        <v>43306</v>
      </c>
      <c r="D7880" s="7">
        <v>43306</v>
      </c>
      <c r="E7880" s="8">
        <f>DAY(D7880)</f>
        <v>25</v>
      </c>
      <c r="F7880">
        <f>_xlfn.ISOWEEKNUM(D7880)</f>
        <v>30</v>
      </c>
      <c r="G7880" t="str">
        <f>RIGHT((MONTH(D7880)-1)*2+IF(DAY(D7880)&lt;16,1,2)+100,2)</f>
        <v>14</v>
      </c>
      <c r="H7880" s="8">
        <f>MONTH(D7880)</f>
        <v>7</v>
      </c>
      <c r="I7880" t="str">
        <f>TEXT(D7880,"mmm")</f>
        <v>jul</v>
      </c>
      <c r="J7880">
        <f>YEAR(D7880)</f>
        <v>2018</v>
      </c>
      <c r="K7880" s="6">
        <v>43310</v>
      </c>
      <c r="L7880" t="s">
        <v>20</v>
      </c>
      <c r="M7880" t="s">
        <v>1002</v>
      </c>
      <c r="N7880" t="s">
        <v>1003</v>
      </c>
      <c r="O7880" t="s">
        <v>23</v>
      </c>
      <c r="P7880" t="s">
        <v>24</v>
      </c>
      <c r="Q7880" t="s">
        <v>50</v>
      </c>
      <c r="R7880" t="s">
        <v>51</v>
      </c>
      <c r="S7880">
        <v>19134</v>
      </c>
      <c r="T7880" t="s">
        <v>52</v>
      </c>
      <c r="U7880" t="s">
        <v>5681</v>
      </c>
      <c r="V7880" t="s">
        <v>29</v>
      </c>
      <c r="W7880" t="s">
        <v>39</v>
      </c>
      <c r="X7880" t="s">
        <v>5682</v>
      </c>
      <c r="Y7880">
        <v>3.3039999999999998</v>
      </c>
    </row>
    <row r="7881" spans="1:25" x14ac:dyDescent="0.2">
      <c r="A7881">
        <v>6783</v>
      </c>
      <c r="B7881" t="s">
        <v>9844</v>
      </c>
      <c r="C7881" s="6">
        <v>43306</v>
      </c>
      <c r="D7881" s="7">
        <v>43306</v>
      </c>
      <c r="E7881" s="8">
        <f>DAY(D7881)</f>
        <v>25</v>
      </c>
      <c r="F7881">
        <f>_xlfn.ISOWEEKNUM(D7881)</f>
        <v>30</v>
      </c>
      <c r="G7881" t="str">
        <f>RIGHT((MONTH(D7881)-1)*2+IF(DAY(D7881)&lt;16,1,2)+100,2)</f>
        <v>14</v>
      </c>
      <c r="H7881" s="8">
        <f>MONTH(D7881)</f>
        <v>7</v>
      </c>
      <c r="I7881" t="str">
        <f>TEXT(D7881,"mmm")</f>
        <v>jul</v>
      </c>
      <c r="J7881">
        <f>YEAR(D7881)</f>
        <v>2018</v>
      </c>
      <c r="K7881" s="6">
        <v>43309</v>
      </c>
      <c r="L7881" t="s">
        <v>57</v>
      </c>
      <c r="M7881" t="s">
        <v>3242</v>
      </c>
      <c r="N7881" t="s">
        <v>3243</v>
      </c>
      <c r="O7881" t="s">
        <v>23</v>
      </c>
      <c r="P7881" t="s">
        <v>24</v>
      </c>
      <c r="Q7881" t="s">
        <v>50</v>
      </c>
      <c r="R7881" t="s">
        <v>51</v>
      </c>
      <c r="S7881">
        <v>19143</v>
      </c>
      <c r="T7881" t="s">
        <v>52</v>
      </c>
      <c r="U7881" t="s">
        <v>5762</v>
      </c>
      <c r="V7881" t="s">
        <v>81</v>
      </c>
      <c r="W7881" t="s">
        <v>104</v>
      </c>
      <c r="X7881" t="s">
        <v>5763</v>
      </c>
      <c r="Y7881">
        <v>20.096</v>
      </c>
    </row>
    <row r="7882" spans="1:25" x14ac:dyDescent="0.2">
      <c r="A7882">
        <v>6784</v>
      </c>
      <c r="B7882" t="s">
        <v>9844</v>
      </c>
      <c r="C7882" s="6">
        <v>43306</v>
      </c>
      <c r="D7882" s="7">
        <v>43306</v>
      </c>
      <c r="E7882" s="8">
        <f>DAY(D7882)</f>
        <v>25</v>
      </c>
      <c r="F7882">
        <f>_xlfn.ISOWEEKNUM(D7882)</f>
        <v>30</v>
      </c>
      <c r="G7882" t="str">
        <f>RIGHT((MONTH(D7882)-1)*2+IF(DAY(D7882)&lt;16,1,2)+100,2)</f>
        <v>14</v>
      </c>
      <c r="H7882" s="8">
        <f>MONTH(D7882)</f>
        <v>7</v>
      </c>
      <c r="I7882" t="str">
        <f>TEXT(D7882,"mmm")</f>
        <v>jul</v>
      </c>
      <c r="J7882">
        <f>YEAR(D7882)</f>
        <v>2018</v>
      </c>
      <c r="K7882" s="6">
        <v>43309</v>
      </c>
      <c r="L7882" t="s">
        <v>57</v>
      </c>
      <c r="M7882" t="s">
        <v>3242</v>
      </c>
      <c r="N7882" t="s">
        <v>3243</v>
      </c>
      <c r="O7882" t="s">
        <v>23</v>
      </c>
      <c r="P7882" t="s">
        <v>24</v>
      </c>
      <c r="Q7882" t="s">
        <v>50</v>
      </c>
      <c r="R7882" t="s">
        <v>51</v>
      </c>
      <c r="S7882">
        <v>19143</v>
      </c>
      <c r="T7882" t="s">
        <v>52</v>
      </c>
      <c r="U7882" t="s">
        <v>6412</v>
      </c>
      <c r="V7882" t="s">
        <v>29</v>
      </c>
      <c r="W7882" t="s">
        <v>449</v>
      </c>
      <c r="X7882" t="s">
        <v>6413</v>
      </c>
      <c r="Y7882">
        <v>37.752000000000002</v>
      </c>
    </row>
    <row r="7883" spans="1:25" x14ac:dyDescent="0.2">
      <c r="A7883">
        <v>6785</v>
      </c>
      <c r="B7883" t="s">
        <v>9844</v>
      </c>
      <c r="C7883" s="6">
        <v>43306</v>
      </c>
      <c r="D7883" s="7">
        <v>43306</v>
      </c>
      <c r="E7883" s="8">
        <f>DAY(D7883)</f>
        <v>25</v>
      </c>
      <c r="F7883">
        <f>_xlfn.ISOWEEKNUM(D7883)</f>
        <v>30</v>
      </c>
      <c r="G7883" t="str">
        <f>RIGHT((MONTH(D7883)-1)*2+IF(DAY(D7883)&lt;16,1,2)+100,2)</f>
        <v>14</v>
      </c>
      <c r="H7883" s="8">
        <f>MONTH(D7883)</f>
        <v>7</v>
      </c>
      <c r="I7883" t="str">
        <f>TEXT(D7883,"mmm")</f>
        <v>jul</v>
      </c>
      <c r="J7883">
        <f>YEAR(D7883)</f>
        <v>2018</v>
      </c>
      <c r="K7883" s="6">
        <v>43309</v>
      </c>
      <c r="L7883" t="s">
        <v>57</v>
      </c>
      <c r="M7883" t="s">
        <v>3242</v>
      </c>
      <c r="N7883" t="s">
        <v>3243</v>
      </c>
      <c r="O7883" t="s">
        <v>23</v>
      </c>
      <c r="P7883" t="s">
        <v>24</v>
      </c>
      <c r="Q7883" t="s">
        <v>50</v>
      </c>
      <c r="R7883" t="s">
        <v>51</v>
      </c>
      <c r="S7883">
        <v>19143</v>
      </c>
      <c r="T7883" t="s">
        <v>52</v>
      </c>
      <c r="U7883" t="s">
        <v>7842</v>
      </c>
      <c r="V7883" t="s">
        <v>81</v>
      </c>
      <c r="W7883" t="s">
        <v>308</v>
      </c>
      <c r="X7883" t="s">
        <v>7843</v>
      </c>
      <c r="Y7883">
        <v>138.58799999999999</v>
      </c>
    </row>
    <row r="7884" spans="1:25" x14ac:dyDescent="0.2">
      <c r="A7884">
        <v>6786</v>
      </c>
      <c r="B7884" t="s">
        <v>9844</v>
      </c>
      <c r="C7884" s="6">
        <v>43306</v>
      </c>
      <c r="D7884" s="7">
        <v>43306</v>
      </c>
      <c r="E7884" s="8">
        <f>DAY(D7884)</f>
        <v>25</v>
      </c>
      <c r="F7884">
        <f>_xlfn.ISOWEEKNUM(D7884)</f>
        <v>30</v>
      </c>
      <c r="G7884" t="str">
        <f>RIGHT((MONTH(D7884)-1)*2+IF(DAY(D7884)&lt;16,1,2)+100,2)</f>
        <v>14</v>
      </c>
      <c r="H7884" s="8">
        <f>MONTH(D7884)</f>
        <v>7</v>
      </c>
      <c r="I7884" t="str">
        <f>TEXT(D7884,"mmm")</f>
        <v>jul</v>
      </c>
      <c r="J7884">
        <f>YEAR(D7884)</f>
        <v>2018</v>
      </c>
      <c r="K7884" s="6">
        <v>43309</v>
      </c>
      <c r="L7884" t="s">
        <v>57</v>
      </c>
      <c r="M7884" t="s">
        <v>3242</v>
      </c>
      <c r="N7884" t="s">
        <v>3243</v>
      </c>
      <c r="O7884" t="s">
        <v>23</v>
      </c>
      <c r="P7884" t="s">
        <v>24</v>
      </c>
      <c r="Q7884" t="s">
        <v>50</v>
      </c>
      <c r="R7884" t="s">
        <v>51</v>
      </c>
      <c r="S7884">
        <v>19143</v>
      </c>
      <c r="T7884" t="s">
        <v>52</v>
      </c>
      <c r="U7884" t="s">
        <v>6823</v>
      </c>
      <c r="V7884" t="s">
        <v>29</v>
      </c>
      <c r="W7884" t="s">
        <v>42</v>
      </c>
      <c r="X7884" t="s">
        <v>6824</v>
      </c>
      <c r="Y7884">
        <v>259.92</v>
      </c>
    </row>
    <row r="7885" spans="1:25" x14ac:dyDescent="0.2">
      <c r="A7885">
        <v>6787</v>
      </c>
      <c r="B7885" t="s">
        <v>9844</v>
      </c>
      <c r="C7885" s="6">
        <v>43306</v>
      </c>
      <c r="D7885" s="7">
        <v>43306</v>
      </c>
      <c r="E7885" s="8">
        <f>DAY(D7885)</f>
        <v>25</v>
      </c>
      <c r="F7885">
        <f>_xlfn.ISOWEEKNUM(D7885)</f>
        <v>30</v>
      </c>
      <c r="G7885" t="str">
        <f>RIGHT((MONTH(D7885)-1)*2+IF(DAY(D7885)&lt;16,1,2)+100,2)</f>
        <v>14</v>
      </c>
      <c r="H7885" s="8">
        <f>MONTH(D7885)</f>
        <v>7</v>
      </c>
      <c r="I7885" t="str">
        <f>TEXT(D7885,"mmm")</f>
        <v>jul</v>
      </c>
      <c r="J7885">
        <f>YEAR(D7885)</f>
        <v>2018</v>
      </c>
      <c r="K7885" s="6">
        <v>43309</v>
      </c>
      <c r="L7885" t="s">
        <v>57</v>
      </c>
      <c r="M7885" t="s">
        <v>3242</v>
      </c>
      <c r="N7885" t="s">
        <v>3243</v>
      </c>
      <c r="O7885" t="s">
        <v>23</v>
      </c>
      <c r="P7885" t="s">
        <v>24</v>
      </c>
      <c r="Q7885" t="s">
        <v>50</v>
      </c>
      <c r="R7885" t="s">
        <v>51</v>
      </c>
      <c r="S7885">
        <v>19143</v>
      </c>
      <c r="T7885" t="s">
        <v>52</v>
      </c>
      <c r="U7885" t="s">
        <v>2965</v>
      </c>
      <c r="V7885" t="s">
        <v>29</v>
      </c>
      <c r="W7885" t="s">
        <v>30</v>
      </c>
      <c r="X7885" t="s">
        <v>2966</v>
      </c>
      <c r="Y7885">
        <v>20.736000000000001</v>
      </c>
    </row>
    <row r="7886" spans="1:25" x14ac:dyDescent="0.2">
      <c r="A7886">
        <v>7930</v>
      </c>
      <c r="B7886" t="s">
        <v>9845</v>
      </c>
      <c r="C7886" s="6">
        <v>43306</v>
      </c>
      <c r="D7886" s="7">
        <v>43306</v>
      </c>
      <c r="E7886" s="8">
        <f>DAY(D7886)</f>
        <v>25</v>
      </c>
      <c r="F7886">
        <f>_xlfn.ISOWEEKNUM(D7886)</f>
        <v>30</v>
      </c>
      <c r="G7886" t="str">
        <f>RIGHT((MONTH(D7886)-1)*2+IF(DAY(D7886)&lt;16,1,2)+100,2)</f>
        <v>14</v>
      </c>
      <c r="H7886" s="8">
        <f>MONTH(D7886)</f>
        <v>7</v>
      </c>
      <c r="I7886" t="str">
        <f>TEXT(D7886,"mmm")</f>
        <v>jul</v>
      </c>
      <c r="J7886">
        <f>YEAR(D7886)</f>
        <v>2018</v>
      </c>
      <c r="K7886" s="6">
        <v>43308</v>
      </c>
      <c r="L7886" t="s">
        <v>66</v>
      </c>
      <c r="M7886" t="s">
        <v>7072</v>
      </c>
      <c r="N7886" t="s">
        <v>7073</v>
      </c>
      <c r="O7886" t="s">
        <v>35</v>
      </c>
      <c r="P7886" t="s">
        <v>24</v>
      </c>
      <c r="Q7886" t="s">
        <v>459</v>
      </c>
      <c r="R7886" t="s">
        <v>26</v>
      </c>
      <c r="S7886">
        <v>75217</v>
      </c>
      <c r="T7886" t="s">
        <v>27</v>
      </c>
      <c r="U7886" t="s">
        <v>2463</v>
      </c>
      <c r="V7886" t="s">
        <v>81</v>
      </c>
      <c r="W7886" t="s">
        <v>308</v>
      </c>
      <c r="X7886" t="s">
        <v>2464</v>
      </c>
      <c r="Y7886">
        <v>298.11599999999999</v>
      </c>
    </row>
    <row r="7887" spans="1:25" x14ac:dyDescent="0.2">
      <c r="A7887">
        <v>8302</v>
      </c>
      <c r="B7887" t="s">
        <v>9846</v>
      </c>
      <c r="C7887" s="6">
        <v>43307</v>
      </c>
      <c r="D7887" s="7">
        <v>43307</v>
      </c>
      <c r="E7887" s="8">
        <f>DAY(D7887)</f>
        <v>26</v>
      </c>
      <c r="F7887">
        <f>_xlfn.ISOWEEKNUM(D7887)</f>
        <v>30</v>
      </c>
      <c r="G7887" t="str">
        <f>RIGHT((MONTH(D7887)-1)*2+IF(DAY(D7887)&lt;16,1,2)+100,2)</f>
        <v>14</v>
      </c>
      <c r="H7887" s="8">
        <f>MONTH(D7887)</f>
        <v>7</v>
      </c>
      <c r="I7887" t="str">
        <f>TEXT(D7887,"mmm")</f>
        <v>jul</v>
      </c>
      <c r="J7887">
        <f>YEAR(D7887)</f>
        <v>2018</v>
      </c>
      <c r="K7887" s="6">
        <v>43313</v>
      </c>
      <c r="L7887" t="s">
        <v>20</v>
      </c>
      <c r="M7887" t="s">
        <v>3488</v>
      </c>
      <c r="N7887" t="s">
        <v>3489</v>
      </c>
      <c r="O7887" t="s">
        <v>69</v>
      </c>
      <c r="P7887" t="s">
        <v>24</v>
      </c>
      <c r="Q7887" t="s">
        <v>60</v>
      </c>
      <c r="R7887" t="s">
        <v>61</v>
      </c>
      <c r="S7887">
        <v>90036</v>
      </c>
      <c r="T7887" t="s">
        <v>62</v>
      </c>
      <c r="U7887" t="s">
        <v>5691</v>
      </c>
      <c r="V7887" t="s">
        <v>89</v>
      </c>
      <c r="W7887" t="s">
        <v>115</v>
      </c>
      <c r="X7887" t="s">
        <v>5692</v>
      </c>
      <c r="Y7887">
        <v>1649.95</v>
      </c>
    </row>
    <row r="7888" spans="1:25" x14ac:dyDescent="0.2">
      <c r="A7888">
        <v>8303</v>
      </c>
      <c r="B7888" t="s">
        <v>9846</v>
      </c>
      <c r="C7888" s="6">
        <v>43307</v>
      </c>
      <c r="D7888" s="7">
        <v>43307</v>
      </c>
      <c r="E7888" s="8">
        <f>DAY(D7888)</f>
        <v>26</v>
      </c>
      <c r="F7888">
        <f>_xlfn.ISOWEEKNUM(D7888)</f>
        <v>30</v>
      </c>
      <c r="G7888" t="str">
        <f>RIGHT((MONTH(D7888)-1)*2+IF(DAY(D7888)&lt;16,1,2)+100,2)</f>
        <v>14</v>
      </c>
      <c r="H7888" s="8">
        <f>MONTH(D7888)</f>
        <v>7</v>
      </c>
      <c r="I7888" t="str">
        <f>TEXT(D7888,"mmm")</f>
        <v>jul</v>
      </c>
      <c r="J7888">
        <f>YEAR(D7888)</f>
        <v>2018</v>
      </c>
      <c r="K7888" s="6">
        <v>43313</v>
      </c>
      <c r="L7888" t="s">
        <v>20</v>
      </c>
      <c r="M7888" t="s">
        <v>3488</v>
      </c>
      <c r="N7888" t="s">
        <v>3489</v>
      </c>
      <c r="O7888" t="s">
        <v>69</v>
      </c>
      <c r="P7888" t="s">
        <v>24</v>
      </c>
      <c r="Q7888" t="s">
        <v>60</v>
      </c>
      <c r="R7888" t="s">
        <v>61</v>
      </c>
      <c r="S7888">
        <v>90036</v>
      </c>
      <c r="T7888" t="s">
        <v>62</v>
      </c>
      <c r="U7888" t="s">
        <v>4072</v>
      </c>
      <c r="V7888" t="s">
        <v>81</v>
      </c>
      <c r="W7888" t="s">
        <v>82</v>
      </c>
      <c r="X7888" t="s">
        <v>4073</v>
      </c>
      <c r="Y7888">
        <v>362.35199999999998</v>
      </c>
    </row>
    <row r="7889" spans="1:25" x14ac:dyDescent="0.2">
      <c r="A7889">
        <v>4126</v>
      </c>
      <c r="B7889" t="s">
        <v>9847</v>
      </c>
      <c r="C7889" s="6">
        <v>43308</v>
      </c>
      <c r="D7889" s="7">
        <v>43308</v>
      </c>
      <c r="E7889" s="8">
        <f>DAY(D7889)</f>
        <v>27</v>
      </c>
      <c r="F7889">
        <f>_xlfn.ISOWEEKNUM(D7889)</f>
        <v>30</v>
      </c>
      <c r="G7889" t="str">
        <f>RIGHT((MONTH(D7889)-1)*2+IF(DAY(D7889)&lt;16,1,2)+100,2)</f>
        <v>14</v>
      </c>
      <c r="H7889" s="8">
        <f>MONTH(D7889)</f>
        <v>7</v>
      </c>
      <c r="I7889" t="str">
        <f>TEXT(D7889,"mmm")</f>
        <v>jul</v>
      </c>
      <c r="J7889">
        <f>YEAR(D7889)</f>
        <v>2018</v>
      </c>
      <c r="K7889" s="6">
        <v>43312</v>
      </c>
      <c r="L7889" t="s">
        <v>57</v>
      </c>
      <c r="M7889" t="s">
        <v>947</v>
      </c>
      <c r="N7889" t="s">
        <v>948</v>
      </c>
      <c r="O7889" t="s">
        <v>23</v>
      </c>
      <c r="P7889" t="s">
        <v>24</v>
      </c>
      <c r="Q7889" t="s">
        <v>711</v>
      </c>
      <c r="R7889" t="s">
        <v>350</v>
      </c>
      <c r="S7889">
        <v>32216</v>
      </c>
      <c r="T7889" t="s">
        <v>72</v>
      </c>
      <c r="U7889" t="s">
        <v>2672</v>
      </c>
      <c r="V7889" t="s">
        <v>81</v>
      </c>
      <c r="W7889" t="s">
        <v>104</v>
      </c>
      <c r="X7889" t="s">
        <v>2673</v>
      </c>
      <c r="Y7889">
        <v>91.031999999999996</v>
      </c>
    </row>
    <row r="7890" spans="1:25" x14ac:dyDescent="0.2">
      <c r="A7890">
        <v>5297</v>
      </c>
      <c r="B7890" t="s">
        <v>9848</v>
      </c>
      <c r="C7890" s="6">
        <v>43308</v>
      </c>
      <c r="D7890" s="7">
        <v>43308</v>
      </c>
      <c r="E7890" s="8">
        <f>DAY(D7890)</f>
        <v>27</v>
      </c>
      <c r="F7890">
        <f>_xlfn.ISOWEEKNUM(D7890)</f>
        <v>30</v>
      </c>
      <c r="G7890" t="str">
        <f>RIGHT((MONTH(D7890)-1)*2+IF(DAY(D7890)&lt;16,1,2)+100,2)</f>
        <v>14</v>
      </c>
      <c r="H7890" s="8">
        <f>MONTH(D7890)</f>
        <v>7</v>
      </c>
      <c r="I7890" t="str">
        <f>TEXT(D7890,"mmm")</f>
        <v>jul</v>
      </c>
      <c r="J7890">
        <f>YEAR(D7890)</f>
        <v>2018</v>
      </c>
      <c r="K7890" s="6">
        <v>43312</v>
      </c>
      <c r="L7890" t="s">
        <v>20</v>
      </c>
      <c r="M7890" t="s">
        <v>9302</v>
      </c>
      <c r="N7890" t="s">
        <v>9303</v>
      </c>
      <c r="O7890" t="s">
        <v>23</v>
      </c>
      <c r="P7890" t="s">
        <v>24</v>
      </c>
      <c r="Q7890" t="s">
        <v>601</v>
      </c>
      <c r="R7890" t="s">
        <v>317</v>
      </c>
      <c r="S7890">
        <v>10701</v>
      </c>
      <c r="T7890" t="s">
        <v>52</v>
      </c>
      <c r="U7890" t="s">
        <v>2509</v>
      </c>
      <c r="V7890" t="s">
        <v>81</v>
      </c>
      <c r="W7890" t="s">
        <v>104</v>
      </c>
      <c r="X7890" t="s">
        <v>2510</v>
      </c>
      <c r="Y7890">
        <v>14.89</v>
      </c>
    </row>
    <row r="7891" spans="1:25" x14ac:dyDescent="0.2">
      <c r="A7891">
        <v>5298</v>
      </c>
      <c r="B7891" t="s">
        <v>9848</v>
      </c>
      <c r="C7891" s="6">
        <v>43308</v>
      </c>
      <c r="D7891" s="7">
        <v>43308</v>
      </c>
      <c r="E7891" s="8">
        <f>DAY(D7891)</f>
        <v>27</v>
      </c>
      <c r="F7891">
        <f>_xlfn.ISOWEEKNUM(D7891)</f>
        <v>30</v>
      </c>
      <c r="G7891" t="str">
        <f>RIGHT((MONTH(D7891)-1)*2+IF(DAY(D7891)&lt;16,1,2)+100,2)</f>
        <v>14</v>
      </c>
      <c r="H7891" s="8">
        <f>MONTH(D7891)</f>
        <v>7</v>
      </c>
      <c r="I7891" t="str">
        <f>TEXT(D7891,"mmm")</f>
        <v>jul</v>
      </c>
      <c r="J7891">
        <f>YEAR(D7891)</f>
        <v>2018</v>
      </c>
      <c r="K7891" s="6">
        <v>43312</v>
      </c>
      <c r="L7891" t="s">
        <v>20</v>
      </c>
      <c r="M7891" t="s">
        <v>9302</v>
      </c>
      <c r="N7891" t="s">
        <v>9303</v>
      </c>
      <c r="O7891" t="s">
        <v>23</v>
      </c>
      <c r="P7891" t="s">
        <v>24</v>
      </c>
      <c r="Q7891" t="s">
        <v>601</v>
      </c>
      <c r="R7891" t="s">
        <v>317</v>
      </c>
      <c r="S7891">
        <v>10701</v>
      </c>
      <c r="T7891" t="s">
        <v>52</v>
      </c>
      <c r="U7891" t="s">
        <v>1704</v>
      </c>
      <c r="V7891" t="s">
        <v>89</v>
      </c>
      <c r="W7891" t="s">
        <v>90</v>
      </c>
      <c r="X7891" t="s">
        <v>1705</v>
      </c>
      <c r="Y7891">
        <v>543.91999999999996</v>
      </c>
    </row>
    <row r="7892" spans="1:25" x14ac:dyDescent="0.2">
      <c r="A7892">
        <v>8094</v>
      </c>
      <c r="B7892" t="s">
        <v>9849</v>
      </c>
      <c r="C7892" s="6">
        <v>43308</v>
      </c>
      <c r="D7892" s="7">
        <v>43308</v>
      </c>
      <c r="E7892" s="8">
        <f>DAY(D7892)</f>
        <v>27</v>
      </c>
      <c r="F7892">
        <f>_xlfn.ISOWEEKNUM(D7892)</f>
        <v>30</v>
      </c>
      <c r="G7892" t="str">
        <f>RIGHT((MONTH(D7892)-1)*2+IF(DAY(D7892)&lt;16,1,2)+100,2)</f>
        <v>14</v>
      </c>
      <c r="H7892" s="8">
        <f>MONTH(D7892)</f>
        <v>7</v>
      </c>
      <c r="I7892" t="str">
        <f>TEXT(D7892,"mmm")</f>
        <v>jul</v>
      </c>
      <c r="J7892">
        <f>YEAR(D7892)</f>
        <v>2018</v>
      </c>
      <c r="K7892" s="6">
        <v>43313</v>
      </c>
      <c r="L7892" t="s">
        <v>57</v>
      </c>
      <c r="M7892" t="s">
        <v>3022</v>
      </c>
      <c r="N7892" t="s">
        <v>3023</v>
      </c>
      <c r="O7892" t="s">
        <v>23</v>
      </c>
      <c r="P7892" t="s">
        <v>24</v>
      </c>
      <c r="Q7892" t="s">
        <v>358</v>
      </c>
      <c r="R7892" t="s">
        <v>359</v>
      </c>
      <c r="S7892">
        <v>98115</v>
      </c>
      <c r="T7892" t="s">
        <v>62</v>
      </c>
      <c r="U7892" t="s">
        <v>4306</v>
      </c>
      <c r="V7892" t="s">
        <v>81</v>
      </c>
      <c r="W7892" t="s">
        <v>104</v>
      </c>
      <c r="X7892" t="s">
        <v>2497</v>
      </c>
      <c r="Y7892">
        <v>23.88</v>
      </c>
    </row>
    <row r="7893" spans="1:25" x14ac:dyDescent="0.2">
      <c r="A7893">
        <v>8095</v>
      </c>
      <c r="B7893" t="s">
        <v>9849</v>
      </c>
      <c r="C7893" s="6">
        <v>43308</v>
      </c>
      <c r="D7893" s="7">
        <v>43308</v>
      </c>
      <c r="E7893" s="8">
        <f>DAY(D7893)</f>
        <v>27</v>
      </c>
      <c r="F7893">
        <f>_xlfn.ISOWEEKNUM(D7893)</f>
        <v>30</v>
      </c>
      <c r="G7893" t="str">
        <f>RIGHT((MONTH(D7893)-1)*2+IF(DAY(D7893)&lt;16,1,2)+100,2)</f>
        <v>14</v>
      </c>
      <c r="H7893" s="8">
        <f>MONTH(D7893)</f>
        <v>7</v>
      </c>
      <c r="I7893" t="str">
        <f>TEXT(D7893,"mmm")</f>
        <v>jul</v>
      </c>
      <c r="J7893">
        <f>YEAR(D7893)</f>
        <v>2018</v>
      </c>
      <c r="K7893" s="6">
        <v>43313</v>
      </c>
      <c r="L7893" t="s">
        <v>57</v>
      </c>
      <c r="M7893" t="s">
        <v>3022</v>
      </c>
      <c r="N7893" t="s">
        <v>3023</v>
      </c>
      <c r="O7893" t="s">
        <v>23</v>
      </c>
      <c r="P7893" t="s">
        <v>24</v>
      </c>
      <c r="Q7893" t="s">
        <v>358</v>
      </c>
      <c r="R7893" t="s">
        <v>359</v>
      </c>
      <c r="S7893">
        <v>98115</v>
      </c>
      <c r="T7893" t="s">
        <v>62</v>
      </c>
      <c r="U7893" t="s">
        <v>2085</v>
      </c>
      <c r="V7893" t="s">
        <v>29</v>
      </c>
      <c r="W7893" t="s">
        <v>30</v>
      </c>
      <c r="X7893" t="s">
        <v>2086</v>
      </c>
      <c r="Y7893">
        <v>26.2</v>
      </c>
    </row>
    <row r="7894" spans="1:25" x14ac:dyDescent="0.2">
      <c r="A7894">
        <v>8096</v>
      </c>
      <c r="B7894" t="s">
        <v>9849</v>
      </c>
      <c r="C7894" s="6">
        <v>43308</v>
      </c>
      <c r="D7894" s="7">
        <v>43308</v>
      </c>
      <c r="E7894" s="8">
        <f>DAY(D7894)</f>
        <v>27</v>
      </c>
      <c r="F7894">
        <f>_xlfn.ISOWEEKNUM(D7894)</f>
        <v>30</v>
      </c>
      <c r="G7894" t="str">
        <f>RIGHT((MONTH(D7894)-1)*2+IF(DAY(D7894)&lt;16,1,2)+100,2)</f>
        <v>14</v>
      </c>
      <c r="H7894" s="8">
        <f>MONTH(D7894)</f>
        <v>7</v>
      </c>
      <c r="I7894" t="str">
        <f>TEXT(D7894,"mmm")</f>
        <v>jul</v>
      </c>
      <c r="J7894">
        <f>YEAR(D7894)</f>
        <v>2018</v>
      </c>
      <c r="K7894" s="6">
        <v>43313</v>
      </c>
      <c r="L7894" t="s">
        <v>57</v>
      </c>
      <c r="M7894" t="s">
        <v>3022</v>
      </c>
      <c r="N7894" t="s">
        <v>3023</v>
      </c>
      <c r="O7894" t="s">
        <v>23</v>
      </c>
      <c r="P7894" t="s">
        <v>24</v>
      </c>
      <c r="Q7894" t="s">
        <v>358</v>
      </c>
      <c r="R7894" t="s">
        <v>359</v>
      </c>
      <c r="S7894">
        <v>98115</v>
      </c>
      <c r="T7894" t="s">
        <v>62</v>
      </c>
      <c r="U7894" t="s">
        <v>6059</v>
      </c>
      <c r="V7894" t="s">
        <v>29</v>
      </c>
      <c r="W7894" t="s">
        <v>30</v>
      </c>
      <c r="X7894" t="s">
        <v>6060</v>
      </c>
      <c r="Y7894">
        <v>12.96</v>
      </c>
    </row>
    <row r="7895" spans="1:25" x14ac:dyDescent="0.2">
      <c r="A7895">
        <v>8097</v>
      </c>
      <c r="B7895" t="s">
        <v>9849</v>
      </c>
      <c r="C7895" s="6">
        <v>43308</v>
      </c>
      <c r="D7895" s="7">
        <v>43308</v>
      </c>
      <c r="E7895" s="8">
        <f>DAY(D7895)</f>
        <v>27</v>
      </c>
      <c r="F7895">
        <f>_xlfn.ISOWEEKNUM(D7895)</f>
        <v>30</v>
      </c>
      <c r="G7895" t="str">
        <f>RIGHT((MONTH(D7895)-1)*2+IF(DAY(D7895)&lt;16,1,2)+100,2)</f>
        <v>14</v>
      </c>
      <c r="H7895" s="8">
        <f>MONTH(D7895)</f>
        <v>7</v>
      </c>
      <c r="I7895" t="str">
        <f>TEXT(D7895,"mmm")</f>
        <v>jul</v>
      </c>
      <c r="J7895">
        <f>YEAR(D7895)</f>
        <v>2018</v>
      </c>
      <c r="K7895" s="6">
        <v>43313</v>
      </c>
      <c r="L7895" t="s">
        <v>57</v>
      </c>
      <c r="M7895" t="s">
        <v>3022</v>
      </c>
      <c r="N7895" t="s">
        <v>3023</v>
      </c>
      <c r="O7895" t="s">
        <v>23</v>
      </c>
      <c r="P7895" t="s">
        <v>24</v>
      </c>
      <c r="Q7895" t="s">
        <v>358</v>
      </c>
      <c r="R7895" t="s">
        <v>359</v>
      </c>
      <c r="S7895">
        <v>98115</v>
      </c>
      <c r="T7895" t="s">
        <v>62</v>
      </c>
      <c r="U7895" t="s">
        <v>7678</v>
      </c>
      <c r="V7895" t="s">
        <v>89</v>
      </c>
      <c r="W7895" t="s">
        <v>115</v>
      </c>
      <c r="X7895" t="s">
        <v>7679</v>
      </c>
      <c r="Y7895">
        <v>234.95</v>
      </c>
    </row>
    <row r="7896" spans="1:25" x14ac:dyDescent="0.2">
      <c r="A7896">
        <v>2219</v>
      </c>
      <c r="B7896" t="s">
        <v>9850</v>
      </c>
      <c r="C7896" s="6">
        <v>43309</v>
      </c>
      <c r="D7896" s="7">
        <v>43309</v>
      </c>
      <c r="E7896" s="8">
        <f>DAY(D7896)</f>
        <v>28</v>
      </c>
      <c r="F7896">
        <f>_xlfn.ISOWEEKNUM(D7896)</f>
        <v>30</v>
      </c>
      <c r="G7896" t="str">
        <f>RIGHT((MONTH(D7896)-1)*2+IF(DAY(D7896)&lt;16,1,2)+100,2)</f>
        <v>14</v>
      </c>
      <c r="H7896" s="8">
        <f>MONTH(D7896)</f>
        <v>7</v>
      </c>
      <c r="I7896" t="str">
        <f>TEXT(D7896,"mmm")</f>
        <v>jul</v>
      </c>
      <c r="J7896">
        <f>YEAR(D7896)</f>
        <v>2018</v>
      </c>
      <c r="K7896" s="6">
        <v>43313</v>
      </c>
      <c r="L7896" t="s">
        <v>20</v>
      </c>
      <c r="M7896" t="s">
        <v>6925</v>
      </c>
      <c r="N7896" t="s">
        <v>6926</v>
      </c>
      <c r="O7896" t="s">
        <v>69</v>
      </c>
      <c r="P7896" t="s">
        <v>24</v>
      </c>
      <c r="Q7896" t="s">
        <v>159</v>
      </c>
      <c r="R7896" t="s">
        <v>61</v>
      </c>
      <c r="S7896">
        <v>94110</v>
      </c>
      <c r="T7896" t="s">
        <v>62</v>
      </c>
      <c r="U7896" t="s">
        <v>1032</v>
      </c>
      <c r="V7896" t="s">
        <v>29</v>
      </c>
      <c r="W7896" t="s">
        <v>45</v>
      </c>
      <c r="X7896" t="s">
        <v>1033</v>
      </c>
      <c r="Y7896">
        <v>9.984</v>
      </c>
    </row>
    <row r="7897" spans="1:25" x14ac:dyDescent="0.2">
      <c r="A7897">
        <v>2220</v>
      </c>
      <c r="B7897" t="s">
        <v>9850</v>
      </c>
      <c r="C7897" s="6">
        <v>43309</v>
      </c>
      <c r="D7897" s="7">
        <v>43309</v>
      </c>
      <c r="E7897" s="8">
        <f>DAY(D7897)</f>
        <v>28</v>
      </c>
      <c r="F7897">
        <f>_xlfn.ISOWEEKNUM(D7897)</f>
        <v>30</v>
      </c>
      <c r="G7897" t="str">
        <f>RIGHT((MONTH(D7897)-1)*2+IF(DAY(D7897)&lt;16,1,2)+100,2)</f>
        <v>14</v>
      </c>
      <c r="H7897" s="8">
        <f>MONTH(D7897)</f>
        <v>7</v>
      </c>
      <c r="I7897" t="str">
        <f>TEXT(D7897,"mmm")</f>
        <v>jul</v>
      </c>
      <c r="J7897">
        <f>YEAR(D7897)</f>
        <v>2018</v>
      </c>
      <c r="K7897" s="6">
        <v>43313</v>
      </c>
      <c r="L7897" t="s">
        <v>20</v>
      </c>
      <c r="M7897" t="s">
        <v>6925</v>
      </c>
      <c r="N7897" t="s">
        <v>6926</v>
      </c>
      <c r="O7897" t="s">
        <v>69</v>
      </c>
      <c r="P7897" t="s">
        <v>24</v>
      </c>
      <c r="Q7897" t="s">
        <v>159</v>
      </c>
      <c r="R7897" t="s">
        <v>61</v>
      </c>
      <c r="S7897">
        <v>94110</v>
      </c>
      <c r="T7897" t="s">
        <v>62</v>
      </c>
      <c r="U7897" t="s">
        <v>7635</v>
      </c>
      <c r="V7897" t="s">
        <v>29</v>
      </c>
      <c r="W7897" t="s">
        <v>42</v>
      </c>
      <c r="X7897" t="s">
        <v>7636</v>
      </c>
      <c r="Y7897">
        <v>14.98</v>
      </c>
    </row>
    <row r="7898" spans="1:25" x14ac:dyDescent="0.2">
      <c r="A7898">
        <v>2221</v>
      </c>
      <c r="B7898" t="s">
        <v>9850</v>
      </c>
      <c r="C7898" s="6">
        <v>43309</v>
      </c>
      <c r="D7898" s="7">
        <v>43309</v>
      </c>
      <c r="E7898" s="8">
        <f>DAY(D7898)</f>
        <v>28</v>
      </c>
      <c r="F7898">
        <f>_xlfn.ISOWEEKNUM(D7898)</f>
        <v>30</v>
      </c>
      <c r="G7898" t="str">
        <f>RIGHT((MONTH(D7898)-1)*2+IF(DAY(D7898)&lt;16,1,2)+100,2)</f>
        <v>14</v>
      </c>
      <c r="H7898" s="8">
        <f>MONTH(D7898)</f>
        <v>7</v>
      </c>
      <c r="I7898" t="str">
        <f>TEXT(D7898,"mmm")</f>
        <v>jul</v>
      </c>
      <c r="J7898">
        <f>YEAR(D7898)</f>
        <v>2018</v>
      </c>
      <c r="K7898" s="6">
        <v>43313</v>
      </c>
      <c r="L7898" t="s">
        <v>20</v>
      </c>
      <c r="M7898" t="s">
        <v>6925</v>
      </c>
      <c r="N7898" t="s">
        <v>6926</v>
      </c>
      <c r="O7898" t="s">
        <v>69</v>
      </c>
      <c r="P7898" t="s">
        <v>24</v>
      </c>
      <c r="Q7898" t="s">
        <v>159</v>
      </c>
      <c r="R7898" t="s">
        <v>61</v>
      </c>
      <c r="S7898">
        <v>94110</v>
      </c>
      <c r="T7898" t="s">
        <v>62</v>
      </c>
      <c r="U7898" t="s">
        <v>1555</v>
      </c>
      <c r="V7898" t="s">
        <v>89</v>
      </c>
      <c r="W7898" t="s">
        <v>90</v>
      </c>
      <c r="X7898" t="s">
        <v>1556</v>
      </c>
      <c r="Y7898">
        <v>1145.5999999999999</v>
      </c>
    </row>
    <row r="7899" spans="1:25" x14ac:dyDescent="0.2">
      <c r="A7899">
        <v>1735</v>
      </c>
      <c r="B7899" t="s">
        <v>9851</v>
      </c>
      <c r="C7899" s="6">
        <v>43310</v>
      </c>
      <c r="D7899" s="7">
        <v>43310</v>
      </c>
      <c r="E7899" s="8">
        <f>DAY(D7899)</f>
        <v>29</v>
      </c>
      <c r="F7899">
        <f>_xlfn.ISOWEEKNUM(D7899)</f>
        <v>30</v>
      </c>
      <c r="G7899" t="str">
        <f>RIGHT((MONTH(D7899)-1)*2+IF(DAY(D7899)&lt;16,1,2)+100,2)</f>
        <v>14</v>
      </c>
      <c r="H7899" s="8">
        <f>MONTH(D7899)</f>
        <v>7</v>
      </c>
      <c r="I7899" t="str">
        <f>TEXT(D7899,"mmm")</f>
        <v>jul</v>
      </c>
      <c r="J7899">
        <f>YEAR(D7899)</f>
        <v>2018</v>
      </c>
      <c r="K7899" s="6">
        <v>43313</v>
      </c>
      <c r="L7899" t="s">
        <v>57</v>
      </c>
      <c r="M7899" t="s">
        <v>5543</v>
      </c>
      <c r="N7899" t="s">
        <v>5544</v>
      </c>
      <c r="O7899" t="s">
        <v>23</v>
      </c>
      <c r="P7899" t="s">
        <v>24</v>
      </c>
      <c r="Q7899" t="s">
        <v>711</v>
      </c>
      <c r="R7899" t="s">
        <v>564</v>
      </c>
      <c r="S7899">
        <v>28540</v>
      </c>
      <c r="T7899" t="s">
        <v>72</v>
      </c>
      <c r="U7899" t="s">
        <v>6407</v>
      </c>
      <c r="V7899" t="s">
        <v>29</v>
      </c>
      <c r="W7899" t="s">
        <v>203</v>
      </c>
      <c r="X7899" t="s">
        <v>6408</v>
      </c>
      <c r="Y7899">
        <v>34.847999999999999</v>
      </c>
    </row>
    <row r="7900" spans="1:25" x14ac:dyDescent="0.2">
      <c r="A7900">
        <v>1736</v>
      </c>
      <c r="B7900" t="s">
        <v>9851</v>
      </c>
      <c r="C7900" s="6">
        <v>43310</v>
      </c>
      <c r="D7900" s="7">
        <v>43310</v>
      </c>
      <c r="E7900" s="8">
        <f>DAY(D7900)</f>
        <v>29</v>
      </c>
      <c r="F7900">
        <f>_xlfn.ISOWEEKNUM(D7900)</f>
        <v>30</v>
      </c>
      <c r="G7900" t="str">
        <f>RIGHT((MONTH(D7900)-1)*2+IF(DAY(D7900)&lt;16,1,2)+100,2)</f>
        <v>14</v>
      </c>
      <c r="H7900" s="8">
        <f>MONTH(D7900)</f>
        <v>7</v>
      </c>
      <c r="I7900" t="str">
        <f>TEXT(D7900,"mmm")</f>
        <v>jul</v>
      </c>
      <c r="J7900">
        <f>YEAR(D7900)</f>
        <v>2018</v>
      </c>
      <c r="K7900" s="6">
        <v>43313</v>
      </c>
      <c r="L7900" t="s">
        <v>57</v>
      </c>
      <c r="M7900" t="s">
        <v>5543</v>
      </c>
      <c r="N7900" t="s">
        <v>5544</v>
      </c>
      <c r="O7900" t="s">
        <v>23</v>
      </c>
      <c r="P7900" t="s">
        <v>24</v>
      </c>
      <c r="Q7900" t="s">
        <v>711</v>
      </c>
      <c r="R7900" t="s">
        <v>564</v>
      </c>
      <c r="S7900">
        <v>28540</v>
      </c>
      <c r="T7900" t="s">
        <v>72</v>
      </c>
      <c r="U7900" t="s">
        <v>8189</v>
      </c>
      <c r="V7900" t="s">
        <v>89</v>
      </c>
      <c r="W7900" t="s">
        <v>90</v>
      </c>
      <c r="X7900" t="s">
        <v>8190</v>
      </c>
      <c r="Y7900" t="s">
        <v>8210</v>
      </c>
    </row>
    <row r="7901" spans="1:25" x14ac:dyDescent="0.2">
      <c r="A7901">
        <v>1737</v>
      </c>
      <c r="B7901" t="s">
        <v>9851</v>
      </c>
      <c r="C7901" s="6">
        <v>43310</v>
      </c>
      <c r="D7901" s="7">
        <v>43310</v>
      </c>
      <c r="E7901" s="8">
        <f>DAY(D7901)</f>
        <v>29</v>
      </c>
      <c r="F7901">
        <f>_xlfn.ISOWEEKNUM(D7901)</f>
        <v>30</v>
      </c>
      <c r="G7901" t="str">
        <f>RIGHT((MONTH(D7901)-1)*2+IF(DAY(D7901)&lt;16,1,2)+100,2)</f>
        <v>14</v>
      </c>
      <c r="H7901" s="8">
        <f>MONTH(D7901)</f>
        <v>7</v>
      </c>
      <c r="I7901" t="str">
        <f>TEXT(D7901,"mmm")</f>
        <v>jul</v>
      </c>
      <c r="J7901">
        <f>YEAR(D7901)</f>
        <v>2018</v>
      </c>
      <c r="K7901" s="6">
        <v>43313</v>
      </c>
      <c r="L7901" t="s">
        <v>57</v>
      </c>
      <c r="M7901" t="s">
        <v>5543</v>
      </c>
      <c r="N7901" t="s">
        <v>5544</v>
      </c>
      <c r="O7901" t="s">
        <v>23</v>
      </c>
      <c r="P7901" t="s">
        <v>24</v>
      </c>
      <c r="Q7901" t="s">
        <v>711</v>
      </c>
      <c r="R7901" t="s">
        <v>564</v>
      </c>
      <c r="S7901">
        <v>28540</v>
      </c>
      <c r="T7901" t="s">
        <v>72</v>
      </c>
      <c r="U7901" t="s">
        <v>1945</v>
      </c>
      <c r="V7901" t="s">
        <v>29</v>
      </c>
      <c r="W7901" t="s">
        <v>54</v>
      </c>
      <c r="X7901" t="s">
        <v>1946</v>
      </c>
      <c r="Y7901">
        <v>4.3680000000000003</v>
      </c>
    </row>
    <row r="7902" spans="1:25" x14ac:dyDescent="0.2">
      <c r="A7902">
        <v>1845</v>
      </c>
      <c r="B7902" t="s">
        <v>9852</v>
      </c>
      <c r="C7902" s="6">
        <v>43310</v>
      </c>
      <c r="D7902" s="7">
        <v>43310</v>
      </c>
      <c r="E7902" s="8">
        <f>DAY(D7902)</f>
        <v>29</v>
      </c>
      <c r="F7902">
        <f>_xlfn.ISOWEEKNUM(D7902)</f>
        <v>30</v>
      </c>
      <c r="G7902" t="str">
        <f>RIGHT((MONTH(D7902)-1)*2+IF(DAY(D7902)&lt;16,1,2)+100,2)</f>
        <v>14</v>
      </c>
      <c r="H7902" s="8">
        <f>MONTH(D7902)</f>
        <v>7</v>
      </c>
      <c r="I7902" t="str">
        <f>TEXT(D7902,"mmm")</f>
        <v>jul</v>
      </c>
      <c r="J7902">
        <f>YEAR(D7902)</f>
        <v>2018</v>
      </c>
      <c r="K7902" s="6">
        <v>43314</v>
      </c>
      <c r="L7902" t="s">
        <v>20</v>
      </c>
      <c r="M7902" t="s">
        <v>551</v>
      </c>
      <c r="N7902" t="s">
        <v>552</v>
      </c>
      <c r="O7902" t="s">
        <v>23</v>
      </c>
      <c r="P7902" t="s">
        <v>24</v>
      </c>
      <c r="Q7902" t="s">
        <v>358</v>
      </c>
      <c r="R7902" t="s">
        <v>359</v>
      </c>
      <c r="S7902">
        <v>98115</v>
      </c>
      <c r="T7902" t="s">
        <v>62</v>
      </c>
      <c r="U7902" t="s">
        <v>7206</v>
      </c>
      <c r="V7902" t="s">
        <v>89</v>
      </c>
      <c r="W7902" t="s">
        <v>115</v>
      </c>
      <c r="X7902" t="s">
        <v>7207</v>
      </c>
      <c r="Y7902">
        <v>90.57</v>
      </c>
    </row>
    <row r="7903" spans="1:25" x14ac:dyDescent="0.2">
      <c r="A7903">
        <v>2227</v>
      </c>
      <c r="B7903" t="s">
        <v>9853</v>
      </c>
      <c r="C7903" s="6">
        <v>43310</v>
      </c>
      <c r="D7903" s="7">
        <v>43310</v>
      </c>
      <c r="E7903" s="8">
        <f>DAY(D7903)</f>
        <v>29</v>
      </c>
      <c r="F7903">
        <f>_xlfn.ISOWEEKNUM(D7903)</f>
        <v>30</v>
      </c>
      <c r="G7903" t="str">
        <f>RIGHT((MONTH(D7903)-1)*2+IF(DAY(D7903)&lt;16,1,2)+100,2)</f>
        <v>14</v>
      </c>
      <c r="H7903" s="8">
        <f>MONTH(D7903)</f>
        <v>7</v>
      </c>
      <c r="I7903" t="str">
        <f>TEXT(D7903,"mmm")</f>
        <v>jul</v>
      </c>
      <c r="J7903">
        <f>YEAR(D7903)</f>
        <v>2018</v>
      </c>
      <c r="K7903" s="6">
        <v>43315</v>
      </c>
      <c r="L7903" t="s">
        <v>20</v>
      </c>
      <c r="M7903" t="s">
        <v>1414</v>
      </c>
      <c r="N7903" t="s">
        <v>1415</v>
      </c>
      <c r="O7903" t="s">
        <v>69</v>
      </c>
      <c r="P7903" t="s">
        <v>24</v>
      </c>
      <c r="Q7903" t="s">
        <v>1216</v>
      </c>
      <c r="R7903" t="s">
        <v>26</v>
      </c>
      <c r="S7903">
        <v>78745</v>
      </c>
      <c r="T7903" t="s">
        <v>27</v>
      </c>
      <c r="U7903" t="s">
        <v>4622</v>
      </c>
      <c r="V7903" t="s">
        <v>29</v>
      </c>
      <c r="W7903" t="s">
        <v>95</v>
      </c>
      <c r="X7903" t="s">
        <v>4623</v>
      </c>
      <c r="Y7903">
        <v>2.8959999999999999</v>
      </c>
    </row>
    <row r="7904" spans="1:25" x14ac:dyDescent="0.2">
      <c r="A7904">
        <v>2228</v>
      </c>
      <c r="B7904" t="s">
        <v>9853</v>
      </c>
      <c r="C7904" s="6">
        <v>43310</v>
      </c>
      <c r="D7904" s="7">
        <v>43310</v>
      </c>
      <c r="E7904" s="8">
        <f>DAY(D7904)</f>
        <v>29</v>
      </c>
      <c r="F7904">
        <f>_xlfn.ISOWEEKNUM(D7904)</f>
        <v>30</v>
      </c>
      <c r="G7904" t="str">
        <f>RIGHT((MONTH(D7904)-1)*2+IF(DAY(D7904)&lt;16,1,2)+100,2)</f>
        <v>14</v>
      </c>
      <c r="H7904" s="8">
        <f>MONTH(D7904)</f>
        <v>7</v>
      </c>
      <c r="I7904" t="str">
        <f>TEXT(D7904,"mmm")</f>
        <v>jul</v>
      </c>
      <c r="J7904">
        <f>YEAR(D7904)</f>
        <v>2018</v>
      </c>
      <c r="K7904" s="6">
        <v>43315</v>
      </c>
      <c r="L7904" t="s">
        <v>20</v>
      </c>
      <c r="M7904" t="s">
        <v>1414</v>
      </c>
      <c r="N7904" t="s">
        <v>1415</v>
      </c>
      <c r="O7904" t="s">
        <v>69</v>
      </c>
      <c r="P7904" t="s">
        <v>24</v>
      </c>
      <c r="Q7904" t="s">
        <v>1216</v>
      </c>
      <c r="R7904" t="s">
        <v>26</v>
      </c>
      <c r="S7904">
        <v>78745</v>
      </c>
      <c r="T7904" t="s">
        <v>27</v>
      </c>
      <c r="U7904" t="s">
        <v>5715</v>
      </c>
      <c r="V7904" t="s">
        <v>89</v>
      </c>
      <c r="W7904" t="s">
        <v>90</v>
      </c>
      <c r="X7904" t="s">
        <v>5716</v>
      </c>
      <c r="Y7904">
        <v>124.792</v>
      </c>
    </row>
    <row r="7905" spans="1:25" x14ac:dyDescent="0.2">
      <c r="A7905">
        <v>2713</v>
      </c>
      <c r="B7905" t="s">
        <v>9854</v>
      </c>
      <c r="C7905" s="6">
        <v>43310</v>
      </c>
      <c r="D7905" s="7">
        <v>43310</v>
      </c>
      <c r="E7905" s="8">
        <f>DAY(D7905)</f>
        <v>29</v>
      </c>
      <c r="F7905">
        <f>_xlfn.ISOWEEKNUM(D7905)</f>
        <v>30</v>
      </c>
      <c r="G7905" t="str">
        <f>RIGHT((MONTH(D7905)-1)*2+IF(DAY(D7905)&lt;16,1,2)+100,2)</f>
        <v>14</v>
      </c>
      <c r="H7905" s="8">
        <f>MONTH(D7905)</f>
        <v>7</v>
      </c>
      <c r="I7905" t="str">
        <f>TEXT(D7905,"mmm")</f>
        <v>jul</v>
      </c>
      <c r="J7905">
        <f>YEAR(D7905)</f>
        <v>2018</v>
      </c>
      <c r="K7905" s="6">
        <v>43313</v>
      </c>
      <c r="L7905" t="s">
        <v>57</v>
      </c>
      <c r="M7905" t="s">
        <v>850</v>
      </c>
      <c r="N7905" t="s">
        <v>851</v>
      </c>
      <c r="O7905" t="s">
        <v>23</v>
      </c>
      <c r="P7905" t="s">
        <v>24</v>
      </c>
      <c r="Q7905" t="s">
        <v>1325</v>
      </c>
      <c r="R7905" t="s">
        <v>317</v>
      </c>
      <c r="S7905">
        <v>12180</v>
      </c>
      <c r="T7905" t="s">
        <v>52</v>
      </c>
      <c r="U7905" t="s">
        <v>1892</v>
      </c>
      <c r="V7905" t="s">
        <v>29</v>
      </c>
      <c r="W7905" t="s">
        <v>54</v>
      </c>
      <c r="X7905" t="s">
        <v>1893</v>
      </c>
      <c r="Y7905">
        <v>60.12</v>
      </c>
    </row>
    <row r="7906" spans="1:25" x14ac:dyDescent="0.2">
      <c r="A7906">
        <v>5025</v>
      </c>
      <c r="B7906" t="s">
        <v>9855</v>
      </c>
      <c r="C7906" s="6">
        <v>43310</v>
      </c>
      <c r="D7906" s="7">
        <v>43310</v>
      </c>
      <c r="E7906" s="8">
        <f>DAY(D7906)</f>
        <v>29</v>
      </c>
      <c r="F7906">
        <f>_xlfn.ISOWEEKNUM(D7906)</f>
        <v>30</v>
      </c>
      <c r="G7906" t="str">
        <f>RIGHT((MONTH(D7906)-1)*2+IF(DAY(D7906)&lt;16,1,2)+100,2)</f>
        <v>14</v>
      </c>
      <c r="H7906" s="8">
        <f>MONTH(D7906)</f>
        <v>7</v>
      </c>
      <c r="I7906" t="str">
        <f>TEXT(D7906,"mmm")</f>
        <v>jul</v>
      </c>
      <c r="J7906">
        <f>YEAR(D7906)</f>
        <v>2018</v>
      </c>
      <c r="K7906" s="6">
        <v>43315</v>
      </c>
      <c r="L7906" t="s">
        <v>20</v>
      </c>
      <c r="M7906" t="s">
        <v>2651</v>
      </c>
      <c r="N7906" t="s">
        <v>2652</v>
      </c>
      <c r="O7906" t="s">
        <v>23</v>
      </c>
      <c r="P7906" t="s">
        <v>24</v>
      </c>
      <c r="Q7906" t="s">
        <v>4494</v>
      </c>
      <c r="R7906" t="s">
        <v>2049</v>
      </c>
      <c r="S7906">
        <v>73120</v>
      </c>
      <c r="T7906" t="s">
        <v>27</v>
      </c>
      <c r="U7906" t="s">
        <v>1454</v>
      </c>
      <c r="V7906" t="s">
        <v>29</v>
      </c>
      <c r="W7906" t="s">
        <v>45</v>
      </c>
      <c r="X7906" t="s">
        <v>1455</v>
      </c>
      <c r="Y7906">
        <v>33.479999999999997</v>
      </c>
    </row>
    <row r="7907" spans="1:25" x14ac:dyDescent="0.2">
      <c r="A7907">
        <v>5026</v>
      </c>
      <c r="B7907" t="s">
        <v>9855</v>
      </c>
      <c r="C7907" s="6">
        <v>43310</v>
      </c>
      <c r="D7907" s="7">
        <v>43310</v>
      </c>
      <c r="E7907" s="8">
        <f>DAY(D7907)</f>
        <v>29</v>
      </c>
      <c r="F7907">
        <f>_xlfn.ISOWEEKNUM(D7907)</f>
        <v>30</v>
      </c>
      <c r="G7907" t="str">
        <f>RIGHT((MONTH(D7907)-1)*2+IF(DAY(D7907)&lt;16,1,2)+100,2)</f>
        <v>14</v>
      </c>
      <c r="H7907" s="8">
        <f>MONTH(D7907)</f>
        <v>7</v>
      </c>
      <c r="I7907" t="str">
        <f>TEXT(D7907,"mmm")</f>
        <v>jul</v>
      </c>
      <c r="J7907">
        <f>YEAR(D7907)</f>
        <v>2018</v>
      </c>
      <c r="K7907" s="6">
        <v>43315</v>
      </c>
      <c r="L7907" t="s">
        <v>20</v>
      </c>
      <c r="M7907" t="s">
        <v>2651</v>
      </c>
      <c r="N7907" t="s">
        <v>2652</v>
      </c>
      <c r="O7907" t="s">
        <v>23</v>
      </c>
      <c r="P7907" t="s">
        <v>24</v>
      </c>
      <c r="Q7907" t="s">
        <v>4494</v>
      </c>
      <c r="R7907" t="s">
        <v>2049</v>
      </c>
      <c r="S7907">
        <v>73120</v>
      </c>
      <c r="T7907" t="s">
        <v>27</v>
      </c>
      <c r="U7907" t="s">
        <v>3364</v>
      </c>
      <c r="V7907" t="s">
        <v>89</v>
      </c>
      <c r="W7907" t="s">
        <v>90</v>
      </c>
      <c r="X7907" t="s">
        <v>3365</v>
      </c>
      <c r="Y7907">
        <v>461.97</v>
      </c>
    </row>
    <row r="7908" spans="1:25" x14ac:dyDescent="0.2">
      <c r="A7908">
        <v>5027</v>
      </c>
      <c r="B7908" t="s">
        <v>9855</v>
      </c>
      <c r="C7908" s="6">
        <v>43310</v>
      </c>
      <c r="D7908" s="7">
        <v>43310</v>
      </c>
      <c r="E7908" s="8">
        <f>DAY(D7908)</f>
        <v>29</v>
      </c>
      <c r="F7908">
        <f>_xlfn.ISOWEEKNUM(D7908)</f>
        <v>30</v>
      </c>
      <c r="G7908" t="str">
        <f>RIGHT((MONTH(D7908)-1)*2+IF(DAY(D7908)&lt;16,1,2)+100,2)</f>
        <v>14</v>
      </c>
      <c r="H7908" s="8">
        <f>MONTH(D7908)</f>
        <v>7</v>
      </c>
      <c r="I7908" t="str">
        <f>TEXT(D7908,"mmm")</f>
        <v>jul</v>
      </c>
      <c r="J7908">
        <f>YEAR(D7908)</f>
        <v>2018</v>
      </c>
      <c r="K7908" s="6">
        <v>43315</v>
      </c>
      <c r="L7908" t="s">
        <v>20</v>
      </c>
      <c r="M7908" t="s">
        <v>2651</v>
      </c>
      <c r="N7908" t="s">
        <v>2652</v>
      </c>
      <c r="O7908" t="s">
        <v>23</v>
      </c>
      <c r="P7908" t="s">
        <v>24</v>
      </c>
      <c r="Q7908" t="s">
        <v>4494</v>
      </c>
      <c r="R7908" t="s">
        <v>2049</v>
      </c>
      <c r="S7908">
        <v>73120</v>
      </c>
      <c r="T7908" t="s">
        <v>27</v>
      </c>
      <c r="U7908" t="s">
        <v>250</v>
      </c>
      <c r="V7908" t="s">
        <v>29</v>
      </c>
      <c r="W7908" t="s">
        <v>203</v>
      </c>
      <c r="X7908" t="s">
        <v>251</v>
      </c>
      <c r="Y7908">
        <v>137.62</v>
      </c>
    </row>
    <row r="7909" spans="1:25" x14ac:dyDescent="0.2">
      <c r="A7909">
        <v>5028</v>
      </c>
      <c r="B7909" t="s">
        <v>9855</v>
      </c>
      <c r="C7909" s="6">
        <v>43310</v>
      </c>
      <c r="D7909" s="7">
        <v>43310</v>
      </c>
      <c r="E7909" s="8">
        <f>DAY(D7909)</f>
        <v>29</v>
      </c>
      <c r="F7909">
        <f>_xlfn.ISOWEEKNUM(D7909)</f>
        <v>30</v>
      </c>
      <c r="G7909" t="str">
        <f>RIGHT((MONTH(D7909)-1)*2+IF(DAY(D7909)&lt;16,1,2)+100,2)</f>
        <v>14</v>
      </c>
      <c r="H7909" s="8">
        <f>MONTH(D7909)</f>
        <v>7</v>
      </c>
      <c r="I7909" t="str">
        <f>TEXT(D7909,"mmm")</f>
        <v>jul</v>
      </c>
      <c r="J7909">
        <f>YEAR(D7909)</f>
        <v>2018</v>
      </c>
      <c r="K7909" s="6">
        <v>43315</v>
      </c>
      <c r="L7909" t="s">
        <v>20</v>
      </c>
      <c r="M7909" t="s">
        <v>2651</v>
      </c>
      <c r="N7909" t="s">
        <v>2652</v>
      </c>
      <c r="O7909" t="s">
        <v>23</v>
      </c>
      <c r="P7909" t="s">
        <v>24</v>
      </c>
      <c r="Q7909" t="s">
        <v>4494</v>
      </c>
      <c r="R7909" t="s">
        <v>2049</v>
      </c>
      <c r="S7909">
        <v>73120</v>
      </c>
      <c r="T7909" t="s">
        <v>27</v>
      </c>
      <c r="U7909" t="s">
        <v>3752</v>
      </c>
      <c r="V7909" t="s">
        <v>81</v>
      </c>
      <c r="W7909" t="s">
        <v>82</v>
      </c>
      <c r="X7909" t="s">
        <v>3753</v>
      </c>
      <c r="Y7909">
        <v>302.67</v>
      </c>
    </row>
    <row r="7910" spans="1:25" x14ac:dyDescent="0.2">
      <c r="A7910">
        <v>6911</v>
      </c>
      <c r="B7910" t="s">
        <v>9856</v>
      </c>
      <c r="C7910" s="6">
        <v>43310</v>
      </c>
      <c r="D7910" s="7">
        <v>43310</v>
      </c>
      <c r="E7910" s="8">
        <f>DAY(D7910)</f>
        <v>29</v>
      </c>
      <c r="F7910">
        <f>_xlfn.ISOWEEKNUM(D7910)</f>
        <v>30</v>
      </c>
      <c r="G7910" t="str">
        <f>RIGHT((MONTH(D7910)-1)*2+IF(DAY(D7910)&lt;16,1,2)+100,2)</f>
        <v>14</v>
      </c>
      <c r="H7910" s="8">
        <f>MONTH(D7910)</f>
        <v>7</v>
      </c>
      <c r="I7910" t="str">
        <f>TEXT(D7910,"mmm")</f>
        <v>jul</v>
      </c>
      <c r="J7910">
        <f>YEAR(D7910)</f>
        <v>2018</v>
      </c>
      <c r="K7910" s="6">
        <v>43314</v>
      </c>
      <c r="L7910" t="s">
        <v>20</v>
      </c>
      <c r="M7910" t="s">
        <v>2693</v>
      </c>
      <c r="N7910" t="s">
        <v>2694</v>
      </c>
      <c r="O7910" t="s">
        <v>23</v>
      </c>
      <c r="P7910" t="s">
        <v>24</v>
      </c>
      <c r="Q7910" t="s">
        <v>358</v>
      </c>
      <c r="R7910" t="s">
        <v>359</v>
      </c>
      <c r="S7910">
        <v>98103</v>
      </c>
      <c r="T7910" t="s">
        <v>62</v>
      </c>
      <c r="U7910" t="s">
        <v>5923</v>
      </c>
      <c r="V7910" t="s">
        <v>81</v>
      </c>
      <c r="W7910" t="s">
        <v>163</v>
      </c>
      <c r="X7910" t="s">
        <v>5924</v>
      </c>
      <c r="Y7910">
        <v>115.96</v>
      </c>
    </row>
    <row r="7911" spans="1:25" x14ac:dyDescent="0.2">
      <c r="A7911">
        <v>642</v>
      </c>
      <c r="B7911" t="s">
        <v>9857</v>
      </c>
      <c r="C7911" s="6">
        <v>43311</v>
      </c>
      <c r="D7911" s="7">
        <v>43311</v>
      </c>
      <c r="E7911" s="8">
        <f>DAY(D7911)</f>
        <v>30</v>
      </c>
      <c r="F7911">
        <f>_xlfn.ISOWEEKNUM(D7911)</f>
        <v>31</v>
      </c>
      <c r="G7911" t="str">
        <f>RIGHT((MONTH(D7911)-1)*2+IF(DAY(D7911)&lt;16,1,2)+100,2)</f>
        <v>14</v>
      </c>
      <c r="H7911" s="8">
        <f>MONTH(D7911)</f>
        <v>7</v>
      </c>
      <c r="I7911" t="str">
        <f>TEXT(D7911,"mmm")</f>
        <v>jul</v>
      </c>
      <c r="J7911">
        <f>YEAR(D7911)</f>
        <v>2018</v>
      </c>
      <c r="K7911" s="6">
        <v>43315</v>
      </c>
      <c r="L7911" t="s">
        <v>57</v>
      </c>
      <c r="M7911" t="s">
        <v>1272</v>
      </c>
      <c r="N7911" t="s">
        <v>1273</v>
      </c>
      <c r="O7911" t="s">
        <v>23</v>
      </c>
      <c r="P7911" t="s">
        <v>24</v>
      </c>
      <c r="Q7911" t="s">
        <v>331</v>
      </c>
      <c r="R7911" t="s">
        <v>61</v>
      </c>
      <c r="S7911">
        <v>92691</v>
      </c>
      <c r="T7911" t="s">
        <v>62</v>
      </c>
      <c r="U7911" t="s">
        <v>880</v>
      </c>
      <c r="V7911" t="s">
        <v>29</v>
      </c>
      <c r="W7911" t="s">
        <v>42</v>
      </c>
      <c r="X7911" t="s">
        <v>881</v>
      </c>
      <c r="Y7911">
        <v>330.4</v>
      </c>
    </row>
    <row r="7912" spans="1:25" x14ac:dyDescent="0.2">
      <c r="A7912">
        <v>643</v>
      </c>
      <c r="B7912" t="s">
        <v>9857</v>
      </c>
      <c r="C7912" s="6">
        <v>43311</v>
      </c>
      <c r="D7912" s="7">
        <v>43311</v>
      </c>
      <c r="E7912" s="8">
        <f>DAY(D7912)</f>
        <v>30</v>
      </c>
      <c r="F7912">
        <f>_xlfn.ISOWEEKNUM(D7912)</f>
        <v>31</v>
      </c>
      <c r="G7912" t="str">
        <f>RIGHT((MONTH(D7912)-1)*2+IF(DAY(D7912)&lt;16,1,2)+100,2)</f>
        <v>14</v>
      </c>
      <c r="H7912" s="8">
        <f>MONTH(D7912)</f>
        <v>7</v>
      </c>
      <c r="I7912" t="str">
        <f>TEXT(D7912,"mmm")</f>
        <v>jul</v>
      </c>
      <c r="J7912">
        <f>YEAR(D7912)</f>
        <v>2018</v>
      </c>
      <c r="K7912" s="6">
        <v>43315</v>
      </c>
      <c r="L7912" t="s">
        <v>57</v>
      </c>
      <c r="M7912" t="s">
        <v>1272</v>
      </c>
      <c r="N7912" t="s">
        <v>1273</v>
      </c>
      <c r="O7912" t="s">
        <v>23</v>
      </c>
      <c r="P7912" t="s">
        <v>24</v>
      </c>
      <c r="Q7912" t="s">
        <v>331</v>
      </c>
      <c r="R7912" t="s">
        <v>61</v>
      </c>
      <c r="S7912">
        <v>92691</v>
      </c>
      <c r="T7912" t="s">
        <v>62</v>
      </c>
      <c r="U7912" t="s">
        <v>379</v>
      </c>
      <c r="V7912" t="s">
        <v>29</v>
      </c>
      <c r="W7912" t="s">
        <v>39</v>
      </c>
      <c r="X7912" t="s">
        <v>380</v>
      </c>
      <c r="Y7912">
        <v>26.25</v>
      </c>
    </row>
    <row r="7913" spans="1:25" x14ac:dyDescent="0.2">
      <c r="A7913">
        <v>7659</v>
      </c>
      <c r="B7913" t="s">
        <v>9858</v>
      </c>
      <c r="C7913" s="6">
        <v>43311</v>
      </c>
      <c r="D7913" s="7">
        <v>43311</v>
      </c>
      <c r="E7913" s="8">
        <f>DAY(D7913)</f>
        <v>30</v>
      </c>
      <c r="F7913">
        <f>_xlfn.ISOWEEKNUM(D7913)</f>
        <v>31</v>
      </c>
      <c r="G7913" t="str">
        <f>RIGHT((MONTH(D7913)-1)*2+IF(DAY(D7913)&lt;16,1,2)+100,2)</f>
        <v>14</v>
      </c>
      <c r="H7913" s="8">
        <f>MONTH(D7913)</f>
        <v>7</v>
      </c>
      <c r="I7913" t="str">
        <f>TEXT(D7913,"mmm")</f>
        <v>jul</v>
      </c>
      <c r="J7913">
        <f>YEAR(D7913)</f>
        <v>2018</v>
      </c>
      <c r="K7913" s="6">
        <v>43314</v>
      </c>
      <c r="L7913" t="s">
        <v>66</v>
      </c>
      <c r="M7913" t="s">
        <v>4290</v>
      </c>
      <c r="N7913" t="s">
        <v>4291</v>
      </c>
      <c r="O7913" t="s">
        <v>35</v>
      </c>
      <c r="P7913" t="s">
        <v>24</v>
      </c>
      <c r="Q7913" t="s">
        <v>1842</v>
      </c>
      <c r="R7913" t="s">
        <v>171</v>
      </c>
      <c r="S7913">
        <v>44107</v>
      </c>
      <c r="T7913" t="s">
        <v>52</v>
      </c>
      <c r="U7913" t="s">
        <v>1689</v>
      </c>
      <c r="V7913" t="s">
        <v>29</v>
      </c>
      <c r="W7913" t="s">
        <v>45</v>
      </c>
      <c r="X7913" t="s">
        <v>1690</v>
      </c>
      <c r="Y7913">
        <v>76.775999999999996</v>
      </c>
    </row>
    <row r="7914" spans="1:25" x14ac:dyDescent="0.2">
      <c r="A7914">
        <v>7739</v>
      </c>
      <c r="B7914" t="s">
        <v>9859</v>
      </c>
      <c r="C7914" s="6">
        <v>43311</v>
      </c>
      <c r="D7914" s="7">
        <v>43311</v>
      </c>
      <c r="E7914" s="8">
        <f>DAY(D7914)</f>
        <v>30</v>
      </c>
      <c r="F7914">
        <f>_xlfn.ISOWEEKNUM(D7914)</f>
        <v>31</v>
      </c>
      <c r="G7914" t="str">
        <f>RIGHT((MONTH(D7914)-1)*2+IF(DAY(D7914)&lt;16,1,2)+100,2)</f>
        <v>14</v>
      </c>
      <c r="H7914" s="8">
        <f>MONTH(D7914)</f>
        <v>7</v>
      </c>
      <c r="I7914" t="str">
        <f>TEXT(D7914,"mmm")</f>
        <v>jul</v>
      </c>
      <c r="J7914">
        <f>YEAR(D7914)</f>
        <v>2018</v>
      </c>
      <c r="K7914" s="6">
        <v>43318</v>
      </c>
      <c r="L7914" t="s">
        <v>20</v>
      </c>
      <c r="M7914" t="s">
        <v>6524</v>
      </c>
      <c r="N7914" t="s">
        <v>6525</v>
      </c>
      <c r="O7914" t="s">
        <v>23</v>
      </c>
      <c r="P7914" t="s">
        <v>24</v>
      </c>
      <c r="Q7914" t="s">
        <v>1257</v>
      </c>
      <c r="R7914" t="s">
        <v>1258</v>
      </c>
      <c r="S7914">
        <v>21215</v>
      </c>
      <c r="T7914" t="s">
        <v>52</v>
      </c>
      <c r="U7914" t="s">
        <v>3007</v>
      </c>
      <c r="V7914" t="s">
        <v>89</v>
      </c>
      <c r="W7914" t="s">
        <v>90</v>
      </c>
      <c r="X7914" t="s">
        <v>3008</v>
      </c>
      <c r="Y7914">
        <v>89.95</v>
      </c>
    </row>
    <row r="7915" spans="1:25" x14ac:dyDescent="0.2">
      <c r="A7915">
        <v>2225</v>
      </c>
      <c r="B7915" t="s">
        <v>9860</v>
      </c>
      <c r="C7915" s="6">
        <v>43312</v>
      </c>
      <c r="D7915" s="7">
        <v>43312</v>
      </c>
      <c r="E7915" s="8">
        <f>DAY(D7915)</f>
        <v>31</v>
      </c>
      <c r="F7915">
        <f>_xlfn.ISOWEEKNUM(D7915)</f>
        <v>31</v>
      </c>
      <c r="G7915" t="str">
        <f>RIGHT((MONTH(D7915)-1)*2+IF(DAY(D7915)&lt;16,1,2)+100,2)</f>
        <v>14</v>
      </c>
      <c r="H7915" s="8">
        <f>MONTH(D7915)</f>
        <v>7</v>
      </c>
      <c r="I7915" t="str">
        <f>TEXT(D7915,"mmm")</f>
        <v>jul</v>
      </c>
      <c r="J7915">
        <f>YEAR(D7915)</f>
        <v>2018</v>
      </c>
      <c r="K7915" s="6">
        <v>43317</v>
      </c>
      <c r="L7915" t="s">
        <v>20</v>
      </c>
      <c r="M7915" t="s">
        <v>3197</v>
      </c>
      <c r="N7915" t="s">
        <v>3198</v>
      </c>
      <c r="O7915" t="s">
        <v>69</v>
      </c>
      <c r="P7915" t="s">
        <v>24</v>
      </c>
      <c r="Q7915" t="s">
        <v>50</v>
      </c>
      <c r="R7915" t="s">
        <v>51</v>
      </c>
      <c r="S7915">
        <v>19134</v>
      </c>
      <c r="T7915" t="s">
        <v>52</v>
      </c>
      <c r="U7915" t="s">
        <v>4986</v>
      </c>
      <c r="V7915" t="s">
        <v>29</v>
      </c>
      <c r="W7915" t="s">
        <v>30</v>
      </c>
      <c r="X7915" t="s">
        <v>4987</v>
      </c>
      <c r="Y7915">
        <v>54.816000000000003</v>
      </c>
    </row>
    <row r="7916" spans="1:25" x14ac:dyDescent="0.2">
      <c r="A7916">
        <v>3785</v>
      </c>
      <c r="B7916" t="s">
        <v>9861</v>
      </c>
      <c r="C7916" s="6">
        <v>43312</v>
      </c>
      <c r="D7916" s="7">
        <v>43312</v>
      </c>
      <c r="E7916" s="8">
        <f>DAY(D7916)</f>
        <v>31</v>
      </c>
      <c r="F7916">
        <f>_xlfn.ISOWEEKNUM(D7916)</f>
        <v>31</v>
      </c>
      <c r="G7916" t="str">
        <f>RIGHT((MONTH(D7916)-1)*2+IF(DAY(D7916)&lt;16,1,2)+100,2)</f>
        <v>14</v>
      </c>
      <c r="H7916" s="8">
        <f>MONTH(D7916)</f>
        <v>7</v>
      </c>
      <c r="I7916" t="str">
        <f>TEXT(D7916,"mmm")</f>
        <v>jul</v>
      </c>
      <c r="J7916">
        <f>YEAR(D7916)</f>
        <v>2018</v>
      </c>
      <c r="K7916" s="6">
        <v>43316</v>
      </c>
      <c r="L7916" t="s">
        <v>20</v>
      </c>
      <c r="M7916" t="s">
        <v>3778</v>
      </c>
      <c r="N7916" t="s">
        <v>3779</v>
      </c>
      <c r="O7916" t="s">
        <v>35</v>
      </c>
      <c r="P7916" t="s">
        <v>24</v>
      </c>
      <c r="Q7916" t="s">
        <v>3816</v>
      </c>
      <c r="R7916" t="s">
        <v>350</v>
      </c>
      <c r="S7916">
        <v>33311</v>
      </c>
      <c r="T7916" t="s">
        <v>72</v>
      </c>
      <c r="U7916" t="s">
        <v>5442</v>
      </c>
      <c r="V7916" t="s">
        <v>89</v>
      </c>
      <c r="W7916" t="s">
        <v>115</v>
      </c>
      <c r="X7916" t="s">
        <v>5443</v>
      </c>
      <c r="Y7916">
        <v>41.423999999999999</v>
      </c>
    </row>
    <row r="7917" spans="1:25" x14ac:dyDescent="0.2">
      <c r="A7917">
        <v>5713</v>
      </c>
      <c r="B7917" t="s">
        <v>9862</v>
      </c>
      <c r="C7917" s="6">
        <v>43312</v>
      </c>
      <c r="D7917" s="7">
        <v>43312</v>
      </c>
      <c r="E7917" s="8">
        <f>DAY(D7917)</f>
        <v>31</v>
      </c>
      <c r="F7917">
        <f>_xlfn.ISOWEEKNUM(D7917)</f>
        <v>31</v>
      </c>
      <c r="G7917" t="str">
        <f>RIGHT((MONTH(D7917)-1)*2+IF(DAY(D7917)&lt;16,1,2)+100,2)</f>
        <v>14</v>
      </c>
      <c r="H7917" s="8">
        <f>MONTH(D7917)</f>
        <v>7</v>
      </c>
      <c r="I7917" t="str">
        <f>TEXT(D7917,"mmm")</f>
        <v>jul</v>
      </c>
      <c r="J7917">
        <f>YEAR(D7917)</f>
        <v>2018</v>
      </c>
      <c r="K7917" s="6">
        <v>43312</v>
      </c>
      <c r="L7917" t="s">
        <v>469</v>
      </c>
      <c r="M7917" t="s">
        <v>6112</v>
      </c>
      <c r="N7917" t="s">
        <v>6113</v>
      </c>
      <c r="O7917" t="s">
        <v>23</v>
      </c>
      <c r="P7917" t="s">
        <v>24</v>
      </c>
      <c r="Q7917" t="s">
        <v>465</v>
      </c>
      <c r="R7917" t="s">
        <v>37</v>
      </c>
      <c r="S7917">
        <v>60653</v>
      </c>
      <c r="T7917" t="s">
        <v>27</v>
      </c>
      <c r="U7917" t="s">
        <v>1713</v>
      </c>
      <c r="V7917" t="s">
        <v>89</v>
      </c>
      <c r="W7917" t="s">
        <v>90</v>
      </c>
      <c r="X7917" t="s">
        <v>1714</v>
      </c>
      <c r="Y7917">
        <v>36.792000000000002</v>
      </c>
    </row>
    <row r="7918" spans="1:25" x14ac:dyDescent="0.2">
      <c r="A7918">
        <v>6455</v>
      </c>
      <c r="B7918" t="s">
        <v>9863</v>
      </c>
      <c r="C7918" s="6">
        <v>43312</v>
      </c>
      <c r="D7918" s="7">
        <v>43312</v>
      </c>
      <c r="E7918" s="8">
        <f>DAY(D7918)</f>
        <v>31</v>
      </c>
      <c r="F7918">
        <f>_xlfn.ISOWEEKNUM(D7918)</f>
        <v>31</v>
      </c>
      <c r="G7918" t="str">
        <f>RIGHT((MONTH(D7918)-1)*2+IF(DAY(D7918)&lt;16,1,2)+100,2)</f>
        <v>14</v>
      </c>
      <c r="H7918" s="8">
        <f>MONTH(D7918)</f>
        <v>7</v>
      </c>
      <c r="I7918" t="str">
        <f>TEXT(D7918,"mmm")</f>
        <v>jul</v>
      </c>
      <c r="J7918">
        <f>YEAR(D7918)</f>
        <v>2018</v>
      </c>
      <c r="K7918" s="6">
        <v>43315</v>
      </c>
      <c r="L7918" t="s">
        <v>66</v>
      </c>
      <c r="M7918" t="s">
        <v>4671</v>
      </c>
      <c r="N7918" t="s">
        <v>4672</v>
      </c>
      <c r="O7918" t="s">
        <v>23</v>
      </c>
      <c r="P7918" t="s">
        <v>24</v>
      </c>
      <c r="Q7918" t="s">
        <v>159</v>
      </c>
      <c r="R7918" t="s">
        <v>61</v>
      </c>
      <c r="S7918">
        <v>94110</v>
      </c>
      <c r="T7918" t="s">
        <v>62</v>
      </c>
      <c r="U7918" t="s">
        <v>1493</v>
      </c>
      <c r="V7918" t="s">
        <v>29</v>
      </c>
      <c r="W7918" t="s">
        <v>42</v>
      </c>
      <c r="X7918" t="s">
        <v>1494</v>
      </c>
      <c r="Y7918">
        <v>56.56</v>
      </c>
    </row>
    <row r="7919" spans="1:25" x14ac:dyDescent="0.2">
      <c r="A7919">
        <v>6456</v>
      </c>
      <c r="B7919" t="s">
        <v>9863</v>
      </c>
      <c r="C7919" s="6">
        <v>43312</v>
      </c>
      <c r="D7919" s="7">
        <v>43312</v>
      </c>
      <c r="E7919" s="8">
        <f>DAY(D7919)</f>
        <v>31</v>
      </c>
      <c r="F7919">
        <f>_xlfn.ISOWEEKNUM(D7919)</f>
        <v>31</v>
      </c>
      <c r="G7919" t="str">
        <f>RIGHT((MONTH(D7919)-1)*2+IF(DAY(D7919)&lt;16,1,2)+100,2)</f>
        <v>14</v>
      </c>
      <c r="H7919" s="8">
        <f>MONTH(D7919)</f>
        <v>7</v>
      </c>
      <c r="I7919" t="str">
        <f>TEXT(D7919,"mmm")</f>
        <v>jul</v>
      </c>
      <c r="J7919">
        <f>YEAR(D7919)</f>
        <v>2018</v>
      </c>
      <c r="K7919" s="6">
        <v>43315</v>
      </c>
      <c r="L7919" t="s">
        <v>66</v>
      </c>
      <c r="M7919" t="s">
        <v>4671</v>
      </c>
      <c r="N7919" t="s">
        <v>4672</v>
      </c>
      <c r="O7919" t="s">
        <v>23</v>
      </c>
      <c r="P7919" t="s">
        <v>24</v>
      </c>
      <c r="Q7919" t="s">
        <v>159</v>
      </c>
      <c r="R7919" t="s">
        <v>61</v>
      </c>
      <c r="S7919">
        <v>94110</v>
      </c>
      <c r="T7919" t="s">
        <v>62</v>
      </c>
      <c r="U7919" t="s">
        <v>3922</v>
      </c>
      <c r="V7919" t="s">
        <v>81</v>
      </c>
      <c r="W7919" t="s">
        <v>104</v>
      </c>
      <c r="X7919" t="s">
        <v>3923</v>
      </c>
      <c r="Y7919">
        <v>36.96</v>
      </c>
    </row>
    <row r="7920" spans="1:25" x14ac:dyDescent="0.2">
      <c r="A7920">
        <v>6691</v>
      </c>
      <c r="B7920" t="s">
        <v>9864</v>
      </c>
      <c r="C7920" s="6">
        <v>43312</v>
      </c>
      <c r="D7920" s="7">
        <v>43312</v>
      </c>
      <c r="E7920" s="8">
        <f>DAY(D7920)</f>
        <v>31</v>
      </c>
      <c r="F7920">
        <f>_xlfn.ISOWEEKNUM(D7920)</f>
        <v>31</v>
      </c>
      <c r="G7920" t="str">
        <f>RIGHT((MONTH(D7920)-1)*2+IF(DAY(D7920)&lt;16,1,2)+100,2)</f>
        <v>14</v>
      </c>
      <c r="H7920" s="8">
        <f>MONTH(D7920)</f>
        <v>7</v>
      </c>
      <c r="I7920" t="str">
        <f>TEXT(D7920,"mmm")</f>
        <v>jul</v>
      </c>
      <c r="J7920">
        <f>YEAR(D7920)</f>
        <v>2018</v>
      </c>
      <c r="K7920" s="6">
        <v>43317</v>
      </c>
      <c r="L7920" t="s">
        <v>20</v>
      </c>
      <c r="M7920" t="s">
        <v>3749</v>
      </c>
      <c r="N7920" t="s">
        <v>3750</v>
      </c>
      <c r="O7920" t="s">
        <v>69</v>
      </c>
      <c r="P7920" t="s">
        <v>24</v>
      </c>
      <c r="Q7920" t="s">
        <v>1594</v>
      </c>
      <c r="R7920" t="s">
        <v>338</v>
      </c>
      <c r="S7920">
        <v>53209</v>
      </c>
      <c r="T7920" t="s">
        <v>27</v>
      </c>
      <c r="U7920" t="s">
        <v>3456</v>
      </c>
      <c r="V7920" t="s">
        <v>29</v>
      </c>
      <c r="W7920" t="s">
        <v>45</v>
      </c>
      <c r="X7920" t="s">
        <v>3457</v>
      </c>
      <c r="Y7920">
        <v>17.52</v>
      </c>
    </row>
    <row r="7921" spans="1:25" x14ac:dyDescent="0.2">
      <c r="A7921">
        <v>6692</v>
      </c>
      <c r="B7921" t="s">
        <v>9864</v>
      </c>
      <c r="C7921" s="6">
        <v>43312</v>
      </c>
      <c r="D7921" s="7">
        <v>43312</v>
      </c>
      <c r="E7921" s="8">
        <f>DAY(D7921)</f>
        <v>31</v>
      </c>
      <c r="F7921">
        <f>_xlfn.ISOWEEKNUM(D7921)</f>
        <v>31</v>
      </c>
      <c r="G7921" t="str">
        <f>RIGHT((MONTH(D7921)-1)*2+IF(DAY(D7921)&lt;16,1,2)+100,2)</f>
        <v>14</v>
      </c>
      <c r="H7921" s="8">
        <f>MONTH(D7921)</f>
        <v>7</v>
      </c>
      <c r="I7921" t="str">
        <f>TEXT(D7921,"mmm")</f>
        <v>jul</v>
      </c>
      <c r="J7921">
        <f>YEAR(D7921)</f>
        <v>2018</v>
      </c>
      <c r="K7921" s="6">
        <v>43317</v>
      </c>
      <c r="L7921" t="s">
        <v>20</v>
      </c>
      <c r="M7921" t="s">
        <v>3749</v>
      </c>
      <c r="N7921" t="s">
        <v>3750</v>
      </c>
      <c r="O7921" t="s">
        <v>69</v>
      </c>
      <c r="P7921" t="s">
        <v>24</v>
      </c>
      <c r="Q7921" t="s">
        <v>1594</v>
      </c>
      <c r="R7921" t="s">
        <v>338</v>
      </c>
      <c r="S7921">
        <v>53209</v>
      </c>
      <c r="T7921" t="s">
        <v>27</v>
      </c>
      <c r="U7921" t="s">
        <v>7036</v>
      </c>
      <c r="V7921" t="s">
        <v>29</v>
      </c>
      <c r="W7921" t="s">
        <v>203</v>
      </c>
      <c r="X7921" t="s">
        <v>7037</v>
      </c>
      <c r="Y7921">
        <v>155.88</v>
      </c>
    </row>
    <row r="7922" spans="1:25" x14ac:dyDescent="0.2">
      <c r="A7922">
        <v>9439</v>
      </c>
      <c r="B7922" t="s">
        <v>9865</v>
      </c>
      <c r="C7922" s="6">
        <v>43312</v>
      </c>
      <c r="D7922" s="7">
        <v>43312</v>
      </c>
      <c r="E7922" s="8">
        <f>DAY(D7922)</f>
        <v>31</v>
      </c>
      <c r="F7922">
        <f>_xlfn.ISOWEEKNUM(D7922)</f>
        <v>31</v>
      </c>
      <c r="G7922" t="str">
        <f>RIGHT((MONTH(D7922)-1)*2+IF(DAY(D7922)&lt;16,1,2)+100,2)</f>
        <v>14</v>
      </c>
      <c r="H7922" s="8">
        <f>MONTH(D7922)</f>
        <v>7</v>
      </c>
      <c r="I7922" t="str">
        <f>TEXT(D7922,"mmm")</f>
        <v>jul</v>
      </c>
      <c r="J7922">
        <f>YEAR(D7922)</f>
        <v>2018</v>
      </c>
      <c r="K7922" s="6">
        <v>43317</v>
      </c>
      <c r="L7922" t="s">
        <v>20</v>
      </c>
      <c r="M7922" t="s">
        <v>1551</v>
      </c>
      <c r="N7922" t="s">
        <v>1552</v>
      </c>
      <c r="O7922" t="s">
        <v>23</v>
      </c>
      <c r="P7922" t="s">
        <v>24</v>
      </c>
      <c r="Q7922" t="s">
        <v>50</v>
      </c>
      <c r="R7922" t="s">
        <v>51</v>
      </c>
      <c r="S7922">
        <v>19134</v>
      </c>
      <c r="T7922" t="s">
        <v>52</v>
      </c>
      <c r="U7922" t="s">
        <v>3988</v>
      </c>
      <c r="V7922" t="s">
        <v>89</v>
      </c>
      <c r="W7922" t="s">
        <v>90</v>
      </c>
      <c r="X7922" t="s">
        <v>3989</v>
      </c>
      <c r="Y7922">
        <v>285.57600000000002</v>
      </c>
    </row>
    <row r="7923" spans="1:25" x14ac:dyDescent="0.2">
      <c r="A7923">
        <v>9703</v>
      </c>
      <c r="B7923" t="s">
        <v>9866</v>
      </c>
      <c r="C7923" s="6">
        <v>43312</v>
      </c>
      <c r="D7923" s="7">
        <v>43312</v>
      </c>
      <c r="E7923" s="8">
        <f>DAY(D7923)</f>
        <v>31</v>
      </c>
      <c r="F7923">
        <f>_xlfn.ISOWEEKNUM(D7923)</f>
        <v>31</v>
      </c>
      <c r="G7923" t="str">
        <f>RIGHT((MONTH(D7923)-1)*2+IF(DAY(D7923)&lt;16,1,2)+100,2)</f>
        <v>14</v>
      </c>
      <c r="H7923" s="8">
        <f>MONTH(D7923)</f>
        <v>7</v>
      </c>
      <c r="I7923" t="str">
        <f>TEXT(D7923,"mmm")</f>
        <v>jul</v>
      </c>
      <c r="J7923">
        <f>YEAR(D7923)</f>
        <v>2018</v>
      </c>
      <c r="K7923" s="6">
        <v>43316</v>
      </c>
      <c r="L7923" t="s">
        <v>20</v>
      </c>
      <c r="M7923" t="s">
        <v>1335</v>
      </c>
      <c r="N7923" t="s">
        <v>1336</v>
      </c>
      <c r="O7923" t="s">
        <v>35</v>
      </c>
      <c r="P7923" t="s">
        <v>24</v>
      </c>
      <c r="Q7923" t="s">
        <v>563</v>
      </c>
      <c r="R7923" t="s">
        <v>130</v>
      </c>
      <c r="S7923">
        <v>19805</v>
      </c>
      <c r="T7923" t="s">
        <v>52</v>
      </c>
      <c r="U7923" t="s">
        <v>6995</v>
      </c>
      <c r="V7923" t="s">
        <v>29</v>
      </c>
      <c r="W7923" t="s">
        <v>30</v>
      </c>
      <c r="X7923" t="s">
        <v>6996</v>
      </c>
      <c r="Y7923">
        <v>11.54</v>
      </c>
    </row>
    <row r="7924" spans="1:25" x14ac:dyDescent="0.2">
      <c r="A7924">
        <v>9704</v>
      </c>
      <c r="B7924" t="s">
        <v>9866</v>
      </c>
      <c r="C7924" s="6">
        <v>43312</v>
      </c>
      <c r="D7924" s="7">
        <v>43312</v>
      </c>
      <c r="E7924" s="8">
        <f>DAY(D7924)</f>
        <v>31</v>
      </c>
      <c r="F7924">
        <f>_xlfn.ISOWEEKNUM(D7924)</f>
        <v>31</v>
      </c>
      <c r="G7924" t="str">
        <f>RIGHT((MONTH(D7924)-1)*2+IF(DAY(D7924)&lt;16,1,2)+100,2)</f>
        <v>14</v>
      </c>
      <c r="H7924" s="8">
        <f>MONTH(D7924)</f>
        <v>7</v>
      </c>
      <c r="I7924" t="str">
        <f>TEXT(D7924,"mmm")</f>
        <v>jul</v>
      </c>
      <c r="J7924">
        <f>YEAR(D7924)</f>
        <v>2018</v>
      </c>
      <c r="K7924" s="6">
        <v>43316</v>
      </c>
      <c r="L7924" t="s">
        <v>20</v>
      </c>
      <c r="M7924" t="s">
        <v>1335</v>
      </c>
      <c r="N7924" t="s">
        <v>1336</v>
      </c>
      <c r="O7924" t="s">
        <v>35</v>
      </c>
      <c r="P7924" t="s">
        <v>24</v>
      </c>
      <c r="Q7924" t="s">
        <v>563</v>
      </c>
      <c r="R7924" t="s">
        <v>130</v>
      </c>
      <c r="S7924">
        <v>19805</v>
      </c>
      <c r="T7924" t="s">
        <v>52</v>
      </c>
      <c r="U7924" t="s">
        <v>1249</v>
      </c>
      <c r="V7924" t="s">
        <v>29</v>
      </c>
      <c r="W7924" t="s">
        <v>45</v>
      </c>
      <c r="X7924" t="s">
        <v>1250</v>
      </c>
      <c r="Y7924">
        <v>849.95</v>
      </c>
    </row>
    <row r="7925" spans="1:25" x14ac:dyDescent="0.2">
      <c r="A7925">
        <v>9705</v>
      </c>
      <c r="B7925" t="s">
        <v>9866</v>
      </c>
      <c r="C7925" s="6">
        <v>43312</v>
      </c>
      <c r="D7925" s="7">
        <v>43312</v>
      </c>
      <c r="E7925" s="8">
        <f>DAY(D7925)</f>
        <v>31</v>
      </c>
      <c r="F7925">
        <f>_xlfn.ISOWEEKNUM(D7925)</f>
        <v>31</v>
      </c>
      <c r="G7925" t="str">
        <f>RIGHT((MONTH(D7925)-1)*2+IF(DAY(D7925)&lt;16,1,2)+100,2)</f>
        <v>14</v>
      </c>
      <c r="H7925" s="8">
        <f>MONTH(D7925)</f>
        <v>7</v>
      </c>
      <c r="I7925" t="str">
        <f>TEXT(D7925,"mmm")</f>
        <v>jul</v>
      </c>
      <c r="J7925">
        <f>YEAR(D7925)</f>
        <v>2018</v>
      </c>
      <c r="K7925" s="6">
        <v>43316</v>
      </c>
      <c r="L7925" t="s">
        <v>20</v>
      </c>
      <c r="M7925" t="s">
        <v>1335</v>
      </c>
      <c r="N7925" t="s">
        <v>1336</v>
      </c>
      <c r="O7925" t="s">
        <v>35</v>
      </c>
      <c r="P7925" t="s">
        <v>24</v>
      </c>
      <c r="Q7925" t="s">
        <v>563</v>
      </c>
      <c r="R7925" t="s">
        <v>130</v>
      </c>
      <c r="S7925">
        <v>19805</v>
      </c>
      <c r="T7925" t="s">
        <v>52</v>
      </c>
      <c r="U7925" t="s">
        <v>5050</v>
      </c>
      <c r="V7925" t="s">
        <v>29</v>
      </c>
      <c r="W7925" t="s">
        <v>45</v>
      </c>
      <c r="X7925" t="s">
        <v>5051</v>
      </c>
      <c r="Y7925">
        <v>11.01</v>
      </c>
    </row>
    <row r="7926" spans="1:25" x14ac:dyDescent="0.2">
      <c r="A7926">
        <v>1010</v>
      </c>
      <c r="B7926" t="s">
        <v>9867</v>
      </c>
      <c r="C7926" s="6">
        <v>43313</v>
      </c>
      <c r="D7926" s="7">
        <v>43313</v>
      </c>
      <c r="E7926" s="8">
        <f>DAY(D7926)</f>
        <v>1</v>
      </c>
      <c r="F7926">
        <f>_xlfn.ISOWEEKNUM(D7926)</f>
        <v>31</v>
      </c>
      <c r="G7926" t="str">
        <f>RIGHT((MONTH(D7926)-1)*2+IF(DAY(D7926)&lt;16,1,2)+100,2)</f>
        <v>15</v>
      </c>
      <c r="H7926" s="8">
        <f>MONTH(D7926)</f>
        <v>8</v>
      </c>
      <c r="I7926" t="str">
        <f>TEXT(D7926,"mmm")</f>
        <v>ago</v>
      </c>
      <c r="J7926">
        <f>YEAR(D7926)</f>
        <v>2018</v>
      </c>
      <c r="K7926" s="6">
        <v>43315</v>
      </c>
      <c r="L7926" t="s">
        <v>66</v>
      </c>
      <c r="M7926" t="s">
        <v>2947</v>
      </c>
      <c r="N7926" t="s">
        <v>2948</v>
      </c>
      <c r="O7926" t="s">
        <v>23</v>
      </c>
      <c r="P7926" t="s">
        <v>24</v>
      </c>
      <c r="Q7926" t="s">
        <v>465</v>
      </c>
      <c r="R7926" t="s">
        <v>37</v>
      </c>
      <c r="S7926">
        <v>60653</v>
      </c>
      <c r="T7926" t="s">
        <v>27</v>
      </c>
      <c r="U7926" t="s">
        <v>3065</v>
      </c>
      <c r="V7926" t="s">
        <v>89</v>
      </c>
      <c r="W7926" t="s">
        <v>90</v>
      </c>
      <c r="X7926" t="s">
        <v>3066</v>
      </c>
      <c r="Y7926">
        <v>95.983999999999995</v>
      </c>
    </row>
    <row r="7927" spans="1:25" x14ac:dyDescent="0.2">
      <c r="A7927">
        <v>1206</v>
      </c>
      <c r="B7927" t="s">
        <v>9868</v>
      </c>
      <c r="C7927" s="6">
        <v>43313</v>
      </c>
      <c r="D7927" s="7">
        <v>43313</v>
      </c>
      <c r="E7927" s="8">
        <f>DAY(D7927)</f>
        <v>1</v>
      </c>
      <c r="F7927">
        <f>_xlfn.ISOWEEKNUM(D7927)</f>
        <v>31</v>
      </c>
      <c r="G7927" t="str">
        <f>RIGHT((MONTH(D7927)-1)*2+IF(DAY(D7927)&lt;16,1,2)+100,2)</f>
        <v>15</v>
      </c>
      <c r="H7927" s="8">
        <f>MONTH(D7927)</f>
        <v>8</v>
      </c>
      <c r="I7927" t="str">
        <f>TEXT(D7927,"mmm")</f>
        <v>ago</v>
      </c>
      <c r="J7927">
        <f>YEAR(D7927)</f>
        <v>2018</v>
      </c>
      <c r="K7927" s="6">
        <v>43316</v>
      </c>
      <c r="L7927" t="s">
        <v>66</v>
      </c>
      <c r="M7927" t="s">
        <v>3390</v>
      </c>
      <c r="N7927" t="s">
        <v>3391</v>
      </c>
      <c r="O7927" t="s">
        <v>23</v>
      </c>
      <c r="P7927" t="s">
        <v>24</v>
      </c>
      <c r="Q7927" t="s">
        <v>2563</v>
      </c>
      <c r="R7927" t="s">
        <v>564</v>
      </c>
      <c r="S7927">
        <v>28205</v>
      </c>
      <c r="T7927" t="s">
        <v>72</v>
      </c>
      <c r="U7927" t="s">
        <v>1704</v>
      </c>
      <c r="V7927" t="s">
        <v>89</v>
      </c>
      <c r="W7927" t="s">
        <v>90</v>
      </c>
      <c r="X7927" t="s">
        <v>1705</v>
      </c>
      <c r="Y7927">
        <v>271.95999999999998</v>
      </c>
    </row>
    <row r="7928" spans="1:25" x14ac:dyDescent="0.2">
      <c r="A7928">
        <v>1834</v>
      </c>
      <c r="B7928" t="s">
        <v>9869</v>
      </c>
      <c r="C7928" s="6">
        <v>43313</v>
      </c>
      <c r="D7928" s="7">
        <v>43313</v>
      </c>
      <c r="E7928" s="8">
        <f>DAY(D7928)</f>
        <v>1</v>
      </c>
      <c r="F7928">
        <f>_xlfn.ISOWEEKNUM(D7928)</f>
        <v>31</v>
      </c>
      <c r="G7928" t="str">
        <f>RIGHT((MONTH(D7928)-1)*2+IF(DAY(D7928)&lt;16,1,2)+100,2)</f>
        <v>15</v>
      </c>
      <c r="H7928" s="8">
        <f>MONTH(D7928)</f>
        <v>8</v>
      </c>
      <c r="I7928" t="str">
        <f>TEXT(D7928,"mmm")</f>
        <v>ago</v>
      </c>
      <c r="J7928">
        <f>YEAR(D7928)</f>
        <v>2018</v>
      </c>
      <c r="K7928" s="6">
        <v>43319</v>
      </c>
      <c r="L7928" t="s">
        <v>20</v>
      </c>
      <c r="M7928" t="s">
        <v>2543</v>
      </c>
      <c r="N7928" t="s">
        <v>2544</v>
      </c>
      <c r="O7928" t="s">
        <v>69</v>
      </c>
      <c r="P7928" t="s">
        <v>24</v>
      </c>
      <c r="Q7928" t="s">
        <v>1216</v>
      </c>
      <c r="R7928" t="s">
        <v>26</v>
      </c>
      <c r="S7928">
        <v>78745</v>
      </c>
      <c r="T7928" t="s">
        <v>27</v>
      </c>
      <c r="U7928" t="s">
        <v>5001</v>
      </c>
      <c r="V7928" t="s">
        <v>89</v>
      </c>
      <c r="W7928" t="s">
        <v>704</v>
      </c>
      <c r="X7928" t="s">
        <v>5002</v>
      </c>
      <c r="Y7928">
        <v>1439.982</v>
      </c>
    </row>
    <row r="7929" spans="1:25" x14ac:dyDescent="0.2">
      <c r="A7929">
        <v>1835</v>
      </c>
      <c r="B7929" t="s">
        <v>9869</v>
      </c>
      <c r="C7929" s="6">
        <v>43313</v>
      </c>
      <c r="D7929" s="7">
        <v>43313</v>
      </c>
      <c r="E7929" s="8">
        <f>DAY(D7929)</f>
        <v>1</v>
      </c>
      <c r="F7929">
        <f>_xlfn.ISOWEEKNUM(D7929)</f>
        <v>31</v>
      </c>
      <c r="G7929" t="str">
        <f>RIGHT((MONTH(D7929)-1)*2+IF(DAY(D7929)&lt;16,1,2)+100,2)</f>
        <v>15</v>
      </c>
      <c r="H7929" s="8">
        <f>MONTH(D7929)</f>
        <v>8</v>
      </c>
      <c r="I7929" t="str">
        <f>TEXT(D7929,"mmm")</f>
        <v>ago</v>
      </c>
      <c r="J7929">
        <f>YEAR(D7929)</f>
        <v>2018</v>
      </c>
      <c r="K7929" s="6">
        <v>43319</v>
      </c>
      <c r="L7929" t="s">
        <v>20</v>
      </c>
      <c r="M7929" t="s">
        <v>2543</v>
      </c>
      <c r="N7929" t="s">
        <v>2544</v>
      </c>
      <c r="O7929" t="s">
        <v>69</v>
      </c>
      <c r="P7929" t="s">
        <v>24</v>
      </c>
      <c r="Q7929" t="s">
        <v>1216</v>
      </c>
      <c r="R7929" t="s">
        <v>26</v>
      </c>
      <c r="S7929">
        <v>78745</v>
      </c>
      <c r="T7929" t="s">
        <v>27</v>
      </c>
      <c r="U7929" t="s">
        <v>9870</v>
      </c>
      <c r="V7929" t="s">
        <v>29</v>
      </c>
      <c r="W7929" t="s">
        <v>30</v>
      </c>
      <c r="X7929" t="s">
        <v>9871</v>
      </c>
      <c r="Y7929">
        <v>36.287999999999997</v>
      </c>
    </row>
    <row r="7930" spans="1:25" x14ac:dyDescent="0.2">
      <c r="A7930">
        <v>2186</v>
      </c>
      <c r="B7930" t="s">
        <v>9872</v>
      </c>
      <c r="C7930" s="6">
        <v>43313</v>
      </c>
      <c r="D7930" s="7">
        <v>43313</v>
      </c>
      <c r="E7930" s="8">
        <f>DAY(D7930)</f>
        <v>1</v>
      </c>
      <c r="F7930">
        <f>_xlfn.ISOWEEKNUM(D7930)</f>
        <v>31</v>
      </c>
      <c r="G7930" t="str">
        <f>RIGHT((MONTH(D7930)-1)*2+IF(DAY(D7930)&lt;16,1,2)+100,2)</f>
        <v>15</v>
      </c>
      <c r="H7930" s="8">
        <f>MONTH(D7930)</f>
        <v>8</v>
      </c>
      <c r="I7930" t="str">
        <f>TEXT(D7930,"mmm")</f>
        <v>ago</v>
      </c>
      <c r="J7930">
        <f>YEAR(D7930)</f>
        <v>2018</v>
      </c>
      <c r="K7930" s="6">
        <v>43316</v>
      </c>
      <c r="L7930" t="s">
        <v>57</v>
      </c>
      <c r="M7930" t="s">
        <v>1981</v>
      </c>
      <c r="N7930" t="s">
        <v>1982</v>
      </c>
      <c r="O7930" t="s">
        <v>69</v>
      </c>
      <c r="P7930" t="s">
        <v>24</v>
      </c>
      <c r="Q7930" t="s">
        <v>6577</v>
      </c>
      <c r="R7930" t="s">
        <v>61</v>
      </c>
      <c r="S7930">
        <v>93905</v>
      </c>
      <c r="T7930" t="s">
        <v>62</v>
      </c>
      <c r="U7930" t="s">
        <v>863</v>
      </c>
      <c r="V7930" t="s">
        <v>29</v>
      </c>
      <c r="W7930" t="s">
        <v>45</v>
      </c>
      <c r="X7930" t="s">
        <v>864</v>
      </c>
      <c r="Y7930">
        <v>54.896000000000001</v>
      </c>
    </row>
    <row r="7931" spans="1:25" x14ac:dyDescent="0.2">
      <c r="A7931">
        <v>6912</v>
      </c>
      <c r="B7931" t="s">
        <v>9873</v>
      </c>
      <c r="C7931" s="6">
        <v>43313</v>
      </c>
      <c r="D7931" s="7">
        <v>43313</v>
      </c>
      <c r="E7931" s="8">
        <f>DAY(D7931)</f>
        <v>1</v>
      </c>
      <c r="F7931">
        <f>_xlfn.ISOWEEKNUM(D7931)</f>
        <v>31</v>
      </c>
      <c r="G7931" t="str">
        <f>RIGHT((MONTH(D7931)-1)*2+IF(DAY(D7931)&lt;16,1,2)+100,2)</f>
        <v>15</v>
      </c>
      <c r="H7931" s="8">
        <f>MONTH(D7931)</f>
        <v>8</v>
      </c>
      <c r="I7931" t="str">
        <f>TEXT(D7931,"mmm")</f>
        <v>ago</v>
      </c>
      <c r="J7931">
        <f>YEAR(D7931)</f>
        <v>2018</v>
      </c>
      <c r="K7931" s="6">
        <v>43317</v>
      </c>
      <c r="L7931" t="s">
        <v>57</v>
      </c>
      <c r="M7931" t="s">
        <v>6420</v>
      </c>
      <c r="N7931" t="s">
        <v>6421</v>
      </c>
      <c r="O7931" t="s">
        <v>23</v>
      </c>
      <c r="P7931" t="s">
        <v>24</v>
      </c>
      <c r="Q7931" t="s">
        <v>159</v>
      </c>
      <c r="R7931" t="s">
        <v>61</v>
      </c>
      <c r="S7931">
        <v>94109</v>
      </c>
      <c r="T7931" t="s">
        <v>62</v>
      </c>
      <c r="U7931" t="s">
        <v>3505</v>
      </c>
      <c r="V7931" t="s">
        <v>29</v>
      </c>
      <c r="W7931" t="s">
        <v>42</v>
      </c>
      <c r="X7931" t="s">
        <v>3506</v>
      </c>
      <c r="Y7931">
        <v>186.54</v>
      </c>
    </row>
    <row r="7932" spans="1:25" x14ac:dyDescent="0.2">
      <c r="A7932">
        <v>2008</v>
      </c>
      <c r="B7932" t="s">
        <v>9874</v>
      </c>
      <c r="C7932" s="6">
        <v>43315</v>
      </c>
      <c r="D7932" s="7">
        <v>43315</v>
      </c>
      <c r="E7932" s="8">
        <f>DAY(D7932)</f>
        <v>3</v>
      </c>
      <c r="F7932">
        <f>_xlfn.ISOWEEKNUM(D7932)</f>
        <v>31</v>
      </c>
      <c r="G7932" t="str">
        <f>RIGHT((MONTH(D7932)-1)*2+IF(DAY(D7932)&lt;16,1,2)+100,2)</f>
        <v>15</v>
      </c>
      <c r="H7932" s="8">
        <f>MONTH(D7932)</f>
        <v>8</v>
      </c>
      <c r="I7932" t="str">
        <f>TEXT(D7932,"mmm")</f>
        <v>ago</v>
      </c>
      <c r="J7932">
        <f>YEAR(D7932)</f>
        <v>2018</v>
      </c>
      <c r="K7932" s="6">
        <v>43316</v>
      </c>
      <c r="L7932" t="s">
        <v>66</v>
      </c>
      <c r="M7932" t="s">
        <v>6298</v>
      </c>
      <c r="N7932" t="s">
        <v>6299</v>
      </c>
      <c r="O7932" t="s">
        <v>23</v>
      </c>
      <c r="P7932" t="s">
        <v>24</v>
      </c>
      <c r="Q7932" t="s">
        <v>465</v>
      </c>
      <c r="R7932" t="s">
        <v>37</v>
      </c>
      <c r="S7932">
        <v>60623</v>
      </c>
      <c r="T7932" t="s">
        <v>27</v>
      </c>
      <c r="U7932" t="s">
        <v>162</v>
      </c>
      <c r="V7932" t="s">
        <v>81</v>
      </c>
      <c r="W7932" t="s">
        <v>163</v>
      </c>
      <c r="X7932" t="s">
        <v>164</v>
      </c>
      <c r="Y7932">
        <v>183.37200000000001</v>
      </c>
    </row>
    <row r="7933" spans="1:25" x14ac:dyDescent="0.2">
      <c r="A7933">
        <v>4632</v>
      </c>
      <c r="B7933" t="s">
        <v>9875</v>
      </c>
      <c r="C7933" s="6">
        <v>43315</v>
      </c>
      <c r="D7933" s="7">
        <v>43315</v>
      </c>
      <c r="E7933" s="8">
        <f>DAY(D7933)</f>
        <v>3</v>
      </c>
      <c r="F7933">
        <f>_xlfn.ISOWEEKNUM(D7933)</f>
        <v>31</v>
      </c>
      <c r="G7933" t="str">
        <f>RIGHT((MONTH(D7933)-1)*2+IF(DAY(D7933)&lt;16,1,2)+100,2)</f>
        <v>15</v>
      </c>
      <c r="H7933" s="8">
        <f>MONTH(D7933)</f>
        <v>8</v>
      </c>
      <c r="I7933" t="str">
        <f>TEXT(D7933,"mmm")</f>
        <v>ago</v>
      </c>
      <c r="J7933">
        <f>YEAR(D7933)</f>
        <v>2018</v>
      </c>
      <c r="K7933" s="6">
        <v>43320</v>
      </c>
      <c r="L7933" t="s">
        <v>57</v>
      </c>
      <c r="M7933" t="s">
        <v>5834</v>
      </c>
      <c r="N7933" t="s">
        <v>5835</v>
      </c>
      <c r="O7933" t="s">
        <v>23</v>
      </c>
      <c r="P7933" t="s">
        <v>24</v>
      </c>
      <c r="Q7933" t="s">
        <v>159</v>
      </c>
      <c r="R7933" t="s">
        <v>61</v>
      </c>
      <c r="S7933">
        <v>94122</v>
      </c>
      <c r="T7933" t="s">
        <v>62</v>
      </c>
      <c r="U7933" t="s">
        <v>7481</v>
      </c>
      <c r="V7933" t="s">
        <v>29</v>
      </c>
      <c r="W7933" t="s">
        <v>39</v>
      </c>
      <c r="X7933" t="s">
        <v>7482</v>
      </c>
      <c r="Y7933">
        <v>51.75</v>
      </c>
    </row>
    <row r="7934" spans="1:25" x14ac:dyDescent="0.2">
      <c r="A7934">
        <v>4633</v>
      </c>
      <c r="B7934" t="s">
        <v>9875</v>
      </c>
      <c r="C7934" s="6">
        <v>43315</v>
      </c>
      <c r="D7934" s="7">
        <v>43315</v>
      </c>
      <c r="E7934" s="8">
        <f>DAY(D7934)</f>
        <v>3</v>
      </c>
      <c r="F7934">
        <f>_xlfn.ISOWEEKNUM(D7934)</f>
        <v>31</v>
      </c>
      <c r="G7934" t="str">
        <f>RIGHT((MONTH(D7934)-1)*2+IF(DAY(D7934)&lt;16,1,2)+100,2)</f>
        <v>15</v>
      </c>
      <c r="H7934" s="8">
        <f>MONTH(D7934)</f>
        <v>8</v>
      </c>
      <c r="I7934" t="str">
        <f>TEXT(D7934,"mmm")</f>
        <v>ago</v>
      </c>
      <c r="J7934">
        <f>YEAR(D7934)</f>
        <v>2018</v>
      </c>
      <c r="K7934" s="6">
        <v>43320</v>
      </c>
      <c r="L7934" t="s">
        <v>57</v>
      </c>
      <c r="M7934" t="s">
        <v>5834</v>
      </c>
      <c r="N7934" t="s">
        <v>5835</v>
      </c>
      <c r="O7934" t="s">
        <v>23</v>
      </c>
      <c r="P7934" t="s">
        <v>24</v>
      </c>
      <c r="Q7934" t="s">
        <v>159</v>
      </c>
      <c r="R7934" t="s">
        <v>61</v>
      </c>
      <c r="S7934">
        <v>94122</v>
      </c>
      <c r="T7934" t="s">
        <v>62</v>
      </c>
      <c r="U7934" t="s">
        <v>1570</v>
      </c>
      <c r="V7934" t="s">
        <v>81</v>
      </c>
      <c r="W7934" t="s">
        <v>104</v>
      </c>
      <c r="X7934" t="s">
        <v>1571</v>
      </c>
      <c r="Y7934">
        <v>123.96</v>
      </c>
    </row>
    <row r="7935" spans="1:25" x14ac:dyDescent="0.2">
      <c r="A7935">
        <v>7088</v>
      </c>
      <c r="B7935" t="s">
        <v>9876</v>
      </c>
      <c r="C7935" s="6">
        <v>43315</v>
      </c>
      <c r="D7935" s="7">
        <v>43315</v>
      </c>
      <c r="E7935" s="8">
        <f>DAY(D7935)</f>
        <v>3</v>
      </c>
      <c r="F7935">
        <f>_xlfn.ISOWEEKNUM(D7935)</f>
        <v>31</v>
      </c>
      <c r="G7935" t="str">
        <f>RIGHT((MONTH(D7935)-1)*2+IF(DAY(D7935)&lt;16,1,2)+100,2)</f>
        <v>15</v>
      </c>
      <c r="H7935" s="8">
        <f>MONTH(D7935)</f>
        <v>8</v>
      </c>
      <c r="I7935" t="str">
        <f>TEXT(D7935,"mmm")</f>
        <v>ago</v>
      </c>
      <c r="J7935">
        <f>YEAR(D7935)</f>
        <v>2018</v>
      </c>
      <c r="K7935" s="6">
        <v>43318</v>
      </c>
      <c r="L7935" t="s">
        <v>57</v>
      </c>
      <c r="M7935" t="s">
        <v>5415</v>
      </c>
      <c r="N7935" t="s">
        <v>5416</v>
      </c>
      <c r="O7935" t="s">
        <v>23</v>
      </c>
      <c r="P7935" t="s">
        <v>24</v>
      </c>
      <c r="Q7935" t="s">
        <v>60</v>
      </c>
      <c r="R7935" t="s">
        <v>61</v>
      </c>
      <c r="S7935">
        <v>90004</v>
      </c>
      <c r="T7935" t="s">
        <v>62</v>
      </c>
      <c r="U7935" t="s">
        <v>252</v>
      </c>
      <c r="V7935" t="s">
        <v>29</v>
      </c>
      <c r="W7935" t="s">
        <v>42</v>
      </c>
      <c r="X7935" t="s">
        <v>253</v>
      </c>
      <c r="Y7935">
        <v>99.87</v>
      </c>
    </row>
    <row r="7936" spans="1:25" x14ac:dyDescent="0.2">
      <c r="A7936">
        <v>9208</v>
      </c>
      <c r="B7936" t="s">
        <v>9877</v>
      </c>
      <c r="C7936" s="6">
        <v>43315</v>
      </c>
      <c r="D7936" s="7">
        <v>43315</v>
      </c>
      <c r="E7936" s="8">
        <f>DAY(D7936)</f>
        <v>3</v>
      </c>
      <c r="F7936">
        <f>_xlfn.ISOWEEKNUM(D7936)</f>
        <v>31</v>
      </c>
      <c r="G7936" t="str">
        <f>RIGHT((MONTH(D7936)-1)*2+IF(DAY(D7936)&lt;16,1,2)+100,2)</f>
        <v>15</v>
      </c>
      <c r="H7936" s="8">
        <f>MONTH(D7936)</f>
        <v>8</v>
      </c>
      <c r="I7936" t="str">
        <f>TEXT(D7936,"mmm")</f>
        <v>ago</v>
      </c>
      <c r="J7936">
        <f>YEAR(D7936)</f>
        <v>2018</v>
      </c>
      <c r="K7936" s="6">
        <v>43319</v>
      </c>
      <c r="L7936" t="s">
        <v>20</v>
      </c>
      <c r="M7936" t="s">
        <v>4717</v>
      </c>
      <c r="N7936" t="s">
        <v>4718</v>
      </c>
      <c r="O7936" t="s">
        <v>23</v>
      </c>
      <c r="P7936" t="s">
        <v>24</v>
      </c>
      <c r="Q7936" t="s">
        <v>1243</v>
      </c>
      <c r="R7936" t="s">
        <v>37</v>
      </c>
      <c r="S7936">
        <v>61701</v>
      </c>
      <c r="T7936" t="s">
        <v>27</v>
      </c>
      <c r="U7936" t="s">
        <v>6304</v>
      </c>
      <c r="V7936" t="s">
        <v>89</v>
      </c>
      <c r="W7936" t="s">
        <v>115</v>
      </c>
      <c r="X7936" t="s">
        <v>6305</v>
      </c>
      <c r="Y7936">
        <v>39.816000000000003</v>
      </c>
    </row>
    <row r="7937" spans="1:25" x14ac:dyDescent="0.2">
      <c r="A7937">
        <v>9209</v>
      </c>
      <c r="B7937" t="s">
        <v>9878</v>
      </c>
      <c r="C7937" s="6">
        <v>43315</v>
      </c>
      <c r="D7937" s="7">
        <v>43315</v>
      </c>
      <c r="E7937" s="8">
        <f>DAY(D7937)</f>
        <v>3</v>
      </c>
      <c r="F7937">
        <f>_xlfn.ISOWEEKNUM(D7937)</f>
        <v>31</v>
      </c>
      <c r="G7937" t="str">
        <f>RIGHT((MONTH(D7937)-1)*2+IF(DAY(D7937)&lt;16,1,2)+100,2)</f>
        <v>15</v>
      </c>
      <c r="H7937" s="8">
        <f>MONTH(D7937)</f>
        <v>8</v>
      </c>
      <c r="I7937" t="str">
        <f>TEXT(D7937,"mmm")</f>
        <v>ago</v>
      </c>
      <c r="J7937">
        <f>YEAR(D7937)</f>
        <v>2018</v>
      </c>
      <c r="K7937" s="6">
        <v>43320</v>
      </c>
      <c r="L7937" t="s">
        <v>57</v>
      </c>
      <c r="M7937" t="s">
        <v>7822</v>
      </c>
      <c r="N7937" t="s">
        <v>7823</v>
      </c>
      <c r="O7937" t="s">
        <v>69</v>
      </c>
      <c r="P7937" t="s">
        <v>24</v>
      </c>
      <c r="Q7937" t="s">
        <v>358</v>
      </c>
      <c r="R7937" t="s">
        <v>359</v>
      </c>
      <c r="S7937">
        <v>98105</v>
      </c>
      <c r="T7937" t="s">
        <v>62</v>
      </c>
      <c r="U7937" t="s">
        <v>3860</v>
      </c>
      <c r="V7937" t="s">
        <v>29</v>
      </c>
      <c r="W7937" t="s">
        <v>42</v>
      </c>
      <c r="X7937" t="s">
        <v>3861</v>
      </c>
      <c r="Y7937">
        <v>16.059999999999999</v>
      </c>
    </row>
    <row r="7938" spans="1:25" x14ac:dyDescent="0.2">
      <c r="A7938">
        <v>5090</v>
      </c>
      <c r="B7938" t="s">
        <v>9879</v>
      </c>
      <c r="C7938" s="6">
        <v>43316</v>
      </c>
      <c r="D7938" s="7">
        <v>43316</v>
      </c>
      <c r="E7938" s="8">
        <f>DAY(D7938)</f>
        <v>4</v>
      </c>
      <c r="F7938">
        <f>_xlfn.ISOWEEKNUM(D7938)</f>
        <v>31</v>
      </c>
      <c r="G7938" t="str">
        <f>RIGHT((MONTH(D7938)-1)*2+IF(DAY(D7938)&lt;16,1,2)+100,2)</f>
        <v>15</v>
      </c>
      <c r="H7938" s="8">
        <f>MONTH(D7938)</f>
        <v>8</v>
      </c>
      <c r="I7938" t="str">
        <f>TEXT(D7938,"mmm")</f>
        <v>ago</v>
      </c>
      <c r="J7938">
        <f>YEAR(D7938)</f>
        <v>2018</v>
      </c>
      <c r="K7938" s="6">
        <v>43319</v>
      </c>
      <c r="L7938" t="s">
        <v>66</v>
      </c>
      <c r="M7938" t="s">
        <v>2440</v>
      </c>
      <c r="N7938" t="s">
        <v>2441</v>
      </c>
      <c r="O7938" t="s">
        <v>69</v>
      </c>
      <c r="P7938" t="s">
        <v>24</v>
      </c>
      <c r="Q7938" t="s">
        <v>9880</v>
      </c>
      <c r="R7938" t="s">
        <v>646</v>
      </c>
      <c r="S7938">
        <v>80538</v>
      </c>
      <c r="T7938" t="s">
        <v>62</v>
      </c>
      <c r="U7938" t="s">
        <v>4297</v>
      </c>
      <c r="V7938" t="s">
        <v>29</v>
      </c>
      <c r="W7938" t="s">
        <v>30</v>
      </c>
      <c r="X7938" t="s">
        <v>4298</v>
      </c>
      <c r="Y7938">
        <v>7.968</v>
      </c>
    </row>
    <row r="7939" spans="1:25" x14ac:dyDescent="0.2">
      <c r="A7939">
        <v>5091</v>
      </c>
      <c r="B7939" t="s">
        <v>9879</v>
      </c>
      <c r="C7939" s="6">
        <v>43316</v>
      </c>
      <c r="D7939" s="7">
        <v>43316</v>
      </c>
      <c r="E7939" s="8">
        <f>DAY(D7939)</f>
        <v>4</v>
      </c>
      <c r="F7939">
        <f>_xlfn.ISOWEEKNUM(D7939)</f>
        <v>31</v>
      </c>
      <c r="G7939" t="str">
        <f>RIGHT((MONTH(D7939)-1)*2+IF(DAY(D7939)&lt;16,1,2)+100,2)</f>
        <v>15</v>
      </c>
      <c r="H7939" s="8">
        <f>MONTH(D7939)</f>
        <v>8</v>
      </c>
      <c r="I7939" t="str">
        <f>TEXT(D7939,"mmm")</f>
        <v>ago</v>
      </c>
      <c r="J7939">
        <f>YEAR(D7939)</f>
        <v>2018</v>
      </c>
      <c r="K7939" s="6">
        <v>43319</v>
      </c>
      <c r="L7939" t="s">
        <v>66</v>
      </c>
      <c r="M7939" t="s">
        <v>2440</v>
      </c>
      <c r="N7939" t="s">
        <v>2441</v>
      </c>
      <c r="O7939" t="s">
        <v>69</v>
      </c>
      <c r="P7939" t="s">
        <v>24</v>
      </c>
      <c r="Q7939" t="s">
        <v>9880</v>
      </c>
      <c r="R7939" t="s">
        <v>646</v>
      </c>
      <c r="S7939">
        <v>80538</v>
      </c>
      <c r="T7939" t="s">
        <v>62</v>
      </c>
      <c r="U7939" t="s">
        <v>7703</v>
      </c>
      <c r="V7939" t="s">
        <v>29</v>
      </c>
      <c r="W7939" t="s">
        <v>139</v>
      </c>
      <c r="X7939" t="s">
        <v>7704</v>
      </c>
      <c r="Y7939">
        <v>8.7840000000000007</v>
      </c>
    </row>
    <row r="7940" spans="1:25" x14ac:dyDescent="0.2">
      <c r="A7940">
        <v>5243</v>
      </c>
      <c r="B7940" t="s">
        <v>9881</v>
      </c>
      <c r="C7940" s="6">
        <v>43316</v>
      </c>
      <c r="D7940" s="7">
        <v>43316</v>
      </c>
      <c r="E7940" s="8">
        <f>DAY(D7940)</f>
        <v>4</v>
      </c>
      <c r="F7940">
        <f>_xlfn.ISOWEEKNUM(D7940)</f>
        <v>31</v>
      </c>
      <c r="G7940" t="str">
        <f>RIGHT((MONTH(D7940)-1)*2+IF(DAY(D7940)&lt;16,1,2)+100,2)</f>
        <v>15</v>
      </c>
      <c r="H7940" s="8">
        <f>MONTH(D7940)</f>
        <v>8</v>
      </c>
      <c r="I7940" t="str">
        <f>TEXT(D7940,"mmm")</f>
        <v>ago</v>
      </c>
      <c r="J7940">
        <f>YEAR(D7940)</f>
        <v>2018</v>
      </c>
      <c r="K7940" s="6">
        <v>43320</v>
      </c>
      <c r="L7940" t="s">
        <v>20</v>
      </c>
      <c r="M7940" t="s">
        <v>2440</v>
      </c>
      <c r="N7940" t="s">
        <v>2441</v>
      </c>
      <c r="O7940" t="s">
        <v>69</v>
      </c>
      <c r="P7940" t="s">
        <v>24</v>
      </c>
      <c r="Q7940" t="s">
        <v>5219</v>
      </c>
      <c r="R7940" t="s">
        <v>26</v>
      </c>
      <c r="S7940">
        <v>75007</v>
      </c>
      <c r="T7940" t="s">
        <v>27</v>
      </c>
      <c r="U7940" t="s">
        <v>362</v>
      </c>
      <c r="V7940" t="s">
        <v>29</v>
      </c>
      <c r="W7940" t="s">
        <v>45</v>
      </c>
      <c r="X7940" t="s">
        <v>363</v>
      </c>
      <c r="Y7940">
        <v>3.3180000000000001</v>
      </c>
    </row>
    <row r="7941" spans="1:25" x14ac:dyDescent="0.2">
      <c r="A7941">
        <v>1443</v>
      </c>
      <c r="B7941" t="s">
        <v>9882</v>
      </c>
      <c r="C7941" s="6">
        <v>43317</v>
      </c>
      <c r="D7941" s="7">
        <v>43317</v>
      </c>
      <c r="E7941" s="8">
        <f>DAY(D7941)</f>
        <v>5</v>
      </c>
      <c r="F7941">
        <f>_xlfn.ISOWEEKNUM(D7941)</f>
        <v>31</v>
      </c>
      <c r="G7941" t="str">
        <f>RIGHT((MONTH(D7941)-1)*2+IF(DAY(D7941)&lt;16,1,2)+100,2)</f>
        <v>15</v>
      </c>
      <c r="H7941" s="8">
        <f>MONTH(D7941)</f>
        <v>8</v>
      </c>
      <c r="I7941" t="str">
        <f>TEXT(D7941,"mmm")</f>
        <v>ago</v>
      </c>
      <c r="J7941">
        <f>YEAR(D7941)</f>
        <v>2018</v>
      </c>
      <c r="K7941" s="6">
        <v>43320</v>
      </c>
      <c r="L7941" t="s">
        <v>66</v>
      </c>
      <c r="M7941" t="s">
        <v>1624</v>
      </c>
      <c r="N7941" t="s">
        <v>1625</v>
      </c>
      <c r="O7941" t="s">
        <v>69</v>
      </c>
      <c r="P7941" t="s">
        <v>24</v>
      </c>
      <c r="Q7941" t="s">
        <v>484</v>
      </c>
      <c r="R7941" t="s">
        <v>79</v>
      </c>
      <c r="S7941">
        <v>40475</v>
      </c>
      <c r="T7941" t="s">
        <v>72</v>
      </c>
      <c r="U7941" t="s">
        <v>6977</v>
      </c>
      <c r="V7941" t="s">
        <v>29</v>
      </c>
      <c r="W7941" t="s">
        <v>30</v>
      </c>
      <c r="X7941" t="s">
        <v>6978</v>
      </c>
      <c r="Y7941">
        <v>13.76</v>
      </c>
    </row>
    <row r="7942" spans="1:25" x14ac:dyDescent="0.2">
      <c r="A7942">
        <v>6081</v>
      </c>
      <c r="B7942" t="s">
        <v>9883</v>
      </c>
      <c r="C7942" s="6">
        <v>43317</v>
      </c>
      <c r="D7942" s="7">
        <v>43317</v>
      </c>
      <c r="E7942" s="8">
        <f>DAY(D7942)</f>
        <v>5</v>
      </c>
      <c r="F7942">
        <f>_xlfn.ISOWEEKNUM(D7942)</f>
        <v>31</v>
      </c>
      <c r="G7942" t="str">
        <f>RIGHT((MONTH(D7942)-1)*2+IF(DAY(D7942)&lt;16,1,2)+100,2)</f>
        <v>15</v>
      </c>
      <c r="H7942" s="8">
        <f>MONTH(D7942)</f>
        <v>8</v>
      </c>
      <c r="I7942" t="str">
        <f>TEXT(D7942,"mmm")</f>
        <v>ago</v>
      </c>
      <c r="J7942">
        <f>YEAR(D7942)</f>
        <v>2018</v>
      </c>
      <c r="K7942" s="6">
        <v>43320</v>
      </c>
      <c r="L7942" t="s">
        <v>66</v>
      </c>
      <c r="M7942" t="s">
        <v>2579</v>
      </c>
      <c r="N7942" t="s">
        <v>2580</v>
      </c>
      <c r="O7942" t="s">
        <v>35</v>
      </c>
      <c r="P7942" t="s">
        <v>24</v>
      </c>
      <c r="Q7942" t="s">
        <v>25</v>
      </c>
      <c r="R7942" t="s">
        <v>26</v>
      </c>
      <c r="S7942">
        <v>77070</v>
      </c>
      <c r="T7942" t="s">
        <v>27</v>
      </c>
      <c r="U7942" t="s">
        <v>6357</v>
      </c>
      <c r="V7942" t="s">
        <v>29</v>
      </c>
      <c r="W7942" t="s">
        <v>42</v>
      </c>
      <c r="X7942" t="s">
        <v>6358</v>
      </c>
      <c r="Y7942">
        <v>151.05600000000001</v>
      </c>
    </row>
    <row r="7943" spans="1:25" x14ac:dyDescent="0.2">
      <c r="A7943">
        <v>6641</v>
      </c>
      <c r="B7943" t="s">
        <v>9884</v>
      </c>
      <c r="C7943" s="6">
        <v>43317</v>
      </c>
      <c r="D7943" s="7">
        <v>43317</v>
      </c>
      <c r="E7943" s="8">
        <f>DAY(D7943)</f>
        <v>5</v>
      </c>
      <c r="F7943">
        <f>_xlfn.ISOWEEKNUM(D7943)</f>
        <v>31</v>
      </c>
      <c r="G7943" t="str">
        <f>RIGHT((MONTH(D7943)-1)*2+IF(DAY(D7943)&lt;16,1,2)+100,2)</f>
        <v>15</v>
      </c>
      <c r="H7943" s="8">
        <f>MONTH(D7943)</f>
        <v>8</v>
      </c>
      <c r="I7943" t="str">
        <f>TEXT(D7943,"mmm")</f>
        <v>ago</v>
      </c>
      <c r="J7943">
        <f>YEAR(D7943)</f>
        <v>2018</v>
      </c>
      <c r="K7943" s="6">
        <v>43321</v>
      </c>
      <c r="L7943" t="s">
        <v>20</v>
      </c>
      <c r="M7943" t="s">
        <v>878</v>
      </c>
      <c r="N7943" t="s">
        <v>879</v>
      </c>
      <c r="O7943" t="s">
        <v>23</v>
      </c>
      <c r="P7943" t="s">
        <v>24</v>
      </c>
      <c r="Q7943" t="s">
        <v>3616</v>
      </c>
      <c r="R7943" t="s">
        <v>485</v>
      </c>
      <c r="S7943">
        <v>46203</v>
      </c>
      <c r="T7943" t="s">
        <v>27</v>
      </c>
      <c r="U7943" t="s">
        <v>2764</v>
      </c>
      <c r="V7943" t="s">
        <v>29</v>
      </c>
      <c r="W7943" t="s">
        <v>45</v>
      </c>
      <c r="X7943" t="s">
        <v>2765</v>
      </c>
      <c r="Y7943">
        <v>125.88</v>
      </c>
    </row>
    <row r="7944" spans="1:25" x14ac:dyDescent="0.2">
      <c r="A7944">
        <v>6642</v>
      </c>
      <c r="B7944" t="s">
        <v>9884</v>
      </c>
      <c r="C7944" s="6">
        <v>43317</v>
      </c>
      <c r="D7944" s="7">
        <v>43317</v>
      </c>
      <c r="E7944" s="8">
        <f>DAY(D7944)</f>
        <v>5</v>
      </c>
      <c r="F7944">
        <f>_xlfn.ISOWEEKNUM(D7944)</f>
        <v>31</v>
      </c>
      <c r="G7944" t="str">
        <f>RIGHT((MONTH(D7944)-1)*2+IF(DAY(D7944)&lt;16,1,2)+100,2)</f>
        <v>15</v>
      </c>
      <c r="H7944" s="8">
        <f>MONTH(D7944)</f>
        <v>8</v>
      </c>
      <c r="I7944" t="str">
        <f>TEXT(D7944,"mmm")</f>
        <v>ago</v>
      </c>
      <c r="J7944">
        <f>YEAR(D7944)</f>
        <v>2018</v>
      </c>
      <c r="K7944" s="6">
        <v>43321</v>
      </c>
      <c r="L7944" t="s">
        <v>20</v>
      </c>
      <c r="M7944" t="s">
        <v>878</v>
      </c>
      <c r="N7944" t="s">
        <v>879</v>
      </c>
      <c r="O7944" t="s">
        <v>23</v>
      </c>
      <c r="P7944" t="s">
        <v>24</v>
      </c>
      <c r="Q7944" t="s">
        <v>3616</v>
      </c>
      <c r="R7944" t="s">
        <v>485</v>
      </c>
      <c r="S7944">
        <v>46203</v>
      </c>
      <c r="T7944" t="s">
        <v>27</v>
      </c>
      <c r="U7944" t="s">
        <v>7170</v>
      </c>
      <c r="V7944" t="s">
        <v>89</v>
      </c>
      <c r="W7944" t="s">
        <v>115</v>
      </c>
      <c r="X7944" t="s">
        <v>7171</v>
      </c>
      <c r="Y7944">
        <v>79.78</v>
      </c>
    </row>
    <row r="7945" spans="1:25" x14ac:dyDescent="0.2">
      <c r="A7945">
        <v>6643</v>
      </c>
      <c r="B7945" t="s">
        <v>9884</v>
      </c>
      <c r="C7945" s="6">
        <v>43317</v>
      </c>
      <c r="D7945" s="7">
        <v>43317</v>
      </c>
      <c r="E7945" s="8">
        <f>DAY(D7945)</f>
        <v>5</v>
      </c>
      <c r="F7945">
        <f>_xlfn.ISOWEEKNUM(D7945)</f>
        <v>31</v>
      </c>
      <c r="G7945" t="str">
        <f>RIGHT((MONTH(D7945)-1)*2+IF(DAY(D7945)&lt;16,1,2)+100,2)</f>
        <v>15</v>
      </c>
      <c r="H7945" s="8">
        <f>MONTH(D7945)</f>
        <v>8</v>
      </c>
      <c r="I7945" t="str">
        <f>TEXT(D7945,"mmm")</f>
        <v>ago</v>
      </c>
      <c r="J7945">
        <f>YEAR(D7945)</f>
        <v>2018</v>
      </c>
      <c r="K7945" s="6">
        <v>43321</v>
      </c>
      <c r="L7945" t="s">
        <v>20</v>
      </c>
      <c r="M7945" t="s">
        <v>878</v>
      </c>
      <c r="N7945" t="s">
        <v>879</v>
      </c>
      <c r="O7945" t="s">
        <v>23</v>
      </c>
      <c r="P7945" t="s">
        <v>24</v>
      </c>
      <c r="Q7945" t="s">
        <v>3616</v>
      </c>
      <c r="R7945" t="s">
        <v>485</v>
      </c>
      <c r="S7945">
        <v>46203</v>
      </c>
      <c r="T7945" t="s">
        <v>27</v>
      </c>
      <c r="U7945" t="s">
        <v>3918</v>
      </c>
      <c r="V7945" t="s">
        <v>29</v>
      </c>
      <c r="W7945" t="s">
        <v>39</v>
      </c>
      <c r="X7945" t="s">
        <v>3919</v>
      </c>
      <c r="Y7945">
        <v>133.19999999999999</v>
      </c>
    </row>
    <row r="7946" spans="1:25" x14ac:dyDescent="0.2">
      <c r="A7946">
        <v>1933</v>
      </c>
      <c r="B7946" t="s">
        <v>9885</v>
      </c>
      <c r="C7946" s="6">
        <v>43318</v>
      </c>
      <c r="D7946" s="7">
        <v>43318</v>
      </c>
      <c r="E7946" s="8">
        <f>DAY(D7946)</f>
        <v>6</v>
      </c>
      <c r="F7946">
        <f>_xlfn.ISOWEEKNUM(D7946)</f>
        <v>32</v>
      </c>
      <c r="G7946" t="str">
        <f>RIGHT((MONTH(D7946)-1)*2+IF(DAY(D7946)&lt;16,1,2)+100,2)</f>
        <v>15</v>
      </c>
      <c r="H7946" s="8">
        <f>MONTH(D7946)</f>
        <v>8</v>
      </c>
      <c r="I7946" t="str">
        <f>TEXT(D7946,"mmm")</f>
        <v>ago</v>
      </c>
      <c r="J7946">
        <f>YEAR(D7946)</f>
        <v>2018</v>
      </c>
      <c r="K7946" s="6">
        <v>43322</v>
      </c>
      <c r="L7946" t="s">
        <v>57</v>
      </c>
      <c r="M7946" t="s">
        <v>127</v>
      </c>
      <c r="N7946" t="s">
        <v>128</v>
      </c>
      <c r="O7946" t="s">
        <v>23</v>
      </c>
      <c r="P7946" t="s">
        <v>24</v>
      </c>
      <c r="Q7946" t="s">
        <v>1072</v>
      </c>
      <c r="R7946" t="s">
        <v>137</v>
      </c>
      <c r="S7946">
        <v>70506</v>
      </c>
      <c r="T7946" t="s">
        <v>72</v>
      </c>
      <c r="U7946" t="s">
        <v>2695</v>
      </c>
      <c r="V7946" t="s">
        <v>81</v>
      </c>
      <c r="W7946" t="s">
        <v>163</v>
      </c>
      <c r="X7946" t="s">
        <v>2696</v>
      </c>
      <c r="Y7946">
        <v>145.74</v>
      </c>
    </row>
    <row r="7947" spans="1:25" x14ac:dyDescent="0.2">
      <c r="A7947">
        <v>1934</v>
      </c>
      <c r="B7947" t="s">
        <v>9885</v>
      </c>
      <c r="C7947" s="6">
        <v>43318</v>
      </c>
      <c r="D7947" s="7">
        <v>43318</v>
      </c>
      <c r="E7947" s="8">
        <f>DAY(D7947)</f>
        <v>6</v>
      </c>
      <c r="F7947">
        <f>_xlfn.ISOWEEKNUM(D7947)</f>
        <v>32</v>
      </c>
      <c r="G7947" t="str">
        <f>RIGHT((MONTH(D7947)-1)*2+IF(DAY(D7947)&lt;16,1,2)+100,2)</f>
        <v>15</v>
      </c>
      <c r="H7947" s="8">
        <f>MONTH(D7947)</f>
        <v>8</v>
      </c>
      <c r="I7947" t="str">
        <f>TEXT(D7947,"mmm")</f>
        <v>ago</v>
      </c>
      <c r="J7947">
        <f>YEAR(D7947)</f>
        <v>2018</v>
      </c>
      <c r="K7947" s="6">
        <v>43322</v>
      </c>
      <c r="L7947" t="s">
        <v>57</v>
      </c>
      <c r="M7947" t="s">
        <v>127</v>
      </c>
      <c r="N7947" t="s">
        <v>128</v>
      </c>
      <c r="O7947" t="s">
        <v>23</v>
      </c>
      <c r="P7947" t="s">
        <v>24</v>
      </c>
      <c r="Q7947" t="s">
        <v>1072</v>
      </c>
      <c r="R7947" t="s">
        <v>137</v>
      </c>
      <c r="S7947">
        <v>70506</v>
      </c>
      <c r="T7947" t="s">
        <v>72</v>
      </c>
      <c r="U7947" t="s">
        <v>3515</v>
      </c>
      <c r="V7947" t="s">
        <v>81</v>
      </c>
      <c r="W7947" t="s">
        <v>104</v>
      </c>
      <c r="X7947" t="s">
        <v>3516</v>
      </c>
      <c r="Y7947">
        <v>15.4</v>
      </c>
    </row>
    <row r="7948" spans="1:25" x14ac:dyDescent="0.2">
      <c r="A7948">
        <v>5530</v>
      </c>
      <c r="B7948" t="s">
        <v>9886</v>
      </c>
      <c r="C7948" s="6">
        <v>43318</v>
      </c>
      <c r="D7948" s="7">
        <v>43318</v>
      </c>
      <c r="E7948" s="8">
        <f>DAY(D7948)</f>
        <v>6</v>
      </c>
      <c r="F7948">
        <f>_xlfn.ISOWEEKNUM(D7948)</f>
        <v>32</v>
      </c>
      <c r="G7948" t="str">
        <f>RIGHT((MONTH(D7948)-1)*2+IF(DAY(D7948)&lt;16,1,2)+100,2)</f>
        <v>15</v>
      </c>
      <c r="H7948" s="8">
        <f>MONTH(D7948)</f>
        <v>8</v>
      </c>
      <c r="I7948" t="str">
        <f>TEXT(D7948,"mmm")</f>
        <v>ago</v>
      </c>
      <c r="J7948">
        <f>YEAR(D7948)</f>
        <v>2018</v>
      </c>
      <c r="K7948" s="6">
        <v>43323</v>
      </c>
      <c r="L7948" t="s">
        <v>20</v>
      </c>
      <c r="M7948" t="s">
        <v>7228</v>
      </c>
      <c r="N7948" t="s">
        <v>7229</v>
      </c>
      <c r="O7948" t="s">
        <v>69</v>
      </c>
      <c r="P7948" t="s">
        <v>24</v>
      </c>
      <c r="Q7948" t="s">
        <v>4190</v>
      </c>
      <c r="R7948" t="s">
        <v>26</v>
      </c>
      <c r="S7948">
        <v>75104</v>
      </c>
      <c r="T7948" t="s">
        <v>27</v>
      </c>
      <c r="U7948" t="s">
        <v>8270</v>
      </c>
      <c r="V7948" t="s">
        <v>29</v>
      </c>
      <c r="W7948" t="s">
        <v>30</v>
      </c>
      <c r="X7948" t="s">
        <v>8271</v>
      </c>
      <c r="Y7948">
        <v>115.29600000000001</v>
      </c>
    </row>
    <row r="7949" spans="1:25" x14ac:dyDescent="0.2">
      <c r="A7949">
        <v>6399</v>
      </c>
      <c r="B7949" t="s">
        <v>9887</v>
      </c>
      <c r="C7949" s="6">
        <v>43318</v>
      </c>
      <c r="D7949" s="7">
        <v>43318</v>
      </c>
      <c r="E7949" s="8">
        <f>DAY(D7949)</f>
        <v>6</v>
      </c>
      <c r="F7949">
        <f>_xlfn.ISOWEEKNUM(D7949)</f>
        <v>32</v>
      </c>
      <c r="G7949" t="str">
        <f>RIGHT((MONTH(D7949)-1)*2+IF(DAY(D7949)&lt;16,1,2)+100,2)</f>
        <v>15</v>
      </c>
      <c r="H7949" s="8">
        <f>MONTH(D7949)</f>
        <v>8</v>
      </c>
      <c r="I7949" t="str">
        <f>TEXT(D7949,"mmm")</f>
        <v>ago</v>
      </c>
      <c r="J7949">
        <f>YEAR(D7949)</f>
        <v>2018</v>
      </c>
      <c r="K7949" s="6">
        <v>43324</v>
      </c>
      <c r="L7949" t="s">
        <v>20</v>
      </c>
      <c r="M7949" t="s">
        <v>1214</v>
      </c>
      <c r="N7949" t="s">
        <v>1215</v>
      </c>
      <c r="O7949" t="s">
        <v>35</v>
      </c>
      <c r="P7949" t="s">
        <v>24</v>
      </c>
      <c r="Q7949" t="s">
        <v>433</v>
      </c>
      <c r="R7949" t="s">
        <v>1661</v>
      </c>
      <c r="S7949">
        <v>3301</v>
      </c>
      <c r="T7949" t="s">
        <v>52</v>
      </c>
      <c r="U7949" t="s">
        <v>6000</v>
      </c>
      <c r="V7949" t="s">
        <v>89</v>
      </c>
      <c r="W7949" t="s">
        <v>90</v>
      </c>
      <c r="X7949" t="s">
        <v>6001</v>
      </c>
      <c r="Y7949">
        <v>824.95</v>
      </c>
    </row>
    <row r="7950" spans="1:25" x14ac:dyDescent="0.2">
      <c r="A7950">
        <v>6400</v>
      </c>
      <c r="B7950" t="s">
        <v>9887</v>
      </c>
      <c r="C7950" s="6">
        <v>43318</v>
      </c>
      <c r="D7950" s="7">
        <v>43318</v>
      </c>
      <c r="E7950" s="8">
        <f>DAY(D7950)</f>
        <v>6</v>
      </c>
      <c r="F7950">
        <f>_xlfn.ISOWEEKNUM(D7950)</f>
        <v>32</v>
      </c>
      <c r="G7950" t="str">
        <f>RIGHT((MONTH(D7950)-1)*2+IF(DAY(D7950)&lt;16,1,2)+100,2)</f>
        <v>15</v>
      </c>
      <c r="H7950" s="8">
        <f>MONTH(D7950)</f>
        <v>8</v>
      </c>
      <c r="I7950" t="str">
        <f>TEXT(D7950,"mmm")</f>
        <v>ago</v>
      </c>
      <c r="J7950">
        <f>YEAR(D7950)</f>
        <v>2018</v>
      </c>
      <c r="K7950" s="6">
        <v>43324</v>
      </c>
      <c r="L7950" t="s">
        <v>20</v>
      </c>
      <c r="M7950" t="s">
        <v>1214</v>
      </c>
      <c r="N7950" t="s">
        <v>1215</v>
      </c>
      <c r="O7950" t="s">
        <v>35</v>
      </c>
      <c r="P7950" t="s">
        <v>24</v>
      </c>
      <c r="Q7950" t="s">
        <v>433</v>
      </c>
      <c r="R7950" t="s">
        <v>1661</v>
      </c>
      <c r="S7950">
        <v>3301</v>
      </c>
      <c r="T7950" t="s">
        <v>52</v>
      </c>
      <c r="U7950" t="s">
        <v>1449</v>
      </c>
      <c r="V7950" t="s">
        <v>29</v>
      </c>
      <c r="W7950" t="s">
        <v>39</v>
      </c>
      <c r="X7950" t="s">
        <v>1450</v>
      </c>
      <c r="Y7950">
        <v>24.64</v>
      </c>
    </row>
    <row r="7951" spans="1:25" x14ac:dyDescent="0.2">
      <c r="A7951">
        <v>6401</v>
      </c>
      <c r="B7951" t="s">
        <v>9887</v>
      </c>
      <c r="C7951" s="6">
        <v>43318</v>
      </c>
      <c r="D7951" s="7">
        <v>43318</v>
      </c>
      <c r="E7951" s="8">
        <f>DAY(D7951)</f>
        <v>6</v>
      </c>
      <c r="F7951">
        <f>_xlfn.ISOWEEKNUM(D7951)</f>
        <v>32</v>
      </c>
      <c r="G7951" t="str">
        <f>RIGHT((MONTH(D7951)-1)*2+IF(DAY(D7951)&lt;16,1,2)+100,2)</f>
        <v>15</v>
      </c>
      <c r="H7951" s="8">
        <f>MONTH(D7951)</f>
        <v>8</v>
      </c>
      <c r="I7951" t="str">
        <f>TEXT(D7951,"mmm")</f>
        <v>ago</v>
      </c>
      <c r="J7951">
        <f>YEAR(D7951)</f>
        <v>2018</v>
      </c>
      <c r="K7951" s="6">
        <v>43324</v>
      </c>
      <c r="L7951" t="s">
        <v>20</v>
      </c>
      <c r="M7951" t="s">
        <v>1214</v>
      </c>
      <c r="N7951" t="s">
        <v>1215</v>
      </c>
      <c r="O7951" t="s">
        <v>35</v>
      </c>
      <c r="P7951" t="s">
        <v>24</v>
      </c>
      <c r="Q7951" t="s">
        <v>433</v>
      </c>
      <c r="R7951" t="s">
        <v>1661</v>
      </c>
      <c r="S7951">
        <v>3301</v>
      </c>
      <c r="T7951" t="s">
        <v>52</v>
      </c>
      <c r="U7951" t="s">
        <v>3103</v>
      </c>
      <c r="V7951" t="s">
        <v>29</v>
      </c>
      <c r="W7951" t="s">
        <v>54</v>
      </c>
      <c r="X7951" t="s">
        <v>3104</v>
      </c>
      <c r="Y7951">
        <v>227.88</v>
      </c>
    </row>
    <row r="7952" spans="1:25" x14ac:dyDescent="0.2">
      <c r="A7952">
        <v>7403</v>
      </c>
      <c r="B7952" t="s">
        <v>9888</v>
      </c>
      <c r="C7952" s="6">
        <v>43318</v>
      </c>
      <c r="D7952" s="7">
        <v>43318</v>
      </c>
      <c r="E7952" s="8">
        <f>DAY(D7952)</f>
        <v>6</v>
      </c>
      <c r="F7952">
        <f>_xlfn.ISOWEEKNUM(D7952)</f>
        <v>32</v>
      </c>
      <c r="G7952" t="str">
        <f>RIGHT((MONTH(D7952)-1)*2+IF(DAY(D7952)&lt;16,1,2)+100,2)</f>
        <v>15</v>
      </c>
      <c r="H7952" s="8">
        <f>MONTH(D7952)</f>
        <v>8</v>
      </c>
      <c r="I7952" t="str">
        <f>TEXT(D7952,"mmm")</f>
        <v>ago</v>
      </c>
      <c r="J7952">
        <f>YEAR(D7952)</f>
        <v>2018</v>
      </c>
      <c r="K7952" s="6">
        <v>43322</v>
      </c>
      <c r="L7952" t="s">
        <v>20</v>
      </c>
      <c r="M7952" t="s">
        <v>3939</v>
      </c>
      <c r="N7952" t="s">
        <v>3940</v>
      </c>
      <c r="O7952" t="s">
        <v>23</v>
      </c>
      <c r="P7952" t="s">
        <v>24</v>
      </c>
      <c r="Q7952" t="s">
        <v>316</v>
      </c>
      <c r="R7952" t="s">
        <v>317</v>
      </c>
      <c r="S7952">
        <v>10011</v>
      </c>
      <c r="T7952" t="s">
        <v>52</v>
      </c>
      <c r="U7952" t="s">
        <v>5515</v>
      </c>
      <c r="V7952" t="s">
        <v>29</v>
      </c>
      <c r="W7952" t="s">
        <v>449</v>
      </c>
      <c r="X7952" t="s">
        <v>5516</v>
      </c>
      <c r="Y7952">
        <v>70.12</v>
      </c>
    </row>
    <row r="7953" spans="1:25" x14ac:dyDescent="0.2">
      <c r="A7953">
        <v>2746</v>
      </c>
      <c r="B7953" t="s">
        <v>9889</v>
      </c>
      <c r="C7953" s="6">
        <v>43319</v>
      </c>
      <c r="D7953" s="7">
        <v>43319</v>
      </c>
      <c r="E7953" s="8">
        <f>DAY(D7953)</f>
        <v>7</v>
      </c>
      <c r="F7953">
        <f>_xlfn.ISOWEEKNUM(D7953)</f>
        <v>32</v>
      </c>
      <c r="G7953" t="str">
        <f>RIGHT((MONTH(D7953)-1)*2+IF(DAY(D7953)&lt;16,1,2)+100,2)</f>
        <v>15</v>
      </c>
      <c r="H7953" s="8">
        <f>MONTH(D7953)</f>
        <v>8</v>
      </c>
      <c r="I7953" t="str">
        <f>TEXT(D7953,"mmm")</f>
        <v>ago</v>
      </c>
      <c r="J7953">
        <f>YEAR(D7953)</f>
        <v>2018</v>
      </c>
      <c r="K7953" s="6">
        <v>43323</v>
      </c>
      <c r="L7953" t="s">
        <v>57</v>
      </c>
      <c r="M7953" t="s">
        <v>5901</v>
      </c>
      <c r="N7953" t="s">
        <v>5902</v>
      </c>
      <c r="O7953" t="s">
        <v>23</v>
      </c>
      <c r="P7953" t="s">
        <v>24</v>
      </c>
      <c r="Q7953" t="s">
        <v>711</v>
      </c>
      <c r="R7953" t="s">
        <v>564</v>
      </c>
      <c r="S7953">
        <v>28540</v>
      </c>
      <c r="T7953" t="s">
        <v>72</v>
      </c>
      <c r="U7953" t="s">
        <v>2656</v>
      </c>
      <c r="V7953" t="s">
        <v>89</v>
      </c>
      <c r="W7953" t="s">
        <v>115</v>
      </c>
      <c r="X7953" t="s">
        <v>2657</v>
      </c>
      <c r="Y7953">
        <v>79.992000000000004</v>
      </c>
    </row>
    <row r="7954" spans="1:25" x14ac:dyDescent="0.2">
      <c r="A7954">
        <v>3574</v>
      </c>
      <c r="B7954" t="s">
        <v>9890</v>
      </c>
      <c r="C7954" s="6">
        <v>43319</v>
      </c>
      <c r="D7954" s="7">
        <v>43319</v>
      </c>
      <c r="E7954" s="8">
        <f>DAY(D7954)</f>
        <v>7</v>
      </c>
      <c r="F7954">
        <f>_xlfn.ISOWEEKNUM(D7954)</f>
        <v>32</v>
      </c>
      <c r="G7954" t="str">
        <f>RIGHT((MONTH(D7954)-1)*2+IF(DAY(D7954)&lt;16,1,2)+100,2)</f>
        <v>15</v>
      </c>
      <c r="H7954" s="8">
        <f>MONTH(D7954)</f>
        <v>8</v>
      </c>
      <c r="I7954" t="str">
        <f>TEXT(D7954,"mmm")</f>
        <v>ago</v>
      </c>
      <c r="J7954">
        <f>YEAR(D7954)</f>
        <v>2018</v>
      </c>
      <c r="K7954" s="6">
        <v>43324</v>
      </c>
      <c r="L7954" t="s">
        <v>20</v>
      </c>
      <c r="M7954" t="s">
        <v>6064</v>
      </c>
      <c r="N7954" t="s">
        <v>6065</v>
      </c>
      <c r="O7954" t="s">
        <v>23</v>
      </c>
      <c r="P7954" t="s">
        <v>24</v>
      </c>
      <c r="Q7954" t="s">
        <v>955</v>
      </c>
      <c r="R7954" t="s">
        <v>317</v>
      </c>
      <c r="S7954">
        <v>11561</v>
      </c>
      <c r="T7954" t="s">
        <v>52</v>
      </c>
      <c r="U7954" t="s">
        <v>6085</v>
      </c>
      <c r="V7954" t="s">
        <v>29</v>
      </c>
      <c r="W7954" t="s">
        <v>54</v>
      </c>
      <c r="X7954" t="s">
        <v>6086</v>
      </c>
      <c r="Y7954">
        <v>11.68</v>
      </c>
    </row>
    <row r="7955" spans="1:25" x14ac:dyDescent="0.2">
      <c r="A7955">
        <v>3575</v>
      </c>
      <c r="B7955" t="s">
        <v>9890</v>
      </c>
      <c r="C7955" s="6">
        <v>43319</v>
      </c>
      <c r="D7955" s="7">
        <v>43319</v>
      </c>
      <c r="E7955" s="8">
        <f>DAY(D7955)</f>
        <v>7</v>
      </c>
      <c r="F7955">
        <f>_xlfn.ISOWEEKNUM(D7955)</f>
        <v>32</v>
      </c>
      <c r="G7955" t="str">
        <f>RIGHT((MONTH(D7955)-1)*2+IF(DAY(D7955)&lt;16,1,2)+100,2)</f>
        <v>15</v>
      </c>
      <c r="H7955" s="8">
        <f>MONTH(D7955)</f>
        <v>8</v>
      </c>
      <c r="I7955" t="str">
        <f>TEXT(D7955,"mmm")</f>
        <v>ago</v>
      </c>
      <c r="J7955">
        <f>YEAR(D7955)</f>
        <v>2018</v>
      </c>
      <c r="K7955" s="6">
        <v>43324</v>
      </c>
      <c r="L7955" t="s">
        <v>20</v>
      </c>
      <c r="M7955" t="s">
        <v>6064</v>
      </c>
      <c r="N7955" t="s">
        <v>6065</v>
      </c>
      <c r="O7955" t="s">
        <v>23</v>
      </c>
      <c r="P7955" t="s">
        <v>24</v>
      </c>
      <c r="Q7955" t="s">
        <v>955</v>
      </c>
      <c r="R7955" t="s">
        <v>317</v>
      </c>
      <c r="S7955">
        <v>11561</v>
      </c>
      <c r="T7955" t="s">
        <v>52</v>
      </c>
      <c r="U7955" t="s">
        <v>5805</v>
      </c>
      <c r="V7955" t="s">
        <v>29</v>
      </c>
      <c r="W7955" t="s">
        <v>54</v>
      </c>
      <c r="X7955" t="s">
        <v>467</v>
      </c>
      <c r="Y7955">
        <v>104.8</v>
      </c>
    </row>
    <row r="7956" spans="1:25" x14ac:dyDescent="0.2">
      <c r="A7956">
        <v>4105</v>
      </c>
      <c r="B7956" t="s">
        <v>9891</v>
      </c>
      <c r="C7956" s="6">
        <v>43319</v>
      </c>
      <c r="D7956" s="7">
        <v>43319</v>
      </c>
      <c r="E7956" s="8">
        <f>DAY(D7956)</f>
        <v>7</v>
      </c>
      <c r="F7956">
        <f>_xlfn.ISOWEEKNUM(D7956)</f>
        <v>32</v>
      </c>
      <c r="G7956" t="str">
        <f>RIGHT((MONTH(D7956)-1)*2+IF(DAY(D7956)&lt;16,1,2)+100,2)</f>
        <v>15</v>
      </c>
      <c r="H7956" s="8">
        <f>MONTH(D7956)</f>
        <v>8</v>
      </c>
      <c r="I7956" t="str">
        <f>TEXT(D7956,"mmm")</f>
        <v>ago</v>
      </c>
      <c r="J7956">
        <f>YEAR(D7956)</f>
        <v>2018</v>
      </c>
      <c r="K7956" s="6">
        <v>43325</v>
      </c>
      <c r="L7956" t="s">
        <v>20</v>
      </c>
      <c r="M7956" t="s">
        <v>1198</v>
      </c>
      <c r="N7956" t="s">
        <v>1199</v>
      </c>
      <c r="O7956" t="s">
        <v>23</v>
      </c>
      <c r="P7956" t="s">
        <v>24</v>
      </c>
      <c r="Q7956" t="s">
        <v>304</v>
      </c>
      <c r="R7956" t="s">
        <v>61</v>
      </c>
      <c r="S7956">
        <v>92105</v>
      </c>
      <c r="T7956" t="s">
        <v>62</v>
      </c>
      <c r="U7956" t="s">
        <v>2317</v>
      </c>
      <c r="V7956" t="s">
        <v>89</v>
      </c>
      <c r="W7956" t="s">
        <v>90</v>
      </c>
      <c r="X7956" t="s">
        <v>2318</v>
      </c>
      <c r="Y7956">
        <v>159.96</v>
      </c>
    </row>
    <row r="7957" spans="1:25" x14ac:dyDescent="0.2">
      <c r="A7957">
        <v>4106</v>
      </c>
      <c r="B7957" t="s">
        <v>9891</v>
      </c>
      <c r="C7957" s="6">
        <v>43319</v>
      </c>
      <c r="D7957" s="7">
        <v>43319</v>
      </c>
      <c r="E7957" s="8">
        <f>DAY(D7957)</f>
        <v>7</v>
      </c>
      <c r="F7957">
        <f>_xlfn.ISOWEEKNUM(D7957)</f>
        <v>32</v>
      </c>
      <c r="G7957" t="str">
        <f>RIGHT((MONTH(D7957)-1)*2+IF(DAY(D7957)&lt;16,1,2)+100,2)</f>
        <v>15</v>
      </c>
      <c r="H7957" s="8">
        <f>MONTH(D7957)</f>
        <v>8</v>
      </c>
      <c r="I7957" t="str">
        <f>TEXT(D7957,"mmm")</f>
        <v>ago</v>
      </c>
      <c r="J7957">
        <f>YEAR(D7957)</f>
        <v>2018</v>
      </c>
      <c r="K7957" s="6">
        <v>43325</v>
      </c>
      <c r="L7957" t="s">
        <v>20</v>
      </c>
      <c r="M7957" t="s">
        <v>1198</v>
      </c>
      <c r="N7957" t="s">
        <v>1199</v>
      </c>
      <c r="O7957" t="s">
        <v>23</v>
      </c>
      <c r="P7957" t="s">
        <v>24</v>
      </c>
      <c r="Q7957" t="s">
        <v>304</v>
      </c>
      <c r="R7957" t="s">
        <v>61</v>
      </c>
      <c r="S7957">
        <v>92105</v>
      </c>
      <c r="T7957" t="s">
        <v>62</v>
      </c>
      <c r="U7957" t="s">
        <v>6514</v>
      </c>
      <c r="V7957" t="s">
        <v>29</v>
      </c>
      <c r="W7957" t="s">
        <v>45</v>
      </c>
      <c r="X7957" t="s">
        <v>6515</v>
      </c>
      <c r="Y7957">
        <v>13.76</v>
      </c>
    </row>
    <row r="7958" spans="1:25" x14ac:dyDescent="0.2">
      <c r="A7958">
        <v>4262</v>
      </c>
      <c r="B7958" t="s">
        <v>9892</v>
      </c>
      <c r="C7958" s="6">
        <v>43319</v>
      </c>
      <c r="D7958" s="7">
        <v>43319</v>
      </c>
      <c r="E7958" s="8">
        <f>DAY(D7958)</f>
        <v>7</v>
      </c>
      <c r="F7958">
        <f>_xlfn.ISOWEEKNUM(D7958)</f>
        <v>32</v>
      </c>
      <c r="G7958" t="str">
        <f>RIGHT((MONTH(D7958)-1)*2+IF(DAY(D7958)&lt;16,1,2)+100,2)</f>
        <v>15</v>
      </c>
      <c r="H7958" s="8">
        <f>MONTH(D7958)</f>
        <v>8</v>
      </c>
      <c r="I7958" t="str">
        <f>TEXT(D7958,"mmm")</f>
        <v>ago</v>
      </c>
      <c r="J7958">
        <f>YEAR(D7958)</f>
        <v>2018</v>
      </c>
      <c r="K7958" s="6">
        <v>43323</v>
      </c>
      <c r="L7958" t="s">
        <v>20</v>
      </c>
      <c r="M7958" t="s">
        <v>1627</v>
      </c>
      <c r="N7958" t="s">
        <v>1628</v>
      </c>
      <c r="O7958" t="s">
        <v>23</v>
      </c>
      <c r="P7958" t="s">
        <v>24</v>
      </c>
      <c r="Q7958" t="s">
        <v>4177</v>
      </c>
      <c r="R7958" t="s">
        <v>736</v>
      </c>
      <c r="S7958">
        <v>56560</v>
      </c>
      <c r="T7958" t="s">
        <v>27</v>
      </c>
      <c r="U7958" t="s">
        <v>2515</v>
      </c>
      <c r="V7958" t="s">
        <v>89</v>
      </c>
      <c r="W7958" t="s">
        <v>115</v>
      </c>
      <c r="X7958" t="s">
        <v>2516</v>
      </c>
      <c r="Y7958">
        <v>63.96</v>
      </c>
    </row>
    <row r="7959" spans="1:25" x14ac:dyDescent="0.2">
      <c r="A7959">
        <v>4458</v>
      </c>
      <c r="B7959" t="s">
        <v>9893</v>
      </c>
      <c r="C7959" s="6">
        <v>43319</v>
      </c>
      <c r="D7959" s="7">
        <v>43319</v>
      </c>
      <c r="E7959" s="8">
        <f>DAY(D7959)</f>
        <v>7</v>
      </c>
      <c r="F7959">
        <f>_xlfn.ISOWEEKNUM(D7959)</f>
        <v>32</v>
      </c>
      <c r="G7959" t="str">
        <f>RIGHT((MONTH(D7959)-1)*2+IF(DAY(D7959)&lt;16,1,2)+100,2)</f>
        <v>15</v>
      </c>
      <c r="H7959" s="8">
        <f>MONTH(D7959)</f>
        <v>8</v>
      </c>
      <c r="I7959" t="str">
        <f>TEXT(D7959,"mmm")</f>
        <v>ago</v>
      </c>
      <c r="J7959">
        <f>YEAR(D7959)</f>
        <v>2018</v>
      </c>
      <c r="K7959" s="6">
        <v>43324</v>
      </c>
      <c r="L7959" t="s">
        <v>20</v>
      </c>
      <c r="M7959" t="s">
        <v>4479</v>
      </c>
      <c r="N7959" t="s">
        <v>4480</v>
      </c>
      <c r="O7959" t="s">
        <v>23</v>
      </c>
      <c r="P7959" t="s">
        <v>24</v>
      </c>
      <c r="Q7959" t="s">
        <v>1292</v>
      </c>
      <c r="R7959" t="s">
        <v>61</v>
      </c>
      <c r="S7959">
        <v>95123</v>
      </c>
      <c r="T7959" t="s">
        <v>62</v>
      </c>
      <c r="U7959" t="s">
        <v>610</v>
      </c>
      <c r="V7959" t="s">
        <v>29</v>
      </c>
      <c r="W7959" t="s">
        <v>30</v>
      </c>
      <c r="X7959" t="s">
        <v>611</v>
      </c>
      <c r="Y7959">
        <v>244.55</v>
      </c>
    </row>
    <row r="7960" spans="1:25" x14ac:dyDescent="0.2">
      <c r="A7960">
        <v>7652</v>
      </c>
      <c r="B7960" t="s">
        <v>9894</v>
      </c>
      <c r="C7960" s="6">
        <v>43319</v>
      </c>
      <c r="D7960" s="7">
        <v>43319</v>
      </c>
      <c r="E7960" s="8">
        <f>DAY(D7960)</f>
        <v>7</v>
      </c>
      <c r="F7960">
        <f>_xlfn.ISOWEEKNUM(D7960)</f>
        <v>32</v>
      </c>
      <c r="G7960" t="str">
        <f>RIGHT((MONTH(D7960)-1)*2+IF(DAY(D7960)&lt;16,1,2)+100,2)</f>
        <v>15</v>
      </c>
      <c r="H7960" s="8">
        <f>MONTH(D7960)</f>
        <v>8</v>
      </c>
      <c r="I7960" t="str">
        <f>TEXT(D7960,"mmm")</f>
        <v>ago</v>
      </c>
      <c r="J7960">
        <f>YEAR(D7960)</f>
        <v>2018</v>
      </c>
      <c r="K7960" s="6">
        <v>43320</v>
      </c>
      <c r="L7960" t="s">
        <v>66</v>
      </c>
      <c r="M7960" t="s">
        <v>650</v>
      </c>
      <c r="N7960" t="s">
        <v>651</v>
      </c>
      <c r="O7960" t="s">
        <v>23</v>
      </c>
      <c r="P7960" t="s">
        <v>24</v>
      </c>
      <c r="Q7960" t="s">
        <v>459</v>
      </c>
      <c r="R7960" t="s">
        <v>26</v>
      </c>
      <c r="S7960">
        <v>75081</v>
      </c>
      <c r="T7960" t="s">
        <v>27</v>
      </c>
      <c r="U7960" t="s">
        <v>6595</v>
      </c>
      <c r="V7960" t="s">
        <v>89</v>
      </c>
      <c r="W7960" t="s">
        <v>115</v>
      </c>
      <c r="X7960" t="s">
        <v>6596</v>
      </c>
      <c r="Y7960">
        <v>119.44799999999999</v>
      </c>
    </row>
    <row r="7961" spans="1:25" x14ac:dyDescent="0.2">
      <c r="A7961">
        <v>7653</v>
      </c>
      <c r="B7961" t="s">
        <v>9894</v>
      </c>
      <c r="C7961" s="6">
        <v>43319</v>
      </c>
      <c r="D7961" s="7">
        <v>43319</v>
      </c>
      <c r="E7961" s="8">
        <f>DAY(D7961)</f>
        <v>7</v>
      </c>
      <c r="F7961">
        <f>_xlfn.ISOWEEKNUM(D7961)</f>
        <v>32</v>
      </c>
      <c r="G7961" t="str">
        <f>RIGHT((MONTH(D7961)-1)*2+IF(DAY(D7961)&lt;16,1,2)+100,2)</f>
        <v>15</v>
      </c>
      <c r="H7961" s="8">
        <f>MONTH(D7961)</f>
        <v>8</v>
      </c>
      <c r="I7961" t="str">
        <f>TEXT(D7961,"mmm")</f>
        <v>ago</v>
      </c>
      <c r="J7961">
        <f>YEAR(D7961)</f>
        <v>2018</v>
      </c>
      <c r="K7961" s="6">
        <v>43320</v>
      </c>
      <c r="L7961" t="s">
        <v>66</v>
      </c>
      <c r="M7961" t="s">
        <v>650</v>
      </c>
      <c r="N7961" t="s">
        <v>651</v>
      </c>
      <c r="O7961" t="s">
        <v>23</v>
      </c>
      <c r="P7961" t="s">
        <v>24</v>
      </c>
      <c r="Q7961" t="s">
        <v>459</v>
      </c>
      <c r="R7961" t="s">
        <v>26</v>
      </c>
      <c r="S7961">
        <v>75081</v>
      </c>
      <c r="T7961" t="s">
        <v>27</v>
      </c>
      <c r="U7961" t="s">
        <v>4828</v>
      </c>
      <c r="V7961" t="s">
        <v>29</v>
      </c>
      <c r="W7961" t="s">
        <v>42</v>
      </c>
      <c r="X7961" t="s">
        <v>4829</v>
      </c>
      <c r="Y7961">
        <v>118.16</v>
      </c>
    </row>
    <row r="7962" spans="1:25" x14ac:dyDescent="0.2">
      <c r="A7962">
        <v>9180</v>
      </c>
      <c r="B7962" t="s">
        <v>9895</v>
      </c>
      <c r="C7962" s="6">
        <v>43319</v>
      </c>
      <c r="D7962" s="7">
        <v>43319</v>
      </c>
      <c r="E7962" s="8">
        <f>DAY(D7962)</f>
        <v>7</v>
      </c>
      <c r="F7962">
        <f>_xlfn.ISOWEEKNUM(D7962)</f>
        <v>32</v>
      </c>
      <c r="G7962" t="str">
        <f>RIGHT((MONTH(D7962)-1)*2+IF(DAY(D7962)&lt;16,1,2)+100,2)</f>
        <v>15</v>
      </c>
      <c r="H7962" s="8">
        <f>MONTH(D7962)</f>
        <v>8</v>
      </c>
      <c r="I7962" t="str">
        <f>TEXT(D7962,"mmm")</f>
        <v>ago</v>
      </c>
      <c r="J7962">
        <f>YEAR(D7962)</f>
        <v>2018</v>
      </c>
      <c r="K7962" s="6">
        <v>43323</v>
      </c>
      <c r="L7962" t="s">
        <v>20</v>
      </c>
      <c r="M7962" t="s">
        <v>4121</v>
      </c>
      <c r="N7962" t="s">
        <v>4122</v>
      </c>
      <c r="O7962" t="s">
        <v>23</v>
      </c>
      <c r="P7962" t="s">
        <v>24</v>
      </c>
      <c r="Q7962" t="s">
        <v>9801</v>
      </c>
      <c r="R7962" t="s">
        <v>61</v>
      </c>
      <c r="S7962">
        <v>92683</v>
      </c>
      <c r="T7962" t="s">
        <v>62</v>
      </c>
      <c r="U7962" t="s">
        <v>730</v>
      </c>
      <c r="V7962" t="s">
        <v>89</v>
      </c>
      <c r="W7962" t="s">
        <v>90</v>
      </c>
      <c r="X7962" t="s">
        <v>731</v>
      </c>
      <c r="Y7962">
        <v>707.88</v>
      </c>
    </row>
    <row r="7963" spans="1:25" x14ac:dyDescent="0.2">
      <c r="A7963">
        <v>9181</v>
      </c>
      <c r="B7963" t="s">
        <v>9895</v>
      </c>
      <c r="C7963" s="6">
        <v>43319</v>
      </c>
      <c r="D7963" s="7">
        <v>43319</v>
      </c>
      <c r="E7963" s="8">
        <f>DAY(D7963)</f>
        <v>7</v>
      </c>
      <c r="F7963">
        <f>_xlfn.ISOWEEKNUM(D7963)</f>
        <v>32</v>
      </c>
      <c r="G7963" t="str">
        <f>RIGHT((MONTH(D7963)-1)*2+IF(DAY(D7963)&lt;16,1,2)+100,2)</f>
        <v>15</v>
      </c>
      <c r="H7963" s="8">
        <f>MONTH(D7963)</f>
        <v>8</v>
      </c>
      <c r="I7963" t="str">
        <f>TEXT(D7963,"mmm")</f>
        <v>ago</v>
      </c>
      <c r="J7963">
        <f>YEAR(D7963)</f>
        <v>2018</v>
      </c>
      <c r="K7963" s="6">
        <v>43323</v>
      </c>
      <c r="L7963" t="s">
        <v>20</v>
      </c>
      <c r="M7963" t="s">
        <v>4121</v>
      </c>
      <c r="N7963" t="s">
        <v>4122</v>
      </c>
      <c r="O7963" t="s">
        <v>23</v>
      </c>
      <c r="P7963" t="s">
        <v>24</v>
      </c>
      <c r="Q7963" t="s">
        <v>9801</v>
      </c>
      <c r="R7963" t="s">
        <v>61</v>
      </c>
      <c r="S7963">
        <v>92683</v>
      </c>
      <c r="T7963" t="s">
        <v>62</v>
      </c>
      <c r="U7963" t="s">
        <v>2200</v>
      </c>
      <c r="V7963" t="s">
        <v>29</v>
      </c>
      <c r="W7963" t="s">
        <v>45</v>
      </c>
      <c r="X7963" t="s">
        <v>2201</v>
      </c>
      <c r="Y7963">
        <v>11.952</v>
      </c>
    </row>
    <row r="7964" spans="1:25" x14ac:dyDescent="0.2">
      <c r="A7964">
        <v>9182</v>
      </c>
      <c r="B7964" t="s">
        <v>9895</v>
      </c>
      <c r="C7964" s="6">
        <v>43319</v>
      </c>
      <c r="D7964" s="7">
        <v>43319</v>
      </c>
      <c r="E7964" s="8">
        <f>DAY(D7964)</f>
        <v>7</v>
      </c>
      <c r="F7964">
        <f>_xlfn.ISOWEEKNUM(D7964)</f>
        <v>32</v>
      </c>
      <c r="G7964" t="str">
        <f>RIGHT((MONTH(D7964)-1)*2+IF(DAY(D7964)&lt;16,1,2)+100,2)</f>
        <v>15</v>
      </c>
      <c r="H7964" s="8">
        <f>MONTH(D7964)</f>
        <v>8</v>
      </c>
      <c r="I7964" t="str">
        <f>TEXT(D7964,"mmm")</f>
        <v>ago</v>
      </c>
      <c r="J7964">
        <f>YEAR(D7964)</f>
        <v>2018</v>
      </c>
      <c r="K7964" s="6">
        <v>43323</v>
      </c>
      <c r="L7964" t="s">
        <v>20</v>
      </c>
      <c r="M7964" t="s">
        <v>4121</v>
      </c>
      <c r="N7964" t="s">
        <v>4122</v>
      </c>
      <c r="O7964" t="s">
        <v>23</v>
      </c>
      <c r="P7964" t="s">
        <v>24</v>
      </c>
      <c r="Q7964" t="s">
        <v>9801</v>
      </c>
      <c r="R7964" t="s">
        <v>61</v>
      </c>
      <c r="S7964">
        <v>92683</v>
      </c>
      <c r="T7964" t="s">
        <v>62</v>
      </c>
      <c r="U7964" t="s">
        <v>9896</v>
      </c>
      <c r="V7964" t="s">
        <v>29</v>
      </c>
      <c r="W7964" t="s">
        <v>45</v>
      </c>
      <c r="X7964" t="s">
        <v>9897</v>
      </c>
      <c r="Y7964">
        <v>31.128</v>
      </c>
    </row>
    <row r="7965" spans="1:25" x14ac:dyDescent="0.2">
      <c r="A7965">
        <v>9183</v>
      </c>
      <c r="B7965" t="s">
        <v>9895</v>
      </c>
      <c r="C7965" s="6">
        <v>43319</v>
      </c>
      <c r="D7965" s="7">
        <v>43319</v>
      </c>
      <c r="E7965" s="8">
        <f>DAY(D7965)</f>
        <v>7</v>
      </c>
      <c r="F7965">
        <f>_xlfn.ISOWEEKNUM(D7965)</f>
        <v>32</v>
      </c>
      <c r="G7965" t="str">
        <f>RIGHT((MONTH(D7965)-1)*2+IF(DAY(D7965)&lt;16,1,2)+100,2)</f>
        <v>15</v>
      </c>
      <c r="H7965" s="8">
        <f>MONTH(D7965)</f>
        <v>8</v>
      </c>
      <c r="I7965" t="str">
        <f>TEXT(D7965,"mmm")</f>
        <v>ago</v>
      </c>
      <c r="J7965">
        <f>YEAR(D7965)</f>
        <v>2018</v>
      </c>
      <c r="K7965" s="6">
        <v>43323</v>
      </c>
      <c r="L7965" t="s">
        <v>20</v>
      </c>
      <c r="M7965" t="s">
        <v>4121</v>
      </c>
      <c r="N7965" t="s">
        <v>4122</v>
      </c>
      <c r="O7965" t="s">
        <v>23</v>
      </c>
      <c r="P7965" t="s">
        <v>24</v>
      </c>
      <c r="Q7965" t="s">
        <v>9801</v>
      </c>
      <c r="R7965" t="s">
        <v>61</v>
      </c>
      <c r="S7965">
        <v>92683</v>
      </c>
      <c r="T7965" t="s">
        <v>62</v>
      </c>
      <c r="U7965" t="s">
        <v>8096</v>
      </c>
      <c r="V7965" t="s">
        <v>89</v>
      </c>
      <c r="W7965" t="s">
        <v>115</v>
      </c>
      <c r="X7965" t="s">
        <v>8097</v>
      </c>
      <c r="Y7965">
        <v>55.76</v>
      </c>
    </row>
    <row r="7966" spans="1:25" x14ac:dyDescent="0.2">
      <c r="A7966">
        <v>9184</v>
      </c>
      <c r="B7966" t="s">
        <v>9895</v>
      </c>
      <c r="C7966" s="6">
        <v>43319</v>
      </c>
      <c r="D7966" s="7">
        <v>43319</v>
      </c>
      <c r="E7966" s="8">
        <f>DAY(D7966)</f>
        <v>7</v>
      </c>
      <c r="F7966">
        <f>_xlfn.ISOWEEKNUM(D7966)</f>
        <v>32</v>
      </c>
      <c r="G7966" t="str">
        <f>RIGHT((MONTH(D7966)-1)*2+IF(DAY(D7966)&lt;16,1,2)+100,2)</f>
        <v>15</v>
      </c>
      <c r="H7966" s="8">
        <f>MONTH(D7966)</f>
        <v>8</v>
      </c>
      <c r="I7966" t="str">
        <f>TEXT(D7966,"mmm")</f>
        <v>ago</v>
      </c>
      <c r="J7966">
        <f>YEAR(D7966)</f>
        <v>2018</v>
      </c>
      <c r="K7966" s="6">
        <v>43323</v>
      </c>
      <c r="L7966" t="s">
        <v>20</v>
      </c>
      <c r="M7966" t="s">
        <v>4121</v>
      </c>
      <c r="N7966" t="s">
        <v>4122</v>
      </c>
      <c r="O7966" t="s">
        <v>23</v>
      </c>
      <c r="P7966" t="s">
        <v>24</v>
      </c>
      <c r="Q7966" t="s">
        <v>9801</v>
      </c>
      <c r="R7966" t="s">
        <v>61</v>
      </c>
      <c r="S7966">
        <v>92683</v>
      </c>
      <c r="T7966" t="s">
        <v>62</v>
      </c>
      <c r="U7966" t="s">
        <v>2305</v>
      </c>
      <c r="V7966" t="s">
        <v>29</v>
      </c>
      <c r="W7966" t="s">
        <v>30</v>
      </c>
      <c r="X7966" t="s">
        <v>2306</v>
      </c>
      <c r="Y7966">
        <v>24.56</v>
      </c>
    </row>
    <row r="7967" spans="1:25" x14ac:dyDescent="0.2">
      <c r="A7967">
        <v>9185</v>
      </c>
      <c r="B7967" t="s">
        <v>9895</v>
      </c>
      <c r="C7967" s="6">
        <v>43319</v>
      </c>
      <c r="D7967" s="7">
        <v>43319</v>
      </c>
      <c r="E7967" s="8">
        <f>DAY(D7967)</f>
        <v>7</v>
      </c>
      <c r="F7967">
        <f>_xlfn.ISOWEEKNUM(D7967)</f>
        <v>32</v>
      </c>
      <c r="G7967" t="str">
        <f>RIGHT((MONTH(D7967)-1)*2+IF(DAY(D7967)&lt;16,1,2)+100,2)</f>
        <v>15</v>
      </c>
      <c r="H7967" s="8">
        <f>MONTH(D7967)</f>
        <v>8</v>
      </c>
      <c r="I7967" t="str">
        <f>TEXT(D7967,"mmm")</f>
        <v>ago</v>
      </c>
      <c r="J7967">
        <f>YEAR(D7967)</f>
        <v>2018</v>
      </c>
      <c r="K7967" s="6">
        <v>43323</v>
      </c>
      <c r="L7967" t="s">
        <v>20</v>
      </c>
      <c r="M7967" t="s">
        <v>4121</v>
      </c>
      <c r="N7967" t="s">
        <v>4122</v>
      </c>
      <c r="O7967" t="s">
        <v>23</v>
      </c>
      <c r="P7967" t="s">
        <v>24</v>
      </c>
      <c r="Q7967" t="s">
        <v>9801</v>
      </c>
      <c r="R7967" t="s">
        <v>61</v>
      </c>
      <c r="S7967">
        <v>92683</v>
      </c>
      <c r="T7967" t="s">
        <v>62</v>
      </c>
      <c r="U7967" t="s">
        <v>5890</v>
      </c>
      <c r="V7967" t="s">
        <v>81</v>
      </c>
      <c r="W7967" t="s">
        <v>104</v>
      </c>
      <c r="X7967" t="s">
        <v>5891</v>
      </c>
      <c r="Y7967">
        <v>51.75</v>
      </c>
    </row>
    <row r="7968" spans="1:25" x14ac:dyDescent="0.2">
      <c r="A7968">
        <v>9186</v>
      </c>
      <c r="B7968" t="s">
        <v>9895</v>
      </c>
      <c r="C7968" s="6">
        <v>43319</v>
      </c>
      <c r="D7968" s="7">
        <v>43319</v>
      </c>
      <c r="E7968" s="8">
        <f>DAY(D7968)</f>
        <v>7</v>
      </c>
      <c r="F7968">
        <f>_xlfn.ISOWEEKNUM(D7968)</f>
        <v>32</v>
      </c>
      <c r="G7968" t="str">
        <f>RIGHT((MONTH(D7968)-1)*2+IF(DAY(D7968)&lt;16,1,2)+100,2)</f>
        <v>15</v>
      </c>
      <c r="H7968" s="8">
        <f>MONTH(D7968)</f>
        <v>8</v>
      </c>
      <c r="I7968" t="str">
        <f>TEXT(D7968,"mmm")</f>
        <v>ago</v>
      </c>
      <c r="J7968">
        <f>YEAR(D7968)</f>
        <v>2018</v>
      </c>
      <c r="K7968" s="6">
        <v>43323</v>
      </c>
      <c r="L7968" t="s">
        <v>20</v>
      </c>
      <c r="M7968" t="s">
        <v>4121</v>
      </c>
      <c r="N7968" t="s">
        <v>4122</v>
      </c>
      <c r="O7968" t="s">
        <v>23</v>
      </c>
      <c r="P7968" t="s">
        <v>24</v>
      </c>
      <c r="Q7968" t="s">
        <v>9801</v>
      </c>
      <c r="R7968" t="s">
        <v>61</v>
      </c>
      <c r="S7968">
        <v>92683</v>
      </c>
      <c r="T7968" t="s">
        <v>62</v>
      </c>
      <c r="U7968" t="s">
        <v>9898</v>
      </c>
      <c r="V7968" t="s">
        <v>81</v>
      </c>
      <c r="W7968" t="s">
        <v>82</v>
      </c>
      <c r="X7968" t="s">
        <v>9899</v>
      </c>
      <c r="Y7968">
        <v>207.184</v>
      </c>
    </row>
    <row r="7969" spans="1:25" x14ac:dyDescent="0.2">
      <c r="A7969">
        <v>9187</v>
      </c>
      <c r="B7969" t="s">
        <v>9895</v>
      </c>
      <c r="C7969" s="6">
        <v>43319</v>
      </c>
      <c r="D7969" s="7">
        <v>43319</v>
      </c>
      <c r="E7969" s="8">
        <f>DAY(D7969)</f>
        <v>7</v>
      </c>
      <c r="F7969">
        <f>_xlfn.ISOWEEKNUM(D7969)</f>
        <v>32</v>
      </c>
      <c r="G7969" t="str">
        <f>RIGHT((MONTH(D7969)-1)*2+IF(DAY(D7969)&lt;16,1,2)+100,2)</f>
        <v>15</v>
      </c>
      <c r="H7969" s="8">
        <f>MONTH(D7969)</f>
        <v>8</v>
      </c>
      <c r="I7969" t="str">
        <f>TEXT(D7969,"mmm")</f>
        <v>ago</v>
      </c>
      <c r="J7969">
        <f>YEAR(D7969)</f>
        <v>2018</v>
      </c>
      <c r="K7969" s="6">
        <v>43323</v>
      </c>
      <c r="L7969" t="s">
        <v>20</v>
      </c>
      <c r="M7969" t="s">
        <v>4121</v>
      </c>
      <c r="N7969" t="s">
        <v>4122</v>
      </c>
      <c r="O7969" t="s">
        <v>23</v>
      </c>
      <c r="P7969" t="s">
        <v>24</v>
      </c>
      <c r="Q7969" t="s">
        <v>9801</v>
      </c>
      <c r="R7969" t="s">
        <v>61</v>
      </c>
      <c r="S7969">
        <v>92683</v>
      </c>
      <c r="T7969" t="s">
        <v>62</v>
      </c>
      <c r="U7969" t="s">
        <v>582</v>
      </c>
      <c r="V7969" t="s">
        <v>29</v>
      </c>
      <c r="W7969" t="s">
        <v>203</v>
      </c>
      <c r="X7969" t="s">
        <v>583</v>
      </c>
      <c r="Y7969">
        <v>1473.1</v>
      </c>
    </row>
    <row r="7970" spans="1:25" x14ac:dyDescent="0.2">
      <c r="A7970">
        <v>2188</v>
      </c>
      <c r="B7970" t="s">
        <v>9900</v>
      </c>
      <c r="C7970" s="6">
        <v>43322</v>
      </c>
      <c r="D7970" s="7">
        <v>43322</v>
      </c>
      <c r="E7970" s="8">
        <f>DAY(D7970)</f>
        <v>10</v>
      </c>
      <c r="F7970">
        <f>_xlfn.ISOWEEKNUM(D7970)</f>
        <v>32</v>
      </c>
      <c r="G7970" t="str">
        <f>RIGHT((MONTH(D7970)-1)*2+IF(DAY(D7970)&lt;16,1,2)+100,2)</f>
        <v>15</v>
      </c>
      <c r="H7970" s="8">
        <f>MONTH(D7970)</f>
        <v>8</v>
      </c>
      <c r="I7970" t="str">
        <f>TEXT(D7970,"mmm")</f>
        <v>ago</v>
      </c>
      <c r="J7970">
        <f>YEAR(D7970)</f>
        <v>2018</v>
      </c>
      <c r="K7970" s="6">
        <v>43327</v>
      </c>
      <c r="L7970" t="s">
        <v>20</v>
      </c>
      <c r="M7970" t="s">
        <v>2569</v>
      </c>
      <c r="N7970" t="s">
        <v>2570</v>
      </c>
      <c r="O7970" t="s">
        <v>23</v>
      </c>
      <c r="P7970" t="s">
        <v>24</v>
      </c>
      <c r="Q7970" t="s">
        <v>522</v>
      </c>
      <c r="R7970" t="s">
        <v>485</v>
      </c>
      <c r="S7970">
        <v>47201</v>
      </c>
      <c r="T7970" t="s">
        <v>27</v>
      </c>
      <c r="U7970" t="s">
        <v>1694</v>
      </c>
      <c r="V7970" t="s">
        <v>29</v>
      </c>
      <c r="W7970" t="s">
        <v>139</v>
      </c>
      <c r="X7970" t="s">
        <v>140</v>
      </c>
      <c r="Y7970">
        <v>70.08</v>
      </c>
    </row>
    <row r="7971" spans="1:25" x14ac:dyDescent="0.2">
      <c r="A7971">
        <v>2189</v>
      </c>
      <c r="B7971" t="s">
        <v>9900</v>
      </c>
      <c r="C7971" s="6">
        <v>43322</v>
      </c>
      <c r="D7971" s="7">
        <v>43322</v>
      </c>
      <c r="E7971" s="8">
        <f>DAY(D7971)</f>
        <v>10</v>
      </c>
      <c r="F7971">
        <f>_xlfn.ISOWEEKNUM(D7971)</f>
        <v>32</v>
      </c>
      <c r="G7971" t="str">
        <f>RIGHT((MONTH(D7971)-1)*2+IF(DAY(D7971)&lt;16,1,2)+100,2)</f>
        <v>15</v>
      </c>
      <c r="H7971" s="8">
        <f>MONTH(D7971)</f>
        <v>8</v>
      </c>
      <c r="I7971" t="str">
        <f>TEXT(D7971,"mmm")</f>
        <v>ago</v>
      </c>
      <c r="J7971">
        <f>YEAR(D7971)</f>
        <v>2018</v>
      </c>
      <c r="K7971" s="6">
        <v>43327</v>
      </c>
      <c r="L7971" t="s">
        <v>20</v>
      </c>
      <c r="M7971" t="s">
        <v>2569</v>
      </c>
      <c r="N7971" t="s">
        <v>2570</v>
      </c>
      <c r="O7971" t="s">
        <v>23</v>
      </c>
      <c r="P7971" t="s">
        <v>24</v>
      </c>
      <c r="Q7971" t="s">
        <v>522</v>
      </c>
      <c r="R7971" t="s">
        <v>485</v>
      </c>
      <c r="S7971">
        <v>47201</v>
      </c>
      <c r="T7971" t="s">
        <v>27</v>
      </c>
      <c r="U7971" t="s">
        <v>1356</v>
      </c>
      <c r="V7971" t="s">
        <v>81</v>
      </c>
      <c r="W7971" t="s">
        <v>104</v>
      </c>
      <c r="X7971" t="s">
        <v>1357</v>
      </c>
      <c r="Y7971">
        <v>121.3</v>
      </c>
    </row>
    <row r="7972" spans="1:25" x14ac:dyDescent="0.2">
      <c r="A7972">
        <v>2190</v>
      </c>
      <c r="B7972" t="s">
        <v>9900</v>
      </c>
      <c r="C7972" s="6">
        <v>43322</v>
      </c>
      <c r="D7972" s="7">
        <v>43322</v>
      </c>
      <c r="E7972" s="8">
        <f>DAY(D7972)</f>
        <v>10</v>
      </c>
      <c r="F7972">
        <f>_xlfn.ISOWEEKNUM(D7972)</f>
        <v>32</v>
      </c>
      <c r="G7972" t="str">
        <f>RIGHT((MONTH(D7972)-1)*2+IF(DAY(D7972)&lt;16,1,2)+100,2)</f>
        <v>15</v>
      </c>
      <c r="H7972" s="8">
        <f>MONTH(D7972)</f>
        <v>8</v>
      </c>
      <c r="I7972" t="str">
        <f>TEXT(D7972,"mmm")</f>
        <v>ago</v>
      </c>
      <c r="J7972">
        <f>YEAR(D7972)</f>
        <v>2018</v>
      </c>
      <c r="K7972" s="6">
        <v>43327</v>
      </c>
      <c r="L7972" t="s">
        <v>20</v>
      </c>
      <c r="M7972" t="s">
        <v>2569</v>
      </c>
      <c r="N7972" t="s">
        <v>2570</v>
      </c>
      <c r="O7972" t="s">
        <v>23</v>
      </c>
      <c r="P7972" t="s">
        <v>24</v>
      </c>
      <c r="Q7972" t="s">
        <v>522</v>
      </c>
      <c r="R7972" t="s">
        <v>485</v>
      </c>
      <c r="S7972">
        <v>47201</v>
      </c>
      <c r="T7972" t="s">
        <v>27</v>
      </c>
      <c r="U7972" t="s">
        <v>382</v>
      </c>
      <c r="V7972" t="s">
        <v>89</v>
      </c>
      <c r="W7972" t="s">
        <v>90</v>
      </c>
      <c r="X7972" t="s">
        <v>383</v>
      </c>
      <c r="Y7972">
        <v>1454.49</v>
      </c>
    </row>
    <row r="7973" spans="1:25" x14ac:dyDescent="0.2">
      <c r="A7973">
        <v>6728</v>
      </c>
      <c r="B7973" t="s">
        <v>9901</v>
      </c>
      <c r="C7973" s="6">
        <v>43322</v>
      </c>
      <c r="D7973" s="7">
        <v>43322</v>
      </c>
      <c r="E7973" s="8">
        <f>DAY(D7973)</f>
        <v>10</v>
      </c>
      <c r="F7973">
        <f>_xlfn.ISOWEEKNUM(D7973)</f>
        <v>32</v>
      </c>
      <c r="G7973" t="str">
        <f>RIGHT((MONTH(D7973)-1)*2+IF(DAY(D7973)&lt;16,1,2)+100,2)</f>
        <v>15</v>
      </c>
      <c r="H7973" s="8">
        <f>MONTH(D7973)</f>
        <v>8</v>
      </c>
      <c r="I7973" t="str">
        <f>TEXT(D7973,"mmm")</f>
        <v>ago</v>
      </c>
      <c r="J7973">
        <f>YEAR(D7973)</f>
        <v>2018</v>
      </c>
      <c r="K7973" s="6">
        <v>43327</v>
      </c>
      <c r="L7973" t="s">
        <v>57</v>
      </c>
      <c r="M7973" t="s">
        <v>4663</v>
      </c>
      <c r="N7973" t="s">
        <v>4664</v>
      </c>
      <c r="O7973" t="s">
        <v>69</v>
      </c>
      <c r="P7973" t="s">
        <v>24</v>
      </c>
      <c r="Q7973" t="s">
        <v>484</v>
      </c>
      <c r="R7973" t="s">
        <v>485</v>
      </c>
      <c r="S7973">
        <v>47374</v>
      </c>
      <c r="T7973" t="s">
        <v>27</v>
      </c>
      <c r="U7973" t="s">
        <v>4840</v>
      </c>
      <c r="V7973" t="s">
        <v>29</v>
      </c>
      <c r="W7973" t="s">
        <v>30</v>
      </c>
      <c r="X7973" t="s">
        <v>4841</v>
      </c>
      <c r="Y7973">
        <v>177.2</v>
      </c>
    </row>
    <row r="7974" spans="1:25" x14ac:dyDescent="0.2">
      <c r="A7974">
        <v>4026</v>
      </c>
      <c r="B7974" t="s">
        <v>9902</v>
      </c>
      <c r="C7974" s="6">
        <v>43323</v>
      </c>
      <c r="D7974" s="7">
        <v>43323</v>
      </c>
      <c r="E7974" s="8">
        <f>DAY(D7974)</f>
        <v>11</v>
      </c>
      <c r="F7974">
        <f>_xlfn.ISOWEEKNUM(D7974)</f>
        <v>32</v>
      </c>
      <c r="G7974" t="str">
        <f>RIGHT((MONTH(D7974)-1)*2+IF(DAY(D7974)&lt;16,1,2)+100,2)</f>
        <v>15</v>
      </c>
      <c r="H7974" s="8">
        <f>MONTH(D7974)</f>
        <v>8</v>
      </c>
      <c r="I7974" t="str">
        <f>TEXT(D7974,"mmm")</f>
        <v>ago</v>
      </c>
      <c r="J7974">
        <f>YEAR(D7974)</f>
        <v>2018</v>
      </c>
      <c r="K7974" s="6">
        <v>43325</v>
      </c>
      <c r="L7974" t="s">
        <v>66</v>
      </c>
      <c r="M7974" t="s">
        <v>3799</v>
      </c>
      <c r="N7974" t="s">
        <v>3800</v>
      </c>
      <c r="O7974" t="s">
        <v>69</v>
      </c>
      <c r="P7974" t="s">
        <v>24</v>
      </c>
      <c r="Q7974" t="s">
        <v>6142</v>
      </c>
      <c r="R7974" t="s">
        <v>26</v>
      </c>
      <c r="S7974">
        <v>76021</v>
      </c>
      <c r="T7974" t="s">
        <v>27</v>
      </c>
      <c r="U7974" t="s">
        <v>6295</v>
      </c>
      <c r="V7974" t="s">
        <v>29</v>
      </c>
      <c r="W7974" t="s">
        <v>30</v>
      </c>
      <c r="X7974" t="s">
        <v>6296</v>
      </c>
      <c r="Y7974">
        <v>29.664000000000001</v>
      </c>
    </row>
    <row r="7975" spans="1:25" x14ac:dyDescent="0.2">
      <c r="A7975">
        <v>4027</v>
      </c>
      <c r="B7975" t="s">
        <v>9902</v>
      </c>
      <c r="C7975" s="6">
        <v>43323</v>
      </c>
      <c r="D7975" s="7">
        <v>43323</v>
      </c>
      <c r="E7975" s="8">
        <f>DAY(D7975)</f>
        <v>11</v>
      </c>
      <c r="F7975">
        <f>_xlfn.ISOWEEKNUM(D7975)</f>
        <v>32</v>
      </c>
      <c r="G7975" t="str">
        <f>RIGHT((MONTH(D7975)-1)*2+IF(DAY(D7975)&lt;16,1,2)+100,2)</f>
        <v>15</v>
      </c>
      <c r="H7975" s="8">
        <f>MONTH(D7975)</f>
        <v>8</v>
      </c>
      <c r="I7975" t="str">
        <f>TEXT(D7975,"mmm")</f>
        <v>ago</v>
      </c>
      <c r="J7975">
        <f>YEAR(D7975)</f>
        <v>2018</v>
      </c>
      <c r="K7975" s="6">
        <v>43325</v>
      </c>
      <c r="L7975" t="s">
        <v>66</v>
      </c>
      <c r="M7975" t="s">
        <v>3799</v>
      </c>
      <c r="N7975" t="s">
        <v>3800</v>
      </c>
      <c r="O7975" t="s">
        <v>69</v>
      </c>
      <c r="P7975" t="s">
        <v>24</v>
      </c>
      <c r="Q7975" t="s">
        <v>6142</v>
      </c>
      <c r="R7975" t="s">
        <v>26</v>
      </c>
      <c r="S7975">
        <v>76021</v>
      </c>
      <c r="T7975" t="s">
        <v>27</v>
      </c>
      <c r="U7975" t="s">
        <v>2181</v>
      </c>
      <c r="V7975" t="s">
        <v>29</v>
      </c>
      <c r="W7975" t="s">
        <v>54</v>
      </c>
      <c r="X7975" t="s">
        <v>2182</v>
      </c>
      <c r="Y7975">
        <v>9.1839999999999993</v>
      </c>
    </row>
    <row r="7976" spans="1:25" x14ac:dyDescent="0.2">
      <c r="A7976">
        <v>4028</v>
      </c>
      <c r="B7976" t="s">
        <v>9902</v>
      </c>
      <c r="C7976" s="6">
        <v>43323</v>
      </c>
      <c r="D7976" s="7">
        <v>43323</v>
      </c>
      <c r="E7976" s="8">
        <f>DAY(D7976)</f>
        <v>11</v>
      </c>
      <c r="F7976">
        <f>_xlfn.ISOWEEKNUM(D7976)</f>
        <v>32</v>
      </c>
      <c r="G7976" t="str">
        <f>RIGHT((MONTH(D7976)-1)*2+IF(DAY(D7976)&lt;16,1,2)+100,2)</f>
        <v>15</v>
      </c>
      <c r="H7976" s="8">
        <f>MONTH(D7976)</f>
        <v>8</v>
      </c>
      <c r="I7976" t="str">
        <f>TEXT(D7976,"mmm")</f>
        <v>ago</v>
      </c>
      <c r="J7976">
        <f>YEAR(D7976)</f>
        <v>2018</v>
      </c>
      <c r="K7976" s="6">
        <v>43325</v>
      </c>
      <c r="L7976" t="s">
        <v>66</v>
      </c>
      <c r="M7976" t="s">
        <v>3799</v>
      </c>
      <c r="N7976" t="s">
        <v>3800</v>
      </c>
      <c r="O7976" t="s">
        <v>69</v>
      </c>
      <c r="P7976" t="s">
        <v>24</v>
      </c>
      <c r="Q7976" t="s">
        <v>6142</v>
      </c>
      <c r="R7976" t="s">
        <v>26</v>
      </c>
      <c r="S7976">
        <v>76021</v>
      </c>
      <c r="T7976" t="s">
        <v>27</v>
      </c>
      <c r="U7976" t="s">
        <v>1234</v>
      </c>
      <c r="V7976" t="s">
        <v>89</v>
      </c>
      <c r="W7976" t="s">
        <v>90</v>
      </c>
      <c r="X7976" t="s">
        <v>1235</v>
      </c>
      <c r="Y7976">
        <v>153.584</v>
      </c>
    </row>
    <row r="7977" spans="1:25" x14ac:dyDescent="0.2">
      <c r="A7977">
        <v>4029</v>
      </c>
      <c r="B7977" t="s">
        <v>9902</v>
      </c>
      <c r="C7977" s="6">
        <v>43323</v>
      </c>
      <c r="D7977" s="7">
        <v>43323</v>
      </c>
      <c r="E7977" s="8">
        <f>DAY(D7977)</f>
        <v>11</v>
      </c>
      <c r="F7977">
        <f>_xlfn.ISOWEEKNUM(D7977)</f>
        <v>32</v>
      </c>
      <c r="G7977" t="str">
        <f>RIGHT((MONTH(D7977)-1)*2+IF(DAY(D7977)&lt;16,1,2)+100,2)</f>
        <v>15</v>
      </c>
      <c r="H7977" s="8">
        <f>MONTH(D7977)</f>
        <v>8</v>
      </c>
      <c r="I7977" t="str">
        <f>TEXT(D7977,"mmm")</f>
        <v>ago</v>
      </c>
      <c r="J7977">
        <f>YEAR(D7977)</f>
        <v>2018</v>
      </c>
      <c r="K7977" s="6">
        <v>43325</v>
      </c>
      <c r="L7977" t="s">
        <v>66</v>
      </c>
      <c r="M7977" t="s">
        <v>3799</v>
      </c>
      <c r="N7977" t="s">
        <v>3800</v>
      </c>
      <c r="O7977" t="s">
        <v>69</v>
      </c>
      <c r="P7977" t="s">
        <v>24</v>
      </c>
      <c r="Q7977" t="s">
        <v>6142</v>
      </c>
      <c r="R7977" t="s">
        <v>26</v>
      </c>
      <c r="S7977">
        <v>76021</v>
      </c>
      <c r="T7977" t="s">
        <v>27</v>
      </c>
      <c r="U7977" t="s">
        <v>1107</v>
      </c>
      <c r="V7977" t="s">
        <v>29</v>
      </c>
      <c r="W7977" t="s">
        <v>45</v>
      </c>
      <c r="X7977" t="s">
        <v>1108</v>
      </c>
      <c r="Y7977">
        <v>12.864000000000001</v>
      </c>
    </row>
    <row r="7978" spans="1:25" x14ac:dyDescent="0.2">
      <c r="A7978">
        <v>6693</v>
      </c>
      <c r="B7978" t="s">
        <v>9903</v>
      </c>
      <c r="C7978" s="6">
        <v>43323</v>
      </c>
      <c r="D7978" s="7">
        <v>43323</v>
      </c>
      <c r="E7978" s="8">
        <f>DAY(D7978)</f>
        <v>11</v>
      </c>
      <c r="F7978">
        <f>_xlfn.ISOWEEKNUM(D7978)</f>
        <v>32</v>
      </c>
      <c r="G7978" t="str">
        <f>RIGHT((MONTH(D7978)-1)*2+IF(DAY(D7978)&lt;16,1,2)+100,2)</f>
        <v>15</v>
      </c>
      <c r="H7978" s="8">
        <f>MONTH(D7978)</f>
        <v>8</v>
      </c>
      <c r="I7978" t="str">
        <f>TEXT(D7978,"mmm")</f>
        <v>ago</v>
      </c>
      <c r="J7978">
        <f>YEAR(D7978)</f>
        <v>2018</v>
      </c>
      <c r="K7978" s="6">
        <v>43325</v>
      </c>
      <c r="L7978" t="s">
        <v>57</v>
      </c>
      <c r="M7978" t="s">
        <v>940</v>
      </c>
      <c r="N7978" t="s">
        <v>941</v>
      </c>
      <c r="O7978" t="s">
        <v>35</v>
      </c>
      <c r="P7978" t="s">
        <v>24</v>
      </c>
      <c r="Q7978" t="s">
        <v>1412</v>
      </c>
      <c r="R7978" t="s">
        <v>137</v>
      </c>
      <c r="S7978">
        <v>70601</v>
      </c>
      <c r="T7978" t="s">
        <v>72</v>
      </c>
      <c r="U7978" t="s">
        <v>2797</v>
      </c>
      <c r="V7978" t="s">
        <v>29</v>
      </c>
      <c r="W7978" t="s">
        <v>45</v>
      </c>
      <c r="X7978" t="s">
        <v>2798</v>
      </c>
      <c r="Y7978">
        <v>477.51</v>
      </c>
    </row>
    <row r="7979" spans="1:25" x14ac:dyDescent="0.2">
      <c r="A7979">
        <v>9385</v>
      </c>
      <c r="B7979" t="s">
        <v>9904</v>
      </c>
      <c r="C7979" s="6">
        <v>43323</v>
      </c>
      <c r="D7979" s="7">
        <v>43323</v>
      </c>
      <c r="E7979" s="8">
        <f>DAY(D7979)</f>
        <v>11</v>
      </c>
      <c r="F7979">
        <f>_xlfn.ISOWEEKNUM(D7979)</f>
        <v>32</v>
      </c>
      <c r="G7979" t="str">
        <f>RIGHT((MONTH(D7979)-1)*2+IF(DAY(D7979)&lt;16,1,2)+100,2)</f>
        <v>15</v>
      </c>
      <c r="H7979" s="8">
        <f>MONTH(D7979)</f>
        <v>8</v>
      </c>
      <c r="I7979" t="str">
        <f>TEXT(D7979,"mmm")</f>
        <v>ago</v>
      </c>
      <c r="J7979">
        <f>YEAR(D7979)</f>
        <v>2018</v>
      </c>
      <c r="K7979" s="6">
        <v>43328</v>
      </c>
      <c r="L7979" t="s">
        <v>20</v>
      </c>
      <c r="M7979" t="s">
        <v>6335</v>
      </c>
      <c r="N7979" t="s">
        <v>6336</v>
      </c>
      <c r="O7979" t="s">
        <v>35</v>
      </c>
      <c r="P7979" t="s">
        <v>24</v>
      </c>
      <c r="Q7979" t="s">
        <v>316</v>
      </c>
      <c r="R7979" t="s">
        <v>317</v>
      </c>
      <c r="S7979">
        <v>10009</v>
      </c>
      <c r="T7979" t="s">
        <v>52</v>
      </c>
      <c r="U7979" t="s">
        <v>1165</v>
      </c>
      <c r="V7979" t="s">
        <v>29</v>
      </c>
      <c r="W7979" t="s">
        <v>30</v>
      </c>
      <c r="X7979" t="s">
        <v>1166</v>
      </c>
      <c r="Y7979">
        <v>25.92</v>
      </c>
    </row>
    <row r="7980" spans="1:25" x14ac:dyDescent="0.2">
      <c r="A7980">
        <v>2863</v>
      </c>
      <c r="B7980" t="s">
        <v>9905</v>
      </c>
      <c r="C7980" s="6">
        <v>43324</v>
      </c>
      <c r="D7980" s="7">
        <v>43324</v>
      </c>
      <c r="E7980" s="8">
        <f>DAY(D7980)</f>
        <v>12</v>
      </c>
      <c r="F7980">
        <f>_xlfn.ISOWEEKNUM(D7980)</f>
        <v>32</v>
      </c>
      <c r="G7980" t="str">
        <f>RIGHT((MONTH(D7980)-1)*2+IF(DAY(D7980)&lt;16,1,2)+100,2)</f>
        <v>15</v>
      </c>
      <c r="H7980" s="8">
        <f>MONTH(D7980)</f>
        <v>8</v>
      </c>
      <c r="I7980" t="str">
        <f>TEXT(D7980,"mmm")</f>
        <v>ago</v>
      </c>
      <c r="J7980">
        <f>YEAR(D7980)</f>
        <v>2018</v>
      </c>
      <c r="K7980" s="6">
        <v>43329</v>
      </c>
      <c r="L7980" t="s">
        <v>20</v>
      </c>
      <c r="M7980" t="s">
        <v>2827</v>
      </c>
      <c r="N7980" t="s">
        <v>2828</v>
      </c>
      <c r="O7980" t="s">
        <v>23</v>
      </c>
      <c r="P7980" t="s">
        <v>24</v>
      </c>
      <c r="Q7980" t="s">
        <v>4442</v>
      </c>
      <c r="R7980" t="s">
        <v>350</v>
      </c>
      <c r="S7980">
        <v>32839</v>
      </c>
      <c r="T7980" t="s">
        <v>72</v>
      </c>
      <c r="U7980" t="s">
        <v>3017</v>
      </c>
      <c r="V7980" t="s">
        <v>29</v>
      </c>
      <c r="W7980" t="s">
        <v>30</v>
      </c>
      <c r="X7980" t="s">
        <v>3018</v>
      </c>
      <c r="Y7980">
        <v>20.736000000000001</v>
      </c>
    </row>
    <row r="7981" spans="1:25" x14ac:dyDescent="0.2">
      <c r="A7981">
        <v>5762</v>
      </c>
      <c r="B7981" t="s">
        <v>9906</v>
      </c>
      <c r="C7981" s="6">
        <v>43324</v>
      </c>
      <c r="D7981" s="7">
        <v>43324</v>
      </c>
      <c r="E7981" s="8">
        <f>DAY(D7981)</f>
        <v>12</v>
      </c>
      <c r="F7981">
        <f>_xlfn.ISOWEEKNUM(D7981)</f>
        <v>32</v>
      </c>
      <c r="G7981" t="str">
        <f>RIGHT((MONTH(D7981)-1)*2+IF(DAY(D7981)&lt;16,1,2)+100,2)</f>
        <v>15</v>
      </c>
      <c r="H7981" s="8">
        <f>MONTH(D7981)</f>
        <v>8</v>
      </c>
      <c r="I7981" t="str">
        <f>TEXT(D7981,"mmm")</f>
        <v>ago</v>
      </c>
      <c r="J7981">
        <f>YEAR(D7981)</f>
        <v>2018</v>
      </c>
      <c r="K7981" s="6">
        <v>43327</v>
      </c>
      <c r="L7981" t="s">
        <v>66</v>
      </c>
      <c r="M7981" t="s">
        <v>1430</v>
      </c>
      <c r="N7981" t="s">
        <v>1431</v>
      </c>
      <c r="O7981" t="s">
        <v>23</v>
      </c>
      <c r="P7981" t="s">
        <v>24</v>
      </c>
      <c r="Q7981" t="s">
        <v>8470</v>
      </c>
      <c r="R7981" t="s">
        <v>61</v>
      </c>
      <c r="S7981">
        <v>92630</v>
      </c>
      <c r="T7981" t="s">
        <v>62</v>
      </c>
      <c r="U7981" t="s">
        <v>4774</v>
      </c>
      <c r="V7981" t="s">
        <v>29</v>
      </c>
      <c r="W7981" t="s">
        <v>203</v>
      </c>
      <c r="X7981" t="s">
        <v>4775</v>
      </c>
      <c r="Y7981">
        <v>542.94000000000005</v>
      </c>
    </row>
    <row r="7982" spans="1:25" x14ac:dyDescent="0.2">
      <c r="A7982">
        <v>5763</v>
      </c>
      <c r="B7982" t="s">
        <v>9906</v>
      </c>
      <c r="C7982" s="6">
        <v>43324</v>
      </c>
      <c r="D7982" s="7">
        <v>43324</v>
      </c>
      <c r="E7982" s="8">
        <f>DAY(D7982)</f>
        <v>12</v>
      </c>
      <c r="F7982">
        <f>_xlfn.ISOWEEKNUM(D7982)</f>
        <v>32</v>
      </c>
      <c r="G7982" t="str">
        <f>RIGHT((MONTH(D7982)-1)*2+IF(DAY(D7982)&lt;16,1,2)+100,2)</f>
        <v>15</v>
      </c>
      <c r="H7982" s="8">
        <f>MONTH(D7982)</f>
        <v>8</v>
      </c>
      <c r="I7982" t="str">
        <f>TEXT(D7982,"mmm")</f>
        <v>ago</v>
      </c>
      <c r="J7982">
        <f>YEAR(D7982)</f>
        <v>2018</v>
      </c>
      <c r="K7982" s="6">
        <v>43327</v>
      </c>
      <c r="L7982" t="s">
        <v>66</v>
      </c>
      <c r="M7982" t="s">
        <v>1430</v>
      </c>
      <c r="N7982" t="s">
        <v>1431</v>
      </c>
      <c r="O7982" t="s">
        <v>23</v>
      </c>
      <c r="P7982" t="s">
        <v>24</v>
      </c>
      <c r="Q7982" t="s">
        <v>8470</v>
      </c>
      <c r="R7982" t="s">
        <v>61</v>
      </c>
      <c r="S7982">
        <v>92630</v>
      </c>
      <c r="T7982" t="s">
        <v>62</v>
      </c>
      <c r="U7982" t="s">
        <v>855</v>
      </c>
      <c r="V7982" t="s">
        <v>81</v>
      </c>
      <c r="W7982" t="s">
        <v>104</v>
      </c>
      <c r="X7982" t="s">
        <v>856</v>
      </c>
      <c r="Y7982">
        <v>54.92</v>
      </c>
    </row>
    <row r="7983" spans="1:25" x14ac:dyDescent="0.2">
      <c r="A7983">
        <v>7765</v>
      </c>
      <c r="B7983" t="s">
        <v>9907</v>
      </c>
      <c r="C7983" s="6">
        <v>43324</v>
      </c>
      <c r="D7983" s="7">
        <v>43324</v>
      </c>
      <c r="E7983" s="8">
        <f>DAY(D7983)</f>
        <v>12</v>
      </c>
      <c r="F7983">
        <f>_xlfn.ISOWEEKNUM(D7983)</f>
        <v>32</v>
      </c>
      <c r="G7983" t="str">
        <f>RIGHT((MONTH(D7983)-1)*2+IF(DAY(D7983)&lt;16,1,2)+100,2)</f>
        <v>15</v>
      </c>
      <c r="H7983" s="8">
        <f>MONTH(D7983)</f>
        <v>8</v>
      </c>
      <c r="I7983" t="str">
        <f>TEXT(D7983,"mmm")</f>
        <v>ago</v>
      </c>
      <c r="J7983">
        <f>YEAR(D7983)</f>
        <v>2018</v>
      </c>
      <c r="K7983" s="6">
        <v>43324</v>
      </c>
      <c r="L7983" t="s">
        <v>469</v>
      </c>
      <c r="M7983" t="s">
        <v>5695</v>
      </c>
      <c r="N7983" t="s">
        <v>5696</v>
      </c>
      <c r="O7983" t="s">
        <v>69</v>
      </c>
      <c r="P7983" t="s">
        <v>24</v>
      </c>
      <c r="Q7983" t="s">
        <v>416</v>
      </c>
      <c r="R7983" t="s">
        <v>1258</v>
      </c>
      <c r="S7983">
        <v>21044</v>
      </c>
      <c r="T7983" t="s">
        <v>52</v>
      </c>
      <c r="U7983" t="s">
        <v>112</v>
      </c>
      <c r="V7983" t="s">
        <v>29</v>
      </c>
      <c r="W7983" t="s">
        <v>54</v>
      </c>
      <c r="X7983" t="s">
        <v>113</v>
      </c>
      <c r="Y7983">
        <v>17.52</v>
      </c>
    </row>
    <row r="7984" spans="1:25" x14ac:dyDescent="0.2">
      <c r="A7984">
        <v>7766</v>
      </c>
      <c r="B7984" t="s">
        <v>9907</v>
      </c>
      <c r="C7984" s="6">
        <v>43324</v>
      </c>
      <c r="D7984" s="7">
        <v>43324</v>
      </c>
      <c r="E7984" s="8">
        <f>DAY(D7984)</f>
        <v>12</v>
      </c>
      <c r="F7984">
        <f>_xlfn.ISOWEEKNUM(D7984)</f>
        <v>32</v>
      </c>
      <c r="G7984" t="str">
        <f>RIGHT((MONTH(D7984)-1)*2+IF(DAY(D7984)&lt;16,1,2)+100,2)</f>
        <v>15</v>
      </c>
      <c r="H7984" s="8">
        <f>MONTH(D7984)</f>
        <v>8</v>
      </c>
      <c r="I7984" t="str">
        <f>TEXT(D7984,"mmm")</f>
        <v>ago</v>
      </c>
      <c r="J7984">
        <f>YEAR(D7984)</f>
        <v>2018</v>
      </c>
      <c r="K7984" s="6">
        <v>43324</v>
      </c>
      <c r="L7984" t="s">
        <v>469</v>
      </c>
      <c r="M7984" t="s">
        <v>5695</v>
      </c>
      <c r="N7984" t="s">
        <v>5696</v>
      </c>
      <c r="O7984" t="s">
        <v>69</v>
      </c>
      <c r="P7984" t="s">
        <v>24</v>
      </c>
      <c r="Q7984" t="s">
        <v>416</v>
      </c>
      <c r="R7984" t="s">
        <v>1258</v>
      </c>
      <c r="S7984">
        <v>21044</v>
      </c>
      <c r="T7984" t="s">
        <v>52</v>
      </c>
      <c r="U7984" t="s">
        <v>232</v>
      </c>
      <c r="V7984" t="s">
        <v>81</v>
      </c>
      <c r="W7984" t="s">
        <v>82</v>
      </c>
      <c r="X7984" t="s">
        <v>233</v>
      </c>
      <c r="Y7984">
        <v>1779.9</v>
      </c>
    </row>
    <row r="7985" spans="1:25" x14ac:dyDescent="0.2">
      <c r="A7985">
        <v>7767</v>
      </c>
      <c r="B7985" t="s">
        <v>9907</v>
      </c>
      <c r="C7985" s="6">
        <v>43324</v>
      </c>
      <c r="D7985" s="7">
        <v>43324</v>
      </c>
      <c r="E7985" s="8">
        <f>DAY(D7985)</f>
        <v>12</v>
      </c>
      <c r="F7985">
        <f>_xlfn.ISOWEEKNUM(D7985)</f>
        <v>32</v>
      </c>
      <c r="G7985" t="str">
        <f>RIGHT((MONTH(D7985)-1)*2+IF(DAY(D7985)&lt;16,1,2)+100,2)</f>
        <v>15</v>
      </c>
      <c r="H7985" s="8">
        <f>MONTH(D7985)</f>
        <v>8</v>
      </c>
      <c r="I7985" t="str">
        <f>TEXT(D7985,"mmm")</f>
        <v>ago</v>
      </c>
      <c r="J7985">
        <f>YEAR(D7985)</f>
        <v>2018</v>
      </c>
      <c r="K7985" s="6">
        <v>43324</v>
      </c>
      <c r="L7985" t="s">
        <v>469</v>
      </c>
      <c r="M7985" t="s">
        <v>5695</v>
      </c>
      <c r="N7985" t="s">
        <v>5696</v>
      </c>
      <c r="O7985" t="s">
        <v>69</v>
      </c>
      <c r="P7985" t="s">
        <v>24</v>
      </c>
      <c r="Q7985" t="s">
        <v>416</v>
      </c>
      <c r="R7985" t="s">
        <v>1258</v>
      </c>
      <c r="S7985">
        <v>21044</v>
      </c>
      <c r="T7985" t="s">
        <v>52</v>
      </c>
      <c r="U7985" t="s">
        <v>1960</v>
      </c>
      <c r="V7985" t="s">
        <v>29</v>
      </c>
      <c r="W7985" t="s">
        <v>54</v>
      </c>
      <c r="X7985" t="s">
        <v>1961</v>
      </c>
      <c r="Y7985">
        <v>219.9</v>
      </c>
    </row>
    <row r="7986" spans="1:25" x14ac:dyDescent="0.2">
      <c r="A7986">
        <v>8254</v>
      </c>
      <c r="B7986" t="s">
        <v>9908</v>
      </c>
      <c r="C7986" s="6">
        <v>43324</v>
      </c>
      <c r="D7986" s="7">
        <v>43324</v>
      </c>
      <c r="E7986" s="8">
        <f>DAY(D7986)</f>
        <v>12</v>
      </c>
      <c r="F7986">
        <f>_xlfn.ISOWEEKNUM(D7986)</f>
        <v>32</v>
      </c>
      <c r="G7986" t="str">
        <f>RIGHT((MONTH(D7986)-1)*2+IF(DAY(D7986)&lt;16,1,2)+100,2)</f>
        <v>15</v>
      </c>
      <c r="H7986" s="8">
        <f>MONTH(D7986)</f>
        <v>8</v>
      </c>
      <c r="I7986" t="str">
        <f>TEXT(D7986,"mmm")</f>
        <v>ago</v>
      </c>
      <c r="J7986">
        <f>YEAR(D7986)</f>
        <v>2018</v>
      </c>
      <c r="K7986" s="6">
        <v>43331</v>
      </c>
      <c r="L7986" t="s">
        <v>20</v>
      </c>
      <c r="M7986" t="s">
        <v>5142</v>
      </c>
      <c r="N7986" t="s">
        <v>5143</v>
      </c>
      <c r="O7986" t="s">
        <v>23</v>
      </c>
      <c r="P7986" t="s">
        <v>24</v>
      </c>
      <c r="Q7986" t="s">
        <v>358</v>
      </c>
      <c r="R7986" t="s">
        <v>359</v>
      </c>
      <c r="S7986">
        <v>98103</v>
      </c>
      <c r="T7986" t="s">
        <v>62</v>
      </c>
      <c r="U7986" t="s">
        <v>6238</v>
      </c>
      <c r="V7986" t="s">
        <v>89</v>
      </c>
      <c r="W7986" t="s">
        <v>1443</v>
      </c>
      <c r="X7986" t="s">
        <v>6239</v>
      </c>
      <c r="Y7986">
        <v>299.99</v>
      </c>
    </row>
    <row r="7987" spans="1:25" x14ac:dyDescent="0.2">
      <c r="A7987">
        <v>8255</v>
      </c>
      <c r="B7987" t="s">
        <v>9908</v>
      </c>
      <c r="C7987" s="6">
        <v>43324</v>
      </c>
      <c r="D7987" s="7">
        <v>43324</v>
      </c>
      <c r="E7987" s="8">
        <f>DAY(D7987)</f>
        <v>12</v>
      </c>
      <c r="F7987">
        <f>_xlfn.ISOWEEKNUM(D7987)</f>
        <v>32</v>
      </c>
      <c r="G7987" t="str">
        <f>RIGHT((MONTH(D7987)-1)*2+IF(DAY(D7987)&lt;16,1,2)+100,2)</f>
        <v>15</v>
      </c>
      <c r="H7987" s="8">
        <f>MONTH(D7987)</f>
        <v>8</v>
      </c>
      <c r="I7987" t="str">
        <f>TEXT(D7987,"mmm")</f>
        <v>ago</v>
      </c>
      <c r="J7987">
        <f>YEAR(D7987)</f>
        <v>2018</v>
      </c>
      <c r="K7987" s="6">
        <v>43331</v>
      </c>
      <c r="L7987" t="s">
        <v>20</v>
      </c>
      <c r="M7987" t="s">
        <v>5142</v>
      </c>
      <c r="N7987" t="s">
        <v>5143</v>
      </c>
      <c r="O7987" t="s">
        <v>23</v>
      </c>
      <c r="P7987" t="s">
        <v>24</v>
      </c>
      <c r="Q7987" t="s">
        <v>358</v>
      </c>
      <c r="R7987" t="s">
        <v>359</v>
      </c>
      <c r="S7987">
        <v>98103</v>
      </c>
      <c r="T7987" t="s">
        <v>62</v>
      </c>
      <c r="U7987" t="s">
        <v>5622</v>
      </c>
      <c r="V7987" t="s">
        <v>29</v>
      </c>
      <c r="W7987" t="s">
        <v>30</v>
      </c>
      <c r="X7987" t="s">
        <v>5623</v>
      </c>
      <c r="Y7987">
        <v>192.16</v>
      </c>
    </row>
    <row r="7988" spans="1:25" x14ac:dyDescent="0.2">
      <c r="A7988">
        <v>8256</v>
      </c>
      <c r="B7988" t="s">
        <v>9908</v>
      </c>
      <c r="C7988" s="6">
        <v>43324</v>
      </c>
      <c r="D7988" s="7">
        <v>43324</v>
      </c>
      <c r="E7988" s="8">
        <f>DAY(D7988)</f>
        <v>12</v>
      </c>
      <c r="F7988">
        <f>_xlfn.ISOWEEKNUM(D7988)</f>
        <v>32</v>
      </c>
      <c r="G7988" t="str">
        <f>RIGHT((MONTH(D7988)-1)*2+IF(DAY(D7988)&lt;16,1,2)+100,2)</f>
        <v>15</v>
      </c>
      <c r="H7988" s="8">
        <f>MONTH(D7988)</f>
        <v>8</v>
      </c>
      <c r="I7988" t="str">
        <f>TEXT(D7988,"mmm")</f>
        <v>ago</v>
      </c>
      <c r="J7988">
        <f>YEAR(D7988)</f>
        <v>2018</v>
      </c>
      <c r="K7988" s="6">
        <v>43331</v>
      </c>
      <c r="L7988" t="s">
        <v>20</v>
      </c>
      <c r="M7988" t="s">
        <v>5142</v>
      </c>
      <c r="N7988" t="s">
        <v>5143</v>
      </c>
      <c r="O7988" t="s">
        <v>23</v>
      </c>
      <c r="P7988" t="s">
        <v>24</v>
      </c>
      <c r="Q7988" t="s">
        <v>358</v>
      </c>
      <c r="R7988" t="s">
        <v>359</v>
      </c>
      <c r="S7988">
        <v>98103</v>
      </c>
      <c r="T7988" t="s">
        <v>62</v>
      </c>
      <c r="U7988" t="s">
        <v>1826</v>
      </c>
      <c r="V7988" t="s">
        <v>89</v>
      </c>
      <c r="W7988" t="s">
        <v>90</v>
      </c>
      <c r="X7988" t="s">
        <v>1827</v>
      </c>
      <c r="Y7988">
        <v>242.624</v>
      </c>
    </row>
    <row r="7989" spans="1:25" x14ac:dyDescent="0.2">
      <c r="A7989">
        <v>8257</v>
      </c>
      <c r="B7989" t="s">
        <v>9908</v>
      </c>
      <c r="C7989" s="6">
        <v>43324</v>
      </c>
      <c r="D7989" s="7">
        <v>43324</v>
      </c>
      <c r="E7989" s="8">
        <f>DAY(D7989)</f>
        <v>12</v>
      </c>
      <c r="F7989">
        <f>_xlfn.ISOWEEKNUM(D7989)</f>
        <v>32</v>
      </c>
      <c r="G7989" t="str">
        <f>RIGHT((MONTH(D7989)-1)*2+IF(DAY(D7989)&lt;16,1,2)+100,2)</f>
        <v>15</v>
      </c>
      <c r="H7989" s="8">
        <f>MONTH(D7989)</f>
        <v>8</v>
      </c>
      <c r="I7989" t="str">
        <f>TEXT(D7989,"mmm")</f>
        <v>ago</v>
      </c>
      <c r="J7989">
        <f>YEAR(D7989)</f>
        <v>2018</v>
      </c>
      <c r="K7989" s="6">
        <v>43331</v>
      </c>
      <c r="L7989" t="s">
        <v>20</v>
      </c>
      <c r="M7989" t="s">
        <v>5142</v>
      </c>
      <c r="N7989" t="s">
        <v>5143</v>
      </c>
      <c r="O7989" t="s">
        <v>23</v>
      </c>
      <c r="P7989" t="s">
        <v>24</v>
      </c>
      <c r="Q7989" t="s">
        <v>358</v>
      </c>
      <c r="R7989" t="s">
        <v>359</v>
      </c>
      <c r="S7989">
        <v>98103</v>
      </c>
      <c r="T7989" t="s">
        <v>62</v>
      </c>
      <c r="U7989" t="s">
        <v>2492</v>
      </c>
      <c r="V7989" t="s">
        <v>29</v>
      </c>
      <c r="W7989" t="s">
        <v>42</v>
      </c>
      <c r="X7989" t="s">
        <v>5178</v>
      </c>
      <c r="Y7989">
        <v>46.74</v>
      </c>
    </row>
    <row r="7990" spans="1:25" x14ac:dyDescent="0.2">
      <c r="A7990">
        <v>8258</v>
      </c>
      <c r="B7990" t="s">
        <v>9908</v>
      </c>
      <c r="C7990" s="6">
        <v>43324</v>
      </c>
      <c r="D7990" s="7">
        <v>43324</v>
      </c>
      <c r="E7990" s="8">
        <f>DAY(D7990)</f>
        <v>12</v>
      </c>
      <c r="F7990">
        <f>_xlfn.ISOWEEKNUM(D7990)</f>
        <v>32</v>
      </c>
      <c r="G7990" t="str">
        <f>RIGHT((MONTH(D7990)-1)*2+IF(DAY(D7990)&lt;16,1,2)+100,2)</f>
        <v>15</v>
      </c>
      <c r="H7990" s="8">
        <f>MONTH(D7990)</f>
        <v>8</v>
      </c>
      <c r="I7990" t="str">
        <f>TEXT(D7990,"mmm")</f>
        <v>ago</v>
      </c>
      <c r="J7990">
        <f>YEAR(D7990)</f>
        <v>2018</v>
      </c>
      <c r="K7990" s="6">
        <v>43331</v>
      </c>
      <c r="L7990" t="s">
        <v>20</v>
      </c>
      <c r="M7990" t="s">
        <v>5142</v>
      </c>
      <c r="N7990" t="s">
        <v>5143</v>
      </c>
      <c r="O7990" t="s">
        <v>23</v>
      </c>
      <c r="P7990" t="s">
        <v>24</v>
      </c>
      <c r="Q7990" t="s">
        <v>358</v>
      </c>
      <c r="R7990" t="s">
        <v>359</v>
      </c>
      <c r="S7990">
        <v>98103</v>
      </c>
      <c r="T7990" t="s">
        <v>62</v>
      </c>
      <c r="U7990" t="s">
        <v>6841</v>
      </c>
      <c r="V7990" t="s">
        <v>89</v>
      </c>
      <c r="W7990" t="s">
        <v>115</v>
      </c>
      <c r="X7990" t="s">
        <v>6842</v>
      </c>
      <c r="Y7990">
        <v>174.95</v>
      </c>
    </row>
    <row r="7991" spans="1:25" x14ac:dyDescent="0.2">
      <c r="A7991">
        <v>8259</v>
      </c>
      <c r="B7991" t="s">
        <v>9908</v>
      </c>
      <c r="C7991" s="6">
        <v>43324</v>
      </c>
      <c r="D7991" s="7">
        <v>43324</v>
      </c>
      <c r="E7991" s="8">
        <f>DAY(D7991)</f>
        <v>12</v>
      </c>
      <c r="F7991">
        <f>_xlfn.ISOWEEKNUM(D7991)</f>
        <v>32</v>
      </c>
      <c r="G7991" t="str">
        <f>RIGHT((MONTH(D7991)-1)*2+IF(DAY(D7991)&lt;16,1,2)+100,2)</f>
        <v>15</v>
      </c>
      <c r="H7991" s="8">
        <f>MONTH(D7991)</f>
        <v>8</v>
      </c>
      <c r="I7991" t="str">
        <f>TEXT(D7991,"mmm")</f>
        <v>ago</v>
      </c>
      <c r="J7991">
        <f>YEAR(D7991)</f>
        <v>2018</v>
      </c>
      <c r="K7991" s="6">
        <v>43331</v>
      </c>
      <c r="L7991" t="s">
        <v>20</v>
      </c>
      <c r="M7991" t="s">
        <v>5142</v>
      </c>
      <c r="N7991" t="s">
        <v>5143</v>
      </c>
      <c r="O7991" t="s">
        <v>23</v>
      </c>
      <c r="P7991" t="s">
        <v>24</v>
      </c>
      <c r="Q7991" t="s">
        <v>358</v>
      </c>
      <c r="R7991" t="s">
        <v>359</v>
      </c>
      <c r="S7991">
        <v>98103</v>
      </c>
      <c r="T7991" t="s">
        <v>62</v>
      </c>
      <c r="U7991" t="s">
        <v>3048</v>
      </c>
      <c r="V7991" t="s">
        <v>29</v>
      </c>
      <c r="W7991" t="s">
        <v>45</v>
      </c>
      <c r="X7991" t="s">
        <v>3049</v>
      </c>
      <c r="Y7991">
        <v>100.70399999999999</v>
      </c>
    </row>
    <row r="7992" spans="1:25" x14ac:dyDescent="0.2">
      <c r="A7992">
        <v>2864</v>
      </c>
      <c r="B7992" t="s">
        <v>9909</v>
      </c>
      <c r="C7992" s="6">
        <v>43325</v>
      </c>
      <c r="D7992" s="7">
        <v>43325</v>
      </c>
      <c r="E7992" s="8">
        <f>DAY(D7992)</f>
        <v>13</v>
      </c>
      <c r="F7992">
        <f>_xlfn.ISOWEEKNUM(D7992)</f>
        <v>33</v>
      </c>
      <c r="G7992" t="str">
        <f>RIGHT((MONTH(D7992)-1)*2+IF(DAY(D7992)&lt;16,1,2)+100,2)</f>
        <v>15</v>
      </c>
      <c r="H7992" s="8">
        <f>MONTH(D7992)</f>
        <v>8</v>
      </c>
      <c r="I7992" t="str">
        <f>TEXT(D7992,"mmm")</f>
        <v>ago</v>
      </c>
      <c r="J7992">
        <f>YEAR(D7992)</f>
        <v>2018</v>
      </c>
      <c r="K7992" s="6">
        <v>43325</v>
      </c>
      <c r="L7992" t="s">
        <v>469</v>
      </c>
      <c r="M7992" t="s">
        <v>1198</v>
      </c>
      <c r="N7992" t="s">
        <v>1199</v>
      </c>
      <c r="O7992" t="s">
        <v>23</v>
      </c>
      <c r="P7992" t="s">
        <v>24</v>
      </c>
      <c r="Q7992" t="s">
        <v>159</v>
      </c>
      <c r="R7992" t="s">
        <v>61</v>
      </c>
      <c r="S7992">
        <v>94122</v>
      </c>
      <c r="T7992" t="s">
        <v>62</v>
      </c>
      <c r="U7992" t="s">
        <v>6152</v>
      </c>
      <c r="V7992" t="s">
        <v>29</v>
      </c>
      <c r="W7992" t="s">
        <v>42</v>
      </c>
      <c r="X7992" t="s">
        <v>6153</v>
      </c>
      <c r="Y7992">
        <v>31.44</v>
      </c>
    </row>
    <row r="7993" spans="1:25" x14ac:dyDescent="0.2">
      <c r="A7993">
        <v>2865</v>
      </c>
      <c r="B7993" t="s">
        <v>9909</v>
      </c>
      <c r="C7993" s="6">
        <v>43325</v>
      </c>
      <c r="D7993" s="7">
        <v>43325</v>
      </c>
      <c r="E7993" s="8">
        <f>DAY(D7993)</f>
        <v>13</v>
      </c>
      <c r="F7993">
        <f>_xlfn.ISOWEEKNUM(D7993)</f>
        <v>33</v>
      </c>
      <c r="G7993" t="str">
        <f>RIGHT((MONTH(D7993)-1)*2+IF(DAY(D7993)&lt;16,1,2)+100,2)</f>
        <v>15</v>
      </c>
      <c r="H7993" s="8">
        <f>MONTH(D7993)</f>
        <v>8</v>
      </c>
      <c r="I7993" t="str">
        <f>TEXT(D7993,"mmm")</f>
        <v>ago</v>
      </c>
      <c r="J7993">
        <f>YEAR(D7993)</f>
        <v>2018</v>
      </c>
      <c r="K7993" s="6">
        <v>43325</v>
      </c>
      <c r="L7993" t="s">
        <v>469</v>
      </c>
      <c r="M7993" t="s">
        <v>1198</v>
      </c>
      <c r="N7993" t="s">
        <v>1199</v>
      </c>
      <c r="O7993" t="s">
        <v>23</v>
      </c>
      <c r="P7993" t="s">
        <v>24</v>
      </c>
      <c r="Q7993" t="s">
        <v>159</v>
      </c>
      <c r="R7993" t="s">
        <v>61</v>
      </c>
      <c r="S7993">
        <v>94122</v>
      </c>
      <c r="T7993" t="s">
        <v>62</v>
      </c>
      <c r="U7993" t="s">
        <v>1581</v>
      </c>
      <c r="V7993" t="s">
        <v>29</v>
      </c>
      <c r="W7993" t="s">
        <v>203</v>
      </c>
      <c r="X7993" t="s">
        <v>1582</v>
      </c>
      <c r="Y7993">
        <v>83.79</v>
      </c>
    </row>
    <row r="7994" spans="1:25" x14ac:dyDescent="0.2">
      <c r="A7994">
        <v>2866</v>
      </c>
      <c r="B7994" t="s">
        <v>9909</v>
      </c>
      <c r="C7994" s="6">
        <v>43325</v>
      </c>
      <c r="D7994" s="7">
        <v>43325</v>
      </c>
      <c r="E7994" s="8">
        <f>DAY(D7994)</f>
        <v>13</v>
      </c>
      <c r="F7994">
        <f>_xlfn.ISOWEEKNUM(D7994)</f>
        <v>33</v>
      </c>
      <c r="G7994" t="str">
        <f>RIGHT((MONTH(D7994)-1)*2+IF(DAY(D7994)&lt;16,1,2)+100,2)</f>
        <v>15</v>
      </c>
      <c r="H7994" s="8">
        <f>MONTH(D7994)</f>
        <v>8</v>
      </c>
      <c r="I7994" t="str">
        <f>TEXT(D7994,"mmm")</f>
        <v>ago</v>
      </c>
      <c r="J7994">
        <f>YEAR(D7994)</f>
        <v>2018</v>
      </c>
      <c r="K7994" s="6">
        <v>43325</v>
      </c>
      <c r="L7994" t="s">
        <v>469</v>
      </c>
      <c r="M7994" t="s">
        <v>1198</v>
      </c>
      <c r="N7994" t="s">
        <v>1199</v>
      </c>
      <c r="O7994" t="s">
        <v>23</v>
      </c>
      <c r="P7994" t="s">
        <v>24</v>
      </c>
      <c r="Q7994" t="s">
        <v>159</v>
      </c>
      <c r="R7994" t="s">
        <v>61</v>
      </c>
      <c r="S7994">
        <v>94122</v>
      </c>
      <c r="T7994" t="s">
        <v>62</v>
      </c>
      <c r="U7994" t="s">
        <v>602</v>
      </c>
      <c r="V7994" t="s">
        <v>29</v>
      </c>
      <c r="W7994" t="s">
        <v>54</v>
      </c>
      <c r="X7994" t="s">
        <v>603</v>
      </c>
      <c r="Y7994">
        <v>59.52</v>
      </c>
    </row>
    <row r="7995" spans="1:25" x14ac:dyDescent="0.2">
      <c r="A7995">
        <v>2867</v>
      </c>
      <c r="B7995" t="s">
        <v>9909</v>
      </c>
      <c r="C7995" s="6">
        <v>43325</v>
      </c>
      <c r="D7995" s="7">
        <v>43325</v>
      </c>
      <c r="E7995" s="8">
        <f>DAY(D7995)</f>
        <v>13</v>
      </c>
      <c r="F7995">
        <f>_xlfn.ISOWEEKNUM(D7995)</f>
        <v>33</v>
      </c>
      <c r="G7995" t="str">
        <f>RIGHT((MONTH(D7995)-1)*2+IF(DAY(D7995)&lt;16,1,2)+100,2)</f>
        <v>15</v>
      </c>
      <c r="H7995" s="8">
        <f>MONTH(D7995)</f>
        <v>8</v>
      </c>
      <c r="I7995" t="str">
        <f>TEXT(D7995,"mmm")</f>
        <v>ago</v>
      </c>
      <c r="J7995">
        <f>YEAR(D7995)</f>
        <v>2018</v>
      </c>
      <c r="K7995" s="6">
        <v>43325</v>
      </c>
      <c r="L7995" t="s">
        <v>469</v>
      </c>
      <c r="M7995" t="s">
        <v>1198</v>
      </c>
      <c r="N7995" t="s">
        <v>1199</v>
      </c>
      <c r="O7995" t="s">
        <v>23</v>
      </c>
      <c r="P7995" t="s">
        <v>24</v>
      </c>
      <c r="Q7995" t="s">
        <v>159</v>
      </c>
      <c r="R7995" t="s">
        <v>61</v>
      </c>
      <c r="S7995">
        <v>94122</v>
      </c>
      <c r="T7995" t="s">
        <v>62</v>
      </c>
      <c r="U7995" t="s">
        <v>7484</v>
      </c>
      <c r="V7995" t="s">
        <v>29</v>
      </c>
      <c r="W7995" t="s">
        <v>449</v>
      </c>
      <c r="X7995" t="s">
        <v>1966</v>
      </c>
      <c r="Y7995">
        <v>31.92</v>
      </c>
    </row>
    <row r="7996" spans="1:25" x14ac:dyDescent="0.2">
      <c r="A7996">
        <v>6071</v>
      </c>
      <c r="B7996" t="s">
        <v>9910</v>
      </c>
      <c r="C7996" s="6">
        <v>43325</v>
      </c>
      <c r="D7996" s="7">
        <v>43325</v>
      </c>
      <c r="E7996" s="8">
        <f>DAY(D7996)</f>
        <v>13</v>
      </c>
      <c r="F7996">
        <f>_xlfn.ISOWEEKNUM(D7996)</f>
        <v>33</v>
      </c>
      <c r="G7996" t="str">
        <f>RIGHT((MONTH(D7996)-1)*2+IF(DAY(D7996)&lt;16,1,2)+100,2)</f>
        <v>15</v>
      </c>
      <c r="H7996" s="8">
        <f>MONTH(D7996)</f>
        <v>8</v>
      </c>
      <c r="I7996" t="str">
        <f>TEXT(D7996,"mmm")</f>
        <v>ago</v>
      </c>
      <c r="J7996">
        <f>YEAR(D7996)</f>
        <v>2018</v>
      </c>
      <c r="K7996" s="6">
        <v>43332</v>
      </c>
      <c r="L7996" t="s">
        <v>20</v>
      </c>
      <c r="M7996" t="s">
        <v>3491</v>
      </c>
      <c r="N7996" t="s">
        <v>3492</v>
      </c>
      <c r="O7996" t="s">
        <v>69</v>
      </c>
      <c r="P7996" t="s">
        <v>24</v>
      </c>
      <c r="Q7996" t="s">
        <v>50</v>
      </c>
      <c r="R7996" t="s">
        <v>51</v>
      </c>
      <c r="S7996">
        <v>19120</v>
      </c>
      <c r="T7996" t="s">
        <v>52</v>
      </c>
      <c r="U7996" t="s">
        <v>5429</v>
      </c>
      <c r="V7996" t="s">
        <v>29</v>
      </c>
      <c r="W7996" t="s">
        <v>39</v>
      </c>
      <c r="X7996" t="s">
        <v>5430</v>
      </c>
      <c r="Y7996">
        <v>17.544</v>
      </c>
    </row>
    <row r="7997" spans="1:25" x14ac:dyDescent="0.2">
      <c r="A7997">
        <v>7376</v>
      </c>
      <c r="B7997" t="s">
        <v>9911</v>
      </c>
      <c r="C7997" s="6">
        <v>43325</v>
      </c>
      <c r="D7997" s="7">
        <v>43325</v>
      </c>
      <c r="E7997" s="8">
        <f>DAY(D7997)</f>
        <v>13</v>
      </c>
      <c r="F7997">
        <f>_xlfn.ISOWEEKNUM(D7997)</f>
        <v>33</v>
      </c>
      <c r="G7997" t="str">
        <f>RIGHT((MONTH(D7997)-1)*2+IF(DAY(D7997)&lt;16,1,2)+100,2)</f>
        <v>15</v>
      </c>
      <c r="H7997" s="8">
        <f>MONTH(D7997)</f>
        <v>8</v>
      </c>
      <c r="I7997" t="str">
        <f>TEXT(D7997,"mmm")</f>
        <v>ago</v>
      </c>
      <c r="J7997">
        <f>YEAR(D7997)</f>
        <v>2018</v>
      </c>
      <c r="K7997" s="6">
        <v>43332</v>
      </c>
      <c r="L7997" t="s">
        <v>20</v>
      </c>
      <c r="M7997" t="s">
        <v>4232</v>
      </c>
      <c r="N7997" t="s">
        <v>4233</v>
      </c>
      <c r="O7997" t="s">
        <v>69</v>
      </c>
      <c r="P7997" t="s">
        <v>24</v>
      </c>
      <c r="Q7997" t="s">
        <v>304</v>
      </c>
      <c r="R7997" t="s">
        <v>61</v>
      </c>
      <c r="S7997">
        <v>92037</v>
      </c>
      <c r="T7997" t="s">
        <v>62</v>
      </c>
      <c r="U7997" t="s">
        <v>2080</v>
      </c>
      <c r="V7997" t="s">
        <v>29</v>
      </c>
      <c r="W7997" t="s">
        <v>45</v>
      </c>
      <c r="X7997" t="s">
        <v>2081</v>
      </c>
      <c r="Y7997">
        <v>36.024000000000001</v>
      </c>
    </row>
    <row r="7998" spans="1:25" x14ac:dyDescent="0.2">
      <c r="A7998">
        <v>7898</v>
      </c>
      <c r="B7998" t="s">
        <v>9912</v>
      </c>
      <c r="C7998" s="6">
        <v>43325</v>
      </c>
      <c r="D7998" s="7">
        <v>43325</v>
      </c>
      <c r="E7998" s="8">
        <f>DAY(D7998)</f>
        <v>13</v>
      </c>
      <c r="F7998">
        <f>_xlfn.ISOWEEKNUM(D7998)</f>
        <v>33</v>
      </c>
      <c r="G7998" t="str">
        <f>RIGHT((MONTH(D7998)-1)*2+IF(DAY(D7998)&lt;16,1,2)+100,2)</f>
        <v>15</v>
      </c>
      <c r="H7998" s="8">
        <f>MONTH(D7998)</f>
        <v>8</v>
      </c>
      <c r="I7998" t="str">
        <f>TEXT(D7998,"mmm")</f>
        <v>ago</v>
      </c>
      <c r="J7998">
        <f>YEAR(D7998)</f>
        <v>2018</v>
      </c>
      <c r="K7998" s="6">
        <v>43330</v>
      </c>
      <c r="L7998" t="s">
        <v>20</v>
      </c>
      <c r="M7998" t="s">
        <v>2228</v>
      </c>
      <c r="N7998" t="s">
        <v>2229</v>
      </c>
      <c r="O7998" t="s">
        <v>23</v>
      </c>
      <c r="P7998" t="s">
        <v>24</v>
      </c>
      <c r="Q7998" t="s">
        <v>1416</v>
      </c>
      <c r="R7998" t="s">
        <v>264</v>
      </c>
      <c r="S7998">
        <v>38109</v>
      </c>
      <c r="T7998" t="s">
        <v>72</v>
      </c>
      <c r="U7998" t="s">
        <v>4727</v>
      </c>
      <c r="V7998" t="s">
        <v>29</v>
      </c>
      <c r="W7998" t="s">
        <v>203</v>
      </c>
      <c r="X7998" t="s">
        <v>4728</v>
      </c>
      <c r="Y7998">
        <v>272.048</v>
      </c>
    </row>
    <row r="7999" spans="1:25" x14ac:dyDescent="0.2">
      <c r="A7999">
        <v>7899</v>
      </c>
      <c r="B7999" t="s">
        <v>9912</v>
      </c>
      <c r="C7999" s="6">
        <v>43325</v>
      </c>
      <c r="D7999" s="7">
        <v>43325</v>
      </c>
      <c r="E7999" s="8">
        <f>DAY(D7999)</f>
        <v>13</v>
      </c>
      <c r="F7999">
        <f>_xlfn.ISOWEEKNUM(D7999)</f>
        <v>33</v>
      </c>
      <c r="G7999" t="str">
        <f>RIGHT((MONTH(D7999)-1)*2+IF(DAY(D7999)&lt;16,1,2)+100,2)</f>
        <v>15</v>
      </c>
      <c r="H7999" s="8">
        <f>MONTH(D7999)</f>
        <v>8</v>
      </c>
      <c r="I7999" t="str">
        <f>TEXT(D7999,"mmm")</f>
        <v>ago</v>
      </c>
      <c r="J7999">
        <f>YEAR(D7999)</f>
        <v>2018</v>
      </c>
      <c r="K7999" s="6">
        <v>43330</v>
      </c>
      <c r="L7999" t="s">
        <v>20</v>
      </c>
      <c r="M7999" t="s">
        <v>2228</v>
      </c>
      <c r="N7999" t="s">
        <v>2229</v>
      </c>
      <c r="O7999" t="s">
        <v>23</v>
      </c>
      <c r="P7999" t="s">
        <v>24</v>
      </c>
      <c r="Q7999" t="s">
        <v>1416</v>
      </c>
      <c r="R7999" t="s">
        <v>264</v>
      </c>
      <c r="S7999">
        <v>38109</v>
      </c>
      <c r="T7999" t="s">
        <v>72</v>
      </c>
      <c r="U7999" t="s">
        <v>2807</v>
      </c>
      <c r="V7999" t="s">
        <v>29</v>
      </c>
      <c r="W7999" t="s">
        <v>45</v>
      </c>
      <c r="X7999" t="s">
        <v>2808</v>
      </c>
      <c r="Y7999">
        <v>1614.5820000000001</v>
      </c>
    </row>
    <row r="8000" spans="1:25" x14ac:dyDescent="0.2">
      <c r="A8000">
        <v>7900</v>
      </c>
      <c r="B8000" t="s">
        <v>9912</v>
      </c>
      <c r="C8000" s="6">
        <v>43325</v>
      </c>
      <c r="D8000" s="7">
        <v>43325</v>
      </c>
      <c r="E8000" s="8">
        <f>DAY(D8000)</f>
        <v>13</v>
      </c>
      <c r="F8000">
        <f>_xlfn.ISOWEEKNUM(D8000)</f>
        <v>33</v>
      </c>
      <c r="G8000" t="str">
        <f>RIGHT((MONTH(D8000)-1)*2+IF(DAY(D8000)&lt;16,1,2)+100,2)</f>
        <v>15</v>
      </c>
      <c r="H8000" s="8">
        <f>MONTH(D8000)</f>
        <v>8</v>
      </c>
      <c r="I8000" t="str">
        <f>TEXT(D8000,"mmm")</f>
        <v>ago</v>
      </c>
      <c r="J8000">
        <f>YEAR(D8000)</f>
        <v>2018</v>
      </c>
      <c r="K8000" s="6">
        <v>43330</v>
      </c>
      <c r="L8000" t="s">
        <v>20</v>
      </c>
      <c r="M8000" t="s">
        <v>2228</v>
      </c>
      <c r="N8000" t="s">
        <v>2229</v>
      </c>
      <c r="O8000" t="s">
        <v>23</v>
      </c>
      <c r="P8000" t="s">
        <v>24</v>
      </c>
      <c r="Q8000" t="s">
        <v>1416</v>
      </c>
      <c r="R8000" t="s">
        <v>264</v>
      </c>
      <c r="S8000">
        <v>38109</v>
      </c>
      <c r="T8000" t="s">
        <v>72</v>
      </c>
      <c r="U8000" t="s">
        <v>2163</v>
      </c>
      <c r="V8000" t="s">
        <v>29</v>
      </c>
      <c r="W8000" t="s">
        <v>95</v>
      </c>
      <c r="X8000" t="s">
        <v>345</v>
      </c>
      <c r="Y8000">
        <v>24.32</v>
      </c>
    </row>
    <row r="8001" spans="1:25" x14ac:dyDescent="0.2">
      <c r="A8001">
        <v>7901</v>
      </c>
      <c r="B8001" t="s">
        <v>9912</v>
      </c>
      <c r="C8001" s="6">
        <v>43325</v>
      </c>
      <c r="D8001" s="7">
        <v>43325</v>
      </c>
      <c r="E8001" s="8">
        <f>DAY(D8001)</f>
        <v>13</v>
      </c>
      <c r="F8001">
        <f>_xlfn.ISOWEEKNUM(D8001)</f>
        <v>33</v>
      </c>
      <c r="G8001" t="str">
        <f>RIGHT((MONTH(D8001)-1)*2+IF(DAY(D8001)&lt;16,1,2)+100,2)</f>
        <v>15</v>
      </c>
      <c r="H8001" s="8">
        <f>MONTH(D8001)</f>
        <v>8</v>
      </c>
      <c r="I8001" t="str">
        <f>TEXT(D8001,"mmm")</f>
        <v>ago</v>
      </c>
      <c r="J8001">
        <f>YEAR(D8001)</f>
        <v>2018</v>
      </c>
      <c r="K8001" s="6">
        <v>43330</v>
      </c>
      <c r="L8001" t="s">
        <v>20</v>
      </c>
      <c r="M8001" t="s">
        <v>2228</v>
      </c>
      <c r="N8001" t="s">
        <v>2229</v>
      </c>
      <c r="O8001" t="s">
        <v>23</v>
      </c>
      <c r="P8001" t="s">
        <v>24</v>
      </c>
      <c r="Q8001" t="s">
        <v>1416</v>
      </c>
      <c r="R8001" t="s">
        <v>264</v>
      </c>
      <c r="S8001">
        <v>38109</v>
      </c>
      <c r="T8001" t="s">
        <v>72</v>
      </c>
      <c r="U8001" t="s">
        <v>2365</v>
      </c>
      <c r="V8001" t="s">
        <v>89</v>
      </c>
      <c r="W8001" t="s">
        <v>115</v>
      </c>
      <c r="X8001" t="s">
        <v>2366</v>
      </c>
      <c r="Y8001">
        <v>1.5840000000000001</v>
      </c>
    </row>
    <row r="8002" spans="1:25" x14ac:dyDescent="0.2">
      <c r="A8002">
        <v>7902</v>
      </c>
      <c r="B8002" t="s">
        <v>9912</v>
      </c>
      <c r="C8002" s="6">
        <v>43325</v>
      </c>
      <c r="D8002" s="7">
        <v>43325</v>
      </c>
      <c r="E8002" s="8">
        <f>DAY(D8002)</f>
        <v>13</v>
      </c>
      <c r="F8002">
        <f>_xlfn.ISOWEEKNUM(D8002)</f>
        <v>33</v>
      </c>
      <c r="G8002" t="str">
        <f>RIGHT((MONTH(D8002)-1)*2+IF(DAY(D8002)&lt;16,1,2)+100,2)</f>
        <v>15</v>
      </c>
      <c r="H8002" s="8">
        <f>MONTH(D8002)</f>
        <v>8</v>
      </c>
      <c r="I8002" t="str">
        <f>TEXT(D8002,"mmm")</f>
        <v>ago</v>
      </c>
      <c r="J8002">
        <f>YEAR(D8002)</f>
        <v>2018</v>
      </c>
      <c r="K8002" s="6">
        <v>43330</v>
      </c>
      <c r="L8002" t="s">
        <v>20</v>
      </c>
      <c r="M8002" t="s">
        <v>2228</v>
      </c>
      <c r="N8002" t="s">
        <v>2229</v>
      </c>
      <c r="O8002" t="s">
        <v>23</v>
      </c>
      <c r="P8002" t="s">
        <v>24</v>
      </c>
      <c r="Q8002" t="s">
        <v>1416</v>
      </c>
      <c r="R8002" t="s">
        <v>264</v>
      </c>
      <c r="S8002">
        <v>38109</v>
      </c>
      <c r="T8002" t="s">
        <v>72</v>
      </c>
      <c r="U8002" t="s">
        <v>4400</v>
      </c>
      <c r="V8002" t="s">
        <v>81</v>
      </c>
      <c r="W8002" t="s">
        <v>104</v>
      </c>
      <c r="X8002" t="s">
        <v>4401</v>
      </c>
      <c r="Y8002">
        <v>31.984000000000002</v>
      </c>
    </row>
    <row r="8003" spans="1:25" x14ac:dyDescent="0.2">
      <c r="A8003">
        <v>7903</v>
      </c>
      <c r="B8003" t="s">
        <v>9912</v>
      </c>
      <c r="C8003" s="6">
        <v>43325</v>
      </c>
      <c r="D8003" s="7">
        <v>43325</v>
      </c>
      <c r="E8003" s="8">
        <f>DAY(D8003)</f>
        <v>13</v>
      </c>
      <c r="F8003">
        <f>_xlfn.ISOWEEKNUM(D8003)</f>
        <v>33</v>
      </c>
      <c r="G8003" t="str">
        <f>RIGHT((MONTH(D8003)-1)*2+IF(DAY(D8003)&lt;16,1,2)+100,2)</f>
        <v>15</v>
      </c>
      <c r="H8003" s="8">
        <f>MONTH(D8003)</f>
        <v>8</v>
      </c>
      <c r="I8003" t="str">
        <f>TEXT(D8003,"mmm")</f>
        <v>ago</v>
      </c>
      <c r="J8003">
        <f>YEAR(D8003)</f>
        <v>2018</v>
      </c>
      <c r="K8003" s="6">
        <v>43330</v>
      </c>
      <c r="L8003" t="s">
        <v>20</v>
      </c>
      <c r="M8003" t="s">
        <v>2228</v>
      </c>
      <c r="N8003" t="s">
        <v>2229</v>
      </c>
      <c r="O8003" t="s">
        <v>23</v>
      </c>
      <c r="P8003" t="s">
        <v>24</v>
      </c>
      <c r="Q8003" t="s">
        <v>1416</v>
      </c>
      <c r="R8003" t="s">
        <v>264</v>
      </c>
      <c r="S8003">
        <v>38109</v>
      </c>
      <c r="T8003" t="s">
        <v>72</v>
      </c>
      <c r="U8003" t="s">
        <v>3235</v>
      </c>
      <c r="V8003" t="s">
        <v>29</v>
      </c>
      <c r="W8003" t="s">
        <v>139</v>
      </c>
      <c r="X8003" t="s">
        <v>3236</v>
      </c>
      <c r="Y8003">
        <v>14.76</v>
      </c>
    </row>
    <row r="8004" spans="1:25" x14ac:dyDescent="0.2">
      <c r="A8004">
        <v>7904</v>
      </c>
      <c r="B8004" t="s">
        <v>9912</v>
      </c>
      <c r="C8004" s="6">
        <v>43325</v>
      </c>
      <c r="D8004" s="7">
        <v>43325</v>
      </c>
      <c r="E8004" s="8">
        <f>DAY(D8004)</f>
        <v>13</v>
      </c>
      <c r="F8004">
        <f>_xlfn.ISOWEEKNUM(D8004)</f>
        <v>33</v>
      </c>
      <c r="G8004" t="str">
        <f>RIGHT((MONTH(D8004)-1)*2+IF(DAY(D8004)&lt;16,1,2)+100,2)</f>
        <v>15</v>
      </c>
      <c r="H8004" s="8">
        <f>MONTH(D8004)</f>
        <v>8</v>
      </c>
      <c r="I8004" t="str">
        <f>TEXT(D8004,"mmm")</f>
        <v>ago</v>
      </c>
      <c r="J8004">
        <f>YEAR(D8004)</f>
        <v>2018</v>
      </c>
      <c r="K8004" s="6">
        <v>43330</v>
      </c>
      <c r="L8004" t="s">
        <v>20</v>
      </c>
      <c r="M8004" t="s">
        <v>2228</v>
      </c>
      <c r="N8004" t="s">
        <v>2229</v>
      </c>
      <c r="O8004" t="s">
        <v>23</v>
      </c>
      <c r="P8004" t="s">
        <v>24</v>
      </c>
      <c r="Q8004" t="s">
        <v>1416</v>
      </c>
      <c r="R8004" t="s">
        <v>264</v>
      </c>
      <c r="S8004">
        <v>38109</v>
      </c>
      <c r="T8004" t="s">
        <v>72</v>
      </c>
      <c r="U8004" t="s">
        <v>6602</v>
      </c>
      <c r="V8004" t="s">
        <v>81</v>
      </c>
      <c r="W8004" t="s">
        <v>82</v>
      </c>
      <c r="X8004" t="s">
        <v>6603</v>
      </c>
      <c r="Y8004">
        <v>423.64800000000002</v>
      </c>
    </row>
    <row r="8005" spans="1:25" x14ac:dyDescent="0.2">
      <c r="A8005">
        <v>2398</v>
      </c>
      <c r="B8005" t="s">
        <v>9913</v>
      </c>
      <c r="C8005" s="6">
        <v>43326</v>
      </c>
      <c r="D8005" s="7">
        <v>43326</v>
      </c>
      <c r="E8005" s="8">
        <f>DAY(D8005)</f>
        <v>14</v>
      </c>
      <c r="F8005">
        <f>_xlfn.ISOWEEKNUM(D8005)</f>
        <v>33</v>
      </c>
      <c r="G8005" t="str">
        <f>RIGHT((MONTH(D8005)-1)*2+IF(DAY(D8005)&lt;16,1,2)+100,2)</f>
        <v>15</v>
      </c>
      <c r="H8005" s="8">
        <f>MONTH(D8005)</f>
        <v>8</v>
      </c>
      <c r="I8005" t="str">
        <f>TEXT(D8005,"mmm")</f>
        <v>ago</v>
      </c>
      <c r="J8005">
        <f>YEAR(D8005)</f>
        <v>2018</v>
      </c>
      <c r="K8005" s="6">
        <v>43328</v>
      </c>
      <c r="L8005" t="s">
        <v>57</v>
      </c>
      <c r="M8005" t="s">
        <v>2995</v>
      </c>
      <c r="N8005" t="s">
        <v>2996</v>
      </c>
      <c r="O8005" t="s">
        <v>23</v>
      </c>
      <c r="P8005" t="s">
        <v>24</v>
      </c>
      <c r="Q8005" t="s">
        <v>159</v>
      </c>
      <c r="R8005" t="s">
        <v>61</v>
      </c>
      <c r="S8005">
        <v>94109</v>
      </c>
      <c r="T8005" t="s">
        <v>62</v>
      </c>
      <c r="U8005" t="s">
        <v>1388</v>
      </c>
      <c r="V8005" t="s">
        <v>29</v>
      </c>
      <c r="W8005" t="s">
        <v>39</v>
      </c>
      <c r="X8005" t="s">
        <v>1389</v>
      </c>
      <c r="Y8005">
        <v>5.76</v>
      </c>
    </row>
    <row r="8006" spans="1:25" x14ac:dyDescent="0.2">
      <c r="A8006">
        <v>2399</v>
      </c>
      <c r="B8006" t="s">
        <v>9913</v>
      </c>
      <c r="C8006" s="6">
        <v>43326</v>
      </c>
      <c r="D8006" s="7">
        <v>43326</v>
      </c>
      <c r="E8006" s="8">
        <f>DAY(D8006)</f>
        <v>14</v>
      </c>
      <c r="F8006">
        <f>_xlfn.ISOWEEKNUM(D8006)</f>
        <v>33</v>
      </c>
      <c r="G8006" t="str">
        <f>RIGHT((MONTH(D8006)-1)*2+IF(DAY(D8006)&lt;16,1,2)+100,2)</f>
        <v>15</v>
      </c>
      <c r="H8006" s="8">
        <f>MONTH(D8006)</f>
        <v>8</v>
      </c>
      <c r="I8006" t="str">
        <f>TEXT(D8006,"mmm")</f>
        <v>ago</v>
      </c>
      <c r="J8006">
        <f>YEAR(D8006)</f>
        <v>2018</v>
      </c>
      <c r="K8006" s="6">
        <v>43328</v>
      </c>
      <c r="L8006" t="s">
        <v>57</v>
      </c>
      <c r="M8006" t="s">
        <v>2995</v>
      </c>
      <c r="N8006" t="s">
        <v>2996</v>
      </c>
      <c r="O8006" t="s">
        <v>23</v>
      </c>
      <c r="P8006" t="s">
        <v>24</v>
      </c>
      <c r="Q8006" t="s">
        <v>159</v>
      </c>
      <c r="R8006" t="s">
        <v>61</v>
      </c>
      <c r="S8006">
        <v>94109</v>
      </c>
      <c r="T8006" t="s">
        <v>62</v>
      </c>
      <c r="U8006" t="s">
        <v>8893</v>
      </c>
      <c r="V8006" t="s">
        <v>29</v>
      </c>
      <c r="W8006" t="s">
        <v>54</v>
      </c>
      <c r="X8006" t="s">
        <v>8894</v>
      </c>
      <c r="Y8006">
        <v>16.68</v>
      </c>
    </row>
    <row r="8007" spans="1:25" x14ac:dyDescent="0.2">
      <c r="A8007">
        <v>4491</v>
      </c>
      <c r="B8007" t="s">
        <v>9914</v>
      </c>
      <c r="C8007" s="6">
        <v>43326</v>
      </c>
      <c r="D8007" s="7">
        <v>43326</v>
      </c>
      <c r="E8007" s="8">
        <f>DAY(D8007)</f>
        <v>14</v>
      </c>
      <c r="F8007">
        <f>_xlfn.ISOWEEKNUM(D8007)</f>
        <v>33</v>
      </c>
      <c r="G8007" t="str">
        <f>RIGHT((MONTH(D8007)-1)*2+IF(DAY(D8007)&lt;16,1,2)+100,2)</f>
        <v>15</v>
      </c>
      <c r="H8007" s="8">
        <f>MONTH(D8007)</f>
        <v>8</v>
      </c>
      <c r="I8007" t="str">
        <f>TEXT(D8007,"mmm")</f>
        <v>ago</v>
      </c>
      <c r="J8007">
        <f>YEAR(D8007)</f>
        <v>2018</v>
      </c>
      <c r="K8007" s="6">
        <v>43333</v>
      </c>
      <c r="L8007" t="s">
        <v>20</v>
      </c>
      <c r="M8007" t="s">
        <v>7464</v>
      </c>
      <c r="N8007" t="s">
        <v>7465</v>
      </c>
      <c r="O8007" t="s">
        <v>23</v>
      </c>
      <c r="P8007" t="s">
        <v>24</v>
      </c>
      <c r="Q8007" t="s">
        <v>60</v>
      </c>
      <c r="R8007" t="s">
        <v>61</v>
      </c>
      <c r="S8007">
        <v>90032</v>
      </c>
      <c r="T8007" t="s">
        <v>62</v>
      </c>
      <c r="U8007" t="s">
        <v>5546</v>
      </c>
      <c r="V8007" t="s">
        <v>81</v>
      </c>
      <c r="W8007" t="s">
        <v>308</v>
      </c>
      <c r="X8007" t="s">
        <v>5547</v>
      </c>
      <c r="Y8007">
        <v>418.29599999999999</v>
      </c>
    </row>
    <row r="8008" spans="1:25" x14ac:dyDescent="0.2">
      <c r="A8008">
        <v>2460</v>
      </c>
      <c r="B8008" t="s">
        <v>9915</v>
      </c>
      <c r="C8008" s="6">
        <v>43327</v>
      </c>
      <c r="D8008" s="7">
        <v>43327</v>
      </c>
      <c r="E8008" s="8">
        <f>DAY(D8008)</f>
        <v>15</v>
      </c>
      <c r="F8008">
        <f>_xlfn.ISOWEEKNUM(D8008)</f>
        <v>33</v>
      </c>
      <c r="G8008" t="str">
        <f>RIGHT((MONTH(D8008)-1)*2+IF(DAY(D8008)&lt;16,1,2)+100,2)</f>
        <v>15</v>
      </c>
      <c r="H8008" s="8">
        <f>MONTH(D8008)</f>
        <v>8</v>
      </c>
      <c r="I8008" t="str">
        <f>TEXT(D8008,"mmm")</f>
        <v>ago</v>
      </c>
      <c r="J8008">
        <f>YEAR(D8008)</f>
        <v>2018</v>
      </c>
      <c r="K8008" s="6">
        <v>43333</v>
      </c>
      <c r="L8008" t="s">
        <v>20</v>
      </c>
      <c r="M8008" t="s">
        <v>1804</v>
      </c>
      <c r="N8008" t="s">
        <v>1805</v>
      </c>
      <c r="O8008" t="s">
        <v>23</v>
      </c>
      <c r="P8008" t="s">
        <v>24</v>
      </c>
      <c r="Q8008" t="s">
        <v>2211</v>
      </c>
      <c r="R8008" t="s">
        <v>394</v>
      </c>
      <c r="S8008">
        <v>7060</v>
      </c>
      <c r="T8008" t="s">
        <v>52</v>
      </c>
      <c r="U8008" t="s">
        <v>664</v>
      </c>
      <c r="V8008" t="s">
        <v>29</v>
      </c>
      <c r="W8008" t="s">
        <v>203</v>
      </c>
      <c r="X8008" t="s">
        <v>665</v>
      </c>
      <c r="Y8008">
        <v>97.84</v>
      </c>
    </row>
    <row r="8009" spans="1:25" x14ac:dyDescent="0.2">
      <c r="A8009">
        <v>2535</v>
      </c>
      <c r="B8009" t="s">
        <v>9916</v>
      </c>
      <c r="C8009" s="6">
        <v>43327</v>
      </c>
      <c r="D8009" s="7">
        <v>43327</v>
      </c>
      <c r="E8009" s="8">
        <f>DAY(D8009)</f>
        <v>15</v>
      </c>
      <c r="F8009">
        <f>_xlfn.ISOWEEKNUM(D8009)</f>
        <v>33</v>
      </c>
      <c r="G8009" t="str">
        <f>RIGHT((MONTH(D8009)-1)*2+IF(DAY(D8009)&lt;16,1,2)+100,2)</f>
        <v>15</v>
      </c>
      <c r="H8009" s="8">
        <f>MONTH(D8009)</f>
        <v>8</v>
      </c>
      <c r="I8009" t="str">
        <f>TEXT(D8009,"mmm")</f>
        <v>ago</v>
      </c>
      <c r="J8009">
        <f>YEAR(D8009)</f>
        <v>2018</v>
      </c>
      <c r="K8009" s="6">
        <v>43330</v>
      </c>
      <c r="L8009" t="s">
        <v>57</v>
      </c>
      <c r="M8009" t="s">
        <v>7108</v>
      </c>
      <c r="N8009" t="s">
        <v>7109</v>
      </c>
      <c r="O8009" t="s">
        <v>69</v>
      </c>
      <c r="P8009" t="s">
        <v>24</v>
      </c>
      <c r="Q8009" t="s">
        <v>50</v>
      </c>
      <c r="R8009" t="s">
        <v>51</v>
      </c>
      <c r="S8009">
        <v>19120</v>
      </c>
      <c r="T8009" t="s">
        <v>52</v>
      </c>
      <c r="U8009" t="s">
        <v>2734</v>
      </c>
      <c r="V8009" t="s">
        <v>29</v>
      </c>
      <c r="W8009" t="s">
        <v>42</v>
      </c>
      <c r="X8009" t="s">
        <v>2735</v>
      </c>
      <c r="Y8009">
        <v>1801.6320000000001</v>
      </c>
    </row>
    <row r="8010" spans="1:25" x14ac:dyDescent="0.2">
      <c r="A8010">
        <v>5295</v>
      </c>
      <c r="B8010" t="s">
        <v>9917</v>
      </c>
      <c r="C8010" s="6">
        <v>43327</v>
      </c>
      <c r="D8010" s="7">
        <v>43327</v>
      </c>
      <c r="E8010" s="8">
        <f>DAY(D8010)</f>
        <v>15</v>
      </c>
      <c r="F8010">
        <f>_xlfn.ISOWEEKNUM(D8010)</f>
        <v>33</v>
      </c>
      <c r="G8010" t="str">
        <f>RIGHT((MONTH(D8010)-1)*2+IF(DAY(D8010)&lt;16,1,2)+100,2)</f>
        <v>15</v>
      </c>
      <c r="H8010" s="8">
        <f>MONTH(D8010)</f>
        <v>8</v>
      </c>
      <c r="I8010" t="str">
        <f>TEXT(D8010,"mmm")</f>
        <v>ago</v>
      </c>
      <c r="J8010">
        <f>YEAR(D8010)</f>
        <v>2018</v>
      </c>
      <c r="K8010" s="6">
        <v>43331</v>
      </c>
      <c r="L8010" t="s">
        <v>20</v>
      </c>
      <c r="M8010" t="s">
        <v>7163</v>
      </c>
      <c r="N8010" t="s">
        <v>7164</v>
      </c>
      <c r="O8010" t="s">
        <v>69</v>
      </c>
      <c r="P8010" t="s">
        <v>24</v>
      </c>
      <c r="Q8010" t="s">
        <v>673</v>
      </c>
      <c r="R8010" t="s">
        <v>736</v>
      </c>
      <c r="S8010">
        <v>55113</v>
      </c>
      <c r="T8010" t="s">
        <v>27</v>
      </c>
      <c r="U8010" t="s">
        <v>575</v>
      </c>
      <c r="V8010" t="s">
        <v>29</v>
      </c>
      <c r="W8010" t="s">
        <v>39</v>
      </c>
      <c r="X8010" t="s">
        <v>576</v>
      </c>
      <c r="Y8010">
        <v>50.4</v>
      </c>
    </row>
    <row r="8011" spans="1:25" x14ac:dyDescent="0.2">
      <c r="A8011">
        <v>7267</v>
      </c>
      <c r="B8011" t="s">
        <v>9918</v>
      </c>
      <c r="C8011" s="6">
        <v>43328</v>
      </c>
      <c r="D8011" s="7">
        <v>43328</v>
      </c>
      <c r="E8011" s="8">
        <f>DAY(D8011)</f>
        <v>16</v>
      </c>
      <c r="F8011">
        <f>_xlfn.ISOWEEKNUM(D8011)</f>
        <v>33</v>
      </c>
      <c r="G8011" t="str">
        <f>RIGHT((MONTH(D8011)-1)*2+IF(DAY(D8011)&lt;16,1,2)+100,2)</f>
        <v>16</v>
      </c>
      <c r="H8011" s="8">
        <f>MONTH(D8011)</f>
        <v>8</v>
      </c>
      <c r="I8011" t="str">
        <f>TEXT(D8011,"mmm")</f>
        <v>ago</v>
      </c>
      <c r="J8011">
        <f>YEAR(D8011)</f>
        <v>2018</v>
      </c>
      <c r="K8011" s="6">
        <v>43328</v>
      </c>
      <c r="L8011" t="s">
        <v>469</v>
      </c>
      <c r="M8011" t="s">
        <v>5042</v>
      </c>
      <c r="N8011" t="s">
        <v>5043</v>
      </c>
      <c r="O8011" t="s">
        <v>23</v>
      </c>
      <c r="P8011" t="s">
        <v>24</v>
      </c>
      <c r="Q8011" t="s">
        <v>416</v>
      </c>
      <c r="R8011" t="s">
        <v>264</v>
      </c>
      <c r="S8011">
        <v>38401</v>
      </c>
      <c r="T8011" t="s">
        <v>72</v>
      </c>
      <c r="U8011" t="s">
        <v>4744</v>
      </c>
      <c r="V8011" t="s">
        <v>29</v>
      </c>
      <c r="W8011" t="s">
        <v>45</v>
      </c>
      <c r="X8011" t="s">
        <v>4745</v>
      </c>
      <c r="Y8011">
        <v>13.428000000000001</v>
      </c>
    </row>
    <row r="8012" spans="1:25" x14ac:dyDescent="0.2">
      <c r="A8012">
        <v>7268</v>
      </c>
      <c r="B8012" t="s">
        <v>9918</v>
      </c>
      <c r="C8012" s="6">
        <v>43328</v>
      </c>
      <c r="D8012" s="7">
        <v>43328</v>
      </c>
      <c r="E8012" s="8">
        <f>DAY(D8012)</f>
        <v>16</v>
      </c>
      <c r="F8012">
        <f>_xlfn.ISOWEEKNUM(D8012)</f>
        <v>33</v>
      </c>
      <c r="G8012" t="str">
        <f>RIGHT((MONTH(D8012)-1)*2+IF(DAY(D8012)&lt;16,1,2)+100,2)</f>
        <v>16</v>
      </c>
      <c r="H8012" s="8">
        <f>MONTH(D8012)</f>
        <v>8</v>
      </c>
      <c r="I8012" t="str">
        <f>TEXT(D8012,"mmm")</f>
        <v>ago</v>
      </c>
      <c r="J8012">
        <f>YEAR(D8012)</f>
        <v>2018</v>
      </c>
      <c r="K8012" s="6">
        <v>43328</v>
      </c>
      <c r="L8012" t="s">
        <v>469</v>
      </c>
      <c r="M8012" t="s">
        <v>5042</v>
      </c>
      <c r="N8012" t="s">
        <v>5043</v>
      </c>
      <c r="O8012" t="s">
        <v>23</v>
      </c>
      <c r="P8012" t="s">
        <v>24</v>
      </c>
      <c r="Q8012" t="s">
        <v>416</v>
      </c>
      <c r="R8012" t="s">
        <v>264</v>
      </c>
      <c r="S8012">
        <v>38401</v>
      </c>
      <c r="T8012" t="s">
        <v>72</v>
      </c>
      <c r="U8012" t="s">
        <v>4059</v>
      </c>
      <c r="V8012" t="s">
        <v>29</v>
      </c>
      <c r="W8012" t="s">
        <v>42</v>
      </c>
      <c r="X8012" t="s">
        <v>4060</v>
      </c>
      <c r="Y8012">
        <v>67.135999999999996</v>
      </c>
    </row>
    <row r="8013" spans="1:25" x14ac:dyDescent="0.2">
      <c r="A8013">
        <v>1920</v>
      </c>
      <c r="B8013" t="s">
        <v>9919</v>
      </c>
      <c r="C8013" s="6">
        <v>43329</v>
      </c>
      <c r="D8013" s="7">
        <v>43329</v>
      </c>
      <c r="E8013" s="8">
        <f>DAY(D8013)</f>
        <v>17</v>
      </c>
      <c r="F8013">
        <f>_xlfn.ISOWEEKNUM(D8013)</f>
        <v>33</v>
      </c>
      <c r="G8013" t="str">
        <f>RIGHT((MONTH(D8013)-1)*2+IF(DAY(D8013)&lt;16,1,2)+100,2)</f>
        <v>16</v>
      </c>
      <c r="H8013" s="8">
        <f>MONTH(D8013)</f>
        <v>8</v>
      </c>
      <c r="I8013" t="str">
        <f>TEXT(D8013,"mmm")</f>
        <v>ago</v>
      </c>
      <c r="J8013">
        <f>YEAR(D8013)</f>
        <v>2018</v>
      </c>
      <c r="K8013" s="6">
        <v>43331</v>
      </c>
      <c r="L8013" t="s">
        <v>66</v>
      </c>
      <c r="M8013" t="s">
        <v>3742</v>
      </c>
      <c r="N8013" t="s">
        <v>3743</v>
      </c>
      <c r="O8013" t="s">
        <v>69</v>
      </c>
      <c r="P8013" t="s">
        <v>24</v>
      </c>
      <c r="Q8013" t="s">
        <v>1580</v>
      </c>
      <c r="R8013" t="s">
        <v>317</v>
      </c>
      <c r="S8013">
        <v>13601</v>
      </c>
      <c r="T8013" t="s">
        <v>52</v>
      </c>
      <c r="U8013" t="s">
        <v>265</v>
      </c>
      <c r="V8013" t="s">
        <v>29</v>
      </c>
      <c r="W8013" t="s">
        <v>45</v>
      </c>
      <c r="X8013" t="s">
        <v>266</v>
      </c>
      <c r="Y8013">
        <v>895.92</v>
      </c>
    </row>
    <row r="8014" spans="1:25" x14ac:dyDescent="0.2">
      <c r="A8014">
        <v>1921</v>
      </c>
      <c r="B8014" t="s">
        <v>9919</v>
      </c>
      <c r="C8014" s="6">
        <v>43329</v>
      </c>
      <c r="D8014" s="7">
        <v>43329</v>
      </c>
      <c r="E8014" s="8">
        <f>DAY(D8014)</f>
        <v>17</v>
      </c>
      <c r="F8014">
        <f>_xlfn.ISOWEEKNUM(D8014)</f>
        <v>33</v>
      </c>
      <c r="G8014" t="str">
        <f>RIGHT((MONTH(D8014)-1)*2+IF(DAY(D8014)&lt;16,1,2)+100,2)</f>
        <v>16</v>
      </c>
      <c r="H8014" s="8">
        <f>MONTH(D8014)</f>
        <v>8</v>
      </c>
      <c r="I8014" t="str">
        <f>TEXT(D8014,"mmm")</f>
        <v>ago</v>
      </c>
      <c r="J8014">
        <f>YEAR(D8014)</f>
        <v>2018</v>
      </c>
      <c r="K8014" s="6">
        <v>43331</v>
      </c>
      <c r="L8014" t="s">
        <v>66</v>
      </c>
      <c r="M8014" t="s">
        <v>3742</v>
      </c>
      <c r="N8014" t="s">
        <v>3743</v>
      </c>
      <c r="O8014" t="s">
        <v>69</v>
      </c>
      <c r="P8014" t="s">
        <v>24</v>
      </c>
      <c r="Q8014" t="s">
        <v>1580</v>
      </c>
      <c r="R8014" t="s">
        <v>317</v>
      </c>
      <c r="S8014">
        <v>13601</v>
      </c>
      <c r="T8014" t="s">
        <v>52</v>
      </c>
      <c r="U8014" t="s">
        <v>1763</v>
      </c>
      <c r="V8014" t="s">
        <v>81</v>
      </c>
      <c r="W8014" t="s">
        <v>82</v>
      </c>
      <c r="X8014" t="s">
        <v>1764</v>
      </c>
      <c r="Y8014">
        <v>462.56400000000002</v>
      </c>
    </row>
    <row r="8015" spans="1:25" x14ac:dyDescent="0.2">
      <c r="A8015">
        <v>6413</v>
      </c>
      <c r="B8015" t="s">
        <v>9920</v>
      </c>
      <c r="C8015" s="6">
        <v>43329</v>
      </c>
      <c r="D8015" s="7">
        <v>43329</v>
      </c>
      <c r="E8015" s="8">
        <f>DAY(D8015)</f>
        <v>17</v>
      </c>
      <c r="F8015">
        <f>_xlfn.ISOWEEKNUM(D8015)</f>
        <v>33</v>
      </c>
      <c r="G8015" t="str">
        <f>RIGHT((MONTH(D8015)-1)*2+IF(DAY(D8015)&lt;16,1,2)+100,2)</f>
        <v>16</v>
      </c>
      <c r="H8015" s="8">
        <f>MONTH(D8015)</f>
        <v>8</v>
      </c>
      <c r="I8015" t="str">
        <f>TEXT(D8015,"mmm")</f>
        <v>ago</v>
      </c>
      <c r="J8015">
        <f>YEAR(D8015)</f>
        <v>2018</v>
      </c>
      <c r="K8015" s="6">
        <v>43335</v>
      </c>
      <c r="L8015" t="s">
        <v>20</v>
      </c>
      <c r="M8015" t="s">
        <v>2370</v>
      </c>
      <c r="N8015" t="s">
        <v>2371</v>
      </c>
      <c r="O8015" t="s">
        <v>35</v>
      </c>
      <c r="P8015" t="s">
        <v>24</v>
      </c>
      <c r="Q8015" t="s">
        <v>1432</v>
      </c>
      <c r="R8015" t="s">
        <v>79</v>
      </c>
      <c r="S8015">
        <v>40214</v>
      </c>
      <c r="T8015" t="s">
        <v>72</v>
      </c>
      <c r="U8015" t="s">
        <v>863</v>
      </c>
      <c r="V8015" t="s">
        <v>29</v>
      </c>
      <c r="W8015" t="s">
        <v>45</v>
      </c>
      <c r="X8015" t="s">
        <v>864</v>
      </c>
      <c r="Y8015">
        <v>102.93</v>
      </c>
    </row>
    <row r="8016" spans="1:25" x14ac:dyDescent="0.2">
      <c r="A8016">
        <v>6414</v>
      </c>
      <c r="B8016" t="s">
        <v>9920</v>
      </c>
      <c r="C8016" s="6">
        <v>43329</v>
      </c>
      <c r="D8016" s="7">
        <v>43329</v>
      </c>
      <c r="E8016" s="8">
        <f>DAY(D8016)</f>
        <v>17</v>
      </c>
      <c r="F8016">
        <f>_xlfn.ISOWEEKNUM(D8016)</f>
        <v>33</v>
      </c>
      <c r="G8016" t="str">
        <f>RIGHT((MONTH(D8016)-1)*2+IF(DAY(D8016)&lt;16,1,2)+100,2)</f>
        <v>16</v>
      </c>
      <c r="H8016" s="8">
        <f>MONTH(D8016)</f>
        <v>8</v>
      </c>
      <c r="I8016" t="str">
        <f>TEXT(D8016,"mmm")</f>
        <v>ago</v>
      </c>
      <c r="J8016">
        <f>YEAR(D8016)</f>
        <v>2018</v>
      </c>
      <c r="K8016" s="6">
        <v>43335</v>
      </c>
      <c r="L8016" t="s">
        <v>20</v>
      </c>
      <c r="M8016" t="s">
        <v>2370</v>
      </c>
      <c r="N8016" t="s">
        <v>2371</v>
      </c>
      <c r="O8016" t="s">
        <v>35</v>
      </c>
      <c r="P8016" t="s">
        <v>24</v>
      </c>
      <c r="Q8016" t="s">
        <v>1432</v>
      </c>
      <c r="R8016" t="s">
        <v>79</v>
      </c>
      <c r="S8016">
        <v>40214</v>
      </c>
      <c r="T8016" t="s">
        <v>72</v>
      </c>
      <c r="U8016" t="s">
        <v>2630</v>
      </c>
      <c r="V8016" t="s">
        <v>89</v>
      </c>
      <c r="W8016" t="s">
        <v>115</v>
      </c>
      <c r="X8016" t="s">
        <v>2631</v>
      </c>
      <c r="Y8016">
        <v>98.16</v>
      </c>
    </row>
    <row r="8017" spans="1:25" x14ac:dyDescent="0.2">
      <c r="A8017">
        <v>7185</v>
      </c>
      <c r="B8017" t="s">
        <v>9921</v>
      </c>
      <c r="C8017" s="6">
        <v>43329</v>
      </c>
      <c r="D8017" s="7">
        <v>43329</v>
      </c>
      <c r="E8017" s="8">
        <f>DAY(D8017)</f>
        <v>17</v>
      </c>
      <c r="F8017">
        <f>_xlfn.ISOWEEKNUM(D8017)</f>
        <v>33</v>
      </c>
      <c r="G8017" t="str">
        <f>RIGHT((MONTH(D8017)-1)*2+IF(DAY(D8017)&lt;16,1,2)+100,2)</f>
        <v>16</v>
      </c>
      <c r="H8017" s="8">
        <f>MONTH(D8017)</f>
        <v>8</v>
      </c>
      <c r="I8017" t="str">
        <f>TEXT(D8017,"mmm")</f>
        <v>ago</v>
      </c>
      <c r="J8017">
        <f>YEAR(D8017)</f>
        <v>2018</v>
      </c>
      <c r="K8017" s="6">
        <v>43336</v>
      </c>
      <c r="L8017" t="s">
        <v>20</v>
      </c>
      <c r="M8017" t="s">
        <v>2703</v>
      </c>
      <c r="N8017" t="s">
        <v>2704</v>
      </c>
      <c r="O8017" t="s">
        <v>35</v>
      </c>
      <c r="P8017" t="s">
        <v>24</v>
      </c>
      <c r="Q8017" t="s">
        <v>25</v>
      </c>
      <c r="R8017" t="s">
        <v>26</v>
      </c>
      <c r="S8017">
        <v>77095</v>
      </c>
      <c r="T8017" t="s">
        <v>27</v>
      </c>
      <c r="U8017" t="s">
        <v>2755</v>
      </c>
      <c r="V8017" t="s">
        <v>29</v>
      </c>
      <c r="W8017" t="s">
        <v>449</v>
      </c>
      <c r="X8017" t="s">
        <v>2756</v>
      </c>
      <c r="Y8017">
        <v>5.5519999999999996</v>
      </c>
    </row>
    <row r="8018" spans="1:25" x14ac:dyDescent="0.2">
      <c r="A8018">
        <v>7186</v>
      </c>
      <c r="B8018" t="s">
        <v>9921</v>
      </c>
      <c r="C8018" s="6">
        <v>43329</v>
      </c>
      <c r="D8018" s="7">
        <v>43329</v>
      </c>
      <c r="E8018" s="8">
        <f>DAY(D8018)</f>
        <v>17</v>
      </c>
      <c r="F8018">
        <f>_xlfn.ISOWEEKNUM(D8018)</f>
        <v>33</v>
      </c>
      <c r="G8018" t="str">
        <f>RIGHT((MONTH(D8018)-1)*2+IF(DAY(D8018)&lt;16,1,2)+100,2)</f>
        <v>16</v>
      </c>
      <c r="H8018" s="8">
        <f>MONTH(D8018)</f>
        <v>8</v>
      </c>
      <c r="I8018" t="str">
        <f>TEXT(D8018,"mmm")</f>
        <v>ago</v>
      </c>
      <c r="J8018">
        <f>YEAR(D8018)</f>
        <v>2018</v>
      </c>
      <c r="K8018" s="6">
        <v>43336</v>
      </c>
      <c r="L8018" t="s">
        <v>20</v>
      </c>
      <c r="M8018" t="s">
        <v>2703</v>
      </c>
      <c r="N8018" t="s">
        <v>2704</v>
      </c>
      <c r="O8018" t="s">
        <v>35</v>
      </c>
      <c r="P8018" t="s">
        <v>24</v>
      </c>
      <c r="Q8018" t="s">
        <v>25</v>
      </c>
      <c r="R8018" t="s">
        <v>26</v>
      </c>
      <c r="S8018">
        <v>77095</v>
      </c>
      <c r="T8018" t="s">
        <v>27</v>
      </c>
      <c r="U8018" t="s">
        <v>787</v>
      </c>
      <c r="V8018" t="s">
        <v>29</v>
      </c>
      <c r="W8018" t="s">
        <v>54</v>
      </c>
      <c r="X8018" t="s">
        <v>788</v>
      </c>
      <c r="Y8018">
        <v>8.016</v>
      </c>
    </row>
    <row r="8019" spans="1:25" x14ac:dyDescent="0.2">
      <c r="A8019">
        <v>7187</v>
      </c>
      <c r="B8019" t="s">
        <v>9921</v>
      </c>
      <c r="C8019" s="6">
        <v>43329</v>
      </c>
      <c r="D8019" s="7">
        <v>43329</v>
      </c>
      <c r="E8019" s="8">
        <f>DAY(D8019)</f>
        <v>17</v>
      </c>
      <c r="F8019">
        <f>_xlfn.ISOWEEKNUM(D8019)</f>
        <v>33</v>
      </c>
      <c r="G8019" t="str">
        <f>RIGHT((MONTH(D8019)-1)*2+IF(DAY(D8019)&lt;16,1,2)+100,2)</f>
        <v>16</v>
      </c>
      <c r="H8019" s="8">
        <f>MONTH(D8019)</f>
        <v>8</v>
      </c>
      <c r="I8019" t="str">
        <f>TEXT(D8019,"mmm")</f>
        <v>ago</v>
      </c>
      <c r="J8019">
        <f>YEAR(D8019)</f>
        <v>2018</v>
      </c>
      <c r="K8019" s="6">
        <v>43336</v>
      </c>
      <c r="L8019" t="s">
        <v>20</v>
      </c>
      <c r="M8019" t="s">
        <v>2703</v>
      </c>
      <c r="N8019" t="s">
        <v>2704</v>
      </c>
      <c r="O8019" t="s">
        <v>35</v>
      </c>
      <c r="P8019" t="s">
        <v>24</v>
      </c>
      <c r="Q8019" t="s">
        <v>25</v>
      </c>
      <c r="R8019" t="s">
        <v>26</v>
      </c>
      <c r="S8019">
        <v>77095</v>
      </c>
      <c r="T8019" t="s">
        <v>27</v>
      </c>
      <c r="U8019" t="s">
        <v>4167</v>
      </c>
      <c r="V8019" t="s">
        <v>81</v>
      </c>
      <c r="W8019" t="s">
        <v>82</v>
      </c>
      <c r="X8019" t="s">
        <v>4168</v>
      </c>
      <c r="Y8019">
        <v>74.591999999999999</v>
      </c>
    </row>
    <row r="8020" spans="1:25" x14ac:dyDescent="0.2">
      <c r="A8020">
        <v>7188</v>
      </c>
      <c r="B8020" t="s">
        <v>9921</v>
      </c>
      <c r="C8020" s="6">
        <v>43329</v>
      </c>
      <c r="D8020" s="7">
        <v>43329</v>
      </c>
      <c r="E8020" s="8">
        <f>DAY(D8020)</f>
        <v>17</v>
      </c>
      <c r="F8020">
        <f>_xlfn.ISOWEEKNUM(D8020)</f>
        <v>33</v>
      </c>
      <c r="G8020" t="str">
        <f>RIGHT((MONTH(D8020)-1)*2+IF(DAY(D8020)&lt;16,1,2)+100,2)</f>
        <v>16</v>
      </c>
      <c r="H8020" s="8">
        <f>MONTH(D8020)</f>
        <v>8</v>
      </c>
      <c r="I8020" t="str">
        <f>TEXT(D8020,"mmm")</f>
        <v>ago</v>
      </c>
      <c r="J8020">
        <f>YEAR(D8020)</f>
        <v>2018</v>
      </c>
      <c r="K8020" s="6">
        <v>43336</v>
      </c>
      <c r="L8020" t="s">
        <v>20</v>
      </c>
      <c r="M8020" t="s">
        <v>2703</v>
      </c>
      <c r="N8020" t="s">
        <v>2704</v>
      </c>
      <c r="O8020" t="s">
        <v>35</v>
      </c>
      <c r="P8020" t="s">
        <v>24</v>
      </c>
      <c r="Q8020" t="s">
        <v>25</v>
      </c>
      <c r="R8020" t="s">
        <v>26</v>
      </c>
      <c r="S8020">
        <v>77095</v>
      </c>
      <c r="T8020" t="s">
        <v>27</v>
      </c>
      <c r="U8020" t="s">
        <v>5126</v>
      </c>
      <c r="V8020" t="s">
        <v>81</v>
      </c>
      <c r="W8020" t="s">
        <v>104</v>
      </c>
      <c r="X8020" t="s">
        <v>5127</v>
      </c>
      <c r="Y8020">
        <v>16.783999999999999</v>
      </c>
    </row>
    <row r="8021" spans="1:25" x14ac:dyDescent="0.2">
      <c r="A8021">
        <v>7189</v>
      </c>
      <c r="B8021" t="s">
        <v>9921</v>
      </c>
      <c r="C8021" s="6">
        <v>43329</v>
      </c>
      <c r="D8021" s="7">
        <v>43329</v>
      </c>
      <c r="E8021" s="8">
        <f>DAY(D8021)</f>
        <v>17</v>
      </c>
      <c r="F8021">
        <f>_xlfn.ISOWEEKNUM(D8021)</f>
        <v>33</v>
      </c>
      <c r="G8021" t="str">
        <f>RIGHT((MONTH(D8021)-1)*2+IF(DAY(D8021)&lt;16,1,2)+100,2)</f>
        <v>16</v>
      </c>
      <c r="H8021" s="8">
        <f>MONTH(D8021)</f>
        <v>8</v>
      </c>
      <c r="I8021" t="str">
        <f>TEXT(D8021,"mmm")</f>
        <v>ago</v>
      </c>
      <c r="J8021">
        <f>YEAR(D8021)</f>
        <v>2018</v>
      </c>
      <c r="K8021" s="6">
        <v>43336</v>
      </c>
      <c r="L8021" t="s">
        <v>20</v>
      </c>
      <c r="M8021" t="s">
        <v>2703</v>
      </c>
      <c r="N8021" t="s">
        <v>2704</v>
      </c>
      <c r="O8021" t="s">
        <v>35</v>
      </c>
      <c r="P8021" t="s">
        <v>24</v>
      </c>
      <c r="Q8021" t="s">
        <v>25</v>
      </c>
      <c r="R8021" t="s">
        <v>26</v>
      </c>
      <c r="S8021">
        <v>77095</v>
      </c>
      <c r="T8021" t="s">
        <v>27</v>
      </c>
      <c r="U8021" t="s">
        <v>4727</v>
      </c>
      <c r="V8021" t="s">
        <v>29</v>
      </c>
      <c r="W8021" t="s">
        <v>203</v>
      </c>
      <c r="X8021" t="s">
        <v>4728</v>
      </c>
      <c r="Y8021">
        <v>38.863999999999997</v>
      </c>
    </row>
    <row r="8022" spans="1:25" x14ac:dyDescent="0.2">
      <c r="A8022">
        <v>7244</v>
      </c>
      <c r="B8022" t="s">
        <v>9922</v>
      </c>
      <c r="C8022" s="6">
        <v>43329</v>
      </c>
      <c r="D8022" s="7">
        <v>43329</v>
      </c>
      <c r="E8022" s="8">
        <f>DAY(D8022)</f>
        <v>17</v>
      </c>
      <c r="F8022">
        <f>_xlfn.ISOWEEKNUM(D8022)</f>
        <v>33</v>
      </c>
      <c r="G8022" t="str">
        <f>RIGHT((MONTH(D8022)-1)*2+IF(DAY(D8022)&lt;16,1,2)+100,2)</f>
        <v>16</v>
      </c>
      <c r="H8022" s="8">
        <f>MONTH(D8022)</f>
        <v>8</v>
      </c>
      <c r="I8022" t="str">
        <f>TEXT(D8022,"mmm")</f>
        <v>ago</v>
      </c>
      <c r="J8022">
        <f>YEAR(D8022)</f>
        <v>2018</v>
      </c>
      <c r="K8022" s="6">
        <v>43334</v>
      </c>
      <c r="L8022" t="s">
        <v>57</v>
      </c>
      <c r="M8022" t="s">
        <v>6853</v>
      </c>
      <c r="N8022" t="s">
        <v>6854</v>
      </c>
      <c r="O8022" t="s">
        <v>23</v>
      </c>
      <c r="P8022" t="s">
        <v>24</v>
      </c>
      <c r="Q8022" t="s">
        <v>50</v>
      </c>
      <c r="R8022" t="s">
        <v>51</v>
      </c>
      <c r="S8022">
        <v>19134</v>
      </c>
      <c r="T8022" t="s">
        <v>52</v>
      </c>
      <c r="U8022" t="s">
        <v>2401</v>
      </c>
      <c r="V8022" t="s">
        <v>81</v>
      </c>
      <c r="W8022" t="s">
        <v>82</v>
      </c>
      <c r="X8022" t="s">
        <v>2402</v>
      </c>
      <c r="Y8022">
        <v>4416.174</v>
      </c>
    </row>
    <row r="8023" spans="1:25" x14ac:dyDescent="0.2">
      <c r="A8023">
        <v>7934</v>
      </c>
      <c r="B8023" t="s">
        <v>9923</v>
      </c>
      <c r="C8023" s="6">
        <v>43329</v>
      </c>
      <c r="D8023" s="7">
        <v>43329</v>
      </c>
      <c r="E8023" s="8">
        <f>DAY(D8023)</f>
        <v>17</v>
      </c>
      <c r="F8023">
        <f>_xlfn.ISOWEEKNUM(D8023)</f>
        <v>33</v>
      </c>
      <c r="G8023" t="str">
        <f>RIGHT((MONTH(D8023)-1)*2+IF(DAY(D8023)&lt;16,1,2)+100,2)</f>
        <v>16</v>
      </c>
      <c r="H8023" s="8">
        <f>MONTH(D8023)</f>
        <v>8</v>
      </c>
      <c r="I8023" t="str">
        <f>TEXT(D8023,"mmm")</f>
        <v>ago</v>
      </c>
      <c r="J8023">
        <f>YEAR(D8023)</f>
        <v>2018</v>
      </c>
      <c r="K8023" s="6">
        <v>43336</v>
      </c>
      <c r="L8023" t="s">
        <v>20</v>
      </c>
      <c r="M8023" t="s">
        <v>5010</v>
      </c>
      <c r="N8023" t="s">
        <v>5011</v>
      </c>
      <c r="O8023" t="s">
        <v>69</v>
      </c>
      <c r="P8023" t="s">
        <v>24</v>
      </c>
      <c r="Q8023" t="s">
        <v>4361</v>
      </c>
      <c r="R8023" t="s">
        <v>61</v>
      </c>
      <c r="S8023">
        <v>94513</v>
      </c>
      <c r="T8023" t="s">
        <v>62</v>
      </c>
      <c r="U8023" t="s">
        <v>1694</v>
      </c>
      <c r="V8023" t="s">
        <v>29</v>
      </c>
      <c r="W8023" t="s">
        <v>139</v>
      </c>
      <c r="X8023" t="s">
        <v>140</v>
      </c>
      <c r="Y8023">
        <v>23.36</v>
      </c>
    </row>
    <row r="8024" spans="1:25" x14ac:dyDescent="0.2">
      <c r="A8024">
        <v>7935</v>
      </c>
      <c r="B8024" t="s">
        <v>9923</v>
      </c>
      <c r="C8024" s="6">
        <v>43329</v>
      </c>
      <c r="D8024" s="7">
        <v>43329</v>
      </c>
      <c r="E8024" s="8">
        <f>DAY(D8024)</f>
        <v>17</v>
      </c>
      <c r="F8024">
        <f>_xlfn.ISOWEEKNUM(D8024)</f>
        <v>33</v>
      </c>
      <c r="G8024" t="str">
        <f>RIGHT((MONTH(D8024)-1)*2+IF(DAY(D8024)&lt;16,1,2)+100,2)</f>
        <v>16</v>
      </c>
      <c r="H8024" s="8">
        <f>MONTH(D8024)</f>
        <v>8</v>
      </c>
      <c r="I8024" t="str">
        <f>TEXT(D8024,"mmm")</f>
        <v>ago</v>
      </c>
      <c r="J8024">
        <f>YEAR(D8024)</f>
        <v>2018</v>
      </c>
      <c r="K8024" s="6">
        <v>43336</v>
      </c>
      <c r="L8024" t="s">
        <v>20</v>
      </c>
      <c r="M8024" t="s">
        <v>5010</v>
      </c>
      <c r="N8024" t="s">
        <v>5011</v>
      </c>
      <c r="O8024" t="s">
        <v>69</v>
      </c>
      <c r="P8024" t="s">
        <v>24</v>
      </c>
      <c r="Q8024" t="s">
        <v>4361</v>
      </c>
      <c r="R8024" t="s">
        <v>61</v>
      </c>
      <c r="S8024">
        <v>94513</v>
      </c>
      <c r="T8024" t="s">
        <v>62</v>
      </c>
      <c r="U8024" t="s">
        <v>6507</v>
      </c>
      <c r="V8024" t="s">
        <v>89</v>
      </c>
      <c r="W8024" t="s">
        <v>90</v>
      </c>
      <c r="X8024" t="s">
        <v>6508</v>
      </c>
      <c r="Y8024">
        <v>71.975999999999999</v>
      </c>
    </row>
    <row r="8025" spans="1:25" x14ac:dyDescent="0.2">
      <c r="A8025">
        <v>7936</v>
      </c>
      <c r="B8025" t="s">
        <v>9923</v>
      </c>
      <c r="C8025" s="6">
        <v>43329</v>
      </c>
      <c r="D8025" s="7">
        <v>43329</v>
      </c>
      <c r="E8025" s="8">
        <f>DAY(D8025)</f>
        <v>17</v>
      </c>
      <c r="F8025">
        <f>_xlfn.ISOWEEKNUM(D8025)</f>
        <v>33</v>
      </c>
      <c r="G8025" t="str">
        <f>RIGHT((MONTH(D8025)-1)*2+IF(DAY(D8025)&lt;16,1,2)+100,2)</f>
        <v>16</v>
      </c>
      <c r="H8025" s="8">
        <f>MONTH(D8025)</f>
        <v>8</v>
      </c>
      <c r="I8025" t="str">
        <f>TEXT(D8025,"mmm")</f>
        <v>ago</v>
      </c>
      <c r="J8025">
        <f>YEAR(D8025)</f>
        <v>2018</v>
      </c>
      <c r="K8025" s="6">
        <v>43336</v>
      </c>
      <c r="L8025" t="s">
        <v>20</v>
      </c>
      <c r="M8025" t="s">
        <v>5010</v>
      </c>
      <c r="N8025" t="s">
        <v>5011</v>
      </c>
      <c r="O8025" t="s">
        <v>69</v>
      </c>
      <c r="P8025" t="s">
        <v>24</v>
      </c>
      <c r="Q8025" t="s">
        <v>4361</v>
      </c>
      <c r="R8025" t="s">
        <v>61</v>
      </c>
      <c r="S8025">
        <v>94513</v>
      </c>
      <c r="T8025" t="s">
        <v>62</v>
      </c>
      <c r="U8025" t="s">
        <v>5564</v>
      </c>
      <c r="V8025" t="s">
        <v>29</v>
      </c>
      <c r="W8025" t="s">
        <v>30</v>
      </c>
      <c r="X8025" t="s">
        <v>5565</v>
      </c>
      <c r="Y8025">
        <v>8.56</v>
      </c>
    </row>
    <row r="8026" spans="1:25" x14ac:dyDescent="0.2">
      <c r="A8026">
        <v>7937</v>
      </c>
      <c r="B8026" t="s">
        <v>9923</v>
      </c>
      <c r="C8026" s="6">
        <v>43329</v>
      </c>
      <c r="D8026" s="7">
        <v>43329</v>
      </c>
      <c r="E8026" s="8">
        <f>DAY(D8026)</f>
        <v>17</v>
      </c>
      <c r="F8026">
        <f>_xlfn.ISOWEEKNUM(D8026)</f>
        <v>33</v>
      </c>
      <c r="G8026" t="str">
        <f>RIGHT((MONTH(D8026)-1)*2+IF(DAY(D8026)&lt;16,1,2)+100,2)</f>
        <v>16</v>
      </c>
      <c r="H8026" s="8">
        <f>MONTH(D8026)</f>
        <v>8</v>
      </c>
      <c r="I8026" t="str">
        <f>TEXT(D8026,"mmm")</f>
        <v>ago</v>
      </c>
      <c r="J8026">
        <f>YEAR(D8026)</f>
        <v>2018</v>
      </c>
      <c r="K8026" s="6">
        <v>43336</v>
      </c>
      <c r="L8026" t="s">
        <v>20</v>
      </c>
      <c r="M8026" t="s">
        <v>5010</v>
      </c>
      <c r="N8026" t="s">
        <v>5011</v>
      </c>
      <c r="O8026" t="s">
        <v>69</v>
      </c>
      <c r="P8026" t="s">
        <v>24</v>
      </c>
      <c r="Q8026" t="s">
        <v>4361</v>
      </c>
      <c r="R8026" t="s">
        <v>61</v>
      </c>
      <c r="S8026">
        <v>94513</v>
      </c>
      <c r="T8026" t="s">
        <v>62</v>
      </c>
      <c r="U8026" t="s">
        <v>2171</v>
      </c>
      <c r="V8026" t="s">
        <v>29</v>
      </c>
      <c r="W8026" t="s">
        <v>45</v>
      </c>
      <c r="X8026" t="s">
        <v>2172</v>
      </c>
      <c r="Y8026">
        <v>13.92</v>
      </c>
    </row>
    <row r="8027" spans="1:25" x14ac:dyDescent="0.2">
      <c r="A8027">
        <v>7938</v>
      </c>
      <c r="B8027" t="s">
        <v>9923</v>
      </c>
      <c r="C8027" s="6">
        <v>43329</v>
      </c>
      <c r="D8027" s="7">
        <v>43329</v>
      </c>
      <c r="E8027" s="8">
        <f>DAY(D8027)</f>
        <v>17</v>
      </c>
      <c r="F8027">
        <f>_xlfn.ISOWEEKNUM(D8027)</f>
        <v>33</v>
      </c>
      <c r="G8027" t="str">
        <f>RIGHT((MONTH(D8027)-1)*2+IF(DAY(D8027)&lt;16,1,2)+100,2)</f>
        <v>16</v>
      </c>
      <c r="H8027" s="8">
        <f>MONTH(D8027)</f>
        <v>8</v>
      </c>
      <c r="I8027" t="str">
        <f>TEXT(D8027,"mmm")</f>
        <v>ago</v>
      </c>
      <c r="J8027">
        <f>YEAR(D8027)</f>
        <v>2018</v>
      </c>
      <c r="K8027" s="6">
        <v>43336</v>
      </c>
      <c r="L8027" t="s">
        <v>20</v>
      </c>
      <c r="M8027" t="s">
        <v>5010</v>
      </c>
      <c r="N8027" t="s">
        <v>5011</v>
      </c>
      <c r="O8027" t="s">
        <v>69</v>
      </c>
      <c r="P8027" t="s">
        <v>24</v>
      </c>
      <c r="Q8027" t="s">
        <v>4361</v>
      </c>
      <c r="R8027" t="s">
        <v>61</v>
      </c>
      <c r="S8027">
        <v>94513</v>
      </c>
      <c r="T8027" t="s">
        <v>62</v>
      </c>
      <c r="U8027" t="s">
        <v>7902</v>
      </c>
      <c r="V8027" t="s">
        <v>29</v>
      </c>
      <c r="W8027" t="s">
        <v>203</v>
      </c>
      <c r="X8027" t="s">
        <v>7903</v>
      </c>
      <c r="Y8027">
        <v>2518.29</v>
      </c>
    </row>
    <row r="8028" spans="1:25" x14ac:dyDescent="0.2">
      <c r="A8028">
        <v>7939</v>
      </c>
      <c r="B8028" t="s">
        <v>9923</v>
      </c>
      <c r="C8028" s="6">
        <v>43329</v>
      </c>
      <c r="D8028" s="7">
        <v>43329</v>
      </c>
      <c r="E8028" s="8">
        <f>DAY(D8028)</f>
        <v>17</v>
      </c>
      <c r="F8028">
        <f>_xlfn.ISOWEEKNUM(D8028)</f>
        <v>33</v>
      </c>
      <c r="G8028" t="str">
        <f>RIGHT((MONTH(D8028)-1)*2+IF(DAY(D8028)&lt;16,1,2)+100,2)</f>
        <v>16</v>
      </c>
      <c r="H8028" s="8">
        <f>MONTH(D8028)</f>
        <v>8</v>
      </c>
      <c r="I8028" t="str">
        <f>TEXT(D8028,"mmm")</f>
        <v>ago</v>
      </c>
      <c r="J8028">
        <f>YEAR(D8028)</f>
        <v>2018</v>
      </c>
      <c r="K8028" s="6">
        <v>43336</v>
      </c>
      <c r="L8028" t="s">
        <v>20</v>
      </c>
      <c r="M8028" t="s">
        <v>5010</v>
      </c>
      <c r="N8028" t="s">
        <v>5011</v>
      </c>
      <c r="O8028" t="s">
        <v>69</v>
      </c>
      <c r="P8028" t="s">
        <v>24</v>
      </c>
      <c r="Q8028" t="s">
        <v>4361</v>
      </c>
      <c r="R8028" t="s">
        <v>61</v>
      </c>
      <c r="S8028">
        <v>94513</v>
      </c>
      <c r="T8028" t="s">
        <v>62</v>
      </c>
      <c r="U8028" t="s">
        <v>4537</v>
      </c>
      <c r="V8028" t="s">
        <v>29</v>
      </c>
      <c r="W8028" t="s">
        <v>42</v>
      </c>
      <c r="X8028" t="s">
        <v>4538</v>
      </c>
      <c r="Y8028">
        <v>540.57000000000005</v>
      </c>
    </row>
    <row r="8029" spans="1:25" x14ac:dyDescent="0.2">
      <c r="A8029">
        <v>7940</v>
      </c>
      <c r="B8029" t="s">
        <v>9923</v>
      </c>
      <c r="C8029" s="6">
        <v>43329</v>
      </c>
      <c r="D8029" s="7">
        <v>43329</v>
      </c>
      <c r="E8029" s="8">
        <f>DAY(D8029)</f>
        <v>17</v>
      </c>
      <c r="F8029">
        <f>_xlfn.ISOWEEKNUM(D8029)</f>
        <v>33</v>
      </c>
      <c r="G8029" t="str">
        <f>RIGHT((MONTH(D8029)-1)*2+IF(DAY(D8029)&lt;16,1,2)+100,2)</f>
        <v>16</v>
      </c>
      <c r="H8029" s="8">
        <f>MONTH(D8029)</f>
        <v>8</v>
      </c>
      <c r="I8029" t="str">
        <f>TEXT(D8029,"mmm")</f>
        <v>ago</v>
      </c>
      <c r="J8029">
        <f>YEAR(D8029)</f>
        <v>2018</v>
      </c>
      <c r="K8029" s="6">
        <v>43336</v>
      </c>
      <c r="L8029" t="s">
        <v>20</v>
      </c>
      <c r="M8029" t="s">
        <v>5010</v>
      </c>
      <c r="N8029" t="s">
        <v>5011</v>
      </c>
      <c r="O8029" t="s">
        <v>69</v>
      </c>
      <c r="P8029" t="s">
        <v>24</v>
      </c>
      <c r="Q8029" t="s">
        <v>4361</v>
      </c>
      <c r="R8029" t="s">
        <v>61</v>
      </c>
      <c r="S8029">
        <v>94513</v>
      </c>
      <c r="T8029" t="s">
        <v>62</v>
      </c>
      <c r="U8029" t="s">
        <v>367</v>
      </c>
      <c r="V8029" t="s">
        <v>29</v>
      </c>
      <c r="W8029" t="s">
        <v>45</v>
      </c>
      <c r="X8029" t="s">
        <v>368</v>
      </c>
      <c r="Y8029">
        <v>221.05600000000001</v>
      </c>
    </row>
    <row r="8030" spans="1:25" x14ac:dyDescent="0.2">
      <c r="A8030">
        <v>617</v>
      </c>
      <c r="B8030" t="s">
        <v>9924</v>
      </c>
      <c r="C8030" s="6">
        <v>43330</v>
      </c>
      <c r="D8030" s="7">
        <v>43330</v>
      </c>
      <c r="E8030" s="8">
        <f>DAY(D8030)</f>
        <v>18</v>
      </c>
      <c r="F8030">
        <f>_xlfn.ISOWEEKNUM(D8030)</f>
        <v>33</v>
      </c>
      <c r="G8030" t="str">
        <f>RIGHT((MONTH(D8030)-1)*2+IF(DAY(D8030)&lt;16,1,2)+100,2)</f>
        <v>16</v>
      </c>
      <c r="H8030" s="8">
        <f>MONTH(D8030)</f>
        <v>8</v>
      </c>
      <c r="I8030" t="str">
        <f>TEXT(D8030,"mmm")</f>
        <v>ago</v>
      </c>
      <c r="J8030">
        <f>YEAR(D8030)</f>
        <v>2018</v>
      </c>
      <c r="K8030" s="6">
        <v>43335</v>
      </c>
      <c r="L8030" t="s">
        <v>57</v>
      </c>
      <c r="M8030" t="s">
        <v>4353</v>
      </c>
      <c r="N8030" t="s">
        <v>4354</v>
      </c>
      <c r="O8030" t="s">
        <v>69</v>
      </c>
      <c r="P8030" t="s">
        <v>24</v>
      </c>
      <c r="Q8030" t="s">
        <v>316</v>
      </c>
      <c r="R8030" t="s">
        <v>317</v>
      </c>
      <c r="S8030">
        <v>10011</v>
      </c>
      <c r="T8030" t="s">
        <v>52</v>
      </c>
      <c r="U8030" t="s">
        <v>4483</v>
      </c>
      <c r="V8030" t="s">
        <v>81</v>
      </c>
      <c r="W8030" t="s">
        <v>104</v>
      </c>
      <c r="X8030" t="s">
        <v>4484</v>
      </c>
      <c r="Y8030">
        <v>40.479999999999997</v>
      </c>
    </row>
    <row r="8031" spans="1:25" x14ac:dyDescent="0.2">
      <c r="A8031">
        <v>618</v>
      </c>
      <c r="B8031" t="s">
        <v>9924</v>
      </c>
      <c r="C8031" s="6">
        <v>43330</v>
      </c>
      <c r="D8031" s="7">
        <v>43330</v>
      </c>
      <c r="E8031" s="8">
        <f>DAY(D8031)</f>
        <v>18</v>
      </c>
      <c r="F8031">
        <f>_xlfn.ISOWEEKNUM(D8031)</f>
        <v>33</v>
      </c>
      <c r="G8031" t="str">
        <f>RIGHT((MONTH(D8031)-1)*2+IF(DAY(D8031)&lt;16,1,2)+100,2)</f>
        <v>16</v>
      </c>
      <c r="H8031" s="8">
        <f>MONTH(D8031)</f>
        <v>8</v>
      </c>
      <c r="I8031" t="str">
        <f>TEXT(D8031,"mmm")</f>
        <v>ago</v>
      </c>
      <c r="J8031">
        <f>YEAR(D8031)</f>
        <v>2018</v>
      </c>
      <c r="K8031" s="6">
        <v>43335</v>
      </c>
      <c r="L8031" t="s">
        <v>57</v>
      </c>
      <c r="M8031" t="s">
        <v>4353</v>
      </c>
      <c r="N8031" t="s">
        <v>4354</v>
      </c>
      <c r="O8031" t="s">
        <v>69</v>
      </c>
      <c r="P8031" t="s">
        <v>24</v>
      </c>
      <c r="Q8031" t="s">
        <v>316</v>
      </c>
      <c r="R8031" t="s">
        <v>317</v>
      </c>
      <c r="S8031">
        <v>10011</v>
      </c>
      <c r="T8031" t="s">
        <v>52</v>
      </c>
      <c r="U8031" t="s">
        <v>131</v>
      </c>
      <c r="V8031" t="s">
        <v>81</v>
      </c>
      <c r="W8031" t="s">
        <v>104</v>
      </c>
      <c r="X8031" t="s">
        <v>132</v>
      </c>
      <c r="Y8031">
        <v>9.94</v>
      </c>
    </row>
    <row r="8032" spans="1:25" x14ac:dyDescent="0.2">
      <c r="A8032">
        <v>619</v>
      </c>
      <c r="B8032" t="s">
        <v>9924</v>
      </c>
      <c r="C8032" s="6">
        <v>43330</v>
      </c>
      <c r="D8032" s="7">
        <v>43330</v>
      </c>
      <c r="E8032" s="8">
        <f>DAY(D8032)</f>
        <v>18</v>
      </c>
      <c r="F8032">
        <f>_xlfn.ISOWEEKNUM(D8032)</f>
        <v>33</v>
      </c>
      <c r="G8032" t="str">
        <f>RIGHT((MONTH(D8032)-1)*2+IF(DAY(D8032)&lt;16,1,2)+100,2)</f>
        <v>16</v>
      </c>
      <c r="H8032" s="8">
        <f>MONTH(D8032)</f>
        <v>8</v>
      </c>
      <c r="I8032" t="str">
        <f>TEXT(D8032,"mmm")</f>
        <v>ago</v>
      </c>
      <c r="J8032">
        <f>YEAR(D8032)</f>
        <v>2018</v>
      </c>
      <c r="K8032" s="6">
        <v>43335</v>
      </c>
      <c r="L8032" t="s">
        <v>57</v>
      </c>
      <c r="M8032" t="s">
        <v>4353</v>
      </c>
      <c r="N8032" t="s">
        <v>4354</v>
      </c>
      <c r="O8032" t="s">
        <v>69</v>
      </c>
      <c r="P8032" t="s">
        <v>24</v>
      </c>
      <c r="Q8032" t="s">
        <v>316</v>
      </c>
      <c r="R8032" t="s">
        <v>317</v>
      </c>
      <c r="S8032">
        <v>10011</v>
      </c>
      <c r="T8032" t="s">
        <v>52</v>
      </c>
      <c r="U8032" t="s">
        <v>4744</v>
      </c>
      <c r="V8032" t="s">
        <v>29</v>
      </c>
      <c r="W8032" t="s">
        <v>45</v>
      </c>
      <c r="X8032" t="s">
        <v>4745</v>
      </c>
      <c r="Y8032">
        <v>107.42400000000001</v>
      </c>
    </row>
    <row r="8033" spans="1:25" x14ac:dyDescent="0.2">
      <c r="A8033">
        <v>620</v>
      </c>
      <c r="B8033" t="s">
        <v>9924</v>
      </c>
      <c r="C8033" s="6">
        <v>43330</v>
      </c>
      <c r="D8033" s="7">
        <v>43330</v>
      </c>
      <c r="E8033" s="8">
        <f>DAY(D8033)</f>
        <v>18</v>
      </c>
      <c r="F8033">
        <f>_xlfn.ISOWEEKNUM(D8033)</f>
        <v>33</v>
      </c>
      <c r="G8033" t="str">
        <f>RIGHT((MONTH(D8033)-1)*2+IF(DAY(D8033)&lt;16,1,2)+100,2)</f>
        <v>16</v>
      </c>
      <c r="H8033" s="8">
        <f>MONTH(D8033)</f>
        <v>8</v>
      </c>
      <c r="I8033" t="str">
        <f>TEXT(D8033,"mmm")</f>
        <v>ago</v>
      </c>
      <c r="J8033">
        <f>YEAR(D8033)</f>
        <v>2018</v>
      </c>
      <c r="K8033" s="6">
        <v>43335</v>
      </c>
      <c r="L8033" t="s">
        <v>57</v>
      </c>
      <c r="M8033" t="s">
        <v>4353</v>
      </c>
      <c r="N8033" t="s">
        <v>4354</v>
      </c>
      <c r="O8033" t="s">
        <v>69</v>
      </c>
      <c r="P8033" t="s">
        <v>24</v>
      </c>
      <c r="Q8033" t="s">
        <v>316</v>
      </c>
      <c r="R8033" t="s">
        <v>317</v>
      </c>
      <c r="S8033">
        <v>10011</v>
      </c>
      <c r="T8033" t="s">
        <v>52</v>
      </c>
      <c r="U8033" t="s">
        <v>1826</v>
      </c>
      <c r="V8033" t="s">
        <v>89</v>
      </c>
      <c r="W8033" t="s">
        <v>90</v>
      </c>
      <c r="X8033" t="s">
        <v>1827</v>
      </c>
      <c r="Y8033">
        <v>37.909999999999997</v>
      </c>
    </row>
    <row r="8034" spans="1:25" x14ac:dyDescent="0.2">
      <c r="A8034">
        <v>621</v>
      </c>
      <c r="B8034" t="s">
        <v>9924</v>
      </c>
      <c r="C8034" s="6">
        <v>43330</v>
      </c>
      <c r="D8034" s="7">
        <v>43330</v>
      </c>
      <c r="E8034" s="8">
        <f>DAY(D8034)</f>
        <v>18</v>
      </c>
      <c r="F8034">
        <f>_xlfn.ISOWEEKNUM(D8034)</f>
        <v>33</v>
      </c>
      <c r="G8034" t="str">
        <f>RIGHT((MONTH(D8034)-1)*2+IF(DAY(D8034)&lt;16,1,2)+100,2)</f>
        <v>16</v>
      </c>
      <c r="H8034" s="8">
        <f>MONTH(D8034)</f>
        <v>8</v>
      </c>
      <c r="I8034" t="str">
        <f>TEXT(D8034,"mmm")</f>
        <v>ago</v>
      </c>
      <c r="J8034">
        <f>YEAR(D8034)</f>
        <v>2018</v>
      </c>
      <c r="K8034" s="6">
        <v>43335</v>
      </c>
      <c r="L8034" t="s">
        <v>57</v>
      </c>
      <c r="M8034" t="s">
        <v>4353</v>
      </c>
      <c r="N8034" t="s">
        <v>4354</v>
      </c>
      <c r="O8034" t="s">
        <v>69</v>
      </c>
      <c r="P8034" t="s">
        <v>24</v>
      </c>
      <c r="Q8034" t="s">
        <v>316</v>
      </c>
      <c r="R8034" t="s">
        <v>317</v>
      </c>
      <c r="S8034">
        <v>10011</v>
      </c>
      <c r="T8034" t="s">
        <v>52</v>
      </c>
      <c r="U8034" t="s">
        <v>3520</v>
      </c>
      <c r="V8034" t="s">
        <v>81</v>
      </c>
      <c r="W8034" t="s">
        <v>104</v>
      </c>
      <c r="X8034" t="s">
        <v>3521</v>
      </c>
      <c r="Y8034">
        <v>88.02</v>
      </c>
    </row>
    <row r="8035" spans="1:25" x14ac:dyDescent="0.2">
      <c r="A8035">
        <v>1513</v>
      </c>
      <c r="B8035" t="s">
        <v>9925</v>
      </c>
      <c r="C8035" s="6">
        <v>43330</v>
      </c>
      <c r="D8035" s="7">
        <v>43330</v>
      </c>
      <c r="E8035" s="8">
        <f>DAY(D8035)</f>
        <v>18</v>
      </c>
      <c r="F8035">
        <f>_xlfn.ISOWEEKNUM(D8035)</f>
        <v>33</v>
      </c>
      <c r="G8035" t="str">
        <f>RIGHT((MONTH(D8035)-1)*2+IF(DAY(D8035)&lt;16,1,2)+100,2)</f>
        <v>16</v>
      </c>
      <c r="H8035" s="8">
        <f>MONTH(D8035)</f>
        <v>8</v>
      </c>
      <c r="I8035" t="str">
        <f>TEXT(D8035,"mmm")</f>
        <v>ago</v>
      </c>
      <c r="J8035">
        <f>YEAR(D8035)</f>
        <v>2018</v>
      </c>
      <c r="K8035" s="6">
        <v>43334</v>
      </c>
      <c r="L8035" t="s">
        <v>20</v>
      </c>
      <c r="M8035" t="s">
        <v>2179</v>
      </c>
      <c r="N8035" t="s">
        <v>2180</v>
      </c>
      <c r="O8035" t="s">
        <v>23</v>
      </c>
      <c r="P8035" t="s">
        <v>24</v>
      </c>
      <c r="Q8035" t="s">
        <v>459</v>
      </c>
      <c r="R8035" t="s">
        <v>26</v>
      </c>
      <c r="S8035">
        <v>75220</v>
      </c>
      <c r="T8035" t="s">
        <v>27</v>
      </c>
      <c r="U8035" t="s">
        <v>1831</v>
      </c>
      <c r="V8035" t="s">
        <v>29</v>
      </c>
      <c r="W8035" t="s">
        <v>42</v>
      </c>
      <c r="X8035" t="s">
        <v>1832</v>
      </c>
      <c r="Y8035">
        <v>200.06399999999999</v>
      </c>
    </row>
    <row r="8036" spans="1:25" x14ac:dyDescent="0.2">
      <c r="A8036">
        <v>1514</v>
      </c>
      <c r="B8036" t="s">
        <v>9925</v>
      </c>
      <c r="C8036" s="6">
        <v>43330</v>
      </c>
      <c r="D8036" s="7">
        <v>43330</v>
      </c>
      <c r="E8036" s="8">
        <f>DAY(D8036)</f>
        <v>18</v>
      </c>
      <c r="F8036">
        <f>_xlfn.ISOWEEKNUM(D8036)</f>
        <v>33</v>
      </c>
      <c r="G8036" t="str">
        <f>RIGHT((MONTH(D8036)-1)*2+IF(DAY(D8036)&lt;16,1,2)+100,2)</f>
        <v>16</v>
      </c>
      <c r="H8036" s="8">
        <f>MONTH(D8036)</f>
        <v>8</v>
      </c>
      <c r="I8036" t="str">
        <f>TEXT(D8036,"mmm")</f>
        <v>ago</v>
      </c>
      <c r="J8036">
        <f>YEAR(D8036)</f>
        <v>2018</v>
      </c>
      <c r="K8036" s="6">
        <v>43334</v>
      </c>
      <c r="L8036" t="s">
        <v>20</v>
      </c>
      <c r="M8036" t="s">
        <v>2179</v>
      </c>
      <c r="N8036" t="s">
        <v>2180</v>
      </c>
      <c r="O8036" t="s">
        <v>23</v>
      </c>
      <c r="P8036" t="s">
        <v>24</v>
      </c>
      <c r="Q8036" t="s">
        <v>459</v>
      </c>
      <c r="R8036" t="s">
        <v>26</v>
      </c>
      <c r="S8036">
        <v>75220</v>
      </c>
      <c r="T8036" t="s">
        <v>27</v>
      </c>
      <c r="U8036" t="s">
        <v>2341</v>
      </c>
      <c r="V8036" t="s">
        <v>29</v>
      </c>
      <c r="W8036" t="s">
        <v>45</v>
      </c>
      <c r="X8036" t="s">
        <v>2342</v>
      </c>
      <c r="Y8036">
        <v>21.38</v>
      </c>
    </row>
    <row r="8037" spans="1:25" x14ac:dyDescent="0.2">
      <c r="A8037">
        <v>1515</v>
      </c>
      <c r="B8037" t="s">
        <v>9925</v>
      </c>
      <c r="C8037" s="6">
        <v>43330</v>
      </c>
      <c r="D8037" s="7">
        <v>43330</v>
      </c>
      <c r="E8037" s="8">
        <f>DAY(D8037)</f>
        <v>18</v>
      </c>
      <c r="F8037">
        <f>_xlfn.ISOWEEKNUM(D8037)</f>
        <v>33</v>
      </c>
      <c r="G8037" t="str">
        <f>RIGHT((MONTH(D8037)-1)*2+IF(DAY(D8037)&lt;16,1,2)+100,2)</f>
        <v>16</v>
      </c>
      <c r="H8037" s="8">
        <f>MONTH(D8037)</f>
        <v>8</v>
      </c>
      <c r="I8037" t="str">
        <f>TEXT(D8037,"mmm")</f>
        <v>ago</v>
      </c>
      <c r="J8037">
        <f>YEAR(D8037)</f>
        <v>2018</v>
      </c>
      <c r="K8037" s="6">
        <v>43334</v>
      </c>
      <c r="L8037" t="s">
        <v>20</v>
      </c>
      <c r="M8037" t="s">
        <v>2179</v>
      </c>
      <c r="N8037" t="s">
        <v>2180</v>
      </c>
      <c r="O8037" t="s">
        <v>23</v>
      </c>
      <c r="P8037" t="s">
        <v>24</v>
      </c>
      <c r="Q8037" t="s">
        <v>459</v>
      </c>
      <c r="R8037" t="s">
        <v>26</v>
      </c>
      <c r="S8037">
        <v>75220</v>
      </c>
      <c r="T8037" t="s">
        <v>27</v>
      </c>
      <c r="U8037" t="s">
        <v>1019</v>
      </c>
      <c r="V8037" t="s">
        <v>29</v>
      </c>
      <c r="W8037" t="s">
        <v>45</v>
      </c>
      <c r="X8037" t="s">
        <v>1020</v>
      </c>
      <c r="Y8037">
        <v>6.7439999999999998</v>
      </c>
    </row>
    <row r="8038" spans="1:25" x14ac:dyDescent="0.2">
      <c r="A8038">
        <v>4277</v>
      </c>
      <c r="B8038" t="s">
        <v>9926</v>
      </c>
      <c r="C8038" s="6">
        <v>43330</v>
      </c>
      <c r="D8038" s="7">
        <v>43330</v>
      </c>
      <c r="E8038" s="8">
        <f>DAY(D8038)</f>
        <v>18</v>
      </c>
      <c r="F8038">
        <f>_xlfn.ISOWEEKNUM(D8038)</f>
        <v>33</v>
      </c>
      <c r="G8038" t="str">
        <f>RIGHT((MONTH(D8038)-1)*2+IF(DAY(D8038)&lt;16,1,2)+100,2)</f>
        <v>16</v>
      </c>
      <c r="H8038" s="8">
        <f>MONTH(D8038)</f>
        <v>8</v>
      </c>
      <c r="I8038" t="str">
        <f>TEXT(D8038,"mmm")</f>
        <v>ago</v>
      </c>
      <c r="J8038">
        <f>YEAR(D8038)</f>
        <v>2018</v>
      </c>
      <c r="K8038" s="6">
        <v>43334</v>
      </c>
      <c r="L8038" t="s">
        <v>20</v>
      </c>
      <c r="M8038" t="s">
        <v>1290</v>
      </c>
      <c r="N8038" t="s">
        <v>1291</v>
      </c>
      <c r="O8038" t="s">
        <v>35</v>
      </c>
      <c r="P8038" t="s">
        <v>24</v>
      </c>
      <c r="Q8038" t="s">
        <v>358</v>
      </c>
      <c r="R8038" t="s">
        <v>359</v>
      </c>
      <c r="S8038">
        <v>98105</v>
      </c>
      <c r="T8038" t="s">
        <v>62</v>
      </c>
      <c r="U8038" t="s">
        <v>3528</v>
      </c>
      <c r="V8038" t="s">
        <v>29</v>
      </c>
      <c r="W8038" t="s">
        <v>42</v>
      </c>
      <c r="X8038" t="s">
        <v>3529</v>
      </c>
      <c r="Y8038">
        <v>323.10000000000002</v>
      </c>
    </row>
    <row r="8039" spans="1:25" x14ac:dyDescent="0.2">
      <c r="A8039">
        <v>5612</v>
      </c>
      <c r="B8039" t="s">
        <v>9927</v>
      </c>
      <c r="C8039" s="6">
        <v>43330</v>
      </c>
      <c r="D8039" s="7">
        <v>43330</v>
      </c>
      <c r="E8039" s="8">
        <f>DAY(D8039)</f>
        <v>18</v>
      </c>
      <c r="F8039">
        <f>_xlfn.ISOWEEKNUM(D8039)</f>
        <v>33</v>
      </c>
      <c r="G8039" t="str">
        <f>RIGHT((MONTH(D8039)-1)*2+IF(DAY(D8039)&lt;16,1,2)+100,2)</f>
        <v>16</v>
      </c>
      <c r="H8039" s="8">
        <f>MONTH(D8039)</f>
        <v>8</v>
      </c>
      <c r="I8039" t="str">
        <f>TEXT(D8039,"mmm")</f>
        <v>ago</v>
      </c>
      <c r="J8039">
        <f>YEAR(D8039)</f>
        <v>2018</v>
      </c>
      <c r="K8039" s="6">
        <v>43334</v>
      </c>
      <c r="L8039" t="s">
        <v>20</v>
      </c>
      <c r="M8039" t="s">
        <v>6398</v>
      </c>
      <c r="N8039" t="s">
        <v>6399</v>
      </c>
      <c r="O8039" t="s">
        <v>69</v>
      </c>
      <c r="P8039" t="s">
        <v>24</v>
      </c>
      <c r="Q8039" t="s">
        <v>358</v>
      </c>
      <c r="R8039" t="s">
        <v>359</v>
      </c>
      <c r="S8039">
        <v>98105</v>
      </c>
      <c r="T8039" t="s">
        <v>62</v>
      </c>
      <c r="U8039" t="s">
        <v>4904</v>
      </c>
      <c r="V8039" t="s">
        <v>89</v>
      </c>
      <c r="W8039" t="s">
        <v>115</v>
      </c>
      <c r="X8039" t="s">
        <v>4905</v>
      </c>
      <c r="Y8039">
        <v>843.9</v>
      </c>
    </row>
    <row r="8040" spans="1:25" x14ac:dyDescent="0.2">
      <c r="A8040">
        <v>5613</v>
      </c>
      <c r="B8040" t="s">
        <v>9927</v>
      </c>
      <c r="C8040" s="6">
        <v>43330</v>
      </c>
      <c r="D8040" s="7">
        <v>43330</v>
      </c>
      <c r="E8040" s="8">
        <f>DAY(D8040)</f>
        <v>18</v>
      </c>
      <c r="F8040">
        <f>_xlfn.ISOWEEKNUM(D8040)</f>
        <v>33</v>
      </c>
      <c r="G8040" t="str">
        <f>RIGHT((MONTH(D8040)-1)*2+IF(DAY(D8040)&lt;16,1,2)+100,2)</f>
        <v>16</v>
      </c>
      <c r="H8040" s="8">
        <f>MONTH(D8040)</f>
        <v>8</v>
      </c>
      <c r="I8040" t="str">
        <f>TEXT(D8040,"mmm")</f>
        <v>ago</v>
      </c>
      <c r="J8040">
        <f>YEAR(D8040)</f>
        <v>2018</v>
      </c>
      <c r="K8040" s="6">
        <v>43334</v>
      </c>
      <c r="L8040" t="s">
        <v>20</v>
      </c>
      <c r="M8040" t="s">
        <v>6398</v>
      </c>
      <c r="N8040" t="s">
        <v>6399</v>
      </c>
      <c r="O8040" t="s">
        <v>69</v>
      </c>
      <c r="P8040" t="s">
        <v>24</v>
      </c>
      <c r="Q8040" t="s">
        <v>358</v>
      </c>
      <c r="R8040" t="s">
        <v>359</v>
      </c>
      <c r="S8040">
        <v>98105</v>
      </c>
      <c r="T8040" t="s">
        <v>62</v>
      </c>
      <c r="U8040" t="s">
        <v>5268</v>
      </c>
      <c r="V8040" t="s">
        <v>89</v>
      </c>
      <c r="W8040" t="s">
        <v>115</v>
      </c>
      <c r="X8040" t="s">
        <v>5269</v>
      </c>
      <c r="Y8040">
        <v>1496.16</v>
      </c>
    </row>
    <row r="8041" spans="1:25" x14ac:dyDescent="0.2">
      <c r="A8041">
        <v>6210</v>
      </c>
      <c r="B8041" t="s">
        <v>9928</v>
      </c>
      <c r="C8041" s="6">
        <v>43330</v>
      </c>
      <c r="D8041" s="7">
        <v>43330</v>
      </c>
      <c r="E8041" s="8">
        <f>DAY(D8041)</f>
        <v>18</v>
      </c>
      <c r="F8041">
        <f>_xlfn.ISOWEEKNUM(D8041)</f>
        <v>33</v>
      </c>
      <c r="G8041" t="str">
        <f>RIGHT((MONTH(D8041)-1)*2+IF(DAY(D8041)&lt;16,1,2)+100,2)</f>
        <v>16</v>
      </c>
      <c r="H8041" s="8">
        <f>MONTH(D8041)</f>
        <v>8</v>
      </c>
      <c r="I8041" t="str">
        <f>TEXT(D8041,"mmm")</f>
        <v>ago</v>
      </c>
      <c r="J8041">
        <f>YEAR(D8041)</f>
        <v>2018</v>
      </c>
      <c r="K8041" s="6">
        <v>43337</v>
      </c>
      <c r="L8041" t="s">
        <v>20</v>
      </c>
      <c r="M8041" t="s">
        <v>4954</v>
      </c>
      <c r="N8041" t="s">
        <v>4955</v>
      </c>
      <c r="O8041" t="s">
        <v>69</v>
      </c>
      <c r="P8041" t="s">
        <v>24</v>
      </c>
      <c r="Q8041" t="s">
        <v>358</v>
      </c>
      <c r="R8041" t="s">
        <v>359</v>
      </c>
      <c r="S8041">
        <v>98103</v>
      </c>
      <c r="T8041" t="s">
        <v>62</v>
      </c>
      <c r="U8041" t="s">
        <v>1679</v>
      </c>
      <c r="V8041" t="s">
        <v>29</v>
      </c>
      <c r="W8041" t="s">
        <v>45</v>
      </c>
      <c r="X8041" t="s">
        <v>1680</v>
      </c>
      <c r="Y8041">
        <v>2793.5279999999998</v>
      </c>
    </row>
    <row r="8042" spans="1:25" x14ac:dyDescent="0.2">
      <c r="A8042">
        <v>6211</v>
      </c>
      <c r="B8042" t="s">
        <v>9928</v>
      </c>
      <c r="C8042" s="6">
        <v>43330</v>
      </c>
      <c r="D8042" s="7">
        <v>43330</v>
      </c>
      <c r="E8042" s="8">
        <f>DAY(D8042)</f>
        <v>18</v>
      </c>
      <c r="F8042">
        <f>_xlfn.ISOWEEKNUM(D8042)</f>
        <v>33</v>
      </c>
      <c r="G8042" t="str">
        <f>RIGHT((MONTH(D8042)-1)*2+IF(DAY(D8042)&lt;16,1,2)+100,2)</f>
        <v>16</v>
      </c>
      <c r="H8042" s="8">
        <f>MONTH(D8042)</f>
        <v>8</v>
      </c>
      <c r="I8042" t="str">
        <f>TEXT(D8042,"mmm")</f>
        <v>ago</v>
      </c>
      <c r="J8042">
        <f>YEAR(D8042)</f>
        <v>2018</v>
      </c>
      <c r="K8042" s="6">
        <v>43337</v>
      </c>
      <c r="L8042" t="s">
        <v>20</v>
      </c>
      <c r="M8042" t="s">
        <v>4954</v>
      </c>
      <c r="N8042" t="s">
        <v>4955</v>
      </c>
      <c r="O8042" t="s">
        <v>69</v>
      </c>
      <c r="P8042" t="s">
        <v>24</v>
      </c>
      <c r="Q8042" t="s">
        <v>358</v>
      </c>
      <c r="R8042" t="s">
        <v>359</v>
      </c>
      <c r="S8042">
        <v>98103</v>
      </c>
      <c r="T8042" t="s">
        <v>62</v>
      </c>
      <c r="U8042" t="s">
        <v>2397</v>
      </c>
      <c r="V8042" t="s">
        <v>29</v>
      </c>
      <c r="W8042" t="s">
        <v>42</v>
      </c>
      <c r="X8042" t="s">
        <v>2398</v>
      </c>
      <c r="Y8042">
        <v>1000.02</v>
      </c>
    </row>
    <row r="8043" spans="1:25" x14ac:dyDescent="0.2">
      <c r="A8043">
        <v>6212</v>
      </c>
      <c r="B8043" t="s">
        <v>9928</v>
      </c>
      <c r="C8043" s="6">
        <v>43330</v>
      </c>
      <c r="D8043" s="7">
        <v>43330</v>
      </c>
      <c r="E8043" s="8">
        <f>DAY(D8043)</f>
        <v>18</v>
      </c>
      <c r="F8043">
        <f>_xlfn.ISOWEEKNUM(D8043)</f>
        <v>33</v>
      </c>
      <c r="G8043" t="str">
        <f>RIGHT((MONTH(D8043)-1)*2+IF(DAY(D8043)&lt;16,1,2)+100,2)</f>
        <v>16</v>
      </c>
      <c r="H8043" s="8">
        <f>MONTH(D8043)</f>
        <v>8</v>
      </c>
      <c r="I8043" t="str">
        <f>TEXT(D8043,"mmm")</f>
        <v>ago</v>
      </c>
      <c r="J8043">
        <f>YEAR(D8043)</f>
        <v>2018</v>
      </c>
      <c r="K8043" s="6">
        <v>43337</v>
      </c>
      <c r="L8043" t="s">
        <v>20</v>
      </c>
      <c r="M8043" t="s">
        <v>4954</v>
      </c>
      <c r="N8043" t="s">
        <v>4955</v>
      </c>
      <c r="O8043" t="s">
        <v>69</v>
      </c>
      <c r="P8043" t="s">
        <v>24</v>
      </c>
      <c r="Q8043" t="s">
        <v>358</v>
      </c>
      <c r="R8043" t="s">
        <v>359</v>
      </c>
      <c r="S8043">
        <v>98103</v>
      </c>
      <c r="T8043" t="s">
        <v>62</v>
      </c>
      <c r="U8043" t="s">
        <v>7215</v>
      </c>
      <c r="V8043" t="s">
        <v>81</v>
      </c>
      <c r="W8043" t="s">
        <v>104</v>
      </c>
      <c r="X8043" t="s">
        <v>7216</v>
      </c>
      <c r="Y8043">
        <v>65.94</v>
      </c>
    </row>
    <row r="8044" spans="1:25" x14ac:dyDescent="0.2">
      <c r="A8044">
        <v>6712</v>
      </c>
      <c r="B8044" t="s">
        <v>9929</v>
      </c>
      <c r="C8044" s="6">
        <v>43330</v>
      </c>
      <c r="D8044" s="7">
        <v>43330</v>
      </c>
      <c r="E8044" s="8">
        <f>DAY(D8044)</f>
        <v>18</v>
      </c>
      <c r="F8044">
        <f>_xlfn.ISOWEEKNUM(D8044)</f>
        <v>33</v>
      </c>
      <c r="G8044" t="str">
        <f>RIGHT((MONTH(D8044)-1)*2+IF(DAY(D8044)&lt;16,1,2)+100,2)</f>
        <v>16</v>
      </c>
      <c r="H8044" s="8">
        <f>MONTH(D8044)</f>
        <v>8</v>
      </c>
      <c r="I8044" t="str">
        <f>TEXT(D8044,"mmm")</f>
        <v>ago</v>
      </c>
      <c r="J8044">
        <f>YEAR(D8044)</f>
        <v>2018</v>
      </c>
      <c r="K8044" s="6">
        <v>43333</v>
      </c>
      <c r="L8044" t="s">
        <v>57</v>
      </c>
      <c r="M8044" t="s">
        <v>1150</v>
      </c>
      <c r="N8044" t="s">
        <v>1151</v>
      </c>
      <c r="O8044" t="s">
        <v>23</v>
      </c>
      <c r="P8044" t="s">
        <v>24</v>
      </c>
      <c r="Q8044" t="s">
        <v>522</v>
      </c>
      <c r="R8044" t="s">
        <v>171</v>
      </c>
      <c r="S8044">
        <v>43229</v>
      </c>
      <c r="T8044" t="s">
        <v>52</v>
      </c>
      <c r="U8044" t="s">
        <v>3872</v>
      </c>
      <c r="V8044" t="s">
        <v>29</v>
      </c>
      <c r="W8044" t="s">
        <v>54</v>
      </c>
      <c r="X8044" t="s">
        <v>3873</v>
      </c>
      <c r="Y8044">
        <v>9.9120000000000008</v>
      </c>
    </row>
    <row r="8045" spans="1:25" x14ac:dyDescent="0.2">
      <c r="A8045">
        <v>6898</v>
      </c>
      <c r="B8045" t="s">
        <v>9930</v>
      </c>
      <c r="C8045" s="6">
        <v>43330</v>
      </c>
      <c r="D8045" s="7">
        <v>43330</v>
      </c>
      <c r="E8045" s="8">
        <f>DAY(D8045)</f>
        <v>18</v>
      </c>
      <c r="F8045">
        <f>_xlfn.ISOWEEKNUM(D8045)</f>
        <v>33</v>
      </c>
      <c r="G8045" t="str">
        <f>RIGHT((MONTH(D8045)-1)*2+IF(DAY(D8045)&lt;16,1,2)+100,2)</f>
        <v>16</v>
      </c>
      <c r="H8045" s="8">
        <f>MONTH(D8045)</f>
        <v>8</v>
      </c>
      <c r="I8045" t="str">
        <f>TEXT(D8045,"mmm")</f>
        <v>ago</v>
      </c>
      <c r="J8045">
        <f>YEAR(D8045)</f>
        <v>2018</v>
      </c>
      <c r="K8045" s="6">
        <v>43337</v>
      </c>
      <c r="L8045" t="s">
        <v>20</v>
      </c>
      <c r="M8045" t="s">
        <v>650</v>
      </c>
      <c r="N8045" t="s">
        <v>651</v>
      </c>
      <c r="O8045" t="s">
        <v>23</v>
      </c>
      <c r="P8045" t="s">
        <v>24</v>
      </c>
      <c r="Q8045" t="s">
        <v>1842</v>
      </c>
      <c r="R8045" t="s">
        <v>171</v>
      </c>
      <c r="S8045">
        <v>44107</v>
      </c>
      <c r="T8045" t="s">
        <v>52</v>
      </c>
      <c r="U8045" t="s">
        <v>1211</v>
      </c>
      <c r="V8045" t="s">
        <v>29</v>
      </c>
      <c r="W8045" t="s">
        <v>45</v>
      </c>
      <c r="X8045" t="s">
        <v>1212</v>
      </c>
      <c r="Y8045">
        <v>10.782</v>
      </c>
    </row>
    <row r="8046" spans="1:25" x14ac:dyDescent="0.2">
      <c r="A8046">
        <v>8607</v>
      </c>
      <c r="B8046" t="s">
        <v>9931</v>
      </c>
      <c r="C8046" s="6">
        <v>43330</v>
      </c>
      <c r="D8046" s="7">
        <v>43330</v>
      </c>
      <c r="E8046" s="8">
        <f>DAY(D8046)</f>
        <v>18</v>
      </c>
      <c r="F8046">
        <f>_xlfn.ISOWEEKNUM(D8046)</f>
        <v>33</v>
      </c>
      <c r="G8046" t="str">
        <f>RIGHT((MONTH(D8046)-1)*2+IF(DAY(D8046)&lt;16,1,2)+100,2)</f>
        <v>16</v>
      </c>
      <c r="H8046" s="8">
        <f>MONTH(D8046)</f>
        <v>8</v>
      </c>
      <c r="I8046" t="str">
        <f>TEXT(D8046,"mmm")</f>
        <v>ago</v>
      </c>
      <c r="J8046">
        <f>YEAR(D8046)</f>
        <v>2018</v>
      </c>
      <c r="K8046" s="6">
        <v>43334</v>
      </c>
      <c r="L8046" t="s">
        <v>20</v>
      </c>
      <c r="M8046" t="s">
        <v>8535</v>
      </c>
      <c r="N8046" t="s">
        <v>8536</v>
      </c>
      <c r="O8046" t="s">
        <v>23</v>
      </c>
      <c r="P8046" t="s">
        <v>24</v>
      </c>
      <c r="Q8046" t="s">
        <v>6071</v>
      </c>
      <c r="R8046" t="s">
        <v>1029</v>
      </c>
      <c r="S8046">
        <v>2740</v>
      </c>
      <c r="T8046" t="s">
        <v>52</v>
      </c>
      <c r="U8046" t="s">
        <v>4914</v>
      </c>
      <c r="V8046" t="s">
        <v>89</v>
      </c>
      <c r="W8046" t="s">
        <v>115</v>
      </c>
      <c r="X8046" t="s">
        <v>4915</v>
      </c>
      <c r="Y8046">
        <v>23.18</v>
      </c>
    </row>
    <row r="8047" spans="1:25" x14ac:dyDescent="0.2">
      <c r="A8047">
        <v>4415</v>
      </c>
      <c r="B8047" t="s">
        <v>9932</v>
      </c>
      <c r="C8047" s="6">
        <v>43331</v>
      </c>
      <c r="D8047" s="7">
        <v>43331</v>
      </c>
      <c r="E8047" s="8">
        <f>DAY(D8047)</f>
        <v>19</v>
      </c>
      <c r="F8047">
        <f>_xlfn.ISOWEEKNUM(D8047)</f>
        <v>33</v>
      </c>
      <c r="G8047" t="str">
        <f>RIGHT((MONTH(D8047)-1)*2+IF(DAY(D8047)&lt;16,1,2)+100,2)</f>
        <v>16</v>
      </c>
      <c r="H8047" s="8">
        <f>MONTH(D8047)</f>
        <v>8</v>
      </c>
      <c r="I8047" t="str">
        <f>TEXT(D8047,"mmm")</f>
        <v>ago</v>
      </c>
      <c r="J8047">
        <f>YEAR(D8047)</f>
        <v>2018</v>
      </c>
      <c r="K8047" s="6">
        <v>43335</v>
      </c>
      <c r="L8047" t="s">
        <v>20</v>
      </c>
      <c r="M8047" t="s">
        <v>3226</v>
      </c>
      <c r="N8047" t="s">
        <v>3227</v>
      </c>
      <c r="O8047" t="s">
        <v>69</v>
      </c>
      <c r="P8047" t="s">
        <v>24</v>
      </c>
      <c r="Q8047" t="s">
        <v>1513</v>
      </c>
      <c r="R8047" t="s">
        <v>1029</v>
      </c>
      <c r="S8047">
        <v>1841</v>
      </c>
      <c r="T8047" t="s">
        <v>52</v>
      </c>
      <c r="U8047" t="s">
        <v>1679</v>
      </c>
      <c r="V8047" t="s">
        <v>29</v>
      </c>
      <c r="W8047" t="s">
        <v>45</v>
      </c>
      <c r="X8047" t="s">
        <v>1680</v>
      </c>
      <c r="Y8047">
        <v>387.99</v>
      </c>
    </row>
    <row r="8048" spans="1:25" x14ac:dyDescent="0.2">
      <c r="A8048">
        <v>4921</v>
      </c>
      <c r="B8048" t="s">
        <v>9933</v>
      </c>
      <c r="C8048" s="6">
        <v>43331</v>
      </c>
      <c r="D8048" s="7">
        <v>43331</v>
      </c>
      <c r="E8048" s="8">
        <f>DAY(D8048)</f>
        <v>19</v>
      </c>
      <c r="F8048">
        <f>_xlfn.ISOWEEKNUM(D8048)</f>
        <v>33</v>
      </c>
      <c r="G8048" t="str">
        <f>RIGHT((MONTH(D8048)-1)*2+IF(DAY(D8048)&lt;16,1,2)+100,2)</f>
        <v>16</v>
      </c>
      <c r="H8048" s="8">
        <f>MONTH(D8048)</f>
        <v>8</v>
      </c>
      <c r="I8048" t="str">
        <f>TEXT(D8048,"mmm")</f>
        <v>ago</v>
      </c>
      <c r="J8048">
        <f>YEAR(D8048)</f>
        <v>2018</v>
      </c>
      <c r="K8048" s="6">
        <v>43335</v>
      </c>
      <c r="L8048" t="s">
        <v>20</v>
      </c>
      <c r="M8048" t="s">
        <v>2004</v>
      </c>
      <c r="N8048" t="s">
        <v>2005</v>
      </c>
      <c r="O8048" t="s">
        <v>23</v>
      </c>
      <c r="P8048" t="s">
        <v>24</v>
      </c>
      <c r="Q8048" t="s">
        <v>465</v>
      </c>
      <c r="R8048" t="s">
        <v>37</v>
      </c>
      <c r="S8048">
        <v>60653</v>
      </c>
      <c r="T8048" t="s">
        <v>27</v>
      </c>
      <c r="U8048" t="s">
        <v>6674</v>
      </c>
      <c r="V8048" t="s">
        <v>29</v>
      </c>
      <c r="W8048" t="s">
        <v>45</v>
      </c>
      <c r="X8048" t="s">
        <v>6675</v>
      </c>
      <c r="Y8048">
        <v>2.2959999999999998</v>
      </c>
    </row>
    <row r="8049" spans="1:25" x14ac:dyDescent="0.2">
      <c r="A8049">
        <v>6425</v>
      </c>
      <c r="B8049" t="s">
        <v>9934</v>
      </c>
      <c r="C8049" s="6">
        <v>43331</v>
      </c>
      <c r="D8049" s="7">
        <v>43331</v>
      </c>
      <c r="E8049" s="8">
        <f>DAY(D8049)</f>
        <v>19</v>
      </c>
      <c r="F8049">
        <f>_xlfn.ISOWEEKNUM(D8049)</f>
        <v>33</v>
      </c>
      <c r="G8049" t="str">
        <f>RIGHT((MONTH(D8049)-1)*2+IF(DAY(D8049)&lt;16,1,2)+100,2)</f>
        <v>16</v>
      </c>
      <c r="H8049" s="8">
        <f>MONTH(D8049)</f>
        <v>8</v>
      </c>
      <c r="I8049" t="str">
        <f>TEXT(D8049,"mmm")</f>
        <v>ago</v>
      </c>
      <c r="J8049">
        <f>YEAR(D8049)</f>
        <v>2018</v>
      </c>
      <c r="K8049" s="6">
        <v>43336</v>
      </c>
      <c r="L8049" t="s">
        <v>20</v>
      </c>
      <c r="M8049" t="s">
        <v>6647</v>
      </c>
      <c r="N8049" t="s">
        <v>6648</v>
      </c>
      <c r="O8049" t="s">
        <v>23</v>
      </c>
      <c r="P8049" t="s">
        <v>24</v>
      </c>
      <c r="Q8049" t="s">
        <v>1513</v>
      </c>
      <c r="R8049" t="s">
        <v>1029</v>
      </c>
      <c r="S8049">
        <v>1841</v>
      </c>
      <c r="T8049" t="s">
        <v>52</v>
      </c>
      <c r="U8049" t="s">
        <v>2300</v>
      </c>
      <c r="V8049" t="s">
        <v>29</v>
      </c>
      <c r="W8049" t="s">
        <v>30</v>
      </c>
      <c r="X8049" t="s">
        <v>2301</v>
      </c>
      <c r="Y8049">
        <v>19.440000000000001</v>
      </c>
    </row>
    <row r="8050" spans="1:25" x14ac:dyDescent="0.2">
      <c r="A8050">
        <v>8806</v>
      </c>
      <c r="B8050" t="s">
        <v>9935</v>
      </c>
      <c r="C8050" s="6">
        <v>43331</v>
      </c>
      <c r="D8050" s="7">
        <v>43331</v>
      </c>
      <c r="E8050" s="8">
        <f>DAY(D8050)</f>
        <v>19</v>
      </c>
      <c r="F8050">
        <f>_xlfn.ISOWEEKNUM(D8050)</f>
        <v>33</v>
      </c>
      <c r="G8050" t="str">
        <f>RIGHT((MONTH(D8050)-1)*2+IF(DAY(D8050)&lt;16,1,2)+100,2)</f>
        <v>16</v>
      </c>
      <c r="H8050" s="8">
        <f>MONTH(D8050)</f>
        <v>8</v>
      </c>
      <c r="I8050" t="str">
        <f>TEXT(D8050,"mmm")</f>
        <v>ago</v>
      </c>
      <c r="J8050">
        <f>YEAR(D8050)</f>
        <v>2018</v>
      </c>
      <c r="K8050" s="6">
        <v>43335</v>
      </c>
      <c r="L8050" t="s">
        <v>20</v>
      </c>
      <c r="M8050" t="s">
        <v>3578</v>
      </c>
      <c r="N8050" t="s">
        <v>3579</v>
      </c>
      <c r="O8050" t="s">
        <v>23</v>
      </c>
      <c r="P8050" t="s">
        <v>24</v>
      </c>
      <c r="Q8050" t="s">
        <v>4253</v>
      </c>
      <c r="R8050" t="s">
        <v>691</v>
      </c>
      <c r="S8050">
        <v>84106</v>
      </c>
      <c r="T8050" t="s">
        <v>62</v>
      </c>
      <c r="U8050" t="s">
        <v>2893</v>
      </c>
      <c r="V8050" t="s">
        <v>29</v>
      </c>
      <c r="W8050" t="s">
        <v>45</v>
      </c>
      <c r="X8050" t="s">
        <v>2894</v>
      </c>
      <c r="Y8050">
        <v>102.72</v>
      </c>
    </row>
    <row r="8051" spans="1:25" x14ac:dyDescent="0.2">
      <c r="A8051">
        <v>2025</v>
      </c>
      <c r="B8051" t="s">
        <v>9936</v>
      </c>
      <c r="C8051" s="6">
        <v>43332</v>
      </c>
      <c r="D8051" s="7">
        <v>43332</v>
      </c>
      <c r="E8051" s="8">
        <f>DAY(D8051)</f>
        <v>20</v>
      </c>
      <c r="F8051">
        <f>_xlfn.ISOWEEKNUM(D8051)</f>
        <v>34</v>
      </c>
      <c r="G8051" t="str">
        <f>RIGHT((MONTH(D8051)-1)*2+IF(DAY(D8051)&lt;16,1,2)+100,2)</f>
        <v>16</v>
      </c>
      <c r="H8051" s="8">
        <f>MONTH(D8051)</f>
        <v>8</v>
      </c>
      <c r="I8051" t="str">
        <f>TEXT(D8051,"mmm")</f>
        <v>ago</v>
      </c>
      <c r="J8051">
        <f>YEAR(D8051)</f>
        <v>2018</v>
      </c>
      <c r="K8051" s="6">
        <v>43334</v>
      </c>
      <c r="L8051" t="s">
        <v>57</v>
      </c>
      <c r="M8051" t="s">
        <v>2719</v>
      </c>
      <c r="N8051" t="s">
        <v>2720</v>
      </c>
      <c r="O8051" t="s">
        <v>23</v>
      </c>
      <c r="P8051" t="s">
        <v>24</v>
      </c>
      <c r="Q8051" t="s">
        <v>898</v>
      </c>
      <c r="R8051" t="s">
        <v>61</v>
      </c>
      <c r="S8051">
        <v>93727</v>
      </c>
      <c r="T8051" t="s">
        <v>62</v>
      </c>
      <c r="U8051" t="s">
        <v>2176</v>
      </c>
      <c r="V8051" t="s">
        <v>29</v>
      </c>
      <c r="W8051" t="s">
        <v>45</v>
      </c>
      <c r="X8051" t="s">
        <v>2177</v>
      </c>
      <c r="Y8051">
        <v>239.12</v>
      </c>
    </row>
    <row r="8052" spans="1:25" x14ac:dyDescent="0.2">
      <c r="A8052">
        <v>2855</v>
      </c>
      <c r="B8052" t="s">
        <v>9937</v>
      </c>
      <c r="C8052" s="6">
        <v>43332</v>
      </c>
      <c r="D8052" s="7">
        <v>43332</v>
      </c>
      <c r="E8052" s="8">
        <f>DAY(D8052)</f>
        <v>20</v>
      </c>
      <c r="F8052">
        <f>_xlfn.ISOWEEKNUM(D8052)</f>
        <v>34</v>
      </c>
      <c r="G8052" t="str">
        <f>RIGHT((MONTH(D8052)-1)*2+IF(DAY(D8052)&lt;16,1,2)+100,2)</f>
        <v>16</v>
      </c>
      <c r="H8052" s="8">
        <f>MONTH(D8052)</f>
        <v>8</v>
      </c>
      <c r="I8052" t="str">
        <f>TEXT(D8052,"mmm")</f>
        <v>ago</v>
      </c>
      <c r="J8052">
        <f>YEAR(D8052)</f>
        <v>2018</v>
      </c>
      <c r="K8052" s="6">
        <v>43332</v>
      </c>
      <c r="L8052" t="s">
        <v>469</v>
      </c>
      <c r="M8052" t="s">
        <v>5698</v>
      </c>
      <c r="N8052" t="s">
        <v>5699</v>
      </c>
      <c r="O8052" t="s">
        <v>69</v>
      </c>
      <c r="P8052" t="s">
        <v>24</v>
      </c>
      <c r="Q8052" t="s">
        <v>1596</v>
      </c>
      <c r="R8052" t="s">
        <v>1029</v>
      </c>
      <c r="S8052">
        <v>2038</v>
      </c>
      <c r="T8052" t="s">
        <v>52</v>
      </c>
      <c r="U8052" t="s">
        <v>5394</v>
      </c>
      <c r="V8052" t="s">
        <v>29</v>
      </c>
      <c r="W8052" t="s">
        <v>42</v>
      </c>
      <c r="X8052" t="s">
        <v>5395</v>
      </c>
      <c r="Y8052">
        <v>40.29</v>
      </c>
    </row>
    <row r="8053" spans="1:25" x14ac:dyDescent="0.2">
      <c r="A8053">
        <v>5965</v>
      </c>
      <c r="B8053" t="s">
        <v>9938</v>
      </c>
      <c r="C8053" s="6">
        <v>43332</v>
      </c>
      <c r="D8053" s="7">
        <v>43332</v>
      </c>
      <c r="E8053" s="8">
        <f>DAY(D8053)</f>
        <v>20</v>
      </c>
      <c r="F8053">
        <f>_xlfn.ISOWEEKNUM(D8053)</f>
        <v>34</v>
      </c>
      <c r="G8053" t="str">
        <f>RIGHT((MONTH(D8053)-1)*2+IF(DAY(D8053)&lt;16,1,2)+100,2)</f>
        <v>16</v>
      </c>
      <c r="H8053" s="8">
        <f>MONTH(D8053)</f>
        <v>8</v>
      </c>
      <c r="I8053" t="str">
        <f>TEXT(D8053,"mmm")</f>
        <v>ago</v>
      </c>
      <c r="J8053">
        <f>YEAR(D8053)</f>
        <v>2018</v>
      </c>
      <c r="K8053" s="6">
        <v>43337</v>
      </c>
      <c r="L8053" t="s">
        <v>20</v>
      </c>
      <c r="M8053" t="s">
        <v>3043</v>
      </c>
      <c r="N8053" t="s">
        <v>3044</v>
      </c>
      <c r="O8053" t="s">
        <v>69</v>
      </c>
      <c r="P8053" t="s">
        <v>24</v>
      </c>
      <c r="Q8053" t="s">
        <v>159</v>
      </c>
      <c r="R8053" t="s">
        <v>61</v>
      </c>
      <c r="S8053">
        <v>94109</v>
      </c>
      <c r="T8053" t="s">
        <v>62</v>
      </c>
      <c r="U8053" t="s">
        <v>2791</v>
      </c>
      <c r="V8053" t="s">
        <v>29</v>
      </c>
      <c r="W8053" t="s">
        <v>449</v>
      </c>
      <c r="X8053" t="s">
        <v>2792</v>
      </c>
      <c r="Y8053">
        <v>17.22</v>
      </c>
    </row>
    <row r="8054" spans="1:25" x14ac:dyDescent="0.2">
      <c r="A8054">
        <v>5966</v>
      </c>
      <c r="B8054" t="s">
        <v>9938</v>
      </c>
      <c r="C8054" s="6">
        <v>43332</v>
      </c>
      <c r="D8054" s="7">
        <v>43332</v>
      </c>
      <c r="E8054" s="8">
        <f>DAY(D8054)</f>
        <v>20</v>
      </c>
      <c r="F8054">
        <f>_xlfn.ISOWEEKNUM(D8054)</f>
        <v>34</v>
      </c>
      <c r="G8054" t="str">
        <f>RIGHT((MONTH(D8054)-1)*2+IF(DAY(D8054)&lt;16,1,2)+100,2)</f>
        <v>16</v>
      </c>
      <c r="H8054" s="8">
        <f>MONTH(D8054)</f>
        <v>8</v>
      </c>
      <c r="I8054" t="str">
        <f>TEXT(D8054,"mmm")</f>
        <v>ago</v>
      </c>
      <c r="J8054">
        <f>YEAR(D8054)</f>
        <v>2018</v>
      </c>
      <c r="K8054" s="6">
        <v>43337</v>
      </c>
      <c r="L8054" t="s">
        <v>20</v>
      </c>
      <c r="M8054" t="s">
        <v>3043</v>
      </c>
      <c r="N8054" t="s">
        <v>3044</v>
      </c>
      <c r="O8054" t="s">
        <v>69</v>
      </c>
      <c r="P8054" t="s">
        <v>24</v>
      </c>
      <c r="Q8054" t="s">
        <v>159</v>
      </c>
      <c r="R8054" t="s">
        <v>61</v>
      </c>
      <c r="S8054">
        <v>94109</v>
      </c>
      <c r="T8054" t="s">
        <v>62</v>
      </c>
      <c r="U8054" t="s">
        <v>4551</v>
      </c>
      <c r="V8054" t="s">
        <v>29</v>
      </c>
      <c r="W8054" t="s">
        <v>42</v>
      </c>
      <c r="X8054" t="s">
        <v>4552</v>
      </c>
      <c r="Y8054">
        <v>226.56</v>
      </c>
    </row>
    <row r="8055" spans="1:25" x14ac:dyDescent="0.2">
      <c r="A8055">
        <v>5967</v>
      </c>
      <c r="B8055" t="s">
        <v>9938</v>
      </c>
      <c r="C8055" s="6">
        <v>43332</v>
      </c>
      <c r="D8055" s="7">
        <v>43332</v>
      </c>
      <c r="E8055" s="8">
        <f>DAY(D8055)</f>
        <v>20</v>
      </c>
      <c r="F8055">
        <f>_xlfn.ISOWEEKNUM(D8055)</f>
        <v>34</v>
      </c>
      <c r="G8055" t="str">
        <f>RIGHT((MONTH(D8055)-1)*2+IF(DAY(D8055)&lt;16,1,2)+100,2)</f>
        <v>16</v>
      </c>
      <c r="H8055" s="8">
        <f>MONTH(D8055)</f>
        <v>8</v>
      </c>
      <c r="I8055" t="str">
        <f>TEXT(D8055,"mmm")</f>
        <v>ago</v>
      </c>
      <c r="J8055">
        <f>YEAR(D8055)</f>
        <v>2018</v>
      </c>
      <c r="K8055" s="6">
        <v>43337</v>
      </c>
      <c r="L8055" t="s">
        <v>20</v>
      </c>
      <c r="M8055" t="s">
        <v>3043</v>
      </c>
      <c r="N8055" t="s">
        <v>3044</v>
      </c>
      <c r="O8055" t="s">
        <v>69</v>
      </c>
      <c r="P8055" t="s">
        <v>24</v>
      </c>
      <c r="Q8055" t="s">
        <v>159</v>
      </c>
      <c r="R8055" t="s">
        <v>61</v>
      </c>
      <c r="S8055">
        <v>94109</v>
      </c>
      <c r="T8055" t="s">
        <v>62</v>
      </c>
      <c r="U8055" t="s">
        <v>1706</v>
      </c>
      <c r="V8055" t="s">
        <v>89</v>
      </c>
      <c r="W8055" t="s">
        <v>90</v>
      </c>
      <c r="X8055" t="s">
        <v>1707</v>
      </c>
      <c r="Y8055">
        <v>107.88</v>
      </c>
    </row>
    <row r="8056" spans="1:25" x14ac:dyDescent="0.2">
      <c r="A8056">
        <v>7743</v>
      </c>
      <c r="B8056" t="s">
        <v>9939</v>
      </c>
      <c r="C8056" s="6">
        <v>43332</v>
      </c>
      <c r="D8056" s="7">
        <v>43332</v>
      </c>
      <c r="E8056" s="8">
        <f>DAY(D8056)</f>
        <v>20</v>
      </c>
      <c r="F8056">
        <f>_xlfn.ISOWEEKNUM(D8056)</f>
        <v>34</v>
      </c>
      <c r="G8056" t="str">
        <f>RIGHT((MONTH(D8056)-1)*2+IF(DAY(D8056)&lt;16,1,2)+100,2)</f>
        <v>16</v>
      </c>
      <c r="H8056" s="8">
        <f>MONTH(D8056)</f>
        <v>8</v>
      </c>
      <c r="I8056" t="str">
        <f>TEXT(D8056,"mmm")</f>
        <v>ago</v>
      </c>
      <c r="J8056">
        <f>YEAR(D8056)</f>
        <v>2018</v>
      </c>
      <c r="K8056" s="6">
        <v>43339</v>
      </c>
      <c r="L8056" t="s">
        <v>20</v>
      </c>
      <c r="M8056" t="s">
        <v>643</v>
      </c>
      <c r="N8056" t="s">
        <v>644</v>
      </c>
      <c r="O8056" t="s">
        <v>23</v>
      </c>
      <c r="P8056" t="s">
        <v>24</v>
      </c>
      <c r="Q8056" t="s">
        <v>60</v>
      </c>
      <c r="R8056" t="s">
        <v>61</v>
      </c>
      <c r="S8056">
        <v>90036</v>
      </c>
      <c r="T8056" t="s">
        <v>62</v>
      </c>
      <c r="U8056" t="s">
        <v>2774</v>
      </c>
      <c r="V8056" t="s">
        <v>29</v>
      </c>
      <c r="W8056" t="s">
        <v>30</v>
      </c>
      <c r="X8056" t="s">
        <v>2775</v>
      </c>
      <c r="Y8056">
        <v>25.92</v>
      </c>
    </row>
    <row r="8057" spans="1:25" x14ac:dyDescent="0.2">
      <c r="A8057">
        <v>8860</v>
      </c>
      <c r="B8057" t="s">
        <v>9940</v>
      </c>
      <c r="C8057" s="6">
        <v>43332</v>
      </c>
      <c r="D8057" s="7">
        <v>43332</v>
      </c>
      <c r="E8057" s="8">
        <f>DAY(D8057)</f>
        <v>20</v>
      </c>
      <c r="F8057">
        <f>_xlfn.ISOWEEKNUM(D8057)</f>
        <v>34</v>
      </c>
      <c r="G8057" t="str">
        <f>RIGHT((MONTH(D8057)-1)*2+IF(DAY(D8057)&lt;16,1,2)+100,2)</f>
        <v>16</v>
      </c>
      <c r="H8057" s="8">
        <f>MONTH(D8057)</f>
        <v>8</v>
      </c>
      <c r="I8057" t="str">
        <f>TEXT(D8057,"mmm")</f>
        <v>ago</v>
      </c>
      <c r="J8057">
        <f>YEAR(D8057)</f>
        <v>2018</v>
      </c>
      <c r="K8057" s="6">
        <v>43338</v>
      </c>
      <c r="L8057" t="s">
        <v>20</v>
      </c>
      <c r="M8057" t="s">
        <v>6964</v>
      </c>
      <c r="N8057" t="s">
        <v>6965</v>
      </c>
      <c r="O8057" t="s">
        <v>35</v>
      </c>
      <c r="P8057" t="s">
        <v>24</v>
      </c>
      <c r="Q8057" t="s">
        <v>2563</v>
      </c>
      <c r="R8057" t="s">
        <v>564</v>
      </c>
      <c r="S8057">
        <v>28205</v>
      </c>
      <c r="T8057" t="s">
        <v>72</v>
      </c>
      <c r="U8057" t="s">
        <v>1706</v>
      </c>
      <c r="V8057" t="s">
        <v>89</v>
      </c>
      <c r="W8057" t="s">
        <v>90</v>
      </c>
      <c r="X8057" t="s">
        <v>1707</v>
      </c>
      <c r="Y8057">
        <v>35.96</v>
      </c>
    </row>
    <row r="8058" spans="1:25" x14ac:dyDescent="0.2">
      <c r="A8058">
        <v>425</v>
      </c>
      <c r="B8058" t="s">
        <v>9941</v>
      </c>
      <c r="C8058" s="6">
        <v>43333</v>
      </c>
      <c r="D8058" s="7">
        <v>43333</v>
      </c>
      <c r="E8058" s="8">
        <f>DAY(D8058)</f>
        <v>21</v>
      </c>
      <c r="F8058">
        <f>_xlfn.ISOWEEKNUM(D8058)</f>
        <v>34</v>
      </c>
      <c r="G8058" t="str">
        <f>RIGHT((MONTH(D8058)-1)*2+IF(DAY(D8058)&lt;16,1,2)+100,2)</f>
        <v>16</v>
      </c>
      <c r="H8058" s="8">
        <f>MONTH(D8058)</f>
        <v>8</v>
      </c>
      <c r="I8058" t="str">
        <f>TEXT(D8058,"mmm")</f>
        <v>ago</v>
      </c>
      <c r="J8058">
        <f>YEAR(D8058)</f>
        <v>2018</v>
      </c>
      <c r="K8058" s="6">
        <v>43335</v>
      </c>
      <c r="L8058" t="s">
        <v>57</v>
      </c>
      <c r="M8058" t="s">
        <v>407</v>
      </c>
      <c r="N8058" t="s">
        <v>408</v>
      </c>
      <c r="O8058" t="s">
        <v>23</v>
      </c>
      <c r="P8058" t="s">
        <v>24</v>
      </c>
      <c r="Q8058" t="s">
        <v>766</v>
      </c>
      <c r="R8058" t="s">
        <v>767</v>
      </c>
      <c r="S8058">
        <v>39212</v>
      </c>
      <c r="T8058" t="s">
        <v>72</v>
      </c>
      <c r="U8058" t="s">
        <v>1586</v>
      </c>
      <c r="V8058" t="s">
        <v>81</v>
      </c>
      <c r="W8058" t="s">
        <v>82</v>
      </c>
      <c r="X8058" t="s">
        <v>1587</v>
      </c>
      <c r="Y8058">
        <v>866.4</v>
      </c>
    </row>
    <row r="8059" spans="1:25" x14ac:dyDescent="0.2">
      <c r="A8059">
        <v>827</v>
      </c>
      <c r="B8059" t="s">
        <v>9942</v>
      </c>
      <c r="C8059" s="6">
        <v>43333</v>
      </c>
      <c r="D8059" s="7">
        <v>43333</v>
      </c>
      <c r="E8059" s="8">
        <f>DAY(D8059)</f>
        <v>21</v>
      </c>
      <c r="F8059">
        <f>_xlfn.ISOWEEKNUM(D8059)</f>
        <v>34</v>
      </c>
      <c r="G8059" t="str">
        <f>RIGHT((MONTH(D8059)-1)*2+IF(DAY(D8059)&lt;16,1,2)+100,2)</f>
        <v>16</v>
      </c>
      <c r="H8059" s="8">
        <f>MONTH(D8059)</f>
        <v>8</v>
      </c>
      <c r="I8059" t="str">
        <f>TEXT(D8059,"mmm")</f>
        <v>ago</v>
      </c>
      <c r="J8059">
        <f>YEAR(D8059)</f>
        <v>2018</v>
      </c>
      <c r="K8059" s="6">
        <v>43340</v>
      </c>
      <c r="L8059" t="s">
        <v>20</v>
      </c>
      <c r="M8059" t="s">
        <v>1720</v>
      </c>
      <c r="N8059" t="s">
        <v>1721</v>
      </c>
      <c r="O8059" t="s">
        <v>23</v>
      </c>
      <c r="P8059" t="s">
        <v>24</v>
      </c>
      <c r="Q8059" t="s">
        <v>735</v>
      </c>
      <c r="R8059" t="s">
        <v>736</v>
      </c>
      <c r="S8059">
        <v>55044</v>
      </c>
      <c r="T8059" t="s">
        <v>27</v>
      </c>
      <c r="U8059" t="s">
        <v>3088</v>
      </c>
      <c r="V8059" t="s">
        <v>29</v>
      </c>
      <c r="W8059" t="s">
        <v>95</v>
      </c>
      <c r="X8059" t="s">
        <v>3089</v>
      </c>
      <c r="Y8059" t="s">
        <v>2012</v>
      </c>
    </row>
    <row r="8060" spans="1:25" x14ac:dyDescent="0.2">
      <c r="A8060">
        <v>828</v>
      </c>
      <c r="B8060" t="s">
        <v>9942</v>
      </c>
      <c r="C8060" s="6">
        <v>43333</v>
      </c>
      <c r="D8060" s="7">
        <v>43333</v>
      </c>
      <c r="E8060" s="8">
        <f>DAY(D8060)</f>
        <v>21</v>
      </c>
      <c r="F8060">
        <f>_xlfn.ISOWEEKNUM(D8060)</f>
        <v>34</v>
      </c>
      <c r="G8060" t="str">
        <f>RIGHT((MONTH(D8060)-1)*2+IF(DAY(D8060)&lt;16,1,2)+100,2)</f>
        <v>16</v>
      </c>
      <c r="H8060" s="8">
        <f>MONTH(D8060)</f>
        <v>8</v>
      </c>
      <c r="I8060" t="str">
        <f>TEXT(D8060,"mmm")</f>
        <v>ago</v>
      </c>
      <c r="J8060">
        <f>YEAR(D8060)</f>
        <v>2018</v>
      </c>
      <c r="K8060" s="6">
        <v>43340</v>
      </c>
      <c r="L8060" t="s">
        <v>20</v>
      </c>
      <c r="M8060" t="s">
        <v>1720</v>
      </c>
      <c r="N8060" t="s">
        <v>1721</v>
      </c>
      <c r="O8060" t="s">
        <v>23</v>
      </c>
      <c r="P8060" t="s">
        <v>24</v>
      </c>
      <c r="Q8060" t="s">
        <v>735</v>
      </c>
      <c r="R8060" t="s">
        <v>736</v>
      </c>
      <c r="S8060">
        <v>55044</v>
      </c>
      <c r="T8060" t="s">
        <v>27</v>
      </c>
      <c r="U8060" t="s">
        <v>606</v>
      </c>
      <c r="V8060" t="s">
        <v>29</v>
      </c>
      <c r="W8060" t="s">
        <v>449</v>
      </c>
      <c r="X8060" t="s">
        <v>607</v>
      </c>
      <c r="Y8060">
        <v>37.24</v>
      </c>
    </row>
    <row r="8061" spans="1:25" x14ac:dyDescent="0.2">
      <c r="A8061">
        <v>829</v>
      </c>
      <c r="B8061" t="s">
        <v>9942</v>
      </c>
      <c r="C8061" s="6">
        <v>43333</v>
      </c>
      <c r="D8061" s="7">
        <v>43333</v>
      </c>
      <c r="E8061" s="8">
        <f>DAY(D8061)</f>
        <v>21</v>
      </c>
      <c r="F8061">
        <f>_xlfn.ISOWEEKNUM(D8061)</f>
        <v>34</v>
      </c>
      <c r="G8061" t="str">
        <f>RIGHT((MONTH(D8061)-1)*2+IF(DAY(D8061)&lt;16,1,2)+100,2)</f>
        <v>16</v>
      </c>
      <c r="H8061" s="8">
        <f>MONTH(D8061)</f>
        <v>8</v>
      </c>
      <c r="I8061" t="str">
        <f>TEXT(D8061,"mmm")</f>
        <v>ago</v>
      </c>
      <c r="J8061">
        <f>YEAR(D8061)</f>
        <v>2018</v>
      </c>
      <c r="K8061" s="6">
        <v>43340</v>
      </c>
      <c r="L8061" t="s">
        <v>20</v>
      </c>
      <c r="M8061" t="s">
        <v>1720</v>
      </c>
      <c r="N8061" t="s">
        <v>1721</v>
      </c>
      <c r="O8061" t="s">
        <v>23</v>
      </c>
      <c r="P8061" t="s">
        <v>24</v>
      </c>
      <c r="Q8061" t="s">
        <v>735</v>
      </c>
      <c r="R8061" t="s">
        <v>736</v>
      </c>
      <c r="S8061">
        <v>55044</v>
      </c>
      <c r="T8061" t="s">
        <v>27</v>
      </c>
      <c r="U8061" t="s">
        <v>1876</v>
      </c>
      <c r="V8061" t="s">
        <v>29</v>
      </c>
      <c r="W8061" t="s">
        <v>139</v>
      </c>
      <c r="X8061" t="s">
        <v>1877</v>
      </c>
      <c r="Y8061">
        <v>15.28</v>
      </c>
    </row>
    <row r="8062" spans="1:25" x14ac:dyDescent="0.2">
      <c r="A8062">
        <v>3335</v>
      </c>
      <c r="B8062" t="s">
        <v>9943</v>
      </c>
      <c r="C8062" s="6">
        <v>43333</v>
      </c>
      <c r="D8062" s="7">
        <v>43333</v>
      </c>
      <c r="E8062" s="8">
        <f>DAY(D8062)</f>
        <v>21</v>
      </c>
      <c r="F8062">
        <f>_xlfn.ISOWEEKNUM(D8062)</f>
        <v>34</v>
      </c>
      <c r="G8062" t="str">
        <f>RIGHT((MONTH(D8062)-1)*2+IF(DAY(D8062)&lt;16,1,2)+100,2)</f>
        <v>16</v>
      </c>
      <c r="H8062" s="8">
        <f>MONTH(D8062)</f>
        <v>8</v>
      </c>
      <c r="I8062" t="str">
        <f>TEXT(D8062,"mmm")</f>
        <v>ago</v>
      </c>
      <c r="J8062">
        <f>YEAR(D8062)</f>
        <v>2018</v>
      </c>
      <c r="K8062" s="6">
        <v>43334</v>
      </c>
      <c r="L8062" t="s">
        <v>66</v>
      </c>
      <c r="M8062" t="s">
        <v>2999</v>
      </c>
      <c r="N8062" t="s">
        <v>3000</v>
      </c>
      <c r="O8062" t="s">
        <v>23</v>
      </c>
      <c r="P8062" t="s">
        <v>24</v>
      </c>
      <c r="Q8062" t="s">
        <v>1613</v>
      </c>
      <c r="R8062" t="s">
        <v>61</v>
      </c>
      <c r="S8062">
        <v>94601</v>
      </c>
      <c r="T8062" t="s">
        <v>62</v>
      </c>
      <c r="U8062" t="s">
        <v>6075</v>
      </c>
      <c r="V8062" t="s">
        <v>29</v>
      </c>
      <c r="W8062" t="s">
        <v>54</v>
      </c>
      <c r="X8062" t="s">
        <v>6076</v>
      </c>
      <c r="Y8062">
        <v>17.12</v>
      </c>
    </row>
    <row r="8063" spans="1:25" x14ac:dyDescent="0.2">
      <c r="A8063">
        <v>3336</v>
      </c>
      <c r="B8063" t="s">
        <v>9943</v>
      </c>
      <c r="C8063" s="6">
        <v>43333</v>
      </c>
      <c r="D8063" s="7">
        <v>43333</v>
      </c>
      <c r="E8063" s="8">
        <f>DAY(D8063)</f>
        <v>21</v>
      </c>
      <c r="F8063">
        <f>_xlfn.ISOWEEKNUM(D8063)</f>
        <v>34</v>
      </c>
      <c r="G8063" t="str">
        <f>RIGHT((MONTH(D8063)-1)*2+IF(DAY(D8063)&lt;16,1,2)+100,2)</f>
        <v>16</v>
      </c>
      <c r="H8063" s="8">
        <f>MONTH(D8063)</f>
        <v>8</v>
      </c>
      <c r="I8063" t="str">
        <f>TEXT(D8063,"mmm")</f>
        <v>ago</v>
      </c>
      <c r="J8063">
        <f>YEAR(D8063)</f>
        <v>2018</v>
      </c>
      <c r="K8063" s="6">
        <v>43334</v>
      </c>
      <c r="L8063" t="s">
        <v>66</v>
      </c>
      <c r="M8063" t="s">
        <v>2999</v>
      </c>
      <c r="N8063" t="s">
        <v>3000</v>
      </c>
      <c r="O8063" t="s">
        <v>23</v>
      </c>
      <c r="P8063" t="s">
        <v>24</v>
      </c>
      <c r="Q8063" t="s">
        <v>1613</v>
      </c>
      <c r="R8063" t="s">
        <v>61</v>
      </c>
      <c r="S8063">
        <v>94601</v>
      </c>
      <c r="T8063" t="s">
        <v>62</v>
      </c>
      <c r="U8063" t="s">
        <v>812</v>
      </c>
      <c r="V8063" t="s">
        <v>89</v>
      </c>
      <c r="W8063" t="s">
        <v>90</v>
      </c>
      <c r="X8063" t="s">
        <v>813</v>
      </c>
      <c r="Y8063">
        <v>431.96800000000002</v>
      </c>
    </row>
    <row r="8064" spans="1:25" x14ac:dyDescent="0.2">
      <c r="A8064">
        <v>3337</v>
      </c>
      <c r="B8064" t="s">
        <v>9943</v>
      </c>
      <c r="C8064" s="6">
        <v>43333</v>
      </c>
      <c r="D8064" s="7">
        <v>43333</v>
      </c>
      <c r="E8064" s="8">
        <f>DAY(D8064)</f>
        <v>21</v>
      </c>
      <c r="F8064">
        <f>_xlfn.ISOWEEKNUM(D8064)</f>
        <v>34</v>
      </c>
      <c r="G8064" t="str">
        <f>RIGHT((MONTH(D8064)-1)*2+IF(DAY(D8064)&lt;16,1,2)+100,2)</f>
        <v>16</v>
      </c>
      <c r="H8064" s="8">
        <f>MONTH(D8064)</f>
        <v>8</v>
      </c>
      <c r="I8064" t="str">
        <f>TEXT(D8064,"mmm")</f>
        <v>ago</v>
      </c>
      <c r="J8064">
        <f>YEAR(D8064)</f>
        <v>2018</v>
      </c>
      <c r="K8064" s="6">
        <v>43334</v>
      </c>
      <c r="L8064" t="s">
        <v>66</v>
      </c>
      <c r="M8064" t="s">
        <v>2999</v>
      </c>
      <c r="N8064" t="s">
        <v>3000</v>
      </c>
      <c r="O8064" t="s">
        <v>23</v>
      </c>
      <c r="P8064" t="s">
        <v>24</v>
      </c>
      <c r="Q8064" t="s">
        <v>1613</v>
      </c>
      <c r="R8064" t="s">
        <v>61</v>
      </c>
      <c r="S8064">
        <v>94601</v>
      </c>
      <c r="T8064" t="s">
        <v>62</v>
      </c>
      <c r="U8064" t="s">
        <v>3811</v>
      </c>
      <c r="V8064" t="s">
        <v>81</v>
      </c>
      <c r="W8064" t="s">
        <v>104</v>
      </c>
      <c r="X8064" t="s">
        <v>3812</v>
      </c>
      <c r="Y8064">
        <v>129.91999999999999</v>
      </c>
    </row>
    <row r="8065" spans="1:25" x14ac:dyDescent="0.2">
      <c r="A8065">
        <v>3338</v>
      </c>
      <c r="B8065" t="s">
        <v>9943</v>
      </c>
      <c r="C8065" s="6">
        <v>43333</v>
      </c>
      <c r="D8065" s="7">
        <v>43333</v>
      </c>
      <c r="E8065" s="8">
        <f>DAY(D8065)</f>
        <v>21</v>
      </c>
      <c r="F8065">
        <f>_xlfn.ISOWEEKNUM(D8065)</f>
        <v>34</v>
      </c>
      <c r="G8065" t="str">
        <f>RIGHT((MONTH(D8065)-1)*2+IF(DAY(D8065)&lt;16,1,2)+100,2)</f>
        <v>16</v>
      </c>
      <c r="H8065" s="8">
        <f>MONTH(D8065)</f>
        <v>8</v>
      </c>
      <c r="I8065" t="str">
        <f>TEXT(D8065,"mmm")</f>
        <v>ago</v>
      </c>
      <c r="J8065">
        <f>YEAR(D8065)</f>
        <v>2018</v>
      </c>
      <c r="K8065" s="6">
        <v>43334</v>
      </c>
      <c r="L8065" t="s">
        <v>66</v>
      </c>
      <c r="M8065" t="s">
        <v>2999</v>
      </c>
      <c r="N8065" t="s">
        <v>3000</v>
      </c>
      <c r="O8065" t="s">
        <v>23</v>
      </c>
      <c r="P8065" t="s">
        <v>24</v>
      </c>
      <c r="Q8065" t="s">
        <v>1613</v>
      </c>
      <c r="R8065" t="s">
        <v>61</v>
      </c>
      <c r="S8065">
        <v>94601</v>
      </c>
      <c r="T8065" t="s">
        <v>62</v>
      </c>
      <c r="U8065" t="s">
        <v>1801</v>
      </c>
      <c r="V8065" t="s">
        <v>81</v>
      </c>
      <c r="W8065" t="s">
        <v>308</v>
      </c>
      <c r="X8065" t="s">
        <v>1802</v>
      </c>
      <c r="Y8065">
        <v>568.72799999999995</v>
      </c>
    </row>
    <row r="8066" spans="1:25" x14ac:dyDescent="0.2">
      <c r="A8066">
        <v>3339</v>
      </c>
      <c r="B8066" t="s">
        <v>9943</v>
      </c>
      <c r="C8066" s="6">
        <v>43333</v>
      </c>
      <c r="D8066" s="7">
        <v>43333</v>
      </c>
      <c r="E8066" s="8">
        <f>DAY(D8066)</f>
        <v>21</v>
      </c>
      <c r="F8066">
        <f>_xlfn.ISOWEEKNUM(D8066)</f>
        <v>34</v>
      </c>
      <c r="G8066" t="str">
        <f>RIGHT((MONTH(D8066)-1)*2+IF(DAY(D8066)&lt;16,1,2)+100,2)</f>
        <v>16</v>
      </c>
      <c r="H8066" s="8">
        <f>MONTH(D8066)</f>
        <v>8</v>
      </c>
      <c r="I8066" t="str">
        <f>TEXT(D8066,"mmm")</f>
        <v>ago</v>
      </c>
      <c r="J8066">
        <f>YEAR(D8066)</f>
        <v>2018</v>
      </c>
      <c r="K8066" s="6">
        <v>43334</v>
      </c>
      <c r="L8066" t="s">
        <v>66</v>
      </c>
      <c r="M8066" t="s">
        <v>2999</v>
      </c>
      <c r="N8066" t="s">
        <v>3000</v>
      </c>
      <c r="O8066" t="s">
        <v>23</v>
      </c>
      <c r="P8066" t="s">
        <v>24</v>
      </c>
      <c r="Q8066" t="s">
        <v>1613</v>
      </c>
      <c r="R8066" t="s">
        <v>61</v>
      </c>
      <c r="S8066">
        <v>94601</v>
      </c>
      <c r="T8066" t="s">
        <v>62</v>
      </c>
      <c r="U8066" t="s">
        <v>3995</v>
      </c>
      <c r="V8066" t="s">
        <v>29</v>
      </c>
      <c r="W8066" t="s">
        <v>45</v>
      </c>
      <c r="X8066" t="s">
        <v>3996</v>
      </c>
      <c r="Y8066">
        <v>117.14400000000001</v>
      </c>
    </row>
    <row r="8067" spans="1:25" x14ac:dyDescent="0.2">
      <c r="A8067">
        <v>3340</v>
      </c>
      <c r="B8067" t="s">
        <v>9943</v>
      </c>
      <c r="C8067" s="6">
        <v>43333</v>
      </c>
      <c r="D8067" s="7">
        <v>43333</v>
      </c>
      <c r="E8067" s="8">
        <f>DAY(D8067)</f>
        <v>21</v>
      </c>
      <c r="F8067">
        <f>_xlfn.ISOWEEKNUM(D8067)</f>
        <v>34</v>
      </c>
      <c r="G8067" t="str">
        <f>RIGHT((MONTH(D8067)-1)*2+IF(DAY(D8067)&lt;16,1,2)+100,2)</f>
        <v>16</v>
      </c>
      <c r="H8067" s="8">
        <f>MONTH(D8067)</f>
        <v>8</v>
      </c>
      <c r="I8067" t="str">
        <f>TEXT(D8067,"mmm")</f>
        <v>ago</v>
      </c>
      <c r="J8067">
        <f>YEAR(D8067)</f>
        <v>2018</v>
      </c>
      <c r="K8067" s="6">
        <v>43334</v>
      </c>
      <c r="L8067" t="s">
        <v>66</v>
      </c>
      <c r="M8067" t="s">
        <v>2999</v>
      </c>
      <c r="N8067" t="s">
        <v>3000</v>
      </c>
      <c r="O8067" t="s">
        <v>23</v>
      </c>
      <c r="P8067" t="s">
        <v>24</v>
      </c>
      <c r="Q8067" t="s">
        <v>1613</v>
      </c>
      <c r="R8067" t="s">
        <v>61</v>
      </c>
      <c r="S8067">
        <v>94601</v>
      </c>
      <c r="T8067" t="s">
        <v>62</v>
      </c>
      <c r="U8067" t="s">
        <v>6791</v>
      </c>
      <c r="V8067" t="s">
        <v>29</v>
      </c>
      <c r="W8067" t="s">
        <v>203</v>
      </c>
      <c r="X8067" t="s">
        <v>6792</v>
      </c>
      <c r="Y8067">
        <v>203.52</v>
      </c>
    </row>
    <row r="8068" spans="1:25" x14ac:dyDescent="0.2">
      <c r="A8068">
        <v>3341</v>
      </c>
      <c r="B8068" t="s">
        <v>9943</v>
      </c>
      <c r="C8068" s="6">
        <v>43333</v>
      </c>
      <c r="D8068" s="7">
        <v>43333</v>
      </c>
      <c r="E8068" s="8">
        <f>DAY(D8068)</f>
        <v>21</v>
      </c>
      <c r="F8068">
        <f>_xlfn.ISOWEEKNUM(D8068)</f>
        <v>34</v>
      </c>
      <c r="G8068" t="str">
        <f>RIGHT((MONTH(D8068)-1)*2+IF(DAY(D8068)&lt;16,1,2)+100,2)</f>
        <v>16</v>
      </c>
      <c r="H8068" s="8">
        <f>MONTH(D8068)</f>
        <v>8</v>
      </c>
      <c r="I8068" t="str">
        <f>TEXT(D8068,"mmm")</f>
        <v>ago</v>
      </c>
      <c r="J8068">
        <f>YEAR(D8068)</f>
        <v>2018</v>
      </c>
      <c r="K8068" s="6">
        <v>43334</v>
      </c>
      <c r="L8068" t="s">
        <v>66</v>
      </c>
      <c r="M8068" t="s">
        <v>2999</v>
      </c>
      <c r="N8068" t="s">
        <v>3000</v>
      </c>
      <c r="O8068" t="s">
        <v>23</v>
      </c>
      <c r="P8068" t="s">
        <v>24</v>
      </c>
      <c r="Q8068" t="s">
        <v>1613</v>
      </c>
      <c r="R8068" t="s">
        <v>61</v>
      </c>
      <c r="S8068">
        <v>94601</v>
      </c>
      <c r="T8068" t="s">
        <v>62</v>
      </c>
      <c r="U8068" t="s">
        <v>4393</v>
      </c>
      <c r="V8068" t="s">
        <v>29</v>
      </c>
      <c r="W8068" t="s">
        <v>39</v>
      </c>
      <c r="X8068" t="s">
        <v>4394</v>
      </c>
      <c r="Y8068">
        <v>51.75</v>
      </c>
    </row>
    <row r="8069" spans="1:25" x14ac:dyDescent="0.2">
      <c r="A8069">
        <v>3604</v>
      </c>
      <c r="B8069" t="s">
        <v>9944</v>
      </c>
      <c r="C8069" s="6">
        <v>43333</v>
      </c>
      <c r="D8069" s="7">
        <v>43333</v>
      </c>
      <c r="E8069" s="8">
        <f>DAY(D8069)</f>
        <v>21</v>
      </c>
      <c r="F8069">
        <f>_xlfn.ISOWEEKNUM(D8069)</f>
        <v>34</v>
      </c>
      <c r="G8069" t="str">
        <f>RIGHT((MONTH(D8069)-1)*2+IF(DAY(D8069)&lt;16,1,2)+100,2)</f>
        <v>16</v>
      </c>
      <c r="H8069" s="8">
        <f>MONTH(D8069)</f>
        <v>8</v>
      </c>
      <c r="I8069" t="str">
        <f>TEXT(D8069,"mmm")</f>
        <v>ago</v>
      </c>
      <c r="J8069">
        <f>YEAR(D8069)</f>
        <v>2018</v>
      </c>
      <c r="K8069" s="6">
        <v>43339</v>
      </c>
      <c r="L8069" t="s">
        <v>20</v>
      </c>
      <c r="M8069" t="s">
        <v>1080</v>
      </c>
      <c r="N8069" t="s">
        <v>1081</v>
      </c>
      <c r="O8069" t="s">
        <v>35</v>
      </c>
      <c r="P8069" t="s">
        <v>24</v>
      </c>
      <c r="Q8069" t="s">
        <v>416</v>
      </c>
      <c r="R8069" t="s">
        <v>1258</v>
      </c>
      <c r="S8069">
        <v>21044</v>
      </c>
      <c r="T8069" t="s">
        <v>52</v>
      </c>
      <c r="U8069" t="s">
        <v>4254</v>
      </c>
      <c r="V8069" t="s">
        <v>29</v>
      </c>
      <c r="W8069" t="s">
        <v>30</v>
      </c>
      <c r="X8069" t="s">
        <v>4255</v>
      </c>
      <c r="Y8069">
        <v>277.39999999999998</v>
      </c>
    </row>
    <row r="8070" spans="1:25" x14ac:dyDescent="0.2">
      <c r="A8070">
        <v>3605</v>
      </c>
      <c r="B8070" t="s">
        <v>9944</v>
      </c>
      <c r="C8070" s="6">
        <v>43333</v>
      </c>
      <c r="D8070" s="7">
        <v>43333</v>
      </c>
      <c r="E8070" s="8">
        <f>DAY(D8070)</f>
        <v>21</v>
      </c>
      <c r="F8070">
        <f>_xlfn.ISOWEEKNUM(D8070)</f>
        <v>34</v>
      </c>
      <c r="G8070" t="str">
        <f>RIGHT((MONTH(D8070)-1)*2+IF(DAY(D8070)&lt;16,1,2)+100,2)</f>
        <v>16</v>
      </c>
      <c r="H8070" s="8">
        <f>MONTH(D8070)</f>
        <v>8</v>
      </c>
      <c r="I8070" t="str">
        <f>TEXT(D8070,"mmm")</f>
        <v>ago</v>
      </c>
      <c r="J8070">
        <f>YEAR(D8070)</f>
        <v>2018</v>
      </c>
      <c r="K8070" s="6">
        <v>43339</v>
      </c>
      <c r="L8070" t="s">
        <v>20</v>
      </c>
      <c r="M8070" t="s">
        <v>1080</v>
      </c>
      <c r="N8070" t="s">
        <v>1081</v>
      </c>
      <c r="O8070" t="s">
        <v>35</v>
      </c>
      <c r="P8070" t="s">
        <v>24</v>
      </c>
      <c r="Q8070" t="s">
        <v>416</v>
      </c>
      <c r="R8070" t="s">
        <v>1258</v>
      </c>
      <c r="S8070">
        <v>21044</v>
      </c>
      <c r="T8070" t="s">
        <v>52</v>
      </c>
      <c r="U8070" t="s">
        <v>7937</v>
      </c>
      <c r="V8070" t="s">
        <v>81</v>
      </c>
      <c r="W8070" t="s">
        <v>104</v>
      </c>
      <c r="X8070" t="s">
        <v>7938</v>
      </c>
      <c r="Y8070">
        <v>25.16</v>
      </c>
    </row>
    <row r="8071" spans="1:25" x14ac:dyDescent="0.2">
      <c r="A8071">
        <v>3606</v>
      </c>
      <c r="B8071" t="s">
        <v>9944</v>
      </c>
      <c r="C8071" s="6">
        <v>43333</v>
      </c>
      <c r="D8071" s="7">
        <v>43333</v>
      </c>
      <c r="E8071" s="8">
        <f>DAY(D8071)</f>
        <v>21</v>
      </c>
      <c r="F8071">
        <f>_xlfn.ISOWEEKNUM(D8071)</f>
        <v>34</v>
      </c>
      <c r="G8071" t="str">
        <f>RIGHT((MONTH(D8071)-1)*2+IF(DAY(D8071)&lt;16,1,2)+100,2)</f>
        <v>16</v>
      </c>
      <c r="H8071" s="8">
        <f>MONTH(D8071)</f>
        <v>8</v>
      </c>
      <c r="I8071" t="str">
        <f>TEXT(D8071,"mmm")</f>
        <v>ago</v>
      </c>
      <c r="J8071">
        <f>YEAR(D8071)</f>
        <v>2018</v>
      </c>
      <c r="K8071" s="6">
        <v>43339</v>
      </c>
      <c r="L8071" t="s">
        <v>20</v>
      </c>
      <c r="M8071" t="s">
        <v>1080</v>
      </c>
      <c r="N8071" t="s">
        <v>1081</v>
      </c>
      <c r="O8071" t="s">
        <v>35</v>
      </c>
      <c r="P8071" t="s">
        <v>24</v>
      </c>
      <c r="Q8071" t="s">
        <v>416</v>
      </c>
      <c r="R8071" t="s">
        <v>1258</v>
      </c>
      <c r="S8071">
        <v>21044</v>
      </c>
      <c r="T8071" t="s">
        <v>52</v>
      </c>
      <c r="U8071" t="s">
        <v>8959</v>
      </c>
      <c r="V8071" t="s">
        <v>81</v>
      </c>
      <c r="W8071" t="s">
        <v>104</v>
      </c>
      <c r="X8071" t="s">
        <v>8960</v>
      </c>
      <c r="Y8071">
        <v>91.92</v>
      </c>
    </row>
    <row r="8072" spans="1:25" x14ac:dyDescent="0.2">
      <c r="A8072">
        <v>6416</v>
      </c>
      <c r="B8072" t="s">
        <v>9945</v>
      </c>
      <c r="C8072" s="6">
        <v>43333</v>
      </c>
      <c r="D8072" s="7">
        <v>43333</v>
      </c>
      <c r="E8072" s="8">
        <f>DAY(D8072)</f>
        <v>21</v>
      </c>
      <c r="F8072">
        <f>_xlfn.ISOWEEKNUM(D8072)</f>
        <v>34</v>
      </c>
      <c r="G8072" t="str">
        <f>RIGHT((MONTH(D8072)-1)*2+IF(DAY(D8072)&lt;16,1,2)+100,2)</f>
        <v>16</v>
      </c>
      <c r="H8072" s="8">
        <f>MONTH(D8072)</f>
        <v>8</v>
      </c>
      <c r="I8072" t="str">
        <f>TEXT(D8072,"mmm")</f>
        <v>ago</v>
      </c>
      <c r="J8072">
        <f>YEAR(D8072)</f>
        <v>2018</v>
      </c>
      <c r="K8072" s="6">
        <v>43333</v>
      </c>
      <c r="L8072" t="s">
        <v>469</v>
      </c>
      <c r="M8072" t="s">
        <v>7108</v>
      </c>
      <c r="N8072" t="s">
        <v>7109</v>
      </c>
      <c r="O8072" t="s">
        <v>69</v>
      </c>
      <c r="P8072" t="s">
        <v>24</v>
      </c>
      <c r="Q8072" t="s">
        <v>1185</v>
      </c>
      <c r="R8072" t="s">
        <v>209</v>
      </c>
      <c r="S8072">
        <v>85224</v>
      </c>
      <c r="T8072" t="s">
        <v>62</v>
      </c>
      <c r="U8072" t="s">
        <v>2158</v>
      </c>
      <c r="V8072" t="s">
        <v>29</v>
      </c>
      <c r="W8072" t="s">
        <v>30</v>
      </c>
      <c r="X8072" t="s">
        <v>2159</v>
      </c>
      <c r="Y8072">
        <v>83.88</v>
      </c>
    </row>
    <row r="8073" spans="1:25" x14ac:dyDescent="0.2">
      <c r="A8073">
        <v>8040</v>
      </c>
      <c r="B8073" t="s">
        <v>9946</v>
      </c>
      <c r="C8073" s="6">
        <v>43333</v>
      </c>
      <c r="D8073" s="7">
        <v>43333</v>
      </c>
      <c r="E8073" s="8">
        <f>DAY(D8073)</f>
        <v>21</v>
      </c>
      <c r="F8073">
        <f>_xlfn.ISOWEEKNUM(D8073)</f>
        <v>34</v>
      </c>
      <c r="G8073" t="str">
        <f>RIGHT((MONTH(D8073)-1)*2+IF(DAY(D8073)&lt;16,1,2)+100,2)</f>
        <v>16</v>
      </c>
      <c r="H8073" s="8">
        <f>MONTH(D8073)</f>
        <v>8</v>
      </c>
      <c r="I8073" t="str">
        <f>TEXT(D8073,"mmm")</f>
        <v>ago</v>
      </c>
      <c r="J8073">
        <f>YEAR(D8073)</f>
        <v>2018</v>
      </c>
      <c r="K8073" s="6">
        <v>43337</v>
      </c>
      <c r="L8073" t="s">
        <v>57</v>
      </c>
      <c r="M8073" t="s">
        <v>4124</v>
      </c>
      <c r="N8073" t="s">
        <v>4125</v>
      </c>
      <c r="O8073" t="s">
        <v>69</v>
      </c>
      <c r="P8073" t="s">
        <v>24</v>
      </c>
      <c r="Q8073" t="s">
        <v>358</v>
      </c>
      <c r="R8073" t="s">
        <v>359</v>
      </c>
      <c r="S8073">
        <v>98115</v>
      </c>
      <c r="T8073" t="s">
        <v>62</v>
      </c>
      <c r="U8073" t="s">
        <v>2107</v>
      </c>
      <c r="V8073" t="s">
        <v>81</v>
      </c>
      <c r="W8073" t="s">
        <v>82</v>
      </c>
      <c r="X8073" t="s">
        <v>2108</v>
      </c>
      <c r="Y8073">
        <v>388.70400000000001</v>
      </c>
    </row>
    <row r="8074" spans="1:25" x14ac:dyDescent="0.2">
      <c r="A8074">
        <v>8041</v>
      </c>
      <c r="B8074" t="s">
        <v>9946</v>
      </c>
      <c r="C8074" s="6">
        <v>43333</v>
      </c>
      <c r="D8074" s="7">
        <v>43333</v>
      </c>
      <c r="E8074" s="8">
        <f>DAY(D8074)</f>
        <v>21</v>
      </c>
      <c r="F8074">
        <f>_xlfn.ISOWEEKNUM(D8074)</f>
        <v>34</v>
      </c>
      <c r="G8074" t="str">
        <f>RIGHT((MONTH(D8074)-1)*2+IF(DAY(D8074)&lt;16,1,2)+100,2)</f>
        <v>16</v>
      </c>
      <c r="H8074" s="8">
        <f>MONTH(D8074)</f>
        <v>8</v>
      </c>
      <c r="I8074" t="str">
        <f>TEXT(D8074,"mmm")</f>
        <v>ago</v>
      </c>
      <c r="J8074">
        <f>YEAR(D8074)</f>
        <v>2018</v>
      </c>
      <c r="K8074" s="6">
        <v>43337</v>
      </c>
      <c r="L8074" t="s">
        <v>57</v>
      </c>
      <c r="M8074" t="s">
        <v>4124</v>
      </c>
      <c r="N8074" t="s">
        <v>4125</v>
      </c>
      <c r="O8074" t="s">
        <v>69</v>
      </c>
      <c r="P8074" t="s">
        <v>24</v>
      </c>
      <c r="Q8074" t="s">
        <v>358</v>
      </c>
      <c r="R8074" t="s">
        <v>359</v>
      </c>
      <c r="S8074">
        <v>98115</v>
      </c>
      <c r="T8074" t="s">
        <v>62</v>
      </c>
      <c r="U8074" t="s">
        <v>147</v>
      </c>
      <c r="V8074" t="s">
        <v>29</v>
      </c>
      <c r="W8074" t="s">
        <v>42</v>
      </c>
      <c r="X8074" t="s">
        <v>148</v>
      </c>
      <c r="Y8074">
        <v>572.58000000000004</v>
      </c>
    </row>
    <row r="8075" spans="1:25" x14ac:dyDescent="0.2">
      <c r="A8075">
        <v>8042</v>
      </c>
      <c r="B8075" t="s">
        <v>9946</v>
      </c>
      <c r="C8075" s="6">
        <v>43333</v>
      </c>
      <c r="D8075" s="7">
        <v>43333</v>
      </c>
      <c r="E8075" s="8">
        <f>DAY(D8075)</f>
        <v>21</v>
      </c>
      <c r="F8075">
        <f>_xlfn.ISOWEEKNUM(D8075)</f>
        <v>34</v>
      </c>
      <c r="G8075" t="str">
        <f>RIGHT((MONTH(D8075)-1)*2+IF(DAY(D8075)&lt;16,1,2)+100,2)</f>
        <v>16</v>
      </c>
      <c r="H8075" s="8">
        <f>MONTH(D8075)</f>
        <v>8</v>
      </c>
      <c r="I8075" t="str">
        <f>TEXT(D8075,"mmm")</f>
        <v>ago</v>
      </c>
      <c r="J8075">
        <f>YEAR(D8075)</f>
        <v>2018</v>
      </c>
      <c r="K8075" s="6">
        <v>43337</v>
      </c>
      <c r="L8075" t="s">
        <v>57</v>
      </c>
      <c r="M8075" t="s">
        <v>4124</v>
      </c>
      <c r="N8075" t="s">
        <v>4125</v>
      </c>
      <c r="O8075" t="s">
        <v>69</v>
      </c>
      <c r="P8075" t="s">
        <v>24</v>
      </c>
      <c r="Q8075" t="s">
        <v>358</v>
      </c>
      <c r="R8075" t="s">
        <v>359</v>
      </c>
      <c r="S8075">
        <v>98115</v>
      </c>
      <c r="T8075" t="s">
        <v>62</v>
      </c>
      <c r="U8075" t="s">
        <v>6304</v>
      </c>
      <c r="V8075" t="s">
        <v>89</v>
      </c>
      <c r="W8075" t="s">
        <v>115</v>
      </c>
      <c r="X8075" t="s">
        <v>6305</v>
      </c>
      <c r="Y8075">
        <v>33.18</v>
      </c>
    </row>
    <row r="8076" spans="1:25" x14ac:dyDescent="0.2">
      <c r="A8076">
        <v>9270</v>
      </c>
      <c r="B8076" t="s">
        <v>9947</v>
      </c>
      <c r="C8076" s="6">
        <v>43333</v>
      </c>
      <c r="D8076" s="7">
        <v>43333</v>
      </c>
      <c r="E8076" s="8">
        <f>DAY(D8076)</f>
        <v>21</v>
      </c>
      <c r="F8076">
        <f>_xlfn.ISOWEEKNUM(D8076)</f>
        <v>34</v>
      </c>
      <c r="G8076" t="str">
        <f>RIGHT((MONTH(D8076)-1)*2+IF(DAY(D8076)&lt;16,1,2)+100,2)</f>
        <v>16</v>
      </c>
      <c r="H8076" s="8">
        <f>MONTH(D8076)</f>
        <v>8</v>
      </c>
      <c r="I8076" t="str">
        <f>TEXT(D8076,"mmm")</f>
        <v>ago</v>
      </c>
      <c r="J8076">
        <f>YEAR(D8076)</f>
        <v>2018</v>
      </c>
      <c r="K8076" s="6">
        <v>43340</v>
      </c>
      <c r="L8076" t="s">
        <v>20</v>
      </c>
      <c r="M8076" t="s">
        <v>4062</v>
      </c>
      <c r="N8076" t="s">
        <v>4063</v>
      </c>
      <c r="O8076" t="s">
        <v>23</v>
      </c>
      <c r="P8076" t="s">
        <v>24</v>
      </c>
      <c r="Q8076" t="s">
        <v>316</v>
      </c>
      <c r="R8076" t="s">
        <v>317</v>
      </c>
      <c r="S8076">
        <v>10035</v>
      </c>
      <c r="T8076" t="s">
        <v>52</v>
      </c>
      <c r="U8076" t="s">
        <v>174</v>
      </c>
      <c r="V8076" t="s">
        <v>29</v>
      </c>
      <c r="W8076" t="s">
        <v>45</v>
      </c>
      <c r="X8076" t="s">
        <v>175</v>
      </c>
      <c r="Y8076">
        <v>32.088000000000001</v>
      </c>
    </row>
    <row r="8077" spans="1:25" x14ac:dyDescent="0.2">
      <c r="A8077">
        <v>9271</v>
      </c>
      <c r="B8077" t="s">
        <v>9947</v>
      </c>
      <c r="C8077" s="6">
        <v>43333</v>
      </c>
      <c r="D8077" s="7">
        <v>43333</v>
      </c>
      <c r="E8077" s="8">
        <f>DAY(D8077)</f>
        <v>21</v>
      </c>
      <c r="F8077">
        <f>_xlfn.ISOWEEKNUM(D8077)</f>
        <v>34</v>
      </c>
      <c r="G8077" t="str">
        <f>RIGHT((MONTH(D8077)-1)*2+IF(DAY(D8077)&lt;16,1,2)+100,2)</f>
        <v>16</v>
      </c>
      <c r="H8077" s="8">
        <f>MONTH(D8077)</f>
        <v>8</v>
      </c>
      <c r="I8077" t="str">
        <f>TEXT(D8077,"mmm")</f>
        <v>ago</v>
      </c>
      <c r="J8077">
        <f>YEAR(D8077)</f>
        <v>2018</v>
      </c>
      <c r="K8077" s="6">
        <v>43340</v>
      </c>
      <c r="L8077" t="s">
        <v>20</v>
      </c>
      <c r="M8077" t="s">
        <v>4062</v>
      </c>
      <c r="N8077" t="s">
        <v>4063</v>
      </c>
      <c r="O8077" t="s">
        <v>23</v>
      </c>
      <c r="P8077" t="s">
        <v>24</v>
      </c>
      <c r="Q8077" t="s">
        <v>316</v>
      </c>
      <c r="R8077" t="s">
        <v>317</v>
      </c>
      <c r="S8077">
        <v>10035</v>
      </c>
      <c r="T8077" t="s">
        <v>52</v>
      </c>
      <c r="U8077" t="s">
        <v>2807</v>
      </c>
      <c r="V8077" t="s">
        <v>29</v>
      </c>
      <c r="W8077" t="s">
        <v>45</v>
      </c>
      <c r="X8077" t="s">
        <v>2808</v>
      </c>
      <c r="Y8077">
        <v>4305.5519999999997</v>
      </c>
    </row>
    <row r="8078" spans="1:25" x14ac:dyDescent="0.2">
      <c r="A8078">
        <v>5235</v>
      </c>
      <c r="B8078" t="s">
        <v>9948</v>
      </c>
      <c r="C8078" s="6">
        <v>43334</v>
      </c>
      <c r="D8078" s="7">
        <v>43334</v>
      </c>
      <c r="E8078" s="8">
        <f>DAY(D8078)</f>
        <v>22</v>
      </c>
      <c r="F8078">
        <f>_xlfn.ISOWEEKNUM(D8078)</f>
        <v>34</v>
      </c>
      <c r="G8078" t="str">
        <f>RIGHT((MONTH(D8078)-1)*2+IF(DAY(D8078)&lt;16,1,2)+100,2)</f>
        <v>16</v>
      </c>
      <c r="H8078" s="8">
        <f>MONTH(D8078)</f>
        <v>8</v>
      </c>
      <c r="I8078" t="str">
        <f>TEXT(D8078,"mmm")</f>
        <v>ago</v>
      </c>
      <c r="J8078">
        <f>YEAR(D8078)</f>
        <v>2018</v>
      </c>
      <c r="K8078" s="6">
        <v>43335</v>
      </c>
      <c r="L8078" t="s">
        <v>66</v>
      </c>
      <c r="M8078" t="s">
        <v>9302</v>
      </c>
      <c r="N8078" t="s">
        <v>9303</v>
      </c>
      <c r="O8078" t="s">
        <v>23</v>
      </c>
      <c r="P8078" t="s">
        <v>24</v>
      </c>
      <c r="Q8078" t="s">
        <v>159</v>
      </c>
      <c r="R8078" t="s">
        <v>61</v>
      </c>
      <c r="S8078">
        <v>94110</v>
      </c>
      <c r="T8078" t="s">
        <v>62</v>
      </c>
      <c r="U8078" t="s">
        <v>3958</v>
      </c>
      <c r="V8078" t="s">
        <v>81</v>
      </c>
      <c r="W8078" t="s">
        <v>308</v>
      </c>
      <c r="X8078" t="s">
        <v>3959</v>
      </c>
      <c r="Y8078">
        <v>210.00800000000001</v>
      </c>
    </row>
    <row r="8079" spans="1:25" x14ac:dyDescent="0.2">
      <c r="A8079">
        <v>6105</v>
      </c>
      <c r="B8079" t="s">
        <v>9949</v>
      </c>
      <c r="C8079" s="6">
        <v>43334</v>
      </c>
      <c r="D8079" s="7">
        <v>43334</v>
      </c>
      <c r="E8079" s="8">
        <f>DAY(D8079)</f>
        <v>22</v>
      </c>
      <c r="F8079">
        <f>_xlfn.ISOWEEKNUM(D8079)</f>
        <v>34</v>
      </c>
      <c r="G8079" t="str">
        <f>RIGHT((MONTH(D8079)-1)*2+IF(DAY(D8079)&lt;16,1,2)+100,2)</f>
        <v>16</v>
      </c>
      <c r="H8079" s="8">
        <f>MONTH(D8079)</f>
        <v>8</v>
      </c>
      <c r="I8079" t="str">
        <f>TEXT(D8079,"mmm")</f>
        <v>ago</v>
      </c>
      <c r="J8079">
        <f>YEAR(D8079)</f>
        <v>2018</v>
      </c>
      <c r="K8079" s="6">
        <v>43336</v>
      </c>
      <c r="L8079" t="s">
        <v>66</v>
      </c>
      <c r="M8079" t="s">
        <v>1757</v>
      </c>
      <c r="N8079" t="s">
        <v>1758</v>
      </c>
      <c r="O8079" t="s">
        <v>35</v>
      </c>
      <c r="P8079" t="s">
        <v>24</v>
      </c>
      <c r="Q8079" t="s">
        <v>50</v>
      </c>
      <c r="R8079" t="s">
        <v>51</v>
      </c>
      <c r="S8079">
        <v>19143</v>
      </c>
      <c r="T8079" t="s">
        <v>52</v>
      </c>
      <c r="U8079" t="s">
        <v>4109</v>
      </c>
      <c r="V8079" t="s">
        <v>81</v>
      </c>
      <c r="W8079" t="s">
        <v>308</v>
      </c>
      <c r="X8079" t="s">
        <v>4110</v>
      </c>
      <c r="Y8079">
        <v>314.53199999999998</v>
      </c>
    </row>
    <row r="8080" spans="1:25" x14ac:dyDescent="0.2">
      <c r="A8080">
        <v>4298</v>
      </c>
      <c r="B8080" t="s">
        <v>9950</v>
      </c>
      <c r="C8080" s="6">
        <v>43335</v>
      </c>
      <c r="D8080" s="7">
        <v>43335</v>
      </c>
      <c r="E8080" s="8">
        <f>DAY(D8080)</f>
        <v>23</v>
      </c>
      <c r="F8080">
        <f>_xlfn.ISOWEEKNUM(D8080)</f>
        <v>34</v>
      </c>
      <c r="G8080" t="str">
        <f>RIGHT((MONTH(D8080)-1)*2+IF(DAY(D8080)&lt;16,1,2)+100,2)</f>
        <v>16</v>
      </c>
      <c r="H8080" s="8">
        <f>MONTH(D8080)</f>
        <v>8</v>
      </c>
      <c r="I8080" t="str">
        <f>TEXT(D8080,"mmm")</f>
        <v>ago</v>
      </c>
      <c r="J8080">
        <f>YEAR(D8080)</f>
        <v>2018</v>
      </c>
      <c r="K8080" s="6">
        <v>43338</v>
      </c>
      <c r="L8080" t="s">
        <v>57</v>
      </c>
      <c r="M8080" t="s">
        <v>3930</v>
      </c>
      <c r="N8080" t="s">
        <v>3931</v>
      </c>
      <c r="O8080" t="s">
        <v>23</v>
      </c>
      <c r="P8080" t="s">
        <v>24</v>
      </c>
      <c r="Q8080" t="s">
        <v>6915</v>
      </c>
      <c r="R8080" t="s">
        <v>350</v>
      </c>
      <c r="S8080">
        <v>32303</v>
      </c>
      <c r="T8080" t="s">
        <v>72</v>
      </c>
      <c r="U8080" t="s">
        <v>1397</v>
      </c>
      <c r="V8080" t="s">
        <v>89</v>
      </c>
      <c r="W8080" t="s">
        <v>90</v>
      </c>
      <c r="X8080" t="s">
        <v>1398</v>
      </c>
      <c r="Y8080">
        <v>4367.8959999999997</v>
      </c>
    </row>
    <row r="8081" spans="1:25" x14ac:dyDescent="0.2">
      <c r="A8081">
        <v>4299</v>
      </c>
      <c r="B8081" t="s">
        <v>9950</v>
      </c>
      <c r="C8081" s="6">
        <v>43335</v>
      </c>
      <c r="D8081" s="7">
        <v>43335</v>
      </c>
      <c r="E8081" s="8">
        <f>DAY(D8081)</f>
        <v>23</v>
      </c>
      <c r="F8081">
        <f>_xlfn.ISOWEEKNUM(D8081)</f>
        <v>34</v>
      </c>
      <c r="G8081" t="str">
        <f>RIGHT((MONTH(D8081)-1)*2+IF(DAY(D8081)&lt;16,1,2)+100,2)</f>
        <v>16</v>
      </c>
      <c r="H8081" s="8">
        <f>MONTH(D8081)</f>
        <v>8</v>
      </c>
      <c r="I8081" t="str">
        <f>TEXT(D8081,"mmm")</f>
        <v>ago</v>
      </c>
      <c r="J8081">
        <f>YEAR(D8081)</f>
        <v>2018</v>
      </c>
      <c r="K8081" s="6">
        <v>43338</v>
      </c>
      <c r="L8081" t="s">
        <v>57</v>
      </c>
      <c r="M8081" t="s">
        <v>3930</v>
      </c>
      <c r="N8081" t="s">
        <v>3931</v>
      </c>
      <c r="O8081" t="s">
        <v>23</v>
      </c>
      <c r="P8081" t="s">
        <v>24</v>
      </c>
      <c r="Q8081" t="s">
        <v>6915</v>
      </c>
      <c r="R8081" t="s">
        <v>350</v>
      </c>
      <c r="S8081">
        <v>32303</v>
      </c>
      <c r="T8081" t="s">
        <v>72</v>
      </c>
      <c r="U8081" t="s">
        <v>7860</v>
      </c>
      <c r="V8081" t="s">
        <v>29</v>
      </c>
      <c r="W8081" t="s">
        <v>30</v>
      </c>
      <c r="X8081" t="s">
        <v>7861</v>
      </c>
      <c r="Y8081">
        <v>49.567999999999998</v>
      </c>
    </row>
    <row r="8082" spans="1:25" x14ac:dyDescent="0.2">
      <c r="A8082">
        <v>4300</v>
      </c>
      <c r="B8082" t="s">
        <v>9950</v>
      </c>
      <c r="C8082" s="6">
        <v>43335</v>
      </c>
      <c r="D8082" s="7">
        <v>43335</v>
      </c>
      <c r="E8082" s="8">
        <f>DAY(D8082)</f>
        <v>23</v>
      </c>
      <c r="F8082">
        <f>_xlfn.ISOWEEKNUM(D8082)</f>
        <v>34</v>
      </c>
      <c r="G8082" t="str">
        <f>RIGHT((MONTH(D8082)-1)*2+IF(DAY(D8082)&lt;16,1,2)+100,2)</f>
        <v>16</v>
      </c>
      <c r="H8082" s="8">
        <f>MONTH(D8082)</f>
        <v>8</v>
      </c>
      <c r="I8082" t="str">
        <f>TEXT(D8082,"mmm")</f>
        <v>ago</v>
      </c>
      <c r="J8082">
        <f>YEAR(D8082)</f>
        <v>2018</v>
      </c>
      <c r="K8082" s="6">
        <v>43338</v>
      </c>
      <c r="L8082" t="s">
        <v>57</v>
      </c>
      <c r="M8082" t="s">
        <v>3930</v>
      </c>
      <c r="N8082" t="s">
        <v>3931</v>
      </c>
      <c r="O8082" t="s">
        <v>23</v>
      </c>
      <c r="P8082" t="s">
        <v>24</v>
      </c>
      <c r="Q8082" t="s">
        <v>6915</v>
      </c>
      <c r="R8082" t="s">
        <v>350</v>
      </c>
      <c r="S8082">
        <v>32303</v>
      </c>
      <c r="T8082" t="s">
        <v>72</v>
      </c>
      <c r="U8082" t="s">
        <v>7014</v>
      </c>
      <c r="V8082" t="s">
        <v>29</v>
      </c>
      <c r="W8082" t="s">
        <v>203</v>
      </c>
      <c r="X8082" t="s">
        <v>7015</v>
      </c>
      <c r="Y8082">
        <v>161.376</v>
      </c>
    </row>
    <row r="8083" spans="1:25" x14ac:dyDescent="0.2">
      <c r="A8083">
        <v>4301</v>
      </c>
      <c r="B8083" t="s">
        <v>9950</v>
      </c>
      <c r="C8083" s="6">
        <v>43335</v>
      </c>
      <c r="D8083" s="7">
        <v>43335</v>
      </c>
      <c r="E8083" s="8">
        <f>DAY(D8083)</f>
        <v>23</v>
      </c>
      <c r="F8083">
        <f>_xlfn.ISOWEEKNUM(D8083)</f>
        <v>34</v>
      </c>
      <c r="G8083" t="str">
        <f>RIGHT((MONTH(D8083)-1)*2+IF(DAY(D8083)&lt;16,1,2)+100,2)</f>
        <v>16</v>
      </c>
      <c r="H8083" s="8">
        <f>MONTH(D8083)</f>
        <v>8</v>
      </c>
      <c r="I8083" t="str">
        <f>TEXT(D8083,"mmm")</f>
        <v>ago</v>
      </c>
      <c r="J8083">
        <f>YEAR(D8083)</f>
        <v>2018</v>
      </c>
      <c r="K8083" s="6">
        <v>43338</v>
      </c>
      <c r="L8083" t="s">
        <v>57</v>
      </c>
      <c r="M8083" t="s">
        <v>3930</v>
      </c>
      <c r="N8083" t="s">
        <v>3931</v>
      </c>
      <c r="O8083" t="s">
        <v>23</v>
      </c>
      <c r="P8083" t="s">
        <v>24</v>
      </c>
      <c r="Q8083" t="s">
        <v>6915</v>
      </c>
      <c r="R8083" t="s">
        <v>350</v>
      </c>
      <c r="S8083">
        <v>32303</v>
      </c>
      <c r="T8083" t="s">
        <v>72</v>
      </c>
      <c r="U8083" t="s">
        <v>1474</v>
      </c>
      <c r="V8083" t="s">
        <v>81</v>
      </c>
      <c r="W8083" t="s">
        <v>104</v>
      </c>
      <c r="X8083" t="s">
        <v>1475</v>
      </c>
      <c r="Y8083">
        <v>2.7839999999999998</v>
      </c>
    </row>
    <row r="8084" spans="1:25" x14ac:dyDescent="0.2">
      <c r="A8084">
        <v>4302</v>
      </c>
      <c r="B8084" t="s">
        <v>9950</v>
      </c>
      <c r="C8084" s="6">
        <v>43335</v>
      </c>
      <c r="D8084" s="7">
        <v>43335</v>
      </c>
      <c r="E8084" s="8">
        <f>DAY(D8084)</f>
        <v>23</v>
      </c>
      <c r="F8084">
        <f>_xlfn.ISOWEEKNUM(D8084)</f>
        <v>34</v>
      </c>
      <c r="G8084" t="str">
        <f>RIGHT((MONTH(D8084)-1)*2+IF(DAY(D8084)&lt;16,1,2)+100,2)</f>
        <v>16</v>
      </c>
      <c r="H8084" s="8">
        <f>MONTH(D8084)</f>
        <v>8</v>
      </c>
      <c r="I8084" t="str">
        <f>TEXT(D8084,"mmm")</f>
        <v>ago</v>
      </c>
      <c r="J8084">
        <f>YEAR(D8084)</f>
        <v>2018</v>
      </c>
      <c r="K8084" s="6">
        <v>43338</v>
      </c>
      <c r="L8084" t="s">
        <v>57</v>
      </c>
      <c r="M8084" t="s">
        <v>3930</v>
      </c>
      <c r="N8084" t="s">
        <v>3931</v>
      </c>
      <c r="O8084" t="s">
        <v>23</v>
      </c>
      <c r="P8084" t="s">
        <v>24</v>
      </c>
      <c r="Q8084" t="s">
        <v>6915</v>
      </c>
      <c r="R8084" t="s">
        <v>350</v>
      </c>
      <c r="S8084">
        <v>32303</v>
      </c>
      <c r="T8084" t="s">
        <v>72</v>
      </c>
      <c r="U8084" t="s">
        <v>3955</v>
      </c>
      <c r="V8084" t="s">
        <v>29</v>
      </c>
      <c r="W8084" t="s">
        <v>30</v>
      </c>
      <c r="X8084" t="s">
        <v>3956</v>
      </c>
      <c r="Y8084">
        <v>8.7200000000000006</v>
      </c>
    </row>
    <row r="8085" spans="1:25" x14ac:dyDescent="0.2">
      <c r="A8085">
        <v>5403</v>
      </c>
      <c r="B8085" t="s">
        <v>9951</v>
      </c>
      <c r="C8085" s="6">
        <v>43336</v>
      </c>
      <c r="D8085" s="7">
        <v>43336</v>
      </c>
      <c r="E8085" s="8">
        <f>DAY(D8085)</f>
        <v>24</v>
      </c>
      <c r="F8085">
        <f>_xlfn.ISOWEEKNUM(D8085)</f>
        <v>34</v>
      </c>
      <c r="G8085" t="str">
        <f>RIGHT((MONTH(D8085)-1)*2+IF(DAY(D8085)&lt;16,1,2)+100,2)</f>
        <v>16</v>
      </c>
      <c r="H8085" s="8">
        <f>MONTH(D8085)</f>
        <v>8</v>
      </c>
      <c r="I8085" t="str">
        <f>TEXT(D8085,"mmm")</f>
        <v>ago</v>
      </c>
      <c r="J8085">
        <f>YEAR(D8085)</f>
        <v>2018</v>
      </c>
      <c r="K8085" s="6">
        <v>43341</v>
      </c>
      <c r="L8085" t="s">
        <v>20</v>
      </c>
      <c r="M8085" t="s">
        <v>5123</v>
      </c>
      <c r="N8085" t="s">
        <v>5124</v>
      </c>
      <c r="O8085" t="s">
        <v>69</v>
      </c>
      <c r="P8085" t="s">
        <v>24</v>
      </c>
      <c r="Q8085" t="s">
        <v>316</v>
      </c>
      <c r="R8085" t="s">
        <v>317</v>
      </c>
      <c r="S8085">
        <v>10024</v>
      </c>
      <c r="T8085" t="s">
        <v>52</v>
      </c>
      <c r="U8085" t="s">
        <v>1949</v>
      </c>
      <c r="V8085" t="s">
        <v>29</v>
      </c>
      <c r="W8085" t="s">
        <v>45</v>
      </c>
      <c r="X8085" t="s">
        <v>1950</v>
      </c>
      <c r="Y8085">
        <v>24.672000000000001</v>
      </c>
    </row>
    <row r="8086" spans="1:25" x14ac:dyDescent="0.2">
      <c r="A8086">
        <v>5404</v>
      </c>
      <c r="B8086" t="s">
        <v>9951</v>
      </c>
      <c r="C8086" s="6">
        <v>43336</v>
      </c>
      <c r="D8086" s="7">
        <v>43336</v>
      </c>
      <c r="E8086" s="8">
        <f>DAY(D8086)</f>
        <v>24</v>
      </c>
      <c r="F8086">
        <f>_xlfn.ISOWEEKNUM(D8086)</f>
        <v>34</v>
      </c>
      <c r="G8086" t="str">
        <f>RIGHT((MONTH(D8086)-1)*2+IF(DAY(D8086)&lt;16,1,2)+100,2)</f>
        <v>16</v>
      </c>
      <c r="H8086" s="8">
        <f>MONTH(D8086)</f>
        <v>8</v>
      </c>
      <c r="I8086" t="str">
        <f>TEXT(D8086,"mmm")</f>
        <v>ago</v>
      </c>
      <c r="J8086">
        <f>YEAR(D8086)</f>
        <v>2018</v>
      </c>
      <c r="K8086" s="6">
        <v>43341</v>
      </c>
      <c r="L8086" t="s">
        <v>20</v>
      </c>
      <c r="M8086" t="s">
        <v>5123</v>
      </c>
      <c r="N8086" t="s">
        <v>5124</v>
      </c>
      <c r="O8086" t="s">
        <v>69</v>
      </c>
      <c r="P8086" t="s">
        <v>24</v>
      </c>
      <c r="Q8086" t="s">
        <v>316</v>
      </c>
      <c r="R8086" t="s">
        <v>317</v>
      </c>
      <c r="S8086">
        <v>10024</v>
      </c>
      <c r="T8086" t="s">
        <v>52</v>
      </c>
      <c r="U8086" t="s">
        <v>6319</v>
      </c>
      <c r="V8086" t="s">
        <v>29</v>
      </c>
      <c r="W8086" t="s">
        <v>45</v>
      </c>
      <c r="X8086" t="s">
        <v>6320</v>
      </c>
      <c r="Y8086">
        <v>3.7440000000000002</v>
      </c>
    </row>
    <row r="8087" spans="1:25" x14ac:dyDescent="0.2">
      <c r="A8087">
        <v>6025</v>
      </c>
      <c r="B8087" t="s">
        <v>9952</v>
      </c>
      <c r="C8087" s="6">
        <v>43336</v>
      </c>
      <c r="D8087" s="7">
        <v>43336</v>
      </c>
      <c r="E8087" s="8">
        <f>DAY(D8087)</f>
        <v>24</v>
      </c>
      <c r="F8087">
        <f>_xlfn.ISOWEEKNUM(D8087)</f>
        <v>34</v>
      </c>
      <c r="G8087" t="str">
        <f>RIGHT((MONTH(D8087)-1)*2+IF(DAY(D8087)&lt;16,1,2)+100,2)</f>
        <v>16</v>
      </c>
      <c r="H8087" s="8">
        <f>MONTH(D8087)</f>
        <v>8</v>
      </c>
      <c r="I8087" t="str">
        <f>TEXT(D8087,"mmm")</f>
        <v>ago</v>
      </c>
      <c r="J8087">
        <f>YEAR(D8087)</f>
        <v>2018</v>
      </c>
      <c r="K8087" s="6">
        <v>43338</v>
      </c>
      <c r="L8087" t="s">
        <v>57</v>
      </c>
      <c r="M8087" t="s">
        <v>3247</v>
      </c>
      <c r="N8087" t="s">
        <v>3248</v>
      </c>
      <c r="O8087" t="s">
        <v>23</v>
      </c>
      <c r="P8087" t="s">
        <v>24</v>
      </c>
      <c r="Q8087" t="s">
        <v>1112</v>
      </c>
      <c r="R8087" t="s">
        <v>171</v>
      </c>
      <c r="S8087">
        <v>43130</v>
      </c>
      <c r="T8087" t="s">
        <v>52</v>
      </c>
      <c r="U8087" t="s">
        <v>7963</v>
      </c>
      <c r="V8087" t="s">
        <v>29</v>
      </c>
      <c r="W8087" t="s">
        <v>203</v>
      </c>
      <c r="X8087" t="s">
        <v>7964</v>
      </c>
      <c r="Y8087">
        <v>646.27200000000005</v>
      </c>
    </row>
    <row r="8088" spans="1:25" x14ac:dyDescent="0.2">
      <c r="A8088">
        <v>6026</v>
      </c>
      <c r="B8088" t="s">
        <v>9952</v>
      </c>
      <c r="C8088" s="6">
        <v>43336</v>
      </c>
      <c r="D8088" s="7">
        <v>43336</v>
      </c>
      <c r="E8088" s="8">
        <f>DAY(D8088)</f>
        <v>24</v>
      </c>
      <c r="F8088">
        <f>_xlfn.ISOWEEKNUM(D8088)</f>
        <v>34</v>
      </c>
      <c r="G8088" t="str">
        <f>RIGHT((MONTH(D8088)-1)*2+IF(DAY(D8088)&lt;16,1,2)+100,2)</f>
        <v>16</v>
      </c>
      <c r="H8088" s="8">
        <f>MONTH(D8088)</f>
        <v>8</v>
      </c>
      <c r="I8088" t="str">
        <f>TEXT(D8088,"mmm")</f>
        <v>ago</v>
      </c>
      <c r="J8088">
        <f>YEAR(D8088)</f>
        <v>2018</v>
      </c>
      <c r="K8088" s="6">
        <v>43338</v>
      </c>
      <c r="L8088" t="s">
        <v>57</v>
      </c>
      <c r="M8088" t="s">
        <v>3247</v>
      </c>
      <c r="N8088" t="s">
        <v>3248</v>
      </c>
      <c r="O8088" t="s">
        <v>23</v>
      </c>
      <c r="P8088" t="s">
        <v>24</v>
      </c>
      <c r="Q8088" t="s">
        <v>1112</v>
      </c>
      <c r="R8088" t="s">
        <v>171</v>
      </c>
      <c r="S8088">
        <v>43130</v>
      </c>
      <c r="T8088" t="s">
        <v>52</v>
      </c>
      <c r="U8088" t="s">
        <v>761</v>
      </c>
      <c r="V8088" t="s">
        <v>29</v>
      </c>
      <c r="W8088" t="s">
        <v>30</v>
      </c>
      <c r="X8088" t="s">
        <v>762</v>
      </c>
      <c r="Y8088">
        <v>10.368</v>
      </c>
    </row>
    <row r="8089" spans="1:25" x14ac:dyDescent="0.2">
      <c r="A8089">
        <v>875</v>
      </c>
      <c r="B8089" t="s">
        <v>9953</v>
      </c>
      <c r="C8089" s="6">
        <v>43337</v>
      </c>
      <c r="D8089" s="7">
        <v>43337</v>
      </c>
      <c r="E8089" s="8">
        <f>DAY(D8089)</f>
        <v>25</v>
      </c>
      <c r="F8089">
        <f>_xlfn.ISOWEEKNUM(D8089)</f>
        <v>34</v>
      </c>
      <c r="G8089" t="str">
        <f>RIGHT((MONTH(D8089)-1)*2+IF(DAY(D8089)&lt;16,1,2)+100,2)</f>
        <v>16</v>
      </c>
      <c r="H8089" s="8">
        <f>MONTH(D8089)</f>
        <v>8</v>
      </c>
      <c r="I8089" t="str">
        <f>TEXT(D8089,"mmm")</f>
        <v>ago</v>
      </c>
      <c r="J8089">
        <f>YEAR(D8089)</f>
        <v>2018</v>
      </c>
      <c r="K8089" s="6">
        <v>43341</v>
      </c>
      <c r="L8089" t="s">
        <v>20</v>
      </c>
      <c r="M8089" t="s">
        <v>414</v>
      </c>
      <c r="N8089" t="s">
        <v>415</v>
      </c>
      <c r="O8089" t="s">
        <v>23</v>
      </c>
      <c r="P8089" t="s">
        <v>24</v>
      </c>
      <c r="Q8089" t="s">
        <v>2563</v>
      </c>
      <c r="R8089" t="s">
        <v>564</v>
      </c>
      <c r="S8089">
        <v>28205</v>
      </c>
      <c r="T8089" t="s">
        <v>72</v>
      </c>
      <c r="U8089" t="s">
        <v>6697</v>
      </c>
      <c r="V8089" t="s">
        <v>29</v>
      </c>
      <c r="W8089" t="s">
        <v>30</v>
      </c>
      <c r="X8089" t="s">
        <v>6698</v>
      </c>
      <c r="Y8089">
        <v>192.16</v>
      </c>
    </row>
    <row r="8090" spans="1:25" x14ac:dyDescent="0.2">
      <c r="A8090">
        <v>1483</v>
      </c>
      <c r="B8090" t="s">
        <v>9954</v>
      </c>
      <c r="C8090" s="6">
        <v>43337</v>
      </c>
      <c r="D8090" s="7">
        <v>43337</v>
      </c>
      <c r="E8090" s="8">
        <f>DAY(D8090)</f>
        <v>25</v>
      </c>
      <c r="F8090">
        <f>_xlfn.ISOWEEKNUM(D8090)</f>
        <v>34</v>
      </c>
      <c r="G8090" t="str">
        <f>RIGHT((MONTH(D8090)-1)*2+IF(DAY(D8090)&lt;16,1,2)+100,2)</f>
        <v>16</v>
      </c>
      <c r="H8090" s="8">
        <f>MONTH(D8090)</f>
        <v>8</v>
      </c>
      <c r="I8090" t="str">
        <f>TEXT(D8090,"mmm")</f>
        <v>ago</v>
      </c>
      <c r="J8090">
        <f>YEAR(D8090)</f>
        <v>2018</v>
      </c>
      <c r="K8090" s="6">
        <v>43340</v>
      </c>
      <c r="L8090" t="s">
        <v>57</v>
      </c>
      <c r="M8090" t="s">
        <v>7320</v>
      </c>
      <c r="N8090" t="s">
        <v>7321</v>
      </c>
      <c r="O8090" t="s">
        <v>23</v>
      </c>
      <c r="P8090" t="s">
        <v>24</v>
      </c>
      <c r="Q8090" t="s">
        <v>766</v>
      </c>
      <c r="R8090" t="s">
        <v>264</v>
      </c>
      <c r="S8090">
        <v>38301</v>
      </c>
      <c r="T8090" t="s">
        <v>72</v>
      </c>
      <c r="U8090" t="s">
        <v>523</v>
      </c>
      <c r="V8090" t="s">
        <v>29</v>
      </c>
      <c r="W8090" t="s">
        <v>54</v>
      </c>
      <c r="X8090" t="s">
        <v>524</v>
      </c>
      <c r="Y8090">
        <v>9.7279999999999998</v>
      </c>
    </row>
    <row r="8091" spans="1:25" x14ac:dyDescent="0.2">
      <c r="A8091">
        <v>1484</v>
      </c>
      <c r="B8091" t="s">
        <v>9954</v>
      </c>
      <c r="C8091" s="6">
        <v>43337</v>
      </c>
      <c r="D8091" s="7">
        <v>43337</v>
      </c>
      <c r="E8091" s="8">
        <f>DAY(D8091)</f>
        <v>25</v>
      </c>
      <c r="F8091">
        <f>_xlfn.ISOWEEKNUM(D8091)</f>
        <v>34</v>
      </c>
      <c r="G8091" t="str">
        <f>RIGHT((MONTH(D8091)-1)*2+IF(DAY(D8091)&lt;16,1,2)+100,2)</f>
        <v>16</v>
      </c>
      <c r="H8091" s="8">
        <f>MONTH(D8091)</f>
        <v>8</v>
      </c>
      <c r="I8091" t="str">
        <f>TEXT(D8091,"mmm")</f>
        <v>ago</v>
      </c>
      <c r="J8091">
        <f>YEAR(D8091)</f>
        <v>2018</v>
      </c>
      <c r="K8091" s="6">
        <v>43340</v>
      </c>
      <c r="L8091" t="s">
        <v>57</v>
      </c>
      <c r="M8091" t="s">
        <v>7320</v>
      </c>
      <c r="N8091" t="s">
        <v>7321</v>
      </c>
      <c r="O8091" t="s">
        <v>23</v>
      </c>
      <c r="P8091" t="s">
        <v>24</v>
      </c>
      <c r="Q8091" t="s">
        <v>766</v>
      </c>
      <c r="R8091" t="s">
        <v>264</v>
      </c>
      <c r="S8091">
        <v>38301</v>
      </c>
      <c r="T8091" t="s">
        <v>72</v>
      </c>
      <c r="U8091" t="s">
        <v>4055</v>
      </c>
      <c r="V8091" t="s">
        <v>29</v>
      </c>
      <c r="W8091" t="s">
        <v>30</v>
      </c>
      <c r="X8091" t="s">
        <v>4056</v>
      </c>
      <c r="Y8091">
        <v>3.4239999999999999</v>
      </c>
    </row>
    <row r="8092" spans="1:25" x14ac:dyDescent="0.2">
      <c r="A8092">
        <v>7914</v>
      </c>
      <c r="B8092" t="s">
        <v>9955</v>
      </c>
      <c r="C8092" s="6">
        <v>43337</v>
      </c>
      <c r="D8092" s="7">
        <v>43337</v>
      </c>
      <c r="E8092" s="8">
        <f>DAY(D8092)</f>
        <v>25</v>
      </c>
      <c r="F8092">
        <f>_xlfn.ISOWEEKNUM(D8092)</f>
        <v>34</v>
      </c>
      <c r="G8092" t="str">
        <f>RIGHT((MONTH(D8092)-1)*2+IF(DAY(D8092)&lt;16,1,2)+100,2)</f>
        <v>16</v>
      </c>
      <c r="H8092" s="8">
        <f>MONTH(D8092)</f>
        <v>8</v>
      </c>
      <c r="I8092" t="str">
        <f>TEXT(D8092,"mmm")</f>
        <v>ago</v>
      </c>
      <c r="J8092">
        <f>YEAR(D8092)</f>
        <v>2018</v>
      </c>
      <c r="K8092" s="6">
        <v>43339</v>
      </c>
      <c r="L8092" t="s">
        <v>66</v>
      </c>
      <c r="M8092" t="s">
        <v>2891</v>
      </c>
      <c r="N8092" t="s">
        <v>2892</v>
      </c>
      <c r="O8092" t="s">
        <v>23</v>
      </c>
      <c r="P8092" t="s">
        <v>24</v>
      </c>
      <c r="Q8092" t="s">
        <v>1638</v>
      </c>
      <c r="R8092" t="s">
        <v>171</v>
      </c>
      <c r="S8092">
        <v>44105</v>
      </c>
      <c r="T8092" t="s">
        <v>52</v>
      </c>
      <c r="U8092" t="s">
        <v>3860</v>
      </c>
      <c r="V8092" t="s">
        <v>29</v>
      </c>
      <c r="W8092" t="s">
        <v>42</v>
      </c>
      <c r="X8092" t="s">
        <v>3861</v>
      </c>
      <c r="Y8092">
        <v>25.696000000000002</v>
      </c>
    </row>
    <row r="8093" spans="1:25" x14ac:dyDescent="0.2">
      <c r="A8093">
        <v>8635</v>
      </c>
      <c r="B8093" t="s">
        <v>9956</v>
      </c>
      <c r="C8093" s="6">
        <v>43337</v>
      </c>
      <c r="D8093" s="7">
        <v>43337</v>
      </c>
      <c r="E8093" s="8">
        <f>DAY(D8093)</f>
        <v>25</v>
      </c>
      <c r="F8093">
        <f>_xlfn.ISOWEEKNUM(D8093)</f>
        <v>34</v>
      </c>
      <c r="G8093" t="str">
        <f>RIGHT((MONTH(D8093)-1)*2+IF(DAY(D8093)&lt;16,1,2)+100,2)</f>
        <v>16</v>
      </c>
      <c r="H8093" s="8">
        <f>MONTH(D8093)</f>
        <v>8</v>
      </c>
      <c r="I8093" t="str">
        <f>TEXT(D8093,"mmm")</f>
        <v>ago</v>
      </c>
      <c r="J8093">
        <f>YEAR(D8093)</f>
        <v>2018</v>
      </c>
      <c r="K8093" s="6">
        <v>43341</v>
      </c>
      <c r="L8093" t="s">
        <v>20</v>
      </c>
      <c r="M8093" t="s">
        <v>127</v>
      </c>
      <c r="N8093" t="s">
        <v>128</v>
      </c>
      <c r="O8093" t="s">
        <v>23</v>
      </c>
      <c r="P8093" t="s">
        <v>24</v>
      </c>
      <c r="Q8093" t="s">
        <v>50</v>
      </c>
      <c r="R8093" t="s">
        <v>51</v>
      </c>
      <c r="S8093">
        <v>19140</v>
      </c>
      <c r="T8093" t="s">
        <v>52</v>
      </c>
      <c r="U8093" t="s">
        <v>7525</v>
      </c>
      <c r="V8093" t="s">
        <v>81</v>
      </c>
      <c r="W8093" t="s">
        <v>163</v>
      </c>
      <c r="X8093" t="s">
        <v>7526</v>
      </c>
      <c r="Y8093">
        <v>130.97999999999999</v>
      </c>
    </row>
    <row r="8094" spans="1:25" x14ac:dyDescent="0.2">
      <c r="A8094">
        <v>2717</v>
      </c>
      <c r="B8094" t="s">
        <v>9957</v>
      </c>
      <c r="C8094" s="6">
        <v>43338</v>
      </c>
      <c r="D8094" s="7">
        <v>43338</v>
      </c>
      <c r="E8094" s="8">
        <f>DAY(D8094)</f>
        <v>26</v>
      </c>
      <c r="F8094">
        <f>_xlfn.ISOWEEKNUM(D8094)</f>
        <v>34</v>
      </c>
      <c r="G8094" t="str">
        <f>RIGHT((MONTH(D8094)-1)*2+IF(DAY(D8094)&lt;16,1,2)+100,2)</f>
        <v>16</v>
      </c>
      <c r="H8094" s="8">
        <f>MONTH(D8094)</f>
        <v>8</v>
      </c>
      <c r="I8094" t="str">
        <f>TEXT(D8094,"mmm")</f>
        <v>ago</v>
      </c>
      <c r="J8094">
        <f>YEAR(D8094)</f>
        <v>2018</v>
      </c>
      <c r="K8094" s="6">
        <v>43344</v>
      </c>
      <c r="L8094" t="s">
        <v>20</v>
      </c>
      <c r="M8094" t="s">
        <v>4279</v>
      </c>
      <c r="N8094" t="s">
        <v>4280</v>
      </c>
      <c r="O8094" t="s">
        <v>35</v>
      </c>
      <c r="P8094" t="s">
        <v>24</v>
      </c>
      <c r="Q8094" t="s">
        <v>522</v>
      </c>
      <c r="R8094" t="s">
        <v>71</v>
      </c>
      <c r="S8094">
        <v>31907</v>
      </c>
      <c r="T8094" t="s">
        <v>72</v>
      </c>
      <c r="U8094" t="s">
        <v>2120</v>
      </c>
      <c r="V8094" t="s">
        <v>89</v>
      </c>
      <c r="W8094" t="s">
        <v>115</v>
      </c>
      <c r="X8094" t="s">
        <v>2121</v>
      </c>
      <c r="Y8094">
        <v>71.98</v>
      </c>
    </row>
    <row r="8095" spans="1:25" x14ac:dyDescent="0.2">
      <c r="A8095">
        <v>8129</v>
      </c>
      <c r="B8095" t="s">
        <v>9958</v>
      </c>
      <c r="C8095" s="6">
        <v>43338</v>
      </c>
      <c r="D8095" s="7">
        <v>43338</v>
      </c>
      <c r="E8095" s="8">
        <f>DAY(D8095)</f>
        <v>26</v>
      </c>
      <c r="F8095">
        <f>_xlfn.ISOWEEKNUM(D8095)</f>
        <v>34</v>
      </c>
      <c r="G8095" t="str">
        <f>RIGHT((MONTH(D8095)-1)*2+IF(DAY(D8095)&lt;16,1,2)+100,2)</f>
        <v>16</v>
      </c>
      <c r="H8095" s="8">
        <f>MONTH(D8095)</f>
        <v>8</v>
      </c>
      <c r="I8095" t="str">
        <f>TEXT(D8095,"mmm")</f>
        <v>ago</v>
      </c>
      <c r="J8095">
        <f>YEAR(D8095)</f>
        <v>2018</v>
      </c>
      <c r="K8095" s="6">
        <v>43344</v>
      </c>
      <c r="L8095" t="s">
        <v>20</v>
      </c>
      <c r="M8095" t="s">
        <v>21</v>
      </c>
      <c r="N8095" t="s">
        <v>22</v>
      </c>
      <c r="O8095" t="s">
        <v>23</v>
      </c>
      <c r="P8095" t="s">
        <v>24</v>
      </c>
      <c r="Q8095" t="s">
        <v>465</v>
      </c>
      <c r="R8095" t="s">
        <v>37</v>
      </c>
      <c r="S8095">
        <v>60610</v>
      </c>
      <c r="T8095" t="s">
        <v>27</v>
      </c>
      <c r="U8095" t="s">
        <v>3267</v>
      </c>
      <c r="V8095" t="s">
        <v>81</v>
      </c>
      <c r="W8095" t="s">
        <v>104</v>
      </c>
      <c r="X8095" t="s">
        <v>3268</v>
      </c>
      <c r="Y8095">
        <v>64.959999999999994</v>
      </c>
    </row>
    <row r="8096" spans="1:25" x14ac:dyDescent="0.2">
      <c r="A8096">
        <v>9585</v>
      </c>
      <c r="B8096" t="s">
        <v>9959</v>
      </c>
      <c r="C8096" s="6">
        <v>43338</v>
      </c>
      <c r="D8096" s="7">
        <v>43338</v>
      </c>
      <c r="E8096" s="8">
        <f>DAY(D8096)</f>
        <v>26</v>
      </c>
      <c r="F8096">
        <f>_xlfn.ISOWEEKNUM(D8096)</f>
        <v>34</v>
      </c>
      <c r="G8096" t="str">
        <f>RIGHT((MONTH(D8096)-1)*2+IF(DAY(D8096)&lt;16,1,2)+100,2)</f>
        <v>16</v>
      </c>
      <c r="H8096" s="8">
        <f>MONTH(D8096)</f>
        <v>8</v>
      </c>
      <c r="I8096" t="str">
        <f>TEXT(D8096,"mmm")</f>
        <v>ago</v>
      </c>
      <c r="J8096">
        <f>YEAR(D8096)</f>
        <v>2018</v>
      </c>
      <c r="K8096" s="6">
        <v>43339</v>
      </c>
      <c r="L8096" t="s">
        <v>66</v>
      </c>
      <c r="M8096" t="s">
        <v>5375</v>
      </c>
      <c r="N8096" t="s">
        <v>5376</v>
      </c>
      <c r="O8096" t="s">
        <v>35</v>
      </c>
      <c r="P8096" t="s">
        <v>24</v>
      </c>
      <c r="Q8096" t="s">
        <v>323</v>
      </c>
      <c r="R8096" t="s">
        <v>243</v>
      </c>
      <c r="S8096">
        <v>48234</v>
      </c>
      <c r="T8096" t="s">
        <v>27</v>
      </c>
      <c r="U8096" t="s">
        <v>5394</v>
      </c>
      <c r="V8096" t="s">
        <v>29</v>
      </c>
      <c r="W8096" t="s">
        <v>42</v>
      </c>
      <c r="X8096" t="s">
        <v>5395</v>
      </c>
      <c r="Y8096">
        <v>53.72</v>
      </c>
    </row>
    <row r="8097" spans="1:25" x14ac:dyDescent="0.2">
      <c r="A8097">
        <v>378</v>
      </c>
      <c r="B8097" t="s">
        <v>9960</v>
      </c>
      <c r="C8097" s="6">
        <v>43339</v>
      </c>
      <c r="D8097" s="7">
        <v>43339</v>
      </c>
      <c r="E8097" s="8">
        <f>DAY(D8097)</f>
        <v>27</v>
      </c>
      <c r="F8097">
        <f>_xlfn.ISOWEEKNUM(D8097)</f>
        <v>35</v>
      </c>
      <c r="G8097" t="str">
        <f>RIGHT((MONTH(D8097)-1)*2+IF(DAY(D8097)&lt;16,1,2)+100,2)</f>
        <v>16</v>
      </c>
      <c r="H8097" s="8">
        <f>MONTH(D8097)</f>
        <v>8</v>
      </c>
      <c r="I8097" t="str">
        <f>TEXT(D8097,"mmm")</f>
        <v>ago</v>
      </c>
      <c r="J8097">
        <f>YEAR(D8097)</f>
        <v>2018</v>
      </c>
      <c r="K8097" s="6">
        <v>43344</v>
      </c>
      <c r="L8097" t="s">
        <v>20</v>
      </c>
      <c r="M8097" t="s">
        <v>3571</v>
      </c>
      <c r="N8097" t="s">
        <v>3572</v>
      </c>
      <c r="O8097" t="s">
        <v>69</v>
      </c>
      <c r="P8097" t="s">
        <v>24</v>
      </c>
      <c r="Q8097" t="s">
        <v>1596</v>
      </c>
      <c r="R8097" t="s">
        <v>1029</v>
      </c>
      <c r="S8097">
        <v>2038</v>
      </c>
      <c r="T8097" t="s">
        <v>52</v>
      </c>
      <c r="U8097" t="s">
        <v>7338</v>
      </c>
      <c r="V8097" t="s">
        <v>81</v>
      </c>
      <c r="W8097" t="s">
        <v>308</v>
      </c>
      <c r="X8097" t="s">
        <v>7339</v>
      </c>
      <c r="Y8097">
        <v>1488.424</v>
      </c>
    </row>
    <row r="8098" spans="1:25" x14ac:dyDescent="0.2">
      <c r="A8098">
        <v>1796</v>
      </c>
      <c r="B8098" t="s">
        <v>9961</v>
      </c>
      <c r="C8098" s="6">
        <v>43339</v>
      </c>
      <c r="D8098" s="7">
        <v>43339</v>
      </c>
      <c r="E8098" s="8">
        <f>DAY(D8098)</f>
        <v>27</v>
      </c>
      <c r="F8098">
        <f>_xlfn.ISOWEEKNUM(D8098)</f>
        <v>35</v>
      </c>
      <c r="G8098" t="str">
        <f>RIGHT((MONTH(D8098)-1)*2+IF(DAY(D8098)&lt;16,1,2)+100,2)</f>
        <v>16</v>
      </c>
      <c r="H8098" s="8">
        <f>MONTH(D8098)</f>
        <v>8</v>
      </c>
      <c r="I8098" t="str">
        <f>TEXT(D8098,"mmm")</f>
        <v>ago</v>
      </c>
      <c r="J8098">
        <f>YEAR(D8098)</f>
        <v>2018</v>
      </c>
      <c r="K8098" s="6">
        <v>43342</v>
      </c>
      <c r="L8098" t="s">
        <v>66</v>
      </c>
      <c r="M8098" t="s">
        <v>2990</v>
      </c>
      <c r="N8098" t="s">
        <v>2991</v>
      </c>
      <c r="O8098" t="s">
        <v>35</v>
      </c>
      <c r="P8098" t="s">
        <v>24</v>
      </c>
      <c r="Q8098" t="s">
        <v>316</v>
      </c>
      <c r="R8098" t="s">
        <v>317</v>
      </c>
      <c r="S8098">
        <v>10024</v>
      </c>
      <c r="T8098" t="s">
        <v>52</v>
      </c>
      <c r="U8098" t="s">
        <v>3660</v>
      </c>
      <c r="V8098" t="s">
        <v>29</v>
      </c>
      <c r="W8098" t="s">
        <v>42</v>
      </c>
      <c r="X8098" t="s">
        <v>3661</v>
      </c>
      <c r="Y8098">
        <v>63.84</v>
      </c>
    </row>
    <row r="8099" spans="1:25" x14ac:dyDescent="0.2">
      <c r="A8099">
        <v>1797</v>
      </c>
      <c r="B8099" t="s">
        <v>9961</v>
      </c>
      <c r="C8099" s="6">
        <v>43339</v>
      </c>
      <c r="D8099" s="7">
        <v>43339</v>
      </c>
      <c r="E8099" s="8">
        <f>DAY(D8099)</f>
        <v>27</v>
      </c>
      <c r="F8099">
        <f>_xlfn.ISOWEEKNUM(D8099)</f>
        <v>35</v>
      </c>
      <c r="G8099" t="str">
        <f>RIGHT((MONTH(D8099)-1)*2+IF(DAY(D8099)&lt;16,1,2)+100,2)</f>
        <v>16</v>
      </c>
      <c r="H8099" s="8">
        <f>MONTH(D8099)</f>
        <v>8</v>
      </c>
      <c r="I8099" t="str">
        <f>TEXT(D8099,"mmm")</f>
        <v>ago</v>
      </c>
      <c r="J8099">
        <f>YEAR(D8099)</f>
        <v>2018</v>
      </c>
      <c r="K8099" s="6">
        <v>43342</v>
      </c>
      <c r="L8099" t="s">
        <v>66</v>
      </c>
      <c r="M8099" t="s">
        <v>2990</v>
      </c>
      <c r="N8099" t="s">
        <v>2991</v>
      </c>
      <c r="O8099" t="s">
        <v>35</v>
      </c>
      <c r="P8099" t="s">
        <v>24</v>
      </c>
      <c r="Q8099" t="s">
        <v>316</v>
      </c>
      <c r="R8099" t="s">
        <v>317</v>
      </c>
      <c r="S8099">
        <v>10024</v>
      </c>
      <c r="T8099" t="s">
        <v>52</v>
      </c>
      <c r="U8099" t="s">
        <v>2925</v>
      </c>
      <c r="V8099" t="s">
        <v>89</v>
      </c>
      <c r="W8099" t="s">
        <v>90</v>
      </c>
      <c r="X8099" t="s">
        <v>2926</v>
      </c>
      <c r="Y8099">
        <v>347.97</v>
      </c>
    </row>
    <row r="8100" spans="1:25" x14ac:dyDescent="0.2">
      <c r="A8100">
        <v>1798</v>
      </c>
      <c r="B8100" t="s">
        <v>9961</v>
      </c>
      <c r="C8100" s="6">
        <v>43339</v>
      </c>
      <c r="D8100" s="7">
        <v>43339</v>
      </c>
      <c r="E8100" s="8">
        <f>DAY(D8100)</f>
        <v>27</v>
      </c>
      <c r="F8100">
        <f>_xlfn.ISOWEEKNUM(D8100)</f>
        <v>35</v>
      </c>
      <c r="G8100" t="str">
        <f>RIGHT((MONTH(D8100)-1)*2+IF(DAY(D8100)&lt;16,1,2)+100,2)</f>
        <v>16</v>
      </c>
      <c r="H8100" s="8">
        <f>MONTH(D8100)</f>
        <v>8</v>
      </c>
      <c r="I8100" t="str">
        <f>TEXT(D8100,"mmm")</f>
        <v>ago</v>
      </c>
      <c r="J8100">
        <f>YEAR(D8100)</f>
        <v>2018</v>
      </c>
      <c r="K8100" s="6">
        <v>43342</v>
      </c>
      <c r="L8100" t="s">
        <v>66</v>
      </c>
      <c r="M8100" t="s">
        <v>2990</v>
      </c>
      <c r="N8100" t="s">
        <v>2991</v>
      </c>
      <c r="O8100" t="s">
        <v>35</v>
      </c>
      <c r="P8100" t="s">
        <v>24</v>
      </c>
      <c r="Q8100" t="s">
        <v>316</v>
      </c>
      <c r="R8100" t="s">
        <v>317</v>
      </c>
      <c r="S8100">
        <v>10024</v>
      </c>
      <c r="T8100" t="s">
        <v>52</v>
      </c>
      <c r="U8100" t="s">
        <v>1949</v>
      </c>
      <c r="V8100" t="s">
        <v>29</v>
      </c>
      <c r="W8100" t="s">
        <v>45</v>
      </c>
      <c r="X8100" t="s">
        <v>1950</v>
      </c>
      <c r="Y8100">
        <v>37.008000000000003</v>
      </c>
    </row>
    <row r="8101" spans="1:25" x14ac:dyDescent="0.2">
      <c r="A8101">
        <v>2918</v>
      </c>
      <c r="B8101" t="s">
        <v>9962</v>
      </c>
      <c r="C8101" s="6">
        <v>43339</v>
      </c>
      <c r="D8101" s="7">
        <v>43339</v>
      </c>
      <c r="E8101" s="8">
        <f>DAY(D8101)</f>
        <v>27</v>
      </c>
      <c r="F8101">
        <f>_xlfn.ISOWEEKNUM(D8101)</f>
        <v>35</v>
      </c>
      <c r="G8101" t="str">
        <f>RIGHT((MONTH(D8101)-1)*2+IF(DAY(D8101)&lt;16,1,2)+100,2)</f>
        <v>16</v>
      </c>
      <c r="H8101" s="8">
        <f>MONTH(D8101)</f>
        <v>8</v>
      </c>
      <c r="I8101" t="str">
        <f>TEXT(D8101,"mmm")</f>
        <v>ago</v>
      </c>
      <c r="J8101">
        <f>YEAR(D8101)</f>
        <v>2018</v>
      </c>
      <c r="K8101" s="6">
        <v>43342</v>
      </c>
      <c r="L8101" t="s">
        <v>66</v>
      </c>
      <c r="M8101" t="s">
        <v>1207</v>
      </c>
      <c r="N8101" t="s">
        <v>1208</v>
      </c>
      <c r="O8101" t="s">
        <v>23</v>
      </c>
      <c r="P8101" t="s">
        <v>24</v>
      </c>
      <c r="Q8101" t="s">
        <v>459</v>
      </c>
      <c r="R8101" t="s">
        <v>26</v>
      </c>
      <c r="S8101">
        <v>75220</v>
      </c>
      <c r="T8101" t="s">
        <v>27</v>
      </c>
      <c r="U8101" t="s">
        <v>907</v>
      </c>
      <c r="V8101" t="s">
        <v>29</v>
      </c>
      <c r="W8101" t="s">
        <v>54</v>
      </c>
      <c r="X8101" t="s">
        <v>908</v>
      </c>
      <c r="Y8101">
        <v>5.952</v>
      </c>
    </row>
    <row r="8102" spans="1:25" x14ac:dyDescent="0.2">
      <c r="A8102">
        <v>3382</v>
      </c>
      <c r="B8102" t="s">
        <v>9963</v>
      </c>
      <c r="C8102" s="6">
        <v>43339</v>
      </c>
      <c r="D8102" s="7">
        <v>43339</v>
      </c>
      <c r="E8102" s="8">
        <f>DAY(D8102)</f>
        <v>27</v>
      </c>
      <c r="F8102">
        <f>_xlfn.ISOWEEKNUM(D8102)</f>
        <v>35</v>
      </c>
      <c r="G8102" t="str">
        <f>RIGHT((MONTH(D8102)-1)*2+IF(DAY(D8102)&lt;16,1,2)+100,2)</f>
        <v>16</v>
      </c>
      <c r="H8102" s="8">
        <f>MONTH(D8102)</f>
        <v>8</v>
      </c>
      <c r="I8102" t="str">
        <f>TEXT(D8102,"mmm")</f>
        <v>ago</v>
      </c>
      <c r="J8102">
        <f>YEAR(D8102)</f>
        <v>2018</v>
      </c>
      <c r="K8102" s="6">
        <v>43342</v>
      </c>
      <c r="L8102" t="s">
        <v>66</v>
      </c>
      <c r="M8102" t="s">
        <v>3093</v>
      </c>
      <c r="N8102" t="s">
        <v>3094</v>
      </c>
      <c r="O8102" t="s">
        <v>69</v>
      </c>
      <c r="P8102" t="s">
        <v>24</v>
      </c>
      <c r="Q8102" t="s">
        <v>717</v>
      </c>
      <c r="R8102" t="s">
        <v>350</v>
      </c>
      <c r="S8102">
        <v>33614</v>
      </c>
      <c r="T8102" t="s">
        <v>72</v>
      </c>
      <c r="U8102" t="s">
        <v>3580</v>
      </c>
      <c r="V8102" t="s">
        <v>29</v>
      </c>
      <c r="W8102" t="s">
        <v>139</v>
      </c>
      <c r="X8102" t="s">
        <v>3581</v>
      </c>
      <c r="Y8102">
        <v>2.8959999999999999</v>
      </c>
    </row>
    <row r="8103" spans="1:25" x14ac:dyDescent="0.2">
      <c r="A8103">
        <v>3748</v>
      </c>
      <c r="B8103" t="s">
        <v>9964</v>
      </c>
      <c r="C8103" s="6">
        <v>43339</v>
      </c>
      <c r="D8103" s="7">
        <v>43339</v>
      </c>
      <c r="E8103" s="8">
        <f>DAY(D8103)</f>
        <v>27</v>
      </c>
      <c r="F8103">
        <f>_xlfn.ISOWEEKNUM(D8103)</f>
        <v>35</v>
      </c>
      <c r="G8103" t="str">
        <f>RIGHT((MONTH(D8103)-1)*2+IF(DAY(D8103)&lt;16,1,2)+100,2)</f>
        <v>16</v>
      </c>
      <c r="H8103" s="8">
        <f>MONTH(D8103)</f>
        <v>8</v>
      </c>
      <c r="I8103" t="str">
        <f>TEXT(D8103,"mmm")</f>
        <v>ago</v>
      </c>
      <c r="J8103">
        <f>YEAR(D8103)</f>
        <v>2018</v>
      </c>
      <c r="K8103" s="6">
        <v>43341</v>
      </c>
      <c r="L8103" t="s">
        <v>57</v>
      </c>
      <c r="M8103" t="s">
        <v>6367</v>
      </c>
      <c r="N8103" t="s">
        <v>6368</v>
      </c>
      <c r="O8103" t="s">
        <v>69</v>
      </c>
      <c r="P8103" t="s">
        <v>24</v>
      </c>
      <c r="Q8103" t="s">
        <v>9965</v>
      </c>
      <c r="R8103" t="s">
        <v>61</v>
      </c>
      <c r="S8103">
        <v>90301</v>
      </c>
      <c r="T8103" t="s">
        <v>62</v>
      </c>
      <c r="U8103" t="s">
        <v>5448</v>
      </c>
      <c r="V8103" t="s">
        <v>81</v>
      </c>
      <c r="W8103" t="s">
        <v>104</v>
      </c>
      <c r="X8103" t="s">
        <v>5449</v>
      </c>
      <c r="Y8103">
        <v>198.46</v>
      </c>
    </row>
    <row r="8104" spans="1:25" x14ac:dyDescent="0.2">
      <c r="A8104">
        <v>3749</v>
      </c>
      <c r="B8104" t="s">
        <v>9964</v>
      </c>
      <c r="C8104" s="6">
        <v>43339</v>
      </c>
      <c r="D8104" s="7">
        <v>43339</v>
      </c>
      <c r="E8104" s="8">
        <f>DAY(D8104)</f>
        <v>27</v>
      </c>
      <c r="F8104">
        <f>_xlfn.ISOWEEKNUM(D8104)</f>
        <v>35</v>
      </c>
      <c r="G8104" t="str">
        <f>RIGHT((MONTH(D8104)-1)*2+IF(DAY(D8104)&lt;16,1,2)+100,2)</f>
        <v>16</v>
      </c>
      <c r="H8104" s="8">
        <f>MONTH(D8104)</f>
        <v>8</v>
      </c>
      <c r="I8104" t="str">
        <f>TEXT(D8104,"mmm")</f>
        <v>ago</v>
      </c>
      <c r="J8104">
        <f>YEAR(D8104)</f>
        <v>2018</v>
      </c>
      <c r="K8104" s="6">
        <v>43341</v>
      </c>
      <c r="L8104" t="s">
        <v>57</v>
      </c>
      <c r="M8104" t="s">
        <v>6367</v>
      </c>
      <c r="N8104" t="s">
        <v>6368</v>
      </c>
      <c r="O8104" t="s">
        <v>69</v>
      </c>
      <c r="P8104" t="s">
        <v>24</v>
      </c>
      <c r="Q8104" t="s">
        <v>9965</v>
      </c>
      <c r="R8104" t="s">
        <v>61</v>
      </c>
      <c r="S8104">
        <v>90301</v>
      </c>
      <c r="T8104" t="s">
        <v>62</v>
      </c>
      <c r="U8104" t="s">
        <v>4184</v>
      </c>
      <c r="V8104" t="s">
        <v>29</v>
      </c>
      <c r="W8104" t="s">
        <v>203</v>
      </c>
      <c r="X8104" t="s">
        <v>4185</v>
      </c>
      <c r="Y8104">
        <v>321.92</v>
      </c>
    </row>
    <row r="8105" spans="1:25" x14ac:dyDescent="0.2">
      <c r="A8105">
        <v>3750</v>
      </c>
      <c r="B8105" t="s">
        <v>9964</v>
      </c>
      <c r="C8105" s="6">
        <v>43339</v>
      </c>
      <c r="D8105" s="7">
        <v>43339</v>
      </c>
      <c r="E8105" s="8">
        <f>DAY(D8105)</f>
        <v>27</v>
      </c>
      <c r="F8105">
        <f>_xlfn.ISOWEEKNUM(D8105)</f>
        <v>35</v>
      </c>
      <c r="G8105" t="str">
        <f>RIGHT((MONTH(D8105)-1)*2+IF(DAY(D8105)&lt;16,1,2)+100,2)</f>
        <v>16</v>
      </c>
      <c r="H8105" s="8">
        <f>MONTH(D8105)</f>
        <v>8</v>
      </c>
      <c r="I8105" t="str">
        <f>TEXT(D8105,"mmm")</f>
        <v>ago</v>
      </c>
      <c r="J8105">
        <f>YEAR(D8105)</f>
        <v>2018</v>
      </c>
      <c r="K8105" s="6">
        <v>43341</v>
      </c>
      <c r="L8105" t="s">
        <v>57</v>
      </c>
      <c r="M8105" t="s">
        <v>6367</v>
      </c>
      <c r="N8105" t="s">
        <v>6368</v>
      </c>
      <c r="O8105" t="s">
        <v>69</v>
      </c>
      <c r="P8105" t="s">
        <v>24</v>
      </c>
      <c r="Q8105" t="s">
        <v>9965</v>
      </c>
      <c r="R8105" t="s">
        <v>61</v>
      </c>
      <c r="S8105">
        <v>90301</v>
      </c>
      <c r="T8105" t="s">
        <v>62</v>
      </c>
      <c r="U8105" t="s">
        <v>2684</v>
      </c>
      <c r="V8105" t="s">
        <v>89</v>
      </c>
      <c r="W8105" t="s">
        <v>1443</v>
      </c>
      <c r="X8105" t="s">
        <v>2685</v>
      </c>
      <c r="Y8105">
        <v>879.98400000000004</v>
      </c>
    </row>
    <row r="8106" spans="1:25" x14ac:dyDescent="0.2">
      <c r="A8106">
        <v>3751</v>
      </c>
      <c r="B8106" t="s">
        <v>9964</v>
      </c>
      <c r="C8106" s="6">
        <v>43339</v>
      </c>
      <c r="D8106" s="7">
        <v>43339</v>
      </c>
      <c r="E8106" s="8">
        <f>DAY(D8106)</f>
        <v>27</v>
      </c>
      <c r="F8106">
        <f>_xlfn.ISOWEEKNUM(D8106)</f>
        <v>35</v>
      </c>
      <c r="G8106" t="str">
        <f>RIGHT((MONTH(D8106)-1)*2+IF(DAY(D8106)&lt;16,1,2)+100,2)</f>
        <v>16</v>
      </c>
      <c r="H8106" s="8">
        <f>MONTH(D8106)</f>
        <v>8</v>
      </c>
      <c r="I8106" t="str">
        <f>TEXT(D8106,"mmm")</f>
        <v>ago</v>
      </c>
      <c r="J8106">
        <f>YEAR(D8106)</f>
        <v>2018</v>
      </c>
      <c r="K8106" s="6">
        <v>43341</v>
      </c>
      <c r="L8106" t="s">
        <v>57</v>
      </c>
      <c r="M8106" t="s">
        <v>6367</v>
      </c>
      <c r="N8106" t="s">
        <v>6368</v>
      </c>
      <c r="O8106" t="s">
        <v>69</v>
      </c>
      <c r="P8106" t="s">
        <v>24</v>
      </c>
      <c r="Q8106" t="s">
        <v>9965</v>
      </c>
      <c r="R8106" t="s">
        <v>61</v>
      </c>
      <c r="S8106">
        <v>90301</v>
      </c>
      <c r="T8106" t="s">
        <v>62</v>
      </c>
      <c r="U8106" t="s">
        <v>8250</v>
      </c>
      <c r="V8106" t="s">
        <v>29</v>
      </c>
      <c r="W8106" t="s">
        <v>449</v>
      </c>
      <c r="X8106" t="s">
        <v>8251</v>
      </c>
      <c r="Y8106">
        <v>28.4</v>
      </c>
    </row>
    <row r="8107" spans="1:25" x14ac:dyDescent="0.2">
      <c r="A8107">
        <v>3752</v>
      </c>
      <c r="B8107" t="s">
        <v>9964</v>
      </c>
      <c r="C8107" s="6">
        <v>43339</v>
      </c>
      <c r="D8107" s="7">
        <v>43339</v>
      </c>
      <c r="E8107" s="8">
        <f>DAY(D8107)</f>
        <v>27</v>
      </c>
      <c r="F8107">
        <f>_xlfn.ISOWEEKNUM(D8107)</f>
        <v>35</v>
      </c>
      <c r="G8107" t="str">
        <f>RIGHT((MONTH(D8107)-1)*2+IF(DAY(D8107)&lt;16,1,2)+100,2)</f>
        <v>16</v>
      </c>
      <c r="H8107" s="8">
        <f>MONTH(D8107)</f>
        <v>8</v>
      </c>
      <c r="I8107" t="str">
        <f>TEXT(D8107,"mmm")</f>
        <v>ago</v>
      </c>
      <c r="J8107">
        <f>YEAR(D8107)</f>
        <v>2018</v>
      </c>
      <c r="K8107" s="6">
        <v>43341</v>
      </c>
      <c r="L8107" t="s">
        <v>57</v>
      </c>
      <c r="M8107" t="s">
        <v>6367</v>
      </c>
      <c r="N8107" t="s">
        <v>6368</v>
      </c>
      <c r="O8107" t="s">
        <v>69</v>
      </c>
      <c r="P8107" t="s">
        <v>24</v>
      </c>
      <c r="Q8107" t="s">
        <v>9965</v>
      </c>
      <c r="R8107" t="s">
        <v>61</v>
      </c>
      <c r="S8107">
        <v>90301</v>
      </c>
      <c r="T8107" t="s">
        <v>62</v>
      </c>
      <c r="U8107" t="s">
        <v>1365</v>
      </c>
      <c r="V8107" t="s">
        <v>81</v>
      </c>
      <c r="W8107" t="s">
        <v>82</v>
      </c>
      <c r="X8107" t="s">
        <v>1366</v>
      </c>
      <c r="Y8107">
        <v>230.28</v>
      </c>
    </row>
    <row r="8108" spans="1:25" x14ac:dyDescent="0.2">
      <c r="A8108">
        <v>3753</v>
      </c>
      <c r="B8108" t="s">
        <v>9964</v>
      </c>
      <c r="C8108" s="6">
        <v>43339</v>
      </c>
      <c r="D8108" s="7">
        <v>43339</v>
      </c>
      <c r="E8108" s="8">
        <f>DAY(D8108)</f>
        <v>27</v>
      </c>
      <c r="F8108">
        <f>_xlfn.ISOWEEKNUM(D8108)</f>
        <v>35</v>
      </c>
      <c r="G8108" t="str">
        <f>RIGHT((MONTH(D8108)-1)*2+IF(DAY(D8108)&lt;16,1,2)+100,2)</f>
        <v>16</v>
      </c>
      <c r="H8108" s="8">
        <f>MONTH(D8108)</f>
        <v>8</v>
      </c>
      <c r="I8108" t="str">
        <f>TEXT(D8108,"mmm")</f>
        <v>ago</v>
      </c>
      <c r="J8108">
        <f>YEAR(D8108)</f>
        <v>2018</v>
      </c>
      <c r="K8108" s="6">
        <v>43341</v>
      </c>
      <c r="L8108" t="s">
        <v>57</v>
      </c>
      <c r="M8108" t="s">
        <v>6367</v>
      </c>
      <c r="N8108" t="s">
        <v>6368</v>
      </c>
      <c r="O8108" t="s">
        <v>69</v>
      </c>
      <c r="P8108" t="s">
        <v>24</v>
      </c>
      <c r="Q8108" t="s">
        <v>9965</v>
      </c>
      <c r="R8108" t="s">
        <v>61</v>
      </c>
      <c r="S8108">
        <v>90301</v>
      </c>
      <c r="T8108" t="s">
        <v>62</v>
      </c>
      <c r="U8108" t="s">
        <v>2598</v>
      </c>
      <c r="V8108" t="s">
        <v>29</v>
      </c>
      <c r="W8108" t="s">
        <v>30</v>
      </c>
      <c r="X8108" t="s">
        <v>2599</v>
      </c>
      <c r="Y8108">
        <v>116.28</v>
      </c>
    </row>
    <row r="8109" spans="1:25" x14ac:dyDescent="0.2">
      <c r="A8109">
        <v>3754</v>
      </c>
      <c r="B8109" t="s">
        <v>9964</v>
      </c>
      <c r="C8109" s="6">
        <v>43339</v>
      </c>
      <c r="D8109" s="7">
        <v>43339</v>
      </c>
      <c r="E8109" s="8">
        <f>DAY(D8109)</f>
        <v>27</v>
      </c>
      <c r="F8109">
        <f>_xlfn.ISOWEEKNUM(D8109)</f>
        <v>35</v>
      </c>
      <c r="G8109" t="str">
        <f>RIGHT((MONTH(D8109)-1)*2+IF(DAY(D8109)&lt;16,1,2)+100,2)</f>
        <v>16</v>
      </c>
      <c r="H8109" s="8">
        <f>MONTH(D8109)</f>
        <v>8</v>
      </c>
      <c r="I8109" t="str">
        <f>TEXT(D8109,"mmm")</f>
        <v>ago</v>
      </c>
      <c r="J8109">
        <f>YEAR(D8109)</f>
        <v>2018</v>
      </c>
      <c r="K8109" s="6">
        <v>43341</v>
      </c>
      <c r="L8109" t="s">
        <v>57</v>
      </c>
      <c r="M8109" t="s">
        <v>6367</v>
      </c>
      <c r="N8109" t="s">
        <v>6368</v>
      </c>
      <c r="O8109" t="s">
        <v>69</v>
      </c>
      <c r="P8109" t="s">
        <v>24</v>
      </c>
      <c r="Q8109" t="s">
        <v>9965</v>
      </c>
      <c r="R8109" t="s">
        <v>61</v>
      </c>
      <c r="S8109">
        <v>90301</v>
      </c>
      <c r="T8109" t="s">
        <v>62</v>
      </c>
      <c r="U8109" t="s">
        <v>4601</v>
      </c>
      <c r="V8109" t="s">
        <v>29</v>
      </c>
      <c r="W8109" t="s">
        <v>45</v>
      </c>
      <c r="X8109" t="s">
        <v>4602</v>
      </c>
      <c r="Y8109">
        <v>841.56799999999998</v>
      </c>
    </row>
    <row r="8110" spans="1:25" x14ac:dyDescent="0.2">
      <c r="A8110">
        <v>3755</v>
      </c>
      <c r="B8110" t="s">
        <v>9964</v>
      </c>
      <c r="C8110" s="6">
        <v>43339</v>
      </c>
      <c r="D8110" s="7">
        <v>43339</v>
      </c>
      <c r="E8110" s="8">
        <f>DAY(D8110)</f>
        <v>27</v>
      </c>
      <c r="F8110">
        <f>_xlfn.ISOWEEKNUM(D8110)</f>
        <v>35</v>
      </c>
      <c r="G8110" t="str">
        <f>RIGHT((MONTH(D8110)-1)*2+IF(DAY(D8110)&lt;16,1,2)+100,2)</f>
        <v>16</v>
      </c>
      <c r="H8110" s="8">
        <f>MONTH(D8110)</f>
        <v>8</v>
      </c>
      <c r="I8110" t="str">
        <f>TEXT(D8110,"mmm")</f>
        <v>ago</v>
      </c>
      <c r="J8110">
        <f>YEAR(D8110)</f>
        <v>2018</v>
      </c>
      <c r="K8110" s="6">
        <v>43341</v>
      </c>
      <c r="L8110" t="s">
        <v>57</v>
      </c>
      <c r="M8110" t="s">
        <v>6367</v>
      </c>
      <c r="N8110" t="s">
        <v>6368</v>
      </c>
      <c r="O8110" t="s">
        <v>69</v>
      </c>
      <c r="P8110" t="s">
        <v>24</v>
      </c>
      <c r="Q8110" t="s">
        <v>9965</v>
      </c>
      <c r="R8110" t="s">
        <v>61</v>
      </c>
      <c r="S8110">
        <v>90301</v>
      </c>
      <c r="T8110" t="s">
        <v>62</v>
      </c>
      <c r="U8110" t="s">
        <v>592</v>
      </c>
      <c r="V8110" t="s">
        <v>29</v>
      </c>
      <c r="W8110" t="s">
        <v>42</v>
      </c>
      <c r="X8110" t="s">
        <v>593</v>
      </c>
      <c r="Y8110">
        <v>354.9</v>
      </c>
    </row>
    <row r="8111" spans="1:25" x14ac:dyDescent="0.2">
      <c r="A8111">
        <v>4340</v>
      </c>
      <c r="B8111" t="s">
        <v>9966</v>
      </c>
      <c r="C8111" s="6">
        <v>43339</v>
      </c>
      <c r="D8111" s="7">
        <v>43339</v>
      </c>
      <c r="E8111" s="8">
        <f>DAY(D8111)</f>
        <v>27</v>
      </c>
      <c r="F8111">
        <f>_xlfn.ISOWEEKNUM(D8111)</f>
        <v>35</v>
      </c>
      <c r="G8111" t="str">
        <f>RIGHT((MONTH(D8111)-1)*2+IF(DAY(D8111)&lt;16,1,2)+100,2)</f>
        <v>16</v>
      </c>
      <c r="H8111" s="8">
        <f>MONTH(D8111)</f>
        <v>8</v>
      </c>
      <c r="I8111" t="str">
        <f>TEXT(D8111,"mmm")</f>
        <v>ago</v>
      </c>
      <c r="J8111">
        <f>YEAR(D8111)</f>
        <v>2018</v>
      </c>
      <c r="K8111" s="6">
        <v>43344</v>
      </c>
      <c r="L8111" t="s">
        <v>20</v>
      </c>
      <c r="M8111" t="s">
        <v>5142</v>
      </c>
      <c r="N8111" t="s">
        <v>5143</v>
      </c>
      <c r="O8111" t="s">
        <v>23</v>
      </c>
      <c r="P8111" t="s">
        <v>24</v>
      </c>
      <c r="Q8111" t="s">
        <v>1596</v>
      </c>
      <c r="R8111" t="s">
        <v>264</v>
      </c>
      <c r="S8111">
        <v>37064</v>
      </c>
      <c r="T8111" t="s">
        <v>72</v>
      </c>
      <c r="U8111" t="s">
        <v>3417</v>
      </c>
      <c r="V8111" t="s">
        <v>29</v>
      </c>
      <c r="W8111" t="s">
        <v>30</v>
      </c>
      <c r="X8111" t="s">
        <v>3418</v>
      </c>
      <c r="Y8111">
        <v>5.1840000000000002</v>
      </c>
    </row>
    <row r="8112" spans="1:25" x14ac:dyDescent="0.2">
      <c r="A8112">
        <v>8576</v>
      </c>
      <c r="B8112" t="s">
        <v>9967</v>
      </c>
      <c r="C8112" s="6">
        <v>43339</v>
      </c>
      <c r="D8112" s="7">
        <v>43339</v>
      </c>
      <c r="E8112" s="8">
        <f>DAY(D8112)</f>
        <v>27</v>
      </c>
      <c r="F8112">
        <f>_xlfn.ISOWEEKNUM(D8112)</f>
        <v>35</v>
      </c>
      <c r="G8112" t="str">
        <f>RIGHT((MONTH(D8112)-1)*2+IF(DAY(D8112)&lt;16,1,2)+100,2)</f>
        <v>16</v>
      </c>
      <c r="H8112" s="8">
        <f>MONTH(D8112)</f>
        <v>8</v>
      </c>
      <c r="I8112" t="str">
        <f>TEXT(D8112,"mmm")</f>
        <v>ago</v>
      </c>
      <c r="J8112">
        <f>YEAR(D8112)</f>
        <v>2018</v>
      </c>
      <c r="K8112" s="6">
        <v>43342</v>
      </c>
      <c r="L8112" t="s">
        <v>57</v>
      </c>
      <c r="M8112" t="s">
        <v>437</v>
      </c>
      <c r="N8112" t="s">
        <v>438</v>
      </c>
      <c r="O8112" t="s">
        <v>23</v>
      </c>
      <c r="P8112" t="s">
        <v>24</v>
      </c>
      <c r="Q8112" t="s">
        <v>5922</v>
      </c>
      <c r="R8112" t="s">
        <v>350</v>
      </c>
      <c r="S8112">
        <v>34952</v>
      </c>
      <c r="T8112" t="s">
        <v>72</v>
      </c>
      <c r="U8112" t="s">
        <v>5079</v>
      </c>
      <c r="V8112" t="s">
        <v>29</v>
      </c>
      <c r="W8112" t="s">
        <v>203</v>
      </c>
      <c r="X8112" t="s">
        <v>5080</v>
      </c>
      <c r="Y8112">
        <v>14.336</v>
      </c>
    </row>
    <row r="8113" spans="1:25" x14ac:dyDescent="0.2">
      <c r="A8113">
        <v>8935</v>
      </c>
      <c r="B8113" t="s">
        <v>9968</v>
      </c>
      <c r="C8113" s="6">
        <v>43339</v>
      </c>
      <c r="D8113" s="7">
        <v>43339</v>
      </c>
      <c r="E8113" s="8">
        <f>DAY(D8113)</f>
        <v>27</v>
      </c>
      <c r="F8113">
        <f>_xlfn.ISOWEEKNUM(D8113)</f>
        <v>35</v>
      </c>
      <c r="G8113" t="str">
        <f>RIGHT((MONTH(D8113)-1)*2+IF(DAY(D8113)&lt;16,1,2)+100,2)</f>
        <v>16</v>
      </c>
      <c r="H8113" s="8">
        <f>MONTH(D8113)</f>
        <v>8</v>
      </c>
      <c r="I8113" t="str">
        <f>TEXT(D8113,"mmm")</f>
        <v>ago</v>
      </c>
      <c r="J8113">
        <f>YEAR(D8113)</f>
        <v>2018</v>
      </c>
      <c r="K8113" s="6">
        <v>43339</v>
      </c>
      <c r="L8113" t="s">
        <v>469</v>
      </c>
      <c r="M8113" t="s">
        <v>5251</v>
      </c>
      <c r="N8113" t="s">
        <v>5252</v>
      </c>
      <c r="O8113" t="s">
        <v>69</v>
      </c>
      <c r="P8113" t="s">
        <v>24</v>
      </c>
      <c r="Q8113" t="s">
        <v>50</v>
      </c>
      <c r="R8113" t="s">
        <v>51</v>
      </c>
      <c r="S8113">
        <v>19120</v>
      </c>
      <c r="T8113" t="s">
        <v>52</v>
      </c>
      <c r="U8113" t="s">
        <v>4847</v>
      </c>
      <c r="V8113" t="s">
        <v>29</v>
      </c>
      <c r="W8113" t="s">
        <v>30</v>
      </c>
      <c r="X8113" t="s">
        <v>4848</v>
      </c>
      <c r="Y8113">
        <v>12.672000000000001</v>
      </c>
    </row>
    <row r="8114" spans="1:25" x14ac:dyDescent="0.2">
      <c r="A8114">
        <v>8936</v>
      </c>
      <c r="B8114" t="s">
        <v>9968</v>
      </c>
      <c r="C8114" s="6">
        <v>43339</v>
      </c>
      <c r="D8114" s="7">
        <v>43339</v>
      </c>
      <c r="E8114" s="8">
        <f>DAY(D8114)</f>
        <v>27</v>
      </c>
      <c r="F8114">
        <f>_xlfn.ISOWEEKNUM(D8114)</f>
        <v>35</v>
      </c>
      <c r="G8114" t="str">
        <f>RIGHT((MONTH(D8114)-1)*2+IF(DAY(D8114)&lt;16,1,2)+100,2)</f>
        <v>16</v>
      </c>
      <c r="H8114" s="8">
        <f>MONTH(D8114)</f>
        <v>8</v>
      </c>
      <c r="I8114" t="str">
        <f>TEXT(D8114,"mmm")</f>
        <v>ago</v>
      </c>
      <c r="J8114">
        <f>YEAR(D8114)</f>
        <v>2018</v>
      </c>
      <c r="K8114" s="6">
        <v>43339</v>
      </c>
      <c r="L8114" t="s">
        <v>469</v>
      </c>
      <c r="M8114" t="s">
        <v>5251</v>
      </c>
      <c r="N8114" t="s">
        <v>5252</v>
      </c>
      <c r="O8114" t="s">
        <v>69</v>
      </c>
      <c r="P8114" t="s">
        <v>24</v>
      </c>
      <c r="Q8114" t="s">
        <v>50</v>
      </c>
      <c r="R8114" t="s">
        <v>51</v>
      </c>
      <c r="S8114">
        <v>19120</v>
      </c>
      <c r="T8114" t="s">
        <v>52</v>
      </c>
      <c r="U8114" t="s">
        <v>1189</v>
      </c>
      <c r="V8114" t="s">
        <v>89</v>
      </c>
      <c r="W8114" t="s">
        <v>115</v>
      </c>
      <c r="X8114" t="s">
        <v>1190</v>
      </c>
      <c r="Y8114">
        <v>1119.8879999999999</v>
      </c>
    </row>
    <row r="8115" spans="1:25" x14ac:dyDescent="0.2">
      <c r="A8115">
        <v>9386</v>
      </c>
      <c r="B8115" t="s">
        <v>9969</v>
      </c>
      <c r="C8115" s="6">
        <v>43339</v>
      </c>
      <c r="D8115" s="7">
        <v>43339</v>
      </c>
      <c r="E8115" s="8">
        <f>DAY(D8115)</f>
        <v>27</v>
      </c>
      <c r="F8115">
        <f>_xlfn.ISOWEEKNUM(D8115)</f>
        <v>35</v>
      </c>
      <c r="G8115" t="str">
        <f>RIGHT((MONTH(D8115)-1)*2+IF(DAY(D8115)&lt;16,1,2)+100,2)</f>
        <v>16</v>
      </c>
      <c r="H8115" s="8">
        <f>MONTH(D8115)</f>
        <v>8</v>
      </c>
      <c r="I8115" t="str">
        <f>TEXT(D8115,"mmm")</f>
        <v>ago</v>
      </c>
      <c r="J8115">
        <f>YEAR(D8115)</f>
        <v>2018</v>
      </c>
      <c r="K8115" s="6">
        <v>43343</v>
      </c>
      <c r="L8115" t="s">
        <v>20</v>
      </c>
      <c r="M8115" t="s">
        <v>4752</v>
      </c>
      <c r="N8115" t="s">
        <v>4753</v>
      </c>
      <c r="O8115" t="s">
        <v>23</v>
      </c>
      <c r="P8115" t="s">
        <v>24</v>
      </c>
      <c r="Q8115" t="s">
        <v>4571</v>
      </c>
      <c r="R8115" t="s">
        <v>209</v>
      </c>
      <c r="S8115">
        <v>85204</v>
      </c>
      <c r="T8115" t="s">
        <v>62</v>
      </c>
      <c r="U8115" t="s">
        <v>5380</v>
      </c>
      <c r="V8115" t="s">
        <v>81</v>
      </c>
      <c r="W8115" t="s">
        <v>104</v>
      </c>
      <c r="X8115" t="s">
        <v>5381</v>
      </c>
      <c r="Y8115">
        <v>120.57599999999999</v>
      </c>
    </row>
    <row r="8116" spans="1:25" x14ac:dyDescent="0.2">
      <c r="A8116">
        <v>2483</v>
      </c>
      <c r="B8116" t="s">
        <v>9970</v>
      </c>
      <c r="C8116" s="6">
        <v>43340</v>
      </c>
      <c r="D8116" s="7">
        <v>43340</v>
      </c>
      <c r="E8116" s="8">
        <f>DAY(D8116)</f>
        <v>28</v>
      </c>
      <c r="F8116">
        <f>_xlfn.ISOWEEKNUM(D8116)</f>
        <v>35</v>
      </c>
      <c r="G8116" t="str">
        <f>RIGHT((MONTH(D8116)-1)*2+IF(DAY(D8116)&lt;16,1,2)+100,2)</f>
        <v>16</v>
      </c>
      <c r="H8116" s="8">
        <f>MONTH(D8116)</f>
        <v>8</v>
      </c>
      <c r="I8116" t="str">
        <f>TEXT(D8116,"mmm")</f>
        <v>ago</v>
      </c>
      <c r="J8116">
        <f>YEAR(D8116)</f>
        <v>2018</v>
      </c>
      <c r="K8116" s="6">
        <v>43346</v>
      </c>
      <c r="L8116" t="s">
        <v>20</v>
      </c>
      <c r="M8116" t="s">
        <v>556</v>
      </c>
      <c r="N8116" t="s">
        <v>557</v>
      </c>
      <c r="O8116" t="s">
        <v>35</v>
      </c>
      <c r="P8116" t="s">
        <v>24</v>
      </c>
      <c r="Q8116" t="s">
        <v>358</v>
      </c>
      <c r="R8116" t="s">
        <v>359</v>
      </c>
      <c r="S8116">
        <v>98105</v>
      </c>
      <c r="T8116" t="s">
        <v>62</v>
      </c>
      <c r="U8116" t="s">
        <v>4959</v>
      </c>
      <c r="V8116" t="s">
        <v>89</v>
      </c>
      <c r="W8116" t="s">
        <v>90</v>
      </c>
      <c r="X8116" t="s">
        <v>4960</v>
      </c>
      <c r="Y8116">
        <v>35.167999999999999</v>
      </c>
    </row>
    <row r="8117" spans="1:25" x14ac:dyDescent="0.2">
      <c r="A8117">
        <v>2484</v>
      </c>
      <c r="B8117" t="s">
        <v>9970</v>
      </c>
      <c r="C8117" s="6">
        <v>43340</v>
      </c>
      <c r="D8117" s="7">
        <v>43340</v>
      </c>
      <c r="E8117" s="8">
        <f>DAY(D8117)</f>
        <v>28</v>
      </c>
      <c r="F8117">
        <f>_xlfn.ISOWEEKNUM(D8117)</f>
        <v>35</v>
      </c>
      <c r="G8117" t="str">
        <f>RIGHT((MONTH(D8117)-1)*2+IF(DAY(D8117)&lt;16,1,2)+100,2)</f>
        <v>16</v>
      </c>
      <c r="H8117" s="8">
        <f>MONTH(D8117)</f>
        <v>8</v>
      </c>
      <c r="I8117" t="str">
        <f>TEXT(D8117,"mmm")</f>
        <v>ago</v>
      </c>
      <c r="J8117">
        <f>YEAR(D8117)</f>
        <v>2018</v>
      </c>
      <c r="K8117" s="6">
        <v>43346</v>
      </c>
      <c r="L8117" t="s">
        <v>20</v>
      </c>
      <c r="M8117" t="s">
        <v>556</v>
      </c>
      <c r="N8117" t="s">
        <v>557</v>
      </c>
      <c r="O8117" t="s">
        <v>35</v>
      </c>
      <c r="P8117" t="s">
        <v>24</v>
      </c>
      <c r="Q8117" t="s">
        <v>358</v>
      </c>
      <c r="R8117" t="s">
        <v>359</v>
      </c>
      <c r="S8117">
        <v>98105</v>
      </c>
      <c r="T8117" t="s">
        <v>62</v>
      </c>
      <c r="U8117" t="s">
        <v>3796</v>
      </c>
      <c r="V8117" t="s">
        <v>81</v>
      </c>
      <c r="W8117" t="s">
        <v>308</v>
      </c>
      <c r="X8117" t="s">
        <v>3797</v>
      </c>
      <c r="Y8117">
        <v>1137.75</v>
      </c>
    </row>
    <row r="8118" spans="1:25" x14ac:dyDescent="0.2">
      <c r="A8118">
        <v>2485</v>
      </c>
      <c r="B8118" t="s">
        <v>9970</v>
      </c>
      <c r="C8118" s="6">
        <v>43340</v>
      </c>
      <c r="D8118" s="7">
        <v>43340</v>
      </c>
      <c r="E8118" s="8">
        <f>DAY(D8118)</f>
        <v>28</v>
      </c>
      <c r="F8118">
        <f>_xlfn.ISOWEEKNUM(D8118)</f>
        <v>35</v>
      </c>
      <c r="G8118" t="str">
        <f>RIGHT((MONTH(D8118)-1)*2+IF(DAY(D8118)&lt;16,1,2)+100,2)</f>
        <v>16</v>
      </c>
      <c r="H8118" s="8">
        <f>MONTH(D8118)</f>
        <v>8</v>
      </c>
      <c r="I8118" t="str">
        <f>TEXT(D8118,"mmm")</f>
        <v>ago</v>
      </c>
      <c r="J8118">
        <f>YEAR(D8118)</f>
        <v>2018</v>
      </c>
      <c r="K8118" s="6">
        <v>43346</v>
      </c>
      <c r="L8118" t="s">
        <v>20</v>
      </c>
      <c r="M8118" t="s">
        <v>556</v>
      </c>
      <c r="N8118" t="s">
        <v>557</v>
      </c>
      <c r="O8118" t="s">
        <v>35</v>
      </c>
      <c r="P8118" t="s">
        <v>24</v>
      </c>
      <c r="Q8118" t="s">
        <v>358</v>
      </c>
      <c r="R8118" t="s">
        <v>359</v>
      </c>
      <c r="S8118">
        <v>98105</v>
      </c>
      <c r="T8118" t="s">
        <v>62</v>
      </c>
      <c r="U8118" t="s">
        <v>1862</v>
      </c>
      <c r="V8118" t="s">
        <v>29</v>
      </c>
      <c r="W8118" t="s">
        <v>45</v>
      </c>
      <c r="X8118" t="s">
        <v>1863</v>
      </c>
      <c r="Y8118">
        <v>99.68</v>
      </c>
    </row>
    <row r="8119" spans="1:25" x14ac:dyDescent="0.2">
      <c r="A8119">
        <v>2486</v>
      </c>
      <c r="B8119" t="s">
        <v>9970</v>
      </c>
      <c r="C8119" s="6">
        <v>43340</v>
      </c>
      <c r="D8119" s="7">
        <v>43340</v>
      </c>
      <c r="E8119" s="8">
        <f>DAY(D8119)</f>
        <v>28</v>
      </c>
      <c r="F8119">
        <f>_xlfn.ISOWEEKNUM(D8119)</f>
        <v>35</v>
      </c>
      <c r="G8119" t="str">
        <f>RIGHT((MONTH(D8119)-1)*2+IF(DAY(D8119)&lt;16,1,2)+100,2)</f>
        <v>16</v>
      </c>
      <c r="H8119" s="8">
        <f>MONTH(D8119)</f>
        <v>8</v>
      </c>
      <c r="I8119" t="str">
        <f>TEXT(D8119,"mmm")</f>
        <v>ago</v>
      </c>
      <c r="J8119">
        <f>YEAR(D8119)</f>
        <v>2018</v>
      </c>
      <c r="K8119" s="6">
        <v>43346</v>
      </c>
      <c r="L8119" t="s">
        <v>20</v>
      </c>
      <c r="M8119" t="s">
        <v>556</v>
      </c>
      <c r="N8119" t="s">
        <v>557</v>
      </c>
      <c r="O8119" t="s">
        <v>35</v>
      </c>
      <c r="P8119" t="s">
        <v>24</v>
      </c>
      <c r="Q8119" t="s">
        <v>358</v>
      </c>
      <c r="R8119" t="s">
        <v>359</v>
      </c>
      <c r="S8119">
        <v>98105</v>
      </c>
      <c r="T8119" t="s">
        <v>62</v>
      </c>
      <c r="U8119" t="s">
        <v>5176</v>
      </c>
      <c r="V8119" t="s">
        <v>29</v>
      </c>
      <c r="W8119" t="s">
        <v>54</v>
      </c>
      <c r="X8119" t="s">
        <v>5177</v>
      </c>
      <c r="Y8119">
        <v>5.56</v>
      </c>
    </row>
    <row r="8120" spans="1:25" x14ac:dyDescent="0.2">
      <c r="A8120">
        <v>3923</v>
      </c>
      <c r="B8120" t="s">
        <v>9971</v>
      </c>
      <c r="C8120" s="6">
        <v>43340</v>
      </c>
      <c r="D8120" s="7">
        <v>43340</v>
      </c>
      <c r="E8120" s="8">
        <f>DAY(D8120)</f>
        <v>28</v>
      </c>
      <c r="F8120">
        <f>_xlfn.ISOWEEKNUM(D8120)</f>
        <v>35</v>
      </c>
      <c r="G8120" t="str">
        <f>RIGHT((MONTH(D8120)-1)*2+IF(DAY(D8120)&lt;16,1,2)+100,2)</f>
        <v>16</v>
      </c>
      <c r="H8120" s="8">
        <f>MONTH(D8120)</f>
        <v>8</v>
      </c>
      <c r="I8120" t="str">
        <f>TEXT(D8120,"mmm")</f>
        <v>ago</v>
      </c>
      <c r="J8120">
        <f>YEAR(D8120)</f>
        <v>2018</v>
      </c>
      <c r="K8120" s="6">
        <v>43344</v>
      </c>
      <c r="L8120" t="s">
        <v>20</v>
      </c>
      <c r="M8120" t="s">
        <v>4992</v>
      </c>
      <c r="N8120" t="s">
        <v>4993</v>
      </c>
      <c r="O8120" t="s">
        <v>23</v>
      </c>
      <c r="P8120" t="s">
        <v>24</v>
      </c>
      <c r="Q8120" t="s">
        <v>465</v>
      </c>
      <c r="R8120" t="s">
        <v>37</v>
      </c>
      <c r="S8120">
        <v>60623</v>
      </c>
      <c r="T8120" t="s">
        <v>27</v>
      </c>
      <c r="U8120" t="s">
        <v>4057</v>
      </c>
      <c r="V8120" t="s">
        <v>29</v>
      </c>
      <c r="W8120" t="s">
        <v>30</v>
      </c>
      <c r="X8120" t="s">
        <v>4058</v>
      </c>
      <c r="Y8120">
        <v>25.344000000000001</v>
      </c>
    </row>
    <row r="8121" spans="1:25" x14ac:dyDescent="0.2">
      <c r="A8121">
        <v>3924</v>
      </c>
      <c r="B8121" t="s">
        <v>9971</v>
      </c>
      <c r="C8121" s="6">
        <v>43340</v>
      </c>
      <c r="D8121" s="7">
        <v>43340</v>
      </c>
      <c r="E8121" s="8">
        <f>DAY(D8121)</f>
        <v>28</v>
      </c>
      <c r="F8121">
        <f>_xlfn.ISOWEEKNUM(D8121)</f>
        <v>35</v>
      </c>
      <c r="G8121" t="str">
        <f>RIGHT((MONTH(D8121)-1)*2+IF(DAY(D8121)&lt;16,1,2)+100,2)</f>
        <v>16</v>
      </c>
      <c r="H8121" s="8">
        <f>MONTH(D8121)</f>
        <v>8</v>
      </c>
      <c r="I8121" t="str">
        <f>TEXT(D8121,"mmm")</f>
        <v>ago</v>
      </c>
      <c r="J8121">
        <f>YEAR(D8121)</f>
        <v>2018</v>
      </c>
      <c r="K8121" s="6">
        <v>43344</v>
      </c>
      <c r="L8121" t="s">
        <v>20</v>
      </c>
      <c r="M8121" t="s">
        <v>4992</v>
      </c>
      <c r="N8121" t="s">
        <v>4993</v>
      </c>
      <c r="O8121" t="s">
        <v>23</v>
      </c>
      <c r="P8121" t="s">
        <v>24</v>
      </c>
      <c r="Q8121" t="s">
        <v>465</v>
      </c>
      <c r="R8121" t="s">
        <v>37</v>
      </c>
      <c r="S8121">
        <v>60623</v>
      </c>
      <c r="T8121" t="s">
        <v>27</v>
      </c>
      <c r="U8121" t="s">
        <v>8014</v>
      </c>
      <c r="V8121" t="s">
        <v>29</v>
      </c>
      <c r="W8121" t="s">
        <v>30</v>
      </c>
      <c r="X8121" t="s">
        <v>8015</v>
      </c>
      <c r="Y8121">
        <v>26.72</v>
      </c>
    </row>
    <row r="8122" spans="1:25" x14ac:dyDescent="0.2">
      <c r="A8122">
        <v>4598</v>
      </c>
      <c r="B8122" t="s">
        <v>9972</v>
      </c>
      <c r="C8122" s="6">
        <v>43340</v>
      </c>
      <c r="D8122" s="7">
        <v>43340</v>
      </c>
      <c r="E8122" s="8">
        <f>DAY(D8122)</f>
        <v>28</v>
      </c>
      <c r="F8122">
        <f>_xlfn.ISOWEEKNUM(D8122)</f>
        <v>35</v>
      </c>
      <c r="G8122" t="str">
        <f>RIGHT((MONTH(D8122)-1)*2+IF(DAY(D8122)&lt;16,1,2)+100,2)</f>
        <v>16</v>
      </c>
      <c r="H8122" s="8">
        <f>MONTH(D8122)</f>
        <v>8</v>
      </c>
      <c r="I8122" t="str">
        <f>TEXT(D8122,"mmm")</f>
        <v>ago</v>
      </c>
      <c r="J8122">
        <f>YEAR(D8122)</f>
        <v>2018</v>
      </c>
      <c r="K8122" s="6">
        <v>43344</v>
      </c>
      <c r="L8122" t="s">
        <v>20</v>
      </c>
      <c r="M8122" t="s">
        <v>2708</v>
      </c>
      <c r="N8122" t="s">
        <v>2709</v>
      </c>
      <c r="O8122" t="s">
        <v>35</v>
      </c>
      <c r="P8122" t="s">
        <v>24</v>
      </c>
      <c r="Q8122" t="s">
        <v>1594</v>
      </c>
      <c r="R8122" t="s">
        <v>338</v>
      </c>
      <c r="S8122">
        <v>53209</v>
      </c>
      <c r="T8122" t="s">
        <v>27</v>
      </c>
      <c r="U8122" t="s">
        <v>4025</v>
      </c>
      <c r="V8122" t="s">
        <v>29</v>
      </c>
      <c r="W8122" t="s">
        <v>449</v>
      </c>
      <c r="X8122" t="s">
        <v>4026</v>
      </c>
      <c r="Y8122">
        <v>21.81</v>
      </c>
    </row>
    <row r="8123" spans="1:25" x14ac:dyDescent="0.2">
      <c r="A8123">
        <v>4599</v>
      </c>
      <c r="B8123" t="s">
        <v>9972</v>
      </c>
      <c r="C8123" s="6">
        <v>43340</v>
      </c>
      <c r="D8123" s="7">
        <v>43340</v>
      </c>
      <c r="E8123" s="8">
        <f>DAY(D8123)</f>
        <v>28</v>
      </c>
      <c r="F8123">
        <f>_xlfn.ISOWEEKNUM(D8123)</f>
        <v>35</v>
      </c>
      <c r="G8123" t="str">
        <f>RIGHT((MONTH(D8123)-1)*2+IF(DAY(D8123)&lt;16,1,2)+100,2)</f>
        <v>16</v>
      </c>
      <c r="H8123" s="8">
        <f>MONTH(D8123)</f>
        <v>8</v>
      </c>
      <c r="I8123" t="str">
        <f>TEXT(D8123,"mmm")</f>
        <v>ago</v>
      </c>
      <c r="J8123">
        <f>YEAR(D8123)</f>
        <v>2018</v>
      </c>
      <c r="K8123" s="6">
        <v>43344</v>
      </c>
      <c r="L8123" t="s">
        <v>20</v>
      </c>
      <c r="M8123" t="s">
        <v>2708</v>
      </c>
      <c r="N8123" t="s">
        <v>2709</v>
      </c>
      <c r="O8123" t="s">
        <v>35</v>
      </c>
      <c r="P8123" t="s">
        <v>24</v>
      </c>
      <c r="Q8123" t="s">
        <v>1594</v>
      </c>
      <c r="R8123" t="s">
        <v>338</v>
      </c>
      <c r="S8123">
        <v>53209</v>
      </c>
      <c r="T8123" t="s">
        <v>27</v>
      </c>
      <c r="U8123" t="s">
        <v>5278</v>
      </c>
      <c r="V8123" t="s">
        <v>29</v>
      </c>
      <c r="W8123" t="s">
        <v>203</v>
      </c>
      <c r="X8123" t="s">
        <v>5279</v>
      </c>
      <c r="Y8123">
        <v>91.6</v>
      </c>
    </row>
    <row r="8124" spans="1:25" x14ac:dyDescent="0.2">
      <c r="A8124">
        <v>1942</v>
      </c>
      <c r="B8124" t="s">
        <v>9973</v>
      </c>
      <c r="C8124" s="6">
        <v>43341</v>
      </c>
      <c r="D8124" s="7">
        <v>43341</v>
      </c>
      <c r="E8124" s="8">
        <f>DAY(D8124)</f>
        <v>29</v>
      </c>
      <c r="F8124">
        <f>_xlfn.ISOWEEKNUM(D8124)</f>
        <v>35</v>
      </c>
      <c r="G8124" t="str">
        <f>RIGHT((MONTH(D8124)-1)*2+IF(DAY(D8124)&lt;16,1,2)+100,2)</f>
        <v>16</v>
      </c>
      <c r="H8124" s="8">
        <f>MONTH(D8124)</f>
        <v>8</v>
      </c>
      <c r="I8124" t="str">
        <f>TEXT(D8124,"mmm")</f>
        <v>ago</v>
      </c>
      <c r="J8124">
        <f>YEAR(D8124)</f>
        <v>2018</v>
      </c>
      <c r="K8124" s="6">
        <v>43344</v>
      </c>
      <c r="L8124" t="s">
        <v>66</v>
      </c>
      <c r="M8124" t="s">
        <v>4499</v>
      </c>
      <c r="N8124" t="s">
        <v>4500</v>
      </c>
      <c r="O8124" t="s">
        <v>69</v>
      </c>
      <c r="P8124" t="s">
        <v>24</v>
      </c>
      <c r="Q8124" t="s">
        <v>6327</v>
      </c>
      <c r="R8124" t="s">
        <v>37</v>
      </c>
      <c r="S8124">
        <v>62301</v>
      </c>
      <c r="T8124" t="s">
        <v>27</v>
      </c>
      <c r="U8124" t="s">
        <v>853</v>
      </c>
      <c r="V8124" t="s">
        <v>29</v>
      </c>
      <c r="W8124" t="s">
        <v>39</v>
      </c>
      <c r="X8124" t="s">
        <v>854</v>
      </c>
      <c r="Y8124">
        <v>47.36</v>
      </c>
    </row>
    <row r="8125" spans="1:25" x14ac:dyDescent="0.2">
      <c r="A8125">
        <v>1943</v>
      </c>
      <c r="B8125" t="s">
        <v>9973</v>
      </c>
      <c r="C8125" s="6">
        <v>43341</v>
      </c>
      <c r="D8125" s="7">
        <v>43341</v>
      </c>
      <c r="E8125" s="8">
        <f>DAY(D8125)</f>
        <v>29</v>
      </c>
      <c r="F8125">
        <f>_xlfn.ISOWEEKNUM(D8125)</f>
        <v>35</v>
      </c>
      <c r="G8125" t="str">
        <f>RIGHT((MONTH(D8125)-1)*2+IF(DAY(D8125)&lt;16,1,2)+100,2)</f>
        <v>16</v>
      </c>
      <c r="H8125" s="8">
        <f>MONTH(D8125)</f>
        <v>8</v>
      </c>
      <c r="I8125" t="str">
        <f>TEXT(D8125,"mmm")</f>
        <v>ago</v>
      </c>
      <c r="J8125">
        <f>YEAR(D8125)</f>
        <v>2018</v>
      </c>
      <c r="K8125" s="6">
        <v>43344</v>
      </c>
      <c r="L8125" t="s">
        <v>66</v>
      </c>
      <c r="M8125" t="s">
        <v>4499</v>
      </c>
      <c r="N8125" t="s">
        <v>4500</v>
      </c>
      <c r="O8125" t="s">
        <v>69</v>
      </c>
      <c r="P8125" t="s">
        <v>24</v>
      </c>
      <c r="Q8125" t="s">
        <v>6327</v>
      </c>
      <c r="R8125" t="s">
        <v>37</v>
      </c>
      <c r="S8125">
        <v>62301</v>
      </c>
      <c r="T8125" t="s">
        <v>27</v>
      </c>
      <c r="U8125" t="s">
        <v>4816</v>
      </c>
      <c r="V8125" t="s">
        <v>29</v>
      </c>
      <c r="W8125" t="s">
        <v>42</v>
      </c>
      <c r="X8125" t="s">
        <v>4817</v>
      </c>
      <c r="Y8125">
        <v>27.44</v>
      </c>
    </row>
    <row r="8126" spans="1:25" x14ac:dyDescent="0.2">
      <c r="A8126">
        <v>1944</v>
      </c>
      <c r="B8126" t="s">
        <v>9973</v>
      </c>
      <c r="C8126" s="6">
        <v>43341</v>
      </c>
      <c r="D8126" s="7">
        <v>43341</v>
      </c>
      <c r="E8126" s="8">
        <f>DAY(D8126)</f>
        <v>29</v>
      </c>
      <c r="F8126">
        <f>_xlfn.ISOWEEKNUM(D8126)</f>
        <v>35</v>
      </c>
      <c r="G8126" t="str">
        <f>RIGHT((MONTH(D8126)-1)*2+IF(DAY(D8126)&lt;16,1,2)+100,2)</f>
        <v>16</v>
      </c>
      <c r="H8126" s="8">
        <f>MONTH(D8126)</f>
        <v>8</v>
      </c>
      <c r="I8126" t="str">
        <f>TEXT(D8126,"mmm")</f>
        <v>ago</v>
      </c>
      <c r="J8126">
        <f>YEAR(D8126)</f>
        <v>2018</v>
      </c>
      <c r="K8126" s="6">
        <v>43344</v>
      </c>
      <c r="L8126" t="s">
        <v>66</v>
      </c>
      <c r="M8126" t="s">
        <v>4499</v>
      </c>
      <c r="N8126" t="s">
        <v>4500</v>
      </c>
      <c r="O8126" t="s">
        <v>69</v>
      </c>
      <c r="P8126" t="s">
        <v>24</v>
      </c>
      <c r="Q8126" t="s">
        <v>6327</v>
      </c>
      <c r="R8126" t="s">
        <v>37</v>
      </c>
      <c r="S8126">
        <v>62301</v>
      </c>
      <c r="T8126" t="s">
        <v>27</v>
      </c>
      <c r="U8126" t="s">
        <v>460</v>
      </c>
      <c r="V8126" t="s">
        <v>29</v>
      </c>
      <c r="W8126" t="s">
        <v>45</v>
      </c>
      <c r="X8126" t="s">
        <v>461</v>
      </c>
      <c r="Y8126">
        <v>3.24</v>
      </c>
    </row>
    <row r="8127" spans="1:25" x14ac:dyDescent="0.2">
      <c r="A8127">
        <v>4238</v>
      </c>
      <c r="B8127" t="s">
        <v>9974</v>
      </c>
      <c r="C8127" s="6">
        <v>43341</v>
      </c>
      <c r="D8127" s="7">
        <v>43341</v>
      </c>
      <c r="E8127" s="8">
        <f>DAY(D8127)</f>
        <v>29</v>
      </c>
      <c r="F8127">
        <f>_xlfn.ISOWEEKNUM(D8127)</f>
        <v>35</v>
      </c>
      <c r="G8127" t="str">
        <f>RIGHT((MONTH(D8127)-1)*2+IF(DAY(D8127)&lt;16,1,2)+100,2)</f>
        <v>16</v>
      </c>
      <c r="H8127" s="8">
        <f>MONTH(D8127)</f>
        <v>8</v>
      </c>
      <c r="I8127" t="str">
        <f>TEXT(D8127,"mmm")</f>
        <v>ago</v>
      </c>
      <c r="J8127">
        <f>YEAR(D8127)</f>
        <v>2018</v>
      </c>
      <c r="K8127" s="6">
        <v>43346</v>
      </c>
      <c r="L8127" t="s">
        <v>57</v>
      </c>
      <c r="M8127" t="s">
        <v>4469</v>
      </c>
      <c r="N8127" t="s">
        <v>4470</v>
      </c>
      <c r="O8127" t="s">
        <v>69</v>
      </c>
      <c r="P8127" t="s">
        <v>24</v>
      </c>
      <c r="Q8127" t="s">
        <v>50</v>
      </c>
      <c r="R8127" t="s">
        <v>51</v>
      </c>
      <c r="S8127">
        <v>19134</v>
      </c>
      <c r="T8127" t="s">
        <v>52</v>
      </c>
      <c r="U8127" t="s">
        <v>6309</v>
      </c>
      <c r="V8127" t="s">
        <v>29</v>
      </c>
      <c r="W8127" t="s">
        <v>54</v>
      </c>
      <c r="X8127" t="s">
        <v>6310</v>
      </c>
      <c r="Y8127">
        <v>9.4079999999999995</v>
      </c>
    </row>
    <row r="8128" spans="1:25" x14ac:dyDescent="0.2">
      <c r="A8128">
        <v>8116</v>
      </c>
      <c r="B8128" t="s">
        <v>9975</v>
      </c>
      <c r="C8128" s="6">
        <v>43341</v>
      </c>
      <c r="D8128" s="7">
        <v>43341</v>
      </c>
      <c r="E8128" s="8">
        <f>DAY(D8128)</f>
        <v>29</v>
      </c>
      <c r="F8128">
        <f>_xlfn.ISOWEEKNUM(D8128)</f>
        <v>35</v>
      </c>
      <c r="G8128" t="str">
        <f>RIGHT((MONTH(D8128)-1)*2+IF(DAY(D8128)&lt;16,1,2)+100,2)</f>
        <v>16</v>
      </c>
      <c r="H8128" s="8">
        <f>MONTH(D8128)</f>
        <v>8</v>
      </c>
      <c r="I8128" t="str">
        <f>TEXT(D8128,"mmm")</f>
        <v>ago</v>
      </c>
      <c r="J8128">
        <f>YEAR(D8128)</f>
        <v>2018</v>
      </c>
      <c r="K8128" s="6">
        <v>43347</v>
      </c>
      <c r="L8128" t="s">
        <v>20</v>
      </c>
      <c r="M8128" t="s">
        <v>5010</v>
      </c>
      <c r="N8128" t="s">
        <v>5011</v>
      </c>
      <c r="O8128" t="s">
        <v>69</v>
      </c>
      <c r="P8128" t="s">
        <v>24</v>
      </c>
      <c r="Q8128" t="s">
        <v>60</v>
      </c>
      <c r="R8128" t="s">
        <v>61</v>
      </c>
      <c r="S8128">
        <v>90049</v>
      </c>
      <c r="T8128" t="s">
        <v>62</v>
      </c>
      <c r="U8128" t="s">
        <v>7196</v>
      </c>
      <c r="V8128" t="s">
        <v>81</v>
      </c>
      <c r="W8128" t="s">
        <v>104</v>
      </c>
      <c r="X8128" t="s">
        <v>7197</v>
      </c>
      <c r="Y8128">
        <v>148.02000000000001</v>
      </c>
    </row>
    <row r="8129" spans="1:25" x14ac:dyDescent="0.2">
      <c r="A8129">
        <v>1532</v>
      </c>
      <c r="B8129" t="s">
        <v>9976</v>
      </c>
      <c r="C8129" s="6">
        <v>43343</v>
      </c>
      <c r="D8129" s="7">
        <v>43343</v>
      </c>
      <c r="E8129" s="8">
        <f>DAY(D8129)</f>
        <v>31</v>
      </c>
      <c r="F8129">
        <f>_xlfn.ISOWEEKNUM(D8129)</f>
        <v>35</v>
      </c>
      <c r="G8129" t="str">
        <f>RIGHT((MONTH(D8129)-1)*2+IF(DAY(D8129)&lt;16,1,2)+100,2)</f>
        <v>16</v>
      </c>
      <c r="H8129" s="8">
        <f>MONTH(D8129)</f>
        <v>8</v>
      </c>
      <c r="I8129" t="str">
        <f>TEXT(D8129,"mmm")</f>
        <v>ago</v>
      </c>
      <c r="J8129">
        <f>YEAR(D8129)</f>
        <v>2018</v>
      </c>
      <c r="K8129" s="6">
        <v>43348</v>
      </c>
      <c r="L8129" t="s">
        <v>20</v>
      </c>
      <c r="M8129" t="s">
        <v>3762</v>
      </c>
      <c r="N8129" t="s">
        <v>3763</v>
      </c>
      <c r="O8129" t="s">
        <v>23</v>
      </c>
      <c r="P8129" t="s">
        <v>24</v>
      </c>
      <c r="Q8129" t="s">
        <v>3209</v>
      </c>
      <c r="R8129" t="s">
        <v>209</v>
      </c>
      <c r="S8129">
        <v>85281</v>
      </c>
      <c r="T8129" t="s">
        <v>62</v>
      </c>
      <c r="U8129" t="s">
        <v>5394</v>
      </c>
      <c r="V8129" t="s">
        <v>29</v>
      </c>
      <c r="W8129" t="s">
        <v>42</v>
      </c>
      <c r="X8129" t="s">
        <v>5395</v>
      </c>
      <c r="Y8129">
        <v>10.744</v>
      </c>
    </row>
    <row r="8130" spans="1:25" x14ac:dyDescent="0.2">
      <c r="A8130">
        <v>1533</v>
      </c>
      <c r="B8130" t="s">
        <v>9976</v>
      </c>
      <c r="C8130" s="6">
        <v>43343</v>
      </c>
      <c r="D8130" s="7">
        <v>43343</v>
      </c>
      <c r="E8130" s="8">
        <f>DAY(D8130)</f>
        <v>31</v>
      </c>
      <c r="F8130">
        <f>_xlfn.ISOWEEKNUM(D8130)</f>
        <v>35</v>
      </c>
      <c r="G8130" t="str">
        <f>RIGHT((MONTH(D8130)-1)*2+IF(DAY(D8130)&lt;16,1,2)+100,2)</f>
        <v>16</v>
      </c>
      <c r="H8130" s="8">
        <f>MONTH(D8130)</f>
        <v>8</v>
      </c>
      <c r="I8130" t="str">
        <f>TEXT(D8130,"mmm")</f>
        <v>ago</v>
      </c>
      <c r="J8130">
        <f>YEAR(D8130)</f>
        <v>2018</v>
      </c>
      <c r="K8130" s="6">
        <v>43348</v>
      </c>
      <c r="L8130" t="s">
        <v>20</v>
      </c>
      <c r="M8130" t="s">
        <v>3762</v>
      </c>
      <c r="N8130" t="s">
        <v>3763</v>
      </c>
      <c r="O8130" t="s">
        <v>23</v>
      </c>
      <c r="P8130" t="s">
        <v>24</v>
      </c>
      <c r="Q8130" t="s">
        <v>3209</v>
      </c>
      <c r="R8130" t="s">
        <v>209</v>
      </c>
      <c r="S8130">
        <v>85281</v>
      </c>
      <c r="T8130" t="s">
        <v>62</v>
      </c>
      <c r="U8130" t="s">
        <v>3980</v>
      </c>
      <c r="V8130" t="s">
        <v>29</v>
      </c>
      <c r="W8130" t="s">
        <v>95</v>
      </c>
      <c r="X8130" t="s">
        <v>3981</v>
      </c>
      <c r="Y8130">
        <v>8.3759999999999994</v>
      </c>
    </row>
    <row r="8131" spans="1:25" x14ac:dyDescent="0.2">
      <c r="A8131">
        <v>2842</v>
      </c>
      <c r="B8131" t="s">
        <v>9977</v>
      </c>
      <c r="C8131" s="6">
        <v>43343</v>
      </c>
      <c r="D8131" s="7">
        <v>43343</v>
      </c>
      <c r="E8131" s="8">
        <f>DAY(D8131)</f>
        <v>31</v>
      </c>
      <c r="F8131">
        <f>_xlfn.ISOWEEKNUM(D8131)</f>
        <v>35</v>
      </c>
      <c r="G8131" t="str">
        <f>RIGHT((MONTH(D8131)-1)*2+IF(DAY(D8131)&lt;16,1,2)+100,2)</f>
        <v>16</v>
      </c>
      <c r="H8131" s="8">
        <f>MONTH(D8131)</f>
        <v>8</v>
      </c>
      <c r="I8131" t="str">
        <f>TEXT(D8131,"mmm")</f>
        <v>ago</v>
      </c>
      <c r="J8131">
        <f>YEAR(D8131)</f>
        <v>2018</v>
      </c>
      <c r="K8131" s="6">
        <v>43347</v>
      </c>
      <c r="L8131" t="s">
        <v>57</v>
      </c>
      <c r="M8131" t="s">
        <v>4520</v>
      </c>
      <c r="N8131" t="s">
        <v>4521</v>
      </c>
      <c r="O8131" t="s">
        <v>23</v>
      </c>
      <c r="P8131" t="s">
        <v>24</v>
      </c>
      <c r="Q8131" t="s">
        <v>2986</v>
      </c>
      <c r="R8131" t="s">
        <v>564</v>
      </c>
      <c r="S8131">
        <v>28314</v>
      </c>
      <c r="T8131" t="s">
        <v>72</v>
      </c>
      <c r="U8131" t="s">
        <v>1159</v>
      </c>
      <c r="V8131" t="s">
        <v>29</v>
      </c>
      <c r="W8131" t="s">
        <v>30</v>
      </c>
      <c r="X8131" t="s">
        <v>1160</v>
      </c>
      <c r="Y8131">
        <v>229.54400000000001</v>
      </c>
    </row>
    <row r="8132" spans="1:25" x14ac:dyDescent="0.2">
      <c r="A8132">
        <v>3655</v>
      </c>
      <c r="B8132" t="s">
        <v>9978</v>
      </c>
      <c r="C8132" s="6">
        <v>43343</v>
      </c>
      <c r="D8132" s="7">
        <v>43343</v>
      </c>
      <c r="E8132" s="8">
        <f>DAY(D8132)</f>
        <v>31</v>
      </c>
      <c r="F8132">
        <f>_xlfn.ISOWEEKNUM(D8132)</f>
        <v>35</v>
      </c>
      <c r="G8132" t="str">
        <f>RIGHT((MONTH(D8132)-1)*2+IF(DAY(D8132)&lt;16,1,2)+100,2)</f>
        <v>16</v>
      </c>
      <c r="H8132" s="8">
        <f>MONTH(D8132)</f>
        <v>8</v>
      </c>
      <c r="I8132" t="str">
        <f>TEXT(D8132,"mmm")</f>
        <v>ago</v>
      </c>
      <c r="J8132">
        <f>YEAR(D8132)</f>
        <v>2018</v>
      </c>
      <c r="K8132" s="6">
        <v>43348</v>
      </c>
      <c r="L8132" t="s">
        <v>20</v>
      </c>
      <c r="M8132" t="s">
        <v>561</v>
      </c>
      <c r="N8132" t="s">
        <v>562</v>
      </c>
      <c r="O8132" t="s">
        <v>23</v>
      </c>
      <c r="P8132" t="s">
        <v>24</v>
      </c>
      <c r="Q8132" t="s">
        <v>1513</v>
      </c>
      <c r="R8132" t="s">
        <v>485</v>
      </c>
      <c r="S8132">
        <v>46226</v>
      </c>
      <c r="T8132" t="s">
        <v>27</v>
      </c>
      <c r="U8132" t="s">
        <v>5557</v>
      </c>
      <c r="V8132" t="s">
        <v>29</v>
      </c>
      <c r="W8132" t="s">
        <v>203</v>
      </c>
      <c r="X8132" t="s">
        <v>5558</v>
      </c>
      <c r="Y8132">
        <v>638.73</v>
      </c>
    </row>
    <row r="8133" spans="1:25" x14ac:dyDescent="0.2">
      <c r="A8133">
        <v>4990</v>
      </c>
      <c r="B8133" t="s">
        <v>9979</v>
      </c>
      <c r="C8133" s="6">
        <v>43343</v>
      </c>
      <c r="D8133" s="7">
        <v>43343</v>
      </c>
      <c r="E8133" s="8">
        <f>DAY(D8133)</f>
        <v>31</v>
      </c>
      <c r="F8133">
        <f>_xlfn.ISOWEEKNUM(D8133)</f>
        <v>35</v>
      </c>
      <c r="G8133" t="str">
        <f>RIGHT((MONTH(D8133)-1)*2+IF(DAY(D8133)&lt;16,1,2)+100,2)</f>
        <v>16</v>
      </c>
      <c r="H8133" s="8">
        <f>MONTH(D8133)</f>
        <v>8</v>
      </c>
      <c r="I8133" t="str">
        <f>TEXT(D8133,"mmm")</f>
        <v>ago</v>
      </c>
      <c r="J8133">
        <f>YEAR(D8133)</f>
        <v>2018</v>
      </c>
      <c r="K8133" s="6">
        <v>43347</v>
      </c>
      <c r="L8133" t="s">
        <v>20</v>
      </c>
      <c r="M8133" t="s">
        <v>2339</v>
      </c>
      <c r="N8133" t="s">
        <v>2340</v>
      </c>
      <c r="O8133" t="s">
        <v>35</v>
      </c>
      <c r="P8133" t="s">
        <v>24</v>
      </c>
      <c r="Q8133" t="s">
        <v>159</v>
      </c>
      <c r="R8133" t="s">
        <v>61</v>
      </c>
      <c r="S8133">
        <v>94110</v>
      </c>
      <c r="T8133" t="s">
        <v>62</v>
      </c>
      <c r="U8133" t="s">
        <v>3215</v>
      </c>
      <c r="V8133" t="s">
        <v>29</v>
      </c>
      <c r="W8133" t="s">
        <v>45</v>
      </c>
      <c r="X8133" t="s">
        <v>3216</v>
      </c>
      <c r="Y8133">
        <v>6.6719999999999997</v>
      </c>
    </row>
    <row r="8134" spans="1:25" x14ac:dyDescent="0.2">
      <c r="A8134">
        <v>4991</v>
      </c>
      <c r="B8134" t="s">
        <v>9979</v>
      </c>
      <c r="C8134" s="6">
        <v>43343</v>
      </c>
      <c r="D8134" s="7">
        <v>43343</v>
      </c>
      <c r="E8134" s="8">
        <f>DAY(D8134)</f>
        <v>31</v>
      </c>
      <c r="F8134">
        <f>_xlfn.ISOWEEKNUM(D8134)</f>
        <v>35</v>
      </c>
      <c r="G8134" t="str">
        <f>RIGHT((MONTH(D8134)-1)*2+IF(DAY(D8134)&lt;16,1,2)+100,2)</f>
        <v>16</v>
      </c>
      <c r="H8134" s="8">
        <f>MONTH(D8134)</f>
        <v>8</v>
      </c>
      <c r="I8134" t="str">
        <f>TEXT(D8134,"mmm")</f>
        <v>ago</v>
      </c>
      <c r="J8134">
        <f>YEAR(D8134)</f>
        <v>2018</v>
      </c>
      <c r="K8134" s="6">
        <v>43347</v>
      </c>
      <c r="L8134" t="s">
        <v>20</v>
      </c>
      <c r="M8134" t="s">
        <v>2339</v>
      </c>
      <c r="N8134" t="s">
        <v>2340</v>
      </c>
      <c r="O8134" t="s">
        <v>35</v>
      </c>
      <c r="P8134" t="s">
        <v>24</v>
      </c>
      <c r="Q8134" t="s">
        <v>159</v>
      </c>
      <c r="R8134" t="s">
        <v>61</v>
      </c>
      <c r="S8134">
        <v>94110</v>
      </c>
      <c r="T8134" t="s">
        <v>62</v>
      </c>
      <c r="U8134" t="s">
        <v>6605</v>
      </c>
      <c r="V8134" t="s">
        <v>89</v>
      </c>
      <c r="W8134" t="s">
        <v>90</v>
      </c>
      <c r="X8134" t="s">
        <v>6606</v>
      </c>
      <c r="Y8134">
        <v>689.40800000000002</v>
      </c>
    </row>
    <row r="8135" spans="1:25" x14ac:dyDescent="0.2">
      <c r="A8135">
        <v>5610</v>
      </c>
      <c r="B8135" t="s">
        <v>9980</v>
      </c>
      <c r="C8135" s="6">
        <v>43343</v>
      </c>
      <c r="D8135" s="7">
        <v>43343</v>
      </c>
      <c r="E8135" s="8">
        <f>DAY(D8135)</f>
        <v>31</v>
      </c>
      <c r="F8135">
        <f>_xlfn.ISOWEEKNUM(D8135)</f>
        <v>35</v>
      </c>
      <c r="G8135" t="str">
        <f>RIGHT((MONTH(D8135)-1)*2+IF(DAY(D8135)&lt;16,1,2)+100,2)</f>
        <v>16</v>
      </c>
      <c r="H8135" s="8">
        <f>MONTH(D8135)</f>
        <v>8</v>
      </c>
      <c r="I8135" t="str">
        <f>TEXT(D8135,"mmm")</f>
        <v>ago</v>
      </c>
      <c r="J8135">
        <f>YEAR(D8135)</f>
        <v>2018</v>
      </c>
      <c r="K8135" s="6">
        <v>43348</v>
      </c>
      <c r="L8135" t="s">
        <v>20</v>
      </c>
      <c r="M8135" t="s">
        <v>4014</v>
      </c>
      <c r="N8135" t="s">
        <v>4015</v>
      </c>
      <c r="O8135" t="s">
        <v>23</v>
      </c>
      <c r="P8135" t="s">
        <v>24</v>
      </c>
      <c r="Q8135" t="s">
        <v>4238</v>
      </c>
      <c r="R8135" t="s">
        <v>137</v>
      </c>
      <c r="S8135">
        <v>71203</v>
      </c>
      <c r="T8135" t="s">
        <v>72</v>
      </c>
      <c r="U8135" t="s">
        <v>4631</v>
      </c>
      <c r="V8135" t="s">
        <v>89</v>
      </c>
      <c r="W8135" t="s">
        <v>115</v>
      </c>
      <c r="X8135" t="s">
        <v>4632</v>
      </c>
      <c r="Y8135">
        <v>659.9</v>
      </c>
    </row>
    <row r="8136" spans="1:25" x14ac:dyDescent="0.2">
      <c r="A8136">
        <v>6406</v>
      </c>
      <c r="B8136" t="s">
        <v>9981</v>
      </c>
      <c r="C8136" s="6">
        <v>43343</v>
      </c>
      <c r="D8136" s="7">
        <v>43343</v>
      </c>
      <c r="E8136" s="8">
        <f>DAY(D8136)</f>
        <v>31</v>
      </c>
      <c r="F8136">
        <f>_xlfn.ISOWEEKNUM(D8136)</f>
        <v>35</v>
      </c>
      <c r="G8136" t="str">
        <f>RIGHT((MONTH(D8136)-1)*2+IF(DAY(D8136)&lt;16,1,2)+100,2)</f>
        <v>16</v>
      </c>
      <c r="H8136" s="8">
        <f>MONTH(D8136)</f>
        <v>8</v>
      </c>
      <c r="I8136" t="str">
        <f>TEXT(D8136,"mmm")</f>
        <v>ago</v>
      </c>
      <c r="J8136">
        <f>YEAR(D8136)</f>
        <v>2018</v>
      </c>
      <c r="K8136" s="6">
        <v>43345</v>
      </c>
      <c r="L8136" t="s">
        <v>57</v>
      </c>
      <c r="M8136" t="s">
        <v>5216</v>
      </c>
      <c r="N8136" t="s">
        <v>5217</v>
      </c>
      <c r="O8136" t="s">
        <v>69</v>
      </c>
      <c r="P8136" t="s">
        <v>24</v>
      </c>
      <c r="Q8136" t="s">
        <v>5335</v>
      </c>
      <c r="R8136" t="s">
        <v>359</v>
      </c>
      <c r="S8136">
        <v>99207</v>
      </c>
      <c r="T8136" t="s">
        <v>62</v>
      </c>
      <c r="U8136" t="s">
        <v>232</v>
      </c>
      <c r="V8136" t="s">
        <v>81</v>
      </c>
      <c r="W8136" t="s">
        <v>82</v>
      </c>
      <c r="X8136" t="s">
        <v>233</v>
      </c>
      <c r="Y8136">
        <v>569.56799999999998</v>
      </c>
    </row>
    <row r="8137" spans="1:25" x14ac:dyDescent="0.2">
      <c r="A8137">
        <v>6407</v>
      </c>
      <c r="B8137" t="s">
        <v>9981</v>
      </c>
      <c r="C8137" s="6">
        <v>43343</v>
      </c>
      <c r="D8137" s="7">
        <v>43343</v>
      </c>
      <c r="E8137" s="8">
        <f>DAY(D8137)</f>
        <v>31</v>
      </c>
      <c r="F8137">
        <f>_xlfn.ISOWEEKNUM(D8137)</f>
        <v>35</v>
      </c>
      <c r="G8137" t="str">
        <f>RIGHT((MONTH(D8137)-1)*2+IF(DAY(D8137)&lt;16,1,2)+100,2)</f>
        <v>16</v>
      </c>
      <c r="H8137" s="8">
        <f>MONTH(D8137)</f>
        <v>8</v>
      </c>
      <c r="I8137" t="str">
        <f>TEXT(D8137,"mmm")</f>
        <v>ago</v>
      </c>
      <c r="J8137">
        <f>YEAR(D8137)</f>
        <v>2018</v>
      </c>
      <c r="K8137" s="6">
        <v>43345</v>
      </c>
      <c r="L8137" t="s">
        <v>57</v>
      </c>
      <c r="M8137" t="s">
        <v>5216</v>
      </c>
      <c r="N8137" t="s">
        <v>5217</v>
      </c>
      <c r="O8137" t="s">
        <v>69</v>
      </c>
      <c r="P8137" t="s">
        <v>24</v>
      </c>
      <c r="Q8137" t="s">
        <v>5335</v>
      </c>
      <c r="R8137" t="s">
        <v>359</v>
      </c>
      <c r="S8137">
        <v>99207</v>
      </c>
      <c r="T8137" t="s">
        <v>62</v>
      </c>
      <c r="U8137" t="s">
        <v>3669</v>
      </c>
      <c r="V8137" t="s">
        <v>29</v>
      </c>
      <c r="W8137" t="s">
        <v>42</v>
      </c>
      <c r="X8137" t="s">
        <v>3670</v>
      </c>
      <c r="Y8137">
        <v>149.72999999999999</v>
      </c>
    </row>
    <row r="8138" spans="1:25" x14ac:dyDescent="0.2">
      <c r="A8138">
        <v>7064</v>
      </c>
      <c r="B8138" t="s">
        <v>9982</v>
      </c>
      <c r="C8138" s="6">
        <v>43343</v>
      </c>
      <c r="D8138" s="7">
        <v>43343</v>
      </c>
      <c r="E8138" s="8">
        <f>DAY(D8138)</f>
        <v>31</v>
      </c>
      <c r="F8138">
        <f>_xlfn.ISOWEEKNUM(D8138)</f>
        <v>35</v>
      </c>
      <c r="G8138" t="str">
        <f>RIGHT((MONTH(D8138)-1)*2+IF(DAY(D8138)&lt;16,1,2)+100,2)</f>
        <v>16</v>
      </c>
      <c r="H8138" s="8">
        <f>MONTH(D8138)</f>
        <v>8</v>
      </c>
      <c r="I8138" t="str">
        <f>TEXT(D8138,"mmm")</f>
        <v>ago</v>
      </c>
      <c r="J8138">
        <f>YEAR(D8138)</f>
        <v>2018</v>
      </c>
      <c r="K8138" s="6">
        <v>43348</v>
      </c>
      <c r="L8138" t="s">
        <v>20</v>
      </c>
      <c r="M8138" t="s">
        <v>4862</v>
      </c>
      <c r="N8138" t="s">
        <v>4863</v>
      </c>
      <c r="O8138" t="s">
        <v>35</v>
      </c>
      <c r="P8138" t="s">
        <v>24</v>
      </c>
      <c r="Q8138" t="s">
        <v>2142</v>
      </c>
      <c r="R8138" t="s">
        <v>201</v>
      </c>
      <c r="S8138">
        <v>97301</v>
      </c>
      <c r="T8138" t="s">
        <v>62</v>
      </c>
      <c r="U8138" t="s">
        <v>2127</v>
      </c>
      <c r="V8138" t="s">
        <v>29</v>
      </c>
      <c r="W8138" t="s">
        <v>449</v>
      </c>
      <c r="X8138" t="s">
        <v>2128</v>
      </c>
      <c r="Y8138">
        <v>6.2080000000000002</v>
      </c>
    </row>
    <row r="8139" spans="1:25" x14ac:dyDescent="0.2">
      <c r="A8139">
        <v>9664</v>
      </c>
      <c r="B8139" t="s">
        <v>9983</v>
      </c>
      <c r="C8139" s="6">
        <v>43343</v>
      </c>
      <c r="D8139" s="7">
        <v>43343</v>
      </c>
      <c r="E8139" s="8">
        <f>DAY(D8139)</f>
        <v>31</v>
      </c>
      <c r="F8139">
        <f>_xlfn.ISOWEEKNUM(D8139)</f>
        <v>35</v>
      </c>
      <c r="G8139" t="str">
        <f>RIGHT((MONTH(D8139)-1)*2+IF(DAY(D8139)&lt;16,1,2)+100,2)</f>
        <v>16</v>
      </c>
      <c r="H8139" s="8">
        <f>MONTH(D8139)</f>
        <v>8</v>
      </c>
      <c r="I8139" t="str">
        <f>TEXT(D8139,"mmm")</f>
        <v>ago</v>
      </c>
      <c r="J8139">
        <f>YEAR(D8139)</f>
        <v>2018</v>
      </c>
      <c r="K8139" s="6">
        <v>43348</v>
      </c>
      <c r="L8139" t="s">
        <v>20</v>
      </c>
      <c r="M8139" t="s">
        <v>2216</v>
      </c>
      <c r="N8139" t="s">
        <v>2217</v>
      </c>
      <c r="O8139" t="s">
        <v>23</v>
      </c>
      <c r="P8139" t="s">
        <v>24</v>
      </c>
      <c r="Q8139" t="s">
        <v>159</v>
      </c>
      <c r="R8139" t="s">
        <v>61</v>
      </c>
      <c r="S8139">
        <v>94109</v>
      </c>
      <c r="T8139" t="s">
        <v>62</v>
      </c>
      <c r="U8139" t="s">
        <v>987</v>
      </c>
      <c r="V8139" t="s">
        <v>29</v>
      </c>
      <c r="W8139" t="s">
        <v>42</v>
      </c>
      <c r="X8139" t="s">
        <v>988</v>
      </c>
      <c r="Y8139">
        <v>193.95</v>
      </c>
    </row>
    <row r="8140" spans="1:25" x14ac:dyDescent="0.2">
      <c r="A8140">
        <v>3231</v>
      </c>
      <c r="B8140" t="s">
        <v>9984</v>
      </c>
      <c r="C8140" s="6">
        <v>43344</v>
      </c>
      <c r="D8140" s="7">
        <v>43344</v>
      </c>
      <c r="E8140" s="8">
        <f>DAY(D8140)</f>
        <v>1</v>
      </c>
      <c r="F8140">
        <f>_xlfn.ISOWEEKNUM(D8140)</f>
        <v>35</v>
      </c>
      <c r="G8140" t="str">
        <f>RIGHT((MONTH(D8140)-1)*2+IF(DAY(D8140)&lt;16,1,2)+100,2)</f>
        <v>17</v>
      </c>
      <c r="H8140" s="8">
        <f>MONTH(D8140)</f>
        <v>9</v>
      </c>
      <c r="I8140" t="str">
        <f>TEXT(D8140,"mmm")</f>
        <v>sept</v>
      </c>
      <c r="J8140">
        <f>YEAR(D8140)</f>
        <v>2018</v>
      </c>
      <c r="K8140" s="6">
        <v>43348</v>
      </c>
      <c r="L8140" t="s">
        <v>57</v>
      </c>
      <c r="M8140" t="s">
        <v>733</v>
      </c>
      <c r="N8140" t="s">
        <v>734</v>
      </c>
      <c r="O8140" t="s">
        <v>23</v>
      </c>
      <c r="P8140" t="s">
        <v>24</v>
      </c>
      <c r="Q8140" t="s">
        <v>316</v>
      </c>
      <c r="R8140" t="s">
        <v>317</v>
      </c>
      <c r="S8140">
        <v>10009</v>
      </c>
      <c r="T8140" t="s">
        <v>52</v>
      </c>
      <c r="U8140" t="s">
        <v>8959</v>
      </c>
      <c r="V8140" t="s">
        <v>81</v>
      </c>
      <c r="W8140" t="s">
        <v>104</v>
      </c>
      <c r="X8140" t="s">
        <v>8960</v>
      </c>
      <c r="Y8140">
        <v>114.9</v>
      </c>
    </row>
    <row r="8141" spans="1:25" x14ac:dyDescent="0.2">
      <c r="A8141">
        <v>4332</v>
      </c>
      <c r="B8141" t="s">
        <v>9985</v>
      </c>
      <c r="C8141" s="6">
        <v>43344</v>
      </c>
      <c r="D8141" s="7">
        <v>43344</v>
      </c>
      <c r="E8141" s="8">
        <f>DAY(D8141)</f>
        <v>1</v>
      </c>
      <c r="F8141">
        <f>_xlfn.ISOWEEKNUM(D8141)</f>
        <v>35</v>
      </c>
      <c r="G8141" t="str">
        <f>RIGHT((MONTH(D8141)-1)*2+IF(DAY(D8141)&lt;16,1,2)+100,2)</f>
        <v>17</v>
      </c>
      <c r="H8141" s="8">
        <f>MONTH(D8141)</f>
        <v>9</v>
      </c>
      <c r="I8141" t="str">
        <f>TEXT(D8141,"mmm")</f>
        <v>sept</v>
      </c>
      <c r="J8141">
        <f>YEAR(D8141)</f>
        <v>2018</v>
      </c>
      <c r="K8141" s="6">
        <v>43349</v>
      </c>
      <c r="L8141" t="s">
        <v>20</v>
      </c>
      <c r="M8141" t="s">
        <v>4626</v>
      </c>
      <c r="N8141" t="s">
        <v>4627</v>
      </c>
      <c r="O8141" t="s">
        <v>23</v>
      </c>
      <c r="P8141" t="s">
        <v>24</v>
      </c>
      <c r="Q8141" t="s">
        <v>6024</v>
      </c>
      <c r="R8141" t="s">
        <v>359</v>
      </c>
      <c r="S8141">
        <v>98052</v>
      </c>
      <c r="T8141" t="s">
        <v>62</v>
      </c>
      <c r="U8141" t="s">
        <v>6227</v>
      </c>
      <c r="V8141" t="s">
        <v>89</v>
      </c>
      <c r="W8141" t="s">
        <v>115</v>
      </c>
      <c r="X8141" t="s">
        <v>6228</v>
      </c>
      <c r="Y8141">
        <v>19.989999999999998</v>
      </c>
    </row>
    <row r="8142" spans="1:25" x14ac:dyDescent="0.2">
      <c r="A8142">
        <v>4333</v>
      </c>
      <c r="B8142" t="s">
        <v>9985</v>
      </c>
      <c r="C8142" s="6">
        <v>43344</v>
      </c>
      <c r="D8142" s="7">
        <v>43344</v>
      </c>
      <c r="E8142" s="8">
        <f>DAY(D8142)</f>
        <v>1</v>
      </c>
      <c r="F8142">
        <f>_xlfn.ISOWEEKNUM(D8142)</f>
        <v>35</v>
      </c>
      <c r="G8142" t="str">
        <f>RIGHT((MONTH(D8142)-1)*2+IF(DAY(D8142)&lt;16,1,2)+100,2)</f>
        <v>17</v>
      </c>
      <c r="H8142" s="8">
        <f>MONTH(D8142)</f>
        <v>9</v>
      </c>
      <c r="I8142" t="str">
        <f>TEXT(D8142,"mmm")</f>
        <v>sept</v>
      </c>
      <c r="J8142">
        <f>YEAR(D8142)</f>
        <v>2018</v>
      </c>
      <c r="K8142" s="6">
        <v>43349</v>
      </c>
      <c r="L8142" t="s">
        <v>20</v>
      </c>
      <c r="M8142" t="s">
        <v>4626</v>
      </c>
      <c r="N8142" t="s">
        <v>4627</v>
      </c>
      <c r="O8142" t="s">
        <v>23</v>
      </c>
      <c r="P8142" t="s">
        <v>24</v>
      </c>
      <c r="Q8142" t="s">
        <v>6024</v>
      </c>
      <c r="R8142" t="s">
        <v>359</v>
      </c>
      <c r="S8142">
        <v>98052</v>
      </c>
      <c r="T8142" t="s">
        <v>62</v>
      </c>
      <c r="U8142" t="s">
        <v>174</v>
      </c>
      <c r="V8142" t="s">
        <v>29</v>
      </c>
      <c r="W8142" t="s">
        <v>45</v>
      </c>
      <c r="X8142" t="s">
        <v>175</v>
      </c>
      <c r="Y8142">
        <v>22.92</v>
      </c>
    </row>
    <row r="8143" spans="1:25" x14ac:dyDescent="0.2">
      <c r="A8143">
        <v>4723</v>
      </c>
      <c r="B8143" t="s">
        <v>9986</v>
      </c>
      <c r="C8143" s="6">
        <v>43344</v>
      </c>
      <c r="D8143" s="7">
        <v>43344</v>
      </c>
      <c r="E8143" s="8">
        <f>DAY(D8143)</f>
        <v>1</v>
      </c>
      <c r="F8143">
        <f>_xlfn.ISOWEEKNUM(D8143)</f>
        <v>35</v>
      </c>
      <c r="G8143" t="str">
        <f>RIGHT((MONTH(D8143)-1)*2+IF(DAY(D8143)&lt;16,1,2)+100,2)</f>
        <v>17</v>
      </c>
      <c r="H8143" s="8">
        <f>MONTH(D8143)</f>
        <v>9</v>
      </c>
      <c r="I8143" t="str">
        <f>TEXT(D8143,"mmm")</f>
        <v>sept</v>
      </c>
      <c r="J8143">
        <f>YEAR(D8143)</f>
        <v>2018</v>
      </c>
      <c r="K8143" s="6">
        <v>43350</v>
      </c>
      <c r="L8143" t="s">
        <v>20</v>
      </c>
      <c r="M8143" t="s">
        <v>683</v>
      </c>
      <c r="N8143" t="s">
        <v>684</v>
      </c>
      <c r="O8143" t="s">
        <v>35</v>
      </c>
      <c r="P8143" t="s">
        <v>24</v>
      </c>
      <c r="Q8143" t="s">
        <v>358</v>
      </c>
      <c r="R8143" t="s">
        <v>359</v>
      </c>
      <c r="S8143">
        <v>98103</v>
      </c>
      <c r="T8143" t="s">
        <v>62</v>
      </c>
      <c r="U8143" t="s">
        <v>5481</v>
      </c>
      <c r="V8143" t="s">
        <v>29</v>
      </c>
      <c r="W8143" t="s">
        <v>54</v>
      </c>
      <c r="X8143" t="s">
        <v>467</v>
      </c>
      <c r="Y8143">
        <v>7.58</v>
      </c>
    </row>
    <row r="8144" spans="1:25" x14ac:dyDescent="0.2">
      <c r="A8144">
        <v>5220</v>
      </c>
      <c r="B8144" t="s">
        <v>9987</v>
      </c>
      <c r="C8144" s="6">
        <v>43344</v>
      </c>
      <c r="D8144" s="7">
        <v>43344</v>
      </c>
      <c r="E8144" s="8">
        <f>DAY(D8144)</f>
        <v>1</v>
      </c>
      <c r="F8144">
        <f>_xlfn.ISOWEEKNUM(D8144)</f>
        <v>35</v>
      </c>
      <c r="G8144" t="str">
        <f>RIGHT((MONTH(D8144)-1)*2+IF(DAY(D8144)&lt;16,1,2)+100,2)</f>
        <v>17</v>
      </c>
      <c r="H8144" s="8">
        <f>MONTH(D8144)</f>
        <v>9</v>
      </c>
      <c r="I8144" t="str">
        <f>TEXT(D8144,"mmm")</f>
        <v>sept</v>
      </c>
      <c r="J8144">
        <f>YEAR(D8144)</f>
        <v>2018</v>
      </c>
      <c r="K8144" s="6">
        <v>43344</v>
      </c>
      <c r="L8144" t="s">
        <v>469</v>
      </c>
      <c r="M8144" t="s">
        <v>2152</v>
      </c>
      <c r="N8144" t="s">
        <v>2153</v>
      </c>
      <c r="O8144" t="s">
        <v>23</v>
      </c>
      <c r="P8144" t="s">
        <v>24</v>
      </c>
      <c r="Q8144" t="s">
        <v>323</v>
      </c>
      <c r="R8144" t="s">
        <v>243</v>
      </c>
      <c r="S8144">
        <v>48205</v>
      </c>
      <c r="T8144" t="s">
        <v>27</v>
      </c>
      <c r="U8144" t="s">
        <v>4730</v>
      </c>
      <c r="V8144" t="s">
        <v>81</v>
      </c>
      <c r="W8144" t="s">
        <v>82</v>
      </c>
      <c r="X8144" t="s">
        <v>4731</v>
      </c>
      <c r="Y8144">
        <v>498.26</v>
      </c>
    </row>
    <row r="8145" spans="1:25" x14ac:dyDescent="0.2">
      <c r="A8145">
        <v>9031</v>
      </c>
      <c r="B8145" t="s">
        <v>9988</v>
      </c>
      <c r="C8145" s="6">
        <v>43344</v>
      </c>
      <c r="D8145" s="7">
        <v>43344</v>
      </c>
      <c r="E8145" s="8">
        <f>DAY(D8145)</f>
        <v>1</v>
      </c>
      <c r="F8145">
        <f>_xlfn.ISOWEEKNUM(D8145)</f>
        <v>35</v>
      </c>
      <c r="G8145" t="str">
        <f>RIGHT((MONTH(D8145)-1)*2+IF(DAY(D8145)&lt;16,1,2)+100,2)</f>
        <v>17</v>
      </c>
      <c r="H8145" s="8">
        <f>MONTH(D8145)</f>
        <v>9</v>
      </c>
      <c r="I8145" t="str">
        <f>TEXT(D8145,"mmm")</f>
        <v>sept</v>
      </c>
      <c r="J8145">
        <f>YEAR(D8145)</f>
        <v>2018</v>
      </c>
      <c r="K8145" s="6">
        <v>43344</v>
      </c>
      <c r="L8145" t="s">
        <v>469</v>
      </c>
      <c r="M8145" t="s">
        <v>5010</v>
      </c>
      <c r="N8145" t="s">
        <v>5011</v>
      </c>
      <c r="O8145" t="s">
        <v>69</v>
      </c>
      <c r="P8145" t="s">
        <v>24</v>
      </c>
      <c r="Q8145" t="s">
        <v>358</v>
      </c>
      <c r="R8145" t="s">
        <v>359</v>
      </c>
      <c r="S8145">
        <v>98103</v>
      </c>
      <c r="T8145" t="s">
        <v>62</v>
      </c>
      <c r="U8145" t="s">
        <v>1814</v>
      </c>
      <c r="V8145" t="s">
        <v>29</v>
      </c>
      <c r="W8145" t="s">
        <v>203</v>
      </c>
      <c r="X8145" t="s">
        <v>1815</v>
      </c>
      <c r="Y8145">
        <v>314.60000000000002</v>
      </c>
    </row>
    <row r="8146" spans="1:25" x14ac:dyDescent="0.2">
      <c r="A8146">
        <v>9032</v>
      </c>
      <c r="B8146" t="s">
        <v>9988</v>
      </c>
      <c r="C8146" s="6">
        <v>43344</v>
      </c>
      <c r="D8146" s="7">
        <v>43344</v>
      </c>
      <c r="E8146" s="8">
        <f>DAY(D8146)</f>
        <v>1</v>
      </c>
      <c r="F8146">
        <f>_xlfn.ISOWEEKNUM(D8146)</f>
        <v>35</v>
      </c>
      <c r="G8146" t="str">
        <f>RIGHT((MONTH(D8146)-1)*2+IF(DAY(D8146)&lt;16,1,2)+100,2)</f>
        <v>17</v>
      </c>
      <c r="H8146" s="8">
        <f>MONTH(D8146)</f>
        <v>9</v>
      </c>
      <c r="I8146" t="str">
        <f>TEXT(D8146,"mmm")</f>
        <v>sept</v>
      </c>
      <c r="J8146">
        <f>YEAR(D8146)</f>
        <v>2018</v>
      </c>
      <c r="K8146" s="6">
        <v>43344</v>
      </c>
      <c r="L8146" t="s">
        <v>469</v>
      </c>
      <c r="M8146" t="s">
        <v>5010</v>
      </c>
      <c r="N8146" t="s">
        <v>5011</v>
      </c>
      <c r="O8146" t="s">
        <v>69</v>
      </c>
      <c r="P8146" t="s">
        <v>24</v>
      </c>
      <c r="Q8146" t="s">
        <v>358</v>
      </c>
      <c r="R8146" t="s">
        <v>359</v>
      </c>
      <c r="S8146">
        <v>98103</v>
      </c>
      <c r="T8146" t="s">
        <v>62</v>
      </c>
      <c r="U8146" t="s">
        <v>1768</v>
      </c>
      <c r="V8146" t="s">
        <v>81</v>
      </c>
      <c r="W8146" t="s">
        <v>308</v>
      </c>
      <c r="X8146" t="s">
        <v>1769</v>
      </c>
      <c r="Y8146">
        <v>283.56</v>
      </c>
    </row>
    <row r="8147" spans="1:25" x14ac:dyDescent="0.2">
      <c r="A8147">
        <v>702</v>
      </c>
      <c r="B8147" t="s">
        <v>9989</v>
      </c>
      <c r="C8147" s="6">
        <v>43345</v>
      </c>
      <c r="D8147" s="7">
        <v>43345</v>
      </c>
      <c r="E8147" s="8">
        <f>DAY(D8147)</f>
        <v>2</v>
      </c>
      <c r="F8147">
        <f>_xlfn.ISOWEEKNUM(D8147)</f>
        <v>35</v>
      </c>
      <c r="G8147" t="str">
        <f>RIGHT((MONTH(D8147)-1)*2+IF(DAY(D8147)&lt;16,1,2)+100,2)</f>
        <v>17</v>
      </c>
      <c r="H8147" s="8">
        <f>MONTH(D8147)</f>
        <v>9</v>
      </c>
      <c r="I8147" t="str">
        <f>TEXT(D8147,"mmm")</f>
        <v>sept</v>
      </c>
      <c r="J8147">
        <f>YEAR(D8147)</f>
        <v>2018</v>
      </c>
      <c r="K8147" s="6">
        <v>43351</v>
      </c>
      <c r="L8147" t="s">
        <v>20</v>
      </c>
      <c r="M8147" t="s">
        <v>959</v>
      </c>
      <c r="N8147" t="s">
        <v>960</v>
      </c>
      <c r="O8147" t="s">
        <v>69</v>
      </c>
      <c r="P8147" t="s">
        <v>24</v>
      </c>
      <c r="Q8147" t="s">
        <v>1638</v>
      </c>
      <c r="R8147" t="s">
        <v>171</v>
      </c>
      <c r="S8147">
        <v>44105</v>
      </c>
      <c r="T8147" t="s">
        <v>52</v>
      </c>
      <c r="U8147" t="s">
        <v>4348</v>
      </c>
      <c r="V8147" t="s">
        <v>81</v>
      </c>
      <c r="W8147" t="s">
        <v>104</v>
      </c>
      <c r="X8147" t="s">
        <v>4349</v>
      </c>
      <c r="Y8147">
        <v>15.071999999999999</v>
      </c>
    </row>
    <row r="8148" spans="1:25" x14ac:dyDescent="0.2">
      <c r="A8148">
        <v>910</v>
      </c>
      <c r="B8148" t="s">
        <v>9990</v>
      </c>
      <c r="C8148" s="6">
        <v>43345</v>
      </c>
      <c r="D8148" s="7">
        <v>43345</v>
      </c>
      <c r="E8148" s="8">
        <f>DAY(D8148)</f>
        <v>2</v>
      </c>
      <c r="F8148">
        <f>_xlfn.ISOWEEKNUM(D8148)</f>
        <v>35</v>
      </c>
      <c r="G8148" t="str">
        <f>RIGHT((MONTH(D8148)-1)*2+IF(DAY(D8148)&lt;16,1,2)+100,2)</f>
        <v>17</v>
      </c>
      <c r="H8148" s="8">
        <f>MONTH(D8148)</f>
        <v>9</v>
      </c>
      <c r="I8148" t="str">
        <f>TEXT(D8148,"mmm")</f>
        <v>sept</v>
      </c>
      <c r="J8148">
        <f>YEAR(D8148)</f>
        <v>2018</v>
      </c>
      <c r="K8148" s="6">
        <v>43350</v>
      </c>
      <c r="L8148" t="s">
        <v>20</v>
      </c>
      <c r="M8148" t="s">
        <v>7203</v>
      </c>
      <c r="N8148" t="s">
        <v>7204</v>
      </c>
      <c r="O8148" t="s">
        <v>35</v>
      </c>
      <c r="P8148" t="s">
        <v>24</v>
      </c>
      <c r="Q8148" t="s">
        <v>766</v>
      </c>
      <c r="R8148" t="s">
        <v>243</v>
      </c>
      <c r="S8148">
        <v>49201</v>
      </c>
      <c r="T8148" t="s">
        <v>27</v>
      </c>
      <c r="U8148" t="s">
        <v>5391</v>
      </c>
      <c r="V8148" t="s">
        <v>89</v>
      </c>
      <c r="W8148" t="s">
        <v>90</v>
      </c>
      <c r="X8148" t="s">
        <v>5392</v>
      </c>
      <c r="Y8148">
        <v>1199.8</v>
      </c>
    </row>
    <row r="8149" spans="1:25" x14ac:dyDescent="0.2">
      <c r="A8149">
        <v>911</v>
      </c>
      <c r="B8149" t="s">
        <v>9990</v>
      </c>
      <c r="C8149" s="6">
        <v>43345</v>
      </c>
      <c r="D8149" s="7">
        <v>43345</v>
      </c>
      <c r="E8149" s="8">
        <f>DAY(D8149)</f>
        <v>2</v>
      </c>
      <c r="F8149">
        <f>_xlfn.ISOWEEKNUM(D8149)</f>
        <v>35</v>
      </c>
      <c r="G8149" t="str">
        <f>RIGHT((MONTH(D8149)-1)*2+IF(DAY(D8149)&lt;16,1,2)+100,2)</f>
        <v>17</v>
      </c>
      <c r="H8149" s="8">
        <f>MONTH(D8149)</f>
        <v>9</v>
      </c>
      <c r="I8149" t="str">
        <f>TEXT(D8149,"mmm")</f>
        <v>sept</v>
      </c>
      <c r="J8149">
        <f>YEAR(D8149)</f>
        <v>2018</v>
      </c>
      <c r="K8149" s="6">
        <v>43350</v>
      </c>
      <c r="L8149" t="s">
        <v>20</v>
      </c>
      <c r="M8149" t="s">
        <v>7203</v>
      </c>
      <c r="N8149" t="s">
        <v>7204</v>
      </c>
      <c r="O8149" t="s">
        <v>35</v>
      </c>
      <c r="P8149" t="s">
        <v>24</v>
      </c>
      <c r="Q8149" t="s">
        <v>766</v>
      </c>
      <c r="R8149" t="s">
        <v>243</v>
      </c>
      <c r="S8149">
        <v>49201</v>
      </c>
      <c r="T8149" t="s">
        <v>27</v>
      </c>
      <c r="U8149" t="s">
        <v>9991</v>
      </c>
      <c r="V8149" t="s">
        <v>89</v>
      </c>
      <c r="W8149" t="s">
        <v>115</v>
      </c>
      <c r="X8149" t="s">
        <v>9992</v>
      </c>
      <c r="Y8149">
        <v>1928.78</v>
      </c>
    </row>
    <row r="8150" spans="1:25" x14ac:dyDescent="0.2">
      <c r="A8150">
        <v>912</v>
      </c>
      <c r="B8150" t="s">
        <v>9990</v>
      </c>
      <c r="C8150" s="6">
        <v>43345</v>
      </c>
      <c r="D8150" s="7">
        <v>43345</v>
      </c>
      <c r="E8150" s="8">
        <f>DAY(D8150)</f>
        <v>2</v>
      </c>
      <c r="F8150">
        <f>_xlfn.ISOWEEKNUM(D8150)</f>
        <v>35</v>
      </c>
      <c r="G8150" t="str">
        <f>RIGHT((MONTH(D8150)-1)*2+IF(DAY(D8150)&lt;16,1,2)+100,2)</f>
        <v>17</v>
      </c>
      <c r="H8150" s="8">
        <f>MONTH(D8150)</f>
        <v>9</v>
      </c>
      <c r="I8150" t="str">
        <f>TEXT(D8150,"mmm")</f>
        <v>sept</v>
      </c>
      <c r="J8150">
        <f>YEAR(D8150)</f>
        <v>2018</v>
      </c>
      <c r="K8150" s="6">
        <v>43350</v>
      </c>
      <c r="L8150" t="s">
        <v>20</v>
      </c>
      <c r="M8150" t="s">
        <v>7203</v>
      </c>
      <c r="N8150" t="s">
        <v>7204</v>
      </c>
      <c r="O8150" t="s">
        <v>35</v>
      </c>
      <c r="P8150" t="s">
        <v>24</v>
      </c>
      <c r="Q8150" t="s">
        <v>766</v>
      </c>
      <c r="R8150" t="s">
        <v>243</v>
      </c>
      <c r="S8150">
        <v>49201</v>
      </c>
      <c r="T8150" t="s">
        <v>27</v>
      </c>
      <c r="U8150" t="s">
        <v>3648</v>
      </c>
      <c r="V8150" t="s">
        <v>29</v>
      </c>
      <c r="W8150" t="s">
        <v>42</v>
      </c>
      <c r="X8150" t="s">
        <v>3649</v>
      </c>
      <c r="Y8150">
        <v>352.38</v>
      </c>
    </row>
    <row r="8151" spans="1:25" x14ac:dyDescent="0.2">
      <c r="A8151">
        <v>933</v>
      </c>
      <c r="B8151" t="s">
        <v>9993</v>
      </c>
      <c r="C8151" s="6">
        <v>43345</v>
      </c>
      <c r="D8151" s="7">
        <v>43345</v>
      </c>
      <c r="E8151" s="8">
        <f>DAY(D8151)</f>
        <v>2</v>
      </c>
      <c r="F8151">
        <f>_xlfn.ISOWEEKNUM(D8151)</f>
        <v>35</v>
      </c>
      <c r="G8151" t="str">
        <f>RIGHT((MONTH(D8151)-1)*2+IF(DAY(D8151)&lt;16,1,2)+100,2)</f>
        <v>17</v>
      </c>
      <c r="H8151" s="8">
        <f>MONTH(D8151)</f>
        <v>9</v>
      </c>
      <c r="I8151" t="str">
        <f>TEXT(D8151,"mmm")</f>
        <v>sept</v>
      </c>
      <c r="J8151">
        <f>YEAR(D8151)</f>
        <v>2018</v>
      </c>
      <c r="K8151" s="6">
        <v>43349</v>
      </c>
      <c r="L8151" t="s">
        <v>20</v>
      </c>
      <c r="M8151" t="s">
        <v>5936</v>
      </c>
      <c r="N8151" t="s">
        <v>5937</v>
      </c>
      <c r="O8151" t="s">
        <v>23</v>
      </c>
      <c r="P8151" t="s">
        <v>24</v>
      </c>
      <c r="Q8151" t="s">
        <v>50</v>
      </c>
      <c r="R8151" t="s">
        <v>51</v>
      </c>
      <c r="S8151">
        <v>19140</v>
      </c>
      <c r="T8151" t="s">
        <v>52</v>
      </c>
      <c r="U8151" t="s">
        <v>761</v>
      </c>
      <c r="V8151" t="s">
        <v>29</v>
      </c>
      <c r="W8151" t="s">
        <v>30</v>
      </c>
      <c r="X8151" t="s">
        <v>3881</v>
      </c>
      <c r="Y8151">
        <v>12.192</v>
      </c>
    </row>
    <row r="8152" spans="1:25" x14ac:dyDescent="0.2">
      <c r="A8152">
        <v>1266</v>
      </c>
      <c r="B8152" t="s">
        <v>9994</v>
      </c>
      <c r="C8152" s="6">
        <v>43345</v>
      </c>
      <c r="D8152" s="7">
        <v>43345</v>
      </c>
      <c r="E8152" s="8">
        <f>DAY(D8152)</f>
        <v>2</v>
      </c>
      <c r="F8152">
        <f>_xlfn.ISOWEEKNUM(D8152)</f>
        <v>35</v>
      </c>
      <c r="G8152" t="str">
        <f>RIGHT((MONTH(D8152)-1)*2+IF(DAY(D8152)&lt;16,1,2)+100,2)</f>
        <v>17</v>
      </c>
      <c r="H8152" s="8">
        <f>MONTH(D8152)</f>
        <v>9</v>
      </c>
      <c r="I8152" t="str">
        <f>TEXT(D8152,"mmm")</f>
        <v>sept</v>
      </c>
      <c r="J8152">
        <f>YEAR(D8152)</f>
        <v>2018</v>
      </c>
      <c r="K8152" s="6">
        <v>43350</v>
      </c>
      <c r="L8152" t="s">
        <v>20</v>
      </c>
      <c r="M8152" t="s">
        <v>7940</v>
      </c>
      <c r="N8152" t="s">
        <v>7941</v>
      </c>
      <c r="O8152" t="s">
        <v>23</v>
      </c>
      <c r="P8152" t="s">
        <v>24</v>
      </c>
      <c r="Q8152" t="s">
        <v>159</v>
      </c>
      <c r="R8152" t="s">
        <v>61</v>
      </c>
      <c r="S8152">
        <v>94122</v>
      </c>
      <c r="T8152" t="s">
        <v>62</v>
      </c>
      <c r="U8152" t="s">
        <v>9364</v>
      </c>
      <c r="V8152" t="s">
        <v>29</v>
      </c>
      <c r="W8152" t="s">
        <v>54</v>
      </c>
      <c r="X8152" t="s">
        <v>9365</v>
      </c>
      <c r="Y8152">
        <v>6.57</v>
      </c>
    </row>
    <row r="8153" spans="1:25" x14ac:dyDescent="0.2">
      <c r="A8153">
        <v>1947</v>
      </c>
      <c r="B8153" t="s">
        <v>9995</v>
      </c>
      <c r="C8153" s="6">
        <v>43345</v>
      </c>
      <c r="D8153" s="7">
        <v>43345</v>
      </c>
      <c r="E8153" s="8">
        <f>DAY(D8153)</f>
        <v>2</v>
      </c>
      <c r="F8153">
        <f>_xlfn.ISOWEEKNUM(D8153)</f>
        <v>35</v>
      </c>
      <c r="G8153" t="str">
        <f>RIGHT((MONTH(D8153)-1)*2+IF(DAY(D8153)&lt;16,1,2)+100,2)</f>
        <v>17</v>
      </c>
      <c r="H8153" s="8">
        <f>MONTH(D8153)</f>
        <v>9</v>
      </c>
      <c r="I8153" t="str">
        <f>TEXT(D8153,"mmm")</f>
        <v>sept</v>
      </c>
      <c r="J8153">
        <f>YEAR(D8153)</f>
        <v>2018</v>
      </c>
      <c r="K8153" s="6">
        <v>43349</v>
      </c>
      <c r="L8153" t="s">
        <v>20</v>
      </c>
      <c r="M8153" t="s">
        <v>6266</v>
      </c>
      <c r="N8153" t="s">
        <v>6267</v>
      </c>
      <c r="O8153" t="s">
        <v>69</v>
      </c>
      <c r="P8153" t="s">
        <v>24</v>
      </c>
      <c r="Q8153" t="s">
        <v>316</v>
      </c>
      <c r="R8153" t="s">
        <v>317</v>
      </c>
      <c r="S8153">
        <v>10009</v>
      </c>
      <c r="T8153" t="s">
        <v>52</v>
      </c>
      <c r="U8153" t="s">
        <v>2474</v>
      </c>
      <c r="V8153" t="s">
        <v>29</v>
      </c>
      <c r="W8153" t="s">
        <v>54</v>
      </c>
      <c r="X8153" t="s">
        <v>2475</v>
      </c>
      <c r="Y8153">
        <v>23.1</v>
      </c>
    </row>
    <row r="8154" spans="1:25" x14ac:dyDescent="0.2">
      <c r="A8154">
        <v>1948</v>
      </c>
      <c r="B8154" t="s">
        <v>9995</v>
      </c>
      <c r="C8154" s="6">
        <v>43345</v>
      </c>
      <c r="D8154" s="7">
        <v>43345</v>
      </c>
      <c r="E8154" s="8">
        <f>DAY(D8154)</f>
        <v>2</v>
      </c>
      <c r="F8154">
        <f>_xlfn.ISOWEEKNUM(D8154)</f>
        <v>35</v>
      </c>
      <c r="G8154" t="str">
        <f>RIGHT((MONTH(D8154)-1)*2+IF(DAY(D8154)&lt;16,1,2)+100,2)</f>
        <v>17</v>
      </c>
      <c r="H8154" s="8">
        <f>MONTH(D8154)</f>
        <v>9</v>
      </c>
      <c r="I8154" t="str">
        <f>TEXT(D8154,"mmm")</f>
        <v>sept</v>
      </c>
      <c r="J8154">
        <f>YEAR(D8154)</f>
        <v>2018</v>
      </c>
      <c r="K8154" s="6">
        <v>43349</v>
      </c>
      <c r="L8154" t="s">
        <v>20</v>
      </c>
      <c r="M8154" t="s">
        <v>6266</v>
      </c>
      <c r="N8154" t="s">
        <v>6267</v>
      </c>
      <c r="O8154" t="s">
        <v>69</v>
      </c>
      <c r="P8154" t="s">
        <v>24</v>
      </c>
      <c r="Q8154" t="s">
        <v>316</v>
      </c>
      <c r="R8154" t="s">
        <v>317</v>
      </c>
      <c r="S8154">
        <v>10009</v>
      </c>
      <c r="T8154" t="s">
        <v>52</v>
      </c>
      <c r="U8154" t="s">
        <v>3651</v>
      </c>
      <c r="V8154" t="s">
        <v>81</v>
      </c>
      <c r="W8154" t="s">
        <v>104</v>
      </c>
      <c r="X8154" t="s">
        <v>3652</v>
      </c>
      <c r="Y8154">
        <v>11.54</v>
      </c>
    </row>
    <row r="8155" spans="1:25" x14ac:dyDescent="0.2">
      <c r="A8155">
        <v>1949</v>
      </c>
      <c r="B8155" t="s">
        <v>9995</v>
      </c>
      <c r="C8155" s="6">
        <v>43345</v>
      </c>
      <c r="D8155" s="7">
        <v>43345</v>
      </c>
      <c r="E8155" s="8">
        <f>DAY(D8155)</f>
        <v>2</v>
      </c>
      <c r="F8155">
        <f>_xlfn.ISOWEEKNUM(D8155)</f>
        <v>35</v>
      </c>
      <c r="G8155" t="str">
        <f>RIGHT((MONTH(D8155)-1)*2+IF(DAY(D8155)&lt;16,1,2)+100,2)</f>
        <v>17</v>
      </c>
      <c r="H8155" s="8">
        <f>MONTH(D8155)</f>
        <v>9</v>
      </c>
      <c r="I8155" t="str">
        <f>TEXT(D8155,"mmm")</f>
        <v>sept</v>
      </c>
      <c r="J8155">
        <f>YEAR(D8155)</f>
        <v>2018</v>
      </c>
      <c r="K8155" s="6">
        <v>43349</v>
      </c>
      <c r="L8155" t="s">
        <v>20</v>
      </c>
      <c r="M8155" t="s">
        <v>6266</v>
      </c>
      <c r="N8155" t="s">
        <v>6267</v>
      </c>
      <c r="O8155" t="s">
        <v>69</v>
      </c>
      <c r="P8155" t="s">
        <v>24</v>
      </c>
      <c r="Q8155" t="s">
        <v>316</v>
      </c>
      <c r="R8155" t="s">
        <v>317</v>
      </c>
      <c r="S8155">
        <v>10009</v>
      </c>
      <c r="T8155" t="s">
        <v>52</v>
      </c>
      <c r="U8155" t="s">
        <v>950</v>
      </c>
      <c r="V8155" t="s">
        <v>81</v>
      </c>
      <c r="W8155" t="s">
        <v>308</v>
      </c>
      <c r="X8155" t="s">
        <v>951</v>
      </c>
      <c r="Y8155">
        <v>254.52600000000001</v>
      </c>
    </row>
    <row r="8156" spans="1:25" x14ac:dyDescent="0.2">
      <c r="A8156">
        <v>1950</v>
      </c>
      <c r="B8156" t="s">
        <v>9995</v>
      </c>
      <c r="C8156" s="6">
        <v>43345</v>
      </c>
      <c r="D8156" s="7">
        <v>43345</v>
      </c>
      <c r="E8156" s="8">
        <f>DAY(D8156)</f>
        <v>2</v>
      </c>
      <c r="F8156">
        <f>_xlfn.ISOWEEKNUM(D8156)</f>
        <v>35</v>
      </c>
      <c r="G8156" t="str">
        <f>RIGHT((MONTH(D8156)-1)*2+IF(DAY(D8156)&lt;16,1,2)+100,2)</f>
        <v>17</v>
      </c>
      <c r="H8156" s="8">
        <f>MONTH(D8156)</f>
        <v>9</v>
      </c>
      <c r="I8156" t="str">
        <f>TEXT(D8156,"mmm")</f>
        <v>sept</v>
      </c>
      <c r="J8156">
        <f>YEAR(D8156)</f>
        <v>2018</v>
      </c>
      <c r="K8156" s="6">
        <v>43349</v>
      </c>
      <c r="L8156" t="s">
        <v>20</v>
      </c>
      <c r="M8156" t="s">
        <v>6266</v>
      </c>
      <c r="N8156" t="s">
        <v>6267</v>
      </c>
      <c r="O8156" t="s">
        <v>69</v>
      </c>
      <c r="P8156" t="s">
        <v>24</v>
      </c>
      <c r="Q8156" t="s">
        <v>316</v>
      </c>
      <c r="R8156" t="s">
        <v>317</v>
      </c>
      <c r="S8156">
        <v>10009</v>
      </c>
      <c r="T8156" t="s">
        <v>52</v>
      </c>
      <c r="U8156" t="s">
        <v>3369</v>
      </c>
      <c r="V8156" t="s">
        <v>29</v>
      </c>
      <c r="W8156" t="s">
        <v>203</v>
      </c>
      <c r="X8156" t="s">
        <v>3370</v>
      </c>
      <c r="Y8156">
        <v>12.98</v>
      </c>
    </row>
    <row r="8157" spans="1:25" x14ac:dyDescent="0.2">
      <c r="A8157">
        <v>1951</v>
      </c>
      <c r="B8157" t="s">
        <v>9995</v>
      </c>
      <c r="C8157" s="6">
        <v>43345</v>
      </c>
      <c r="D8157" s="7">
        <v>43345</v>
      </c>
      <c r="E8157" s="8">
        <f>DAY(D8157)</f>
        <v>2</v>
      </c>
      <c r="F8157">
        <f>_xlfn.ISOWEEKNUM(D8157)</f>
        <v>35</v>
      </c>
      <c r="G8157" t="str">
        <f>RIGHT((MONTH(D8157)-1)*2+IF(DAY(D8157)&lt;16,1,2)+100,2)</f>
        <v>17</v>
      </c>
      <c r="H8157" s="8">
        <f>MONTH(D8157)</f>
        <v>9</v>
      </c>
      <c r="I8157" t="str">
        <f>TEXT(D8157,"mmm")</f>
        <v>sept</v>
      </c>
      <c r="J8157">
        <f>YEAR(D8157)</f>
        <v>2018</v>
      </c>
      <c r="K8157" s="6">
        <v>43349</v>
      </c>
      <c r="L8157" t="s">
        <v>20</v>
      </c>
      <c r="M8157" t="s">
        <v>6266</v>
      </c>
      <c r="N8157" t="s">
        <v>6267</v>
      </c>
      <c r="O8157" t="s">
        <v>69</v>
      </c>
      <c r="P8157" t="s">
        <v>24</v>
      </c>
      <c r="Q8157" t="s">
        <v>316</v>
      </c>
      <c r="R8157" t="s">
        <v>317</v>
      </c>
      <c r="S8157">
        <v>10009</v>
      </c>
      <c r="T8157" t="s">
        <v>52</v>
      </c>
      <c r="U8157" t="s">
        <v>1327</v>
      </c>
      <c r="V8157" t="s">
        <v>29</v>
      </c>
      <c r="W8157" t="s">
        <v>45</v>
      </c>
      <c r="X8157" t="s">
        <v>1328</v>
      </c>
      <c r="Y8157">
        <v>26.431999999999999</v>
      </c>
    </row>
    <row r="8158" spans="1:25" x14ac:dyDescent="0.2">
      <c r="A8158">
        <v>1952</v>
      </c>
      <c r="B8158" t="s">
        <v>9995</v>
      </c>
      <c r="C8158" s="6">
        <v>43345</v>
      </c>
      <c r="D8158" s="7">
        <v>43345</v>
      </c>
      <c r="E8158" s="8">
        <f>DAY(D8158)</f>
        <v>2</v>
      </c>
      <c r="F8158">
        <f>_xlfn.ISOWEEKNUM(D8158)</f>
        <v>35</v>
      </c>
      <c r="G8158" t="str">
        <f>RIGHT((MONTH(D8158)-1)*2+IF(DAY(D8158)&lt;16,1,2)+100,2)</f>
        <v>17</v>
      </c>
      <c r="H8158" s="8">
        <f>MONTH(D8158)</f>
        <v>9</v>
      </c>
      <c r="I8158" t="str">
        <f>TEXT(D8158,"mmm")</f>
        <v>sept</v>
      </c>
      <c r="J8158">
        <f>YEAR(D8158)</f>
        <v>2018</v>
      </c>
      <c r="K8158" s="6">
        <v>43349</v>
      </c>
      <c r="L8158" t="s">
        <v>20</v>
      </c>
      <c r="M8158" t="s">
        <v>6266</v>
      </c>
      <c r="N8158" t="s">
        <v>6267</v>
      </c>
      <c r="O8158" t="s">
        <v>69</v>
      </c>
      <c r="P8158" t="s">
        <v>24</v>
      </c>
      <c r="Q8158" t="s">
        <v>316</v>
      </c>
      <c r="R8158" t="s">
        <v>317</v>
      </c>
      <c r="S8158">
        <v>10009</v>
      </c>
      <c r="T8158" t="s">
        <v>52</v>
      </c>
      <c r="U8158" t="s">
        <v>2291</v>
      </c>
      <c r="V8158" t="s">
        <v>89</v>
      </c>
      <c r="W8158" t="s">
        <v>90</v>
      </c>
      <c r="X8158" t="s">
        <v>2292</v>
      </c>
      <c r="Y8158">
        <v>197.97</v>
      </c>
    </row>
    <row r="8159" spans="1:25" x14ac:dyDescent="0.2">
      <c r="A8159">
        <v>1953</v>
      </c>
      <c r="B8159" t="s">
        <v>9995</v>
      </c>
      <c r="C8159" s="6">
        <v>43345</v>
      </c>
      <c r="D8159" s="7">
        <v>43345</v>
      </c>
      <c r="E8159" s="8">
        <f>DAY(D8159)</f>
        <v>2</v>
      </c>
      <c r="F8159">
        <f>_xlfn.ISOWEEKNUM(D8159)</f>
        <v>35</v>
      </c>
      <c r="G8159" t="str">
        <f>RIGHT((MONTH(D8159)-1)*2+IF(DAY(D8159)&lt;16,1,2)+100,2)</f>
        <v>17</v>
      </c>
      <c r="H8159" s="8">
        <f>MONTH(D8159)</f>
        <v>9</v>
      </c>
      <c r="I8159" t="str">
        <f>TEXT(D8159,"mmm")</f>
        <v>sept</v>
      </c>
      <c r="J8159">
        <f>YEAR(D8159)</f>
        <v>2018</v>
      </c>
      <c r="K8159" s="6">
        <v>43349</v>
      </c>
      <c r="L8159" t="s">
        <v>20</v>
      </c>
      <c r="M8159" t="s">
        <v>6266</v>
      </c>
      <c r="N8159" t="s">
        <v>6267</v>
      </c>
      <c r="O8159" t="s">
        <v>69</v>
      </c>
      <c r="P8159" t="s">
        <v>24</v>
      </c>
      <c r="Q8159" t="s">
        <v>316</v>
      </c>
      <c r="R8159" t="s">
        <v>317</v>
      </c>
      <c r="S8159">
        <v>10009</v>
      </c>
      <c r="T8159" t="s">
        <v>52</v>
      </c>
      <c r="U8159" t="s">
        <v>1057</v>
      </c>
      <c r="V8159" t="s">
        <v>29</v>
      </c>
      <c r="W8159" t="s">
        <v>39</v>
      </c>
      <c r="X8159" t="s">
        <v>1058</v>
      </c>
      <c r="Y8159">
        <v>18.899999999999999</v>
      </c>
    </row>
    <row r="8160" spans="1:25" x14ac:dyDescent="0.2">
      <c r="A8160">
        <v>1954</v>
      </c>
      <c r="B8160" t="s">
        <v>9995</v>
      </c>
      <c r="C8160" s="6">
        <v>43345</v>
      </c>
      <c r="D8160" s="7">
        <v>43345</v>
      </c>
      <c r="E8160" s="8">
        <f>DAY(D8160)</f>
        <v>2</v>
      </c>
      <c r="F8160">
        <f>_xlfn.ISOWEEKNUM(D8160)</f>
        <v>35</v>
      </c>
      <c r="G8160" t="str">
        <f>RIGHT((MONTH(D8160)-1)*2+IF(DAY(D8160)&lt;16,1,2)+100,2)</f>
        <v>17</v>
      </c>
      <c r="H8160" s="8">
        <f>MONTH(D8160)</f>
        <v>9</v>
      </c>
      <c r="I8160" t="str">
        <f>TEXT(D8160,"mmm")</f>
        <v>sept</v>
      </c>
      <c r="J8160">
        <f>YEAR(D8160)</f>
        <v>2018</v>
      </c>
      <c r="K8160" s="6">
        <v>43349</v>
      </c>
      <c r="L8160" t="s">
        <v>20</v>
      </c>
      <c r="M8160" t="s">
        <v>6266</v>
      </c>
      <c r="N8160" t="s">
        <v>6267</v>
      </c>
      <c r="O8160" t="s">
        <v>69</v>
      </c>
      <c r="P8160" t="s">
        <v>24</v>
      </c>
      <c r="Q8160" t="s">
        <v>316</v>
      </c>
      <c r="R8160" t="s">
        <v>317</v>
      </c>
      <c r="S8160">
        <v>10009</v>
      </c>
      <c r="T8160" t="s">
        <v>52</v>
      </c>
      <c r="U8160" t="s">
        <v>685</v>
      </c>
      <c r="V8160" t="s">
        <v>81</v>
      </c>
      <c r="W8160" t="s">
        <v>82</v>
      </c>
      <c r="X8160" t="s">
        <v>686</v>
      </c>
      <c r="Y8160">
        <v>1282.4100000000001</v>
      </c>
    </row>
    <row r="8161" spans="1:25" x14ac:dyDescent="0.2">
      <c r="A8161">
        <v>1955</v>
      </c>
      <c r="B8161" t="s">
        <v>9995</v>
      </c>
      <c r="C8161" s="6">
        <v>43345</v>
      </c>
      <c r="D8161" s="7">
        <v>43345</v>
      </c>
      <c r="E8161" s="8">
        <f>DAY(D8161)</f>
        <v>2</v>
      </c>
      <c r="F8161">
        <f>_xlfn.ISOWEEKNUM(D8161)</f>
        <v>35</v>
      </c>
      <c r="G8161" t="str">
        <f>RIGHT((MONTH(D8161)-1)*2+IF(DAY(D8161)&lt;16,1,2)+100,2)</f>
        <v>17</v>
      </c>
      <c r="H8161" s="8">
        <f>MONTH(D8161)</f>
        <v>9</v>
      </c>
      <c r="I8161" t="str">
        <f>TEXT(D8161,"mmm")</f>
        <v>sept</v>
      </c>
      <c r="J8161">
        <f>YEAR(D8161)</f>
        <v>2018</v>
      </c>
      <c r="K8161" s="6">
        <v>43349</v>
      </c>
      <c r="L8161" t="s">
        <v>20</v>
      </c>
      <c r="M8161" t="s">
        <v>6266</v>
      </c>
      <c r="N8161" t="s">
        <v>6267</v>
      </c>
      <c r="O8161" t="s">
        <v>69</v>
      </c>
      <c r="P8161" t="s">
        <v>24</v>
      </c>
      <c r="Q8161" t="s">
        <v>316</v>
      </c>
      <c r="R8161" t="s">
        <v>317</v>
      </c>
      <c r="S8161">
        <v>10009</v>
      </c>
      <c r="T8161" t="s">
        <v>52</v>
      </c>
      <c r="U8161" t="s">
        <v>2181</v>
      </c>
      <c r="V8161" t="s">
        <v>29</v>
      </c>
      <c r="W8161" t="s">
        <v>54</v>
      </c>
      <c r="X8161" t="s">
        <v>2182</v>
      </c>
      <c r="Y8161">
        <v>4.92</v>
      </c>
    </row>
    <row r="8162" spans="1:25" x14ac:dyDescent="0.2">
      <c r="A8162">
        <v>1956</v>
      </c>
      <c r="B8162" t="s">
        <v>9995</v>
      </c>
      <c r="C8162" s="6">
        <v>43345</v>
      </c>
      <c r="D8162" s="7">
        <v>43345</v>
      </c>
      <c r="E8162" s="8">
        <f>DAY(D8162)</f>
        <v>2</v>
      </c>
      <c r="F8162">
        <f>_xlfn.ISOWEEKNUM(D8162)</f>
        <v>35</v>
      </c>
      <c r="G8162" t="str">
        <f>RIGHT((MONTH(D8162)-1)*2+IF(DAY(D8162)&lt;16,1,2)+100,2)</f>
        <v>17</v>
      </c>
      <c r="H8162" s="8">
        <f>MONTH(D8162)</f>
        <v>9</v>
      </c>
      <c r="I8162" t="str">
        <f>TEXT(D8162,"mmm")</f>
        <v>sept</v>
      </c>
      <c r="J8162">
        <f>YEAR(D8162)</f>
        <v>2018</v>
      </c>
      <c r="K8162" s="6">
        <v>43349</v>
      </c>
      <c r="L8162" t="s">
        <v>20</v>
      </c>
      <c r="M8162" t="s">
        <v>6266</v>
      </c>
      <c r="N8162" t="s">
        <v>6267</v>
      </c>
      <c r="O8162" t="s">
        <v>69</v>
      </c>
      <c r="P8162" t="s">
        <v>24</v>
      </c>
      <c r="Q8162" t="s">
        <v>316</v>
      </c>
      <c r="R8162" t="s">
        <v>317</v>
      </c>
      <c r="S8162">
        <v>10009</v>
      </c>
      <c r="T8162" t="s">
        <v>52</v>
      </c>
      <c r="U8162" t="s">
        <v>2539</v>
      </c>
      <c r="V8162" t="s">
        <v>89</v>
      </c>
      <c r="W8162" t="s">
        <v>115</v>
      </c>
      <c r="X8162" t="s">
        <v>2540</v>
      </c>
      <c r="Y8162" t="s">
        <v>2541</v>
      </c>
    </row>
    <row r="8163" spans="1:25" x14ac:dyDescent="0.2">
      <c r="A8163">
        <v>1957</v>
      </c>
      <c r="B8163" t="s">
        <v>9995</v>
      </c>
      <c r="C8163" s="6">
        <v>43345</v>
      </c>
      <c r="D8163" s="7">
        <v>43345</v>
      </c>
      <c r="E8163" s="8">
        <f>DAY(D8163)</f>
        <v>2</v>
      </c>
      <c r="F8163">
        <f>_xlfn.ISOWEEKNUM(D8163)</f>
        <v>35</v>
      </c>
      <c r="G8163" t="str">
        <f>RIGHT((MONTH(D8163)-1)*2+IF(DAY(D8163)&lt;16,1,2)+100,2)</f>
        <v>17</v>
      </c>
      <c r="H8163" s="8">
        <f>MONTH(D8163)</f>
        <v>9</v>
      </c>
      <c r="I8163" t="str">
        <f>TEXT(D8163,"mmm")</f>
        <v>sept</v>
      </c>
      <c r="J8163">
        <f>YEAR(D8163)</f>
        <v>2018</v>
      </c>
      <c r="K8163" s="6">
        <v>43349</v>
      </c>
      <c r="L8163" t="s">
        <v>20</v>
      </c>
      <c r="M8163" t="s">
        <v>6266</v>
      </c>
      <c r="N8163" t="s">
        <v>6267</v>
      </c>
      <c r="O8163" t="s">
        <v>69</v>
      </c>
      <c r="P8163" t="s">
        <v>24</v>
      </c>
      <c r="Q8163" t="s">
        <v>316</v>
      </c>
      <c r="R8163" t="s">
        <v>317</v>
      </c>
      <c r="S8163">
        <v>10009</v>
      </c>
      <c r="T8163" t="s">
        <v>52</v>
      </c>
      <c r="U8163" t="s">
        <v>1526</v>
      </c>
      <c r="V8163" t="s">
        <v>89</v>
      </c>
      <c r="W8163" t="s">
        <v>115</v>
      </c>
      <c r="X8163" t="s">
        <v>1527</v>
      </c>
      <c r="Y8163">
        <v>167.97</v>
      </c>
    </row>
    <row r="8164" spans="1:25" x14ac:dyDescent="0.2">
      <c r="A8164">
        <v>1958</v>
      </c>
      <c r="B8164" t="s">
        <v>9995</v>
      </c>
      <c r="C8164" s="6">
        <v>43345</v>
      </c>
      <c r="D8164" s="7">
        <v>43345</v>
      </c>
      <c r="E8164" s="8">
        <f>DAY(D8164)</f>
        <v>2</v>
      </c>
      <c r="F8164">
        <f>_xlfn.ISOWEEKNUM(D8164)</f>
        <v>35</v>
      </c>
      <c r="G8164" t="str">
        <f>RIGHT((MONTH(D8164)-1)*2+IF(DAY(D8164)&lt;16,1,2)+100,2)</f>
        <v>17</v>
      </c>
      <c r="H8164" s="8">
        <f>MONTH(D8164)</f>
        <v>9</v>
      </c>
      <c r="I8164" t="str">
        <f>TEXT(D8164,"mmm")</f>
        <v>sept</v>
      </c>
      <c r="J8164">
        <f>YEAR(D8164)</f>
        <v>2018</v>
      </c>
      <c r="K8164" s="6">
        <v>43349</v>
      </c>
      <c r="L8164" t="s">
        <v>20</v>
      </c>
      <c r="M8164" t="s">
        <v>6266</v>
      </c>
      <c r="N8164" t="s">
        <v>6267</v>
      </c>
      <c r="O8164" t="s">
        <v>69</v>
      </c>
      <c r="P8164" t="s">
        <v>24</v>
      </c>
      <c r="Q8164" t="s">
        <v>316</v>
      </c>
      <c r="R8164" t="s">
        <v>317</v>
      </c>
      <c r="S8164">
        <v>10009</v>
      </c>
      <c r="T8164" t="s">
        <v>52</v>
      </c>
      <c r="U8164" t="s">
        <v>5564</v>
      </c>
      <c r="V8164" t="s">
        <v>29</v>
      </c>
      <c r="W8164" t="s">
        <v>30</v>
      </c>
      <c r="X8164" t="s">
        <v>5565</v>
      </c>
      <c r="Y8164">
        <v>17.12</v>
      </c>
    </row>
    <row r="8165" spans="1:25" x14ac:dyDescent="0.2">
      <c r="A8165">
        <v>3934</v>
      </c>
      <c r="B8165" t="s">
        <v>9996</v>
      </c>
      <c r="C8165" s="6">
        <v>43345</v>
      </c>
      <c r="D8165" s="7">
        <v>43345</v>
      </c>
      <c r="E8165" s="8">
        <f>DAY(D8165)</f>
        <v>2</v>
      </c>
      <c r="F8165">
        <f>_xlfn.ISOWEEKNUM(D8165)</f>
        <v>35</v>
      </c>
      <c r="G8165" t="str">
        <f>RIGHT((MONTH(D8165)-1)*2+IF(DAY(D8165)&lt;16,1,2)+100,2)</f>
        <v>17</v>
      </c>
      <c r="H8165" s="8">
        <f>MONTH(D8165)</f>
        <v>9</v>
      </c>
      <c r="I8165" t="str">
        <f>TEXT(D8165,"mmm")</f>
        <v>sept</v>
      </c>
      <c r="J8165">
        <f>YEAR(D8165)</f>
        <v>2018</v>
      </c>
      <c r="K8165" s="6">
        <v>43351</v>
      </c>
      <c r="L8165" t="s">
        <v>20</v>
      </c>
      <c r="M8165" t="s">
        <v>5371</v>
      </c>
      <c r="N8165" t="s">
        <v>5372</v>
      </c>
      <c r="O8165" t="s">
        <v>23</v>
      </c>
      <c r="P8165" t="s">
        <v>24</v>
      </c>
      <c r="Q8165" t="s">
        <v>5920</v>
      </c>
      <c r="R8165" t="s">
        <v>61</v>
      </c>
      <c r="S8165">
        <v>93309</v>
      </c>
      <c r="T8165" t="s">
        <v>62</v>
      </c>
      <c r="U8165" t="s">
        <v>2059</v>
      </c>
      <c r="V8165" t="s">
        <v>29</v>
      </c>
      <c r="W8165" t="s">
        <v>54</v>
      </c>
      <c r="X8165" t="s">
        <v>2060</v>
      </c>
      <c r="Y8165">
        <v>9.4</v>
      </c>
    </row>
    <row r="8166" spans="1:25" x14ac:dyDescent="0.2">
      <c r="A8166">
        <v>3935</v>
      </c>
      <c r="B8166" t="s">
        <v>9996</v>
      </c>
      <c r="C8166" s="6">
        <v>43345</v>
      </c>
      <c r="D8166" s="7">
        <v>43345</v>
      </c>
      <c r="E8166" s="8">
        <f>DAY(D8166)</f>
        <v>2</v>
      </c>
      <c r="F8166">
        <f>_xlfn.ISOWEEKNUM(D8166)</f>
        <v>35</v>
      </c>
      <c r="G8166" t="str">
        <f>RIGHT((MONTH(D8166)-1)*2+IF(DAY(D8166)&lt;16,1,2)+100,2)</f>
        <v>17</v>
      </c>
      <c r="H8166" s="8">
        <f>MONTH(D8166)</f>
        <v>9</v>
      </c>
      <c r="I8166" t="str">
        <f>TEXT(D8166,"mmm")</f>
        <v>sept</v>
      </c>
      <c r="J8166">
        <f>YEAR(D8166)</f>
        <v>2018</v>
      </c>
      <c r="K8166" s="6">
        <v>43351</v>
      </c>
      <c r="L8166" t="s">
        <v>20</v>
      </c>
      <c r="M8166" t="s">
        <v>5371</v>
      </c>
      <c r="N8166" t="s">
        <v>5372</v>
      </c>
      <c r="O8166" t="s">
        <v>23</v>
      </c>
      <c r="P8166" t="s">
        <v>24</v>
      </c>
      <c r="Q8166" t="s">
        <v>5920</v>
      </c>
      <c r="R8166" t="s">
        <v>61</v>
      </c>
      <c r="S8166">
        <v>93309</v>
      </c>
      <c r="T8166" t="s">
        <v>62</v>
      </c>
      <c r="U8166" t="s">
        <v>853</v>
      </c>
      <c r="V8166" t="s">
        <v>29</v>
      </c>
      <c r="W8166" t="s">
        <v>39</v>
      </c>
      <c r="X8166" t="s">
        <v>854</v>
      </c>
      <c r="Y8166" t="s">
        <v>9510</v>
      </c>
    </row>
    <row r="8167" spans="1:25" x14ac:dyDescent="0.2">
      <c r="A8167">
        <v>3936</v>
      </c>
      <c r="B8167" t="s">
        <v>9996</v>
      </c>
      <c r="C8167" s="6">
        <v>43345</v>
      </c>
      <c r="D8167" s="7">
        <v>43345</v>
      </c>
      <c r="E8167" s="8">
        <f>DAY(D8167)</f>
        <v>2</v>
      </c>
      <c r="F8167">
        <f>_xlfn.ISOWEEKNUM(D8167)</f>
        <v>35</v>
      </c>
      <c r="G8167" t="str">
        <f>RIGHT((MONTH(D8167)-1)*2+IF(DAY(D8167)&lt;16,1,2)+100,2)</f>
        <v>17</v>
      </c>
      <c r="H8167" s="8">
        <f>MONTH(D8167)</f>
        <v>9</v>
      </c>
      <c r="I8167" t="str">
        <f>TEXT(D8167,"mmm")</f>
        <v>sept</v>
      </c>
      <c r="J8167">
        <f>YEAR(D8167)</f>
        <v>2018</v>
      </c>
      <c r="K8167" s="6">
        <v>43351</v>
      </c>
      <c r="L8167" t="s">
        <v>20</v>
      </c>
      <c r="M8167" t="s">
        <v>5371</v>
      </c>
      <c r="N8167" t="s">
        <v>5372</v>
      </c>
      <c r="O8167" t="s">
        <v>23</v>
      </c>
      <c r="P8167" t="s">
        <v>24</v>
      </c>
      <c r="Q8167" t="s">
        <v>5920</v>
      </c>
      <c r="R8167" t="s">
        <v>61</v>
      </c>
      <c r="S8167">
        <v>93309</v>
      </c>
      <c r="T8167" t="s">
        <v>62</v>
      </c>
      <c r="U8167" t="s">
        <v>882</v>
      </c>
      <c r="V8167" t="s">
        <v>89</v>
      </c>
      <c r="W8167" t="s">
        <v>90</v>
      </c>
      <c r="X8167" t="s">
        <v>883</v>
      </c>
      <c r="Y8167">
        <v>201.584</v>
      </c>
    </row>
    <row r="8168" spans="1:25" x14ac:dyDescent="0.2">
      <c r="A8168">
        <v>6680</v>
      </c>
      <c r="B8168" t="s">
        <v>9997</v>
      </c>
      <c r="C8168" s="6">
        <v>43345</v>
      </c>
      <c r="D8168" s="7">
        <v>43345</v>
      </c>
      <c r="E8168" s="8">
        <f>DAY(D8168)</f>
        <v>2</v>
      </c>
      <c r="F8168">
        <f>_xlfn.ISOWEEKNUM(D8168)</f>
        <v>35</v>
      </c>
      <c r="G8168" t="str">
        <f>RIGHT((MONTH(D8168)-1)*2+IF(DAY(D8168)&lt;16,1,2)+100,2)</f>
        <v>17</v>
      </c>
      <c r="H8168" s="8">
        <f>MONTH(D8168)</f>
        <v>9</v>
      </c>
      <c r="I8168" t="str">
        <f>TEXT(D8168,"mmm")</f>
        <v>sept</v>
      </c>
      <c r="J8168">
        <f>YEAR(D8168)</f>
        <v>2018</v>
      </c>
      <c r="K8168" s="6">
        <v>43350</v>
      </c>
      <c r="L8168" t="s">
        <v>57</v>
      </c>
      <c r="M8168" t="s">
        <v>7885</v>
      </c>
      <c r="N8168" t="s">
        <v>7886</v>
      </c>
      <c r="O8168" t="s">
        <v>23</v>
      </c>
      <c r="P8168" t="s">
        <v>24</v>
      </c>
      <c r="Q8168" t="s">
        <v>2062</v>
      </c>
      <c r="R8168" t="s">
        <v>1467</v>
      </c>
      <c r="S8168">
        <v>6450</v>
      </c>
      <c r="T8168" t="s">
        <v>52</v>
      </c>
      <c r="U8168" t="s">
        <v>816</v>
      </c>
      <c r="V8168" t="s">
        <v>29</v>
      </c>
      <c r="W8168" t="s">
        <v>42</v>
      </c>
      <c r="X8168" t="s">
        <v>817</v>
      </c>
      <c r="Y8168">
        <v>10.9</v>
      </c>
    </row>
    <row r="8169" spans="1:25" x14ac:dyDescent="0.2">
      <c r="A8169">
        <v>6681</v>
      </c>
      <c r="B8169" t="s">
        <v>9997</v>
      </c>
      <c r="C8169" s="6">
        <v>43345</v>
      </c>
      <c r="D8169" s="7">
        <v>43345</v>
      </c>
      <c r="E8169" s="8">
        <f>DAY(D8169)</f>
        <v>2</v>
      </c>
      <c r="F8169">
        <f>_xlfn.ISOWEEKNUM(D8169)</f>
        <v>35</v>
      </c>
      <c r="G8169" t="str">
        <f>RIGHT((MONTH(D8169)-1)*2+IF(DAY(D8169)&lt;16,1,2)+100,2)</f>
        <v>17</v>
      </c>
      <c r="H8169" s="8">
        <f>MONTH(D8169)</f>
        <v>9</v>
      </c>
      <c r="I8169" t="str">
        <f>TEXT(D8169,"mmm")</f>
        <v>sept</v>
      </c>
      <c r="J8169">
        <f>YEAR(D8169)</f>
        <v>2018</v>
      </c>
      <c r="K8169" s="6">
        <v>43350</v>
      </c>
      <c r="L8169" t="s">
        <v>57</v>
      </c>
      <c r="M8169" t="s">
        <v>7885</v>
      </c>
      <c r="N8169" t="s">
        <v>7886</v>
      </c>
      <c r="O8169" t="s">
        <v>23</v>
      </c>
      <c r="P8169" t="s">
        <v>24</v>
      </c>
      <c r="Q8169" t="s">
        <v>2062</v>
      </c>
      <c r="R8169" t="s">
        <v>1467</v>
      </c>
      <c r="S8169">
        <v>6450</v>
      </c>
      <c r="T8169" t="s">
        <v>52</v>
      </c>
      <c r="U8169" t="s">
        <v>6078</v>
      </c>
      <c r="V8169" t="s">
        <v>29</v>
      </c>
      <c r="W8169" t="s">
        <v>30</v>
      </c>
      <c r="X8169" t="s">
        <v>6079</v>
      </c>
      <c r="Y8169">
        <v>79.92</v>
      </c>
    </row>
    <row r="8170" spans="1:25" x14ac:dyDescent="0.2">
      <c r="A8170">
        <v>6682</v>
      </c>
      <c r="B8170" t="s">
        <v>9997</v>
      </c>
      <c r="C8170" s="6">
        <v>43345</v>
      </c>
      <c r="D8170" s="7">
        <v>43345</v>
      </c>
      <c r="E8170" s="8">
        <f>DAY(D8170)</f>
        <v>2</v>
      </c>
      <c r="F8170">
        <f>_xlfn.ISOWEEKNUM(D8170)</f>
        <v>35</v>
      </c>
      <c r="G8170" t="str">
        <f>RIGHT((MONTH(D8170)-1)*2+IF(DAY(D8170)&lt;16,1,2)+100,2)</f>
        <v>17</v>
      </c>
      <c r="H8170" s="8">
        <f>MONTH(D8170)</f>
        <v>9</v>
      </c>
      <c r="I8170" t="str">
        <f>TEXT(D8170,"mmm")</f>
        <v>sept</v>
      </c>
      <c r="J8170">
        <f>YEAR(D8170)</f>
        <v>2018</v>
      </c>
      <c r="K8170" s="6">
        <v>43350</v>
      </c>
      <c r="L8170" t="s">
        <v>57</v>
      </c>
      <c r="M8170" t="s">
        <v>7885</v>
      </c>
      <c r="N8170" t="s">
        <v>7886</v>
      </c>
      <c r="O8170" t="s">
        <v>23</v>
      </c>
      <c r="P8170" t="s">
        <v>24</v>
      </c>
      <c r="Q8170" t="s">
        <v>2062</v>
      </c>
      <c r="R8170" t="s">
        <v>1467</v>
      </c>
      <c r="S8170">
        <v>6450</v>
      </c>
      <c r="T8170" t="s">
        <v>52</v>
      </c>
      <c r="U8170" t="s">
        <v>6106</v>
      </c>
      <c r="V8170" t="s">
        <v>29</v>
      </c>
      <c r="W8170" t="s">
        <v>30</v>
      </c>
      <c r="X8170" t="s">
        <v>6107</v>
      </c>
      <c r="Y8170">
        <v>146.82</v>
      </c>
    </row>
    <row r="8171" spans="1:25" x14ac:dyDescent="0.2">
      <c r="A8171">
        <v>6903</v>
      </c>
      <c r="B8171" t="s">
        <v>9998</v>
      </c>
      <c r="C8171" s="6">
        <v>43345</v>
      </c>
      <c r="D8171" s="7">
        <v>43345</v>
      </c>
      <c r="E8171" s="8">
        <f>DAY(D8171)</f>
        <v>2</v>
      </c>
      <c r="F8171">
        <f>_xlfn.ISOWEEKNUM(D8171)</f>
        <v>35</v>
      </c>
      <c r="G8171" t="str">
        <f>RIGHT((MONTH(D8171)-1)*2+IF(DAY(D8171)&lt;16,1,2)+100,2)</f>
        <v>17</v>
      </c>
      <c r="H8171" s="8">
        <f>MONTH(D8171)</f>
        <v>9</v>
      </c>
      <c r="I8171" t="str">
        <f>TEXT(D8171,"mmm")</f>
        <v>sept</v>
      </c>
      <c r="J8171">
        <f>YEAR(D8171)</f>
        <v>2018</v>
      </c>
      <c r="K8171" s="6">
        <v>43351</v>
      </c>
      <c r="L8171" t="s">
        <v>20</v>
      </c>
      <c r="M8171" t="s">
        <v>573</v>
      </c>
      <c r="N8171" t="s">
        <v>574</v>
      </c>
      <c r="O8171" t="s">
        <v>69</v>
      </c>
      <c r="P8171" t="s">
        <v>24</v>
      </c>
      <c r="Q8171" t="s">
        <v>465</v>
      </c>
      <c r="R8171" t="s">
        <v>37</v>
      </c>
      <c r="S8171">
        <v>60653</v>
      </c>
      <c r="T8171" t="s">
        <v>27</v>
      </c>
      <c r="U8171" t="s">
        <v>3088</v>
      </c>
      <c r="V8171" t="s">
        <v>29</v>
      </c>
      <c r="W8171" t="s">
        <v>95</v>
      </c>
      <c r="X8171" t="s">
        <v>3089</v>
      </c>
      <c r="Y8171" t="s">
        <v>774</v>
      </c>
    </row>
    <row r="8172" spans="1:25" x14ac:dyDescent="0.2">
      <c r="A8172">
        <v>6904</v>
      </c>
      <c r="B8172" t="s">
        <v>9998</v>
      </c>
      <c r="C8172" s="6">
        <v>43345</v>
      </c>
      <c r="D8172" s="7">
        <v>43345</v>
      </c>
      <c r="E8172" s="8">
        <f>DAY(D8172)</f>
        <v>2</v>
      </c>
      <c r="F8172">
        <f>_xlfn.ISOWEEKNUM(D8172)</f>
        <v>35</v>
      </c>
      <c r="G8172" t="str">
        <f>RIGHT((MONTH(D8172)-1)*2+IF(DAY(D8172)&lt;16,1,2)+100,2)</f>
        <v>17</v>
      </c>
      <c r="H8172" s="8">
        <f>MONTH(D8172)</f>
        <v>9</v>
      </c>
      <c r="I8172" t="str">
        <f>TEXT(D8172,"mmm")</f>
        <v>sept</v>
      </c>
      <c r="J8172">
        <f>YEAR(D8172)</f>
        <v>2018</v>
      </c>
      <c r="K8172" s="6">
        <v>43351</v>
      </c>
      <c r="L8172" t="s">
        <v>20</v>
      </c>
      <c r="M8172" t="s">
        <v>573</v>
      </c>
      <c r="N8172" t="s">
        <v>574</v>
      </c>
      <c r="O8172" t="s">
        <v>69</v>
      </c>
      <c r="P8172" t="s">
        <v>24</v>
      </c>
      <c r="Q8172" t="s">
        <v>465</v>
      </c>
      <c r="R8172" t="s">
        <v>37</v>
      </c>
      <c r="S8172">
        <v>60653</v>
      </c>
      <c r="T8172" t="s">
        <v>27</v>
      </c>
      <c r="U8172" t="s">
        <v>4781</v>
      </c>
      <c r="V8172" t="s">
        <v>29</v>
      </c>
      <c r="W8172" t="s">
        <v>203</v>
      </c>
      <c r="X8172" t="s">
        <v>4782</v>
      </c>
      <c r="Y8172">
        <v>5.5880000000000001</v>
      </c>
    </row>
    <row r="8173" spans="1:25" x14ac:dyDescent="0.2">
      <c r="A8173">
        <v>6905</v>
      </c>
      <c r="B8173" t="s">
        <v>9998</v>
      </c>
      <c r="C8173" s="6">
        <v>43345</v>
      </c>
      <c r="D8173" s="7">
        <v>43345</v>
      </c>
      <c r="E8173" s="8">
        <f>DAY(D8173)</f>
        <v>2</v>
      </c>
      <c r="F8173">
        <f>_xlfn.ISOWEEKNUM(D8173)</f>
        <v>35</v>
      </c>
      <c r="G8173" t="str">
        <f>RIGHT((MONTH(D8173)-1)*2+IF(DAY(D8173)&lt;16,1,2)+100,2)</f>
        <v>17</v>
      </c>
      <c r="H8173" s="8">
        <f>MONTH(D8173)</f>
        <v>9</v>
      </c>
      <c r="I8173" t="str">
        <f>TEXT(D8173,"mmm")</f>
        <v>sept</v>
      </c>
      <c r="J8173">
        <f>YEAR(D8173)</f>
        <v>2018</v>
      </c>
      <c r="K8173" s="6">
        <v>43351</v>
      </c>
      <c r="L8173" t="s">
        <v>20</v>
      </c>
      <c r="M8173" t="s">
        <v>573</v>
      </c>
      <c r="N8173" t="s">
        <v>574</v>
      </c>
      <c r="O8173" t="s">
        <v>69</v>
      </c>
      <c r="P8173" t="s">
        <v>24</v>
      </c>
      <c r="Q8173" t="s">
        <v>465</v>
      </c>
      <c r="R8173" t="s">
        <v>37</v>
      </c>
      <c r="S8173">
        <v>60653</v>
      </c>
      <c r="T8173" t="s">
        <v>27</v>
      </c>
      <c r="U8173" t="s">
        <v>6212</v>
      </c>
      <c r="V8173" t="s">
        <v>29</v>
      </c>
      <c r="W8173" t="s">
        <v>42</v>
      </c>
      <c r="X8173" t="s">
        <v>6213</v>
      </c>
      <c r="Y8173">
        <v>235.92</v>
      </c>
    </row>
    <row r="8174" spans="1:25" x14ac:dyDescent="0.2">
      <c r="A8174">
        <v>7223</v>
      </c>
      <c r="B8174" t="s">
        <v>9999</v>
      </c>
      <c r="C8174" s="6">
        <v>43345</v>
      </c>
      <c r="D8174" s="7">
        <v>43345</v>
      </c>
      <c r="E8174" s="8">
        <f>DAY(D8174)</f>
        <v>2</v>
      </c>
      <c r="F8174">
        <f>_xlfn.ISOWEEKNUM(D8174)</f>
        <v>35</v>
      </c>
      <c r="G8174" t="str">
        <f>RIGHT((MONTH(D8174)-1)*2+IF(DAY(D8174)&lt;16,1,2)+100,2)</f>
        <v>17</v>
      </c>
      <c r="H8174" s="8">
        <f>MONTH(D8174)</f>
        <v>9</v>
      </c>
      <c r="I8174" t="str">
        <f>TEXT(D8174,"mmm")</f>
        <v>sept</v>
      </c>
      <c r="J8174">
        <f>YEAR(D8174)</f>
        <v>2018</v>
      </c>
      <c r="K8174" s="6">
        <v>43349</v>
      </c>
      <c r="L8174" t="s">
        <v>20</v>
      </c>
      <c r="M8174" t="s">
        <v>2028</v>
      </c>
      <c r="N8174" t="s">
        <v>2029</v>
      </c>
      <c r="O8174" t="s">
        <v>23</v>
      </c>
      <c r="P8174" t="s">
        <v>24</v>
      </c>
      <c r="Q8174" t="s">
        <v>465</v>
      </c>
      <c r="R8174" t="s">
        <v>37</v>
      </c>
      <c r="S8174">
        <v>60623</v>
      </c>
      <c r="T8174" t="s">
        <v>27</v>
      </c>
      <c r="U8174" t="s">
        <v>1127</v>
      </c>
      <c r="V8174" t="s">
        <v>89</v>
      </c>
      <c r="W8174" t="s">
        <v>115</v>
      </c>
      <c r="X8174" t="s">
        <v>1128</v>
      </c>
      <c r="Y8174">
        <v>40.68</v>
      </c>
    </row>
    <row r="8175" spans="1:25" x14ac:dyDescent="0.2">
      <c r="A8175">
        <v>7440</v>
      </c>
      <c r="B8175" t="s">
        <v>10000</v>
      </c>
      <c r="C8175" s="6">
        <v>43345</v>
      </c>
      <c r="D8175" s="7">
        <v>43345</v>
      </c>
      <c r="E8175" s="8">
        <f>DAY(D8175)</f>
        <v>2</v>
      </c>
      <c r="F8175">
        <f>_xlfn.ISOWEEKNUM(D8175)</f>
        <v>35</v>
      </c>
      <c r="G8175" t="str">
        <f>RIGHT((MONTH(D8175)-1)*2+IF(DAY(D8175)&lt;16,1,2)+100,2)</f>
        <v>17</v>
      </c>
      <c r="H8175" s="8">
        <f>MONTH(D8175)</f>
        <v>9</v>
      </c>
      <c r="I8175" t="str">
        <f>TEXT(D8175,"mmm")</f>
        <v>sept</v>
      </c>
      <c r="J8175">
        <f>YEAR(D8175)</f>
        <v>2018</v>
      </c>
      <c r="K8175" s="6">
        <v>43349</v>
      </c>
      <c r="L8175" t="s">
        <v>20</v>
      </c>
      <c r="M8175" t="s">
        <v>1733</v>
      </c>
      <c r="N8175" t="s">
        <v>1734</v>
      </c>
      <c r="O8175" t="s">
        <v>23</v>
      </c>
      <c r="P8175" t="s">
        <v>24</v>
      </c>
      <c r="Q8175" t="s">
        <v>60</v>
      </c>
      <c r="R8175" t="s">
        <v>61</v>
      </c>
      <c r="S8175">
        <v>90049</v>
      </c>
      <c r="T8175" t="s">
        <v>62</v>
      </c>
      <c r="U8175" t="s">
        <v>6319</v>
      </c>
      <c r="V8175" t="s">
        <v>29</v>
      </c>
      <c r="W8175" t="s">
        <v>45</v>
      </c>
      <c r="X8175" t="s">
        <v>6320</v>
      </c>
      <c r="Y8175">
        <v>18.72</v>
      </c>
    </row>
    <row r="8176" spans="1:25" x14ac:dyDescent="0.2">
      <c r="A8176">
        <v>7441</v>
      </c>
      <c r="B8176" t="s">
        <v>10000</v>
      </c>
      <c r="C8176" s="6">
        <v>43345</v>
      </c>
      <c r="D8176" s="7">
        <v>43345</v>
      </c>
      <c r="E8176" s="8">
        <f>DAY(D8176)</f>
        <v>2</v>
      </c>
      <c r="F8176">
        <f>_xlfn.ISOWEEKNUM(D8176)</f>
        <v>35</v>
      </c>
      <c r="G8176" t="str">
        <f>RIGHT((MONTH(D8176)-1)*2+IF(DAY(D8176)&lt;16,1,2)+100,2)</f>
        <v>17</v>
      </c>
      <c r="H8176" s="8">
        <f>MONTH(D8176)</f>
        <v>9</v>
      </c>
      <c r="I8176" t="str">
        <f>TEXT(D8176,"mmm")</f>
        <v>sept</v>
      </c>
      <c r="J8176">
        <f>YEAR(D8176)</f>
        <v>2018</v>
      </c>
      <c r="K8176" s="6">
        <v>43349</v>
      </c>
      <c r="L8176" t="s">
        <v>20</v>
      </c>
      <c r="M8176" t="s">
        <v>1733</v>
      </c>
      <c r="N8176" t="s">
        <v>1734</v>
      </c>
      <c r="O8176" t="s">
        <v>23</v>
      </c>
      <c r="P8176" t="s">
        <v>24</v>
      </c>
      <c r="Q8176" t="s">
        <v>60</v>
      </c>
      <c r="R8176" t="s">
        <v>61</v>
      </c>
      <c r="S8176">
        <v>90049</v>
      </c>
      <c r="T8176" t="s">
        <v>62</v>
      </c>
      <c r="U8176" t="s">
        <v>3326</v>
      </c>
      <c r="V8176" t="s">
        <v>81</v>
      </c>
      <c r="W8176" t="s">
        <v>308</v>
      </c>
      <c r="X8176" t="s">
        <v>3327</v>
      </c>
      <c r="Y8176">
        <v>236.52799999999999</v>
      </c>
    </row>
    <row r="8177" spans="1:25" x14ac:dyDescent="0.2">
      <c r="A8177">
        <v>9262</v>
      </c>
      <c r="B8177" t="s">
        <v>10001</v>
      </c>
      <c r="C8177" s="6">
        <v>43345</v>
      </c>
      <c r="D8177" s="7">
        <v>43345</v>
      </c>
      <c r="E8177" s="8">
        <f>DAY(D8177)</f>
        <v>2</v>
      </c>
      <c r="F8177">
        <f>_xlfn.ISOWEEKNUM(D8177)</f>
        <v>35</v>
      </c>
      <c r="G8177" t="str">
        <f>RIGHT((MONTH(D8177)-1)*2+IF(DAY(D8177)&lt;16,1,2)+100,2)</f>
        <v>17</v>
      </c>
      <c r="H8177" s="8">
        <f>MONTH(D8177)</f>
        <v>9</v>
      </c>
      <c r="I8177" t="str">
        <f>TEXT(D8177,"mmm")</f>
        <v>sept</v>
      </c>
      <c r="J8177">
        <f>YEAR(D8177)</f>
        <v>2018</v>
      </c>
      <c r="K8177" s="6">
        <v>43345</v>
      </c>
      <c r="L8177" t="s">
        <v>469</v>
      </c>
      <c r="M8177" t="s">
        <v>6929</v>
      </c>
      <c r="N8177" t="s">
        <v>6930</v>
      </c>
      <c r="O8177" t="s">
        <v>35</v>
      </c>
      <c r="P8177" t="s">
        <v>24</v>
      </c>
      <c r="Q8177" t="s">
        <v>358</v>
      </c>
      <c r="R8177" t="s">
        <v>359</v>
      </c>
      <c r="S8177">
        <v>98103</v>
      </c>
      <c r="T8177" t="s">
        <v>62</v>
      </c>
      <c r="U8177" t="s">
        <v>5425</v>
      </c>
      <c r="V8177" t="s">
        <v>81</v>
      </c>
      <c r="W8177" t="s">
        <v>82</v>
      </c>
      <c r="X8177" t="s">
        <v>5426</v>
      </c>
      <c r="Y8177">
        <v>215.976</v>
      </c>
    </row>
    <row r="8178" spans="1:25" x14ac:dyDescent="0.2">
      <c r="A8178">
        <v>9274</v>
      </c>
      <c r="B8178" t="s">
        <v>10002</v>
      </c>
      <c r="C8178" s="6">
        <v>43345</v>
      </c>
      <c r="D8178" s="7">
        <v>43345</v>
      </c>
      <c r="E8178" s="8">
        <f>DAY(D8178)</f>
        <v>2</v>
      </c>
      <c r="F8178">
        <f>_xlfn.ISOWEEKNUM(D8178)</f>
        <v>35</v>
      </c>
      <c r="G8178" t="str">
        <f>RIGHT((MONTH(D8178)-1)*2+IF(DAY(D8178)&lt;16,1,2)+100,2)</f>
        <v>17</v>
      </c>
      <c r="H8178" s="8">
        <f>MONTH(D8178)</f>
        <v>9</v>
      </c>
      <c r="I8178" t="str">
        <f>TEXT(D8178,"mmm")</f>
        <v>sept</v>
      </c>
      <c r="J8178">
        <f>YEAR(D8178)</f>
        <v>2018</v>
      </c>
      <c r="K8178" s="6">
        <v>43349</v>
      </c>
      <c r="L8178" t="s">
        <v>20</v>
      </c>
      <c r="M8178" t="s">
        <v>4435</v>
      </c>
      <c r="N8178" t="s">
        <v>4436</v>
      </c>
      <c r="O8178" t="s">
        <v>23</v>
      </c>
      <c r="P8178" t="s">
        <v>24</v>
      </c>
      <c r="Q8178" t="s">
        <v>78</v>
      </c>
      <c r="R8178" t="s">
        <v>79</v>
      </c>
      <c r="S8178">
        <v>42420</v>
      </c>
      <c r="T8178" t="s">
        <v>72</v>
      </c>
      <c r="U8178" t="s">
        <v>4601</v>
      </c>
      <c r="V8178" t="s">
        <v>29</v>
      </c>
      <c r="W8178" t="s">
        <v>45</v>
      </c>
      <c r="X8178" t="s">
        <v>4602</v>
      </c>
      <c r="Y8178">
        <v>1577.94</v>
      </c>
    </row>
    <row r="8179" spans="1:25" x14ac:dyDescent="0.2">
      <c r="A8179">
        <v>9284</v>
      </c>
      <c r="B8179" t="s">
        <v>10003</v>
      </c>
      <c r="C8179" s="6">
        <v>43345</v>
      </c>
      <c r="D8179" s="7">
        <v>43345</v>
      </c>
      <c r="E8179" s="8">
        <f>DAY(D8179)</f>
        <v>2</v>
      </c>
      <c r="F8179">
        <f>_xlfn.ISOWEEKNUM(D8179)</f>
        <v>35</v>
      </c>
      <c r="G8179" t="str">
        <f>RIGHT((MONTH(D8179)-1)*2+IF(DAY(D8179)&lt;16,1,2)+100,2)</f>
        <v>17</v>
      </c>
      <c r="H8179" s="8">
        <f>MONTH(D8179)</f>
        <v>9</v>
      </c>
      <c r="I8179" t="str">
        <f>TEXT(D8179,"mmm")</f>
        <v>sept</v>
      </c>
      <c r="J8179">
        <f>YEAR(D8179)</f>
        <v>2018</v>
      </c>
      <c r="K8179" s="6">
        <v>43347</v>
      </c>
      <c r="L8179" t="s">
        <v>57</v>
      </c>
      <c r="M8179" t="s">
        <v>3194</v>
      </c>
      <c r="N8179" t="s">
        <v>3195</v>
      </c>
      <c r="O8179" t="s">
        <v>23</v>
      </c>
      <c r="P8179" t="s">
        <v>24</v>
      </c>
      <c r="Q8179" t="s">
        <v>8168</v>
      </c>
      <c r="R8179" t="s">
        <v>646</v>
      </c>
      <c r="S8179">
        <v>80525</v>
      </c>
      <c r="T8179" t="s">
        <v>62</v>
      </c>
      <c r="U8179" t="s">
        <v>3597</v>
      </c>
      <c r="V8179" t="s">
        <v>29</v>
      </c>
      <c r="W8179" t="s">
        <v>39</v>
      </c>
      <c r="X8179" t="s">
        <v>3598</v>
      </c>
      <c r="Y8179">
        <v>11.696</v>
      </c>
    </row>
    <row r="8180" spans="1:25" x14ac:dyDescent="0.2">
      <c r="A8180">
        <v>537</v>
      </c>
      <c r="B8180" t="s">
        <v>10004</v>
      </c>
      <c r="C8180" s="6">
        <v>43346</v>
      </c>
      <c r="D8180" s="7">
        <v>43346</v>
      </c>
      <c r="E8180" s="8">
        <f>DAY(D8180)</f>
        <v>3</v>
      </c>
      <c r="F8180">
        <f>_xlfn.ISOWEEKNUM(D8180)</f>
        <v>36</v>
      </c>
      <c r="G8180" t="str">
        <f>RIGHT((MONTH(D8180)-1)*2+IF(DAY(D8180)&lt;16,1,2)+100,2)</f>
        <v>17</v>
      </c>
      <c r="H8180" s="8">
        <f>MONTH(D8180)</f>
        <v>9</v>
      </c>
      <c r="I8180" t="str">
        <f>TEXT(D8180,"mmm")</f>
        <v>sept</v>
      </c>
      <c r="J8180">
        <f>YEAR(D8180)</f>
        <v>2018</v>
      </c>
      <c r="K8180" s="6">
        <v>43351</v>
      </c>
      <c r="L8180" t="s">
        <v>57</v>
      </c>
      <c r="M8180" t="s">
        <v>2249</v>
      </c>
      <c r="N8180" t="s">
        <v>2250</v>
      </c>
      <c r="O8180" t="s">
        <v>23</v>
      </c>
      <c r="P8180" t="s">
        <v>24</v>
      </c>
      <c r="Q8180" t="s">
        <v>465</v>
      </c>
      <c r="R8180" t="s">
        <v>37</v>
      </c>
      <c r="S8180">
        <v>60653</v>
      </c>
      <c r="T8180" t="s">
        <v>27</v>
      </c>
      <c r="U8180" t="s">
        <v>3182</v>
      </c>
      <c r="V8180" t="s">
        <v>29</v>
      </c>
      <c r="W8180" t="s">
        <v>45</v>
      </c>
      <c r="X8180" t="s">
        <v>3183</v>
      </c>
      <c r="Y8180">
        <v>42.616</v>
      </c>
    </row>
    <row r="8181" spans="1:25" x14ac:dyDescent="0.2">
      <c r="A8181">
        <v>712</v>
      </c>
      <c r="B8181" t="s">
        <v>10005</v>
      </c>
      <c r="C8181" s="6">
        <v>43346</v>
      </c>
      <c r="D8181" s="7">
        <v>43346</v>
      </c>
      <c r="E8181" s="8">
        <f>DAY(D8181)</f>
        <v>3</v>
      </c>
      <c r="F8181">
        <f>_xlfn.ISOWEEKNUM(D8181)</f>
        <v>36</v>
      </c>
      <c r="G8181" t="str">
        <f>RIGHT((MONTH(D8181)-1)*2+IF(DAY(D8181)&lt;16,1,2)+100,2)</f>
        <v>17</v>
      </c>
      <c r="H8181" s="8">
        <f>MONTH(D8181)</f>
        <v>9</v>
      </c>
      <c r="I8181" t="str">
        <f>TEXT(D8181,"mmm")</f>
        <v>sept</v>
      </c>
      <c r="J8181">
        <f>YEAR(D8181)</f>
        <v>2018</v>
      </c>
      <c r="K8181" s="6">
        <v>43350</v>
      </c>
      <c r="L8181" t="s">
        <v>20</v>
      </c>
      <c r="M8181" t="s">
        <v>2837</v>
      </c>
      <c r="N8181" t="s">
        <v>2838</v>
      </c>
      <c r="O8181" t="s">
        <v>23</v>
      </c>
      <c r="P8181" t="s">
        <v>24</v>
      </c>
      <c r="Q8181" t="s">
        <v>2243</v>
      </c>
      <c r="R8181" t="s">
        <v>350</v>
      </c>
      <c r="S8181">
        <v>32137</v>
      </c>
      <c r="T8181" t="s">
        <v>72</v>
      </c>
      <c r="U8181" t="s">
        <v>3633</v>
      </c>
      <c r="V8181" t="s">
        <v>29</v>
      </c>
      <c r="W8181" t="s">
        <v>139</v>
      </c>
      <c r="X8181" t="s">
        <v>3634</v>
      </c>
      <c r="Y8181">
        <v>24.448</v>
      </c>
    </row>
    <row r="8182" spans="1:25" x14ac:dyDescent="0.2">
      <c r="A8182">
        <v>3587</v>
      </c>
      <c r="B8182" t="s">
        <v>10006</v>
      </c>
      <c r="C8182" s="6">
        <v>43346</v>
      </c>
      <c r="D8182" s="7">
        <v>43346</v>
      </c>
      <c r="E8182" s="8">
        <f>DAY(D8182)</f>
        <v>3</v>
      </c>
      <c r="F8182">
        <f>_xlfn.ISOWEEKNUM(D8182)</f>
        <v>36</v>
      </c>
      <c r="G8182" t="str">
        <f>RIGHT((MONTH(D8182)-1)*2+IF(DAY(D8182)&lt;16,1,2)+100,2)</f>
        <v>17</v>
      </c>
      <c r="H8182" s="8">
        <f>MONTH(D8182)</f>
        <v>9</v>
      </c>
      <c r="I8182" t="str">
        <f>TEXT(D8182,"mmm")</f>
        <v>sept</v>
      </c>
      <c r="J8182">
        <f>YEAR(D8182)</f>
        <v>2018</v>
      </c>
      <c r="K8182" s="6">
        <v>43351</v>
      </c>
      <c r="L8182" t="s">
        <v>20</v>
      </c>
      <c r="M8182" t="s">
        <v>1363</v>
      </c>
      <c r="N8182" t="s">
        <v>1364</v>
      </c>
      <c r="O8182" t="s">
        <v>69</v>
      </c>
      <c r="P8182" t="s">
        <v>24</v>
      </c>
      <c r="Q8182" t="s">
        <v>159</v>
      </c>
      <c r="R8182" t="s">
        <v>61</v>
      </c>
      <c r="S8182">
        <v>94122</v>
      </c>
      <c r="T8182" t="s">
        <v>62</v>
      </c>
      <c r="U8182" t="s">
        <v>2454</v>
      </c>
      <c r="V8182" t="s">
        <v>29</v>
      </c>
      <c r="W8182" t="s">
        <v>54</v>
      </c>
      <c r="X8182" t="s">
        <v>2455</v>
      </c>
      <c r="Y8182">
        <v>5.96</v>
      </c>
    </row>
    <row r="8183" spans="1:25" x14ac:dyDescent="0.2">
      <c r="A8183">
        <v>5636</v>
      </c>
      <c r="B8183" t="s">
        <v>10007</v>
      </c>
      <c r="C8183" s="6">
        <v>43346</v>
      </c>
      <c r="D8183" s="7">
        <v>43346</v>
      </c>
      <c r="E8183" s="8">
        <f>DAY(D8183)</f>
        <v>3</v>
      </c>
      <c r="F8183">
        <f>_xlfn.ISOWEEKNUM(D8183)</f>
        <v>36</v>
      </c>
      <c r="G8183" t="str">
        <f>RIGHT((MONTH(D8183)-1)*2+IF(DAY(D8183)&lt;16,1,2)+100,2)</f>
        <v>17</v>
      </c>
      <c r="H8183" s="8">
        <f>MONTH(D8183)</f>
        <v>9</v>
      </c>
      <c r="I8183" t="str">
        <f>TEXT(D8183,"mmm")</f>
        <v>sept</v>
      </c>
      <c r="J8183">
        <f>YEAR(D8183)</f>
        <v>2018</v>
      </c>
      <c r="K8183" s="6">
        <v>43351</v>
      </c>
      <c r="L8183" t="s">
        <v>20</v>
      </c>
      <c r="M8183" t="s">
        <v>800</v>
      </c>
      <c r="N8183" t="s">
        <v>801</v>
      </c>
      <c r="O8183" t="s">
        <v>35</v>
      </c>
      <c r="P8183" t="s">
        <v>24</v>
      </c>
      <c r="Q8183" t="s">
        <v>10008</v>
      </c>
      <c r="R8183" t="s">
        <v>61</v>
      </c>
      <c r="S8183">
        <v>91941</v>
      </c>
      <c r="T8183" t="s">
        <v>62</v>
      </c>
      <c r="U8183" t="s">
        <v>2895</v>
      </c>
      <c r="V8183" t="s">
        <v>29</v>
      </c>
      <c r="W8183" t="s">
        <v>45</v>
      </c>
      <c r="X8183" t="s">
        <v>2896</v>
      </c>
      <c r="Y8183">
        <v>82.56</v>
      </c>
    </row>
    <row r="8184" spans="1:25" x14ac:dyDescent="0.2">
      <c r="A8184">
        <v>5637</v>
      </c>
      <c r="B8184" t="s">
        <v>10007</v>
      </c>
      <c r="C8184" s="6">
        <v>43346</v>
      </c>
      <c r="D8184" s="7">
        <v>43346</v>
      </c>
      <c r="E8184" s="8">
        <f>DAY(D8184)</f>
        <v>3</v>
      </c>
      <c r="F8184">
        <f>_xlfn.ISOWEEKNUM(D8184)</f>
        <v>36</v>
      </c>
      <c r="G8184" t="str">
        <f>RIGHT((MONTH(D8184)-1)*2+IF(DAY(D8184)&lt;16,1,2)+100,2)</f>
        <v>17</v>
      </c>
      <c r="H8184" s="8">
        <f>MONTH(D8184)</f>
        <v>9</v>
      </c>
      <c r="I8184" t="str">
        <f>TEXT(D8184,"mmm")</f>
        <v>sept</v>
      </c>
      <c r="J8184">
        <f>YEAR(D8184)</f>
        <v>2018</v>
      </c>
      <c r="K8184" s="6">
        <v>43351</v>
      </c>
      <c r="L8184" t="s">
        <v>20</v>
      </c>
      <c r="M8184" t="s">
        <v>800</v>
      </c>
      <c r="N8184" t="s">
        <v>801</v>
      </c>
      <c r="O8184" t="s">
        <v>35</v>
      </c>
      <c r="P8184" t="s">
        <v>24</v>
      </c>
      <c r="Q8184" t="s">
        <v>10008</v>
      </c>
      <c r="R8184" t="s">
        <v>61</v>
      </c>
      <c r="S8184">
        <v>91941</v>
      </c>
      <c r="T8184" t="s">
        <v>62</v>
      </c>
      <c r="U8184" t="s">
        <v>1287</v>
      </c>
      <c r="V8184" t="s">
        <v>89</v>
      </c>
      <c r="W8184" t="s">
        <v>115</v>
      </c>
      <c r="X8184" t="s">
        <v>1288</v>
      </c>
      <c r="Y8184">
        <v>284.97000000000003</v>
      </c>
    </row>
    <row r="8185" spans="1:25" x14ac:dyDescent="0.2">
      <c r="A8185">
        <v>5826</v>
      </c>
      <c r="B8185" t="s">
        <v>10009</v>
      </c>
      <c r="C8185" s="6">
        <v>43346</v>
      </c>
      <c r="D8185" s="7">
        <v>43346</v>
      </c>
      <c r="E8185" s="8">
        <f>DAY(D8185)</f>
        <v>3</v>
      </c>
      <c r="F8185">
        <f>_xlfn.ISOWEEKNUM(D8185)</f>
        <v>36</v>
      </c>
      <c r="G8185" t="str">
        <f>RIGHT((MONTH(D8185)-1)*2+IF(DAY(D8185)&lt;16,1,2)+100,2)</f>
        <v>17</v>
      </c>
      <c r="H8185" s="8">
        <f>MONTH(D8185)</f>
        <v>9</v>
      </c>
      <c r="I8185" t="str">
        <f>TEXT(D8185,"mmm")</f>
        <v>sept</v>
      </c>
      <c r="J8185">
        <f>YEAR(D8185)</f>
        <v>2018</v>
      </c>
      <c r="K8185" s="6">
        <v>43349</v>
      </c>
      <c r="L8185" t="s">
        <v>57</v>
      </c>
      <c r="M8185" t="s">
        <v>6765</v>
      </c>
      <c r="N8185" t="s">
        <v>6766</v>
      </c>
      <c r="O8185" t="s">
        <v>35</v>
      </c>
      <c r="P8185" t="s">
        <v>24</v>
      </c>
      <c r="Q8185" t="s">
        <v>316</v>
      </c>
      <c r="R8185" t="s">
        <v>317</v>
      </c>
      <c r="S8185">
        <v>10035</v>
      </c>
      <c r="T8185" t="s">
        <v>52</v>
      </c>
      <c r="U8185" t="s">
        <v>2409</v>
      </c>
      <c r="V8185" t="s">
        <v>29</v>
      </c>
      <c r="W8185" t="s">
        <v>30</v>
      </c>
      <c r="X8185" t="s">
        <v>2410</v>
      </c>
      <c r="Y8185">
        <v>419.4</v>
      </c>
    </row>
    <row r="8186" spans="1:25" x14ac:dyDescent="0.2">
      <c r="A8186">
        <v>5827</v>
      </c>
      <c r="B8186" t="s">
        <v>10009</v>
      </c>
      <c r="C8186" s="6">
        <v>43346</v>
      </c>
      <c r="D8186" s="7">
        <v>43346</v>
      </c>
      <c r="E8186" s="8">
        <f>DAY(D8186)</f>
        <v>3</v>
      </c>
      <c r="F8186">
        <f>_xlfn.ISOWEEKNUM(D8186)</f>
        <v>36</v>
      </c>
      <c r="G8186" t="str">
        <f>RIGHT((MONTH(D8186)-1)*2+IF(DAY(D8186)&lt;16,1,2)+100,2)</f>
        <v>17</v>
      </c>
      <c r="H8186" s="8">
        <f>MONTH(D8186)</f>
        <v>9</v>
      </c>
      <c r="I8186" t="str">
        <f>TEXT(D8186,"mmm")</f>
        <v>sept</v>
      </c>
      <c r="J8186">
        <f>YEAR(D8186)</f>
        <v>2018</v>
      </c>
      <c r="K8186" s="6">
        <v>43349</v>
      </c>
      <c r="L8186" t="s">
        <v>57</v>
      </c>
      <c r="M8186" t="s">
        <v>6765</v>
      </c>
      <c r="N8186" t="s">
        <v>6766</v>
      </c>
      <c r="O8186" t="s">
        <v>35</v>
      </c>
      <c r="P8186" t="s">
        <v>24</v>
      </c>
      <c r="Q8186" t="s">
        <v>316</v>
      </c>
      <c r="R8186" t="s">
        <v>317</v>
      </c>
      <c r="S8186">
        <v>10035</v>
      </c>
      <c r="T8186" t="s">
        <v>52</v>
      </c>
      <c r="U8186" t="s">
        <v>3752</v>
      </c>
      <c r="V8186" t="s">
        <v>81</v>
      </c>
      <c r="W8186" t="s">
        <v>82</v>
      </c>
      <c r="X8186" t="s">
        <v>3753</v>
      </c>
      <c r="Y8186">
        <v>90.801000000000002</v>
      </c>
    </row>
    <row r="8187" spans="1:25" x14ac:dyDescent="0.2">
      <c r="A8187">
        <v>5828</v>
      </c>
      <c r="B8187" t="s">
        <v>10009</v>
      </c>
      <c r="C8187" s="6">
        <v>43346</v>
      </c>
      <c r="D8187" s="7">
        <v>43346</v>
      </c>
      <c r="E8187" s="8">
        <f>DAY(D8187)</f>
        <v>3</v>
      </c>
      <c r="F8187">
        <f>_xlfn.ISOWEEKNUM(D8187)</f>
        <v>36</v>
      </c>
      <c r="G8187" t="str">
        <f>RIGHT((MONTH(D8187)-1)*2+IF(DAY(D8187)&lt;16,1,2)+100,2)</f>
        <v>17</v>
      </c>
      <c r="H8187" s="8">
        <f>MONTH(D8187)</f>
        <v>9</v>
      </c>
      <c r="I8187" t="str">
        <f>TEXT(D8187,"mmm")</f>
        <v>sept</v>
      </c>
      <c r="J8187">
        <f>YEAR(D8187)</f>
        <v>2018</v>
      </c>
      <c r="K8187" s="6">
        <v>43349</v>
      </c>
      <c r="L8187" t="s">
        <v>57</v>
      </c>
      <c r="M8187" t="s">
        <v>6765</v>
      </c>
      <c r="N8187" t="s">
        <v>6766</v>
      </c>
      <c r="O8187" t="s">
        <v>35</v>
      </c>
      <c r="P8187" t="s">
        <v>24</v>
      </c>
      <c r="Q8187" t="s">
        <v>316</v>
      </c>
      <c r="R8187" t="s">
        <v>317</v>
      </c>
      <c r="S8187">
        <v>10035</v>
      </c>
      <c r="T8187" t="s">
        <v>52</v>
      </c>
      <c r="U8187" t="s">
        <v>4723</v>
      </c>
      <c r="V8187" t="s">
        <v>81</v>
      </c>
      <c r="W8187" t="s">
        <v>82</v>
      </c>
      <c r="X8187" t="s">
        <v>4724</v>
      </c>
      <c r="Y8187">
        <v>181.76400000000001</v>
      </c>
    </row>
    <row r="8188" spans="1:25" x14ac:dyDescent="0.2">
      <c r="A8188">
        <v>5829</v>
      </c>
      <c r="B8188" t="s">
        <v>10009</v>
      </c>
      <c r="C8188" s="6">
        <v>43346</v>
      </c>
      <c r="D8188" s="7">
        <v>43346</v>
      </c>
      <c r="E8188" s="8">
        <f>DAY(D8188)</f>
        <v>3</v>
      </c>
      <c r="F8188">
        <f>_xlfn.ISOWEEKNUM(D8188)</f>
        <v>36</v>
      </c>
      <c r="G8188" t="str">
        <f>RIGHT((MONTH(D8188)-1)*2+IF(DAY(D8188)&lt;16,1,2)+100,2)</f>
        <v>17</v>
      </c>
      <c r="H8188" s="8">
        <f>MONTH(D8188)</f>
        <v>9</v>
      </c>
      <c r="I8188" t="str">
        <f>TEXT(D8188,"mmm")</f>
        <v>sept</v>
      </c>
      <c r="J8188">
        <f>YEAR(D8188)</f>
        <v>2018</v>
      </c>
      <c r="K8188" s="6">
        <v>43349</v>
      </c>
      <c r="L8188" t="s">
        <v>57</v>
      </c>
      <c r="M8188" t="s">
        <v>6765</v>
      </c>
      <c r="N8188" t="s">
        <v>6766</v>
      </c>
      <c r="O8188" t="s">
        <v>35</v>
      </c>
      <c r="P8188" t="s">
        <v>24</v>
      </c>
      <c r="Q8188" t="s">
        <v>316</v>
      </c>
      <c r="R8188" t="s">
        <v>317</v>
      </c>
      <c r="S8188">
        <v>10035</v>
      </c>
      <c r="T8188" t="s">
        <v>52</v>
      </c>
      <c r="U8188" t="s">
        <v>2288</v>
      </c>
      <c r="V8188" t="s">
        <v>29</v>
      </c>
      <c r="W8188" t="s">
        <v>54</v>
      </c>
      <c r="X8188" t="s">
        <v>2126</v>
      </c>
      <c r="Y8188">
        <v>5.56</v>
      </c>
    </row>
    <row r="8189" spans="1:25" x14ac:dyDescent="0.2">
      <c r="A8189">
        <v>5859</v>
      </c>
      <c r="B8189" t="s">
        <v>10010</v>
      </c>
      <c r="C8189" s="6">
        <v>43346</v>
      </c>
      <c r="D8189" s="7">
        <v>43346</v>
      </c>
      <c r="E8189" s="8">
        <f>DAY(D8189)</f>
        <v>3</v>
      </c>
      <c r="F8189">
        <f>_xlfn.ISOWEEKNUM(D8189)</f>
        <v>36</v>
      </c>
      <c r="G8189" t="str">
        <f>RIGHT((MONTH(D8189)-1)*2+IF(DAY(D8189)&lt;16,1,2)+100,2)</f>
        <v>17</v>
      </c>
      <c r="H8189" s="8">
        <f>MONTH(D8189)</f>
        <v>9</v>
      </c>
      <c r="I8189" t="str">
        <f>TEXT(D8189,"mmm")</f>
        <v>sept</v>
      </c>
      <c r="J8189">
        <f>YEAR(D8189)</f>
        <v>2018</v>
      </c>
      <c r="K8189" s="6">
        <v>43350</v>
      </c>
      <c r="L8189" t="s">
        <v>57</v>
      </c>
      <c r="M8189" t="s">
        <v>4219</v>
      </c>
      <c r="N8189" t="s">
        <v>4220</v>
      </c>
      <c r="O8189" t="s">
        <v>23</v>
      </c>
      <c r="P8189" t="s">
        <v>24</v>
      </c>
      <c r="Q8189" t="s">
        <v>433</v>
      </c>
      <c r="R8189" t="s">
        <v>61</v>
      </c>
      <c r="S8189">
        <v>94521</v>
      </c>
      <c r="T8189" t="s">
        <v>62</v>
      </c>
      <c r="U8189" t="s">
        <v>797</v>
      </c>
      <c r="V8189" t="s">
        <v>81</v>
      </c>
      <c r="W8189" t="s">
        <v>163</v>
      </c>
      <c r="X8189" t="s">
        <v>798</v>
      </c>
      <c r="Y8189">
        <v>239.666</v>
      </c>
    </row>
    <row r="8190" spans="1:25" x14ac:dyDescent="0.2">
      <c r="A8190">
        <v>6351</v>
      </c>
      <c r="B8190" t="s">
        <v>10011</v>
      </c>
      <c r="C8190" s="6">
        <v>43346</v>
      </c>
      <c r="D8190" s="7">
        <v>43346</v>
      </c>
      <c r="E8190" s="8">
        <f>DAY(D8190)</f>
        <v>3</v>
      </c>
      <c r="F8190">
        <f>_xlfn.ISOWEEKNUM(D8190)</f>
        <v>36</v>
      </c>
      <c r="G8190" t="str">
        <f>RIGHT((MONTH(D8190)-1)*2+IF(DAY(D8190)&lt;16,1,2)+100,2)</f>
        <v>17</v>
      </c>
      <c r="H8190" s="8">
        <f>MONTH(D8190)</f>
        <v>9</v>
      </c>
      <c r="I8190" t="str">
        <f>TEXT(D8190,"mmm")</f>
        <v>sept</v>
      </c>
      <c r="J8190">
        <f>YEAR(D8190)</f>
        <v>2018</v>
      </c>
      <c r="K8190" s="6">
        <v>43351</v>
      </c>
      <c r="L8190" t="s">
        <v>20</v>
      </c>
      <c r="M8190" t="s">
        <v>2472</v>
      </c>
      <c r="N8190" t="s">
        <v>2473</v>
      </c>
      <c r="O8190" t="s">
        <v>23</v>
      </c>
      <c r="P8190" t="s">
        <v>24</v>
      </c>
      <c r="Q8190" t="s">
        <v>459</v>
      </c>
      <c r="R8190" t="s">
        <v>26</v>
      </c>
      <c r="S8190">
        <v>75217</v>
      </c>
      <c r="T8190" t="s">
        <v>27</v>
      </c>
      <c r="U8190" t="s">
        <v>5316</v>
      </c>
      <c r="V8190" t="s">
        <v>81</v>
      </c>
      <c r="W8190" t="s">
        <v>104</v>
      </c>
      <c r="X8190" t="s">
        <v>5317</v>
      </c>
      <c r="Y8190">
        <v>108.4</v>
      </c>
    </row>
    <row r="8191" spans="1:25" x14ac:dyDescent="0.2">
      <c r="A8191">
        <v>7322</v>
      </c>
      <c r="B8191" t="s">
        <v>10012</v>
      </c>
      <c r="C8191" s="6">
        <v>43346</v>
      </c>
      <c r="D8191" s="7">
        <v>43346</v>
      </c>
      <c r="E8191" s="8">
        <f>DAY(D8191)</f>
        <v>3</v>
      </c>
      <c r="F8191">
        <f>_xlfn.ISOWEEKNUM(D8191)</f>
        <v>36</v>
      </c>
      <c r="G8191" t="str">
        <f>RIGHT((MONTH(D8191)-1)*2+IF(DAY(D8191)&lt;16,1,2)+100,2)</f>
        <v>17</v>
      </c>
      <c r="H8191" s="8">
        <f>MONTH(D8191)</f>
        <v>9</v>
      </c>
      <c r="I8191" t="str">
        <f>TEXT(D8191,"mmm")</f>
        <v>sept</v>
      </c>
      <c r="J8191">
        <f>YEAR(D8191)</f>
        <v>2018</v>
      </c>
      <c r="K8191" s="6">
        <v>43350</v>
      </c>
      <c r="L8191" t="s">
        <v>20</v>
      </c>
      <c r="M8191" t="s">
        <v>1375</v>
      </c>
      <c r="N8191" t="s">
        <v>1376</v>
      </c>
      <c r="O8191" t="s">
        <v>69</v>
      </c>
      <c r="P8191" t="s">
        <v>24</v>
      </c>
      <c r="Q8191" t="s">
        <v>465</v>
      </c>
      <c r="R8191" t="s">
        <v>37</v>
      </c>
      <c r="S8191">
        <v>60623</v>
      </c>
      <c r="T8191" t="s">
        <v>27</v>
      </c>
      <c r="U8191" t="s">
        <v>10013</v>
      </c>
      <c r="V8191" t="s">
        <v>29</v>
      </c>
      <c r="W8191" t="s">
        <v>30</v>
      </c>
      <c r="X8191" t="s">
        <v>10014</v>
      </c>
      <c r="Y8191">
        <v>8.9039999999999999</v>
      </c>
    </row>
    <row r="8192" spans="1:25" x14ac:dyDescent="0.2">
      <c r="A8192">
        <v>7323</v>
      </c>
      <c r="B8192" t="s">
        <v>10012</v>
      </c>
      <c r="C8192" s="6">
        <v>43346</v>
      </c>
      <c r="D8192" s="7">
        <v>43346</v>
      </c>
      <c r="E8192" s="8">
        <f>DAY(D8192)</f>
        <v>3</v>
      </c>
      <c r="F8192">
        <f>_xlfn.ISOWEEKNUM(D8192)</f>
        <v>36</v>
      </c>
      <c r="G8192" t="str">
        <f>RIGHT((MONTH(D8192)-1)*2+IF(DAY(D8192)&lt;16,1,2)+100,2)</f>
        <v>17</v>
      </c>
      <c r="H8192" s="8">
        <f>MONTH(D8192)</f>
        <v>9</v>
      </c>
      <c r="I8192" t="str">
        <f>TEXT(D8192,"mmm")</f>
        <v>sept</v>
      </c>
      <c r="J8192">
        <f>YEAR(D8192)</f>
        <v>2018</v>
      </c>
      <c r="K8192" s="6">
        <v>43350</v>
      </c>
      <c r="L8192" t="s">
        <v>20</v>
      </c>
      <c r="M8192" t="s">
        <v>1375</v>
      </c>
      <c r="N8192" t="s">
        <v>1376</v>
      </c>
      <c r="O8192" t="s">
        <v>69</v>
      </c>
      <c r="P8192" t="s">
        <v>24</v>
      </c>
      <c r="Q8192" t="s">
        <v>465</v>
      </c>
      <c r="R8192" t="s">
        <v>37</v>
      </c>
      <c r="S8192">
        <v>60623</v>
      </c>
      <c r="T8192" t="s">
        <v>27</v>
      </c>
      <c r="U8192" t="s">
        <v>3202</v>
      </c>
      <c r="V8192" t="s">
        <v>89</v>
      </c>
      <c r="W8192" t="s">
        <v>115</v>
      </c>
      <c r="X8192" t="s">
        <v>3203</v>
      </c>
      <c r="Y8192">
        <v>100.8</v>
      </c>
    </row>
    <row r="8193" spans="1:25" x14ac:dyDescent="0.2">
      <c r="A8193">
        <v>1496</v>
      </c>
      <c r="B8193" t="s">
        <v>10015</v>
      </c>
      <c r="C8193" s="6">
        <v>43347</v>
      </c>
      <c r="D8193" s="7">
        <v>43347</v>
      </c>
      <c r="E8193" s="8">
        <f>DAY(D8193)</f>
        <v>4</v>
      </c>
      <c r="F8193">
        <f>_xlfn.ISOWEEKNUM(D8193)</f>
        <v>36</v>
      </c>
      <c r="G8193" t="str">
        <f>RIGHT((MONTH(D8193)-1)*2+IF(DAY(D8193)&lt;16,1,2)+100,2)</f>
        <v>17</v>
      </c>
      <c r="H8193" s="8">
        <f>MONTH(D8193)</f>
        <v>9</v>
      </c>
      <c r="I8193" t="str">
        <f>TEXT(D8193,"mmm")</f>
        <v>sept</v>
      </c>
      <c r="J8193">
        <f>YEAR(D8193)</f>
        <v>2018</v>
      </c>
      <c r="K8193" s="6">
        <v>43351</v>
      </c>
      <c r="L8193" t="s">
        <v>20</v>
      </c>
      <c r="M8193" t="s">
        <v>5310</v>
      </c>
      <c r="N8193" t="s">
        <v>5311</v>
      </c>
      <c r="O8193" t="s">
        <v>23</v>
      </c>
      <c r="P8193" t="s">
        <v>24</v>
      </c>
      <c r="Q8193" t="s">
        <v>5108</v>
      </c>
      <c r="R8193" t="s">
        <v>26</v>
      </c>
      <c r="S8193">
        <v>75019</v>
      </c>
      <c r="T8193" t="s">
        <v>27</v>
      </c>
      <c r="U8193" t="s">
        <v>6784</v>
      </c>
      <c r="V8193" t="s">
        <v>29</v>
      </c>
      <c r="W8193" t="s">
        <v>54</v>
      </c>
      <c r="X8193" t="s">
        <v>6785</v>
      </c>
      <c r="Y8193">
        <v>10.192</v>
      </c>
    </row>
    <row r="8194" spans="1:25" x14ac:dyDescent="0.2">
      <c r="A8194">
        <v>1497</v>
      </c>
      <c r="B8194" t="s">
        <v>10015</v>
      </c>
      <c r="C8194" s="6">
        <v>43347</v>
      </c>
      <c r="D8194" s="7">
        <v>43347</v>
      </c>
      <c r="E8194" s="8">
        <f>DAY(D8194)</f>
        <v>4</v>
      </c>
      <c r="F8194">
        <f>_xlfn.ISOWEEKNUM(D8194)</f>
        <v>36</v>
      </c>
      <c r="G8194" t="str">
        <f>RIGHT((MONTH(D8194)-1)*2+IF(DAY(D8194)&lt;16,1,2)+100,2)</f>
        <v>17</v>
      </c>
      <c r="H8194" s="8">
        <f>MONTH(D8194)</f>
        <v>9</v>
      </c>
      <c r="I8194" t="str">
        <f>TEXT(D8194,"mmm")</f>
        <v>sept</v>
      </c>
      <c r="J8194">
        <f>YEAR(D8194)</f>
        <v>2018</v>
      </c>
      <c r="K8194" s="6">
        <v>43351</v>
      </c>
      <c r="L8194" t="s">
        <v>20</v>
      </c>
      <c r="M8194" t="s">
        <v>5310</v>
      </c>
      <c r="N8194" t="s">
        <v>5311</v>
      </c>
      <c r="O8194" t="s">
        <v>23</v>
      </c>
      <c r="P8194" t="s">
        <v>24</v>
      </c>
      <c r="Q8194" t="s">
        <v>5108</v>
      </c>
      <c r="R8194" t="s">
        <v>26</v>
      </c>
      <c r="S8194">
        <v>75019</v>
      </c>
      <c r="T8194" t="s">
        <v>27</v>
      </c>
      <c r="U8194" t="s">
        <v>4059</v>
      </c>
      <c r="V8194" t="s">
        <v>29</v>
      </c>
      <c r="W8194" t="s">
        <v>42</v>
      </c>
      <c r="X8194" t="s">
        <v>4060</v>
      </c>
      <c r="Y8194">
        <v>16.783999999999999</v>
      </c>
    </row>
    <row r="8195" spans="1:25" x14ac:dyDescent="0.2">
      <c r="A8195">
        <v>1498</v>
      </c>
      <c r="B8195" t="s">
        <v>10015</v>
      </c>
      <c r="C8195" s="6">
        <v>43347</v>
      </c>
      <c r="D8195" s="7">
        <v>43347</v>
      </c>
      <c r="E8195" s="8">
        <f>DAY(D8195)</f>
        <v>4</v>
      </c>
      <c r="F8195">
        <f>_xlfn.ISOWEEKNUM(D8195)</f>
        <v>36</v>
      </c>
      <c r="G8195" t="str">
        <f>RIGHT((MONTH(D8195)-1)*2+IF(DAY(D8195)&lt;16,1,2)+100,2)</f>
        <v>17</v>
      </c>
      <c r="H8195" s="8">
        <f>MONTH(D8195)</f>
        <v>9</v>
      </c>
      <c r="I8195" t="str">
        <f>TEXT(D8195,"mmm")</f>
        <v>sept</v>
      </c>
      <c r="J8195">
        <f>YEAR(D8195)</f>
        <v>2018</v>
      </c>
      <c r="K8195" s="6">
        <v>43351</v>
      </c>
      <c r="L8195" t="s">
        <v>20</v>
      </c>
      <c r="M8195" t="s">
        <v>5310</v>
      </c>
      <c r="N8195" t="s">
        <v>5311</v>
      </c>
      <c r="O8195" t="s">
        <v>23</v>
      </c>
      <c r="P8195" t="s">
        <v>24</v>
      </c>
      <c r="Q8195" t="s">
        <v>5108</v>
      </c>
      <c r="R8195" t="s">
        <v>26</v>
      </c>
      <c r="S8195">
        <v>75019</v>
      </c>
      <c r="T8195" t="s">
        <v>27</v>
      </c>
      <c r="U8195" t="s">
        <v>6816</v>
      </c>
      <c r="V8195" t="s">
        <v>29</v>
      </c>
      <c r="W8195" t="s">
        <v>54</v>
      </c>
      <c r="X8195" t="s">
        <v>6817</v>
      </c>
      <c r="Y8195">
        <v>13.12</v>
      </c>
    </row>
    <row r="8196" spans="1:25" x14ac:dyDescent="0.2">
      <c r="A8196">
        <v>1556</v>
      </c>
      <c r="B8196" t="s">
        <v>10016</v>
      </c>
      <c r="C8196" s="6">
        <v>43347</v>
      </c>
      <c r="D8196" s="7">
        <v>43347</v>
      </c>
      <c r="E8196" s="8">
        <f>DAY(D8196)</f>
        <v>4</v>
      </c>
      <c r="F8196">
        <f>_xlfn.ISOWEEKNUM(D8196)</f>
        <v>36</v>
      </c>
      <c r="G8196" t="str">
        <f>RIGHT((MONTH(D8196)-1)*2+IF(DAY(D8196)&lt;16,1,2)+100,2)</f>
        <v>17</v>
      </c>
      <c r="H8196" s="8">
        <f>MONTH(D8196)</f>
        <v>9</v>
      </c>
      <c r="I8196" t="str">
        <f>TEXT(D8196,"mmm")</f>
        <v>sept</v>
      </c>
      <c r="J8196">
        <f>YEAR(D8196)</f>
        <v>2018</v>
      </c>
      <c r="K8196" s="6">
        <v>43351</v>
      </c>
      <c r="L8196" t="s">
        <v>20</v>
      </c>
      <c r="M8196" t="s">
        <v>599</v>
      </c>
      <c r="N8196" t="s">
        <v>600</v>
      </c>
      <c r="O8196" t="s">
        <v>23</v>
      </c>
      <c r="P8196" t="s">
        <v>24</v>
      </c>
      <c r="Q8196" t="s">
        <v>955</v>
      </c>
      <c r="R8196" t="s">
        <v>317</v>
      </c>
      <c r="S8196">
        <v>11561</v>
      </c>
      <c r="T8196" t="s">
        <v>52</v>
      </c>
      <c r="U8196" t="s">
        <v>5229</v>
      </c>
      <c r="V8196" t="s">
        <v>89</v>
      </c>
      <c r="W8196" t="s">
        <v>115</v>
      </c>
      <c r="X8196" t="s">
        <v>5230</v>
      </c>
      <c r="Y8196">
        <v>91.96</v>
      </c>
    </row>
    <row r="8197" spans="1:25" x14ac:dyDescent="0.2">
      <c r="A8197">
        <v>2478</v>
      </c>
      <c r="B8197" t="s">
        <v>10017</v>
      </c>
      <c r="C8197" s="6">
        <v>43347</v>
      </c>
      <c r="D8197" s="7">
        <v>43347</v>
      </c>
      <c r="E8197" s="8">
        <f>DAY(D8197)</f>
        <v>4</v>
      </c>
      <c r="F8197">
        <f>_xlfn.ISOWEEKNUM(D8197)</f>
        <v>36</v>
      </c>
      <c r="G8197" t="str">
        <f>RIGHT((MONTH(D8197)-1)*2+IF(DAY(D8197)&lt;16,1,2)+100,2)</f>
        <v>17</v>
      </c>
      <c r="H8197" s="8">
        <f>MONTH(D8197)</f>
        <v>9</v>
      </c>
      <c r="I8197" t="str">
        <f>TEXT(D8197,"mmm")</f>
        <v>sept</v>
      </c>
      <c r="J8197">
        <f>YEAR(D8197)</f>
        <v>2018</v>
      </c>
      <c r="K8197" s="6">
        <v>43351</v>
      </c>
      <c r="L8197" t="s">
        <v>57</v>
      </c>
      <c r="M8197" t="s">
        <v>1085</v>
      </c>
      <c r="N8197" t="s">
        <v>1086</v>
      </c>
      <c r="O8197" t="s">
        <v>69</v>
      </c>
      <c r="P8197" t="s">
        <v>24</v>
      </c>
      <c r="Q8197" t="s">
        <v>60</v>
      </c>
      <c r="R8197" t="s">
        <v>61</v>
      </c>
      <c r="S8197">
        <v>90036</v>
      </c>
      <c r="T8197" t="s">
        <v>62</v>
      </c>
      <c r="U8197" t="s">
        <v>4995</v>
      </c>
      <c r="V8197" t="s">
        <v>81</v>
      </c>
      <c r="W8197" t="s">
        <v>308</v>
      </c>
      <c r="X8197" t="s">
        <v>4996</v>
      </c>
      <c r="Y8197">
        <v>1322.3520000000001</v>
      </c>
    </row>
    <row r="8198" spans="1:25" x14ac:dyDescent="0.2">
      <c r="A8198">
        <v>3080</v>
      </c>
      <c r="B8198" t="s">
        <v>10018</v>
      </c>
      <c r="C8198" s="6">
        <v>43347</v>
      </c>
      <c r="D8198" s="7">
        <v>43347</v>
      </c>
      <c r="E8198" s="8">
        <f>DAY(D8198)</f>
        <v>4</v>
      </c>
      <c r="F8198">
        <f>_xlfn.ISOWEEKNUM(D8198)</f>
        <v>36</v>
      </c>
      <c r="G8198" t="str">
        <f>RIGHT((MONTH(D8198)-1)*2+IF(DAY(D8198)&lt;16,1,2)+100,2)</f>
        <v>17</v>
      </c>
      <c r="H8198" s="8">
        <f>MONTH(D8198)</f>
        <v>9</v>
      </c>
      <c r="I8198" t="str">
        <f>TEXT(D8198,"mmm")</f>
        <v>sept</v>
      </c>
      <c r="J8198">
        <f>YEAR(D8198)</f>
        <v>2018</v>
      </c>
      <c r="K8198" s="6">
        <v>43348</v>
      </c>
      <c r="L8198" t="s">
        <v>66</v>
      </c>
      <c r="M8198" t="s">
        <v>6765</v>
      </c>
      <c r="N8198" t="s">
        <v>6766</v>
      </c>
      <c r="O8198" t="s">
        <v>35</v>
      </c>
      <c r="P8198" t="s">
        <v>24</v>
      </c>
      <c r="Q8198" t="s">
        <v>986</v>
      </c>
      <c r="R8198" t="s">
        <v>61</v>
      </c>
      <c r="S8198">
        <v>92307</v>
      </c>
      <c r="T8198" t="s">
        <v>62</v>
      </c>
      <c r="U8198" t="s">
        <v>503</v>
      </c>
      <c r="V8198" t="s">
        <v>29</v>
      </c>
      <c r="W8198" t="s">
        <v>30</v>
      </c>
      <c r="X8198" t="s">
        <v>504</v>
      </c>
      <c r="Y8198">
        <v>12.96</v>
      </c>
    </row>
    <row r="8199" spans="1:25" x14ac:dyDescent="0.2">
      <c r="A8199">
        <v>3081</v>
      </c>
      <c r="B8199" t="s">
        <v>10018</v>
      </c>
      <c r="C8199" s="6">
        <v>43347</v>
      </c>
      <c r="D8199" s="7">
        <v>43347</v>
      </c>
      <c r="E8199" s="8">
        <f>DAY(D8199)</f>
        <v>4</v>
      </c>
      <c r="F8199">
        <f>_xlfn.ISOWEEKNUM(D8199)</f>
        <v>36</v>
      </c>
      <c r="G8199" t="str">
        <f>RIGHT((MONTH(D8199)-1)*2+IF(DAY(D8199)&lt;16,1,2)+100,2)</f>
        <v>17</v>
      </c>
      <c r="H8199" s="8">
        <f>MONTH(D8199)</f>
        <v>9</v>
      </c>
      <c r="I8199" t="str">
        <f>TEXT(D8199,"mmm")</f>
        <v>sept</v>
      </c>
      <c r="J8199">
        <f>YEAR(D8199)</f>
        <v>2018</v>
      </c>
      <c r="K8199" s="6">
        <v>43348</v>
      </c>
      <c r="L8199" t="s">
        <v>66</v>
      </c>
      <c r="M8199" t="s">
        <v>6765</v>
      </c>
      <c r="N8199" t="s">
        <v>6766</v>
      </c>
      <c r="O8199" t="s">
        <v>35</v>
      </c>
      <c r="P8199" t="s">
        <v>24</v>
      </c>
      <c r="Q8199" t="s">
        <v>986</v>
      </c>
      <c r="R8199" t="s">
        <v>61</v>
      </c>
      <c r="S8199">
        <v>92307</v>
      </c>
      <c r="T8199" t="s">
        <v>62</v>
      </c>
      <c r="U8199" t="s">
        <v>3007</v>
      </c>
      <c r="V8199" t="s">
        <v>89</v>
      </c>
      <c r="W8199" t="s">
        <v>90</v>
      </c>
      <c r="X8199" t="s">
        <v>3008</v>
      </c>
      <c r="Y8199">
        <v>43.176000000000002</v>
      </c>
    </row>
    <row r="8200" spans="1:25" x14ac:dyDescent="0.2">
      <c r="A8200">
        <v>3513</v>
      </c>
      <c r="B8200" t="s">
        <v>10019</v>
      </c>
      <c r="C8200" s="6">
        <v>43347</v>
      </c>
      <c r="D8200" s="7">
        <v>43347</v>
      </c>
      <c r="E8200" s="8">
        <f>DAY(D8200)</f>
        <v>4</v>
      </c>
      <c r="F8200">
        <f>_xlfn.ISOWEEKNUM(D8200)</f>
        <v>36</v>
      </c>
      <c r="G8200" t="str">
        <f>RIGHT((MONTH(D8200)-1)*2+IF(DAY(D8200)&lt;16,1,2)+100,2)</f>
        <v>17</v>
      </c>
      <c r="H8200" s="8">
        <f>MONTH(D8200)</f>
        <v>9</v>
      </c>
      <c r="I8200" t="str">
        <f>TEXT(D8200,"mmm")</f>
        <v>sept</v>
      </c>
      <c r="J8200">
        <f>YEAR(D8200)</f>
        <v>2018</v>
      </c>
      <c r="K8200" s="6">
        <v>43349</v>
      </c>
      <c r="L8200" t="s">
        <v>66</v>
      </c>
      <c r="M8200" t="s">
        <v>6398</v>
      </c>
      <c r="N8200" t="s">
        <v>6399</v>
      </c>
      <c r="O8200" t="s">
        <v>69</v>
      </c>
      <c r="P8200" t="s">
        <v>24</v>
      </c>
      <c r="Q8200" t="s">
        <v>465</v>
      </c>
      <c r="R8200" t="s">
        <v>37</v>
      </c>
      <c r="S8200">
        <v>60653</v>
      </c>
      <c r="T8200" t="s">
        <v>27</v>
      </c>
      <c r="U8200" t="s">
        <v>10020</v>
      </c>
      <c r="V8200" t="s">
        <v>81</v>
      </c>
      <c r="W8200" t="s">
        <v>163</v>
      </c>
      <c r="X8200" t="s">
        <v>10021</v>
      </c>
      <c r="Y8200">
        <v>825.17399999999998</v>
      </c>
    </row>
    <row r="8201" spans="1:25" x14ac:dyDescent="0.2">
      <c r="A8201">
        <v>3514</v>
      </c>
      <c r="B8201" t="s">
        <v>10019</v>
      </c>
      <c r="C8201" s="6">
        <v>43347</v>
      </c>
      <c r="D8201" s="7">
        <v>43347</v>
      </c>
      <c r="E8201" s="8">
        <f>DAY(D8201)</f>
        <v>4</v>
      </c>
      <c r="F8201">
        <f>_xlfn.ISOWEEKNUM(D8201)</f>
        <v>36</v>
      </c>
      <c r="G8201" t="str">
        <f>RIGHT((MONTH(D8201)-1)*2+IF(DAY(D8201)&lt;16,1,2)+100,2)</f>
        <v>17</v>
      </c>
      <c r="H8201" s="8">
        <f>MONTH(D8201)</f>
        <v>9</v>
      </c>
      <c r="I8201" t="str">
        <f>TEXT(D8201,"mmm")</f>
        <v>sept</v>
      </c>
      <c r="J8201">
        <f>YEAR(D8201)</f>
        <v>2018</v>
      </c>
      <c r="K8201" s="6">
        <v>43349</v>
      </c>
      <c r="L8201" t="s">
        <v>66</v>
      </c>
      <c r="M8201" t="s">
        <v>6398</v>
      </c>
      <c r="N8201" t="s">
        <v>6399</v>
      </c>
      <c r="O8201" t="s">
        <v>69</v>
      </c>
      <c r="P8201" t="s">
        <v>24</v>
      </c>
      <c r="Q8201" t="s">
        <v>465</v>
      </c>
      <c r="R8201" t="s">
        <v>37</v>
      </c>
      <c r="S8201">
        <v>60653</v>
      </c>
      <c r="T8201" t="s">
        <v>27</v>
      </c>
      <c r="U8201" t="s">
        <v>4943</v>
      </c>
      <c r="V8201" t="s">
        <v>29</v>
      </c>
      <c r="W8201" t="s">
        <v>30</v>
      </c>
      <c r="X8201" t="s">
        <v>4944</v>
      </c>
      <c r="Y8201">
        <v>17.760000000000002</v>
      </c>
    </row>
    <row r="8202" spans="1:25" x14ac:dyDescent="0.2">
      <c r="A8202">
        <v>3515</v>
      </c>
      <c r="B8202" t="s">
        <v>10019</v>
      </c>
      <c r="C8202" s="6">
        <v>43347</v>
      </c>
      <c r="D8202" s="7">
        <v>43347</v>
      </c>
      <c r="E8202" s="8">
        <f>DAY(D8202)</f>
        <v>4</v>
      </c>
      <c r="F8202">
        <f>_xlfn.ISOWEEKNUM(D8202)</f>
        <v>36</v>
      </c>
      <c r="G8202" t="str">
        <f>RIGHT((MONTH(D8202)-1)*2+IF(DAY(D8202)&lt;16,1,2)+100,2)</f>
        <v>17</v>
      </c>
      <c r="H8202" s="8">
        <f>MONTH(D8202)</f>
        <v>9</v>
      </c>
      <c r="I8202" t="str">
        <f>TEXT(D8202,"mmm")</f>
        <v>sept</v>
      </c>
      <c r="J8202">
        <f>YEAR(D8202)</f>
        <v>2018</v>
      </c>
      <c r="K8202" s="6">
        <v>43349</v>
      </c>
      <c r="L8202" t="s">
        <v>66</v>
      </c>
      <c r="M8202" t="s">
        <v>6398</v>
      </c>
      <c r="N8202" t="s">
        <v>6399</v>
      </c>
      <c r="O8202" t="s">
        <v>69</v>
      </c>
      <c r="P8202" t="s">
        <v>24</v>
      </c>
      <c r="Q8202" t="s">
        <v>465</v>
      </c>
      <c r="R8202" t="s">
        <v>37</v>
      </c>
      <c r="S8202">
        <v>60653</v>
      </c>
      <c r="T8202" t="s">
        <v>27</v>
      </c>
      <c r="U8202" t="s">
        <v>4053</v>
      </c>
      <c r="V8202" t="s">
        <v>29</v>
      </c>
      <c r="W8202" t="s">
        <v>54</v>
      </c>
      <c r="X8202" t="s">
        <v>5038</v>
      </c>
      <c r="Y8202">
        <v>6.9119999999999999</v>
      </c>
    </row>
    <row r="8203" spans="1:25" x14ac:dyDescent="0.2">
      <c r="A8203">
        <v>3561</v>
      </c>
      <c r="B8203" t="s">
        <v>10022</v>
      </c>
      <c r="C8203" s="6">
        <v>43347</v>
      </c>
      <c r="D8203" s="7">
        <v>43347</v>
      </c>
      <c r="E8203" s="8">
        <f>DAY(D8203)</f>
        <v>4</v>
      </c>
      <c r="F8203">
        <f>_xlfn.ISOWEEKNUM(D8203)</f>
        <v>36</v>
      </c>
      <c r="G8203" t="str">
        <f>RIGHT((MONTH(D8203)-1)*2+IF(DAY(D8203)&lt;16,1,2)+100,2)</f>
        <v>17</v>
      </c>
      <c r="H8203" s="8">
        <f>MONTH(D8203)</f>
        <v>9</v>
      </c>
      <c r="I8203" t="str">
        <f>TEXT(D8203,"mmm")</f>
        <v>sept</v>
      </c>
      <c r="J8203">
        <f>YEAR(D8203)</f>
        <v>2018</v>
      </c>
      <c r="K8203" s="6">
        <v>43352</v>
      </c>
      <c r="L8203" t="s">
        <v>57</v>
      </c>
      <c r="M8203" t="s">
        <v>4007</v>
      </c>
      <c r="N8203" t="s">
        <v>4008</v>
      </c>
      <c r="O8203" t="s">
        <v>23</v>
      </c>
      <c r="P8203" t="s">
        <v>24</v>
      </c>
      <c r="Q8203" t="s">
        <v>1644</v>
      </c>
      <c r="R8203" t="s">
        <v>171</v>
      </c>
      <c r="S8203">
        <v>44312</v>
      </c>
      <c r="T8203" t="s">
        <v>52</v>
      </c>
      <c r="U8203" t="s">
        <v>1976</v>
      </c>
      <c r="V8203" t="s">
        <v>29</v>
      </c>
      <c r="W8203" t="s">
        <v>54</v>
      </c>
      <c r="X8203" t="s">
        <v>1977</v>
      </c>
      <c r="Y8203">
        <v>8.2560000000000002</v>
      </c>
    </row>
    <row r="8204" spans="1:25" x14ac:dyDescent="0.2">
      <c r="A8204">
        <v>3562</v>
      </c>
      <c r="B8204" t="s">
        <v>10022</v>
      </c>
      <c r="C8204" s="6">
        <v>43347</v>
      </c>
      <c r="D8204" s="7">
        <v>43347</v>
      </c>
      <c r="E8204" s="8">
        <f>DAY(D8204)</f>
        <v>4</v>
      </c>
      <c r="F8204">
        <f>_xlfn.ISOWEEKNUM(D8204)</f>
        <v>36</v>
      </c>
      <c r="G8204" t="str">
        <f>RIGHT((MONTH(D8204)-1)*2+IF(DAY(D8204)&lt;16,1,2)+100,2)</f>
        <v>17</v>
      </c>
      <c r="H8204" s="8">
        <f>MONTH(D8204)</f>
        <v>9</v>
      </c>
      <c r="I8204" t="str">
        <f>TEXT(D8204,"mmm")</f>
        <v>sept</v>
      </c>
      <c r="J8204">
        <f>YEAR(D8204)</f>
        <v>2018</v>
      </c>
      <c r="K8204" s="6">
        <v>43352</v>
      </c>
      <c r="L8204" t="s">
        <v>57</v>
      </c>
      <c r="M8204" t="s">
        <v>4007</v>
      </c>
      <c r="N8204" t="s">
        <v>4008</v>
      </c>
      <c r="O8204" t="s">
        <v>23</v>
      </c>
      <c r="P8204" t="s">
        <v>24</v>
      </c>
      <c r="Q8204" t="s">
        <v>1644</v>
      </c>
      <c r="R8204" t="s">
        <v>171</v>
      </c>
      <c r="S8204">
        <v>44312</v>
      </c>
      <c r="T8204" t="s">
        <v>52</v>
      </c>
      <c r="U8204" t="s">
        <v>3884</v>
      </c>
      <c r="V8204" t="s">
        <v>29</v>
      </c>
      <c r="W8204" t="s">
        <v>45</v>
      </c>
      <c r="X8204" t="s">
        <v>3885</v>
      </c>
      <c r="Y8204">
        <v>25.56</v>
      </c>
    </row>
    <row r="8205" spans="1:25" x14ac:dyDescent="0.2">
      <c r="A8205">
        <v>3563</v>
      </c>
      <c r="B8205" t="s">
        <v>10022</v>
      </c>
      <c r="C8205" s="6">
        <v>43347</v>
      </c>
      <c r="D8205" s="7">
        <v>43347</v>
      </c>
      <c r="E8205" s="8">
        <f>DAY(D8205)</f>
        <v>4</v>
      </c>
      <c r="F8205">
        <f>_xlfn.ISOWEEKNUM(D8205)</f>
        <v>36</v>
      </c>
      <c r="G8205" t="str">
        <f>RIGHT((MONTH(D8205)-1)*2+IF(DAY(D8205)&lt;16,1,2)+100,2)</f>
        <v>17</v>
      </c>
      <c r="H8205" s="8">
        <f>MONTH(D8205)</f>
        <v>9</v>
      </c>
      <c r="I8205" t="str">
        <f>TEXT(D8205,"mmm")</f>
        <v>sept</v>
      </c>
      <c r="J8205">
        <f>YEAR(D8205)</f>
        <v>2018</v>
      </c>
      <c r="K8205" s="6">
        <v>43352</v>
      </c>
      <c r="L8205" t="s">
        <v>57</v>
      </c>
      <c r="M8205" t="s">
        <v>4007</v>
      </c>
      <c r="N8205" t="s">
        <v>4008</v>
      </c>
      <c r="O8205" t="s">
        <v>23</v>
      </c>
      <c r="P8205" t="s">
        <v>24</v>
      </c>
      <c r="Q8205" t="s">
        <v>1644</v>
      </c>
      <c r="R8205" t="s">
        <v>171</v>
      </c>
      <c r="S8205">
        <v>44312</v>
      </c>
      <c r="T8205" t="s">
        <v>52</v>
      </c>
      <c r="U8205" t="s">
        <v>4157</v>
      </c>
      <c r="V8205" t="s">
        <v>29</v>
      </c>
      <c r="W8205" t="s">
        <v>45</v>
      </c>
      <c r="X8205" t="s">
        <v>4158</v>
      </c>
      <c r="Y8205">
        <v>4.3680000000000003</v>
      </c>
    </row>
    <row r="8206" spans="1:25" x14ac:dyDescent="0.2">
      <c r="A8206">
        <v>3564</v>
      </c>
      <c r="B8206" t="s">
        <v>10022</v>
      </c>
      <c r="C8206" s="6">
        <v>43347</v>
      </c>
      <c r="D8206" s="7">
        <v>43347</v>
      </c>
      <c r="E8206" s="8">
        <f>DAY(D8206)</f>
        <v>4</v>
      </c>
      <c r="F8206">
        <f>_xlfn.ISOWEEKNUM(D8206)</f>
        <v>36</v>
      </c>
      <c r="G8206" t="str">
        <f>RIGHT((MONTH(D8206)-1)*2+IF(DAY(D8206)&lt;16,1,2)+100,2)</f>
        <v>17</v>
      </c>
      <c r="H8206" s="8">
        <f>MONTH(D8206)</f>
        <v>9</v>
      </c>
      <c r="I8206" t="str">
        <f>TEXT(D8206,"mmm")</f>
        <v>sept</v>
      </c>
      <c r="J8206">
        <f>YEAR(D8206)</f>
        <v>2018</v>
      </c>
      <c r="K8206" s="6">
        <v>43352</v>
      </c>
      <c r="L8206" t="s">
        <v>57</v>
      </c>
      <c r="M8206" t="s">
        <v>4007</v>
      </c>
      <c r="N8206" t="s">
        <v>4008</v>
      </c>
      <c r="O8206" t="s">
        <v>23</v>
      </c>
      <c r="P8206" t="s">
        <v>24</v>
      </c>
      <c r="Q8206" t="s">
        <v>1644</v>
      </c>
      <c r="R8206" t="s">
        <v>171</v>
      </c>
      <c r="S8206">
        <v>44312</v>
      </c>
      <c r="T8206" t="s">
        <v>52</v>
      </c>
      <c r="U8206" t="s">
        <v>7232</v>
      </c>
      <c r="V8206" t="s">
        <v>29</v>
      </c>
      <c r="W8206" t="s">
        <v>30</v>
      </c>
      <c r="X8206" t="s">
        <v>7233</v>
      </c>
      <c r="Y8206">
        <v>11.52</v>
      </c>
    </row>
    <row r="8207" spans="1:25" x14ac:dyDescent="0.2">
      <c r="A8207">
        <v>3618</v>
      </c>
      <c r="B8207" t="s">
        <v>10023</v>
      </c>
      <c r="C8207" s="6">
        <v>43347</v>
      </c>
      <c r="D8207" s="7">
        <v>43347</v>
      </c>
      <c r="E8207" s="8">
        <f>DAY(D8207)</f>
        <v>4</v>
      </c>
      <c r="F8207">
        <f>_xlfn.ISOWEEKNUM(D8207)</f>
        <v>36</v>
      </c>
      <c r="G8207" t="str">
        <f>RIGHT((MONTH(D8207)-1)*2+IF(DAY(D8207)&lt;16,1,2)+100,2)</f>
        <v>17</v>
      </c>
      <c r="H8207" s="8">
        <f>MONTH(D8207)</f>
        <v>9</v>
      </c>
      <c r="I8207" t="str">
        <f>TEXT(D8207,"mmm")</f>
        <v>sept</v>
      </c>
      <c r="J8207">
        <f>YEAR(D8207)</f>
        <v>2018</v>
      </c>
      <c r="K8207" s="6">
        <v>43351</v>
      </c>
      <c r="L8207" t="s">
        <v>20</v>
      </c>
      <c r="M8207" t="s">
        <v>4612</v>
      </c>
      <c r="N8207" t="s">
        <v>4613</v>
      </c>
      <c r="O8207" t="s">
        <v>23</v>
      </c>
      <c r="P8207" t="s">
        <v>24</v>
      </c>
      <c r="Q8207" t="s">
        <v>60</v>
      </c>
      <c r="R8207" t="s">
        <v>61</v>
      </c>
      <c r="S8207">
        <v>90004</v>
      </c>
      <c r="T8207" t="s">
        <v>62</v>
      </c>
      <c r="U8207" t="s">
        <v>84</v>
      </c>
      <c r="V8207" t="s">
        <v>29</v>
      </c>
      <c r="W8207" t="s">
        <v>45</v>
      </c>
      <c r="X8207" t="s">
        <v>85</v>
      </c>
      <c r="Y8207">
        <v>487.98399999999998</v>
      </c>
    </row>
    <row r="8208" spans="1:25" x14ac:dyDescent="0.2">
      <c r="A8208">
        <v>3619</v>
      </c>
      <c r="B8208" t="s">
        <v>10023</v>
      </c>
      <c r="C8208" s="6">
        <v>43347</v>
      </c>
      <c r="D8208" s="7">
        <v>43347</v>
      </c>
      <c r="E8208" s="8">
        <f>DAY(D8208)</f>
        <v>4</v>
      </c>
      <c r="F8208">
        <f>_xlfn.ISOWEEKNUM(D8208)</f>
        <v>36</v>
      </c>
      <c r="G8208" t="str">
        <f>RIGHT((MONTH(D8208)-1)*2+IF(DAY(D8208)&lt;16,1,2)+100,2)</f>
        <v>17</v>
      </c>
      <c r="H8208" s="8">
        <f>MONTH(D8208)</f>
        <v>9</v>
      </c>
      <c r="I8208" t="str">
        <f>TEXT(D8208,"mmm")</f>
        <v>sept</v>
      </c>
      <c r="J8208">
        <f>YEAR(D8208)</f>
        <v>2018</v>
      </c>
      <c r="K8208" s="6">
        <v>43351</v>
      </c>
      <c r="L8208" t="s">
        <v>20</v>
      </c>
      <c r="M8208" t="s">
        <v>4612</v>
      </c>
      <c r="N8208" t="s">
        <v>4613</v>
      </c>
      <c r="O8208" t="s">
        <v>23</v>
      </c>
      <c r="P8208" t="s">
        <v>24</v>
      </c>
      <c r="Q8208" t="s">
        <v>60</v>
      </c>
      <c r="R8208" t="s">
        <v>61</v>
      </c>
      <c r="S8208">
        <v>90004</v>
      </c>
      <c r="T8208" t="s">
        <v>62</v>
      </c>
      <c r="U8208" t="s">
        <v>3351</v>
      </c>
      <c r="V8208" t="s">
        <v>89</v>
      </c>
      <c r="W8208" t="s">
        <v>90</v>
      </c>
      <c r="X8208" t="s">
        <v>3352</v>
      </c>
      <c r="Y8208">
        <v>5.56</v>
      </c>
    </row>
    <row r="8209" spans="1:25" x14ac:dyDescent="0.2">
      <c r="A8209">
        <v>3620</v>
      </c>
      <c r="B8209" t="s">
        <v>10023</v>
      </c>
      <c r="C8209" s="6">
        <v>43347</v>
      </c>
      <c r="D8209" s="7">
        <v>43347</v>
      </c>
      <c r="E8209" s="8">
        <f>DAY(D8209)</f>
        <v>4</v>
      </c>
      <c r="F8209">
        <f>_xlfn.ISOWEEKNUM(D8209)</f>
        <v>36</v>
      </c>
      <c r="G8209" t="str">
        <f>RIGHT((MONTH(D8209)-1)*2+IF(DAY(D8209)&lt;16,1,2)+100,2)</f>
        <v>17</v>
      </c>
      <c r="H8209" s="8">
        <f>MONTH(D8209)</f>
        <v>9</v>
      </c>
      <c r="I8209" t="str">
        <f>TEXT(D8209,"mmm")</f>
        <v>sept</v>
      </c>
      <c r="J8209">
        <f>YEAR(D8209)</f>
        <v>2018</v>
      </c>
      <c r="K8209" s="6">
        <v>43351</v>
      </c>
      <c r="L8209" t="s">
        <v>20</v>
      </c>
      <c r="M8209" t="s">
        <v>4612</v>
      </c>
      <c r="N8209" t="s">
        <v>4613</v>
      </c>
      <c r="O8209" t="s">
        <v>23</v>
      </c>
      <c r="P8209" t="s">
        <v>24</v>
      </c>
      <c r="Q8209" t="s">
        <v>60</v>
      </c>
      <c r="R8209" t="s">
        <v>61</v>
      </c>
      <c r="S8209">
        <v>90004</v>
      </c>
      <c r="T8209" t="s">
        <v>62</v>
      </c>
      <c r="U8209" t="s">
        <v>3977</v>
      </c>
      <c r="V8209" t="s">
        <v>29</v>
      </c>
      <c r="W8209" t="s">
        <v>42</v>
      </c>
      <c r="X8209" t="s">
        <v>3978</v>
      </c>
      <c r="Y8209">
        <v>217.85</v>
      </c>
    </row>
    <row r="8210" spans="1:25" x14ac:dyDescent="0.2">
      <c r="A8210">
        <v>4121</v>
      </c>
      <c r="B8210" t="s">
        <v>10024</v>
      </c>
      <c r="C8210" s="6">
        <v>43347</v>
      </c>
      <c r="D8210" s="7">
        <v>43347</v>
      </c>
      <c r="E8210" s="8">
        <f>DAY(D8210)</f>
        <v>4</v>
      </c>
      <c r="F8210">
        <f>_xlfn.ISOWEEKNUM(D8210)</f>
        <v>36</v>
      </c>
      <c r="G8210" t="str">
        <f>RIGHT((MONTH(D8210)-1)*2+IF(DAY(D8210)&lt;16,1,2)+100,2)</f>
        <v>17</v>
      </c>
      <c r="H8210" s="8">
        <f>MONTH(D8210)</f>
        <v>9</v>
      </c>
      <c r="I8210" t="str">
        <f>TEXT(D8210,"mmm")</f>
        <v>sept</v>
      </c>
      <c r="J8210">
        <f>YEAR(D8210)</f>
        <v>2018</v>
      </c>
      <c r="K8210" s="6">
        <v>43353</v>
      </c>
      <c r="L8210" t="s">
        <v>20</v>
      </c>
      <c r="M8210" t="s">
        <v>168</v>
      </c>
      <c r="N8210" t="s">
        <v>169</v>
      </c>
      <c r="O8210" t="s">
        <v>23</v>
      </c>
      <c r="P8210" t="s">
        <v>24</v>
      </c>
      <c r="Q8210" t="s">
        <v>50</v>
      </c>
      <c r="R8210" t="s">
        <v>51</v>
      </c>
      <c r="S8210">
        <v>19120</v>
      </c>
      <c r="T8210" t="s">
        <v>52</v>
      </c>
      <c r="U8210" t="s">
        <v>4491</v>
      </c>
      <c r="V8210" t="s">
        <v>89</v>
      </c>
      <c r="W8210" t="s">
        <v>115</v>
      </c>
      <c r="X8210" t="s">
        <v>4492</v>
      </c>
      <c r="Y8210">
        <v>19.04</v>
      </c>
    </row>
    <row r="8211" spans="1:25" x14ac:dyDescent="0.2">
      <c r="A8211">
        <v>4297</v>
      </c>
      <c r="B8211" t="s">
        <v>10025</v>
      </c>
      <c r="C8211" s="6">
        <v>43347</v>
      </c>
      <c r="D8211" s="7">
        <v>43347</v>
      </c>
      <c r="E8211" s="8">
        <f>DAY(D8211)</f>
        <v>4</v>
      </c>
      <c r="F8211">
        <f>_xlfn.ISOWEEKNUM(D8211)</f>
        <v>36</v>
      </c>
      <c r="G8211" t="str">
        <f>RIGHT((MONTH(D8211)-1)*2+IF(DAY(D8211)&lt;16,1,2)+100,2)</f>
        <v>17</v>
      </c>
      <c r="H8211" s="8">
        <f>MONTH(D8211)</f>
        <v>9</v>
      </c>
      <c r="I8211" t="str">
        <f>TEXT(D8211,"mmm")</f>
        <v>sept</v>
      </c>
      <c r="J8211">
        <f>YEAR(D8211)</f>
        <v>2018</v>
      </c>
      <c r="K8211" s="6">
        <v>43353</v>
      </c>
      <c r="L8211" t="s">
        <v>20</v>
      </c>
      <c r="M8211" t="s">
        <v>3998</v>
      </c>
      <c r="N8211" t="s">
        <v>3999</v>
      </c>
      <c r="O8211" t="s">
        <v>69</v>
      </c>
      <c r="P8211" t="s">
        <v>24</v>
      </c>
      <c r="Q8211" t="s">
        <v>60</v>
      </c>
      <c r="R8211" t="s">
        <v>61</v>
      </c>
      <c r="S8211">
        <v>90032</v>
      </c>
      <c r="T8211" t="s">
        <v>62</v>
      </c>
      <c r="U8211" t="s">
        <v>4696</v>
      </c>
      <c r="V8211" t="s">
        <v>29</v>
      </c>
      <c r="W8211" t="s">
        <v>42</v>
      </c>
      <c r="X8211" t="s">
        <v>4697</v>
      </c>
      <c r="Y8211">
        <v>54.32</v>
      </c>
    </row>
    <row r="8212" spans="1:25" x14ac:dyDescent="0.2">
      <c r="A8212">
        <v>5459</v>
      </c>
      <c r="B8212" t="s">
        <v>10026</v>
      </c>
      <c r="C8212" s="6">
        <v>43347</v>
      </c>
      <c r="D8212" s="7">
        <v>43347</v>
      </c>
      <c r="E8212" s="8">
        <f>DAY(D8212)</f>
        <v>4</v>
      </c>
      <c r="F8212">
        <f>_xlfn.ISOWEEKNUM(D8212)</f>
        <v>36</v>
      </c>
      <c r="G8212" t="str">
        <f>RIGHT((MONTH(D8212)-1)*2+IF(DAY(D8212)&lt;16,1,2)+100,2)</f>
        <v>17</v>
      </c>
      <c r="H8212" s="8">
        <f>MONTH(D8212)</f>
        <v>9</v>
      </c>
      <c r="I8212" t="str">
        <f>TEXT(D8212,"mmm")</f>
        <v>sept</v>
      </c>
      <c r="J8212">
        <f>YEAR(D8212)</f>
        <v>2018</v>
      </c>
      <c r="K8212" s="6">
        <v>43349</v>
      </c>
      <c r="L8212" t="s">
        <v>57</v>
      </c>
      <c r="M8212" t="s">
        <v>4062</v>
      </c>
      <c r="N8212" t="s">
        <v>4063</v>
      </c>
      <c r="O8212" t="s">
        <v>23</v>
      </c>
      <c r="P8212" t="s">
        <v>24</v>
      </c>
      <c r="Q8212" t="s">
        <v>159</v>
      </c>
      <c r="R8212" t="s">
        <v>61</v>
      </c>
      <c r="S8212">
        <v>94122</v>
      </c>
      <c r="T8212" t="s">
        <v>62</v>
      </c>
      <c r="U8212" t="s">
        <v>3215</v>
      </c>
      <c r="V8212" t="s">
        <v>29</v>
      </c>
      <c r="W8212" t="s">
        <v>45</v>
      </c>
      <c r="X8212" t="s">
        <v>3216</v>
      </c>
      <c r="Y8212">
        <v>13.343999999999999</v>
      </c>
    </row>
    <row r="8213" spans="1:25" x14ac:dyDescent="0.2">
      <c r="A8213">
        <v>5460</v>
      </c>
      <c r="B8213" t="s">
        <v>10026</v>
      </c>
      <c r="C8213" s="6">
        <v>43347</v>
      </c>
      <c r="D8213" s="7">
        <v>43347</v>
      </c>
      <c r="E8213" s="8">
        <f>DAY(D8213)</f>
        <v>4</v>
      </c>
      <c r="F8213">
        <f>_xlfn.ISOWEEKNUM(D8213)</f>
        <v>36</v>
      </c>
      <c r="G8213" t="str">
        <f>RIGHT((MONTH(D8213)-1)*2+IF(DAY(D8213)&lt;16,1,2)+100,2)</f>
        <v>17</v>
      </c>
      <c r="H8213" s="8">
        <f>MONTH(D8213)</f>
        <v>9</v>
      </c>
      <c r="I8213" t="str">
        <f>TEXT(D8213,"mmm")</f>
        <v>sept</v>
      </c>
      <c r="J8213">
        <f>YEAR(D8213)</f>
        <v>2018</v>
      </c>
      <c r="K8213" s="6">
        <v>43349</v>
      </c>
      <c r="L8213" t="s">
        <v>57</v>
      </c>
      <c r="M8213" t="s">
        <v>4062</v>
      </c>
      <c r="N8213" t="s">
        <v>4063</v>
      </c>
      <c r="O8213" t="s">
        <v>23</v>
      </c>
      <c r="P8213" t="s">
        <v>24</v>
      </c>
      <c r="Q8213" t="s">
        <v>159</v>
      </c>
      <c r="R8213" t="s">
        <v>61</v>
      </c>
      <c r="S8213">
        <v>94122</v>
      </c>
      <c r="T8213" t="s">
        <v>62</v>
      </c>
      <c r="U8213" t="s">
        <v>7842</v>
      </c>
      <c r="V8213" t="s">
        <v>81</v>
      </c>
      <c r="W8213" t="s">
        <v>308</v>
      </c>
      <c r="X8213" t="s">
        <v>7843</v>
      </c>
      <c r="Y8213">
        <v>1478.2719999999999</v>
      </c>
    </row>
    <row r="8214" spans="1:25" x14ac:dyDescent="0.2">
      <c r="A8214">
        <v>6724</v>
      </c>
      <c r="B8214" t="s">
        <v>10027</v>
      </c>
      <c r="C8214" s="6">
        <v>43347</v>
      </c>
      <c r="D8214" s="7">
        <v>43347</v>
      </c>
      <c r="E8214" s="8">
        <f>DAY(D8214)</f>
        <v>4</v>
      </c>
      <c r="F8214">
        <f>_xlfn.ISOWEEKNUM(D8214)</f>
        <v>36</v>
      </c>
      <c r="G8214" t="str">
        <f>RIGHT((MONTH(D8214)-1)*2+IF(DAY(D8214)&lt;16,1,2)+100,2)</f>
        <v>17</v>
      </c>
      <c r="H8214" s="8">
        <f>MONTH(D8214)</f>
        <v>9</v>
      </c>
      <c r="I8214" t="str">
        <f>TEXT(D8214,"mmm")</f>
        <v>sept</v>
      </c>
      <c r="J8214">
        <f>YEAR(D8214)</f>
        <v>2018</v>
      </c>
      <c r="K8214" s="6">
        <v>43349</v>
      </c>
      <c r="L8214" t="s">
        <v>57</v>
      </c>
      <c r="M8214" t="s">
        <v>874</v>
      </c>
      <c r="N8214" t="s">
        <v>875</v>
      </c>
      <c r="O8214" t="s">
        <v>23</v>
      </c>
      <c r="P8214" t="s">
        <v>24</v>
      </c>
      <c r="Q8214" t="s">
        <v>9001</v>
      </c>
      <c r="R8214" t="s">
        <v>1661</v>
      </c>
      <c r="S8214">
        <v>3060</v>
      </c>
      <c r="T8214" t="s">
        <v>52</v>
      </c>
      <c r="U8214" t="s">
        <v>344</v>
      </c>
      <c r="V8214" t="s">
        <v>29</v>
      </c>
      <c r="W8214" t="s">
        <v>95</v>
      </c>
      <c r="X8214" t="s">
        <v>345</v>
      </c>
      <c r="Y8214">
        <v>14.82</v>
      </c>
    </row>
    <row r="8215" spans="1:25" x14ac:dyDescent="0.2">
      <c r="A8215">
        <v>7104</v>
      </c>
      <c r="B8215" t="s">
        <v>10028</v>
      </c>
      <c r="C8215" s="6">
        <v>43347</v>
      </c>
      <c r="D8215" s="7">
        <v>43347</v>
      </c>
      <c r="E8215" s="8">
        <f>DAY(D8215)</f>
        <v>4</v>
      </c>
      <c r="F8215">
        <f>_xlfn.ISOWEEKNUM(D8215)</f>
        <v>36</v>
      </c>
      <c r="G8215" t="str">
        <f>RIGHT((MONTH(D8215)-1)*2+IF(DAY(D8215)&lt;16,1,2)+100,2)</f>
        <v>17</v>
      </c>
      <c r="H8215" s="8">
        <f>MONTH(D8215)</f>
        <v>9</v>
      </c>
      <c r="I8215" t="str">
        <f>TEXT(D8215,"mmm")</f>
        <v>sept</v>
      </c>
      <c r="J8215">
        <f>YEAR(D8215)</f>
        <v>2018</v>
      </c>
      <c r="K8215" s="6">
        <v>43351</v>
      </c>
      <c r="L8215" t="s">
        <v>20</v>
      </c>
      <c r="M8215" t="s">
        <v>585</v>
      </c>
      <c r="N8215" t="s">
        <v>586</v>
      </c>
      <c r="O8215" t="s">
        <v>23</v>
      </c>
      <c r="P8215" t="s">
        <v>24</v>
      </c>
      <c r="Q8215" t="s">
        <v>6871</v>
      </c>
      <c r="R8215" t="s">
        <v>61</v>
      </c>
      <c r="S8215">
        <v>92704</v>
      </c>
      <c r="T8215" t="s">
        <v>62</v>
      </c>
      <c r="U8215" t="s">
        <v>3789</v>
      </c>
      <c r="V8215" t="s">
        <v>29</v>
      </c>
      <c r="W8215" t="s">
        <v>42</v>
      </c>
      <c r="X8215" t="s">
        <v>3790</v>
      </c>
      <c r="Y8215">
        <v>421.1</v>
      </c>
    </row>
    <row r="8216" spans="1:25" x14ac:dyDescent="0.2">
      <c r="A8216">
        <v>7304</v>
      </c>
      <c r="B8216" t="s">
        <v>10029</v>
      </c>
      <c r="C8216" s="6">
        <v>43347</v>
      </c>
      <c r="D8216" s="7">
        <v>43347</v>
      </c>
      <c r="E8216" s="8">
        <f>DAY(D8216)</f>
        <v>4</v>
      </c>
      <c r="F8216">
        <f>_xlfn.ISOWEEKNUM(D8216)</f>
        <v>36</v>
      </c>
      <c r="G8216" t="str">
        <f>RIGHT((MONTH(D8216)-1)*2+IF(DAY(D8216)&lt;16,1,2)+100,2)</f>
        <v>17</v>
      </c>
      <c r="H8216" s="8">
        <f>MONTH(D8216)</f>
        <v>9</v>
      </c>
      <c r="I8216" t="str">
        <f>TEXT(D8216,"mmm")</f>
        <v>sept</v>
      </c>
      <c r="J8216">
        <f>YEAR(D8216)</f>
        <v>2018</v>
      </c>
      <c r="K8216" s="6">
        <v>43351</v>
      </c>
      <c r="L8216" t="s">
        <v>20</v>
      </c>
      <c r="M8216" t="s">
        <v>6647</v>
      </c>
      <c r="N8216" t="s">
        <v>6648</v>
      </c>
      <c r="O8216" t="s">
        <v>23</v>
      </c>
      <c r="P8216" t="s">
        <v>24</v>
      </c>
      <c r="Q8216" t="s">
        <v>3534</v>
      </c>
      <c r="R8216" t="s">
        <v>350</v>
      </c>
      <c r="S8216">
        <v>33437</v>
      </c>
      <c r="T8216" t="s">
        <v>72</v>
      </c>
      <c r="U8216" t="s">
        <v>2625</v>
      </c>
      <c r="V8216" t="s">
        <v>81</v>
      </c>
      <c r="W8216" t="s">
        <v>82</v>
      </c>
      <c r="X8216" t="s">
        <v>2626</v>
      </c>
      <c r="Y8216">
        <v>97.183999999999997</v>
      </c>
    </row>
    <row r="8217" spans="1:25" x14ac:dyDescent="0.2">
      <c r="A8217">
        <v>7305</v>
      </c>
      <c r="B8217" t="s">
        <v>10029</v>
      </c>
      <c r="C8217" s="6">
        <v>43347</v>
      </c>
      <c r="D8217" s="7">
        <v>43347</v>
      </c>
      <c r="E8217" s="8">
        <f>DAY(D8217)</f>
        <v>4</v>
      </c>
      <c r="F8217">
        <f>_xlfn.ISOWEEKNUM(D8217)</f>
        <v>36</v>
      </c>
      <c r="G8217" t="str">
        <f>RIGHT((MONTH(D8217)-1)*2+IF(DAY(D8217)&lt;16,1,2)+100,2)</f>
        <v>17</v>
      </c>
      <c r="H8217" s="8">
        <f>MONTH(D8217)</f>
        <v>9</v>
      </c>
      <c r="I8217" t="str">
        <f>TEXT(D8217,"mmm")</f>
        <v>sept</v>
      </c>
      <c r="J8217">
        <f>YEAR(D8217)</f>
        <v>2018</v>
      </c>
      <c r="K8217" s="6">
        <v>43351</v>
      </c>
      <c r="L8217" t="s">
        <v>20</v>
      </c>
      <c r="M8217" t="s">
        <v>6647</v>
      </c>
      <c r="N8217" t="s">
        <v>6648</v>
      </c>
      <c r="O8217" t="s">
        <v>23</v>
      </c>
      <c r="P8217" t="s">
        <v>24</v>
      </c>
      <c r="Q8217" t="s">
        <v>3534</v>
      </c>
      <c r="R8217" t="s">
        <v>350</v>
      </c>
      <c r="S8217">
        <v>33437</v>
      </c>
      <c r="T8217" t="s">
        <v>72</v>
      </c>
      <c r="U8217" t="s">
        <v>1244</v>
      </c>
      <c r="V8217" t="s">
        <v>29</v>
      </c>
      <c r="W8217" t="s">
        <v>30</v>
      </c>
      <c r="X8217" t="s">
        <v>1245</v>
      </c>
      <c r="Y8217">
        <v>10.368</v>
      </c>
    </row>
    <row r="8218" spans="1:25" x14ac:dyDescent="0.2">
      <c r="A8218">
        <v>7918</v>
      </c>
      <c r="B8218" t="s">
        <v>10030</v>
      </c>
      <c r="C8218" s="6">
        <v>43347</v>
      </c>
      <c r="D8218" s="7">
        <v>43347</v>
      </c>
      <c r="E8218" s="8">
        <f>DAY(D8218)</f>
        <v>4</v>
      </c>
      <c r="F8218">
        <f>_xlfn.ISOWEEKNUM(D8218)</f>
        <v>36</v>
      </c>
      <c r="G8218" t="str">
        <f>RIGHT((MONTH(D8218)-1)*2+IF(DAY(D8218)&lt;16,1,2)+100,2)</f>
        <v>17</v>
      </c>
      <c r="H8218" s="8">
        <f>MONTH(D8218)</f>
        <v>9</v>
      </c>
      <c r="I8218" t="str">
        <f>TEXT(D8218,"mmm")</f>
        <v>sept</v>
      </c>
      <c r="J8218">
        <f>YEAR(D8218)</f>
        <v>2018</v>
      </c>
      <c r="K8218" s="6">
        <v>43351</v>
      </c>
      <c r="L8218" t="s">
        <v>57</v>
      </c>
      <c r="M8218" t="s">
        <v>3936</v>
      </c>
      <c r="N8218" t="s">
        <v>3937</v>
      </c>
      <c r="O8218" t="s">
        <v>35</v>
      </c>
      <c r="P8218" t="s">
        <v>24</v>
      </c>
      <c r="Q8218" t="s">
        <v>3386</v>
      </c>
      <c r="R8218" t="s">
        <v>26</v>
      </c>
      <c r="S8218">
        <v>75043</v>
      </c>
      <c r="T8218" t="s">
        <v>27</v>
      </c>
      <c r="U8218" t="s">
        <v>3103</v>
      </c>
      <c r="V8218" t="s">
        <v>29</v>
      </c>
      <c r="W8218" t="s">
        <v>54</v>
      </c>
      <c r="X8218" t="s">
        <v>3104</v>
      </c>
      <c r="Y8218">
        <v>30.384</v>
      </c>
    </row>
    <row r="8219" spans="1:25" x14ac:dyDescent="0.2">
      <c r="A8219">
        <v>8386</v>
      </c>
      <c r="B8219" t="s">
        <v>10031</v>
      </c>
      <c r="C8219" s="6">
        <v>43347</v>
      </c>
      <c r="D8219" s="7">
        <v>43347</v>
      </c>
      <c r="E8219" s="8">
        <f>DAY(D8219)</f>
        <v>4</v>
      </c>
      <c r="F8219">
        <f>_xlfn.ISOWEEKNUM(D8219)</f>
        <v>36</v>
      </c>
      <c r="G8219" t="str">
        <f>RIGHT((MONTH(D8219)-1)*2+IF(DAY(D8219)&lt;16,1,2)+100,2)</f>
        <v>17</v>
      </c>
      <c r="H8219" s="8">
        <f>MONTH(D8219)</f>
        <v>9</v>
      </c>
      <c r="I8219" t="str">
        <f>TEXT(D8219,"mmm")</f>
        <v>sept</v>
      </c>
      <c r="J8219">
        <f>YEAR(D8219)</f>
        <v>2018</v>
      </c>
      <c r="K8219" s="6">
        <v>43351</v>
      </c>
      <c r="L8219" t="s">
        <v>20</v>
      </c>
      <c r="M8219" t="s">
        <v>7690</v>
      </c>
      <c r="N8219" t="s">
        <v>7691</v>
      </c>
      <c r="O8219" t="s">
        <v>69</v>
      </c>
      <c r="P8219" t="s">
        <v>24</v>
      </c>
      <c r="Q8219" t="s">
        <v>1613</v>
      </c>
      <c r="R8219" t="s">
        <v>61</v>
      </c>
      <c r="S8219">
        <v>94601</v>
      </c>
      <c r="T8219" t="s">
        <v>62</v>
      </c>
      <c r="U8219" t="s">
        <v>4212</v>
      </c>
      <c r="V8219" t="s">
        <v>29</v>
      </c>
      <c r="W8219" t="s">
        <v>45</v>
      </c>
      <c r="X8219" t="s">
        <v>4213</v>
      </c>
      <c r="Y8219">
        <v>11.808</v>
      </c>
    </row>
    <row r="8220" spans="1:25" x14ac:dyDescent="0.2">
      <c r="A8220">
        <v>9129</v>
      </c>
      <c r="B8220" t="s">
        <v>10032</v>
      </c>
      <c r="C8220" s="6">
        <v>43347</v>
      </c>
      <c r="D8220" s="7">
        <v>43347</v>
      </c>
      <c r="E8220" s="8">
        <f>DAY(D8220)</f>
        <v>4</v>
      </c>
      <c r="F8220">
        <f>_xlfn.ISOWEEKNUM(D8220)</f>
        <v>36</v>
      </c>
      <c r="G8220" t="str">
        <f>RIGHT((MONTH(D8220)-1)*2+IF(DAY(D8220)&lt;16,1,2)+100,2)</f>
        <v>17</v>
      </c>
      <c r="H8220" s="8">
        <f>MONTH(D8220)</f>
        <v>9</v>
      </c>
      <c r="I8220" t="str">
        <f>TEXT(D8220,"mmm")</f>
        <v>sept</v>
      </c>
      <c r="J8220">
        <f>YEAR(D8220)</f>
        <v>2018</v>
      </c>
      <c r="K8220" s="6">
        <v>43348</v>
      </c>
      <c r="L8220" t="s">
        <v>66</v>
      </c>
      <c r="M8220" t="s">
        <v>2543</v>
      </c>
      <c r="N8220" t="s">
        <v>2544</v>
      </c>
      <c r="O8220" t="s">
        <v>69</v>
      </c>
      <c r="P8220" t="s">
        <v>24</v>
      </c>
      <c r="Q8220" t="s">
        <v>6024</v>
      </c>
      <c r="R8220" t="s">
        <v>201</v>
      </c>
      <c r="S8220">
        <v>97756</v>
      </c>
      <c r="T8220" t="s">
        <v>62</v>
      </c>
      <c r="U8220" t="s">
        <v>2069</v>
      </c>
      <c r="V8220" t="s">
        <v>29</v>
      </c>
      <c r="W8220" t="s">
        <v>45</v>
      </c>
      <c r="X8220" t="s">
        <v>2070</v>
      </c>
      <c r="Y8220">
        <v>88.073999999999998</v>
      </c>
    </row>
    <row r="8221" spans="1:25" x14ac:dyDescent="0.2">
      <c r="A8221">
        <v>1562</v>
      </c>
      <c r="B8221" t="s">
        <v>10033</v>
      </c>
      <c r="C8221" s="6">
        <v>43348</v>
      </c>
      <c r="D8221" s="7">
        <v>43348</v>
      </c>
      <c r="E8221" s="8">
        <f>DAY(D8221)</f>
        <v>5</v>
      </c>
      <c r="F8221">
        <f>_xlfn.ISOWEEKNUM(D8221)</f>
        <v>36</v>
      </c>
      <c r="G8221" t="str">
        <f>RIGHT((MONTH(D8221)-1)*2+IF(DAY(D8221)&lt;16,1,2)+100,2)</f>
        <v>17</v>
      </c>
      <c r="H8221" s="8">
        <f>MONTH(D8221)</f>
        <v>9</v>
      </c>
      <c r="I8221" t="str">
        <f>TEXT(D8221,"mmm")</f>
        <v>sept</v>
      </c>
      <c r="J8221">
        <f>YEAR(D8221)</f>
        <v>2018</v>
      </c>
      <c r="K8221" s="6">
        <v>43349</v>
      </c>
      <c r="L8221" t="s">
        <v>66</v>
      </c>
      <c r="M8221" t="s">
        <v>3464</v>
      </c>
      <c r="N8221" t="s">
        <v>3465</v>
      </c>
      <c r="O8221" t="s">
        <v>35</v>
      </c>
      <c r="P8221" t="s">
        <v>24</v>
      </c>
      <c r="Q8221" t="s">
        <v>358</v>
      </c>
      <c r="R8221" t="s">
        <v>359</v>
      </c>
      <c r="S8221">
        <v>98115</v>
      </c>
      <c r="T8221" t="s">
        <v>62</v>
      </c>
      <c r="U8221" t="s">
        <v>759</v>
      </c>
      <c r="V8221" t="s">
        <v>29</v>
      </c>
      <c r="W8221" t="s">
        <v>54</v>
      </c>
      <c r="X8221" t="s">
        <v>760</v>
      </c>
      <c r="Y8221">
        <v>2.78</v>
      </c>
    </row>
    <row r="8222" spans="1:25" x14ac:dyDescent="0.2">
      <c r="A8222">
        <v>3488</v>
      </c>
      <c r="B8222" t="s">
        <v>10034</v>
      </c>
      <c r="C8222" s="6">
        <v>43348</v>
      </c>
      <c r="D8222" s="7">
        <v>43348</v>
      </c>
      <c r="E8222" s="8">
        <f>DAY(D8222)</f>
        <v>5</v>
      </c>
      <c r="F8222">
        <f>_xlfn.ISOWEEKNUM(D8222)</f>
        <v>36</v>
      </c>
      <c r="G8222" t="str">
        <f>RIGHT((MONTH(D8222)-1)*2+IF(DAY(D8222)&lt;16,1,2)+100,2)</f>
        <v>17</v>
      </c>
      <c r="H8222" s="8">
        <f>MONTH(D8222)</f>
        <v>9</v>
      </c>
      <c r="I8222" t="str">
        <f>TEXT(D8222,"mmm")</f>
        <v>sept</v>
      </c>
      <c r="J8222">
        <f>YEAR(D8222)</f>
        <v>2018</v>
      </c>
      <c r="K8222" s="6">
        <v>43354</v>
      </c>
      <c r="L8222" t="s">
        <v>20</v>
      </c>
      <c r="M8222" t="s">
        <v>506</v>
      </c>
      <c r="N8222" t="s">
        <v>507</v>
      </c>
      <c r="O8222" t="s">
        <v>35</v>
      </c>
      <c r="P8222" t="s">
        <v>24</v>
      </c>
      <c r="Q8222" t="s">
        <v>3816</v>
      </c>
      <c r="R8222" t="s">
        <v>350</v>
      </c>
      <c r="S8222">
        <v>33311</v>
      </c>
      <c r="T8222" t="s">
        <v>72</v>
      </c>
      <c r="U8222" t="s">
        <v>2230</v>
      </c>
      <c r="V8222" t="s">
        <v>29</v>
      </c>
      <c r="W8222" t="s">
        <v>42</v>
      </c>
      <c r="X8222" t="s">
        <v>2231</v>
      </c>
      <c r="Y8222">
        <v>147.184</v>
      </c>
    </row>
    <row r="8223" spans="1:25" x14ac:dyDescent="0.2">
      <c r="A8223">
        <v>8197</v>
      </c>
      <c r="B8223" t="s">
        <v>10035</v>
      </c>
      <c r="C8223" s="6">
        <v>43348</v>
      </c>
      <c r="D8223" s="7">
        <v>43348</v>
      </c>
      <c r="E8223" s="8">
        <f>DAY(D8223)</f>
        <v>5</v>
      </c>
      <c r="F8223">
        <f>_xlfn.ISOWEEKNUM(D8223)</f>
        <v>36</v>
      </c>
      <c r="G8223" t="str">
        <f>RIGHT((MONTH(D8223)-1)*2+IF(DAY(D8223)&lt;16,1,2)+100,2)</f>
        <v>17</v>
      </c>
      <c r="H8223" s="8">
        <f>MONTH(D8223)</f>
        <v>9</v>
      </c>
      <c r="I8223" t="str">
        <f>TEXT(D8223,"mmm")</f>
        <v>sept</v>
      </c>
      <c r="J8223">
        <f>YEAR(D8223)</f>
        <v>2018</v>
      </c>
      <c r="K8223" s="6">
        <v>43352</v>
      </c>
      <c r="L8223" t="s">
        <v>20</v>
      </c>
      <c r="M8223" t="s">
        <v>8304</v>
      </c>
      <c r="N8223" t="s">
        <v>8305</v>
      </c>
      <c r="O8223" t="s">
        <v>23</v>
      </c>
      <c r="P8223" t="s">
        <v>24</v>
      </c>
      <c r="Q8223" t="s">
        <v>852</v>
      </c>
      <c r="R8223" t="s">
        <v>264</v>
      </c>
      <c r="S8223">
        <v>37918</v>
      </c>
      <c r="T8223" t="s">
        <v>72</v>
      </c>
      <c r="U8223" t="s">
        <v>3870</v>
      </c>
      <c r="V8223" t="s">
        <v>89</v>
      </c>
      <c r="W8223" t="s">
        <v>115</v>
      </c>
      <c r="X8223" t="s">
        <v>3871</v>
      </c>
      <c r="Y8223">
        <v>89.567999999999998</v>
      </c>
    </row>
    <row r="8224" spans="1:25" x14ac:dyDescent="0.2">
      <c r="A8224">
        <v>8198</v>
      </c>
      <c r="B8224" t="s">
        <v>10035</v>
      </c>
      <c r="C8224" s="6">
        <v>43348</v>
      </c>
      <c r="D8224" s="7">
        <v>43348</v>
      </c>
      <c r="E8224" s="8">
        <f>DAY(D8224)</f>
        <v>5</v>
      </c>
      <c r="F8224">
        <f>_xlfn.ISOWEEKNUM(D8224)</f>
        <v>36</v>
      </c>
      <c r="G8224" t="str">
        <f>RIGHT((MONTH(D8224)-1)*2+IF(DAY(D8224)&lt;16,1,2)+100,2)</f>
        <v>17</v>
      </c>
      <c r="H8224" s="8">
        <f>MONTH(D8224)</f>
        <v>9</v>
      </c>
      <c r="I8224" t="str">
        <f>TEXT(D8224,"mmm")</f>
        <v>sept</v>
      </c>
      <c r="J8224">
        <f>YEAR(D8224)</f>
        <v>2018</v>
      </c>
      <c r="K8224" s="6">
        <v>43352</v>
      </c>
      <c r="L8224" t="s">
        <v>20</v>
      </c>
      <c r="M8224" t="s">
        <v>8304</v>
      </c>
      <c r="N8224" t="s">
        <v>8305</v>
      </c>
      <c r="O8224" t="s">
        <v>23</v>
      </c>
      <c r="P8224" t="s">
        <v>24</v>
      </c>
      <c r="Q8224" t="s">
        <v>852</v>
      </c>
      <c r="R8224" t="s">
        <v>264</v>
      </c>
      <c r="S8224">
        <v>37918</v>
      </c>
      <c r="T8224" t="s">
        <v>72</v>
      </c>
      <c r="U8224" t="s">
        <v>1508</v>
      </c>
      <c r="V8224" t="s">
        <v>29</v>
      </c>
      <c r="W8224" t="s">
        <v>54</v>
      </c>
      <c r="X8224" t="s">
        <v>1509</v>
      </c>
      <c r="Y8224">
        <v>71.959999999999994</v>
      </c>
    </row>
    <row r="8225" spans="1:25" x14ac:dyDescent="0.2">
      <c r="A8225">
        <v>8199</v>
      </c>
      <c r="B8225" t="s">
        <v>10035</v>
      </c>
      <c r="C8225" s="6">
        <v>43348</v>
      </c>
      <c r="D8225" s="7">
        <v>43348</v>
      </c>
      <c r="E8225" s="8">
        <f>DAY(D8225)</f>
        <v>5</v>
      </c>
      <c r="F8225">
        <f>_xlfn.ISOWEEKNUM(D8225)</f>
        <v>36</v>
      </c>
      <c r="G8225" t="str">
        <f>RIGHT((MONTH(D8225)-1)*2+IF(DAY(D8225)&lt;16,1,2)+100,2)</f>
        <v>17</v>
      </c>
      <c r="H8225" s="8">
        <f>MONTH(D8225)</f>
        <v>9</v>
      </c>
      <c r="I8225" t="str">
        <f>TEXT(D8225,"mmm")</f>
        <v>sept</v>
      </c>
      <c r="J8225">
        <f>YEAR(D8225)</f>
        <v>2018</v>
      </c>
      <c r="K8225" s="6">
        <v>43352</v>
      </c>
      <c r="L8225" t="s">
        <v>20</v>
      </c>
      <c r="M8225" t="s">
        <v>8304</v>
      </c>
      <c r="N8225" t="s">
        <v>8305</v>
      </c>
      <c r="O8225" t="s">
        <v>23</v>
      </c>
      <c r="P8225" t="s">
        <v>24</v>
      </c>
      <c r="Q8225" t="s">
        <v>852</v>
      </c>
      <c r="R8225" t="s">
        <v>264</v>
      </c>
      <c r="S8225">
        <v>37918</v>
      </c>
      <c r="T8225" t="s">
        <v>72</v>
      </c>
      <c r="U8225" t="s">
        <v>503</v>
      </c>
      <c r="V8225" t="s">
        <v>29</v>
      </c>
      <c r="W8225" t="s">
        <v>30</v>
      </c>
      <c r="X8225" t="s">
        <v>504</v>
      </c>
      <c r="Y8225">
        <v>15.552</v>
      </c>
    </row>
    <row r="8226" spans="1:25" x14ac:dyDescent="0.2">
      <c r="A8226">
        <v>533</v>
      </c>
      <c r="B8226" t="s">
        <v>10036</v>
      </c>
      <c r="C8226" s="6">
        <v>43350</v>
      </c>
      <c r="D8226" s="7">
        <v>43350</v>
      </c>
      <c r="E8226" s="8">
        <f>DAY(D8226)</f>
        <v>7</v>
      </c>
      <c r="F8226">
        <f>_xlfn.ISOWEEKNUM(D8226)</f>
        <v>36</v>
      </c>
      <c r="G8226" t="str">
        <f>RIGHT((MONTH(D8226)-1)*2+IF(DAY(D8226)&lt;16,1,2)+100,2)</f>
        <v>17</v>
      </c>
      <c r="H8226" s="8">
        <f>MONTH(D8226)</f>
        <v>9</v>
      </c>
      <c r="I8226" t="str">
        <f>TEXT(D8226,"mmm")</f>
        <v>sept</v>
      </c>
      <c r="J8226">
        <f>YEAR(D8226)</f>
        <v>2018</v>
      </c>
      <c r="K8226" s="6">
        <v>43354</v>
      </c>
      <c r="L8226" t="s">
        <v>20</v>
      </c>
      <c r="M8226" t="s">
        <v>314</v>
      </c>
      <c r="N8226" t="s">
        <v>315</v>
      </c>
      <c r="O8226" t="s">
        <v>23</v>
      </c>
      <c r="P8226" t="s">
        <v>24</v>
      </c>
      <c r="Q8226" t="s">
        <v>60</v>
      </c>
      <c r="R8226" t="s">
        <v>61</v>
      </c>
      <c r="S8226">
        <v>90032</v>
      </c>
      <c r="T8226" t="s">
        <v>62</v>
      </c>
      <c r="U8226" t="s">
        <v>3832</v>
      </c>
      <c r="V8226" t="s">
        <v>81</v>
      </c>
      <c r="W8226" t="s">
        <v>104</v>
      </c>
      <c r="X8226" t="s">
        <v>3833</v>
      </c>
      <c r="Y8226">
        <v>47.94</v>
      </c>
    </row>
    <row r="8227" spans="1:25" x14ac:dyDescent="0.2">
      <c r="A8227">
        <v>2099</v>
      </c>
      <c r="B8227" t="s">
        <v>10037</v>
      </c>
      <c r="C8227" s="6">
        <v>43350</v>
      </c>
      <c r="D8227" s="7">
        <v>43350</v>
      </c>
      <c r="E8227" s="8">
        <f>DAY(D8227)</f>
        <v>7</v>
      </c>
      <c r="F8227">
        <f>_xlfn.ISOWEEKNUM(D8227)</f>
        <v>36</v>
      </c>
      <c r="G8227" t="str">
        <f>RIGHT((MONTH(D8227)-1)*2+IF(DAY(D8227)&lt;16,1,2)+100,2)</f>
        <v>17</v>
      </c>
      <c r="H8227" s="8">
        <f>MONTH(D8227)</f>
        <v>9</v>
      </c>
      <c r="I8227" t="str">
        <f>TEXT(D8227,"mmm")</f>
        <v>sept</v>
      </c>
      <c r="J8227">
        <f>YEAR(D8227)</f>
        <v>2018</v>
      </c>
      <c r="K8227" s="6">
        <v>43355</v>
      </c>
      <c r="L8227" t="s">
        <v>20</v>
      </c>
      <c r="M8227" t="s">
        <v>1102</v>
      </c>
      <c r="N8227" t="s">
        <v>1103</v>
      </c>
      <c r="O8227" t="s">
        <v>23</v>
      </c>
      <c r="P8227" t="s">
        <v>24</v>
      </c>
      <c r="Q8227" t="s">
        <v>3900</v>
      </c>
      <c r="R8227" t="s">
        <v>201</v>
      </c>
      <c r="S8227">
        <v>97206</v>
      </c>
      <c r="T8227" t="s">
        <v>62</v>
      </c>
      <c r="U8227" t="s">
        <v>6626</v>
      </c>
      <c r="V8227" t="s">
        <v>29</v>
      </c>
      <c r="W8227" t="s">
        <v>42</v>
      </c>
      <c r="X8227" t="s">
        <v>6627</v>
      </c>
      <c r="Y8227">
        <v>37.68</v>
      </c>
    </row>
    <row r="8228" spans="1:25" x14ac:dyDescent="0.2">
      <c r="A8228">
        <v>2100</v>
      </c>
      <c r="B8228" t="s">
        <v>10037</v>
      </c>
      <c r="C8228" s="6">
        <v>43350</v>
      </c>
      <c r="D8228" s="7">
        <v>43350</v>
      </c>
      <c r="E8228" s="8">
        <f>DAY(D8228)</f>
        <v>7</v>
      </c>
      <c r="F8228">
        <f>_xlfn.ISOWEEKNUM(D8228)</f>
        <v>36</v>
      </c>
      <c r="G8228" t="str">
        <f>RIGHT((MONTH(D8228)-1)*2+IF(DAY(D8228)&lt;16,1,2)+100,2)</f>
        <v>17</v>
      </c>
      <c r="H8228" s="8">
        <f>MONTH(D8228)</f>
        <v>9</v>
      </c>
      <c r="I8228" t="str">
        <f>TEXT(D8228,"mmm")</f>
        <v>sept</v>
      </c>
      <c r="J8228">
        <f>YEAR(D8228)</f>
        <v>2018</v>
      </c>
      <c r="K8228" s="6">
        <v>43355</v>
      </c>
      <c r="L8228" t="s">
        <v>20</v>
      </c>
      <c r="M8228" t="s">
        <v>1102</v>
      </c>
      <c r="N8228" t="s">
        <v>1103</v>
      </c>
      <c r="O8228" t="s">
        <v>23</v>
      </c>
      <c r="P8228" t="s">
        <v>24</v>
      </c>
      <c r="Q8228" t="s">
        <v>3900</v>
      </c>
      <c r="R8228" t="s">
        <v>201</v>
      </c>
      <c r="S8228">
        <v>97206</v>
      </c>
      <c r="T8228" t="s">
        <v>62</v>
      </c>
      <c r="U8228" t="s">
        <v>1075</v>
      </c>
      <c r="V8228" t="s">
        <v>89</v>
      </c>
      <c r="W8228" t="s">
        <v>115</v>
      </c>
      <c r="X8228" t="s">
        <v>1076</v>
      </c>
      <c r="Y8228">
        <v>279.94400000000002</v>
      </c>
    </row>
    <row r="8229" spans="1:25" x14ac:dyDescent="0.2">
      <c r="A8229">
        <v>2569</v>
      </c>
      <c r="B8229" t="s">
        <v>10038</v>
      </c>
      <c r="C8229" s="6">
        <v>43350</v>
      </c>
      <c r="D8229" s="7">
        <v>43350</v>
      </c>
      <c r="E8229" s="8">
        <f>DAY(D8229)</f>
        <v>7</v>
      </c>
      <c r="F8229">
        <f>_xlfn.ISOWEEKNUM(D8229)</f>
        <v>36</v>
      </c>
      <c r="G8229" t="str">
        <f>RIGHT((MONTH(D8229)-1)*2+IF(DAY(D8229)&lt;16,1,2)+100,2)</f>
        <v>17</v>
      </c>
      <c r="H8229" s="8">
        <f>MONTH(D8229)</f>
        <v>9</v>
      </c>
      <c r="I8229" t="str">
        <f>TEXT(D8229,"mmm")</f>
        <v>sept</v>
      </c>
      <c r="J8229">
        <f>YEAR(D8229)</f>
        <v>2018</v>
      </c>
      <c r="K8229" s="6">
        <v>43354</v>
      </c>
      <c r="L8229" t="s">
        <v>20</v>
      </c>
      <c r="M8229" t="s">
        <v>3093</v>
      </c>
      <c r="N8229" t="s">
        <v>3094</v>
      </c>
      <c r="O8229" t="s">
        <v>69</v>
      </c>
      <c r="P8229" t="s">
        <v>24</v>
      </c>
      <c r="Q8229" t="s">
        <v>316</v>
      </c>
      <c r="R8229" t="s">
        <v>317</v>
      </c>
      <c r="S8229">
        <v>10011</v>
      </c>
      <c r="T8229" t="s">
        <v>52</v>
      </c>
      <c r="U8229" t="s">
        <v>6689</v>
      </c>
      <c r="V8229" t="s">
        <v>29</v>
      </c>
      <c r="W8229" t="s">
        <v>42</v>
      </c>
      <c r="X8229" t="s">
        <v>6690</v>
      </c>
      <c r="Y8229">
        <v>478.08</v>
      </c>
    </row>
    <row r="8230" spans="1:25" x14ac:dyDescent="0.2">
      <c r="A8230">
        <v>3358</v>
      </c>
      <c r="B8230" t="s">
        <v>10039</v>
      </c>
      <c r="C8230" s="6">
        <v>43350</v>
      </c>
      <c r="D8230" s="7">
        <v>43350</v>
      </c>
      <c r="E8230" s="8">
        <f>DAY(D8230)</f>
        <v>7</v>
      </c>
      <c r="F8230">
        <f>_xlfn.ISOWEEKNUM(D8230)</f>
        <v>36</v>
      </c>
      <c r="G8230" t="str">
        <f>RIGHT((MONTH(D8230)-1)*2+IF(DAY(D8230)&lt;16,1,2)+100,2)</f>
        <v>17</v>
      </c>
      <c r="H8230" s="8">
        <f>MONTH(D8230)</f>
        <v>9</v>
      </c>
      <c r="I8230" t="str">
        <f>TEXT(D8230,"mmm")</f>
        <v>sept</v>
      </c>
      <c r="J8230">
        <f>YEAR(D8230)</f>
        <v>2018</v>
      </c>
      <c r="K8230" s="6">
        <v>43356</v>
      </c>
      <c r="L8230" t="s">
        <v>20</v>
      </c>
      <c r="M8230" t="s">
        <v>1290</v>
      </c>
      <c r="N8230" t="s">
        <v>1291</v>
      </c>
      <c r="O8230" t="s">
        <v>35</v>
      </c>
      <c r="P8230" t="s">
        <v>24</v>
      </c>
      <c r="Q8230" t="s">
        <v>465</v>
      </c>
      <c r="R8230" t="s">
        <v>37</v>
      </c>
      <c r="S8230">
        <v>60610</v>
      </c>
      <c r="T8230" t="s">
        <v>27</v>
      </c>
      <c r="U8230" t="s">
        <v>1879</v>
      </c>
      <c r="V8230" t="s">
        <v>29</v>
      </c>
      <c r="W8230" t="s">
        <v>30</v>
      </c>
      <c r="X8230" t="s">
        <v>1499</v>
      </c>
      <c r="Y8230">
        <v>73.007999999999996</v>
      </c>
    </row>
    <row r="8231" spans="1:25" x14ac:dyDescent="0.2">
      <c r="A8231">
        <v>3567</v>
      </c>
      <c r="B8231" t="s">
        <v>10040</v>
      </c>
      <c r="C8231" s="6">
        <v>43350</v>
      </c>
      <c r="D8231" s="7">
        <v>43350</v>
      </c>
      <c r="E8231" s="8">
        <f>DAY(D8231)</f>
        <v>7</v>
      </c>
      <c r="F8231">
        <f>_xlfn.ISOWEEKNUM(D8231)</f>
        <v>36</v>
      </c>
      <c r="G8231" t="str">
        <f>RIGHT((MONTH(D8231)-1)*2+IF(DAY(D8231)&lt;16,1,2)+100,2)</f>
        <v>17</v>
      </c>
      <c r="H8231" s="8">
        <f>MONTH(D8231)</f>
        <v>9</v>
      </c>
      <c r="I8231" t="str">
        <f>TEXT(D8231,"mmm")</f>
        <v>sept</v>
      </c>
      <c r="J8231">
        <f>YEAR(D8231)</f>
        <v>2018</v>
      </c>
      <c r="K8231" s="6">
        <v>43357</v>
      </c>
      <c r="L8231" t="s">
        <v>20</v>
      </c>
      <c r="M8231" t="s">
        <v>6537</v>
      </c>
      <c r="N8231" t="s">
        <v>6538</v>
      </c>
      <c r="O8231" t="s">
        <v>35</v>
      </c>
      <c r="P8231" t="s">
        <v>24</v>
      </c>
      <c r="Q8231" t="s">
        <v>10041</v>
      </c>
      <c r="R8231" t="s">
        <v>417</v>
      </c>
      <c r="S8231">
        <v>64055</v>
      </c>
      <c r="T8231" t="s">
        <v>27</v>
      </c>
      <c r="U8231" t="s">
        <v>4601</v>
      </c>
      <c r="V8231" t="s">
        <v>29</v>
      </c>
      <c r="W8231" t="s">
        <v>45</v>
      </c>
      <c r="X8231" t="s">
        <v>4602</v>
      </c>
      <c r="Y8231">
        <v>1577.94</v>
      </c>
    </row>
    <row r="8232" spans="1:25" x14ac:dyDescent="0.2">
      <c r="A8232">
        <v>4085</v>
      </c>
      <c r="B8232" t="s">
        <v>10042</v>
      </c>
      <c r="C8232" s="6">
        <v>43350</v>
      </c>
      <c r="D8232" s="7">
        <v>43350</v>
      </c>
      <c r="E8232" s="8">
        <f>DAY(D8232)</f>
        <v>7</v>
      </c>
      <c r="F8232">
        <f>_xlfn.ISOWEEKNUM(D8232)</f>
        <v>36</v>
      </c>
      <c r="G8232" t="str">
        <f>RIGHT((MONTH(D8232)-1)*2+IF(DAY(D8232)&lt;16,1,2)+100,2)</f>
        <v>17</v>
      </c>
      <c r="H8232" s="8">
        <f>MONTH(D8232)</f>
        <v>9</v>
      </c>
      <c r="I8232" t="str">
        <f>TEXT(D8232,"mmm")</f>
        <v>sept</v>
      </c>
      <c r="J8232">
        <f>YEAR(D8232)</f>
        <v>2018</v>
      </c>
      <c r="K8232" s="6">
        <v>43352</v>
      </c>
      <c r="L8232" t="s">
        <v>66</v>
      </c>
      <c r="M8232" t="s">
        <v>1757</v>
      </c>
      <c r="N8232" t="s">
        <v>1758</v>
      </c>
      <c r="O8232" t="s">
        <v>35</v>
      </c>
      <c r="P8232" t="s">
        <v>24</v>
      </c>
      <c r="Q8232" t="s">
        <v>2114</v>
      </c>
      <c r="R8232" t="s">
        <v>209</v>
      </c>
      <c r="S8232">
        <v>85023</v>
      </c>
      <c r="T8232" t="s">
        <v>62</v>
      </c>
      <c r="U8232" t="s">
        <v>411</v>
      </c>
      <c r="V8232" t="s">
        <v>29</v>
      </c>
      <c r="W8232" t="s">
        <v>45</v>
      </c>
      <c r="X8232" t="s">
        <v>412</v>
      </c>
      <c r="Y8232">
        <v>7.8570000000000002</v>
      </c>
    </row>
    <row r="8233" spans="1:25" x14ac:dyDescent="0.2">
      <c r="A8233">
        <v>4152</v>
      </c>
      <c r="B8233" t="s">
        <v>10043</v>
      </c>
      <c r="C8233" s="6">
        <v>43350</v>
      </c>
      <c r="D8233" s="7">
        <v>43350</v>
      </c>
      <c r="E8233" s="8">
        <f>DAY(D8233)</f>
        <v>7</v>
      </c>
      <c r="F8233">
        <f>_xlfn.ISOWEEKNUM(D8233)</f>
        <v>36</v>
      </c>
      <c r="G8233" t="str">
        <f>RIGHT((MONTH(D8233)-1)*2+IF(DAY(D8233)&lt;16,1,2)+100,2)</f>
        <v>17</v>
      </c>
      <c r="H8233" s="8">
        <f>MONTH(D8233)</f>
        <v>9</v>
      </c>
      <c r="I8233" t="str">
        <f>TEXT(D8233,"mmm")</f>
        <v>sept</v>
      </c>
      <c r="J8233">
        <f>YEAR(D8233)</f>
        <v>2018</v>
      </c>
      <c r="K8233" s="6">
        <v>43354</v>
      </c>
      <c r="L8233" t="s">
        <v>20</v>
      </c>
      <c r="M8233" t="s">
        <v>823</v>
      </c>
      <c r="N8233" t="s">
        <v>824</v>
      </c>
      <c r="O8233" t="s">
        <v>23</v>
      </c>
      <c r="P8233" t="s">
        <v>24</v>
      </c>
      <c r="Q8233" t="s">
        <v>50</v>
      </c>
      <c r="R8233" t="s">
        <v>51</v>
      </c>
      <c r="S8233">
        <v>19134</v>
      </c>
      <c r="T8233" t="s">
        <v>52</v>
      </c>
      <c r="U8233" t="s">
        <v>3597</v>
      </c>
      <c r="V8233" t="s">
        <v>29</v>
      </c>
      <c r="W8233" t="s">
        <v>39</v>
      </c>
      <c r="X8233" t="s">
        <v>3598</v>
      </c>
      <c r="Y8233">
        <v>29.24</v>
      </c>
    </row>
    <row r="8234" spans="1:25" x14ac:dyDescent="0.2">
      <c r="A8234">
        <v>4153</v>
      </c>
      <c r="B8234" t="s">
        <v>10043</v>
      </c>
      <c r="C8234" s="6">
        <v>43350</v>
      </c>
      <c r="D8234" s="7">
        <v>43350</v>
      </c>
      <c r="E8234" s="8">
        <f>DAY(D8234)</f>
        <v>7</v>
      </c>
      <c r="F8234">
        <f>_xlfn.ISOWEEKNUM(D8234)</f>
        <v>36</v>
      </c>
      <c r="G8234" t="str">
        <f>RIGHT((MONTH(D8234)-1)*2+IF(DAY(D8234)&lt;16,1,2)+100,2)</f>
        <v>17</v>
      </c>
      <c r="H8234" s="8">
        <f>MONTH(D8234)</f>
        <v>9</v>
      </c>
      <c r="I8234" t="str">
        <f>TEXT(D8234,"mmm")</f>
        <v>sept</v>
      </c>
      <c r="J8234">
        <f>YEAR(D8234)</f>
        <v>2018</v>
      </c>
      <c r="K8234" s="6">
        <v>43354</v>
      </c>
      <c r="L8234" t="s">
        <v>20</v>
      </c>
      <c r="M8234" t="s">
        <v>823</v>
      </c>
      <c r="N8234" t="s">
        <v>824</v>
      </c>
      <c r="O8234" t="s">
        <v>23</v>
      </c>
      <c r="P8234" t="s">
        <v>24</v>
      </c>
      <c r="Q8234" t="s">
        <v>50</v>
      </c>
      <c r="R8234" t="s">
        <v>51</v>
      </c>
      <c r="S8234">
        <v>19134</v>
      </c>
      <c r="T8234" t="s">
        <v>52</v>
      </c>
      <c r="U8234" t="s">
        <v>282</v>
      </c>
      <c r="V8234" t="s">
        <v>29</v>
      </c>
      <c r="W8234" t="s">
        <v>30</v>
      </c>
      <c r="X8234" t="s">
        <v>283</v>
      </c>
      <c r="Y8234">
        <v>15.552</v>
      </c>
    </row>
    <row r="8235" spans="1:25" x14ac:dyDescent="0.2">
      <c r="A8235">
        <v>4154</v>
      </c>
      <c r="B8235" t="s">
        <v>10043</v>
      </c>
      <c r="C8235" s="6">
        <v>43350</v>
      </c>
      <c r="D8235" s="7">
        <v>43350</v>
      </c>
      <c r="E8235" s="8">
        <f>DAY(D8235)</f>
        <v>7</v>
      </c>
      <c r="F8235">
        <f>_xlfn.ISOWEEKNUM(D8235)</f>
        <v>36</v>
      </c>
      <c r="G8235" t="str">
        <f>RIGHT((MONTH(D8235)-1)*2+IF(DAY(D8235)&lt;16,1,2)+100,2)</f>
        <v>17</v>
      </c>
      <c r="H8235" s="8">
        <f>MONTH(D8235)</f>
        <v>9</v>
      </c>
      <c r="I8235" t="str">
        <f>TEXT(D8235,"mmm")</f>
        <v>sept</v>
      </c>
      <c r="J8235">
        <f>YEAR(D8235)</f>
        <v>2018</v>
      </c>
      <c r="K8235" s="6">
        <v>43354</v>
      </c>
      <c r="L8235" t="s">
        <v>20</v>
      </c>
      <c r="M8235" t="s">
        <v>823</v>
      </c>
      <c r="N8235" t="s">
        <v>824</v>
      </c>
      <c r="O8235" t="s">
        <v>23</v>
      </c>
      <c r="P8235" t="s">
        <v>24</v>
      </c>
      <c r="Q8235" t="s">
        <v>50</v>
      </c>
      <c r="R8235" t="s">
        <v>51</v>
      </c>
      <c r="S8235">
        <v>19134</v>
      </c>
      <c r="T8235" t="s">
        <v>52</v>
      </c>
      <c r="U8235" t="s">
        <v>935</v>
      </c>
      <c r="V8235" t="s">
        <v>29</v>
      </c>
      <c r="W8235" t="s">
        <v>139</v>
      </c>
      <c r="X8235" t="s">
        <v>936</v>
      </c>
      <c r="Y8235">
        <v>4.8959999999999999</v>
      </c>
    </row>
    <row r="8236" spans="1:25" x14ac:dyDescent="0.2">
      <c r="A8236">
        <v>5280</v>
      </c>
      <c r="B8236" t="s">
        <v>10044</v>
      </c>
      <c r="C8236" s="6">
        <v>43350</v>
      </c>
      <c r="D8236" s="7">
        <v>43350</v>
      </c>
      <c r="E8236" s="8">
        <f>DAY(D8236)</f>
        <v>7</v>
      </c>
      <c r="F8236">
        <f>_xlfn.ISOWEEKNUM(D8236)</f>
        <v>36</v>
      </c>
      <c r="G8236" t="str">
        <f>RIGHT((MONTH(D8236)-1)*2+IF(DAY(D8236)&lt;16,1,2)+100,2)</f>
        <v>17</v>
      </c>
      <c r="H8236" s="8">
        <f>MONTH(D8236)</f>
        <v>9</v>
      </c>
      <c r="I8236" t="str">
        <f>TEXT(D8236,"mmm")</f>
        <v>sept</v>
      </c>
      <c r="J8236">
        <f>YEAR(D8236)</f>
        <v>2018</v>
      </c>
      <c r="K8236" s="6">
        <v>43354</v>
      </c>
      <c r="L8236" t="s">
        <v>20</v>
      </c>
      <c r="M8236" t="s">
        <v>5543</v>
      </c>
      <c r="N8236" t="s">
        <v>5544</v>
      </c>
      <c r="O8236" t="s">
        <v>23</v>
      </c>
      <c r="P8236" t="s">
        <v>24</v>
      </c>
      <c r="Q8236" t="s">
        <v>1594</v>
      </c>
      <c r="R8236" t="s">
        <v>338</v>
      </c>
      <c r="S8236">
        <v>53209</v>
      </c>
      <c r="T8236" t="s">
        <v>27</v>
      </c>
      <c r="U8236" t="s">
        <v>3134</v>
      </c>
      <c r="V8236" t="s">
        <v>89</v>
      </c>
      <c r="W8236" t="s">
        <v>115</v>
      </c>
      <c r="X8236" t="s">
        <v>3135</v>
      </c>
      <c r="Y8236">
        <v>13.48</v>
      </c>
    </row>
    <row r="8237" spans="1:25" x14ac:dyDescent="0.2">
      <c r="A8237">
        <v>5547</v>
      </c>
      <c r="B8237" t="s">
        <v>10045</v>
      </c>
      <c r="C8237" s="6">
        <v>43350</v>
      </c>
      <c r="D8237" s="7">
        <v>43350</v>
      </c>
      <c r="E8237" s="8">
        <f>DAY(D8237)</f>
        <v>7</v>
      </c>
      <c r="F8237">
        <f>_xlfn.ISOWEEKNUM(D8237)</f>
        <v>36</v>
      </c>
      <c r="G8237" t="str">
        <f>RIGHT((MONTH(D8237)-1)*2+IF(DAY(D8237)&lt;16,1,2)+100,2)</f>
        <v>17</v>
      </c>
      <c r="H8237" s="8">
        <f>MONTH(D8237)</f>
        <v>9</v>
      </c>
      <c r="I8237" t="str">
        <f>TEXT(D8237,"mmm")</f>
        <v>sept</v>
      </c>
      <c r="J8237">
        <f>YEAR(D8237)</f>
        <v>2018</v>
      </c>
      <c r="K8237" s="6">
        <v>43351</v>
      </c>
      <c r="L8237" t="s">
        <v>66</v>
      </c>
      <c r="M8237" t="s">
        <v>1430</v>
      </c>
      <c r="N8237" t="s">
        <v>1431</v>
      </c>
      <c r="O8237" t="s">
        <v>23</v>
      </c>
      <c r="P8237" t="s">
        <v>24</v>
      </c>
      <c r="Q8237" t="s">
        <v>2514</v>
      </c>
      <c r="R8237" t="s">
        <v>691</v>
      </c>
      <c r="S8237">
        <v>84020</v>
      </c>
      <c r="T8237" t="s">
        <v>62</v>
      </c>
      <c r="U8237" t="s">
        <v>473</v>
      </c>
      <c r="V8237" t="s">
        <v>81</v>
      </c>
      <c r="W8237" t="s">
        <v>104</v>
      </c>
      <c r="X8237" t="s">
        <v>474</v>
      </c>
      <c r="Y8237">
        <v>25.16</v>
      </c>
    </row>
    <row r="8238" spans="1:25" x14ac:dyDescent="0.2">
      <c r="A8238">
        <v>5548</v>
      </c>
      <c r="B8238" t="s">
        <v>10045</v>
      </c>
      <c r="C8238" s="6">
        <v>43350</v>
      </c>
      <c r="D8238" s="7">
        <v>43350</v>
      </c>
      <c r="E8238" s="8">
        <f>DAY(D8238)</f>
        <v>7</v>
      </c>
      <c r="F8238">
        <f>_xlfn.ISOWEEKNUM(D8238)</f>
        <v>36</v>
      </c>
      <c r="G8238" t="str">
        <f>RIGHT((MONTH(D8238)-1)*2+IF(DAY(D8238)&lt;16,1,2)+100,2)</f>
        <v>17</v>
      </c>
      <c r="H8238" s="8">
        <f>MONTH(D8238)</f>
        <v>9</v>
      </c>
      <c r="I8238" t="str">
        <f>TEXT(D8238,"mmm")</f>
        <v>sept</v>
      </c>
      <c r="J8238">
        <f>YEAR(D8238)</f>
        <v>2018</v>
      </c>
      <c r="K8238" s="6">
        <v>43351</v>
      </c>
      <c r="L8238" t="s">
        <v>66</v>
      </c>
      <c r="M8238" t="s">
        <v>1430</v>
      </c>
      <c r="N8238" t="s">
        <v>1431</v>
      </c>
      <c r="O8238" t="s">
        <v>23</v>
      </c>
      <c r="P8238" t="s">
        <v>24</v>
      </c>
      <c r="Q8238" t="s">
        <v>2514</v>
      </c>
      <c r="R8238" t="s">
        <v>691</v>
      </c>
      <c r="S8238">
        <v>84020</v>
      </c>
      <c r="T8238" t="s">
        <v>62</v>
      </c>
      <c r="U8238" t="s">
        <v>6873</v>
      </c>
      <c r="V8238" t="s">
        <v>89</v>
      </c>
      <c r="W8238" t="s">
        <v>90</v>
      </c>
      <c r="X8238" t="s">
        <v>6874</v>
      </c>
      <c r="Y8238">
        <v>126.56</v>
      </c>
    </row>
    <row r="8239" spans="1:25" x14ac:dyDescent="0.2">
      <c r="A8239">
        <v>6005</v>
      </c>
      <c r="B8239" t="s">
        <v>10046</v>
      </c>
      <c r="C8239" s="6">
        <v>43350</v>
      </c>
      <c r="D8239" s="7">
        <v>43350</v>
      </c>
      <c r="E8239" s="8">
        <f>DAY(D8239)</f>
        <v>7</v>
      </c>
      <c r="F8239">
        <f>_xlfn.ISOWEEKNUM(D8239)</f>
        <v>36</v>
      </c>
      <c r="G8239" t="str">
        <f>RIGHT((MONTH(D8239)-1)*2+IF(DAY(D8239)&lt;16,1,2)+100,2)</f>
        <v>17</v>
      </c>
      <c r="H8239" s="8">
        <f>MONTH(D8239)</f>
        <v>9</v>
      </c>
      <c r="I8239" t="str">
        <f>TEXT(D8239,"mmm")</f>
        <v>sept</v>
      </c>
      <c r="J8239">
        <f>YEAR(D8239)</f>
        <v>2018</v>
      </c>
      <c r="K8239" s="6">
        <v>43354</v>
      </c>
      <c r="L8239" t="s">
        <v>20</v>
      </c>
      <c r="M8239" t="s">
        <v>1296</v>
      </c>
      <c r="N8239" t="s">
        <v>1297</v>
      </c>
      <c r="O8239" t="s">
        <v>23</v>
      </c>
      <c r="P8239" t="s">
        <v>24</v>
      </c>
      <c r="Q8239" t="s">
        <v>60</v>
      </c>
      <c r="R8239" t="s">
        <v>61</v>
      </c>
      <c r="S8239">
        <v>90004</v>
      </c>
      <c r="T8239" t="s">
        <v>62</v>
      </c>
      <c r="U8239" t="s">
        <v>7510</v>
      </c>
      <c r="V8239" t="s">
        <v>81</v>
      </c>
      <c r="W8239" t="s">
        <v>104</v>
      </c>
      <c r="X8239" t="s">
        <v>7511</v>
      </c>
      <c r="Y8239">
        <v>19.760000000000002</v>
      </c>
    </row>
    <row r="8240" spans="1:25" x14ac:dyDescent="0.2">
      <c r="A8240">
        <v>7141</v>
      </c>
      <c r="B8240" t="s">
        <v>10047</v>
      </c>
      <c r="C8240" s="6">
        <v>43350</v>
      </c>
      <c r="D8240" s="7">
        <v>43350</v>
      </c>
      <c r="E8240" s="8">
        <f>DAY(D8240)</f>
        <v>7</v>
      </c>
      <c r="F8240">
        <f>_xlfn.ISOWEEKNUM(D8240)</f>
        <v>36</v>
      </c>
      <c r="G8240" t="str">
        <f>RIGHT((MONTH(D8240)-1)*2+IF(DAY(D8240)&lt;16,1,2)+100,2)</f>
        <v>17</v>
      </c>
      <c r="H8240" s="8">
        <f>MONTH(D8240)</f>
        <v>9</v>
      </c>
      <c r="I8240" t="str">
        <f>TEXT(D8240,"mmm")</f>
        <v>sept</v>
      </c>
      <c r="J8240">
        <f>YEAR(D8240)</f>
        <v>2018</v>
      </c>
      <c r="K8240" s="6">
        <v>43350</v>
      </c>
      <c r="L8240" t="s">
        <v>469</v>
      </c>
      <c r="M8240" t="s">
        <v>1015</v>
      </c>
      <c r="N8240" t="s">
        <v>1016</v>
      </c>
      <c r="O8240" t="s">
        <v>23</v>
      </c>
      <c r="P8240" t="s">
        <v>24</v>
      </c>
      <c r="Q8240" t="s">
        <v>2823</v>
      </c>
      <c r="R8240" t="s">
        <v>417</v>
      </c>
      <c r="S8240">
        <v>63301</v>
      </c>
      <c r="T8240" t="s">
        <v>27</v>
      </c>
      <c r="U8240" t="s">
        <v>2619</v>
      </c>
      <c r="V8240" t="s">
        <v>89</v>
      </c>
      <c r="W8240" t="s">
        <v>115</v>
      </c>
      <c r="X8240" t="s">
        <v>2620</v>
      </c>
      <c r="Y8240">
        <v>113.52</v>
      </c>
    </row>
    <row r="8241" spans="1:25" x14ac:dyDescent="0.2">
      <c r="A8241">
        <v>7142</v>
      </c>
      <c r="B8241" t="s">
        <v>10047</v>
      </c>
      <c r="C8241" s="6">
        <v>43350</v>
      </c>
      <c r="D8241" s="7">
        <v>43350</v>
      </c>
      <c r="E8241" s="8">
        <f>DAY(D8241)</f>
        <v>7</v>
      </c>
      <c r="F8241">
        <f>_xlfn.ISOWEEKNUM(D8241)</f>
        <v>36</v>
      </c>
      <c r="G8241" t="str">
        <f>RIGHT((MONTH(D8241)-1)*2+IF(DAY(D8241)&lt;16,1,2)+100,2)</f>
        <v>17</v>
      </c>
      <c r="H8241" s="8">
        <f>MONTH(D8241)</f>
        <v>9</v>
      </c>
      <c r="I8241" t="str">
        <f>TEXT(D8241,"mmm")</f>
        <v>sept</v>
      </c>
      <c r="J8241">
        <f>YEAR(D8241)</f>
        <v>2018</v>
      </c>
      <c r="K8241" s="6">
        <v>43350</v>
      </c>
      <c r="L8241" t="s">
        <v>469</v>
      </c>
      <c r="M8241" t="s">
        <v>1015</v>
      </c>
      <c r="N8241" t="s">
        <v>1016</v>
      </c>
      <c r="O8241" t="s">
        <v>23</v>
      </c>
      <c r="P8241" t="s">
        <v>24</v>
      </c>
      <c r="Q8241" t="s">
        <v>2823</v>
      </c>
      <c r="R8241" t="s">
        <v>417</v>
      </c>
      <c r="S8241">
        <v>63301</v>
      </c>
      <c r="T8241" t="s">
        <v>27</v>
      </c>
      <c r="U8241" t="s">
        <v>2554</v>
      </c>
      <c r="V8241" t="s">
        <v>81</v>
      </c>
      <c r="W8241" t="s">
        <v>104</v>
      </c>
      <c r="X8241" t="s">
        <v>2555</v>
      </c>
      <c r="Y8241">
        <v>135.30000000000001</v>
      </c>
    </row>
    <row r="8242" spans="1:25" x14ac:dyDescent="0.2">
      <c r="A8242">
        <v>8125</v>
      </c>
      <c r="B8242" t="s">
        <v>10048</v>
      </c>
      <c r="C8242" s="6">
        <v>43350</v>
      </c>
      <c r="D8242" s="7">
        <v>43350</v>
      </c>
      <c r="E8242" s="8">
        <f>DAY(D8242)</f>
        <v>7</v>
      </c>
      <c r="F8242">
        <f>_xlfn.ISOWEEKNUM(D8242)</f>
        <v>36</v>
      </c>
      <c r="G8242" t="str">
        <f>RIGHT((MONTH(D8242)-1)*2+IF(DAY(D8242)&lt;16,1,2)+100,2)</f>
        <v>17</v>
      </c>
      <c r="H8242" s="8">
        <f>MONTH(D8242)</f>
        <v>9</v>
      </c>
      <c r="I8242" t="str">
        <f>TEXT(D8242,"mmm")</f>
        <v>sept</v>
      </c>
      <c r="J8242">
        <f>YEAR(D8242)</f>
        <v>2018</v>
      </c>
      <c r="K8242" s="6">
        <v>43355</v>
      </c>
      <c r="L8242" t="s">
        <v>20</v>
      </c>
      <c r="M8242" t="s">
        <v>3293</v>
      </c>
      <c r="N8242" t="s">
        <v>3294</v>
      </c>
      <c r="O8242" t="s">
        <v>23</v>
      </c>
      <c r="P8242" t="s">
        <v>24</v>
      </c>
      <c r="Q8242" t="s">
        <v>10049</v>
      </c>
      <c r="R8242" t="s">
        <v>61</v>
      </c>
      <c r="S8242">
        <v>95351</v>
      </c>
      <c r="T8242" t="s">
        <v>62</v>
      </c>
      <c r="U8242" t="s">
        <v>4723</v>
      </c>
      <c r="V8242" t="s">
        <v>81</v>
      </c>
      <c r="W8242" t="s">
        <v>82</v>
      </c>
      <c r="X8242" t="s">
        <v>4724</v>
      </c>
      <c r="Y8242">
        <v>161.56800000000001</v>
      </c>
    </row>
    <row r="8243" spans="1:25" x14ac:dyDescent="0.2">
      <c r="A8243">
        <v>8211</v>
      </c>
      <c r="B8243" t="s">
        <v>10050</v>
      </c>
      <c r="C8243" s="6">
        <v>43350</v>
      </c>
      <c r="D8243" s="7">
        <v>43350</v>
      </c>
      <c r="E8243" s="8">
        <f>DAY(D8243)</f>
        <v>7</v>
      </c>
      <c r="F8243">
        <f>_xlfn.ISOWEEKNUM(D8243)</f>
        <v>36</v>
      </c>
      <c r="G8243" t="str">
        <f>RIGHT((MONTH(D8243)-1)*2+IF(DAY(D8243)&lt;16,1,2)+100,2)</f>
        <v>17</v>
      </c>
      <c r="H8243" s="8">
        <f>MONTH(D8243)</f>
        <v>9</v>
      </c>
      <c r="I8243" t="str">
        <f>TEXT(D8243,"mmm")</f>
        <v>sept</v>
      </c>
      <c r="J8243">
        <f>YEAR(D8243)</f>
        <v>2018</v>
      </c>
      <c r="K8243" s="6">
        <v>43355</v>
      </c>
      <c r="L8243" t="s">
        <v>20</v>
      </c>
      <c r="M8243" t="s">
        <v>3544</v>
      </c>
      <c r="N8243" t="s">
        <v>3545</v>
      </c>
      <c r="O8243" t="s">
        <v>69</v>
      </c>
      <c r="P8243" t="s">
        <v>24</v>
      </c>
      <c r="Q8243" t="s">
        <v>3954</v>
      </c>
      <c r="R8243" t="s">
        <v>264</v>
      </c>
      <c r="S8243">
        <v>37211</v>
      </c>
      <c r="T8243" t="s">
        <v>72</v>
      </c>
      <c r="U8243" t="s">
        <v>2617</v>
      </c>
      <c r="V8243" t="s">
        <v>29</v>
      </c>
      <c r="W8243" t="s">
        <v>203</v>
      </c>
      <c r="X8243" t="s">
        <v>2618</v>
      </c>
      <c r="Y8243">
        <v>81.567999999999998</v>
      </c>
    </row>
    <row r="8244" spans="1:25" x14ac:dyDescent="0.2">
      <c r="A8244">
        <v>9327</v>
      </c>
      <c r="B8244" t="s">
        <v>10051</v>
      </c>
      <c r="C8244" s="6">
        <v>43350</v>
      </c>
      <c r="D8244" s="7">
        <v>43350</v>
      </c>
      <c r="E8244" s="8">
        <f>DAY(D8244)</f>
        <v>7</v>
      </c>
      <c r="F8244">
        <f>_xlfn.ISOWEEKNUM(D8244)</f>
        <v>36</v>
      </c>
      <c r="G8244" t="str">
        <f>RIGHT((MONTH(D8244)-1)*2+IF(DAY(D8244)&lt;16,1,2)+100,2)</f>
        <v>17</v>
      </c>
      <c r="H8244" s="8">
        <f>MONTH(D8244)</f>
        <v>9</v>
      </c>
      <c r="I8244" t="str">
        <f>TEXT(D8244,"mmm")</f>
        <v>sept</v>
      </c>
      <c r="J8244">
        <f>YEAR(D8244)</f>
        <v>2018</v>
      </c>
      <c r="K8244" s="6">
        <v>43353</v>
      </c>
      <c r="L8244" t="s">
        <v>66</v>
      </c>
      <c r="M8244" t="s">
        <v>7940</v>
      </c>
      <c r="N8244" t="s">
        <v>7941</v>
      </c>
      <c r="O8244" t="s">
        <v>23</v>
      </c>
      <c r="P8244" t="s">
        <v>24</v>
      </c>
      <c r="Q8244" t="s">
        <v>3679</v>
      </c>
      <c r="R8244" t="s">
        <v>359</v>
      </c>
      <c r="S8244">
        <v>98026</v>
      </c>
      <c r="T8244" t="s">
        <v>62</v>
      </c>
      <c r="U8244" t="s">
        <v>7322</v>
      </c>
      <c r="V8244" t="s">
        <v>81</v>
      </c>
      <c r="W8244" t="s">
        <v>104</v>
      </c>
      <c r="X8244" t="s">
        <v>7323</v>
      </c>
      <c r="Y8244">
        <v>80.959999999999994</v>
      </c>
    </row>
    <row r="8245" spans="1:25" x14ac:dyDescent="0.2">
      <c r="A8245">
        <v>9328</v>
      </c>
      <c r="B8245" t="s">
        <v>10051</v>
      </c>
      <c r="C8245" s="6">
        <v>43350</v>
      </c>
      <c r="D8245" s="7">
        <v>43350</v>
      </c>
      <c r="E8245" s="8">
        <f>DAY(D8245)</f>
        <v>7</v>
      </c>
      <c r="F8245">
        <f>_xlfn.ISOWEEKNUM(D8245)</f>
        <v>36</v>
      </c>
      <c r="G8245" t="str">
        <f>RIGHT((MONTH(D8245)-1)*2+IF(DAY(D8245)&lt;16,1,2)+100,2)</f>
        <v>17</v>
      </c>
      <c r="H8245" s="8">
        <f>MONTH(D8245)</f>
        <v>9</v>
      </c>
      <c r="I8245" t="str">
        <f>TEXT(D8245,"mmm")</f>
        <v>sept</v>
      </c>
      <c r="J8245">
        <f>YEAR(D8245)</f>
        <v>2018</v>
      </c>
      <c r="K8245" s="6">
        <v>43353</v>
      </c>
      <c r="L8245" t="s">
        <v>66</v>
      </c>
      <c r="M8245" t="s">
        <v>7940</v>
      </c>
      <c r="N8245" t="s">
        <v>7941</v>
      </c>
      <c r="O8245" t="s">
        <v>23</v>
      </c>
      <c r="P8245" t="s">
        <v>24</v>
      </c>
      <c r="Q8245" t="s">
        <v>3679</v>
      </c>
      <c r="R8245" t="s">
        <v>359</v>
      </c>
      <c r="S8245">
        <v>98026</v>
      </c>
      <c r="T8245" t="s">
        <v>62</v>
      </c>
      <c r="U8245" t="s">
        <v>1953</v>
      </c>
      <c r="V8245" t="s">
        <v>89</v>
      </c>
      <c r="W8245" t="s">
        <v>90</v>
      </c>
      <c r="X8245" t="s">
        <v>1954</v>
      </c>
      <c r="Y8245">
        <v>455.71199999999999</v>
      </c>
    </row>
    <row r="8246" spans="1:25" x14ac:dyDescent="0.2">
      <c r="A8246">
        <v>9329</v>
      </c>
      <c r="B8246" t="s">
        <v>10051</v>
      </c>
      <c r="C8246" s="6">
        <v>43350</v>
      </c>
      <c r="D8246" s="7">
        <v>43350</v>
      </c>
      <c r="E8246" s="8">
        <f>DAY(D8246)</f>
        <v>7</v>
      </c>
      <c r="F8246">
        <f>_xlfn.ISOWEEKNUM(D8246)</f>
        <v>36</v>
      </c>
      <c r="G8246" t="str">
        <f>RIGHT((MONTH(D8246)-1)*2+IF(DAY(D8246)&lt;16,1,2)+100,2)</f>
        <v>17</v>
      </c>
      <c r="H8246" s="8">
        <f>MONTH(D8246)</f>
        <v>9</v>
      </c>
      <c r="I8246" t="str">
        <f>TEXT(D8246,"mmm")</f>
        <v>sept</v>
      </c>
      <c r="J8246">
        <f>YEAR(D8246)</f>
        <v>2018</v>
      </c>
      <c r="K8246" s="6">
        <v>43353</v>
      </c>
      <c r="L8246" t="s">
        <v>66</v>
      </c>
      <c r="M8246" t="s">
        <v>7940</v>
      </c>
      <c r="N8246" t="s">
        <v>7941</v>
      </c>
      <c r="O8246" t="s">
        <v>23</v>
      </c>
      <c r="P8246" t="s">
        <v>24</v>
      </c>
      <c r="Q8246" t="s">
        <v>3679</v>
      </c>
      <c r="R8246" t="s">
        <v>359</v>
      </c>
      <c r="S8246">
        <v>98026</v>
      </c>
      <c r="T8246" t="s">
        <v>62</v>
      </c>
      <c r="U8246" t="s">
        <v>9652</v>
      </c>
      <c r="V8246" t="s">
        <v>29</v>
      </c>
      <c r="W8246" t="s">
        <v>54</v>
      </c>
      <c r="X8246" t="s">
        <v>9653</v>
      </c>
      <c r="Y8246">
        <v>25.98</v>
      </c>
    </row>
    <row r="8247" spans="1:25" x14ac:dyDescent="0.2">
      <c r="A8247">
        <v>9539</v>
      </c>
      <c r="B8247" t="s">
        <v>10052</v>
      </c>
      <c r="C8247" s="6">
        <v>43350</v>
      </c>
      <c r="D8247" s="7">
        <v>43350</v>
      </c>
      <c r="E8247" s="8">
        <f>DAY(D8247)</f>
        <v>7</v>
      </c>
      <c r="F8247">
        <f>_xlfn.ISOWEEKNUM(D8247)</f>
        <v>36</v>
      </c>
      <c r="G8247" t="str">
        <f>RIGHT((MONTH(D8247)-1)*2+IF(DAY(D8247)&lt;16,1,2)+100,2)</f>
        <v>17</v>
      </c>
      <c r="H8247" s="8">
        <f>MONTH(D8247)</f>
        <v>9</v>
      </c>
      <c r="I8247" t="str">
        <f>TEXT(D8247,"mmm")</f>
        <v>sept</v>
      </c>
      <c r="J8247">
        <f>YEAR(D8247)</f>
        <v>2018</v>
      </c>
      <c r="K8247" s="6">
        <v>43352</v>
      </c>
      <c r="L8247" t="s">
        <v>66</v>
      </c>
      <c r="M8247" t="s">
        <v>1313</v>
      </c>
      <c r="N8247" t="s">
        <v>1314</v>
      </c>
      <c r="O8247" t="s">
        <v>23</v>
      </c>
      <c r="P8247" t="s">
        <v>24</v>
      </c>
      <c r="Q8247" t="s">
        <v>4903</v>
      </c>
      <c r="R8247" t="s">
        <v>3878</v>
      </c>
      <c r="S8247">
        <v>2908</v>
      </c>
      <c r="T8247" t="s">
        <v>52</v>
      </c>
      <c r="U8247" t="s">
        <v>2908</v>
      </c>
      <c r="V8247" t="s">
        <v>29</v>
      </c>
      <c r="W8247" t="s">
        <v>30</v>
      </c>
      <c r="X8247" t="s">
        <v>2909</v>
      </c>
      <c r="Y8247">
        <v>16.899999999999999</v>
      </c>
    </row>
    <row r="8248" spans="1:25" x14ac:dyDescent="0.2">
      <c r="A8248">
        <v>9540</v>
      </c>
      <c r="B8248" t="s">
        <v>10052</v>
      </c>
      <c r="C8248" s="6">
        <v>43350</v>
      </c>
      <c r="D8248" s="7">
        <v>43350</v>
      </c>
      <c r="E8248" s="8">
        <f>DAY(D8248)</f>
        <v>7</v>
      </c>
      <c r="F8248">
        <f>_xlfn.ISOWEEKNUM(D8248)</f>
        <v>36</v>
      </c>
      <c r="G8248" t="str">
        <f>RIGHT((MONTH(D8248)-1)*2+IF(DAY(D8248)&lt;16,1,2)+100,2)</f>
        <v>17</v>
      </c>
      <c r="H8248" s="8">
        <f>MONTH(D8248)</f>
        <v>9</v>
      </c>
      <c r="I8248" t="str">
        <f>TEXT(D8248,"mmm")</f>
        <v>sept</v>
      </c>
      <c r="J8248">
        <f>YEAR(D8248)</f>
        <v>2018</v>
      </c>
      <c r="K8248" s="6">
        <v>43352</v>
      </c>
      <c r="L8248" t="s">
        <v>66</v>
      </c>
      <c r="M8248" t="s">
        <v>1313</v>
      </c>
      <c r="N8248" t="s">
        <v>1314</v>
      </c>
      <c r="O8248" t="s">
        <v>23</v>
      </c>
      <c r="P8248" t="s">
        <v>24</v>
      </c>
      <c r="Q8248" t="s">
        <v>4903</v>
      </c>
      <c r="R8248" t="s">
        <v>3878</v>
      </c>
      <c r="S8248">
        <v>2908</v>
      </c>
      <c r="T8248" t="s">
        <v>52</v>
      </c>
      <c r="U8248" t="s">
        <v>6078</v>
      </c>
      <c r="V8248" t="s">
        <v>29</v>
      </c>
      <c r="W8248" t="s">
        <v>30</v>
      </c>
      <c r="X8248" t="s">
        <v>6079</v>
      </c>
      <c r="Y8248">
        <v>39.96</v>
      </c>
    </row>
    <row r="8249" spans="1:25" x14ac:dyDescent="0.2">
      <c r="A8249">
        <v>1714</v>
      </c>
      <c r="B8249" t="s">
        <v>10053</v>
      </c>
      <c r="C8249" s="6">
        <v>43351</v>
      </c>
      <c r="D8249" s="7">
        <v>43351</v>
      </c>
      <c r="E8249" s="8">
        <f>DAY(D8249)</f>
        <v>8</v>
      </c>
      <c r="F8249">
        <f>_xlfn.ISOWEEKNUM(D8249)</f>
        <v>36</v>
      </c>
      <c r="G8249" t="str">
        <f>RIGHT((MONTH(D8249)-1)*2+IF(DAY(D8249)&lt;16,1,2)+100,2)</f>
        <v>17</v>
      </c>
      <c r="H8249" s="8">
        <f>MONTH(D8249)</f>
        <v>9</v>
      </c>
      <c r="I8249" t="str">
        <f>TEXT(D8249,"mmm")</f>
        <v>sept</v>
      </c>
      <c r="J8249">
        <f>YEAR(D8249)</f>
        <v>2018</v>
      </c>
      <c r="K8249" s="6">
        <v>43356</v>
      </c>
      <c r="L8249" t="s">
        <v>57</v>
      </c>
      <c r="M8249" t="s">
        <v>1220</v>
      </c>
      <c r="N8249" t="s">
        <v>1221</v>
      </c>
      <c r="O8249" t="s">
        <v>23</v>
      </c>
      <c r="P8249" t="s">
        <v>24</v>
      </c>
      <c r="Q8249" t="s">
        <v>465</v>
      </c>
      <c r="R8249" t="s">
        <v>37</v>
      </c>
      <c r="S8249">
        <v>60610</v>
      </c>
      <c r="T8249" t="s">
        <v>27</v>
      </c>
      <c r="U8249" t="s">
        <v>2586</v>
      </c>
      <c r="V8249" t="s">
        <v>81</v>
      </c>
      <c r="W8249" t="s">
        <v>308</v>
      </c>
      <c r="X8249" t="s">
        <v>2587</v>
      </c>
      <c r="Y8249">
        <v>765.625</v>
      </c>
    </row>
    <row r="8250" spans="1:25" x14ac:dyDescent="0.2">
      <c r="A8250">
        <v>3127</v>
      </c>
      <c r="B8250" t="s">
        <v>10054</v>
      </c>
      <c r="C8250" s="6">
        <v>43351</v>
      </c>
      <c r="D8250" s="7">
        <v>43351</v>
      </c>
      <c r="E8250" s="8">
        <f>DAY(D8250)</f>
        <v>8</v>
      </c>
      <c r="F8250">
        <f>_xlfn.ISOWEEKNUM(D8250)</f>
        <v>36</v>
      </c>
      <c r="G8250" t="str">
        <f>RIGHT((MONTH(D8250)-1)*2+IF(DAY(D8250)&lt;16,1,2)+100,2)</f>
        <v>17</v>
      </c>
      <c r="H8250" s="8">
        <f>MONTH(D8250)</f>
        <v>9</v>
      </c>
      <c r="I8250" t="str">
        <f>TEXT(D8250,"mmm")</f>
        <v>sept</v>
      </c>
      <c r="J8250">
        <f>YEAR(D8250)</f>
        <v>2018</v>
      </c>
      <c r="K8250" s="6">
        <v>43355</v>
      </c>
      <c r="L8250" t="s">
        <v>20</v>
      </c>
      <c r="M8250" t="s">
        <v>5387</v>
      </c>
      <c r="N8250" t="s">
        <v>5388</v>
      </c>
      <c r="O8250" t="s">
        <v>23</v>
      </c>
      <c r="P8250" t="s">
        <v>24</v>
      </c>
      <c r="Q8250" t="s">
        <v>50</v>
      </c>
      <c r="R8250" t="s">
        <v>51</v>
      </c>
      <c r="S8250">
        <v>19134</v>
      </c>
      <c r="T8250" t="s">
        <v>52</v>
      </c>
      <c r="U8250" t="s">
        <v>6605</v>
      </c>
      <c r="V8250" t="s">
        <v>89</v>
      </c>
      <c r="W8250" t="s">
        <v>90</v>
      </c>
      <c r="X8250" t="s">
        <v>6606</v>
      </c>
      <c r="Y8250">
        <v>258.52800000000002</v>
      </c>
    </row>
    <row r="8251" spans="1:25" x14ac:dyDescent="0.2">
      <c r="A8251">
        <v>3657</v>
      </c>
      <c r="B8251" t="s">
        <v>10055</v>
      </c>
      <c r="C8251" s="6">
        <v>43351</v>
      </c>
      <c r="D8251" s="7">
        <v>43351</v>
      </c>
      <c r="E8251" s="8">
        <f>DAY(D8251)</f>
        <v>8</v>
      </c>
      <c r="F8251">
        <f>_xlfn.ISOWEEKNUM(D8251)</f>
        <v>36</v>
      </c>
      <c r="G8251" t="str">
        <f>RIGHT((MONTH(D8251)-1)*2+IF(DAY(D8251)&lt;16,1,2)+100,2)</f>
        <v>17</v>
      </c>
      <c r="H8251" s="8">
        <f>MONTH(D8251)</f>
        <v>9</v>
      </c>
      <c r="I8251" t="str">
        <f>TEXT(D8251,"mmm")</f>
        <v>sept</v>
      </c>
      <c r="J8251">
        <f>YEAR(D8251)</f>
        <v>2018</v>
      </c>
      <c r="K8251" s="6">
        <v>43357</v>
      </c>
      <c r="L8251" t="s">
        <v>20</v>
      </c>
      <c r="M8251" t="s">
        <v>1318</v>
      </c>
      <c r="N8251" t="s">
        <v>1319</v>
      </c>
      <c r="O8251" t="s">
        <v>69</v>
      </c>
      <c r="P8251" t="s">
        <v>24</v>
      </c>
      <c r="Q8251" t="s">
        <v>7094</v>
      </c>
      <c r="R8251" t="s">
        <v>171</v>
      </c>
      <c r="S8251">
        <v>43017</v>
      </c>
      <c r="T8251" t="s">
        <v>52</v>
      </c>
      <c r="U8251" t="s">
        <v>909</v>
      </c>
      <c r="V8251" t="s">
        <v>89</v>
      </c>
      <c r="W8251" t="s">
        <v>115</v>
      </c>
      <c r="X8251" t="s">
        <v>910</v>
      </c>
      <c r="Y8251">
        <v>9.0960000000000001</v>
      </c>
    </row>
    <row r="8252" spans="1:25" x14ac:dyDescent="0.2">
      <c r="A8252">
        <v>4529</v>
      </c>
      <c r="B8252" t="s">
        <v>10056</v>
      </c>
      <c r="C8252" s="6">
        <v>43351</v>
      </c>
      <c r="D8252" s="7">
        <v>43351</v>
      </c>
      <c r="E8252" s="8">
        <f>DAY(D8252)</f>
        <v>8</v>
      </c>
      <c r="F8252">
        <f>_xlfn.ISOWEEKNUM(D8252)</f>
        <v>36</v>
      </c>
      <c r="G8252" t="str">
        <f>RIGHT((MONTH(D8252)-1)*2+IF(DAY(D8252)&lt;16,1,2)+100,2)</f>
        <v>17</v>
      </c>
      <c r="H8252" s="8">
        <f>MONTH(D8252)</f>
        <v>9</v>
      </c>
      <c r="I8252" t="str">
        <f>TEXT(D8252,"mmm")</f>
        <v>sept</v>
      </c>
      <c r="J8252">
        <f>YEAR(D8252)</f>
        <v>2018</v>
      </c>
      <c r="K8252" s="6">
        <v>43353</v>
      </c>
      <c r="L8252" t="s">
        <v>57</v>
      </c>
      <c r="M8252" t="s">
        <v>1157</v>
      </c>
      <c r="N8252" t="s">
        <v>1158</v>
      </c>
      <c r="O8252" t="s">
        <v>69</v>
      </c>
      <c r="P8252" t="s">
        <v>24</v>
      </c>
      <c r="Q8252" t="s">
        <v>4628</v>
      </c>
      <c r="R8252" t="s">
        <v>171</v>
      </c>
      <c r="S8252">
        <v>43302</v>
      </c>
      <c r="T8252" t="s">
        <v>52</v>
      </c>
      <c r="U8252" t="s">
        <v>4011</v>
      </c>
      <c r="V8252" t="s">
        <v>89</v>
      </c>
      <c r="W8252" t="s">
        <v>115</v>
      </c>
      <c r="X8252" t="s">
        <v>4012</v>
      </c>
      <c r="Y8252">
        <v>116.83199999999999</v>
      </c>
    </row>
    <row r="8253" spans="1:25" x14ac:dyDescent="0.2">
      <c r="A8253">
        <v>5768</v>
      </c>
      <c r="B8253" t="s">
        <v>10057</v>
      </c>
      <c r="C8253" s="6">
        <v>43351</v>
      </c>
      <c r="D8253" s="7">
        <v>43351</v>
      </c>
      <c r="E8253" s="8">
        <f>DAY(D8253)</f>
        <v>8</v>
      </c>
      <c r="F8253">
        <f>_xlfn.ISOWEEKNUM(D8253)</f>
        <v>36</v>
      </c>
      <c r="G8253" t="str">
        <f>RIGHT((MONTH(D8253)-1)*2+IF(DAY(D8253)&lt;16,1,2)+100,2)</f>
        <v>17</v>
      </c>
      <c r="H8253" s="8">
        <f>MONTH(D8253)</f>
        <v>9</v>
      </c>
      <c r="I8253" t="str">
        <f>TEXT(D8253,"mmm")</f>
        <v>sept</v>
      </c>
      <c r="J8253">
        <f>YEAR(D8253)</f>
        <v>2018</v>
      </c>
      <c r="K8253" s="6">
        <v>43355</v>
      </c>
      <c r="L8253" t="s">
        <v>57</v>
      </c>
      <c r="M8253" t="s">
        <v>4882</v>
      </c>
      <c r="N8253" t="s">
        <v>4883</v>
      </c>
      <c r="O8253" t="s">
        <v>69</v>
      </c>
      <c r="P8253" t="s">
        <v>24</v>
      </c>
      <c r="Q8253" t="s">
        <v>25</v>
      </c>
      <c r="R8253" t="s">
        <v>26</v>
      </c>
      <c r="S8253">
        <v>77070</v>
      </c>
      <c r="T8253" t="s">
        <v>27</v>
      </c>
      <c r="U8253" t="s">
        <v>5283</v>
      </c>
      <c r="V8253" t="s">
        <v>89</v>
      </c>
      <c r="W8253" t="s">
        <v>115</v>
      </c>
      <c r="X8253" t="s">
        <v>5284</v>
      </c>
      <c r="Y8253">
        <v>85.2</v>
      </c>
    </row>
    <row r="8254" spans="1:25" x14ac:dyDescent="0.2">
      <c r="A8254">
        <v>6649</v>
      </c>
      <c r="B8254" t="s">
        <v>10058</v>
      </c>
      <c r="C8254" s="6">
        <v>43351</v>
      </c>
      <c r="D8254" s="7">
        <v>43351</v>
      </c>
      <c r="E8254" s="8">
        <f>DAY(D8254)</f>
        <v>8</v>
      </c>
      <c r="F8254">
        <f>_xlfn.ISOWEEKNUM(D8254)</f>
        <v>36</v>
      </c>
      <c r="G8254" t="str">
        <f>RIGHT((MONTH(D8254)-1)*2+IF(DAY(D8254)&lt;16,1,2)+100,2)</f>
        <v>17</v>
      </c>
      <c r="H8254" s="8">
        <f>MONTH(D8254)</f>
        <v>9</v>
      </c>
      <c r="I8254" t="str">
        <f>TEXT(D8254,"mmm")</f>
        <v>sept</v>
      </c>
      <c r="J8254">
        <f>YEAR(D8254)</f>
        <v>2018</v>
      </c>
      <c r="K8254" s="6">
        <v>43354</v>
      </c>
      <c r="L8254" t="s">
        <v>66</v>
      </c>
      <c r="M8254" t="s">
        <v>452</v>
      </c>
      <c r="N8254" t="s">
        <v>453</v>
      </c>
      <c r="O8254" t="s">
        <v>69</v>
      </c>
      <c r="P8254" t="s">
        <v>24</v>
      </c>
      <c r="Q8254" t="s">
        <v>478</v>
      </c>
      <c r="R8254" t="s">
        <v>26</v>
      </c>
      <c r="S8254">
        <v>76017</v>
      </c>
      <c r="T8254" t="s">
        <v>27</v>
      </c>
      <c r="U8254" t="s">
        <v>3182</v>
      </c>
      <c r="V8254" t="s">
        <v>29</v>
      </c>
      <c r="W8254" t="s">
        <v>45</v>
      </c>
      <c r="X8254" t="s">
        <v>3183</v>
      </c>
      <c r="Y8254">
        <v>42.616</v>
      </c>
    </row>
    <row r="8255" spans="1:25" x14ac:dyDescent="0.2">
      <c r="A8255">
        <v>6650</v>
      </c>
      <c r="B8255" t="s">
        <v>10058</v>
      </c>
      <c r="C8255" s="6">
        <v>43351</v>
      </c>
      <c r="D8255" s="7">
        <v>43351</v>
      </c>
      <c r="E8255" s="8">
        <f>DAY(D8255)</f>
        <v>8</v>
      </c>
      <c r="F8255">
        <f>_xlfn.ISOWEEKNUM(D8255)</f>
        <v>36</v>
      </c>
      <c r="G8255" t="str">
        <f>RIGHT((MONTH(D8255)-1)*2+IF(DAY(D8255)&lt;16,1,2)+100,2)</f>
        <v>17</v>
      </c>
      <c r="H8255" s="8">
        <f>MONTH(D8255)</f>
        <v>9</v>
      </c>
      <c r="I8255" t="str">
        <f>TEXT(D8255,"mmm")</f>
        <v>sept</v>
      </c>
      <c r="J8255">
        <f>YEAR(D8255)</f>
        <v>2018</v>
      </c>
      <c r="K8255" s="6">
        <v>43354</v>
      </c>
      <c r="L8255" t="s">
        <v>66</v>
      </c>
      <c r="M8255" t="s">
        <v>452</v>
      </c>
      <c r="N8255" t="s">
        <v>453</v>
      </c>
      <c r="O8255" t="s">
        <v>69</v>
      </c>
      <c r="P8255" t="s">
        <v>24</v>
      </c>
      <c r="Q8255" t="s">
        <v>478</v>
      </c>
      <c r="R8255" t="s">
        <v>26</v>
      </c>
      <c r="S8255">
        <v>76017</v>
      </c>
      <c r="T8255" t="s">
        <v>27</v>
      </c>
      <c r="U8255" t="s">
        <v>5367</v>
      </c>
      <c r="V8255" t="s">
        <v>89</v>
      </c>
      <c r="W8255" t="s">
        <v>1443</v>
      </c>
      <c r="X8255" t="s">
        <v>5368</v>
      </c>
      <c r="Y8255">
        <v>319.98399999999998</v>
      </c>
    </row>
    <row r="8256" spans="1:25" x14ac:dyDescent="0.2">
      <c r="A8256">
        <v>6651</v>
      </c>
      <c r="B8256" t="s">
        <v>10058</v>
      </c>
      <c r="C8256" s="6">
        <v>43351</v>
      </c>
      <c r="D8256" s="7">
        <v>43351</v>
      </c>
      <c r="E8256" s="8">
        <f>DAY(D8256)</f>
        <v>8</v>
      </c>
      <c r="F8256">
        <f>_xlfn.ISOWEEKNUM(D8256)</f>
        <v>36</v>
      </c>
      <c r="G8256" t="str">
        <f>RIGHT((MONTH(D8256)-1)*2+IF(DAY(D8256)&lt;16,1,2)+100,2)</f>
        <v>17</v>
      </c>
      <c r="H8256" s="8">
        <f>MONTH(D8256)</f>
        <v>9</v>
      </c>
      <c r="I8256" t="str">
        <f>TEXT(D8256,"mmm")</f>
        <v>sept</v>
      </c>
      <c r="J8256">
        <f>YEAR(D8256)</f>
        <v>2018</v>
      </c>
      <c r="K8256" s="6">
        <v>43354</v>
      </c>
      <c r="L8256" t="s">
        <v>66</v>
      </c>
      <c r="M8256" t="s">
        <v>452</v>
      </c>
      <c r="N8256" t="s">
        <v>453</v>
      </c>
      <c r="O8256" t="s">
        <v>69</v>
      </c>
      <c r="P8256" t="s">
        <v>24</v>
      </c>
      <c r="Q8256" t="s">
        <v>478</v>
      </c>
      <c r="R8256" t="s">
        <v>26</v>
      </c>
      <c r="S8256">
        <v>76017</v>
      </c>
      <c r="T8256" t="s">
        <v>27</v>
      </c>
      <c r="U8256" t="s">
        <v>2731</v>
      </c>
      <c r="V8256" t="s">
        <v>29</v>
      </c>
      <c r="W8256" t="s">
        <v>95</v>
      </c>
      <c r="X8256" t="s">
        <v>2732</v>
      </c>
      <c r="Y8256">
        <v>45.92</v>
      </c>
    </row>
    <row r="8257" spans="1:25" x14ac:dyDescent="0.2">
      <c r="A8257">
        <v>6652</v>
      </c>
      <c r="B8257" t="s">
        <v>10058</v>
      </c>
      <c r="C8257" s="6">
        <v>43351</v>
      </c>
      <c r="D8257" s="7">
        <v>43351</v>
      </c>
      <c r="E8257" s="8">
        <f>DAY(D8257)</f>
        <v>8</v>
      </c>
      <c r="F8257">
        <f>_xlfn.ISOWEEKNUM(D8257)</f>
        <v>36</v>
      </c>
      <c r="G8257" t="str">
        <f>RIGHT((MONTH(D8257)-1)*2+IF(DAY(D8257)&lt;16,1,2)+100,2)</f>
        <v>17</v>
      </c>
      <c r="H8257" s="8">
        <f>MONTH(D8257)</f>
        <v>9</v>
      </c>
      <c r="I8257" t="str">
        <f>TEXT(D8257,"mmm")</f>
        <v>sept</v>
      </c>
      <c r="J8257">
        <f>YEAR(D8257)</f>
        <v>2018</v>
      </c>
      <c r="K8257" s="6">
        <v>43354</v>
      </c>
      <c r="L8257" t="s">
        <v>66</v>
      </c>
      <c r="M8257" t="s">
        <v>452</v>
      </c>
      <c r="N8257" t="s">
        <v>453</v>
      </c>
      <c r="O8257" t="s">
        <v>69</v>
      </c>
      <c r="P8257" t="s">
        <v>24</v>
      </c>
      <c r="Q8257" t="s">
        <v>478</v>
      </c>
      <c r="R8257" t="s">
        <v>26</v>
      </c>
      <c r="S8257">
        <v>76017</v>
      </c>
      <c r="T8257" t="s">
        <v>27</v>
      </c>
      <c r="U8257" t="s">
        <v>190</v>
      </c>
      <c r="V8257" t="s">
        <v>81</v>
      </c>
      <c r="W8257" t="s">
        <v>104</v>
      </c>
      <c r="X8257" t="s">
        <v>191</v>
      </c>
      <c r="Y8257">
        <v>21.184000000000001</v>
      </c>
    </row>
    <row r="8258" spans="1:25" x14ac:dyDescent="0.2">
      <c r="A8258">
        <v>6653</v>
      </c>
      <c r="B8258" t="s">
        <v>10058</v>
      </c>
      <c r="C8258" s="6">
        <v>43351</v>
      </c>
      <c r="D8258" s="7">
        <v>43351</v>
      </c>
      <c r="E8258" s="8">
        <f>DAY(D8258)</f>
        <v>8</v>
      </c>
      <c r="F8258">
        <f>_xlfn.ISOWEEKNUM(D8258)</f>
        <v>36</v>
      </c>
      <c r="G8258" t="str">
        <f>RIGHT((MONTH(D8258)-1)*2+IF(DAY(D8258)&lt;16,1,2)+100,2)</f>
        <v>17</v>
      </c>
      <c r="H8258" s="8">
        <f>MONTH(D8258)</f>
        <v>9</v>
      </c>
      <c r="I8258" t="str">
        <f>TEXT(D8258,"mmm")</f>
        <v>sept</v>
      </c>
      <c r="J8258">
        <f>YEAR(D8258)</f>
        <v>2018</v>
      </c>
      <c r="K8258" s="6">
        <v>43354</v>
      </c>
      <c r="L8258" t="s">
        <v>66</v>
      </c>
      <c r="M8258" t="s">
        <v>452</v>
      </c>
      <c r="N8258" t="s">
        <v>453</v>
      </c>
      <c r="O8258" t="s">
        <v>69</v>
      </c>
      <c r="P8258" t="s">
        <v>24</v>
      </c>
      <c r="Q8258" t="s">
        <v>478</v>
      </c>
      <c r="R8258" t="s">
        <v>26</v>
      </c>
      <c r="S8258">
        <v>76017</v>
      </c>
      <c r="T8258" t="s">
        <v>27</v>
      </c>
      <c r="U8258" t="s">
        <v>1837</v>
      </c>
      <c r="V8258" t="s">
        <v>29</v>
      </c>
      <c r="W8258" t="s">
        <v>30</v>
      </c>
      <c r="X8258" t="s">
        <v>1838</v>
      </c>
      <c r="Y8258">
        <v>20.736000000000001</v>
      </c>
    </row>
    <row r="8259" spans="1:25" x14ac:dyDescent="0.2">
      <c r="A8259">
        <v>6654</v>
      </c>
      <c r="B8259" t="s">
        <v>10058</v>
      </c>
      <c r="C8259" s="6">
        <v>43351</v>
      </c>
      <c r="D8259" s="7">
        <v>43351</v>
      </c>
      <c r="E8259" s="8">
        <f>DAY(D8259)</f>
        <v>8</v>
      </c>
      <c r="F8259">
        <f>_xlfn.ISOWEEKNUM(D8259)</f>
        <v>36</v>
      </c>
      <c r="G8259" t="str">
        <f>RIGHT((MONTH(D8259)-1)*2+IF(DAY(D8259)&lt;16,1,2)+100,2)</f>
        <v>17</v>
      </c>
      <c r="H8259" s="8">
        <f>MONTH(D8259)</f>
        <v>9</v>
      </c>
      <c r="I8259" t="str">
        <f>TEXT(D8259,"mmm")</f>
        <v>sept</v>
      </c>
      <c r="J8259">
        <f>YEAR(D8259)</f>
        <v>2018</v>
      </c>
      <c r="K8259" s="6">
        <v>43354</v>
      </c>
      <c r="L8259" t="s">
        <v>66</v>
      </c>
      <c r="M8259" t="s">
        <v>452</v>
      </c>
      <c r="N8259" t="s">
        <v>453</v>
      </c>
      <c r="O8259" t="s">
        <v>69</v>
      </c>
      <c r="P8259" t="s">
        <v>24</v>
      </c>
      <c r="Q8259" t="s">
        <v>478</v>
      </c>
      <c r="R8259" t="s">
        <v>26</v>
      </c>
      <c r="S8259">
        <v>76017</v>
      </c>
      <c r="T8259" t="s">
        <v>27</v>
      </c>
      <c r="U8259" t="s">
        <v>5467</v>
      </c>
      <c r="V8259" t="s">
        <v>81</v>
      </c>
      <c r="W8259" t="s">
        <v>82</v>
      </c>
      <c r="X8259" t="s">
        <v>5468</v>
      </c>
      <c r="Y8259">
        <v>213.43</v>
      </c>
    </row>
    <row r="8260" spans="1:25" x14ac:dyDescent="0.2">
      <c r="A8260">
        <v>8325</v>
      </c>
      <c r="B8260" t="s">
        <v>10059</v>
      </c>
      <c r="C8260" s="6">
        <v>43351</v>
      </c>
      <c r="D8260" s="7">
        <v>43351</v>
      </c>
      <c r="E8260" s="8">
        <f>DAY(D8260)</f>
        <v>8</v>
      </c>
      <c r="F8260">
        <f>_xlfn.ISOWEEKNUM(D8260)</f>
        <v>36</v>
      </c>
      <c r="G8260" t="str">
        <f>RIGHT((MONTH(D8260)-1)*2+IF(DAY(D8260)&lt;16,1,2)+100,2)</f>
        <v>17</v>
      </c>
      <c r="H8260" s="8">
        <f>MONTH(D8260)</f>
        <v>9</v>
      </c>
      <c r="I8260" t="str">
        <f>TEXT(D8260,"mmm")</f>
        <v>sept</v>
      </c>
      <c r="J8260">
        <f>YEAR(D8260)</f>
        <v>2018</v>
      </c>
      <c r="K8260" s="6">
        <v>43352</v>
      </c>
      <c r="L8260" t="s">
        <v>66</v>
      </c>
      <c r="M8260" t="s">
        <v>5736</v>
      </c>
      <c r="N8260" t="s">
        <v>5737</v>
      </c>
      <c r="O8260" t="s">
        <v>35</v>
      </c>
      <c r="P8260" t="s">
        <v>24</v>
      </c>
      <c r="Q8260" t="s">
        <v>1606</v>
      </c>
      <c r="R8260" t="s">
        <v>350</v>
      </c>
      <c r="S8260">
        <v>33012</v>
      </c>
      <c r="T8260" t="s">
        <v>72</v>
      </c>
      <c r="U8260" t="s">
        <v>3320</v>
      </c>
      <c r="V8260" t="s">
        <v>29</v>
      </c>
      <c r="W8260" t="s">
        <v>42</v>
      </c>
      <c r="X8260" t="s">
        <v>3321</v>
      </c>
      <c r="Y8260">
        <v>61.68</v>
      </c>
    </row>
    <row r="8261" spans="1:25" x14ac:dyDescent="0.2">
      <c r="A8261">
        <v>8326</v>
      </c>
      <c r="B8261" t="s">
        <v>10059</v>
      </c>
      <c r="C8261" s="6">
        <v>43351</v>
      </c>
      <c r="D8261" s="7">
        <v>43351</v>
      </c>
      <c r="E8261" s="8">
        <f>DAY(D8261)</f>
        <v>8</v>
      </c>
      <c r="F8261">
        <f>_xlfn.ISOWEEKNUM(D8261)</f>
        <v>36</v>
      </c>
      <c r="G8261" t="str">
        <f>RIGHT((MONTH(D8261)-1)*2+IF(DAY(D8261)&lt;16,1,2)+100,2)</f>
        <v>17</v>
      </c>
      <c r="H8261" s="8">
        <f>MONTH(D8261)</f>
        <v>9</v>
      </c>
      <c r="I8261" t="str">
        <f>TEXT(D8261,"mmm")</f>
        <v>sept</v>
      </c>
      <c r="J8261">
        <f>YEAR(D8261)</f>
        <v>2018</v>
      </c>
      <c r="K8261" s="6">
        <v>43352</v>
      </c>
      <c r="L8261" t="s">
        <v>66</v>
      </c>
      <c r="M8261" t="s">
        <v>5736</v>
      </c>
      <c r="N8261" t="s">
        <v>5737</v>
      </c>
      <c r="O8261" t="s">
        <v>35</v>
      </c>
      <c r="P8261" t="s">
        <v>24</v>
      </c>
      <c r="Q8261" t="s">
        <v>1606</v>
      </c>
      <c r="R8261" t="s">
        <v>350</v>
      </c>
      <c r="S8261">
        <v>33012</v>
      </c>
      <c r="T8261" t="s">
        <v>72</v>
      </c>
      <c r="U8261" t="s">
        <v>3946</v>
      </c>
      <c r="V8261" t="s">
        <v>89</v>
      </c>
      <c r="W8261" t="s">
        <v>90</v>
      </c>
      <c r="X8261" t="s">
        <v>3947</v>
      </c>
      <c r="Y8261">
        <v>158.376</v>
      </c>
    </row>
    <row r="8262" spans="1:25" x14ac:dyDescent="0.2">
      <c r="A8262">
        <v>8620</v>
      </c>
      <c r="B8262" t="s">
        <v>10060</v>
      </c>
      <c r="C8262" s="6">
        <v>43351</v>
      </c>
      <c r="D8262" s="7">
        <v>43351</v>
      </c>
      <c r="E8262" s="8">
        <f>DAY(D8262)</f>
        <v>8</v>
      </c>
      <c r="F8262">
        <f>_xlfn.ISOWEEKNUM(D8262)</f>
        <v>36</v>
      </c>
      <c r="G8262" t="str">
        <f>RIGHT((MONTH(D8262)-1)*2+IF(DAY(D8262)&lt;16,1,2)+100,2)</f>
        <v>17</v>
      </c>
      <c r="H8262" s="8">
        <f>MONTH(D8262)</f>
        <v>9</v>
      </c>
      <c r="I8262" t="str">
        <f>TEXT(D8262,"mmm")</f>
        <v>sept</v>
      </c>
      <c r="J8262">
        <f>YEAR(D8262)</f>
        <v>2018</v>
      </c>
      <c r="K8262" s="6">
        <v>43356</v>
      </c>
      <c r="L8262" t="s">
        <v>57</v>
      </c>
      <c r="M8262" t="s">
        <v>5998</v>
      </c>
      <c r="N8262" t="s">
        <v>5999</v>
      </c>
      <c r="O8262" t="s">
        <v>69</v>
      </c>
      <c r="P8262" t="s">
        <v>24</v>
      </c>
      <c r="Q8262" t="s">
        <v>316</v>
      </c>
      <c r="R8262" t="s">
        <v>317</v>
      </c>
      <c r="S8262">
        <v>10024</v>
      </c>
      <c r="T8262" t="s">
        <v>52</v>
      </c>
      <c r="U8262" t="s">
        <v>1099</v>
      </c>
      <c r="V8262" t="s">
        <v>29</v>
      </c>
      <c r="W8262" t="s">
        <v>42</v>
      </c>
      <c r="X8262" t="s">
        <v>1100</v>
      </c>
      <c r="Y8262">
        <v>65.12</v>
      </c>
    </row>
    <row r="8263" spans="1:25" x14ac:dyDescent="0.2">
      <c r="A8263">
        <v>1213</v>
      </c>
      <c r="B8263" t="s">
        <v>10061</v>
      </c>
      <c r="C8263" s="6">
        <v>43352</v>
      </c>
      <c r="D8263" s="7">
        <v>43352</v>
      </c>
      <c r="E8263" s="8">
        <f>DAY(D8263)</f>
        <v>9</v>
      </c>
      <c r="F8263">
        <f>_xlfn.ISOWEEKNUM(D8263)</f>
        <v>36</v>
      </c>
      <c r="G8263" t="str">
        <f>RIGHT((MONTH(D8263)-1)*2+IF(DAY(D8263)&lt;16,1,2)+100,2)</f>
        <v>17</v>
      </c>
      <c r="H8263" s="8">
        <f>MONTH(D8263)</f>
        <v>9</v>
      </c>
      <c r="I8263" t="str">
        <f>TEXT(D8263,"mmm")</f>
        <v>sept</v>
      </c>
      <c r="J8263">
        <f>YEAR(D8263)</f>
        <v>2018</v>
      </c>
      <c r="K8263" s="6">
        <v>43356</v>
      </c>
      <c r="L8263" t="s">
        <v>20</v>
      </c>
      <c r="M8263" t="s">
        <v>3093</v>
      </c>
      <c r="N8263" t="s">
        <v>3094</v>
      </c>
      <c r="O8263" t="s">
        <v>69</v>
      </c>
      <c r="P8263" t="s">
        <v>24</v>
      </c>
      <c r="Q8263" t="s">
        <v>50</v>
      </c>
      <c r="R8263" t="s">
        <v>51</v>
      </c>
      <c r="S8263">
        <v>19134</v>
      </c>
      <c r="T8263" t="s">
        <v>52</v>
      </c>
      <c r="U8263" t="s">
        <v>4723</v>
      </c>
      <c r="V8263" t="s">
        <v>81</v>
      </c>
      <c r="W8263" t="s">
        <v>82</v>
      </c>
      <c r="X8263" t="s">
        <v>4724</v>
      </c>
      <c r="Y8263">
        <v>141.37200000000001</v>
      </c>
    </row>
    <row r="8264" spans="1:25" x14ac:dyDescent="0.2">
      <c r="A8264">
        <v>1214</v>
      </c>
      <c r="B8264" t="s">
        <v>10061</v>
      </c>
      <c r="C8264" s="6">
        <v>43352</v>
      </c>
      <c r="D8264" s="7">
        <v>43352</v>
      </c>
      <c r="E8264" s="8">
        <f>DAY(D8264)</f>
        <v>9</v>
      </c>
      <c r="F8264">
        <f>_xlfn.ISOWEEKNUM(D8264)</f>
        <v>36</v>
      </c>
      <c r="G8264" t="str">
        <f>RIGHT((MONTH(D8264)-1)*2+IF(DAY(D8264)&lt;16,1,2)+100,2)</f>
        <v>17</v>
      </c>
      <c r="H8264" s="8">
        <f>MONTH(D8264)</f>
        <v>9</v>
      </c>
      <c r="I8264" t="str">
        <f>TEXT(D8264,"mmm")</f>
        <v>sept</v>
      </c>
      <c r="J8264">
        <f>YEAR(D8264)</f>
        <v>2018</v>
      </c>
      <c r="K8264" s="6">
        <v>43356</v>
      </c>
      <c r="L8264" t="s">
        <v>20</v>
      </c>
      <c r="M8264" t="s">
        <v>3093</v>
      </c>
      <c r="N8264" t="s">
        <v>3094</v>
      </c>
      <c r="O8264" t="s">
        <v>69</v>
      </c>
      <c r="P8264" t="s">
        <v>24</v>
      </c>
      <c r="Q8264" t="s">
        <v>50</v>
      </c>
      <c r="R8264" t="s">
        <v>51</v>
      </c>
      <c r="S8264">
        <v>19134</v>
      </c>
      <c r="T8264" t="s">
        <v>52</v>
      </c>
      <c r="U8264" t="s">
        <v>2949</v>
      </c>
      <c r="V8264" t="s">
        <v>29</v>
      </c>
      <c r="W8264" t="s">
        <v>45</v>
      </c>
      <c r="X8264" t="s">
        <v>2950</v>
      </c>
      <c r="Y8264">
        <v>3.036</v>
      </c>
    </row>
    <row r="8265" spans="1:25" x14ac:dyDescent="0.2">
      <c r="A8265">
        <v>1215</v>
      </c>
      <c r="B8265" t="s">
        <v>10061</v>
      </c>
      <c r="C8265" s="6">
        <v>43352</v>
      </c>
      <c r="D8265" s="7">
        <v>43352</v>
      </c>
      <c r="E8265" s="8">
        <f>DAY(D8265)</f>
        <v>9</v>
      </c>
      <c r="F8265">
        <f>_xlfn.ISOWEEKNUM(D8265)</f>
        <v>36</v>
      </c>
      <c r="G8265" t="str">
        <f>RIGHT((MONTH(D8265)-1)*2+IF(DAY(D8265)&lt;16,1,2)+100,2)</f>
        <v>17</v>
      </c>
      <c r="H8265" s="8">
        <f>MONTH(D8265)</f>
        <v>9</v>
      </c>
      <c r="I8265" t="str">
        <f>TEXT(D8265,"mmm")</f>
        <v>sept</v>
      </c>
      <c r="J8265">
        <f>YEAR(D8265)</f>
        <v>2018</v>
      </c>
      <c r="K8265" s="6">
        <v>43356</v>
      </c>
      <c r="L8265" t="s">
        <v>20</v>
      </c>
      <c r="M8265" t="s">
        <v>3093</v>
      </c>
      <c r="N8265" t="s">
        <v>3094</v>
      </c>
      <c r="O8265" t="s">
        <v>69</v>
      </c>
      <c r="P8265" t="s">
        <v>24</v>
      </c>
      <c r="Q8265" t="s">
        <v>50</v>
      </c>
      <c r="R8265" t="s">
        <v>51</v>
      </c>
      <c r="S8265">
        <v>19134</v>
      </c>
      <c r="T8265" t="s">
        <v>52</v>
      </c>
      <c r="U8265" t="s">
        <v>2080</v>
      </c>
      <c r="V8265" t="s">
        <v>29</v>
      </c>
      <c r="W8265" t="s">
        <v>45</v>
      </c>
      <c r="X8265" t="s">
        <v>2081</v>
      </c>
      <c r="Y8265">
        <v>4.5030000000000001</v>
      </c>
    </row>
    <row r="8266" spans="1:25" x14ac:dyDescent="0.2">
      <c r="A8266">
        <v>1216</v>
      </c>
      <c r="B8266" t="s">
        <v>10061</v>
      </c>
      <c r="C8266" s="6">
        <v>43352</v>
      </c>
      <c r="D8266" s="7">
        <v>43352</v>
      </c>
      <c r="E8266" s="8">
        <f>DAY(D8266)</f>
        <v>9</v>
      </c>
      <c r="F8266">
        <f>_xlfn.ISOWEEKNUM(D8266)</f>
        <v>36</v>
      </c>
      <c r="G8266" t="str">
        <f>RIGHT((MONTH(D8266)-1)*2+IF(DAY(D8266)&lt;16,1,2)+100,2)</f>
        <v>17</v>
      </c>
      <c r="H8266" s="8">
        <f>MONTH(D8266)</f>
        <v>9</v>
      </c>
      <c r="I8266" t="str">
        <f>TEXT(D8266,"mmm")</f>
        <v>sept</v>
      </c>
      <c r="J8266">
        <f>YEAR(D8266)</f>
        <v>2018</v>
      </c>
      <c r="K8266" s="6">
        <v>43356</v>
      </c>
      <c r="L8266" t="s">
        <v>20</v>
      </c>
      <c r="M8266" t="s">
        <v>3093</v>
      </c>
      <c r="N8266" t="s">
        <v>3094</v>
      </c>
      <c r="O8266" t="s">
        <v>69</v>
      </c>
      <c r="P8266" t="s">
        <v>24</v>
      </c>
      <c r="Q8266" t="s">
        <v>50</v>
      </c>
      <c r="R8266" t="s">
        <v>51</v>
      </c>
      <c r="S8266">
        <v>19134</v>
      </c>
      <c r="T8266" t="s">
        <v>52</v>
      </c>
      <c r="U8266" t="s">
        <v>6085</v>
      </c>
      <c r="V8266" t="s">
        <v>29</v>
      </c>
      <c r="W8266" t="s">
        <v>54</v>
      </c>
      <c r="X8266" t="s">
        <v>6086</v>
      </c>
      <c r="Y8266">
        <v>4.6719999999999997</v>
      </c>
    </row>
    <row r="8267" spans="1:25" x14ac:dyDescent="0.2">
      <c r="A8267">
        <v>1217</v>
      </c>
      <c r="B8267" t="s">
        <v>10061</v>
      </c>
      <c r="C8267" s="6">
        <v>43352</v>
      </c>
      <c r="D8267" s="7">
        <v>43352</v>
      </c>
      <c r="E8267" s="8">
        <f>DAY(D8267)</f>
        <v>9</v>
      </c>
      <c r="F8267">
        <f>_xlfn.ISOWEEKNUM(D8267)</f>
        <v>36</v>
      </c>
      <c r="G8267" t="str">
        <f>RIGHT((MONTH(D8267)-1)*2+IF(DAY(D8267)&lt;16,1,2)+100,2)</f>
        <v>17</v>
      </c>
      <c r="H8267" s="8">
        <f>MONTH(D8267)</f>
        <v>9</v>
      </c>
      <c r="I8267" t="str">
        <f>TEXT(D8267,"mmm")</f>
        <v>sept</v>
      </c>
      <c r="J8267">
        <f>YEAR(D8267)</f>
        <v>2018</v>
      </c>
      <c r="K8267" s="6">
        <v>43356</v>
      </c>
      <c r="L8267" t="s">
        <v>20</v>
      </c>
      <c r="M8267" t="s">
        <v>3093</v>
      </c>
      <c r="N8267" t="s">
        <v>3094</v>
      </c>
      <c r="O8267" t="s">
        <v>69</v>
      </c>
      <c r="P8267" t="s">
        <v>24</v>
      </c>
      <c r="Q8267" t="s">
        <v>50</v>
      </c>
      <c r="R8267" t="s">
        <v>51</v>
      </c>
      <c r="S8267">
        <v>19134</v>
      </c>
      <c r="T8267" t="s">
        <v>52</v>
      </c>
      <c r="U8267" t="s">
        <v>5137</v>
      </c>
      <c r="V8267" t="s">
        <v>89</v>
      </c>
      <c r="W8267" t="s">
        <v>115</v>
      </c>
      <c r="X8267" t="s">
        <v>5138</v>
      </c>
      <c r="Y8267">
        <v>95.88</v>
      </c>
    </row>
    <row r="8268" spans="1:25" x14ac:dyDescent="0.2">
      <c r="A8268">
        <v>1218</v>
      </c>
      <c r="B8268" t="s">
        <v>10061</v>
      </c>
      <c r="C8268" s="6">
        <v>43352</v>
      </c>
      <c r="D8268" s="7">
        <v>43352</v>
      </c>
      <c r="E8268" s="8">
        <f>DAY(D8268)</f>
        <v>9</v>
      </c>
      <c r="F8268">
        <f>_xlfn.ISOWEEKNUM(D8268)</f>
        <v>36</v>
      </c>
      <c r="G8268" t="str">
        <f>RIGHT((MONTH(D8268)-1)*2+IF(DAY(D8268)&lt;16,1,2)+100,2)</f>
        <v>17</v>
      </c>
      <c r="H8268" s="8">
        <f>MONTH(D8268)</f>
        <v>9</v>
      </c>
      <c r="I8268" t="str">
        <f>TEXT(D8268,"mmm")</f>
        <v>sept</v>
      </c>
      <c r="J8268">
        <f>YEAR(D8268)</f>
        <v>2018</v>
      </c>
      <c r="K8268" s="6">
        <v>43356</v>
      </c>
      <c r="L8268" t="s">
        <v>20</v>
      </c>
      <c r="M8268" t="s">
        <v>3093</v>
      </c>
      <c r="N8268" t="s">
        <v>3094</v>
      </c>
      <c r="O8268" t="s">
        <v>69</v>
      </c>
      <c r="P8268" t="s">
        <v>24</v>
      </c>
      <c r="Q8268" t="s">
        <v>50</v>
      </c>
      <c r="R8268" t="s">
        <v>51</v>
      </c>
      <c r="S8268">
        <v>19134</v>
      </c>
      <c r="T8268" t="s">
        <v>52</v>
      </c>
      <c r="U8268" t="s">
        <v>4048</v>
      </c>
      <c r="V8268" t="s">
        <v>81</v>
      </c>
      <c r="W8268" t="s">
        <v>104</v>
      </c>
      <c r="X8268" t="s">
        <v>4049</v>
      </c>
      <c r="Y8268">
        <v>17.024000000000001</v>
      </c>
    </row>
    <row r="8269" spans="1:25" x14ac:dyDescent="0.2">
      <c r="A8269">
        <v>1219</v>
      </c>
      <c r="B8269" t="s">
        <v>10061</v>
      </c>
      <c r="C8269" s="6">
        <v>43352</v>
      </c>
      <c r="D8269" s="7">
        <v>43352</v>
      </c>
      <c r="E8269" s="8">
        <f>DAY(D8269)</f>
        <v>9</v>
      </c>
      <c r="F8269">
        <f>_xlfn.ISOWEEKNUM(D8269)</f>
        <v>36</v>
      </c>
      <c r="G8269" t="str">
        <f>RIGHT((MONTH(D8269)-1)*2+IF(DAY(D8269)&lt;16,1,2)+100,2)</f>
        <v>17</v>
      </c>
      <c r="H8269" s="8">
        <f>MONTH(D8269)</f>
        <v>9</v>
      </c>
      <c r="I8269" t="str">
        <f>TEXT(D8269,"mmm")</f>
        <v>sept</v>
      </c>
      <c r="J8269">
        <f>YEAR(D8269)</f>
        <v>2018</v>
      </c>
      <c r="K8269" s="6">
        <v>43356</v>
      </c>
      <c r="L8269" t="s">
        <v>20</v>
      </c>
      <c r="M8269" t="s">
        <v>3093</v>
      </c>
      <c r="N8269" t="s">
        <v>3094</v>
      </c>
      <c r="O8269" t="s">
        <v>69</v>
      </c>
      <c r="P8269" t="s">
        <v>24</v>
      </c>
      <c r="Q8269" t="s">
        <v>50</v>
      </c>
      <c r="R8269" t="s">
        <v>51</v>
      </c>
      <c r="S8269">
        <v>19134</v>
      </c>
      <c r="T8269" t="s">
        <v>52</v>
      </c>
      <c r="U8269" t="s">
        <v>143</v>
      </c>
      <c r="V8269" t="s">
        <v>89</v>
      </c>
      <c r="W8269" t="s">
        <v>115</v>
      </c>
      <c r="X8269" t="s">
        <v>144</v>
      </c>
      <c r="Y8269">
        <v>258.69600000000003</v>
      </c>
    </row>
    <row r="8270" spans="1:25" x14ac:dyDescent="0.2">
      <c r="A8270">
        <v>1220</v>
      </c>
      <c r="B8270" t="s">
        <v>10061</v>
      </c>
      <c r="C8270" s="6">
        <v>43352</v>
      </c>
      <c r="D8270" s="7">
        <v>43352</v>
      </c>
      <c r="E8270" s="8">
        <f>DAY(D8270)</f>
        <v>9</v>
      </c>
      <c r="F8270">
        <f>_xlfn.ISOWEEKNUM(D8270)</f>
        <v>36</v>
      </c>
      <c r="G8270" t="str">
        <f>RIGHT((MONTH(D8270)-1)*2+IF(DAY(D8270)&lt;16,1,2)+100,2)</f>
        <v>17</v>
      </c>
      <c r="H8270" s="8">
        <f>MONTH(D8270)</f>
        <v>9</v>
      </c>
      <c r="I8270" t="str">
        <f>TEXT(D8270,"mmm")</f>
        <v>sept</v>
      </c>
      <c r="J8270">
        <f>YEAR(D8270)</f>
        <v>2018</v>
      </c>
      <c r="K8270" s="6">
        <v>43356</v>
      </c>
      <c r="L8270" t="s">
        <v>20</v>
      </c>
      <c r="M8270" t="s">
        <v>3093</v>
      </c>
      <c r="N8270" t="s">
        <v>3094</v>
      </c>
      <c r="O8270" t="s">
        <v>69</v>
      </c>
      <c r="P8270" t="s">
        <v>24</v>
      </c>
      <c r="Q8270" t="s">
        <v>50</v>
      </c>
      <c r="R8270" t="s">
        <v>51</v>
      </c>
      <c r="S8270">
        <v>19134</v>
      </c>
      <c r="T8270" t="s">
        <v>52</v>
      </c>
      <c r="U8270" t="s">
        <v>6605</v>
      </c>
      <c r="V8270" t="s">
        <v>89</v>
      </c>
      <c r="W8270" t="s">
        <v>90</v>
      </c>
      <c r="X8270" t="s">
        <v>8998</v>
      </c>
      <c r="Y8270">
        <v>1931.9580000000001</v>
      </c>
    </row>
    <row r="8271" spans="1:25" x14ac:dyDescent="0.2">
      <c r="A8271">
        <v>2400</v>
      </c>
      <c r="B8271" t="s">
        <v>10062</v>
      </c>
      <c r="C8271" s="6">
        <v>43352</v>
      </c>
      <c r="D8271" s="7">
        <v>43352</v>
      </c>
      <c r="E8271" s="8">
        <f>DAY(D8271)</f>
        <v>9</v>
      </c>
      <c r="F8271">
        <f>_xlfn.ISOWEEKNUM(D8271)</f>
        <v>36</v>
      </c>
      <c r="G8271" t="str">
        <f>RIGHT((MONTH(D8271)-1)*2+IF(DAY(D8271)&lt;16,1,2)+100,2)</f>
        <v>17</v>
      </c>
      <c r="H8271" s="8">
        <f>MONTH(D8271)</f>
        <v>9</v>
      </c>
      <c r="I8271" t="str">
        <f>TEXT(D8271,"mmm")</f>
        <v>sept</v>
      </c>
      <c r="J8271">
        <f>YEAR(D8271)</f>
        <v>2018</v>
      </c>
      <c r="K8271" s="6">
        <v>43358</v>
      </c>
      <c r="L8271" t="s">
        <v>20</v>
      </c>
      <c r="M8271" t="s">
        <v>1529</v>
      </c>
      <c r="N8271" t="s">
        <v>1530</v>
      </c>
      <c r="O8271" t="s">
        <v>69</v>
      </c>
      <c r="P8271" t="s">
        <v>24</v>
      </c>
      <c r="Q8271" t="s">
        <v>4681</v>
      </c>
      <c r="R8271" t="s">
        <v>153</v>
      </c>
      <c r="S8271">
        <v>29501</v>
      </c>
      <c r="T8271" t="s">
        <v>72</v>
      </c>
      <c r="U8271" t="s">
        <v>1770</v>
      </c>
      <c r="V8271" t="s">
        <v>29</v>
      </c>
      <c r="W8271" t="s">
        <v>42</v>
      </c>
      <c r="X8271" t="s">
        <v>1771</v>
      </c>
      <c r="Y8271">
        <v>628.80999999999995</v>
      </c>
    </row>
    <row r="8272" spans="1:25" x14ac:dyDescent="0.2">
      <c r="A8272">
        <v>2401</v>
      </c>
      <c r="B8272" t="s">
        <v>10062</v>
      </c>
      <c r="C8272" s="6">
        <v>43352</v>
      </c>
      <c r="D8272" s="7">
        <v>43352</v>
      </c>
      <c r="E8272" s="8">
        <f>DAY(D8272)</f>
        <v>9</v>
      </c>
      <c r="F8272">
        <f>_xlfn.ISOWEEKNUM(D8272)</f>
        <v>36</v>
      </c>
      <c r="G8272" t="str">
        <f>RIGHT((MONTH(D8272)-1)*2+IF(DAY(D8272)&lt;16,1,2)+100,2)</f>
        <v>17</v>
      </c>
      <c r="H8272" s="8">
        <f>MONTH(D8272)</f>
        <v>9</v>
      </c>
      <c r="I8272" t="str">
        <f>TEXT(D8272,"mmm")</f>
        <v>sept</v>
      </c>
      <c r="J8272">
        <f>YEAR(D8272)</f>
        <v>2018</v>
      </c>
      <c r="K8272" s="6">
        <v>43358</v>
      </c>
      <c r="L8272" t="s">
        <v>20</v>
      </c>
      <c r="M8272" t="s">
        <v>1529</v>
      </c>
      <c r="N8272" t="s">
        <v>1530</v>
      </c>
      <c r="O8272" t="s">
        <v>69</v>
      </c>
      <c r="P8272" t="s">
        <v>24</v>
      </c>
      <c r="Q8272" t="s">
        <v>4681</v>
      </c>
      <c r="R8272" t="s">
        <v>153</v>
      </c>
      <c r="S8272">
        <v>29501</v>
      </c>
      <c r="T8272" t="s">
        <v>72</v>
      </c>
      <c r="U8272" t="s">
        <v>1390</v>
      </c>
      <c r="V8272" t="s">
        <v>29</v>
      </c>
      <c r="W8272" t="s">
        <v>42</v>
      </c>
      <c r="X8272" t="s">
        <v>1391</v>
      </c>
      <c r="Y8272">
        <v>56.45</v>
      </c>
    </row>
    <row r="8273" spans="1:25" x14ac:dyDescent="0.2">
      <c r="A8273">
        <v>4623</v>
      </c>
      <c r="B8273" t="s">
        <v>10063</v>
      </c>
      <c r="C8273" s="6">
        <v>43352</v>
      </c>
      <c r="D8273" s="7">
        <v>43352</v>
      </c>
      <c r="E8273" s="8">
        <f>DAY(D8273)</f>
        <v>9</v>
      </c>
      <c r="F8273">
        <f>_xlfn.ISOWEEKNUM(D8273)</f>
        <v>36</v>
      </c>
      <c r="G8273" t="str">
        <f>RIGHT((MONTH(D8273)-1)*2+IF(DAY(D8273)&lt;16,1,2)+100,2)</f>
        <v>17</v>
      </c>
      <c r="H8273" s="8">
        <f>MONTH(D8273)</f>
        <v>9</v>
      </c>
      <c r="I8273" t="str">
        <f>TEXT(D8273,"mmm")</f>
        <v>sept</v>
      </c>
      <c r="J8273">
        <f>YEAR(D8273)</f>
        <v>2018</v>
      </c>
      <c r="K8273" s="6">
        <v>43357</v>
      </c>
      <c r="L8273" t="s">
        <v>20</v>
      </c>
      <c r="M8273" t="s">
        <v>6475</v>
      </c>
      <c r="N8273" t="s">
        <v>6476</v>
      </c>
      <c r="O8273" t="s">
        <v>23</v>
      </c>
      <c r="P8273" t="s">
        <v>24</v>
      </c>
      <c r="Q8273" t="s">
        <v>416</v>
      </c>
      <c r="R8273" t="s">
        <v>264</v>
      </c>
      <c r="S8273">
        <v>38401</v>
      </c>
      <c r="T8273" t="s">
        <v>72</v>
      </c>
      <c r="U8273" t="s">
        <v>1965</v>
      </c>
      <c r="V8273" t="s">
        <v>29</v>
      </c>
      <c r="W8273" t="s">
        <v>449</v>
      </c>
      <c r="X8273" t="s">
        <v>1966</v>
      </c>
      <c r="Y8273">
        <v>8.8320000000000007</v>
      </c>
    </row>
    <row r="8274" spans="1:25" x14ac:dyDescent="0.2">
      <c r="A8274">
        <v>4624</v>
      </c>
      <c r="B8274" t="s">
        <v>10063</v>
      </c>
      <c r="C8274" s="6">
        <v>43352</v>
      </c>
      <c r="D8274" s="7">
        <v>43352</v>
      </c>
      <c r="E8274" s="8">
        <f>DAY(D8274)</f>
        <v>9</v>
      </c>
      <c r="F8274">
        <f>_xlfn.ISOWEEKNUM(D8274)</f>
        <v>36</v>
      </c>
      <c r="G8274" t="str">
        <f>RIGHT((MONTH(D8274)-1)*2+IF(DAY(D8274)&lt;16,1,2)+100,2)</f>
        <v>17</v>
      </c>
      <c r="H8274" s="8">
        <f>MONTH(D8274)</f>
        <v>9</v>
      </c>
      <c r="I8274" t="str">
        <f>TEXT(D8274,"mmm")</f>
        <v>sept</v>
      </c>
      <c r="J8274">
        <f>YEAR(D8274)</f>
        <v>2018</v>
      </c>
      <c r="K8274" s="6">
        <v>43357</v>
      </c>
      <c r="L8274" t="s">
        <v>20</v>
      </c>
      <c r="M8274" t="s">
        <v>6475</v>
      </c>
      <c r="N8274" t="s">
        <v>6476</v>
      </c>
      <c r="O8274" t="s">
        <v>23</v>
      </c>
      <c r="P8274" t="s">
        <v>24</v>
      </c>
      <c r="Q8274" t="s">
        <v>416</v>
      </c>
      <c r="R8274" t="s">
        <v>264</v>
      </c>
      <c r="S8274">
        <v>38401</v>
      </c>
      <c r="T8274" t="s">
        <v>72</v>
      </c>
      <c r="U8274" t="s">
        <v>4254</v>
      </c>
      <c r="V8274" t="s">
        <v>29</v>
      </c>
      <c r="W8274" t="s">
        <v>30</v>
      </c>
      <c r="X8274" t="s">
        <v>4255</v>
      </c>
      <c r="Y8274">
        <v>177.536</v>
      </c>
    </row>
    <row r="8275" spans="1:25" x14ac:dyDescent="0.2">
      <c r="A8275">
        <v>4625</v>
      </c>
      <c r="B8275" t="s">
        <v>10063</v>
      </c>
      <c r="C8275" s="6">
        <v>43352</v>
      </c>
      <c r="D8275" s="7">
        <v>43352</v>
      </c>
      <c r="E8275" s="8">
        <f>DAY(D8275)</f>
        <v>9</v>
      </c>
      <c r="F8275">
        <f>_xlfn.ISOWEEKNUM(D8275)</f>
        <v>36</v>
      </c>
      <c r="G8275" t="str">
        <f>RIGHT((MONTH(D8275)-1)*2+IF(DAY(D8275)&lt;16,1,2)+100,2)</f>
        <v>17</v>
      </c>
      <c r="H8275" s="8">
        <f>MONTH(D8275)</f>
        <v>9</v>
      </c>
      <c r="I8275" t="str">
        <f>TEXT(D8275,"mmm")</f>
        <v>sept</v>
      </c>
      <c r="J8275">
        <f>YEAR(D8275)</f>
        <v>2018</v>
      </c>
      <c r="K8275" s="6">
        <v>43357</v>
      </c>
      <c r="L8275" t="s">
        <v>20</v>
      </c>
      <c r="M8275" t="s">
        <v>6475</v>
      </c>
      <c r="N8275" t="s">
        <v>6476</v>
      </c>
      <c r="O8275" t="s">
        <v>23</v>
      </c>
      <c r="P8275" t="s">
        <v>24</v>
      </c>
      <c r="Q8275" t="s">
        <v>416</v>
      </c>
      <c r="R8275" t="s">
        <v>264</v>
      </c>
      <c r="S8275">
        <v>38401</v>
      </c>
      <c r="T8275" t="s">
        <v>72</v>
      </c>
      <c r="U8275" t="s">
        <v>3528</v>
      </c>
      <c r="V8275" t="s">
        <v>29</v>
      </c>
      <c r="W8275" t="s">
        <v>42</v>
      </c>
      <c r="X8275" t="s">
        <v>3529</v>
      </c>
      <c r="Y8275">
        <v>258.48</v>
      </c>
    </row>
    <row r="8276" spans="1:25" x14ac:dyDescent="0.2">
      <c r="A8276">
        <v>4626</v>
      </c>
      <c r="B8276" t="s">
        <v>10063</v>
      </c>
      <c r="C8276" s="6">
        <v>43352</v>
      </c>
      <c r="D8276" s="7">
        <v>43352</v>
      </c>
      <c r="E8276" s="8">
        <f>DAY(D8276)</f>
        <v>9</v>
      </c>
      <c r="F8276">
        <f>_xlfn.ISOWEEKNUM(D8276)</f>
        <v>36</v>
      </c>
      <c r="G8276" t="str">
        <f>RIGHT((MONTH(D8276)-1)*2+IF(DAY(D8276)&lt;16,1,2)+100,2)</f>
        <v>17</v>
      </c>
      <c r="H8276" s="8">
        <f>MONTH(D8276)</f>
        <v>9</v>
      </c>
      <c r="I8276" t="str">
        <f>TEXT(D8276,"mmm")</f>
        <v>sept</v>
      </c>
      <c r="J8276">
        <f>YEAR(D8276)</f>
        <v>2018</v>
      </c>
      <c r="K8276" s="6">
        <v>43357</v>
      </c>
      <c r="L8276" t="s">
        <v>20</v>
      </c>
      <c r="M8276" t="s">
        <v>6475</v>
      </c>
      <c r="N8276" t="s">
        <v>6476</v>
      </c>
      <c r="O8276" t="s">
        <v>23</v>
      </c>
      <c r="P8276" t="s">
        <v>24</v>
      </c>
      <c r="Q8276" t="s">
        <v>416</v>
      </c>
      <c r="R8276" t="s">
        <v>264</v>
      </c>
      <c r="S8276">
        <v>38401</v>
      </c>
      <c r="T8276" t="s">
        <v>72</v>
      </c>
      <c r="U8276" t="s">
        <v>3886</v>
      </c>
      <c r="V8276" t="s">
        <v>81</v>
      </c>
      <c r="W8276" t="s">
        <v>104</v>
      </c>
      <c r="X8276" t="s">
        <v>653</v>
      </c>
      <c r="Y8276">
        <v>14.135999999999999</v>
      </c>
    </row>
    <row r="8277" spans="1:25" x14ac:dyDescent="0.2">
      <c r="A8277">
        <v>5217</v>
      </c>
      <c r="B8277" t="s">
        <v>10064</v>
      </c>
      <c r="C8277" s="6">
        <v>43352</v>
      </c>
      <c r="D8277" s="7">
        <v>43352</v>
      </c>
      <c r="E8277" s="8">
        <f>DAY(D8277)</f>
        <v>9</v>
      </c>
      <c r="F8277">
        <f>_xlfn.ISOWEEKNUM(D8277)</f>
        <v>36</v>
      </c>
      <c r="G8277" t="str">
        <f>RIGHT((MONTH(D8277)-1)*2+IF(DAY(D8277)&lt;16,1,2)+100,2)</f>
        <v>17</v>
      </c>
      <c r="H8277" s="8">
        <f>MONTH(D8277)</f>
        <v>9</v>
      </c>
      <c r="I8277" t="str">
        <f>TEXT(D8277,"mmm")</f>
        <v>sept</v>
      </c>
      <c r="J8277">
        <f>YEAR(D8277)</f>
        <v>2018</v>
      </c>
      <c r="K8277" s="6">
        <v>43358</v>
      </c>
      <c r="L8277" t="s">
        <v>20</v>
      </c>
      <c r="M8277" t="s">
        <v>7186</v>
      </c>
      <c r="N8277" t="s">
        <v>7187</v>
      </c>
      <c r="O8277" t="s">
        <v>23</v>
      </c>
      <c r="P8277" t="s">
        <v>24</v>
      </c>
      <c r="Q8277" t="s">
        <v>673</v>
      </c>
      <c r="R8277" t="s">
        <v>243</v>
      </c>
      <c r="S8277">
        <v>48066</v>
      </c>
      <c r="T8277" t="s">
        <v>27</v>
      </c>
      <c r="U8277" t="s">
        <v>1906</v>
      </c>
      <c r="V8277" t="s">
        <v>29</v>
      </c>
      <c r="W8277" t="s">
        <v>139</v>
      </c>
      <c r="X8277" t="s">
        <v>1907</v>
      </c>
      <c r="Y8277">
        <v>17.48</v>
      </c>
    </row>
    <row r="8278" spans="1:25" x14ac:dyDescent="0.2">
      <c r="A8278">
        <v>5442</v>
      </c>
      <c r="B8278" t="s">
        <v>10065</v>
      </c>
      <c r="C8278" s="6">
        <v>43352</v>
      </c>
      <c r="D8278" s="7">
        <v>43352</v>
      </c>
      <c r="E8278" s="8">
        <f>DAY(D8278)</f>
        <v>9</v>
      </c>
      <c r="F8278">
        <f>_xlfn.ISOWEEKNUM(D8278)</f>
        <v>36</v>
      </c>
      <c r="G8278" t="str">
        <f>RIGHT((MONTH(D8278)-1)*2+IF(DAY(D8278)&lt;16,1,2)+100,2)</f>
        <v>17</v>
      </c>
      <c r="H8278" s="8">
        <f>MONTH(D8278)</f>
        <v>9</v>
      </c>
      <c r="I8278" t="str">
        <f>TEXT(D8278,"mmm")</f>
        <v>sept</v>
      </c>
      <c r="J8278">
        <f>YEAR(D8278)</f>
        <v>2018</v>
      </c>
      <c r="K8278" s="6">
        <v>43356</v>
      </c>
      <c r="L8278" t="s">
        <v>20</v>
      </c>
      <c r="M8278" t="s">
        <v>1395</v>
      </c>
      <c r="N8278" t="s">
        <v>1396</v>
      </c>
      <c r="O8278" t="s">
        <v>23</v>
      </c>
      <c r="P8278" t="s">
        <v>24</v>
      </c>
      <c r="Q8278" t="s">
        <v>1172</v>
      </c>
      <c r="R8278" t="s">
        <v>209</v>
      </c>
      <c r="S8278">
        <v>85301</v>
      </c>
      <c r="T8278" t="s">
        <v>62</v>
      </c>
      <c r="U8278" t="s">
        <v>9292</v>
      </c>
      <c r="V8278" t="s">
        <v>29</v>
      </c>
      <c r="W8278" t="s">
        <v>30</v>
      </c>
      <c r="X8278" t="s">
        <v>9293</v>
      </c>
      <c r="Y8278">
        <v>6.3680000000000003</v>
      </c>
    </row>
    <row r="8279" spans="1:25" x14ac:dyDescent="0.2">
      <c r="A8279">
        <v>5579</v>
      </c>
      <c r="B8279" t="s">
        <v>10066</v>
      </c>
      <c r="C8279" s="6">
        <v>43352</v>
      </c>
      <c r="D8279" s="7">
        <v>43352</v>
      </c>
      <c r="E8279" s="8">
        <f>DAY(D8279)</f>
        <v>9</v>
      </c>
      <c r="F8279">
        <f>_xlfn.ISOWEEKNUM(D8279)</f>
        <v>36</v>
      </c>
      <c r="G8279" t="str">
        <f>RIGHT((MONTH(D8279)-1)*2+IF(DAY(D8279)&lt;16,1,2)+100,2)</f>
        <v>17</v>
      </c>
      <c r="H8279" s="8">
        <f>MONTH(D8279)</f>
        <v>9</v>
      </c>
      <c r="I8279" t="str">
        <f>TEXT(D8279,"mmm")</f>
        <v>sept</v>
      </c>
      <c r="J8279">
        <f>YEAR(D8279)</f>
        <v>2018</v>
      </c>
      <c r="K8279" s="6">
        <v>43357</v>
      </c>
      <c r="L8279" t="s">
        <v>57</v>
      </c>
      <c r="M8279" t="s">
        <v>329</v>
      </c>
      <c r="N8279" t="s">
        <v>330</v>
      </c>
      <c r="O8279" t="s">
        <v>23</v>
      </c>
      <c r="P8279" t="s">
        <v>24</v>
      </c>
      <c r="Q8279" t="s">
        <v>60</v>
      </c>
      <c r="R8279" t="s">
        <v>61</v>
      </c>
      <c r="S8279">
        <v>90004</v>
      </c>
      <c r="T8279" t="s">
        <v>62</v>
      </c>
      <c r="U8279" t="s">
        <v>739</v>
      </c>
      <c r="V8279" t="s">
        <v>29</v>
      </c>
      <c r="W8279" t="s">
        <v>54</v>
      </c>
      <c r="X8279" t="s">
        <v>740</v>
      </c>
      <c r="Y8279">
        <v>6.56</v>
      </c>
    </row>
    <row r="8280" spans="1:25" x14ac:dyDescent="0.2">
      <c r="A8280">
        <v>5580</v>
      </c>
      <c r="B8280" t="s">
        <v>10066</v>
      </c>
      <c r="C8280" s="6">
        <v>43352</v>
      </c>
      <c r="D8280" s="7">
        <v>43352</v>
      </c>
      <c r="E8280" s="8">
        <f>DAY(D8280)</f>
        <v>9</v>
      </c>
      <c r="F8280">
        <f>_xlfn.ISOWEEKNUM(D8280)</f>
        <v>36</v>
      </c>
      <c r="G8280" t="str">
        <f>RIGHT((MONTH(D8280)-1)*2+IF(DAY(D8280)&lt;16,1,2)+100,2)</f>
        <v>17</v>
      </c>
      <c r="H8280" s="8">
        <f>MONTH(D8280)</f>
        <v>9</v>
      </c>
      <c r="I8280" t="str">
        <f>TEXT(D8280,"mmm")</f>
        <v>sept</v>
      </c>
      <c r="J8280">
        <f>YEAR(D8280)</f>
        <v>2018</v>
      </c>
      <c r="K8280" s="6">
        <v>43357</v>
      </c>
      <c r="L8280" t="s">
        <v>57</v>
      </c>
      <c r="M8280" t="s">
        <v>329</v>
      </c>
      <c r="N8280" t="s">
        <v>330</v>
      </c>
      <c r="O8280" t="s">
        <v>23</v>
      </c>
      <c r="P8280" t="s">
        <v>24</v>
      </c>
      <c r="Q8280" t="s">
        <v>60</v>
      </c>
      <c r="R8280" t="s">
        <v>61</v>
      </c>
      <c r="S8280">
        <v>90004</v>
      </c>
      <c r="T8280" t="s">
        <v>62</v>
      </c>
      <c r="U8280" t="s">
        <v>3868</v>
      </c>
      <c r="V8280" t="s">
        <v>81</v>
      </c>
      <c r="W8280" t="s">
        <v>82</v>
      </c>
      <c r="X8280" t="s">
        <v>3869</v>
      </c>
      <c r="Y8280">
        <v>243.92</v>
      </c>
    </row>
    <row r="8281" spans="1:25" x14ac:dyDescent="0.2">
      <c r="A8281">
        <v>5581</v>
      </c>
      <c r="B8281" t="s">
        <v>10066</v>
      </c>
      <c r="C8281" s="6">
        <v>43352</v>
      </c>
      <c r="D8281" s="7">
        <v>43352</v>
      </c>
      <c r="E8281" s="8">
        <f>DAY(D8281)</f>
        <v>9</v>
      </c>
      <c r="F8281">
        <f>_xlfn.ISOWEEKNUM(D8281)</f>
        <v>36</v>
      </c>
      <c r="G8281" t="str">
        <f>RIGHT((MONTH(D8281)-1)*2+IF(DAY(D8281)&lt;16,1,2)+100,2)</f>
        <v>17</v>
      </c>
      <c r="H8281" s="8">
        <f>MONTH(D8281)</f>
        <v>9</v>
      </c>
      <c r="I8281" t="str">
        <f>TEXT(D8281,"mmm")</f>
        <v>sept</v>
      </c>
      <c r="J8281">
        <f>YEAR(D8281)</f>
        <v>2018</v>
      </c>
      <c r="K8281" s="6">
        <v>43357</v>
      </c>
      <c r="L8281" t="s">
        <v>57</v>
      </c>
      <c r="M8281" t="s">
        <v>329</v>
      </c>
      <c r="N8281" t="s">
        <v>330</v>
      </c>
      <c r="O8281" t="s">
        <v>23</v>
      </c>
      <c r="P8281" t="s">
        <v>24</v>
      </c>
      <c r="Q8281" t="s">
        <v>60</v>
      </c>
      <c r="R8281" t="s">
        <v>61</v>
      </c>
      <c r="S8281">
        <v>90004</v>
      </c>
      <c r="T8281" t="s">
        <v>62</v>
      </c>
      <c r="U8281" t="s">
        <v>4574</v>
      </c>
      <c r="V8281" t="s">
        <v>29</v>
      </c>
      <c r="W8281" t="s">
        <v>30</v>
      </c>
      <c r="X8281" t="s">
        <v>4575</v>
      </c>
      <c r="Y8281">
        <v>47.52</v>
      </c>
    </row>
    <row r="8282" spans="1:25" x14ac:dyDescent="0.2">
      <c r="A8282">
        <v>5895</v>
      </c>
      <c r="B8282" t="s">
        <v>10067</v>
      </c>
      <c r="C8282" s="6">
        <v>43352</v>
      </c>
      <c r="D8282" s="7">
        <v>43352</v>
      </c>
      <c r="E8282" s="8">
        <f>DAY(D8282)</f>
        <v>9</v>
      </c>
      <c r="F8282">
        <f>_xlfn.ISOWEEKNUM(D8282)</f>
        <v>36</v>
      </c>
      <c r="G8282" t="str">
        <f>RIGHT((MONTH(D8282)-1)*2+IF(DAY(D8282)&lt;16,1,2)+100,2)</f>
        <v>17</v>
      </c>
      <c r="H8282" s="8">
        <f>MONTH(D8282)</f>
        <v>9</v>
      </c>
      <c r="I8282" t="str">
        <f>TEXT(D8282,"mmm")</f>
        <v>sept</v>
      </c>
      <c r="J8282">
        <f>YEAR(D8282)</f>
        <v>2018</v>
      </c>
      <c r="K8282" s="6">
        <v>43357</v>
      </c>
      <c r="L8282" t="s">
        <v>20</v>
      </c>
      <c r="M8282" t="s">
        <v>3491</v>
      </c>
      <c r="N8282" t="s">
        <v>3492</v>
      </c>
      <c r="O8282" t="s">
        <v>69</v>
      </c>
      <c r="P8282" t="s">
        <v>24</v>
      </c>
      <c r="Q8282" t="s">
        <v>60</v>
      </c>
      <c r="R8282" t="s">
        <v>61</v>
      </c>
      <c r="S8282">
        <v>90036</v>
      </c>
      <c r="T8282" t="s">
        <v>62</v>
      </c>
      <c r="U8282" t="s">
        <v>252</v>
      </c>
      <c r="V8282" t="s">
        <v>29</v>
      </c>
      <c r="W8282" t="s">
        <v>42</v>
      </c>
      <c r="X8282" t="s">
        <v>253</v>
      </c>
      <c r="Y8282">
        <v>99.87</v>
      </c>
    </row>
    <row r="8283" spans="1:25" x14ac:dyDescent="0.2">
      <c r="A8283">
        <v>6256</v>
      </c>
      <c r="B8283" t="s">
        <v>10068</v>
      </c>
      <c r="C8283" s="6">
        <v>43352</v>
      </c>
      <c r="D8283" s="7">
        <v>43352</v>
      </c>
      <c r="E8283" s="8">
        <f>DAY(D8283)</f>
        <v>9</v>
      </c>
      <c r="F8283">
        <f>_xlfn.ISOWEEKNUM(D8283)</f>
        <v>36</v>
      </c>
      <c r="G8283" t="str">
        <f>RIGHT((MONTH(D8283)-1)*2+IF(DAY(D8283)&lt;16,1,2)+100,2)</f>
        <v>17</v>
      </c>
      <c r="H8283" s="8">
        <f>MONTH(D8283)</f>
        <v>9</v>
      </c>
      <c r="I8283" t="str">
        <f>TEXT(D8283,"mmm")</f>
        <v>sept</v>
      </c>
      <c r="J8283">
        <f>YEAR(D8283)</f>
        <v>2018</v>
      </c>
      <c r="K8283" s="6">
        <v>43358</v>
      </c>
      <c r="L8283" t="s">
        <v>20</v>
      </c>
      <c r="M8283" t="s">
        <v>2140</v>
      </c>
      <c r="N8283" t="s">
        <v>2141</v>
      </c>
      <c r="O8283" t="s">
        <v>69</v>
      </c>
      <c r="P8283" t="s">
        <v>24</v>
      </c>
      <c r="Q8283" t="s">
        <v>949</v>
      </c>
      <c r="R8283" t="s">
        <v>26</v>
      </c>
      <c r="S8283">
        <v>75023</v>
      </c>
      <c r="T8283" t="s">
        <v>27</v>
      </c>
      <c r="U8283" t="s">
        <v>6129</v>
      </c>
      <c r="V8283" t="s">
        <v>29</v>
      </c>
      <c r="W8283" t="s">
        <v>39</v>
      </c>
      <c r="X8283" t="s">
        <v>6130</v>
      </c>
      <c r="Y8283">
        <v>9.8559999999999999</v>
      </c>
    </row>
    <row r="8284" spans="1:25" x14ac:dyDescent="0.2">
      <c r="A8284">
        <v>7284</v>
      </c>
      <c r="B8284" t="s">
        <v>10069</v>
      </c>
      <c r="C8284" s="6">
        <v>43352</v>
      </c>
      <c r="D8284" s="7">
        <v>43352</v>
      </c>
      <c r="E8284" s="8">
        <f>DAY(D8284)</f>
        <v>9</v>
      </c>
      <c r="F8284">
        <f>_xlfn.ISOWEEKNUM(D8284)</f>
        <v>36</v>
      </c>
      <c r="G8284" t="str">
        <f>RIGHT((MONTH(D8284)-1)*2+IF(DAY(D8284)&lt;16,1,2)+100,2)</f>
        <v>17</v>
      </c>
      <c r="H8284" s="8">
        <f>MONTH(D8284)</f>
        <v>9</v>
      </c>
      <c r="I8284" t="str">
        <f>TEXT(D8284,"mmm")</f>
        <v>sept</v>
      </c>
      <c r="J8284">
        <f>YEAR(D8284)</f>
        <v>2018</v>
      </c>
      <c r="K8284" s="6">
        <v>43356</v>
      </c>
      <c r="L8284" t="s">
        <v>20</v>
      </c>
      <c r="M8284" t="s">
        <v>3130</v>
      </c>
      <c r="N8284" t="s">
        <v>3131</v>
      </c>
      <c r="O8284" t="s">
        <v>23</v>
      </c>
      <c r="P8284" t="s">
        <v>24</v>
      </c>
      <c r="Q8284" t="s">
        <v>1638</v>
      </c>
      <c r="R8284" t="s">
        <v>171</v>
      </c>
      <c r="S8284">
        <v>44105</v>
      </c>
      <c r="T8284" t="s">
        <v>52</v>
      </c>
      <c r="U8284" t="s">
        <v>596</v>
      </c>
      <c r="V8284" t="s">
        <v>29</v>
      </c>
      <c r="W8284" t="s">
        <v>54</v>
      </c>
      <c r="X8284" t="s">
        <v>597</v>
      </c>
      <c r="Y8284">
        <v>25.92</v>
      </c>
    </row>
    <row r="8285" spans="1:25" x14ac:dyDescent="0.2">
      <c r="A8285">
        <v>7285</v>
      </c>
      <c r="B8285" t="s">
        <v>10069</v>
      </c>
      <c r="C8285" s="6">
        <v>43352</v>
      </c>
      <c r="D8285" s="7">
        <v>43352</v>
      </c>
      <c r="E8285" s="8">
        <f>DAY(D8285)</f>
        <v>9</v>
      </c>
      <c r="F8285">
        <f>_xlfn.ISOWEEKNUM(D8285)</f>
        <v>36</v>
      </c>
      <c r="G8285" t="str">
        <f>RIGHT((MONTH(D8285)-1)*2+IF(DAY(D8285)&lt;16,1,2)+100,2)</f>
        <v>17</v>
      </c>
      <c r="H8285" s="8">
        <f>MONTH(D8285)</f>
        <v>9</v>
      </c>
      <c r="I8285" t="str">
        <f>TEXT(D8285,"mmm")</f>
        <v>sept</v>
      </c>
      <c r="J8285">
        <f>YEAR(D8285)</f>
        <v>2018</v>
      </c>
      <c r="K8285" s="6">
        <v>43356</v>
      </c>
      <c r="L8285" t="s">
        <v>20</v>
      </c>
      <c r="M8285" t="s">
        <v>3130</v>
      </c>
      <c r="N8285" t="s">
        <v>3131</v>
      </c>
      <c r="O8285" t="s">
        <v>23</v>
      </c>
      <c r="P8285" t="s">
        <v>24</v>
      </c>
      <c r="Q8285" t="s">
        <v>1638</v>
      </c>
      <c r="R8285" t="s">
        <v>171</v>
      </c>
      <c r="S8285">
        <v>44105</v>
      </c>
      <c r="T8285" t="s">
        <v>52</v>
      </c>
      <c r="U8285" t="s">
        <v>1570</v>
      </c>
      <c r="V8285" t="s">
        <v>81</v>
      </c>
      <c r="W8285" t="s">
        <v>104</v>
      </c>
      <c r="X8285" t="s">
        <v>1571</v>
      </c>
      <c r="Y8285">
        <v>66.111999999999995</v>
      </c>
    </row>
    <row r="8286" spans="1:25" x14ac:dyDescent="0.2">
      <c r="A8286">
        <v>7719</v>
      </c>
      <c r="B8286" t="s">
        <v>10070</v>
      </c>
      <c r="C8286" s="6">
        <v>43352</v>
      </c>
      <c r="D8286" s="7">
        <v>43352</v>
      </c>
      <c r="E8286" s="8">
        <f>DAY(D8286)</f>
        <v>9</v>
      </c>
      <c r="F8286">
        <f>_xlfn.ISOWEEKNUM(D8286)</f>
        <v>36</v>
      </c>
      <c r="G8286" t="str">
        <f>RIGHT((MONTH(D8286)-1)*2+IF(DAY(D8286)&lt;16,1,2)+100,2)</f>
        <v>17</v>
      </c>
      <c r="H8286" s="8">
        <f>MONTH(D8286)</f>
        <v>9</v>
      </c>
      <c r="I8286" t="str">
        <f>TEXT(D8286,"mmm")</f>
        <v>sept</v>
      </c>
      <c r="J8286">
        <f>YEAR(D8286)</f>
        <v>2018</v>
      </c>
      <c r="K8286" s="6">
        <v>43357</v>
      </c>
      <c r="L8286" t="s">
        <v>20</v>
      </c>
      <c r="M8286" t="s">
        <v>809</v>
      </c>
      <c r="N8286" t="s">
        <v>810</v>
      </c>
      <c r="O8286" t="s">
        <v>69</v>
      </c>
      <c r="P8286" t="s">
        <v>24</v>
      </c>
      <c r="Q8286" t="s">
        <v>60</v>
      </c>
      <c r="R8286" t="s">
        <v>61</v>
      </c>
      <c r="S8286">
        <v>90032</v>
      </c>
      <c r="T8286" t="s">
        <v>62</v>
      </c>
      <c r="U8286" t="s">
        <v>9165</v>
      </c>
      <c r="V8286" t="s">
        <v>89</v>
      </c>
      <c r="W8286" t="s">
        <v>115</v>
      </c>
      <c r="X8286" t="s">
        <v>9166</v>
      </c>
      <c r="Y8286">
        <v>159.96</v>
      </c>
    </row>
    <row r="8287" spans="1:25" x14ac:dyDescent="0.2">
      <c r="A8287">
        <v>7876</v>
      </c>
      <c r="B8287" t="s">
        <v>10071</v>
      </c>
      <c r="C8287" s="6">
        <v>43352</v>
      </c>
      <c r="D8287" s="7">
        <v>43352</v>
      </c>
      <c r="E8287" s="8">
        <f>DAY(D8287)</f>
        <v>9</v>
      </c>
      <c r="F8287">
        <f>_xlfn.ISOWEEKNUM(D8287)</f>
        <v>36</v>
      </c>
      <c r="G8287" t="str">
        <f>RIGHT((MONTH(D8287)-1)*2+IF(DAY(D8287)&lt;16,1,2)+100,2)</f>
        <v>17</v>
      </c>
      <c r="H8287" s="8">
        <f>MONTH(D8287)</f>
        <v>9</v>
      </c>
      <c r="I8287" t="str">
        <f>TEXT(D8287,"mmm")</f>
        <v>sept</v>
      </c>
      <c r="J8287">
        <f>YEAR(D8287)</f>
        <v>2018</v>
      </c>
      <c r="K8287" s="6">
        <v>43358</v>
      </c>
      <c r="L8287" t="s">
        <v>20</v>
      </c>
      <c r="M8287" t="s">
        <v>919</v>
      </c>
      <c r="N8287" t="s">
        <v>920</v>
      </c>
      <c r="O8287" t="s">
        <v>69</v>
      </c>
      <c r="P8287" t="s">
        <v>24</v>
      </c>
      <c r="Q8287" t="s">
        <v>3900</v>
      </c>
      <c r="R8287" t="s">
        <v>201</v>
      </c>
      <c r="S8287">
        <v>97206</v>
      </c>
      <c r="T8287" t="s">
        <v>62</v>
      </c>
      <c r="U8287" t="s">
        <v>7010</v>
      </c>
      <c r="V8287" t="s">
        <v>29</v>
      </c>
      <c r="W8287" t="s">
        <v>30</v>
      </c>
      <c r="X8287" t="s">
        <v>7011</v>
      </c>
      <c r="Y8287">
        <v>31.103999999999999</v>
      </c>
    </row>
    <row r="8288" spans="1:25" x14ac:dyDescent="0.2">
      <c r="A8288">
        <v>7877</v>
      </c>
      <c r="B8288" t="s">
        <v>10071</v>
      </c>
      <c r="C8288" s="6">
        <v>43352</v>
      </c>
      <c r="D8288" s="7">
        <v>43352</v>
      </c>
      <c r="E8288" s="8">
        <f>DAY(D8288)</f>
        <v>9</v>
      </c>
      <c r="F8288">
        <f>_xlfn.ISOWEEKNUM(D8288)</f>
        <v>36</v>
      </c>
      <c r="G8288" t="str">
        <f>RIGHT((MONTH(D8288)-1)*2+IF(DAY(D8288)&lt;16,1,2)+100,2)</f>
        <v>17</v>
      </c>
      <c r="H8288" s="8">
        <f>MONTH(D8288)</f>
        <v>9</v>
      </c>
      <c r="I8288" t="str">
        <f>TEXT(D8288,"mmm")</f>
        <v>sept</v>
      </c>
      <c r="J8288">
        <f>YEAR(D8288)</f>
        <v>2018</v>
      </c>
      <c r="K8288" s="6">
        <v>43358</v>
      </c>
      <c r="L8288" t="s">
        <v>20</v>
      </c>
      <c r="M8288" t="s">
        <v>919</v>
      </c>
      <c r="N8288" t="s">
        <v>920</v>
      </c>
      <c r="O8288" t="s">
        <v>69</v>
      </c>
      <c r="P8288" t="s">
        <v>24</v>
      </c>
      <c r="Q8288" t="s">
        <v>3900</v>
      </c>
      <c r="R8288" t="s">
        <v>201</v>
      </c>
      <c r="S8288">
        <v>97206</v>
      </c>
      <c r="T8288" t="s">
        <v>62</v>
      </c>
      <c r="U8288" t="s">
        <v>4781</v>
      </c>
      <c r="V8288" t="s">
        <v>29</v>
      </c>
      <c r="W8288" t="s">
        <v>203</v>
      </c>
      <c r="X8288" t="s">
        <v>4782</v>
      </c>
      <c r="Y8288">
        <v>11.176</v>
      </c>
    </row>
    <row r="8289" spans="1:25" x14ac:dyDescent="0.2">
      <c r="A8289">
        <v>8754</v>
      </c>
      <c r="B8289" t="s">
        <v>10072</v>
      </c>
      <c r="C8289" s="6">
        <v>43352</v>
      </c>
      <c r="D8289" s="7">
        <v>43352</v>
      </c>
      <c r="E8289" s="8">
        <f>DAY(D8289)</f>
        <v>9</v>
      </c>
      <c r="F8289">
        <f>_xlfn.ISOWEEKNUM(D8289)</f>
        <v>36</v>
      </c>
      <c r="G8289" t="str">
        <f>RIGHT((MONTH(D8289)-1)*2+IF(DAY(D8289)&lt;16,1,2)+100,2)</f>
        <v>17</v>
      </c>
      <c r="H8289" s="8">
        <f>MONTH(D8289)</f>
        <v>9</v>
      </c>
      <c r="I8289" t="str">
        <f>TEXT(D8289,"mmm")</f>
        <v>sept</v>
      </c>
      <c r="J8289">
        <f>YEAR(D8289)</f>
        <v>2018</v>
      </c>
      <c r="K8289" s="6">
        <v>43353</v>
      </c>
      <c r="L8289" t="s">
        <v>66</v>
      </c>
      <c r="M8289" t="s">
        <v>3595</v>
      </c>
      <c r="N8289" t="s">
        <v>3596</v>
      </c>
      <c r="O8289" t="s">
        <v>23</v>
      </c>
      <c r="P8289" t="s">
        <v>24</v>
      </c>
      <c r="Q8289" t="s">
        <v>1194</v>
      </c>
      <c r="R8289" t="s">
        <v>171</v>
      </c>
      <c r="S8289">
        <v>43615</v>
      </c>
      <c r="T8289" t="s">
        <v>52</v>
      </c>
      <c r="U8289" t="s">
        <v>814</v>
      </c>
      <c r="V8289" t="s">
        <v>29</v>
      </c>
      <c r="W8289" t="s">
        <v>39</v>
      </c>
      <c r="X8289" t="s">
        <v>815</v>
      </c>
      <c r="Y8289">
        <v>17.712</v>
      </c>
    </row>
    <row r="8290" spans="1:25" x14ac:dyDescent="0.2">
      <c r="A8290">
        <v>8755</v>
      </c>
      <c r="B8290" t="s">
        <v>10072</v>
      </c>
      <c r="C8290" s="6">
        <v>43352</v>
      </c>
      <c r="D8290" s="7">
        <v>43352</v>
      </c>
      <c r="E8290" s="8">
        <f>DAY(D8290)</f>
        <v>9</v>
      </c>
      <c r="F8290">
        <f>_xlfn.ISOWEEKNUM(D8290)</f>
        <v>36</v>
      </c>
      <c r="G8290" t="str">
        <f>RIGHT((MONTH(D8290)-1)*2+IF(DAY(D8290)&lt;16,1,2)+100,2)</f>
        <v>17</v>
      </c>
      <c r="H8290" s="8">
        <f>MONTH(D8290)</f>
        <v>9</v>
      </c>
      <c r="I8290" t="str">
        <f>TEXT(D8290,"mmm")</f>
        <v>sept</v>
      </c>
      <c r="J8290">
        <f>YEAR(D8290)</f>
        <v>2018</v>
      </c>
      <c r="K8290" s="6">
        <v>43353</v>
      </c>
      <c r="L8290" t="s">
        <v>66</v>
      </c>
      <c r="M8290" t="s">
        <v>3595</v>
      </c>
      <c r="N8290" t="s">
        <v>3596</v>
      </c>
      <c r="O8290" t="s">
        <v>23</v>
      </c>
      <c r="P8290" t="s">
        <v>24</v>
      </c>
      <c r="Q8290" t="s">
        <v>1194</v>
      </c>
      <c r="R8290" t="s">
        <v>171</v>
      </c>
      <c r="S8290">
        <v>43615</v>
      </c>
      <c r="T8290" t="s">
        <v>52</v>
      </c>
      <c r="U8290" t="s">
        <v>4267</v>
      </c>
      <c r="V8290" t="s">
        <v>29</v>
      </c>
      <c r="W8290" t="s">
        <v>45</v>
      </c>
      <c r="X8290" t="s">
        <v>4268</v>
      </c>
      <c r="Y8290">
        <v>4.8600000000000003</v>
      </c>
    </row>
    <row r="8291" spans="1:25" x14ac:dyDescent="0.2">
      <c r="A8291">
        <v>8756</v>
      </c>
      <c r="B8291" t="s">
        <v>10072</v>
      </c>
      <c r="C8291" s="6">
        <v>43352</v>
      </c>
      <c r="D8291" s="7">
        <v>43352</v>
      </c>
      <c r="E8291" s="8">
        <f>DAY(D8291)</f>
        <v>9</v>
      </c>
      <c r="F8291">
        <f>_xlfn.ISOWEEKNUM(D8291)</f>
        <v>36</v>
      </c>
      <c r="G8291" t="str">
        <f>RIGHT((MONTH(D8291)-1)*2+IF(DAY(D8291)&lt;16,1,2)+100,2)</f>
        <v>17</v>
      </c>
      <c r="H8291" s="8">
        <f>MONTH(D8291)</f>
        <v>9</v>
      </c>
      <c r="I8291" t="str">
        <f>TEXT(D8291,"mmm")</f>
        <v>sept</v>
      </c>
      <c r="J8291">
        <f>YEAR(D8291)</f>
        <v>2018</v>
      </c>
      <c r="K8291" s="6">
        <v>43353</v>
      </c>
      <c r="L8291" t="s">
        <v>66</v>
      </c>
      <c r="M8291" t="s">
        <v>3595</v>
      </c>
      <c r="N8291" t="s">
        <v>3596</v>
      </c>
      <c r="O8291" t="s">
        <v>23</v>
      </c>
      <c r="P8291" t="s">
        <v>24</v>
      </c>
      <c r="Q8291" t="s">
        <v>1194</v>
      </c>
      <c r="R8291" t="s">
        <v>171</v>
      </c>
      <c r="S8291">
        <v>43615</v>
      </c>
      <c r="T8291" t="s">
        <v>52</v>
      </c>
      <c r="U8291" t="s">
        <v>1377</v>
      </c>
      <c r="V8291" t="s">
        <v>29</v>
      </c>
      <c r="W8291" t="s">
        <v>45</v>
      </c>
      <c r="X8291" t="s">
        <v>1378</v>
      </c>
      <c r="Y8291">
        <v>6.258</v>
      </c>
    </row>
    <row r="8292" spans="1:25" x14ac:dyDescent="0.2">
      <c r="A8292">
        <v>42</v>
      </c>
      <c r="B8292" t="s">
        <v>10073</v>
      </c>
      <c r="C8292" s="6">
        <v>43353</v>
      </c>
      <c r="D8292" s="7">
        <v>43353</v>
      </c>
      <c r="E8292" s="8">
        <f>DAY(D8292)</f>
        <v>10</v>
      </c>
      <c r="F8292">
        <f>_xlfn.ISOWEEKNUM(D8292)</f>
        <v>37</v>
      </c>
      <c r="G8292" t="str">
        <f>RIGHT((MONTH(D8292)-1)*2+IF(DAY(D8292)&lt;16,1,2)+100,2)</f>
        <v>17</v>
      </c>
      <c r="H8292" s="8">
        <f>MONTH(D8292)</f>
        <v>9</v>
      </c>
      <c r="I8292" t="str">
        <f>TEXT(D8292,"mmm")</f>
        <v>sept</v>
      </c>
      <c r="J8292">
        <f>YEAR(D8292)</f>
        <v>2018</v>
      </c>
      <c r="K8292" s="6">
        <v>43358</v>
      </c>
      <c r="L8292" t="s">
        <v>20</v>
      </c>
      <c r="M8292" t="s">
        <v>482</v>
      </c>
      <c r="N8292" t="s">
        <v>483</v>
      </c>
      <c r="O8292" t="s">
        <v>69</v>
      </c>
      <c r="P8292" t="s">
        <v>24</v>
      </c>
      <c r="Q8292" t="s">
        <v>36</v>
      </c>
      <c r="R8292" t="s">
        <v>37</v>
      </c>
      <c r="S8292">
        <v>60540</v>
      </c>
      <c r="T8292" t="s">
        <v>27</v>
      </c>
      <c r="U8292" t="s">
        <v>2109</v>
      </c>
      <c r="V8292" t="s">
        <v>89</v>
      </c>
      <c r="W8292" t="s">
        <v>90</v>
      </c>
      <c r="X8292" t="s">
        <v>2110</v>
      </c>
      <c r="Y8292">
        <v>147.16800000000001</v>
      </c>
    </row>
    <row r="8293" spans="1:25" x14ac:dyDescent="0.2">
      <c r="A8293">
        <v>1848</v>
      </c>
      <c r="B8293" t="s">
        <v>10074</v>
      </c>
      <c r="C8293" s="6">
        <v>43353</v>
      </c>
      <c r="D8293" s="7">
        <v>43353</v>
      </c>
      <c r="E8293" s="8">
        <f>DAY(D8293)</f>
        <v>10</v>
      </c>
      <c r="F8293">
        <f>_xlfn.ISOWEEKNUM(D8293)</f>
        <v>37</v>
      </c>
      <c r="G8293" t="str">
        <f>RIGHT((MONTH(D8293)-1)*2+IF(DAY(D8293)&lt;16,1,2)+100,2)</f>
        <v>17</v>
      </c>
      <c r="H8293" s="8">
        <f>MONTH(D8293)</f>
        <v>9</v>
      </c>
      <c r="I8293" t="str">
        <f>TEXT(D8293,"mmm")</f>
        <v>sept</v>
      </c>
      <c r="J8293">
        <f>YEAR(D8293)</f>
        <v>2018</v>
      </c>
      <c r="K8293" s="6">
        <v>43353</v>
      </c>
      <c r="L8293" t="s">
        <v>469</v>
      </c>
      <c r="M8293" t="s">
        <v>1141</v>
      </c>
      <c r="N8293" t="s">
        <v>1142</v>
      </c>
      <c r="O8293" t="s">
        <v>69</v>
      </c>
      <c r="P8293" t="s">
        <v>24</v>
      </c>
      <c r="Q8293" t="s">
        <v>60</v>
      </c>
      <c r="R8293" t="s">
        <v>61</v>
      </c>
      <c r="S8293">
        <v>90004</v>
      </c>
      <c r="T8293" t="s">
        <v>62</v>
      </c>
      <c r="U8293" t="s">
        <v>1283</v>
      </c>
      <c r="V8293" t="s">
        <v>81</v>
      </c>
      <c r="W8293" t="s">
        <v>82</v>
      </c>
      <c r="X8293" t="s">
        <v>1284</v>
      </c>
      <c r="Y8293">
        <v>362.35199999999998</v>
      </c>
    </row>
    <row r="8294" spans="1:25" x14ac:dyDescent="0.2">
      <c r="A8294">
        <v>1849</v>
      </c>
      <c r="B8294" t="s">
        <v>10074</v>
      </c>
      <c r="C8294" s="6">
        <v>43353</v>
      </c>
      <c r="D8294" s="7">
        <v>43353</v>
      </c>
      <c r="E8294" s="8">
        <f>DAY(D8294)</f>
        <v>10</v>
      </c>
      <c r="F8294">
        <f>_xlfn.ISOWEEKNUM(D8294)</f>
        <v>37</v>
      </c>
      <c r="G8294" t="str">
        <f>RIGHT((MONTH(D8294)-1)*2+IF(DAY(D8294)&lt;16,1,2)+100,2)</f>
        <v>17</v>
      </c>
      <c r="H8294" s="8">
        <f>MONTH(D8294)</f>
        <v>9</v>
      </c>
      <c r="I8294" t="str">
        <f>TEXT(D8294,"mmm")</f>
        <v>sept</v>
      </c>
      <c r="J8294">
        <f>YEAR(D8294)</f>
        <v>2018</v>
      </c>
      <c r="K8294" s="6">
        <v>43353</v>
      </c>
      <c r="L8294" t="s">
        <v>469</v>
      </c>
      <c r="M8294" t="s">
        <v>1141</v>
      </c>
      <c r="N8294" t="s">
        <v>1142</v>
      </c>
      <c r="O8294" t="s">
        <v>69</v>
      </c>
      <c r="P8294" t="s">
        <v>24</v>
      </c>
      <c r="Q8294" t="s">
        <v>60</v>
      </c>
      <c r="R8294" t="s">
        <v>61</v>
      </c>
      <c r="S8294">
        <v>90004</v>
      </c>
      <c r="T8294" t="s">
        <v>62</v>
      </c>
      <c r="U8294" t="s">
        <v>1067</v>
      </c>
      <c r="V8294" t="s">
        <v>29</v>
      </c>
      <c r="W8294" t="s">
        <v>45</v>
      </c>
      <c r="X8294" t="s">
        <v>1068</v>
      </c>
      <c r="Y8294">
        <v>7.1840000000000002</v>
      </c>
    </row>
    <row r="8295" spans="1:25" x14ac:dyDescent="0.2">
      <c r="A8295">
        <v>1959</v>
      </c>
      <c r="B8295" t="s">
        <v>10075</v>
      </c>
      <c r="C8295" s="6">
        <v>43353</v>
      </c>
      <c r="D8295" s="7">
        <v>43353</v>
      </c>
      <c r="E8295" s="8">
        <f>DAY(D8295)</f>
        <v>10</v>
      </c>
      <c r="F8295">
        <f>_xlfn.ISOWEEKNUM(D8295)</f>
        <v>37</v>
      </c>
      <c r="G8295" t="str">
        <f>RIGHT((MONTH(D8295)-1)*2+IF(DAY(D8295)&lt;16,1,2)+100,2)</f>
        <v>17</v>
      </c>
      <c r="H8295" s="8">
        <f>MONTH(D8295)</f>
        <v>9</v>
      </c>
      <c r="I8295" t="str">
        <f>TEXT(D8295,"mmm")</f>
        <v>sept</v>
      </c>
      <c r="J8295">
        <f>YEAR(D8295)</f>
        <v>2018</v>
      </c>
      <c r="K8295" s="6">
        <v>43358</v>
      </c>
      <c r="L8295" t="s">
        <v>57</v>
      </c>
      <c r="M8295" t="s">
        <v>7794</v>
      </c>
      <c r="N8295" t="s">
        <v>7795</v>
      </c>
      <c r="O8295" t="s">
        <v>23</v>
      </c>
      <c r="P8295" t="s">
        <v>24</v>
      </c>
      <c r="Q8295" t="s">
        <v>120</v>
      </c>
      <c r="R8295" t="s">
        <v>417</v>
      </c>
      <c r="S8295">
        <v>65807</v>
      </c>
      <c r="T8295" t="s">
        <v>27</v>
      </c>
      <c r="U8295" t="s">
        <v>4267</v>
      </c>
      <c r="V8295" t="s">
        <v>29</v>
      </c>
      <c r="W8295" t="s">
        <v>45</v>
      </c>
      <c r="X8295" t="s">
        <v>4268</v>
      </c>
      <c r="Y8295">
        <v>16.2</v>
      </c>
    </row>
    <row r="8296" spans="1:25" x14ac:dyDescent="0.2">
      <c r="A8296">
        <v>1960</v>
      </c>
      <c r="B8296" t="s">
        <v>10075</v>
      </c>
      <c r="C8296" s="6">
        <v>43353</v>
      </c>
      <c r="D8296" s="7">
        <v>43353</v>
      </c>
      <c r="E8296" s="8">
        <f>DAY(D8296)</f>
        <v>10</v>
      </c>
      <c r="F8296">
        <f>_xlfn.ISOWEEKNUM(D8296)</f>
        <v>37</v>
      </c>
      <c r="G8296" t="str">
        <f>RIGHT((MONTH(D8296)-1)*2+IF(DAY(D8296)&lt;16,1,2)+100,2)</f>
        <v>17</v>
      </c>
      <c r="H8296" s="8">
        <f>MONTH(D8296)</f>
        <v>9</v>
      </c>
      <c r="I8296" t="str">
        <f>TEXT(D8296,"mmm")</f>
        <v>sept</v>
      </c>
      <c r="J8296">
        <f>YEAR(D8296)</f>
        <v>2018</v>
      </c>
      <c r="K8296" s="6">
        <v>43358</v>
      </c>
      <c r="L8296" t="s">
        <v>57</v>
      </c>
      <c r="M8296" t="s">
        <v>7794</v>
      </c>
      <c r="N8296" t="s">
        <v>7795</v>
      </c>
      <c r="O8296" t="s">
        <v>23</v>
      </c>
      <c r="P8296" t="s">
        <v>24</v>
      </c>
      <c r="Q8296" t="s">
        <v>120</v>
      </c>
      <c r="R8296" t="s">
        <v>417</v>
      </c>
      <c r="S8296">
        <v>65807</v>
      </c>
      <c r="T8296" t="s">
        <v>27</v>
      </c>
      <c r="U8296" t="s">
        <v>3081</v>
      </c>
      <c r="V8296" t="s">
        <v>29</v>
      </c>
      <c r="W8296" t="s">
        <v>203</v>
      </c>
      <c r="X8296" t="s">
        <v>3082</v>
      </c>
      <c r="Y8296">
        <v>33.99</v>
      </c>
    </row>
    <row r="8297" spans="1:25" x14ac:dyDescent="0.2">
      <c r="A8297">
        <v>1961</v>
      </c>
      <c r="B8297" t="s">
        <v>10075</v>
      </c>
      <c r="C8297" s="6">
        <v>43353</v>
      </c>
      <c r="D8297" s="7">
        <v>43353</v>
      </c>
      <c r="E8297" s="8">
        <f>DAY(D8297)</f>
        <v>10</v>
      </c>
      <c r="F8297">
        <f>_xlfn.ISOWEEKNUM(D8297)</f>
        <v>37</v>
      </c>
      <c r="G8297" t="str">
        <f>RIGHT((MONTH(D8297)-1)*2+IF(DAY(D8297)&lt;16,1,2)+100,2)</f>
        <v>17</v>
      </c>
      <c r="H8297" s="8">
        <f>MONTH(D8297)</f>
        <v>9</v>
      </c>
      <c r="I8297" t="str">
        <f>TEXT(D8297,"mmm")</f>
        <v>sept</v>
      </c>
      <c r="J8297">
        <f>YEAR(D8297)</f>
        <v>2018</v>
      </c>
      <c r="K8297" s="6">
        <v>43358</v>
      </c>
      <c r="L8297" t="s">
        <v>57</v>
      </c>
      <c r="M8297" t="s">
        <v>7794</v>
      </c>
      <c r="N8297" t="s">
        <v>7795</v>
      </c>
      <c r="O8297" t="s">
        <v>23</v>
      </c>
      <c r="P8297" t="s">
        <v>24</v>
      </c>
      <c r="Q8297" t="s">
        <v>120</v>
      </c>
      <c r="R8297" t="s">
        <v>417</v>
      </c>
      <c r="S8297">
        <v>65807</v>
      </c>
      <c r="T8297" t="s">
        <v>27</v>
      </c>
      <c r="U8297" t="s">
        <v>3582</v>
      </c>
      <c r="V8297" t="s">
        <v>89</v>
      </c>
      <c r="W8297" t="s">
        <v>115</v>
      </c>
      <c r="X8297" t="s">
        <v>3583</v>
      </c>
      <c r="Y8297">
        <v>296.85000000000002</v>
      </c>
    </row>
    <row r="8298" spans="1:25" x14ac:dyDescent="0.2">
      <c r="A8298">
        <v>1962</v>
      </c>
      <c r="B8298" t="s">
        <v>10075</v>
      </c>
      <c r="C8298" s="6">
        <v>43353</v>
      </c>
      <c r="D8298" s="7">
        <v>43353</v>
      </c>
      <c r="E8298" s="8">
        <f>DAY(D8298)</f>
        <v>10</v>
      </c>
      <c r="F8298">
        <f>_xlfn.ISOWEEKNUM(D8298)</f>
        <v>37</v>
      </c>
      <c r="G8298" t="str">
        <f>RIGHT((MONTH(D8298)-1)*2+IF(DAY(D8298)&lt;16,1,2)+100,2)</f>
        <v>17</v>
      </c>
      <c r="H8298" s="8">
        <f>MONTH(D8298)</f>
        <v>9</v>
      </c>
      <c r="I8298" t="str">
        <f>TEXT(D8298,"mmm")</f>
        <v>sept</v>
      </c>
      <c r="J8298">
        <f>YEAR(D8298)</f>
        <v>2018</v>
      </c>
      <c r="K8298" s="6">
        <v>43358</v>
      </c>
      <c r="L8298" t="s">
        <v>57</v>
      </c>
      <c r="M8298" t="s">
        <v>7794</v>
      </c>
      <c r="N8298" t="s">
        <v>7795</v>
      </c>
      <c r="O8298" t="s">
        <v>23</v>
      </c>
      <c r="P8298" t="s">
        <v>24</v>
      </c>
      <c r="Q8298" t="s">
        <v>120</v>
      </c>
      <c r="R8298" t="s">
        <v>417</v>
      </c>
      <c r="S8298">
        <v>65807</v>
      </c>
      <c r="T8298" t="s">
        <v>27</v>
      </c>
      <c r="U8298" t="s">
        <v>1629</v>
      </c>
      <c r="V8298" t="s">
        <v>89</v>
      </c>
      <c r="W8298" t="s">
        <v>115</v>
      </c>
      <c r="X8298" t="s">
        <v>1630</v>
      </c>
      <c r="Y8298">
        <v>112.8</v>
      </c>
    </row>
    <row r="8299" spans="1:25" x14ac:dyDescent="0.2">
      <c r="A8299">
        <v>1963</v>
      </c>
      <c r="B8299" t="s">
        <v>10075</v>
      </c>
      <c r="C8299" s="6">
        <v>43353</v>
      </c>
      <c r="D8299" s="7">
        <v>43353</v>
      </c>
      <c r="E8299" s="8">
        <f>DAY(D8299)</f>
        <v>10</v>
      </c>
      <c r="F8299">
        <f>_xlfn.ISOWEEKNUM(D8299)</f>
        <v>37</v>
      </c>
      <c r="G8299" t="str">
        <f>RIGHT((MONTH(D8299)-1)*2+IF(DAY(D8299)&lt;16,1,2)+100,2)</f>
        <v>17</v>
      </c>
      <c r="H8299" s="8">
        <f>MONTH(D8299)</f>
        <v>9</v>
      </c>
      <c r="I8299" t="str">
        <f>TEXT(D8299,"mmm")</f>
        <v>sept</v>
      </c>
      <c r="J8299">
        <f>YEAR(D8299)</f>
        <v>2018</v>
      </c>
      <c r="K8299" s="6">
        <v>43358</v>
      </c>
      <c r="L8299" t="s">
        <v>57</v>
      </c>
      <c r="M8299" t="s">
        <v>7794</v>
      </c>
      <c r="N8299" t="s">
        <v>7795</v>
      </c>
      <c r="O8299" t="s">
        <v>23</v>
      </c>
      <c r="P8299" t="s">
        <v>24</v>
      </c>
      <c r="Q8299" t="s">
        <v>120</v>
      </c>
      <c r="R8299" t="s">
        <v>417</v>
      </c>
      <c r="S8299">
        <v>65807</v>
      </c>
      <c r="T8299" t="s">
        <v>27</v>
      </c>
      <c r="U8299" t="s">
        <v>2307</v>
      </c>
      <c r="V8299" t="s">
        <v>29</v>
      </c>
      <c r="W8299" t="s">
        <v>45</v>
      </c>
      <c r="X8299" t="s">
        <v>2308</v>
      </c>
      <c r="Y8299">
        <v>13.71</v>
      </c>
    </row>
    <row r="8300" spans="1:25" x14ac:dyDescent="0.2">
      <c r="A8300">
        <v>1964</v>
      </c>
      <c r="B8300" t="s">
        <v>10075</v>
      </c>
      <c r="C8300" s="6">
        <v>43353</v>
      </c>
      <c r="D8300" s="7">
        <v>43353</v>
      </c>
      <c r="E8300" s="8">
        <f>DAY(D8300)</f>
        <v>10</v>
      </c>
      <c r="F8300">
        <f>_xlfn.ISOWEEKNUM(D8300)</f>
        <v>37</v>
      </c>
      <c r="G8300" t="str">
        <f>RIGHT((MONTH(D8300)-1)*2+IF(DAY(D8300)&lt;16,1,2)+100,2)</f>
        <v>17</v>
      </c>
      <c r="H8300" s="8">
        <f>MONTH(D8300)</f>
        <v>9</v>
      </c>
      <c r="I8300" t="str">
        <f>TEXT(D8300,"mmm")</f>
        <v>sept</v>
      </c>
      <c r="J8300">
        <f>YEAR(D8300)</f>
        <v>2018</v>
      </c>
      <c r="K8300" s="6">
        <v>43358</v>
      </c>
      <c r="L8300" t="s">
        <v>57</v>
      </c>
      <c r="M8300" t="s">
        <v>7794</v>
      </c>
      <c r="N8300" t="s">
        <v>7795</v>
      </c>
      <c r="O8300" t="s">
        <v>23</v>
      </c>
      <c r="P8300" t="s">
        <v>24</v>
      </c>
      <c r="Q8300" t="s">
        <v>120</v>
      </c>
      <c r="R8300" t="s">
        <v>417</v>
      </c>
      <c r="S8300">
        <v>65807</v>
      </c>
      <c r="T8300" t="s">
        <v>27</v>
      </c>
      <c r="U8300" t="s">
        <v>4396</v>
      </c>
      <c r="V8300" t="s">
        <v>29</v>
      </c>
      <c r="W8300" t="s">
        <v>30</v>
      </c>
      <c r="X8300" t="s">
        <v>4397</v>
      </c>
      <c r="Y8300">
        <v>24.9</v>
      </c>
    </row>
    <row r="8301" spans="1:25" x14ac:dyDescent="0.2">
      <c r="A8301">
        <v>1965</v>
      </c>
      <c r="B8301" t="s">
        <v>10075</v>
      </c>
      <c r="C8301" s="6">
        <v>43353</v>
      </c>
      <c r="D8301" s="7">
        <v>43353</v>
      </c>
      <c r="E8301" s="8">
        <f>DAY(D8301)</f>
        <v>10</v>
      </c>
      <c r="F8301">
        <f>_xlfn.ISOWEEKNUM(D8301)</f>
        <v>37</v>
      </c>
      <c r="G8301" t="str">
        <f>RIGHT((MONTH(D8301)-1)*2+IF(DAY(D8301)&lt;16,1,2)+100,2)</f>
        <v>17</v>
      </c>
      <c r="H8301" s="8">
        <f>MONTH(D8301)</f>
        <v>9</v>
      </c>
      <c r="I8301" t="str">
        <f>TEXT(D8301,"mmm")</f>
        <v>sept</v>
      </c>
      <c r="J8301">
        <f>YEAR(D8301)</f>
        <v>2018</v>
      </c>
      <c r="K8301" s="6">
        <v>43358</v>
      </c>
      <c r="L8301" t="s">
        <v>57</v>
      </c>
      <c r="M8301" t="s">
        <v>7794</v>
      </c>
      <c r="N8301" t="s">
        <v>7795</v>
      </c>
      <c r="O8301" t="s">
        <v>23</v>
      </c>
      <c r="P8301" t="s">
        <v>24</v>
      </c>
      <c r="Q8301" t="s">
        <v>120</v>
      </c>
      <c r="R8301" t="s">
        <v>417</v>
      </c>
      <c r="S8301">
        <v>65807</v>
      </c>
      <c r="T8301" t="s">
        <v>27</v>
      </c>
      <c r="U8301" t="s">
        <v>147</v>
      </c>
      <c r="V8301" t="s">
        <v>29</v>
      </c>
      <c r="W8301" t="s">
        <v>42</v>
      </c>
      <c r="X8301" t="s">
        <v>148</v>
      </c>
      <c r="Y8301">
        <v>286.29000000000002</v>
      </c>
    </row>
    <row r="8302" spans="1:25" x14ac:dyDescent="0.2">
      <c r="A8302">
        <v>1966</v>
      </c>
      <c r="B8302" t="s">
        <v>10075</v>
      </c>
      <c r="C8302" s="6">
        <v>43353</v>
      </c>
      <c r="D8302" s="7">
        <v>43353</v>
      </c>
      <c r="E8302" s="8">
        <f>DAY(D8302)</f>
        <v>10</v>
      </c>
      <c r="F8302">
        <f>_xlfn.ISOWEEKNUM(D8302)</f>
        <v>37</v>
      </c>
      <c r="G8302" t="str">
        <f>RIGHT((MONTH(D8302)-1)*2+IF(DAY(D8302)&lt;16,1,2)+100,2)</f>
        <v>17</v>
      </c>
      <c r="H8302" s="8">
        <f>MONTH(D8302)</f>
        <v>9</v>
      </c>
      <c r="I8302" t="str">
        <f>TEXT(D8302,"mmm")</f>
        <v>sept</v>
      </c>
      <c r="J8302">
        <f>YEAR(D8302)</f>
        <v>2018</v>
      </c>
      <c r="K8302" s="6">
        <v>43358</v>
      </c>
      <c r="L8302" t="s">
        <v>57</v>
      </c>
      <c r="M8302" t="s">
        <v>7794</v>
      </c>
      <c r="N8302" t="s">
        <v>7795</v>
      </c>
      <c r="O8302" t="s">
        <v>23</v>
      </c>
      <c r="P8302" t="s">
        <v>24</v>
      </c>
      <c r="Q8302" t="s">
        <v>120</v>
      </c>
      <c r="R8302" t="s">
        <v>417</v>
      </c>
      <c r="S8302">
        <v>65807</v>
      </c>
      <c r="T8302" t="s">
        <v>27</v>
      </c>
      <c r="U8302" t="s">
        <v>2536</v>
      </c>
      <c r="V8302" t="s">
        <v>29</v>
      </c>
      <c r="W8302" t="s">
        <v>203</v>
      </c>
      <c r="X8302" t="s">
        <v>2537</v>
      </c>
      <c r="Y8302">
        <v>24.18</v>
      </c>
    </row>
    <row r="8303" spans="1:25" x14ac:dyDescent="0.2">
      <c r="A8303">
        <v>2847</v>
      </c>
      <c r="B8303" t="s">
        <v>10076</v>
      </c>
      <c r="C8303" s="6">
        <v>43353</v>
      </c>
      <c r="D8303" s="7">
        <v>43353</v>
      </c>
      <c r="E8303" s="8">
        <f>DAY(D8303)</f>
        <v>10</v>
      </c>
      <c r="F8303">
        <f>_xlfn.ISOWEEKNUM(D8303)</f>
        <v>37</v>
      </c>
      <c r="G8303" t="str">
        <f>RIGHT((MONTH(D8303)-1)*2+IF(DAY(D8303)&lt;16,1,2)+100,2)</f>
        <v>17</v>
      </c>
      <c r="H8303" s="8">
        <f>MONTH(D8303)</f>
        <v>9</v>
      </c>
      <c r="I8303" t="str">
        <f>TEXT(D8303,"mmm")</f>
        <v>sept</v>
      </c>
      <c r="J8303">
        <f>YEAR(D8303)</f>
        <v>2018</v>
      </c>
      <c r="K8303" s="6">
        <v>43358</v>
      </c>
      <c r="L8303" t="s">
        <v>20</v>
      </c>
      <c r="M8303" t="s">
        <v>5749</v>
      </c>
      <c r="N8303" t="s">
        <v>5750</v>
      </c>
      <c r="O8303" t="s">
        <v>35</v>
      </c>
      <c r="P8303" t="s">
        <v>24</v>
      </c>
      <c r="Q8303" t="s">
        <v>465</v>
      </c>
      <c r="R8303" t="s">
        <v>37</v>
      </c>
      <c r="S8303">
        <v>60653</v>
      </c>
      <c r="T8303" t="s">
        <v>27</v>
      </c>
      <c r="U8303" t="s">
        <v>4096</v>
      </c>
      <c r="V8303" t="s">
        <v>29</v>
      </c>
      <c r="W8303" t="s">
        <v>45</v>
      </c>
      <c r="X8303" t="s">
        <v>4097</v>
      </c>
      <c r="Y8303">
        <v>762.59400000000005</v>
      </c>
    </row>
    <row r="8304" spans="1:25" x14ac:dyDescent="0.2">
      <c r="A8304">
        <v>3178</v>
      </c>
      <c r="B8304" t="s">
        <v>10077</v>
      </c>
      <c r="C8304" s="6">
        <v>43353</v>
      </c>
      <c r="D8304" s="7">
        <v>43353</v>
      </c>
      <c r="E8304" s="8">
        <f>DAY(D8304)</f>
        <v>10</v>
      </c>
      <c r="F8304">
        <f>_xlfn.ISOWEEKNUM(D8304)</f>
        <v>37</v>
      </c>
      <c r="G8304" t="str">
        <f>RIGHT((MONTH(D8304)-1)*2+IF(DAY(D8304)&lt;16,1,2)+100,2)</f>
        <v>17</v>
      </c>
      <c r="H8304" s="8">
        <f>MONTH(D8304)</f>
        <v>9</v>
      </c>
      <c r="I8304" t="str">
        <f>TEXT(D8304,"mmm")</f>
        <v>sept</v>
      </c>
      <c r="J8304">
        <f>YEAR(D8304)</f>
        <v>2018</v>
      </c>
      <c r="K8304" s="6">
        <v>43353</v>
      </c>
      <c r="L8304" t="s">
        <v>469</v>
      </c>
      <c r="M8304" t="s">
        <v>3939</v>
      </c>
      <c r="N8304" t="s">
        <v>3940</v>
      </c>
      <c r="O8304" t="s">
        <v>23</v>
      </c>
      <c r="P8304" t="s">
        <v>24</v>
      </c>
      <c r="Q8304" t="s">
        <v>316</v>
      </c>
      <c r="R8304" t="s">
        <v>317</v>
      </c>
      <c r="S8304">
        <v>10024</v>
      </c>
      <c r="T8304" t="s">
        <v>52</v>
      </c>
      <c r="U8304" t="s">
        <v>8143</v>
      </c>
      <c r="V8304" t="s">
        <v>29</v>
      </c>
      <c r="W8304" t="s">
        <v>30</v>
      </c>
      <c r="X8304" t="s">
        <v>8144</v>
      </c>
      <c r="Y8304">
        <v>18.760000000000002</v>
      </c>
    </row>
    <row r="8305" spans="1:25" x14ac:dyDescent="0.2">
      <c r="A8305">
        <v>4926</v>
      </c>
      <c r="B8305" t="s">
        <v>10078</v>
      </c>
      <c r="C8305" s="6">
        <v>43353</v>
      </c>
      <c r="D8305" s="7">
        <v>43353</v>
      </c>
      <c r="E8305" s="8">
        <f>DAY(D8305)</f>
        <v>10</v>
      </c>
      <c r="F8305">
        <f>_xlfn.ISOWEEKNUM(D8305)</f>
        <v>37</v>
      </c>
      <c r="G8305" t="str">
        <f>RIGHT((MONTH(D8305)-1)*2+IF(DAY(D8305)&lt;16,1,2)+100,2)</f>
        <v>17</v>
      </c>
      <c r="H8305" s="8">
        <f>MONTH(D8305)</f>
        <v>9</v>
      </c>
      <c r="I8305" t="str">
        <f>TEXT(D8305,"mmm")</f>
        <v>sept</v>
      </c>
      <c r="J8305">
        <f>YEAR(D8305)</f>
        <v>2018</v>
      </c>
      <c r="K8305" s="6">
        <v>43356</v>
      </c>
      <c r="L8305" t="s">
        <v>66</v>
      </c>
      <c r="M8305" t="s">
        <v>4882</v>
      </c>
      <c r="N8305" t="s">
        <v>4883</v>
      </c>
      <c r="O8305" t="s">
        <v>69</v>
      </c>
      <c r="P8305" t="s">
        <v>24</v>
      </c>
      <c r="Q8305" t="s">
        <v>1513</v>
      </c>
      <c r="R8305" t="s">
        <v>1029</v>
      </c>
      <c r="S8305">
        <v>1841</v>
      </c>
      <c r="T8305" t="s">
        <v>52</v>
      </c>
      <c r="U8305" t="s">
        <v>907</v>
      </c>
      <c r="V8305" t="s">
        <v>29</v>
      </c>
      <c r="W8305" t="s">
        <v>54</v>
      </c>
      <c r="X8305" t="s">
        <v>908</v>
      </c>
      <c r="Y8305">
        <v>14.88</v>
      </c>
    </row>
    <row r="8306" spans="1:25" x14ac:dyDescent="0.2">
      <c r="A8306">
        <v>5370</v>
      </c>
      <c r="B8306" t="s">
        <v>10079</v>
      </c>
      <c r="C8306" s="6">
        <v>43353</v>
      </c>
      <c r="D8306" s="7">
        <v>43353</v>
      </c>
      <c r="E8306" s="8">
        <f>DAY(D8306)</f>
        <v>10</v>
      </c>
      <c r="F8306">
        <f>_xlfn.ISOWEEKNUM(D8306)</f>
        <v>37</v>
      </c>
      <c r="G8306" t="str">
        <f>RIGHT((MONTH(D8306)-1)*2+IF(DAY(D8306)&lt;16,1,2)+100,2)</f>
        <v>17</v>
      </c>
      <c r="H8306" s="8">
        <f>MONTH(D8306)</f>
        <v>9</v>
      </c>
      <c r="I8306" t="str">
        <f>TEXT(D8306,"mmm")</f>
        <v>sept</v>
      </c>
      <c r="J8306">
        <f>YEAR(D8306)</f>
        <v>2018</v>
      </c>
      <c r="K8306" s="6">
        <v>43356</v>
      </c>
      <c r="L8306" t="s">
        <v>66</v>
      </c>
      <c r="M8306" t="s">
        <v>3904</v>
      </c>
      <c r="N8306" t="s">
        <v>3905</v>
      </c>
      <c r="O8306" t="s">
        <v>69</v>
      </c>
      <c r="P8306" t="s">
        <v>24</v>
      </c>
      <c r="Q8306" t="s">
        <v>1644</v>
      </c>
      <c r="R8306" t="s">
        <v>171</v>
      </c>
      <c r="S8306">
        <v>44312</v>
      </c>
      <c r="T8306" t="s">
        <v>52</v>
      </c>
      <c r="U8306" t="s">
        <v>4840</v>
      </c>
      <c r="V8306" t="s">
        <v>29</v>
      </c>
      <c r="W8306" t="s">
        <v>30</v>
      </c>
      <c r="X8306" t="s">
        <v>4841</v>
      </c>
      <c r="Y8306">
        <v>85.055999999999997</v>
      </c>
    </row>
    <row r="8307" spans="1:25" x14ac:dyDescent="0.2">
      <c r="A8307">
        <v>5894</v>
      </c>
      <c r="B8307" t="s">
        <v>10080</v>
      </c>
      <c r="C8307" s="6">
        <v>43353</v>
      </c>
      <c r="D8307" s="7">
        <v>43353</v>
      </c>
      <c r="E8307" s="8">
        <f>DAY(D8307)</f>
        <v>10</v>
      </c>
      <c r="F8307">
        <f>_xlfn.ISOWEEKNUM(D8307)</f>
        <v>37</v>
      </c>
      <c r="G8307" t="str">
        <f>RIGHT((MONTH(D8307)-1)*2+IF(DAY(D8307)&lt;16,1,2)+100,2)</f>
        <v>17</v>
      </c>
      <c r="H8307" s="8">
        <f>MONTH(D8307)</f>
        <v>9</v>
      </c>
      <c r="I8307" t="str">
        <f>TEXT(D8307,"mmm")</f>
        <v>sept</v>
      </c>
      <c r="J8307">
        <f>YEAR(D8307)</f>
        <v>2018</v>
      </c>
      <c r="K8307" s="6">
        <v>43357</v>
      </c>
      <c r="L8307" t="s">
        <v>20</v>
      </c>
      <c r="M8307" t="s">
        <v>1798</v>
      </c>
      <c r="N8307" t="s">
        <v>1799</v>
      </c>
      <c r="O8307" t="s">
        <v>23</v>
      </c>
      <c r="P8307" t="s">
        <v>24</v>
      </c>
      <c r="Q8307" t="s">
        <v>2520</v>
      </c>
      <c r="R8307" t="s">
        <v>71</v>
      </c>
      <c r="S8307">
        <v>30318</v>
      </c>
      <c r="T8307" t="s">
        <v>72</v>
      </c>
      <c r="U8307" t="s">
        <v>1332</v>
      </c>
      <c r="V8307" t="s">
        <v>29</v>
      </c>
      <c r="W8307" t="s">
        <v>45</v>
      </c>
      <c r="X8307" t="s">
        <v>1333</v>
      </c>
      <c r="Y8307">
        <v>2.78</v>
      </c>
    </row>
    <row r="8308" spans="1:25" x14ac:dyDescent="0.2">
      <c r="A8308">
        <v>6886</v>
      </c>
      <c r="B8308" t="s">
        <v>10081</v>
      </c>
      <c r="C8308" s="6">
        <v>43353</v>
      </c>
      <c r="D8308" s="7">
        <v>43353</v>
      </c>
      <c r="E8308" s="8">
        <f>DAY(D8308)</f>
        <v>10</v>
      </c>
      <c r="F8308">
        <f>_xlfn.ISOWEEKNUM(D8308)</f>
        <v>37</v>
      </c>
      <c r="G8308" t="str">
        <f>RIGHT((MONTH(D8308)-1)*2+IF(DAY(D8308)&lt;16,1,2)+100,2)</f>
        <v>17</v>
      </c>
      <c r="H8308" s="8">
        <f>MONTH(D8308)</f>
        <v>9</v>
      </c>
      <c r="I8308" t="str">
        <f>TEXT(D8308,"mmm")</f>
        <v>sept</v>
      </c>
      <c r="J8308">
        <f>YEAR(D8308)</f>
        <v>2018</v>
      </c>
      <c r="K8308" s="6">
        <v>43360</v>
      </c>
      <c r="L8308" t="s">
        <v>20</v>
      </c>
      <c r="M8308" t="s">
        <v>2174</v>
      </c>
      <c r="N8308" t="s">
        <v>2175</v>
      </c>
      <c r="O8308" t="s">
        <v>23</v>
      </c>
      <c r="P8308" t="s">
        <v>24</v>
      </c>
      <c r="Q8308" t="s">
        <v>120</v>
      </c>
      <c r="R8308" t="s">
        <v>171</v>
      </c>
      <c r="S8308">
        <v>45503</v>
      </c>
      <c r="T8308" t="s">
        <v>52</v>
      </c>
      <c r="U8308" t="s">
        <v>5025</v>
      </c>
      <c r="V8308" t="s">
        <v>89</v>
      </c>
      <c r="W8308" t="s">
        <v>115</v>
      </c>
      <c r="X8308" t="s">
        <v>5026</v>
      </c>
      <c r="Y8308">
        <v>37.055999999999997</v>
      </c>
    </row>
    <row r="8309" spans="1:25" x14ac:dyDescent="0.2">
      <c r="A8309">
        <v>6887</v>
      </c>
      <c r="B8309" t="s">
        <v>10081</v>
      </c>
      <c r="C8309" s="6">
        <v>43353</v>
      </c>
      <c r="D8309" s="7">
        <v>43353</v>
      </c>
      <c r="E8309" s="8">
        <f>DAY(D8309)</f>
        <v>10</v>
      </c>
      <c r="F8309">
        <f>_xlfn.ISOWEEKNUM(D8309)</f>
        <v>37</v>
      </c>
      <c r="G8309" t="str">
        <f>RIGHT((MONTH(D8309)-1)*2+IF(DAY(D8309)&lt;16,1,2)+100,2)</f>
        <v>17</v>
      </c>
      <c r="H8309" s="8">
        <f>MONTH(D8309)</f>
        <v>9</v>
      </c>
      <c r="I8309" t="str">
        <f>TEXT(D8309,"mmm")</f>
        <v>sept</v>
      </c>
      <c r="J8309">
        <f>YEAR(D8309)</f>
        <v>2018</v>
      </c>
      <c r="K8309" s="6">
        <v>43360</v>
      </c>
      <c r="L8309" t="s">
        <v>20</v>
      </c>
      <c r="M8309" t="s">
        <v>2174</v>
      </c>
      <c r="N8309" t="s">
        <v>2175</v>
      </c>
      <c r="O8309" t="s">
        <v>23</v>
      </c>
      <c r="P8309" t="s">
        <v>24</v>
      </c>
      <c r="Q8309" t="s">
        <v>120</v>
      </c>
      <c r="R8309" t="s">
        <v>171</v>
      </c>
      <c r="S8309">
        <v>45503</v>
      </c>
      <c r="T8309" t="s">
        <v>52</v>
      </c>
      <c r="U8309" t="s">
        <v>6057</v>
      </c>
      <c r="V8309" t="s">
        <v>89</v>
      </c>
      <c r="W8309" t="s">
        <v>90</v>
      </c>
      <c r="X8309" t="s">
        <v>6058</v>
      </c>
      <c r="Y8309">
        <v>259.89600000000002</v>
      </c>
    </row>
    <row r="8310" spans="1:25" x14ac:dyDescent="0.2">
      <c r="A8310">
        <v>553</v>
      </c>
      <c r="B8310" t="s">
        <v>10082</v>
      </c>
      <c r="C8310" s="6">
        <v>43354</v>
      </c>
      <c r="D8310" s="7">
        <v>43354</v>
      </c>
      <c r="E8310" s="8">
        <f>DAY(D8310)</f>
        <v>11</v>
      </c>
      <c r="F8310">
        <f>_xlfn.ISOWEEKNUM(D8310)</f>
        <v>37</v>
      </c>
      <c r="G8310" t="str">
        <f>RIGHT((MONTH(D8310)-1)*2+IF(DAY(D8310)&lt;16,1,2)+100,2)</f>
        <v>17</v>
      </c>
      <c r="H8310" s="8">
        <f>MONTH(D8310)</f>
        <v>9</v>
      </c>
      <c r="I8310" t="str">
        <f>TEXT(D8310,"mmm")</f>
        <v>sept</v>
      </c>
      <c r="J8310">
        <f>YEAR(D8310)</f>
        <v>2018</v>
      </c>
      <c r="K8310" s="6">
        <v>43355</v>
      </c>
      <c r="L8310" t="s">
        <v>66</v>
      </c>
      <c r="M8310" t="s">
        <v>2870</v>
      </c>
      <c r="N8310" t="s">
        <v>2871</v>
      </c>
      <c r="O8310" t="s">
        <v>23</v>
      </c>
      <c r="P8310" t="s">
        <v>24</v>
      </c>
      <c r="Q8310" t="s">
        <v>711</v>
      </c>
      <c r="R8310" t="s">
        <v>350</v>
      </c>
      <c r="S8310">
        <v>32216</v>
      </c>
      <c r="T8310" t="s">
        <v>72</v>
      </c>
      <c r="U8310" t="s">
        <v>2262</v>
      </c>
      <c r="V8310" t="s">
        <v>81</v>
      </c>
      <c r="W8310" t="s">
        <v>104</v>
      </c>
      <c r="X8310" t="s">
        <v>2263</v>
      </c>
      <c r="Y8310">
        <v>34.503999999999998</v>
      </c>
    </row>
    <row r="8311" spans="1:25" x14ac:dyDescent="0.2">
      <c r="A8311">
        <v>2902</v>
      </c>
      <c r="B8311" t="s">
        <v>10083</v>
      </c>
      <c r="C8311" s="6">
        <v>43354</v>
      </c>
      <c r="D8311" s="7">
        <v>43354</v>
      </c>
      <c r="E8311" s="8">
        <f>DAY(D8311)</f>
        <v>11</v>
      </c>
      <c r="F8311">
        <f>_xlfn.ISOWEEKNUM(D8311)</f>
        <v>37</v>
      </c>
      <c r="G8311" t="str">
        <f>RIGHT((MONTH(D8311)-1)*2+IF(DAY(D8311)&lt;16,1,2)+100,2)</f>
        <v>17</v>
      </c>
      <c r="H8311" s="8">
        <f>MONTH(D8311)</f>
        <v>9</v>
      </c>
      <c r="I8311" t="str">
        <f>TEXT(D8311,"mmm")</f>
        <v>sept</v>
      </c>
      <c r="J8311">
        <f>YEAR(D8311)</f>
        <v>2018</v>
      </c>
      <c r="K8311" s="6">
        <v>43358</v>
      </c>
      <c r="L8311" t="s">
        <v>20</v>
      </c>
      <c r="M8311" t="s">
        <v>3814</v>
      </c>
      <c r="N8311" t="s">
        <v>3815</v>
      </c>
      <c r="O8311" t="s">
        <v>35</v>
      </c>
      <c r="P8311" t="s">
        <v>24</v>
      </c>
      <c r="Q8311" t="s">
        <v>522</v>
      </c>
      <c r="R8311" t="s">
        <v>71</v>
      </c>
      <c r="S8311">
        <v>31907</v>
      </c>
      <c r="T8311" t="s">
        <v>72</v>
      </c>
      <c r="U8311" t="s">
        <v>6910</v>
      </c>
      <c r="V8311" t="s">
        <v>29</v>
      </c>
      <c r="W8311" t="s">
        <v>30</v>
      </c>
      <c r="X8311" t="s">
        <v>6911</v>
      </c>
      <c r="Y8311">
        <v>184.66</v>
      </c>
    </row>
    <row r="8312" spans="1:25" x14ac:dyDescent="0.2">
      <c r="A8312">
        <v>3042</v>
      </c>
      <c r="B8312" t="s">
        <v>10084</v>
      </c>
      <c r="C8312" s="6">
        <v>43354</v>
      </c>
      <c r="D8312" s="7">
        <v>43354</v>
      </c>
      <c r="E8312" s="8">
        <f>DAY(D8312)</f>
        <v>11</v>
      </c>
      <c r="F8312">
        <f>_xlfn.ISOWEEKNUM(D8312)</f>
        <v>37</v>
      </c>
      <c r="G8312" t="str">
        <f>RIGHT((MONTH(D8312)-1)*2+IF(DAY(D8312)&lt;16,1,2)+100,2)</f>
        <v>17</v>
      </c>
      <c r="H8312" s="8">
        <f>MONTH(D8312)</f>
        <v>9</v>
      </c>
      <c r="I8312" t="str">
        <f>TEXT(D8312,"mmm")</f>
        <v>sept</v>
      </c>
      <c r="J8312">
        <f>YEAR(D8312)</f>
        <v>2018</v>
      </c>
      <c r="K8312" s="6">
        <v>43355</v>
      </c>
      <c r="L8312" t="s">
        <v>469</v>
      </c>
      <c r="M8312" t="s">
        <v>3469</v>
      </c>
      <c r="N8312" t="s">
        <v>3470</v>
      </c>
      <c r="O8312" t="s">
        <v>35</v>
      </c>
      <c r="P8312" t="s">
        <v>24</v>
      </c>
      <c r="Q8312" t="s">
        <v>955</v>
      </c>
      <c r="R8312" t="s">
        <v>61</v>
      </c>
      <c r="S8312">
        <v>90805</v>
      </c>
      <c r="T8312" t="s">
        <v>62</v>
      </c>
      <c r="U8312" t="s">
        <v>6400</v>
      </c>
      <c r="V8312" t="s">
        <v>29</v>
      </c>
      <c r="W8312" t="s">
        <v>30</v>
      </c>
      <c r="X8312" t="s">
        <v>6401</v>
      </c>
      <c r="Y8312">
        <v>12.96</v>
      </c>
    </row>
    <row r="8313" spans="1:25" x14ac:dyDescent="0.2">
      <c r="A8313">
        <v>3043</v>
      </c>
      <c r="B8313" t="s">
        <v>10084</v>
      </c>
      <c r="C8313" s="6">
        <v>43354</v>
      </c>
      <c r="D8313" s="7">
        <v>43354</v>
      </c>
      <c r="E8313" s="8">
        <f>DAY(D8313)</f>
        <v>11</v>
      </c>
      <c r="F8313">
        <f>_xlfn.ISOWEEKNUM(D8313)</f>
        <v>37</v>
      </c>
      <c r="G8313" t="str">
        <f>RIGHT((MONTH(D8313)-1)*2+IF(DAY(D8313)&lt;16,1,2)+100,2)</f>
        <v>17</v>
      </c>
      <c r="H8313" s="8">
        <f>MONTH(D8313)</f>
        <v>9</v>
      </c>
      <c r="I8313" t="str">
        <f>TEXT(D8313,"mmm")</f>
        <v>sept</v>
      </c>
      <c r="J8313">
        <f>YEAR(D8313)</f>
        <v>2018</v>
      </c>
      <c r="K8313" s="6">
        <v>43355</v>
      </c>
      <c r="L8313" t="s">
        <v>469</v>
      </c>
      <c r="M8313" t="s">
        <v>3469</v>
      </c>
      <c r="N8313" t="s">
        <v>3470</v>
      </c>
      <c r="O8313" t="s">
        <v>35</v>
      </c>
      <c r="P8313" t="s">
        <v>24</v>
      </c>
      <c r="Q8313" t="s">
        <v>955</v>
      </c>
      <c r="R8313" t="s">
        <v>61</v>
      </c>
      <c r="S8313">
        <v>90805</v>
      </c>
      <c r="T8313" t="s">
        <v>62</v>
      </c>
      <c r="U8313" t="s">
        <v>7507</v>
      </c>
      <c r="V8313" t="s">
        <v>29</v>
      </c>
      <c r="W8313" t="s">
        <v>139</v>
      </c>
      <c r="X8313" t="s">
        <v>7508</v>
      </c>
      <c r="Y8313">
        <v>22.18</v>
      </c>
    </row>
    <row r="8314" spans="1:25" x14ac:dyDescent="0.2">
      <c r="A8314">
        <v>3044</v>
      </c>
      <c r="B8314" t="s">
        <v>10084</v>
      </c>
      <c r="C8314" s="6">
        <v>43354</v>
      </c>
      <c r="D8314" s="7">
        <v>43354</v>
      </c>
      <c r="E8314" s="8">
        <f>DAY(D8314)</f>
        <v>11</v>
      </c>
      <c r="F8314">
        <f>_xlfn.ISOWEEKNUM(D8314)</f>
        <v>37</v>
      </c>
      <c r="G8314" t="str">
        <f>RIGHT((MONTH(D8314)-1)*2+IF(DAY(D8314)&lt;16,1,2)+100,2)</f>
        <v>17</v>
      </c>
      <c r="H8314" s="8">
        <f>MONTH(D8314)</f>
        <v>9</v>
      </c>
      <c r="I8314" t="str">
        <f>TEXT(D8314,"mmm")</f>
        <v>sept</v>
      </c>
      <c r="J8314">
        <f>YEAR(D8314)</f>
        <v>2018</v>
      </c>
      <c r="K8314" s="6">
        <v>43355</v>
      </c>
      <c r="L8314" t="s">
        <v>469</v>
      </c>
      <c r="M8314" t="s">
        <v>3469</v>
      </c>
      <c r="N8314" t="s">
        <v>3470</v>
      </c>
      <c r="O8314" t="s">
        <v>35</v>
      </c>
      <c r="P8314" t="s">
        <v>24</v>
      </c>
      <c r="Q8314" t="s">
        <v>955</v>
      </c>
      <c r="R8314" t="s">
        <v>61</v>
      </c>
      <c r="S8314">
        <v>90805</v>
      </c>
      <c r="T8314" t="s">
        <v>62</v>
      </c>
      <c r="U8314" t="s">
        <v>1560</v>
      </c>
      <c r="V8314" t="s">
        <v>81</v>
      </c>
      <c r="W8314" t="s">
        <v>82</v>
      </c>
      <c r="X8314" t="s">
        <v>1561</v>
      </c>
      <c r="Y8314">
        <v>2054.2719999999999</v>
      </c>
    </row>
    <row r="8315" spans="1:25" x14ac:dyDescent="0.2">
      <c r="A8315">
        <v>4368</v>
      </c>
      <c r="B8315" t="s">
        <v>10085</v>
      </c>
      <c r="C8315" s="6">
        <v>43354</v>
      </c>
      <c r="D8315" s="7">
        <v>43354</v>
      </c>
      <c r="E8315" s="8">
        <f>DAY(D8315)</f>
        <v>11</v>
      </c>
      <c r="F8315">
        <f>_xlfn.ISOWEEKNUM(D8315)</f>
        <v>37</v>
      </c>
      <c r="G8315" t="str">
        <f>RIGHT((MONTH(D8315)-1)*2+IF(DAY(D8315)&lt;16,1,2)+100,2)</f>
        <v>17</v>
      </c>
      <c r="H8315" s="8">
        <f>MONTH(D8315)</f>
        <v>9</v>
      </c>
      <c r="I8315" t="str">
        <f>TEXT(D8315,"mmm")</f>
        <v>sept</v>
      </c>
      <c r="J8315">
        <f>YEAR(D8315)</f>
        <v>2018</v>
      </c>
      <c r="K8315" s="6">
        <v>43356</v>
      </c>
      <c r="L8315" t="s">
        <v>57</v>
      </c>
      <c r="M8315" t="s">
        <v>3657</v>
      </c>
      <c r="N8315" t="s">
        <v>3658</v>
      </c>
      <c r="O8315" t="s">
        <v>23</v>
      </c>
      <c r="P8315" t="s">
        <v>24</v>
      </c>
      <c r="Q8315" t="s">
        <v>465</v>
      </c>
      <c r="R8315" t="s">
        <v>37</v>
      </c>
      <c r="S8315">
        <v>60623</v>
      </c>
      <c r="T8315" t="s">
        <v>27</v>
      </c>
      <c r="U8315" t="s">
        <v>3052</v>
      </c>
      <c r="V8315" t="s">
        <v>29</v>
      </c>
      <c r="W8315" t="s">
        <v>95</v>
      </c>
      <c r="X8315" t="s">
        <v>3053</v>
      </c>
      <c r="Y8315">
        <v>10.528</v>
      </c>
    </row>
    <row r="8316" spans="1:25" x14ac:dyDescent="0.2">
      <c r="A8316">
        <v>4369</v>
      </c>
      <c r="B8316" t="s">
        <v>10085</v>
      </c>
      <c r="C8316" s="6">
        <v>43354</v>
      </c>
      <c r="D8316" s="7">
        <v>43354</v>
      </c>
      <c r="E8316" s="8">
        <f>DAY(D8316)</f>
        <v>11</v>
      </c>
      <c r="F8316">
        <f>_xlfn.ISOWEEKNUM(D8316)</f>
        <v>37</v>
      </c>
      <c r="G8316" t="str">
        <f>RIGHT((MONTH(D8316)-1)*2+IF(DAY(D8316)&lt;16,1,2)+100,2)</f>
        <v>17</v>
      </c>
      <c r="H8316" s="8">
        <f>MONTH(D8316)</f>
        <v>9</v>
      </c>
      <c r="I8316" t="str">
        <f>TEXT(D8316,"mmm")</f>
        <v>sept</v>
      </c>
      <c r="J8316">
        <f>YEAR(D8316)</f>
        <v>2018</v>
      </c>
      <c r="K8316" s="6">
        <v>43356</v>
      </c>
      <c r="L8316" t="s">
        <v>57</v>
      </c>
      <c r="M8316" t="s">
        <v>3657</v>
      </c>
      <c r="N8316" t="s">
        <v>3658</v>
      </c>
      <c r="O8316" t="s">
        <v>23</v>
      </c>
      <c r="P8316" t="s">
        <v>24</v>
      </c>
      <c r="Q8316" t="s">
        <v>465</v>
      </c>
      <c r="R8316" t="s">
        <v>37</v>
      </c>
      <c r="S8316">
        <v>60623</v>
      </c>
      <c r="T8316" t="s">
        <v>27</v>
      </c>
      <c r="U8316" t="s">
        <v>4809</v>
      </c>
      <c r="V8316" t="s">
        <v>29</v>
      </c>
      <c r="W8316" t="s">
        <v>30</v>
      </c>
      <c r="X8316" t="s">
        <v>4810</v>
      </c>
      <c r="Y8316">
        <v>20.544</v>
      </c>
    </row>
    <row r="8317" spans="1:25" x14ac:dyDescent="0.2">
      <c r="A8317">
        <v>5270</v>
      </c>
      <c r="B8317" t="s">
        <v>10086</v>
      </c>
      <c r="C8317" s="6">
        <v>43354</v>
      </c>
      <c r="D8317" s="7">
        <v>43354</v>
      </c>
      <c r="E8317" s="8">
        <f>DAY(D8317)</f>
        <v>11</v>
      </c>
      <c r="F8317">
        <f>_xlfn.ISOWEEKNUM(D8317)</f>
        <v>37</v>
      </c>
      <c r="G8317" t="str">
        <f>RIGHT((MONTH(D8317)-1)*2+IF(DAY(D8317)&lt;16,1,2)+100,2)</f>
        <v>17</v>
      </c>
      <c r="H8317" s="8">
        <f>MONTH(D8317)</f>
        <v>9</v>
      </c>
      <c r="I8317" t="str">
        <f>TEXT(D8317,"mmm")</f>
        <v>sept</v>
      </c>
      <c r="J8317">
        <f>YEAR(D8317)</f>
        <v>2018</v>
      </c>
      <c r="K8317" s="6">
        <v>43354</v>
      </c>
      <c r="L8317" t="s">
        <v>469</v>
      </c>
      <c r="M8317" t="s">
        <v>823</v>
      </c>
      <c r="N8317" t="s">
        <v>824</v>
      </c>
      <c r="O8317" t="s">
        <v>23</v>
      </c>
      <c r="P8317" t="s">
        <v>24</v>
      </c>
      <c r="Q8317" t="s">
        <v>159</v>
      </c>
      <c r="R8317" t="s">
        <v>61</v>
      </c>
      <c r="S8317">
        <v>94110</v>
      </c>
      <c r="T8317" t="s">
        <v>62</v>
      </c>
      <c r="U8317" t="s">
        <v>8280</v>
      </c>
      <c r="V8317" t="s">
        <v>81</v>
      </c>
      <c r="W8317" t="s">
        <v>104</v>
      </c>
      <c r="X8317" t="s">
        <v>8281</v>
      </c>
      <c r="Y8317">
        <v>32.36</v>
      </c>
    </row>
    <row r="8318" spans="1:25" x14ac:dyDescent="0.2">
      <c r="A8318">
        <v>5271</v>
      </c>
      <c r="B8318" t="s">
        <v>10086</v>
      </c>
      <c r="C8318" s="6">
        <v>43354</v>
      </c>
      <c r="D8318" s="7">
        <v>43354</v>
      </c>
      <c r="E8318" s="8">
        <f>DAY(D8318)</f>
        <v>11</v>
      </c>
      <c r="F8318">
        <f>_xlfn.ISOWEEKNUM(D8318)</f>
        <v>37</v>
      </c>
      <c r="G8318" t="str">
        <f>RIGHT((MONTH(D8318)-1)*2+IF(DAY(D8318)&lt;16,1,2)+100,2)</f>
        <v>17</v>
      </c>
      <c r="H8318" s="8">
        <f>MONTH(D8318)</f>
        <v>9</v>
      </c>
      <c r="I8318" t="str">
        <f>TEXT(D8318,"mmm")</f>
        <v>sept</v>
      </c>
      <c r="J8318">
        <f>YEAR(D8318)</f>
        <v>2018</v>
      </c>
      <c r="K8318" s="6">
        <v>43354</v>
      </c>
      <c r="L8318" t="s">
        <v>469</v>
      </c>
      <c r="M8318" t="s">
        <v>823</v>
      </c>
      <c r="N8318" t="s">
        <v>824</v>
      </c>
      <c r="O8318" t="s">
        <v>23</v>
      </c>
      <c r="P8318" t="s">
        <v>24</v>
      </c>
      <c r="Q8318" t="s">
        <v>159</v>
      </c>
      <c r="R8318" t="s">
        <v>61</v>
      </c>
      <c r="S8318">
        <v>94110</v>
      </c>
      <c r="T8318" t="s">
        <v>62</v>
      </c>
      <c r="U8318" t="s">
        <v>5359</v>
      </c>
      <c r="V8318" t="s">
        <v>29</v>
      </c>
      <c r="W8318" t="s">
        <v>203</v>
      </c>
      <c r="X8318" t="s">
        <v>5360</v>
      </c>
      <c r="Y8318">
        <v>406.6</v>
      </c>
    </row>
    <row r="8319" spans="1:25" x14ac:dyDescent="0.2">
      <c r="A8319">
        <v>6232</v>
      </c>
      <c r="B8319" t="s">
        <v>10087</v>
      </c>
      <c r="C8319" s="6">
        <v>43354</v>
      </c>
      <c r="D8319" s="7">
        <v>43354</v>
      </c>
      <c r="E8319" s="8">
        <f>DAY(D8319)</f>
        <v>11</v>
      </c>
      <c r="F8319">
        <f>_xlfn.ISOWEEKNUM(D8319)</f>
        <v>37</v>
      </c>
      <c r="G8319" t="str">
        <f>RIGHT((MONTH(D8319)-1)*2+IF(DAY(D8319)&lt;16,1,2)+100,2)</f>
        <v>17</v>
      </c>
      <c r="H8319" s="8">
        <f>MONTH(D8319)</f>
        <v>9</v>
      </c>
      <c r="I8319" t="str">
        <f>TEXT(D8319,"mmm")</f>
        <v>sept</v>
      </c>
      <c r="J8319">
        <f>YEAR(D8319)</f>
        <v>2018</v>
      </c>
      <c r="K8319" s="6">
        <v>43354</v>
      </c>
      <c r="L8319" t="s">
        <v>469</v>
      </c>
      <c r="M8319" t="s">
        <v>2821</v>
      </c>
      <c r="N8319" t="s">
        <v>2822</v>
      </c>
      <c r="O8319" t="s">
        <v>23</v>
      </c>
      <c r="P8319" t="s">
        <v>24</v>
      </c>
      <c r="Q8319" t="s">
        <v>358</v>
      </c>
      <c r="R8319" t="s">
        <v>359</v>
      </c>
      <c r="S8319">
        <v>98105</v>
      </c>
      <c r="T8319" t="s">
        <v>62</v>
      </c>
      <c r="U8319" t="s">
        <v>5809</v>
      </c>
      <c r="V8319" t="s">
        <v>81</v>
      </c>
      <c r="W8319" t="s">
        <v>82</v>
      </c>
      <c r="X8319" t="s">
        <v>5810</v>
      </c>
      <c r="Y8319">
        <v>177.56800000000001</v>
      </c>
    </row>
    <row r="8320" spans="1:25" x14ac:dyDescent="0.2">
      <c r="A8320">
        <v>6233</v>
      </c>
      <c r="B8320" t="s">
        <v>10087</v>
      </c>
      <c r="C8320" s="6">
        <v>43354</v>
      </c>
      <c r="D8320" s="7">
        <v>43354</v>
      </c>
      <c r="E8320" s="8">
        <f>DAY(D8320)</f>
        <v>11</v>
      </c>
      <c r="F8320">
        <f>_xlfn.ISOWEEKNUM(D8320)</f>
        <v>37</v>
      </c>
      <c r="G8320" t="str">
        <f>RIGHT((MONTH(D8320)-1)*2+IF(DAY(D8320)&lt;16,1,2)+100,2)</f>
        <v>17</v>
      </c>
      <c r="H8320" s="8">
        <f>MONTH(D8320)</f>
        <v>9</v>
      </c>
      <c r="I8320" t="str">
        <f>TEXT(D8320,"mmm")</f>
        <v>sept</v>
      </c>
      <c r="J8320">
        <f>YEAR(D8320)</f>
        <v>2018</v>
      </c>
      <c r="K8320" s="6">
        <v>43354</v>
      </c>
      <c r="L8320" t="s">
        <v>469</v>
      </c>
      <c r="M8320" t="s">
        <v>2821</v>
      </c>
      <c r="N8320" t="s">
        <v>2822</v>
      </c>
      <c r="O8320" t="s">
        <v>23</v>
      </c>
      <c r="P8320" t="s">
        <v>24</v>
      </c>
      <c r="Q8320" t="s">
        <v>358</v>
      </c>
      <c r="R8320" t="s">
        <v>359</v>
      </c>
      <c r="S8320">
        <v>98105</v>
      </c>
      <c r="T8320" t="s">
        <v>62</v>
      </c>
      <c r="U8320" t="s">
        <v>63</v>
      </c>
      <c r="V8320" t="s">
        <v>29</v>
      </c>
      <c r="W8320" t="s">
        <v>30</v>
      </c>
      <c r="X8320" t="s">
        <v>64</v>
      </c>
      <c r="Y8320">
        <v>19.440000000000001</v>
      </c>
    </row>
    <row r="8321" spans="1:25" x14ac:dyDescent="0.2">
      <c r="A8321">
        <v>6234</v>
      </c>
      <c r="B8321" t="s">
        <v>10087</v>
      </c>
      <c r="C8321" s="6">
        <v>43354</v>
      </c>
      <c r="D8321" s="7">
        <v>43354</v>
      </c>
      <c r="E8321" s="8">
        <f>DAY(D8321)</f>
        <v>11</v>
      </c>
      <c r="F8321">
        <f>_xlfn.ISOWEEKNUM(D8321)</f>
        <v>37</v>
      </c>
      <c r="G8321" t="str">
        <f>RIGHT((MONTH(D8321)-1)*2+IF(DAY(D8321)&lt;16,1,2)+100,2)</f>
        <v>17</v>
      </c>
      <c r="H8321" s="8">
        <f>MONTH(D8321)</f>
        <v>9</v>
      </c>
      <c r="I8321" t="str">
        <f>TEXT(D8321,"mmm")</f>
        <v>sept</v>
      </c>
      <c r="J8321">
        <f>YEAR(D8321)</f>
        <v>2018</v>
      </c>
      <c r="K8321" s="6">
        <v>43354</v>
      </c>
      <c r="L8321" t="s">
        <v>469</v>
      </c>
      <c r="M8321" t="s">
        <v>2821</v>
      </c>
      <c r="N8321" t="s">
        <v>2822</v>
      </c>
      <c r="O8321" t="s">
        <v>23</v>
      </c>
      <c r="P8321" t="s">
        <v>24</v>
      </c>
      <c r="Q8321" t="s">
        <v>358</v>
      </c>
      <c r="R8321" t="s">
        <v>359</v>
      </c>
      <c r="S8321">
        <v>98105</v>
      </c>
      <c r="T8321" t="s">
        <v>62</v>
      </c>
      <c r="U8321" t="s">
        <v>5638</v>
      </c>
      <c r="V8321" t="s">
        <v>29</v>
      </c>
      <c r="W8321" t="s">
        <v>30</v>
      </c>
      <c r="X8321" t="s">
        <v>5639</v>
      </c>
      <c r="Y8321">
        <v>71.28</v>
      </c>
    </row>
    <row r="8322" spans="1:25" x14ac:dyDescent="0.2">
      <c r="A8322">
        <v>6235</v>
      </c>
      <c r="B8322" t="s">
        <v>10087</v>
      </c>
      <c r="C8322" s="6">
        <v>43354</v>
      </c>
      <c r="D8322" s="7">
        <v>43354</v>
      </c>
      <c r="E8322" s="8">
        <f>DAY(D8322)</f>
        <v>11</v>
      </c>
      <c r="F8322">
        <f>_xlfn.ISOWEEKNUM(D8322)</f>
        <v>37</v>
      </c>
      <c r="G8322" t="str">
        <f>RIGHT((MONTH(D8322)-1)*2+IF(DAY(D8322)&lt;16,1,2)+100,2)</f>
        <v>17</v>
      </c>
      <c r="H8322" s="8">
        <f>MONTH(D8322)</f>
        <v>9</v>
      </c>
      <c r="I8322" t="str">
        <f>TEXT(D8322,"mmm")</f>
        <v>sept</v>
      </c>
      <c r="J8322">
        <f>YEAR(D8322)</f>
        <v>2018</v>
      </c>
      <c r="K8322" s="6">
        <v>43354</v>
      </c>
      <c r="L8322" t="s">
        <v>469</v>
      </c>
      <c r="M8322" t="s">
        <v>2821</v>
      </c>
      <c r="N8322" t="s">
        <v>2822</v>
      </c>
      <c r="O8322" t="s">
        <v>23</v>
      </c>
      <c r="P8322" t="s">
        <v>24</v>
      </c>
      <c r="Q8322" t="s">
        <v>358</v>
      </c>
      <c r="R8322" t="s">
        <v>359</v>
      </c>
      <c r="S8322">
        <v>98105</v>
      </c>
      <c r="T8322" t="s">
        <v>62</v>
      </c>
      <c r="U8322" t="s">
        <v>2716</v>
      </c>
      <c r="V8322" t="s">
        <v>29</v>
      </c>
      <c r="W8322" t="s">
        <v>45</v>
      </c>
      <c r="X8322" t="s">
        <v>2717</v>
      </c>
      <c r="Y8322">
        <v>1471.96</v>
      </c>
    </row>
    <row r="8323" spans="1:25" x14ac:dyDescent="0.2">
      <c r="A8323">
        <v>6236</v>
      </c>
      <c r="B8323" t="s">
        <v>10087</v>
      </c>
      <c r="C8323" s="6">
        <v>43354</v>
      </c>
      <c r="D8323" s="7">
        <v>43354</v>
      </c>
      <c r="E8323" s="8">
        <f>DAY(D8323)</f>
        <v>11</v>
      </c>
      <c r="F8323">
        <f>_xlfn.ISOWEEKNUM(D8323)</f>
        <v>37</v>
      </c>
      <c r="G8323" t="str">
        <f>RIGHT((MONTH(D8323)-1)*2+IF(DAY(D8323)&lt;16,1,2)+100,2)</f>
        <v>17</v>
      </c>
      <c r="H8323" s="8">
        <f>MONTH(D8323)</f>
        <v>9</v>
      </c>
      <c r="I8323" t="str">
        <f>TEXT(D8323,"mmm")</f>
        <v>sept</v>
      </c>
      <c r="J8323">
        <f>YEAR(D8323)</f>
        <v>2018</v>
      </c>
      <c r="K8323" s="6">
        <v>43354</v>
      </c>
      <c r="L8323" t="s">
        <v>469</v>
      </c>
      <c r="M8323" t="s">
        <v>2821</v>
      </c>
      <c r="N8323" t="s">
        <v>2822</v>
      </c>
      <c r="O8323" t="s">
        <v>23</v>
      </c>
      <c r="P8323" t="s">
        <v>24</v>
      </c>
      <c r="Q8323" t="s">
        <v>358</v>
      </c>
      <c r="R8323" t="s">
        <v>359</v>
      </c>
      <c r="S8323">
        <v>98105</v>
      </c>
      <c r="T8323" t="s">
        <v>62</v>
      </c>
      <c r="U8323" t="s">
        <v>10088</v>
      </c>
      <c r="V8323" t="s">
        <v>89</v>
      </c>
      <c r="W8323" t="s">
        <v>90</v>
      </c>
      <c r="X8323" t="s">
        <v>10089</v>
      </c>
      <c r="Y8323">
        <v>79.959999999999994</v>
      </c>
    </row>
    <row r="8324" spans="1:25" x14ac:dyDescent="0.2">
      <c r="A8324">
        <v>7493</v>
      </c>
      <c r="B8324" t="s">
        <v>10090</v>
      </c>
      <c r="C8324" s="6">
        <v>43354</v>
      </c>
      <c r="D8324" s="7">
        <v>43354</v>
      </c>
      <c r="E8324" s="8">
        <f>DAY(D8324)</f>
        <v>11</v>
      </c>
      <c r="F8324">
        <f>_xlfn.ISOWEEKNUM(D8324)</f>
        <v>37</v>
      </c>
      <c r="G8324" t="str">
        <f>RIGHT((MONTH(D8324)-1)*2+IF(DAY(D8324)&lt;16,1,2)+100,2)</f>
        <v>17</v>
      </c>
      <c r="H8324" s="8">
        <f>MONTH(D8324)</f>
        <v>9</v>
      </c>
      <c r="I8324" t="str">
        <f>TEXT(D8324,"mmm")</f>
        <v>sept</v>
      </c>
      <c r="J8324">
        <f>YEAR(D8324)</f>
        <v>2018</v>
      </c>
      <c r="K8324" s="6">
        <v>43359</v>
      </c>
      <c r="L8324" t="s">
        <v>20</v>
      </c>
      <c r="M8324" t="s">
        <v>1627</v>
      </c>
      <c r="N8324" t="s">
        <v>1628</v>
      </c>
      <c r="O8324" t="s">
        <v>23</v>
      </c>
      <c r="P8324" t="s">
        <v>24</v>
      </c>
      <c r="Q8324" t="s">
        <v>25</v>
      </c>
      <c r="R8324" t="s">
        <v>26</v>
      </c>
      <c r="S8324">
        <v>77070</v>
      </c>
      <c r="T8324" t="s">
        <v>27</v>
      </c>
      <c r="U8324" t="s">
        <v>5566</v>
      </c>
      <c r="V8324" t="s">
        <v>29</v>
      </c>
      <c r="W8324" t="s">
        <v>30</v>
      </c>
      <c r="X8324" t="s">
        <v>5567</v>
      </c>
      <c r="Y8324">
        <v>10.272</v>
      </c>
    </row>
    <row r="8325" spans="1:25" x14ac:dyDescent="0.2">
      <c r="A8325">
        <v>7494</v>
      </c>
      <c r="B8325" t="s">
        <v>10090</v>
      </c>
      <c r="C8325" s="6">
        <v>43354</v>
      </c>
      <c r="D8325" s="7">
        <v>43354</v>
      </c>
      <c r="E8325" s="8">
        <f>DAY(D8325)</f>
        <v>11</v>
      </c>
      <c r="F8325">
        <f>_xlfn.ISOWEEKNUM(D8325)</f>
        <v>37</v>
      </c>
      <c r="G8325" t="str">
        <f>RIGHT((MONTH(D8325)-1)*2+IF(DAY(D8325)&lt;16,1,2)+100,2)</f>
        <v>17</v>
      </c>
      <c r="H8325" s="8">
        <f>MONTH(D8325)</f>
        <v>9</v>
      </c>
      <c r="I8325" t="str">
        <f>TEXT(D8325,"mmm")</f>
        <v>sept</v>
      </c>
      <c r="J8325">
        <f>YEAR(D8325)</f>
        <v>2018</v>
      </c>
      <c r="K8325" s="6">
        <v>43359</v>
      </c>
      <c r="L8325" t="s">
        <v>20</v>
      </c>
      <c r="M8325" t="s">
        <v>1627</v>
      </c>
      <c r="N8325" t="s">
        <v>1628</v>
      </c>
      <c r="O8325" t="s">
        <v>23</v>
      </c>
      <c r="P8325" t="s">
        <v>24</v>
      </c>
      <c r="Q8325" t="s">
        <v>25</v>
      </c>
      <c r="R8325" t="s">
        <v>26</v>
      </c>
      <c r="S8325">
        <v>77070</v>
      </c>
      <c r="T8325" t="s">
        <v>27</v>
      </c>
      <c r="U8325" t="s">
        <v>2336</v>
      </c>
      <c r="V8325" t="s">
        <v>81</v>
      </c>
      <c r="W8325" t="s">
        <v>308</v>
      </c>
      <c r="X8325" t="s">
        <v>2337</v>
      </c>
      <c r="Y8325">
        <v>512.19000000000005</v>
      </c>
    </row>
    <row r="8326" spans="1:25" x14ac:dyDescent="0.2">
      <c r="A8326">
        <v>7495</v>
      </c>
      <c r="B8326" t="s">
        <v>10090</v>
      </c>
      <c r="C8326" s="6">
        <v>43354</v>
      </c>
      <c r="D8326" s="7">
        <v>43354</v>
      </c>
      <c r="E8326" s="8">
        <f>DAY(D8326)</f>
        <v>11</v>
      </c>
      <c r="F8326">
        <f>_xlfn.ISOWEEKNUM(D8326)</f>
        <v>37</v>
      </c>
      <c r="G8326" t="str">
        <f>RIGHT((MONTH(D8326)-1)*2+IF(DAY(D8326)&lt;16,1,2)+100,2)</f>
        <v>17</v>
      </c>
      <c r="H8326" s="8">
        <f>MONTH(D8326)</f>
        <v>9</v>
      </c>
      <c r="I8326" t="str">
        <f>TEXT(D8326,"mmm")</f>
        <v>sept</v>
      </c>
      <c r="J8326">
        <f>YEAR(D8326)</f>
        <v>2018</v>
      </c>
      <c r="K8326" s="6">
        <v>43359</v>
      </c>
      <c r="L8326" t="s">
        <v>20</v>
      </c>
      <c r="M8326" t="s">
        <v>1627</v>
      </c>
      <c r="N8326" t="s">
        <v>1628</v>
      </c>
      <c r="O8326" t="s">
        <v>23</v>
      </c>
      <c r="P8326" t="s">
        <v>24</v>
      </c>
      <c r="Q8326" t="s">
        <v>25</v>
      </c>
      <c r="R8326" t="s">
        <v>26</v>
      </c>
      <c r="S8326">
        <v>77070</v>
      </c>
      <c r="T8326" t="s">
        <v>27</v>
      </c>
      <c r="U8326" t="s">
        <v>1885</v>
      </c>
      <c r="V8326" t="s">
        <v>29</v>
      </c>
      <c r="W8326" t="s">
        <v>203</v>
      </c>
      <c r="X8326" t="s">
        <v>1886</v>
      </c>
      <c r="Y8326">
        <v>1.556</v>
      </c>
    </row>
    <row r="8327" spans="1:25" x14ac:dyDescent="0.2">
      <c r="A8327">
        <v>9081</v>
      </c>
      <c r="B8327" t="s">
        <v>10091</v>
      </c>
      <c r="C8327" s="6">
        <v>43354</v>
      </c>
      <c r="D8327" s="7">
        <v>43354</v>
      </c>
      <c r="E8327" s="8">
        <f>DAY(D8327)</f>
        <v>11</v>
      </c>
      <c r="F8327">
        <f>_xlfn.ISOWEEKNUM(D8327)</f>
        <v>37</v>
      </c>
      <c r="G8327" t="str">
        <f>RIGHT((MONTH(D8327)-1)*2+IF(DAY(D8327)&lt;16,1,2)+100,2)</f>
        <v>17</v>
      </c>
      <c r="H8327" s="8">
        <f>MONTH(D8327)</f>
        <v>9</v>
      </c>
      <c r="I8327" t="str">
        <f>TEXT(D8327,"mmm")</f>
        <v>sept</v>
      </c>
      <c r="J8327">
        <f>YEAR(D8327)</f>
        <v>2018</v>
      </c>
      <c r="K8327" s="6">
        <v>43356</v>
      </c>
      <c r="L8327" t="s">
        <v>57</v>
      </c>
      <c r="M8327" t="s">
        <v>3904</v>
      </c>
      <c r="N8327" t="s">
        <v>3905</v>
      </c>
      <c r="O8327" t="s">
        <v>69</v>
      </c>
      <c r="P8327" t="s">
        <v>24</v>
      </c>
      <c r="Q8327" t="s">
        <v>6871</v>
      </c>
      <c r="R8327" t="s">
        <v>61</v>
      </c>
      <c r="S8327">
        <v>92704</v>
      </c>
      <c r="T8327" t="s">
        <v>62</v>
      </c>
      <c r="U8327" t="s">
        <v>6507</v>
      </c>
      <c r="V8327" t="s">
        <v>89</v>
      </c>
      <c r="W8327" t="s">
        <v>90</v>
      </c>
      <c r="X8327" t="s">
        <v>6508</v>
      </c>
      <c r="Y8327">
        <v>143.952</v>
      </c>
    </row>
    <row r="8328" spans="1:25" x14ac:dyDescent="0.2">
      <c r="A8328">
        <v>9082</v>
      </c>
      <c r="B8328" t="s">
        <v>10091</v>
      </c>
      <c r="C8328" s="6">
        <v>43354</v>
      </c>
      <c r="D8328" s="7">
        <v>43354</v>
      </c>
      <c r="E8328" s="8">
        <f>DAY(D8328)</f>
        <v>11</v>
      </c>
      <c r="F8328">
        <f>_xlfn.ISOWEEKNUM(D8328)</f>
        <v>37</v>
      </c>
      <c r="G8328" t="str">
        <f>RIGHT((MONTH(D8328)-1)*2+IF(DAY(D8328)&lt;16,1,2)+100,2)</f>
        <v>17</v>
      </c>
      <c r="H8328" s="8">
        <f>MONTH(D8328)</f>
        <v>9</v>
      </c>
      <c r="I8328" t="str">
        <f>TEXT(D8328,"mmm")</f>
        <v>sept</v>
      </c>
      <c r="J8328">
        <f>YEAR(D8328)</f>
        <v>2018</v>
      </c>
      <c r="K8328" s="6">
        <v>43356</v>
      </c>
      <c r="L8328" t="s">
        <v>57</v>
      </c>
      <c r="M8328" t="s">
        <v>3904</v>
      </c>
      <c r="N8328" t="s">
        <v>3905</v>
      </c>
      <c r="O8328" t="s">
        <v>69</v>
      </c>
      <c r="P8328" t="s">
        <v>24</v>
      </c>
      <c r="Q8328" t="s">
        <v>6871</v>
      </c>
      <c r="R8328" t="s">
        <v>61</v>
      </c>
      <c r="S8328">
        <v>92704</v>
      </c>
      <c r="T8328" t="s">
        <v>62</v>
      </c>
      <c r="U8328" t="s">
        <v>4134</v>
      </c>
      <c r="V8328" t="s">
        <v>29</v>
      </c>
      <c r="W8328" t="s">
        <v>30</v>
      </c>
      <c r="X8328" t="s">
        <v>4135</v>
      </c>
      <c r="Y8328">
        <v>19.440000000000001</v>
      </c>
    </row>
    <row r="8329" spans="1:25" x14ac:dyDescent="0.2">
      <c r="A8329">
        <v>9282</v>
      </c>
      <c r="B8329" t="s">
        <v>10092</v>
      </c>
      <c r="C8329" s="6">
        <v>43354</v>
      </c>
      <c r="D8329" s="7">
        <v>43354</v>
      </c>
      <c r="E8329" s="8">
        <f>DAY(D8329)</f>
        <v>11</v>
      </c>
      <c r="F8329">
        <f>_xlfn.ISOWEEKNUM(D8329)</f>
        <v>37</v>
      </c>
      <c r="G8329" t="str">
        <f>RIGHT((MONTH(D8329)-1)*2+IF(DAY(D8329)&lt;16,1,2)+100,2)</f>
        <v>17</v>
      </c>
      <c r="H8329" s="8">
        <f>MONTH(D8329)</f>
        <v>9</v>
      </c>
      <c r="I8329" t="str">
        <f>TEXT(D8329,"mmm")</f>
        <v>sept</v>
      </c>
      <c r="J8329">
        <f>YEAR(D8329)</f>
        <v>2018</v>
      </c>
      <c r="K8329" s="6">
        <v>43358</v>
      </c>
      <c r="L8329" t="s">
        <v>20</v>
      </c>
      <c r="M8329" t="s">
        <v>823</v>
      </c>
      <c r="N8329" t="s">
        <v>824</v>
      </c>
      <c r="O8329" t="s">
        <v>23</v>
      </c>
      <c r="P8329" t="s">
        <v>24</v>
      </c>
      <c r="Q8329" t="s">
        <v>484</v>
      </c>
      <c r="R8329" t="s">
        <v>121</v>
      </c>
      <c r="S8329">
        <v>23223</v>
      </c>
      <c r="T8329" t="s">
        <v>72</v>
      </c>
      <c r="U8329" t="s">
        <v>9049</v>
      </c>
      <c r="V8329" t="s">
        <v>29</v>
      </c>
      <c r="W8329" t="s">
        <v>203</v>
      </c>
      <c r="X8329" t="s">
        <v>9050</v>
      </c>
      <c r="Y8329">
        <v>67.900000000000006</v>
      </c>
    </row>
    <row r="8330" spans="1:25" x14ac:dyDescent="0.2">
      <c r="A8330">
        <v>9333</v>
      </c>
      <c r="B8330" t="s">
        <v>10093</v>
      </c>
      <c r="C8330" s="6">
        <v>43354</v>
      </c>
      <c r="D8330" s="7">
        <v>43354</v>
      </c>
      <c r="E8330" s="8">
        <f>DAY(D8330)</f>
        <v>11</v>
      </c>
      <c r="F8330">
        <f>_xlfn.ISOWEEKNUM(D8330)</f>
        <v>37</v>
      </c>
      <c r="G8330" t="str">
        <f>RIGHT((MONTH(D8330)-1)*2+IF(DAY(D8330)&lt;16,1,2)+100,2)</f>
        <v>17</v>
      </c>
      <c r="H8330" s="8">
        <f>MONTH(D8330)</f>
        <v>9</v>
      </c>
      <c r="I8330" t="str">
        <f>TEXT(D8330,"mmm")</f>
        <v>sept</v>
      </c>
      <c r="J8330">
        <f>YEAR(D8330)</f>
        <v>2018</v>
      </c>
      <c r="K8330" s="6">
        <v>43356</v>
      </c>
      <c r="L8330" t="s">
        <v>57</v>
      </c>
      <c r="M8330" t="s">
        <v>1798</v>
      </c>
      <c r="N8330" t="s">
        <v>1799</v>
      </c>
      <c r="O8330" t="s">
        <v>23</v>
      </c>
      <c r="P8330" t="s">
        <v>24</v>
      </c>
      <c r="Q8330" t="s">
        <v>8254</v>
      </c>
      <c r="R8330" t="s">
        <v>79</v>
      </c>
      <c r="S8330">
        <v>40324</v>
      </c>
      <c r="T8330" t="s">
        <v>72</v>
      </c>
      <c r="U8330" t="s">
        <v>664</v>
      </c>
      <c r="V8330" t="s">
        <v>29</v>
      </c>
      <c r="W8330" t="s">
        <v>203</v>
      </c>
      <c r="X8330" t="s">
        <v>665</v>
      </c>
      <c r="Y8330">
        <v>195.68</v>
      </c>
    </row>
    <row r="8331" spans="1:25" x14ac:dyDescent="0.2">
      <c r="A8331">
        <v>9334</v>
      </c>
      <c r="B8331" t="s">
        <v>10093</v>
      </c>
      <c r="C8331" s="6">
        <v>43354</v>
      </c>
      <c r="D8331" s="7">
        <v>43354</v>
      </c>
      <c r="E8331" s="8">
        <f>DAY(D8331)</f>
        <v>11</v>
      </c>
      <c r="F8331">
        <f>_xlfn.ISOWEEKNUM(D8331)</f>
        <v>37</v>
      </c>
      <c r="G8331" t="str">
        <f>RIGHT((MONTH(D8331)-1)*2+IF(DAY(D8331)&lt;16,1,2)+100,2)</f>
        <v>17</v>
      </c>
      <c r="H8331" s="8">
        <f>MONTH(D8331)</f>
        <v>9</v>
      </c>
      <c r="I8331" t="str">
        <f>TEXT(D8331,"mmm")</f>
        <v>sept</v>
      </c>
      <c r="J8331">
        <f>YEAR(D8331)</f>
        <v>2018</v>
      </c>
      <c r="K8331" s="6">
        <v>43356</v>
      </c>
      <c r="L8331" t="s">
        <v>57</v>
      </c>
      <c r="M8331" t="s">
        <v>1798</v>
      </c>
      <c r="N8331" t="s">
        <v>1799</v>
      </c>
      <c r="O8331" t="s">
        <v>23</v>
      </c>
      <c r="P8331" t="s">
        <v>24</v>
      </c>
      <c r="Q8331" t="s">
        <v>8254</v>
      </c>
      <c r="R8331" t="s">
        <v>79</v>
      </c>
      <c r="S8331">
        <v>40324</v>
      </c>
      <c r="T8331" t="s">
        <v>72</v>
      </c>
      <c r="U8331" t="s">
        <v>2576</v>
      </c>
      <c r="V8331" t="s">
        <v>29</v>
      </c>
      <c r="W8331" t="s">
        <v>95</v>
      </c>
      <c r="X8331" t="s">
        <v>2577</v>
      </c>
      <c r="Y8331">
        <v>14.2</v>
      </c>
    </row>
    <row r="8332" spans="1:25" x14ac:dyDescent="0.2">
      <c r="A8332">
        <v>1510</v>
      </c>
      <c r="B8332" t="s">
        <v>10094</v>
      </c>
      <c r="C8332" s="6">
        <v>43355</v>
      </c>
      <c r="D8332" s="7">
        <v>43355</v>
      </c>
      <c r="E8332" s="8">
        <f>DAY(D8332)</f>
        <v>12</v>
      </c>
      <c r="F8332">
        <f>_xlfn.ISOWEEKNUM(D8332)</f>
        <v>37</v>
      </c>
      <c r="G8332" t="str">
        <f>RIGHT((MONTH(D8332)-1)*2+IF(DAY(D8332)&lt;16,1,2)+100,2)</f>
        <v>17</v>
      </c>
      <c r="H8332" s="8">
        <f>MONTH(D8332)</f>
        <v>9</v>
      </c>
      <c r="I8332" t="str">
        <f>TEXT(D8332,"mmm")</f>
        <v>sept</v>
      </c>
      <c r="J8332">
        <f>YEAR(D8332)</f>
        <v>2018</v>
      </c>
      <c r="K8332" s="6">
        <v>43358</v>
      </c>
      <c r="L8332" t="s">
        <v>66</v>
      </c>
      <c r="M8332" t="s">
        <v>3200</v>
      </c>
      <c r="N8332" t="s">
        <v>3201</v>
      </c>
      <c r="O8332" t="s">
        <v>23</v>
      </c>
      <c r="P8332" t="s">
        <v>24</v>
      </c>
      <c r="Q8332" t="s">
        <v>60</v>
      </c>
      <c r="R8332" t="s">
        <v>61</v>
      </c>
      <c r="S8332">
        <v>90036</v>
      </c>
      <c r="T8332" t="s">
        <v>62</v>
      </c>
      <c r="U8332" t="s">
        <v>789</v>
      </c>
      <c r="V8332" t="s">
        <v>81</v>
      </c>
      <c r="W8332" t="s">
        <v>104</v>
      </c>
      <c r="X8332" t="s">
        <v>4606</v>
      </c>
      <c r="Y8332">
        <v>8.36</v>
      </c>
    </row>
    <row r="8333" spans="1:25" x14ac:dyDescent="0.2">
      <c r="A8333">
        <v>2077</v>
      </c>
      <c r="B8333" t="s">
        <v>10095</v>
      </c>
      <c r="C8333" s="6">
        <v>43355</v>
      </c>
      <c r="D8333" s="7">
        <v>43355</v>
      </c>
      <c r="E8333" s="8">
        <f>DAY(D8333)</f>
        <v>12</v>
      </c>
      <c r="F8333">
        <f>_xlfn.ISOWEEKNUM(D8333)</f>
        <v>37</v>
      </c>
      <c r="G8333" t="str">
        <f>RIGHT((MONTH(D8333)-1)*2+IF(DAY(D8333)&lt;16,1,2)+100,2)</f>
        <v>17</v>
      </c>
      <c r="H8333" s="8">
        <f>MONTH(D8333)</f>
        <v>9</v>
      </c>
      <c r="I8333" t="str">
        <f>TEXT(D8333,"mmm")</f>
        <v>sept</v>
      </c>
      <c r="J8333">
        <f>YEAR(D8333)</f>
        <v>2018</v>
      </c>
      <c r="K8333" s="6">
        <v>43358</v>
      </c>
      <c r="L8333" t="s">
        <v>66</v>
      </c>
      <c r="M8333" t="s">
        <v>4403</v>
      </c>
      <c r="N8333" t="s">
        <v>4404</v>
      </c>
      <c r="O8333" t="s">
        <v>23</v>
      </c>
      <c r="P8333" t="s">
        <v>24</v>
      </c>
      <c r="Q8333" t="s">
        <v>1257</v>
      </c>
      <c r="R8333" t="s">
        <v>1258</v>
      </c>
      <c r="S8333">
        <v>21215</v>
      </c>
      <c r="T8333" t="s">
        <v>52</v>
      </c>
      <c r="U8333" t="s">
        <v>1833</v>
      </c>
      <c r="V8333" t="s">
        <v>29</v>
      </c>
      <c r="W8333" t="s">
        <v>30</v>
      </c>
      <c r="X8333" t="s">
        <v>1834</v>
      </c>
      <c r="Y8333">
        <v>39.9</v>
      </c>
    </row>
    <row r="8334" spans="1:25" x14ac:dyDescent="0.2">
      <c r="A8334">
        <v>2078</v>
      </c>
      <c r="B8334" t="s">
        <v>10095</v>
      </c>
      <c r="C8334" s="6">
        <v>43355</v>
      </c>
      <c r="D8334" s="7">
        <v>43355</v>
      </c>
      <c r="E8334" s="8">
        <f>DAY(D8334)</f>
        <v>12</v>
      </c>
      <c r="F8334">
        <f>_xlfn.ISOWEEKNUM(D8334)</f>
        <v>37</v>
      </c>
      <c r="G8334" t="str">
        <f>RIGHT((MONTH(D8334)-1)*2+IF(DAY(D8334)&lt;16,1,2)+100,2)</f>
        <v>17</v>
      </c>
      <c r="H8334" s="8">
        <f>MONTH(D8334)</f>
        <v>9</v>
      </c>
      <c r="I8334" t="str">
        <f>TEXT(D8334,"mmm")</f>
        <v>sept</v>
      </c>
      <c r="J8334">
        <f>YEAR(D8334)</f>
        <v>2018</v>
      </c>
      <c r="K8334" s="6">
        <v>43358</v>
      </c>
      <c r="L8334" t="s">
        <v>66</v>
      </c>
      <c r="M8334" t="s">
        <v>4403</v>
      </c>
      <c r="N8334" t="s">
        <v>4404</v>
      </c>
      <c r="O8334" t="s">
        <v>23</v>
      </c>
      <c r="P8334" t="s">
        <v>24</v>
      </c>
      <c r="Q8334" t="s">
        <v>1257</v>
      </c>
      <c r="R8334" t="s">
        <v>1258</v>
      </c>
      <c r="S8334">
        <v>21215</v>
      </c>
      <c r="T8334" t="s">
        <v>52</v>
      </c>
      <c r="U8334" t="s">
        <v>3369</v>
      </c>
      <c r="V8334" t="s">
        <v>29</v>
      </c>
      <c r="W8334" t="s">
        <v>203</v>
      </c>
      <c r="X8334" t="s">
        <v>3370</v>
      </c>
      <c r="Y8334">
        <v>90.86</v>
      </c>
    </row>
    <row r="8335" spans="1:25" x14ac:dyDescent="0.2">
      <c r="A8335">
        <v>2079</v>
      </c>
      <c r="B8335" t="s">
        <v>10095</v>
      </c>
      <c r="C8335" s="6">
        <v>43355</v>
      </c>
      <c r="D8335" s="7">
        <v>43355</v>
      </c>
      <c r="E8335" s="8">
        <f>DAY(D8335)</f>
        <v>12</v>
      </c>
      <c r="F8335">
        <f>_xlfn.ISOWEEKNUM(D8335)</f>
        <v>37</v>
      </c>
      <c r="G8335" t="str">
        <f>RIGHT((MONTH(D8335)-1)*2+IF(DAY(D8335)&lt;16,1,2)+100,2)</f>
        <v>17</v>
      </c>
      <c r="H8335" s="8">
        <f>MONTH(D8335)</f>
        <v>9</v>
      </c>
      <c r="I8335" t="str">
        <f>TEXT(D8335,"mmm")</f>
        <v>sept</v>
      </c>
      <c r="J8335">
        <f>YEAR(D8335)</f>
        <v>2018</v>
      </c>
      <c r="K8335" s="6">
        <v>43358</v>
      </c>
      <c r="L8335" t="s">
        <v>66</v>
      </c>
      <c r="M8335" t="s">
        <v>4403</v>
      </c>
      <c r="N8335" t="s">
        <v>4404</v>
      </c>
      <c r="O8335" t="s">
        <v>23</v>
      </c>
      <c r="P8335" t="s">
        <v>24</v>
      </c>
      <c r="Q8335" t="s">
        <v>1257</v>
      </c>
      <c r="R8335" t="s">
        <v>1258</v>
      </c>
      <c r="S8335">
        <v>21215</v>
      </c>
      <c r="T8335" t="s">
        <v>52</v>
      </c>
      <c r="U8335" t="s">
        <v>7501</v>
      </c>
      <c r="V8335" t="s">
        <v>29</v>
      </c>
      <c r="W8335" t="s">
        <v>30</v>
      </c>
      <c r="X8335" t="s">
        <v>7502</v>
      </c>
      <c r="Y8335">
        <v>94.85</v>
      </c>
    </row>
    <row r="8336" spans="1:25" x14ac:dyDescent="0.2">
      <c r="A8336">
        <v>5182</v>
      </c>
      <c r="B8336" t="s">
        <v>10096</v>
      </c>
      <c r="C8336" s="6">
        <v>43355</v>
      </c>
      <c r="D8336" s="7">
        <v>43355</v>
      </c>
      <c r="E8336" s="8">
        <f>DAY(D8336)</f>
        <v>12</v>
      </c>
      <c r="F8336">
        <f>_xlfn.ISOWEEKNUM(D8336)</f>
        <v>37</v>
      </c>
      <c r="G8336" t="str">
        <f>RIGHT((MONTH(D8336)-1)*2+IF(DAY(D8336)&lt;16,1,2)+100,2)</f>
        <v>17</v>
      </c>
      <c r="H8336" s="8">
        <f>MONTH(D8336)</f>
        <v>9</v>
      </c>
      <c r="I8336" t="str">
        <f>TEXT(D8336,"mmm")</f>
        <v>sept</v>
      </c>
      <c r="J8336">
        <f>YEAR(D8336)</f>
        <v>2018</v>
      </c>
      <c r="K8336" s="6">
        <v>43358</v>
      </c>
      <c r="L8336" t="s">
        <v>66</v>
      </c>
      <c r="M8336" t="s">
        <v>2777</v>
      </c>
      <c r="N8336" t="s">
        <v>2778</v>
      </c>
      <c r="O8336" t="s">
        <v>69</v>
      </c>
      <c r="P8336" t="s">
        <v>24</v>
      </c>
      <c r="Q8336" t="s">
        <v>4374</v>
      </c>
      <c r="R8336" t="s">
        <v>3878</v>
      </c>
      <c r="S8336">
        <v>2895</v>
      </c>
      <c r="T8336" t="s">
        <v>52</v>
      </c>
      <c r="U8336" t="s">
        <v>1077</v>
      </c>
      <c r="V8336" t="s">
        <v>29</v>
      </c>
      <c r="W8336" t="s">
        <v>30</v>
      </c>
      <c r="X8336" t="s">
        <v>1078</v>
      </c>
      <c r="Y8336">
        <v>45.36</v>
      </c>
    </row>
    <row r="8337" spans="1:25" x14ac:dyDescent="0.2">
      <c r="A8337">
        <v>5183</v>
      </c>
      <c r="B8337" t="s">
        <v>10096</v>
      </c>
      <c r="C8337" s="6">
        <v>43355</v>
      </c>
      <c r="D8337" s="7">
        <v>43355</v>
      </c>
      <c r="E8337" s="8">
        <f>DAY(D8337)</f>
        <v>12</v>
      </c>
      <c r="F8337">
        <f>_xlfn.ISOWEEKNUM(D8337)</f>
        <v>37</v>
      </c>
      <c r="G8337" t="str">
        <f>RIGHT((MONTH(D8337)-1)*2+IF(DAY(D8337)&lt;16,1,2)+100,2)</f>
        <v>17</v>
      </c>
      <c r="H8337" s="8">
        <f>MONTH(D8337)</f>
        <v>9</v>
      </c>
      <c r="I8337" t="str">
        <f>TEXT(D8337,"mmm")</f>
        <v>sept</v>
      </c>
      <c r="J8337">
        <f>YEAR(D8337)</f>
        <v>2018</v>
      </c>
      <c r="K8337" s="6">
        <v>43358</v>
      </c>
      <c r="L8337" t="s">
        <v>66</v>
      </c>
      <c r="M8337" t="s">
        <v>2777</v>
      </c>
      <c r="N8337" t="s">
        <v>2778</v>
      </c>
      <c r="O8337" t="s">
        <v>69</v>
      </c>
      <c r="P8337" t="s">
        <v>24</v>
      </c>
      <c r="Q8337" t="s">
        <v>4374</v>
      </c>
      <c r="R8337" t="s">
        <v>3878</v>
      </c>
      <c r="S8337">
        <v>2895</v>
      </c>
      <c r="T8337" t="s">
        <v>52</v>
      </c>
      <c r="U8337" t="s">
        <v>5307</v>
      </c>
      <c r="V8337" t="s">
        <v>29</v>
      </c>
      <c r="W8337" t="s">
        <v>45</v>
      </c>
      <c r="X8337" t="s">
        <v>5308</v>
      </c>
      <c r="Y8337">
        <v>45.78</v>
      </c>
    </row>
    <row r="8338" spans="1:25" x14ac:dyDescent="0.2">
      <c r="A8338">
        <v>5225</v>
      </c>
      <c r="B8338" t="s">
        <v>10097</v>
      </c>
      <c r="C8338" s="6">
        <v>43355</v>
      </c>
      <c r="D8338" s="7">
        <v>43355</v>
      </c>
      <c r="E8338" s="8">
        <f>DAY(D8338)</f>
        <v>12</v>
      </c>
      <c r="F8338">
        <f>_xlfn.ISOWEEKNUM(D8338)</f>
        <v>37</v>
      </c>
      <c r="G8338" t="str">
        <f>RIGHT((MONTH(D8338)-1)*2+IF(DAY(D8338)&lt;16,1,2)+100,2)</f>
        <v>17</v>
      </c>
      <c r="H8338" s="8">
        <f>MONTH(D8338)</f>
        <v>9</v>
      </c>
      <c r="I8338" t="str">
        <f>TEXT(D8338,"mmm")</f>
        <v>sept</v>
      </c>
      <c r="J8338">
        <f>YEAR(D8338)</f>
        <v>2018</v>
      </c>
      <c r="K8338" s="6">
        <v>43360</v>
      </c>
      <c r="L8338" t="s">
        <v>57</v>
      </c>
      <c r="M8338" t="s">
        <v>4245</v>
      </c>
      <c r="N8338" t="s">
        <v>4246</v>
      </c>
      <c r="O8338" t="s">
        <v>23</v>
      </c>
      <c r="P8338" t="s">
        <v>24</v>
      </c>
      <c r="Q8338" t="s">
        <v>60</v>
      </c>
      <c r="R8338" t="s">
        <v>61</v>
      </c>
      <c r="S8338">
        <v>90036</v>
      </c>
      <c r="T8338" t="s">
        <v>62</v>
      </c>
      <c r="U8338" t="s">
        <v>1082</v>
      </c>
      <c r="V8338" t="s">
        <v>29</v>
      </c>
      <c r="W8338" t="s">
        <v>30</v>
      </c>
      <c r="X8338" t="s">
        <v>1083</v>
      </c>
      <c r="Y8338">
        <v>166.44</v>
      </c>
    </row>
    <row r="8339" spans="1:25" x14ac:dyDescent="0.2">
      <c r="A8339">
        <v>7664</v>
      </c>
      <c r="B8339" t="s">
        <v>10098</v>
      </c>
      <c r="C8339" s="6">
        <v>43356</v>
      </c>
      <c r="D8339" s="7">
        <v>43356</v>
      </c>
      <c r="E8339" s="8">
        <f>DAY(D8339)</f>
        <v>13</v>
      </c>
      <c r="F8339">
        <f>_xlfn.ISOWEEKNUM(D8339)</f>
        <v>37</v>
      </c>
      <c r="G8339" t="str">
        <f>RIGHT((MONTH(D8339)-1)*2+IF(DAY(D8339)&lt;16,1,2)+100,2)</f>
        <v>17</v>
      </c>
      <c r="H8339" s="8">
        <f>MONTH(D8339)</f>
        <v>9</v>
      </c>
      <c r="I8339" t="str">
        <f>TEXT(D8339,"mmm")</f>
        <v>sept</v>
      </c>
      <c r="J8339">
        <f>YEAR(D8339)</f>
        <v>2018</v>
      </c>
      <c r="K8339" s="6">
        <v>43362</v>
      </c>
      <c r="L8339" t="s">
        <v>20</v>
      </c>
      <c r="M8339" t="s">
        <v>3950</v>
      </c>
      <c r="N8339" t="s">
        <v>3951</v>
      </c>
      <c r="O8339" t="s">
        <v>23</v>
      </c>
      <c r="P8339" t="s">
        <v>24</v>
      </c>
      <c r="Q8339" t="s">
        <v>833</v>
      </c>
      <c r="R8339" t="s">
        <v>564</v>
      </c>
      <c r="S8339">
        <v>28806</v>
      </c>
      <c r="T8339" t="s">
        <v>72</v>
      </c>
      <c r="U8339" t="s">
        <v>2333</v>
      </c>
      <c r="V8339" t="s">
        <v>29</v>
      </c>
      <c r="W8339" t="s">
        <v>54</v>
      </c>
      <c r="X8339" t="s">
        <v>2334</v>
      </c>
      <c r="Y8339">
        <v>15.92</v>
      </c>
    </row>
    <row r="8340" spans="1:25" x14ac:dyDescent="0.2">
      <c r="A8340">
        <v>72</v>
      </c>
      <c r="B8340" t="s">
        <v>10099</v>
      </c>
      <c r="C8340" s="6">
        <v>43357</v>
      </c>
      <c r="D8340" s="7">
        <v>43357</v>
      </c>
      <c r="E8340" s="8">
        <f>DAY(D8340)</f>
        <v>14</v>
      </c>
      <c r="F8340">
        <f>_xlfn.ISOWEEKNUM(D8340)</f>
        <v>37</v>
      </c>
      <c r="G8340" t="str">
        <f>RIGHT((MONTH(D8340)-1)*2+IF(DAY(D8340)&lt;16,1,2)+100,2)</f>
        <v>17</v>
      </c>
      <c r="H8340" s="8">
        <f>MONTH(D8340)</f>
        <v>9</v>
      </c>
      <c r="I8340" t="str">
        <f>TEXT(D8340,"mmm")</f>
        <v>sept</v>
      </c>
      <c r="J8340">
        <f>YEAR(D8340)</f>
        <v>2018</v>
      </c>
      <c r="K8340" s="6">
        <v>43360</v>
      </c>
      <c r="L8340" t="s">
        <v>57</v>
      </c>
      <c r="M8340" t="s">
        <v>3729</v>
      </c>
      <c r="N8340" t="s">
        <v>3730</v>
      </c>
      <c r="O8340" t="s">
        <v>23</v>
      </c>
      <c r="P8340" t="s">
        <v>24</v>
      </c>
      <c r="Q8340" t="s">
        <v>766</v>
      </c>
      <c r="R8340" t="s">
        <v>243</v>
      </c>
      <c r="S8340">
        <v>49201</v>
      </c>
      <c r="T8340" t="s">
        <v>27</v>
      </c>
      <c r="U8340" t="s">
        <v>7775</v>
      </c>
      <c r="V8340" t="s">
        <v>29</v>
      </c>
      <c r="W8340" t="s">
        <v>30</v>
      </c>
      <c r="X8340" t="s">
        <v>7776</v>
      </c>
      <c r="Y8340">
        <v>19.05</v>
      </c>
    </row>
    <row r="8341" spans="1:25" x14ac:dyDescent="0.2">
      <c r="A8341">
        <v>4430</v>
      </c>
      <c r="B8341" t="s">
        <v>10100</v>
      </c>
      <c r="C8341" s="6">
        <v>43357</v>
      </c>
      <c r="D8341" s="7">
        <v>43357</v>
      </c>
      <c r="E8341" s="8">
        <f>DAY(D8341)</f>
        <v>14</v>
      </c>
      <c r="F8341">
        <f>_xlfn.ISOWEEKNUM(D8341)</f>
        <v>37</v>
      </c>
      <c r="G8341" t="str">
        <f>RIGHT((MONTH(D8341)-1)*2+IF(DAY(D8341)&lt;16,1,2)+100,2)</f>
        <v>17</v>
      </c>
      <c r="H8341" s="8">
        <f>MONTH(D8341)</f>
        <v>9</v>
      </c>
      <c r="I8341" t="str">
        <f>TEXT(D8341,"mmm")</f>
        <v>sept</v>
      </c>
      <c r="J8341">
        <f>YEAR(D8341)</f>
        <v>2018</v>
      </c>
      <c r="K8341" s="6">
        <v>43357</v>
      </c>
      <c r="L8341" t="s">
        <v>469</v>
      </c>
      <c r="M8341" t="s">
        <v>1848</v>
      </c>
      <c r="N8341" t="s">
        <v>1849</v>
      </c>
      <c r="O8341" t="s">
        <v>23</v>
      </c>
      <c r="P8341" t="s">
        <v>24</v>
      </c>
      <c r="Q8341" t="s">
        <v>3927</v>
      </c>
      <c r="R8341" t="s">
        <v>394</v>
      </c>
      <c r="S8341">
        <v>7050</v>
      </c>
      <c r="T8341" t="s">
        <v>52</v>
      </c>
      <c r="U8341" t="s">
        <v>1143</v>
      </c>
      <c r="V8341" t="s">
        <v>29</v>
      </c>
      <c r="W8341" t="s">
        <v>54</v>
      </c>
      <c r="X8341" t="s">
        <v>1144</v>
      </c>
      <c r="Y8341">
        <v>70.95</v>
      </c>
    </row>
    <row r="8342" spans="1:25" x14ac:dyDescent="0.2">
      <c r="A8342">
        <v>6222</v>
      </c>
      <c r="B8342" t="s">
        <v>10101</v>
      </c>
      <c r="C8342" s="6">
        <v>43357</v>
      </c>
      <c r="D8342" s="7">
        <v>43357</v>
      </c>
      <c r="E8342" s="8">
        <f>DAY(D8342)</f>
        <v>14</v>
      </c>
      <c r="F8342">
        <f>_xlfn.ISOWEEKNUM(D8342)</f>
        <v>37</v>
      </c>
      <c r="G8342" t="str">
        <f>RIGHT((MONTH(D8342)-1)*2+IF(DAY(D8342)&lt;16,1,2)+100,2)</f>
        <v>17</v>
      </c>
      <c r="H8342" s="8">
        <f>MONTH(D8342)</f>
        <v>9</v>
      </c>
      <c r="I8342" t="str">
        <f>TEXT(D8342,"mmm")</f>
        <v>sept</v>
      </c>
      <c r="J8342">
        <f>YEAR(D8342)</f>
        <v>2018</v>
      </c>
      <c r="K8342" s="6">
        <v>43361</v>
      </c>
      <c r="L8342" t="s">
        <v>57</v>
      </c>
      <c r="M8342" t="s">
        <v>7186</v>
      </c>
      <c r="N8342" t="s">
        <v>7187</v>
      </c>
      <c r="O8342" t="s">
        <v>23</v>
      </c>
      <c r="P8342" t="s">
        <v>24</v>
      </c>
      <c r="Q8342" t="s">
        <v>60</v>
      </c>
      <c r="R8342" t="s">
        <v>61</v>
      </c>
      <c r="S8342">
        <v>90045</v>
      </c>
      <c r="T8342" t="s">
        <v>62</v>
      </c>
      <c r="U8342" t="s">
        <v>3522</v>
      </c>
      <c r="V8342" t="s">
        <v>29</v>
      </c>
      <c r="W8342" t="s">
        <v>39</v>
      </c>
      <c r="X8342" t="s">
        <v>3523</v>
      </c>
      <c r="Y8342">
        <v>56.7</v>
      </c>
    </row>
    <row r="8343" spans="1:25" x14ac:dyDescent="0.2">
      <c r="A8343">
        <v>6810</v>
      </c>
      <c r="B8343" t="s">
        <v>10102</v>
      </c>
      <c r="C8343" s="6">
        <v>43357</v>
      </c>
      <c r="D8343" s="7">
        <v>43357</v>
      </c>
      <c r="E8343" s="8">
        <f>DAY(D8343)</f>
        <v>14</v>
      </c>
      <c r="F8343">
        <f>_xlfn.ISOWEEKNUM(D8343)</f>
        <v>37</v>
      </c>
      <c r="G8343" t="str">
        <f>RIGHT((MONTH(D8343)-1)*2+IF(DAY(D8343)&lt;16,1,2)+100,2)</f>
        <v>17</v>
      </c>
      <c r="H8343" s="8">
        <f>MONTH(D8343)</f>
        <v>9</v>
      </c>
      <c r="I8343" t="str">
        <f>TEXT(D8343,"mmm")</f>
        <v>sept</v>
      </c>
      <c r="J8343">
        <f>YEAR(D8343)</f>
        <v>2018</v>
      </c>
      <c r="K8343" s="6">
        <v>43358</v>
      </c>
      <c r="L8343" t="s">
        <v>66</v>
      </c>
      <c r="M8343" t="s">
        <v>1999</v>
      </c>
      <c r="N8343" t="s">
        <v>2000</v>
      </c>
      <c r="O8343" t="s">
        <v>23</v>
      </c>
      <c r="P8343" t="s">
        <v>24</v>
      </c>
      <c r="Q8343" t="s">
        <v>50</v>
      </c>
      <c r="R8343" t="s">
        <v>51</v>
      </c>
      <c r="S8343">
        <v>19140</v>
      </c>
      <c r="T8343" t="s">
        <v>52</v>
      </c>
      <c r="U8343" t="s">
        <v>3421</v>
      </c>
      <c r="V8343" t="s">
        <v>29</v>
      </c>
      <c r="W8343" t="s">
        <v>45</v>
      </c>
      <c r="X8343" t="s">
        <v>3422</v>
      </c>
      <c r="Y8343">
        <v>3.8820000000000001</v>
      </c>
    </row>
    <row r="8344" spans="1:25" x14ac:dyDescent="0.2">
      <c r="A8344">
        <v>6811</v>
      </c>
      <c r="B8344" t="s">
        <v>10102</v>
      </c>
      <c r="C8344" s="6">
        <v>43357</v>
      </c>
      <c r="D8344" s="7">
        <v>43357</v>
      </c>
      <c r="E8344" s="8">
        <f>DAY(D8344)</f>
        <v>14</v>
      </c>
      <c r="F8344">
        <f>_xlfn.ISOWEEKNUM(D8344)</f>
        <v>37</v>
      </c>
      <c r="G8344" t="str">
        <f>RIGHT((MONTH(D8344)-1)*2+IF(DAY(D8344)&lt;16,1,2)+100,2)</f>
        <v>17</v>
      </c>
      <c r="H8344" s="8">
        <f>MONTH(D8344)</f>
        <v>9</v>
      </c>
      <c r="I8344" t="str">
        <f>TEXT(D8344,"mmm")</f>
        <v>sept</v>
      </c>
      <c r="J8344">
        <f>YEAR(D8344)</f>
        <v>2018</v>
      </c>
      <c r="K8344" s="6">
        <v>43358</v>
      </c>
      <c r="L8344" t="s">
        <v>66</v>
      </c>
      <c r="M8344" t="s">
        <v>1999</v>
      </c>
      <c r="N8344" t="s">
        <v>2000</v>
      </c>
      <c r="O8344" t="s">
        <v>23</v>
      </c>
      <c r="P8344" t="s">
        <v>24</v>
      </c>
      <c r="Q8344" t="s">
        <v>50</v>
      </c>
      <c r="R8344" t="s">
        <v>51</v>
      </c>
      <c r="S8344">
        <v>19140</v>
      </c>
      <c r="T8344" t="s">
        <v>52</v>
      </c>
      <c r="U8344" t="s">
        <v>6786</v>
      </c>
      <c r="V8344" t="s">
        <v>89</v>
      </c>
      <c r="W8344" t="s">
        <v>704</v>
      </c>
      <c r="X8344" t="s">
        <v>6787</v>
      </c>
      <c r="Y8344">
        <v>12.585000000000001</v>
      </c>
    </row>
    <row r="8345" spans="1:25" x14ac:dyDescent="0.2">
      <c r="A8345">
        <v>6812</v>
      </c>
      <c r="B8345" t="s">
        <v>10102</v>
      </c>
      <c r="C8345" s="6">
        <v>43357</v>
      </c>
      <c r="D8345" s="7">
        <v>43357</v>
      </c>
      <c r="E8345" s="8">
        <f>DAY(D8345)</f>
        <v>14</v>
      </c>
      <c r="F8345">
        <f>_xlfn.ISOWEEKNUM(D8345)</f>
        <v>37</v>
      </c>
      <c r="G8345" t="str">
        <f>RIGHT((MONTH(D8345)-1)*2+IF(DAY(D8345)&lt;16,1,2)+100,2)</f>
        <v>17</v>
      </c>
      <c r="H8345" s="8">
        <f>MONTH(D8345)</f>
        <v>9</v>
      </c>
      <c r="I8345" t="str">
        <f>TEXT(D8345,"mmm")</f>
        <v>sept</v>
      </c>
      <c r="J8345">
        <f>YEAR(D8345)</f>
        <v>2018</v>
      </c>
      <c r="K8345" s="6">
        <v>43358</v>
      </c>
      <c r="L8345" t="s">
        <v>66</v>
      </c>
      <c r="M8345" t="s">
        <v>1999</v>
      </c>
      <c r="N8345" t="s">
        <v>2000</v>
      </c>
      <c r="O8345" t="s">
        <v>23</v>
      </c>
      <c r="P8345" t="s">
        <v>24</v>
      </c>
      <c r="Q8345" t="s">
        <v>50</v>
      </c>
      <c r="R8345" t="s">
        <v>51</v>
      </c>
      <c r="S8345">
        <v>19140</v>
      </c>
      <c r="T8345" t="s">
        <v>52</v>
      </c>
      <c r="U8345" t="s">
        <v>2372</v>
      </c>
      <c r="V8345" t="s">
        <v>81</v>
      </c>
      <c r="W8345" t="s">
        <v>82</v>
      </c>
      <c r="X8345" t="s">
        <v>2373</v>
      </c>
      <c r="Y8345">
        <v>113.372</v>
      </c>
    </row>
    <row r="8346" spans="1:25" x14ac:dyDescent="0.2">
      <c r="A8346">
        <v>6813</v>
      </c>
      <c r="B8346" t="s">
        <v>10102</v>
      </c>
      <c r="C8346" s="6">
        <v>43357</v>
      </c>
      <c r="D8346" s="7">
        <v>43357</v>
      </c>
      <c r="E8346" s="8">
        <f>DAY(D8346)</f>
        <v>14</v>
      </c>
      <c r="F8346">
        <f>_xlfn.ISOWEEKNUM(D8346)</f>
        <v>37</v>
      </c>
      <c r="G8346" t="str">
        <f>RIGHT((MONTH(D8346)-1)*2+IF(DAY(D8346)&lt;16,1,2)+100,2)</f>
        <v>17</v>
      </c>
      <c r="H8346" s="8">
        <f>MONTH(D8346)</f>
        <v>9</v>
      </c>
      <c r="I8346" t="str">
        <f>TEXT(D8346,"mmm")</f>
        <v>sept</v>
      </c>
      <c r="J8346">
        <f>YEAR(D8346)</f>
        <v>2018</v>
      </c>
      <c r="K8346" s="6">
        <v>43358</v>
      </c>
      <c r="L8346" t="s">
        <v>66</v>
      </c>
      <c r="M8346" t="s">
        <v>1999</v>
      </c>
      <c r="N8346" t="s">
        <v>2000</v>
      </c>
      <c r="O8346" t="s">
        <v>23</v>
      </c>
      <c r="P8346" t="s">
        <v>24</v>
      </c>
      <c r="Q8346" t="s">
        <v>50</v>
      </c>
      <c r="R8346" t="s">
        <v>51</v>
      </c>
      <c r="S8346">
        <v>19140</v>
      </c>
      <c r="T8346" t="s">
        <v>52</v>
      </c>
      <c r="U8346" t="s">
        <v>5307</v>
      </c>
      <c r="V8346" t="s">
        <v>29</v>
      </c>
      <c r="W8346" t="s">
        <v>45</v>
      </c>
      <c r="X8346" t="s">
        <v>5308</v>
      </c>
      <c r="Y8346">
        <v>18.312000000000001</v>
      </c>
    </row>
    <row r="8347" spans="1:25" x14ac:dyDescent="0.2">
      <c r="A8347">
        <v>6814</v>
      </c>
      <c r="B8347" t="s">
        <v>10102</v>
      </c>
      <c r="C8347" s="6">
        <v>43357</v>
      </c>
      <c r="D8347" s="7">
        <v>43357</v>
      </c>
      <c r="E8347" s="8">
        <f>DAY(D8347)</f>
        <v>14</v>
      </c>
      <c r="F8347">
        <f>_xlfn.ISOWEEKNUM(D8347)</f>
        <v>37</v>
      </c>
      <c r="G8347" t="str">
        <f>RIGHT((MONTH(D8347)-1)*2+IF(DAY(D8347)&lt;16,1,2)+100,2)</f>
        <v>17</v>
      </c>
      <c r="H8347" s="8">
        <f>MONTH(D8347)</f>
        <v>9</v>
      </c>
      <c r="I8347" t="str">
        <f>TEXT(D8347,"mmm")</f>
        <v>sept</v>
      </c>
      <c r="J8347">
        <f>YEAR(D8347)</f>
        <v>2018</v>
      </c>
      <c r="K8347" s="6">
        <v>43358</v>
      </c>
      <c r="L8347" t="s">
        <v>66</v>
      </c>
      <c r="M8347" t="s">
        <v>1999</v>
      </c>
      <c r="N8347" t="s">
        <v>2000</v>
      </c>
      <c r="O8347" t="s">
        <v>23</v>
      </c>
      <c r="P8347" t="s">
        <v>24</v>
      </c>
      <c r="Q8347" t="s">
        <v>50</v>
      </c>
      <c r="R8347" t="s">
        <v>51</v>
      </c>
      <c r="S8347">
        <v>19140</v>
      </c>
      <c r="T8347" t="s">
        <v>52</v>
      </c>
      <c r="U8347" t="s">
        <v>2351</v>
      </c>
      <c r="V8347" t="s">
        <v>81</v>
      </c>
      <c r="W8347" t="s">
        <v>104</v>
      </c>
      <c r="X8347" t="s">
        <v>2352</v>
      </c>
      <c r="Y8347">
        <v>127.93600000000001</v>
      </c>
    </row>
    <row r="8348" spans="1:25" x14ac:dyDescent="0.2">
      <c r="A8348">
        <v>6815</v>
      </c>
      <c r="B8348" t="s">
        <v>10102</v>
      </c>
      <c r="C8348" s="6">
        <v>43357</v>
      </c>
      <c r="D8348" s="7">
        <v>43357</v>
      </c>
      <c r="E8348" s="8">
        <f>DAY(D8348)</f>
        <v>14</v>
      </c>
      <c r="F8348">
        <f>_xlfn.ISOWEEKNUM(D8348)</f>
        <v>37</v>
      </c>
      <c r="G8348" t="str">
        <f>RIGHT((MONTH(D8348)-1)*2+IF(DAY(D8348)&lt;16,1,2)+100,2)</f>
        <v>17</v>
      </c>
      <c r="H8348" s="8">
        <f>MONTH(D8348)</f>
        <v>9</v>
      </c>
      <c r="I8348" t="str">
        <f>TEXT(D8348,"mmm")</f>
        <v>sept</v>
      </c>
      <c r="J8348">
        <f>YEAR(D8348)</f>
        <v>2018</v>
      </c>
      <c r="K8348" s="6">
        <v>43358</v>
      </c>
      <c r="L8348" t="s">
        <v>66</v>
      </c>
      <c r="M8348" t="s">
        <v>1999</v>
      </c>
      <c r="N8348" t="s">
        <v>2000</v>
      </c>
      <c r="O8348" t="s">
        <v>23</v>
      </c>
      <c r="P8348" t="s">
        <v>24</v>
      </c>
      <c r="Q8348" t="s">
        <v>50</v>
      </c>
      <c r="R8348" t="s">
        <v>51</v>
      </c>
      <c r="S8348">
        <v>19140</v>
      </c>
      <c r="T8348" t="s">
        <v>52</v>
      </c>
      <c r="U8348" t="s">
        <v>6900</v>
      </c>
      <c r="V8348" t="s">
        <v>89</v>
      </c>
      <c r="W8348" t="s">
        <v>704</v>
      </c>
      <c r="X8348" t="s">
        <v>6901</v>
      </c>
      <c r="Y8348">
        <v>241.17</v>
      </c>
    </row>
    <row r="8349" spans="1:25" x14ac:dyDescent="0.2">
      <c r="A8349">
        <v>8772</v>
      </c>
      <c r="B8349" t="s">
        <v>10103</v>
      </c>
      <c r="C8349" s="6">
        <v>43357</v>
      </c>
      <c r="D8349" s="7">
        <v>43357</v>
      </c>
      <c r="E8349" s="8">
        <f>DAY(D8349)</f>
        <v>14</v>
      </c>
      <c r="F8349">
        <f>_xlfn.ISOWEEKNUM(D8349)</f>
        <v>37</v>
      </c>
      <c r="G8349" t="str">
        <f>RIGHT((MONTH(D8349)-1)*2+IF(DAY(D8349)&lt;16,1,2)+100,2)</f>
        <v>17</v>
      </c>
      <c r="H8349" s="8">
        <f>MONTH(D8349)</f>
        <v>9</v>
      </c>
      <c r="I8349" t="str">
        <f>TEXT(D8349,"mmm")</f>
        <v>sept</v>
      </c>
      <c r="J8349">
        <f>YEAR(D8349)</f>
        <v>2018</v>
      </c>
      <c r="K8349" s="6">
        <v>43360</v>
      </c>
      <c r="L8349" t="s">
        <v>66</v>
      </c>
      <c r="M8349" t="s">
        <v>1318</v>
      </c>
      <c r="N8349" t="s">
        <v>1319</v>
      </c>
      <c r="O8349" t="s">
        <v>69</v>
      </c>
      <c r="P8349" t="s">
        <v>24</v>
      </c>
      <c r="Q8349" t="s">
        <v>729</v>
      </c>
      <c r="R8349" t="s">
        <v>564</v>
      </c>
      <c r="S8349">
        <v>27604</v>
      </c>
      <c r="T8349" t="s">
        <v>72</v>
      </c>
      <c r="U8349" t="s">
        <v>582</v>
      </c>
      <c r="V8349" t="s">
        <v>29</v>
      </c>
      <c r="W8349" t="s">
        <v>203</v>
      </c>
      <c r="X8349" t="s">
        <v>583</v>
      </c>
      <c r="Y8349">
        <v>942.78399999999999</v>
      </c>
    </row>
    <row r="8350" spans="1:25" x14ac:dyDescent="0.2">
      <c r="A8350">
        <v>8773</v>
      </c>
      <c r="B8350" t="s">
        <v>10103</v>
      </c>
      <c r="C8350" s="6">
        <v>43357</v>
      </c>
      <c r="D8350" s="7">
        <v>43357</v>
      </c>
      <c r="E8350" s="8">
        <f>DAY(D8350)</f>
        <v>14</v>
      </c>
      <c r="F8350">
        <f>_xlfn.ISOWEEKNUM(D8350)</f>
        <v>37</v>
      </c>
      <c r="G8350" t="str">
        <f>RIGHT((MONTH(D8350)-1)*2+IF(DAY(D8350)&lt;16,1,2)+100,2)</f>
        <v>17</v>
      </c>
      <c r="H8350" s="8">
        <f>MONTH(D8350)</f>
        <v>9</v>
      </c>
      <c r="I8350" t="str">
        <f>TEXT(D8350,"mmm")</f>
        <v>sept</v>
      </c>
      <c r="J8350">
        <f>YEAR(D8350)</f>
        <v>2018</v>
      </c>
      <c r="K8350" s="6">
        <v>43360</v>
      </c>
      <c r="L8350" t="s">
        <v>66</v>
      </c>
      <c r="M8350" t="s">
        <v>1318</v>
      </c>
      <c r="N8350" t="s">
        <v>1319</v>
      </c>
      <c r="O8350" t="s">
        <v>69</v>
      </c>
      <c r="P8350" t="s">
        <v>24</v>
      </c>
      <c r="Q8350" t="s">
        <v>729</v>
      </c>
      <c r="R8350" t="s">
        <v>564</v>
      </c>
      <c r="S8350">
        <v>27604</v>
      </c>
      <c r="T8350" t="s">
        <v>72</v>
      </c>
      <c r="U8350" t="s">
        <v>2849</v>
      </c>
      <c r="V8350" t="s">
        <v>29</v>
      </c>
      <c r="W8350" t="s">
        <v>30</v>
      </c>
      <c r="X8350" t="s">
        <v>2850</v>
      </c>
      <c r="Y8350">
        <v>74.352000000000004</v>
      </c>
    </row>
    <row r="8351" spans="1:25" x14ac:dyDescent="0.2">
      <c r="A8351">
        <v>9579</v>
      </c>
      <c r="B8351" t="s">
        <v>10104</v>
      </c>
      <c r="C8351" s="6">
        <v>43357</v>
      </c>
      <c r="D8351" s="7">
        <v>43357</v>
      </c>
      <c r="E8351" s="8">
        <f>DAY(D8351)</f>
        <v>14</v>
      </c>
      <c r="F8351">
        <f>_xlfn.ISOWEEKNUM(D8351)</f>
        <v>37</v>
      </c>
      <c r="G8351" t="str">
        <f>RIGHT((MONTH(D8351)-1)*2+IF(DAY(D8351)&lt;16,1,2)+100,2)</f>
        <v>17</v>
      </c>
      <c r="H8351" s="8">
        <f>MONTH(D8351)</f>
        <v>9</v>
      </c>
      <c r="I8351" t="str">
        <f>TEXT(D8351,"mmm")</f>
        <v>sept</v>
      </c>
      <c r="J8351">
        <f>YEAR(D8351)</f>
        <v>2018</v>
      </c>
      <c r="K8351" s="6">
        <v>43359</v>
      </c>
      <c r="L8351" t="s">
        <v>66</v>
      </c>
      <c r="M8351" t="s">
        <v>6094</v>
      </c>
      <c r="N8351" t="s">
        <v>6095</v>
      </c>
      <c r="O8351" t="s">
        <v>35</v>
      </c>
      <c r="P8351" t="s">
        <v>24</v>
      </c>
      <c r="Q8351" t="s">
        <v>316</v>
      </c>
      <c r="R8351" t="s">
        <v>317</v>
      </c>
      <c r="S8351">
        <v>10035</v>
      </c>
      <c r="T8351" t="s">
        <v>52</v>
      </c>
      <c r="U8351" t="s">
        <v>2204</v>
      </c>
      <c r="V8351" t="s">
        <v>89</v>
      </c>
      <c r="W8351" t="s">
        <v>90</v>
      </c>
      <c r="X8351" t="s">
        <v>2205</v>
      </c>
      <c r="Y8351">
        <v>1079.8499999999999</v>
      </c>
    </row>
    <row r="8352" spans="1:25" x14ac:dyDescent="0.2">
      <c r="A8352">
        <v>9580</v>
      </c>
      <c r="B8352" t="s">
        <v>10104</v>
      </c>
      <c r="C8352" s="6">
        <v>43357</v>
      </c>
      <c r="D8352" s="7">
        <v>43357</v>
      </c>
      <c r="E8352" s="8">
        <f>DAY(D8352)</f>
        <v>14</v>
      </c>
      <c r="F8352">
        <f>_xlfn.ISOWEEKNUM(D8352)</f>
        <v>37</v>
      </c>
      <c r="G8352" t="str">
        <f>RIGHT((MONTH(D8352)-1)*2+IF(DAY(D8352)&lt;16,1,2)+100,2)</f>
        <v>17</v>
      </c>
      <c r="H8352" s="8">
        <f>MONTH(D8352)</f>
        <v>9</v>
      </c>
      <c r="I8352" t="str">
        <f>TEXT(D8352,"mmm")</f>
        <v>sept</v>
      </c>
      <c r="J8352">
        <f>YEAR(D8352)</f>
        <v>2018</v>
      </c>
      <c r="K8352" s="6">
        <v>43359</v>
      </c>
      <c r="L8352" t="s">
        <v>66</v>
      </c>
      <c r="M8352" t="s">
        <v>6094</v>
      </c>
      <c r="N8352" t="s">
        <v>6095</v>
      </c>
      <c r="O8352" t="s">
        <v>35</v>
      </c>
      <c r="P8352" t="s">
        <v>24</v>
      </c>
      <c r="Q8352" t="s">
        <v>316</v>
      </c>
      <c r="R8352" t="s">
        <v>317</v>
      </c>
      <c r="S8352">
        <v>10035</v>
      </c>
      <c r="T8352" t="s">
        <v>52</v>
      </c>
      <c r="U8352" t="s">
        <v>592</v>
      </c>
      <c r="V8352" t="s">
        <v>29</v>
      </c>
      <c r="W8352" t="s">
        <v>42</v>
      </c>
      <c r="X8352" t="s">
        <v>593</v>
      </c>
      <c r="Y8352">
        <v>70.98</v>
      </c>
    </row>
    <row r="8353" spans="1:25" x14ac:dyDescent="0.2">
      <c r="A8353">
        <v>9581</v>
      </c>
      <c r="B8353" t="s">
        <v>10104</v>
      </c>
      <c r="C8353" s="6">
        <v>43357</v>
      </c>
      <c r="D8353" s="7">
        <v>43357</v>
      </c>
      <c r="E8353" s="8">
        <f>DAY(D8353)</f>
        <v>14</v>
      </c>
      <c r="F8353">
        <f>_xlfn.ISOWEEKNUM(D8353)</f>
        <v>37</v>
      </c>
      <c r="G8353" t="str">
        <f>RIGHT((MONTH(D8353)-1)*2+IF(DAY(D8353)&lt;16,1,2)+100,2)</f>
        <v>17</v>
      </c>
      <c r="H8353" s="8">
        <f>MONTH(D8353)</f>
        <v>9</v>
      </c>
      <c r="I8353" t="str">
        <f>TEXT(D8353,"mmm")</f>
        <v>sept</v>
      </c>
      <c r="J8353">
        <f>YEAR(D8353)</f>
        <v>2018</v>
      </c>
      <c r="K8353" s="6">
        <v>43359</v>
      </c>
      <c r="L8353" t="s">
        <v>66</v>
      </c>
      <c r="M8353" t="s">
        <v>6094</v>
      </c>
      <c r="N8353" t="s">
        <v>6095</v>
      </c>
      <c r="O8353" t="s">
        <v>35</v>
      </c>
      <c r="P8353" t="s">
        <v>24</v>
      </c>
      <c r="Q8353" t="s">
        <v>316</v>
      </c>
      <c r="R8353" t="s">
        <v>317</v>
      </c>
      <c r="S8353">
        <v>10035</v>
      </c>
      <c r="T8353" t="s">
        <v>52</v>
      </c>
      <c r="U8353" t="s">
        <v>9546</v>
      </c>
      <c r="V8353" t="s">
        <v>29</v>
      </c>
      <c r="W8353" t="s">
        <v>54</v>
      </c>
      <c r="X8353" t="s">
        <v>9547</v>
      </c>
      <c r="Y8353">
        <v>29.95</v>
      </c>
    </row>
    <row r="8354" spans="1:25" x14ac:dyDescent="0.2">
      <c r="A8354">
        <v>9582</v>
      </c>
      <c r="B8354" t="s">
        <v>10104</v>
      </c>
      <c r="C8354" s="6">
        <v>43357</v>
      </c>
      <c r="D8354" s="7">
        <v>43357</v>
      </c>
      <c r="E8354" s="8">
        <f>DAY(D8354)</f>
        <v>14</v>
      </c>
      <c r="F8354">
        <f>_xlfn.ISOWEEKNUM(D8354)</f>
        <v>37</v>
      </c>
      <c r="G8354" t="str">
        <f>RIGHT((MONTH(D8354)-1)*2+IF(DAY(D8354)&lt;16,1,2)+100,2)</f>
        <v>17</v>
      </c>
      <c r="H8354" s="8">
        <f>MONTH(D8354)</f>
        <v>9</v>
      </c>
      <c r="I8354" t="str">
        <f>TEXT(D8354,"mmm")</f>
        <v>sept</v>
      </c>
      <c r="J8354">
        <f>YEAR(D8354)</f>
        <v>2018</v>
      </c>
      <c r="K8354" s="6">
        <v>43359</v>
      </c>
      <c r="L8354" t="s">
        <v>66</v>
      </c>
      <c r="M8354" t="s">
        <v>6094</v>
      </c>
      <c r="N8354" t="s">
        <v>6095</v>
      </c>
      <c r="O8354" t="s">
        <v>35</v>
      </c>
      <c r="P8354" t="s">
        <v>24</v>
      </c>
      <c r="Q8354" t="s">
        <v>316</v>
      </c>
      <c r="R8354" t="s">
        <v>317</v>
      </c>
      <c r="S8354">
        <v>10035</v>
      </c>
      <c r="T8354" t="s">
        <v>52</v>
      </c>
      <c r="U8354" t="s">
        <v>3600</v>
      </c>
      <c r="V8354" t="s">
        <v>81</v>
      </c>
      <c r="W8354" t="s">
        <v>82</v>
      </c>
      <c r="X8354" t="s">
        <v>3601</v>
      </c>
      <c r="Y8354">
        <v>589.41</v>
      </c>
    </row>
    <row r="8355" spans="1:25" x14ac:dyDescent="0.2">
      <c r="A8355">
        <v>9594</v>
      </c>
      <c r="B8355" t="s">
        <v>10105</v>
      </c>
      <c r="C8355" s="6">
        <v>43357</v>
      </c>
      <c r="D8355" s="7">
        <v>43357</v>
      </c>
      <c r="E8355" s="8">
        <f>DAY(D8355)</f>
        <v>14</v>
      </c>
      <c r="F8355">
        <f>_xlfn.ISOWEEKNUM(D8355)</f>
        <v>37</v>
      </c>
      <c r="G8355" t="str">
        <f>RIGHT((MONTH(D8355)-1)*2+IF(DAY(D8355)&lt;16,1,2)+100,2)</f>
        <v>17</v>
      </c>
      <c r="H8355" s="8">
        <f>MONTH(D8355)</f>
        <v>9</v>
      </c>
      <c r="I8355" t="str">
        <f>TEXT(D8355,"mmm")</f>
        <v>sept</v>
      </c>
      <c r="J8355">
        <f>YEAR(D8355)</f>
        <v>2018</v>
      </c>
      <c r="K8355" s="6">
        <v>43362</v>
      </c>
      <c r="L8355" t="s">
        <v>20</v>
      </c>
      <c r="M8355" t="s">
        <v>7401</v>
      </c>
      <c r="N8355" t="s">
        <v>7402</v>
      </c>
      <c r="O8355" t="s">
        <v>23</v>
      </c>
      <c r="P8355" t="s">
        <v>24</v>
      </c>
      <c r="Q8355" t="s">
        <v>316</v>
      </c>
      <c r="R8355" t="s">
        <v>317</v>
      </c>
      <c r="S8355">
        <v>10024</v>
      </c>
      <c r="T8355" t="s">
        <v>52</v>
      </c>
      <c r="U8355" t="s">
        <v>9266</v>
      </c>
      <c r="V8355" t="s">
        <v>29</v>
      </c>
      <c r="W8355" t="s">
        <v>30</v>
      </c>
      <c r="X8355" t="s">
        <v>9267</v>
      </c>
      <c r="Y8355">
        <v>8.56</v>
      </c>
    </row>
    <row r="8356" spans="1:25" x14ac:dyDescent="0.2">
      <c r="A8356">
        <v>9595</v>
      </c>
      <c r="B8356" t="s">
        <v>10105</v>
      </c>
      <c r="C8356" s="6">
        <v>43357</v>
      </c>
      <c r="D8356" s="7">
        <v>43357</v>
      </c>
      <c r="E8356" s="8">
        <f>DAY(D8356)</f>
        <v>14</v>
      </c>
      <c r="F8356">
        <f>_xlfn.ISOWEEKNUM(D8356)</f>
        <v>37</v>
      </c>
      <c r="G8356" t="str">
        <f>RIGHT((MONTH(D8356)-1)*2+IF(DAY(D8356)&lt;16,1,2)+100,2)</f>
        <v>17</v>
      </c>
      <c r="H8356" s="8">
        <f>MONTH(D8356)</f>
        <v>9</v>
      </c>
      <c r="I8356" t="str">
        <f>TEXT(D8356,"mmm")</f>
        <v>sept</v>
      </c>
      <c r="J8356">
        <f>YEAR(D8356)</f>
        <v>2018</v>
      </c>
      <c r="K8356" s="6">
        <v>43362</v>
      </c>
      <c r="L8356" t="s">
        <v>20</v>
      </c>
      <c r="M8356" t="s">
        <v>7401</v>
      </c>
      <c r="N8356" t="s">
        <v>7402</v>
      </c>
      <c r="O8356" t="s">
        <v>23</v>
      </c>
      <c r="P8356" t="s">
        <v>24</v>
      </c>
      <c r="Q8356" t="s">
        <v>316</v>
      </c>
      <c r="R8356" t="s">
        <v>317</v>
      </c>
      <c r="S8356">
        <v>10024</v>
      </c>
      <c r="T8356" t="s">
        <v>52</v>
      </c>
      <c r="U8356" t="s">
        <v>4568</v>
      </c>
      <c r="V8356" t="s">
        <v>29</v>
      </c>
      <c r="W8356" t="s">
        <v>30</v>
      </c>
      <c r="X8356" t="s">
        <v>4569</v>
      </c>
      <c r="Y8356">
        <v>11.56</v>
      </c>
    </row>
    <row r="8357" spans="1:25" x14ac:dyDescent="0.2">
      <c r="A8357">
        <v>439</v>
      </c>
      <c r="B8357" t="s">
        <v>10106</v>
      </c>
      <c r="C8357" s="6">
        <v>43358</v>
      </c>
      <c r="D8357" s="7">
        <v>43358</v>
      </c>
      <c r="E8357" s="8">
        <f>DAY(D8357)</f>
        <v>15</v>
      </c>
      <c r="F8357">
        <f>_xlfn.ISOWEEKNUM(D8357)</f>
        <v>37</v>
      </c>
      <c r="G8357" t="str">
        <f>RIGHT((MONTH(D8357)-1)*2+IF(DAY(D8357)&lt;16,1,2)+100,2)</f>
        <v>17</v>
      </c>
      <c r="H8357" s="8">
        <f>MONTH(D8357)</f>
        <v>9</v>
      </c>
      <c r="I8357" t="str">
        <f>TEXT(D8357,"mmm")</f>
        <v>sept</v>
      </c>
      <c r="J8357">
        <f>YEAR(D8357)</f>
        <v>2018</v>
      </c>
      <c r="K8357" s="6">
        <v>43362</v>
      </c>
      <c r="L8357" t="s">
        <v>20</v>
      </c>
      <c r="M8357" t="s">
        <v>5695</v>
      </c>
      <c r="N8357" t="s">
        <v>5696</v>
      </c>
      <c r="O8357" t="s">
        <v>69</v>
      </c>
      <c r="P8357" t="s">
        <v>24</v>
      </c>
      <c r="Q8357" t="s">
        <v>25</v>
      </c>
      <c r="R8357" t="s">
        <v>26</v>
      </c>
      <c r="S8357">
        <v>77070</v>
      </c>
      <c r="T8357" t="s">
        <v>27</v>
      </c>
      <c r="U8357" t="s">
        <v>2413</v>
      </c>
      <c r="V8357" t="s">
        <v>29</v>
      </c>
      <c r="W8357" t="s">
        <v>30</v>
      </c>
      <c r="X8357" t="s">
        <v>2414</v>
      </c>
      <c r="Y8357">
        <v>31.872</v>
      </c>
    </row>
    <row r="8358" spans="1:25" x14ac:dyDescent="0.2">
      <c r="A8358">
        <v>627</v>
      </c>
      <c r="B8358" t="s">
        <v>10107</v>
      </c>
      <c r="C8358" s="6">
        <v>43358</v>
      </c>
      <c r="D8358" s="7">
        <v>43358</v>
      </c>
      <c r="E8358" s="8">
        <f>DAY(D8358)</f>
        <v>15</v>
      </c>
      <c r="F8358">
        <f>_xlfn.ISOWEEKNUM(D8358)</f>
        <v>37</v>
      </c>
      <c r="G8358" t="str">
        <f>RIGHT((MONTH(D8358)-1)*2+IF(DAY(D8358)&lt;16,1,2)+100,2)</f>
        <v>17</v>
      </c>
      <c r="H8358" s="8">
        <f>MONTH(D8358)</f>
        <v>9</v>
      </c>
      <c r="I8358" t="str">
        <f>TEXT(D8358,"mmm")</f>
        <v>sept</v>
      </c>
      <c r="J8358">
        <f>YEAR(D8358)</f>
        <v>2018</v>
      </c>
      <c r="K8358" s="6">
        <v>43362</v>
      </c>
      <c r="L8358" t="s">
        <v>20</v>
      </c>
      <c r="M8358" t="s">
        <v>6273</v>
      </c>
      <c r="N8358" t="s">
        <v>6274</v>
      </c>
      <c r="O8358" t="s">
        <v>35</v>
      </c>
      <c r="P8358" t="s">
        <v>24</v>
      </c>
      <c r="Q8358" t="s">
        <v>316</v>
      </c>
      <c r="R8358" t="s">
        <v>317</v>
      </c>
      <c r="S8358">
        <v>10009</v>
      </c>
      <c r="T8358" t="s">
        <v>52</v>
      </c>
      <c r="U8358" t="s">
        <v>488</v>
      </c>
      <c r="V8358" t="s">
        <v>81</v>
      </c>
      <c r="W8358" t="s">
        <v>104</v>
      </c>
      <c r="X8358" t="s">
        <v>489</v>
      </c>
      <c r="Y8358">
        <v>35.56</v>
      </c>
    </row>
    <row r="8359" spans="1:25" x14ac:dyDescent="0.2">
      <c r="A8359">
        <v>903</v>
      </c>
      <c r="B8359" t="s">
        <v>10108</v>
      </c>
      <c r="C8359" s="6">
        <v>43358</v>
      </c>
      <c r="D8359" s="7">
        <v>43358</v>
      </c>
      <c r="E8359" s="8">
        <f>DAY(D8359)</f>
        <v>15</v>
      </c>
      <c r="F8359">
        <f>_xlfn.ISOWEEKNUM(D8359)</f>
        <v>37</v>
      </c>
      <c r="G8359" t="str">
        <f>RIGHT((MONTH(D8359)-1)*2+IF(DAY(D8359)&lt;16,1,2)+100,2)</f>
        <v>17</v>
      </c>
      <c r="H8359" s="8">
        <f>MONTH(D8359)</f>
        <v>9</v>
      </c>
      <c r="I8359" t="str">
        <f>TEXT(D8359,"mmm")</f>
        <v>sept</v>
      </c>
      <c r="J8359">
        <f>YEAR(D8359)</f>
        <v>2018</v>
      </c>
      <c r="K8359" s="6">
        <v>43360</v>
      </c>
      <c r="L8359" t="s">
        <v>66</v>
      </c>
      <c r="M8359" t="s">
        <v>526</v>
      </c>
      <c r="N8359" t="s">
        <v>527</v>
      </c>
      <c r="O8359" t="s">
        <v>23</v>
      </c>
      <c r="P8359" t="s">
        <v>24</v>
      </c>
      <c r="Q8359" t="s">
        <v>465</v>
      </c>
      <c r="R8359" t="s">
        <v>37</v>
      </c>
      <c r="S8359">
        <v>60653</v>
      </c>
      <c r="T8359" t="s">
        <v>27</v>
      </c>
      <c r="U8359" t="s">
        <v>8740</v>
      </c>
      <c r="V8359" t="s">
        <v>89</v>
      </c>
      <c r="W8359" t="s">
        <v>90</v>
      </c>
      <c r="X8359" t="s">
        <v>8741</v>
      </c>
      <c r="Y8359">
        <v>323.976</v>
      </c>
    </row>
    <row r="8360" spans="1:25" x14ac:dyDescent="0.2">
      <c r="A8360">
        <v>1538</v>
      </c>
      <c r="B8360" t="s">
        <v>10109</v>
      </c>
      <c r="C8360" s="6">
        <v>43358</v>
      </c>
      <c r="D8360" s="7">
        <v>43358</v>
      </c>
      <c r="E8360" s="8">
        <f>DAY(D8360)</f>
        <v>15</v>
      </c>
      <c r="F8360">
        <f>_xlfn.ISOWEEKNUM(D8360)</f>
        <v>37</v>
      </c>
      <c r="G8360" t="str">
        <f>RIGHT((MONTH(D8360)-1)*2+IF(DAY(D8360)&lt;16,1,2)+100,2)</f>
        <v>17</v>
      </c>
      <c r="H8360" s="8">
        <f>MONTH(D8360)</f>
        <v>9</v>
      </c>
      <c r="I8360" t="str">
        <f>TEXT(D8360,"mmm")</f>
        <v>sept</v>
      </c>
      <c r="J8360">
        <f>YEAR(D8360)</f>
        <v>2018</v>
      </c>
      <c r="K8360" s="6">
        <v>43360</v>
      </c>
      <c r="L8360" t="s">
        <v>57</v>
      </c>
      <c r="M8360" t="s">
        <v>2500</v>
      </c>
      <c r="N8360" t="s">
        <v>2501</v>
      </c>
      <c r="O8360" t="s">
        <v>23</v>
      </c>
      <c r="P8360" t="s">
        <v>24</v>
      </c>
      <c r="Q8360" t="s">
        <v>3712</v>
      </c>
      <c r="R8360" t="s">
        <v>1029</v>
      </c>
      <c r="S8360">
        <v>2149</v>
      </c>
      <c r="T8360" t="s">
        <v>52</v>
      </c>
      <c r="U8360" t="s">
        <v>2317</v>
      </c>
      <c r="V8360" t="s">
        <v>89</v>
      </c>
      <c r="W8360" t="s">
        <v>90</v>
      </c>
      <c r="X8360" t="s">
        <v>2318</v>
      </c>
      <c r="Y8360">
        <v>39.99</v>
      </c>
    </row>
    <row r="8361" spans="1:25" x14ac:dyDescent="0.2">
      <c r="A8361">
        <v>1539</v>
      </c>
      <c r="B8361" t="s">
        <v>10109</v>
      </c>
      <c r="C8361" s="6">
        <v>43358</v>
      </c>
      <c r="D8361" s="7">
        <v>43358</v>
      </c>
      <c r="E8361" s="8">
        <f>DAY(D8361)</f>
        <v>15</v>
      </c>
      <c r="F8361">
        <f>_xlfn.ISOWEEKNUM(D8361)</f>
        <v>37</v>
      </c>
      <c r="G8361" t="str">
        <f>RIGHT((MONTH(D8361)-1)*2+IF(DAY(D8361)&lt;16,1,2)+100,2)</f>
        <v>17</v>
      </c>
      <c r="H8361" s="8">
        <f>MONTH(D8361)</f>
        <v>9</v>
      </c>
      <c r="I8361" t="str">
        <f>TEXT(D8361,"mmm")</f>
        <v>sept</v>
      </c>
      <c r="J8361">
        <f>YEAR(D8361)</f>
        <v>2018</v>
      </c>
      <c r="K8361" s="6">
        <v>43360</v>
      </c>
      <c r="L8361" t="s">
        <v>57</v>
      </c>
      <c r="M8361" t="s">
        <v>2500</v>
      </c>
      <c r="N8361" t="s">
        <v>2501</v>
      </c>
      <c r="O8361" t="s">
        <v>23</v>
      </c>
      <c r="P8361" t="s">
        <v>24</v>
      </c>
      <c r="Q8361" t="s">
        <v>3712</v>
      </c>
      <c r="R8361" t="s">
        <v>1029</v>
      </c>
      <c r="S8361">
        <v>2149</v>
      </c>
      <c r="T8361" t="s">
        <v>52</v>
      </c>
      <c r="U8361" t="s">
        <v>53</v>
      </c>
      <c r="V8361" t="s">
        <v>29</v>
      </c>
      <c r="W8361" t="s">
        <v>54</v>
      </c>
      <c r="X8361" t="s">
        <v>55</v>
      </c>
      <c r="Y8361">
        <v>16.28</v>
      </c>
    </row>
    <row r="8362" spans="1:25" x14ac:dyDescent="0.2">
      <c r="A8362">
        <v>1540</v>
      </c>
      <c r="B8362" t="s">
        <v>10109</v>
      </c>
      <c r="C8362" s="6">
        <v>43358</v>
      </c>
      <c r="D8362" s="7">
        <v>43358</v>
      </c>
      <c r="E8362" s="8">
        <f>DAY(D8362)</f>
        <v>15</v>
      </c>
      <c r="F8362">
        <f>_xlfn.ISOWEEKNUM(D8362)</f>
        <v>37</v>
      </c>
      <c r="G8362" t="str">
        <f>RIGHT((MONTH(D8362)-1)*2+IF(DAY(D8362)&lt;16,1,2)+100,2)</f>
        <v>17</v>
      </c>
      <c r="H8362" s="8">
        <f>MONTH(D8362)</f>
        <v>9</v>
      </c>
      <c r="I8362" t="str">
        <f>TEXT(D8362,"mmm")</f>
        <v>sept</v>
      </c>
      <c r="J8362">
        <f>YEAR(D8362)</f>
        <v>2018</v>
      </c>
      <c r="K8362" s="6">
        <v>43360</v>
      </c>
      <c r="L8362" t="s">
        <v>57</v>
      </c>
      <c r="M8362" t="s">
        <v>2500</v>
      </c>
      <c r="N8362" t="s">
        <v>2501</v>
      </c>
      <c r="O8362" t="s">
        <v>23</v>
      </c>
      <c r="P8362" t="s">
        <v>24</v>
      </c>
      <c r="Q8362" t="s">
        <v>3712</v>
      </c>
      <c r="R8362" t="s">
        <v>1029</v>
      </c>
      <c r="S8362">
        <v>2149</v>
      </c>
      <c r="T8362" t="s">
        <v>52</v>
      </c>
      <c r="U8362" t="s">
        <v>4090</v>
      </c>
      <c r="V8362" t="s">
        <v>81</v>
      </c>
      <c r="W8362" t="s">
        <v>163</v>
      </c>
      <c r="X8362" t="s">
        <v>4091</v>
      </c>
      <c r="Y8362">
        <v>782.94</v>
      </c>
    </row>
    <row r="8363" spans="1:25" x14ac:dyDescent="0.2">
      <c r="A8363">
        <v>1541</v>
      </c>
      <c r="B8363" t="s">
        <v>10109</v>
      </c>
      <c r="C8363" s="6">
        <v>43358</v>
      </c>
      <c r="D8363" s="7">
        <v>43358</v>
      </c>
      <c r="E8363" s="8">
        <f>DAY(D8363)</f>
        <v>15</v>
      </c>
      <c r="F8363">
        <f>_xlfn.ISOWEEKNUM(D8363)</f>
        <v>37</v>
      </c>
      <c r="G8363" t="str">
        <f>RIGHT((MONTH(D8363)-1)*2+IF(DAY(D8363)&lt;16,1,2)+100,2)</f>
        <v>17</v>
      </c>
      <c r="H8363" s="8">
        <f>MONTH(D8363)</f>
        <v>9</v>
      </c>
      <c r="I8363" t="str">
        <f>TEXT(D8363,"mmm")</f>
        <v>sept</v>
      </c>
      <c r="J8363">
        <f>YEAR(D8363)</f>
        <v>2018</v>
      </c>
      <c r="K8363" s="6">
        <v>43360</v>
      </c>
      <c r="L8363" t="s">
        <v>57</v>
      </c>
      <c r="M8363" t="s">
        <v>2500</v>
      </c>
      <c r="N8363" t="s">
        <v>2501</v>
      </c>
      <c r="O8363" t="s">
        <v>23</v>
      </c>
      <c r="P8363" t="s">
        <v>24</v>
      </c>
      <c r="Q8363" t="s">
        <v>3712</v>
      </c>
      <c r="R8363" t="s">
        <v>1029</v>
      </c>
      <c r="S8363">
        <v>2149</v>
      </c>
      <c r="T8363" t="s">
        <v>52</v>
      </c>
      <c r="U8363" t="s">
        <v>1856</v>
      </c>
      <c r="V8363" t="s">
        <v>29</v>
      </c>
      <c r="W8363" t="s">
        <v>45</v>
      </c>
      <c r="X8363" t="s">
        <v>1857</v>
      </c>
      <c r="Y8363">
        <v>242.48</v>
      </c>
    </row>
    <row r="8364" spans="1:25" x14ac:dyDescent="0.2">
      <c r="A8364">
        <v>5991</v>
      </c>
      <c r="B8364" t="s">
        <v>10110</v>
      </c>
      <c r="C8364" s="6">
        <v>43358</v>
      </c>
      <c r="D8364" s="7">
        <v>43358</v>
      </c>
      <c r="E8364" s="8">
        <f>DAY(D8364)</f>
        <v>15</v>
      </c>
      <c r="F8364">
        <f>_xlfn.ISOWEEKNUM(D8364)</f>
        <v>37</v>
      </c>
      <c r="G8364" t="str">
        <f>RIGHT((MONTH(D8364)-1)*2+IF(DAY(D8364)&lt;16,1,2)+100,2)</f>
        <v>17</v>
      </c>
      <c r="H8364" s="8">
        <f>MONTH(D8364)</f>
        <v>9</v>
      </c>
      <c r="I8364" t="str">
        <f>TEXT(D8364,"mmm")</f>
        <v>sept</v>
      </c>
      <c r="J8364">
        <f>YEAR(D8364)</f>
        <v>2018</v>
      </c>
      <c r="K8364" s="6">
        <v>43364</v>
      </c>
      <c r="L8364" t="s">
        <v>20</v>
      </c>
      <c r="M8364" t="s">
        <v>3332</v>
      </c>
      <c r="N8364" t="s">
        <v>3333</v>
      </c>
      <c r="O8364" t="s">
        <v>23</v>
      </c>
      <c r="P8364" t="s">
        <v>24</v>
      </c>
      <c r="Q8364" t="s">
        <v>60</v>
      </c>
      <c r="R8364" t="s">
        <v>61</v>
      </c>
      <c r="S8364">
        <v>90049</v>
      </c>
      <c r="T8364" t="s">
        <v>62</v>
      </c>
      <c r="U8364" t="s">
        <v>992</v>
      </c>
      <c r="V8364" t="s">
        <v>29</v>
      </c>
      <c r="W8364" t="s">
        <v>45</v>
      </c>
      <c r="X8364" t="s">
        <v>993</v>
      </c>
      <c r="Y8364">
        <v>2357.4879999999998</v>
      </c>
    </row>
    <row r="8365" spans="1:25" x14ac:dyDescent="0.2">
      <c r="A8365">
        <v>5992</v>
      </c>
      <c r="B8365" t="s">
        <v>10110</v>
      </c>
      <c r="C8365" s="6">
        <v>43358</v>
      </c>
      <c r="D8365" s="7">
        <v>43358</v>
      </c>
      <c r="E8365" s="8">
        <f>DAY(D8365)</f>
        <v>15</v>
      </c>
      <c r="F8365">
        <f>_xlfn.ISOWEEKNUM(D8365)</f>
        <v>37</v>
      </c>
      <c r="G8365" t="str">
        <f>RIGHT((MONTH(D8365)-1)*2+IF(DAY(D8365)&lt;16,1,2)+100,2)</f>
        <v>17</v>
      </c>
      <c r="H8365" s="8">
        <f>MONTH(D8365)</f>
        <v>9</v>
      </c>
      <c r="I8365" t="str">
        <f>TEXT(D8365,"mmm")</f>
        <v>sept</v>
      </c>
      <c r="J8365">
        <f>YEAR(D8365)</f>
        <v>2018</v>
      </c>
      <c r="K8365" s="6">
        <v>43364</v>
      </c>
      <c r="L8365" t="s">
        <v>20</v>
      </c>
      <c r="M8365" t="s">
        <v>3332</v>
      </c>
      <c r="N8365" t="s">
        <v>3333</v>
      </c>
      <c r="O8365" t="s">
        <v>23</v>
      </c>
      <c r="P8365" t="s">
        <v>24</v>
      </c>
      <c r="Q8365" t="s">
        <v>60</v>
      </c>
      <c r="R8365" t="s">
        <v>61</v>
      </c>
      <c r="S8365">
        <v>90049</v>
      </c>
      <c r="T8365" t="s">
        <v>62</v>
      </c>
      <c r="U8365" t="s">
        <v>6552</v>
      </c>
      <c r="V8365" t="s">
        <v>89</v>
      </c>
      <c r="W8365" t="s">
        <v>90</v>
      </c>
      <c r="X8365" t="s">
        <v>6553</v>
      </c>
      <c r="Y8365">
        <v>369.54399999999998</v>
      </c>
    </row>
    <row r="8366" spans="1:25" x14ac:dyDescent="0.2">
      <c r="A8366">
        <v>5993</v>
      </c>
      <c r="B8366" t="s">
        <v>10110</v>
      </c>
      <c r="C8366" s="6">
        <v>43358</v>
      </c>
      <c r="D8366" s="7">
        <v>43358</v>
      </c>
      <c r="E8366" s="8">
        <f>DAY(D8366)</f>
        <v>15</v>
      </c>
      <c r="F8366">
        <f>_xlfn.ISOWEEKNUM(D8366)</f>
        <v>37</v>
      </c>
      <c r="G8366" t="str">
        <f>RIGHT((MONTH(D8366)-1)*2+IF(DAY(D8366)&lt;16,1,2)+100,2)</f>
        <v>17</v>
      </c>
      <c r="H8366" s="8">
        <f>MONTH(D8366)</f>
        <v>9</v>
      </c>
      <c r="I8366" t="str">
        <f>TEXT(D8366,"mmm")</f>
        <v>sept</v>
      </c>
      <c r="J8366">
        <f>YEAR(D8366)</f>
        <v>2018</v>
      </c>
      <c r="K8366" s="6">
        <v>43364</v>
      </c>
      <c r="L8366" t="s">
        <v>20</v>
      </c>
      <c r="M8366" t="s">
        <v>3332</v>
      </c>
      <c r="N8366" t="s">
        <v>3333</v>
      </c>
      <c r="O8366" t="s">
        <v>23</v>
      </c>
      <c r="P8366" t="s">
        <v>24</v>
      </c>
      <c r="Q8366" t="s">
        <v>60</v>
      </c>
      <c r="R8366" t="s">
        <v>61</v>
      </c>
      <c r="S8366">
        <v>90049</v>
      </c>
      <c r="T8366" t="s">
        <v>62</v>
      </c>
      <c r="U8366" t="s">
        <v>1695</v>
      </c>
      <c r="V8366" t="s">
        <v>81</v>
      </c>
      <c r="W8366" t="s">
        <v>82</v>
      </c>
      <c r="X8366" t="s">
        <v>1696</v>
      </c>
      <c r="Y8366">
        <v>184.75200000000001</v>
      </c>
    </row>
    <row r="8367" spans="1:25" x14ac:dyDescent="0.2">
      <c r="A8367">
        <v>6133</v>
      </c>
      <c r="B8367" t="s">
        <v>10111</v>
      </c>
      <c r="C8367" s="6">
        <v>43358</v>
      </c>
      <c r="D8367" s="7">
        <v>43358</v>
      </c>
      <c r="E8367" s="8">
        <f>DAY(D8367)</f>
        <v>15</v>
      </c>
      <c r="F8367">
        <f>_xlfn.ISOWEEKNUM(D8367)</f>
        <v>37</v>
      </c>
      <c r="G8367" t="str">
        <f>RIGHT((MONTH(D8367)-1)*2+IF(DAY(D8367)&lt;16,1,2)+100,2)</f>
        <v>17</v>
      </c>
      <c r="H8367" s="8">
        <f>MONTH(D8367)</f>
        <v>9</v>
      </c>
      <c r="I8367" t="str">
        <f>TEXT(D8367,"mmm")</f>
        <v>sept</v>
      </c>
      <c r="J8367">
        <f>YEAR(D8367)</f>
        <v>2018</v>
      </c>
      <c r="K8367" s="6">
        <v>43363</v>
      </c>
      <c r="L8367" t="s">
        <v>20</v>
      </c>
      <c r="M8367" t="s">
        <v>4165</v>
      </c>
      <c r="N8367" t="s">
        <v>4166</v>
      </c>
      <c r="O8367" t="s">
        <v>23</v>
      </c>
      <c r="P8367" t="s">
        <v>24</v>
      </c>
      <c r="Q8367" t="s">
        <v>6705</v>
      </c>
      <c r="R8367" t="s">
        <v>264</v>
      </c>
      <c r="S8367">
        <v>37087</v>
      </c>
      <c r="T8367" t="s">
        <v>72</v>
      </c>
      <c r="U8367" t="s">
        <v>4081</v>
      </c>
      <c r="V8367" t="s">
        <v>29</v>
      </c>
      <c r="W8367" t="s">
        <v>30</v>
      </c>
      <c r="X8367" t="s">
        <v>4082</v>
      </c>
      <c r="Y8367">
        <v>163.96</v>
      </c>
    </row>
    <row r="8368" spans="1:25" x14ac:dyDescent="0.2">
      <c r="A8368">
        <v>6516</v>
      </c>
      <c r="B8368" t="s">
        <v>10112</v>
      </c>
      <c r="C8368" s="6">
        <v>43358</v>
      </c>
      <c r="D8368" s="7">
        <v>43358</v>
      </c>
      <c r="E8368" s="8">
        <f>DAY(D8368)</f>
        <v>15</v>
      </c>
      <c r="F8368">
        <f>_xlfn.ISOWEEKNUM(D8368)</f>
        <v>37</v>
      </c>
      <c r="G8368" t="str">
        <f>RIGHT((MONTH(D8368)-1)*2+IF(DAY(D8368)&lt;16,1,2)+100,2)</f>
        <v>17</v>
      </c>
      <c r="H8368" s="8">
        <f>MONTH(D8368)</f>
        <v>9</v>
      </c>
      <c r="I8368" t="str">
        <f>TEXT(D8368,"mmm")</f>
        <v>sept</v>
      </c>
      <c r="J8368">
        <f>YEAR(D8368)</f>
        <v>2018</v>
      </c>
      <c r="K8368" s="6">
        <v>43362</v>
      </c>
      <c r="L8368" t="s">
        <v>20</v>
      </c>
      <c r="M8368" t="s">
        <v>1936</v>
      </c>
      <c r="N8368" t="s">
        <v>1937</v>
      </c>
      <c r="O8368" t="s">
        <v>23</v>
      </c>
      <c r="P8368" t="s">
        <v>24</v>
      </c>
      <c r="Q8368" t="s">
        <v>159</v>
      </c>
      <c r="R8368" t="s">
        <v>61</v>
      </c>
      <c r="S8368">
        <v>94122</v>
      </c>
      <c r="T8368" t="s">
        <v>62</v>
      </c>
      <c r="U8368" t="s">
        <v>3452</v>
      </c>
      <c r="V8368" t="s">
        <v>81</v>
      </c>
      <c r="W8368" t="s">
        <v>82</v>
      </c>
      <c r="X8368" t="s">
        <v>3453</v>
      </c>
      <c r="Y8368">
        <v>218.352</v>
      </c>
    </row>
    <row r="8369" spans="1:25" x14ac:dyDescent="0.2">
      <c r="A8369">
        <v>6517</v>
      </c>
      <c r="B8369" t="s">
        <v>10112</v>
      </c>
      <c r="C8369" s="6">
        <v>43358</v>
      </c>
      <c r="D8369" s="7">
        <v>43358</v>
      </c>
      <c r="E8369" s="8">
        <f>DAY(D8369)</f>
        <v>15</v>
      </c>
      <c r="F8369">
        <f>_xlfn.ISOWEEKNUM(D8369)</f>
        <v>37</v>
      </c>
      <c r="G8369" t="str">
        <f>RIGHT((MONTH(D8369)-1)*2+IF(DAY(D8369)&lt;16,1,2)+100,2)</f>
        <v>17</v>
      </c>
      <c r="H8369" s="8">
        <f>MONTH(D8369)</f>
        <v>9</v>
      </c>
      <c r="I8369" t="str">
        <f>TEXT(D8369,"mmm")</f>
        <v>sept</v>
      </c>
      <c r="J8369">
        <f>YEAR(D8369)</f>
        <v>2018</v>
      </c>
      <c r="K8369" s="6">
        <v>43362</v>
      </c>
      <c r="L8369" t="s">
        <v>20</v>
      </c>
      <c r="M8369" t="s">
        <v>1936</v>
      </c>
      <c r="N8369" t="s">
        <v>1937</v>
      </c>
      <c r="O8369" t="s">
        <v>23</v>
      </c>
      <c r="P8369" t="s">
        <v>24</v>
      </c>
      <c r="Q8369" t="s">
        <v>159</v>
      </c>
      <c r="R8369" t="s">
        <v>61</v>
      </c>
      <c r="S8369">
        <v>94122</v>
      </c>
      <c r="T8369" t="s">
        <v>62</v>
      </c>
      <c r="U8369" t="s">
        <v>6061</v>
      </c>
      <c r="V8369" t="s">
        <v>81</v>
      </c>
      <c r="W8369" t="s">
        <v>104</v>
      </c>
      <c r="X8369" t="s">
        <v>6062</v>
      </c>
      <c r="Y8369">
        <v>529.9</v>
      </c>
    </row>
    <row r="8370" spans="1:25" x14ac:dyDescent="0.2">
      <c r="A8370">
        <v>6518</v>
      </c>
      <c r="B8370" t="s">
        <v>10112</v>
      </c>
      <c r="C8370" s="6">
        <v>43358</v>
      </c>
      <c r="D8370" s="7">
        <v>43358</v>
      </c>
      <c r="E8370" s="8">
        <f>DAY(D8370)</f>
        <v>15</v>
      </c>
      <c r="F8370">
        <f>_xlfn.ISOWEEKNUM(D8370)</f>
        <v>37</v>
      </c>
      <c r="G8370" t="str">
        <f>RIGHT((MONTH(D8370)-1)*2+IF(DAY(D8370)&lt;16,1,2)+100,2)</f>
        <v>17</v>
      </c>
      <c r="H8370" s="8">
        <f>MONTH(D8370)</f>
        <v>9</v>
      </c>
      <c r="I8370" t="str">
        <f>TEXT(D8370,"mmm")</f>
        <v>sept</v>
      </c>
      <c r="J8370">
        <f>YEAR(D8370)</f>
        <v>2018</v>
      </c>
      <c r="K8370" s="6">
        <v>43362</v>
      </c>
      <c r="L8370" t="s">
        <v>20</v>
      </c>
      <c r="M8370" t="s">
        <v>1936</v>
      </c>
      <c r="N8370" t="s">
        <v>1937</v>
      </c>
      <c r="O8370" t="s">
        <v>23</v>
      </c>
      <c r="P8370" t="s">
        <v>24</v>
      </c>
      <c r="Q8370" t="s">
        <v>159</v>
      </c>
      <c r="R8370" t="s">
        <v>61</v>
      </c>
      <c r="S8370">
        <v>94122</v>
      </c>
      <c r="T8370" t="s">
        <v>62</v>
      </c>
      <c r="U8370" t="s">
        <v>956</v>
      </c>
      <c r="V8370" t="s">
        <v>29</v>
      </c>
      <c r="W8370" t="s">
        <v>54</v>
      </c>
      <c r="X8370" t="s">
        <v>957</v>
      </c>
      <c r="Y8370">
        <v>99.3</v>
      </c>
    </row>
    <row r="8371" spans="1:25" x14ac:dyDescent="0.2">
      <c r="A8371">
        <v>6519</v>
      </c>
      <c r="B8371" t="s">
        <v>10112</v>
      </c>
      <c r="C8371" s="6">
        <v>43358</v>
      </c>
      <c r="D8371" s="7">
        <v>43358</v>
      </c>
      <c r="E8371" s="8">
        <f>DAY(D8371)</f>
        <v>15</v>
      </c>
      <c r="F8371">
        <f>_xlfn.ISOWEEKNUM(D8371)</f>
        <v>37</v>
      </c>
      <c r="G8371" t="str">
        <f>RIGHT((MONTH(D8371)-1)*2+IF(DAY(D8371)&lt;16,1,2)+100,2)</f>
        <v>17</v>
      </c>
      <c r="H8371" s="8">
        <f>MONTH(D8371)</f>
        <v>9</v>
      </c>
      <c r="I8371" t="str">
        <f>TEXT(D8371,"mmm")</f>
        <v>sept</v>
      </c>
      <c r="J8371">
        <f>YEAR(D8371)</f>
        <v>2018</v>
      </c>
      <c r="K8371" s="6">
        <v>43362</v>
      </c>
      <c r="L8371" t="s">
        <v>20</v>
      </c>
      <c r="M8371" t="s">
        <v>1936</v>
      </c>
      <c r="N8371" t="s">
        <v>1937</v>
      </c>
      <c r="O8371" t="s">
        <v>23</v>
      </c>
      <c r="P8371" t="s">
        <v>24</v>
      </c>
      <c r="Q8371" t="s">
        <v>159</v>
      </c>
      <c r="R8371" t="s">
        <v>61</v>
      </c>
      <c r="S8371">
        <v>94122</v>
      </c>
      <c r="T8371" t="s">
        <v>62</v>
      </c>
      <c r="U8371" t="s">
        <v>4946</v>
      </c>
      <c r="V8371" t="s">
        <v>29</v>
      </c>
      <c r="W8371" t="s">
        <v>203</v>
      </c>
      <c r="X8371" t="s">
        <v>4947</v>
      </c>
      <c r="Y8371">
        <v>108.96</v>
      </c>
    </row>
    <row r="8372" spans="1:25" x14ac:dyDescent="0.2">
      <c r="A8372">
        <v>6520</v>
      </c>
      <c r="B8372" t="s">
        <v>10112</v>
      </c>
      <c r="C8372" s="6">
        <v>43358</v>
      </c>
      <c r="D8372" s="7">
        <v>43358</v>
      </c>
      <c r="E8372" s="8">
        <f>DAY(D8372)</f>
        <v>15</v>
      </c>
      <c r="F8372">
        <f>_xlfn.ISOWEEKNUM(D8372)</f>
        <v>37</v>
      </c>
      <c r="G8372" t="str">
        <f>RIGHT((MONTH(D8372)-1)*2+IF(DAY(D8372)&lt;16,1,2)+100,2)</f>
        <v>17</v>
      </c>
      <c r="H8372" s="8">
        <f>MONTH(D8372)</f>
        <v>9</v>
      </c>
      <c r="I8372" t="str">
        <f>TEXT(D8372,"mmm")</f>
        <v>sept</v>
      </c>
      <c r="J8372">
        <f>YEAR(D8372)</f>
        <v>2018</v>
      </c>
      <c r="K8372" s="6">
        <v>43362</v>
      </c>
      <c r="L8372" t="s">
        <v>20</v>
      </c>
      <c r="M8372" t="s">
        <v>1936</v>
      </c>
      <c r="N8372" t="s">
        <v>1937</v>
      </c>
      <c r="O8372" t="s">
        <v>23</v>
      </c>
      <c r="P8372" t="s">
        <v>24</v>
      </c>
      <c r="Q8372" t="s">
        <v>159</v>
      </c>
      <c r="R8372" t="s">
        <v>61</v>
      </c>
      <c r="S8372">
        <v>94122</v>
      </c>
      <c r="T8372" t="s">
        <v>62</v>
      </c>
      <c r="U8372" t="s">
        <v>2190</v>
      </c>
      <c r="V8372" t="s">
        <v>29</v>
      </c>
      <c r="W8372" t="s">
        <v>45</v>
      </c>
      <c r="X8372" t="s">
        <v>2191</v>
      </c>
      <c r="Y8372">
        <v>2.6880000000000002</v>
      </c>
    </row>
    <row r="8373" spans="1:25" x14ac:dyDescent="0.2">
      <c r="A8373">
        <v>6756</v>
      </c>
      <c r="B8373" t="s">
        <v>10113</v>
      </c>
      <c r="C8373" s="6">
        <v>43358</v>
      </c>
      <c r="D8373" s="7">
        <v>43358</v>
      </c>
      <c r="E8373" s="8">
        <f>DAY(D8373)</f>
        <v>15</v>
      </c>
      <c r="F8373">
        <f>_xlfn.ISOWEEKNUM(D8373)</f>
        <v>37</v>
      </c>
      <c r="G8373" t="str">
        <f>RIGHT((MONTH(D8373)-1)*2+IF(DAY(D8373)&lt;16,1,2)+100,2)</f>
        <v>17</v>
      </c>
      <c r="H8373" s="8">
        <f>MONTH(D8373)</f>
        <v>9</v>
      </c>
      <c r="I8373" t="str">
        <f>TEXT(D8373,"mmm")</f>
        <v>sept</v>
      </c>
      <c r="J8373">
        <f>YEAR(D8373)</f>
        <v>2018</v>
      </c>
      <c r="K8373" s="6">
        <v>43362</v>
      </c>
      <c r="L8373" t="s">
        <v>20</v>
      </c>
      <c r="M8373" t="s">
        <v>10114</v>
      </c>
      <c r="N8373" t="s">
        <v>10115</v>
      </c>
      <c r="O8373" t="s">
        <v>69</v>
      </c>
      <c r="P8373" t="s">
        <v>24</v>
      </c>
      <c r="Q8373" t="s">
        <v>1842</v>
      </c>
      <c r="R8373" t="s">
        <v>394</v>
      </c>
      <c r="S8373">
        <v>8701</v>
      </c>
      <c r="T8373" t="s">
        <v>52</v>
      </c>
      <c r="U8373" t="s">
        <v>5498</v>
      </c>
      <c r="V8373" t="s">
        <v>81</v>
      </c>
      <c r="W8373" t="s">
        <v>104</v>
      </c>
      <c r="X8373" t="s">
        <v>5499</v>
      </c>
      <c r="Y8373">
        <v>47.4</v>
      </c>
    </row>
    <row r="8374" spans="1:25" x14ac:dyDescent="0.2">
      <c r="A8374">
        <v>6757</v>
      </c>
      <c r="B8374" t="s">
        <v>10113</v>
      </c>
      <c r="C8374" s="6">
        <v>43358</v>
      </c>
      <c r="D8374" s="7">
        <v>43358</v>
      </c>
      <c r="E8374" s="8">
        <f>DAY(D8374)</f>
        <v>15</v>
      </c>
      <c r="F8374">
        <f>_xlfn.ISOWEEKNUM(D8374)</f>
        <v>37</v>
      </c>
      <c r="G8374" t="str">
        <f>RIGHT((MONTH(D8374)-1)*2+IF(DAY(D8374)&lt;16,1,2)+100,2)</f>
        <v>17</v>
      </c>
      <c r="H8374" s="8">
        <f>MONTH(D8374)</f>
        <v>9</v>
      </c>
      <c r="I8374" t="str">
        <f>TEXT(D8374,"mmm")</f>
        <v>sept</v>
      </c>
      <c r="J8374">
        <f>YEAR(D8374)</f>
        <v>2018</v>
      </c>
      <c r="K8374" s="6">
        <v>43362</v>
      </c>
      <c r="L8374" t="s">
        <v>20</v>
      </c>
      <c r="M8374" t="s">
        <v>10114</v>
      </c>
      <c r="N8374" t="s">
        <v>10115</v>
      </c>
      <c r="O8374" t="s">
        <v>69</v>
      </c>
      <c r="P8374" t="s">
        <v>24</v>
      </c>
      <c r="Q8374" t="s">
        <v>1842</v>
      </c>
      <c r="R8374" t="s">
        <v>394</v>
      </c>
      <c r="S8374">
        <v>8701</v>
      </c>
      <c r="T8374" t="s">
        <v>52</v>
      </c>
      <c r="U8374" t="s">
        <v>8509</v>
      </c>
      <c r="V8374" t="s">
        <v>81</v>
      </c>
      <c r="W8374" t="s">
        <v>82</v>
      </c>
      <c r="X8374" t="s">
        <v>8510</v>
      </c>
      <c r="Y8374">
        <v>512.96</v>
      </c>
    </row>
    <row r="8375" spans="1:25" x14ac:dyDescent="0.2">
      <c r="A8375">
        <v>6758</v>
      </c>
      <c r="B8375" t="s">
        <v>10113</v>
      </c>
      <c r="C8375" s="6">
        <v>43358</v>
      </c>
      <c r="D8375" s="7">
        <v>43358</v>
      </c>
      <c r="E8375" s="8">
        <f>DAY(D8375)</f>
        <v>15</v>
      </c>
      <c r="F8375">
        <f>_xlfn.ISOWEEKNUM(D8375)</f>
        <v>37</v>
      </c>
      <c r="G8375" t="str">
        <f>RIGHT((MONTH(D8375)-1)*2+IF(DAY(D8375)&lt;16,1,2)+100,2)</f>
        <v>17</v>
      </c>
      <c r="H8375" s="8">
        <f>MONTH(D8375)</f>
        <v>9</v>
      </c>
      <c r="I8375" t="str">
        <f>TEXT(D8375,"mmm")</f>
        <v>sept</v>
      </c>
      <c r="J8375">
        <f>YEAR(D8375)</f>
        <v>2018</v>
      </c>
      <c r="K8375" s="6">
        <v>43362</v>
      </c>
      <c r="L8375" t="s">
        <v>20</v>
      </c>
      <c r="M8375" t="s">
        <v>10114</v>
      </c>
      <c r="N8375" t="s">
        <v>10115</v>
      </c>
      <c r="O8375" t="s">
        <v>69</v>
      </c>
      <c r="P8375" t="s">
        <v>24</v>
      </c>
      <c r="Q8375" t="s">
        <v>1842</v>
      </c>
      <c r="R8375" t="s">
        <v>394</v>
      </c>
      <c r="S8375">
        <v>8701</v>
      </c>
      <c r="T8375" t="s">
        <v>52</v>
      </c>
      <c r="U8375" t="s">
        <v>2143</v>
      </c>
      <c r="V8375" t="s">
        <v>89</v>
      </c>
      <c r="W8375" t="s">
        <v>90</v>
      </c>
      <c r="X8375" t="s">
        <v>2144</v>
      </c>
      <c r="Y8375">
        <v>395.94</v>
      </c>
    </row>
    <row r="8376" spans="1:25" x14ac:dyDescent="0.2">
      <c r="A8376">
        <v>6759</v>
      </c>
      <c r="B8376" t="s">
        <v>10113</v>
      </c>
      <c r="C8376" s="6">
        <v>43358</v>
      </c>
      <c r="D8376" s="7">
        <v>43358</v>
      </c>
      <c r="E8376" s="8">
        <f>DAY(D8376)</f>
        <v>15</v>
      </c>
      <c r="F8376">
        <f>_xlfn.ISOWEEKNUM(D8376)</f>
        <v>37</v>
      </c>
      <c r="G8376" t="str">
        <f>RIGHT((MONTH(D8376)-1)*2+IF(DAY(D8376)&lt;16,1,2)+100,2)</f>
        <v>17</v>
      </c>
      <c r="H8376" s="8">
        <f>MONTH(D8376)</f>
        <v>9</v>
      </c>
      <c r="I8376" t="str">
        <f>TEXT(D8376,"mmm")</f>
        <v>sept</v>
      </c>
      <c r="J8376">
        <f>YEAR(D8376)</f>
        <v>2018</v>
      </c>
      <c r="K8376" s="6">
        <v>43362</v>
      </c>
      <c r="L8376" t="s">
        <v>20</v>
      </c>
      <c r="M8376" t="s">
        <v>10114</v>
      </c>
      <c r="N8376" t="s">
        <v>10115</v>
      </c>
      <c r="O8376" t="s">
        <v>69</v>
      </c>
      <c r="P8376" t="s">
        <v>24</v>
      </c>
      <c r="Q8376" t="s">
        <v>1842</v>
      </c>
      <c r="R8376" t="s">
        <v>394</v>
      </c>
      <c r="S8376">
        <v>8701</v>
      </c>
      <c r="T8376" t="s">
        <v>52</v>
      </c>
      <c r="U8376" t="s">
        <v>630</v>
      </c>
      <c r="V8376" t="s">
        <v>29</v>
      </c>
      <c r="W8376" t="s">
        <v>42</v>
      </c>
      <c r="X8376" t="s">
        <v>631</v>
      </c>
      <c r="Y8376">
        <v>81.96</v>
      </c>
    </row>
    <row r="8377" spans="1:25" x14ac:dyDescent="0.2">
      <c r="A8377">
        <v>6975</v>
      </c>
      <c r="B8377" t="s">
        <v>10116</v>
      </c>
      <c r="C8377" s="6">
        <v>43358</v>
      </c>
      <c r="D8377" s="7">
        <v>43358</v>
      </c>
      <c r="E8377" s="8">
        <f>DAY(D8377)</f>
        <v>15</v>
      </c>
      <c r="F8377">
        <f>_xlfn.ISOWEEKNUM(D8377)</f>
        <v>37</v>
      </c>
      <c r="G8377" t="str">
        <f>RIGHT((MONTH(D8377)-1)*2+IF(DAY(D8377)&lt;16,1,2)+100,2)</f>
        <v>17</v>
      </c>
      <c r="H8377" s="8">
        <f>MONTH(D8377)</f>
        <v>9</v>
      </c>
      <c r="I8377" t="str">
        <f>TEXT(D8377,"mmm")</f>
        <v>sept</v>
      </c>
      <c r="J8377">
        <f>YEAR(D8377)</f>
        <v>2018</v>
      </c>
      <c r="K8377" s="6">
        <v>43362</v>
      </c>
      <c r="L8377" t="s">
        <v>20</v>
      </c>
      <c r="M8377" t="s">
        <v>2407</v>
      </c>
      <c r="N8377" t="s">
        <v>2408</v>
      </c>
      <c r="O8377" t="s">
        <v>23</v>
      </c>
      <c r="P8377" t="s">
        <v>24</v>
      </c>
      <c r="Q8377" t="s">
        <v>25</v>
      </c>
      <c r="R8377" t="s">
        <v>26</v>
      </c>
      <c r="S8377">
        <v>77095</v>
      </c>
      <c r="T8377" t="s">
        <v>27</v>
      </c>
      <c r="U8377" t="s">
        <v>5881</v>
      </c>
      <c r="V8377" t="s">
        <v>29</v>
      </c>
      <c r="W8377" t="s">
        <v>54</v>
      </c>
      <c r="X8377" t="s">
        <v>5882</v>
      </c>
      <c r="Y8377">
        <v>31.744</v>
      </c>
    </row>
    <row r="8378" spans="1:25" x14ac:dyDescent="0.2">
      <c r="A8378">
        <v>7735</v>
      </c>
      <c r="B8378" t="s">
        <v>10117</v>
      </c>
      <c r="C8378" s="6">
        <v>43358</v>
      </c>
      <c r="D8378" s="7">
        <v>43358</v>
      </c>
      <c r="E8378" s="8">
        <f>DAY(D8378)</f>
        <v>15</v>
      </c>
      <c r="F8378">
        <f>_xlfn.ISOWEEKNUM(D8378)</f>
        <v>37</v>
      </c>
      <c r="G8378" t="str">
        <f>RIGHT((MONTH(D8378)-1)*2+IF(DAY(D8378)&lt;16,1,2)+100,2)</f>
        <v>17</v>
      </c>
      <c r="H8378" s="8">
        <f>MONTH(D8378)</f>
        <v>9</v>
      </c>
      <c r="I8378" t="str">
        <f>TEXT(D8378,"mmm")</f>
        <v>sept</v>
      </c>
      <c r="J8378">
        <f>YEAR(D8378)</f>
        <v>2018</v>
      </c>
      <c r="K8378" s="6">
        <v>43363</v>
      </c>
      <c r="L8378" t="s">
        <v>20</v>
      </c>
      <c r="M8378" t="s">
        <v>2719</v>
      </c>
      <c r="N8378" t="s">
        <v>2720</v>
      </c>
      <c r="O8378" t="s">
        <v>23</v>
      </c>
      <c r="P8378" t="s">
        <v>24</v>
      </c>
      <c r="Q8378" t="s">
        <v>358</v>
      </c>
      <c r="R8378" t="s">
        <v>359</v>
      </c>
      <c r="S8378">
        <v>98103</v>
      </c>
      <c r="T8378" t="s">
        <v>62</v>
      </c>
      <c r="U8378" t="s">
        <v>3057</v>
      </c>
      <c r="V8378" t="s">
        <v>29</v>
      </c>
      <c r="W8378" t="s">
        <v>54</v>
      </c>
      <c r="X8378" t="s">
        <v>3058</v>
      </c>
      <c r="Y8378">
        <v>12.42</v>
      </c>
    </row>
    <row r="8379" spans="1:25" x14ac:dyDescent="0.2">
      <c r="A8379">
        <v>7920</v>
      </c>
      <c r="B8379" t="s">
        <v>10118</v>
      </c>
      <c r="C8379" s="6">
        <v>43358</v>
      </c>
      <c r="D8379" s="7">
        <v>43358</v>
      </c>
      <c r="E8379" s="8">
        <f>DAY(D8379)</f>
        <v>15</v>
      </c>
      <c r="F8379">
        <f>_xlfn.ISOWEEKNUM(D8379)</f>
        <v>37</v>
      </c>
      <c r="G8379" t="str">
        <f>RIGHT((MONTH(D8379)-1)*2+IF(DAY(D8379)&lt;16,1,2)+100,2)</f>
        <v>17</v>
      </c>
      <c r="H8379" s="8">
        <f>MONTH(D8379)</f>
        <v>9</v>
      </c>
      <c r="I8379" t="str">
        <f>TEXT(D8379,"mmm")</f>
        <v>sept</v>
      </c>
      <c r="J8379">
        <f>YEAR(D8379)</f>
        <v>2018</v>
      </c>
      <c r="K8379" s="6">
        <v>43364</v>
      </c>
      <c r="L8379" t="s">
        <v>20</v>
      </c>
      <c r="M8379" t="s">
        <v>1757</v>
      </c>
      <c r="N8379" t="s">
        <v>1758</v>
      </c>
      <c r="O8379" t="s">
        <v>35</v>
      </c>
      <c r="P8379" t="s">
        <v>24</v>
      </c>
      <c r="Q8379" t="s">
        <v>7725</v>
      </c>
      <c r="R8379" t="s">
        <v>1467</v>
      </c>
      <c r="S8379">
        <v>6708</v>
      </c>
      <c r="T8379" t="s">
        <v>52</v>
      </c>
      <c r="U8379" t="s">
        <v>3284</v>
      </c>
      <c r="V8379" t="s">
        <v>29</v>
      </c>
      <c r="W8379" t="s">
        <v>42</v>
      </c>
      <c r="X8379" t="s">
        <v>3285</v>
      </c>
      <c r="Y8379">
        <v>38.619999999999997</v>
      </c>
    </row>
    <row r="8380" spans="1:25" x14ac:dyDescent="0.2">
      <c r="A8380">
        <v>7921</v>
      </c>
      <c r="B8380" t="s">
        <v>10118</v>
      </c>
      <c r="C8380" s="6">
        <v>43358</v>
      </c>
      <c r="D8380" s="7">
        <v>43358</v>
      </c>
      <c r="E8380" s="8">
        <f>DAY(D8380)</f>
        <v>15</v>
      </c>
      <c r="F8380">
        <f>_xlfn.ISOWEEKNUM(D8380)</f>
        <v>37</v>
      </c>
      <c r="G8380" t="str">
        <f>RIGHT((MONTH(D8380)-1)*2+IF(DAY(D8380)&lt;16,1,2)+100,2)</f>
        <v>17</v>
      </c>
      <c r="H8380" s="8">
        <f>MONTH(D8380)</f>
        <v>9</v>
      </c>
      <c r="I8380" t="str">
        <f>TEXT(D8380,"mmm")</f>
        <v>sept</v>
      </c>
      <c r="J8380">
        <f>YEAR(D8380)</f>
        <v>2018</v>
      </c>
      <c r="K8380" s="6">
        <v>43364</v>
      </c>
      <c r="L8380" t="s">
        <v>20</v>
      </c>
      <c r="M8380" t="s">
        <v>1757</v>
      </c>
      <c r="N8380" t="s">
        <v>1758</v>
      </c>
      <c r="O8380" t="s">
        <v>35</v>
      </c>
      <c r="P8380" t="s">
        <v>24</v>
      </c>
      <c r="Q8380" t="s">
        <v>7725</v>
      </c>
      <c r="R8380" t="s">
        <v>1467</v>
      </c>
      <c r="S8380">
        <v>6708</v>
      </c>
      <c r="T8380" t="s">
        <v>52</v>
      </c>
      <c r="U8380" t="s">
        <v>6719</v>
      </c>
      <c r="V8380" t="s">
        <v>89</v>
      </c>
      <c r="W8380" t="s">
        <v>115</v>
      </c>
      <c r="X8380" t="s">
        <v>6720</v>
      </c>
      <c r="Y8380">
        <v>59.98</v>
      </c>
    </row>
    <row r="8381" spans="1:25" x14ac:dyDescent="0.2">
      <c r="A8381">
        <v>8045</v>
      </c>
      <c r="B8381" t="s">
        <v>10119</v>
      </c>
      <c r="C8381" s="6">
        <v>43358</v>
      </c>
      <c r="D8381" s="7">
        <v>43358</v>
      </c>
      <c r="E8381" s="8">
        <f>DAY(D8381)</f>
        <v>15</v>
      </c>
      <c r="F8381">
        <f>_xlfn.ISOWEEKNUM(D8381)</f>
        <v>37</v>
      </c>
      <c r="G8381" t="str">
        <f>RIGHT((MONTH(D8381)-1)*2+IF(DAY(D8381)&lt;16,1,2)+100,2)</f>
        <v>17</v>
      </c>
      <c r="H8381" s="8">
        <f>MONTH(D8381)</f>
        <v>9</v>
      </c>
      <c r="I8381" t="str">
        <f>TEXT(D8381,"mmm")</f>
        <v>sept</v>
      </c>
      <c r="J8381">
        <f>YEAR(D8381)</f>
        <v>2018</v>
      </c>
      <c r="K8381" s="6">
        <v>43360</v>
      </c>
      <c r="L8381" t="s">
        <v>57</v>
      </c>
      <c r="M8381" t="s">
        <v>6647</v>
      </c>
      <c r="N8381" t="s">
        <v>6648</v>
      </c>
      <c r="O8381" t="s">
        <v>23</v>
      </c>
      <c r="P8381" t="s">
        <v>24</v>
      </c>
      <c r="Q8381" t="s">
        <v>4253</v>
      </c>
      <c r="R8381" t="s">
        <v>691</v>
      </c>
      <c r="S8381">
        <v>84106</v>
      </c>
      <c r="T8381" t="s">
        <v>62</v>
      </c>
      <c r="U8381" t="s">
        <v>1145</v>
      </c>
      <c r="V8381" t="s">
        <v>29</v>
      </c>
      <c r="W8381" t="s">
        <v>45</v>
      </c>
      <c r="X8381" t="s">
        <v>1146</v>
      </c>
      <c r="Y8381">
        <v>295.05599999999998</v>
      </c>
    </row>
    <row r="8382" spans="1:25" x14ac:dyDescent="0.2">
      <c r="A8382">
        <v>8696</v>
      </c>
      <c r="B8382" t="s">
        <v>10120</v>
      </c>
      <c r="C8382" s="6">
        <v>43358</v>
      </c>
      <c r="D8382" s="7">
        <v>43358</v>
      </c>
      <c r="E8382" s="8">
        <f>DAY(D8382)</f>
        <v>15</v>
      </c>
      <c r="F8382">
        <f>_xlfn.ISOWEEKNUM(D8382)</f>
        <v>37</v>
      </c>
      <c r="G8382" t="str">
        <f>RIGHT((MONTH(D8382)-1)*2+IF(DAY(D8382)&lt;16,1,2)+100,2)</f>
        <v>17</v>
      </c>
      <c r="H8382" s="8">
        <f>MONTH(D8382)</f>
        <v>9</v>
      </c>
      <c r="I8382" t="str">
        <f>TEXT(D8382,"mmm")</f>
        <v>sept</v>
      </c>
      <c r="J8382">
        <f>YEAR(D8382)</f>
        <v>2018</v>
      </c>
      <c r="K8382" s="6">
        <v>43360</v>
      </c>
      <c r="L8382" t="s">
        <v>57</v>
      </c>
      <c r="M8382" t="s">
        <v>3464</v>
      </c>
      <c r="N8382" t="s">
        <v>3465</v>
      </c>
      <c r="O8382" t="s">
        <v>35</v>
      </c>
      <c r="P8382" t="s">
        <v>24</v>
      </c>
      <c r="Q8382" t="s">
        <v>159</v>
      </c>
      <c r="R8382" t="s">
        <v>61</v>
      </c>
      <c r="S8382">
        <v>94109</v>
      </c>
      <c r="T8382" t="s">
        <v>62</v>
      </c>
      <c r="U8382" t="s">
        <v>746</v>
      </c>
      <c r="V8382" t="s">
        <v>81</v>
      </c>
      <c r="W8382" t="s">
        <v>308</v>
      </c>
      <c r="X8382" t="s">
        <v>747</v>
      </c>
      <c r="Y8382">
        <v>300.904</v>
      </c>
    </row>
    <row r="8383" spans="1:25" x14ac:dyDescent="0.2">
      <c r="A8383">
        <v>275</v>
      </c>
      <c r="B8383" t="s">
        <v>10121</v>
      </c>
      <c r="C8383" s="6">
        <v>43359</v>
      </c>
      <c r="D8383" s="7">
        <v>43359</v>
      </c>
      <c r="E8383" s="8">
        <f>DAY(D8383)</f>
        <v>16</v>
      </c>
      <c r="F8383">
        <f>_xlfn.ISOWEEKNUM(D8383)</f>
        <v>37</v>
      </c>
      <c r="G8383" t="str">
        <f>RIGHT((MONTH(D8383)-1)*2+IF(DAY(D8383)&lt;16,1,2)+100,2)</f>
        <v>18</v>
      </c>
      <c r="H8383" s="8">
        <f>MONTH(D8383)</f>
        <v>9</v>
      </c>
      <c r="I8383" t="str">
        <f>TEXT(D8383,"mmm")</f>
        <v>sept</v>
      </c>
      <c r="J8383">
        <f>YEAR(D8383)</f>
        <v>2018</v>
      </c>
      <c r="K8383" s="6">
        <v>43360</v>
      </c>
      <c r="L8383" t="s">
        <v>66</v>
      </c>
      <c r="M8383" t="s">
        <v>2548</v>
      </c>
      <c r="N8383" t="s">
        <v>2549</v>
      </c>
      <c r="O8383" t="s">
        <v>69</v>
      </c>
      <c r="P8383" t="s">
        <v>24</v>
      </c>
      <c r="Q8383" t="s">
        <v>9965</v>
      </c>
      <c r="R8383" t="s">
        <v>61</v>
      </c>
      <c r="S8383">
        <v>90301</v>
      </c>
      <c r="T8383" t="s">
        <v>62</v>
      </c>
      <c r="U8383" t="s">
        <v>5289</v>
      </c>
      <c r="V8383" t="s">
        <v>29</v>
      </c>
      <c r="W8383" t="s">
        <v>30</v>
      </c>
      <c r="X8383" t="s">
        <v>5290</v>
      </c>
      <c r="Y8383">
        <v>8.82</v>
      </c>
    </row>
    <row r="8384" spans="1:25" x14ac:dyDescent="0.2">
      <c r="A8384">
        <v>276</v>
      </c>
      <c r="B8384" t="s">
        <v>10121</v>
      </c>
      <c r="C8384" s="6">
        <v>43359</v>
      </c>
      <c r="D8384" s="7">
        <v>43359</v>
      </c>
      <c r="E8384" s="8">
        <f>DAY(D8384)</f>
        <v>16</v>
      </c>
      <c r="F8384">
        <f>_xlfn.ISOWEEKNUM(D8384)</f>
        <v>37</v>
      </c>
      <c r="G8384" t="str">
        <f>RIGHT((MONTH(D8384)-1)*2+IF(DAY(D8384)&lt;16,1,2)+100,2)</f>
        <v>18</v>
      </c>
      <c r="H8384" s="8">
        <f>MONTH(D8384)</f>
        <v>9</v>
      </c>
      <c r="I8384" t="str">
        <f>TEXT(D8384,"mmm")</f>
        <v>sept</v>
      </c>
      <c r="J8384">
        <f>YEAR(D8384)</f>
        <v>2018</v>
      </c>
      <c r="K8384" s="6">
        <v>43360</v>
      </c>
      <c r="L8384" t="s">
        <v>66</v>
      </c>
      <c r="M8384" t="s">
        <v>2548</v>
      </c>
      <c r="N8384" t="s">
        <v>2549</v>
      </c>
      <c r="O8384" t="s">
        <v>69</v>
      </c>
      <c r="P8384" t="s">
        <v>24</v>
      </c>
      <c r="Q8384" t="s">
        <v>9965</v>
      </c>
      <c r="R8384" t="s">
        <v>61</v>
      </c>
      <c r="S8384">
        <v>90301</v>
      </c>
      <c r="T8384" t="s">
        <v>62</v>
      </c>
      <c r="U8384" t="s">
        <v>615</v>
      </c>
      <c r="V8384" t="s">
        <v>29</v>
      </c>
      <c r="W8384" t="s">
        <v>54</v>
      </c>
      <c r="X8384" t="s">
        <v>616</v>
      </c>
      <c r="Y8384">
        <v>5.98</v>
      </c>
    </row>
    <row r="8385" spans="1:25" x14ac:dyDescent="0.2">
      <c r="A8385">
        <v>726</v>
      </c>
      <c r="B8385" t="s">
        <v>10122</v>
      </c>
      <c r="C8385" s="6">
        <v>43359</v>
      </c>
      <c r="D8385" s="7">
        <v>43359</v>
      </c>
      <c r="E8385" s="8">
        <f>DAY(D8385)</f>
        <v>16</v>
      </c>
      <c r="F8385">
        <f>_xlfn.ISOWEEKNUM(D8385)</f>
        <v>37</v>
      </c>
      <c r="G8385" t="str">
        <f>RIGHT((MONTH(D8385)-1)*2+IF(DAY(D8385)&lt;16,1,2)+100,2)</f>
        <v>18</v>
      </c>
      <c r="H8385" s="8">
        <f>MONTH(D8385)</f>
        <v>9</v>
      </c>
      <c r="I8385" t="str">
        <f>TEXT(D8385,"mmm")</f>
        <v>sept</v>
      </c>
      <c r="J8385">
        <f>YEAR(D8385)</f>
        <v>2018</v>
      </c>
      <c r="K8385" s="6">
        <v>43363</v>
      </c>
      <c r="L8385" t="s">
        <v>20</v>
      </c>
      <c r="M8385" t="s">
        <v>6524</v>
      </c>
      <c r="N8385" t="s">
        <v>6525</v>
      </c>
      <c r="O8385" t="s">
        <v>23</v>
      </c>
      <c r="P8385" t="s">
        <v>24</v>
      </c>
      <c r="Q8385" t="s">
        <v>1216</v>
      </c>
      <c r="R8385" t="s">
        <v>26</v>
      </c>
      <c r="S8385">
        <v>78745</v>
      </c>
      <c r="T8385" t="s">
        <v>27</v>
      </c>
      <c r="U8385" t="s">
        <v>7703</v>
      </c>
      <c r="V8385" t="s">
        <v>29</v>
      </c>
      <c r="W8385" t="s">
        <v>139</v>
      </c>
      <c r="X8385" t="s">
        <v>7704</v>
      </c>
      <c r="Y8385">
        <v>17.568000000000001</v>
      </c>
    </row>
    <row r="8386" spans="1:25" x14ac:dyDescent="0.2">
      <c r="A8386">
        <v>727</v>
      </c>
      <c r="B8386" t="s">
        <v>10122</v>
      </c>
      <c r="C8386" s="6">
        <v>43359</v>
      </c>
      <c r="D8386" s="7">
        <v>43359</v>
      </c>
      <c r="E8386" s="8">
        <f>DAY(D8386)</f>
        <v>16</v>
      </c>
      <c r="F8386">
        <f>_xlfn.ISOWEEKNUM(D8386)</f>
        <v>37</v>
      </c>
      <c r="G8386" t="str">
        <f>RIGHT((MONTH(D8386)-1)*2+IF(DAY(D8386)&lt;16,1,2)+100,2)</f>
        <v>18</v>
      </c>
      <c r="H8386" s="8">
        <f>MONTH(D8386)</f>
        <v>9</v>
      </c>
      <c r="I8386" t="str">
        <f>TEXT(D8386,"mmm")</f>
        <v>sept</v>
      </c>
      <c r="J8386">
        <f>YEAR(D8386)</f>
        <v>2018</v>
      </c>
      <c r="K8386" s="6">
        <v>43363</v>
      </c>
      <c r="L8386" t="s">
        <v>20</v>
      </c>
      <c r="M8386" t="s">
        <v>6524</v>
      </c>
      <c r="N8386" t="s">
        <v>6525</v>
      </c>
      <c r="O8386" t="s">
        <v>23</v>
      </c>
      <c r="P8386" t="s">
        <v>24</v>
      </c>
      <c r="Q8386" t="s">
        <v>1216</v>
      </c>
      <c r="R8386" t="s">
        <v>26</v>
      </c>
      <c r="S8386">
        <v>78745</v>
      </c>
      <c r="T8386" t="s">
        <v>27</v>
      </c>
      <c r="U8386" t="s">
        <v>4391</v>
      </c>
      <c r="V8386" t="s">
        <v>89</v>
      </c>
      <c r="W8386" t="s">
        <v>90</v>
      </c>
      <c r="X8386" t="s">
        <v>4392</v>
      </c>
      <c r="Y8386">
        <v>55.991999999999997</v>
      </c>
    </row>
    <row r="8387" spans="1:25" x14ac:dyDescent="0.2">
      <c r="A8387">
        <v>3034</v>
      </c>
      <c r="B8387" t="s">
        <v>10123</v>
      </c>
      <c r="C8387" s="6">
        <v>43359</v>
      </c>
      <c r="D8387" s="7">
        <v>43359</v>
      </c>
      <c r="E8387" s="8">
        <f>DAY(D8387)</f>
        <v>16</v>
      </c>
      <c r="F8387">
        <f>_xlfn.ISOWEEKNUM(D8387)</f>
        <v>37</v>
      </c>
      <c r="G8387" t="str">
        <f>RIGHT((MONTH(D8387)-1)*2+IF(DAY(D8387)&lt;16,1,2)+100,2)</f>
        <v>18</v>
      </c>
      <c r="H8387" s="8">
        <f>MONTH(D8387)</f>
        <v>9</v>
      </c>
      <c r="I8387" t="str">
        <f>TEXT(D8387,"mmm")</f>
        <v>sept</v>
      </c>
      <c r="J8387">
        <f>YEAR(D8387)</f>
        <v>2018</v>
      </c>
      <c r="K8387" s="6">
        <v>43364</v>
      </c>
      <c r="L8387" t="s">
        <v>20</v>
      </c>
      <c r="M8387" t="s">
        <v>6293</v>
      </c>
      <c r="N8387" t="s">
        <v>6294</v>
      </c>
      <c r="O8387" t="s">
        <v>35</v>
      </c>
      <c r="P8387" t="s">
        <v>24</v>
      </c>
      <c r="Q8387" t="s">
        <v>50</v>
      </c>
      <c r="R8387" t="s">
        <v>51</v>
      </c>
      <c r="S8387">
        <v>19143</v>
      </c>
      <c r="T8387" t="s">
        <v>52</v>
      </c>
      <c r="U8387" t="s">
        <v>5764</v>
      </c>
      <c r="V8387" t="s">
        <v>29</v>
      </c>
      <c r="W8387" t="s">
        <v>30</v>
      </c>
      <c r="X8387" t="s">
        <v>5765</v>
      </c>
      <c r="Y8387">
        <v>20.736000000000001</v>
      </c>
    </row>
    <row r="8388" spans="1:25" x14ac:dyDescent="0.2">
      <c r="A8388">
        <v>3457</v>
      </c>
      <c r="B8388" t="s">
        <v>10124</v>
      </c>
      <c r="C8388" s="6">
        <v>43359</v>
      </c>
      <c r="D8388" s="7">
        <v>43359</v>
      </c>
      <c r="E8388" s="8">
        <f>DAY(D8388)</f>
        <v>16</v>
      </c>
      <c r="F8388">
        <f>_xlfn.ISOWEEKNUM(D8388)</f>
        <v>37</v>
      </c>
      <c r="G8388" t="str">
        <f>RIGHT((MONTH(D8388)-1)*2+IF(DAY(D8388)&lt;16,1,2)+100,2)</f>
        <v>18</v>
      </c>
      <c r="H8388" s="8">
        <f>MONTH(D8388)</f>
        <v>9</v>
      </c>
      <c r="I8388" t="str">
        <f>TEXT(D8388,"mmm")</f>
        <v>sept</v>
      </c>
      <c r="J8388">
        <f>YEAR(D8388)</f>
        <v>2018</v>
      </c>
      <c r="K8388" s="6">
        <v>43361</v>
      </c>
      <c r="L8388" t="s">
        <v>66</v>
      </c>
      <c r="M8388" t="s">
        <v>3406</v>
      </c>
      <c r="N8388" t="s">
        <v>3407</v>
      </c>
      <c r="O8388" t="s">
        <v>23</v>
      </c>
      <c r="P8388" t="s">
        <v>24</v>
      </c>
      <c r="Q8388" t="s">
        <v>50</v>
      </c>
      <c r="R8388" t="s">
        <v>51</v>
      </c>
      <c r="S8388">
        <v>19143</v>
      </c>
      <c r="T8388" t="s">
        <v>52</v>
      </c>
      <c r="U8388" t="s">
        <v>3277</v>
      </c>
      <c r="V8388" t="s">
        <v>89</v>
      </c>
      <c r="W8388" t="s">
        <v>115</v>
      </c>
      <c r="X8388" t="s">
        <v>3278</v>
      </c>
      <c r="Y8388">
        <v>71.975999999999999</v>
      </c>
    </row>
    <row r="8389" spans="1:25" x14ac:dyDescent="0.2">
      <c r="A8389">
        <v>3458</v>
      </c>
      <c r="B8389" t="s">
        <v>10124</v>
      </c>
      <c r="C8389" s="6">
        <v>43359</v>
      </c>
      <c r="D8389" s="7">
        <v>43359</v>
      </c>
      <c r="E8389" s="8">
        <f>DAY(D8389)</f>
        <v>16</v>
      </c>
      <c r="F8389">
        <f>_xlfn.ISOWEEKNUM(D8389)</f>
        <v>37</v>
      </c>
      <c r="G8389" t="str">
        <f>RIGHT((MONTH(D8389)-1)*2+IF(DAY(D8389)&lt;16,1,2)+100,2)</f>
        <v>18</v>
      </c>
      <c r="H8389" s="8">
        <f>MONTH(D8389)</f>
        <v>9</v>
      </c>
      <c r="I8389" t="str">
        <f>TEXT(D8389,"mmm")</f>
        <v>sept</v>
      </c>
      <c r="J8389">
        <f>YEAR(D8389)</f>
        <v>2018</v>
      </c>
      <c r="K8389" s="6">
        <v>43361</v>
      </c>
      <c r="L8389" t="s">
        <v>66</v>
      </c>
      <c r="M8389" t="s">
        <v>3406</v>
      </c>
      <c r="N8389" t="s">
        <v>3407</v>
      </c>
      <c r="O8389" t="s">
        <v>23</v>
      </c>
      <c r="P8389" t="s">
        <v>24</v>
      </c>
      <c r="Q8389" t="s">
        <v>50</v>
      </c>
      <c r="R8389" t="s">
        <v>51</v>
      </c>
      <c r="S8389">
        <v>19143</v>
      </c>
      <c r="T8389" t="s">
        <v>52</v>
      </c>
      <c r="U8389" t="s">
        <v>5258</v>
      </c>
      <c r="V8389" t="s">
        <v>81</v>
      </c>
      <c r="W8389" t="s">
        <v>104</v>
      </c>
      <c r="X8389" t="s">
        <v>5259</v>
      </c>
      <c r="Y8389">
        <v>22.512</v>
      </c>
    </row>
    <row r="8390" spans="1:25" x14ac:dyDescent="0.2">
      <c r="A8390">
        <v>3459</v>
      </c>
      <c r="B8390" t="s">
        <v>10124</v>
      </c>
      <c r="C8390" s="6">
        <v>43359</v>
      </c>
      <c r="D8390" s="7">
        <v>43359</v>
      </c>
      <c r="E8390" s="8">
        <f>DAY(D8390)</f>
        <v>16</v>
      </c>
      <c r="F8390">
        <f>_xlfn.ISOWEEKNUM(D8390)</f>
        <v>37</v>
      </c>
      <c r="G8390" t="str">
        <f>RIGHT((MONTH(D8390)-1)*2+IF(DAY(D8390)&lt;16,1,2)+100,2)</f>
        <v>18</v>
      </c>
      <c r="H8390" s="8">
        <f>MONTH(D8390)</f>
        <v>9</v>
      </c>
      <c r="I8390" t="str">
        <f>TEXT(D8390,"mmm")</f>
        <v>sept</v>
      </c>
      <c r="J8390">
        <f>YEAR(D8390)</f>
        <v>2018</v>
      </c>
      <c r="K8390" s="6">
        <v>43361</v>
      </c>
      <c r="L8390" t="s">
        <v>66</v>
      </c>
      <c r="M8390" t="s">
        <v>3406</v>
      </c>
      <c r="N8390" t="s">
        <v>3407</v>
      </c>
      <c r="O8390" t="s">
        <v>23</v>
      </c>
      <c r="P8390" t="s">
        <v>24</v>
      </c>
      <c r="Q8390" t="s">
        <v>50</v>
      </c>
      <c r="R8390" t="s">
        <v>51</v>
      </c>
      <c r="S8390">
        <v>19143</v>
      </c>
      <c r="T8390" t="s">
        <v>52</v>
      </c>
      <c r="U8390" t="s">
        <v>6674</v>
      </c>
      <c r="V8390" t="s">
        <v>29</v>
      </c>
      <c r="W8390" t="s">
        <v>45</v>
      </c>
      <c r="X8390" t="s">
        <v>6675</v>
      </c>
      <c r="Y8390">
        <v>3.444</v>
      </c>
    </row>
    <row r="8391" spans="1:25" x14ac:dyDescent="0.2">
      <c r="A8391">
        <v>3460</v>
      </c>
      <c r="B8391" t="s">
        <v>10124</v>
      </c>
      <c r="C8391" s="6">
        <v>43359</v>
      </c>
      <c r="D8391" s="7">
        <v>43359</v>
      </c>
      <c r="E8391" s="8">
        <f>DAY(D8391)</f>
        <v>16</v>
      </c>
      <c r="F8391">
        <f>_xlfn.ISOWEEKNUM(D8391)</f>
        <v>37</v>
      </c>
      <c r="G8391" t="str">
        <f>RIGHT((MONTH(D8391)-1)*2+IF(DAY(D8391)&lt;16,1,2)+100,2)</f>
        <v>18</v>
      </c>
      <c r="H8391" s="8">
        <f>MONTH(D8391)</f>
        <v>9</v>
      </c>
      <c r="I8391" t="str">
        <f>TEXT(D8391,"mmm")</f>
        <v>sept</v>
      </c>
      <c r="J8391">
        <f>YEAR(D8391)</f>
        <v>2018</v>
      </c>
      <c r="K8391" s="6">
        <v>43361</v>
      </c>
      <c r="L8391" t="s">
        <v>66</v>
      </c>
      <c r="M8391" t="s">
        <v>3406</v>
      </c>
      <c r="N8391" t="s">
        <v>3407</v>
      </c>
      <c r="O8391" t="s">
        <v>23</v>
      </c>
      <c r="P8391" t="s">
        <v>24</v>
      </c>
      <c r="Q8391" t="s">
        <v>50</v>
      </c>
      <c r="R8391" t="s">
        <v>51</v>
      </c>
      <c r="S8391">
        <v>19143</v>
      </c>
      <c r="T8391" t="s">
        <v>52</v>
      </c>
      <c r="U8391" t="s">
        <v>2807</v>
      </c>
      <c r="V8391" t="s">
        <v>29</v>
      </c>
      <c r="W8391" t="s">
        <v>45</v>
      </c>
      <c r="X8391" t="s">
        <v>2808</v>
      </c>
      <c r="Y8391">
        <v>538.19399999999996</v>
      </c>
    </row>
    <row r="8392" spans="1:25" x14ac:dyDescent="0.2">
      <c r="A8392">
        <v>3461</v>
      </c>
      <c r="B8392" t="s">
        <v>10124</v>
      </c>
      <c r="C8392" s="6">
        <v>43359</v>
      </c>
      <c r="D8392" s="7">
        <v>43359</v>
      </c>
      <c r="E8392" s="8">
        <f>DAY(D8392)</f>
        <v>16</v>
      </c>
      <c r="F8392">
        <f>_xlfn.ISOWEEKNUM(D8392)</f>
        <v>37</v>
      </c>
      <c r="G8392" t="str">
        <f>RIGHT((MONTH(D8392)-1)*2+IF(DAY(D8392)&lt;16,1,2)+100,2)</f>
        <v>18</v>
      </c>
      <c r="H8392" s="8">
        <f>MONTH(D8392)</f>
        <v>9</v>
      </c>
      <c r="I8392" t="str">
        <f>TEXT(D8392,"mmm")</f>
        <v>sept</v>
      </c>
      <c r="J8392">
        <f>YEAR(D8392)</f>
        <v>2018</v>
      </c>
      <c r="K8392" s="6">
        <v>43361</v>
      </c>
      <c r="L8392" t="s">
        <v>66</v>
      </c>
      <c r="M8392" t="s">
        <v>3406</v>
      </c>
      <c r="N8392" t="s">
        <v>3407</v>
      </c>
      <c r="O8392" t="s">
        <v>23</v>
      </c>
      <c r="P8392" t="s">
        <v>24</v>
      </c>
      <c r="Q8392" t="s">
        <v>50</v>
      </c>
      <c r="R8392" t="s">
        <v>51</v>
      </c>
      <c r="S8392">
        <v>19143</v>
      </c>
      <c r="T8392" t="s">
        <v>52</v>
      </c>
      <c r="U8392" t="s">
        <v>185</v>
      </c>
      <c r="V8392" t="s">
        <v>89</v>
      </c>
      <c r="W8392" t="s">
        <v>115</v>
      </c>
      <c r="X8392" t="s">
        <v>186</v>
      </c>
      <c r="Y8392">
        <v>47.984000000000002</v>
      </c>
    </row>
    <row r="8393" spans="1:25" x14ac:dyDescent="0.2">
      <c r="A8393">
        <v>5984</v>
      </c>
      <c r="B8393" t="s">
        <v>10125</v>
      </c>
      <c r="C8393" s="6">
        <v>43359</v>
      </c>
      <c r="D8393" s="7">
        <v>43359</v>
      </c>
      <c r="E8393" s="8">
        <f>DAY(D8393)</f>
        <v>16</v>
      </c>
      <c r="F8393">
        <f>_xlfn.ISOWEEKNUM(D8393)</f>
        <v>37</v>
      </c>
      <c r="G8393" t="str">
        <f>RIGHT((MONTH(D8393)-1)*2+IF(DAY(D8393)&lt;16,1,2)+100,2)</f>
        <v>18</v>
      </c>
      <c r="H8393" s="8">
        <f>MONTH(D8393)</f>
        <v>9</v>
      </c>
      <c r="I8393" t="str">
        <f>TEXT(D8393,"mmm")</f>
        <v>sept</v>
      </c>
      <c r="J8393">
        <f>YEAR(D8393)</f>
        <v>2018</v>
      </c>
      <c r="K8393" s="6">
        <v>43361</v>
      </c>
      <c r="L8393" t="s">
        <v>57</v>
      </c>
      <c r="M8393" t="s">
        <v>1702</v>
      </c>
      <c r="N8393" t="s">
        <v>1703</v>
      </c>
      <c r="O8393" t="s">
        <v>23</v>
      </c>
      <c r="P8393" t="s">
        <v>24</v>
      </c>
      <c r="Q8393" t="s">
        <v>50</v>
      </c>
      <c r="R8393" t="s">
        <v>51</v>
      </c>
      <c r="S8393">
        <v>19143</v>
      </c>
      <c r="T8393" t="s">
        <v>52</v>
      </c>
      <c r="U8393" t="s">
        <v>4809</v>
      </c>
      <c r="V8393" t="s">
        <v>29</v>
      </c>
      <c r="W8393" t="s">
        <v>30</v>
      </c>
      <c r="X8393" t="s">
        <v>4810</v>
      </c>
      <c r="Y8393">
        <v>20.544</v>
      </c>
    </row>
    <row r="8394" spans="1:25" x14ac:dyDescent="0.2">
      <c r="A8394">
        <v>9337</v>
      </c>
      <c r="B8394" t="s">
        <v>10126</v>
      </c>
      <c r="C8394" s="6">
        <v>43359</v>
      </c>
      <c r="D8394" s="7">
        <v>43359</v>
      </c>
      <c r="E8394" s="8">
        <f>DAY(D8394)</f>
        <v>16</v>
      </c>
      <c r="F8394">
        <f>_xlfn.ISOWEEKNUM(D8394)</f>
        <v>37</v>
      </c>
      <c r="G8394" t="str">
        <f>RIGHT((MONTH(D8394)-1)*2+IF(DAY(D8394)&lt;16,1,2)+100,2)</f>
        <v>18</v>
      </c>
      <c r="H8394" s="8">
        <f>MONTH(D8394)</f>
        <v>9</v>
      </c>
      <c r="I8394" t="str">
        <f>TEXT(D8394,"mmm")</f>
        <v>sept</v>
      </c>
      <c r="J8394">
        <f>YEAR(D8394)</f>
        <v>2018</v>
      </c>
      <c r="K8394" s="6">
        <v>43363</v>
      </c>
      <c r="L8394" t="s">
        <v>20</v>
      </c>
      <c r="M8394" t="s">
        <v>4599</v>
      </c>
      <c r="N8394" t="s">
        <v>4600</v>
      </c>
      <c r="O8394" t="s">
        <v>69</v>
      </c>
      <c r="P8394" t="s">
        <v>24</v>
      </c>
      <c r="Q8394" t="s">
        <v>159</v>
      </c>
      <c r="R8394" t="s">
        <v>61</v>
      </c>
      <c r="S8394">
        <v>94110</v>
      </c>
      <c r="T8394" t="s">
        <v>62</v>
      </c>
      <c r="U8394" t="s">
        <v>2552</v>
      </c>
      <c r="V8394" t="s">
        <v>29</v>
      </c>
      <c r="W8394" t="s">
        <v>95</v>
      </c>
      <c r="X8394" t="s">
        <v>2553</v>
      </c>
      <c r="Y8394">
        <v>17.899999999999999</v>
      </c>
    </row>
    <row r="8395" spans="1:25" x14ac:dyDescent="0.2">
      <c r="A8395">
        <v>2268</v>
      </c>
      <c r="B8395" t="s">
        <v>10127</v>
      </c>
      <c r="C8395" s="6">
        <v>43360</v>
      </c>
      <c r="D8395" s="7">
        <v>43360</v>
      </c>
      <c r="E8395" s="8">
        <f>DAY(D8395)</f>
        <v>17</v>
      </c>
      <c r="F8395">
        <f>_xlfn.ISOWEEKNUM(D8395)</f>
        <v>38</v>
      </c>
      <c r="G8395" t="str">
        <f>RIGHT((MONTH(D8395)-1)*2+IF(DAY(D8395)&lt;16,1,2)+100,2)</f>
        <v>18</v>
      </c>
      <c r="H8395" s="8">
        <f>MONTH(D8395)</f>
        <v>9</v>
      </c>
      <c r="I8395" t="str">
        <f>TEXT(D8395,"mmm")</f>
        <v>sept</v>
      </c>
      <c r="J8395">
        <f>YEAR(D8395)</f>
        <v>2018</v>
      </c>
      <c r="K8395" s="6">
        <v>43360</v>
      </c>
      <c r="L8395" t="s">
        <v>469</v>
      </c>
      <c r="M8395" t="s">
        <v>6853</v>
      </c>
      <c r="N8395" t="s">
        <v>6854</v>
      </c>
      <c r="O8395" t="s">
        <v>23</v>
      </c>
      <c r="P8395" t="s">
        <v>24</v>
      </c>
      <c r="Q8395" t="s">
        <v>358</v>
      </c>
      <c r="R8395" t="s">
        <v>359</v>
      </c>
      <c r="S8395">
        <v>98115</v>
      </c>
      <c r="T8395" t="s">
        <v>62</v>
      </c>
      <c r="U8395" t="s">
        <v>10128</v>
      </c>
      <c r="V8395" t="s">
        <v>29</v>
      </c>
      <c r="W8395" t="s">
        <v>30</v>
      </c>
      <c r="X8395" t="s">
        <v>10129</v>
      </c>
      <c r="Y8395">
        <v>12.96</v>
      </c>
    </row>
    <row r="8396" spans="1:25" x14ac:dyDescent="0.2">
      <c r="A8396">
        <v>2304</v>
      </c>
      <c r="B8396" t="s">
        <v>10130</v>
      </c>
      <c r="C8396" s="6">
        <v>43360</v>
      </c>
      <c r="D8396" s="7">
        <v>43360</v>
      </c>
      <c r="E8396" s="8">
        <f>DAY(D8396)</f>
        <v>17</v>
      </c>
      <c r="F8396">
        <f>_xlfn.ISOWEEKNUM(D8396)</f>
        <v>38</v>
      </c>
      <c r="G8396" t="str">
        <f>RIGHT((MONTH(D8396)-1)*2+IF(DAY(D8396)&lt;16,1,2)+100,2)</f>
        <v>18</v>
      </c>
      <c r="H8396" s="8">
        <f>MONTH(D8396)</f>
        <v>9</v>
      </c>
      <c r="I8396" t="str">
        <f>TEXT(D8396,"mmm")</f>
        <v>sept</v>
      </c>
      <c r="J8396">
        <f>YEAR(D8396)</f>
        <v>2018</v>
      </c>
      <c r="K8396" s="6">
        <v>43365</v>
      </c>
      <c r="L8396" t="s">
        <v>57</v>
      </c>
      <c r="M8396" t="s">
        <v>6273</v>
      </c>
      <c r="N8396" t="s">
        <v>6274</v>
      </c>
      <c r="O8396" t="s">
        <v>35</v>
      </c>
      <c r="P8396" t="s">
        <v>24</v>
      </c>
      <c r="Q8396" t="s">
        <v>184</v>
      </c>
      <c r="R8396" t="s">
        <v>71</v>
      </c>
      <c r="S8396">
        <v>30076</v>
      </c>
      <c r="T8396" t="s">
        <v>72</v>
      </c>
      <c r="U8396" t="s">
        <v>6005</v>
      </c>
      <c r="V8396" t="s">
        <v>81</v>
      </c>
      <c r="W8396" t="s">
        <v>82</v>
      </c>
      <c r="X8396" t="s">
        <v>6006</v>
      </c>
      <c r="Y8396">
        <v>723.92</v>
      </c>
    </row>
    <row r="8397" spans="1:25" x14ac:dyDescent="0.2">
      <c r="A8397">
        <v>2305</v>
      </c>
      <c r="B8397" t="s">
        <v>10130</v>
      </c>
      <c r="C8397" s="6">
        <v>43360</v>
      </c>
      <c r="D8397" s="7">
        <v>43360</v>
      </c>
      <c r="E8397" s="8">
        <f>DAY(D8397)</f>
        <v>17</v>
      </c>
      <c r="F8397">
        <f>_xlfn.ISOWEEKNUM(D8397)</f>
        <v>38</v>
      </c>
      <c r="G8397" t="str">
        <f>RIGHT((MONTH(D8397)-1)*2+IF(DAY(D8397)&lt;16,1,2)+100,2)</f>
        <v>18</v>
      </c>
      <c r="H8397" s="8">
        <f>MONTH(D8397)</f>
        <v>9</v>
      </c>
      <c r="I8397" t="str">
        <f>TEXT(D8397,"mmm")</f>
        <v>sept</v>
      </c>
      <c r="J8397">
        <f>YEAR(D8397)</f>
        <v>2018</v>
      </c>
      <c r="K8397" s="6">
        <v>43365</v>
      </c>
      <c r="L8397" t="s">
        <v>57</v>
      </c>
      <c r="M8397" t="s">
        <v>6273</v>
      </c>
      <c r="N8397" t="s">
        <v>6274</v>
      </c>
      <c r="O8397" t="s">
        <v>35</v>
      </c>
      <c r="P8397" t="s">
        <v>24</v>
      </c>
      <c r="Q8397" t="s">
        <v>184</v>
      </c>
      <c r="R8397" t="s">
        <v>71</v>
      </c>
      <c r="S8397">
        <v>30076</v>
      </c>
      <c r="T8397" t="s">
        <v>72</v>
      </c>
      <c r="U8397" t="s">
        <v>1498</v>
      </c>
      <c r="V8397" t="s">
        <v>29</v>
      </c>
      <c r="W8397" t="s">
        <v>30</v>
      </c>
      <c r="X8397" t="s">
        <v>1499</v>
      </c>
      <c r="Y8397">
        <v>106.32</v>
      </c>
    </row>
    <row r="8398" spans="1:25" x14ac:dyDescent="0.2">
      <c r="A8398">
        <v>2652</v>
      </c>
      <c r="B8398" t="s">
        <v>10131</v>
      </c>
      <c r="C8398" s="6">
        <v>43360</v>
      </c>
      <c r="D8398" s="7">
        <v>43360</v>
      </c>
      <c r="E8398" s="8">
        <f>DAY(D8398)</f>
        <v>17</v>
      </c>
      <c r="F8398">
        <f>_xlfn.ISOWEEKNUM(D8398)</f>
        <v>38</v>
      </c>
      <c r="G8398" t="str">
        <f>RIGHT((MONTH(D8398)-1)*2+IF(DAY(D8398)&lt;16,1,2)+100,2)</f>
        <v>18</v>
      </c>
      <c r="H8398" s="8">
        <f>MONTH(D8398)</f>
        <v>9</v>
      </c>
      <c r="I8398" t="str">
        <f>TEXT(D8398,"mmm")</f>
        <v>sept</v>
      </c>
      <c r="J8398">
        <f>YEAR(D8398)</f>
        <v>2018</v>
      </c>
      <c r="K8398" s="6">
        <v>43364</v>
      </c>
      <c r="L8398" t="s">
        <v>57</v>
      </c>
      <c r="M8398" t="s">
        <v>3734</v>
      </c>
      <c r="N8398" t="s">
        <v>3735</v>
      </c>
      <c r="O8398" t="s">
        <v>69</v>
      </c>
      <c r="P8398" t="s">
        <v>24</v>
      </c>
      <c r="Q8398" t="s">
        <v>4217</v>
      </c>
      <c r="R8398" t="s">
        <v>691</v>
      </c>
      <c r="S8398">
        <v>84604</v>
      </c>
      <c r="T8398" t="s">
        <v>62</v>
      </c>
      <c r="U8398" t="s">
        <v>1722</v>
      </c>
      <c r="V8398" t="s">
        <v>29</v>
      </c>
      <c r="W8398" t="s">
        <v>45</v>
      </c>
      <c r="X8398" t="s">
        <v>1068</v>
      </c>
      <c r="Y8398">
        <v>10.776</v>
      </c>
    </row>
    <row r="8399" spans="1:25" x14ac:dyDescent="0.2">
      <c r="A8399">
        <v>2653</v>
      </c>
      <c r="B8399" t="s">
        <v>10131</v>
      </c>
      <c r="C8399" s="6">
        <v>43360</v>
      </c>
      <c r="D8399" s="7">
        <v>43360</v>
      </c>
      <c r="E8399" s="8">
        <f>DAY(D8399)</f>
        <v>17</v>
      </c>
      <c r="F8399">
        <f>_xlfn.ISOWEEKNUM(D8399)</f>
        <v>38</v>
      </c>
      <c r="G8399" t="str">
        <f>RIGHT((MONTH(D8399)-1)*2+IF(DAY(D8399)&lt;16,1,2)+100,2)</f>
        <v>18</v>
      </c>
      <c r="H8399" s="8">
        <f>MONTH(D8399)</f>
        <v>9</v>
      </c>
      <c r="I8399" t="str">
        <f>TEXT(D8399,"mmm")</f>
        <v>sept</v>
      </c>
      <c r="J8399">
        <f>YEAR(D8399)</f>
        <v>2018</v>
      </c>
      <c r="K8399" s="6">
        <v>43364</v>
      </c>
      <c r="L8399" t="s">
        <v>57</v>
      </c>
      <c r="M8399" t="s">
        <v>3734</v>
      </c>
      <c r="N8399" t="s">
        <v>3735</v>
      </c>
      <c r="O8399" t="s">
        <v>69</v>
      </c>
      <c r="P8399" t="s">
        <v>24</v>
      </c>
      <c r="Q8399" t="s">
        <v>4217</v>
      </c>
      <c r="R8399" t="s">
        <v>691</v>
      </c>
      <c r="S8399">
        <v>84604</v>
      </c>
      <c r="T8399" t="s">
        <v>62</v>
      </c>
      <c r="U8399" t="s">
        <v>3274</v>
      </c>
      <c r="V8399" t="s">
        <v>29</v>
      </c>
      <c r="W8399" t="s">
        <v>45</v>
      </c>
      <c r="X8399" t="s">
        <v>3275</v>
      </c>
      <c r="Y8399">
        <v>11.784000000000001</v>
      </c>
    </row>
    <row r="8400" spans="1:25" x14ac:dyDescent="0.2">
      <c r="A8400">
        <v>2654</v>
      </c>
      <c r="B8400" t="s">
        <v>10131</v>
      </c>
      <c r="C8400" s="6">
        <v>43360</v>
      </c>
      <c r="D8400" s="7">
        <v>43360</v>
      </c>
      <c r="E8400" s="8">
        <f>DAY(D8400)</f>
        <v>17</v>
      </c>
      <c r="F8400">
        <f>_xlfn.ISOWEEKNUM(D8400)</f>
        <v>38</v>
      </c>
      <c r="G8400" t="str">
        <f>RIGHT((MONTH(D8400)-1)*2+IF(DAY(D8400)&lt;16,1,2)+100,2)</f>
        <v>18</v>
      </c>
      <c r="H8400" s="8">
        <f>MONTH(D8400)</f>
        <v>9</v>
      </c>
      <c r="I8400" t="str">
        <f>TEXT(D8400,"mmm")</f>
        <v>sept</v>
      </c>
      <c r="J8400">
        <f>YEAR(D8400)</f>
        <v>2018</v>
      </c>
      <c r="K8400" s="6">
        <v>43364</v>
      </c>
      <c r="L8400" t="s">
        <v>57</v>
      </c>
      <c r="M8400" t="s">
        <v>3734</v>
      </c>
      <c r="N8400" t="s">
        <v>3735</v>
      </c>
      <c r="O8400" t="s">
        <v>69</v>
      </c>
      <c r="P8400" t="s">
        <v>24</v>
      </c>
      <c r="Q8400" t="s">
        <v>4217</v>
      </c>
      <c r="R8400" t="s">
        <v>691</v>
      </c>
      <c r="S8400">
        <v>84604</v>
      </c>
      <c r="T8400" t="s">
        <v>62</v>
      </c>
      <c r="U8400" t="s">
        <v>4546</v>
      </c>
      <c r="V8400" t="s">
        <v>29</v>
      </c>
      <c r="W8400" t="s">
        <v>30</v>
      </c>
      <c r="X8400" t="s">
        <v>4547</v>
      </c>
      <c r="Y8400">
        <v>164.88</v>
      </c>
    </row>
    <row r="8401" spans="1:25" x14ac:dyDescent="0.2">
      <c r="A8401">
        <v>2655</v>
      </c>
      <c r="B8401" t="s">
        <v>10131</v>
      </c>
      <c r="C8401" s="6">
        <v>43360</v>
      </c>
      <c r="D8401" s="7">
        <v>43360</v>
      </c>
      <c r="E8401" s="8">
        <f>DAY(D8401)</f>
        <v>17</v>
      </c>
      <c r="F8401">
        <f>_xlfn.ISOWEEKNUM(D8401)</f>
        <v>38</v>
      </c>
      <c r="G8401" t="str">
        <f>RIGHT((MONTH(D8401)-1)*2+IF(DAY(D8401)&lt;16,1,2)+100,2)</f>
        <v>18</v>
      </c>
      <c r="H8401" s="8">
        <f>MONTH(D8401)</f>
        <v>9</v>
      </c>
      <c r="I8401" t="str">
        <f>TEXT(D8401,"mmm")</f>
        <v>sept</v>
      </c>
      <c r="J8401">
        <f>YEAR(D8401)</f>
        <v>2018</v>
      </c>
      <c r="K8401" s="6">
        <v>43364</v>
      </c>
      <c r="L8401" t="s">
        <v>57</v>
      </c>
      <c r="M8401" t="s">
        <v>3734</v>
      </c>
      <c r="N8401" t="s">
        <v>3735</v>
      </c>
      <c r="O8401" t="s">
        <v>69</v>
      </c>
      <c r="P8401" t="s">
        <v>24</v>
      </c>
      <c r="Q8401" t="s">
        <v>4217</v>
      </c>
      <c r="R8401" t="s">
        <v>691</v>
      </c>
      <c r="S8401">
        <v>84604</v>
      </c>
      <c r="T8401" t="s">
        <v>62</v>
      </c>
      <c r="U8401" t="s">
        <v>10132</v>
      </c>
      <c r="V8401" t="s">
        <v>81</v>
      </c>
      <c r="W8401" t="s">
        <v>163</v>
      </c>
      <c r="X8401" t="s">
        <v>10133</v>
      </c>
      <c r="Y8401">
        <v>1292.94</v>
      </c>
    </row>
    <row r="8402" spans="1:25" x14ac:dyDescent="0.2">
      <c r="A8402">
        <v>2656</v>
      </c>
      <c r="B8402" t="s">
        <v>10131</v>
      </c>
      <c r="C8402" s="6">
        <v>43360</v>
      </c>
      <c r="D8402" s="7">
        <v>43360</v>
      </c>
      <c r="E8402" s="8">
        <f>DAY(D8402)</f>
        <v>17</v>
      </c>
      <c r="F8402">
        <f>_xlfn.ISOWEEKNUM(D8402)</f>
        <v>38</v>
      </c>
      <c r="G8402" t="str">
        <f>RIGHT((MONTH(D8402)-1)*2+IF(DAY(D8402)&lt;16,1,2)+100,2)</f>
        <v>18</v>
      </c>
      <c r="H8402" s="8">
        <f>MONTH(D8402)</f>
        <v>9</v>
      </c>
      <c r="I8402" t="str">
        <f>TEXT(D8402,"mmm")</f>
        <v>sept</v>
      </c>
      <c r="J8402">
        <f>YEAR(D8402)</f>
        <v>2018</v>
      </c>
      <c r="K8402" s="6">
        <v>43364</v>
      </c>
      <c r="L8402" t="s">
        <v>57</v>
      </c>
      <c r="M8402" t="s">
        <v>3734</v>
      </c>
      <c r="N8402" t="s">
        <v>3735</v>
      </c>
      <c r="O8402" t="s">
        <v>69</v>
      </c>
      <c r="P8402" t="s">
        <v>24</v>
      </c>
      <c r="Q8402" t="s">
        <v>4217</v>
      </c>
      <c r="R8402" t="s">
        <v>691</v>
      </c>
      <c r="S8402">
        <v>84604</v>
      </c>
      <c r="T8402" t="s">
        <v>62</v>
      </c>
      <c r="U8402" t="s">
        <v>1809</v>
      </c>
      <c r="V8402" t="s">
        <v>29</v>
      </c>
      <c r="W8402" t="s">
        <v>45</v>
      </c>
      <c r="X8402" t="s">
        <v>1810</v>
      </c>
      <c r="Y8402">
        <v>25.584</v>
      </c>
    </row>
    <row r="8403" spans="1:25" x14ac:dyDescent="0.2">
      <c r="A8403">
        <v>2657</v>
      </c>
      <c r="B8403" t="s">
        <v>10131</v>
      </c>
      <c r="C8403" s="6">
        <v>43360</v>
      </c>
      <c r="D8403" s="7">
        <v>43360</v>
      </c>
      <c r="E8403" s="8">
        <f>DAY(D8403)</f>
        <v>17</v>
      </c>
      <c r="F8403">
        <f>_xlfn.ISOWEEKNUM(D8403)</f>
        <v>38</v>
      </c>
      <c r="G8403" t="str">
        <f>RIGHT((MONTH(D8403)-1)*2+IF(DAY(D8403)&lt;16,1,2)+100,2)</f>
        <v>18</v>
      </c>
      <c r="H8403" s="8">
        <f>MONTH(D8403)</f>
        <v>9</v>
      </c>
      <c r="I8403" t="str">
        <f>TEXT(D8403,"mmm")</f>
        <v>sept</v>
      </c>
      <c r="J8403">
        <f>YEAR(D8403)</f>
        <v>2018</v>
      </c>
      <c r="K8403" s="6">
        <v>43364</v>
      </c>
      <c r="L8403" t="s">
        <v>57</v>
      </c>
      <c r="M8403" t="s">
        <v>3734</v>
      </c>
      <c r="N8403" t="s">
        <v>3735</v>
      </c>
      <c r="O8403" t="s">
        <v>69</v>
      </c>
      <c r="P8403" t="s">
        <v>24</v>
      </c>
      <c r="Q8403" t="s">
        <v>4217</v>
      </c>
      <c r="R8403" t="s">
        <v>691</v>
      </c>
      <c r="S8403">
        <v>84604</v>
      </c>
      <c r="T8403" t="s">
        <v>62</v>
      </c>
      <c r="U8403" t="s">
        <v>6865</v>
      </c>
      <c r="V8403" t="s">
        <v>29</v>
      </c>
      <c r="W8403" t="s">
        <v>42</v>
      </c>
      <c r="X8403" t="s">
        <v>6866</v>
      </c>
      <c r="Y8403">
        <v>261.74</v>
      </c>
    </row>
    <row r="8404" spans="1:25" x14ac:dyDescent="0.2">
      <c r="A8404">
        <v>2658</v>
      </c>
      <c r="B8404" t="s">
        <v>10131</v>
      </c>
      <c r="C8404" s="6">
        <v>43360</v>
      </c>
      <c r="D8404" s="7">
        <v>43360</v>
      </c>
      <c r="E8404" s="8">
        <f>DAY(D8404)</f>
        <v>17</v>
      </c>
      <c r="F8404">
        <f>_xlfn.ISOWEEKNUM(D8404)</f>
        <v>38</v>
      </c>
      <c r="G8404" t="str">
        <f>RIGHT((MONTH(D8404)-1)*2+IF(DAY(D8404)&lt;16,1,2)+100,2)</f>
        <v>18</v>
      </c>
      <c r="H8404" s="8">
        <f>MONTH(D8404)</f>
        <v>9</v>
      </c>
      <c r="I8404" t="str">
        <f>TEXT(D8404,"mmm")</f>
        <v>sept</v>
      </c>
      <c r="J8404">
        <f>YEAR(D8404)</f>
        <v>2018</v>
      </c>
      <c r="K8404" s="6">
        <v>43364</v>
      </c>
      <c r="L8404" t="s">
        <v>57</v>
      </c>
      <c r="M8404" t="s">
        <v>3734</v>
      </c>
      <c r="N8404" t="s">
        <v>3735</v>
      </c>
      <c r="O8404" t="s">
        <v>69</v>
      </c>
      <c r="P8404" t="s">
        <v>24</v>
      </c>
      <c r="Q8404" t="s">
        <v>4217</v>
      </c>
      <c r="R8404" t="s">
        <v>691</v>
      </c>
      <c r="S8404">
        <v>84604</v>
      </c>
      <c r="T8404" t="s">
        <v>62</v>
      </c>
      <c r="U8404" t="s">
        <v>2295</v>
      </c>
      <c r="V8404" t="s">
        <v>29</v>
      </c>
      <c r="W8404" t="s">
        <v>39</v>
      </c>
      <c r="X8404" t="s">
        <v>2296</v>
      </c>
      <c r="Y8404">
        <v>14.4</v>
      </c>
    </row>
    <row r="8405" spans="1:25" x14ac:dyDescent="0.2">
      <c r="A8405">
        <v>7450</v>
      </c>
      <c r="B8405" t="s">
        <v>10134</v>
      </c>
      <c r="C8405" s="6">
        <v>43360</v>
      </c>
      <c r="D8405" s="7">
        <v>43360</v>
      </c>
      <c r="E8405" s="8">
        <f>DAY(D8405)</f>
        <v>17</v>
      </c>
      <c r="F8405">
        <f>_xlfn.ISOWEEKNUM(D8405)</f>
        <v>38</v>
      </c>
      <c r="G8405" t="str">
        <f>RIGHT((MONTH(D8405)-1)*2+IF(DAY(D8405)&lt;16,1,2)+100,2)</f>
        <v>18</v>
      </c>
      <c r="H8405" s="8">
        <f>MONTH(D8405)</f>
        <v>9</v>
      </c>
      <c r="I8405" t="str">
        <f>TEXT(D8405,"mmm")</f>
        <v>sept</v>
      </c>
      <c r="J8405">
        <f>YEAR(D8405)</f>
        <v>2018</v>
      </c>
      <c r="K8405" s="6">
        <v>43365</v>
      </c>
      <c r="L8405" t="s">
        <v>57</v>
      </c>
      <c r="M8405" t="s">
        <v>6335</v>
      </c>
      <c r="N8405" t="s">
        <v>6336</v>
      </c>
      <c r="O8405" t="s">
        <v>35</v>
      </c>
      <c r="P8405" t="s">
        <v>24</v>
      </c>
      <c r="Q8405" t="s">
        <v>25</v>
      </c>
      <c r="R8405" t="s">
        <v>26</v>
      </c>
      <c r="S8405">
        <v>77036</v>
      </c>
      <c r="T8405" t="s">
        <v>27</v>
      </c>
      <c r="U8405" t="s">
        <v>628</v>
      </c>
      <c r="V8405" t="s">
        <v>29</v>
      </c>
      <c r="W8405" t="s">
        <v>54</v>
      </c>
      <c r="X8405" t="s">
        <v>629</v>
      </c>
      <c r="Y8405">
        <v>9.9120000000000008</v>
      </c>
    </row>
    <row r="8406" spans="1:25" x14ac:dyDescent="0.2">
      <c r="A8406">
        <v>7451</v>
      </c>
      <c r="B8406" t="s">
        <v>10134</v>
      </c>
      <c r="C8406" s="6">
        <v>43360</v>
      </c>
      <c r="D8406" s="7">
        <v>43360</v>
      </c>
      <c r="E8406" s="8">
        <f>DAY(D8406)</f>
        <v>17</v>
      </c>
      <c r="F8406">
        <f>_xlfn.ISOWEEKNUM(D8406)</f>
        <v>38</v>
      </c>
      <c r="G8406" t="str">
        <f>RIGHT((MONTH(D8406)-1)*2+IF(DAY(D8406)&lt;16,1,2)+100,2)</f>
        <v>18</v>
      </c>
      <c r="H8406" s="8">
        <f>MONTH(D8406)</f>
        <v>9</v>
      </c>
      <c r="I8406" t="str">
        <f>TEXT(D8406,"mmm")</f>
        <v>sept</v>
      </c>
      <c r="J8406">
        <f>YEAR(D8406)</f>
        <v>2018</v>
      </c>
      <c r="K8406" s="6">
        <v>43365</v>
      </c>
      <c r="L8406" t="s">
        <v>57</v>
      </c>
      <c r="M8406" t="s">
        <v>6335</v>
      </c>
      <c r="N8406" t="s">
        <v>6336</v>
      </c>
      <c r="O8406" t="s">
        <v>35</v>
      </c>
      <c r="P8406" t="s">
        <v>24</v>
      </c>
      <c r="Q8406" t="s">
        <v>25</v>
      </c>
      <c r="R8406" t="s">
        <v>26</v>
      </c>
      <c r="S8406">
        <v>77036</v>
      </c>
      <c r="T8406" t="s">
        <v>27</v>
      </c>
      <c r="U8406" t="s">
        <v>3739</v>
      </c>
      <c r="V8406" t="s">
        <v>81</v>
      </c>
      <c r="W8406" t="s">
        <v>82</v>
      </c>
      <c r="X8406" t="s">
        <v>3740</v>
      </c>
      <c r="Y8406">
        <v>318.43</v>
      </c>
    </row>
    <row r="8407" spans="1:25" x14ac:dyDescent="0.2">
      <c r="A8407">
        <v>7452</v>
      </c>
      <c r="B8407" t="s">
        <v>10134</v>
      </c>
      <c r="C8407" s="6">
        <v>43360</v>
      </c>
      <c r="D8407" s="7">
        <v>43360</v>
      </c>
      <c r="E8407" s="8">
        <f>DAY(D8407)</f>
        <v>17</v>
      </c>
      <c r="F8407">
        <f>_xlfn.ISOWEEKNUM(D8407)</f>
        <v>38</v>
      </c>
      <c r="G8407" t="str">
        <f>RIGHT((MONTH(D8407)-1)*2+IF(DAY(D8407)&lt;16,1,2)+100,2)</f>
        <v>18</v>
      </c>
      <c r="H8407" s="8">
        <f>MONTH(D8407)</f>
        <v>9</v>
      </c>
      <c r="I8407" t="str">
        <f>TEXT(D8407,"mmm")</f>
        <v>sept</v>
      </c>
      <c r="J8407">
        <f>YEAR(D8407)</f>
        <v>2018</v>
      </c>
      <c r="K8407" s="6">
        <v>43365</v>
      </c>
      <c r="L8407" t="s">
        <v>57</v>
      </c>
      <c r="M8407" t="s">
        <v>6335</v>
      </c>
      <c r="N8407" t="s">
        <v>6336</v>
      </c>
      <c r="O8407" t="s">
        <v>35</v>
      </c>
      <c r="P8407" t="s">
        <v>24</v>
      </c>
      <c r="Q8407" t="s">
        <v>25</v>
      </c>
      <c r="R8407" t="s">
        <v>26</v>
      </c>
      <c r="S8407">
        <v>77036</v>
      </c>
      <c r="T8407" t="s">
        <v>27</v>
      </c>
      <c r="U8407" t="s">
        <v>6072</v>
      </c>
      <c r="V8407" t="s">
        <v>29</v>
      </c>
      <c r="W8407" t="s">
        <v>45</v>
      </c>
      <c r="X8407" t="s">
        <v>6073</v>
      </c>
      <c r="Y8407">
        <v>5.8</v>
      </c>
    </row>
    <row r="8408" spans="1:25" x14ac:dyDescent="0.2">
      <c r="A8408">
        <v>7453</v>
      </c>
      <c r="B8408" t="s">
        <v>10134</v>
      </c>
      <c r="C8408" s="6">
        <v>43360</v>
      </c>
      <c r="D8408" s="7">
        <v>43360</v>
      </c>
      <c r="E8408" s="8">
        <f>DAY(D8408)</f>
        <v>17</v>
      </c>
      <c r="F8408">
        <f>_xlfn.ISOWEEKNUM(D8408)</f>
        <v>38</v>
      </c>
      <c r="G8408" t="str">
        <f>RIGHT((MONTH(D8408)-1)*2+IF(DAY(D8408)&lt;16,1,2)+100,2)</f>
        <v>18</v>
      </c>
      <c r="H8408" s="8">
        <f>MONTH(D8408)</f>
        <v>9</v>
      </c>
      <c r="I8408" t="str">
        <f>TEXT(D8408,"mmm")</f>
        <v>sept</v>
      </c>
      <c r="J8408">
        <f>YEAR(D8408)</f>
        <v>2018</v>
      </c>
      <c r="K8408" s="6">
        <v>43365</v>
      </c>
      <c r="L8408" t="s">
        <v>57</v>
      </c>
      <c r="M8408" t="s">
        <v>6335</v>
      </c>
      <c r="N8408" t="s">
        <v>6336</v>
      </c>
      <c r="O8408" t="s">
        <v>35</v>
      </c>
      <c r="P8408" t="s">
        <v>24</v>
      </c>
      <c r="Q8408" t="s">
        <v>25</v>
      </c>
      <c r="R8408" t="s">
        <v>26</v>
      </c>
      <c r="S8408">
        <v>77036</v>
      </c>
      <c r="T8408" t="s">
        <v>27</v>
      </c>
      <c r="U8408" t="s">
        <v>730</v>
      </c>
      <c r="V8408" t="s">
        <v>89</v>
      </c>
      <c r="W8408" t="s">
        <v>90</v>
      </c>
      <c r="X8408" t="s">
        <v>731</v>
      </c>
      <c r="Y8408">
        <v>1415.76</v>
      </c>
    </row>
    <row r="8409" spans="1:25" x14ac:dyDescent="0.2">
      <c r="A8409">
        <v>8878</v>
      </c>
      <c r="B8409" t="s">
        <v>10135</v>
      </c>
      <c r="C8409" s="6">
        <v>43360</v>
      </c>
      <c r="D8409" s="7">
        <v>43360</v>
      </c>
      <c r="E8409" s="8">
        <f>DAY(D8409)</f>
        <v>17</v>
      </c>
      <c r="F8409">
        <f>_xlfn.ISOWEEKNUM(D8409)</f>
        <v>38</v>
      </c>
      <c r="G8409" t="str">
        <f>RIGHT((MONTH(D8409)-1)*2+IF(DAY(D8409)&lt;16,1,2)+100,2)</f>
        <v>18</v>
      </c>
      <c r="H8409" s="8">
        <f>MONTH(D8409)</f>
        <v>9</v>
      </c>
      <c r="I8409" t="str">
        <f>TEXT(D8409,"mmm")</f>
        <v>sept</v>
      </c>
      <c r="J8409">
        <f>YEAR(D8409)</f>
        <v>2018</v>
      </c>
      <c r="K8409" s="6">
        <v>43366</v>
      </c>
      <c r="L8409" t="s">
        <v>20</v>
      </c>
      <c r="M8409" t="s">
        <v>2645</v>
      </c>
      <c r="N8409" t="s">
        <v>2646</v>
      </c>
      <c r="O8409" t="s">
        <v>23</v>
      </c>
      <c r="P8409" t="s">
        <v>24</v>
      </c>
      <c r="Q8409" t="s">
        <v>6814</v>
      </c>
      <c r="R8409" t="s">
        <v>394</v>
      </c>
      <c r="S8409">
        <v>7960</v>
      </c>
      <c r="T8409" t="s">
        <v>52</v>
      </c>
      <c r="U8409" t="s">
        <v>10136</v>
      </c>
      <c r="V8409" t="s">
        <v>89</v>
      </c>
      <c r="W8409" t="s">
        <v>704</v>
      </c>
      <c r="X8409" t="s">
        <v>10137</v>
      </c>
      <c r="Y8409" t="s">
        <v>10138</v>
      </c>
    </row>
    <row r="8410" spans="1:25" x14ac:dyDescent="0.2">
      <c r="A8410">
        <v>8879</v>
      </c>
      <c r="B8410" t="s">
        <v>10135</v>
      </c>
      <c r="C8410" s="6">
        <v>43360</v>
      </c>
      <c r="D8410" s="7">
        <v>43360</v>
      </c>
      <c r="E8410" s="8">
        <f>DAY(D8410)</f>
        <v>17</v>
      </c>
      <c r="F8410">
        <f>_xlfn.ISOWEEKNUM(D8410)</f>
        <v>38</v>
      </c>
      <c r="G8410" t="str">
        <f>RIGHT((MONTH(D8410)-1)*2+IF(DAY(D8410)&lt;16,1,2)+100,2)</f>
        <v>18</v>
      </c>
      <c r="H8410" s="8">
        <f>MONTH(D8410)</f>
        <v>9</v>
      </c>
      <c r="I8410" t="str">
        <f>TEXT(D8410,"mmm")</f>
        <v>sept</v>
      </c>
      <c r="J8410">
        <f>YEAR(D8410)</f>
        <v>2018</v>
      </c>
      <c r="K8410" s="6">
        <v>43366</v>
      </c>
      <c r="L8410" t="s">
        <v>20</v>
      </c>
      <c r="M8410" t="s">
        <v>2645</v>
      </c>
      <c r="N8410" t="s">
        <v>2646</v>
      </c>
      <c r="O8410" t="s">
        <v>23</v>
      </c>
      <c r="P8410" t="s">
        <v>24</v>
      </c>
      <c r="Q8410" t="s">
        <v>6814</v>
      </c>
      <c r="R8410" t="s">
        <v>394</v>
      </c>
      <c r="S8410">
        <v>7960</v>
      </c>
      <c r="T8410" t="s">
        <v>52</v>
      </c>
      <c r="U8410" t="s">
        <v>3714</v>
      </c>
      <c r="V8410" t="s">
        <v>29</v>
      </c>
      <c r="W8410" t="s">
        <v>42</v>
      </c>
      <c r="X8410" t="s">
        <v>3715</v>
      </c>
      <c r="Y8410">
        <v>34.049999999999997</v>
      </c>
    </row>
    <row r="8411" spans="1:25" x14ac:dyDescent="0.2">
      <c r="A8411">
        <v>9726</v>
      </c>
      <c r="B8411" t="s">
        <v>10139</v>
      </c>
      <c r="C8411" s="6">
        <v>43360</v>
      </c>
      <c r="D8411" s="7">
        <v>43360</v>
      </c>
      <c r="E8411" s="8">
        <f>DAY(D8411)</f>
        <v>17</v>
      </c>
      <c r="F8411">
        <f>_xlfn.ISOWEEKNUM(D8411)</f>
        <v>38</v>
      </c>
      <c r="G8411" t="str">
        <f>RIGHT((MONTH(D8411)-1)*2+IF(DAY(D8411)&lt;16,1,2)+100,2)</f>
        <v>18</v>
      </c>
      <c r="H8411" s="8">
        <f>MONTH(D8411)</f>
        <v>9</v>
      </c>
      <c r="I8411" t="str">
        <f>TEXT(D8411,"mmm")</f>
        <v>sept</v>
      </c>
      <c r="J8411">
        <f>YEAR(D8411)</f>
        <v>2018</v>
      </c>
      <c r="K8411" s="6">
        <v>43363</v>
      </c>
      <c r="L8411" t="s">
        <v>66</v>
      </c>
      <c r="M8411" t="s">
        <v>542</v>
      </c>
      <c r="N8411" t="s">
        <v>543</v>
      </c>
      <c r="O8411" t="s">
        <v>23</v>
      </c>
      <c r="P8411" t="s">
        <v>24</v>
      </c>
      <c r="Q8411" t="s">
        <v>5985</v>
      </c>
      <c r="R8411" t="s">
        <v>1210</v>
      </c>
      <c r="S8411">
        <v>83704</v>
      </c>
      <c r="T8411" t="s">
        <v>62</v>
      </c>
      <c r="U8411" t="s">
        <v>3277</v>
      </c>
      <c r="V8411" t="s">
        <v>89</v>
      </c>
      <c r="W8411" t="s">
        <v>115</v>
      </c>
      <c r="X8411" t="s">
        <v>3278</v>
      </c>
      <c r="Y8411">
        <v>89.97</v>
      </c>
    </row>
    <row r="8412" spans="1:25" x14ac:dyDescent="0.2">
      <c r="A8412">
        <v>142</v>
      </c>
      <c r="B8412" t="s">
        <v>10140</v>
      </c>
      <c r="C8412" s="6">
        <v>43361</v>
      </c>
      <c r="D8412" s="7">
        <v>43361</v>
      </c>
      <c r="E8412" s="8">
        <f>DAY(D8412)</f>
        <v>18</v>
      </c>
      <c r="F8412">
        <f>_xlfn.ISOWEEKNUM(D8412)</f>
        <v>38</v>
      </c>
      <c r="G8412" t="str">
        <f>RIGHT((MONTH(D8412)-1)*2+IF(DAY(D8412)&lt;16,1,2)+100,2)</f>
        <v>18</v>
      </c>
      <c r="H8412" s="8">
        <f>MONTH(D8412)</f>
        <v>9</v>
      </c>
      <c r="I8412" t="str">
        <f>TEXT(D8412,"mmm")</f>
        <v>sept</v>
      </c>
      <c r="J8412">
        <f>YEAR(D8412)</f>
        <v>2018</v>
      </c>
      <c r="K8412" s="6">
        <v>43366</v>
      </c>
      <c r="L8412" t="s">
        <v>20</v>
      </c>
      <c r="M8412" t="s">
        <v>4585</v>
      </c>
      <c r="N8412" t="s">
        <v>4586</v>
      </c>
      <c r="O8412" t="s">
        <v>69</v>
      </c>
      <c r="P8412" t="s">
        <v>24</v>
      </c>
      <c r="Q8412" t="s">
        <v>159</v>
      </c>
      <c r="R8412" t="s">
        <v>61</v>
      </c>
      <c r="S8412">
        <v>94122</v>
      </c>
      <c r="T8412" t="s">
        <v>62</v>
      </c>
      <c r="U8412" t="s">
        <v>4000</v>
      </c>
      <c r="V8412" t="s">
        <v>29</v>
      </c>
      <c r="W8412" t="s">
        <v>54</v>
      </c>
      <c r="X8412" t="s">
        <v>4001</v>
      </c>
      <c r="Y8412">
        <v>8.82</v>
      </c>
    </row>
    <row r="8413" spans="1:25" x14ac:dyDescent="0.2">
      <c r="A8413">
        <v>143</v>
      </c>
      <c r="B8413" t="s">
        <v>10140</v>
      </c>
      <c r="C8413" s="6">
        <v>43361</v>
      </c>
      <c r="D8413" s="7">
        <v>43361</v>
      </c>
      <c r="E8413" s="8">
        <f>DAY(D8413)</f>
        <v>18</v>
      </c>
      <c r="F8413">
        <f>_xlfn.ISOWEEKNUM(D8413)</f>
        <v>38</v>
      </c>
      <c r="G8413" t="str">
        <f>RIGHT((MONTH(D8413)-1)*2+IF(DAY(D8413)&lt;16,1,2)+100,2)</f>
        <v>18</v>
      </c>
      <c r="H8413" s="8">
        <f>MONTH(D8413)</f>
        <v>9</v>
      </c>
      <c r="I8413" t="str">
        <f>TEXT(D8413,"mmm")</f>
        <v>sept</v>
      </c>
      <c r="J8413">
        <f>YEAR(D8413)</f>
        <v>2018</v>
      </c>
      <c r="K8413" s="6">
        <v>43366</v>
      </c>
      <c r="L8413" t="s">
        <v>20</v>
      </c>
      <c r="M8413" t="s">
        <v>4585</v>
      </c>
      <c r="N8413" t="s">
        <v>4586</v>
      </c>
      <c r="O8413" t="s">
        <v>69</v>
      </c>
      <c r="P8413" t="s">
        <v>24</v>
      </c>
      <c r="Q8413" t="s">
        <v>159</v>
      </c>
      <c r="R8413" t="s">
        <v>61</v>
      </c>
      <c r="S8413">
        <v>94122</v>
      </c>
      <c r="T8413" t="s">
        <v>62</v>
      </c>
      <c r="U8413" t="s">
        <v>3580</v>
      </c>
      <c r="V8413" t="s">
        <v>29</v>
      </c>
      <c r="W8413" t="s">
        <v>139</v>
      </c>
      <c r="X8413" t="s">
        <v>3581</v>
      </c>
      <c r="Y8413">
        <v>10.86</v>
      </c>
    </row>
    <row r="8414" spans="1:25" x14ac:dyDescent="0.2">
      <c r="A8414">
        <v>144</v>
      </c>
      <c r="B8414" t="s">
        <v>10140</v>
      </c>
      <c r="C8414" s="6">
        <v>43361</v>
      </c>
      <c r="D8414" s="7">
        <v>43361</v>
      </c>
      <c r="E8414" s="8">
        <f>DAY(D8414)</f>
        <v>18</v>
      </c>
      <c r="F8414">
        <f>_xlfn.ISOWEEKNUM(D8414)</f>
        <v>38</v>
      </c>
      <c r="G8414" t="str">
        <f>RIGHT((MONTH(D8414)-1)*2+IF(DAY(D8414)&lt;16,1,2)+100,2)</f>
        <v>18</v>
      </c>
      <c r="H8414" s="8">
        <f>MONTH(D8414)</f>
        <v>9</v>
      </c>
      <c r="I8414" t="str">
        <f>TEXT(D8414,"mmm")</f>
        <v>sept</v>
      </c>
      <c r="J8414">
        <f>YEAR(D8414)</f>
        <v>2018</v>
      </c>
      <c r="K8414" s="6">
        <v>43366</v>
      </c>
      <c r="L8414" t="s">
        <v>20</v>
      </c>
      <c r="M8414" t="s">
        <v>4585</v>
      </c>
      <c r="N8414" t="s">
        <v>4586</v>
      </c>
      <c r="O8414" t="s">
        <v>69</v>
      </c>
      <c r="P8414" t="s">
        <v>24</v>
      </c>
      <c r="Q8414" t="s">
        <v>159</v>
      </c>
      <c r="R8414" t="s">
        <v>61</v>
      </c>
      <c r="S8414">
        <v>94122</v>
      </c>
      <c r="T8414" t="s">
        <v>62</v>
      </c>
      <c r="U8414" t="s">
        <v>7556</v>
      </c>
      <c r="V8414" t="s">
        <v>29</v>
      </c>
      <c r="W8414" t="s">
        <v>30</v>
      </c>
      <c r="X8414" t="s">
        <v>7557</v>
      </c>
      <c r="Y8414">
        <v>143.69999999999999</v>
      </c>
    </row>
    <row r="8415" spans="1:25" x14ac:dyDescent="0.2">
      <c r="A8415">
        <v>760</v>
      </c>
      <c r="B8415" t="s">
        <v>10141</v>
      </c>
      <c r="C8415" s="6">
        <v>43361</v>
      </c>
      <c r="D8415" s="7">
        <v>43361</v>
      </c>
      <c r="E8415" s="8">
        <f>DAY(D8415)</f>
        <v>18</v>
      </c>
      <c r="F8415">
        <f>_xlfn.ISOWEEKNUM(D8415)</f>
        <v>38</v>
      </c>
      <c r="G8415" t="str">
        <f>RIGHT((MONTH(D8415)-1)*2+IF(DAY(D8415)&lt;16,1,2)+100,2)</f>
        <v>18</v>
      </c>
      <c r="H8415" s="8">
        <f>MONTH(D8415)</f>
        <v>9</v>
      </c>
      <c r="I8415" t="str">
        <f>TEXT(D8415,"mmm")</f>
        <v>sept</v>
      </c>
      <c r="J8415">
        <f>YEAR(D8415)</f>
        <v>2018</v>
      </c>
      <c r="K8415" s="6">
        <v>43365</v>
      </c>
      <c r="L8415" t="s">
        <v>20</v>
      </c>
      <c r="M8415" t="s">
        <v>452</v>
      </c>
      <c r="N8415" t="s">
        <v>453</v>
      </c>
      <c r="O8415" t="s">
        <v>69</v>
      </c>
      <c r="P8415" t="s">
        <v>24</v>
      </c>
      <c r="Q8415" t="s">
        <v>337</v>
      </c>
      <c r="R8415" t="s">
        <v>338</v>
      </c>
      <c r="S8415">
        <v>54302</v>
      </c>
      <c r="T8415" t="s">
        <v>27</v>
      </c>
      <c r="U8415" t="s">
        <v>2566</v>
      </c>
      <c r="V8415" t="s">
        <v>29</v>
      </c>
      <c r="W8415" t="s">
        <v>30</v>
      </c>
      <c r="X8415" t="s">
        <v>5083</v>
      </c>
      <c r="Y8415">
        <v>22.72</v>
      </c>
    </row>
    <row r="8416" spans="1:25" x14ac:dyDescent="0.2">
      <c r="A8416">
        <v>2823</v>
      </c>
      <c r="B8416" t="s">
        <v>10142</v>
      </c>
      <c r="C8416" s="6">
        <v>43361</v>
      </c>
      <c r="D8416" s="7">
        <v>43361</v>
      </c>
      <c r="E8416" s="8">
        <f>DAY(D8416)</f>
        <v>18</v>
      </c>
      <c r="F8416">
        <f>_xlfn.ISOWEEKNUM(D8416)</f>
        <v>38</v>
      </c>
      <c r="G8416" t="str">
        <f>RIGHT((MONTH(D8416)-1)*2+IF(DAY(D8416)&lt;16,1,2)+100,2)</f>
        <v>18</v>
      </c>
      <c r="H8416" s="8">
        <f>MONTH(D8416)</f>
        <v>9</v>
      </c>
      <c r="I8416" t="str">
        <f>TEXT(D8416,"mmm")</f>
        <v>sept</v>
      </c>
      <c r="J8416">
        <f>YEAR(D8416)</f>
        <v>2018</v>
      </c>
      <c r="K8416" s="6">
        <v>43363</v>
      </c>
      <c r="L8416" t="s">
        <v>66</v>
      </c>
      <c r="M8416" t="s">
        <v>2228</v>
      </c>
      <c r="N8416" t="s">
        <v>2229</v>
      </c>
      <c r="O8416" t="s">
        <v>23</v>
      </c>
      <c r="P8416" t="s">
        <v>24</v>
      </c>
      <c r="Q8416" t="s">
        <v>478</v>
      </c>
      <c r="R8416" t="s">
        <v>26</v>
      </c>
      <c r="S8416">
        <v>76017</v>
      </c>
      <c r="T8416" t="s">
        <v>27</v>
      </c>
      <c r="U8416" t="s">
        <v>1247</v>
      </c>
      <c r="V8416" t="s">
        <v>29</v>
      </c>
      <c r="W8416" t="s">
        <v>54</v>
      </c>
      <c r="X8416" t="s">
        <v>1248</v>
      </c>
      <c r="Y8416">
        <v>8.9280000000000008</v>
      </c>
    </row>
    <row r="8417" spans="1:25" x14ac:dyDescent="0.2">
      <c r="A8417">
        <v>2824</v>
      </c>
      <c r="B8417" t="s">
        <v>10142</v>
      </c>
      <c r="C8417" s="6">
        <v>43361</v>
      </c>
      <c r="D8417" s="7">
        <v>43361</v>
      </c>
      <c r="E8417" s="8">
        <f>DAY(D8417)</f>
        <v>18</v>
      </c>
      <c r="F8417">
        <f>_xlfn.ISOWEEKNUM(D8417)</f>
        <v>38</v>
      </c>
      <c r="G8417" t="str">
        <f>RIGHT((MONTH(D8417)-1)*2+IF(DAY(D8417)&lt;16,1,2)+100,2)</f>
        <v>18</v>
      </c>
      <c r="H8417" s="8">
        <f>MONTH(D8417)</f>
        <v>9</v>
      </c>
      <c r="I8417" t="str">
        <f>TEXT(D8417,"mmm")</f>
        <v>sept</v>
      </c>
      <c r="J8417">
        <f>YEAR(D8417)</f>
        <v>2018</v>
      </c>
      <c r="K8417" s="6">
        <v>43363</v>
      </c>
      <c r="L8417" t="s">
        <v>66</v>
      </c>
      <c r="M8417" t="s">
        <v>2228</v>
      </c>
      <c r="N8417" t="s">
        <v>2229</v>
      </c>
      <c r="O8417" t="s">
        <v>23</v>
      </c>
      <c r="P8417" t="s">
        <v>24</v>
      </c>
      <c r="Q8417" t="s">
        <v>478</v>
      </c>
      <c r="R8417" t="s">
        <v>26</v>
      </c>
      <c r="S8417">
        <v>76017</v>
      </c>
      <c r="T8417" t="s">
        <v>27</v>
      </c>
      <c r="U8417" t="s">
        <v>8311</v>
      </c>
      <c r="V8417" t="s">
        <v>29</v>
      </c>
      <c r="W8417" t="s">
        <v>42</v>
      </c>
      <c r="X8417" t="s">
        <v>8312</v>
      </c>
      <c r="Y8417">
        <v>47.584000000000003</v>
      </c>
    </row>
    <row r="8418" spans="1:25" x14ac:dyDescent="0.2">
      <c r="A8418">
        <v>3913</v>
      </c>
      <c r="B8418" t="s">
        <v>10143</v>
      </c>
      <c r="C8418" s="6">
        <v>43361</v>
      </c>
      <c r="D8418" s="7">
        <v>43361</v>
      </c>
      <c r="E8418" s="8">
        <f>DAY(D8418)</f>
        <v>18</v>
      </c>
      <c r="F8418">
        <f>_xlfn.ISOWEEKNUM(D8418)</f>
        <v>38</v>
      </c>
      <c r="G8418" t="str">
        <f>RIGHT((MONTH(D8418)-1)*2+IF(DAY(D8418)&lt;16,1,2)+100,2)</f>
        <v>18</v>
      </c>
      <c r="H8418" s="8">
        <f>MONTH(D8418)</f>
        <v>9</v>
      </c>
      <c r="I8418" t="str">
        <f>TEXT(D8418,"mmm")</f>
        <v>sept</v>
      </c>
      <c r="J8418">
        <f>YEAR(D8418)</f>
        <v>2018</v>
      </c>
      <c r="K8418" s="6">
        <v>43368</v>
      </c>
      <c r="L8418" t="s">
        <v>20</v>
      </c>
      <c r="M8418" t="s">
        <v>261</v>
      </c>
      <c r="N8418" t="s">
        <v>262</v>
      </c>
      <c r="O8418" t="s">
        <v>69</v>
      </c>
      <c r="P8418" t="s">
        <v>24</v>
      </c>
      <c r="Q8418" t="s">
        <v>316</v>
      </c>
      <c r="R8418" t="s">
        <v>317</v>
      </c>
      <c r="S8418">
        <v>10035</v>
      </c>
      <c r="T8418" t="s">
        <v>52</v>
      </c>
      <c r="U8418" t="s">
        <v>2774</v>
      </c>
      <c r="V8418" t="s">
        <v>29</v>
      </c>
      <c r="W8418" t="s">
        <v>30</v>
      </c>
      <c r="X8418" t="s">
        <v>2775</v>
      </c>
      <c r="Y8418">
        <v>19.440000000000001</v>
      </c>
    </row>
    <row r="8419" spans="1:25" x14ac:dyDescent="0.2">
      <c r="A8419">
        <v>3914</v>
      </c>
      <c r="B8419" t="s">
        <v>10143</v>
      </c>
      <c r="C8419" s="6">
        <v>43361</v>
      </c>
      <c r="D8419" s="7">
        <v>43361</v>
      </c>
      <c r="E8419" s="8">
        <f>DAY(D8419)</f>
        <v>18</v>
      </c>
      <c r="F8419">
        <f>_xlfn.ISOWEEKNUM(D8419)</f>
        <v>38</v>
      </c>
      <c r="G8419" t="str">
        <f>RIGHT((MONTH(D8419)-1)*2+IF(DAY(D8419)&lt;16,1,2)+100,2)</f>
        <v>18</v>
      </c>
      <c r="H8419" s="8">
        <f>MONTH(D8419)</f>
        <v>9</v>
      </c>
      <c r="I8419" t="str">
        <f>TEXT(D8419,"mmm")</f>
        <v>sept</v>
      </c>
      <c r="J8419">
        <f>YEAR(D8419)</f>
        <v>2018</v>
      </c>
      <c r="K8419" s="6">
        <v>43368</v>
      </c>
      <c r="L8419" t="s">
        <v>20</v>
      </c>
      <c r="M8419" t="s">
        <v>261</v>
      </c>
      <c r="N8419" t="s">
        <v>262</v>
      </c>
      <c r="O8419" t="s">
        <v>69</v>
      </c>
      <c r="P8419" t="s">
        <v>24</v>
      </c>
      <c r="Q8419" t="s">
        <v>316</v>
      </c>
      <c r="R8419" t="s">
        <v>317</v>
      </c>
      <c r="S8419">
        <v>10035</v>
      </c>
      <c r="T8419" t="s">
        <v>52</v>
      </c>
      <c r="U8419" t="s">
        <v>256</v>
      </c>
      <c r="V8419" t="s">
        <v>81</v>
      </c>
      <c r="W8419" t="s">
        <v>104</v>
      </c>
      <c r="X8419" t="s">
        <v>257</v>
      </c>
      <c r="Y8419">
        <v>9.82</v>
      </c>
    </row>
    <row r="8420" spans="1:25" x14ac:dyDescent="0.2">
      <c r="A8420">
        <v>5324</v>
      </c>
      <c r="B8420" t="s">
        <v>10144</v>
      </c>
      <c r="C8420" s="6">
        <v>43361</v>
      </c>
      <c r="D8420" s="7">
        <v>43361</v>
      </c>
      <c r="E8420" s="8">
        <f>DAY(D8420)</f>
        <v>18</v>
      </c>
      <c r="F8420">
        <f>_xlfn.ISOWEEKNUM(D8420)</f>
        <v>38</v>
      </c>
      <c r="G8420" t="str">
        <f>RIGHT((MONTH(D8420)-1)*2+IF(DAY(D8420)&lt;16,1,2)+100,2)</f>
        <v>18</v>
      </c>
      <c r="H8420" s="8">
        <f>MONTH(D8420)</f>
        <v>9</v>
      </c>
      <c r="I8420" t="str">
        <f>TEXT(D8420,"mmm")</f>
        <v>sept</v>
      </c>
      <c r="J8420">
        <f>YEAR(D8420)</f>
        <v>2018</v>
      </c>
      <c r="K8420" s="6">
        <v>43366</v>
      </c>
      <c r="L8420" t="s">
        <v>57</v>
      </c>
      <c r="M8420" t="s">
        <v>496</v>
      </c>
      <c r="N8420" t="s">
        <v>497</v>
      </c>
      <c r="O8420" t="s">
        <v>23</v>
      </c>
      <c r="P8420" t="s">
        <v>24</v>
      </c>
      <c r="Q8420" t="s">
        <v>10145</v>
      </c>
      <c r="R8420" t="s">
        <v>2450</v>
      </c>
      <c r="S8420">
        <v>68801</v>
      </c>
      <c r="T8420" t="s">
        <v>27</v>
      </c>
      <c r="U8420" t="s">
        <v>1833</v>
      </c>
      <c r="V8420" t="s">
        <v>29</v>
      </c>
      <c r="W8420" t="s">
        <v>30</v>
      </c>
      <c r="X8420" t="s">
        <v>1834</v>
      </c>
      <c r="Y8420">
        <v>15.96</v>
      </c>
    </row>
    <row r="8421" spans="1:25" x14ac:dyDescent="0.2">
      <c r="A8421">
        <v>5412</v>
      </c>
      <c r="B8421" t="s">
        <v>10146</v>
      </c>
      <c r="C8421" s="6">
        <v>43361</v>
      </c>
      <c r="D8421" s="7">
        <v>43361</v>
      </c>
      <c r="E8421" s="8">
        <f>DAY(D8421)</f>
        <v>18</v>
      </c>
      <c r="F8421">
        <f>_xlfn.ISOWEEKNUM(D8421)</f>
        <v>38</v>
      </c>
      <c r="G8421" t="str">
        <f>RIGHT((MONTH(D8421)-1)*2+IF(DAY(D8421)&lt;16,1,2)+100,2)</f>
        <v>18</v>
      </c>
      <c r="H8421" s="8">
        <f>MONTH(D8421)</f>
        <v>9</v>
      </c>
      <c r="I8421" t="str">
        <f>TEXT(D8421,"mmm")</f>
        <v>sept</v>
      </c>
      <c r="J8421">
        <f>YEAR(D8421)</f>
        <v>2018</v>
      </c>
      <c r="K8421" s="6">
        <v>43365</v>
      </c>
      <c r="L8421" t="s">
        <v>20</v>
      </c>
      <c r="M8421" t="s">
        <v>4705</v>
      </c>
      <c r="N8421" t="s">
        <v>4706</v>
      </c>
      <c r="O8421" t="s">
        <v>23</v>
      </c>
      <c r="P8421" t="s">
        <v>24</v>
      </c>
      <c r="Q8421" t="s">
        <v>10147</v>
      </c>
      <c r="R8421" t="s">
        <v>943</v>
      </c>
      <c r="S8421">
        <v>88101</v>
      </c>
      <c r="T8421" t="s">
        <v>62</v>
      </c>
      <c r="U8421" t="s">
        <v>460</v>
      </c>
      <c r="V8421" t="s">
        <v>29</v>
      </c>
      <c r="W8421" t="s">
        <v>45</v>
      </c>
      <c r="X8421" t="s">
        <v>461</v>
      </c>
      <c r="Y8421">
        <v>10.08</v>
      </c>
    </row>
    <row r="8422" spans="1:25" x14ac:dyDescent="0.2">
      <c r="A8422">
        <v>5413</v>
      </c>
      <c r="B8422" t="s">
        <v>10146</v>
      </c>
      <c r="C8422" s="6">
        <v>43361</v>
      </c>
      <c r="D8422" s="7">
        <v>43361</v>
      </c>
      <c r="E8422" s="8">
        <f>DAY(D8422)</f>
        <v>18</v>
      </c>
      <c r="F8422">
        <f>_xlfn.ISOWEEKNUM(D8422)</f>
        <v>38</v>
      </c>
      <c r="G8422" t="str">
        <f>RIGHT((MONTH(D8422)-1)*2+IF(DAY(D8422)&lt;16,1,2)+100,2)</f>
        <v>18</v>
      </c>
      <c r="H8422" s="8">
        <f>MONTH(D8422)</f>
        <v>9</v>
      </c>
      <c r="I8422" t="str">
        <f>TEXT(D8422,"mmm")</f>
        <v>sept</v>
      </c>
      <c r="J8422">
        <f>YEAR(D8422)</f>
        <v>2018</v>
      </c>
      <c r="K8422" s="6">
        <v>43365</v>
      </c>
      <c r="L8422" t="s">
        <v>20</v>
      </c>
      <c r="M8422" t="s">
        <v>4705</v>
      </c>
      <c r="N8422" t="s">
        <v>4706</v>
      </c>
      <c r="O8422" t="s">
        <v>23</v>
      </c>
      <c r="P8422" t="s">
        <v>24</v>
      </c>
      <c r="Q8422" t="s">
        <v>10147</v>
      </c>
      <c r="R8422" t="s">
        <v>943</v>
      </c>
      <c r="S8422">
        <v>88101</v>
      </c>
      <c r="T8422" t="s">
        <v>62</v>
      </c>
      <c r="U8422" t="s">
        <v>9684</v>
      </c>
      <c r="V8422" t="s">
        <v>89</v>
      </c>
      <c r="W8422" t="s">
        <v>115</v>
      </c>
      <c r="X8422" t="s">
        <v>9685</v>
      </c>
      <c r="Y8422">
        <v>101.34</v>
      </c>
    </row>
    <row r="8423" spans="1:25" x14ac:dyDescent="0.2">
      <c r="A8423">
        <v>6890</v>
      </c>
      <c r="B8423" t="s">
        <v>10148</v>
      </c>
      <c r="C8423" s="6">
        <v>43361</v>
      </c>
      <c r="D8423" s="7">
        <v>43361</v>
      </c>
      <c r="E8423" s="8">
        <f>DAY(D8423)</f>
        <v>18</v>
      </c>
      <c r="F8423">
        <f>_xlfn.ISOWEEKNUM(D8423)</f>
        <v>38</v>
      </c>
      <c r="G8423" t="str">
        <f>RIGHT((MONTH(D8423)-1)*2+IF(DAY(D8423)&lt;16,1,2)+100,2)</f>
        <v>18</v>
      </c>
      <c r="H8423" s="8">
        <f>MONTH(D8423)</f>
        <v>9</v>
      </c>
      <c r="I8423" t="str">
        <f>TEXT(D8423,"mmm")</f>
        <v>sept</v>
      </c>
      <c r="J8423">
        <f>YEAR(D8423)</f>
        <v>2018</v>
      </c>
      <c r="K8423" s="6">
        <v>43365</v>
      </c>
      <c r="L8423" t="s">
        <v>20</v>
      </c>
      <c r="M8423" t="s">
        <v>4304</v>
      </c>
      <c r="N8423" t="s">
        <v>4305</v>
      </c>
      <c r="O8423" t="s">
        <v>69</v>
      </c>
      <c r="P8423" t="s">
        <v>24</v>
      </c>
      <c r="Q8423" t="s">
        <v>522</v>
      </c>
      <c r="R8423" t="s">
        <v>71</v>
      </c>
      <c r="S8423">
        <v>31907</v>
      </c>
      <c r="T8423" t="s">
        <v>72</v>
      </c>
      <c r="U8423" t="s">
        <v>1785</v>
      </c>
      <c r="V8423" t="s">
        <v>89</v>
      </c>
      <c r="W8423" t="s">
        <v>90</v>
      </c>
      <c r="X8423" t="s">
        <v>1786</v>
      </c>
      <c r="Y8423">
        <v>95.68</v>
      </c>
    </row>
    <row r="8424" spans="1:25" x14ac:dyDescent="0.2">
      <c r="A8424">
        <v>6891</v>
      </c>
      <c r="B8424" t="s">
        <v>10148</v>
      </c>
      <c r="C8424" s="6">
        <v>43361</v>
      </c>
      <c r="D8424" s="7">
        <v>43361</v>
      </c>
      <c r="E8424" s="8">
        <f>DAY(D8424)</f>
        <v>18</v>
      </c>
      <c r="F8424">
        <f>_xlfn.ISOWEEKNUM(D8424)</f>
        <v>38</v>
      </c>
      <c r="G8424" t="str">
        <f>RIGHT((MONTH(D8424)-1)*2+IF(DAY(D8424)&lt;16,1,2)+100,2)</f>
        <v>18</v>
      </c>
      <c r="H8424" s="8">
        <f>MONTH(D8424)</f>
        <v>9</v>
      </c>
      <c r="I8424" t="str">
        <f>TEXT(D8424,"mmm")</f>
        <v>sept</v>
      </c>
      <c r="J8424">
        <f>YEAR(D8424)</f>
        <v>2018</v>
      </c>
      <c r="K8424" s="6">
        <v>43365</v>
      </c>
      <c r="L8424" t="s">
        <v>20</v>
      </c>
      <c r="M8424" t="s">
        <v>4304</v>
      </c>
      <c r="N8424" t="s">
        <v>4305</v>
      </c>
      <c r="O8424" t="s">
        <v>69</v>
      </c>
      <c r="P8424" t="s">
        <v>24</v>
      </c>
      <c r="Q8424" t="s">
        <v>522</v>
      </c>
      <c r="R8424" t="s">
        <v>71</v>
      </c>
      <c r="S8424">
        <v>31907</v>
      </c>
      <c r="T8424" t="s">
        <v>72</v>
      </c>
      <c r="U8424" t="s">
        <v>10149</v>
      </c>
      <c r="V8424" t="s">
        <v>29</v>
      </c>
      <c r="W8424" t="s">
        <v>30</v>
      </c>
      <c r="X8424" t="s">
        <v>10150</v>
      </c>
      <c r="Y8424">
        <v>50.96</v>
      </c>
    </row>
    <row r="8425" spans="1:25" x14ac:dyDescent="0.2">
      <c r="A8425">
        <v>6892</v>
      </c>
      <c r="B8425" t="s">
        <v>10148</v>
      </c>
      <c r="C8425" s="6">
        <v>43361</v>
      </c>
      <c r="D8425" s="7">
        <v>43361</v>
      </c>
      <c r="E8425" s="8">
        <f>DAY(D8425)</f>
        <v>18</v>
      </c>
      <c r="F8425">
        <f>_xlfn.ISOWEEKNUM(D8425)</f>
        <v>38</v>
      </c>
      <c r="G8425" t="str">
        <f>RIGHT((MONTH(D8425)-1)*2+IF(DAY(D8425)&lt;16,1,2)+100,2)</f>
        <v>18</v>
      </c>
      <c r="H8425" s="8">
        <f>MONTH(D8425)</f>
        <v>9</v>
      </c>
      <c r="I8425" t="str">
        <f>TEXT(D8425,"mmm")</f>
        <v>sept</v>
      </c>
      <c r="J8425">
        <f>YEAR(D8425)</f>
        <v>2018</v>
      </c>
      <c r="K8425" s="6">
        <v>43365</v>
      </c>
      <c r="L8425" t="s">
        <v>20</v>
      </c>
      <c r="M8425" t="s">
        <v>4304</v>
      </c>
      <c r="N8425" t="s">
        <v>4305</v>
      </c>
      <c r="O8425" t="s">
        <v>69</v>
      </c>
      <c r="P8425" t="s">
        <v>24</v>
      </c>
      <c r="Q8425" t="s">
        <v>522</v>
      </c>
      <c r="R8425" t="s">
        <v>71</v>
      </c>
      <c r="S8425">
        <v>31907</v>
      </c>
      <c r="T8425" t="s">
        <v>72</v>
      </c>
      <c r="U8425" t="s">
        <v>3103</v>
      </c>
      <c r="V8425" t="s">
        <v>29</v>
      </c>
      <c r="W8425" t="s">
        <v>54</v>
      </c>
      <c r="X8425" t="s">
        <v>3104</v>
      </c>
      <c r="Y8425">
        <v>113.94</v>
      </c>
    </row>
    <row r="8426" spans="1:25" x14ac:dyDescent="0.2">
      <c r="A8426">
        <v>6893</v>
      </c>
      <c r="B8426" t="s">
        <v>10148</v>
      </c>
      <c r="C8426" s="6">
        <v>43361</v>
      </c>
      <c r="D8426" s="7">
        <v>43361</v>
      </c>
      <c r="E8426" s="8">
        <f>DAY(D8426)</f>
        <v>18</v>
      </c>
      <c r="F8426">
        <f>_xlfn.ISOWEEKNUM(D8426)</f>
        <v>38</v>
      </c>
      <c r="G8426" t="str">
        <f>RIGHT((MONTH(D8426)-1)*2+IF(DAY(D8426)&lt;16,1,2)+100,2)</f>
        <v>18</v>
      </c>
      <c r="H8426" s="8">
        <f>MONTH(D8426)</f>
        <v>9</v>
      </c>
      <c r="I8426" t="str">
        <f>TEXT(D8426,"mmm")</f>
        <v>sept</v>
      </c>
      <c r="J8426">
        <f>YEAR(D8426)</f>
        <v>2018</v>
      </c>
      <c r="K8426" s="6">
        <v>43365</v>
      </c>
      <c r="L8426" t="s">
        <v>20</v>
      </c>
      <c r="M8426" t="s">
        <v>4304</v>
      </c>
      <c r="N8426" t="s">
        <v>4305</v>
      </c>
      <c r="O8426" t="s">
        <v>69</v>
      </c>
      <c r="P8426" t="s">
        <v>24</v>
      </c>
      <c r="Q8426" t="s">
        <v>522</v>
      </c>
      <c r="R8426" t="s">
        <v>71</v>
      </c>
      <c r="S8426">
        <v>31907</v>
      </c>
      <c r="T8426" t="s">
        <v>72</v>
      </c>
      <c r="U8426" t="s">
        <v>5149</v>
      </c>
      <c r="V8426" t="s">
        <v>29</v>
      </c>
      <c r="W8426" t="s">
        <v>30</v>
      </c>
      <c r="X8426" t="s">
        <v>5150</v>
      </c>
      <c r="Y8426">
        <v>25.92</v>
      </c>
    </row>
    <row r="8427" spans="1:25" x14ac:dyDescent="0.2">
      <c r="A8427">
        <v>6894</v>
      </c>
      <c r="B8427" t="s">
        <v>10148</v>
      </c>
      <c r="C8427" s="6">
        <v>43361</v>
      </c>
      <c r="D8427" s="7">
        <v>43361</v>
      </c>
      <c r="E8427" s="8">
        <f>DAY(D8427)</f>
        <v>18</v>
      </c>
      <c r="F8427">
        <f>_xlfn.ISOWEEKNUM(D8427)</f>
        <v>38</v>
      </c>
      <c r="G8427" t="str">
        <f>RIGHT((MONTH(D8427)-1)*2+IF(DAY(D8427)&lt;16,1,2)+100,2)</f>
        <v>18</v>
      </c>
      <c r="H8427" s="8">
        <f>MONTH(D8427)</f>
        <v>9</v>
      </c>
      <c r="I8427" t="str">
        <f>TEXT(D8427,"mmm")</f>
        <v>sept</v>
      </c>
      <c r="J8427">
        <f>YEAR(D8427)</f>
        <v>2018</v>
      </c>
      <c r="K8427" s="6">
        <v>43365</v>
      </c>
      <c r="L8427" t="s">
        <v>20</v>
      </c>
      <c r="M8427" t="s">
        <v>4304</v>
      </c>
      <c r="N8427" t="s">
        <v>4305</v>
      </c>
      <c r="O8427" t="s">
        <v>69</v>
      </c>
      <c r="P8427" t="s">
        <v>24</v>
      </c>
      <c r="Q8427" t="s">
        <v>522</v>
      </c>
      <c r="R8427" t="s">
        <v>71</v>
      </c>
      <c r="S8427">
        <v>31907</v>
      </c>
      <c r="T8427" t="s">
        <v>72</v>
      </c>
      <c r="U8427" t="s">
        <v>7027</v>
      </c>
      <c r="V8427" t="s">
        <v>81</v>
      </c>
      <c r="W8427" t="s">
        <v>104</v>
      </c>
      <c r="X8427" t="s">
        <v>7028</v>
      </c>
      <c r="Y8427">
        <v>20.32</v>
      </c>
    </row>
    <row r="8428" spans="1:25" x14ac:dyDescent="0.2">
      <c r="A8428">
        <v>6895</v>
      </c>
      <c r="B8428" t="s">
        <v>10148</v>
      </c>
      <c r="C8428" s="6">
        <v>43361</v>
      </c>
      <c r="D8428" s="7">
        <v>43361</v>
      </c>
      <c r="E8428" s="8">
        <f>DAY(D8428)</f>
        <v>18</v>
      </c>
      <c r="F8428">
        <f>_xlfn.ISOWEEKNUM(D8428)</f>
        <v>38</v>
      </c>
      <c r="G8428" t="str">
        <f>RIGHT((MONTH(D8428)-1)*2+IF(DAY(D8428)&lt;16,1,2)+100,2)</f>
        <v>18</v>
      </c>
      <c r="H8428" s="8">
        <f>MONTH(D8428)</f>
        <v>9</v>
      </c>
      <c r="I8428" t="str">
        <f>TEXT(D8428,"mmm")</f>
        <v>sept</v>
      </c>
      <c r="J8428">
        <f>YEAR(D8428)</f>
        <v>2018</v>
      </c>
      <c r="K8428" s="6">
        <v>43365</v>
      </c>
      <c r="L8428" t="s">
        <v>20</v>
      </c>
      <c r="M8428" t="s">
        <v>4304</v>
      </c>
      <c r="N8428" t="s">
        <v>4305</v>
      </c>
      <c r="O8428" t="s">
        <v>69</v>
      </c>
      <c r="P8428" t="s">
        <v>24</v>
      </c>
      <c r="Q8428" t="s">
        <v>522</v>
      </c>
      <c r="R8428" t="s">
        <v>71</v>
      </c>
      <c r="S8428">
        <v>31907</v>
      </c>
      <c r="T8428" t="s">
        <v>72</v>
      </c>
      <c r="U8428" t="s">
        <v>8291</v>
      </c>
      <c r="V8428" t="s">
        <v>89</v>
      </c>
      <c r="W8428" t="s">
        <v>90</v>
      </c>
      <c r="X8428" t="s">
        <v>8292</v>
      </c>
      <c r="Y8428">
        <v>411.98</v>
      </c>
    </row>
    <row r="8429" spans="1:25" x14ac:dyDescent="0.2">
      <c r="A8429">
        <v>6896</v>
      </c>
      <c r="B8429" t="s">
        <v>10148</v>
      </c>
      <c r="C8429" s="6">
        <v>43361</v>
      </c>
      <c r="D8429" s="7">
        <v>43361</v>
      </c>
      <c r="E8429" s="8">
        <f>DAY(D8429)</f>
        <v>18</v>
      </c>
      <c r="F8429">
        <f>_xlfn.ISOWEEKNUM(D8429)</f>
        <v>38</v>
      </c>
      <c r="G8429" t="str">
        <f>RIGHT((MONTH(D8429)-1)*2+IF(DAY(D8429)&lt;16,1,2)+100,2)</f>
        <v>18</v>
      </c>
      <c r="H8429" s="8">
        <f>MONTH(D8429)</f>
        <v>9</v>
      </c>
      <c r="I8429" t="str">
        <f>TEXT(D8429,"mmm")</f>
        <v>sept</v>
      </c>
      <c r="J8429">
        <f>YEAR(D8429)</f>
        <v>2018</v>
      </c>
      <c r="K8429" s="6">
        <v>43365</v>
      </c>
      <c r="L8429" t="s">
        <v>20</v>
      </c>
      <c r="M8429" t="s">
        <v>4304</v>
      </c>
      <c r="N8429" t="s">
        <v>4305</v>
      </c>
      <c r="O8429" t="s">
        <v>69</v>
      </c>
      <c r="P8429" t="s">
        <v>24</v>
      </c>
      <c r="Q8429" t="s">
        <v>522</v>
      </c>
      <c r="R8429" t="s">
        <v>71</v>
      </c>
      <c r="S8429">
        <v>31907</v>
      </c>
      <c r="T8429" t="s">
        <v>72</v>
      </c>
      <c r="U8429" t="s">
        <v>5510</v>
      </c>
      <c r="V8429" t="s">
        <v>29</v>
      </c>
      <c r="W8429" t="s">
        <v>449</v>
      </c>
      <c r="X8429" t="s">
        <v>5511</v>
      </c>
      <c r="Y8429">
        <v>34.479999999999997</v>
      </c>
    </row>
    <row r="8430" spans="1:25" x14ac:dyDescent="0.2">
      <c r="A8430">
        <v>6897</v>
      </c>
      <c r="B8430" t="s">
        <v>10148</v>
      </c>
      <c r="C8430" s="6">
        <v>43361</v>
      </c>
      <c r="D8430" s="7">
        <v>43361</v>
      </c>
      <c r="E8430" s="8">
        <f>DAY(D8430)</f>
        <v>18</v>
      </c>
      <c r="F8430">
        <f>_xlfn.ISOWEEKNUM(D8430)</f>
        <v>38</v>
      </c>
      <c r="G8430" t="str">
        <f>RIGHT((MONTH(D8430)-1)*2+IF(DAY(D8430)&lt;16,1,2)+100,2)</f>
        <v>18</v>
      </c>
      <c r="H8430" s="8">
        <f>MONTH(D8430)</f>
        <v>9</v>
      </c>
      <c r="I8430" t="str">
        <f>TEXT(D8430,"mmm")</f>
        <v>sept</v>
      </c>
      <c r="J8430">
        <f>YEAR(D8430)</f>
        <v>2018</v>
      </c>
      <c r="K8430" s="6">
        <v>43365</v>
      </c>
      <c r="L8430" t="s">
        <v>20</v>
      </c>
      <c r="M8430" t="s">
        <v>4304</v>
      </c>
      <c r="N8430" t="s">
        <v>4305</v>
      </c>
      <c r="O8430" t="s">
        <v>69</v>
      </c>
      <c r="P8430" t="s">
        <v>24</v>
      </c>
      <c r="Q8430" t="s">
        <v>522</v>
      </c>
      <c r="R8430" t="s">
        <v>71</v>
      </c>
      <c r="S8430">
        <v>31907</v>
      </c>
      <c r="T8430" t="s">
        <v>72</v>
      </c>
      <c r="U8430" t="s">
        <v>3773</v>
      </c>
      <c r="V8430" t="s">
        <v>29</v>
      </c>
      <c r="W8430" t="s">
        <v>30</v>
      </c>
      <c r="X8430" t="s">
        <v>3774</v>
      </c>
      <c r="Y8430">
        <v>244.55</v>
      </c>
    </row>
    <row r="8431" spans="1:25" x14ac:dyDescent="0.2">
      <c r="A8431">
        <v>7732</v>
      </c>
      <c r="B8431" t="s">
        <v>10151</v>
      </c>
      <c r="C8431" s="6">
        <v>43361</v>
      </c>
      <c r="D8431" s="7">
        <v>43361</v>
      </c>
      <c r="E8431" s="8">
        <f>DAY(D8431)</f>
        <v>18</v>
      </c>
      <c r="F8431">
        <f>_xlfn.ISOWEEKNUM(D8431)</f>
        <v>38</v>
      </c>
      <c r="G8431" t="str">
        <f>RIGHT((MONTH(D8431)-1)*2+IF(DAY(D8431)&lt;16,1,2)+100,2)</f>
        <v>18</v>
      </c>
      <c r="H8431" s="8">
        <f>MONTH(D8431)</f>
        <v>9</v>
      </c>
      <c r="I8431" t="str">
        <f>TEXT(D8431,"mmm")</f>
        <v>sept</v>
      </c>
      <c r="J8431">
        <f>YEAR(D8431)</f>
        <v>2018</v>
      </c>
      <c r="K8431" s="6">
        <v>43364</v>
      </c>
      <c r="L8431" t="s">
        <v>66</v>
      </c>
      <c r="M8431" t="s">
        <v>1632</v>
      </c>
      <c r="N8431" t="s">
        <v>1633</v>
      </c>
      <c r="O8431" t="s">
        <v>35</v>
      </c>
      <c r="P8431" t="s">
        <v>24</v>
      </c>
      <c r="Q8431" t="s">
        <v>459</v>
      </c>
      <c r="R8431" t="s">
        <v>26</v>
      </c>
      <c r="S8431">
        <v>75220</v>
      </c>
      <c r="T8431" t="s">
        <v>27</v>
      </c>
      <c r="U8431" t="s">
        <v>5576</v>
      </c>
      <c r="V8431" t="s">
        <v>29</v>
      </c>
      <c r="W8431" t="s">
        <v>139</v>
      </c>
      <c r="X8431" t="s">
        <v>5577</v>
      </c>
      <c r="Y8431">
        <v>114.848</v>
      </c>
    </row>
    <row r="8432" spans="1:25" x14ac:dyDescent="0.2">
      <c r="A8432">
        <v>44</v>
      </c>
      <c r="B8432" t="s">
        <v>10152</v>
      </c>
      <c r="C8432" s="6">
        <v>43362</v>
      </c>
      <c r="D8432" s="7">
        <v>43362</v>
      </c>
      <c r="E8432" s="8">
        <f>DAY(D8432)</f>
        <v>19</v>
      </c>
      <c r="F8432">
        <f>_xlfn.ISOWEEKNUM(D8432)</f>
        <v>38</v>
      </c>
      <c r="G8432" t="str">
        <f>RIGHT((MONTH(D8432)-1)*2+IF(DAY(D8432)&lt;16,1,2)+100,2)</f>
        <v>18</v>
      </c>
      <c r="H8432" s="8">
        <f>MONTH(D8432)</f>
        <v>9</v>
      </c>
      <c r="I8432" t="str">
        <f>TEXT(D8432,"mmm")</f>
        <v>sept</v>
      </c>
      <c r="J8432">
        <f>YEAR(D8432)</f>
        <v>2018</v>
      </c>
      <c r="K8432" s="6">
        <v>43366</v>
      </c>
      <c r="L8432" t="s">
        <v>20</v>
      </c>
      <c r="M8432" t="s">
        <v>3553</v>
      </c>
      <c r="N8432" t="s">
        <v>3554</v>
      </c>
      <c r="O8432" t="s">
        <v>69</v>
      </c>
      <c r="P8432" t="s">
        <v>24</v>
      </c>
      <c r="Q8432" t="s">
        <v>10153</v>
      </c>
      <c r="R8432" t="s">
        <v>350</v>
      </c>
      <c r="S8432">
        <v>32935</v>
      </c>
      <c r="T8432" t="s">
        <v>72</v>
      </c>
      <c r="U8432" t="s">
        <v>6689</v>
      </c>
      <c r="V8432" t="s">
        <v>29</v>
      </c>
      <c r="W8432" t="s">
        <v>42</v>
      </c>
      <c r="X8432" t="s">
        <v>6690</v>
      </c>
      <c r="Y8432">
        <v>95.616</v>
      </c>
    </row>
    <row r="8433" spans="1:25" x14ac:dyDescent="0.2">
      <c r="A8433">
        <v>6119</v>
      </c>
      <c r="B8433" t="s">
        <v>10154</v>
      </c>
      <c r="C8433" s="6">
        <v>43362</v>
      </c>
      <c r="D8433" s="7">
        <v>43362</v>
      </c>
      <c r="E8433" s="8">
        <f>DAY(D8433)</f>
        <v>19</v>
      </c>
      <c r="F8433">
        <f>_xlfn.ISOWEEKNUM(D8433)</f>
        <v>38</v>
      </c>
      <c r="G8433" t="str">
        <f>RIGHT((MONTH(D8433)-1)*2+IF(DAY(D8433)&lt;16,1,2)+100,2)</f>
        <v>18</v>
      </c>
      <c r="H8433" s="8">
        <f>MONTH(D8433)</f>
        <v>9</v>
      </c>
      <c r="I8433" t="str">
        <f>TEXT(D8433,"mmm")</f>
        <v>sept</v>
      </c>
      <c r="J8433">
        <f>YEAR(D8433)</f>
        <v>2018</v>
      </c>
      <c r="K8433" s="6">
        <v>43368</v>
      </c>
      <c r="L8433" t="s">
        <v>20</v>
      </c>
      <c r="M8433" t="s">
        <v>6290</v>
      </c>
      <c r="N8433" t="s">
        <v>6291</v>
      </c>
      <c r="O8433" t="s">
        <v>69</v>
      </c>
      <c r="P8433" t="s">
        <v>24</v>
      </c>
      <c r="Q8433" t="s">
        <v>120</v>
      </c>
      <c r="R8433" t="s">
        <v>201</v>
      </c>
      <c r="S8433">
        <v>97477</v>
      </c>
      <c r="T8433" t="s">
        <v>62</v>
      </c>
      <c r="U8433" t="s">
        <v>1867</v>
      </c>
      <c r="V8433" t="s">
        <v>89</v>
      </c>
      <c r="W8433" t="s">
        <v>90</v>
      </c>
      <c r="X8433" t="s">
        <v>1868</v>
      </c>
      <c r="Y8433">
        <v>191.976</v>
      </c>
    </row>
    <row r="8434" spans="1:25" x14ac:dyDescent="0.2">
      <c r="A8434">
        <v>6120</v>
      </c>
      <c r="B8434" t="s">
        <v>10154</v>
      </c>
      <c r="C8434" s="6">
        <v>43362</v>
      </c>
      <c r="D8434" s="7">
        <v>43362</v>
      </c>
      <c r="E8434" s="8">
        <f>DAY(D8434)</f>
        <v>19</v>
      </c>
      <c r="F8434">
        <f>_xlfn.ISOWEEKNUM(D8434)</f>
        <v>38</v>
      </c>
      <c r="G8434" t="str">
        <f>RIGHT((MONTH(D8434)-1)*2+IF(DAY(D8434)&lt;16,1,2)+100,2)</f>
        <v>18</v>
      </c>
      <c r="H8434" s="8">
        <f>MONTH(D8434)</f>
        <v>9</v>
      </c>
      <c r="I8434" t="str">
        <f>TEXT(D8434,"mmm")</f>
        <v>sept</v>
      </c>
      <c r="J8434">
        <f>YEAR(D8434)</f>
        <v>2018</v>
      </c>
      <c r="K8434" s="6">
        <v>43368</v>
      </c>
      <c r="L8434" t="s">
        <v>20</v>
      </c>
      <c r="M8434" t="s">
        <v>6290</v>
      </c>
      <c r="N8434" t="s">
        <v>6291</v>
      </c>
      <c r="O8434" t="s">
        <v>69</v>
      </c>
      <c r="P8434" t="s">
        <v>24</v>
      </c>
      <c r="Q8434" t="s">
        <v>120</v>
      </c>
      <c r="R8434" t="s">
        <v>201</v>
      </c>
      <c r="S8434">
        <v>97477</v>
      </c>
      <c r="T8434" t="s">
        <v>62</v>
      </c>
      <c r="U8434" t="s">
        <v>956</v>
      </c>
      <c r="V8434" t="s">
        <v>29</v>
      </c>
      <c r="W8434" t="s">
        <v>54</v>
      </c>
      <c r="X8434" t="s">
        <v>957</v>
      </c>
      <c r="Y8434">
        <v>23.832000000000001</v>
      </c>
    </row>
    <row r="8435" spans="1:25" x14ac:dyDescent="0.2">
      <c r="A8435">
        <v>6121</v>
      </c>
      <c r="B8435" t="s">
        <v>10154</v>
      </c>
      <c r="C8435" s="6">
        <v>43362</v>
      </c>
      <c r="D8435" s="7">
        <v>43362</v>
      </c>
      <c r="E8435" s="8">
        <f>DAY(D8435)</f>
        <v>19</v>
      </c>
      <c r="F8435">
        <f>_xlfn.ISOWEEKNUM(D8435)</f>
        <v>38</v>
      </c>
      <c r="G8435" t="str">
        <f>RIGHT((MONTH(D8435)-1)*2+IF(DAY(D8435)&lt;16,1,2)+100,2)</f>
        <v>18</v>
      </c>
      <c r="H8435" s="8">
        <f>MONTH(D8435)</f>
        <v>9</v>
      </c>
      <c r="I8435" t="str">
        <f>TEXT(D8435,"mmm")</f>
        <v>sept</v>
      </c>
      <c r="J8435">
        <f>YEAR(D8435)</f>
        <v>2018</v>
      </c>
      <c r="K8435" s="6">
        <v>43368</v>
      </c>
      <c r="L8435" t="s">
        <v>20</v>
      </c>
      <c r="M8435" t="s">
        <v>6290</v>
      </c>
      <c r="N8435" t="s">
        <v>6291</v>
      </c>
      <c r="O8435" t="s">
        <v>69</v>
      </c>
      <c r="P8435" t="s">
        <v>24</v>
      </c>
      <c r="Q8435" t="s">
        <v>120</v>
      </c>
      <c r="R8435" t="s">
        <v>201</v>
      </c>
      <c r="S8435">
        <v>97477</v>
      </c>
      <c r="T8435" t="s">
        <v>62</v>
      </c>
      <c r="U8435" t="s">
        <v>103</v>
      </c>
      <c r="V8435" t="s">
        <v>81</v>
      </c>
      <c r="W8435" t="s">
        <v>104</v>
      </c>
      <c r="X8435" t="s">
        <v>105</v>
      </c>
      <c r="Y8435">
        <v>409.21600000000001</v>
      </c>
    </row>
    <row r="8436" spans="1:25" x14ac:dyDescent="0.2">
      <c r="A8436">
        <v>6122</v>
      </c>
      <c r="B8436" t="s">
        <v>10154</v>
      </c>
      <c r="C8436" s="6">
        <v>43362</v>
      </c>
      <c r="D8436" s="7">
        <v>43362</v>
      </c>
      <c r="E8436" s="8">
        <f>DAY(D8436)</f>
        <v>19</v>
      </c>
      <c r="F8436">
        <f>_xlfn.ISOWEEKNUM(D8436)</f>
        <v>38</v>
      </c>
      <c r="G8436" t="str">
        <f>RIGHT((MONTH(D8436)-1)*2+IF(DAY(D8436)&lt;16,1,2)+100,2)</f>
        <v>18</v>
      </c>
      <c r="H8436" s="8">
        <f>MONTH(D8436)</f>
        <v>9</v>
      </c>
      <c r="I8436" t="str">
        <f>TEXT(D8436,"mmm")</f>
        <v>sept</v>
      </c>
      <c r="J8436">
        <f>YEAR(D8436)</f>
        <v>2018</v>
      </c>
      <c r="K8436" s="6">
        <v>43368</v>
      </c>
      <c r="L8436" t="s">
        <v>20</v>
      </c>
      <c r="M8436" t="s">
        <v>6290</v>
      </c>
      <c r="N8436" t="s">
        <v>6291</v>
      </c>
      <c r="O8436" t="s">
        <v>69</v>
      </c>
      <c r="P8436" t="s">
        <v>24</v>
      </c>
      <c r="Q8436" t="s">
        <v>120</v>
      </c>
      <c r="R8436" t="s">
        <v>201</v>
      </c>
      <c r="S8436">
        <v>97477</v>
      </c>
      <c r="T8436" t="s">
        <v>62</v>
      </c>
      <c r="U8436" t="s">
        <v>216</v>
      </c>
      <c r="V8436" t="s">
        <v>81</v>
      </c>
      <c r="W8436" t="s">
        <v>163</v>
      </c>
      <c r="X8436" t="s">
        <v>217</v>
      </c>
      <c r="Y8436">
        <v>72.587999999999994</v>
      </c>
    </row>
    <row r="8437" spans="1:25" x14ac:dyDescent="0.2">
      <c r="A8437">
        <v>6490</v>
      </c>
      <c r="B8437" t="s">
        <v>10155</v>
      </c>
      <c r="C8437" s="6">
        <v>43362</v>
      </c>
      <c r="D8437" s="7">
        <v>43362</v>
      </c>
      <c r="E8437" s="8">
        <f>DAY(D8437)</f>
        <v>19</v>
      </c>
      <c r="F8437">
        <f>_xlfn.ISOWEEKNUM(D8437)</f>
        <v>38</v>
      </c>
      <c r="G8437" t="str">
        <f>RIGHT((MONTH(D8437)-1)*2+IF(DAY(D8437)&lt;16,1,2)+100,2)</f>
        <v>18</v>
      </c>
      <c r="H8437" s="8">
        <f>MONTH(D8437)</f>
        <v>9</v>
      </c>
      <c r="I8437" t="str">
        <f>TEXT(D8437,"mmm")</f>
        <v>sept</v>
      </c>
      <c r="J8437">
        <f>YEAR(D8437)</f>
        <v>2018</v>
      </c>
      <c r="K8437" s="6">
        <v>43367</v>
      </c>
      <c r="L8437" t="s">
        <v>20</v>
      </c>
      <c r="M8437" t="s">
        <v>3200</v>
      </c>
      <c r="N8437" t="s">
        <v>3201</v>
      </c>
      <c r="O8437" t="s">
        <v>23</v>
      </c>
      <c r="P8437" t="s">
        <v>24</v>
      </c>
      <c r="Q8437" t="s">
        <v>316</v>
      </c>
      <c r="R8437" t="s">
        <v>317</v>
      </c>
      <c r="S8437">
        <v>10011</v>
      </c>
      <c r="T8437" t="s">
        <v>52</v>
      </c>
      <c r="U8437" t="s">
        <v>5950</v>
      </c>
      <c r="V8437" t="s">
        <v>29</v>
      </c>
      <c r="W8437" t="s">
        <v>30</v>
      </c>
      <c r="X8437" t="s">
        <v>5951</v>
      </c>
      <c r="Y8437">
        <v>32.4</v>
      </c>
    </row>
    <row r="8438" spans="1:25" x14ac:dyDescent="0.2">
      <c r="A8438">
        <v>6721</v>
      </c>
      <c r="B8438" t="s">
        <v>10156</v>
      </c>
      <c r="C8438" s="6">
        <v>43362</v>
      </c>
      <c r="D8438" s="7">
        <v>43362</v>
      </c>
      <c r="E8438" s="8">
        <f>DAY(D8438)</f>
        <v>19</v>
      </c>
      <c r="F8438">
        <f>_xlfn.ISOWEEKNUM(D8438)</f>
        <v>38</v>
      </c>
      <c r="G8438" t="str">
        <f>RIGHT((MONTH(D8438)-1)*2+IF(DAY(D8438)&lt;16,1,2)+100,2)</f>
        <v>18</v>
      </c>
      <c r="H8438" s="8">
        <f>MONTH(D8438)</f>
        <v>9</v>
      </c>
      <c r="I8438" t="str">
        <f>TEXT(D8438,"mmm")</f>
        <v>sept</v>
      </c>
      <c r="J8438">
        <f>YEAR(D8438)</f>
        <v>2018</v>
      </c>
      <c r="K8438" s="6">
        <v>43367</v>
      </c>
      <c r="L8438" t="s">
        <v>20</v>
      </c>
      <c r="M8438" t="s">
        <v>6091</v>
      </c>
      <c r="N8438" t="s">
        <v>6092</v>
      </c>
      <c r="O8438" t="s">
        <v>69</v>
      </c>
      <c r="P8438" t="s">
        <v>24</v>
      </c>
      <c r="Q8438" t="s">
        <v>60</v>
      </c>
      <c r="R8438" t="s">
        <v>61</v>
      </c>
      <c r="S8438">
        <v>90032</v>
      </c>
      <c r="T8438" t="s">
        <v>62</v>
      </c>
      <c r="U8438" t="s">
        <v>6438</v>
      </c>
      <c r="V8438" t="s">
        <v>89</v>
      </c>
      <c r="W8438" t="s">
        <v>115</v>
      </c>
      <c r="X8438" t="s">
        <v>6439</v>
      </c>
      <c r="Y8438">
        <v>149.94999999999999</v>
      </c>
    </row>
    <row r="8439" spans="1:25" x14ac:dyDescent="0.2">
      <c r="A8439">
        <v>6722</v>
      </c>
      <c r="B8439" t="s">
        <v>10156</v>
      </c>
      <c r="C8439" s="6">
        <v>43362</v>
      </c>
      <c r="D8439" s="7">
        <v>43362</v>
      </c>
      <c r="E8439" s="8">
        <f>DAY(D8439)</f>
        <v>19</v>
      </c>
      <c r="F8439">
        <f>_xlfn.ISOWEEKNUM(D8439)</f>
        <v>38</v>
      </c>
      <c r="G8439" t="str">
        <f>RIGHT((MONTH(D8439)-1)*2+IF(DAY(D8439)&lt;16,1,2)+100,2)</f>
        <v>18</v>
      </c>
      <c r="H8439" s="8">
        <f>MONTH(D8439)</f>
        <v>9</v>
      </c>
      <c r="I8439" t="str">
        <f>TEXT(D8439,"mmm")</f>
        <v>sept</v>
      </c>
      <c r="J8439">
        <f>YEAR(D8439)</f>
        <v>2018</v>
      </c>
      <c r="K8439" s="6">
        <v>43367</v>
      </c>
      <c r="L8439" t="s">
        <v>20</v>
      </c>
      <c r="M8439" t="s">
        <v>6091</v>
      </c>
      <c r="N8439" t="s">
        <v>6092</v>
      </c>
      <c r="O8439" t="s">
        <v>69</v>
      </c>
      <c r="P8439" t="s">
        <v>24</v>
      </c>
      <c r="Q8439" t="s">
        <v>60</v>
      </c>
      <c r="R8439" t="s">
        <v>61</v>
      </c>
      <c r="S8439">
        <v>90032</v>
      </c>
      <c r="T8439" t="s">
        <v>62</v>
      </c>
      <c r="U8439" t="s">
        <v>8041</v>
      </c>
      <c r="V8439" t="s">
        <v>29</v>
      </c>
      <c r="W8439" t="s">
        <v>54</v>
      </c>
      <c r="X8439" t="s">
        <v>8042</v>
      </c>
      <c r="Y8439">
        <v>23.32</v>
      </c>
    </row>
    <row r="8440" spans="1:25" x14ac:dyDescent="0.2">
      <c r="A8440">
        <v>6723</v>
      </c>
      <c r="B8440" t="s">
        <v>10156</v>
      </c>
      <c r="C8440" s="6">
        <v>43362</v>
      </c>
      <c r="D8440" s="7">
        <v>43362</v>
      </c>
      <c r="E8440" s="8">
        <f>DAY(D8440)</f>
        <v>19</v>
      </c>
      <c r="F8440">
        <f>_xlfn.ISOWEEKNUM(D8440)</f>
        <v>38</v>
      </c>
      <c r="G8440" t="str">
        <f>RIGHT((MONTH(D8440)-1)*2+IF(DAY(D8440)&lt;16,1,2)+100,2)</f>
        <v>18</v>
      </c>
      <c r="H8440" s="8">
        <f>MONTH(D8440)</f>
        <v>9</v>
      </c>
      <c r="I8440" t="str">
        <f>TEXT(D8440,"mmm")</f>
        <v>sept</v>
      </c>
      <c r="J8440">
        <f>YEAR(D8440)</f>
        <v>2018</v>
      </c>
      <c r="K8440" s="6">
        <v>43367</v>
      </c>
      <c r="L8440" t="s">
        <v>20</v>
      </c>
      <c r="M8440" t="s">
        <v>6091</v>
      </c>
      <c r="N8440" t="s">
        <v>6092</v>
      </c>
      <c r="O8440" t="s">
        <v>69</v>
      </c>
      <c r="P8440" t="s">
        <v>24</v>
      </c>
      <c r="Q8440" t="s">
        <v>60</v>
      </c>
      <c r="R8440" t="s">
        <v>61</v>
      </c>
      <c r="S8440">
        <v>90032</v>
      </c>
      <c r="T8440" t="s">
        <v>62</v>
      </c>
      <c r="U8440" t="s">
        <v>7441</v>
      </c>
      <c r="V8440" t="s">
        <v>29</v>
      </c>
      <c r="W8440" t="s">
        <v>54</v>
      </c>
      <c r="X8440" t="s">
        <v>7442</v>
      </c>
      <c r="Y8440">
        <v>16.739999999999998</v>
      </c>
    </row>
    <row r="8441" spans="1:25" x14ac:dyDescent="0.2">
      <c r="A8441">
        <v>6770</v>
      </c>
      <c r="B8441" t="s">
        <v>10157</v>
      </c>
      <c r="C8441" s="6">
        <v>43362</v>
      </c>
      <c r="D8441" s="7">
        <v>43362</v>
      </c>
      <c r="E8441" s="8">
        <f>DAY(D8441)</f>
        <v>19</v>
      </c>
      <c r="F8441">
        <f>_xlfn.ISOWEEKNUM(D8441)</f>
        <v>38</v>
      </c>
      <c r="G8441" t="str">
        <f>RIGHT((MONTH(D8441)-1)*2+IF(DAY(D8441)&lt;16,1,2)+100,2)</f>
        <v>18</v>
      </c>
      <c r="H8441" s="8">
        <f>MONTH(D8441)</f>
        <v>9</v>
      </c>
      <c r="I8441" t="str">
        <f>TEXT(D8441,"mmm")</f>
        <v>sept</v>
      </c>
      <c r="J8441">
        <f>YEAR(D8441)</f>
        <v>2018</v>
      </c>
      <c r="K8441" s="6">
        <v>43366</v>
      </c>
      <c r="L8441" t="s">
        <v>20</v>
      </c>
      <c r="M8441" t="s">
        <v>3428</v>
      </c>
      <c r="N8441" t="s">
        <v>3429</v>
      </c>
      <c r="O8441" t="s">
        <v>35</v>
      </c>
      <c r="P8441" t="s">
        <v>24</v>
      </c>
      <c r="Q8441" t="s">
        <v>522</v>
      </c>
      <c r="R8441" t="s">
        <v>71</v>
      </c>
      <c r="S8441">
        <v>31907</v>
      </c>
      <c r="T8441" t="s">
        <v>72</v>
      </c>
      <c r="U8441" t="s">
        <v>2975</v>
      </c>
      <c r="V8441" t="s">
        <v>29</v>
      </c>
      <c r="W8441" t="s">
        <v>54</v>
      </c>
      <c r="X8441" t="s">
        <v>2976</v>
      </c>
      <c r="Y8441">
        <v>35.4</v>
      </c>
    </row>
    <row r="8442" spans="1:25" x14ac:dyDescent="0.2">
      <c r="A8442">
        <v>6971</v>
      </c>
      <c r="B8442" t="s">
        <v>10158</v>
      </c>
      <c r="C8442" s="6">
        <v>43362</v>
      </c>
      <c r="D8442" s="7">
        <v>43362</v>
      </c>
      <c r="E8442" s="8">
        <f>DAY(D8442)</f>
        <v>19</v>
      </c>
      <c r="F8442">
        <f>_xlfn.ISOWEEKNUM(D8442)</f>
        <v>38</v>
      </c>
      <c r="G8442" t="str">
        <f>RIGHT((MONTH(D8442)-1)*2+IF(DAY(D8442)&lt;16,1,2)+100,2)</f>
        <v>18</v>
      </c>
      <c r="H8442" s="8">
        <f>MONTH(D8442)</f>
        <v>9</v>
      </c>
      <c r="I8442" t="str">
        <f>TEXT(D8442,"mmm")</f>
        <v>sept</v>
      </c>
      <c r="J8442">
        <f>YEAR(D8442)</f>
        <v>2018</v>
      </c>
      <c r="K8442" s="6">
        <v>43368</v>
      </c>
      <c r="L8442" t="s">
        <v>20</v>
      </c>
      <c r="M8442" t="s">
        <v>4717</v>
      </c>
      <c r="N8442" t="s">
        <v>4718</v>
      </c>
      <c r="O8442" t="s">
        <v>23</v>
      </c>
      <c r="P8442" t="s">
        <v>24</v>
      </c>
      <c r="Q8442" t="s">
        <v>2114</v>
      </c>
      <c r="R8442" t="s">
        <v>209</v>
      </c>
      <c r="S8442">
        <v>85023</v>
      </c>
      <c r="T8442" t="s">
        <v>62</v>
      </c>
      <c r="U8442" t="s">
        <v>479</v>
      </c>
      <c r="V8442" t="s">
        <v>29</v>
      </c>
      <c r="W8442" t="s">
        <v>42</v>
      </c>
      <c r="X8442" t="s">
        <v>480</v>
      </c>
      <c r="Y8442">
        <v>12.624000000000001</v>
      </c>
    </row>
    <row r="8443" spans="1:25" x14ac:dyDescent="0.2">
      <c r="A8443">
        <v>6972</v>
      </c>
      <c r="B8443" t="s">
        <v>10158</v>
      </c>
      <c r="C8443" s="6">
        <v>43362</v>
      </c>
      <c r="D8443" s="7">
        <v>43362</v>
      </c>
      <c r="E8443" s="8">
        <f>DAY(D8443)</f>
        <v>19</v>
      </c>
      <c r="F8443">
        <f>_xlfn.ISOWEEKNUM(D8443)</f>
        <v>38</v>
      </c>
      <c r="G8443" t="str">
        <f>RIGHT((MONTH(D8443)-1)*2+IF(DAY(D8443)&lt;16,1,2)+100,2)</f>
        <v>18</v>
      </c>
      <c r="H8443" s="8">
        <f>MONTH(D8443)</f>
        <v>9</v>
      </c>
      <c r="I8443" t="str">
        <f>TEXT(D8443,"mmm")</f>
        <v>sept</v>
      </c>
      <c r="J8443">
        <f>YEAR(D8443)</f>
        <v>2018</v>
      </c>
      <c r="K8443" s="6">
        <v>43368</v>
      </c>
      <c r="L8443" t="s">
        <v>20</v>
      </c>
      <c r="M8443" t="s">
        <v>4717</v>
      </c>
      <c r="N8443" t="s">
        <v>4718</v>
      </c>
      <c r="O8443" t="s">
        <v>23</v>
      </c>
      <c r="P8443" t="s">
        <v>24</v>
      </c>
      <c r="Q8443" t="s">
        <v>2114</v>
      </c>
      <c r="R8443" t="s">
        <v>209</v>
      </c>
      <c r="S8443">
        <v>85023</v>
      </c>
      <c r="T8443" t="s">
        <v>62</v>
      </c>
      <c r="U8443" t="s">
        <v>1526</v>
      </c>
      <c r="V8443" t="s">
        <v>89</v>
      </c>
      <c r="W8443" t="s">
        <v>115</v>
      </c>
      <c r="X8443" t="s">
        <v>1527</v>
      </c>
      <c r="Y8443">
        <v>89.584000000000003</v>
      </c>
    </row>
    <row r="8444" spans="1:25" x14ac:dyDescent="0.2">
      <c r="A8444">
        <v>6973</v>
      </c>
      <c r="B8444" t="s">
        <v>10158</v>
      </c>
      <c r="C8444" s="6">
        <v>43362</v>
      </c>
      <c r="D8444" s="7">
        <v>43362</v>
      </c>
      <c r="E8444" s="8">
        <f>DAY(D8444)</f>
        <v>19</v>
      </c>
      <c r="F8444">
        <f>_xlfn.ISOWEEKNUM(D8444)</f>
        <v>38</v>
      </c>
      <c r="G8444" t="str">
        <f>RIGHT((MONTH(D8444)-1)*2+IF(DAY(D8444)&lt;16,1,2)+100,2)</f>
        <v>18</v>
      </c>
      <c r="H8444" s="8">
        <f>MONTH(D8444)</f>
        <v>9</v>
      </c>
      <c r="I8444" t="str">
        <f>TEXT(D8444,"mmm")</f>
        <v>sept</v>
      </c>
      <c r="J8444">
        <f>YEAR(D8444)</f>
        <v>2018</v>
      </c>
      <c r="K8444" s="6">
        <v>43368</v>
      </c>
      <c r="L8444" t="s">
        <v>20</v>
      </c>
      <c r="M8444" t="s">
        <v>4717</v>
      </c>
      <c r="N8444" t="s">
        <v>4718</v>
      </c>
      <c r="O8444" t="s">
        <v>23</v>
      </c>
      <c r="P8444" t="s">
        <v>24</v>
      </c>
      <c r="Q8444" t="s">
        <v>2114</v>
      </c>
      <c r="R8444" t="s">
        <v>209</v>
      </c>
      <c r="S8444">
        <v>85023</v>
      </c>
      <c r="T8444" t="s">
        <v>62</v>
      </c>
      <c r="U8444" t="s">
        <v>730</v>
      </c>
      <c r="V8444" t="s">
        <v>89</v>
      </c>
      <c r="W8444" t="s">
        <v>90</v>
      </c>
      <c r="X8444" t="s">
        <v>731</v>
      </c>
      <c r="Y8444">
        <v>471.92</v>
      </c>
    </row>
    <row r="8445" spans="1:25" x14ac:dyDescent="0.2">
      <c r="A8445">
        <v>6974</v>
      </c>
      <c r="B8445" t="s">
        <v>10158</v>
      </c>
      <c r="C8445" s="6">
        <v>43362</v>
      </c>
      <c r="D8445" s="7">
        <v>43362</v>
      </c>
      <c r="E8445" s="8">
        <f>DAY(D8445)</f>
        <v>19</v>
      </c>
      <c r="F8445">
        <f>_xlfn.ISOWEEKNUM(D8445)</f>
        <v>38</v>
      </c>
      <c r="G8445" t="str">
        <f>RIGHT((MONTH(D8445)-1)*2+IF(DAY(D8445)&lt;16,1,2)+100,2)</f>
        <v>18</v>
      </c>
      <c r="H8445" s="8">
        <f>MONTH(D8445)</f>
        <v>9</v>
      </c>
      <c r="I8445" t="str">
        <f>TEXT(D8445,"mmm")</f>
        <v>sept</v>
      </c>
      <c r="J8445">
        <f>YEAR(D8445)</f>
        <v>2018</v>
      </c>
      <c r="K8445" s="6">
        <v>43368</v>
      </c>
      <c r="L8445" t="s">
        <v>20</v>
      </c>
      <c r="M8445" t="s">
        <v>4717</v>
      </c>
      <c r="N8445" t="s">
        <v>4718</v>
      </c>
      <c r="O8445" t="s">
        <v>23</v>
      </c>
      <c r="P8445" t="s">
        <v>24</v>
      </c>
      <c r="Q8445" t="s">
        <v>2114</v>
      </c>
      <c r="R8445" t="s">
        <v>209</v>
      </c>
      <c r="S8445">
        <v>85023</v>
      </c>
      <c r="T8445" t="s">
        <v>62</v>
      </c>
      <c r="U8445" t="s">
        <v>3801</v>
      </c>
      <c r="V8445" t="s">
        <v>29</v>
      </c>
      <c r="W8445" t="s">
        <v>45</v>
      </c>
      <c r="X8445" t="s">
        <v>3802</v>
      </c>
      <c r="Y8445">
        <v>18.18</v>
      </c>
    </row>
    <row r="8446" spans="1:25" x14ac:dyDescent="0.2">
      <c r="A8446">
        <v>7791</v>
      </c>
      <c r="B8446" t="s">
        <v>10159</v>
      </c>
      <c r="C8446" s="6">
        <v>43362</v>
      </c>
      <c r="D8446" s="7">
        <v>43362</v>
      </c>
      <c r="E8446" s="8">
        <f>DAY(D8446)</f>
        <v>19</v>
      </c>
      <c r="F8446">
        <f>_xlfn.ISOWEEKNUM(D8446)</f>
        <v>38</v>
      </c>
      <c r="G8446" t="str">
        <f>RIGHT((MONTH(D8446)-1)*2+IF(DAY(D8446)&lt;16,1,2)+100,2)</f>
        <v>18</v>
      </c>
      <c r="H8446" s="8">
        <f>MONTH(D8446)</f>
        <v>9</v>
      </c>
      <c r="I8446" t="str">
        <f>TEXT(D8446,"mmm")</f>
        <v>sept</v>
      </c>
      <c r="J8446">
        <f>YEAR(D8446)</f>
        <v>2018</v>
      </c>
      <c r="K8446" s="6">
        <v>43362</v>
      </c>
      <c r="L8446" t="s">
        <v>469</v>
      </c>
      <c r="M8446" t="s">
        <v>1687</v>
      </c>
      <c r="N8446" t="s">
        <v>1688</v>
      </c>
      <c r="O8446" t="s">
        <v>35</v>
      </c>
      <c r="P8446" t="s">
        <v>24</v>
      </c>
      <c r="Q8446" t="s">
        <v>50</v>
      </c>
      <c r="R8446" t="s">
        <v>51</v>
      </c>
      <c r="S8446">
        <v>19120</v>
      </c>
      <c r="T8446" t="s">
        <v>52</v>
      </c>
      <c r="U8446" t="s">
        <v>4556</v>
      </c>
      <c r="V8446" t="s">
        <v>29</v>
      </c>
      <c r="W8446" t="s">
        <v>45</v>
      </c>
      <c r="X8446" t="s">
        <v>4557</v>
      </c>
      <c r="Y8446">
        <v>4.8419999999999996</v>
      </c>
    </row>
    <row r="8447" spans="1:25" x14ac:dyDescent="0.2">
      <c r="A8447">
        <v>6091</v>
      </c>
      <c r="B8447" t="s">
        <v>10160</v>
      </c>
      <c r="C8447" s="6">
        <v>43363</v>
      </c>
      <c r="D8447" s="7">
        <v>43363</v>
      </c>
      <c r="E8447" s="8">
        <f>DAY(D8447)</f>
        <v>20</v>
      </c>
      <c r="F8447">
        <f>_xlfn.ISOWEEKNUM(D8447)</f>
        <v>38</v>
      </c>
      <c r="G8447" t="str">
        <f>RIGHT((MONTH(D8447)-1)*2+IF(DAY(D8447)&lt;16,1,2)+100,2)</f>
        <v>18</v>
      </c>
      <c r="H8447" s="8">
        <f>MONTH(D8447)</f>
        <v>9</v>
      </c>
      <c r="I8447" t="str">
        <f>TEXT(D8447,"mmm")</f>
        <v>sept</v>
      </c>
      <c r="J8447">
        <f>YEAR(D8447)</f>
        <v>2018</v>
      </c>
      <c r="K8447" s="6">
        <v>43369</v>
      </c>
      <c r="L8447" t="s">
        <v>20</v>
      </c>
      <c r="M8447" t="s">
        <v>127</v>
      </c>
      <c r="N8447" t="s">
        <v>128</v>
      </c>
      <c r="O8447" t="s">
        <v>23</v>
      </c>
      <c r="P8447" t="s">
        <v>24</v>
      </c>
      <c r="Q8447" t="s">
        <v>316</v>
      </c>
      <c r="R8447" t="s">
        <v>317</v>
      </c>
      <c r="S8447">
        <v>10035</v>
      </c>
      <c r="T8447" t="s">
        <v>52</v>
      </c>
      <c r="U8447" t="s">
        <v>7046</v>
      </c>
      <c r="V8447" t="s">
        <v>81</v>
      </c>
      <c r="W8447" t="s">
        <v>82</v>
      </c>
      <c r="X8447" t="s">
        <v>7047</v>
      </c>
      <c r="Y8447">
        <v>272.64600000000002</v>
      </c>
    </row>
    <row r="8448" spans="1:25" x14ac:dyDescent="0.2">
      <c r="A8448">
        <v>6092</v>
      </c>
      <c r="B8448" t="s">
        <v>10160</v>
      </c>
      <c r="C8448" s="6">
        <v>43363</v>
      </c>
      <c r="D8448" s="7">
        <v>43363</v>
      </c>
      <c r="E8448" s="8">
        <f>DAY(D8448)</f>
        <v>20</v>
      </c>
      <c r="F8448">
        <f>_xlfn.ISOWEEKNUM(D8448)</f>
        <v>38</v>
      </c>
      <c r="G8448" t="str">
        <f>RIGHT((MONTH(D8448)-1)*2+IF(DAY(D8448)&lt;16,1,2)+100,2)</f>
        <v>18</v>
      </c>
      <c r="H8448" s="8">
        <f>MONTH(D8448)</f>
        <v>9</v>
      </c>
      <c r="I8448" t="str">
        <f>TEXT(D8448,"mmm")</f>
        <v>sept</v>
      </c>
      <c r="J8448">
        <f>YEAR(D8448)</f>
        <v>2018</v>
      </c>
      <c r="K8448" s="6">
        <v>43369</v>
      </c>
      <c r="L8448" t="s">
        <v>20</v>
      </c>
      <c r="M8448" t="s">
        <v>127</v>
      </c>
      <c r="N8448" t="s">
        <v>128</v>
      </c>
      <c r="O8448" t="s">
        <v>23</v>
      </c>
      <c r="P8448" t="s">
        <v>24</v>
      </c>
      <c r="Q8448" t="s">
        <v>316</v>
      </c>
      <c r="R8448" t="s">
        <v>317</v>
      </c>
      <c r="S8448">
        <v>10035</v>
      </c>
      <c r="T8448" t="s">
        <v>52</v>
      </c>
      <c r="U8448" t="s">
        <v>820</v>
      </c>
      <c r="V8448" t="s">
        <v>89</v>
      </c>
      <c r="W8448" t="s">
        <v>115</v>
      </c>
      <c r="X8448" t="s">
        <v>821</v>
      </c>
      <c r="Y8448">
        <v>212.8</v>
      </c>
    </row>
    <row r="8449" spans="1:25" x14ac:dyDescent="0.2">
      <c r="A8449">
        <v>6093</v>
      </c>
      <c r="B8449" t="s">
        <v>10160</v>
      </c>
      <c r="C8449" s="6">
        <v>43363</v>
      </c>
      <c r="D8449" s="7">
        <v>43363</v>
      </c>
      <c r="E8449" s="8">
        <f>DAY(D8449)</f>
        <v>20</v>
      </c>
      <c r="F8449">
        <f>_xlfn.ISOWEEKNUM(D8449)</f>
        <v>38</v>
      </c>
      <c r="G8449" t="str">
        <f>RIGHT((MONTH(D8449)-1)*2+IF(DAY(D8449)&lt;16,1,2)+100,2)</f>
        <v>18</v>
      </c>
      <c r="H8449" s="8">
        <f>MONTH(D8449)</f>
        <v>9</v>
      </c>
      <c r="I8449" t="str">
        <f>TEXT(D8449,"mmm")</f>
        <v>sept</v>
      </c>
      <c r="J8449">
        <f>YEAR(D8449)</f>
        <v>2018</v>
      </c>
      <c r="K8449" s="6">
        <v>43369</v>
      </c>
      <c r="L8449" t="s">
        <v>20</v>
      </c>
      <c r="M8449" t="s">
        <v>127</v>
      </c>
      <c r="N8449" t="s">
        <v>128</v>
      </c>
      <c r="O8449" t="s">
        <v>23</v>
      </c>
      <c r="P8449" t="s">
        <v>24</v>
      </c>
      <c r="Q8449" t="s">
        <v>316</v>
      </c>
      <c r="R8449" t="s">
        <v>317</v>
      </c>
      <c r="S8449">
        <v>10035</v>
      </c>
      <c r="T8449" t="s">
        <v>52</v>
      </c>
      <c r="U8449" t="s">
        <v>7535</v>
      </c>
      <c r="V8449" t="s">
        <v>29</v>
      </c>
      <c r="W8449" t="s">
        <v>30</v>
      </c>
      <c r="X8449" t="s">
        <v>7536</v>
      </c>
      <c r="Y8449">
        <v>38.520000000000003</v>
      </c>
    </row>
    <row r="8450" spans="1:25" x14ac:dyDescent="0.2">
      <c r="A8450">
        <v>6094</v>
      </c>
      <c r="B8450" t="s">
        <v>10160</v>
      </c>
      <c r="C8450" s="6">
        <v>43363</v>
      </c>
      <c r="D8450" s="7">
        <v>43363</v>
      </c>
      <c r="E8450" s="8">
        <f>DAY(D8450)</f>
        <v>20</v>
      </c>
      <c r="F8450">
        <f>_xlfn.ISOWEEKNUM(D8450)</f>
        <v>38</v>
      </c>
      <c r="G8450" t="str">
        <f>RIGHT((MONTH(D8450)-1)*2+IF(DAY(D8450)&lt;16,1,2)+100,2)</f>
        <v>18</v>
      </c>
      <c r="H8450" s="8">
        <f>MONTH(D8450)</f>
        <v>9</v>
      </c>
      <c r="I8450" t="str">
        <f>TEXT(D8450,"mmm")</f>
        <v>sept</v>
      </c>
      <c r="J8450">
        <f>YEAR(D8450)</f>
        <v>2018</v>
      </c>
      <c r="K8450" s="6">
        <v>43369</v>
      </c>
      <c r="L8450" t="s">
        <v>20</v>
      </c>
      <c r="M8450" t="s">
        <v>127</v>
      </c>
      <c r="N8450" t="s">
        <v>128</v>
      </c>
      <c r="O8450" t="s">
        <v>23</v>
      </c>
      <c r="P8450" t="s">
        <v>24</v>
      </c>
      <c r="Q8450" t="s">
        <v>316</v>
      </c>
      <c r="R8450" t="s">
        <v>317</v>
      </c>
      <c r="S8450">
        <v>10035</v>
      </c>
      <c r="T8450" t="s">
        <v>52</v>
      </c>
      <c r="U8450" t="s">
        <v>1566</v>
      </c>
      <c r="V8450" t="s">
        <v>89</v>
      </c>
      <c r="W8450" t="s">
        <v>115</v>
      </c>
      <c r="X8450" t="s">
        <v>1567</v>
      </c>
      <c r="Y8450">
        <v>72.64</v>
      </c>
    </row>
    <row r="8451" spans="1:25" x14ac:dyDescent="0.2">
      <c r="A8451">
        <v>6095</v>
      </c>
      <c r="B8451" t="s">
        <v>10160</v>
      </c>
      <c r="C8451" s="6">
        <v>43363</v>
      </c>
      <c r="D8451" s="7">
        <v>43363</v>
      </c>
      <c r="E8451" s="8">
        <f>DAY(D8451)</f>
        <v>20</v>
      </c>
      <c r="F8451">
        <f>_xlfn.ISOWEEKNUM(D8451)</f>
        <v>38</v>
      </c>
      <c r="G8451" t="str">
        <f>RIGHT((MONTH(D8451)-1)*2+IF(DAY(D8451)&lt;16,1,2)+100,2)</f>
        <v>18</v>
      </c>
      <c r="H8451" s="8">
        <f>MONTH(D8451)</f>
        <v>9</v>
      </c>
      <c r="I8451" t="str">
        <f>TEXT(D8451,"mmm")</f>
        <v>sept</v>
      </c>
      <c r="J8451">
        <f>YEAR(D8451)</f>
        <v>2018</v>
      </c>
      <c r="K8451" s="6">
        <v>43369</v>
      </c>
      <c r="L8451" t="s">
        <v>20</v>
      </c>
      <c r="M8451" t="s">
        <v>127</v>
      </c>
      <c r="N8451" t="s">
        <v>128</v>
      </c>
      <c r="O8451" t="s">
        <v>23</v>
      </c>
      <c r="P8451" t="s">
        <v>24</v>
      </c>
      <c r="Q8451" t="s">
        <v>316</v>
      </c>
      <c r="R8451" t="s">
        <v>317</v>
      </c>
      <c r="S8451">
        <v>10035</v>
      </c>
      <c r="T8451" t="s">
        <v>52</v>
      </c>
      <c r="U8451" t="s">
        <v>3714</v>
      </c>
      <c r="V8451" t="s">
        <v>29</v>
      </c>
      <c r="W8451" t="s">
        <v>42</v>
      </c>
      <c r="X8451" t="s">
        <v>3715</v>
      </c>
      <c r="Y8451">
        <v>45.4</v>
      </c>
    </row>
    <row r="8452" spans="1:25" x14ac:dyDescent="0.2">
      <c r="A8452">
        <v>6096</v>
      </c>
      <c r="B8452" t="s">
        <v>10160</v>
      </c>
      <c r="C8452" s="6">
        <v>43363</v>
      </c>
      <c r="D8452" s="7">
        <v>43363</v>
      </c>
      <c r="E8452" s="8">
        <f>DAY(D8452)</f>
        <v>20</v>
      </c>
      <c r="F8452">
        <f>_xlfn.ISOWEEKNUM(D8452)</f>
        <v>38</v>
      </c>
      <c r="G8452" t="str">
        <f>RIGHT((MONTH(D8452)-1)*2+IF(DAY(D8452)&lt;16,1,2)+100,2)</f>
        <v>18</v>
      </c>
      <c r="H8452" s="8">
        <f>MONTH(D8452)</f>
        <v>9</v>
      </c>
      <c r="I8452" t="str">
        <f>TEXT(D8452,"mmm")</f>
        <v>sept</v>
      </c>
      <c r="J8452">
        <f>YEAR(D8452)</f>
        <v>2018</v>
      </c>
      <c r="K8452" s="6">
        <v>43369</v>
      </c>
      <c r="L8452" t="s">
        <v>20</v>
      </c>
      <c r="M8452" t="s">
        <v>127</v>
      </c>
      <c r="N8452" t="s">
        <v>128</v>
      </c>
      <c r="O8452" t="s">
        <v>23</v>
      </c>
      <c r="P8452" t="s">
        <v>24</v>
      </c>
      <c r="Q8452" t="s">
        <v>316</v>
      </c>
      <c r="R8452" t="s">
        <v>317</v>
      </c>
      <c r="S8452">
        <v>10035</v>
      </c>
      <c r="T8452" t="s">
        <v>52</v>
      </c>
      <c r="U8452" t="s">
        <v>6977</v>
      </c>
      <c r="V8452" t="s">
        <v>29</v>
      </c>
      <c r="W8452" t="s">
        <v>30</v>
      </c>
      <c r="X8452" t="s">
        <v>6978</v>
      </c>
      <c r="Y8452">
        <v>13.76</v>
      </c>
    </row>
    <row r="8453" spans="1:25" x14ac:dyDescent="0.2">
      <c r="A8453">
        <v>6097</v>
      </c>
      <c r="B8453" t="s">
        <v>10160</v>
      </c>
      <c r="C8453" s="6">
        <v>43363</v>
      </c>
      <c r="D8453" s="7">
        <v>43363</v>
      </c>
      <c r="E8453" s="8">
        <f>DAY(D8453)</f>
        <v>20</v>
      </c>
      <c r="F8453">
        <f>_xlfn.ISOWEEKNUM(D8453)</f>
        <v>38</v>
      </c>
      <c r="G8453" t="str">
        <f>RIGHT((MONTH(D8453)-1)*2+IF(DAY(D8453)&lt;16,1,2)+100,2)</f>
        <v>18</v>
      </c>
      <c r="H8453" s="8">
        <f>MONTH(D8453)</f>
        <v>9</v>
      </c>
      <c r="I8453" t="str">
        <f>TEXT(D8453,"mmm")</f>
        <v>sept</v>
      </c>
      <c r="J8453">
        <f>YEAR(D8453)</f>
        <v>2018</v>
      </c>
      <c r="K8453" s="6">
        <v>43369</v>
      </c>
      <c r="L8453" t="s">
        <v>20</v>
      </c>
      <c r="M8453" t="s">
        <v>127</v>
      </c>
      <c r="N8453" t="s">
        <v>128</v>
      </c>
      <c r="O8453" t="s">
        <v>23</v>
      </c>
      <c r="P8453" t="s">
        <v>24</v>
      </c>
      <c r="Q8453" t="s">
        <v>316</v>
      </c>
      <c r="R8453" t="s">
        <v>317</v>
      </c>
      <c r="S8453">
        <v>10035</v>
      </c>
      <c r="T8453" t="s">
        <v>52</v>
      </c>
      <c r="U8453" t="s">
        <v>5425</v>
      </c>
      <c r="V8453" t="s">
        <v>81</v>
      </c>
      <c r="W8453" t="s">
        <v>82</v>
      </c>
      <c r="X8453" t="s">
        <v>5426</v>
      </c>
      <c r="Y8453">
        <v>80.991</v>
      </c>
    </row>
    <row r="8454" spans="1:25" x14ac:dyDescent="0.2">
      <c r="A8454">
        <v>6098</v>
      </c>
      <c r="B8454" t="s">
        <v>10160</v>
      </c>
      <c r="C8454" s="6">
        <v>43363</v>
      </c>
      <c r="D8454" s="7">
        <v>43363</v>
      </c>
      <c r="E8454" s="8">
        <f>DAY(D8454)</f>
        <v>20</v>
      </c>
      <c r="F8454">
        <f>_xlfn.ISOWEEKNUM(D8454)</f>
        <v>38</v>
      </c>
      <c r="G8454" t="str">
        <f>RIGHT((MONTH(D8454)-1)*2+IF(DAY(D8454)&lt;16,1,2)+100,2)</f>
        <v>18</v>
      </c>
      <c r="H8454" s="8">
        <f>MONTH(D8454)</f>
        <v>9</v>
      </c>
      <c r="I8454" t="str">
        <f>TEXT(D8454,"mmm")</f>
        <v>sept</v>
      </c>
      <c r="J8454">
        <f>YEAR(D8454)</f>
        <v>2018</v>
      </c>
      <c r="K8454" s="6">
        <v>43369</v>
      </c>
      <c r="L8454" t="s">
        <v>20</v>
      </c>
      <c r="M8454" t="s">
        <v>127</v>
      </c>
      <c r="N8454" t="s">
        <v>128</v>
      </c>
      <c r="O8454" t="s">
        <v>23</v>
      </c>
      <c r="P8454" t="s">
        <v>24</v>
      </c>
      <c r="Q8454" t="s">
        <v>316</v>
      </c>
      <c r="R8454" t="s">
        <v>317</v>
      </c>
      <c r="S8454">
        <v>10035</v>
      </c>
      <c r="T8454" t="s">
        <v>52</v>
      </c>
      <c r="U8454" t="s">
        <v>318</v>
      </c>
      <c r="V8454" t="s">
        <v>29</v>
      </c>
      <c r="W8454" t="s">
        <v>45</v>
      </c>
      <c r="X8454" t="s">
        <v>319</v>
      </c>
      <c r="Y8454">
        <v>11.784000000000001</v>
      </c>
    </row>
    <row r="8455" spans="1:25" x14ac:dyDescent="0.2">
      <c r="A8455">
        <v>6099</v>
      </c>
      <c r="B8455" t="s">
        <v>10160</v>
      </c>
      <c r="C8455" s="6">
        <v>43363</v>
      </c>
      <c r="D8455" s="7">
        <v>43363</v>
      </c>
      <c r="E8455" s="8">
        <f>DAY(D8455)</f>
        <v>20</v>
      </c>
      <c r="F8455">
        <f>_xlfn.ISOWEEKNUM(D8455)</f>
        <v>38</v>
      </c>
      <c r="G8455" t="str">
        <f>RIGHT((MONTH(D8455)-1)*2+IF(DAY(D8455)&lt;16,1,2)+100,2)</f>
        <v>18</v>
      </c>
      <c r="H8455" s="8">
        <f>MONTH(D8455)</f>
        <v>9</v>
      </c>
      <c r="I8455" t="str">
        <f>TEXT(D8455,"mmm")</f>
        <v>sept</v>
      </c>
      <c r="J8455">
        <f>YEAR(D8455)</f>
        <v>2018</v>
      </c>
      <c r="K8455" s="6">
        <v>43369</v>
      </c>
      <c r="L8455" t="s">
        <v>20</v>
      </c>
      <c r="M8455" t="s">
        <v>127</v>
      </c>
      <c r="N8455" t="s">
        <v>128</v>
      </c>
      <c r="O8455" t="s">
        <v>23</v>
      </c>
      <c r="P8455" t="s">
        <v>24</v>
      </c>
      <c r="Q8455" t="s">
        <v>316</v>
      </c>
      <c r="R8455" t="s">
        <v>317</v>
      </c>
      <c r="S8455">
        <v>10035</v>
      </c>
      <c r="T8455" t="s">
        <v>52</v>
      </c>
      <c r="U8455" t="s">
        <v>2367</v>
      </c>
      <c r="V8455" t="s">
        <v>29</v>
      </c>
      <c r="W8455" t="s">
        <v>95</v>
      </c>
      <c r="X8455" t="s">
        <v>2368</v>
      </c>
      <c r="Y8455">
        <v>4.3600000000000003</v>
      </c>
    </row>
    <row r="8456" spans="1:25" x14ac:dyDescent="0.2">
      <c r="A8456">
        <v>6100</v>
      </c>
      <c r="B8456" t="s">
        <v>10160</v>
      </c>
      <c r="C8456" s="6">
        <v>43363</v>
      </c>
      <c r="D8456" s="7">
        <v>43363</v>
      </c>
      <c r="E8456" s="8">
        <f>DAY(D8456)</f>
        <v>20</v>
      </c>
      <c r="F8456">
        <f>_xlfn.ISOWEEKNUM(D8456)</f>
        <v>38</v>
      </c>
      <c r="G8456" t="str">
        <f>RIGHT((MONTH(D8456)-1)*2+IF(DAY(D8456)&lt;16,1,2)+100,2)</f>
        <v>18</v>
      </c>
      <c r="H8456" s="8">
        <f>MONTH(D8456)</f>
        <v>9</v>
      </c>
      <c r="I8456" t="str">
        <f>TEXT(D8456,"mmm")</f>
        <v>sept</v>
      </c>
      <c r="J8456">
        <f>YEAR(D8456)</f>
        <v>2018</v>
      </c>
      <c r="K8456" s="6">
        <v>43369</v>
      </c>
      <c r="L8456" t="s">
        <v>20</v>
      </c>
      <c r="M8456" t="s">
        <v>127</v>
      </c>
      <c r="N8456" t="s">
        <v>128</v>
      </c>
      <c r="O8456" t="s">
        <v>23</v>
      </c>
      <c r="P8456" t="s">
        <v>24</v>
      </c>
      <c r="Q8456" t="s">
        <v>316</v>
      </c>
      <c r="R8456" t="s">
        <v>317</v>
      </c>
      <c r="S8456">
        <v>10035</v>
      </c>
      <c r="T8456" t="s">
        <v>52</v>
      </c>
      <c r="U8456" t="s">
        <v>5275</v>
      </c>
      <c r="V8456" t="s">
        <v>81</v>
      </c>
      <c r="W8456" t="s">
        <v>82</v>
      </c>
      <c r="X8456" t="s">
        <v>5276</v>
      </c>
      <c r="Y8456">
        <v>2888.127</v>
      </c>
    </row>
    <row r="8457" spans="1:25" x14ac:dyDescent="0.2">
      <c r="A8457">
        <v>6101</v>
      </c>
      <c r="B8457" t="s">
        <v>10160</v>
      </c>
      <c r="C8457" s="6">
        <v>43363</v>
      </c>
      <c r="D8457" s="7">
        <v>43363</v>
      </c>
      <c r="E8457" s="8">
        <f>DAY(D8457)</f>
        <v>20</v>
      </c>
      <c r="F8457">
        <f>_xlfn.ISOWEEKNUM(D8457)</f>
        <v>38</v>
      </c>
      <c r="G8457" t="str">
        <f>RIGHT((MONTH(D8457)-1)*2+IF(DAY(D8457)&lt;16,1,2)+100,2)</f>
        <v>18</v>
      </c>
      <c r="H8457" s="8">
        <f>MONTH(D8457)</f>
        <v>9</v>
      </c>
      <c r="I8457" t="str">
        <f>TEXT(D8457,"mmm")</f>
        <v>sept</v>
      </c>
      <c r="J8457">
        <f>YEAR(D8457)</f>
        <v>2018</v>
      </c>
      <c r="K8457" s="6">
        <v>43369</v>
      </c>
      <c r="L8457" t="s">
        <v>20</v>
      </c>
      <c r="M8457" t="s">
        <v>127</v>
      </c>
      <c r="N8457" t="s">
        <v>128</v>
      </c>
      <c r="O8457" t="s">
        <v>23</v>
      </c>
      <c r="P8457" t="s">
        <v>24</v>
      </c>
      <c r="Q8457" t="s">
        <v>316</v>
      </c>
      <c r="R8457" t="s">
        <v>317</v>
      </c>
      <c r="S8457">
        <v>10035</v>
      </c>
      <c r="T8457" t="s">
        <v>52</v>
      </c>
      <c r="U8457" t="s">
        <v>1639</v>
      </c>
      <c r="V8457" t="s">
        <v>89</v>
      </c>
      <c r="W8457" t="s">
        <v>90</v>
      </c>
      <c r="X8457" t="s">
        <v>1640</v>
      </c>
      <c r="Y8457">
        <v>1299.6600000000001</v>
      </c>
    </row>
    <row r="8458" spans="1:25" x14ac:dyDescent="0.2">
      <c r="A8458">
        <v>6102</v>
      </c>
      <c r="B8458" t="s">
        <v>10160</v>
      </c>
      <c r="C8458" s="6">
        <v>43363</v>
      </c>
      <c r="D8458" s="7">
        <v>43363</v>
      </c>
      <c r="E8458" s="8">
        <f>DAY(D8458)</f>
        <v>20</v>
      </c>
      <c r="F8458">
        <f>_xlfn.ISOWEEKNUM(D8458)</f>
        <v>38</v>
      </c>
      <c r="G8458" t="str">
        <f>RIGHT((MONTH(D8458)-1)*2+IF(DAY(D8458)&lt;16,1,2)+100,2)</f>
        <v>18</v>
      </c>
      <c r="H8458" s="8">
        <f>MONTH(D8458)</f>
        <v>9</v>
      </c>
      <c r="I8458" t="str">
        <f>TEXT(D8458,"mmm")</f>
        <v>sept</v>
      </c>
      <c r="J8458">
        <f>YEAR(D8458)</f>
        <v>2018</v>
      </c>
      <c r="K8458" s="6">
        <v>43369</v>
      </c>
      <c r="L8458" t="s">
        <v>20</v>
      </c>
      <c r="M8458" t="s">
        <v>127</v>
      </c>
      <c r="N8458" t="s">
        <v>128</v>
      </c>
      <c r="O8458" t="s">
        <v>23</v>
      </c>
      <c r="P8458" t="s">
        <v>24</v>
      </c>
      <c r="Q8458" t="s">
        <v>316</v>
      </c>
      <c r="R8458" t="s">
        <v>317</v>
      </c>
      <c r="S8458">
        <v>10035</v>
      </c>
      <c r="T8458" t="s">
        <v>52</v>
      </c>
      <c r="U8458" t="s">
        <v>2437</v>
      </c>
      <c r="V8458" t="s">
        <v>81</v>
      </c>
      <c r="W8458" t="s">
        <v>82</v>
      </c>
      <c r="X8458" t="s">
        <v>2438</v>
      </c>
      <c r="Y8458">
        <v>2254.41</v>
      </c>
    </row>
    <row r="8459" spans="1:25" x14ac:dyDescent="0.2">
      <c r="A8459">
        <v>6103</v>
      </c>
      <c r="B8459" t="s">
        <v>10160</v>
      </c>
      <c r="C8459" s="6">
        <v>43363</v>
      </c>
      <c r="D8459" s="7">
        <v>43363</v>
      </c>
      <c r="E8459" s="8">
        <f>DAY(D8459)</f>
        <v>20</v>
      </c>
      <c r="F8459">
        <f>_xlfn.ISOWEEKNUM(D8459)</f>
        <v>38</v>
      </c>
      <c r="G8459" t="str">
        <f>RIGHT((MONTH(D8459)-1)*2+IF(DAY(D8459)&lt;16,1,2)+100,2)</f>
        <v>18</v>
      </c>
      <c r="H8459" s="8">
        <f>MONTH(D8459)</f>
        <v>9</v>
      </c>
      <c r="I8459" t="str">
        <f>TEXT(D8459,"mmm")</f>
        <v>sept</v>
      </c>
      <c r="J8459">
        <f>YEAR(D8459)</f>
        <v>2018</v>
      </c>
      <c r="K8459" s="6">
        <v>43369</v>
      </c>
      <c r="L8459" t="s">
        <v>20</v>
      </c>
      <c r="M8459" t="s">
        <v>127</v>
      </c>
      <c r="N8459" t="s">
        <v>128</v>
      </c>
      <c r="O8459" t="s">
        <v>23</v>
      </c>
      <c r="P8459" t="s">
        <v>24</v>
      </c>
      <c r="Q8459" t="s">
        <v>316</v>
      </c>
      <c r="R8459" t="s">
        <v>317</v>
      </c>
      <c r="S8459">
        <v>10035</v>
      </c>
      <c r="T8459" t="s">
        <v>52</v>
      </c>
      <c r="U8459" t="s">
        <v>2030</v>
      </c>
      <c r="V8459" t="s">
        <v>89</v>
      </c>
      <c r="W8459" t="s">
        <v>90</v>
      </c>
      <c r="X8459" t="s">
        <v>2031</v>
      </c>
      <c r="Y8459">
        <v>104.85</v>
      </c>
    </row>
    <row r="8460" spans="1:25" x14ac:dyDescent="0.2">
      <c r="A8460">
        <v>6104</v>
      </c>
      <c r="B8460" t="s">
        <v>10160</v>
      </c>
      <c r="C8460" s="6">
        <v>43363</v>
      </c>
      <c r="D8460" s="7">
        <v>43363</v>
      </c>
      <c r="E8460" s="8">
        <f>DAY(D8460)</f>
        <v>20</v>
      </c>
      <c r="F8460">
        <f>_xlfn.ISOWEEKNUM(D8460)</f>
        <v>38</v>
      </c>
      <c r="G8460" t="str">
        <f>RIGHT((MONTH(D8460)-1)*2+IF(DAY(D8460)&lt;16,1,2)+100,2)</f>
        <v>18</v>
      </c>
      <c r="H8460" s="8">
        <f>MONTH(D8460)</f>
        <v>9</v>
      </c>
      <c r="I8460" t="str">
        <f>TEXT(D8460,"mmm")</f>
        <v>sept</v>
      </c>
      <c r="J8460">
        <f>YEAR(D8460)</f>
        <v>2018</v>
      </c>
      <c r="K8460" s="6">
        <v>43369</v>
      </c>
      <c r="L8460" t="s">
        <v>20</v>
      </c>
      <c r="M8460" t="s">
        <v>127</v>
      </c>
      <c r="N8460" t="s">
        <v>128</v>
      </c>
      <c r="O8460" t="s">
        <v>23</v>
      </c>
      <c r="P8460" t="s">
        <v>24</v>
      </c>
      <c r="Q8460" t="s">
        <v>316</v>
      </c>
      <c r="R8460" t="s">
        <v>317</v>
      </c>
      <c r="S8460">
        <v>10035</v>
      </c>
      <c r="T8460" t="s">
        <v>52</v>
      </c>
      <c r="U8460" t="s">
        <v>6227</v>
      </c>
      <c r="V8460" t="s">
        <v>89</v>
      </c>
      <c r="W8460" t="s">
        <v>115</v>
      </c>
      <c r="X8460" t="s">
        <v>6228</v>
      </c>
      <c r="Y8460">
        <v>59.97</v>
      </c>
    </row>
    <row r="8461" spans="1:25" x14ac:dyDescent="0.2">
      <c r="A8461">
        <v>796</v>
      </c>
      <c r="B8461" t="s">
        <v>10161</v>
      </c>
      <c r="C8461" s="6">
        <v>43364</v>
      </c>
      <c r="D8461" s="7">
        <v>43364</v>
      </c>
      <c r="E8461" s="8">
        <f>DAY(D8461)</f>
        <v>21</v>
      </c>
      <c r="F8461">
        <f>_xlfn.ISOWEEKNUM(D8461)</f>
        <v>38</v>
      </c>
      <c r="G8461" t="str">
        <f>RIGHT((MONTH(D8461)-1)*2+IF(DAY(D8461)&lt;16,1,2)+100,2)</f>
        <v>18</v>
      </c>
      <c r="H8461" s="8">
        <f>MONTH(D8461)</f>
        <v>9</v>
      </c>
      <c r="I8461" t="str">
        <f>TEXT(D8461,"mmm")</f>
        <v>sept</v>
      </c>
      <c r="J8461">
        <f>YEAR(D8461)</f>
        <v>2018</v>
      </c>
      <c r="K8461" s="6">
        <v>43369</v>
      </c>
      <c r="L8461" t="s">
        <v>20</v>
      </c>
      <c r="M8461" t="s">
        <v>2827</v>
      </c>
      <c r="N8461" t="s">
        <v>2828</v>
      </c>
      <c r="O8461" t="s">
        <v>23</v>
      </c>
      <c r="P8461" t="s">
        <v>24</v>
      </c>
      <c r="Q8461" t="s">
        <v>1406</v>
      </c>
      <c r="R8461" t="s">
        <v>736</v>
      </c>
      <c r="S8461">
        <v>55901</v>
      </c>
      <c r="T8461" t="s">
        <v>27</v>
      </c>
      <c r="U8461" t="s">
        <v>2206</v>
      </c>
      <c r="V8461" t="s">
        <v>29</v>
      </c>
      <c r="W8461" t="s">
        <v>45</v>
      </c>
      <c r="X8461" t="s">
        <v>2207</v>
      </c>
      <c r="Y8461">
        <v>20.16</v>
      </c>
    </row>
    <row r="8462" spans="1:25" x14ac:dyDescent="0.2">
      <c r="A8462">
        <v>4263</v>
      </c>
      <c r="B8462" t="s">
        <v>10162</v>
      </c>
      <c r="C8462" s="6">
        <v>43364</v>
      </c>
      <c r="D8462" s="7">
        <v>43364</v>
      </c>
      <c r="E8462" s="8">
        <f>DAY(D8462)</f>
        <v>21</v>
      </c>
      <c r="F8462">
        <f>_xlfn.ISOWEEKNUM(D8462)</f>
        <v>38</v>
      </c>
      <c r="G8462" t="str">
        <f>RIGHT((MONTH(D8462)-1)*2+IF(DAY(D8462)&lt;16,1,2)+100,2)</f>
        <v>18</v>
      </c>
      <c r="H8462" s="8">
        <f>MONTH(D8462)</f>
        <v>9</v>
      </c>
      <c r="I8462" t="str">
        <f>TEXT(D8462,"mmm")</f>
        <v>sept</v>
      </c>
      <c r="J8462">
        <f>YEAR(D8462)</f>
        <v>2018</v>
      </c>
      <c r="K8462" s="6">
        <v>43368</v>
      </c>
      <c r="L8462" t="s">
        <v>20</v>
      </c>
      <c r="M8462" t="s">
        <v>643</v>
      </c>
      <c r="N8462" t="s">
        <v>644</v>
      </c>
      <c r="O8462" t="s">
        <v>23</v>
      </c>
      <c r="P8462" t="s">
        <v>24</v>
      </c>
      <c r="Q8462" t="s">
        <v>522</v>
      </c>
      <c r="R8462" t="s">
        <v>71</v>
      </c>
      <c r="S8462">
        <v>31907</v>
      </c>
      <c r="T8462" t="s">
        <v>72</v>
      </c>
      <c r="U8462" t="s">
        <v>4184</v>
      </c>
      <c r="V8462" t="s">
        <v>29</v>
      </c>
      <c r="W8462" t="s">
        <v>203</v>
      </c>
      <c r="X8462" t="s">
        <v>4185</v>
      </c>
      <c r="Y8462">
        <v>80.48</v>
      </c>
    </row>
    <row r="8463" spans="1:25" x14ac:dyDescent="0.2">
      <c r="A8463">
        <v>4757</v>
      </c>
      <c r="B8463" t="s">
        <v>10163</v>
      </c>
      <c r="C8463" s="6">
        <v>43364</v>
      </c>
      <c r="D8463" s="7">
        <v>43364</v>
      </c>
      <c r="E8463" s="8">
        <f>DAY(D8463)</f>
        <v>21</v>
      </c>
      <c r="F8463">
        <f>_xlfn.ISOWEEKNUM(D8463)</f>
        <v>38</v>
      </c>
      <c r="G8463" t="str">
        <f>RIGHT((MONTH(D8463)-1)*2+IF(DAY(D8463)&lt;16,1,2)+100,2)</f>
        <v>18</v>
      </c>
      <c r="H8463" s="8">
        <f>MONTH(D8463)</f>
        <v>9</v>
      </c>
      <c r="I8463" t="str">
        <f>TEXT(D8463,"mmm")</f>
        <v>sept</v>
      </c>
      <c r="J8463">
        <f>YEAR(D8463)</f>
        <v>2018</v>
      </c>
      <c r="K8463" s="6">
        <v>43368</v>
      </c>
      <c r="L8463" t="s">
        <v>20</v>
      </c>
      <c r="M8463" t="s">
        <v>1488</v>
      </c>
      <c r="N8463" t="s">
        <v>1489</v>
      </c>
      <c r="O8463" t="s">
        <v>23</v>
      </c>
      <c r="P8463" t="s">
        <v>24</v>
      </c>
      <c r="Q8463" t="s">
        <v>50</v>
      </c>
      <c r="R8463" t="s">
        <v>51</v>
      </c>
      <c r="S8463">
        <v>19143</v>
      </c>
      <c r="T8463" t="s">
        <v>52</v>
      </c>
      <c r="U8463" t="s">
        <v>2898</v>
      </c>
      <c r="V8463" t="s">
        <v>29</v>
      </c>
      <c r="W8463" t="s">
        <v>45</v>
      </c>
      <c r="X8463" t="s">
        <v>2899</v>
      </c>
      <c r="Y8463">
        <v>1.9079999999999999</v>
      </c>
    </row>
    <row r="8464" spans="1:25" x14ac:dyDescent="0.2">
      <c r="A8464">
        <v>5401</v>
      </c>
      <c r="B8464" t="s">
        <v>10164</v>
      </c>
      <c r="C8464" s="6">
        <v>43364</v>
      </c>
      <c r="D8464" s="7">
        <v>43364</v>
      </c>
      <c r="E8464" s="8">
        <f>DAY(D8464)</f>
        <v>21</v>
      </c>
      <c r="F8464">
        <f>_xlfn.ISOWEEKNUM(D8464)</f>
        <v>38</v>
      </c>
      <c r="G8464" t="str">
        <f>RIGHT((MONTH(D8464)-1)*2+IF(DAY(D8464)&lt;16,1,2)+100,2)</f>
        <v>18</v>
      </c>
      <c r="H8464" s="8">
        <f>MONTH(D8464)</f>
        <v>9</v>
      </c>
      <c r="I8464" t="str">
        <f>TEXT(D8464,"mmm")</f>
        <v>sept</v>
      </c>
      <c r="J8464">
        <f>YEAR(D8464)</f>
        <v>2018</v>
      </c>
      <c r="K8464" s="6">
        <v>43366</v>
      </c>
      <c r="L8464" t="s">
        <v>66</v>
      </c>
      <c r="M8464" t="s">
        <v>5667</v>
      </c>
      <c r="N8464" t="s">
        <v>5668</v>
      </c>
      <c r="O8464" t="s">
        <v>23</v>
      </c>
      <c r="P8464" t="s">
        <v>24</v>
      </c>
      <c r="Q8464" t="s">
        <v>358</v>
      </c>
      <c r="R8464" t="s">
        <v>359</v>
      </c>
      <c r="S8464">
        <v>98103</v>
      </c>
      <c r="T8464" t="s">
        <v>62</v>
      </c>
      <c r="U8464" t="s">
        <v>2120</v>
      </c>
      <c r="V8464" t="s">
        <v>89</v>
      </c>
      <c r="W8464" t="s">
        <v>115</v>
      </c>
      <c r="X8464" t="s">
        <v>2121</v>
      </c>
      <c r="Y8464">
        <v>71.98</v>
      </c>
    </row>
    <row r="8465" spans="1:25" x14ac:dyDescent="0.2">
      <c r="A8465">
        <v>5402</v>
      </c>
      <c r="B8465" t="s">
        <v>10164</v>
      </c>
      <c r="C8465" s="6">
        <v>43364</v>
      </c>
      <c r="D8465" s="7">
        <v>43364</v>
      </c>
      <c r="E8465" s="8">
        <f>DAY(D8465)</f>
        <v>21</v>
      </c>
      <c r="F8465">
        <f>_xlfn.ISOWEEKNUM(D8465)</f>
        <v>38</v>
      </c>
      <c r="G8465" t="str">
        <f>RIGHT((MONTH(D8465)-1)*2+IF(DAY(D8465)&lt;16,1,2)+100,2)</f>
        <v>18</v>
      </c>
      <c r="H8465" s="8">
        <f>MONTH(D8465)</f>
        <v>9</v>
      </c>
      <c r="I8465" t="str">
        <f>TEXT(D8465,"mmm")</f>
        <v>sept</v>
      </c>
      <c r="J8465">
        <f>YEAR(D8465)</f>
        <v>2018</v>
      </c>
      <c r="K8465" s="6">
        <v>43366</v>
      </c>
      <c r="L8465" t="s">
        <v>66</v>
      </c>
      <c r="M8465" t="s">
        <v>5667</v>
      </c>
      <c r="N8465" t="s">
        <v>5668</v>
      </c>
      <c r="O8465" t="s">
        <v>23</v>
      </c>
      <c r="P8465" t="s">
        <v>24</v>
      </c>
      <c r="Q8465" t="s">
        <v>358</v>
      </c>
      <c r="R8465" t="s">
        <v>359</v>
      </c>
      <c r="S8465">
        <v>98103</v>
      </c>
      <c r="T8465" t="s">
        <v>62</v>
      </c>
      <c r="U8465" t="s">
        <v>1958</v>
      </c>
      <c r="V8465" t="s">
        <v>89</v>
      </c>
      <c r="W8465" t="s">
        <v>115</v>
      </c>
      <c r="X8465" t="s">
        <v>1959</v>
      </c>
      <c r="Y8465">
        <v>79.98</v>
      </c>
    </row>
    <row r="8466" spans="1:25" x14ac:dyDescent="0.2">
      <c r="A8466">
        <v>6004</v>
      </c>
      <c r="B8466" t="s">
        <v>10165</v>
      </c>
      <c r="C8466" s="6">
        <v>43364</v>
      </c>
      <c r="D8466" s="7">
        <v>43364</v>
      </c>
      <c r="E8466" s="8">
        <f>DAY(D8466)</f>
        <v>21</v>
      </c>
      <c r="F8466">
        <f>_xlfn.ISOWEEKNUM(D8466)</f>
        <v>38</v>
      </c>
      <c r="G8466" t="str">
        <f>RIGHT((MONTH(D8466)-1)*2+IF(DAY(D8466)&lt;16,1,2)+100,2)</f>
        <v>18</v>
      </c>
      <c r="H8466" s="8">
        <f>MONTH(D8466)</f>
        <v>9</v>
      </c>
      <c r="I8466" t="str">
        <f>TEXT(D8466,"mmm")</f>
        <v>sept</v>
      </c>
      <c r="J8466">
        <f>YEAR(D8466)</f>
        <v>2018</v>
      </c>
      <c r="K8466" s="6">
        <v>43370</v>
      </c>
      <c r="L8466" t="s">
        <v>20</v>
      </c>
      <c r="M8466" t="s">
        <v>2165</v>
      </c>
      <c r="N8466" t="s">
        <v>2166</v>
      </c>
      <c r="O8466" t="s">
        <v>23</v>
      </c>
      <c r="P8466" t="s">
        <v>24</v>
      </c>
      <c r="Q8466" t="s">
        <v>1011</v>
      </c>
      <c r="R8466" t="s">
        <v>350</v>
      </c>
      <c r="S8466">
        <v>33142</v>
      </c>
      <c r="T8466" t="s">
        <v>72</v>
      </c>
      <c r="U8466" t="s">
        <v>1145</v>
      </c>
      <c r="V8466" t="s">
        <v>29</v>
      </c>
      <c r="W8466" t="s">
        <v>45</v>
      </c>
      <c r="X8466" t="s">
        <v>1146</v>
      </c>
      <c r="Y8466">
        <v>12.294</v>
      </c>
    </row>
    <row r="8467" spans="1:25" x14ac:dyDescent="0.2">
      <c r="A8467">
        <v>7338</v>
      </c>
      <c r="B8467" t="s">
        <v>10166</v>
      </c>
      <c r="C8467" s="6">
        <v>43364</v>
      </c>
      <c r="D8467" s="7">
        <v>43364</v>
      </c>
      <c r="E8467" s="8">
        <f>DAY(D8467)</f>
        <v>21</v>
      </c>
      <c r="F8467">
        <f>_xlfn.ISOWEEKNUM(D8467)</f>
        <v>38</v>
      </c>
      <c r="G8467" t="str">
        <f>RIGHT((MONTH(D8467)-1)*2+IF(DAY(D8467)&lt;16,1,2)+100,2)</f>
        <v>18</v>
      </c>
      <c r="H8467" s="8">
        <f>MONTH(D8467)</f>
        <v>9</v>
      </c>
      <c r="I8467" t="str">
        <f>TEXT(D8467,"mmm")</f>
        <v>sept</v>
      </c>
      <c r="J8467">
        <f>YEAR(D8467)</f>
        <v>2018</v>
      </c>
      <c r="K8467" s="6">
        <v>43366</v>
      </c>
      <c r="L8467" t="s">
        <v>66</v>
      </c>
      <c r="M8467" t="s">
        <v>6260</v>
      </c>
      <c r="N8467" t="s">
        <v>6261</v>
      </c>
      <c r="O8467" t="s">
        <v>69</v>
      </c>
      <c r="P8467" t="s">
        <v>24</v>
      </c>
      <c r="Q8467" t="s">
        <v>60</v>
      </c>
      <c r="R8467" t="s">
        <v>61</v>
      </c>
      <c r="S8467">
        <v>90045</v>
      </c>
      <c r="T8467" t="s">
        <v>62</v>
      </c>
      <c r="U8467" t="s">
        <v>4059</v>
      </c>
      <c r="V8467" t="s">
        <v>29</v>
      </c>
      <c r="W8467" t="s">
        <v>42</v>
      </c>
      <c r="X8467" t="s">
        <v>7150</v>
      </c>
      <c r="Y8467">
        <v>15.51</v>
      </c>
    </row>
    <row r="8468" spans="1:25" x14ac:dyDescent="0.2">
      <c r="A8468">
        <v>8524</v>
      </c>
      <c r="B8468" t="s">
        <v>10167</v>
      </c>
      <c r="C8468" s="6">
        <v>43364</v>
      </c>
      <c r="D8468" s="7">
        <v>43364</v>
      </c>
      <c r="E8468" s="8">
        <f>DAY(D8468)</f>
        <v>21</v>
      </c>
      <c r="F8468">
        <f>_xlfn.ISOWEEKNUM(D8468)</f>
        <v>38</v>
      </c>
      <c r="G8468" t="str">
        <f>RIGHT((MONTH(D8468)-1)*2+IF(DAY(D8468)&lt;16,1,2)+100,2)</f>
        <v>18</v>
      </c>
      <c r="H8468" s="8">
        <f>MONTH(D8468)</f>
        <v>9</v>
      </c>
      <c r="I8468" t="str">
        <f>TEXT(D8468,"mmm")</f>
        <v>sept</v>
      </c>
      <c r="J8468">
        <f>YEAR(D8468)</f>
        <v>2018</v>
      </c>
      <c r="K8468" s="6">
        <v>43368</v>
      </c>
      <c r="L8468" t="s">
        <v>20</v>
      </c>
      <c r="M8468" t="s">
        <v>3540</v>
      </c>
      <c r="N8468" t="s">
        <v>3541</v>
      </c>
      <c r="O8468" t="s">
        <v>23</v>
      </c>
      <c r="P8468" t="s">
        <v>24</v>
      </c>
      <c r="Q8468" t="s">
        <v>159</v>
      </c>
      <c r="R8468" t="s">
        <v>61</v>
      </c>
      <c r="S8468">
        <v>94109</v>
      </c>
      <c r="T8468" t="s">
        <v>62</v>
      </c>
      <c r="U8468" t="s">
        <v>1833</v>
      </c>
      <c r="V8468" t="s">
        <v>29</v>
      </c>
      <c r="W8468" t="s">
        <v>30</v>
      </c>
      <c r="X8468" t="s">
        <v>1834</v>
      </c>
      <c r="Y8468">
        <v>55.86</v>
      </c>
    </row>
    <row r="8469" spans="1:25" x14ac:dyDescent="0.2">
      <c r="A8469">
        <v>1784</v>
      </c>
      <c r="B8469" t="s">
        <v>10168</v>
      </c>
      <c r="C8469" s="6">
        <v>43365</v>
      </c>
      <c r="D8469" s="7">
        <v>43365</v>
      </c>
      <c r="E8469" s="8">
        <f>DAY(D8469)</f>
        <v>22</v>
      </c>
      <c r="F8469">
        <f>_xlfn.ISOWEEKNUM(D8469)</f>
        <v>38</v>
      </c>
      <c r="G8469" t="str">
        <f>RIGHT((MONTH(D8469)-1)*2+IF(DAY(D8469)&lt;16,1,2)+100,2)</f>
        <v>18</v>
      </c>
      <c r="H8469" s="8">
        <f>MONTH(D8469)</f>
        <v>9</v>
      </c>
      <c r="I8469" t="str">
        <f>TEXT(D8469,"mmm")</f>
        <v>sept</v>
      </c>
      <c r="J8469">
        <f>YEAR(D8469)</f>
        <v>2018</v>
      </c>
      <c r="K8469" s="6">
        <v>43369</v>
      </c>
      <c r="L8469" t="s">
        <v>20</v>
      </c>
      <c r="M8469" t="s">
        <v>3697</v>
      </c>
      <c r="N8469" t="s">
        <v>3698</v>
      </c>
      <c r="O8469" t="s">
        <v>69</v>
      </c>
      <c r="P8469" t="s">
        <v>24</v>
      </c>
      <c r="Q8469" t="s">
        <v>1594</v>
      </c>
      <c r="R8469" t="s">
        <v>338</v>
      </c>
      <c r="S8469">
        <v>53209</v>
      </c>
      <c r="T8469" t="s">
        <v>27</v>
      </c>
      <c r="U8469" t="s">
        <v>2935</v>
      </c>
      <c r="V8469" t="s">
        <v>29</v>
      </c>
      <c r="W8469" t="s">
        <v>30</v>
      </c>
      <c r="X8469" t="s">
        <v>2936</v>
      </c>
      <c r="Y8469">
        <v>219.84</v>
      </c>
    </row>
    <row r="8470" spans="1:25" x14ac:dyDescent="0.2">
      <c r="A8470">
        <v>1785</v>
      </c>
      <c r="B8470" t="s">
        <v>10168</v>
      </c>
      <c r="C8470" s="6">
        <v>43365</v>
      </c>
      <c r="D8470" s="7">
        <v>43365</v>
      </c>
      <c r="E8470" s="8">
        <f>DAY(D8470)</f>
        <v>22</v>
      </c>
      <c r="F8470">
        <f>_xlfn.ISOWEEKNUM(D8470)</f>
        <v>38</v>
      </c>
      <c r="G8470" t="str">
        <f>RIGHT((MONTH(D8470)-1)*2+IF(DAY(D8470)&lt;16,1,2)+100,2)</f>
        <v>18</v>
      </c>
      <c r="H8470" s="8">
        <f>MONTH(D8470)</f>
        <v>9</v>
      </c>
      <c r="I8470" t="str">
        <f>TEXT(D8470,"mmm")</f>
        <v>sept</v>
      </c>
      <c r="J8470">
        <f>YEAR(D8470)</f>
        <v>2018</v>
      </c>
      <c r="K8470" s="6">
        <v>43369</v>
      </c>
      <c r="L8470" t="s">
        <v>20</v>
      </c>
      <c r="M8470" t="s">
        <v>3697</v>
      </c>
      <c r="N8470" t="s">
        <v>3698</v>
      </c>
      <c r="O8470" t="s">
        <v>69</v>
      </c>
      <c r="P8470" t="s">
        <v>24</v>
      </c>
      <c r="Q8470" t="s">
        <v>1594</v>
      </c>
      <c r="R8470" t="s">
        <v>338</v>
      </c>
      <c r="S8470">
        <v>53209</v>
      </c>
      <c r="T8470" t="s">
        <v>27</v>
      </c>
      <c r="U8470" t="s">
        <v>2630</v>
      </c>
      <c r="V8470" t="s">
        <v>89</v>
      </c>
      <c r="W8470" t="s">
        <v>115</v>
      </c>
      <c r="X8470" t="s">
        <v>2631</v>
      </c>
      <c r="Y8470">
        <v>98.16</v>
      </c>
    </row>
    <row r="8471" spans="1:25" x14ac:dyDescent="0.2">
      <c r="A8471">
        <v>1786</v>
      </c>
      <c r="B8471" t="s">
        <v>10168</v>
      </c>
      <c r="C8471" s="6">
        <v>43365</v>
      </c>
      <c r="D8471" s="7">
        <v>43365</v>
      </c>
      <c r="E8471" s="8">
        <f>DAY(D8471)</f>
        <v>22</v>
      </c>
      <c r="F8471">
        <f>_xlfn.ISOWEEKNUM(D8471)</f>
        <v>38</v>
      </c>
      <c r="G8471" t="str">
        <f>RIGHT((MONTH(D8471)-1)*2+IF(DAY(D8471)&lt;16,1,2)+100,2)</f>
        <v>18</v>
      </c>
      <c r="H8471" s="8">
        <f>MONTH(D8471)</f>
        <v>9</v>
      </c>
      <c r="I8471" t="str">
        <f>TEXT(D8471,"mmm")</f>
        <v>sept</v>
      </c>
      <c r="J8471">
        <f>YEAR(D8471)</f>
        <v>2018</v>
      </c>
      <c r="K8471" s="6">
        <v>43369</v>
      </c>
      <c r="L8471" t="s">
        <v>20</v>
      </c>
      <c r="M8471" t="s">
        <v>3697</v>
      </c>
      <c r="N8471" t="s">
        <v>3698</v>
      </c>
      <c r="O8471" t="s">
        <v>69</v>
      </c>
      <c r="P8471" t="s">
        <v>24</v>
      </c>
      <c r="Q8471" t="s">
        <v>1594</v>
      </c>
      <c r="R8471" t="s">
        <v>338</v>
      </c>
      <c r="S8471">
        <v>53209</v>
      </c>
      <c r="T8471" t="s">
        <v>27</v>
      </c>
      <c r="U8471" t="s">
        <v>1315</v>
      </c>
      <c r="V8471" t="s">
        <v>29</v>
      </c>
      <c r="W8471" t="s">
        <v>45</v>
      </c>
      <c r="X8471" t="s">
        <v>1316</v>
      </c>
      <c r="Y8471">
        <v>33.04</v>
      </c>
    </row>
    <row r="8472" spans="1:25" x14ac:dyDescent="0.2">
      <c r="A8472">
        <v>1787</v>
      </c>
      <c r="B8472" t="s">
        <v>10168</v>
      </c>
      <c r="C8472" s="6">
        <v>43365</v>
      </c>
      <c r="D8472" s="7">
        <v>43365</v>
      </c>
      <c r="E8472" s="8">
        <f>DAY(D8472)</f>
        <v>22</v>
      </c>
      <c r="F8472">
        <f>_xlfn.ISOWEEKNUM(D8472)</f>
        <v>38</v>
      </c>
      <c r="G8472" t="str">
        <f>RIGHT((MONTH(D8472)-1)*2+IF(DAY(D8472)&lt;16,1,2)+100,2)</f>
        <v>18</v>
      </c>
      <c r="H8472" s="8">
        <f>MONTH(D8472)</f>
        <v>9</v>
      </c>
      <c r="I8472" t="str">
        <f>TEXT(D8472,"mmm")</f>
        <v>sept</v>
      </c>
      <c r="J8472">
        <f>YEAR(D8472)</f>
        <v>2018</v>
      </c>
      <c r="K8472" s="6">
        <v>43369</v>
      </c>
      <c r="L8472" t="s">
        <v>20</v>
      </c>
      <c r="M8472" t="s">
        <v>3697</v>
      </c>
      <c r="N8472" t="s">
        <v>3698</v>
      </c>
      <c r="O8472" t="s">
        <v>69</v>
      </c>
      <c r="P8472" t="s">
        <v>24</v>
      </c>
      <c r="Q8472" t="s">
        <v>1594</v>
      </c>
      <c r="R8472" t="s">
        <v>338</v>
      </c>
      <c r="S8472">
        <v>53209</v>
      </c>
      <c r="T8472" t="s">
        <v>27</v>
      </c>
      <c r="U8472" t="s">
        <v>384</v>
      </c>
      <c r="V8472" t="s">
        <v>89</v>
      </c>
      <c r="W8472" t="s">
        <v>90</v>
      </c>
      <c r="X8472" t="s">
        <v>385</v>
      </c>
      <c r="Y8472">
        <v>86.97</v>
      </c>
    </row>
    <row r="8473" spans="1:25" x14ac:dyDescent="0.2">
      <c r="A8473">
        <v>1803</v>
      </c>
      <c r="B8473" t="s">
        <v>10169</v>
      </c>
      <c r="C8473" s="6">
        <v>43365</v>
      </c>
      <c r="D8473" s="7">
        <v>43365</v>
      </c>
      <c r="E8473" s="8">
        <f>DAY(D8473)</f>
        <v>22</v>
      </c>
      <c r="F8473">
        <f>_xlfn.ISOWEEKNUM(D8473)</f>
        <v>38</v>
      </c>
      <c r="G8473" t="str">
        <f>RIGHT((MONTH(D8473)-1)*2+IF(DAY(D8473)&lt;16,1,2)+100,2)</f>
        <v>18</v>
      </c>
      <c r="H8473" s="8">
        <f>MONTH(D8473)</f>
        <v>9</v>
      </c>
      <c r="I8473" t="str">
        <f>TEXT(D8473,"mmm")</f>
        <v>sept</v>
      </c>
      <c r="J8473">
        <f>YEAR(D8473)</f>
        <v>2018</v>
      </c>
      <c r="K8473" s="6">
        <v>43369</v>
      </c>
      <c r="L8473" t="s">
        <v>57</v>
      </c>
      <c r="M8473" t="s">
        <v>3293</v>
      </c>
      <c r="N8473" t="s">
        <v>3294</v>
      </c>
      <c r="O8473" t="s">
        <v>23</v>
      </c>
      <c r="P8473" t="s">
        <v>24</v>
      </c>
      <c r="Q8473" t="s">
        <v>50</v>
      </c>
      <c r="R8473" t="s">
        <v>51</v>
      </c>
      <c r="S8473">
        <v>19134</v>
      </c>
      <c r="T8473" t="s">
        <v>52</v>
      </c>
      <c r="U8473" t="s">
        <v>2420</v>
      </c>
      <c r="V8473" t="s">
        <v>29</v>
      </c>
      <c r="W8473" t="s">
        <v>45</v>
      </c>
      <c r="X8473" t="s">
        <v>2421</v>
      </c>
      <c r="Y8473">
        <v>5.6070000000000002</v>
      </c>
    </row>
    <row r="8474" spans="1:25" x14ac:dyDescent="0.2">
      <c r="A8474">
        <v>1804</v>
      </c>
      <c r="B8474" t="s">
        <v>10169</v>
      </c>
      <c r="C8474" s="6">
        <v>43365</v>
      </c>
      <c r="D8474" s="7">
        <v>43365</v>
      </c>
      <c r="E8474" s="8">
        <f>DAY(D8474)</f>
        <v>22</v>
      </c>
      <c r="F8474">
        <f>_xlfn.ISOWEEKNUM(D8474)</f>
        <v>38</v>
      </c>
      <c r="G8474" t="str">
        <f>RIGHT((MONTH(D8474)-1)*2+IF(DAY(D8474)&lt;16,1,2)+100,2)</f>
        <v>18</v>
      </c>
      <c r="H8474" s="8">
        <f>MONTH(D8474)</f>
        <v>9</v>
      </c>
      <c r="I8474" t="str">
        <f>TEXT(D8474,"mmm")</f>
        <v>sept</v>
      </c>
      <c r="J8474">
        <f>YEAR(D8474)</f>
        <v>2018</v>
      </c>
      <c r="K8474" s="6">
        <v>43369</v>
      </c>
      <c r="L8474" t="s">
        <v>57</v>
      </c>
      <c r="M8474" t="s">
        <v>3293</v>
      </c>
      <c r="N8474" t="s">
        <v>3294</v>
      </c>
      <c r="O8474" t="s">
        <v>23</v>
      </c>
      <c r="P8474" t="s">
        <v>24</v>
      </c>
      <c r="Q8474" t="s">
        <v>50</v>
      </c>
      <c r="R8474" t="s">
        <v>51</v>
      </c>
      <c r="S8474">
        <v>19134</v>
      </c>
      <c r="T8474" t="s">
        <v>52</v>
      </c>
      <c r="U8474" t="s">
        <v>1091</v>
      </c>
      <c r="V8474" t="s">
        <v>29</v>
      </c>
      <c r="W8474" t="s">
        <v>449</v>
      </c>
      <c r="X8474" t="s">
        <v>1092</v>
      </c>
      <c r="Y8474">
        <v>4663.7359999999999</v>
      </c>
    </row>
    <row r="8475" spans="1:25" x14ac:dyDescent="0.2">
      <c r="A8475">
        <v>1805</v>
      </c>
      <c r="B8475" t="s">
        <v>10169</v>
      </c>
      <c r="C8475" s="6">
        <v>43365</v>
      </c>
      <c r="D8475" s="7">
        <v>43365</v>
      </c>
      <c r="E8475" s="8">
        <f>DAY(D8475)</f>
        <v>22</v>
      </c>
      <c r="F8475">
        <f>_xlfn.ISOWEEKNUM(D8475)</f>
        <v>38</v>
      </c>
      <c r="G8475" t="str">
        <f>RIGHT((MONTH(D8475)-1)*2+IF(DAY(D8475)&lt;16,1,2)+100,2)</f>
        <v>18</v>
      </c>
      <c r="H8475" s="8">
        <f>MONTH(D8475)</f>
        <v>9</v>
      </c>
      <c r="I8475" t="str">
        <f>TEXT(D8475,"mmm")</f>
        <v>sept</v>
      </c>
      <c r="J8475">
        <f>YEAR(D8475)</f>
        <v>2018</v>
      </c>
      <c r="K8475" s="6">
        <v>43369</v>
      </c>
      <c r="L8475" t="s">
        <v>57</v>
      </c>
      <c r="M8475" t="s">
        <v>3293</v>
      </c>
      <c r="N8475" t="s">
        <v>3294</v>
      </c>
      <c r="O8475" t="s">
        <v>23</v>
      </c>
      <c r="P8475" t="s">
        <v>24</v>
      </c>
      <c r="Q8475" t="s">
        <v>50</v>
      </c>
      <c r="R8475" t="s">
        <v>51</v>
      </c>
      <c r="S8475">
        <v>19134</v>
      </c>
      <c r="T8475" t="s">
        <v>52</v>
      </c>
      <c r="U8475" t="s">
        <v>1075</v>
      </c>
      <c r="V8475" t="s">
        <v>89</v>
      </c>
      <c r="W8475" t="s">
        <v>115</v>
      </c>
      <c r="X8475" t="s">
        <v>1076</v>
      </c>
      <c r="Y8475">
        <v>79.983999999999995</v>
      </c>
    </row>
    <row r="8476" spans="1:25" x14ac:dyDescent="0.2">
      <c r="A8476">
        <v>2123</v>
      </c>
      <c r="B8476" t="s">
        <v>10170</v>
      </c>
      <c r="C8476" s="6">
        <v>43365</v>
      </c>
      <c r="D8476" s="7">
        <v>43365</v>
      </c>
      <c r="E8476" s="8">
        <f>DAY(D8476)</f>
        <v>22</v>
      </c>
      <c r="F8476">
        <f>_xlfn.ISOWEEKNUM(D8476)</f>
        <v>38</v>
      </c>
      <c r="G8476" t="str">
        <f>RIGHT((MONTH(D8476)-1)*2+IF(DAY(D8476)&lt;16,1,2)+100,2)</f>
        <v>18</v>
      </c>
      <c r="H8476" s="8">
        <f>MONTH(D8476)</f>
        <v>9</v>
      </c>
      <c r="I8476" t="str">
        <f>TEXT(D8476,"mmm")</f>
        <v>sept</v>
      </c>
      <c r="J8476">
        <f>YEAR(D8476)</f>
        <v>2018</v>
      </c>
      <c r="K8476" s="6">
        <v>43367</v>
      </c>
      <c r="L8476" t="s">
        <v>57</v>
      </c>
      <c r="M8476" t="s">
        <v>1604</v>
      </c>
      <c r="N8476" t="s">
        <v>1605</v>
      </c>
      <c r="O8476" t="s">
        <v>35</v>
      </c>
      <c r="P8476" t="s">
        <v>24</v>
      </c>
      <c r="Q8476" t="s">
        <v>5319</v>
      </c>
      <c r="R8476" t="s">
        <v>243</v>
      </c>
      <c r="S8476">
        <v>48911</v>
      </c>
      <c r="T8476" t="s">
        <v>27</v>
      </c>
      <c r="U8476" t="s">
        <v>216</v>
      </c>
      <c r="V8476" t="s">
        <v>81</v>
      </c>
      <c r="W8476" t="s">
        <v>163</v>
      </c>
      <c r="X8476" t="s">
        <v>217</v>
      </c>
      <c r="Y8476">
        <v>241.96</v>
      </c>
    </row>
    <row r="8477" spans="1:25" x14ac:dyDescent="0.2">
      <c r="A8477">
        <v>2124</v>
      </c>
      <c r="B8477" t="s">
        <v>10170</v>
      </c>
      <c r="C8477" s="6">
        <v>43365</v>
      </c>
      <c r="D8477" s="7">
        <v>43365</v>
      </c>
      <c r="E8477" s="8">
        <f>DAY(D8477)</f>
        <v>22</v>
      </c>
      <c r="F8477">
        <f>_xlfn.ISOWEEKNUM(D8477)</f>
        <v>38</v>
      </c>
      <c r="G8477" t="str">
        <f>RIGHT((MONTH(D8477)-1)*2+IF(DAY(D8477)&lt;16,1,2)+100,2)</f>
        <v>18</v>
      </c>
      <c r="H8477" s="8">
        <f>MONTH(D8477)</f>
        <v>9</v>
      </c>
      <c r="I8477" t="str">
        <f>TEXT(D8477,"mmm")</f>
        <v>sept</v>
      </c>
      <c r="J8477">
        <f>YEAR(D8477)</f>
        <v>2018</v>
      </c>
      <c r="K8477" s="6">
        <v>43367</v>
      </c>
      <c r="L8477" t="s">
        <v>57</v>
      </c>
      <c r="M8477" t="s">
        <v>1604</v>
      </c>
      <c r="N8477" t="s">
        <v>1605</v>
      </c>
      <c r="O8477" t="s">
        <v>35</v>
      </c>
      <c r="P8477" t="s">
        <v>24</v>
      </c>
      <c r="Q8477" t="s">
        <v>5319</v>
      </c>
      <c r="R8477" t="s">
        <v>243</v>
      </c>
      <c r="S8477">
        <v>48911</v>
      </c>
      <c r="T8477" t="s">
        <v>27</v>
      </c>
      <c r="U8477" t="s">
        <v>6129</v>
      </c>
      <c r="V8477" t="s">
        <v>29</v>
      </c>
      <c r="W8477" t="s">
        <v>39</v>
      </c>
      <c r="X8477" t="s">
        <v>6130</v>
      </c>
      <c r="Y8477">
        <v>27.72</v>
      </c>
    </row>
    <row r="8478" spans="1:25" x14ac:dyDescent="0.2">
      <c r="A8478">
        <v>3211</v>
      </c>
      <c r="B8478" t="s">
        <v>10171</v>
      </c>
      <c r="C8478" s="6">
        <v>43365</v>
      </c>
      <c r="D8478" s="7">
        <v>43365</v>
      </c>
      <c r="E8478" s="8">
        <f>DAY(D8478)</f>
        <v>22</v>
      </c>
      <c r="F8478">
        <f>_xlfn.ISOWEEKNUM(D8478)</f>
        <v>38</v>
      </c>
      <c r="G8478" t="str">
        <f>RIGHT((MONTH(D8478)-1)*2+IF(DAY(D8478)&lt;16,1,2)+100,2)</f>
        <v>18</v>
      </c>
      <c r="H8478" s="8">
        <f>MONTH(D8478)</f>
        <v>9</v>
      </c>
      <c r="I8478" t="str">
        <f>TEXT(D8478,"mmm")</f>
        <v>sept</v>
      </c>
      <c r="J8478">
        <f>YEAR(D8478)</f>
        <v>2018</v>
      </c>
      <c r="K8478" s="6">
        <v>43370</v>
      </c>
      <c r="L8478" t="s">
        <v>20</v>
      </c>
      <c r="M8478" t="s">
        <v>4585</v>
      </c>
      <c r="N8478" t="s">
        <v>4586</v>
      </c>
      <c r="O8478" t="s">
        <v>69</v>
      </c>
      <c r="P8478" t="s">
        <v>24</v>
      </c>
      <c r="Q8478" t="s">
        <v>9612</v>
      </c>
      <c r="R8478" t="s">
        <v>26</v>
      </c>
      <c r="S8478">
        <v>77581</v>
      </c>
      <c r="T8478" t="s">
        <v>27</v>
      </c>
      <c r="U8478" t="s">
        <v>6494</v>
      </c>
      <c r="V8478" t="s">
        <v>29</v>
      </c>
      <c r="W8478" t="s">
        <v>139</v>
      </c>
      <c r="X8478" t="s">
        <v>140</v>
      </c>
      <c r="Y8478">
        <v>13.391999999999999</v>
      </c>
    </row>
    <row r="8479" spans="1:25" x14ac:dyDescent="0.2">
      <c r="A8479">
        <v>3212</v>
      </c>
      <c r="B8479" t="s">
        <v>10171</v>
      </c>
      <c r="C8479" s="6">
        <v>43365</v>
      </c>
      <c r="D8479" s="7">
        <v>43365</v>
      </c>
      <c r="E8479" s="8">
        <f>DAY(D8479)</f>
        <v>22</v>
      </c>
      <c r="F8479">
        <f>_xlfn.ISOWEEKNUM(D8479)</f>
        <v>38</v>
      </c>
      <c r="G8479" t="str">
        <f>RIGHT((MONTH(D8479)-1)*2+IF(DAY(D8479)&lt;16,1,2)+100,2)</f>
        <v>18</v>
      </c>
      <c r="H8479" s="8">
        <f>MONTH(D8479)</f>
        <v>9</v>
      </c>
      <c r="I8479" t="str">
        <f>TEXT(D8479,"mmm")</f>
        <v>sept</v>
      </c>
      <c r="J8479">
        <f>YEAR(D8479)</f>
        <v>2018</v>
      </c>
      <c r="K8479" s="6">
        <v>43370</v>
      </c>
      <c r="L8479" t="s">
        <v>20</v>
      </c>
      <c r="M8479" t="s">
        <v>4585</v>
      </c>
      <c r="N8479" t="s">
        <v>4586</v>
      </c>
      <c r="O8479" t="s">
        <v>69</v>
      </c>
      <c r="P8479" t="s">
        <v>24</v>
      </c>
      <c r="Q8479" t="s">
        <v>9612</v>
      </c>
      <c r="R8479" t="s">
        <v>26</v>
      </c>
      <c r="S8479">
        <v>77581</v>
      </c>
      <c r="T8479" t="s">
        <v>27</v>
      </c>
      <c r="U8479" t="s">
        <v>722</v>
      </c>
      <c r="V8479" t="s">
        <v>29</v>
      </c>
      <c r="W8479" t="s">
        <v>45</v>
      </c>
      <c r="X8479" t="s">
        <v>723</v>
      </c>
      <c r="Y8479">
        <v>11.228</v>
      </c>
    </row>
    <row r="8480" spans="1:25" x14ac:dyDescent="0.2">
      <c r="A8480">
        <v>3849</v>
      </c>
      <c r="B8480" t="s">
        <v>10172</v>
      </c>
      <c r="C8480" s="6">
        <v>43365</v>
      </c>
      <c r="D8480" s="7">
        <v>43365</v>
      </c>
      <c r="E8480" s="8">
        <f>DAY(D8480)</f>
        <v>22</v>
      </c>
      <c r="F8480">
        <f>_xlfn.ISOWEEKNUM(D8480)</f>
        <v>38</v>
      </c>
      <c r="G8480" t="str">
        <f>RIGHT((MONTH(D8480)-1)*2+IF(DAY(D8480)&lt;16,1,2)+100,2)</f>
        <v>18</v>
      </c>
      <c r="H8480" s="8">
        <f>MONTH(D8480)</f>
        <v>9</v>
      </c>
      <c r="I8480" t="str">
        <f>TEXT(D8480,"mmm")</f>
        <v>sept</v>
      </c>
      <c r="J8480">
        <f>YEAR(D8480)</f>
        <v>2018</v>
      </c>
      <c r="K8480" s="6">
        <v>43366</v>
      </c>
      <c r="L8480" t="s">
        <v>66</v>
      </c>
      <c r="M8480" t="s">
        <v>2093</v>
      </c>
      <c r="N8480" t="s">
        <v>2094</v>
      </c>
      <c r="O8480" t="s">
        <v>23</v>
      </c>
      <c r="P8480" t="s">
        <v>24</v>
      </c>
      <c r="Q8480" t="s">
        <v>2986</v>
      </c>
      <c r="R8480" t="s">
        <v>222</v>
      </c>
      <c r="S8480">
        <v>72701</v>
      </c>
      <c r="T8480" t="s">
        <v>72</v>
      </c>
      <c r="U8480" t="s">
        <v>7396</v>
      </c>
      <c r="V8480" t="s">
        <v>29</v>
      </c>
      <c r="W8480" t="s">
        <v>45</v>
      </c>
      <c r="X8480" t="s">
        <v>7397</v>
      </c>
      <c r="Y8480">
        <v>691.96</v>
      </c>
    </row>
    <row r="8481" spans="1:25" x14ac:dyDescent="0.2">
      <c r="A8481">
        <v>3850</v>
      </c>
      <c r="B8481" t="s">
        <v>10172</v>
      </c>
      <c r="C8481" s="6">
        <v>43365</v>
      </c>
      <c r="D8481" s="7">
        <v>43365</v>
      </c>
      <c r="E8481" s="8">
        <f>DAY(D8481)</f>
        <v>22</v>
      </c>
      <c r="F8481">
        <f>_xlfn.ISOWEEKNUM(D8481)</f>
        <v>38</v>
      </c>
      <c r="G8481" t="str">
        <f>RIGHT((MONTH(D8481)-1)*2+IF(DAY(D8481)&lt;16,1,2)+100,2)</f>
        <v>18</v>
      </c>
      <c r="H8481" s="8">
        <f>MONTH(D8481)</f>
        <v>9</v>
      </c>
      <c r="I8481" t="str">
        <f>TEXT(D8481,"mmm")</f>
        <v>sept</v>
      </c>
      <c r="J8481">
        <f>YEAR(D8481)</f>
        <v>2018</v>
      </c>
      <c r="K8481" s="6">
        <v>43366</v>
      </c>
      <c r="L8481" t="s">
        <v>66</v>
      </c>
      <c r="M8481" t="s">
        <v>2093</v>
      </c>
      <c r="N8481" t="s">
        <v>2094</v>
      </c>
      <c r="O8481" t="s">
        <v>23</v>
      </c>
      <c r="P8481" t="s">
        <v>24</v>
      </c>
      <c r="Q8481" t="s">
        <v>2986</v>
      </c>
      <c r="R8481" t="s">
        <v>222</v>
      </c>
      <c r="S8481">
        <v>72701</v>
      </c>
      <c r="T8481" t="s">
        <v>72</v>
      </c>
      <c r="U8481" t="s">
        <v>3303</v>
      </c>
      <c r="V8481" t="s">
        <v>89</v>
      </c>
      <c r="W8481" t="s">
        <v>115</v>
      </c>
      <c r="X8481" t="s">
        <v>3304</v>
      </c>
      <c r="Y8481">
        <v>34.950000000000003</v>
      </c>
    </row>
    <row r="8482" spans="1:25" x14ac:dyDescent="0.2">
      <c r="A8482">
        <v>4428</v>
      </c>
      <c r="B8482" t="s">
        <v>10173</v>
      </c>
      <c r="C8482" s="6">
        <v>43365</v>
      </c>
      <c r="D8482" s="7">
        <v>43365</v>
      </c>
      <c r="E8482" s="8">
        <f>DAY(D8482)</f>
        <v>22</v>
      </c>
      <c r="F8482">
        <f>_xlfn.ISOWEEKNUM(D8482)</f>
        <v>38</v>
      </c>
      <c r="G8482" t="str">
        <f>RIGHT((MONTH(D8482)-1)*2+IF(DAY(D8482)&lt;16,1,2)+100,2)</f>
        <v>18</v>
      </c>
      <c r="H8482" s="8">
        <f>MONTH(D8482)</f>
        <v>9</v>
      </c>
      <c r="I8482" t="str">
        <f>TEXT(D8482,"mmm")</f>
        <v>sept</v>
      </c>
      <c r="J8482">
        <f>YEAR(D8482)</f>
        <v>2018</v>
      </c>
      <c r="K8482" s="6">
        <v>43371</v>
      </c>
      <c r="L8482" t="s">
        <v>20</v>
      </c>
      <c r="M8482" t="s">
        <v>199</v>
      </c>
      <c r="N8482" t="s">
        <v>200</v>
      </c>
      <c r="O8482" t="s">
        <v>69</v>
      </c>
      <c r="P8482" t="s">
        <v>24</v>
      </c>
      <c r="Q8482" t="s">
        <v>942</v>
      </c>
      <c r="R8482" t="s">
        <v>943</v>
      </c>
      <c r="S8482">
        <v>87105</v>
      </c>
      <c r="T8482" t="s">
        <v>62</v>
      </c>
      <c r="U8482" t="s">
        <v>7602</v>
      </c>
      <c r="V8482" t="s">
        <v>29</v>
      </c>
      <c r="W8482" t="s">
        <v>30</v>
      </c>
      <c r="X8482" t="s">
        <v>7603</v>
      </c>
      <c r="Y8482">
        <v>27.18</v>
      </c>
    </row>
    <row r="8483" spans="1:25" x14ac:dyDescent="0.2">
      <c r="A8483">
        <v>5065</v>
      </c>
      <c r="B8483" t="s">
        <v>10174</v>
      </c>
      <c r="C8483" s="6">
        <v>43365</v>
      </c>
      <c r="D8483" s="7">
        <v>43365</v>
      </c>
      <c r="E8483" s="8">
        <f>DAY(D8483)</f>
        <v>22</v>
      </c>
      <c r="F8483">
        <f>_xlfn.ISOWEEKNUM(D8483)</f>
        <v>38</v>
      </c>
      <c r="G8483" t="str">
        <f>RIGHT((MONTH(D8483)-1)*2+IF(DAY(D8483)&lt;16,1,2)+100,2)</f>
        <v>18</v>
      </c>
      <c r="H8483" s="8">
        <f>MONTH(D8483)</f>
        <v>9</v>
      </c>
      <c r="I8483" t="str">
        <f>TEXT(D8483,"mmm")</f>
        <v>sept</v>
      </c>
      <c r="J8483">
        <f>YEAR(D8483)</f>
        <v>2018</v>
      </c>
      <c r="K8483" s="6">
        <v>43367</v>
      </c>
      <c r="L8483" t="s">
        <v>66</v>
      </c>
      <c r="M8483" t="s">
        <v>905</v>
      </c>
      <c r="N8483" t="s">
        <v>906</v>
      </c>
      <c r="O8483" t="s">
        <v>23</v>
      </c>
      <c r="P8483" t="s">
        <v>24</v>
      </c>
      <c r="Q8483" t="s">
        <v>563</v>
      </c>
      <c r="R8483" t="s">
        <v>130</v>
      </c>
      <c r="S8483">
        <v>19805</v>
      </c>
      <c r="T8483" t="s">
        <v>52</v>
      </c>
      <c r="U8483" t="s">
        <v>88</v>
      </c>
      <c r="V8483" t="s">
        <v>89</v>
      </c>
      <c r="W8483" t="s">
        <v>90</v>
      </c>
      <c r="X8483" t="s">
        <v>91</v>
      </c>
      <c r="Y8483">
        <v>391.98</v>
      </c>
    </row>
    <row r="8484" spans="1:25" x14ac:dyDescent="0.2">
      <c r="A8484">
        <v>5546</v>
      </c>
      <c r="B8484" t="s">
        <v>10175</v>
      </c>
      <c r="C8484" s="6">
        <v>43365</v>
      </c>
      <c r="D8484" s="7">
        <v>43365</v>
      </c>
      <c r="E8484" s="8">
        <f>DAY(D8484)</f>
        <v>22</v>
      </c>
      <c r="F8484">
        <f>_xlfn.ISOWEEKNUM(D8484)</f>
        <v>38</v>
      </c>
      <c r="G8484" t="str">
        <f>RIGHT((MONTH(D8484)-1)*2+IF(DAY(D8484)&lt;16,1,2)+100,2)</f>
        <v>18</v>
      </c>
      <c r="H8484" s="8">
        <f>MONTH(D8484)</f>
        <v>9</v>
      </c>
      <c r="I8484" t="str">
        <f>TEXT(D8484,"mmm")</f>
        <v>sept</v>
      </c>
      <c r="J8484">
        <f>YEAR(D8484)</f>
        <v>2018</v>
      </c>
      <c r="K8484" s="6">
        <v>43369</v>
      </c>
      <c r="L8484" t="s">
        <v>20</v>
      </c>
      <c r="M8484" t="s">
        <v>4862</v>
      </c>
      <c r="N8484" t="s">
        <v>4863</v>
      </c>
      <c r="O8484" t="s">
        <v>35</v>
      </c>
      <c r="P8484" t="s">
        <v>24</v>
      </c>
      <c r="Q8484" t="s">
        <v>433</v>
      </c>
      <c r="R8484" t="s">
        <v>1661</v>
      </c>
      <c r="S8484">
        <v>3301</v>
      </c>
      <c r="T8484" t="s">
        <v>52</v>
      </c>
      <c r="U8484" t="s">
        <v>5655</v>
      </c>
      <c r="V8484" t="s">
        <v>29</v>
      </c>
      <c r="W8484" t="s">
        <v>42</v>
      </c>
      <c r="X8484" t="s">
        <v>5656</v>
      </c>
      <c r="Y8484">
        <v>67.400000000000006</v>
      </c>
    </row>
    <row r="8485" spans="1:25" x14ac:dyDescent="0.2">
      <c r="A8485">
        <v>5707</v>
      </c>
      <c r="B8485" t="s">
        <v>10176</v>
      </c>
      <c r="C8485" s="6">
        <v>43365</v>
      </c>
      <c r="D8485" s="7">
        <v>43365</v>
      </c>
      <c r="E8485" s="8">
        <f>DAY(D8485)</f>
        <v>22</v>
      </c>
      <c r="F8485">
        <f>_xlfn.ISOWEEKNUM(D8485)</f>
        <v>38</v>
      </c>
      <c r="G8485" t="str">
        <f>RIGHT((MONTH(D8485)-1)*2+IF(DAY(D8485)&lt;16,1,2)+100,2)</f>
        <v>18</v>
      </c>
      <c r="H8485" s="8">
        <f>MONTH(D8485)</f>
        <v>9</v>
      </c>
      <c r="I8485" t="str">
        <f>TEXT(D8485,"mmm")</f>
        <v>sept</v>
      </c>
      <c r="J8485">
        <f>YEAR(D8485)</f>
        <v>2018</v>
      </c>
      <c r="K8485" s="6">
        <v>43368</v>
      </c>
      <c r="L8485" t="s">
        <v>57</v>
      </c>
      <c r="M8485" t="s">
        <v>6069</v>
      </c>
      <c r="N8485" t="s">
        <v>6070</v>
      </c>
      <c r="O8485" t="s">
        <v>69</v>
      </c>
      <c r="P8485" t="s">
        <v>24</v>
      </c>
      <c r="Q8485" t="s">
        <v>316</v>
      </c>
      <c r="R8485" t="s">
        <v>317</v>
      </c>
      <c r="S8485">
        <v>10009</v>
      </c>
      <c r="T8485" t="s">
        <v>52</v>
      </c>
      <c r="U8485" t="s">
        <v>1454</v>
      </c>
      <c r="V8485" t="s">
        <v>29</v>
      </c>
      <c r="W8485" t="s">
        <v>45</v>
      </c>
      <c r="X8485" t="s">
        <v>1455</v>
      </c>
      <c r="Y8485">
        <v>40.176000000000002</v>
      </c>
    </row>
    <row r="8486" spans="1:25" x14ac:dyDescent="0.2">
      <c r="A8486">
        <v>7038</v>
      </c>
      <c r="B8486" t="s">
        <v>10177</v>
      </c>
      <c r="C8486" s="6">
        <v>43365</v>
      </c>
      <c r="D8486" s="7">
        <v>43365</v>
      </c>
      <c r="E8486" s="8">
        <f>DAY(D8486)</f>
        <v>22</v>
      </c>
      <c r="F8486">
        <f>_xlfn.ISOWEEKNUM(D8486)</f>
        <v>38</v>
      </c>
      <c r="G8486" t="str">
        <f>RIGHT((MONTH(D8486)-1)*2+IF(DAY(D8486)&lt;16,1,2)+100,2)</f>
        <v>18</v>
      </c>
      <c r="H8486" s="8">
        <f>MONTH(D8486)</f>
        <v>9</v>
      </c>
      <c r="I8486" t="str">
        <f>TEXT(D8486,"mmm")</f>
        <v>sept</v>
      </c>
      <c r="J8486">
        <f>YEAR(D8486)</f>
        <v>2018</v>
      </c>
      <c r="K8486" s="6">
        <v>43370</v>
      </c>
      <c r="L8486" t="s">
        <v>20</v>
      </c>
      <c r="M8486" t="s">
        <v>4143</v>
      </c>
      <c r="N8486" t="s">
        <v>4144</v>
      </c>
      <c r="O8486" t="s">
        <v>23</v>
      </c>
      <c r="P8486" t="s">
        <v>24</v>
      </c>
      <c r="Q8486" t="s">
        <v>263</v>
      </c>
      <c r="R8486" t="s">
        <v>71</v>
      </c>
      <c r="S8486">
        <v>30080</v>
      </c>
      <c r="T8486" t="s">
        <v>72</v>
      </c>
      <c r="U8486" t="s">
        <v>5633</v>
      </c>
      <c r="V8486" t="s">
        <v>29</v>
      </c>
      <c r="W8486" t="s">
        <v>30</v>
      </c>
      <c r="X8486" t="s">
        <v>5634</v>
      </c>
      <c r="Y8486">
        <v>12.96</v>
      </c>
    </row>
    <row r="8487" spans="1:25" x14ac:dyDescent="0.2">
      <c r="A8487">
        <v>7039</v>
      </c>
      <c r="B8487" t="s">
        <v>10177</v>
      </c>
      <c r="C8487" s="6">
        <v>43365</v>
      </c>
      <c r="D8487" s="7">
        <v>43365</v>
      </c>
      <c r="E8487" s="8">
        <f>DAY(D8487)</f>
        <v>22</v>
      </c>
      <c r="F8487">
        <f>_xlfn.ISOWEEKNUM(D8487)</f>
        <v>38</v>
      </c>
      <c r="G8487" t="str">
        <f>RIGHT((MONTH(D8487)-1)*2+IF(DAY(D8487)&lt;16,1,2)+100,2)</f>
        <v>18</v>
      </c>
      <c r="H8487" s="8">
        <f>MONTH(D8487)</f>
        <v>9</v>
      </c>
      <c r="I8487" t="str">
        <f>TEXT(D8487,"mmm")</f>
        <v>sept</v>
      </c>
      <c r="J8487">
        <f>YEAR(D8487)</f>
        <v>2018</v>
      </c>
      <c r="K8487" s="6">
        <v>43370</v>
      </c>
      <c r="L8487" t="s">
        <v>20</v>
      </c>
      <c r="M8487" t="s">
        <v>4143</v>
      </c>
      <c r="N8487" t="s">
        <v>4144</v>
      </c>
      <c r="O8487" t="s">
        <v>23</v>
      </c>
      <c r="P8487" t="s">
        <v>24</v>
      </c>
      <c r="Q8487" t="s">
        <v>263</v>
      </c>
      <c r="R8487" t="s">
        <v>71</v>
      </c>
      <c r="S8487">
        <v>30080</v>
      </c>
      <c r="T8487" t="s">
        <v>72</v>
      </c>
      <c r="U8487" t="s">
        <v>10178</v>
      </c>
      <c r="V8487" t="s">
        <v>29</v>
      </c>
      <c r="W8487" t="s">
        <v>54</v>
      </c>
      <c r="X8487" t="s">
        <v>10179</v>
      </c>
      <c r="Y8487">
        <v>17.940000000000001</v>
      </c>
    </row>
    <row r="8488" spans="1:25" x14ac:dyDescent="0.2">
      <c r="A8488">
        <v>9055</v>
      </c>
      <c r="B8488" t="s">
        <v>10180</v>
      </c>
      <c r="C8488" s="6">
        <v>43365</v>
      </c>
      <c r="D8488" s="7">
        <v>43365</v>
      </c>
      <c r="E8488" s="8">
        <f>DAY(D8488)</f>
        <v>22</v>
      </c>
      <c r="F8488">
        <f>_xlfn.ISOWEEKNUM(D8488)</f>
        <v>38</v>
      </c>
      <c r="G8488" t="str">
        <f>RIGHT((MONTH(D8488)-1)*2+IF(DAY(D8488)&lt;16,1,2)+100,2)</f>
        <v>18</v>
      </c>
      <c r="H8488" s="8">
        <f>MONTH(D8488)</f>
        <v>9</v>
      </c>
      <c r="I8488" t="str">
        <f>TEXT(D8488,"mmm")</f>
        <v>sept</v>
      </c>
      <c r="J8488">
        <f>YEAR(D8488)</f>
        <v>2018</v>
      </c>
      <c r="K8488" s="6">
        <v>43371</v>
      </c>
      <c r="L8488" t="s">
        <v>20</v>
      </c>
      <c r="M8488" t="s">
        <v>2591</v>
      </c>
      <c r="N8488" t="s">
        <v>2592</v>
      </c>
      <c r="O8488" t="s">
        <v>23</v>
      </c>
      <c r="P8488" t="s">
        <v>24</v>
      </c>
      <c r="Q8488" t="s">
        <v>6871</v>
      </c>
      <c r="R8488" t="s">
        <v>61</v>
      </c>
      <c r="S8488">
        <v>92704</v>
      </c>
      <c r="T8488" t="s">
        <v>62</v>
      </c>
      <c r="U8488" t="s">
        <v>6127</v>
      </c>
      <c r="V8488" t="s">
        <v>29</v>
      </c>
      <c r="W8488" t="s">
        <v>449</v>
      </c>
      <c r="X8488" t="s">
        <v>6128</v>
      </c>
      <c r="Y8488">
        <v>21.96</v>
      </c>
    </row>
    <row r="8489" spans="1:25" x14ac:dyDescent="0.2">
      <c r="A8489">
        <v>9408</v>
      </c>
      <c r="B8489" t="s">
        <v>10181</v>
      </c>
      <c r="C8489" s="6">
        <v>43365</v>
      </c>
      <c r="D8489" s="7">
        <v>43365</v>
      </c>
      <c r="E8489" s="8">
        <f>DAY(D8489)</f>
        <v>22</v>
      </c>
      <c r="F8489">
        <f>_xlfn.ISOWEEKNUM(D8489)</f>
        <v>38</v>
      </c>
      <c r="G8489" t="str">
        <f>RIGHT((MONTH(D8489)-1)*2+IF(DAY(D8489)&lt;16,1,2)+100,2)</f>
        <v>18</v>
      </c>
      <c r="H8489" s="8">
        <f>MONTH(D8489)</f>
        <v>9</v>
      </c>
      <c r="I8489" t="str">
        <f>TEXT(D8489,"mmm")</f>
        <v>sept</v>
      </c>
      <c r="J8489">
        <f>YEAR(D8489)</f>
        <v>2018</v>
      </c>
      <c r="K8489" s="6">
        <v>43367</v>
      </c>
      <c r="L8489" t="s">
        <v>57</v>
      </c>
      <c r="M8489" t="s">
        <v>3130</v>
      </c>
      <c r="N8489" t="s">
        <v>3131</v>
      </c>
      <c r="O8489" t="s">
        <v>23</v>
      </c>
      <c r="P8489" t="s">
        <v>24</v>
      </c>
      <c r="Q8489" t="s">
        <v>316</v>
      </c>
      <c r="R8489" t="s">
        <v>317</v>
      </c>
      <c r="S8489">
        <v>10035</v>
      </c>
      <c r="T8489" t="s">
        <v>52</v>
      </c>
      <c r="U8489" t="s">
        <v>2539</v>
      </c>
      <c r="V8489" t="s">
        <v>89</v>
      </c>
      <c r="W8489" t="s">
        <v>115</v>
      </c>
      <c r="X8489" t="s">
        <v>2540</v>
      </c>
      <c r="Y8489" t="s">
        <v>10182</v>
      </c>
    </row>
    <row r="8490" spans="1:25" x14ac:dyDescent="0.2">
      <c r="A8490">
        <v>9409</v>
      </c>
      <c r="B8490" t="s">
        <v>10181</v>
      </c>
      <c r="C8490" s="6">
        <v>43365</v>
      </c>
      <c r="D8490" s="7">
        <v>43365</v>
      </c>
      <c r="E8490" s="8">
        <f>DAY(D8490)</f>
        <v>22</v>
      </c>
      <c r="F8490">
        <f>_xlfn.ISOWEEKNUM(D8490)</f>
        <v>38</v>
      </c>
      <c r="G8490" t="str">
        <f>RIGHT((MONTH(D8490)-1)*2+IF(DAY(D8490)&lt;16,1,2)+100,2)</f>
        <v>18</v>
      </c>
      <c r="H8490" s="8">
        <f>MONTH(D8490)</f>
        <v>9</v>
      </c>
      <c r="I8490" t="str">
        <f>TEXT(D8490,"mmm")</f>
        <v>sept</v>
      </c>
      <c r="J8490">
        <f>YEAR(D8490)</f>
        <v>2018</v>
      </c>
      <c r="K8490" s="6">
        <v>43367</v>
      </c>
      <c r="L8490" t="s">
        <v>57</v>
      </c>
      <c r="M8490" t="s">
        <v>3130</v>
      </c>
      <c r="N8490" t="s">
        <v>3131</v>
      </c>
      <c r="O8490" t="s">
        <v>23</v>
      </c>
      <c r="P8490" t="s">
        <v>24</v>
      </c>
      <c r="Q8490" t="s">
        <v>316</v>
      </c>
      <c r="R8490" t="s">
        <v>317</v>
      </c>
      <c r="S8490">
        <v>10035</v>
      </c>
      <c r="T8490" t="s">
        <v>52</v>
      </c>
      <c r="U8490" t="s">
        <v>103</v>
      </c>
      <c r="V8490" t="s">
        <v>81</v>
      </c>
      <c r="W8490" t="s">
        <v>104</v>
      </c>
      <c r="X8490" t="s">
        <v>8089</v>
      </c>
      <c r="Y8490">
        <v>12.07</v>
      </c>
    </row>
    <row r="8491" spans="1:25" x14ac:dyDescent="0.2">
      <c r="A8491">
        <v>1078</v>
      </c>
      <c r="B8491" t="s">
        <v>10183</v>
      </c>
      <c r="C8491" s="6">
        <v>43366</v>
      </c>
      <c r="D8491" s="7">
        <v>43366</v>
      </c>
      <c r="E8491" s="8">
        <f>DAY(D8491)</f>
        <v>23</v>
      </c>
      <c r="F8491">
        <f>_xlfn.ISOWEEKNUM(D8491)</f>
        <v>38</v>
      </c>
      <c r="G8491" t="str">
        <f>RIGHT((MONTH(D8491)-1)*2+IF(DAY(D8491)&lt;16,1,2)+100,2)</f>
        <v>18</v>
      </c>
      <c r="H8491" s="8">
        <f>MONTH(D8491)</f>
        <v>9</v>
      </c>
      <c r="I8491" t="str">
        <f>TEXT(D8491,"mmm")</f>
        <v>sept</v>
      </c>
      <c r="J8491">
        <f>YEAR(D8491)</f>
        <v>2018</v>
      </c>
      <c r="K8491" s="6">
        <v>43368</v>
      </c>
      <c r="L8491" t="s">
        <v>57</v>
      </c>
      <c r="M8491" t="s">
        <v>7320</v>
      </c>
      <c r="N8491" t="s">
        <v>7321</v>
      </c>
      <c r="O8491" t="s">
        <v>23</v>
      </c>
      <c r="P8491" t="s">
        <v>24</v>
      </c>
      <c r="Q8491" t="s">
        <v>358</v>
      </c>
      <c r="R8491" t="s">
        <v>359</v>
      </c>
      <c r="S8491">
        <v>98105</v>
      </c>
      <c r="T8491" t="s">
        <v>62</v>
      </c>
      <c r="U8491" t="s">
        <v>3461</v>
      </c>
      <c r="V8491" t="s">
        <v>29</v>
      </c>
      <c r="W8491" t="s">
        <v>203</v>
      </c>
      <c r="X8491" t="s">
        <v>3462</v>
      </c>
      <c r="Y8491">
        <v>119.96</v>
      </c>
    </row>
    <row r="8492" spans="1:25" x14ac:dyDescent="0.2">
      <c r="A8492">
        <v>1079</v>
      </c>
      <c r="B8492" t="s">
        <v>10183</v>
      </c>
      <c r="C8492" s="6">
        <v>43366</v>
      </c>
      <c r="D8492" s="7">
        <v>43366</v>
      </c>
      <c r="E8492" s="8">
        <f>DAY(D8492)</f>
        <v>23</v>
      </c>
      <c r="F8492">
        <f>_xlfn.ISOWEEKNUM(D8492)</f>
        <v>38</v>
      </c>
      <c r="G8492" t="str">
        <f>RIGHT((MONTH(D8492)-1)*2+IF(DAY(D8492)&lt;16,1,2)+100,2)</f>
        <v>18</v>
      </c>
      <c r="H8492" s="8">
        <f>MONTH(D8492)</f>
        <v>9</v>
      </c>
      <c r="I8492" t="str">
        <f>TEXT(D8492,"mmm")</f>
        <v>sept</v>
      </c>
      <c r="J8492">
        <f>YEAR(D8492)</f>
        <v>2018</v>
      </c>
      <c r="K8492" s="6">
        <v>43368</v>
      </c>
      <c r="L8492" t="s">
        <v>57</v>
      </c>
      <c r="M8492" t="s">
        <v>7320</v>
      </c>
      <c r="N8492" t="s">
        <v>7321</v>
      </c>
      <c r="O8492" t="s">
        <v>23</v>
      </c>
      <c r="P8492" t="s">
        <v>24</v>
      </c>
      <c r="Q8492" t="s">
        <v>358</v>
      </c>
      <c r="R8492" t="s">
        <v>359</v>
      </c>
      <c r="S8492">
        <v>98105</v>
      </c>
      <c r="T8492" t="s">
        <v>62</v>
      </c>
      <c r="U8492" t="s">
        <v>6152</v>
      </c>
      <c r="V8492" t="s">
        <v>29</v>
      </c>
      <c r="W8492" t="s">
        <v>42</v>
      </c>
      <c r="X8492" t="s">
        <v>6153</v>
      </c>
      <c r="Y8492">
        <v>31.44</v>
      </c>
    </row>
    <row r="8493" spans="1:25" x14ac:dyDescent="0.2">
      <c r="A8493">
        <v>1080</v>
      </c>
      <c r="B8493" t="s">
        <v>10183</v>
      </c>
      <c r="C8493" s="6">
        <v>43366</v>
      </c>
      <c r="D8493" s="7">
        <v>43366</v>
      </c>
      <c r="E8493" s="8">
        <f>DAY(D8493)</f>
        <v>23</v>
      </c>
      <c r="F8493">
        <f>_xlfn.ISOWEEKNUM(D8493)</f>
        <v>38</v>
      </c>
      <c r="G8493" t="str">
        <f>RIGHT((MONTH(D8493)-1)*2+IF(DAY(D8493)&lt;16,1,2)+100,2)</f>
        <v>18</v>
      </c>
      <c r="H8493" s="8">
        <f>MONTH(D8493)</f>
        <v>9</v>
      </c>
      <c r="I8493" t="str">
        <f>TEXT(D8493,"mmm")</f>
        <v>sept</v>
      </c>
      <c r="J8493">
        <f>YEAR(D8493)</f>
        <v>2018</v>
      </c>
      <c r="K8493" s="6">
        <v>43368</v>
      </c>
      <c r="L8493" t="s">
        <v>57</v>
      </c>
      <c r="M8493" t="s">
        <v>7320</v>
      </c>
      <c r="N8493" t="s">
        <v>7321</v>
      </c>
      <c r="O8493" t="s">
        <v>23</v>
      </c>
      <c r="P8493" t="s">
        <v>24</v>
      </c>
      <c r="Q8493" t="s">
        <v>358</v>
      </c>
      <c r="R8493" t="s">
        <v>359</v>
      </c>
      <c r="S8493">
        <v>98105</v>
      </c>
      <c r="T8493" t="s">
        <v>62</v>
      </c>
      <c r="U8493" t="s">
        <v>6514</v>
      </c>
      <c r="V8493" t="s">
        <v>29</v>
      </c>
      <c r="W8493" t="s">
        <v>45</v>
      </c>
      <c r="X8493" t="s">
        <v>6515</v>
      </c>
      <c r="Y8493">
        <v>6.88</v>
      </c>
    </row>
    <row r="8494" spans="1:25" x14ac:dyDescent="0.2">
      <c r="A8494">
        <v>1269</v>
      </c>
      <c r="B8494" t="s">
        <v>10184</v>
      </c>
      <c r="C8494" s="6">
        <v>43366</v>
      </c>
      <c r="D8494" s="7">
        <v>43366</v>
      </c>
      <c r="E8494" s="8">
        <f>DAY(D8494)</f>
        <v>23</v>
      </c>
      <c r="F8494">
        <f>_xlfn.ISOWEEKNUM(D8494)</f>
        <v>38</v>
      </c>
      <c r="G8494" t="str">
        <f>RIGHT((MONTH(D8494)-1)*2+IF(DAY(D8494)&lt;16,1,2)+100,2)</f>
        <v>18</v>
      </c>
      <c r="H8494" s="8">
        <f>MONTH(D8494)</f>
        <v>9</v>
      </c>
      <c r="I8494" t="str">
        <f>TEXT(D8494,"mmm")</f>
        <v>sept</v>
      </c>
      <c r="J8494">
        <f>YEAR(D8494)</f>
        <v>2018</v>
      </c>
      <c r="K8494" s="6">
        <v>43370</v>
      </c>
      <c r="L8494" t="s">
        <v>20</v>
      </c>
      <c r="M8494" t="s">
        <v>1578</v>
      </c>
      <c r="N8494" t="s">
        <v>1579</v>
      </c>
      <c r="O8494" t="s">
        <v>69</v>
      </c>
      <c r="P8494" t="s">
        <v>24</v>
      </c>
      <c r="Q8494" t="s">
        <v>1432</v>
      </c>
      <c r="R8494" t="s">
        <v>646</v>
      </c>
      <c r="S8494">
        <v>80027</v>
      </c>
      <c r="T8494" t="s">
        <v>62</v>
      </c>
      <c r="U8494" t="s">
        <v>1864</v>
      </c>
      <c r="V8494" t="s">
        <v>81</v>
      </c>
      <c r="W8494" t="s">
        <v>104</v>
      </c>
      <c r="X8494" t="s">
        <v>1865</v>
      </c>
      <c r="Y8494">
        <v>29.327999999999999</v>
      </c>
    </row>
    <row r="8495" spans="1:25" x14ac:dyDescent="0.2">
      <c r="A8495">
        <v>1970</v>
      </c>
      <c r="B8495" t="s">
        <v>10185</v>
      </c>
      <c r="C8495" s="6">
        <v>43366</v>
      </c>
      <c r="D8495" s="7">
        <v>43366</v>
      </c>
      <c r="E8495" s="8">
        <f>DAY(D8495)</f>
        <v>23</v>
      </c>
      <c r="F8495">
        <f>_xlfn.ISOWEEKNUM(D8495)</f>
        <v>38</v>
      </c>
      <c r="G8495" t="str">
        <f>RIGHT((MONTH(D8495)-1)*2+IF(DAY(D8495)&lt;16,1,2)+100,2)</f>
        <v>18</v>
      </c>
      <c r="H8495" s="8">
        <f>MONTH(D8495)</f>
        <v>9</v>
      </c>
      <c r="I8495" t="str">
        <f>TEXT(D8495,"mmm")</f>
        <v>sept</v>
      </c>
      <c r="J8495">
        <f>YEAR(D8495)</f>
        <v>2018</v>
      </c>
      <c r="K8495" s="6">
        <v>43372</v>
      </c>
      <c r="L8495" t="s">
        <v>20</v>
      </c>
      <c r="M8495" t="s">
        <v>5664</v>
      </c>
      <c r="N8495" t="s">
        <v>5665</v>
      </c>
      <c r="O8495" t="s">
        <v>23</v>
      </c>
      <c r="P8495" t="s">
        <v>24</v>
      </c>
      <c r="Q8495" t="s">
        <v>3014</v>
      </c>
      <c r="R8495" t="s">
        <v>2049</v>
      </c>
      <c r="S8495">
        <v>74133</v>
      </c>
      <c r="T8495" t="s">
        <v>27</v>
      </c>
      <c r="U8495" t="s">
        <v>1120</v>
      </c>
      <c r="V8495" t="s">
        <v>89</v>
      </c>
      <c r="W8495" t="s">
        <v>115</v>
      </c>
      <c r="X8495" t="s">
        <v>1121</v>
      </c>
      <c r="Y8495">
        <v>291.95999999999998</v>
      </c>
    </row>
    <row r="8496" spans="1:25" x14ac:dyDescent="0.2">
      <c r="A8496">
        <v>2329</v>
      </c>
      <c r="B8496" t="s">
        <v>10186</v>
      </c>
      <c r="C8496" s="6">
        <v>43366</v>
      </c>
      <c r="D8496" s="7">
        <v>43366</v>
      </c>
      <c r="E8496" s="8">
        <f>DAY(D8496)</f>
        <v>23</v>
      </c>
      <c r="F8496">
        <f>_xlfn.ISOWEEKNUM(D8496)</f>
        <v>38</v>
      </c>
      <c r="G8496" t="str">
        <f>RIGHT((MONTH(D8496)-1)*2+IF(DAY(D8496)&lt;16,1,2)+100,2)</f>
        <v>18</v>
      </c>
      <c r="H8496" s="8">
        <f>MONTH(D8496)</f>
        <v>9</v>
      </c>
      <c r="I8496" t="str">
        <f>TEXT(D8496,"mmm")</f>
        <v>sept</v>
      </c>
      <c r="J8496">
        <f>YEAR(D8496)</f>
        <v>2018</v>
      </c>
      <c r="K8496" s="6">
        <v>43369</v>
      </c>
      <c r="L8496" t="s">
        <v>66</v>
      </c>
      <c r="M8496" t="s">
        <v>556</v>
      </c>
      <c r="N8496" t="s">
        <v>557</v>
      </c>
      <c r="O8496" t="s">
        <v>35</v>
      </c>
      <c r="P8496" t="s">
        <v>24</v>
      </c>
      <c r="Q8496" t="s">
        <v>8168</v>
      </c>
      <c r="R8496" t="s">
        <v>646</v>
      </c>
      <c r="S8496">
        <v>80525</v>
      </c>
      <c r="T8496" t="s">
        <v>62</v>
      </c>
      <c r="U8496" t="s">
        <v>5584</v>
      </c>
      <c r="V8496" t="s">
        <v>29</v>
      </c>
      <c r="W8496" t="s">
        <v>139</v>
      </c>
      <c r="X8496" t="s">
        <v>5585</v>
      </c>
      <c r="Y8496">
        <v>14.352</v>
      </c>
    </row>
    <row r="8497" spans="1:25" x14ac:dyDescent="0.2">
      <c r="A8497">
        <v>3176</v>
      </c>
      <c r="B8497" t="s">
        <v>10187</v>
      </c>
      <c r="C8497" s="6">
        <v>43366</v>
      </c>
      <c r="D8497" s="7">
        <v>43366</v>
      </c>
      <c r="E8497" s="8">
        <f>DAY(D8497)</f>
        <v>23</v>
      </c>
      <c r="F8497">
        <f>_xlfn.ISOWEEKNUM(D8497)</f>
        <v>38</v>
      </c>
      <c r="G8497" t="str">
        <f>RIGHT((MONTH(D8497)-1)*2+IF(DAY(D8497)&lt;16,1,2)+100,2)</f>
        <v>18</v>
      </c>
      <c r="H8497" s="8">
        <f>MONTH(D8497)</f>
        <v>9</v>
      </c>
      <c r="I8497" t="str">
        <f>TEXT(D8497,"mmm")</f>
        <v>sept</v>
      </c>
      <c r="J8497">
        <f>YEAR(D8497)</f>
        <v>2018</v>
      </c>
      <c r="K8497" s="6">
        <v>43372</v>
      </c>
      <c r="L8497" t="s">
        <v>20</v>
      </c>
      <c r="M8497" t="s">
        <v>2837</v>
      </c>
      <c r="N8497" t="s">
        <v>2838</v>
      </c>
      <c r="O8497" t="s">
        <v>23</v>
      </c>
      <c r="P8497" t="s">
        <v>24</v>
      </c>
      <c r="Q8497" t="s">
        <v>8168</v>
      </c>
      <c r="R8497" t="s">
        <v>646</v>
      </c>
      <c r="S8497">
        <v>80525</v>
      </c>
      <c r="T8497" t="s">
        <v>62</v>
      </c>
      <c r="U8497" t="s">
        <v>5103</v>
      </c>
      <c r="V8497" t="s">
        <v>81</v>
      </c>
      <c r="W8497" t="s">
        <v>163</v>
      </c>
      <c r="X8497" t="s">
        <v>5104</v>
      </c>
      <c r="Y8497">
        <v>180.58799999999999</v>
      </c>
    </row>
    <row r="8498" spans="1:25" x14ac:dyDescent="0.2">
      <c r="A8498">
        <v>3177</v>
      </c>
      <c r="B8498" t="s">
        <v>10187</v>
      </c>
      <c r="C8498" s="6">
        <v>43366</v>
      </c>
      <c r="D8498" s="7">
        <v>43366</v>
      </c>
      <c r="E8498" s="8">
        <f>DAY(D8498)</f>
        <v>23</v>
      </c>
      <c r="F8498">
        <f>_xlfn.ISOWEEKNUM(D8498)</f>
        <v>38</v>
      </c>
      <c r="G8498" t="str">
        <f>RIGHT((MONTH(D8498)-1)*2+IF(DAY(D8498)&lt;16,1,2)+100,2)</f>
        <v>18</v>
      </c>
      <c r="H8498" s="8">
        <f>MONTH(D8498)</f>
        <v>9</v>
      </c>
      <c r="I8498" t="str">
        <f>TEXT(D8498,"mmm")</f>
        <v>sept</v>
      </c>
      <c r="J8498">
        <f>YEAR(D8498)</f>
        <v>2018</v>
      </c>
      <c r="K8498" s="6">
        <v>43372</v>
      </c>
      <c r="L8498" t="s">
        <v>20</v>
      </c>
      <c r="M8498" t="s">
        <v>2837</v>
      </c>
      <c r="N8498" t="s">
        <v>2838</v>
      </c>
      <c r="O8498" t="s">
        <v>23</v>
      </c>
      <c r="P8498" t="s">
        <v>24</v>
      </c>
      <c r="Q8498" t="s">
        <v>8168</v>
      </c>
      <c r="R8498" t="s">
        <v>646</v>
      </c>
      <c r="S8498">
        <v>80525</v>
      </c>
      <c r="T8498" t="s">
        <v>62</v>
      </c>
      <c r="U8498" t="s">
        <v>3966</v>
      </c>
      <c r="V8498" t="s">
        <v>89</v>
      </c>
      <c r="W8498" t="s">
        <v>115</v>
      </c>
      <c r="X8498" t="s">
        <v>3967</v>
      </c>
      <c r="Y8498">
        <v>47.984000000000002</v>
      </c>
    </row>
    <row r="8499" spans="1:25" x14ac:dyDescent="0.2">
      <c r="A8499">
        <v>3372</v>
      </c>
      <c r="B8499" t="s">
        <v>10188</v>
      </c>
      <c r="C8499" s="6">
        <v>43366</v>
      </c>
      <c r="D8499" s="7">
        <v>43366</v>
      </c>
      <c r="E8499" s="8">
        <f>DAY(D8499)</f>
        <v>23</v>
      </c>
      <c r="F8499">
        <f>_xlfn.ISOWEEKNUM(D8499)</f>
        <v>38</v>
      </c>
      <c r="G8499" t="str">
        <f>RIGHT((MONTH(D8499)-1)*2+IF(DAY(D8499)&lt;16,1,2)+100,2)</f>
        <v>18</v>
      </c>
      <c r="H8499" s="8">
        <f>MONTH(D8499)</f>
        <v>9</v>
      </c>
      <c r="I8499" t="str">
        <f>TEXT(D8499,"mmm")</f>
        <v>sept</v>
      </c>
      <c r="J8499">
        <f>YEAR(D8499)</f>
        <v>2018</v>
      </c>
      <c r="K8499" s="6">
        <v>43373</v>
      </c>
      <c r="L8499" t="s">
        <v>20</v>
      </c>
      <c r="M8499" t="s">
        <v>1636</v>
      </c>
      <c r="N8499" t="s">
        <v>1637</v>
      </c>
      <c r="O8499" t="s">
        <v>23</v>
      </c>
      <c r="P8499" t="s">
        <v>24</v>
      </c>
      <c r="Q8499" t="s">
        <v>159</v>
      </c>
      <c r="R8499" t="s">
        <v>61</v>
      </c>
      <c r="S8499">
        <v>94122</v>
      </c>
      <c r="T8499" t="s">
        <v>62</v>
      </c>
      <c r="U8499" t="s">
        <v>3114</v>
      </c>
      <c r="V8499" t="s">
        <v>29</v>
      </c>
      <c r="W8499" t="s">
        <v>45</v>
      </c>
      <c r="X8499" t="s">
        <v>3115</v>
      </c>
      <c r="Y8499">
        <v>25.824000000000002</v>
      </c>
    </row>
    <row r="8500" spans="1:25" x14ac:dyDescent="0.2">
      <c r="A8500">
        <v>3373</v>
      </c>
      <c r="B8500" t="s">
        <v>10188</v>
      </c>
      <c r="C8500" s="6">
        <v>43366</v>
      </c>
      <c r="D8500" s="7">
        <v>43366</v>
      </c>
      <c r="E8500" s="8">
        <f>DAY(D8500)</f>
        <v>23</v>
      </c>
      <c r="F8500">
        <f>_xlfn.ISOWEEKNUM(D8500)</f>
        <v>38</v>
      </c>
      <c r="G8500" t="str">
        <f>RIGHT((MONTH(D8500)-1)*2+IF(DAY(D8500)&lt;16,1,2)+100,2)</f>
        <v>18</v>
      </c>
      <c r="H8500" s="8">
        <f>MONTH(D8500)</f>
        <v>9</v>
      </c>
      <c r="I8500" t="str">
        <f>TEXT(D8500,"mmm")</f>
        <v>sept</v>
      </c>
      <c r="J8500">
        <f>YEAR(D8500)</f>
        <v>2018</v>
      </c>
      <c r="K8500" s="6">
        <v>43373</v>
      </c>
      <c r="L8500" t="s">
        <v>20</v>
      </c>
      <c r="M8500" t="s">
        <v>1636</v>
      </c>
      <c r="N8500" t="s">
        <v>1637</v>
      </c>
      <c r="O8500" t="s">
        <v>23</v>
      </c>
      <c r="P8500" t="s">
        <v>24</v>
      </c>
      <c r="Q8500" t="s">
        <v>159</v>
      </c>
      <c r="R8500" t="s">
        <v>61</v>
      </c>
      <c r="S8500">
        <v>94122</v>
      </c>
      <c r="T8500" t="s">
        <v>62</v>
      </c>
      <c r="U8500" t="s">
        <v>4184</v>
      </c>
      <c r="V8500" t="s">
        <v>29</v>
      </c>
      <c r="W8500" t="s">
        <v>203</v>
      </c>
      <c r="X8500" t="s">
        <v>4185</v>
      </c>
      <c r="Y8500">
        <v>160.96</v>
      </c>
    </row>
    <row r="8501" spans="1:25" x14ac:dyDescent="0.2">
      <c r="A8501">
        <v>3798</v>
      </c>
      <c r="B8501" t="s">
        <v>10189</v>
      </c>
      <c r="C8501" s="6">
        <v>43366</v>
      </c>
      <c r="D8501" s="7">
        <v>43366</v>
      </c>
      <c r="E8501" s="8">
        <f>DAY(D8501)</f>
        <v>23</v>
      </c>
      <c r="F8501">
        <f>_xlfn.ISOWEEKNUM(D8501)</f>
        <v>38</v>
      </c>
      <c r="G8501" t="str">
        <f>RIGHT((MONTH(D8501)-1)*2+IF(DAY(D8501)&lt;16,1,2)+100,2)</f>
        <v>18</v>
      </c>
      <c r="H8501" s="8">
        <f>MONTH(D8501)</f>
        <v>9</v>
      </c>
      <c r="I8501" t="str">
        <f>TEXT(D8501,"mmm")</f>
        <v>sept</v>
      </c>
      <c r="J8501">
        <f>YEAR(D8501)</f>
        <v>2018</v>
      </c>
      <c r="K8501" s="6">
        <v>43369</v>
      </c>
      <c r="L8501" t="s">
        <v>66</v>
      </c>
      <c r="M8501" t="s">
        <v>7277</v>
      </c>
      <c r="N8501" t="s">
        <v>7278</v>
      </c>
      <c r="O8501" t="s">
        <v>23</v>
      </c>
      <c r="P8501" t="s">
        <v>24</v>
      </c>
      <c r="Q8501" t="s">
        <v>1011</v>
      </c>
      <c r="R8501" t="s">
        <v>350</v>
      </c>
      <c r="S8501">
        <v>33178</v>
      </c>
      <c r="T8501" t="s">
        <v>72</v>
      </c>
      <c r="U8501" t="s">
        <v>2158</v>
      </c>
      <c r="V8501" t="s">
        <v>29</v>
      </c>
      <c r="W8501" t="s">
        <v>30</v>
      </c>
      <c r="X8501" t="s">
        <v>2159</v>
      </c>
      <c r="Y8501">
        <v>251.64</v>
      </c>
    </row>
    <row r="8502" spans="1:25" x14ac:dyDescent="0.2">
      <c r="A8502">
        <v>5415</v>
      </c>
      <c r="B8502" t="s">
        <v>10190</v>
      </c>
      <c r="C8502" s="6">
        <v>43366</v>
      </c>
      <c r="D8502" s="7">
        <v>43366</v>
      </c>
      <c r="E8502" s="8">
        <f>DAY(D8502)</f>
        <v>23</v>
      </c>
      <c r="F8502">
        <f>_xlfn.ISOWEEKNUM(D8502)</f>
        <v>38</v>
      </c>
      <c r="G8502" t="str">
        <f>RIGHT((MONTH(D8502)-1)*2+IF(DAY(D8502)&lt;16,1,2)+100,2)</f>
        <v>18</v>
      </c>
      <c r="H8502" s="8">
        <f>MONTH(D8502)</f>
        <v>9</v>
      </c>
      <c r="I8502" t="str">
        <f>TEXT(D8502,"mmm")</f>
        <v>sept</v>
      </c>
      <c r="J8502">
        <f>YEAR(D8502)</f>
        <v>2018</v>
      </c>
      <c r="K8502" s="6">
        <v>43371</v>
      </c>
      <c r="L8502" t="s">
        <v>20</v>
      </c>
      <c r="M8502" t="s">
        <v>5527</v>
      </c>
      <c r="N8502" t="s">
        <v>5528</v>
      </c>
      <c r="O8502" t="s">
        <v>23</v>
      </c>
      <c r="P8502" t="s">
        <v>24</v>
      </c>
      <c r="Q8502" t="s">
        <v>465</v>
      </c>
      <c r="R8502" t="s">
        <v>37</v>
      </c>
      <c r="S8502">
        <v>60653</v>
      </c>
      <c r="T8502" t="s">
        <v>27</v>
      </c>
      <c r="U8502" t="s">
        <v>7692</v>
      </c>
      <c r="V8502" t="s">
        <v>29</v>
      </c>
      <c r="W8502" t="s">
        <v>203</v>
      </c>
      <c r="X8502" t="s">
        <v>7693</v>
      </c>
      <c r="Y8502">
        <v>73.176000000000002</v>
      </c>
    </row>
    <row r="8503" spans="1:25" x14ac:dyDescent="0.2">
      <c r="A8503">
        <v>5416</v>
      </c>
      <c r="B8503" t="s">
        <v>10190</v>
      </c>
      <c r="C8503" s="6">
        <v>43366</v>
      </c>
      <c r="D8503" s="7">
        <v>43366</v>
      </c>
      <c r="E8503" s="8">
        <f>DAY(D8503)</f>
        <v>23</v>
      </c>
      <c r="F8503">
        <f>_xlfn.ISOWEEKNUM(D8503)</f>
        <v>38</v>
      </c>
      <c r="G8503" t="str">
        <f>RIGHT((MONTH(D8503)-1)*2+IF(DAY(D8503)&lt;16,1,2)+100,2)</f>
        <v>18</v>
      </c>
      <c r="H8503" s="8">
        <f>MONTH(D8503)</f>
        <v>9</v>
      </c>
      <c r="I8503" t="str">
        <f>TEXT(D8503,"mmm")</f>
        <v>sept</v>
      </c>
      <c r="J8503">
        <f>YEAR(D8503)</f>
        <v>2018</v>
      </c>
      <c r="K8503" s="6">
        <v>43371</v>
      </c>
      <c r="L8503" t="s">
        <v>20</v>
      </c>
      <c r="M8503" t="s">
        <v>5527</v>
      </c>
      <c r="N8503" t="s">
        <v>5528</v>
      </c>
      <c r="O8503" t="s">
        <v>23</v>
      </c>
      <c r="P8503" t="s">
        <v>24</v>
      </c>
      <c r="Q8503" t="s">
        <v>465</v>
      </c>
      <c r="R8503" t="s">
        <v>37</v>
      </c>
      <c r="S8503">
        <v>60653</v>
      </c>
      <c r="T8503" t="s">
        <v>27</v>
      </c>
      <c r="U8503" t="s">
        <v>3417</v>
      </c>
      <c r="V8503" t="s">
        <v>29</v>
      </c>
      <c r="W8503" t="s">
        <v>30</v>
      </c>
      <c r="X8503" t="s">
        <v>3418</v>
      </c>
      <c r="Y8503">
        <v>20.736000000000001</v>
      </c>
    </row>
    <row r="8504" spans="1:25" x14ac:dyDescent="0.2">
      <c r="A8504">
        <v>5417</v>
      </c>
      <c r="B8504" t="s">
        <v>10190</v>
      </c>
      <c r="C8504" s="6">
        <v>43366</v>
      </c>
      <c r="D8504" s="7">
        <v>43366</v>
      </c>
      <c r="E8504" s="8">
        <f>DAY(D8504)</f>
        <v>23</v>
      </c>
      <c r="F8504">
        <f>_xlfn.ISOWEEKNUM(D8504)</f>
        <v>38</v>
      </c>
      <c r="G8504" t="str">
        <f>RIGHT((MONTH(D8504)-1)*2+IF(DAY(D8504)&lt;16,1,2)+100,2)</f>
        <v>18</v>
      </c>
      <c r="H8504" s="8">
        <f>MONTH(D8504)</f>
        <v>9</v>
      </c>
      <c r="I8504" t="str">
        <f>TEXT(D8504,"mmm")</f>
        <v>sept</v>
      </c>
      <c r="J8504">
        <f>YEAR(D8504)</f>
        <v>2018</v>
      </c>
      <c r="K8504" s="6">
        <v>43371</v>
      </c>
      <c r="L8504" t="s">
        <v>20</v>
      </c>
      <c r="M8504" t="s">
        <v>5527</v>
      </c>
      <c r="N8504" t="s">
        <v>5528</v>
      </c>
      <c r="O8504" t="s">
        <v>23</v>
      </c>
      <c r="P8504" t="s">
        <v>24</v>
      </c>
      <c r="Q8504" t="s">
        <v>465</v>
      </c>
      <c r="R8504" t="s">
        <v>37</v>
      </c>
      <c r="S8504">
        <v>60653</v>
      </c>
      <c r="T8504" t="s">
        <v>27</v>
      </c>
      <c r="U8504" t="s">
        <v>4172</v>
      </c>
      <c r="V8504" t="s">
        <v>89</v>
      </c>
      <c r="W8504" t="s">
        <v>90</v>
      </c>
      <c r="X8504" t="s">
        <v>4173</v>
      </c>
      <c r="Y8504">
        <v>39.984000000000002</v>
      </c>
    </row>
    <row r="8505" spans="1:25" x14ac:dyDescent="0.2">
      <c r="A8505">
        <v>9253</v>
      </c>
      <c r="B8505" t="s">
        <v>10191</v>
      </c>
      <c r="C8505" s="6">
        <v>43366</v>
      </c>
      <c r="D8505" s="7">
        <v>43366</v>
      </c>
      <c r="E8505" s="8">
        <f>DAY(D8505)</f>
        <v>23</v>
      </c>
      <c r="F8505">
        <f>_xlfn.ISOWEEKNUM(D8505)</f>
        <v>38</v>
      </c>
      <c r="G8505" t="str">
        <f>RIGHT((MONTH(D8505)-1)*2+IF(DAY(D8505)&lt;16,1,2)+100,2)</f>
        <v>18</v>
      </c>
      <c r="H8505" s="8">
        <f>MONTH(D8505)</f>
        <v>9</v>
      </c>
      <c r="I8505" t="str">
        <f>TEXT(D8505,"mmm")</f>
        <v>sept</v>
      </c>
      <c r="J8505">
        <f>YEAR(D8505)</f>
        <v>2018</v>
      </c>
      <c r="K8505" s="6">
        <v>43368</v>
      </c>
      <c r="L8505" t="s">
        <v>57</v>
      </c>
      <c r="M8505" t="s">
        <v>6647</v>
      </c>
      <c r="N8505" t="s">
        <v>6648</v>
      </c>
      <c r="O8505" t="s">
        <v>23</v>
      </c>
      <c r="P8505" t="s">
        <v>24</v>
      </c>
      <c r="Q8505" t="s">
        <v>10192</v>
      </c>
      <c r="R8505" t="s">
        <v>222</v>
      </c>
      <c r="S8505">
        <v>71603</v>
      </c>
      <c r="T8505" t="s">
        <v>72</v>
      </c>
      <c r="U8505" t="s">
        <v>9165</v>
      </c>
      <c r="V8505" t="s">
        <v>89</v>
      </c>
      <c r="W8505" t="s">
        <v>115</v>
      </c>
      <c r="X8505" t="s">
        <v>9166</v>
      </c>
      <c r="Y8505">
        <v>199.95</v>
      </c>
    </row>
    <row r="8506" spans="1:25" x14ac:dyDescent="0.2">
      <c r="A8506">
        <v>9254</v>
      </c>
      <c r="B8506" t="s">
        <v>10191</v>
      </c>
      <c r="C8506" s="6">
        <v>43366</v>
      </c>
      <c r="D8506" s="7">
        <v>43366</v>
      </c>
      <c r="E8506" s="8">
        <f>DAY(D8506)</f>
        <v>23</v>
      </c>
      <c r="F8506">
        <f>_xlfn.ISOWEEKNUM(D8506)</f>
        <v>38</v>
      </c>
      <c r="G8506" t="str">
        <f>RIGHT((MONTH(D8506)-1)*2+IF(DAY(D8506)&lt;16,1,2)+100,2)</f>
        <v>18</v>
      </c>
      <c r="H8506" s="8">
        <f>MONTH(D8506)</f>
        <v>9</v>
      </c>
      <c r="I8506" t="str">
        <f>TEXT(D8506,"mmm")</f>
        <v>sept</v>
      </c>
      <c r="J8506">
        <f>YEAR(D8506)</f>
        <v>2018</v>
      </c>
      <c r="K8506" s="6">
        <v>43368</v>
      </c>
      <c r="L8506" t="s">
        <v>57</v>
      </c>
      <c r="M8506" t="s">
        <v>6647</v>
      </c>
      <c r="N8506" t="s">
        <v>6648</v>
      </c>
      <c r="O8506" t="s">
        <v>23</v>
      </c>
      <c r="P8506" t="s">
        <v>24</v>
      </c>
      <c r="Q8506" t="s">
        <v>10192</v>
      </c>
      <c r="R8506" t="s">
        <v>222</v>
      </c>
      <c r="S8506">
        <v>71603</v>
      </c>
      <c r="T8506" t="s">
        <v>72</v>
      </c>
      <c r="U8506" t="s">
        <v>63</v>
      </c>
      <c r="V8506" t="s">
        <v>29</v>
      </c>
      <c r="W8506" t="s">
        <v>30</v>
      </c>
      <c r="X8506" t="s">
        <v>64</v>
      </c>
      <c r="Y8506">
        <v>12.96</v>
      </c>
    </row>
    <row r="8507" spans="1:25" x14ac:dyDescent="0.2">
      <c r="A8507">
        <v>9324</v>
      </c>
      <c r="B8507" t="s">
        <v>10193</v>
      </c>
      <c r="C8507" s="6">
        <v>43366</v>
      </c>
      <c r="D8507" s="7">
        <v>43366</v>
      </c>
      <c r="E8507" s="8">
        <f>DAY(D8507)</f>
        <v>23</v>
      </c>
      <c r="F8507">
        <f>_xlfn.ISOWEEKNUM(D8507)</f>
        <v>38</v>
      </c>
      <c r="G8507" t="str">
        <f>RIGHT((MONTH(D8507)-1)*2+IF(DAY(D8507)&lt;16,1,2)+100,2)</f>
        <v>18</v>
      </c>
      <c r="H8507" s="8">
        <f>MONTH(D8507)</f>
        <v>9</v>
      </c>
      <c r="I8507" t="str">
        <f>TEXT(D8507,"mmm")</f>
        <v>sept</v>
      </c>
      <c r="J8507">
        <f>YEAR(D8507)</f>
        <v>2018</v>
      </c>
      <c r="K8507" s="6">
        <v>43372</v>
      </c>
      <c r="L8507" t="s">
        <v>20</v>
      </c>
      <c r="M8507" t="s">
        <v>2016</v>
      </c>
      <c r="N8507" t="s">
        <v>2017</v>
      </c>
      <c r="O8507" t="s">
        <v>23</v>
      </c>
      <c r="P8507" t="s">
        <v>24</v>
      </c>
      <c r="Q8507" t="s">
        <v>60</v>
      </c>
      <c r="R8507" t="s">
        <v>61</v>
      </c>
      <c r="S8507">
        <v>90036</v>
      </c>
      <c r="T8507" t="s">
        <v>62</v>
      </c>
      <c r="U8507" t="s">
        <v>780</v>
      </c>
      <c r="V8507" t="s">
        <v>29</v>
      </c>
      <c r="W8507" t="s">
        <v>30</v>
      </c>
      <c r="X8507" t="s">
        <v>781</v>
      </c>
      <c r="Y8507">
        <v>211.04</v>
      </c>
    </row>
    <row r="8508" spans="1:25" x14ac:dyDescent="0.2">
      <c r="A8508">
        <v>9325</v>
      </c>
      <c r="B8508" t="s">
        <v>10193</v>
      </c>
      <c r="C8508" s="6">
        <v>43366</v>
      </c>
      <c r="D8508" s="7">
        <v>43366</v>
      </c>
      <c r="E8508" s="8">
        <f>DAY(D8508)</f>
        <v>23</v>
      </c>
      <c r="F8508">
        <f>_xlfn.ISOWEEKNUM(D8508)</f>
        <v>38</v>
      </c>
      <c r="G8508" t="str">
        <f>RIGHT((MONTH(D8508)-1)*2+IF(DAY(D8508)&lt;16,1,2)+100,2)</f>
        <v>18</v>
      </c>
      <c r="H8508" s="8">
        <f>MONTH(D8508)</f>
        <v>9</v>
      </c>
      <c r="I8508" t="str">
        <f>TEXT(D8508,"mmm")</f>
        <v>sept</v>
      </c>
      <c r="J8508">
        <f>YEAR(D8508)</f>
        <v>2018</v>
      </c>
      <c r="K8508" s="6">
        <v>43372</v>
      </c>
      <c r="L8508" t="s">
        <v>20</v>
      </c>
      <c r="M8508" t="s">
        <v>2016</v>
      </c>
      <c r="N8508" t="s">
        <v>2017</v>
      </c>
      <c r="O8508" t="s">
        <v>23</v>
      </c>
      <c r="P8508" t="s">
        <v>24</v>
      </c>
      <c r="Q8508" t="s">
        <v>60</v>
      </c>
      <c r="R8508" t="s">
        <v>61</v>
      </c>
      <c r="S8508">
        <v>90036</v>
      </c>
      <c r="T8508" t="s">
        <v>62</v>
      </c>
      <c r="U8508" t="s">
        <v>1360</v>
      </c>
      <c r="V8508" t="s">
        <v>81</v>
      </c>
      <c r="W8508" t="s">
        <v>82</v>
      </c>
      <c r="X8508" t="s">
        <v>1361</v>
      </c>
      <c r="Y8508">
        <v>594.81600000000003</v>
      </c>
    </row>
    <row r="8509" spans="1:25" x14ac:dyDescent="0.2">
      <c r="A8509">
        <v>9326</v>
      </c>
      <c r="B8509" t="s">
        <v>10193</v>
      </c>
      <c r="C8509" s="6">
        <v>43366</v>
      </c>
      <c r="D8509" s="7">
        <v>43366</v>
      </c>
      <c r="E8509" s="8">
        <f>DAY(D8509)</f>
        <v>23</v>
      </c>
      <c r="F8509">
        <f>_xlfn.ISOWEEKNUM(D8509)</f>
        <v>38</v>
      </c>
      <c r="G8509" t="str">
        <f>RIGHT((MONTH(D8509)-1)*2+IF(DAY(D8509)&lt;16,1,2)+100,2)</f>
        <v>18</v>
      </c>
      <c r="H8509" s="8">
        <f>MONTH(D8509)</f>
        <v>9</v>
      </c>
      <c r="I8509" t="str">
        <f>TEXT(D8509,"mmm")</f>
        <v>sept</v>
      </c>
      <c r="J8509">
        <f>YEAR(D8509)</f>
        <v>2018</v>
      </c>
      <c r="K8509" s="6">
        <v>43372</v>
      </c>
      <c r="L8509" t="s">
        <v>20</v>
      </c>
      <c r="M8509" t="s">
        <v>2016</v>
      </c>
      <c r="N8509" t="s">
        <v>2017</v>
      </c>
      <c r="O8509" t="s">
        <v>23</v>
      </c>
      <c r="P8509" t="s">
        <v>24</v>
      </c>
      <c r="Q8509" t="s">
        <v>60</v>
      </c>
      <c r="R8509" t="s">
        <v>61</v>
      </c>
      <c r="S8509">
        <v>90036</v>
      </c>
      <c r="T8509" t="s">
        <v>62</v>
      </c>
      <c r="U8509" t="s">
        <v>1699</v>
      </c>
      <c r="V8509" t="s">
        <v>29</v>
      </c>
      <c r="W8509" t="s">
        <v>45</v>
      </c>
      <c r="X8509" t="s">
        <v>1700</v>
      </c>
      <c r="Y8509">
        <v>72.959999999999994</v>
      </c>
    </row>
    <row r="8510" spans="1:25" x14ac:dyDescent="0.2">
      <c r="A8510">
        <v>9627</v>
      </c>
      <c r="B8510" t="s">
        <v>10194</v>
      </c>
      <c r="C8510" s="6">
        <v>43366</v>
      </c>
      <c r="D8510" s="7">
        <v>43366</v>
      </c>
      <c r="E8510" s="8">
        <f>DAY(D8510)</f>
        <v>23</v>
      </c>
      <c r="F8510">
        <f>_xlfn.ISOWEEKNUM(D8510)</f>
        <v>38</v>
      </c>
      <c r="G8510" t="str">
        <f>RIGHT((MONTH(D8510)-1)*2+IF(DAY(D8510)&lt;16,1,2)+100,2)</f>
        <v>18</v>
      </c>
      <c r="H8510" s="8">
        <f>MONTH(D8510)</f>
        <v>9</v>
      </c>
      <c r="I8510" t="str">
        <f>TEXT(D8510,"mmm")</f>
        <v>sept</v>
      </c>
      <c r="J8510">
        <f>YEAR(D8510)</f>
        <v>2018</v>
      </c>
      <c r="K8510" s="6">
        <v>43368</v>
      </c>
      <c r="L8510" t="s">
        <v>66</v>
      </c>
      <c r="M8510" t="s">
        <v>1766</v>
      </c>
      <c r="N8510" t="s">
        <v>1767</v>
      </c>
      <c r="O8510" t="s">
        <v>69</v>
      </c>
      <c r="P8510" t="s">
        <v>24</v>
      </c>
      <c r="Q8510" t="s">
        <v>472</v>
      </c>
      <c r="R8510" t="s">
        <v>26</v>
      </c>
      <c r="S8510">
        <v>79424</v>
      </c>
      <c r="T8510" t="s">
        <v>27</v>
      </c>
      <c r="U8510" t="s">
        <v>2824</v>
      </c>
      <c r="V8510" t="s">
        <v>29</v>
      </c>
      <c r="W8510" t="s">
        <v>30</v>
      </c>
      <c r="X8510" t="s">
        <v>2825</v>
      </c>
      <c r="Y8510">
        <v>9.2479999999999993</v>
      </c>
    </row>
    <row r="8511" spans="1:25" x14ac:dyDescent="0.2">
      <c r="A8511">
        <v>634</v>
      </c>
      <c r="B8511" t="s">
        <v>10195</v>
      </c>
      <c r="C8511" s="6">
        <v>43367</v>
      </c>
      <c r="D8511" s="7">
        <v>43367</v>
      </c>
      <c r="E8511" s="8">
        <f>DAY(D8511)</f>
        <v>24</v>
      </c>
      <c r="F8511">
        <f>_xlfn.ISOWEEKNUM(D8511)</f>
        <v>39</v>
      </c>
      <c r="G8511" t="str">
        <f>RIGHT((MONTH(D8511)-1)*2+IF(DAY(D8511)&lt;16,1,2)+100,2)</f>
        <v>18</v>
      </c>
      <c r="H8511" s="8">
        <f>MONTH(D8511)</f>
        <v>9</v>
      </c>
      <c r="I8511" t="str">
        <f>TEXT(D8511,"mmm")</f>
        <v>sept</v>
      </c>
      <c r="J8511">
        <f>YEAR(D8511)</f>
        <v>2018</v>
      </c>
      <c r="K8511" s="6">
        <v>43369</v>
      </c>
      <c r="L8511" t="s">
        <v>57</v>
      </c>
      <c r="M8511" t="s">
        <v>157</v>
      </c>
      <c r="N8511" t="s">
        <v>158</v>
      </c>
      <c r="O8511" t="s">
        <v>23</v>
      </c>
      <c r="P8511" t="s">
        <v>24</v>
      </c>
      <c r="Q8511" t="s">
        <v>1011</v>
      </c>
      <c r="R8511" t="s">
        <v>350</v>
      </c>
      <c r="S8511">
        <v>33180</v>
      </c>
      <c r="T8511" t="s">
        <v>72</v>
      </c>
      <c r="U8511" t="s">
        <v>2325</v>
      </c>
      <c r="V8511" t="s">
        <v>89</v>
      </c>
      <c r="W8511" t="s">
        <v>115</v>
      </c>
      <c r="X8511" t="s">
        <v>2326</v>
      </c>
      <c r="Y8511">
        <v>17.88</v>
      </c>
    </row>
    <row r="8512" spans="1:25" x14ac:dyDescent="0.2">
      <c r="A8512">
        <v>635</v>
      </c>
      <c r="B8512" t="s">
        <v>10195</v>
      </c>
      <c r="C8512" s="6">
        <v>43367</v>
      </c>
      <c r="D8512" s="7">
        <v>43367</v>
      </c>
      <c r="E8512" s="8">
        <f>DAY(D8512)</f>
        <v>24</v>
      </c>
      <c r="F8512">
        <f>_xlfn.ISOWEEKNUM(D8512)</f>
        <v>39</v>
      </c>
      <c r="G8512" t="str">
        <f>RIGHT((MONTH(D8512)-1)*2+IF(DAY(D8512)&lt;16,1,2)+100,2)</f>
        <v>18</v>
      </c>
      <c r="H8512" s="8">
        <f>MONTH(D8512)</f>
        <v>9</v>
      </c>
      <c r="I8512" t="str">
        <f>TEXT(D8512,"mmm")</f>
        <v>sept</v>
      </c>
      <c r="J8512">
        <f>YEAR(D8512)</f>
        <v>2018</v>
      </c>
      <c r="K8512" s="6">
        <v>43369</v>
      </c>
      <c r="L8512" t="s">
        <v>57</v>
      </c>
      <c r="M8512" t="s">
        <v>157</v>
      </c>
      <c r="N8512" t="s">
        <v>158</v>
      </c>
      <c r="O8512" t="s">
        <v>23</v>
      </c>
      <c r="P8512" t="s">
        <v>24</v>
      </c>
      <c r="Q8512" t="s">
        <v>1011</v>
      </c>
      <c r="R8512" t="s">
        <v>350</v>
      </c>
      <c r="S8512">
        <v>33180</v>
      </c>
      <c r="T8512" t="s">
        <v>72</v>
      </c>
      <c r="U8512" t="s">
        <v>1983</v>
      </c>
      <c r="V8512" t="s">
        <v>29</v>
      </c>
      <c r="W8512" t="s">
        <v>39</v>
      </c>
      <c r="X8512" t="s">
        <v>1984</v>
      </c>
      <c r="Y8512">
        <v>235.94399999999999</v>
      </c>
    </row>
    <row r="8513" spans="1:25" x14ac:dyDescent="0.2">
      <c r="A8513">
        <v>718</v>
      </c>
      <c r="B8513" t="s">
        <v>10196</v>
      </c>
      <c r="C8513" s="6">
        <v>43367</v>
      </c>
      <c r="D8513" s="7">
        <v>43367</v>
      </c>
      <c r="E8513" s="8">
        <f>DAY(D8513)</f>
        <v>24</v>
      </c>
      <c r="F8513">
        <f>_xlfn.ISOWEEKNUM(D8513)</f>
        <v>39</v>
      </c>
      <c r="G8513" t="str">
        <f>RIGHT((MONTH(D8513)-1)*2+IF(DAY(D8513)&lt;16,1,2)+100,2)</f>
        <v>18</v>
      </c>
      <c r="H8513" s="8">
        <f>MONTH(D8513)</f>
        <v>9</v>
      </c>
      <c r="I8513" t="str">
        <f>TEXT(D8513,"mmm")</f>
        <v>sept</v>
      </c>
      <c r="J8513">
        <f>YEAR(D8513)</f>
        <v>2018</v>
      </c>
      <c r="K8513" s="6">
        <v>43372</v>
      </c>
      <c r="L8513" t="s">
        <v>20</v>
      </c>
      <c r="M8513" t="s">
        <v>6593</v>
      </c>
      <c r="N8513" t="s">
        <v>6594</v>
      </c>
      <c r="O8513" t="s">
        <v>23</v>
      </c>
      <c r="P8513" t="s">
        <v>24</v>
      </c>
      <c r="Q8513" t="s">
        <v>170</v>
      </c>
      <c r="R8513" t="s">
        <v>171</v>
      </c>
      <c r="S8513">
        <v>43055</v>
      </c>
      <c r="T8513" t="s">
        <v>52</v>
      </c>
      <c r="U8513" t="s">
        <v>5774</v>
      </c>
      <c r="V8513" t="s">
        <v>81</v>
      </c>
      <c r="W8513" t="s">
        <v>104</v>
      </c>
      <c r="X8513" t="s">
        <v>5775</v>
      </c>
      <c r="Y8513">
        <v>103.056</v>
      </c>
    </row>
    <row r="8514" spans="1:25" x14ac:dyDescent="0.2">
      <c r="A8514">
        <v>3494</v>
      </c>
      <c r="B8514" t="s">
        <v>10197</v>
      </c>
      <c r="C8514" s="6">
        <v>43367</v>
      </c>
      <c r="D8514" s="7">
        <v>43367</v>
      </c>
      <c r="E8514" s="8">
        <f>DAY(D8514)</f>
        <v>24</v>
      </c>
      <c r="F8514">
        <f>_xlfn.ISOWEEKNUM(D8514)</f>
        <v>39</v>
      </c>
      <c r="G8514" t="str">
        <f>RIGHT((MONTH(D8514)-1)*2+IF(DAY(D8514)&lt;16,1,2)+100,2)</f>
        <v>18</v>
      </c>
      <c r="H8514" s="8">
        <f>MONTH(D8514)</f>
        <v>9</v>
      </c>
      <c r="I8514" t="str">
        <f>TEXT(D8514,"mmm")</f>
        <v>sept</v>
      </c>
      <c r="J8514">
        <f>YEAR(D8514)</f>
        <v>2018</v>
      </c>
      <c r="K8514" s="6">
        <v>43371</v>
      </c>
      <c r="L8514" t="s">
        <v>20</v>
      </c>
      <c r="M8514" t="s">
        <v>1009</v>
      </c>
      <c r="N8514" t="s">
        <v>1010</v>
      </c>
      <c r="O8514" t="s">
        <v>69</v>
      </c>
      <c r="P8514" t="s">
        <v>24</v>
      </c>
      <c r="Q8514" t="s">
        <v>10198</v>
      </c>
      <c r="R8514" t="s">
        <v>736</v>
      </c>
      <c r="S8514">
        <v>56301</v>
      </c>
      <c r="T8514" t="s">
        <v>27</v>
      </c>
      <c r="U8514" t="s">
        <v>6201</v>
      </c>
      <c r="V8514" t="s">
        <v>89</v>
      </c>
      <c r="W8514" t="s">
        <v>115</v>
      </c>
      <c r="X8514" t="s">
        <v>6202</v>
      </c>
      <c r="Y8514" t="s">
        <v>8603</v>
      </c>
    </row>
    <row r="8515" spans="1:25" x14ac:dyDescent="0.2">
      <c r="A8515">
        <v>3495</v>
      </c>
      <c r="B8515" t="s">
        <v>10197</v>
      </c>
      <c r="C8515" s="6">
        <v>43367</v>
      </c>
      <c r="D8515" s="7">
        <v>43367</v>
      </c>
      <c r="E8515" s="8">
        <f>DAY(D8515)</f>
        <v>24</v>
      </c>
      <c r="F8515">
        <f>_xlfn.ISOWEEKNUM(D8515)</f>
        <v>39</v>
      </c>
      <c r="G8515" t="str">
        <f>RIGHT((MONTH(D8515)-1)*2+IF(DAY(D8515)&lt;16,1,2)+100,2)</f>
        <v>18</v>
      </c>
      <c r="H8515" s="8">
        <f>MONTH(D8515)</f>
        <v>9</v>
      </c>
      <c r="I8515" t="str">
        <f>TEXT(D8515,"mmm")</f>
        <v>sept</v>
      </c>
      <c r="J8515">
        <f>YEAR(D8515)</f>
        <v>2018</v>
      </c>
      <c r="K8515" s="6">
        <v>43371</v>
      </c>
      <c r="L8515" t="s">
        <v>20</v>
      </c>
      <c r="M8515" t="s">
        <v>1009</v>
      </c>
      <c r="N8515" t="s">
        <v>1010</v>
      </c>
      <c r="O8515" t="s">
        <v>69</v>
      </c>
      <c r="P8515" t="s">
        <v>24</v>
      </c>
      <c r="Q8515" t="s">
        <v>10198</v>
      </c>
      <c r="R8515" t="s">
        <v>736</v>
      </c>
      <c r="S8515">
        <v>56301</v>
      </c>
      <c r="T8515" t="s">
        <v>27</v>
      </c>
      <c r="U8515" t="s">
        <v>6788</v>
      </c>
      <c r="V8515" t="s">
        <v>89</v>
      </c>
      <c r="W8515" t="s">
        <v>115</v>
      </c>
      <c r="X8515" t="s">
        <v>6789</v>
      </c>
      <c r="Y8515">
        <v>655.9</v>
      </c>
    </row>
    <row r="8516" spans="1:25" x14ac:dyDescent="0.2">
      <c r="A8516">
        <v>3496</v>
      </c>
      <c r="B8516" t="s">
        <v>10197</v>
      </c>
      <c r="C8516" s="6">
        <v>43367</v>
      </c>
      <c r="D8516" s="7">
        <v>43367</v>
      </c>
      <c r="E8516" s="8">
        <f>DAY(D8516)</f>
        <v>24</v>
      </c>
      <c r="F8516">
        <f>_xlfn.ISOWEEKNUM(D8516)</f>
        <v>39</v>
      </c>
      <c r="G8516" t="str">
        <f>RIGHT((MONTH(D8516)-1)*2+IF(DAY(D8516)&lt;16,1,2)+100,2)</f>
        <v>18</v>
      </c>
      <c r="H8516" s="8">
        <f>MONTH(D8516)</f>
        <v>9</v>
      </c>
      <c r="I8516" t="str">
        <f>TEXT(D8516,"mmm")</f>
        <v>sept</v>
      </c>
      <c r="J8516">
        <f>YEAR(D8516)</f>
        <v>2018</v>
      </c>
      <c r="K8516" s="6">
        <v>43371</v>
      </c>
      <c r="L8516" t="s">
        <v>20</v>
      </c>
      <c r="M8516" t="s">
        <v>1009</v>
      </c>
      <c r="N8516" t="s">
        <v>1010</v>
      </c>
      <c r="O8516" t="s">
        <v>69</v>
      </c>
      <c r="P8516" t="s">
        <v>24</v>
      </c>
      <c r="Q8516" t="s">
        <v>10198</v>
      </c>
      <c r="R8516" t="s">
        <v>736</v>
      </c>
      <c r="S8516">
        <v>56301</v>
      </c>
      <c r="T8516" t="s">
        <v>27</v>
      </c>
      <c r="U8516" t="s">
        <v>4072</v>
      </c>
      <c r="V8516" t="s">
        <v>81</v>
      </c>
      <c r="W8516" t="s">
        <v>82</v>
      </c>
      <c r="X8516" t="s">
        <v>4073</v>
      </c>
      <c r="Y8516">
        <v>603.91999999999996</v>
      </c>
    </row>
    <row r="8517" spans="1:25" x14ac:dyDescent="0.2">
      <c r="A8517">
        <v>3588</v>
      </c>
      <c r="B8517" t="s">
        <v>10199</v>
      </c>
      <c r="C8517" s="6">
        <v>43367</v>
      </c>
      <c r="D8517" s="7">
        <v>43367</v>
      </c>
      <c r="E8517" s="8">
        <f>DAY(D8517)</f>
        <v>24</v>
      </c>
      <c r="F8517">
        <f>_xlfn.ISOWEEKNUM(D8517)</f>
        <v>39</v>
      </c>
      <c r="G8517" t="str">
        <f>RIGHT((MONTH(D8517)-1)*2+IF(DAY(D8517)&lt;16,1,2)+100,2)</f>
        <v>18</v>
      </c>
      <c r="H8517" s="8">
        <f>MONTH(D8517)</f>
        <v>9</v>
      </c>
      <c r="I8517" t="str">
        <f>TEXT(D8517,"mmm")</f>
        <v>sept</v>
      </c>
      <c r="J8517">
        <f>YEAR(D8517)</f>
        <v>2018</v>
      </c>
      <c r="K8517" s="6">
        <v>43371</v>
      </c>
      <c r="L8517" t="s">
        <v>20</v>
      </c>
      <c r="M8517" t="s">
        <v>8171</v>
      </c>
      <c r="N8517" t="s">
        <v>8172</v>
      </c>
      <c r="O8517" t="s">
        <v>35</v>
      </c>
      <c r="P8517" t="s">
        <v>24</v>
      </c>
      <c r="Q8517" t="s">
        <v>1112</v>
      </c>
      <c r="R8517" t="s">
        <v>171</v>
      </c>
      <c r="S8517">
        <v>43130</v>
      </c>
      <c r="T8517" t="s">
        <v>52</v>
      </c>
      <c r="U8517" t="s">
        <v>1639</v>
      </c>
      <c r="V8517" t="s">
        <v>89</v>
      </c>
      <c r="W8517" t="s">
        <v>90</v>
      </c>
      <c r="X8517" t="s">
        <v>1640</v>
      </c>
      <c r="Y8517">
        <v>1169.694</v>
      </c>
    </row>
    <row r="8518" spans="1:25" x14ac:dyDescent="0.2">
      <c r="A8518">
        <v>5184</v>
      </c>
      <c r="B8518" t="s">
        <v>10200</v>
      </c>
      <c r="C8518" s="6">
        <v>43367</v>
      </c>
      <c r="D8518" s="7">
        <v>43367</v>
      </c>
      <c r="E8518" s="8">
        <f>DAY(D8518)</f>
        <v>24</v>
      </c>
      <c r="F8518">
        <f>_xlfn.ISOWEEKNUM(D8518)</f>
        <v>39</v>
      </c>
      <c r="G8518" t="str">
        <f>RIGHT((MONTH(D8518)-1)*2+IF(DAY(D8518)&lt;16,1,2)+100,2)</f>
        <v>18</v>
      </c>
      <c r="H8518" s="8">
        <f>MONTH(D8518)</f>
        <v>9</v>
      </c>
      <c r="I8518" t="str">
        <f>TEXT(D8518,"mmm")</f>
        <v>sept</v>
      </c>
      <c r="J8518">
        <f>YEAR(D8518)</f>
        <v>2018</v>
      </c>
      <c r="K8518" s="6">
        <v>43370</v>
      </c>
      <c r="L8518" t="s">
        <v>66</v>
      </c>
      <c r="M8518" t="s">
        <v>5543</v>
      </c>
      <c r="N8518" t="s">
        <v>5544</v>
      </c>
      <c r="O8518" t="s">
        <v>23</v>
      </c>
      <c r="P8518" t="s">
        <v>24</v>
      </c>
      <c r="Q8518" t="s">
        <v>522</v>
      </c>
      <c r="R8518" t="s">
        <v>71</v>
      </c>
      <c r="S8518">
        <v>31907</v>
      </c>
      <c r="T8518" t="s">
        <v>72</v>
      </c>
      <c r="U8518" t="s">
        <v>4229</v>
      </c>
      <c r="V8518" t="s">
        <v>29</v>
      </c>
      <c r="W8518" t="s">
        <v>42</v>
      </c>
      <c r="X8518" t="s">
        <v>4230</v>
      </c>
      <c r="Y8518">
        <v>40.29</v>
      </c>
    </row>
    <row r="8519" spans="1:25" x14ac:dyDescent="0.2">
      <c r="A8519">
        <v>5185</v>
      </c>
      <c r="B8519" t="s">
        <v>10200</v>
      </c>
      <c r="C8519" s="6">
        <v>43367</v>
      </c>
      <c r="D8519" s="7">
        <v>43367</v>
      </c>
      <c r="E8519" s="8">
        <f>DAY(D8519)</f>
        <v>24</v>
      </c>
      <c r="F8519">
        <f>_xlfn.ISOWEEKNUM(D8519)</f>
        <v>39</v>
      </c>
      <c r="G8519" t="str">
        <f>RIGHT((MONTH(D8519)-1)*2+IF(DAY(D8519)&lt;16,1,2)+100,2)</f>
        <v>18</v>
      </c>
      <c r="H8519" s="8">
        <f>MONTH(D8519)</f>
        <v>9</v>
      </c>
      <c r="I8519" t="str">
        <f>TEXT(D8519,"mmm")</f>
        <v>sept</v>
      </c>
      <c r="J8519">
        <f>YEAR(D8519)</f>
        <v>2018</v>
      </c>
      <c r="K8519" s="6">
        <v>43370</v>
      </c>
      <c r="L8519" t="s">
        <v>66</v>
      </c>
      <c r="M8519" t="s">
        <v>5543</v>
      </c>
      <c r="N8519" t="s">
        <v>5544</v>
      </c>
      <c r="O8519" t="s">
        <v>23</v>
      </c>
      <c r="P8519" t="s">
        <v>24</v>
      </c>
      <c r="Q8519" t="s">
        <v>522</v>
      </c>
      <c r="R8519" t="s">
        <v>71</v>
      </c>
      <c r="S8519">
        <v>31907</v>
      </c>
      <c r="T8519" t="s">
        <v>72</v>
      </c>
      <c r="U8519" t="s">
        <v>362</v>
      </c>
      <c r="V8519" t="s">
        <v>29</v>
      </c>
      <c r="W8519" t="s">
        <v>45</v>
      </c>
      <c r="X8519" t="s">
        <v>363</v>
      </c>
      <c r="Y8519">
        <v>38.71</v>
      </c>
    </row>
    <row r="8520" spans="1:25" x14ac:dyDescent="0.2">
      <c r="A8520">
        <v>5595</v>
      </c>
      <c r="B8520" t="s">
        <v>10201</v>
      </c>
      <c r="C8520" s="6">
        <v>43367</v>
      </c>
      <c r="D8520" s="7">
        <v>43367</v>
      </c>
      <c r="E8520" s="8">
        <f>DAY(D8520)</f>
        <v>24</v>
      </c>
      <c r="F8520">
        <f>_xlfn.ISOWEEKNUM(D8520)</f>
        <v>39</v>
      </c>
      <c r="G8520" t="str">
        <f>RIGHT((MONTH(D8520)-1)*2+IF(DAY(D8520)&lt;16,1,2)+100,2)</f>
        <v>18</v>
      </c>
      <c r="H8520" s="8">
        <f>MONTH(D8520)</f>
        <v>9</v>
      </c>
      <c r="I8520" t="str">
        <f>TEXT(D8520,"mmm")</f>
        <v>sept</v>
      </c>
      <c r="J8520">
        <f>YEAR(D8520)</f>
        <v>2018</v>
      </c>
      <c r="K8520" s="6">
        <v>43367</v>
      </c>
      <c r="L8520" t="s">
        <v>469</v>
      </c>
      <c r="M8520" t="s">
        <v>1915</v>
      </c>
      <c r="N8520" t="s">
        <v>1916</v>
      </c>
      <c r="O8520" t="s">
        <v>69</v>
      </c>
      <c r="P8520" t="s">
        <v>24</v>
      </c>
      <c r="Q8520" t="s">
        <v>1513</v>
      </c>
      <c r="R8520" t="s">
        <v>1029</v>
      </c>
      <c r="S8520">
        <v>1841</v>
      </c>
      <c r="T8520" t="s">
        <v>52</v>
      </c>
      <c r="U8520" t="s">
        <v>666</v>
      </c>
      <c r="V8520" t="s">
        <v>89</v>
      </c>
      <c r="W8520" t="s">
        <v>90</v>
      </c>
      <c r="X8520" t="s">
        <v>667</v>
      </c>
      <c r="Y8520">
        <v>391.98</v>
      </c>
    </row>
    <row r="8521" spans="1:25" x14ac:dyDescent="0.2">
      <c r="A8521">
        <v>5596</v>
      </c>
      <c r="B8521" t="s">
        <v>10201</v>
      </c>
      <c r="C8521" s="6">
        <v>43367</v>
      </c>
      <c r="D8521" s="7">
        <v>43367</v>
      </c>
      <c r="E8521" s="8">
        <f>DAY(D8521)</f>
        <v>24</v>
      </c>
      <c r="F8521">
        <f>_xlfn.ISOWEEKNUM(D8521)</f>
        <v>39</v>
      </c>
      <c r="G8521" t="str">
        <f>RIGHT((MONTH(D8521)-1)*2+IF(DAY(D8521)&lt;16,1,2)+100,2)</f>
        <v>18</v>
      </c>
      <c r="H8521" s="8">
        <f>MONTH(D8521)</f>
        <v>9</v>
      </c>
      <c r="I8521" t="str">
        <f>TEXT(D8521,"mmm")</f>
        <v>sept</v>
      </c>
      <c r="J8521">
        <f>YEAR(D8521)</f>
        <v>2018</v>
      </c>
      <c r="K8521" s="6">
        <v>43367</v>
      </c>
      <c r="L8521" t="s">
        <v>469</v>
      </c>
      <c r="M8521" t="s">
        <v>1915</v>
      </c>
      <c r="N8521" t="s">
        <v>1916</v>
      </c>
      <c r="O8521" t="s">
        <v>69</v>
      </c>
      <c r="P8521" t="s">
        <v>24</v>
      </c>
      <c r="Q8521" t="s">
        <v>1513</v>
      </c>
      <c r="R8521" t="s">
        <v>1029</v>
      </c>
      <c r="S8521">
        <v>1841</v>
      </c>
      <c r="T8521" t="s">
        <v>52</v>
      </c>
      <c r="U8521" t="s">
        <v>4689</v>
      </c>
      <c r="V8521" t="s">
        <v>89</v>
      </c>
      <c r="W8521" t="s">
        <v>90</v>
      </c>
      <c r="X8521" t="s">
        <v>4690</v>
      </c>
      <c r="Y8521">
        <v>437.85</v>
      </c>
    </row>
    <row r="8522" spans="1:25" x14ac:dyDescent="0.2">
      <c r="A8522">
        <v>6041</v>
      </c>
      <c r="B8522" t="s">
        <v>10202</v>
      </c>
      <c r="C8522" s="6">
        <v>43367</v>
      </c>
      <c r="D8522" s="7">
        <v>43367</v>
      </c>
      <c r="E8522" s="8">
        <f>DAY(D8522)</f>
        <v>24</v>
      </c>
      <c r="F8522">
        <f>_xlfn.ISOWEEKNUM(D8522)</f>
        <v>39</v>
      </c>
      <c r="G8522" t="str">
        <f>RIGHT((MONTH(D8522)-1)*2+IF(DAY(D8522)&lt;16,1,2)+100,2)</f>
        <v>18</v>
      </c>
      <c r="H8522" s="8">
        <f>MONTH(D8522)</f>
        <v>9</v>
      </c>
      <c r="I8522" t="str">
        <f>TEXT(D8522,"mmm")</f>
        <v>sept</v>
      </c>
      <c r="J8522">
        <f>YEAR(D8522)</f>
        <v>2018</v>
      </c>
      <c r="K8522" s="6">
        <v>43372</v>
      </c>
      <c r="L8522" t="s">
        <v>20</v>
      </c>
      <c r="M8522" t="s">
        <v>3309</v>
      </c>
      <c r="N8522" t="s">
        <v>3310</v>
      </c>
      <c r="O8522" t="s">
        <v>69</v>
      </c>
      <c r="P8522" t="s">
        <v>24</v>
      </c>
      <c r="Q8522" t="s">
        <v>60</v>
      </c>
      <c r="R8522" t="s">
        <v>61</v>
      </c>
      <c r="S8522">
        <v>90008</v>
      </c>
      <c r="T8522" t="s">
        <v>62</v>
      </c>
      <c r="U8522" t="s">
        <v>1555</v>
      </c>
      <c r="V8522" t="s">
        <v>89</v>
      </c>
      <c r="W8522" t="s">
        <v>90</v>
      </c>
      <c r="X8522" t="s">
        <v>1556</v>
      </c>
      <c r="Y8522">
        <v>859.2</v>
      </c>
    </row>
    <row r="8523" spans="1:25" x14ac:dyDescent="0.2">
      <c r="A8523">
        <v>6042</v>
      </c>
      <c r="B8523" t="s">
        <v>10202</v>
      </c>
      <c r="C8523" s="6">
        <v>43367</v>
      </c>
      <c r="D8523" s="7">
        <v>43367</v>
      </c>
      <c r="E8523" s="8">
        <f>DAY(D8523)</f>
        <v>24</v>
      </c>
      <c r="F8523">
        <f>_xlfn.ISOWEEKNUM(D8523)</f>
        <v>39</v>
      </c>
      <c r="G8523" t="str">
        <f>RIGHT((MONTH(D8523)-1)*2+IF(DAY(D8523)&lt;16,1,2)+100,2)</f>
        <v>18</v>
      </c>
      <c r="H8523" s="8">
        <f>MONTH(D8523)</f>
        <v>9</v>
      </c>
      <c r="I8523" t="str">
        <f>TEXT(D8523,"mmm")</f>
        <v>sept</v>
      </c>
      <c r="J8523">
        <f>YEAR(D8523)</f>
        <v>2018</v>
      </c>
      <c r="K8523" s="6">
        <v>43372</v>
      </c>
      <c r="L8523" t="s">
        <v>20</v>
      </c>
      <c r="M8523" t="s">
        <v>3309</v>
      </c>
      <c r="N8523" t="s">
        <v>3310</v>
      </c>
      <c r="O8523" t="s">
        <v>69</v>
      </c>
      <c r="P8523" t="s">
        <v>24</v>
      </c>
      <c r="Q8523" t="s">
        <v>60</v>
      </c>
      <c r="R8523" t="s">
        <v>61</v>
      </c>
      <c r="S8523">
        <v>90008</v>
      </c>
      <c r="T8523" t="s">
        <v>62</v>
      </c>
      <c r="U8523" t="s">
        <v>10203</v>
      </c>
      <c r="V8523" t="s">
        <v>89</v>
      </c>
      <c r="W8523" t="s">
        <v>704</v>
      </c>
      <c r="X8523" t="s">
        <v>10204</v>
      </c>
      <c r="Y8523">
        <v>506.28</v>
      </c>
    </row>
    <row r="8524" spans="1:25" x14ac:dyDescent="0.2">
      <c r="A8524">
        <v>7923</v>
      </c>
      <c r="B8524" t="s">
        <v>10205</v>
      </c>
      <c r="C8524" s="6">
        <v>43367</v>
      </c>
      <c r="D8524" s="7">
        <v>43367</v>
      </c>
      <c r="E8524" s="8">
        <f>DAY(D8524)</f>
        <v>24</v>
      </c>
      <c r="F8524">
        <f>_xlfn.ISOWEEKNUM(D8524)</f>
        <v>39</v>
      </c>
      <c r="G8524" t="str">
        <f>RIGHT((MONTH(D8524)-1)*2+IF(DAY(D8524)&lt;16,1,2)+100,2)</f>
        <v>18</v>
      </c>
      <c r="H8524" s="8">
        <f>MONTH(D8524)</f>
        <v>9</v>
      </c>
      <c r="I8524" t="str">
        <f>TEXT(D8524,"mmm")</f>
        <v>sept</v>
      </c>
      <c r="J8524">
        <f>YEAR(D8524)</f>
        <v>2018</v>
      </c>
      <c r="K8524" s="6">
        <v>43372</v>
      </c>
      <c r="L8524" t="s">
        <v>20</v>
      </c>
      <c r="M8524" t="s">
        <v>2911</v>
      </c>
      <c r="N8524" t="s">
        <v>2912</v>
      </c>
      <c r="O8524" t="s">
        <v>35</v>
      </c>
      <c r="P8524" t="s">
        <v>24</v>
      </c>
      <c r="Q8524" t="s">
        <v>2767</v>
      </c>
      <c r="R8524" t="s">
        <v>350</v>
      </c>
      <c r="S8524">
        <v>33021</v>
      </c>
      <c r="T8524" t="s">
        <v>72</v>
      </c>
      <c r="U8524" t="s">
        <v>3254</v>
      </c>
      <c r="V8524" t="s">
        <v>89</v>
      </c>
      <c r="W8524" t="s">
        <v>90</v>
      </c>
      <c r="X8524" t="s">
        <v>3255</v>
      </c>
      <c r="Y8524">
        <v>383.96</v>
      </c>
    </row>
    <row r="8525" spans="1:25" x14ac:dyDescent="0.2">
      <c r="A8525">
        <v>7924</v>
      </c>
      <c r="B8525" t="s">
        <v>10205</v>
      </c>
      <c r="C8525" s="6">
        <v>43367</v>
      </c>
      <c r="D8525" s="7">
        <v>43367</v>
      </c>
      <c r="E8525" s="8">
        <f>DAY(D8525)</f>
        <v>24</v>
      </c>
      <c r="F8525">
        <f>_xlfn.ISOWEEKNUM(D8525)</f>
        <v>39</v>
      </c>
      <c r="G8525" t="str">
        <f>RIGHT((MONTH(D8525)-1)*2+IF(DAY(D8525)&lt;16,1,2)+100,2)</f>
        <v>18</v>
      </c>
      <c r="H8525" s="8">
        <f>MONTH(D8525)</f>
        <v>9</v>
      </c>
      <c r="I8525" t="str">
        <f>TEXT(D8525,"mmm")</f>
        <v>sept</v>
      </c>
      <c r="J8525">
        <f>YEAR(D8525)</f>
        <v>2018</v>
      </c>
      <c r="K8525" s="6">
        <v>43372</v>
      </c>
      <c r="L8525" t="s">
        <v>20</v>
      </c>
      <c r="M8525" t="s">
        <v>2911</v>
      </c>
      <c r="N8525" t="s">
        <v>2912</v>
      </c>
      <c r="O8525" t="s">
        <v>35</v>
      </c>
      <c r="P8525" t="s">
        <v>24</v>
      </c>
      <c r="Q8525" t="s">
        <v>2767</v>
      </c>
      <c r="R8525" t="s">
        <v>350</v>
      </c>
      <c r="S8525">
        <v>33021</v>
      </c>
      <c r="T8525" t="s">
        <v>72</v>
      </c>
      <c r="U8525" t="s">
        <v>5757</v>
      </c>
      <c r="V8525" t="s">
        <v>29</v>
      </c>
      <c r="W8525" t="s">
        <v>45</v>
      </c>
      <c r="X8525" t="s">
        <v>5758</v>
      </c>
      <c r="Y8525">
        <v>15.57</v>
      </c>
    </row>
    <row r="8526" spans="1:25" x14ac:dyDescent="0.2">
      <c r="A8526">
        <v>8485</v>
      </c>
      <c r="B8526" t="s">
        <v>10206</v>
      </c>
      <c r="C8526" s="6">
        <v>43367</v>
      </c>
      <c r="D8526" s="7">
        <v>43367</v>
      </c>
      <c r="E8526" s="8">
        <f>DAY(D8526)</f>
        <v>24</v>
      </c>
      <c r="F8526">
        <f>_xlfn.ISOWEEKNUM(D8526)</f>
        <v>39</v>
      </c>
      <c r="G8526" t="str">
        <f>RIGHT((MONTH(D8526)-1)*2+IF(DAY(D8526)&lt;16,1,2)+100,2)</f>
        <v>18</v>
      </c>
      <c r="H8526" s="8">
        <f>MONTH(D8526)</f>
        <v>9</v>
      </c>
      <c r="I8526" t="str">
        <f>TEXT(D8526,"mmm")</f>
        <v>sept</v>
      </c>
      <c r="J8526">
        <f>YEAR(D8526)</f>
        <v>2018</v>
      </c>
      <c r="K8526" s="6">
        <v>43367</v>
      </c>
      <c r="L8526" t="s">
        <v>469</v>
      </c>
      <c r="M8526" t="s">
        <v>2344</v>
      </c>
      <c r="N8526" t="s">
        <v>2345</v>
      </c>
      <c r="O8526" t="s">
        <v>23</v>
      </c>
      <c r="P8526" t="s">
        <v>24</v>
      </c>
      <c r="Q8526" t="s">
        <v>358</v>
      </c>
      <c r="R8526" t="s">
        <v>359</v>
      </c>
      <c r="S8526">
        <v>98115</v>
      </c>
      <c r="T8526" t="s">
        <v>62</v>
      </c>
      <c r="U8526" t="s">
        <v>4471</v>
      </c>
      <c r="V8526" t="s">
        <v>81</v>
      </c>
      <c r="W8526" t="s">
        <v>104</v>
      </c>
      <c r="X8526" t="s">
        <v>4472</v>
      </c>
      <c r="Y8526">
        <v>199.8</v>
      </c>
    </row>
    <row r="8527" spans="1:25" x14ac:dyDescent="0.2">
      <c r="A8527">
        <v>8834</v>
      </c>
      <c r="B8527" t="s">
        <v>10207</v>
      </c>
      <c r="C8527" s="6">
        <v>43367</v>
      </c>
      <c r="D8527" s="7">
        <v>43367</v>
      </c>
      <c r="E8527" s="8">
        <f>DAY(D8527)</f>
        <v>24</v>
      </c>
      <c r="F8527">
        <f>_xlfn.ISOWEEKNUM(D8527)</f>
        <v>39</v>
      </c>
      <c r="G8527" t="str">
        <f>RIGHT((MONTH(D8527)-1)*2+IF(DAY(D8527)&lt;16,1,2)+100,2)</f>
        <v>18</v>
      </c>
      <c r="H8527" s="8">
        <f>MONTH(D8527)</f>
        <v>9</v>
      </c>
      <c r="I8527" t="str">
        <f>TEXT(D8527,"mmm")</f>
        <v>sept</v>
      </c>
      <c r="J8527">
        <f>YEAR(D8527)</f>
        <v>2018</v>
      </c>
      <c r="K8527" s="6">
        <v>43371</v>
      </c>
      <c r="L8527" t="s">
        <v>20</v>
      </c>
      <c r="M8527" t="s">
        <v>3469</v>
      </c>
      <c r="N8527" t="s">
        <v>3470</v>
      </c>
      <c r="O8527" t="s">
        <v>35</v>
      </c>
      <c r="P8527" t="s">
        <v>24</v>
      </c>
      <c r="Q8527" t="s">
        <v>4490</v>
      </c>
      <c r="R8527" t="s">
        <v>71</v>
      </c>
      <c r="S8527">
        <v>30328</v>
      </c>
      <c r="T8527" t="s">
        <v>72</v>
      </c>
      <c r="U8527" t="s">
        <v>4059</v>
      </c>
      <c r="V8527" t="s">
        <v>29</v>
      </c>
      <c r="W8527" t="s">
        <v>42</v>
      </c>
      <c r="X8527" t="s">
        <v>7150</v>
      </c>
      <c r="Y8527">
        <v>15.51</v>
      </c>
    </row>
    <row r="8528" spans="1:25" x14ac:dyDescent="0.2">
      <c r="A8528">
        <v>8835</v>
      </c>
      <c r="B8528" t="s">
        <v>10207</v>
      </c>
      <c r="C8528" s="6">
        <v>43367</v>
      </c>
      <c r="D8528" s="7">
        <v>43367</v>
      </c>
      <c r="E8528" s="8">
        <f>DAY(D8528)</f>
        <v>24</v>
      </c>
      <c r="F8528">
        <f>_xlfn.ISOWEEKNUM(D8528)</f>
        <v>39</v>
      </c>
      <c r="G8528" t="str">
        <f>RIGHT((MONTH(D8528)-1)*2+IF(DAY(D8528)&lt;16,1,2)+100,2)</f>
        <v>18</v>
      </c>
      <c r="H8528" s="8">
        <f>MONTH(D8528)</f>
        <v>9</v>
      </c>
      <c r="I8528" t="str">
        <f>TEXT(D8528,"mmm")</f>
        <v>sept</v>
      </c>
      <c r="J8528">
        <f>YEAR(D8528)</f>
        <v>2018</v>
      </c>
      <c r="K8528" s="6">
        <v>43371</v>
      </c>
      <c r="L8528" t="s">
        <v>20</v>
      </c>
      <c r="M8528" t="s">
        <v>3469</v>
      </c>
      <c r="N8528" t="s">
        <v>3470</v>
      </c>
      <c r="O8528" t="s">
        <v>35</v>
      </c>
      <c r="P8528" t="s">
        <v>24</v>
      </c>
      <c r="Q8528" t="s">
        <v>4490</v>
      </c>
      <c r="R8528" t="s">
        <v>71</v>
      </c>
      <c r="S8528">
        <v>30328</v>
      </c>
      <c r="T8528" t="s">
        <v>72</v>
      </c>
      <c r="U8528" t="s">
        <v>1706</v>
      </c>
      <c r="V8528" t="s">
        <v>89</v>
      </c>
      <c r="W8528" t="s">
        <v>90</v>
      </c>
      <c r="X8528" t="s">
        <v>1707</v>
      </c>
      <c r="Y8528">
        <v>89.9</v>
      </c>
    </row>
    <row r="8529" spans="1:25" x14ac:dyDescent="0.2">
      <c r="A8529">
        <v>8836</v>
      </c>
      <c r="B8529" t="s">
        <v>10207</v>
      </c>
      <c r="C8529" s="6">
        <v>43367</v>
      </c>
      <c r="D8529" s="7">
        <v>43367</v>
      </c>
      <c r="E8529" s="8">
        <f>DAY(D8529)</f>
        <v>24</v>
      </c>
      <c r="F8529">
        <f>_xlfn.ISOWEEKNUM(D8529)</f>
        <v>39</v>
      </c>
      <c r="G8529" t="str">
        <f>RIGHT((MONTH(D8529)-1)*2+IF(DAY(D8529)&lt;16,1,2)+100,2)</f>
        <v>18</v>
      </c>
      <c r="H8529" s="8">
        <f>MONTH(D8529)</f>
        <v>9</v>
      </c>
      <c r="I8529" t="str">
        <f>TEXT(D8529,"mmm")</f>
        <v>sept</v>
      </c>
      <c r="J8529">
        <f>YEAR(D8529)</f>
        <v>2018</v>
      </c>
      <c r="K8529" s="6">
        <v>43371</v>
      </c>
      <c r="L8529" t="s">
        <v>20</v>
      </c>
      <c r="M8529" t="s">
        <v>3469</v>
      </c>
      <c r="N8529" t="s">
        <v>3470</v>
      </c>
      <c r="O8529" t="s">
        <v>35</v>
      </c>
      <c r="P8529" t="s">
        <v>24</v>
      </c>
      <c r="Q8529" t="s">
        <v>4490</v>
      </c>
      <c r="R8529" t="s">
        <v>71</v>
      </c>
      <c r="S8529">
        <v>30328</v>
      </c>
      <c r="T8529" t="s">
        <v>72</v>
      </c>
      <c r="U8529" t="s">
        <v>5421</v>
      </c>
      <c r="V8529" t="s">
        <v>29</v>
      </c>
      <c r="W8529" t="s">
        <v>54</v>
      </c>
      <c r="X8529" t="s">
        <v>5422</v>
      </c>
      <c r="Y8529">
        <v>14.28</v>
      </c>
    </row>
    <row r="8530" spans="1:25" x14ac:dyDescent="0.2">
      <c r="A8530">
        <v>8837</v>
      </c>
      <c r="B8530" t="s">
        <v>10207</v>
      </c>
      <c r="C8530" s="6">
        <v>43367</v>
      </c>
      <c r="D8530" s="7">
        <v>43367</v>
      </c>
      <c r="E8530" s="8">
        <f>DAY(D8530)</f>
        <v>24</v>
      </c>
      <c r="F8530">
        <f>_xlfn.ISOWEEKNUM(D8530)</f>
        <v>39</v>
      </c>
      <c r="G8530" t="str">
        <f>RIGHT((MONTH(D8530)-1)*2+IF(DAY(D8530)&lt;16,1,2)+100,2)</f>
        <v>18</v>
      </c>
      <c r="H8530" s="8">
        <f>MONTH(D8530)</f>
        <v>9</v>
      </c>
      <c r="I8530" t="str">
        <f>TEXT(D8530,"mmm")</f>
        <v>sept</v>
      </c>
      <c r="J8530">
        <f>YEAR(D8530)</f>
        <v>2018</v>
      </c>
      <c r="K8530" s="6">
        <v>43371</v>
      </c>
      <c r="L8530" t="s">
        <v>20</v>
      </c>
      <c r="M8530" t="s">
        <v>3469</v>
      </c>
      <c r="N8530" t="s">
        <v>3470</v>
      </c>
      <c r="O8530" t="s">
        <v>35</v>
      </c>
      <c r="P8530" t="s">
        <v>24</v>
      </c>
      <c r="Q8530" t="s">
        <v>4490</v>
      </c>
      <c r="R8530" t="s">
        <v>71</v>
      </c>
      <c r="S8530">
        <v>30328</v>
      </c>
      <c r="T8530" t="s">
        <v>72</v>
      </c>
      <c r="U8530" t="s">
        <v>911</v>
      </c>
      <c r="V8530" t="s">
        <v>29</v>
      </c>
      <c r="W8530" t="s">
        <v>54</v>
      </c>
      <c r="X8530" t="s">
        <v>912</v>
      </c>
      <c r="Y8530">
        <v>12.72</v>
      </c>
    </row>
    <row r="8531" spans="1:25" x14ac:dyDescent="0.2">
      <c r="A8531">
        <v>8838</v>
      </c>
      <c r="B8531" t="s">
        <v>10207</v>
      </c>
      <c r="C8531" s="6">
        <v>43367</v>
      </c>
      <c r="D8531" s="7">
        <v>43367</v>
      </c>
      <c r="E8531" s="8">
        <f>DAY(D8531)</f>
        <v>24</v>
      </c>
      <c r="F8531">
        <f>_xlfn.ISOWEEKNUM(D8531)</f>
        <v>39</v>
      </c>
      <c r="G8531" t="str">
        <f>RIGHT((MONTH(D8531)-1)*2+IF(DAY(D8531)&lt;16,1,2)+100,2)</f>
        <v>18</v>
      </c>
      <c r="H8531" s="8">
        <f>MONTH(D8531)</f>
        <v>9</v>
      </c>
      <c r="I8531" t="str">
        <f>TEXT(D8531,"mmm")</f>
        <v>sept</v>
      </c>
      <c r="J8531">
        <f>YEAR(D8531)</f>
        <v>2018</v>
      </c>
      <c r="K8531" s="6">
        <v>43371</v>
      </c>
      <c r="L8531" t="s">
        <v>20</v>
      </c>
      <c r="M8531" t="s">
        <v>3469</v>
      </c>
      <c r="N8531" t="s">
        <v>3470</v>
      </c>
      <c r="O8531" t="s">
        <v>35</v>
      </c>
      <c r="P8531" t="s">
        <v>24</v>
      </c>
      <c r="Q8531" t="s">
        <v>4490</v>
      </c>
      <c r="R8531" t="s">
        <v>71</v>
      </c>
      <c r="S8531">
        <v>30328</v>
      </c>
      <c r="T8531" t="s">
        <v>72</v>
      </c>
      <c r="U8531" t="s">
        <v>5661</v>
      </c>
      <c r="V8531" t="s">
        <v>29</v>
      </c>
      <c r="W8531" t="s">
        <v>39</v>
      </c>
      <c r="X8531" t="s">
        <v>5662</v>
      </c>
      <c r="Y8531">
        <v>15.75</v>
      </c>
    </row>
    <row r="8532" spans="1:25" x14ac:dyDescent="0.2">
      <c r="A8532">
        <v>9353</v>
      </c>
      <c r="B8532" t="s">
        <v>10208</v>
      </c>
      <c r="C8532" s="6">
        <v>43367</v>
      </c>
      <c r="D8532" s="7">
        <v>43367</v>
      </c>
      <c r="E8532" s="8">
        <f>DAY(D8532)</f>
        <v>24</v>
      </c>
      <c r="F8532">
        <f>_xlfn.ISOWEEKNUM(D8532)</f>
        <v>39</v>
      </c>
      <c r="G8532" t="str">
        <f>RIGHT((MONTH(D8532)-1)*2+IF(DAY(D8532)&lt;16,1,2)+100,2)</f>
        <v>18</v>
      </c>
      <c r="H8532" s="8">
        <f>MONTH(D8532)</f>
        <v>9</v>
      </c>
      <c r="I8532" t="str">
        <f>TEXT(D8532,"mmm")</f>
        <v>sept</v>
      </c>
      <c r="J8532">
        <f>YEAR(D8532)</f>
        <v>2018</v>
      </c>
      <c r="K8532" s="6">
        <v>43369</v>
      </c>
      <c r="L8532" t="s">
        <v>66</v>
      </c>
      <c r="M8532" t="s">
        <v>5571</v>
      </c>
      <c r="N8532" t="s">
        <v>5572</v>
      </c>
      <c r="O8532" t="s">
        <v>23</v>
      </c>
      <c r="P8532" t="s">
        <v>24</v>
      </c>
      <c r="Q8532" t="s">
        <v>465</v>
      </c>
      <c r="R8532" t="s">
        <v>37</v>
      </c>
      <c r="S8532">
        <v>60623</v>
      </c>
      <c r="T8532" t="s">
        <v>27</v>
      </c>
      <c r="U8532" t="s">
        <v>1360</v>
      </c>
      <c r="V8532" t="s">
        <v>81</v>
      </c>
      <c r="W8532" t="s">
        <v>82</v>
      </c>
      <c r="X8532" t="s">
        <v>1361</v>
      </c>
      <c r="Y8532">
        <v>520.46400000000006</v>
      </c>
    </row>
    <row r="8533" spans="1:25" x14ac:dyDescent="0.2">
      <c r="A8533">
        <v>9354</v>
      </c>
      <c r="B8533" t="s">
        <v>10208</v>
      </c>
      <c r="C8533" s="6">
        <v>43367</v>
      </c>
      <c r="D8533" s="7">
        <v>43367</v>
      </c>
      <c r="E8533" s="8">
        <f>DAY(D8533)</f>
        <v>24</v>
      </c>
      <c r="F8533">
        <f>_xlfn.ISOWEEKNUM(D8533)</f>
        <v>39</v>
      </c>
      <c r="G8533" t="str">
        <f>RIGHT((MONTH(D8533)-1)*2+IF(DAY(D8533)&lt;16,1,2)+100,2)</f>
        <v>18</v>
      </c>
      <c r="H8533" s="8">
        <f>MONTH(D8533)</f>
        <v>9</v>
      </c>
      <c r="I8533" t="str">
        <f>TEXT(D8533,"mmm")</f>
        <v>sept</v>
      </c>
      <c r="J8533">
        <f>YEAR(D8533)</f>
        <v>2018</v>
      </c>
      <c r="K8533" s="6">
        <v>43369</v>
      </c>
      <c r="L8533" t="s">
        <v>66</v>
      </c>
      <c r="M8533" t="s">
        <v>5571</v>
      </c>
      <c r="N8533" t="s">
        <v>5572</v>
      </c>
      <c r="O8533" t="s">
        <v>23</v>
      </c>
      <c r="P8533" t="s">
        <v>24</v>
      </c>
      <c r="Q8533" t="s">
        <v>465</v>
      </c>
      <c r="R8533" t="s">
        <v>37</v>
      </c>
      <c r="S8533">
        <v>60623</v>
      </c>
      <c r="T8533" t="s">
        <v>27</v>
      </c>
      <c r="U8533" t="s">
        <v>3791</v>
      </c>
      <c r="V8533" t="s">
        <v>29</v>
      </c>
      <c r="W8533" t="s">
        <v>30</v>
      </c>
      <c r="X8533" t="s">
        <v>3792</v>
      </c>
      <c r="Y8533">
        <v>11.423999999999999</v>
      </c>
    </row>
    <row r="8534" spans="1:25" x14ac:dyDescent="0.2">
      <c r="A8534">
        <v>9694</v>
      </c>
      <c r="B8534" t="s">
        <v>10209</v>
      </c>
      <c r="C8534" s="6">
        <v>43367</v>
      </c>
      <c r="D8534" s="7">
        <v>43367</v>
      </c>
      <c r="E8534" s="8">
        <f>DAY(D8534)</f>
        <v>24</v>
      </c>
      <c r="F8534">
        <f>_xlfn.ISOWEEKNUM(D8534)</f>
        <v>39</v>
      </c>
      <c r="G8534" t="str">
        <f>RIGHT((MONTH(D8534)-1)*2+IF(DAY(D8534)&lt;16,1,2)+100,2)</f>
        <v>18</v>
      </c>
      <c r="H8534" s="8">
        <f>MONTH(D8534)</f>
        <v>9</v>
      </c>
      <c r="I8534" t="str">
        <f>TEXT(D8534,"mmm")</f>
        <v>sept</v>
      </c>
      <c r="J8534">
        <f>YEAR(D8534)</f>
        <v>2018</v>
      </c>
      <c r="K8534" s="6">
        <v>43371</v>
      </c>
      <c r="L8534" t="s">
        <v>57</v>
      </c>
      <c r="M8534" t="s">
        <v>5627</v>
      </c>
      <c r="N8534" t="s">
        <v>5628</v>
      </c>
      <c r="O8534" t="s">
        <v>35</v>
      </c>
      <c r="P8534" t="s">
        <v>24</v>
      </c>
      <c r="Q8534" t="s">
        <v>159</v>
      </c>
      <c r="R8534" t="s">
        <v>61</v>
      </c>
      <c r="S8534">
        <v>94110</v>
      </c>
      <c r="T8534" t="s">
        <v>62</v>
      </c>
      <c r="U8534" t="s">
        <v>8134</v>
      </c>
      <c r="V8534" t="s">
        <v>29</v>
      </c>
      <c r="W8534" t="s">
        <v>30</v>
      </c>
      <c r="X8534" t="s">
        <v>8135</v>
      </c>
      <c r="Y8534">
        <v>31.08</v>
      </c>
    </row>
    <row r="8535" spans="1:25" x14ac:dyDescent="0.2">
      <c r="A8535">
        <v>9695</v>
      </c>
      <c r="B8535" t="s">
        <v>10209</v>
      </c>
      <c r="C8535" s="6">
        <v>43367</v>
      </c>
      <c r="D8535" s="7">
        <v>43367</v>
      </c>
      <c r="E8535" s="8">
        <f>DAY(D8535)</f>
        <v>24</v>
      </c>
      <c r="F8535">
        <f>_xlfn.ISOWEEKNUM(D8535)</f>
        <v>39</v>
      </c>
      <c r="G8535" t="str">
        <f>RIGHT((MONTH(D8535)-1)*2+IF(DAY(D8535)&lt;16,1,2)+100,2)</f>
        <v>18</v>
      </c>
      <c r="H8535" s="8">
        <f>MONTH(D8535)</f>
        <v>9</v>
      </c>
      <c r="I8535" t="str">
        <f>TEXT(D8535,"mmm")</f>
        <v>sept</v>
      </c>
      <c r="J8535">
        <f>YEAR(D8535)</f>
        <v>2018</v>
      </c>
      <c r="K8535" s="6">
        <v>43371</v>
      </c>
      <c r="L8535" t="s">
        <v>57</v>
      </c>
      <c r="M8535" t="s">
        <v>5627</v>
      </c>
      <c r="N8535" t="s">
        <v>5628</v>
      </c>
      <c r="O8535" t="s">
        <v>35</v>
      </c>
      <c r="P8535" t="s">
        <v>24</v>
      </c>
      <c r="Q8535" t="s">
        <v>159</v>
      </c>
      <c r="R8535" t="s">
        <v>61</v>
      </c>
      <c r="S8535">
        <v>94110</v>
      </c>
      <c r="T8535" t="s">
        <v>62</v>
      </c>
      <c r="U8535" t="s">
        <v>3218</v>
      </c>
      <c r="V8535" t="s">
        <v>29</v>
      </c>
      <c r="W8535" t="s">
        <v>449</v>
      </c>
      <c r="X8535" t="s">
        <v>3219</v>
      </c>
      <c r="Y8535">
        <v>7.3</v>
      </c>
    </row>
    <row r="8536" spans="1:25" x14ac:dyDescent="0.2">
      <c r="A8536">
        <v>362</v>
      </c>
      <c r="B8536" t="s">
        <v>10210</v>
      </c>
      <c r="C8536" s="6">
        <v>43368</v>
      </c>
      <c r="D8536" s="7">
        <v>43368</v>
      </c>
      <c r="E8536" s="8">
        <f>DAY(D8536)</f>
        <v>25</v>
      </c>
      <c r="F8536">
        <f>_xlfn.ISOWEEKNUM(D8536)</f>
        <v>39</v>
      </c>
      <c r="G8536" t="str">
        <f>RIGHT((MONTH(D8536)-1)*2+IF(DAY(D8536)&lt;16,1,2)+100,2)</f>
        <v>18</v>
      </c>
      <c r="H8536" s="8">
        <f>MONTH(D8536)</f>
        <v>9</v>
      </c>
      <c r="I8536" t="str">
        <f>TEXT(D8536,"mmm")</f>
        <v>sept</v>
      </c>
      <c r="J8536">
        <f>YEAR(D8536)</f>
        <v>2018</v>
      </c>
      <c r="K8536" s="6">
        <v>43374</v>
      </c>
      <c r="L8536" t="s">
        <v>20</v>
      </c>
      <c r="M8536" t="s">
        <v>6112</v>
      </c>
      <c r="N8536" t="s">
        <v>6113</v>
      </c>
      <c r="O8536" t="s">
        <v>23</v>
      </c>
      <c r="P8536" t="s">
        <v>24</v>
      </c>
      <c r="Q8536" t="s">
        <v>316</v>
      </c>
      <c r="R8536" t="s">
        <v>317</v>
      </c>
      <c r="S8536">
        <v>10009</v>
      </c>
      <c r="T8536" t="s">
        <v>52</v>
      </c>
      <c r="U8536" t="s">
        <v>4393</v>
      </c>
      <c r="V8536" t="s">
        <v>29</v>
      </c>
      <c r="W8536" t="s">
        <v>39</v>
      </c>
      <c r="X8536" t="s">
        <v>4394</v>
      </c>
      <c r="Y8536">
        <v>20.7</v>
      </c>
    </row>
    <row r="8537" spans="1:25" x14ac:dyDescent="0.2">
      <c r="A8537">
        <v>363</v>
      </c>
      <c r="B8537" t="s">
        <v>10210</v>
      </c>
      <c r="C8537" s="6">
        <v>43368</v>
      </c>
      <c r="D8537" s="7">
        <v>43368</v>
      </c>
      <c r="E8537" s="8">
        <f>DAY(D8537)</f>
        <v>25</v>
      </c>
      <c r="F8537">
        <f>_xlfn.ISOWEEKNUM(D8537)</f>
        <v>39</v>
      </c>
      <c r="G8537" t="str">
        <f>RIGHT((MONTH(D8537)-1)*2+IF(DAY(D8537)&lt;16,1,2)+100,2)</f>
        <v>18</v>
      </c>
      <c r="H8537" s="8">
        <f>MONTH(D8537)</f>
        <v>9</v>
      </c>
      <c r="I8537" t="str">
        <f>TEXT(D8537,"mmm")</f>
        <v>sept</v>
      </c>
      <c r="J8537">
        <f>YEAR(D8537)</f>
        <v>2018</v>
      </c>
      <c r="K8537" s="6">
        <v>43374</v>
      </c>
      <c r="L8537" t="s">
        <v>20</v>
      </c>
      <c r="M8537" t="s">
        <v>6112</v>
      </c>
      <c r="N8537" t="s">
        <v>6113</v>
      </c>
      <c r="O8537" t="s">
        <v>23</v>
      </c>
      <c r="P8537" t="s">
        <v>24</v>
      </c>
      <c r="Q8537" t="s">
        <v>316</v>
      </c>
      <c r="R8537" t="s">
        <v>317</v>
      </c>
      <c r="S8537">
        <v>10009</v>
      </c>
      <c r="T8537" t="s">
        <v>52</v>
      </c>
      <c r="U8537" t="s">
        <v>6005</v>
      </c>
      <c r="V8537" t="s">
        <v>81</v>
      </c>
      <c r="W8537" t="s">
        <v>82</v>
      </c>
      <c r="X8537" t="s">
        <v>6006</v>
      </c>
      <c r="Y8537">
        <v>488.64600000000002</v>
      </c>
    </row>
    <row r="8538" spans="1:25" x14ac:dyDescent="0.2">
      <c r="A8538">
        <v>364</v>
      </c>
      <c r="B8538" t="s">
        <v>10210</v>
      </c>
      <c r="C8538" s="6">
        <v>43368</v>
      </c>
      <c r="D8538" s="7">
        <v>43368</v>
      </c>
      <c r="E8538" s="8">
        <f>DAY(D8538)</f>
        <v>25</v>
      </c>
      <c r="F8538">
        <f>_xlfn.ISOWEEKNUM(D8538)</f>
        <v>39</v>
      </c>
      <c r="G8538" t="str">
        <f>RIGHT((MONTH(D8538)-1)*2+IF(DAY(D8538)&lt;16,1,2)+100,2)</f>
        <v>18</v>
      </c>
      <c r="H8538" s="8">
        <f>MONTH(D8538)</f>
        <v>9</v>
      </c>
      <c r="I8538" t="str">
        <f>TEXT(D8538,"mmm")</f>
        <v>sept</v>
      </c>
      <c r="J8538">
        <f>YEAR(D8538)</f>
        <v>2018</v>
      </c>
      <c r="K8538" s="6">
        <v>43374</v>
      </c>
      <c r="L8538" t="s">
        <v>20</v>
      </c>
      <c r="M8538" t="s">
        <v>6112</v>
      </c>
      <c r="N8538" t="s">
        <v>6113</v>
      </c>
      <c r="O8538" t="s">
        <v>23</v>
      </c>
      <c r="P8538" t="s">
        <v>24</v>
      </c>
      <c r="Q8538" t="s">
        <v>316</v>
      </c>
      <c r="R8538" t="s">
        <v>317</v>
      </c>
      <c r="S8538">
        <v>10009</v>
      </c>
      <c r="T8538" t="s">
        <v>52</v>
      </c>
      <c r="U8538" t="s">
        <v>759</v>
      </c>
      <c r="V8538" t="s">
        <v>29</v>
      </c>
      <c r="W8538" t="s">
        <v>54</v>
      </c>
      <c r="X8538" t="s">
        <v>760</v>
      </c>
      <c r="Y8538">
        <v>5.56</v>
      </c>
    </row>
    <row r="8539" spans="1:25" x14ac:dyDescent="0.2">
      <c r="A8539">
        <v>365</v>
      </c>
      <c r="B8539" t="s">
        <v>10210</v>
      </c>
      <c r="C8539" s="6">
        <v>43368</v>
      </c>
      <c r="D8539" s="7">
        <v>43368</v>
      </c>
      <c r="E8539" s="8">
        <f>DAY(D8539)</f>
        <v>25</v>
      </c>
      <c r="F8539">
        <f>_xlfn.ISOWEEKNUM(D8539)</f>
        <v>39</v>
      </c>
      <c r="G8539" t="str">
        <f>RIGHT((MONTH(D8539)-1)*2+IF(DAY(D8539)&lt;16,1,2)+100,2)</f>
        <v>18</v>
      </c>
      <c r="H8539" s="8">
        <f>MONTH(D8539)</f>
        <v>9</v>
      </c>
      <c r="I8539" t="str">
        <f>TEXT(D8539,"mmm")</f>
        <v>sept</v>
      </c>
      <c r="J8539">
        <f>YEAR(D8539)</f>
        <v>2018</v>
      </c>
      <c r="K8539" s="6">
        <v>43374</v>
      </c>
      <c r="L8539" t="s">
        <v>20</v>
      </c>
      <c r="M8539" t="s">
        <v>6112</v>
      </c>
      <c r="N8539" t="s">
        <v>6113</v>
      </c>
      <c r="O8539" t="s">
        <v>23</v>
      </c>
      <c r="P8539" t="s">
        <v>24</v>
      </c>
      <c r="Q8539" t="s">
        <v>316</v>
      </c>
      <c r="R8539" t="s">
        <v>317</v>
      </c>
      <c r="S8539">
        <v>10009</v>
      </c>
      <c r="T8539" t="s">
        <v>52</v>
      </c>
      <c r="U8539" t="s">
        <v>3886</v>
      </c>
      <c r="V8539" t="s">
        <v>81</v>
      </c>
      <c r="W8539" t="s">
        <v>104</v>
      </c>
      <c r="X8539" t="s">
        <v>653</v>
      </c>
      <c r="Y8539">
        <v>47.12</v>
      </c>
    </row>
    <row r="8540" spans="1:25" x14ac:dyDescent="0.2">
      <c r="A8540">
        <v>2035</v>
      </c>
      <c r="B8540" t="s">
        <v>10211</v>
      </c>
      <c r="C8540" s="6">
        <v>43368</v>
      </c>
      <c r="D8540" s="7">
        <v>43368</v>
      </c>
      <c r="E8540" s="8">
        <f>DAY(D8540)</f>
        <v>25</v>
      </c>
      <c r="F8540">
        <f>_xlfn.ISOWEEKNUM(D8540)</f>
        <v>39</v>
      </c>
      <c r="G8540" t="str">
        <f>RIGHT((MONTH(D8540)-1)*2+IF(DAY(D8540)&lt;16,1,2)+100,2)</f>
        <v>18</v>
      </c>
      <c r="H8540" s="8">
        <f>MONTH(D8540)</f>
        <v>9</v>
      </c>
      <c r="I8540" t="str">
        <f>TEXT(D8540,"mmm")</f>
        <v>sept</v>
      </c>
      <c r="J8540">
        <f>YEAR(D8540)</f>
        <v>2018</v>
      </c>
      <c r="K8540" s="6">
        <v>43372</v>
      </c>
      <c r="L8540" t="s">
        <v>20</v>
      </c>
      <c r="M8540" t="s">
        <v>1511</v>
      </c>
      <c r="N8540" t="s">
        <v>1512</v>
      </c>
      <c r="O8540" t="s">
        <v>23</v>
      </c>
      <c r="P8540" t="s">
        <v>24</v>
      </c>
      <c r="Q8540" t="s">
        <v>1406</v>
      </c>
      <c r="R8540" t="s">
        <v>736</v>
      </c>
      <c r="S8540">
        <v>55901</v>
      </c>
      <c r="T8540" t="s">
        <v>27</v>
      </c>
      <c r="U8540" t="s">
        <v>1315</v>
      </c>
      <c r="V8540" t="s">
        <v>29</v>
      </c>
      <c r="W8540" t="s">
        <v>45</v>
      </c>
      <c r="X8540" t="s">
        <v>1316</v>
      </c>
      <c r="Y8540">
        <v>8.26</v>
      </c>
    </row>
    <row r="8541" spans="1:25" x14ac:dyDescent="0.2">
      <c r="A8541">
        <v>2036</v>
      </c>
      <c r="B8541" t="s">
        <v>10211</v>
      </c>
      <c r="C8541" s="6">
        <v>43368</v>
      </c>
      <c r="D8541" s="7">
        <v>43368</v>
      </c>
      <c r="E8541" s="8">
        <f>DAY(D8541)</f>
        <v>25</v>
      </c>
      <c r="F8541">
        <f>_xlfn.ISOWEEKNUM(D8541)</f>
        <v>39</v>
      </c>
      <c r="G8541" t="str">
        <f>RIGHT((MONTH(D8541)-1)*2+IF(DAY(D8541)&lt;16,1,2)+100,2)</f>
        <v>18</v>
      </c>
      <c r="H8541" s="8">
        <f>MONTH(D8541)</f>
        <v>9</v>
      </c>
      <c r="I8541" t="str">
        <f>TEXT(D8541,"mmm")</f>
        <v>sept</v>
      </c>
      <c r="J8541">
        <f>YEAR(D8541)</f>
        <v>2018</v>
      </c>
      <c r="K8541" s="6">
        <v>43372</v>
      </c>
      <c r="L8541" t="s">
        <v>20</v>
      </c>
      <c r="M8541" t="s">
        <v>1511</v>
      </c>
      <c r="N8541" t="s">
        <v>1512</v>
      </c>
      <c r="O8541" t="s">
        <v>23</v>
      </c>
      <c r="P8541" t="s">
        <v>24</v>
      </c>
      <c r="Q8541" t="s">
        <v>1406</v>
      </c>
      <c r="R8541" t="s">
        <v>736</v>
      </c>
      <c r="S8541">
        <v>55901</v>
      </c>
      <c r="T8541" t="s">
        <v>27</v>
      </c>
      <c r="U8541" t="s">
        <v>5425</v>
      </c>
      <c r="V8541" t="s">
        <v>81</v>
      </c>
      <c r="W8541" t="s">
        <v>82</v>
      </c>
      <c r="X8541" t="s">
        <v>5426</v>
      </c>
      <c r="Y8541">
        <v>269.97000000000003</v>
      </c>
    </row>
    <row r="8542" spans="1:25" x14ac:dyDescent="0.2">
      <c r="A8542">
        <v>3143</v>
      </c>
      <c r="B8542" t="s">
        <v>10212</v>
      </c>
      <c r="C8542" s="6">
        <v>43368</v>
      </c>
      <c r="D8542" s="7">
        <v>43368</v>
      </c>
      <c r="E8542" s="8">
        <f>DAY(D8542)</f>
        <v>25</v>
      </c>
      <c r="F8542">
        <f>_xlfn.ISOWEEKNUM(D8542)</f>
        <v>39</v>
      </c>
      <c r="G8542" t="str">
        <f>RIGHT((MONTH(D8542)-1)*2+IF(DAY(D8542)&lt;16,1,2)+100,2)</f>
        <v>18</v>
      </c>
      <c r="H8542" s="8">
        <f>MONTH(D8542)</f>
        <v>9</v>
      </c>
      <c r="I8542" t="str">
        <f>TEXT(D8542,"mmm")</f>
        <v>sept</v>
      </c>
      <c r="J8542">
        <f>YEAR(D8542)</f>
        <v>2018</v>
      </c>
      <c r="K8542" s="6">
        <v>43370</v>
      </c>
      <c r="L8542" t="s">
        <v>57</v>
      </c>
      <c r="M8542" t="s">
        <v>7474</v>
      </c>
      <c r="N8542" t="s">
        <v>7475</v>
      </c>
      <c r="O8542" t="s">
        <v>23</v>
      </c>
      <c r="P8542" t="s">
        <v>24</v>
      </c>
      <c r="Q8542" t="s">
        <v>2167</v>
      </c>
      <c r="R8542" t="s">
        <v>171</v>
      </c>
      <c r="S8542">
        <v>45231</v>
      </c>
      <c r="T8542" t="s">
        <v>52</v>
      </c>
      <c r="U8542" t="s">
        <v>185</v>
      </c>
      <c r="V8542" t="s">
        <v>89</v>
      </c>
      <c r="W8542" t="s">
        <v>115</v>
      </c>
      <c r="X8542" t="s">
        <v>186</v>
      </c>
      <c r="Y8542">
        <v>119.96</v>
      </c>
    </row>
    <row r="8543" spans="1:25" x14ac:dyDescent="0.2">
      <c r="A8543">
        <v>3144</v>
      </c>
      <c r="B8543" t="s">
        <v>10212</v>
      </c>
      <c r="C8543" s="6">
        <v>43368</v>
      </c>
      <c r="D8543" s="7">
        <v>43368</v>
      </c>
      <c r="E8543" s="8">
        <f>DAY(D8543)</f>
        <v>25</v>
      </c>
      <c r="F8543">
        <f>_xlfn.ISOWEEKNUM(D8543)</f>
        <v>39</v>
      </c>
      <c r="G8543" t="str">
        <f>RIGHT((MONTH(D8543)-1)*2+IF(DAY(D8543)&lt;16,1,2)+100,2)</f>
        <v>18</v>
      </c>
      <c r="H8543" s="8">
        <f>MONTH(D8543)</f>
        <v>9</v>
      </c>
      <c r="I8543" t="str">
        <f>TEXT(D8543,"mmm")</f>
        <v>sept</v>
      </c>
      <c r="J8543">
        <f>YEAR(D8543)</f>
        <v>2018</v>
      </c>
      <c r="K8543" s="6">
        <v>43370</v>
      </c>
      <c r="L8543" t="s">
        <v>57</v>
      </c>
      <c r="M8543" t="s">
        <v>7474</v>
      </c>
      <c r="N8543" t="s">
        <v>7475</v>
      </c>
      <c r="O8543" t="s">
        <v>23</v>
      </c>
      <c r="P8543" t="s">
        <v>24</v>
      </c>
      <c r="Q8543" t="s">
        <v>2167</v>
      </c>
      <c r="R8543" t="s">
        <v>171</v>
      </c>
      <c r="S8543">
        <v>45231</v>
      </c>
      <c r="T8543" t="s">
        <v>52</v>
      </c>
      <c r="U8543" t="s">
        <v>5629</v>
      </c>
      <c r="V8543" t="s">
        <v>29</v>
      </c>
      <c r="W8543" t="s">
        <v>54</v>
      </c>
      <c r="X8543" t="s">
        <v>5630</v>
      </c>
      <c r="Y8543">
        <v>10.608000000000001</v>
      </c>
    </row>
    <row r="8544" spans="1:25" x14ac:dyDescent="0.2">
      <c r="A8544">
        <v>5152</v>
      </c>
      <c r="B8544" t="s">
        <v>10213</v>
      </c>
      <c r="C8544" s="6">
        <v>43368</v>
      </c>
      <c r="D8544" s="7">
        <v>43368</v>
      </c>
      <c r="E8544" s="8">
        <f>DAY(D8544)</f>
        <v>25</v>
      </c>
      <c r="F8544">
        <f>_xlfn.ISOWEEKNUM(D8544)</f>
        <v>39</v>
      </c>
      <c r="G8544" t="str">
        <f>RIGHT((MONTH(D8544)-1)*2+IF(DAY(D8544)&lt;16,1,2)+100,2)</f>
        <v>18</v>
      </c>
      <c r="H8544" s="8">
        <f>MONTH(D8544)</f>
        <v>9</v>
      </c>
      <c r="I8544" t="str">
        <f>TEXT(D8544,"mmm")</f>
        <v>sept</v>
      </c>
      <c r="J8544">
        <f>YEAR(D8544)</f>
        <v>2018</v>
      </c>
      <c r="K8544" s="6">
        <v>43371</v>
      </c>
      <c r="L8544" t="s">
        <v>66</v>
      </c>
      <c r="M8544" t="s">
        <v>3749</v>
      </c>
      <c r="N8544" t="s">
        <v>3750</v>
      </c>
      <c r="O8544" t="s">
        <v>69</v>
      </c>
      <c r="P8544" t="s">
        <v>24</v>
      </c>
      <c r="Q8544" t="s">
        <v>6709</v>
      </c>
      <c r="R8544" t="s">
        <v>1223</v>
      </c>
      <c r="S8544">
        <v>59601</v>
      </c>
      <c r="T8544" t="s">
        <v>62</v>
      </c>
      <c r="U8544" t="s">
        <v>3660</v>
      </c>
      <c r="V8544" t="s">
        <v>29</v>
      </c>
      <c r="W8544" t="s">
        <v>42</v>
      </c>
      <c r="X8544" t="s">
        <v>3661</v>
      </c>
      <c r="Y8544">
        <v>39.9</v>
      </c>
    </row>
    <row r="8545" spans="1:25" x14ac:dyDescent="0.2">
      <c r="A8545">
        <v>5715</v>
      </c>
      <c r="B8545" t="s">
        <v>10214</v>
      </c>
      <c r="C8545" s="6">
        <v>43368</v>
      </c>
      <c r="D8545" s="7">
        <v>43368</v>
      </c>
      <c r="E8545" s="8">
        <f>DAY(D8545)</f>
        <v>25</v>
      </c>
      <c r="F8545">
        <f>_xlfn.ISOWEEKNUM(D8545)</f>
        <v>39</v>
      </c>
      <c r="G8545" t="str">
        <f>RIGHT((MONTH(D8545)-1)*2+IF(DAY(D8545)&lt;16,1,2)+100,2)</f>
        <v>18</v>
      </c>
      <c r="H8545" s="8">
        <f>MONTH(D8545)</f>
        <v>9</v>
      </c>
      <c r="I8545" t="str">
        <f>TEXT(D8545,"mmm")</f>
        <v>sept</v>
      </c>
      <c r="J8545">
        <f>YEAR(D8545)</f>
        <v>2018</v>
      </c>
      <c r="K8545" s="6">
        <v>43372</v>
      </c>
      <c r="L8545" t="s">
        <v>20</v>
      </c>
      <c r="M8545" t="s">
        <v>2472</v>
      </c>
      <c r="N8545" t="s">
        <v>2473</v>
      </c>
      <c r="O8545" t="s">
        <v>23</v>
      </c>
      <c r="P8545" t="s">
        <v>24</v>
      </c>
      <c r="Q8545" t="s">
        <v>484</v>
      </c>
      <c r="R8545" t="s">
        <v>121</v>
      </c>
      <c r="S8545">
        <v>23223</v>
      </c>
      <c r="T8545" t="s">
        <v>72</v>
      </c>
      <c r="U8545" t="s">
        <v>5355</v>
      </c>
      <c r="V8545" t="s">
        <v>29</v>
      </c>
      <c r="W8545" t="s">
        <v>42</v>
      </c>
      <c r="X8545" t="s">
        <v>5356</v>
      </c>
      <c r="Y8545">
        <v>177.55</v>
      </c>
    </row>
    <row r="8546" spans="1:25" x14ac:dyDescent="0.2">
      <c r="A8546">
        <v>7086</v>
      </c>
      <c r="B8546" t="s">
        <v>10215</v>
      </c>
      <c r="C8546" s="6">
        <v>43368</v>
      </c>
      <c r="D8546" s="7">
        <v>43368</v>
      </c>
      <c r="E8546" s="8">
        <f>DAY(D8546)</f>
        <v>25</v>
      </c>
      <c r="F8546">
        <f>_xlfn.ISOWEEKNUM(D8546)</f>
        <v>39</v>
      </c>
      <c r="G8546" t="str">
        <f>RIGHT((MONTH(D8546)-1)*2+IF(DAY(D8546)&lt;16,1,2)+100,2)</f>
        <v>18</v>
      </c>
      <c r="H8546" s="8">
        <f>MONTH(D8546)</f>
        <v>9</v>
      </c>
      <c r="I8546" t="str">
        <f>TEXT(D8546,"mmm")</f>
        <v>sept</v>
      </c>
      <c r="J8546">
        <f>YEAR(D8546)</f>
        <v>2018</v>
      </c>
      <c r="K8546" s="6">
        <v>43371</v>
      </c>
      <c r="L8546" t="s">
        <v>66</v>
      </c>
      <c r="M8546" t="s">
        <v>4160</v>
      </c>
      <c r="N8546" t="s">
        <v>4161</v>
      </c>
      <c r="O8546" t="s">
        <v>69</v>
      </c>
      <c r="P8546" t="s">
        <v>24</v>
      </c>
      <c r="Q8546" t="s">
        <v>2106</v>
      </c>
      <c r="R8546" t="s">
        <v>51</v>
      </c>
      <c r="S8546">
        <v>19013</v>
      </c>
      <c r="T8546" t="s">
        <v>52</v>
      </c>
      <c r="U8546" t="s">
        <v>174</v>
      </c>
      <c r="V8546" t="s">
        <v>29</v>
      </c>
      <c r="W8546" t="s">
        <v>45</v>
      </c>
      <c r="X8546" t="s">
        <v>175</v>
      </c>
      <c r="Y8546">
        <v>8.5950000000000006</v>
      </c>
    </row>
    <row r="8547" spans="1:25" x14ac:dyDescent="0.2">
      <c r="A8547">
        <v>7087</v>
      </c>
      <c r="B8547" t="s">
        <v>10215</v>
      </c>
      <c r="C8547" s="6">
        <v>43368</v>
      </c>
      <c r="D8547" s="7">
        <v>43368</v>
      </c>
      <c r="E8547" s="8">
        <f>DAY(D8547)</f>
        <v>25</v>
      </c>
      <c r="F8547">
        <f>_xlfn.ISOWEEKNUM(D8547)</f>
        <v>39</v>
      </c>
      <c r="G8547" t="str">
        <f>RIGHT((MONTH(D8547)-1)*2+IF(DAY(D8547)&lt;16,1,2)+100,2)</f>
        <v>18</v>
      </c>
      <c r="H8547" s="8">
        <f>MONTH(D8547)</f>
        <v>9</v>
      </c>
      <c r="I8547" t="str">
        <f>TEXT(D8547,"mmm")</f>
        <v>sept</v>
      </c>
      <c r="J8547">
        <f>YEAR(D8547)</f>
        <v>2018</v>
      </c>
      <c r="K8547" s="6">
        <v>43371</v>
      </c>
      <c r="L8547" t="s">
        <v>66</v>
      </c>
      <c r="M8547" t="s">
        <v>4160</v>
      </c>
      <c r="N8547" t="s">
        <v>4161</v>
      </c>
      <c r="O8547" t="s">
        <v>69</v>
      </c>
      <c r="P8547" t="s">
        <v>24</v>
      </c>
      <c r="Q8547" t="s">
        <v>2106</v>
      </c>
      <c r="R8547" t="s">
        <v>51</v>
      </c>
      <c r="S8547">
        <v>19013</v>
      </c>
      <c r="T8547" t="s">
        <v>52</v>
      </c>
      <c r="U8547" t="s">
        <v>448</v>
      </c>
      <c r="V8547" t="s">
        <v>29</v>
      </c>
      <c r="W8547" t="s">
        <v>449</v>
      </c>
      <c r="X8547" t="s">
        <v>450</v>
      </c>
      <c r="Y8547">
        <v>190.89599999999999</v>
      </c>
    </row>
    <row r="8548" spans="1:25" x14ac:dyDescent="0.2">
      <c r="A8548">
        <v>7871</v>
      </c>
      <c r="B8548" t="s">
        <v>10216</v>
      </c>
      <c r="C8548" s="6">
        <v>43368</v>
      </c>
      <c r="D8548" s="7">
        <v>43368</v>
      </c>
      <c r="E8548" s="8">
        <f>DAY(D8548)</f>
        <v>25</v>
      </c>
      <c r="F8548">
        <f>_xlfn.ISOWEEKNUM(D8548)</f>
        <v>39</v>
      </c>
      <c r="G8548" t="str">
        <f>RIGHT((MONTH(D8548)-1)*2+IF(DAY(D8548)&lt;16,1,2)+100,2)</f>
        <v>18</v>
      </c>
      <c r="H8548" s="8">
        <f>MONTH(D8548)</f>
        <v>9</v>
      </c>
      <c r="I8548" t="str">
        <f>TEXT(D8548,"mmm")</f>
        <v>sept</v>
      </c>
      <c r="J8548">
        <f>YEAR(D8548)</f>
        <v>2018</v>
      </c>
      <c r="K8548" s="6">
        <v>43372</v>
      </c>
      <c r="L8548" t="s">
        <v>20</v>
      </c>
      <c r="M8548" t="s">
        <v>293</v>
      </c>
      <c r="N8548" t="s">
        <v>294</v>
      </c>
      <c r="O8548" t="s">
        <v>69</v>
      </c>
      <c r="P8548" t="s">
        <v>24</v>
      </c>
      <c r="Q8548" t="s">
        <v>1842</v>
      </c>
      <c r="R8548" t="s">
        <v>171</v>
      </c>
      <c r="S8548">
        <v>44107</v>
      </c>
      <c r="T8548" t="s">
        <v>52</v>
      </c>
      <c r="U8548" t="s">
        <v>1876</v>
      </c>
      <c r="V8548" t="s">
        <v>29</v>
      </c>
      <c r="W8548" t="s">
        <v>139</v>
      </c>
      <c r="X8548" t="s">
        <v>1877</v>
      </c>
      <c r="Y8548">
        <v>24.448</v>
      </c>
    </row>
    <row r="8549" spans="1:25" x14ac:dyDescent="0.2">
      <c r="A8549">
        <v>4564</v>
      </c>
      <c r="B8549" t="s">
        <v>10217</v>
      </c>
      <c r="C8549" s="6">
        <v>43369</v>
      </c>
      <c r="D8549" s="7">
        <v>43369</v>
      </c>
      <c r="E8549" s="8">
        <f>DAY(D8549)</f>
        <v>26</v>
      </c>
      <c r="F8549">
        <f>_xlfn.ISOWEEKNUM(D8549)</f>
        <v>39</v>
      </c>
      <c r="G8549" t="str">
        <f>RIGHT((MONTH(D8549)-1)*2+IF(DAY(D8549)&lt;16,1,2)+100,2)</f>
        <v>18</v>
      </c>
      <c r="H8549" s="8">
        <f>MONTH(D8549)</f>
        <v>9</v>
      </c>
      <c r="I8549" t="str">
        <f>TEXT(D8549,"mmm")</f>
        <v>sept</v>
      </c>
      <c r="J8549">
        <f>YEAR(D8549)</f>
        <v>2018</v>
      </c>
      <c r="K8549" s="6">
        <v>43373</v>
      </c>
      <c r="L8549" t="s">
        <v>20</v>
      </c>
      <c r="M8549" t="s">
        <v>6335</v>
      </c>
      <c r="N8549" t="s">
        <v>6336</v>
      </c>
      <c r="O8549" t="s">
        <v>35</v>
      </c>
      <c r="P8549" t="s">
        <v>24</v>
      </c>
      <c r="Q8549" t="s">
        <v>10218</v>
      </c>
      <c r="R8549" t="s">
        <v>350</v>
      </c>
      <c r="S8549">
        <v>33023</v>
      </c>
      <c r="T8549" t="s">
        <v>72</v>
      </c>
      <c r="U8549" t="s">
        <v>3600</v>
      </c>
      <c r="V8549" t="s">
        <v>81</v>
      </c>
      <c r="W8549" t="s">
        <v>82</v>
      </c>
      <c r="X8549" t="s">
        <v>3601</v>
      </c>
      <c r="Y8549">
        <v>419.13600000000002</v>
      </c>
    </row>
    <row r="8550" spans="1:25" x14ac:dyDescent="0.2">
      <c r="A8550">
        <v>7527</v>
      </c>
      <c r="B8550" t="s">
        <v>10219</v>
      </c>
      <c r="C8550" s="6">
        <v>43369</v>
      </c>
      <c r="D8550" s="7">
        <v>43369</v>
      </c>
      <c r="E8550" s="8">
        <f>DAY(D8550)</f>
        <v>26</v>
      </c>
      <c r="F8550">
        <f>_xlfn.ISOWEEKNUM(D8550)</f>
        <v>39</v>
      </c>
      <c r="G8550" t="str">
        <f>RIGHT((MONTH(D8550)-1)*2+IF(DAY(D8550)&lt;16,1,2)+100,2)</f>
        <v>18</v>
      </c>
      <c r="H8550" s="8">
        <f>MONTH(D8550)</f>
        <v>9</v>
      </c>
      <c r="I8550" t="str">
        <f>TEXT(D8550,"mmm")</f>
        <v>sept</v>
      </c>
      <c r="J8550">
        <f>YEAR(D8550)</f>
        <v>2018</v>
      </c>
      <c r="K8550" s="6">
        <v>43369</v>
      </c>
      <c r="L8550" t="s">
        <v>469</v>
      </c>
      <c r="M8550" t="s">
        <v>1178</v>
      </c>
      <c r="N8550" t="s">
        <v>1179</v>
      </c>
      <c r="O8550" t="s">
        <v>69</v>
      </c>
      <c r="P8550" t="s">
        <v>24</v>
      </c>
      <c r="Q8550" t="s">
        <v>159</v>
      </c>
      <c r="R8550" t="s">
        <v>61</v>
      </c>
      <c r="S8550">
        <v>94109</v>
      </c>
      <c r="T8550" t="s">
        <v>62</v>
      </c>
      <c r="U8550" t="s">
        <v>5744</v>
      </c>
      <c r="V8550" t="s">
        <v>29</v>
      </c>
      <c r="W8550" t="s">
        <v>139</v>
      </c>
      <c r="X8550" t="s">
        <v>140</v>
      </c>
      <c r="Y8550">
        <v>71.88</v>
      </c>
    </row>
    <row r="8551" spans="1:25" x14ac:dyDescent="0.2">
      <c r="A8551">
        <v>7528</v>
      </c>
      <c r="B8551" t="s">
        <v>10219</v>
      </c>
      <c r="C8551" s="6">
        <v>43369</v>
      </c>
      <c r="D8551" s="7">
        <v>43369</v>
      </c>
      <c r="E8551" s="8">
        <f>DAY(D8551)</f>
        <v>26</v>
      </c>
      <c r="F8551">
        <f>_xlfn.ISOWEEKNUM(D8551)</f>
        <v>39</v>
      </c>
      <c r="G8551" t="str">
        <f>RIGHT((MONTH(D8551)-1)*2+IF(DAY(D8551)&lt;16,1,2)+100,2)</f>
        <v>18</v>
      </c>
      <c r="H8551" s="8">
        <f>MONTH(D8551)</f>
        <v>9</v>
      </c>
      <c r="I8551" t="str">
        <f>TEXT(D8551,"mmm")</f>
        <v>sept</v>
      </c>
      <c r="J8551">
        <f>YEAR(D8551)</f>
        <v>2018</v>
      </c>
      <c r="K8551" s="6">
        <v>43369</v>
      </c>
      <c r="L8551" t="s">
        <v>469</v>
      </c>
      <c r="M8551" t="s">
        <v>1178</v>
      </c>
      <c r="N8551" t="s">
        <v>1179</v>
      </c>
      <c r="O8551" t="s">
        <v>69</v>
      </c>
      <c r="P8551" t="s">
        <v>24</v>
      </c>
      <c r="Q8551" t="s">
        <v>159</v>
      </c>
      <c r="R8551" t="s">
        <v>61</v>
      </c>
      <c r="S8551">
        <v>94109</v>
      </c>
      <c r="T8551" t="s">
        <v>62</v>
      </c>
      <c r="U8551" t="s">
        <v>4641</v>
      </c>
      <c r="V8551" t="s">
        <v>81</v>
      </c>
      <c r="W8551" t="s">
        <v>104</v>
      </c>
      <c r="X8551" t="s">
        <v>4642</v>
      </c>
      <c r="Y8551">
        <v>9.24</v>
      </c>
    </row>
    <row r="8552" spans="1:25" x14ac:dyDescent="0.2">
      <c r="A8552">
        <v>7529</v>
      </c>
      <c r="B8552" t="s">
        <v>10219</v>
      </c>
      <c r="C8552" s="6">
        <v>43369</v>
      </c>
      <c r="D8552" s="7">
        <v>43369</v>
      </c>
      <c r="E8552" s="8">
        <f>DAY(D8552)</f>
        <v>26</v>
      </c>
      <c r="F8552">
        <f>_xlfn.ISOWEEKNUM(D8552)</f>
        <v>39</v>
      </c>
      <c r="G8552" t="str">
        <f>RIGHT((MONTH(D8552)-1)*2+IF(DAY(D8552)&lt;16,1,2)+100,2)</f>
        <v>18</v>
      </c>
      <c r="H8552" s="8">
        <f>MONTH(D8552)</f>
        <v>9</v>
      </c>
      <c r="I8552" t="str">
        <f>TEXT(D8552,"mmm")</f>
        <v>sept</v>
      </c>
      <c r="J8552">
        <f>YEAR(D8552)</f>
        <v>2018</v>
      </c>
      <c r="K8552" s="6">
        <v>43369</v>
      </c>
      <c r="L8552" t="s">
        <v>469</v>
      </c>
      <c r="M8552" t="s">
        <v>1178</v>
      </c>
      <c r="N8552" t="s">
        <v>1179</v>
      </c>
      <c r="O8552" t="s">
        <v>69</v>
      </c>
      <c r="P8552" t="s">
        <v>24</v>
      </c>
      <c r="Q8552" t="s">
        <v>159</v>
      </c>
      <c r="R8552" t="s">
        <v>61</v>
      </c>
      <c r="S8552">
        <v>94109</v>
      </c>
      <c r="T8552" t="s">
        <v>62</v>
      </c>
      <c r="U8552" t="s">
        <v>2274</v>
      </c>
      <c r="V8552" t="s">
        <v>29</v>
      </c>
      <c r="W8552" t="s">
        <v>30</v>
      </c>
      <c r="X8552" t="s">
        <v>2275</v>
      </c>
      <c r="Y8552">
        <v>35.880000000000003</v>
      </c>
    </row>
    <row r="8553" spans="1:25" x14ac:dyDescent="0.2">
      <c r="A8553">
        <v>7530</v>
      </c>
      <c r="B8553" t="s">
        <v>10219</v>
      </c>
      <c r="C8553" s="6">
        <v>43369</v>
      </c>
      <c r="D8553" s="7">
        <v>43369</v>
      </c>
      <c r="E8553" s="8">
        <f>DAY(D8553)</f>
        <v>26</v>
      </c>
      <c r="F8553">
        <f>_xlfn.ISOWEEKNUM(D8553)</f>
        <v>39</v>
      </c>
      <c r="G8553" t="str">
        <f>RIGHT((MONTH(D8553)-1)*2+IF(DAY(D8553)&lt;16,1,2)+100,2)</f>
        <v>18</v>
      </c>
      <c r="H8553" s="8">
        <f>MONTH(D8553)</f>
        <v>9</v>
      </c>
      <c r="I8553" t="str">
        <f>TEXT(D8553,"mmm")</f>
        <v>sept</v>
      </c>
      <c r="J8553">
        <f>YEAR(D8553)</f>
        <v>2018</v>
      </c>
      <c r="K8553" s="6">
        <v>43369</v>
      </c>
      <c r="L8553" t="s">
        <v>469</v>
      </c>
      <c r="M8553" t="s">
        <v>1178</v>
      </c>
      <c r="N8553" t="s">
        <v>1179</v>
      </c>
      <c r="O8553" t="s">
        <v>69</v>
      </c>
      <c r="P8553" t="s">
        <v>24</v>
      </c>
      <c r="Q8553" t="s">
        <v>159</v>
      </c>
      <c r="R8553" t="s">
        <v>61</v>
      </c>
      <c r="S8553">
        <v>94109</v>
      </c>
      <c r="T8553" t="s">
        <v>62</v>
      </c>
      <c r="U8553" t="s">
        <v>2920</v>
      </c>
      <c r="V8553" t="s">
        <v>29</v>
      </c>
      <c r="W8553" t="s">
        <v>45</v>
      </c>
      <c r="X8553" t="s">
        <v>2921</v>
      </c>
      <c r="Y8553">
        <v>17.04</v>
      </c>
    </row>
    <row r="8554" spans="1:25" x14ac:dyDescent="0.2">
      <c r="A8554">
        <v>7531</v>
      </c>
      <c r="B8554" t="s">
        <v>10219</v>
      </c>
      <c r="C8554" s="6">
        <v>43369</v>
      </c>
      <c r="D8554" s="7">
        <v>43369</v>
      </c>
      <c r="E8554" s="8">
        <f>DAY(D8554)</f>
        <v>26</v>
      </c>
      <c r="F8554">
        <f>_xlfn.ISOWEEKNUM(D8554)</f>
        <v>39</v>
      </c>
      <c r="G8554" t="str">
        <f>RIGHT((MONTH(D8554)-1)*2+IF(DAY(D8554)&lt;16,1,2)+100,2)</f>
        <v>18</v>
      </c>
      <c r="H8554" s="8">
        <f>MONTH(D8554)</f>
        <v>9</v>
      </c>
      <c r="I8554" t="str">
        <f>TEXT(D8554,"mmm")</f>
        <v>sept</v>
      </c>
      <c r="J8554">
        <f>YEAR(D8554)</f>
        <v>2018</v>
      </c>
      <c r="K8554" s="6">
        <v>43369</v>
      </c>
      <c r="L8554" t="s">
        <v>469</v>
      </c>
      <c r="M8554" t="s">
        <v>1178</v>
      </c>
      <c r="N8554" t="s">
        <v>1179</v>
      </c>
      <c r="O8554" t="s">
        <v>69</v>
      </c>
      <c r="P8554" t="s">
        <v>24</v>
      </c>
      <c r="Q8554" t="s">
        <v>159</v>
      </c>
      <c r="R8554" t="s">
        <v>61</v>
      </c>
      <c r="S8554">
        <v>94109</v>
      </c>
      <c r="T8554" t="s">
        <v>62</v>
      </c>
      <c r="U8554" t="s">
        <v>1679</v>
      </c>
      <c r="V8554" t="s">
        <v>29</v>
      </c>
      <c r="W8554" t="s">
        <v>45</v>
      </c>
      <c r="X8554" t="s">
        <v>1680</v>
      </c>
      <c r="Y8554">
        <v>931.17600000000004</v>
      </c>
    </row>
    <row r="8555" spans="1:25" x14ac:dyDescent="0.2">
      <c r="A8555">
        <v>7763</v>
      </c>
      <c r="B8555" t="s">
        <v>10220</v>
      </c>
      <c r="C8555" s="6">
        <v>43369</v>
      </c>
      <c r="D8555" s="7">
        <v>43369</v>
      </c>
      <c r="E8555" s="8">
        <f>DAY(D8555)</f>
        <v>26</v>
      </c>
      <c r="F8555">
        <f>_xlfn.ISOWEEKNUM(D8555)</f>
        <v>39</v>
      </c>
      <c r="G8555" t="str">
        <f>RIGHT((MONTH(D8555)-1)*2+IF(DAY(D8555)&lt;16,1,2)+100,2)</f>
        <v>18</v>
      </c>
      <c r="H8555" s="8">
        <f>MONTH(D8555)</f>
        <v>9</v>
      </c>
      <c r="I8555" t="str">
        <f>TEXT(D8555,"mmm")</f>
        <v>sept</v>
      </c>
      <c r="J8555">
        <f>YEAR(D8555)</f>
        <v>2018</v>
      </c>
      <c r="K8555" s="6">
        <v>43371</v>
      </c>
      <c r="L8555" t="s">
        <v>66</v>
      </c>
      <c r="M8555" t="s">
        <v>3393</v>
      </c>
      <c r="N8555" t="s">
        <v>3394</v>
      </c>
      <c r="O8555" t="s">
        <v>35</v>
      </c>
      <c r="P8555" t="s">
        <v>24</v>
      </c>
      <c r="Q8555" t="s">
        <v>2142</v>
      </c>
      <c r="R8555" t="s">
        <v>201</v>
      </c>
      <c r="S8555">
        <v>97301</v>
      </c>
      <c r="T8555" t="s">
        <v>62</v>
      </c>
      <c r="U8555" t="s">
        <v>2288</v>
      </c>
      <c r="V8555" t="s">
        <v>29</v>
      </c>
      <c r="W8555" t="s">
        <v>54</v>
      </c>
      <c r="X8555" t="s">
        <v>2126</v>
      </c>
      <c r="Y8555">
        <v>2.2240000000000002</v>
      </c>
    </row>
    <row r="8556" spans="1:25" x14ac:dyDescent="0.2">
      <c r="A8556">
        <v>1069</v>
      </c>
      <c r="B8556" t="s">
        <v>10221</v>
      </c>
      <c r="C8556" s="6">
        <v>43371</v>
      </c>
      <c r="D8556" s="7">
        <v>43371</v>
      </c>
      <c r="E8556" s="8">
        <f>DAY(D8556)</f>
        <v>28</v>
      </c>
      <c r="F8556">
        <f>_xlfn.ISOWEEKNUM(D8556)</f>
        <v>39</v>
      </c>
      <c r="G8556" t="str">
        <f>RIGHT((MONTH(D8556)-1)*2+IF(DAY(D8556)&lt;16,1,2)+100,2)</f>
        <v>18</v>
      </c>
      <c r="H8556" s="8">
        <f>MONTH(D8556)</f>
        <v>9</v>
      </c>
      <c r="I8556" t="str">
        <f>TEXT(D8556,"mmm")</f>
        <v>sept</v>
      </c>
      <c r="J8556">
        <f>YEAR(D8556)</f>
        <v>2018</v>
      </c>
      <c r="K8556" s="6">
        <v>43373</v>
      </c>
      <c r="L8556" t="s">
        <v>57</v>
      </c>
      <c r="M8556" t="s">
        <v>8535</v>
      </c>
      <c r="N8556" t="s">
        <v>8536</v>
      </c>
      <c r="O8556" t="s">
        <v>23</v>
      </c>
      <c r="P8556" t="s">
        <v>24</v>
      </c>
      <c r="Q8556" t="s">
        <v>976</v>
      </c>
      <c r="R8556" t="s">
        <v>26</v>
      </c>
      <c r="S8556">
        <v>78521</v>
      </c>
      <c r="T8556" t="s">
        <v>27</v>
      </c>
      <c r="U8556" t="s">
        <v>6089</v>
      </c>
      <c r="V8556" t="s">
        <v>29</v>
      </c>
      <c r="W8556" t="s">
        <v>449</v>
      </c>
      <c r="X8556" t="s">
        <v>1966</v>
      </c>
      <c r="Y8556">
        <v>1.744</v>
      </c>
    </row>
    <row r="8557" spans="1:25" x14ac:dyDescent="0.2">
      <c r="A8557">
        <v>4460</v>
      </c>
      <c r="B8557" t="s">
        <v>10222</v>
      </c>
      <c r="C8557" s="6">
        <v>43371</v>
      </c>
      <c r="D8557" s="7">
        <v>43371</v>
      </c>
      <c r="E8557" s="8">
        <f>DAY(D8557)</f>
        <v>28</v>
      </c>
      <c r="F8557">
        <f>_xlfn.ISOWEEKNUM(D8557)</f>
        <v>39</v>
      </c>
      <c r="G8557" t="str">
        <f>RIGHT((MONTH(D8557)-1)*2+IF(DAY(D8557)&lt;16,1,2)+100,2)</f>
        <v>18</v>
      </c>
      <c r="H8557" s="8">
        <f>MONTH(D8557)</f>
        <v>9</v>
      </c>
      <c r="I8557" t="str">
        <f>TEXT(D8557,"mmm")</f>
        <v>sept</v>
      </c>
      <c r="J8557">
        <f>YEAR(D8557)</f>
        <v>2018</v>
      </c>
      <c r="K8557" s="6">
        <v>43374</v>
      </c>
      <c r="L8557" t="s">
        <v>66</v>
      </c>
      <c r="M8557" t="s">
        <v>2284</v>
      </c>
      <c r="N8557" t="s">
        <v>2285</v>
      </c>
      <c r="O8557" t="s">
        <v>35</v>
      </c>
      <c r="P8557" t="s">
        <v>24</v>
      </c>
      <c r="Q8557" t="s">
        <v>1921</v>
      </c>
      <c r="R8557" t="s">
        <v>646</v>
      </c>
      <c r="S8557">
        <v>80013</v>
      </c>
      <c r="T8557" t="s">
        <v>62</v>
      </c>
      <c r="U8557" t="s">
        <v>2667</v>
      </c>
      <c r="V8557" t="s">
        <v>81</v>
      </c>
      <c r="W8557" t="s">
        <v>104</v>
      </c>
      <c r="X8557" t="s">
        <v>2668</v>
      </c>
      <c r="Y8557">
        <v>32.776000000000003</v>
      </c>
    </row>
    <row r="8558" spans="1:25" x14ac:dyDescent="0.2">
      <c r="A8558">
        <v>4461</v>
      </c>
      <c r="B8558" t="s">
        <v>10222</v>
      </c>
      <c r="C8558" s="6">
        <v>43371</v>
      </c>
      <c r="D8558" s="7">
        <v>43371</v>
      </c>
      <c r="E8558" s="8">
        <f>DAY(D8558)</f>
        <v>28</v>
      </c>
      <c r="F8558">
        <f>_xlfn.ISOWEEKNUM(D8558)</f>
        <v>39</v>
      </c>
      <c r="G8558" t="str">
        <f>RIGHT((MONTH(D8558)-1)*2+IF(DAY(D8558)&lt;16,1,2)+100,2)</f>
        <v>18</v>
      </c>
      <c r="H8558" s="8">
        <f>MONTH(D8558)</f>
        <v>9</v>
      </c>
      <c r="I8558" t="str">
        <f>TEXT(D8558,"mmm")</f>
        <v>sept</v>
      </c>
      <c r="J8558">
        <f>YEAR(D8558)</f>
        <v>2018</v>
      </c>
      <c r="K8558" s="6">
        <v>43374</v>
      </c>
      <c r="L8558" t="s">
        <v>66</v>
      </c>
      <c r="M8558" t="s">
        <v>2284</v>
      </c>
      <c r="N8558" t="s">
        <v>2285</v>
      </c>
      <c r="O8558" t="s">
        <v>35</v>
      </c>
      <c r="P8558" t="s">
        <v>24</v>
      </c>
      <c r="Q8558" t="s">
        <v>1921</v>
      </c>
      <c r="R8558" t="s">
        <v>646</v>
      </c>
      <c r="S8558">
        <v>80013</v>
      </c>
      <c r="T8558" t="s">
        <v>62</v>
      </c>
      <c r="U8558" t="s">
        <v>2230</v>
      </c>
      <c r="V8558" t="s">
        <v>29</v>
      </c>
      <c r="W8558" t="s">
        <v>42</v>
      </c>
      <c r="X8558" t="s">
        <v>2231</v>
      </c>
      <c r="Y8558">
        <v>147.184</v>
      </c>
    </row>
    <row r="8559" spans="1:25" x14ac:dyDescent="0.2">
      <c r="A8559">
        <v>4462</v>
      </c>
      <c r="B8559" t="s">
        <v>10222</v>
      </c>
      <c r="C8559" s="6">
        <v>43371</v>
      </c>
      <c r="D8559" s="7">
        <v>43371</v>
      </c>
      <c r="E8559" s="8">
        <f>DAY(D8559)</f>
        <v>28</v>
      </c>
      <c r="F8559">
        <f>_xlfn.ISOWEEKNUM(D8559)</f>
        <v>39</v>
      </c>
      <c r="G8559" t="str">
        <f>RIGHT((MONTH(D8559)-1)*2+IF(DAY(D8559)&lt;16,1,2)+100,2)</f>
        <v>18</v>
      </c>
      <c r="H8559" s="8">
        <f>MONTH(D8559)</f>
        <v>9</v>
      </c>
      <c r="I8559" t="str">
        <f>TEXT(D8559,"mmm")</f>
        <v>sept</v>
      </c>
      <c r="J8559">
        <f>YEAR(D8559)</f>
        <v>2018</v>
      </c>
      <c r="K8559" s="6">
        <v>43374</v>
      </c>
      <c r="L8559" t="s">
        <v>66</v>
      </c>
      <c r="M8559" t="s">
        <v>2284</v>
      </c>
      <c r="N8559" t="s">
        <v>2285</v>
      </c>
      <c r="O8559" t="s">
        <v>35</v>
      </c>
      <c r="P8559" t="s">
        <v>24</v>
      </c>
      <c r="Q8559" t="s">
        <v>1921</v>
      </c>
      <c r="R8559" t="s">
        <v>646</v>
      </c>
      <c r="S8559">
        <v>80013</v>
      </c>
      <c r="T8559" t="s">
        <v>62</v>
      </c>
      <c r="U8559" t="s">
        <v>5730</v>
      </c>
      <c r="V8559" t="s">
        <v>89</v>
      </c>
      <c r="W8559" t="s">
        <v>115</v>
      </c>
      <c r="X8559" t="s">
        <v>5731</v>
      </c>
      <c r="Y8559">
        <v>54.384</v>
      </c>
    </row>
    <row r="8560" spans="1:25" x14ac:dyDescent="0.2">
      <c r="A8560">
        <v>4463</v>
      </c>
      <c r="B8560" t="s">
        <v>10222</v>
      </c>
      <c r="C8560" s="6">
        <v>43371</v>
      </c>
      <c r="D8560" s="7">
        <v>43371</v>
      </c>
      <c r="E8560" s="8">
        <f>DAY(D8560)</f>
        <v>28</v>
      </c>
      <c r="F8560">
        <f>_xlfn.ISOWEEKNUM(D8560)</f>
        <v>39</v>
      </c>
      <c r="G8560" t="str">
        <f>RIGHT((MONTH(D8560)-1)*2+IF(DAY(D8560)&lt;16,1,2)+100,2)</f>
        <v>18</v>
      </c>
      <c r="H8560" s="8">
        <f>MONTH(D8560)</f>
        <v>9</v>
      </c>
      <c r="I8560" t="str">
        <f>TEXT(D8560,"mmm")</f>
        <v>sept</v>
      </c>
      <c r="J8560">
        <f>YEAR(D8560)</f>
        <v>2018</v>
      </c>
      <c r="K8560" s="6">
        <v>43374</v>
      </c>
      <c r="L8560" t="s">
        <v>66</v>
      </c>
      <c r="M8560" t="s">
        <v>2284</v>
      </c>
      <c r="N8560" t="s">
        <v>2285</v>
      </c>
      <c r="O8560" t="s">
        <v>35</v>
      </c>
      <c r="P8560" t="s">
        <v>24</v>
      </c>
      <c r="Q8560" t="s">
        <v>1921</v>
      </c>
      <c r="R8560" t="s">
        <v>646</v>
      </c>
      <c r="S8560">
        <v>80013</v>
      </c>
      <c r="T8560" t="s">
        <v>62</v>
      </c>
      <c r="U8560" t="s">
        <v>2789</v>
      </c>
      <c r="V8560" t="s">
        <v>29</v>
      </c>
      <c r="W8560" t="s">
        <v>45</v>
      </c>
      <c r="X8560" t="s">
        <v>2790</v>
      </c>
      <c r="Y8560">
        <v>76.775999999999996</v>
      </c>
    </row>
    <row r="8561" spans="1:25" x14ac:dyDescent="0.2">
      <c r="A8561">
        <v>4464</v>
      </c>
      <c r="B8561" t="s">
        <v>10222</v>
      </c>
      <c r="C8561" s="6">
        <v>43371</v>
      </c>
      <c r="D8561" s="7">
        <v>43371</v>
      </c>
      <c r="E8561" s="8">
        <f>DAY(D8561)</f>
        <v>28</v>
      </c>
      <c r="F8561">
        <f>_xlfn.ISOWEEKNUM(D8561)</f>
        <v>39</v>
      </c>
      <c r="G8561" t="str">
        <f>RIGHT((MONTH(D8561)-1)*2+IF(DAY(D8561)&lt;16,1,2)+100,2)</f>
        <v>18</v>
      </c>
      <c r="H8561" s="8">
        <f>MONTH(D8561)</f>
        <v>9</v>
      </c>
      <c r="I8561" t="str">
        <f>TEXT(D8561,"mmm")</f>
        <v>sept</v>
      </c>
      <c r="J8561">
        <f>YEAR(D8561)</f>
        <v>2018</v>
      </c>
      <c r="K8561" s="6">
        <v>43374</v>
      </c>
      <c r="L8561" t="s">
        <v>66</v>
      </c>
      <c r="M8561" t="s">
        <v>2284</v>
      </c>
      <c r="N8561" t="s">
        <v>2285</v>
      </c>
      <c r="O8561" t="s">
        <v>35</v>
      </c>
      <c r="P8561" t="s">
        <v>24</v>
      </c>
      <c r="Q8561" t="s">
        <v>1921</v>
      </c>
      <c r="R8561" t="s">
        <v>646</v>
      </c>
      <c r="S8561">
        <v>80013</v>
      </c>
      <c r="T8561" t="s">
        <v>62</v>
      </c>
      <c r="U8561" t="s">
        <v>1691</v>
      </c>
      <c r="V8561" t="s">
        <v>29</v>
      </c>
      <c r="W8561" t="s">
        <v>30</v>
      </c>
      <c r="X8561" t="s">
        <v>1692</v>
      </c>
      <c r="Y8561">
        <v>14.352</v>
      </c>
    </row>
    <row r="8562" spans="1:25" x14ac:dyDescent="0.2">
      <c r="A8562">
        <v>4465</v>
      </c>
      <c r="B8562" t="s">
        <v>10222</v>
      </c>
      <c r="C8562" s="6">
        <v>43371</v>
      </c>
      <c r="D8562" s="7">
        <v>43371</v>
      </c>
      <c r="E8562" s="8">
        <f>DAY(D8562)</f>
        <v>28</v>
      </c>
      <c r="F8562">
        <f>_xlfn.ISOWEEKNUM(D8562)</f>
        <v>39</v>
      </c>
      <c r="G8562" t="str">
        <f>RIGHT((MONTH(D8562)-1)*2+IF(DAY(D8562)&lt;16,1,2)+100,2)</f>
        <v>18</v>
      </c>
      <c r="H8562" s="8">
        <f>MONTH(D8562)</f>
        <v>9</v>
      </c>
      <c r="I8562" t="str">
        <f>TEXT(D8562,"mmm")</f>
        <v>sept</v>
      </c>
      <c r="J8562">
        <f>YEAR(D8562)</f>
        <v>2018</v>
      </c>
      <c r="K8562" s="6">
        <v>43374</v>
      </c>
      <c r="L8562" t="s">
        <v>66</v>
      </c>
      <c r="M8562" t="s">
        <v>2284</v>
      </c>
      <c r="N8562" t="s">
        <v>2285</v>
      </c>
      <c r="O8562" t="s">
        <v>35</v>
      </c>
      <c r="P8562" t="s">
        <v>24</v>
      </c>
      <c r="Q8562" t="s">
        <v>1921</v>
      </c>
      <c r="R8562" t="s">
        <v>646</v>
      </c>
      <c r="S8562">
        <v>80013</v>
      </c>
      <c r="T8562" t="s">
        <v>62</v>
      </c>
      <c r="U8562" t="s">
        <v>3228</v>
      </c>
      <c r="V8562" t="s">
        <v>29</v>
      </c>
      <c r="W8562" t="s">
        <v>203</v>
      </c>
      <c r="X8562" t="s">
        <v>3229</v>
      </c>
      <c r="Y8562">
        <v>209.792</v>
      </c>
    </row>
    <row r="8563" spans="1:25" x14ac:dyDescent="0.2">
      <c r="A8563">
        <v>5462</v>
      </c>
      <c r="B8563" t="s">
        <v>10223</v>
      </c>
      <c r="C8563" s="6">
        <v>43371</v>
      </c>
      <c r="D8563" s="7">
        <v>43371</v>
      </c>
      <c r="E8563" s="8">
        <f>DAY(D8563)</f>
        <v>28</v>
      </c>
      <c r="F8563">
        <f>_xlfn.ISOWEEKNUM(D8563)</f>
        <v>39</v>
      </c>
      <c r="G8563" t="str">
        <f>RIGHT((MONTH(D8563)-1)*2+IF(DAY(D8563)&lt;16,1,2)+100,2)</f>
        <v>18</v>
      </c>
      <c r="H8563" s="8">
        <f>MONTH(D8563)</f>
        <v>9</v>
      </c>
      <c r="I8563" t="str">
        <f>TEXT(D8563,"mmm")</f>
        <v>sept</v>
      </c>
      <c r="J8563">
        <f>YEAR(D8563)</f>
        <v>2018</v>
      </c>
      <c r="K8563" s="6">
        <v>43377</v>
      </c>
      <c r="L8563" t="s">
        <v>20</v>
      </c>
      <c r="M8563" t="s">
        <v>5834</v>
      </c>
      <c r="N8563" t="s">
        <v>5835</v>
      </c>
      <c r="O8563" t="s">
        <v>23</v>
      </c>
      <c r="P8563" t="s">
        <v>24</v>
      </c>
      <c r="Q8563" t="s">
        <v>60</v>
      </c>
      <c r="R8563" t="s">
        <v>61</v>
      </c>
      <c r="S8563">
        <v>90032</v>
      </c>
      <c r="T8563" t="s">
        <v>62</v>
      </c>
      <c r="U8563" t="s">
        <v>3515</v>
      </c>
      <c r="V8563" t="s">
        <v>81</v>
      </c>
      <c r="W8563" t="s">
        <v>104</v>
      </c>
      <c r="X8563" t="s">
        <v>3516</v>
      </c>
      <c r="Y8563">
        <v>9.24</v>
      </c>
    </row>
    <row r="8564" spans="1:25" x14ac:dyDescent="0.2">
      <c r="A8564">
        <v>6321</v>
      </c>
      <c r="B8564" t="s">
        <v>10224</v>
      </c>
      <c r="C8564" s="6">
        <v>43371</v>
      </c>
      <c r="D8564" s="7">
        <v>43371</v>
      </c>
      <c r="E8564" s="8">
        <f>DAY(D8564)</f>
        <v>28</v>
      </c>
      <c r="F8564">
        <f>_xlfn.ISOWEEKNUM(D8564)</f>
        <v>39</v>
      </c>
      <c r="G8564" t="str">
        <f>RIGHT((MONTH(D8564)-1)*2+IF(DAY(D8564)&lt;16,1,2)+100,2)</f>
        <v>18</v>
      </c>
      <c r="H8564" s="8">
        <f>MONTH(D8564)</f>
        <v>9</v>
      </c>
      <c r="I8564" t="str">
        <f>TEXT(D8564,"mmm")</f>
        <v>sept</v>
      </c>
      <c r="J8564">
        <f>YEAR(D8564)</f>
        <v>2018</v>
      </c>
      <c r="K8564" s="6">
        <v>43375</v>
      </c>
      <c r="L8564" t="s">
        <v>20</v>
      </c>
      <c r="M8564" t="s">
        <v>4644</v>
      </c>
      <c r="N8564" t="s">
        <v>4645</v>
      </c>
      <c r="O8564" t="s">
        <v>69</v>
      </c>
      <c r="P8564" t="s">
        <v>24</v>
      </c>
      <c r="Q8564" t="s">
        <v>711</v>
      </c>
      <c r="R8564" t="s">
        <v>350</v>
      </c>
      <c r="S8564">
        <v>32216</v>
      </c>
      <c r="T8564" t="s">
        <v>72</v>
      </c>
      <c r="U8564" t="s">
        <v>503</v>
      </c>
      <c r="V8564" t="s">
        <v>29</v>
      </c>
      <c r="W8564" t="s">
        <v>30</v>
      </c>
      <c r="X8564" t="s">
        <v>504</v>
      </c>
      <c r="Y8564">
        <v>10.368</v>
      </c>
    </row>
    <row r="8565" spans="1:25" x14ac:dyDescent="0.2">
      <c r="A8565">
        <v>8054</v>
      </c>
      <c r="B8565" t="s">
        <v>10225</v>
      </c>
      <c r="C8565" s="6">
        <v>43371</v>
      </c>
      <c r="D8565" s="7">
        <v>43371</v>
      </c>
      <c r="E8565" s="8">
        <f>DAY(D8565)</f>
        <v>28</v>
      </c>
      <c r="F8565">
        <f>_xlfn.ISOWEEKNUM(D8565)</f>
        <v>39</v>
      </c>
      <c r="G8565" t="str">
        <f>RIGHT((MONTH(D8565)-1)*2+IF(DAY(D8565)&lt;16,1,2)+100,2)</f>
        <v>18</v>
      </c>
      <c r="H8565" s="8">
        <f>MONTH(D8565)</f>
        <v>9</v>
      </c>
      <c r="I8565" t="str">
        <f>TEXT(D8565,"mmm")</f>
        <v>sept</v>
      </c>
      <c r="J8565">
        <f>YEAR(D8565)</f>
        <v>2018</v>
      </c>
      <c r="K8565" s="6">
        <v>43378</v>
      </c>
      <c r="L8565" t="s">
        <v>20</v>
      </c>
      <c r="M8565" t="s">
        <v>3799</v>
      </c>
      <c r="N8565" t="s">
        <v>3800</v>
      </c>
      <c r="O8565" t="s">
        <v>69</v>
      </c>
      <c r="P8565" t="s">
        <v>24</v>
      </c>
      <c r="Q8565" t="s">
        <v>50</v>
      </c>
      <c r="R8565" t="s">
        <v>51</v>
      </c>
      <c r="S8565">
        <v>19134</v>
      </c>
      <c r="T8565" t="s">
        <v>52</v>
      </c>
      <c r="U8565" t="s">
        <v>44</v>
      </c>
      <c r="V8565" t="s">
        <v>29</v>
      </c>
      <c r="W8565" t="s">
        <v>45</v>
      </c>
      <c r="X8565" t="s">
        <v>46</v>
      </c>
      <c r="Y8565">
        <v>2.6549999999999998</v>
      </c>
    </row>
    <row r="8566" spans="1:25" x14ac:dyDescent="0.2">
      <c r="A8566">
        <v>985</v>
      </c>
      <c r="B8566" t="s">
        <v>10226</v>
      </c>
      <c r="C8566" s="6">
        <v>43372</v>
      </c>
      <c r="D8566" s="7">
        <v>43372</v>
      </c>
      <c r="E8566" s="8">
        <f>DAY(D8566)</f>
        <v>29</v>
      </c>
      <c r="F8566">
        <f>_xlfn.ISOWEEKNUM(D8566)</f>
        <v>39</v>
      </c>
      <c r="G8566" t="str">
        <f>RIGHT((MONTH(D8566)-1)*2+IF(DAY(D8566)&lt;16,1,2)+100,2)</f>
        <v>18</v>
      </c>
      <c r="H8566" s="8">
        <f>MONTH(D8566)</f>
        <v>9</v>
      </c>
      <c r="I8566" t="str">
        <f>TEXT(D8566,"mmm")</f>
        <v>sept</v>
      </c>
      <c r="J8566">
        <f>YEAR(D8566)</f>
        <v>2018</v>
      </c>
      <c r="K8566" s="6">
        <v>43378</v>
      </c>
      <c r="L8566" t="s">
        <v>20</v>
      </c>
      <c r="M8566" t="s">
        <v>2574</v>
      </c>
      <c r="N8566" t="s">
        <v>2575</v>
      </c>
      <c r="O8566" t="s">
        <v>35</v>
      </c>
      <c r="P8566" t="s">
        <v>24</v>
      </c>
      <c r="Q8566" t="s">
        <v>3659</v>
      </c>
      <c r="R8566" t="s">
        <v>26</v>
      </c>
      <c r="S8566">
        <v>77506</v>
      </c>
      <c r="T8566" t="s">
        <v>27</v>
      </c>
      <c r="U8566" t="s">
        <v>3334</v>
      </c>
      <c r="V8566" t="s">
        <v>29</v>
      </c>
      <c r="W8566" t="s">
        <v>39</v>
      </c>
      <c r="X8566" t="s">
        <v>3335</v>
      </c>
      <c r="Y8566">
        <v>7.968</v>
      </c>
    </row>
    <row r="8567" spans="1:25" x14ac:dyDescent="0.2">
      <c r="A8567">
        <v>986</v>
      </c>
      <c r="B8567" t="s">
        <v>10226</v>
      </c>
      <c r="C8567" s="6">
        <v>43372</v>
      </c>
      <c r="D8567" s="7">
        <v>43372</v>
      </c>
      <c r="E8567" s="8">
        <f>DAY(D8567)</f>
        <v>29</v>
      </c>
      <c r="F8567">
        <f>_xlfn.ISOWEEKNUM(D8567)</f>
        <v>39</v>
      </c>
      <c r="G8567" t="str">
        <f>RIGHT((MONTH(D8567)-1)*2+IF(DAY(D8567)&lt;16,1,2)+100,2)</f>
        <v>18</v>
      </c>
      <c r="H8567" s="8">
        <f>MONTH(D8567)</f>
        <v>9</v>
      </c>
      <c r="I8567" t="str">
        <f>TEXT(D8567,"mmm")</f>
        <v>sept</v>
      </c>
      <c r="J8567">
        <f>YEAR(D8567)</f>
        <v>2018</v>
      </c>
      <c r="K8567" s="6">
        <v>43378</v>
      </c>
      <c r="L8567" t="s">
        <v>20</v>
      </c>
      <c r="M8567" t="s">
        <v>2574</v>
      </c>
      <c r="N8567" t="s">
        <v>2575</v>
      </c>
      <c r="O8567" t="s">
        <v>35</v>
      </c>
      <c r="P8567" t="s">
        <v>24</v>
      </c>
      <c r="Q8567" t="s">
        <v>3659</v>
      </c>
      <c r="R8567" t="s">
        <v>26</v>
      </c>
      <c r="S8567">
        <v>77506</v>
      </c>
      <c r="T8567" t="s">
        <v>27</v>
      </c>
      <c r="U8567" t="s">
        <v>1906</v>
      </c>
      <c r="V8567" t="s">
        <v>29</v>
      </c>
      <c r="W8567" t="s">
        <v>139</v>
      </c>
      <c r="X8567" t="s">
        <v>1907</v>
      </c>
      <c r="Y8567">
        <v>27.968</v>
      </c>
    </row>
    <row r="8568" spans="1:25" x14ac:dyDescent="0.2">
      <c r="A8568">
        <v>987</v>
      </c>
      <c r="B8568" t="s">
        <v>10226</v>
      </c>
      <c r="C8568" s="6">
        <v>43372</v>
      </c>
      <c r="D8568" s="7">
        <v>43372</v>
      </c>
      <c r="E8568" s="8">
        <f>DAY(D8568)</f>
        <v>29</v>
      </c>
      <c r="F8568">
        <f>_xlfn.ISOWEEKNUM(D8568)</f>
        <v>39</v>
      </c>
      <c r="G8568" t="str">
        <f>RIGHT((MONTH(D8568)-1)*2+IF(DAY(D8568)&lt;16,1,2)+100,2)</f>
        <v>18</v>
      </c>
      <c r="H8568" s="8">
        <f>MONTH(D8568)</f>
        <v>9</v>
      </c>
      <c r="I8568" t="str">
        <f>TEXT(D8568,"mmm")</f>
        <v>sept</v>
      </c>
      <c r="J8568">
        <f>YEAR(D8568)</f>
        <v>2018</v>
      </c>
      <c r="K8568" s="6">
        <v>43378</v>
      </c>
      <c r="L8568" t="s">
        <v>20</v>
      </c>
      <c r="M8568" t="s">
        <v>2574</v>
      </c>
      <c r="N8568" t="s">
        <v>2575</v>
      </c>
      <c r="O8568" t="s">
        <v>35</v>
      </c>
      <c r="P8568" t="s">
        <v>24</v>
      </c>
      <c r="Q8568" t="s">
        <v>3659</v>
      </c>
      <c r="R8568" t="s">
        <v>26</v>
      </c>
      <c r="S8568">
        <v>77506</v>
      </c>
      <c r="T8568" t="s">
        <v>27</v>
      </c>
      <c r="U8568" t="s">
        <v>10227</v>
      </c>
      <c r="V8568" t="s">
        <v>89</v>
      </c>
      <c r="W8568" t="s">
        <v>704</v>
      </c>
      <c r="X8568" t="s">
        <v>10228</v>
      </c>
      <c r="Y8568">
        <v>336.51</v>
      </c>
    </row>
    <row r="8569" spans="1:25" x14ac:dyDescent="0.2">
      <c r="A8569">
        <v>4472</v>
      </c>
      <c r="B8569" t="s">
        <v>10229</v>
      </c>
      <c r="C8569" s="6">
        <v>43372</v>
      </c>
      <c r="D8569" s="7">
        <v>43372</v>
      </c>
      <c r="E8569" s="8">
        <f>DAY(D8569)</f>
        <v>29</v>
      </c>
      <c r="F8569">
        <f>_xlfn.ISOWEEKNUM(D8569)</f>
        <v>39</v>
      </c>
      <c r="G8569" t="str">
        <f>RIGHT((MONTH(D8569)-1)*2+IF(DAY(D8569)&lt;16,1,2)+100,2)</f>
        <v>18</v>
      </c>
      <c r="H8569" s="8">
        <f>MONTH(D8569)</f>
        <v>9</v>
      </c>
      <c r="I8569" t="str">
        <f>TEXT(D8569,"mmm")</f>
        <v>sept</v>
      </c>
      <c r="J8569">
        <f>YEAR(D8569)</f>
        <v>2018</v>
      </c>
      <c r="K8569" s="6">
        <v>43372</v>
      </c>
      <c r="L8569" t="s">
        <v>469</v>
      </c>
      <c r="M8569" t="s">
        <v>3808</v>
      </c>
      <c r="N8569" t="s">
        <v>3809</v>
      </c>
      <c r="O8569" t="s">
        <v>35</v>
      </c>
      <c r="P8569" t="s">
        <v>24</v>
      </c>
      <c r="Q8569" t="s">
        <v>10230</v>
      </c>
      <c r="R8569" t="s">
        <v>171</v>
      </c>
      <c r="S8569">
        <v>44060</v>
      </c>
      <c r="T8569" t="s">
        <v>52</v>
      </c>
      <c r="U8569" t="s">
        <v>3739</v>
      </c>
      <c r="V8569" t="s">
        <v>81</v>
      </c>
      <c r="W8569" t="s">
        <v>82</v>
      </c>
      <c r="X8569" t="s">
        <v>3740</v>
      </c>
      <c r="Y8569">
        <v>63.686</v>
      </c>
    </row>
    <row r="8570" spans="1:25" x14ac:dyDescent="0.2">
      <c r="A8570">
        <v>4473</v>
      </c>
      <c r="B8570" t="s">
        <v>10229</v>
      </c>
      <c r="C8570" s="6">
        <v>43372</v>
      </c>
      <c r="D8570" s="7">
        <v>43372</v>
      </c>
      <c r="E8570" s="8">
        <f>DAY(D8570)</f>
        <v>29</v>
      </c>
      <c r="F8570">
        <f>_xlfn.ISOWEEKNUM(D8570)</f>
        <v>39</v>
      </c>
      <c r="G8570" t="str">
        <f>RIGHT((MONTH(D8570)-1)*2+IF(DAY(D8570)&lt;16,1,2)+100,2)</f>
        <v>18</v>
      </c>
      <c r="H8570" s="8">
        <f>MONTH(D8570)</f>
        <v>9</v>
      </c>
      <c r="I8570" t="str">
        <f>TEXT(D8570,"mmm")</f>
        <v>sept</v>
      </c>
      <c r="J8570">
        <f>YEAR(D8570)</f>
        <v>2018</v>
      </c>
      <c r="K8570" s="6">
        <v>43372</v>
      </c>
      <c r="L8570" t="s">
        <v>469</v>
      </c>
      <c r="M8570" t="s">
        <v>3808</v>
      </c>
      <c r="N8570" t="s">
        <v>3809</v>
      </c>
      <c r="O8570" t="s">
        <v>35</v>
      </c>
      <c r="P8570" t="s">
        <v>24</v>
      </c>
      <c r="Q8570" t="s">
        <v>10230</v>
      </c>
      <c r="R8570" t="s">
        <v>171</v>
      </c>
      <c r="S8570">
        <v>44060</v>
      </c>
      <c r="T8570" t="s">
        <v>52</v>
      </c>
      <c r="U8570" t="s">
        <v>2656</v>
      </c>
      <c r="V8570" t="s">
        <v>89</v>
      </c>
      <c r="W8570" t="s">
        <v>115</v>
      </c>
      <c r="X8570" t="s">
        <v>2657</v>
      </c>
      <c r="Y8570">
        <v>239.976</v>
      </c>
    </row>
    <row r="8571" spans="1:25" x14ac:dyDescent="0.2">
      <c r="A8571">
        <v>4474</v>
      </c>
      <c r="B8571" t="s">
        <v>10229</v>
      </c>
      <c r="C8571" s="6">
        <v>43372</v>
      </c>
      <c r="D8571" s="7">
        <v>43372</v>
      </c>
      <c r="E8571" s="8">
        <f>DAY(D8571)</f>
        <v>29</v>
      </c>
      <c r="F8571">
        <f>_xlfn.ISOWEEKNUM(D8571)</f>
        <v>39</v>
      </c>
      <c r="G8571" t="str">
        <f>RIGHT((MONTH(D8571)-1)*2+IF(DAY(D8571)&lt;16,1,2)+100,2)</f>
        <v>18</v>
      </c>
      <c r="H8571" s="8">
        <f>MONTH(D8571)</f>
        <v>9</v>
      </c>
      <c r="I8571" t="str">
        <f>TEXT(D8571,"mmm")</f>
        <v>sept</v>
      </c>
      <c r="J8571">
        <f>YEAR(D8571)</f>
        <v>2018</v>
      </c>
      <c r="K8571" s="6">
        <v>43372</v>
      </c>
      <c r="L8571" t="s">
        <v>469</v>
      </c>
      <c r="M8571" t="s">
        <v>3808</v>
      </c>
      <c r="N8571" t="s">
        <v>3809</v>
      </c>
      <c r="O8571" t="s">
        <v>35</v>
      </c>
      <c r="P8571" t="s">
        <v>24</v>
      </c>
      <c r="Q8571" t="s">
        <v>10230</v>
      </c>
      <c r="R8571" t="s">
        <v>171</v>
      </c>
      <c r="S8571">
        <v>44060</v>
      </c>
      <c r="T8571" t="s">
        <v>52</v>
      </c>
      <c r="U8571" t="s">
        <v>1195</v>
      </c>
      <c r="V8571" t="s">
        <v>81</v>
      </c>
      <c r="W8571" t="s">
        <v>308</v>
      </c>
      <c r="X8571" t="s">
        <v>1196</v>
      </c>
      <c r="Y8571">
        <v>344.22</v>
      </c>
    </row>
    <row r="8572" spans="1:25" x14ac:dyDescent="0.2">
      <c r="A8572">
        <v>4475</v>
      </c>
      <c r="B8572" t="s">
        <v>10229</v>
      </c>
      <c r="C8572" s="6">
        <v>43372</v>
      </c>
      <c r="D8572" s="7">
        <v>43372</v>
      </c>
      <c r="E8572" s="8">
        <f>DAY(D8572)</f>
        <v>29</v>
      </c>
      <c r="F8572">
        <f>_xlfn.ISOWEEKNUM(D8572)</f>
        <v>39</v>
      </c>
      <c r="G8572" t="str">
        <f>RIGHT((MONTH(D8572)-1)*2+IF(DAY(D8572)&lt;16,1,2)+100,2)</f>
        <v>18</v>
      </c>
      <c r="H8572" s="8">
        <f>MONTH(D8572)</f>
        <v>9</v>
      </c>
      <c r="I8572" t="str">
        <f>TEXT(D8572,"mmm")</f>
        <v>sept</v>
      </c>
      <c r="J8572">
        <f>YEAR(D8572)</f>
        <v>2018</v>
      </c>
      <c r="K8572" s="6">
        <v>43372</v>
      </c>
      <c r="L8572" t="s">
        <v>469</v>
      </c>
      <c r="M8572" t="s">
        <v>3808</v>
      </c>
      <c r="N8572" t="s">
        <v>3809</v>
      </c>
      <c r="O8572" t="s">
        <v>35</v>
      </c>
      <c r="P8572" t="s">
        <v>24</v>
      </c>
      <c r="Q8572" t="s">
        <v>10230</v>
      </c>
      <c r="R8572" t="s">
        <v>171</v>
      </c>
      <c r="S8572">
        <v>44060</v>
      </c>
      <c r="T8572" t="s">
        <v>52</v>
      </c>
      <c r="U8572" t="s">
        <v>6059</v>
      </c>
      <c r="V8572" t="s">
        <v>29</v>
      </c>
      <c r="W8572" t="s">
        <v>30</v>
      </c>
      <c r="X8572" t="s">
        <v>6060</v>
      </c>
      <c r="Y8572">
        <v>15.552</v>
      </c>
    </row>
    <row r="8573" spans="1:25" x14ac:dyDescent="0.2">
      <c r="A8573">
        <v>4476</v>
      </c>
      <c r="B8573" t="s">
        <v>10229</v>
      </c>
      <c r="C8573" s="6">
        <v>43372</v>
      </c>
      <c r="D8573" s="7">
        <v>43372</v>
      </c>
      <c r="E8573" s="8">
        <f>DAY(D8573)</f>
        <v>29</v>
      </c>
      <c r="F8573">
        <f>_xlfn.ISOWEEKNUM(D8573)</f>
        <v>39</v>
      </c>
      <c r="G8573" t="str">
        <f>RIGHT((MONTH(D8573)-1)*2+IF(DAY(D8573)&lt;16,1,2)+100,2)</f>
        <v>18</v>
      </c>
      <c r="H8573" s="8">
        <f>MONTH(D8573)</f>
        <v>9</v>
      </c>
      <c r="I8573" t="str">
        <f>TEXT(D8573,"mmm")</f>
        <v>sept</v>
      </c>
      <c r="J8573">
        <f>YEAR(D8573)</f>
        <v>2018</v>
      </c>
      <c r="K8573" s="6">
        <v>43372</v>
      </c>
      <c r="L8573" t="s">
        <v>469</v>
      </c>
      <c r="M8573" t="s">
        <v>3808</v>
      </c>
      <c r="N8573" t="s">
        <v>3809</v>
      </c>
      <c r="O8573" t="s">
        <v>35</v>
      </c>
      <c r="P8573" t="s">
        <v>24</v>
      </c>
      <c r="Q8573" t="s">
        <v>10230</v>
      </c>
      <c r="R8573" t="s">
        <v>171</v>
      </c>
      <c r="S8573">
        <v>44060</v>
      </c>
      <c r="T8573" t="s">
        <v>52</v>
      </c>
      <c r="U8573" t="s">
        <v>2863</v>
      </c>
      <c r="V8573" t="s">
        <v>81</v>
      </c>
      <c r="W8573" t="s">
        <v>104</v>
      </c>
      <c r="X8573" t="s">
        <v>2864</v>
      </c>
      <c r="Y8573">
        <v>21.248000000000001</v>
      </c>
    </row>
    <row r="8574" spans="1:25" x14ac:dyDescent="0.2">
      <c r="A8574">
        <v>4477</v>
      </c>
      <c r="B8574" t="s">
        <v>10229</v>
      </c>
      <c r="C8574" s="6">
        <v>43372</v>
      </c>
      <c r="D8574" s="7">
        <v>43372</v>
      </c>
      <c r="E8574" s="8">
        <f>DAY(D8574)</f>
        <v>29</v>
      </c>
      <c r="F8574">
        <f>_xlfn.ISOWEEKNUM(D8574)</f>
        <v>39</v>
      </c>
      <c r="G8574" t="str">
        <f>RIGHT((MONTH(D8574)-1)*2+IF(DAY(D8574)&lt;16,1,2)+100,2)</f>
        <v>18</v>
      </c>
      <c r="H8574" s="8">
        <f>MONTH(D8574)</f>
        <v>9</v>
      </c>
      <c r="I8574" t="str">
        <f>TEXT(D8574,"mmm")</f>
        <v>sept</v>
      </c>
      <c r="J8574">
        <f>YEAR(D8574)</f>
        <v>2018</v>
      </c>
      <c r="K8574" s="6">
        <v>43372</v>
      </c>
      <c r="L8574" t="s">
        <v>469</v>
      </c>
      <c r="M8574" t="s">
        <v>3808</v>
      </c>
      <c r="N8574" t="s">
        <v>3809</v>
      </c>
      <c r="O8574" t="s">
        <v>35</v>
      </c>
      <c r="P8574" t="s">
        <v>24</v>
      </c>
      <c r="Q8574" t="s">
        <v>10230</v>
      </c>
      <c r="R8574" t="s">
        <v>171</v>
      </c>
      <c r="S8574">
        <v>44060</v>
      </c>
      <c r="T8574" t="s">
        <v>52</v>
      </c>
      <c r="U8574" t="s">
        <v>5678</v>
      </c>
      <c r="V8574" t="s">
        <v>29</v>
      </c>
      <c r="W8574" t="s">
        <v>30</v>
      </c>
      <c r="X8574" t="s">
        <v>5679</v>
      </c>
      <c r="Y8574">
        <v>8.4480000000000004</v>
      </c>
    </row>
    <row r="8575" spans="1:25" x14ac:dyDescent="0.2">
      <c r="A8575">
        <v>4843</v>
      </c>
      <c r="B8575" t="s">
        <v>10231</v>
      </c>
      <c r="C8575" s="6">
        <v>43372</v>
      </c>
      <c r="D8575" s="7">
        <v>43372</v>
      </c>
      <c r="E8575" s="8">
        <f>DAY(D8575)</f>
        <v>29</v>
      </c>
      <c r="F8575">
        <f>_xlfn.ISOWEEKNUM(D8575)</f>
        <v>39</v>
      </c>
      <c r="G8575" t="str">
        <f>RIGHT((MONTH(D8575)-1)*2+IF(DAY(D8575)&lt;16,1,2)+100,2)</f>
        <v>18</v>
      </c>
      <c r="H8575" s="8">
        <f>MONTH(D8575)</f>
        <v>9</v>
      </c>
      <c r="I8575" t="str">
        <f>TEXT(D8575,"mmm")</f>
        <v>sept</v>
      </c>
      <c r="J8575">
        <f>YEAR(D8575)</f>
        <v>2018</v>
      </c>
      <c r="K8575" s="6">
        <v>43377</v>
      </c>
      <c r="L8575" t="s">
        <v>20</v>
      </c>
      <c r="M8575" t="s">
        <v>997</v>
      </c>
      <c r="N8575" t="s">
        <v>998</v>
      </c>
      <c r="O8575" t="s">
        <v>23</v>
      </c>
      <c r="P8575" t="s">
        <v>24</v>
      </c>
      <c r="Q8575" t="s">
        <v>1416</v>
      </c>
      <c r="R8575" t="s">
        <v>264</v>
      </c>
      <c r="S8575">
        <v>38109</v>
      </c>
      <c r="T8575" t="s">
        <v>72</v>
      </c>
      <c r="U8575" t="s">
        <v>6749</v>
      </c>
      <c r="V8575" t="s">
        <v>29</v>
      </c>
      <c r="W8575" t="s">
        <v>42</v>
      </c>
      <c r="X8575" t="s">
        <v>6750</v>
      </c>
      <c r="Y8575">
        <v>243.92</v>
      </c>
    </row>
    <row r="8576" spans="1:25" x14ac:dyDescent="0.2">
      <c r="A8576">
        <v>5139</v>
      </c>
      <c r="B8576" t="s">
        <v>10232</v>
      </c>
      <c r="C8576" s="6">
        <v>43372</v>
      </c>
      <c r="D8576" s="7">
        <v>43372</v>
      </c>
      <c r="E8576" s="8">
        <f>DAY(D8576)</f>
        <v>29</v>
      </c>
      <c r="F8576">
        <f>_xlfn.ISOWEEKNUM(D8576)</f>
        <v>39</v>
      </c>
      <c r="G8576" t="str">
        <f>RIGHT((MONTH(D8576)-1)*2+IF(DAY(D8576)&lt;16,1,2)+100,2)</f>
        <v>18</v>
      </c>
      <c r="H8576" s="8">
        <f>MONTH(D8576)</f>
        <v>9</v>
      </c>
      <c r="I8576" t="str">
        <f>TEXT(D8576,"mmm")</f>
        <v>sept</v>
      </c>
      <c r="J8576">
        <f>YEAR(D8576)</f>
        <v>2018</v>
      </c>
      <c r="K8576" s="6">
        <v>43378</v>
      </c>
      <c r="L8576" t="s">
        <v>20</v>
      </c>
      <c r="M8576" t="s">
        <v>3293</v>
      </c>
      <c r="N8576" t="s">
        <v>3294</v>
      </c>
      <c r="O8576" t="s">
        <v>23</v>
      </c>
      <c r="P8576" t="s">
        <v>24</v>
      </c>
      <c r="Q8576" t="s">
        <v>3690</v>
      </c>
      <c r="R8576" t="s">
        <v>317</v>
      </c>
      <c r="S8576">
        <v>10550</v>
      </c>
      <c r="T8576" t="s">
        <v>52</v>
      </c>
      <c r="U8576" t="s">
        <v>231</v>
      </c>
      <c r="V8576" t="s">
        <v>29</v>
      </c>
      <c r="W8576" t="s">
        <v>139</v>
      </c>
      <c r="X8576" t="s">
        <v>140</v>
      </c>
      <c r="Y8576">
        <v>23.34</v>
      </c>
    </row>
    <row r="8577" spans="1:25" x14ac:dyDescent="0.2">
      <c r="A8577">
        <v>5140</v>
      </c>
      <c r="B8577" t="s">
        <v>10232</v>
      </c>
      <c r="C8577" s="6">
        <v>43372</v>
      </c>
      <c r="D8577" s="7">
        <v>43372</v>
      </c>
      <c r="E8577" s="8">
        <f>DAY(D8577)</f>
        <v>29</v>
      </c>
      <c r="F8577">
        <f>_xlfn.ISOWEEKNUM(D8577)</f>
        <v>39</v>
      </c>
      <c r="G8577" t="str">
        <f>RIGHT((MONTH(D8577)-1)*2+IF(DAY(D8577)&lt;16,1,2)+100,2)</f>
        <v>18</v>
      </c>
      <c r="H8577" s="8">
        <f>MONTH(D8577)</f>
        <v>9</v>
      </c>
      <c r="I8577" t="str">
        <f>TEXT(D8577,"mmm")</f>
        <v>sept</v>
      </c>
      <c r="J8577">
        <f>YEAR(D8577)</f>
        <v>2018</v>
      </c>
      <c r="K8577" s="6">
        <v>43378</v>
      </c>
      <c r="L8577" t="s">
        <v>20</v>
      </c>
      <c r="M8577" t="s">
        <v>3293</v>
      </c>
      <c r="N8577" t="s">
        <v>3294</v>
      </c>
      <c r="O8577" t="s">
        <v>23</v>
      </c>
      <c r="P8577" t="s">
        <v>24</v>
      </c>
      <c r="Q8577" t="s">
        <v>3690</v>
      </c>
      <c r="R8577" t="s">
        <v>317</v>
      </c>
      <c r="S8577">
        <v>10550</v>
      </c>
      <c r="T8577" t="s">
        <v>52</v>
      </c>
      <c r="U8577" t="s">
        <v>4950</v>
      </c>
      <c r="V8577" t="s">
        <v>29</v>
      </c>
      <c r="W8577" t="s">
        <v>30</v>
      </c>
      <c r="X8577" t="s">
        <v>4951</v>
      </c>
      <c r="Y8577">
        <v>51.55</v>
      </c>
    </row>
    <row r="8578" spans="1:25" x14ac:dyDescent="0.2">
      <c r="A8578">
        <v>5791</v>
      </c>
      <c r="B8578" t="s">
        <v>10233</v>
      </c>
      <c r="C8578" s="6">
        <v>43372</v>
      </c>
      <c r="D8578" s="7">
        <v>43372</v>
      </c>
      <c r="E8578" s="8">
        <f>DAY(D8578)</f>
        <v>29</v>
      </c>
      <c r="F8578">
        <f>_xlfn.ISOWEEKNUM(D8578)</f>
        <v>39</v>
      </c>
      <c r="G8578" t="str">
        <f>RIGHT((MONTH(D8578)-1)*2+IF(DAY(D8578)&lt;16,1,2)+100,2)</f>
        <v>18</v>
      </c>
      <c r="H8578" s="8">
        <f>MONTH(D8578)</f>
        <v>9</v>
      </c>
      <c r="I8578" t="str">
        <f>TEXT(D8578,"mmm")</f>
        <v>sept</v>
      </c>
      <c r="J8578">
        <f>YEAR(D8578)</f>
        <v>2018</v>
      </c>
      <c r="K8578" s="6">
        <v>43375</v>
      </c>
      <c r="L8578" t="s">
        <v>66</v>
      </c>
      <c r="M8578" t="s">
        <v>1524</v>
      </c>
      <c r="N8578" t="s">
        <v>1525</v>
      </c>
      <c r="O8578" t="s">
        <v>23</v>
      </c>
      <c r="P8578" t="s">
        <v>24</v>
      </c>
      <c r="Q8578" t="s">
        <v>5920</v>
      </c>
      <c r="R8578" t="s">
        <v>61</v>
      </c>
      <c r="S8578">
        <v>93309</v>
      </c>
      <c r="T8578" t="s">
        <v>62</v>
      </c>
      <c r="U8578" t="s">
        <v>3088</v>
      </c>
      <c r="V8578" t="s">
        <v>29</v>
      </c>
      <c r="W8578" t="s">
        <v>95</v>
      </c>
      <c r="X8578" t="s">
        <v>3089</v>
      </c>
      <c r="Y8578" t="s">
        <v>2012</v>
      </c>
    </row>
    <row r="8579" spans="1:25" x14ac:dyDescent="0.2">
      <c r="A8579">
        <v>5792</v>
      </c>
      <c r="B8579" t="s">
        <v>10233</v>
      </c>
      <c r="C8579" s="6">
        <v>43372</v>
      </c>
      <c r="D8579" s="7">
        <v>43372</v>
      </c>
      <c r="E8579" s="8">
        <f>DAY(D8579)</f>
        <v>29</v>
      </c>
      <c r="F8579">
        <f>_xlfn.ISOWEEKNUM(D8579)</f>
        <v>39</v>
      </c>
      <c r="G8579" t="str">
        <f>RIGHT((MONTH(D8579)-1)*2+IF(DAY(D8579)&lt;16,1,2)+100,2)</f>
        <v>18</v>
      </c>
      <c r="H8579" s="8">
        <f>MONTH(D8579)</f>
        <v>9</v>
      </c>
      <c r="I8579" t="str">
        <f>TEXT(D8579,"mmm")</f>
        <v>sept</v>
      </c>
      <c r="J8579">
        <f>YEAR(D8579)</f>
        <v>2018</v>
      </c>
      <c r="K8579" s="6">
        <v>43375</v>
      </c>
      <c r="L8579" t="s">
        <v>66</v>
      </c>
      <c r="M8579" t="s">
        <v>1524</v>
      </c>
      <c r="N8579" t="s">
        <v>1525</v>
      </c>
      <c r="O8579" t="s">
        <v>23</v>
      </c>
      <c r="P8579" t="s">
        <v>24</v>
      </c>
      <c r="Q8579" t="s">
        <v>5920</v>
      </c>
      <c r="R8579" t="s">
        <v>61</v>
      </c>
      <c r="S8579">
        <v>93309</v>
      </c>
      <c r="T8579" t="s">
        <v>62</v>
      </c>
      <c r="U8579" t="s">
        <v>3452</v>
      </c>
      <c r="V8579" t="s">
        <v>81</v>
      </c>
      <c r="W8579" t="s">
        <v>82</v>
      </c>
      <c r="X8579" t="s">
        <v>3453</v>
      </c>
      <c r="Y8579">
        <v>72.784000000000006</v>
      </c>
    </row>
    <row r="8580" spans="1:25" x14ac:dyDescent="0.2">
      <c r="A8580">
        <v>5793</v>
      </c>
      <c r="B8580" t="s">
        <v>10233</v>
      </c>
      <c r="C8580" s="6">
        <v>43372</v>
      </c>
      <c r="D8580" s="7">
        <v>43372</v>
      </c>
      <c r="E8580" s="8">
        <f>DAY(D8580)</f>
        <v>29</v>
      </c>
      <c r="F8580">
        <f>_xlfn.ISOWEEKNUM(D8580)</f>
        <v>39</v>
      </c>
      <c r="G8580" t="str">
        <f>RIGHT((MONTH(D8580)-1)*2+IF(DAY(D8580)&lt;16,1,2)+100,2)</f>
        <v>18</v>
      </c>
      <c r="H8580" s="8">
        <f>MONTH(D8580)</f>
        <v>9</v>
      </c>
      <c r="I8580" t="str">
        <f>TEXT(D8580,"mmm")</f>
        <v>sept</v>
      </c>
      <c r="J8580">
        <f>YEAR(D8580)</f>
        <v>2018</v>
      </c>
      <c r="K8580" s="6">
        <v>43375</v>
      </c>
      <c r="L8580" t="s">
        <v>66</v>
      </c>
      <c r="M8580" t="s">
        <v>1524</v>
      </c>
      <c r="N8580" t="s">
        <v>1525</v>
      </c>
      <c r="O8580" t="s">
        <v>23</v>
      </c>
      <c r="P8580" t="s">
        <v>24</v>
      </c>
      <c r="Q8580" t="s">
        <v>5920</v>
      </c>
      <c r="R8580" t="s">
        <v>61</v>
      </c>
      <c r="S8580">
        <v>93309</v>
      </c>
      <c r="T8580" t="s">
        <v>62</v>
      </c>
      <c r="U8580" t="s">
        <v>664</v>
      </c>
      <c r="V8580" t="s">
        <v>29</v>
      </c>
      <c r="W8580" t="s">
        <v>203</v>
      </c>
      <c r="X8580" t="s">
        <v>665</v>
      </c>
      <c r="Y8580">
        <v>97.84</v>
      </c>
    </row>
    <row r="8581" spans="1:25" x14ac:dyDescent="0.2">
      <c r="A8581">
        <v>5794</v>
      </c>
      <c r="B8581" t="s">
        <v>10233</v>
      </c>
      <c r="C8581" s="6">
        <v>43372</v>
      </c>
      <c r="D8581" s="7">
        <v>43372</v>
      </c>
      <c r="E8581" s="8">
        <f>DAY(D8581)</f>
        <v>29</v>
      </c>
      <c r="F8581">
        <f>_xlfn.ISOWEEKNUM(D8581)</f>
        <v>39</v>
      </c>
      <c r="G8581" t="str">
        <f>RIGHT((MONTH(D8581)-1)*2+IF(DAY(D8581)&lt;16,1,2)+100,2)</f>
        <v>18</v>
      </c>
      <c r="H8581" s="8">
        <f>MONTH(D8581)</f>
        <v>9</v>
      </c>
      <c r="I8581" t="str">
        <f>TEXT(D8581,"mmm")</f>
        <v>sept</v>
      </c>
      <c r="J8581">
        <f>YEAR(D8581)</f>
        <v>2018</v>
      </c>
      <c r="K8581" s="6">
        <v>43375</v>
      </c>
      <c r="L8581" t="s">
        <v>66</v>
      </c>
      <c r="M8581" t="s">
        <v>1524</v>
      </c>
      <c r="N8581" t="s">
        <v>1525</v>
      </c>
      <c r="O8581" t="s">
        <v>23</v>
      </c>
      <c r="P8581" t="s">
        <v>24</v>
      </c>
      <c r="Q8581" t="s">
        <v>5920</v>
      </c>
      <c r="R8581" t="s">
        <v>61</v>
      </c>
      <c r="S8581">
        <v>93309</v>
      </c>
      <c r="T8581" t="s">
        <v>62</v>
      </c>
      <c r="U8581" t="s">
        <v>5890</v>
      </c>
      <c r="V8581" t="s">
        <v>81</v>
      </c>
      <c r="W8581" t="s">
        <v>104</v>
      </c>
      <c r="X8581" t="s">
        <v>5891</v>
      </c>
      <c r="Y8581">
        <v>51.75</v>
      </c>
    </row>
    <row r="8582" spans="1:25" x14ac:dyDescent="0.2">
      <c r="A8582">
        <v>5795</v>
      </c>
      <c r="B8582" t="s">
        <v>10233</v>
      </c>
      <c r="C8582" s="6">
        <v>43372</v>
      </c>
      <c r="D8582" s="7">
        <v>43372</v>
      </c>
      <c r="E8582" s="8">
        <f>DAY(D8582)</f>
        <v>29</v>
      </c>
      <c r="F8582">
        <f>_xlfn.ISOWEEKNUM(D8582)</f>
        <v>39</v>
      </c>
      <c r="G8582" t="str">
        <f>RIGHT((MONTH(D8582)-1)*2+IF(DAY(D8582)&lt;16,1,2)+100,2)</f>
        <v>18</v>
      </c>
      <c r="H8582" s="8">
        <f>MONTH(D8582)</f>
        <v>9</v>
      </c>
      <c r="I8582" t="str">
        <f>TEXT(D8582,"mmm")</f>
        <v>sept</v>
      </c>
      <c r="J8582">
        <f>YEAR(D8582)</f>
        <v>2018</v>
      </c>
      <c r="K8582" s="6">
        <v>43375</v>
      </c>
      <c r="L8582" t="s">
        <v>66</v>
      </c>
      <c r="M8582" t="s">
        <v>1524</v>
      </c>
      <c r="N8582" t="s">
        <v>1525</v>
      </c>
      <c r="O8582" t="s">
        <v>23</v>
      </c>
      <c r="P8582" t="s">
        <v>24</v>
      </c>
      <c r="Q8582" t="s">
        <v>5920</v>
      </c>
      <c r="R8582" t="s">
        <v>61</v>
      </c>
      <c r="S8582">
        <v>93309</v>
      </c>
      <c r="T8582" t="s">
        <v>62</v>
      </c>
      <c r="U8582" t="s">
        <v>4964</v>
      </c>
      <c r="V8582" t="s">
        <v>29</v>
      </c>
      <c r="W8582" t="s">
        <v>45</v>
      </c>
      <c r="X8582" t="s">
        <v>4965</v>
      </c>
      <c r="Y8582">
        <v>46.671999999999997</v>
      </c>
    </row>
    <row r="8583" spans="1:25" x14ac:dyDescent="0.2">
      <c r="A8583">
        <v>6209</v>
      </c>
      <c r="B8583" t="s">
        <v>10234</v>
      </c>
      <c r="C8583" s="6">
        <v>43372</v>
      </c>
      <c r="D8583" s="7">
        <v>43372</v>
      </c>
      <c r="E8583" s="8">
        <f>DAY(D8583)</f>
        <v>29</v>
      </c>
      <c r="F8583">
        <f>_xlfn.ISOWEEKNUM(D8583)</f>
        <v>39</v>
      </c>
      <c r="G8583" t="str">
        <f>RIGHT((MONTH(D8583)-1)*2+IF(DAY(D8583)&lt;16,1,2)+100,2)</f>
        <v>18</v>
      </c>
      <c r="H8583" s="8">
        <f>MONTH(D8583)</f>
        <v>9</v>
      </c>
      <c r="I8583" t="str">
        <f>TEXT(D8583,"mmm")</f>
        <v>sept</v>
      </c>
      <c r="J8583">
        <f>YEAR(D8583)</f>
        <v>2018</v>
      </c>
      <c r="K8583" s="6">
        <v>43376</v>
      </c>
      <c r="L8583" t="s">
        <v>20</v>
      </c>
      <c r="M8583" t="s">
        <v>2433</v>
      </c>
      <c r="N8583" t="s">
        <v>2434</v>
      </c>
      <c r="O8583" t="s">
        <v>69</v>
      </c>
      <c r="P8583" t="s">
        <v>24</v>
      </c>
      <c r="Q8583" t="s">
        <v>4628</v>
      </c>
      <c r="R8583" t="s">
        <v>171</v>
      </c>
      <c r="S8583">
        <v>43302</v>
      </c>
      <c r="T8583" t="s">
        <v>52</v>
      </c>
      <c r="U8583" t="s">
        <v>2232</v>
      </c>
      <c r="V8583" t="s">
        <v>29</v>
      </c>
      <c r="W8583" t="s">
        <v>42</v>
      </c>
      <c r="X8583" t="s">
        <v>2233</v>
      </c>
      <c r="Y8583">
        <v>51.167999999999999</v>
      </c>
    </row>
    <row r="8584" spans="1:25" x14ac:dyDescent="0.2">
      <c r="A8584">
        <v>7663</v>
      </c>
      <c r="B8584" t="s">
        <v>10235</v>
      </c>
      <c r="C8584" s="6">
        <v>43372</v>
      </c>
      <c r="D8584" s="7">
        <v>43372</v>
      </c>
      <c r="E8584" s="8">
        <f>DAY(D8584)</f>
        <v>29</v>
      </c>
      <c r="F8584">
        <f>_xlfn.ISOWEEKNUM(D8584)</f>
        <v>39</v>
      </c>
      <c r="G8584" t="str">
        <f>RIGHT((MONTH(D8584)-1)*2+IF(DAY(D8584)&lt;16,1,2)+100,2)</f>
        <v>18</v>
      </c>
      <c r="H8584" s="8">
        <f>MONTH(D8584)</f>
        <v>9</v>
      </c>
      <c r="I8584" t="str">
        <f>TEXT(D8584,"mmm")</f>
        <v>sept</v>
      </c>
      <c r="J8584">
        <f>YEAR(D8584)</f>
        <v>2018</v>
      </c>
      <c r="K8584" s="6">
        <v>43374</v>
      </c>
      <c r="L8584" t="s">
        <v>66</v>
      </c>
      <c r="M8584" t="s">
        <v>2004</v>
      </c>
      <c r="N8584" t="s">
        <v>2005</v>
      </c>
      <c r="O8584" t="s">
        <v>23</v>
      </c>
      <c r="P8584" t="s">
        <v>24</v>
      </c>
      <c r="Q8584" t="s">
        <v>60</v>
      </c>
      <c r="R8584" t="s">
        <v>61</v>
      </c>
      <c r="S8584">
        <v>90036</v>
      </c>
      <c r="T8584" t="s">
        <v>62</v>
      </c>
      <c r="U8584" t="s">
        <v>2435</v>
      </c>
      <c r="V8584" t="s">
        <v>29</v>
      </c>
      <c r="W8584" t="s">
        <v>54</v>
      </c>
      <c r="X8584" t="s">
        <v>2436</v>
      </c>
      <c r="Y8584">
        <v>99.2</v>
      </c>
    </row>
    <row r="8585" spans="1:25" x14ac:dyDescent="0.2">
      <c r="A8585">
        <v>8591</v>
      </c>
      <c r="B8585" t="s">
        <v>10236</v>
      </c>
      <c r="C8585" s="6">
        <v>43372</v>
      </c>
      <c r="D8585" s="7">
        <v>43372</v>
      </c>
      <c r="E8585" s="8">
        <f>DAY(D8585)</f>
        <v>29</v>
      </c>
      <c r="F8585">
        <f>_xlfn.ISOWEEKNUM(D8585)</f>
        <v>39</v>
      </c>
      <c r="G8585" t="str">
        <f>RIGHT((MONTH(D8585)-1)*2+IF(DAY(D8585)&lt;16,1,2)+100,2)</f>
        <v>18</v>
      </c>
      <c r="H8585" s="8">
        <f>MONTH(D8585)</f>
        <v>9</v>
      </c>
      <c r="I8585" t="str">
        <f>TEXT(D8585,"mmm")</f>
        <v>sept</v>
      </c>
      <c r="J8585">
        <f>YEAR(D8585)</f>
        <v>2018</v>
      </c>
      <c r="K8585" s="6">
        <v>43374</v>
      </c>
      <c r="L8585" t="s">
        <v>66</v>
      </c>
      <c r="M8585" t="s">
        <v>3782</v>
      </c>
      <c r="N8585" t="s">
        <v>3783</v>
      </c>
      <c r="O8585" t="s">
        <v>69</v>
      </c>
      <c r="P8585" t="s">
        <v>24</v>
      </c>
      <c r="Q8585" t="s">
        <v>2008</v>
      </c>
      <c r="R8585" t="s">
        <v>317</v>
      </c>
      <c r="S8585">
        <v>11550</v>
      </c>
      <c r="T8585" t="s">
        <v>52</v>
      </c>
      <c r="U8585" t="s">
        <v>3560</v>
      </c>
      <c r="V8585" t="s">
        <v>29</v>
      </c>
      <c r="W8585" t="s">
        <v>139</v>
      </c>
      <c r="X8585" t="s">
        <v>3561</v>
      </c>
      <c r="Y8585">
        <v>7.98</v>
      </c>
    </row>
    <row r="8586" spans="1:25" x14ac:dyDescent="0.2">
      <c r="A8586">
        <v>5266</v>
      </c>
      <c r="B8586" t="s">
        <v>10237</v>
      </c>
      <c r="C8586" s="6">
        <v>43373</v>
      </c>
      <c r="D8586" s="7">
        <v>43373</v>
      </c>
      <c r="E8586" s="8">
        <f>DAY(D8586)</f>
        <v>30</v>
      </c>
      <c r="F8586">
        <f>_xlfn.ISOWEEKNUM(D8586)</f>
        <v>39</v>
      </c>
      <c r="G8586" t="str">
        <f>RIGHT((MONTH(D8586)-1)*2+IF(DAY(D8586)&lt;16,1,2)+100,2)</f>
        <v>18</v>
      </c>
      <c r="H8586" s="8">
        <f>MONTH(D8586)</f>
        <v>9</v>
      </c>
      <c r="I8586" t="str">
        <f>TEXT(D8586,"mmm")</f>
        <v>sept</v>
      </c>
      <c r="J8586">
        <f>YEAR(D8586)</f>
        <v>2018</v>
      </c>
      <c r="K8586" s="6">
        <v>43376</v>
      </c>
      <c r="L8586" t="s">
        <v>66</v>
      </c>
      <c r="M8586" t="s">
        <v>4635</v>
      </c>
      <c r="N8586" t="s">
        <v>4636</v>
      </c>
      <c r="O8586" t="s">
        <v>69</v>
      </c>
      <c r="P8586" t="s">
        <v>24</v>
      </c>
      <c r="Q8586" t="s">
        <v>358</v>
      </c>
      <c r="R8586" t="s">
        <v>359</v>
      </c>
      <c r="S8586">
        <v>98103</v>
      </c>
      <c r="T8586" t="s">
        <v>62</v>
      </c>
      <c r="U8586" t="s">
        <v>3555</v>
      </c>
      <c r="V8586" t="s">
        <v>29</v>
      </c>
      <c r="W8586" t="s">
        <v>30</v>
      </c>
      <c r="X8586" t="s">
        <v>3556</v>
      </c>
      <c r="Y8586">
        <v>11.76</v>
      </c>
    </row>
    <row r="8587" spans="1:25" x14ac:dyDescent="0.2">
      <c r="A8587">
        <v>5267</v>
      </c>
      <c r="B8587" t="s">
        <v>10237</v>
      </c>
      <c r="C8587" s="6">
        <v>43373</v>
      </c>
      <c r="D8587" s="7">
        <v>43373</v>
      </c>
      <c r="E8587" s="8">
        <f>DAY(D8587)</f>
        <v>30</v>
      </c>
      <c r="F8587">
        <f>_xlfn.ISOWEEKNUM(D8587)</f>
        <v>39</v>
      </c>
      <c r="G8587" t="str">
        <f>RIGHT((MONTH(D8587)-1)*2+IF(DAY(D8587)&lt;16,1,2)+100,2)</f>
        <v>18</v>
      </c>
      <c r="H8587" s="8">
        <f>MONTH(D8587)</f>
        <v>9</v>
      </c>
      <c r="I8587" t="str">
        <f>TEXT(D8587,"mmm")</f>
        <v>sept</v>
      </c>
      <c r="J8587">
        <f>YEAR(D8587)</f>
        <v>2018</v>
      </c>
      <c r="K8587" s="6">
        <v>43376</v>
      </c>
      <c r="L8587" t="s">
        <v>66</v>
      </c>
      <c r="M8587" t="s">
        <v>4635</v>
      </c>
      <c r="N8587" t="s">
        <v>4636</v>
      </c>
      <c r="O8587" t="s">
        <v>69</v>
      </c>
      <c r="P8587" t="s">
        <v>24</v>
      </c>
      <c r="Q8587" t="s">
        <v>358</v>
      </c>
      <c r="R8587" t="s">
        <v>359</v>
      </c>
      <c r="S8587">
        <v>98103</v>
      </c>
      <c r="T8587" t="s">
        <v>62</v>
      </c>
      <c r="U8587" t="s">
        <v>7194</v>
      </c>
      <c r="V8587" t="s">
        <v>29</v>
      </c>
      <c r="W8587" t="s">
        <v>30</v>
      </c>
      <c r="X8587" t="s">
        <v>7195</v>
      </c>
      <c r="Y8587">
        <v>167.94</v>
      </c>
    </row>
    <row r="8588" spans="1:25" x14ac:dyDescent="0.2">
      <c r="A8588">
        <v>5268</v>
      </c>
      <c r="B8588" t="s">
        <v>10237</v>
      </c>
      <c r="C8588" s="6">
        <v>43373</v>
      </c>
      <c r="D8588" s="7">
        <v>43373</v>
      </c>
      <c r="E8588" s="8">
        <f>DAY(D8588)</f>
        <v>30</v>
      </c>
      <c r="F8588">
        <f>_xlfn.ISOWEEKNUM(D8588)</f>
        <v>39</v>
      </c>
      <c r="G8588" t="str">
        <f>RIGHT((MONTH(D8588)-1)*2+IF(DAY(D8588)&lt;16,1,2)+100,2)</f>
        <v>18</v>
      </c>
      <c r="H8588" s="8">
        <f>MONTH(D8588)</f>
        <v>9</v>
      </c>
      <c r="I8588" t="str">
        <f>TEXT(D8588,"mmm")</f>
        <v>sept</v>
      </c>
      <c r="J8588">
        <f>YEAR(D8588)</f>
        <v>2018</v>
      </c>
      <c r="K8588" s="6">
        <v>43376</v>
      </c>
      <c r="L8588" t="s">
        <v>66</v>
      </c>
      <c r="M8588" t="s">
        <v>4635</v>
      </c>
      <c r="N8588" t="s">
        <v>4636</v>
      </c>
      <c r="O8588" t="s">
        <v>69</v>
      </c>
      <c r="P8588" t="s">
        <v>24</v>
      </c>
      <c r="Q8588" t="s">
        <v>358</v>
      </c>
      <c r="R8588" t="s">
        <v>359</v>
      </c>
      <c r="S8588">
        <v>98103</v>
      </c>
      <c r="T8588" t="s">
        <v>62</v>
      </c>
      <c r="U8588" t="s">
        <v>1885</v>
      </c>
      <c r="V8588" t="s">
        <v>29</v>
      </c>
      <c r="W8588" t="s">
        <v>203</v>
      </c>
      <c r="X8588" t="s">
        <v>1886</v>
      </c>
      <c r="Y8588">
        <v>3.89</v>
      </c>
    </row>
    <row r="8589" spans="1:25" x14ac:dyDescent="0.2">
      <c r="A8589">
        <v>6694</v>
      </c>
      <c r="B8589" t="s">
        <v>10238</v>
      </c>
      <c r="C8589" s="6">
        <v>43373</v>
      </c>
      <c r="D8589" s="7">
        <v>43373</v>
      </c>
      <c r="E8589" s="8">
        <f>DAY(D8589)</f>
        <v>30</v>
      </c>
      <c r="F8589">
        <f>_xlfn.ISOWEEKNUM(D8589)</f>
        <v>39</v>
      </c>
      <c r="G8589" t="str">
        <f>RIGHT((MONTH(D8589)-1)*2+IF(DAY(D8589)&lt;16,1,2)+100,2)</f>
        <v>18</v>
      </c>
      <c r="H8589" s="8">
        <f>MONTH(D8589)</f>
        <v>9</v>
      </c>
      <c r="I8589" t="str">
        <f>TEXT(D8589,"mmm")</f>
        <v>sept</v>
      </c>
      <c r="J8589">
        <f>YEAR(D8589)</f>
        <v>2018</v>
      </c>
      <c r="K8589" s="6">
        <v>43375</v>
      </c>
      <c r="L8589" t="s">
        <v>57</v>
      </c>
      <c r="M8589" t="s">
        <v>1627</v>
      </c>
      <c r="N8589" t="s">
        <v>1628</v>
      </c>
      <c r="O8589" t="s">
        <v>23</v>
      </c>
      <c r="P8589" t="s">
        <v>24</v>
      </c>
      <c r="Q8589" t="s">
        <v>1257</v>
      </c>
      <c r="R8589" t="s">
        <v>1258</v>
      </c>
      <c r="S8589">
        <v>21215</v>
      </c>
      <c r="T8589" t="s">
        <v>52</v>
      </c>
      <c r="U8589" t="s">
        <v>4546</v>
      </c>
      <c r="V8589" t="s">
        <v>29</v>
      </c>
      <c r="W8589" t="s">
        <v>30</v>
      </c>
      <c r="X8589" t="s">
        <v>4547</v>
      </c>
      <c r="Y8589">
        <v>164.88</v>
      </c>
    </row>
    <row r="8590" spans="1:25" x14ac:dyDescent="0.2">
      <c r="A8590">
        <v>9141</v>
      </c>
      <c r="B8590" t="s">
        <v>10239</v>
      </c>
      <c r="C8590" s="6">
        <v>43373</v>
      </c>
      <c r="D8590" s="7">
        <v>43373</v>
      </c>
      <c r="E8590" s="8">
        <f>DAY(D8590)</f>
        <v>30</v>
      </c>
      <c r="F8590">
        <f>_xlfn.ISOWEEKNUM(D8590)</f>
        <v>39</v>
      </c>
      <c r="G8590" t="str">
        <f>RIGHT((MONTH(D8590)-1)*2+IF(DAY(D8590)&lt;16,1,2)+100,2)</f>
        <v>18</v>
      </c>
      <c r="H8590" s="8">
        <f>MONTH(D8590)</f>
        <v>9</v>
      </c>
      <c r="I8590" t="str">
        <f>TEXT(D8590,"mmm")</f>
        <v>sept</v>
      </c>
      <c r="J8590">
        <f>YEAR(D8590)</f>
        <v>2018</v>
      </c>
      <c r="K8590" s="6">
        <v>43375</v>
      </c>
      <c r="L8590" t="s">
        <v>57</v>
      </c>
      <c r="M8590" t="s">
        <v>1684</v>
      </c>
      <c r="N8590" t="s">
        <v>1685</v>
      </c>
      <c r="O8590" t="s">
        <v>35</v>
      </c>
      <c r="P8590" t="s">
        <v>24</v>
      </c>
      <c r="Q8590" t="s">
        <v>60</v>
      </c>
      <c r="R8590" t="s">
        <v>61</v>
      </c>
      <c r="S8590">
        <v>90049</v>
      </c>
      <c r="T8590" t="s">
        <v>62</v>
      </c>
      <c r="U8590" t="s">
        <v>5341</v>
      </c>
      <c r="V8590" t="s">
        <v>89</v>
      </c>
      <c r="W8590" t="s">
        <v>115</v>
      </c>
      <c r="X8590" t="s">
        <v>5342</v>
      </c>
      <c r="Y8590">
        <v>159.97999999999999</v>
      </c>
    </row>
    <row r="8591" spans="1:25" x14ac:dyDescent="0.2">
      <c r="A8591">
        <v>9215</v>
      </c>
      <c r="B8591" t="s">
        <v>10240</v>
      </c>
      <c r="C8591" s="6">
        <v>43373</v>
      </c>
      <c r="D8591" s="7">
        <v>43373</v>
      </c>
      <c r="E8591" s="8">
        <f>DAY(D8591)</f>
        <v>30</v>
      </c>
      <c r="F8591">
        <f>_xlfn.ISOWEEKNUM(D8591)</f>
        <v>39</v>
      </c>
      <c r="G8591" t="str">
        <f>RIGHT((MONTH(D8591)-1)*2+IF(DAY(D8591)&lt;16,1,2)+100,2)</f>
        <v>18</v>
      </c>
      <c r="H8591" s="8">
        <f>MONTH(D8591)</f>
        <v>9</v>
      </c>
      <c r="I8591" t="str">
        <f>TEXT(D8591,"mmm")</f>
        <v>sept</v>
      </c>
      <c r="J8591">
        <f>YEAR(D8591)</f>
        <v>2018</v>
      </c>
      <c r="K8591" s="6">
        <v>43375</v>
      </c>
      <c r="L8591" t="s">
        <v>66</v>
      </c>
      <c r="M8591" t="s">
        <v>2359</v>
      </c>
      <c r="N8591" t="s">
        <v>2360</v>
      </c>
      <c r="O8591" t="s">
        <v>69</v>
      </c>
      <c r="P8591" t="s">
        <v>24</v>
      </c>
      <c r="Q8591" t="s">
        <v>50</v>
      </c>
      <c r="R8591" t="s">
        <v>51</v>
      </c>
      <c r="S8591">
        <v>19120</v>
      </c>
      <c r="T8591" t="s">
        <v>52</v>
      </c>
      <c r="U8591" t="s">
        <v>5769</v>
      </c>
      <c r="V8591" t="s">
        <v>29</v>
      </c>
      <c r="W8591" t="s">
        <v>39</v>
      </c>
      <c r="X8591" t="s">
        <v>5770</v>
      </c>
      <c r="Y8591">
        <v>20.664000000000001</v>
      </c>
    </row>
    <row r="8592" spans="1:25" x14ac:dyDescent="0.2">
      <c r="A8592">
        <v>9688</v>
      </c>
      <c r="B8592" t="s">
        <v>10241</v>
      </c>
      <c r="C8592" s="6">
        <v>43373</v>
      </c>
      <c r="D8592" s="7">
        <v>43373</v>
      </c>
      <c r="E8592" s="8">
        <f>DAY(D8592)</f>
        <v>30</v>
      </c>
      <c r="F8592">
        <f>_xlfn.ISOWEEKNUM(D8592)</f>
        <v>39</v>
      </c>
      <c r="G8592" t="str">
        <f>RIGHT((MONTH(D8592)-1)*2+IF(DAY(D8592)&lt;16,1,2)+100,2)</f>
        <v>18</v>
      </c>
      <c r="H8592" s="8">
        <f>MONTH(D8592)</f>
        <v>9</v>
      </c>
      <c r="I8592" t="str">
        <f>TEXT(D8592,"mmm")</f>
        <v>sept</v>
      </c>
      <c r="J8592">
        <f>YEAR(D8592)</f>
        <v>2018</v>
      </c>
      <c r="K8592" s="6">
        <v>43379</v>
      </c>
      <c r="L8592" t="s">
        <v>20</v>
      </c>
      <c r="M8592" t="s">
        <v>800</v>
      </c>
      <c r="N8592" t="s">
        <v>801</v>
      </c>
      <c r="O8592" t="s">
        <v>35</v>
      </c>
      <c r="P8592" t="s">
        <v>24</v>
      </c>
      <c r="Q8592" t="s">
        <v>478</v>
      </c>
      <c r="R8592" t="s">
        <v>26</v>
      </c>
      <c r="S8592">
        <v>76017</v>
      </c>
      <c r="T8592" t="s">
        <v>27</v>
      </c>
      <c r="U8592" t="s">
        <v>3421</v>
      </c>
      <c r="V8592" t="s">
        <v>29</v>
      </c>
      <c r="W8592" t="s">
        <v>45</v>
      </c>
      <c r="X8592" t="s">
        <v>3422</v>
      </c>
      <c r="Y8592">
        <v>11.646000000000001</v>
      </c>
    </row>
    <row r="8593" spans="1:25" x14ac:dyDescent="0.2">
      <c r="A8593">
        <v>429</v>
      </c>
      <c r="B8593" t="s">
        <v>10242</v>
      </c>
      <c r="C8593" s="6">
        <v>43374</v>
      </c>
      <c r="D8593" s="7">
        <v>43374</v>
      </c>
      <c r="E8593" s="8">
        <f>DAY(D8593)</f>
        <v>1</v>
      </c>
      <c r="F8593">
        <f>_xlfn.ISOWEEKNUM(D8593)</f>
        <v>40</v>
      </c>
      <c r="G8593" t="str">
        <f>RIGHT((MONTH(D8593)-1)*2+IF(DAY(D8593)&lt;16,1,2)+100,2)</f>
        <v>19</v>
      </c>
      <c r="H8593" s="8">
        <f>MONTH(D8593)</f>
        <v>10</v>
      </c>
      <c r="I8593" t="str">
        <f>TEXT(D8593,"mmm")</f>
        <v>oct</v>
      </c>
      <c r="J8593">
        <f>YEAR(D8593)</f>
        <v>2018</v>
      </c>
      <c r="K8593" s="6">
        <v>43381</v>
      </c>
      <c r="L8593" t="s">
        <v>20</v>
      </c>
      <c r="M8593" t="s">
        <v>3904</v>
      </c>
      <c r="N8593" t="s">
        <v>3905</v>
      </c>
      <c r="O8593" t="s">
        <v>69</v>
      </c>
      <c r="P8593" t="s">
        <v>24</v>
      </c>
      <c r="Q8593" t="s">
        <v>1490</v>
      </c>
      <c r="R8593" t="s">
        <v>26</v>
      </c>
      <c r="S8593">
        <v>78207</v>
      </c>
      <c r="T8593" t="s">
        <v>27</v>
      </c>
      <c r="U8593" t="s">
        <v>6572</v>
      </c>
      <c r="V8593" t="s">
        <v>29</v>
      </c>
      <c r="W8593" t="s">
        <v>54</v>
      </c>
      <c r="X8593" t="s">
        <v>6573</v>
      </c>
      <c r="Y8593">
        <v>6.6719999999999997</v>
      </c>
    </row>
    <row r="8594" spans="1:25" x14ac:dyDescent="0.2">
      <c r="A8594">
        <v>567</v>
      </c>
      <c r="B8594" t="s">
        <v>10243</v>
      </c>
      <c r="C8594" s="6">
        <v>43374</v>
      </c>
      <c r="D8594" s="7">
        <v>43374</v>
      </c>
      <c r="E8594" s="8">
        <f>DAY(D8594)</f>
        <v>1</v>
      </c>
      <c r="F8594">
        <f>_xlfn.ISOWEEKNUM(D8594)</f>
        <v>40</v>
      </c>
      <c r="G8594" t="str">
        <f>RIGHT((MONTH(D8594)-1)*2+IF(DAY(D8594)&lt;16,1,2)+100,2)</f>
        <v>19</v>
      </c>
      <c r="H8594" s="8">
        <f>MONTH(D8594)</f>
        <v>10</v>
      </c>
      <c r="I8594" t="str">
        <f>TEXT(D8594,"mmm")</f>
        <v>oct</v>
      </c>
      <c r="J8594">
        <f>YEAR(D8594)</f>
        <v>2018</v>
      </c>
      <c r="K8594" s="6">
        <v>43381</v>
      </c>
      <c r="L8594" t="s">
        <v>20</v>
      </c>
      <c r="M8594" t="s">
        <v>1793</v>
      </c>
      <c r="N8594" t="s">
        <v>1794</v>
      </c>
      <c r="O8594" t="s">
        <v>69</v>
      </c>
      <c r="P8594" t="s">
        <v>24</v>
      </c>
      <c r="Q8594" t="s">
        <v>358</v>
      </c>
      <c r="R8594" t="s">
        <v>359</v>
      </c>
      <c r="S8594">
        <v>98105</v>
      </c>
      <c r="T8594" t="s">
        <v>62</v>
      </c>
      <c r="U8594" t="s">
        <v>2831</v>
      </c>
      <c r="V8594" t="s">
        <v>29</v>
      </c>
      <c r="W8594" t="s">
        <v>30</v>
      </c>
      <c r="X8594" t="s">
        <v>2832</v>
      </c>
      <c r="Y8594">
        <v>91.84</v>
      </c>
    </row>
    <row r="8595" spans="1:25" x14ac:dyDescent="0.2">
      <c r="A8595">
        <v>568</v>
      </c>
      <c r="B8595" t="s">
        <v>10243</v>
      </c>
      <c r="C8595" s="6">
        <v>43374</v>
      </c>
      <c r="D8595" s="7">
        <v>43374</v>
      </c>
      <c r="E8595" s="8">
        <f>DAY(D8595)</f>
        <v>1</v>
      </c>
      <c r="F8595">
        <f>_xlfn.ISOWEEKNUM(D8595)</f>
        <v>40</v>
      </c>
      <c r="G8595" t="str">
        <f>RIGHT((MONTH(D8595)-1)*2+IF(DAY(D8595)&lt;16,1,2)+100,2)</f>
        <v>19</v>
      </c>
      <c r="H8595" s="8">
        <f>MONTH(D8595)</f>
        <v>10</v>
      </c>
      <c r="I8595" t="str">
        <f>TEXT(D8595,"mmm")</f>
        <v>oct</v>
      </c>
      <c r="J8595">
        <f>YEAR(D8595)</f>
        <v>2018</v>
      </c>
      <c r="K8595" s="6">
        <v>43381</v>
      </c>
      <c r="L8595" t="s">
        <v>20</v>
      </c>
      <c r="M8595" t="s">
        <v>1793</v>
      </c>
      <c r="N8595" t="s">
        <v>1794</v>
      </c>
      <c r="O8595" t="s">
        <v>69</v>
      </c>
      <c r="P8595" t="s">
        <v>24</v>
      </c>
      <c r="Q8595" t="s">
        <v>358</v>
      </c>
      <c r="R8595" t="s">
        <v>359</v>
      </c>
      <c r="S8595">
        <v>98105</v>
      </c>
      <c r="T8595" t="s">
        <v>62</v>
      </c>
      <c r="U8595" t="s">
        <v>4209</v>
      </c>
      <c r="V8595" t="s">
        <v>29</v>
      </c>
      <c r="W8595" t="s">
        <v>45</v>
      </c>
      <c r="X8595" t="s">
        <v>4210</v>
      </c>
      <c r="Y8595">
        <v>81.087999999999994</v>
      </c>
    </row>
    <row r="8596" spans="1:25" x14ac:dyDescent="0.2">
      <c r="A8596">
        <v>569</v>
      </c>
      <c r="B8596" t="s">
        <v>10243</v>
      </c>
      <c r="C8596" s="6">
        <v>43374</v>
      </c>
      <c r="D8596" s="7">
        <v>43374</v>
      </c>
      <c r="E8596" s="8">
        <f>DAY(D8596)</f>
        <v>1</v>
      </c>
      <c r="F8596">
        <f>_xlfn.ISOWEEKNUM(D8596)</f>
        <v>40</v>
      </c>
      <c r="G8596" t="str">
        <f>RIGHT((MONTH(D8596)-1)*2+IF(DAY(D8596)&lt;16,1,2)+100,2)</f>
        <v>19</v>
      </c>
      <c r="H8596" s="8">
        <f>MONTH(D8596)</f>
        <v>10</v>
      </c>
      <c r="I8596" t="str">
        <f>TEXT(D8596,"mmm")</f>
        <v>oct</v>
      </c>
      <c r="J8596">
        <f>YEAR(D8596)</f>
        <v>2018</v>
      </c>
      <c r="K8596" s="6">
        <v>43381</v>
      </c>
      <c r="L8596" t="s">
        <v>20</v>
      </c>
      <c r="M8596" t="s">
        <v>1793</v>
      </c>
      <c r="N8596" t="s">
        <v>1794</v>
      </c>
      <c r="O8596" t="s">
        <v>69</v>
      </c>
      <c r="P8596" t="s">
        <v>24</v>
      </c>
      <c r="Q8596" t="s">
        <v>358</v>
      </c>
      <c r="R8596" t="s">
        <v>359</v>
      </c>
      <c r="S8596">
        <v>98105</v>
      </c>
      <c r="T8596" t="s">
        <v>62</v>
      </c>
      <c r="U8596" t="s">
        <v>5712</v>
      </c>
      <c r="V8596" t="s">
        <v>29</v>
      </c>
      <c r="W8596" t="s">
        <v>30</v>
      </c>
      <c r="X8596" t="s">
        <v>5713</v>
      </c>
      <c r="Y8596">
        <v>19.440000000000001</v>
      </c>
    </row>
    <row r="8597" spans="1:25" x14ac:dyDescent="0.2">
      <c r="A8597">
        <v>570</v>
      </c>
      <c r="B8597" t="s">
        <v>10243</v>
      </c>
      <c r="C8597" s="6">
        <v>43374</v>
      </c>
      <c r="D8597" s="7">
        <v>43374</v>
      </c>
      <c r="E8597" s="8">
        <f>DAY(D8597)</f>
        <v>1</v>
      </c>
      <c r="F8597">
        <f>_xlfn.ISOWEEKNUM(D8597)</f>
        <v>40</v>
      </c>
      <c r="G8597" t="str">
        <f>RIGHT((MONTH(D8597)-1)*2+IF(DAY(D8597)&lt;16,1,2)+100,2)</f>
        <v>19</v>
      </c>
      <c r="H8597" s="8">
        <f>MONTH(D8597)</f>
        <v>10</v>
      </c>
      <c r="I8597" t="str">
        <f>TEXT(D8597,"mmm")</f>
        <v>oct</v>
      </c>
      <c r="J8597">
        <f>YEAR(D8597)</f>
        <v>2018</v>
      </c>
      <c r="K8597" s="6">
        <v>43381</v>
      </c>
      <c r="L8597" t="s">
        <v>20</v>
      </c>
      <c r="M8597" t="s">
        <v>1793</v>
      </c>
      <c r="N8597" t="s">
        <v>1794</v>
      </c>
      <c r="O8597" t="s">
        <v>69</v>
      </c>
      <c r="P8597" t="s">
        <v>24</v>
      </c>
      <c r="Q8597" t="s">
        <v>358</v>
      </c>
      <c r="R8597" t="s">
        <v>359</v>
      </c>
      <c r="S8597">
        <v>98105</v>
      </c>
      <c r="T8597" t="s">
        <v>62</v>
      </c>
      <c r="U8597" t="s">
        <v>2444</v>
      </c>
      <c r="V8597" t="s">
        <v>81</v>
      </c>
      <c r="W8597" t="s">
        <v>82</v>
      </c>
      <c r="X8597" t="s">
        <v>2445</v>
      </c>
      <c r="Y8597">
        <v>451.15199999999999</v>
      </c>
    </row>
    <row r="8598" spans="1:25" x14ac:dyDescent="0.2">
      <c r="A8598">
        <v>2214</v>
      </c>
      <c r="B8598" t="s">
        <v>10244</v>
      </c>
      <c r="C8598" s="6">
        <v>43374</v>
      </c>
      <c r="D8598" s="7">
        <v>43374</v>
      </c>
      <c r="E8598" s="8">
        <f>DAY(D8598)</f>
        <v>1</v>
      </c>
      <c r="F8598">
        <f>_xlfn.ISOWEEKNUM(D8598)</f>
        <v>40</v>
      </c>
      <c r="G8598" t="str">
        <f>RIGHT((MONTH(D8598)-1)*2+IF(DAY(D8598)&lt;16,1,2)+100,2)</f>
        <v>19</v>
      </c>
      <c r="H8598" s="8">
        <f>MONTH(D8598)</f>
        <v>10</v>
      </c>
      <c r="I8598" t="str">
        <f>TEXT(D8598,"mmm")</f>
        <v>oct</v>
      </c>
      <c r="J8598">
        <f>YEAR(D8598)</f>
        <v>2018</v>
      </c>
      <c r="K8598" s="6">
        <v>43375</v>
      </c>
      <c r="L8598" t="s">
        <v>66</v>
      </c>
      <c r="M8598" t="s">
        <v>8772</v>
      </c>
      <c r="N8598" t="s">
        <v>8773</v>
      </c>
      <c r="O8598" t="s">
        <v>23</v>
      </c>
      <c r="P8598" t="s">
        <v>24</v>
      </c>
      <c r="Q8598" t="s">
        <v>1292</v>
      </c>
      <c r="R8598" t="s">
        <v>61</v>
      </c>
      <c r="S8598">
        <v>95123</v>
      </c>
      <c r="T8598" t="s">
        <v>62</v>
      </c>
      <c r="U8598" t="s">
        <v>460</v>
      </c>
      <c r="V8598" t="s">
        <v>29</v>
      </c>
      <c r="W8598" t="s">
        <v>45</v>
      </c>
      <c r="X8598" t="s">
        <v>461</v>
      </c>
      <c r="Y8598">
        <v>1.44</v>
      </c>
    </row>
    <row r="8599" spans="1:25" x14ac:dyDescent="0.2">
      <c r="A8599">
        <v>2215</v>
      </c>
      <c r="B8599" t="s">
        <v>10244</v>
      </c>
      <c r="C8599" s="6">
        <v>43374</v>
      </c>
      <c r="D8599" s="7">
        <v>43374</v>
      </c>
      <c r="E8599" s="8">
        <f>DAY(D8599)</f>
        <v>1</v>
      </c>
      <c r="F8599">
        <f>_xlfn.ISOWEEKNUM(D8599)</f>
        <v>40</v>
      </c>
      <c r="G8599" t="str">
        <f>RIGHT((MONTH(D8599)-1)*2+IF(DAY(D8599)&lt;16,1,2)+100,2)</f>
        <v>19</v>
      </c>
      <c r="H8599" s="8">
        <f>MONTH(D8599)</f>
        <v>10</v>
      </c>
      <c r="I8599" t="str">
        <f>TEXT(D8599,"mmm")</f>
        <v>oct</v>
      </c>
      <c r="J8599">
        <f>YEAR(D8599)</f>
        <v>2018</v>
      </c>
      <c r="K8599" s="6">
        <v>43375</v>
      </c>
      <c r="L8599" t="s">
        <v>66</v>
      </c>
      <c r="M8599" t="s">
        <v>8772</v>
      </c>
      <c r="N8599" t="s">
        <v>8773</v>
      </c>
      <c r="O8599" t="s">
        <v>23</v>
      </c>
      <c r="P8599" t="s">
        <v>24</v>
      </c>
      <c r="Q8599" t="s">
        <v>1292</v>
      </c>
      <c r="R8599" t="s">
        <v>61</v>
      </c>
      <c r="S8599">
        <v>95123</v>
      </c>
      <c r="T8599" t="s">
        <v>62</v>
      </c>
      <c r="U8599" t="s">
        <v>6145</v>
      </c>
      <c r="V8599" t="s">
        <v>29</v>
      </c>
      <c r="W8599" t="s">
        <v>45</v>
      </c>
      <c r="X8599" t="s">
        <v>259</v>
      </c>
      <c r="Y8599">
        <v>61.776000000000003</v>
      </c>
    </row>
    <row r="8600" spans="1:25" x14ac:dyDescent="0.2">
      <c r="A8600">
        <v>2216</v>
      </c>
      <c r="B8600" t="s">
        <v>10244</v>
      </c>
      <c r="C8600" s="6">
        <v>43374</v>
      </c>
      <c r="D8600" s="7">
        <v>43374</v>
      </c>
      <c r="E8600" s="8">
        <f>DAY(D8600)</f>
        <v>1</v>
      </c>
      <c r="F8600">
        <f>_xlfn.ISOWEEKNUM(D8600)</f>
        <v>40</v>
      </c>
      <c r="G8600" t="str">
        <f>RIGHT((MONTH(D8600)-1)*2+IF(DAY(D8600)&lt;16,1,2)+100,2)</f>
        <v>19</v>
      </c>
      <c r="H8600" s="8">
        <f>MONTH(D8600)</f>
        <v>10</v>
      </c>
      <c r="I8600" t="str">
        <f>TEXT(D8600,"mmm")</f>
        <v>oct</v>
      </c>
      <c r="J8600">
        <f>YEAR(D8600)</f>
        <v>2018</v>
      </c>
      <c r="K8600" s="6">
        <v>43375</v>
      </c>
      <c r="L8600" t="s">
        <v>66</v>
      </c>
      <c r="M8600" t="s">
        <v>8772</v>
      </c>
      <c r="N8600" t="s">
        <v>8773</v>
      </c>
      <c r="O8600" t="s">
        <v>23</v>
      </c>
      <c r="P8600" t="s">
        <v>24</v>
      </c>
      <c r="Q8600" t="s">
        <v>1292</v>
      </c>
      <c r="R8600" t="s">
        <v>61</v>
      </c>
      <c r="S8600">
        <v>95123</v>
      </c>
      <c r="T8600" t="s">
        <v>62</v>
      </c>
      <c r="U8600" t="s">
        <v>2356</v>
      </c>
      <c r="V8600" t="s">
        <v>29</v>
      </c>
      <c r="W8600" t="s">
        <v>203</v>
      </c>
      <c r="X8600" t="s">
        <v>6622</v>
      </c>
      <c r="Y8600">
        <v>241.96</v>
      </c>
    </row>
    <row r="8601" spans="1:25" x14ac:dyDescent="0.2">
      <c r="A8601">
        <v>2217</v>
      </c>
      <c r="B8601" t="s">
        <v>10244</v>
      </c>
      <c r="C8601" s="6">
        <v>43374</v>
      </c>
      <c r="D8601" s="7">
        <v>43374</v>
      </c>
      <c r="E8601" s="8">
        <f>DAY(D8601)</f>
        <v>1</v>
      </c>
      <c r="F8601">
        <f>_xlfn.ISOWEEKNUM(D8601)</f>
        <v>40</v>
      </c>
      <c r="G8601" t="str">
        <f>RIGHT((MONTH(D8601)-1)*2+IF(DAY(D8601)&lt;16,1,2)+100,2)</f>
        <v>19</v>
      </c>
      <c r="H8601" s="8">
        <f>MONTH(D8601)</f>
        <v>10</v>
      </c>
      <c r="I8601" t="str">
        <f>TEXT(D8601,"mmm")</f>
        <v>oct</v>
      </c>
      <c r="J8601">
        <f>YEAR(D8601)</f>
        <v>2018</v>
      </c>
      <c r="K8601" s="6">
        <v>43375</v>
      </c>
      <c r="L8601" t="s">
        <v>66</v>
      </c>
      <c r="M8601" t="s">
        <v>8772</v>
      </c>
      <c r="N8601" t="s">
        <v>8773</v>
      </c>
      <c r="O8601" t="s">
        <v>23</v>
      </c>
      <c r="P8601" t="s">
        <v>24</v>
      </c>
      <c r="Q8601" t="s">
        <v>1292</v>
      </c>
      <c r="R8601" t="s">
        <v>61</v>
      </c>
      <c r="S8601">
        <v>95123</v>
      </c>
      <c r="T8601" t="s">
        <v>62</v>
      </c>
      <c r="U8601" t="s">
        <v>2521</v>
      </c>
      <c r="V8601" t="s">
        <v>81</v>
      </c>
      <c r="W8601" t="s">
        <v>82</v>
      </c>
      <c r="X8601" t="s">
        <v>2522</v>
      </c>
      <c r="Y8601">
        <v>108.608</v>
      </c>
    </row>
    <row r="8602" spans="1:25" x14ac:dyDescent="0.2">
      <c r="A8602">
        <v>3296</v>
      </c>
      <c r="B8602" t="s">
        <v>10245</v>
      </c>
      <c r="C8602" s="6">
        <v>43374</v>
      </c>
      <c r="D8602" s="7">
        <v>43374</v>
      </c>
      <c r="E8602" s="8">
        <f>DAY(D8602)</f>
        <v>1</v>
      </c>
      <c r="F8602">
        <f>_xlfn.ISOWEEKNUM(D8602)</f>
        <v>40</v>
      </c>
      <c r="G8602" t="str">
        <f>RIGHT((MONTH(D8602)-1)*2+IF(DAY(D8602)&lt;16,1,2)+100,2)</f>
        <v>19</v>
      </c>
      <c r="H8602" s="8">
        <f>MONTH(D8602)</f>
        <v>10</v>
      </c>
      <c r="I8602" t="str">
        <f>TEXT(D8602,"mmm")</f>
        <v>oct</v>
      </c>
      <c r="J8602">
        <f>YEAR(D8602)</f>
        <v>2018</v>
      </c>
      <c r="K8602" s="6">
        <v>43376</v>
      </c>
      <c r="L8602" t="s">
        <v>66</v>
      </c>
      <c r="M8602" t="s">
        <v>6613</v>
      </c>
      <c r="N8602" t="s">
        <v>6614</v>
      </c>
      <c r="O8602" t="s">
        <v>35</v>
      </c>
      <c r="P8602" t="s">
        <v>24</v>
      </c>
      <c r="Q8602" t="s">
        <v>316</v>
      </c>
      <c r="R8602" t="s">
        <v>317</v>
      </c>
      <c r="S8602">
        <v>10035</v>
      </c>
      <c r="T8602" t="s">
        <v>52</v>
      </c>
      <c r="U8602" t="s">
        <v>5877</v>
      </c>
      <c r="V8602" t="s">
        <v>89</v>
      </c>
      <c r="W8602" t="s">
        <v>704</v>
      </c>
      <c r="X8602" t="s">
        <v>5878</v>
      </c>
      <c r="Y8602">
        <v>1704.89</v>
      </c>
    </row>
    <row r="8603" spans="1:25" x14ac:dyDescent="0.2">
      <c r="A8603">
        <v>3582</v>
      </c>
      <c r="B8603" t="s">
        <v>10246</v>
      </c>
      <c r="C8603" s="6">
        <v>43374</v>
      </c>
      <c r="D8603" s="7">
        <v>43374</v>
      </c>
      <c r="E8603" s="8">
        <f>DAY(D8603)</f>
        <v>1</v>
      </c>
      <c r="F8603">
        <f>_xlfn.ISOWEEKNUM(D8603)</f>
        <v>40</v>
      </c>
      <c r="G8603" t="str">
        <f>RIGHT((MONTH(D8603)-1)*2+IF(DAY(D8603)&lt;16,1,2)+100,2)</f>
        <v>19</v>
      </c>
      <c r="H8603" s="8">
        <f>MONTH(D8603)</f>
        <v>10</v>
      </c>
      <c r="I8603" t="str">
        <f>TEXT(D8603,"mmm")</f>
        <v>oct</v>
      </c>
      <c r="J8603">
        <f>YEAR(D8603)</f>
        <v>2018</v>
      </c>
      <c r="K8603" s="6">
        <v>43380</v>
      </c>
      <c r="L8603" t="s">
        <v>20</v>
      </c>
      <c r="M8603" t="s">
        <v>5112</v>
      </c>
      <c r="N8603" t="s">
        <v>5113</v>
      </c>
      <c r="O8603" t="s">
        <v>23</v>
      </c>
      <c r="P8603" t="s">
        <v>24</v>
      </c>
      <c r="Q8603" t="s">
        <v>8892</v>
      </c>
      <c r="R8603" t="s">
        <v>2450</v>
      </c>
      <c r="S8603">
        <v>68025</v>
      </c>
      <c r="T8603" t="s">
        <v>27</v>
      </c>
      <c r="U8603" t="s">
        <v>6811</v>
      </c>
      <c r="V8603" t="s">
        <v>29</v>
      </c>
      <c r="W8603" t="s">
        <v>30</v>
      </c>
      <c r="X8603" t="s">
        <v>6812</v>
      </c>
      <c r="Y8603">
        <v>104.85</v>
      </c>
    </row>
    <row r="8604" spans="1:25" x14ac:dyDescent="0.2">
      <c r="A8604">
        <v>8992</v>
      </c>
      <c r="B8604" t="s">
        <v>10247</v>
      </c>
      <c r="C8604" s="6">
        <v>43374</v>
      </c>
      <c r="D8604" s="7">
        <v>43374</v>
      </c>
      <c r="E8604" s="8">
        <f>DAY(D8604)</f>
        <v>1</v>
      </c>
      <c r="F8604">
        <f>_xlfn.ISOWEEKNUM(D8604)</f>
        <v>40</v>
      </c>
      <c r="G8604" t="str">
        <f>RIGHT((MONTH(D8604)-1)*2+IF(DAY(D8604)&lt;16,1,2)+100,2)</f>
        <v>19</v>
      </c>
      <c r="H8604" s="8">
        <f>MONTH(D8604)</f>
        <v>10</v>
      </c>
      <c r="I8604" t="str">
        <f>TEXT(D8604,"mmm")</f>
        <v>oct</v>
      </c>
      <c r="J8604">
        <f>YEAR(D8604)</f>
        <v>2018</v>
      </c>
      <c r="K8604" s="6">
        <v>43379</v>
      </c>
      <c r="L8604" t="s">
        <v>20</v>
      </c>
      <c r="M8604" t="s">
        <v>3630</v>
      </c>
      <c r="N8604" t="s">
        <v>3631</v>
      </c>
      <c r="O8604" t="s">
        <v>35</v>
      </c>
      <c r="P8604" t="s">
        <v>24</v>
      </c>
      <c r="Q8604" t="s">
        <v>159</v>
      </c>
      <c r="R8604" t="s">
        <v>61</v>
      </c>
      <c r="S8604">
        <v>94110</v>
      </c>
      <c r="T8604" t="s">
        <v>62</v>
      </c>
      <c r="U8604" t="s">
        <v>4776</v>
      </c>
      <c r="V8604" t="s">
        <v>89</v>
      </c>
      <c r="W8604" t="s">
        <v>115</v>
      </c>
      <c r="X8604" t="s">
        <v>4777</v>
      </c>
      <c r="Y8604">
        <v>104.75</v>
      </c>
    </row>
    <row r="8605" spans="1:25" x14ac:dyDescent="0.2">
      <c r="A8605">
        <v>750</v>
      </c>
      <c r="B8605" t="s">
        <v>10248</v>
      </c>
      <c r="C8605" s="6">
        <v>43375</v>
      </c>
      <c r="D8605" s="7">
        <v>43375</v>
      </c>
      <c r="E8605" s="8">
        <f>DAY(D8605)</f>
        <v>2</v>
      </c>
      <c r="F8605">
        <f>_xlfn.ISOWEEKNUM(D8605)</f>
        <v>40</v>
      </c>
      <c r="G8605" t="str">
        <f>RIGHT((MONTH(D8605)-1)*2+IF(DAY(D8605)&lt;16,1,2)+100,2)</f>
        <v>19</v>
      </c>
      <c r="H8605" s="8">
        <f>MONTH(D8605)</f>
        <v>10</v>
      </c>
      <c r="I8605" t="str">
        <f>TEXT(D8605,"mmm")</f>
        <v>oct</v>
      </c>
      <c r="J8605">
        <f>YEAR(D8605)</f>
        <v>2018</v>
      </c>
      <c r="K8605" s="6">
        <v>43379</v>
      </c>
      <c r="L8605" t="s">
        <v>20</v>
      </c>
      <c r="M8605" t="s">
        <v>2651</v>
      </c>
      <c r="N8605" t="s">
        <v>2652</v>
      </c>
      <c r="O8605" t="s">
        <v>23</v>
      </c>
      <c r="P8605" t="s">
        <v>24</v>
      </c>
      <c r="Q8605" t="s">
        <v>2683</v>
      </c>
      <c r="R8605" t="s">
        <v>243</v>
      </c>
      <c r="S8605">
        <v>48183</v>
      </c>
      <c r="T8605" t="s">
        <v>27</v>
      </c>
      <c r="U8605" t="s">
        <v>1298</v>
      </c>
      <c r="V8605" t="s">
        <v>29</v>
      </c>
      <c r="W8605" t="s">
        <v>45</v>
      </c>
      <c r="X8605" t="s">
        <v>1299</v>
      </c>
      <c r="Y8605">
        <v>58.05</v>
      </c>
    </row>
    <row r="8606" spans="1:25" x14ac:dyDescent="0.2">
      <c r="A8606">
        <v>751</v>
      </c>
      <c r="B8606" t="s">
        <v>10248</v>
      </c>
      <c r="C8606" s="6">
        <v>43375</v>
      </c>
      <c r="D8606" s="7">
        <v>43375</v>
      </c>
      <c r="E8606" s="8">
        <f>DAY(D8606)</f>
        <v>2</v>
      </c>
      <c r="F8606">
        <f>_xlfn.ISOWEEKNUM(D8606)</f>
        <v>40</v>
      </c>
      <c r="G8606" t="str">
        <f>RIGHT((MONTH(D8606)-1)*2+IF(DAY(D8606)&lt;16,1,2)+100,2)</f>
        <v>19</v>
      </c>
      <c r="H8606" s="8">
        <f>MONTH(D8606)</f>
        <v>10</v>
      </c>
      <c r="I8606" t="str">
        <f>TEXT(D8606,"mmm")</f>
        <v>oct</v>
      </c>
      <c r="J8606">
        <f>YEAR(D8606)</f>
        <v>2018</v>
      </c>
      <c r="K8606" s="6">
        <v>43379</v>
      </c>
      <c r="L8606" t="s">
        <v>20</v>
      </c>
      <c r="M8606" t="s">
        <v>2651</v>
      </c>
      <c r="N8606" t="s">
        <v>2652</v>
      </c>
      <c r="O8606" t="s">
        <v>23</v>
      </c>
      <c r="P8606" t="s">
        <v>24</v>
      </c>
      <c r="Q8606" t="s">
        <v>2683</v>
      </c>
      <c r="R8606" t="s">
        <v>243</v>
      </c>
      <c r="S8606">
        <v>48183</v>
      </c>
      <c r="T8606" t="s">
        <v>27</v>
      </c>
      <c r="U8606" t="s">
        <v>2415</v>
      </c>
      <c r="V8606" t="s">
        <v>81</v>
      </c>
      <c r="W8606" t="s">
        <v>104</v>
      </c>
      <c r="X8606" t="s">
        <v>2416</v>
      </c>
      <c r="Y8606">
        <v>157.74</v>
      </c>
    </row>
    <row r="8607" spans="1:25" x14ac:dyDescent="0.2">
      <c r="A8607">
        <v>752</v>
      </c>
      <c r="B8607" t="s">
        <v>10248</v>
      </c>
      <c r="C8607" s="6">
        <v>43375</v>
      </c>
      <c r="D8607" s="7">
        <v>43375</v>
      </c>
      <c r="E8607" s="8">
        <f>DAY(D8607)</f>
        <v>2</v>
      </c>
      <c r="F8607">
        <f>_xlfn.ISOWEEKNUM(D8607)</f>
        <v>40</v>
      </c>
      <c r="G8607" t="str">
        <f>RIGHT((MONTH(D8607)-1)*2+IF(DAY(D8607)&lt;16,1,2)+100,2)</f>
        <v>19</v>
      </c>
      <c r="H8607" s="8">
        <f>MONTH(D8607)</f>
        <v>10</v>
      </c>
      <c r="I8607" t="str">
        <f>TEXT(D8607,"mmm")</f>
        <v>oct</v>
      </c>
      <c r="J8607">
        <f>YEAR(D8607)</f>
        <v>2018</v>
      </c>
      <c r="K8607" s="6">
        <v>43379</v>
      </c>
      <c r="L8607" t="s">
        <v>20</v>
      </c>
      <c r="M8607" t="s">
        <v>2651</v>
      </c>
      <c r="N8607" t="s">
        <v>2652</v>
      </c>
      <c r="O8607" t="s">
        <v>23</v>
      </c>
      <c r="P8607" t="s">
        <v>24</v>
      </c>
      <c r="Q8607" t="s">
        <v>2683</v>
      </c>
      <c r="R8607" t="s">
        <v>243</v>
      </c>
      <c r="S8607">
        <v>48183</v>
      </c>
      <c r="T8607" t="s">
        <v>27</v>
      </c>
      <c r="U8607" t="s">
        <v>53</v>
      </c>
      <c r="V8607" t="s">
        <v>29</v>
      </c>
      <c r="W8607" t="s">
        <v>54</v>
      </c>
      <c r="X8607" t="s">
        <v>55</v>
      </c>
      <c r="Y8607">
        <v>56.98</v>
      </c>
    </row>
    <row r="8608" spans="1:25" x14ac:dyDescent="0.2">
      <c r="A8608">
        <v>753</v>
      </c>
      <c r="B8608" t="s">
        <v>10248</v>
      </c>
      <c r="C8608" s="6">
        <v>43375</v>
      </c>
      <c r="D8608" s="7">
        <v>43375</v>
      </c>
      <c r="E8608" s="8">
        <f>DAY(D8608)</f>
        <v>2</v>
      </c>
      <c r="F8608">
        <f>_xlfn.ISOWEEKNUM(D8608)</f>
        <v>40</v>
      </c>
      <c r="G8608" t="str">
        <f>RIGHT((MONTH(D8608)-1)*2+IF(DAY(D8608)&lt;16,1,2)+100,2)</f>
        <v>19</v>
      </c>
      <c r="H8608" s="8">
        <f>MONTH(D8608)</f>
        <v>10</v>
      </c>
      <c r="I8608" t="str">
        <f>TEXT(D8608,"mmm")</f>
        <v>oct</v>
      </c>
      <c r="J8608">
        <f>YEAR(D8608)</f>
        <v>2018</v>
      </c>
      <c r="K8608" s="6">
        <v>43379</v>
      </c>
      <c r="L8608" t="s">
        <v>20</v>
      </c>
      <c r="M8608" t="s">
        <v>2651</v>
      </c>
      <c r="N8608" t="s">
        <v>2652</v>
      </c>
      <c r="O8608" t="s">
        <v>23</v>
      </c>
      <c r="P8608" t="s">
        <v>24</v>
      </c>
      <c r="Q8608" t="s">
        <v>2683</v>
      </c>
      <c r="R8608" t="s">
        <v>243</v>
      </c>
      <c r="S8608">
        <v>48183</v>
      </c>
      <c r="T8608" t="s">
        <v>27</v>
      </c>
      <c r="U8608" t="s">
        <v>2206</v>
      </c>
      <c r="V8608" t="s">
        <v>29</v>
      </c>
      <c r="W8608" t="s">
        <v>45</v>
      </c>
      <c r="X8608" t="s">
        <v>2207</v>
      </c>
      <c r="Y8608">
        <v>2.88</v>
      </c>
    </row>
    <row r="8609" spans="1:25" x14ac:dyDescent="0.2">
      <c r="A8609">
        <v>3128</v>
      </c>
      <c r="B8609" t="s">
        <v>10249</v>
      </c>
      <c r="C8609" s="6">
        <v>43375</v>
      </c>
      <c r="D8609" s="7">
        <v>43375</v>
      </c>
      <c r="E8609" s="8">
        <f>DAY(D8609)</f>
        <v>2</v>
      </c>
      <c r="F8609">
        <f>_xlfn.ISOWEEKNUM(D8609)</f>
        <v>40</v>
      </c>
      <c r="G8609" t="str">
        <f>RIGHT((MONTH(D8609)-1)*2+IF(DAY(D8609)&lt;16,1,2)+100,2)</f>
        <v>19</v>
      </c>
      <c r="H8609" s="8">
        <f>MONTH(D8609)</f>
        <v>10</v>
      </c>
      <c r="I8609" t="str">
        <f>TEXT(D8609,"mmm")</f>
        <v>oct</v>
      </c>
      <c r="J8609">
        <f>YEAR(D8609)</f>
        <v>2018</v>
      </c>
      <c r="K8609" s="6">
        <v>43379</v>
      </c>
      <c r="L8609" t="s">
        <v>20</v>
      </c>
      <c r="M8609" t="s">
        <v>5689</v>
      </c>
      <c r="N8609" t="s">
        <v>5690</v>
      </c>
      <c r="O8609" t="s">
        <v>23</v>
      </c>
      <c r="P8609" t="s">
        <v>24</v>
      </c>
      <c r="Q8609" t="s">
        <v>316</v>
      </c>
      <c r="R8609" t="s">
        <v>317</v>
      </c>
      <c r="S8609">
        <v>10011</v>
      </c>
      <c r="T8609" t="s">
        <v>52</v>
      </c>
      <c r="U8609" t="s">
        <v>8928</v>
      </c>
      <c r="V8609" t="s">
        <v>29</v>
      </c>
      <c r="W8609" t="s">
        <v>30</v>
      </c>
      <c r="X8609" t="s">
        <v>8929</v>
      </c>
      <c r="Y8609">
        <v>49.12</v>
      </c>
    </row>
    <row r="8610" spans="1:25" x14ac:dyDescent="0.2">
      <c r="A8610">
        <v>3192</v>
      </c>
      <c r="B8610" t="s">
        <v>10250</v>
      </c>
      <c r="C8610" s="6">
        <v>43375</v>
      </c>
      <c r="D8610" s="7">
        <v>43375</v>
      </c>
      <c r="E8610" s="8">
        <f>DAY(D8610)</f>
        <v>2</v>
      </c>
      <c r="F8610">
        <f>_xlfn.ISOWEEKNUM(D8610)</f>
        <v>40</v>
      </c>
      <c r="G8610" t="str">
        <f>RIGHT((MONTH(D8610)-1)*2+IF(DAY(D8610)&lt;16,1,2)+100,2)</f>
        <v>19</v>
      </c>
      <c r="H8610" s="8">
        <f>MONTH(D8610)</f>
        <v>10</v>
      </c>
      <c r="I8610" t="str">
        <f>TEXT(D8610,"mmm")</f>
        <v>oct</v>
      </c>
      <c r="J8610">
        <f>YEAR(D8610)</f>
        <v>2018</v>
      </c>
      <c r="K8610" s="6">
        <v>43381</v>
      </c>
      <c r="L8610" t="s">
        <v>20</v>
      </c>
      <c r="M8610" t="s">
        <v>2161</v>
      </c>
      <c r="N8610" t="s">
        <v>2162</v>
      </c>
      <c r="O8610" t="s">
        <v>69</v>
      </c>
      <c r="P8610" t="s">
        <v>24</v>
      </c>
      <c r="Q8610" t="s">
        <v>316</v>
      </c>
      <c r="R8610" t="s">
        <v>317</v>
      </c>
      <c r="S8610">
        <v>10035</v>
      </c>
      <c r="T8610" t="s">
        <v>52</v>
      </c>
      <c r="U8610" t="s">
        <v>2143</v>
      </c>
      <c r="V8610" t="s">
        <v>89</v>
      </c>
      <c r="W8610" t="s">
        <v>90</v>
      </c>
      <c r="X8610" t="s">
        <v>2144</v>
      </c>
      <c r="Y8610">
        <v>65.989999999999995</v>
      </c>
    </row>
    <row r="8611" spans="1:25" x14ac:dyDescent="0.2">
      <c r="A8611">
        <v>3978</v>
      </c>
      <c r="B8611" t="s">
        <v>10251</v>
      </c>
      <c r="C8611" s="6">
        <v>43375</v>
      </c>
      <c r="D8611" s="7">
        <v>43375</v>
      </c>
      <c r="E8611" s="8">
        <f>DAY(D8611)</f>
        <v>2</v>
      </c>
      <c r="F8611">
        <f>_xlfn.ISOWEEKNUM(D8611)</f>
        <v>40</v>
      </c>
      <c r="G8611" t="str">
        <f>RIGHT((MONTH(D8611)-1)*2+IF(DAY(D8611)&lt;16,1,2)+100,2)</f>
        <v>19</v>
      </c>
      <c r="H8611" s="8">
        <f>MONTH(D8611)</f>
        <v>10</v>
      </c>
      <c r="I8611" t="str">
        <f>TEXT(D8611,"mmm")</f>
        <v>oct</v>
      </c>
      <c r="J8611">
        <f>YEAR(D8611)</f>
        <v>2018</v>
      </c>
      <c r="K8611" s="6">
        <v>43380</v>
      </c>
      <c r="L8611" t="s">
        <v>20</v>
      </c>
      <c r="M8611" t="s">
        <v>1687</v>
      </c>
      <c r="N8611" t="s">
        <v>1688</v>
      </c>
      <c r="O8611" t="s">
        <v>35</v>
      </c>
      <c r="P8611" t="s">
        <v>24</v>
      </c>
      <c r="Q8611" t="s">
        <v>358</v>
      </c>
      <c r="R8611" t="s">
        <v>359</v>
      </c>
      <c r="S8611">
        <v>98105</v>
      </c>
      <c r="T8611" t="s">
        <v>62</v>
      </c>
      <c r="U8611" t="s">
        <v>1251</v>
      </c>
      <c r="V8611" t="s">
        <v>29</v>
      </c>
      <c r="W8611" t="s">
        <v>95</v>
      </c>
      <c r="X8611" t="s">
        <v>345</v>
      </c>
      <c r="Y8611">
        <v>8.94</v>
      </c>
    </row>
    <row r="8612" spans="1:25" x14ac:dyDescent="0.2">
      <c r="A8612">
        <v>3979</v>
      </c>
      <c r="B8612" t="s">
        <v>10251</v>
      </c>
      <c r="C8612" s="6">
        <v>43375</v>
      </c>
      <c r="D8612" s="7">
        <v>43375</v>
      </c>
      <c r="E8612" s="8">
        <f>DAY(D8612)</f>
        <v>2</v>
      </c>
      <c r="F8612">
        <f>_xlfn.ISOWEEKNUM(D8612)</f>
        <v>40</v>
      </c>
      <c r="G8612" t="str">
        <f>RIGHT((MONTH(D8612)-1)*2+IF(DAY(D8612)&lt;16,1,2)+100,2)</f>
        <v>19</v>
      </c>
      <c r="H8612" s="8">
        <f>MONTH(D8612)</f>
        <v>10</v>
      </c>
      <c r="I8612" t="str">
        <f>TEXT(D8612,"mmm")</f>
        <v>oct</v>
      </c>
      <c r="J8612">
        <f>YEAR(D8612)</f>
        <v>2018</v>
      </c>
      <c r="K8612" s="6">
        <v>43380</v>
      </c>
      <c r="L8612" t="s">
        <v>20</v>
      </c>
      <c r="M8612" t="s">
        <v>1687</v>
      </c>
      <c r="N8612" t="s">
        <v>1688</v>
      </c>
      <c r="O8612" t="s">
        <v>35</v>
      </c>
      <c r="P8612" t="s">
        <v>24</v>
      </c>
      <c r="Q8612" t="s">
        <v>358</v>
      </c>
      <c r="R8612" t="s">
        <v>359</v>
      </c>
      <c r="S8612">
        <v>98105</v>
      </c>
      <c r="T8612" t="s">
        <v>62</v>
      </c>
      <c r="U8612" t="s">
        <v>5087</v>
      </c>
      <c r="V8612" t="s">
        <v>89</v>
      </c>
      <c r="W8612" t="s">
        <v>90</v>
      </c>
      <c r="X8612" t="s">
        <v>5088</v>
      </c>
      <c r="Y8612">
        <v>84.784000000000006</v>
      </c>
    </row>
    <row r="8613" spans="1:25" x14ac:dyDescent="0.2">
      <c r="A8613">
        <v>4136</v>
      </c>
      <c r="B8613" t="s">
        <v>10252</v>
      </c>
      <c r="C8613" s="6">
        <v>43375</v>
      </c>
      <c r="D8613" s="7">
        <v>43375</v>
      </c>
      <c r="E8613" s="8">
        <f>DAY(D8613)</f>
        <v>2</v>
      </c>
      <c r="F8613">
        <f>_xlfn.ISOWEEKNUM(D8613)</f>
        <v>40</v>
      </c>
      <c r="G8613" t="str">
        <f>RIGHT((MONTH(D8613)-1)*2+IF(DAY(D8613)&lt;16,1,2)+100,2)</f>
        <v>19</v>
      </c>
      <c r="H8613" s="8">
        <f>MONTH(D8613)</f>
        <v>10</v>
      </c>
      <c r="I8613" t="str">
        <f>TEXT(D8613,"mmm")</f>
        <v>oct</v>
      </c>
      <c r="J8613">
        <f>YEAR(D8613)</f>
        <v>2018</v>
      </c>
      <c r="K8613" s="6">
        <v>43381</v>
      </c>
      <c r="L8613" t="s">
        <v>20</v>
      </c>
      <c r="M8613" t="s">
        <v>2328</v>
      </c>
      <c r="N8613" t="s">
        <v>2329</v>
      </c>
      <c r="O8613" t="s">
        <v>35</v>
      </c>
      <c r="P8613" t="s">
        <v>24</v>
      </c>
      <c r="Q8613" t="s">
        <v>60</v>
      </c>
      <c r="R8613" t="s">
        <v>61</v>
      </c>
      <c r="S8613">
        <v>90036</v>
      </c>
      <c r="T8613" t="s">
        <v>62</v>
      </c>
      <c r="U8613" t="s">
        <v>2739</v>
      </c>
      <c r="V8613" t="s">
        <v>29</v>
      </c>
      <c r="W8613" t="s">
        <v>45</v>
      </c>
      <c r="X8613" t="s">
        <v>2740</v>
      </c>
      <c r="Y8613">
        <v>112.12</v>
      </c>
    </row>
    <row r="8614" spans="1:25" x14ac:dyDescent="0.2">
      <c r="A8614">
        <v>4137</v>
      </c>
      <c r="B8614" t="s">
        <v>10252</v>
      </c>
      <c r="C8614" s="6">
        <v>43375</v>
      </c>
      <c r="D8614" s="7">
        <v>43375</v>
      </c>
      <c r="E8614" s="8">
        <f>DAY(D8614)</f>
        <v>2</v>
      </c>
      <c r="F8614">
        <f>_xlfn.ISOWEEKNUM(D8614)</f>
        <v>40</v>
      </c>
      <c r="G8614" t="str">
        <f>RIGHT((MONTH(D8614)-1)*2+IF(DAY(D8614)&lt;16,1,2)+100,2)</f>
        <v>19</v>
      </c>
      <c r="H8614" s="8">
        <f>MONTH(D8614)</f>
        <v>10</v>
      </c>
      <c r="I8614" t="str">
        <f>TEXT(D8614,"mmm")</f>
        <v>oct</v>
      </c>
      <c r="J8614">
        <f>YEAR(D8614)</f>
        <v>2018</v>
      </c>
      <c r="K8614" s="6">
        <v>43381</v>
      </c>
      <c r="L8614" t="s">
        <v>20</v>
      </c>
      <c r="M8614" t="s">
        <v>2328</v>
      </c>
      <c r="N8614" t="s">
        <v>2329</v>
      </c>
      <c r="O8614" t="s">
        <v>35</v>
      </c>
      <c r="P8614" t="s">
        <v>24</v>
      </c>
      <c r="Q8614" t="s">
        <v>60</v>
      </c>
      <c r="R8614" t="s">
        <v>61</v>
      </c>
      <c r="S8614">
        <v>90036</v>
      </c>
      <c r="T8614" t="s">
        <v>62</v>
      </c>
      <c r="U8614" t="s">
        <v>4009</v>
      </c>
      <c r="V8614" t="s">
        <v>29</v>
      </c>
      <c r="W8614" t="s">
        <v>42</v>
      </c>
      <c r="X8614" t="s">
        <v>4010</v>
      </c>
      <c r="Y8614">
        <v>1575.14</v>
      </c>
    </row>
    <row r="8615" spans="1:25" x14ac:dyDescent="0.2">
      <c r="A8615">
        <v>5317</v>
      </c>
      <c r="B8615" t="s">
        <v>10253</v>
      </c>
      <c r="C8615" s="6">
        <v>43375</v>
      </c>
      <c r="D8615" s="7">
        <v>43375</v>
      </c>
      <c r="E8615" s="8">
        <f>DAY(D8615)</f>
        <v>2</v>
      </c>
      <c r="F8615">
        <f>_xlfn.ISOWEEKNUM(D8615)</f>
        <v>40</v>
      </c>
      <c r="G8615" t="str">
        <f>RIGHT((MONTH(D8615)-1)*2+IF(DAY(D8615)&lt;16,1,2)+100,2)</f>
        <v>19</v>
      </c>
      <c r="H8615" s="8">
        <f>MONTH(D8615)</f>
        <v>10</v>
      </c>
      <c r="I8615" t="str">
        <f>TEXT(D8615,"mmm")</f>
        <v>oct</v>
      </c>
      <c r="J8615">
        <f>YEAR(D8615)</f>
        <v>2018</v>
      </c>
      <c r="K8615" s="6">
        <v>43378</v>
      </c>
      <c r="L8615" t="s">
        <v>66</v>
      </c>
      <c r="M8615" t="s">
        <v>1757</v>
      </c>
      <c r="N8615" t="s">
        <v>1758</v>
      </c>
      <c r="O8615" t="s">
        <v>35</v>
      </c>
      <c r="P8615" t="s">
        <v>24</v>
      </c>
      <c r="Q8615" t="s">
        <v>852</v>
      </c>
      <c r="R8615" t="s">
        <v>264</v>
      </c>
      <c r="S8615">
        <v>37918</v>
      </c>
      <c r="T8615" t="s">
        <v>72</v>
      </c>
      <c r="U8615" t="s">
        <v>3882</v>
      </c>
      <c r="V8615" t="s">
        <v>81</v>
      </c>
      <c r="W8615" t="s">
        <v>104</v>
      </c>
      <c r="X8615" t="s">
        <v>3883</v>
      </c>
      <c r="Y8615">
        <v>11.808</v>
      </c>
    </row>
    <row r="8616" spans="1:25" x14ac:dyDescent="0.2">
      <c r="A8616">
        <v>5318</v>
      </c>
      <c r="B8616" t="s">
        <v>10253</v>
      </c>
      <c r="C8616" s="6">
        <v>43375</v>
      </c>
      <c r="D8616" s="7">
        <v>43375</v>
      </c>
      <c r="E8616" s="8">
        <f>DAY(D8616)</f>
        <v>2</v>
      </c>
      <c r="F8616">
        <f>_xlfn.ISOWEEKNUM(D8616)</f>
        <v>40</v>
      </c>
      <c r="G8616" t="str">
        <f>RIGHT((MONTH(D8616)-1)*2+IF(DAY(D8616)&lt;16,1,2)+100,2)</f>
        <v>19</v>
      </c>
      <c r="H8616" s="8">
        <f>MONTH(D8616)</f>
        <v>10</v>
      </c>
      <c r="I8616" t="str">
        <f>TEXT(D8616,"mmm")</f>
        <v>oct</v>
      </c>
      <c r="J8616">
        <f>YEAR(D8616)</f>
        <v>2018</v>
      </c>
      <c r="K8616" s="6">
        <v>43378</v>
      </c>
      <c r="L8616" t="s">
        <v>66</v>
      </c>
      <c r="M8616" t="s">
        <v>1757</v>
      </c>
      <c r="N8616" t="s">
        <v>1758</v>
      </c>
      <c r="O8616" t="s">
        <v>35</v>
      </c>
      <c r="P8616" t="s">
        <v>24</v>
      </c>
      <c r="Q8616" t="s">
        <v>852</v>
      </c>
      <c r="R8616" t="s">
        <v>264</v>
      </c>
      <c r="S8616">
        <v>37918</v>
      </c>
      <c r="T8616" t="s">
        <v>72</v>
      </c>
      <c r="U8616" t="s">
        <v>103</v>
      </c>
      <c r="V8616" t="s">
        <v>81</v>
      </c>
      <c r="W8616" t="s">
        <v>104</v>
      </c>
      <c r="X8616" t="s">
        <v>8089</v>
      </c>
      <c r="Y8616">
        <v>9.6560000000000006</v>
      </c>
    </row>
    <row r="8617" spans="1:25" x14ac:dyDescent="0.2">
      <c r="A8617">
        <v>5319</v>
      </c>
      <c r="B8617" t="s">
        <v>10253</v>
      </c>
      <c r="C8617" s="6">
        <v>43375</v>
      </c>
      <c r="D8617" s="7">
        <v>43375</v>
      </c>
      <c r="E8617" s="8">
        <f>DAY(D8617)</f>
        <v>2</v>
      </c>
      <c r="F8617">
        <f>_xlfn.ISOWEEKNUM(D8617)</f>
        <v>40</v>
      </c>
      <c r="G8617" t="str">
        <f>RIGHT((MONTH(D8617)-1)*2+IF(DAY(D8617)&lt;16,1,2)+100,2)</f>
        <v>19</v>
      </c>
      <c r="H8617" s="8">
        <f>MONTH(D8617)</f>
        <v>10</v>
      </c>
      <c r="I8617" t="str">
        <f>TEXT(D8617,"mmm")</f>
        <v>oct</v>
      </c>
      <c r="J8617">
        <f>YEAR(D8617)</f>
        <v>2018</v>
      </c>
      <c r="K8617" s="6">
        <v>43378</v>
      </c>
      <c r="L8617" t="s">
        <v>66</v>
      </c>
      <c r="M8617" t="s">
        <v>1757</v>
      </c>
      <c r="N8617" t="s">
        <v>1758</v>
      </c>
      <c r="O8617" t="s">
        <v>35</v>
      </c>
      <c r="P8617" t="s">
        <v>24</v>
      </c>
      <c r="Q8617" t="s">
        <v>852</v>
      </c>
      <c r="R8617" t="s">
        <v>264</v>
      </c>
      <c r="S8617">
        <v>37918</v>
      </c>
      <c r="T8617" t="s">
        <v>72</v>
      </c>
      <c r="U8617" t="s">
        <v>6400</v>
      </c>
      <c r="V8617" t="s">
        <v>29</v>
      </c>
      <c r="W8617" t="s">
        <v>30</v>
      </c>
      <c r="X8617" t="s">
        <v>6401</v>
      </c>
      <c r="Y8617">
        <v>20.736000000000001</v>
      </c>
    </row>
    <row r="8618" spans="1:25" x14ac:dyDescent="0.2">
      <c r="A8618">
        <v>5320</v>
      </c>
      <c r="B8618" t="s">
        <v>10253</v>
      </c>
      <c r="C8618" s="6">
        <v>43375</v>
      </c>
      <c r="D8618" s="7">
        <v>43375</v>
      </c>
      <c r="E8618" s="8">
        <f>DAY(D8618)</f>
        <v>2</v>
      </c>
      <c r="F8618">
        <f>_xlfn.ISOWEEKNUM(D8618)</f>
        <v>40</v>
      </c>
      <c r="G8618" t="str">
        <f>RIGHT((MONTH(D8618)-1)*2+IF(DAY(D8618)&lt;16,1,2)+100,2)</f>
        <v>19</v>
      </c>
      <c r="H8618" s="8">
        <f>MONTH(D8618)</f>
        <v>10</v>
      </c>
      <c r="I8618" t="str">
        <f>TEXT(D8618,"mmm")</f>
        <v>oct</v>
      </c>
      <c r="J8618">
        <f>YEAR(D8618)</f>
        <v>2018</v>
      </c>
      <c r="K8618" s="6">
        <v>43378</v>
      </c>
      <c r="L8618" t="s">
        <v>66</v>
      </c>
      <c r="M8618" t="s">
        <v>1757</v>
      </c>
      <c r="N8618" t="s">
        <v>1758</v>
      </c>
      <c r="O8618" t="s">
        <v>35</v>
      </c>
      <c r="P8618" t="s">
        <v>24</v>
      </c>
      <c r="Q8618" t="s">
        <v>852</v>
      </c>
      <c r="R8618" t="s">
        <v>264</v>
      </c>
      <c r="S8618">
        <v>37918</v>
      </c>
      <c r="T8618" t="s">
        <v>72</v>
      </c>
      <c r="U8618" t="s">
        <v>1699</v>
      </c>
      <c r="V8618" t="s">
        <v>29</v>
      </c>
      <c r="W8618" t="s">
        <v>45</v>
      </c>
      <c r="X8618" t="s">
        <v>1700</v>
      </c>
      <c r="Y8618">
        <v>27.36</v>
      </c>
    </row>
    <row r="8619" spans="1:25" x14ac:dyDescent="0.2">
      <c r="A8619">
        <v>5321</v>
      </c>
      <c r="B8619" t="s">
        <v>10253</v>
      </c>
      <c r="C8619" s="6">
        <v>43375</v>
      </c>
      <c r="D8619" s="7">
        <v>43375</v>
      </c>
      <c r="E8619" s="8">
        <f>DAY(D8619)</f>
        <v>2</v>
      </c>
      <c r="F8619">
        <f>_xlfn.ISOWEEKNUM(D8619)</f>
        <v>40</v>
      </c>
      <c r="G8619" t="str">
        <f>RIGHT((MONTH(D8619)-1)*2+IF(DAY(D8619)&lt;16,1,2)+100,2)</f>
        <v>19</v>
      </c>
      <c r="H8619" s="8">
        <f>MONTH(D8619)</f>
        <v>10</v>
      </c>
      <c r="I8619" t="str">
        <f>TEXT(D8619,"mmm")</f>
        <v>oct</v>
      </c>
      <c r="J8619">
        <f>YEAR(D8619)</f>
        <v>2018</v>
      </c>
      <c r="K8619" s="6">
        <v>43378</v>
      </c>
      <c r="L8619" t="s">
        <v>66</v>
      </c>
      <c r="M8619" t="s">
        <v>1757</v>
      </c>
      <c r="N8619" t="s">
        <v>1758</v>
      </c>
      <c r="O8619" t="s">
        <v>35</v>
      </c>
      <c r="P8619" t="s">
        <v>24</v>
      </c>
      <c r="Q8619" t="s">
        <v>852</v>
      </c>
      <c r="R8619" t="s">
        <v>264</v>
      </c>
      <c r="S8619">
        <v>37918</v>
      </c>
      <c r="T8619" t="s">
        <v>72</v>
      </c>
      <c r="U8619" t="s">
        <v>4995</v>
      </c>
      <c r="V8619" t="s">
        <v>81</v>
      </c>
      <c r="W8619" t="s">
        <v>308</v>
      </c>
      <c r="X8619" t="s">
        <v>4996</v>
      </c>
      <c r="Y8619">
        <v>2314.116</v>
      </c>
    </row>
    <row r="8620" spans="1:25" x14ac:dyDescent="0.2">
      <c r="A8620">
        <v>5322</v>
      </c>
      <c r="B8620" t="s">
        <v>10253</v>
      </c>
      <c r="C8620" s="6">
        <v>43375</v>
      </c>
      <c r="D8620" s="7">
        <v>43375</v>
      </c>
      <c r="E8620" s="8">
        <f>DAY(D8620)</f>
        <v>2</v>
      </c>
      <c r="F8620">
        <f>_xlfn.ISOWEEKNUM(D8620)</f>
        <v>40</v>
      </c>
      <c r="G8620" t="str">
        <f>RIGHT((MONTH(D8620)-1)*2+IF(DAY(D8620)&lt;16,1,2)+100,2)</f>
        <v>19</v>
      </c>
      <c r="H8620" s="8">
        <f>MONTH(D8620)</f>
        <v>10</v>
      </c>
      <c r="I8620" t="str">
        <f>TEXT(D8620,"mmm")</f>
        <v>oct</v>
      </c>
      <c r="J8620">
        <f>YEAR(D8620)</f>
        <v>2018</v>
      </c>
      <c r="K8620" s="6">
        <v>43378</v>
      </c>
      <c r="L8620" t="s">
        <v>66</v>
      </c>
      <c r="M8620" t="s">
        <v>1757</v>
      </c>
      <c r="N8620" t="s">
        <v>1758</v>
      </c>
      <c r="O8620" t="s">
        <v>35</v>
      </c>
      <c r="P8620" t="s">
        <v>24</v>
      </c>
      <c r="Q8620" t="s">
        <v>852</v>
      </c>
      <c r="R8620" t="s">
        <v>264</v>
      </c>
      <c r="S8620">
        <v>37918</v>
      </c>
      <c r="T8620" t="s">
        <v>72</v>
      </c>
      <c r="U8620" t="s">
        <v>4749</v>
      </c>
      <c r="V8620" t="s">
        <v>29</v>
      </c>
      <c r="W8620" t="s">
        <v>45</v>
      </c>
      <c r="X8620" t="s">
        <v>4750</v>
      </c>
      <c r="Y8620">
        <v>34.235999999999997</v>
      </c>
    </row>
    <row r="8621" spans="1:25" x14ac:dyDescent="0.2">
      <c r="A8621">
        <v>5323</v>
      </c>
      <c r="B8621" t="s">
        <v>10253</v>
      </c>
      <c r="C8621" s="6">
        <v>43375</v>
      </c>
      <c r="D8621" s="7">
        <v>43375</v>
      </c>
      <c r="E8621" s="8">
        <f>DAY(D8621)</f>
        <v>2</v>
      </c>
      <c r="F8621">
        <f>_xlfn.ISOWEEKNUM(D8621)</f>
        <v>40</v>
      </c>
      <c r="G8621" t="str">
        <f>RIGHT((MONTH(D8621)-1)*2+IF(DAY(D8621)&lt;16,1,2)+100,2)</f>
        <v>19</v>
      </c>
      <c r="H8621" s="8">
        <f>MONTH(D8621)</f>
        <v>10</v>
      </c>
      <c r="I8621" t="str">
        <f>TEXT(D8621,"mmm")</f>
        <v>oct</v>
      </c>
      <c r="J8621">
        <f>YEAR(D8621)</f>
        <v>2018</v>
      </c>
      <c r="K8621" s="6">
        <v>43378</v>
      </c>
      <c r="L8621" t="s">
        <v>66</v>
      </c>
      <c r="M8621" t="s">
        <v>1757</v>
      </c>
      <c r="N8621" t="s">
        <v>1758</v>
      </c>
      <c r="O8621" t="s">
        <v>35</v>
      </c>
      <c r="P8621" t="s">
        <v>24</v>
      </c>
      <c r="Q8621" t="s">
        <v>852</v>
      </c>
      <c r="R8621" t="s">
        <v>264</v>
      </c>
      <c r="S8621">
        <v>37918</v>
      </c>
      <c r="T8621" t="s">
        <v>72</v>
      </c>
      <c r="U8621" t="s">
        <v>2727</v>
      </c>
      <c r="V8621" t="s">
        <v>81</v>
      </c>
      <c r="W8621" t="s">
        <v>104</v>
      </c>
      <c r="X8621" t="s">
        <v>2728</v>
      </c>
      <c r="Y8621">
        <v>19.760000000000002</v>
      </c>
    </row>
    <row r="8622" spans="1:25" x14ac:dyDescent="0.2">
      <c r="A8622">
        <v>5556</v>
      </c>
      <c r="B8622" t="s">
        <v>10254</v>
      </c>
      <c r="C8622" s="6">
        <v>43375</v>
      </c>
      <c r="D8622" s="7">
        <v>43375</v>
      </c>
      <c r="E8622" s="8">
        <f>DAY(D8622)</f>
        <v>2</v>
      </c>
      <c r="F8622">
        <f>_xlfn.ISOWEEKNUM(D8622)</f>
        <v>40</v>
      </c>
      <c r="G8622" t="str">
        <f>RIGHT((MONTH(D8622)-1)*2+IF(DAY(D8622)&lt;16,1,2)+100,2)</f>
        <v>19</v>
      </c>
      <c r="H8622" s="8">
        <f>MONTH(D8622)</f>
        <v>10</v>
      </c>
      <c r="I8622" t="str">
        <f>TEXT(D8622,"mmm")</f>
        <v>oct</v>
      </c>
      <c r="J8622">
        <f>YEAR(D8622)</f>
        <v>2018</v>
      </c>
      <c r="K8622" s="6">
        <v>43379</v>
      </c>
      <c r="L8622" t="s">
        <v>57</v>
      </c>
      <c r="M8622" t="s">
        <v>5496</v>
      </c>
      <c r="N8622" t="s">
        <v>5497</v>
      </c>
      <c r="O8622" t="s">
        <v>69</v>
      </c>
      <c r="P8622" t="s">
        <v>24</v>
      </c>
      <c r="Q8622" t="s">
        <v>3736</v>
      </c>
      <c r="R8622" t="s">
        <v>1153</v>
      </c>
      <c r="S8622">
        <v>36116</v>
      </c>
      <c r="T8622" t="s">
        <v>72</v>
      </c>
      <c r="U8622" t="s">
        <v>7027</v>
      </c>
      <c r="V8622" t="s">
        <v>81</v>
      </c>
      <c r="W8622" t="s">
        <v>104</v>
      </c>
      <c r="X8622" t="s">
        <v>7028</v>
      </c>
      <c r="Y8622">
        <v>10.16</v>
      </c>
    </row>
    <row r="8623" spans="1:25" x14ac:dyDescent="0.2">
      <c r="A8623">
        <v>5785</v>
      </c>
      <c r="B8623" t="s">
        <v>10255</v>
      </c>
      <c r="C8623" s="6">
        <v>43375</v>
      </c>
      <c r="D8623" s="7">
        <v>43375</v>
      </c>
      <c r="E8623" s="8">
        <f>DAY(D8623)</f>
        <v>2</v>
      </c>
      <c r="F8623">
        <f>_xlfn.ISOWEEKNUM(D8623)</f>
        <v>40</v>
      </c>
      <c r="G8623" t="str">
        <f>RIGHT((MONTH(D8623)-1)*2+IF(DAY(D8623)&lt;16,1,2)+100,2)</f>
        <v>19</v>
      </c>
      <c r="H8623" s="8">
        <f>MONTH(D8623)</f>
        <v>10</v>
      </c>
      <c r="I8623" t="str">
        <f>TEXT(D8623,"mmm")</f>
        <v>oct</v>
      </c>
      <c r="J8623">
        <f>YEAR(D8623)</f>
        <v>2018</v>
      </c>
      <c r="K8623" s="6">
        <v>43381</v>
      </c>
      <c r="L8623" t="s">
        <v>20</v>
      </c>
      <c r="M8623" t="s">
        <v>5457</v>
      </c>
      <c r="N8623" t="s">
        <v>5458</v>
      </c>
      <c r="O8623" t="s">
        <v>23</v>
      </c>
      <c r="P8623" t="s">
        <v>24</v>
      </c>
      <c r="Q8623" t="s">
        <v>120</v>
      </c>
      <c r="R8623" t="s">
        <v>201</v>
      </c>
      <c r="S8623">
        <v>97477</v>
      </c>
      <c r="T8623" t="s">
        <v>62</v>
      </c>
      <c r="U8623" t="s">
        <v>216</v>
      </c>
      <c r="V8623" t="s">
        <v>81</v>
      </c>
      <c r="W8623" t="s">
        <v>163</v>
      </c>
      <c r="X8623" t="s">
        <v>217</v>
      </c>
      <c r="Y8623">
        <v>217.76400000000001</v>
      </c>
    </row>
    <row r="8624" spans="1:25" x14ac:dyDescent="0.2">
      <c r="A8624">
        <v>5786</v>
      </c>
      <c r="B8624" t="s">
        <v>10255</v>
      </c>
      <c r="C8624" s="6">
        <v>43375</v>
      </c>
      <c r="D8624" s="7">
        <v>43375</v>
      </c>
      <c r="E8624" s="8">
        <f>DAY(D8624)</f>
        <v>2</v>
      </c>
      <c r="F8624">
        <f>_xlfn.ISOWEEKNUM(D8624)</f>
        <v>40</v>
      </c>
      <c r="G8624" t="str">
        <f>RIGHT((MONTH(D8624)-1)*2+IF(DAY(D8624)&lt;16,1,2)+100,2)</f>
        <v>19</v>
      </c>
      <c r="H8624" s="8">
        <f>MONTH(D8624)</f>
        <v>10</v>
      </c>
      <c r="I8624" t="str">
        <f>TEXT(D8624,"mmm")</f>
        <v>oct</v>
      </c>
      <c r="J8624">
        <f>YEAR(D8624)</f>
        <v>2018</v>
      </c>
      <c r="K8624" s="6">
        <v>43381</v>
      </c>
      <c r="L8624" t="s">
        <v>20</v>
      </c>
      <c r="M8624" t="s">
        <v>5457</v>
      </c>
      <c r="N8624" t="s">
        <v>5458</v>
      </c>
      <c r="O8624" t="s">
        <v>23</v>
      </c>
      <c r="P8624" t="s">
        <v>24</v>
      </c>
      <c r="Q8624" t="s">
        <v>120</v>
      </c>
      <c r="R8624" t="s">
        <v>201</v>
      </c>
      <c r="S8624">
        <v>97477</v>
      </c>
      <c r="T8624" t="s">
        <v>62</v>
      </c>
      <c r="U8624" t="s">
        <v>2484</v>
      </c>
      <c r="V8624" t="s">
        <v>29</v>
      </c>
      <c r="W8624" t="s">
        <v>449</v>
      </c>
      <c r="X8624" t="s">
        <v>2485</v>
      </c>
      <c r="Y8624">
        <v>39.072000000000003</v>
      </c>
    </row>
    <row r="8625" spans="1:25" x14ac:dyDescent="0.2">
      <c r="A8625">
        <v>5787</v>
      </c>
      <c r="B8625" t="s">
        <v>10255</v>
      </c>
      <c r="C8625" s="6">
        <v>43375</v>
      </c>
      <c r="D8625" s="7">
        <v>43375</v>
      </c>
      <c r="E8625" s="8">
        <f>DAY(D8625)</f>
        <v>2</v>
      </c>
      <c r="F8625">
        <f>_xlfn.ISOWEEKNUM(D8625)</f>
        <v>40</v>
      </c>
      <c r="G8625" t="str">
        <f>RIGHT((MONTH(D8625)-1)*2+IF(DAY(D8625)&lt;16,1,2)+100,2)</f>
        <v>19</v>
      </c>
      <c r="H8625" s="8">
        <f>MONTH(D8625)</f>
        <v>10</v>
      </c>
      <c r="I8625" t="str">
        <f>TEXT(D8625,"mmm")</f>
        <v>oct</v>
      </c>
      <c r="J8625">
        <f>YEAR(D8625)</f>
        <v>2018</v>
      </c>
      <c r="K8625" s="6">
        <v>43381</v>
      </c>
      <c r="L8625" t="s">
        <v>20</v>
      </c>
      <c r="M8625" t="s">
        <v>5457</v>
      </c>
      <c r="N8625" t="s">
        <v>5458</v>
      </c>
      <c r="O8625" t="s">
        <v>23</v>
      </c>
      <c r="P8625" t="s">
        <v>24</v>
      </c>
      <c r="Q8625" t="s">
        <v>120</v>
      </c>
      <c r="R8625" t="s">
        <v>201</v>
      </c>
      <c r="S8625">
        <v>97477</v>
      </c>
      <c r="T8625" t="s">
        <v>62</v>
      </c>
      <c r="U8625" t="s">
        <v>210</v>
      </c>
      <c r="V8625" t="s">
        <v>29</v>
      </c>
      <c r="W8625" t="s">
        <v>45</v>
      </c>
      <c r="X8625" t="s">
        <v>211</v>
      </c>
      <c r="Y8625">
        <v>22.638000000000002</v>
      </c>
    </row>
    <row r="8626" spans="1:25" x14ac:dyDescent="0.2">
      <c r="A8626">
        <v>5788</v>
      </c>
      <c r="B8626" t="s">
        <v>10255</v>
      </c>
      <c r="C8626" s="6">
        <v>43375</v>
      </c>
      <c r="D8626" s="7">
        <v>43375</v>
      </c>
      <c r="E8626" s="8">
        <f>DAY(D8626)</f>
        <v>2</v>
      </c>
      <c r="F8626">
        <f>_xlfn.ISOWEEKNUM(D8626)</f>
        <v>40</v>
      </c>
      <c r="G8626" t="str">
        <f>RIGHT((MONTH(D8626)-1)*2+IF(DAY(D8626)&lt;16,1,2)+100,2)</f>
        <v>19</v>
      </c>
      <c r="H8626" s="8">
        <f>MONTH(D8626)</f>
        <v>10</v>
      </c>
      <c r="I8626" t="str">
        <f>TEXT(D8626,"mmm")</f>
        <v>oct</v>
      </c>
      <c r="J8626">
        <f>YEAR(D8626)</f>
        <v>2018</v>
      </c>
      <c r="K8626" s="6">
        <v>43381</v>
      </c>
      <c r="L8626" t="s">
        <v>20</v>
      </c>
      <c r="M8626" t="s">
        <v>5457</v>
      </c>
      <c r="N8626" t="s">
        <v>5458</v>
      </c>
      <c r="O8626" t="s">
        <v>23</v>
      </c>
      <c r="P8626" t="s">
        <v>24</v>
      </c>
      <c r="Q8626" t="s">
        <v>120</v>
      </c>
      <c r="R8626" t="s">
        <v>201</v>
      </c>
      <c r="S8626">
        <v>97477</v>
      </c>
      <c r="T8626" t="s">
        <v>62</v>
      </c>
      <c r="U8626" t="s">
        <v>7344</v>
      </c>
      <c r="V8626" t="s">
        <v>29</v>
      </c>
      <c r="W8626" t="s">
        <v>54</v>
      </c>
      <c r="X8626" t="s">
        <v>7345</v>
      </c>
      <c r="Y8626">
        <v>95.144000000000005</v>
      </c>
    </row>
    <row r="8627" spans="1:25" x14ac:dyDescent="0.2">
      <c r="A8627">
        <v>7206</v>
      </c>
      <c r="B8627" t="s">
        <v>10256</v>
      </c>
      <c r="C8627" s="6">
        <v>43375</v>
      </c>
      <c r="D8627" s="7">
        <v>43375</v>
      </c>
      <c r="E8627" s="8">
        <f>DAY(D8627)</f>
        <v>2</v>
      </c>
      <c r="F8627">
        <f>_xlfn.ISOWEEKNUM(D8627)</f>
        <v>40</v>
      </c>
      <c r="G8627" t="str">
        <f>RIGHT((MONTH(D8627)-1)*2+IF(DAY(D8627)&lt;16,1,2)+100,2)</f>
        <v>19</v>
      </c>
      <c r="H8627" s="8">
        <f>MONTH(D8627)</f>
        <v>10</v>
      </c>
      <c r="I8627" t="str">
        <f>TEXT(D8627,"mmm")</f>
        <v>oct</v>
      </c>
      <c r="J8627">
        <f>YEAR(D8627)</f>
        <v>2018</v>
      </c>
      <c r="K8627" s="6">
        <v>43379</v>
      </c>
      <c r="L8627" t="s">
        <v>20</v>
      </c>
      <c r="M8627" t="s">
        <v>5287</v>
      </c>
      <c r="N8627" t="s">
        <v>5288</v>
      </c>
      <c r="O8627" t="s">
        <v>23</v>
      </c>
      <c r="P8627" t="s">
        <v>24</v>
      </c>
      <c r="Q8627" t="s">
        <v>159</v>
      </c>
      <c r="R8627" t="s">
        <v>61</v>
      </c>
      <c r="S8627">
        <v>94109</v>
      </c>
      <c r="T8627" t="s">
        <v>62</v>
      </c>
      <c r="U8627" t="s">
        <v>1407</v>
      </c>
      <c r="V8627" t="s">
        <v>81</v>
      </c>
      <c r="W8627" t="s">
        <v>104</v>
      </c>
      <c r="X8627" t="s">
        <v>1408</v>
      </c>
      <c r="Y8627">
        <v>17.46</v>
      </c>
    </row>
    <row r="8628" spans="1:25" x14ac:dyDescent="0.2">
      <c r="A8628">
        <v>7207</v>
      </c>
      <c r="B8628" t="s">
        <v>10256</v>
      </c>
      <c r="C8628" s="6">
        <v>43375</v>
      </c>
      <c r="D8628" s="7">
        <v>43375</v>
      </c>
      <c r="E8628" s="8">
        <f>DAY(D8628)</f>
        <v>2</v>
      </c>
      <c r="F8628">
        <f>_xlfn.ISOWEEKNUM(D8628)</f>
        <v>40</v>
      </c>
      <c r="G8628" t="str">
        <f>RIGHT((MONTH(D8628)-1)*2+IF(DAY(D8628)&lt;16,1,2)+100,2)</f>
        <v>19</v>
      </c>
      <c r="H8628" s="8">
        <f>MONTH(D8628)</f>
        <v>10</v>
      </c>
      <c r="I8628" t="str">
        <f>TEXT(D8628,"mmm")</f>
        <v>oct</v>
      </c>
      <c r="J8628">
        <f>YEAR(D8628)</f>
        <v>2018</v>
      </c>
      <c r="K8628" s="6">
        <v>43379</v>
      </c>
      <c r="L8628" t="s">
        <v>20</v>
      </c>
      <c r="M8628" t="s">
        <v>5287</v>
      </c>
      <c r="N8628" t="s">
        <v>5288</v>
      </c>
      <c r="O8628" t="s">
        <v>23</v>
      </c>
      <c r="P8628" t="s">
        <v>24</v>
      </c>
      <c r="Q8628" t="s">
        <v>159</v>
      </c>
      <c r="R8628" t="s">
        <v>61</v>
      </c>
      <c r="S8628">
        <v>94109</v>
      </c>
      <c r="T8628" t="s">
        <v>62</v>
      </c>
      <c r="U8628" t="s">
        <v>6786</v>
      </c>
      <c r="V8628" t="s">
        <v>89</v>
      </c>
      <c r="W8628" t="s">
        <v>704</v>
      </c>
      <c r="X8628" t="s">
        <v>6787</v>
      </c>
      <c r="Y8628">
        <v>369.16</v>
      </c>
    </row>
    <row r="8629" spans="1:25" x14ac:dyDescent="0.2">
      <c r="A8629">
        <v>9420</v>
      </c>
      <c r="B8629" t="s">
        <v>10257</v>
      </c>
      <c r="C8629" s="6">
        <v>43375</v>
      </c>
      <c r="D8629" s="7">
        <v>43375</v>
      </c>
      <c r="E8629" s="8">
        <f>DAY(D8629)</f>
        <v>2</v>
      </c>
      <c r="F8629">
        <f>_xlfn.ISOWEEKNUM(D8629)</f>
        <v>40</v>
      </c>
      <c r="G8629" t="str">
        <f>RIGHT((MONTH(D8629)-1)*2+IF(DAY(D8629)&lt;16,1,2)+100,2)</f>
        <v>19</v>
      </c>
      <c r="H8629" s="8">
        <f>MONTH(D8629)</f>
        <v>10</v>
      </c>
      <c r="I8629" t="str">
        <f>TEXT(D8629,"mmm")</f>
        <v>oct</v>
      </c>
      <c r="J8629">
        <f>YEAR(D8629)</f>
        <v>2018</v>
      </c>
      <c r="K8629" s="6">
        <v>43377</v>
      </c>
      <c r="L8629" t="s">
        <v>57</v>
      </c>
      <c r="M8629" t="s">
        <v>4663</v>
      </c>
      <c r="N8629" t="s">
        <v>4664</v>
      </c>
      <c r="O8629" t="s">
        <v>69</v>
      </c>
      <c r="P8629" t="s">
        <v>24</v>
      </c>
      <c r="Q8629" t="s">
        <v>25</v>
      </c>
      <c r="R8629" t="s">
        <v>26</v>
      </c>
      <c r="S8629">
        <v>77041</v>
      </c>
      <c r="T8629" t="s">
        <v>27</v>
      </c>
      <c r="U8629" t="s">
        <v>2661</v>
      </c>
      <c r="V8629" t="s">
        <v>29</v>
      </c>
      <c r="W8629" t="s">
        <v>203</v>
      </c>
      <c r="X8629" t="s">
        <v>2662</v>
      </c>
      <c r="Y8629">
        <v>15.224</v>
      </c>
    </row>
    <row r="8630" spans="1:25" x14ac:dyDescent="0.2">
      <c r="A8630">
        <v>9421</v>
      </c>
      <c r="B8630" t="s">
        <v>10257</v>
      </c>
      <c r="C8630" s="6">
        <v>43375</v>
      </c>
      <c r="D8630" s="7">
        <v>43375</v>
      </c>
      <c r="E8630" s="8">
        <f>DAY(D8630)</f>
        <v>2</v>
      </c>
      <c r="F8630">
        <f>_xlfn.ISOWEEKNUM(D8630)</f>
        <v>40</v>
      </c>
      <c r="G8630" t="str">
        <f>RIGHT((MONTH(D8630)-1)*2+IF(DAY(D8630)&lt;16,1,2)+100,2)</f>
        <v>19</v>
      </c>
      <c r="H8630" s="8">
        <f>MONTH(D8630)</f>
        <v>10</v>
      </c>
      <c r="I8630" t="str">
        <f>TEXT(D8630,"mmm")</f>
        <v>oct</v>
      </c>
      <c r="J8630">
        <f>YEAR(D8630)</f>
        <v>2018</v>
      </c>
      <c r="K8630" s="6">
        <v>43377</v>
      </c>
      <c r="L8630" t="s">
        <v>57</v>
      </c>
      <c r="M8630" t="s">
        <v>4663</v>
      </c>
      <c r="N8630" t="s">
        <v>4664</v>
      </c>
      <c r="O8630" t="s">
        <v>69</v>
      </c>
      <c r="P8630" t="s">
        <v>24</v>
      </c>
      <c r="Q8630" t="s">
        <v>25</v>
      </c>
      <c r="R8630" t="s">
        <v>26</v>
      </c>
      <c r="S8630">
        <v>77041</v>
      </c>
      <c r="T8630" t="s">
        <v>27</v>
      </c>
      <c r="U8630" t="s">
        <v>5278</v>
      </c>
      <c r="V8630" t="s">
        <v>29</v>
      </c>
      <c r="W8630" t="s">
        <v>203</v>
      </c>
      <c r="X8630" t="s">
        <v>5279</v>
      </c>
      <c r="Y8630">
        <v>21.984000000000002</v>
      </c>
    </row>
    <row r="8631" spans="1:25" x14ac:dyDescent="0.2">
      <c r="A8631">
        <v>1897</v>
      </c>
      <c r="B8631" t="s">
        <v>10258</v>
      </c>
      <c r="C8631" s="6">
        <v>43376</v>
      </c>
      <c r="D8631" s="7">
        <v>43376</v>
      </c>
      <c r="E8631" s="8">
        <f>DAY(D8631)</f>
        <v>3</v>
      </c>
      <c r="F8631">
        <f>_xlfn.ISOWEEKNUM(D8631)</f>
        <v>40</v>
      </c>
      <c r="G8631" t="str">
        <f>RIGHT((MONTH(D8631)-1)*2+IF(DAY(D8631)&lt;16,1,2)+100,2)</f>
        <v>19</v>
      </c>
      <c r="H8631" s="8">
        <f>MONTH(D8631)</f>
        <v>10</v>
      </c>
      <c r="I8631" t="str">
        <f>TEXT(D8631,"mmm")</f>
        <v>oct</v>
      </c>
      <c r="J8631">
        <f>YEAR(D8631)</f>
        <v>2018</v>
      </c>
      <c r="K8631" s="6">
        <v>43379</v>
      </c>
      <c r="L8631" t="s">
        <v>66</v>
      </c>
      <c r="M8631" t="s">
        <v>3888</v>
      </c>
      <c r="N8631" t="s">
        <v>3889</v>
      </c>
      <c r="O8631" t="s">
        <v>23</v>
      </c>
      <c r="P8631" t="s">
        <v>24</v>
      </c>
      <c r="Q8631" t="s">
        <v>2100</v>
      </c>
      <c r="R8631" t="s">
        <v>736</v>
      </c>
      <c r="S8631">
        <v>55407</v>
      </c>
      <c r="T8631" t="s">
        <v>27</v>
      </c>
      <c r="U8631" t="s">
        <v>2807</v>
      </c>
      <c r="V8631" t="s">
        <v>29</v>
      </c>
      <c r="W8631" t="s">
        <v>45</v>
      </c>
      <c r="X8631" t="s">
        <v>2808</v>
      </c>
      <c r="Y8631">
        <v>1793.98</v>
      </c>
    </row>
    <row r="8632" spans="1:25" x14ac:dyDescent="0.2">
      <c r="A8632">
        <v>2978</v>
      </c>
      <c r="B8632" t="s">
        <v>10259</v>
      </c>
      <c r="C8632" s="6">
        <v>43376</v>
      </c>
      <c r="D8632" s="7">
        <v>43376</v>
      </c>
      <c r="E8632" s="8">
        <f>DAY(D8632)</f>
        <v>3</v>
      </c>
      <c r="F8632">
        <f>_xlfn.ISOWEEKNUM(D8632)</f>
        <v>40</v>
      </c>
      <c r="G8632" t="str">
        <f>RIGHT((MONTH(D8632)-1)*2+IF(DAY(D8632)&lt;16,1,2)+100,2)</f>
        <v>19</v>
      </c>
      <c r="H8632" s="8">
        <f>MONTH(D8632)</f>
        <v>10</v>
      </c>
      <c r="I8632" t="str">
        <f>TEXT(D8632,"mmm")</f>
        <v>oct</v>
      </c>
      <c r="J8632">
        <f>YEAR(D8632)</f>
        <v>2018</v>
      </c>
      <c r="K8632" s="6">
        <v>43381</v>
      </c>
      <c r="L8632" t="s">
        <v>57</v>
      </c>
      <c r="M8632" t="s">
        <v>219</v>
      </c>
      <c r="N8632" t="s">
        <v>220</v>
      </c>
      <c r="O8632" t="s">
        <v>23</v>
      </c>
      <c r="P8632" t="s">
        <v>24</v>
      </c>
      <c r="Q8632" t="s">
        <v>1406</v>
      </c>
      <c r="R8632" t="s">
        <v>317</v>
      </c>
      <c r="S8632">
        <v>14609</v>
      </c>
      <c r="T8632" t="s">
        <v>52</v>
      </c>
      <c r="U8632" t="s">
        <v>1390</v>
      </c>
      <c r="V8632" t="s">
        <v>29</v>
      </c>
      <c r="W8632" t="s">
        <v>42</v>
      </c>
      <c r="X8632" t="s">
        <v>1391</v>
      </c>
      <c r="Y8632">
        <v>22.58</v>
      </c>
    </row>
    <row r="8633" spans="1:25" x14ac:dyDescent="0.2">
      <c r="A8633">
        <v>3040</v>
      </c>
      <c r="B8633" t="s">
        <v>10260</v>
      </c>
      <c r="C8633" s="6">
        <v>43376</v>
      </c>
      <c r="D8633" s="7">
        <v>43376</v>
      </c>
      <c r="E8633" s="8">
        <f>DAY(D8633)</f>
        <v>3</v>
      </c>
      <c r="F8633">
        <f>_xlfn.ISOWEEKNUM(D8633)</f>
        <v>40</v>
      </c>
      <c r="G8633" t="str">
        <f>RIGHT((MONTH(D8633)-1)*2+IF(DAY(D8633)&lt;16,1,2)+100,2)</f>
        <v>19</v>
      </c>
      <c r="H8633" s="8">
        <f>MONTH(D8633)</f>
        <v>10</v>
      </c>
      <c r="I8633" t="str">
        <f>TEXT(D8633,"mmm")</f>
        <v>oct</v>
      </c>
      <c r="J8633">
        <f>YEAR(D8633)</f>
        <v>2018</v>
      </c>
      <c r="K8633" s="6">
        <v>43381</v>
      </c>
      <c r="L8633" t="s">
        <v>20</v>
      </c>
      <c r="M8633" t="s">
        <v>2543</v>
      </c>
      <c r="N8633" t="s">
        <v>2544</v>
      </c>
      <c r="O8633" t="s">
        <v>69</v>
      </c>
      <c r="P8633" t="s">
        <v>24</v>
      </c>
      <c r="Q8633" t="s">
        <v>3659</v>
      </c>
      <c r="R8633" t="s">
        <v>61</v>
      </c>
      <c r="S8633">
        <v>91104</v>
      </c>
      <c r="T8633" t="s">
        <v>62</v>
      </c>
      <c r="U8633" t="s">
        <v>1994</v>
      </c>
      <c r="V8633" t="s">
        <v>81</v>
      </c>
      <c r="W8633" t="s">
        <v>308</v>
      </c>
      <c r="X8633" t="s">
        <v>1995</v>
      </c>
      <c r="Y8633">
        <v>171.28800000000001</v>
      </c>
    </row>
    <row r="8634" spans="1:25" x14ac:dyDescent="0.2">
      <c r="A8634">
        <v>4330</v>
      </c>
      <c r="B8634" t="s">
        <v>10261</v>
      </c>
      <c r="C8634" s="6">
        <v>43376</v>
      </c>
      <c r="D8634" s="7">
        <v>43376</v>
      </c>
      <c r="E8634" s="8">
        <f>DAY(D8634)</f>
        <v>3</v>
      </c>
      <c r="F8634">
        <f>_xlfn.ISOWEEKNUM(D8634)</f>
        <v>40</v>
      </c>
      <c r="G8634" t="str">
        <f>RIGHT((MONTH(D8634)-1)*2+IF(DAY(D8634)&lt;16,1,2)+100,2)</f>
        <v>19</v>
      </c>
      <c r="H8634" s="8">
        <f>MONTH(D8634)</f>
        <v>10</v>
      </c>
      <c r="I8634" t="str">
        <f>TEXT(D8634,"mmm")</f>
        <v>oct</v>
      </c>
      <c r="J8634">
        <f>YEAR(D8634)</f>
        <v>2018</v>
      </c>
      <c r="K8634" s="6">
        <v>43382</v>
      </c>
      <c r="L8634" t="s">
        <v>20</v>
      </c>
      <c r="M8634" t="s">
        <v>3930</v>
      </c>
      <c r="N8634" t="s">
        <v>3931</v>
      </c>
      <c r="O8634" t="s">
        <v>23</v>
      </c>
      <c r="P8634" t="s">
        <v>24</v>
      </c>
      <c r="Q8634" t="s">
        <v>1606</v>
      </c>
      <c r="R8634" t="s">
        <v>350</v>
      </c>
      <c r="S8634">
        <v>33012</v>
      </c>
      <c r="T8634" t="s">
        <v>72</v>
      </c>
      <c r="U8634" t="s">
        <v>6235</v>
      </c>
      <c r="V8634" t="s">
        <v>29</v>
      </c>
      <c r="W8634" t="s">
        <v>30</v>
      </c>
      <c r="X8634" t="s">
        <v>6236</v>
      </c>
      <c r="Y8634">
        <v>15.552</v>
      </c>
    </row>
    <row r="8635" spans="1:25" x14ac:dyDescent="0.2">
      <c r="A8635">
        <v>4331</v>
      </c>
      <c r="B8635" t="s">
        <v>10261</v>
      </c>
      <c r="C8635" s="6">
        <v>43376</v>
      </c>
      <c r="D8635" s="7">
        <v>43376</v>
      </c>
      <c r="E8635" s="8">
        <f>DAY(D8635)</f>
        <v>3</v>
      </c>
      <c r="F8635">
        <f>_xlfn.ISOWEEKNUM(D8635)</f>
        <v>40</v>
      </c>
      <c r="G8635" t="str">
        <f>RIGHT((MONTH(D8635)-1)*2+IF(DAY(D8635)&lt;16,1,2)+100,2)</f>
        <v>19</v>
      </c>
      <c r="H8635" s="8">
        <f>MONTH(D8635)</f>
        <v>10</v>
      </c>
      <c r="I8635" t="str">
        <f>TEXT(D8635,"mmm")</f>
        <v>oct</v>
      </c>
      <c r="J8635">
        <f>YEAR(D8635)</f>
        <v>2018</v>
      </c>
      <c r="K8635" s="6">
        <v>43382</v>
      </c>
      <c r="L8635" t="s">
        <v>20</v>
      </c>
      <c r="M8635" t="s">
        <v>3930</v>
      </c>
      <c r="N8635" t="s">
        <v>3931</v>
      </c>
      <c r="O8635" t="s">
        <v>23</v>
      </c>
      <c r="P8635" t="s">
        <v>24</v>
      </c>
      <c r="Q8635" t="s">
        <v>1606</v>
      </c>
      <c r="R8635" t="s">
        <v>350</v>
      </c>
      <c r="S8635">
        <v>33012</v>
      </c>
      <c r="T8635" t="s">
        <v>72</v>
      </c>
      <c r="U8635" t="s">
        <v>5079</v>
      </c>
      <c r="V8635" t="s">
        <v>29</v>
      </c>
      <c r="W8635" t="s">
        <v>203</v>
      </c>
      <c r="X8635" t="s">
        <v>5080</v>
      </c>
      <c r="Y8635">
        <v>17.920000000000002</v>
      </c>
    </row>
    <row r="8636" spans="1:25" x14ac:dyDescent="0.2">
      <c r="A8636">
        <v>6372</v>
      </c>
      <c r="B8636" t="s">
        <v>10262</v>
      </c>
      <c r="C8636" s="6">
        <v>43376</v>
      </c>
      <c r="D8636" s="7">
        <v>43376</v>
      </c>
      <c r="E8636" s="8">
        <f>DAY(D8636)</f>
        <v>3</v>
      </c>
      <c r="F8636">
        <f>_xlfn.ISOWEEKNUM(D8636)</f>
        <v>40</v>
      </c>
      <c r="G8636" t="str">
        <f>RIGHT((MONTH(D8636)-1)*2+IF(DAY(D8636)&lt;16,1,2)+100,2)</f>
        <v>19</v>
      </c>
      <c r="H8636" s="8">
        <f>MONTH(D8636)</f>
        <v>10</v>
      </c>
      <c r="I8636" t="str">
        <f>TEXT(D8636,"mmm")</f>
        <v>oct</v>
      </c>
      <c r="J8636">
        <f>YEAR(D8636)</f>
        <v>2018</v>
      </c>
      <c r="K8636" s="6">
        <v>43378</v>
      </c>
      <c r="L8636" t="s">
        <v>57</v>
      </c>
      <c r="M8636" t="s">
        <v>6181</v>
      </c>
      <c r="N8636" t="s">
        <v>6182</v>
      </c>
      <c r="O8636" t="s">
        <v>35</v>
      </c>
      <c r="P8636" t="s">
        <v>24</v>
      </c>
      <c r="Q8636" t="s">
        <v>316</v>
      </c>
      <c r="R8636" t="s">
        <v>317</v>
      </c>
      <c r="S8636">
        <v>10009</v>
      </c>
      <c r="T8636" t="s">
        <v>52</v>
      </c>
      <c r="U8636" t="s">
        <v>8674</v>
      </c>
      <c r="V8636" t="s">
        <v>81</v>
      </c>
      <c r="W8636" t="s">
        <v>104</v>
      </c>
      <c r="X8636" t="s">
        <v>8675</v>
      </c>
      <c r="Y8636">
        <v>83.92</v>
      </c>
    </row>
    <row r="8637" spans="1:25" x14ac:dyDescent="0.2">
      <c r="A8637">
        <v>6373</v>
      </c>
      <c r="B8637" t="s">
        <v>10262</v>
      </c>
      <c r="C8637" s="6">
        <v>43376</v>
      </c>
      <c r="D8637" s="7">
        <v>43376</v>
      </c>
      <c r="E8637" s="8">
        <f>DAY(D8637)</f>
        <v>3</v>
      </c>
      <c r="F8637">
        <f>_xlfn.ISOWEEKNUM(D8637)</f>
        <v>40</v>
      </c>
      <c r="G8637" t="str">
        <f>RIGHT((MONTH(D8637)-1)*2+IF(DAY(D8637)&lt;16,1,2)+100,2)</f>
        <v>19</v>
      </c>
      <c r="H8637" s="8">
        <f>MONTH(D8637)</f>
        <v>10</v>
      </c>
      <c r="I8637" t="str">
        <f>TEXT(D8637,"mmm")</f>
        <v>oct</v>
      </c>
      <c r="J8637">
        <f>YEAR(D8637)</f>
        <v>2018</v>
      </c>
      <c r="K8637" s="6">
        <v>43378</v>
      </c>
      <c r="L8637" t="s">
        <v>57</v>
      </c>
      <c r="M8637" t="s">
        <v>6181</v>
      </c>
      <c r="N8637" t="s">
        <v>6182</v>
      </c>
      <c r="O8637" t="s">
        <v>35</v>
      </c>
      <c r="P8637" t="s">
        <v>24</v>
      </c>
      <c r="Q8637" t="s">
        <v>316</v>
      </c>
      <c r="R8637" t="s">
        <v>317</v>
      </c>
      <c r="S8637">
        <v>10009</v>
      </c>
      <c r="T8637" t="s">
        <v>52</v>
      </c>
      <c r="U8637" t="s">
        <v>9783</v>
      </c>
      <c r="V8637" t="s">
        <v>29</v>
      </c>
      <c r="W8637" t="s">
        <v>54</v>
      </c>
      <c r="X8637" t="s">
        <v>9784</v>
      </c>
      <c r="Y8637">
        <v>6.63</v>
      </c>
    </row>
    <row r="8638" spans="1:25" x14ac:dyDescent="0.2">
      <c r="A8638">
        <v>6374</v>
      </c>
      <c r="B8638" t="s">
        <v>10262</v>
      </c>
      <c r="C8638" s="6">
        <v>43376</v>
      </c>
      <c r="D8638" s="7">
        <v>43376</v>
      </c>
      <c r="E8638" s="8">
        <f>DAY(D8638)</f>
        <v>3</v>
      </c>
      <c r="F8638">
        <f>_xlfn.ISOWEEKNUM(D8638)</f>
        <v>40</v>
      </c>
      <c r="G8638" t="str">
        <f>RIGHT((MONTH(D8638)-1)*2+IF(DAY(D8638)&lt;16,1,2)+100,2)</f>
        <v>19</v>
      </c>
      <c r="H8638" s="8">
        <f>MONTH(D8638)</f>
        <v>10</v>
      </c>
      <c r="I8638" t="str">
        <f>TEXT(D8638,"mmm")</f>
        <v>oct</v>
      </c>
      <c r="J8638">
        <f>YEAR(D8638)</f>
        <v>2018</v>
      </c>
      <c r="K8638" s="6">
        <v>43378</v>
      </c>
      <c r="L8638" t="s">
        <v>57</v>
      </c>
      <c r="M8638" t="s">
        <v>6181</v>
      </c>
      <c r="N8638" t="s">
        <v>6182</v>
      </c>
      <c r="O8638" t="s">
        <v>35</v>
      </c>
      <c r="P8638" t="s">
        <v>24</v>
      </c>
      <c r="Q8638" t="s">
        <v>316</v>
      </c>
      <c r="R8638" t="s">
        <v>317</v>
      </c>
      <c r="S8638">
        <v>10009</v>
      </c>
      <c r="T8638" t="s">
        <v>52</v>
      </c>
      <c r="U8638" t="s">
        <v>4904</v>
      </c>
      <c r="V8638" t="s">
        <v>89</v>
      </c>
      <c r="W8638" t="s">
        <v>115</v>
      </c>
      <c r="X8638" t="s">
        <v>6162</v>
      </c>
      <c r="Y8638">
        <v>371.97</v>
      </c>
    </row>
    <row r="8639" spans="1:25" x14ac:dyDescent="0.2">
      <c r="A8639">
        <v>8115</v>
      </c>
      <c r="B8639" t="s">
        <v>10263</v>
      </c>
      <c r="C8639" s="6">
        <v>43376</v>
      </c>
      <c r="D8639" s="7">
        <v>43376</v>
      </c>
      <c r="E8639" s="8">
        <f>DAY(D8639)</f>
        <v>3</v>
      </c>
      <c r="F8639">
        <f>_xlfn.ISOWEEKNUM(D8639)</f>
        <v>40</v>
      </c>
      <c r="G8639" t="str">
        <f>RIGHT((MONTH(D8639)-1)*2+IF(DAY(D8639)&lt;16,1,2)+100,2)</f>
        <v>19</v>
      </c>
      <c r="H8639" s="8">
        <f>MONTH(D8639)</f>
        <v>10</v>
      </c>
      <c r="I8639" t="str">
        <f>TEXT(D8639,"mmm")</f>
        <v>oct</v>
      </c>
      <c r="J8639">
        <f>YEAR(D8639)</f>
        <v>2018</v>
      </c>
      <c r="K8639" s="6">
        <v>43380</v>
      </c>
      <c r="L8639" t="s">
        <v>57</v>
      </c>
      <c r="M8639" t="s">
        <v>1807</v>
      </c>
      <c r="N8639" t="s">
        <v>1808</v>
      </c>
      <c r="O8639" t="s">
        <v>69</v>
      </c>
      <c r="P8639" t="s">
        <v>24</v>
      </c>
      <c r="Q8639" t="s">
        <v>3659</v>
      </c>
      <c r="R8639" t="s">
        <v>26</v>
      </c>
      <c r="S8639">
        <v>77506</v>
      </c>
      <c r="T8639" t="s">
        <v>27</v>
      </c>
      <c r="U8639" t="s">
        <v>5849</v>
      </c>
      <c r="V8639" t="s">
        <v>29</v>
      </c>
      <c r="W8639" t="s">
        <v>54</v>
      </c>
      <c r="X8639" t="s">
        <v>5850</v>
      </c>
      <c r="Y8639">
        <v>20.64</v>
      </c>
    </row>
    <row r="8640" spans="1:25" x14ac:dyDescent="0.2">
      <c r="A8640">
        <v>5582</v>
      </c>
      <c r="B8640" t="s">
        <v>10264</v>
      </c>
      <c r="C8640" s="6">
        <v>43377</v>
      </c>
      <c r="D8640" s="7">
        <v>43377</v>
      </c>
      <c r="E8640" s="8">
        <f>DAY(D8640)</f>
        <v>4</v>
      </c>
      <c r="F8640">
        <f>_xlfn.ISOWEEKNUM(D8640)</f>
        <v>40</v>
      </c>
      <c r="G8640" t="str">
        <f>RIGHT((MONTH(D8640)-1)*2+IF(DAY(D8640)&lt;16,1,2)+100,2)</f>
        <v>19</v>
      </c>
      <c r="H8640" s="8">
        <f>MONTH(D8640)</f>
        <v>10</v>
      </c>
      <c r="I8640" t="str">
        <f>TEXT(D8640,"mmm")</f>
        <v>oct</v>
      </c>
      <c r="J8640">
        <f>YEAR(D8640)</f>
        <v>2018</v>
      </c>
      <c r="K8640" s="6">
        <v>43381</v>
      </c>
      <c r="L8640" t="s">
        <v>20</v>
      </c>
      <c r="M8640" t="s">
        <v>1262</v>
      </c>
      <c r="N8640" t="s">
        <v>1263</v>
      </c>
      <c r="O8640" t="s">
        <v>35</v>
      </c>
      <c r="P8640" t="s">
        <v>24</v>
      </c>
      <c r="Q8640" t="s">
        <v>4482</v>
      </c>
      <c r="R8640" t="s">
        <v>1258</v>
      </c>
      <c r="S8640">
        <v>20735</v>
      </c>
      <c r="T8640" t="s">
        <v>52</v>
      </c>
      <c r="U8640" t="s">
        <v>1666</v>
      </c>
      <c r="V8640" t="s">
        <v>81</v>
      </c>
      <c r="W8640" t="s">
        <v>104</v>
      </c>
      <c r="X8640" t="s">
        <v>1667</v>
      </c>
      <c r="Y8640">
        <v>19.98</v>
      </c>
    </row>
    <row r="8641" spans="1:25" x14ac:dyDescent="0.2">
      <c r="A8641">
        <v>975</v>
      </c>
      <c r="B8641" t="s">
        <v>10265</v>
      </c>
      <c r="C8641" s="6">
        <v>43378</v>
      </c>
      <c r="D8641" s="7">
        <v>43378</v>
      </c>
      <c r="E8641" s="8">
        <f>DAY(D8641)</f>
        <v>5</v>
      </c>
      <c r="F8641">
        <f>_xlfn.ISOWEEKNUM(D8641)</f>
        <v>40</v>
      </c>
      <c r="G8641" t="str">
        <f>RIGHT((MONTH(D8641)-1)*2+IF(DAY(D8641)&lt;16,1,2)+100,2)</f>
        <v>19</v>
      </c>
      <c r="H8641" s="8">
        <f>MONTH(D8641)</f>
        <v>10</v>
      </c>
      <c r="I8641" t="str">
        <f>TEXT(D8641,"mmm")</f>
        <v>oct</v>
      </c>
      <c r="J8641">
        <f>YEAR(D8641)</f>
        <v>2018</v>
      </c>
      <c r="K8641" s="6">
        <v>43381</v>
      </c>
      <c r="L8641" t="s">
        <v>57</v>
      </c>
      <c r="M8641" t="s">
        <v>33</v>
      </c>
      <c r="N8641" t="s">
        <v>34</v>
      </c>
      <c r="O8641" t="s">
        <v>35</v>
      </c>
      <c r="P8641" t="s">
        <v>24</v>
      </c>
      <c r="Q8641" t="s">
        <v>316</v>
      </c>
      <c r="R8641" t="s">
        <v>317</v>
      </c>
      <c r="S8641">
        <v>10011</v>
      </c>
      <c r="T8641" t="s">
        <v>52</v>
      </c>
      <c r="U8641" t="s">
        <v>6414</v>
      </c>
      <c r="V8641" t="s">
        <v>89</v>
      </c>
      <c r="W8641" t="s">
        <v>90</v>
      </c>
      <c r="X8641" t="s">
        <v>6415</v>
      </c>
      <c r="Y8641">
        <v>160.93</v>
      </c>
    </row>
    <row r="8642" spans="1:25" x14ac:dyDescent="0.2">
      <c r="A8642">
        <v>976</v>
      </c>
      <c r="B8642" t="s">
        <v>10265</v>
      </c>
      <c r="C8642" s="6">
        <v>43378</v>
      </c>
      <c r="D8642" s="7">
        <v>43378</v>
      </c>
      <c r="E8642" s="8">
        <f>DAY(D8642)</f>
        <v>5</v>
      </c>
      <c r="F8642">
        <f>_xlfn.ISOWEEKNUM(D8642)</f>
        <v>40</v>
      </c>
      <c r="G8642" t="str">
        <f>RIGHT((MONTH(D8642)-1)*2+IF(DAY(D8642)&lt;16,1,2)+100,2)</f>
        <v>19</v>
      </c>
      <c r="H8642" s="8">
        <f>MONTH(D8642)</f>
        <v>10</v>
      </c>
      <c r="I8642" t="str">
        <f>TEXT(D8642,"mmm")</f>
        <v>oct</v>
      </c>
      <c r="J8642">
        <f>YEAR(D8642)</f>
        <v>2018</v>
      </c>
      <c r="K8642" s="6">
        <v>43381</v>
      </c>
      <c r="L8642" t="s">
        <v>57</v>
      </c>
      <c r="M8642" t="s">
        <v>33</v>
      </c>
      <c r="N8642" t="s">
        <v>34</v>
      </c>
      <c r="O8642" t="s">
        <v>35</v>
      </c>
      <c r="P8642" t="s">
        <v>24</v>
      </c>
      <c r="Q8642" t="s">
        <v>316</v>
      </c>
      <c r="R8642" t="s">
        <v>317</v>
      </c>
      <c r="S8642">
        <v>10011</v>
      </c>
      <c r="T8642" t="s">
        <v>52</v>
      </c>
      <c r="U8642" t="s">
        <v>5897</v>
      </c>
      <c r="V8642" t="s">
        <v>29</v>
      </c>
      <c r="W8642" t="s">
        <v>45</v>
      </c>
      <c r="X8642" t="s">
        <v>5898</v>
      </c>
      <c r="Y8642">
        <v>75.792000000000002</v>
      </c>
    </row>
    <row r="8643" spans="1:25" x14ac:dyDescent="0.2">
      <c r="A8643">
        <v>4835</v>
      </c>
      <c r="B8643" t="s">
        <v>10266</v>
      </c>
      <c r="C8643" s="6">
        <v>43378</v>
      </c>
      <c r="D8643" s="7">
        <v>43378</v>
      </c>
      <c r="E8643" s="8">
        <f>DAY(D8643)</f>
        <v>5</v>
      </c>
      <c r="F8643">
        <f>_xlfn.ISOWEEKNUM(D8643)</f>
        <v>40</v>
      </c>
      <c r="G8643" t="str">
        <f>RIGHT((MONTH(D8643)-1)*2+IF(DAY(D8643)&lt;16,1,2)+100,2)</f>
        <v>19</v>
      </c>
      <c r="H8643" s="8">
        <f>MONTH(D8643)</f>
        <v>10</v>
      </c>
      <c r="I8643" t="str">
        <f>TEXT(D8643,"mmm")</f>
        <v>oct</v>
      </c>
      <c r="J8643">
        <f>YEAR(D8643)</f>
        <v>2018</v>
      </c>
      <c r="K8643" s="6">
        <v>43383</v>
      </c>
      <c r="L8643" t="s">
        <v>20</v>
      </c>
      <c r="M8643" t="s">
        <v>4376</v>
      </c>
      <c r="N8643" t="s">
        <v>4377</v>
      </c>
      <c r="O8643" t="s">
        <v>35</v>
      </c>
      <c r="P8643" t="s">
        <v>24</v>
      </c>
      <c r="Q8643" t="s">
        <v>159</v>
      </c>
      <c r="R8643" t="s">
        <v>61</v>
      </c>
      <c r="S8643">
        <v>94110</v>
      </c>
      <c r="T8643" t="s">
        <v>62</v>
      </c>
      <c r="U8643" t="s">
        <v>3862</v>
      </c>
      <c r="V8643" t="s">
        <v>29</v>
      </c>
      <c r="W8643" t="s">
        <v>45</v>
      </c>
      <c r="X8643" t="s">
        <v>3863</v>
      </c>
      <c r="Y8643">
        <v>39.92</v>
      </c>
    </row>
    <row r="8644" spans="1:25" x14ac:dyDescent="0.2">
      <c r="A8644">
        <v>4836</v>
      </c>
      <c r="B8644" t="s">
        <v>10266</v>
      </c>
      <c r="C8644" s="6">
        <v>43378</v>
      </c>
      <c r="D8644" s="7">
        <v>43378</v>
      </c>
      <c r="E8644" s="8">
        <f>DAY(D8644)</f>
        <v>5</v>
      </c>
      <c r="F8644">
        <f>_xlfn.ISOWEEKNUM(D8644)</f>
        <v>40</v>
      </c>
      <c r="G8644" t="str">
        <f>RIGHT((MONTH(D8644)-1)*2+IF(DAY(D8644)&lt;16,1,2)+100,2)</f>
        <v>19</v>
      </c>
      <c r="H8644" s="8">
        <f>MONTH(D8644)</f>
        <v>10</v>
      </c>
      <c r="I8644" t="str">
        <f>TEXT(D8644,"mmm")</f>
        <v>oct</v>
      </c>
      <c r="J8644">
        <f>YEAR(D8644)</f>
        <v>2018</v>
      </c>
      <c r="K8644" s="6">
        <v>43383</v>
      </c>
      <c r="L8644" t="s">
        <v>20</v>
      </c>
      <c r="M8644" t="s">
        <v>4376</v>
      </c>
      <c r="N8644" t="s">
        <v>4377</v>
      </c>
      <c r="O8644" t="s">
        <v>35</v>
      </c>
      <c r="P8644" t="s">
        <v>24</v>
      </c>
      <c r="Q8644" t="s">
        <v>159</v>
      </c>
      <c r="R8644" t="s">
        <v>61</v>
      </c>
      <c r="S8644">
        <v>94110</v>
      </c>
      <c r="T8644" t="s">
        <v>62</v>
      </c>
      <c r="U8644" t="s">
        <v>869</v>
      </c>
      <c r="V8644" t="s">
        <v>29</v>
      </c>
      <c r="W8644" t="s">
        <v>30</v>
      </c>
      <c r="X8644" t="s">
        <v>870</v>
      </c>
      <c r="Y8644">
        <v>61.96</v>
      </c>
    </row>
    <row r="8645" spans="1:25" x14ac:dyDescent="0.2">
      <c r="A8645">
        <v>4837</v>
      </c>
      <c r="B8645" t="s">
        <v>10266</v>
      </c>
      <c r="C8645" s="6">
        <v>43378</v>
      </c>
      <c r="D8645" s="7">
        <v>43378</v>
      </c>
      <c r="E8645" s="8">
        <f>DAY(D8645)</f>
        <v>5</v>
      </c>
      <c r="F8645">
        <f>_xlfn.ISOWEEKNUM(D8645)</f>
        <v>40</v>
      </c>
      <c r="G8645" t="str">
        <f>RIGHT((MONTH(D8645)-1)*2+IF(DAY(D8645)&lt;16,1,2)+100,2)</f>
        <v>19</v>
      </c>
      <c r="H8645" s="8">
        <f>MONTH(D8645)</f>
        <v>10</v>
      </c>
      <c r="I8645" t="str">
        <f>TEXT(D8645,"mmm")</f>
        <v>oct</v>
      </c>
      <c r="J8645">
        <f>YEAR(D8645)</f>
        <v>2018</v>
      </c>
      <c r="K8645" s="6">
        <v>43383</v>
      </c>
      <c r="L8645" t="s">
        <v>20</v>
      </c>
      <c r="M8645" t="s">
        <v>4376</v>
      </c>
      <c r="N8645" t="s">
        <v>4377</v>
      </c>
      <c r="O8645" t="s">
        <v>35</v>
      </c>
      <c r="P8645" t="s">
        <v>24</v>
      </c>
      <c r="Q8645" t="s">
        <v>159</v>
      </c>
      <c r="R8645" t="s">
        <v>61</v>
      </c>
      <c r="S8645">
        <v>94110</v>
      </c>
      <c r="T8645" t="s">
        <v>62</v>
      </c>
      <c r="U8645" t="s">
        <v>1012</v>
      </c>
      <c r="V8645" t="s">
        <v>29</v>
      </c>
      <c r="W8645" t="s">
        <v>45</v>
      </c>
      <c r="X8645" t="s">
        <v>1013</v>
      </c>
      <c r="Y8645">
        <v>19.936</v>
      </c>
    </row>
    <row r="8646" spans="1:25" x14ac:dyDescent="0.2">
      <c r="A8646">
        <v>6339</v>
      </c>
      <c r="B8646" t="s">
        <v>10267</v>
      </c>
      <c r="C8646" s="6">
        <v>43378</v>
      </c>
      <c r="D8646" s="7">
        <v>43378</v>
      </c>
      <c r="E8646" s="8">
        <f>DAY(D8646)</f>
        <v>5</v>
      </c>
      <c r="F8646">
        <f>_xlfn.ISOWEEKNUM(D8646)</f>
        <v>40</v>
      </c>
      <c r="G8646" t="str">
        <f>RIGHT((MONTH(D8646)-1)*2+IF(DAY(D8646)&lt;16,1,2)+100,2)</f>
        <v>19</v>
      </c>
      <c r="H8646" s="8">
        <f>MONTH(D8646)</f>
        <v>10</v>
      </c>
      <c r="I8646" t="str">
        <f>TEXT(D8646,"mmm")</f>
        <v>oct</v>
      </c>
      <c r="J8646">
        <f>YEAR(D8646)</f>
        <v>2018</v>
      </c>
      <c r="K8646" s="6">
        <v>43382</v>
      </c>
      <c r="L8646" t="s">
        <v>20</v>
      </c>
      <c r="M8646" t="s">
        <v>3838</v>
      </c>
      <c r="N8646" t="s">
        <v>3839</v>
      </c>
      <c r="O8646" t="s">
        <v>69</v>
      </c>
      <c r="P8646" t="s">
        <v>24</v>
      </c>
      <c r="Q8646" t="s">
        <v>316</v>
      </c>
      <c r="R8646" t="s">
        <v>317</v>
      </c>
      <c r="S8646">
        <v>10035</v>
      </c>
      <c r="T8646" t="s">
        <v>52</v>
      </c>
      <c r="U8646" t="s">
        <v>4558</v>
      </c>
      <c r="V8646" t="s">
        <v>89</v>
      </c>
      <c r="W8646" t="s">
        <v>90</v>
      </c>
      <c r="X8646" t="s">
        <v>4559</v>
      </c>
      <c r="Y8646">
        <v>87.8</v>
      </c>
    </row>
    <row r="8647" spans="1:25" x14ac:dyDescent="0.2">
      <c r="A8647">
        <v>6340</v>
      </c>
      <c r="B8647" t="s">
        <v>10267</v>
      </c>
      <c r="C8647" s="6">
        <v>43378</v>
      </c>
      <c r="D8647" s="7">
        <v>43378</v>
      </c>
      <c r="E8647" s="8">
        <f>DAY(D8647)</f>
        <v>5</v>
      </c>
      <c r="F8647">
        <f>_xlfn.ISOWEEKNUM(D8647)</f>
        <v>40</v>
      </c>
      <c r="G8647" t="str">
        <f>RIGHT((MONTH(D8647)-1)*2+IF(DAY(D8647)&lt;16,1,2)+100,2)</f>
        <v>19</v>
      </c>
      <c r="H8647" s="8">
        <f>MONTH(D8647)</f>
        <v>10</v>
      </c>
      <c r="I8647" t="str">
        <f>TEXT(D8647,"mmm")</f>
        <v>oct</v>
      </c>
      <c r="J8647">
        <f>YEAR(D8647)</f>
        <v>2018</v>
      </c>
      <c r="K8647" s="6">
        <v>43382</v>
      </c>
      <c r="L8647" t="s">
        <v>20</v>
      </c>
      <c r="M8647" t="s">
        <v>3838</v>
      </c>
      <c r="N8647" t="s">
        <v>3839</v>
      </c>
      <c r="O8647" t="s">
        <v>69</v>
      </c>
      <c r="P8647" t="s">
        <v>24</v>
      </c>
      <c r="Q8647" t="s">
        <v>316</v>
      </c>
      <c r="R8647" t="s">
        <v>317</v>
      </c>
      <c r="S8647">
        <v>10035</v>
      </c>
      <c r="T8647" t="s">
        <v>52</v>
      </c>
      <c r="U8647" t="s">
        <v>2260</v>
      </c>
      <c r="V8647" t="s">
        <v>81</v>
      </c>
      <c r="W8647" t="s">
        <v>82</v>
      </c>
      <c r="X8647" t="s">
        <v>2261</v>
      </c>
      <c r="Y8647">
        <v>221.38200000000001</v>
      </c>
    </row>
    <row r="8648" spans="1:25" x14ac:dyDescent="0.2">
      <c r="A8648">
        <v>6341</v>
      </c>
      <c r="B8648" t="s">
        <v>10267</v>
      </c>
      <c r="C8648" s="6">
        <v>43378</v>
      </c>
      <c r="D8648" s="7">
        <v>43378</v>
      </c>
      <c r="E8648" s="8">
        <f>DAY(D8648)</f>
        <v>5</v>
      </c>
      <c r="F8648">
        <f>_xlfn.ISOWEEKNUM(D8648)</f>
        <v>40</v>
      </c>
      <c r="G8648" t="str">
        <f>RIGHT((MONTH(D8648)-1)*2+IF(DAY(D8648)&lt;16,1,2)+100,2)</f>
        <v>19</v>
      </c>
      <c r="H8648" s="8">
        <f>MONTH(D8648)</f>
        <v>10</v>
      </c>
      <c r="I8648" t="str">
        <f>TEXT(D8648,"mmm")</f>
        <v>oct</v>
      </c>
      <c r="J8648">
        <f>YEAR(D8648)</f>
        <v>2018</v>
      </c>
      <c r="K8648" s="6">
        <v>43382</v>
      </c>
      <c r="L8648" t="s">
        <v>20</v>
      </c>
      <c r="M8648" t="s">
        <v>3838</v>
      </c>
      <c r="N8648" t="s">
        <v>3839</v>
      </c>
      <c r="O8648" t="s">
        <v>69</v>
      </c>
      <c r="P8648" t="s">
        <v>24</v>
      </c>
      <c r="Q8648" t="s">
        <v>316</v>
      </c>
      <c r="R8648" t="s">
        <v>317</v>
      </c>
      <c r="S8648">
        <v>10035</v>
      </c>
      <c r="T8648" t="s">
        <v>52</v>
      </c>
      <c r="U8648" t="s">
        <v>7560</v>
      </c>
      <c r="V8648" t="s">
        <v>89</v>
      </c>
      <c r="W8648" t="s">
        <v>704</v>
      </c>
      <c r="X8648" t="s">
        <v>7561</v>
      </c>
      <c r="Y8648">
        <v>5199.96</v>
      </c>
    </row>
    <row r="8649" spans="1:25" x14ac:dyDescent="0.2">
      <c r="A8649">
        <v>7564</v>
      </c>
      <c r="B8649" t="s">
        <v>10268</v>
      </c>
      <c r="C8649" s="6">
        <v>43378</v>
      </c>
      <c r="D8649" s="7">
        <v>43378</v>
      </c>
      <c r="E8649" s="8">
        <f>DAY(D8649)</f>
        <v>5</v>
      </c>
      <c r="F8649">
        <f>_xlfn.ISOWEEKNUM(D8649)</f>
        <v>40</v>
      </c>
      <c r="G8649" t="str">
        <f>RIGHT((MONTH(D8649)-1)*2+IF(DAY(D8649)&lt;16,1,2)+100,2)</f>
        <v>19</v>
      </c>
      <c r="H8649" s="8">
        <f>MONTH(D8649)</f>
        <v>10</v>
      </c>
      <c r="I8649" t="str">
        <f>TEXT(D8649,"mmm")</f>
        <v>oct</v>
      </c>
      <c r="J8649">
        <f>YEAR(D8649)</f>
        <v>2018</v>
      </c>
      <c r="K8649" s="6">
        <v>43380</v>
      </c>
      <c r="L8649" t="s">
        <v>66</v>
      </c>
      <c r="M8649" t="s">
        <v>1874</v>
      </c>
      <c r="N8649" t="s">
        <v>1875</v>
      </c>
      <c r="O8649" t="s">
        <v>35</v>
      </c>
      <c r="P8649" t="s">
        <v>24</v>
      </c>
      <c r="Q8649" t="s">
        <v>645</v>
      </c>
      <c r="R8649" t="s">
        <v>646</v>
      </c>
      <c r="S8649">
        <v>80219</v>
      </c>
      <c r="T8649" t="s">
        <v>62</v>
      </c>
      <c r="U8649" t="s">
        <v>7170</v>
      </c>
      <c r="V8649" t="s">
        <v>89</v>
      </c>
      <c r="W8649" t="s">
        <v>115</v>
      </c>
      <c r="X8649" t="s">
        <v>7171</v>
      </c>
      <c r="Y8649">
        <v>63.823999999999998</v>
      </c>
    </row>
    <row r="8650" spans="1:25" x14ac:dyDescent="0.2">
      <c r="A8650">
        <v>7956</v>
      </c>
      <c r="B8650" t="s">
        <v>10269</v>
      </c>
      <c r="C8650" s="6">
        <v>43378</v>
      </c>
      <c r="D8650" s="7">
        <v>43378</v>
      </c>
      <c r="E8650" s="8">
        <f>DAY(D8650)</f>
        <v>5</v>
      </c>
      <c r="F8650">
        <f>_xlfn.ISOWEEKNUM(D8650)</f>
        <v>40</v>
      </c>
      <c r="G8650" t="str">
        <f>RIGHT((MONTH(D8650)-1)*2+IF(DAY(D8650)&lt;16,1,2)+100,2)</f>
        <v>19</v>
      </c>
      <c r="H8650" s="8">
        <f>MONTH(D8650)</f>
        <v>10</v>
      </c>
      <c r="I8650" t="str">
        <f>TEXT(D8650,"mmm")</f>
        <v>oct</v>
      </c>
      <c r="J8650">
        <f>YEAR(D8650)</f>
        <v>2018</v>
      </c>
      <c r="K8650" s="6">
        <v>43383</v>
      </c>
      <c r="L8650" t="s">
        <v>20</v>
      </c>
      <c r="M8650" t="s">
        <v>3857</v>
      </c>
      <c r="N8650" t="s">
        <v>3858</v>
      </c>
      <c r="O8650" t="s">
        <v>69</v>
      </c>
      <c r="P8650" t="s">
        <v>24</v>
      </c>
      <c r="Q8650" t="s">
        <v>5166</v>
      </c>
      <c r="R8650" t="s">
        <v>61</v>
      </c>
      <c r="S8650">
        <v>95928</v>
      </c>
      <c r="T8650" t="s">
        <v>62</v>
      </c>
      <c r="U8650" t="s">
        <v>7240</v>
      </c>
      <c r="V8650" t="s">
        <v>81</v>
      </c>
      <c r="W8650" t="s">
        <v>82</v>
      </c>
      <c r="X8650" t="s">
        <v>7241</v>
      </c>
      <c r="Y8650">
        <v>435.16800000000001</v>
      </c>
    </row>
    <row r="8651" spans="1:25" x14ac:dyDescent="0.2">
      <c r="A8651">
        <v>7957</v>
      </c>
      <c r="B8651" t="s">
        <v>10269</v>
      </c>
      <c r="C8651" s="6">
        <v>43378</v>
      </c>
      <c r="D8651" s="7">
        <v>43378</v>
      </c>
      <c r="E8651" s="8">
        <f>DAY(D8651)</f>
        <v>5</v>
      </c>
      <c r="F8651">
        <f>_xlfn.ISOWEEKNUM(D8651)</f>
        <v>40</v>
      </c>
      <c r="G8651" t="str">
        <f>RIGHT((MONTH(D8651)-1)*2+IF(DAY(D8651)&lt;16,1,2)+100,2)</f>
        <v>19</v>
      </c>
      <c r="H8651" s="8">
        <f>MONTH(D8651)</f>
        <v>10</v>
      </c>
      <c r="I8651" t="str">
        <f>TEXT(D8651,"mmm")</f>
        <v>oct</v>
      </c>
      <c r="J8651">
        <f>YEAR(D8651)</f>
        <v>2018</v>
      </c>
      <c r="K8651" s="6">
        <v>43383</v>
      </c>
      <c r="L8651" t="s">
        <v>20</v>
      </c>
      <c r="M8651" t="s">
        <v>3857</v>
      </c>
      <c r="N8651" t="s">
        <v>3858</v>
      </c>
      <c r="O8651" t="s">
        <v>69</v>
      </c>
      <c r="P8651" t="s">
        <v>24</v>
      </c>
      <c r="Q8651" t="s">
        <v>5166</v>
      </c>
      <c r="R8651" t="s">
        <v>61</v>
      </c>
      <c r="S8651">
        <v>95928</v>
      </c>
      <c r="T8651" t="s">
        <v>62</v>
      </c>
      <c r="U8651" t="s">
        <v>1251</v>
      </c>
      <c r="V8651" t="s">
        <v>29</v>
      </c>
      <c r="W8651" t="s">
        <v>95</v>
      </c>
      <c r="X8651" t="s">
        <v>345</v>
      </c>
      <c r="Y8651">
        <v>14.9</v>
      </c>
    </row>
    <row r="8652" spans="1:25" x14ac:dyDescent="0.2">
      <c r="A8652">
        <v>7958</v>
      </c>
      <c r="B8652" t="s">
        <v>10269</v>
      </c>
      <c r="C8652" s="6">
        <v>43378</v>
      </c>
      <c r="D8652" s="7">
        <v>43378</v>
      </c>
      <c r="E8652" s="8">
        <f>DAY(D8652)</f>
        <v>5</v>
      </c>
      <c r="F8652">
        <f>_xlfn.ISOWEEKNUM(D8652)</f>
        <v>40</v>
      </c>
      <c r="G8652" t="str">
        <f>RIGHT((MONTH(D8652)-1)*2+IF(DAY(D8652)&lt;16,1,2)+100,2)</f>
        <v>19</v>
      </c>
      <c r="H8652" s="8">
        <f>MONTH(D8652)</f>
        <v>10</v>
      </c>
      <c r="I8652" t="str">
        <f>TEXT(D8652,"mmm")</f>
        <v>oct</v>
      </c>
      <c r="J8652">
        <f>YEAR(D8652)</f>
        <v>2018</v>
      </c>
      <c r="K8652" s="6">
        <v>43383</v>
      </c>
      <c r="L8652" t="s">
        <v>20</v>
      </c>
      <c r="M8652" t="s">
        <v>3857</v>
      </c>
      <c r="N8652" t="s">
        <v>3858</v>
      </c>
      <c r="O8652" t="s">
        <v>69</v>
      </c>
      <c r="P8652" t="s">
        <v>24</v>
      </c>
      <c r="Q8652" t="s">
        <v>5166</v>
      </c>
      <c r="R8652" t="s">
        <v>61</v>
      </c>
      <c r="S8652">
        <v>95928</v>
      </c>
      <c r="T8652" t="s">
        <v>62</v>
      </c>
      <c r="U8652" t="s">
        <v>3702</v>
      </c>
      <c r="V8652" t="s">
        <v>29</v>
      </c>
      <c r="W8652" t="s">
        <v>203</v>
      </c>
      <c r="X8652" t="s">
        <v>3703</v>
      </c>
      <c r="Y8652">
        <v>15.8</v>
      </c>
    </row>
    <row r="8653" spans="1:25" x14ac:dyDescent="0.2">
      <c r="A8653">
        <v>7959</v>
      </c>
      <c r="B8653" t="s">
        <v>10269</v>
      </c>
      <c r="C8653" s="6">
        <v>43378</v>
      </c>
      <c r="D8653" s="7">
        <v>43378</v>
      </c>
      <c r="E8653" s="8">
        <f>DAY(D8653)</f>
        <v>5</v>
      </c>
      <c r="F8653">
        <f>_xlfn.ISOWEEKNUM(D8653)</f>
        <v>40</v>
      </c>
      <c r="G8653" t="str">
        <f>RIGHT((MONTH(D8653)-1)*2+IF(DAY(D8653)&lt;16,1,2)+100,2)</f>
        <v>19</v>
      </c>
      <c r="H8653" s="8">
        <f>MONTH(D8653)</f>
        <v>10</v>
      </c>
      <c r="I8653" t="str">
        <f>TEXT(D8653,"mmm")</f>
        <v>oct</v>
      </c>
      <c r="J8653">
        <f>YEAR(D8653)</f>
        <v>2018</v>
      </c>
      <c r="K8653" s="6">
        <v>43383</v>
      </c>
      <c r="L8653" t="s">
        <v>20</v>
      </c>
      <c r="M8653" t="s">
        <v>3857</v>
      </c>
      <c r="N8653" t="s">
        <v>3858</v>
      </c>
      <c r="O8653" t="s">
        <v>69</v>
      </c>
      <c r="P8653" t="s">
        <v>24</v>
      </c>
      <c r="Q8653" t="s">
        <v>5166</v>
      </c>
      <c r="R8653" t="s">
        <v>61</v>
      </c>
      <c r="S8653">
        <v>95928</v>
      </c>
      <c r="T8653" t="s">
        <v>62</v>
      </c>
      <c r="U8653" t="s">
        <v>2530</v>
      </c>
      <c r="V8653" t="s">
        <v>81</v>
      </c>
      <c r="W8653" t="s">
        <v>104</v>
      </c>
      <c r="X8653" t="s">
        <v>2531</v>
      </c>
      <c r="Y8653">
        <v>72.900000000000006</v>
      </c>
    </row>
    <row r="8654" spans="1:25" x14ac:dyDescent="0.2">
      <c r="A8654">
        <v>7960</v>
      </c>
      <c r="B8654" t="s">
        <v>10269</v>
      </c>
      <c r="C8654" s="6">
        <v>43378</v>
      </c>
      <c r="D8654" s="7">
        <v>43378</v>
      </c>
      <c r="E8654" s="8">
        <f>DAY(D8654)</f>
        <v>5</v>
      </c>
      <c r="F8654">
        <f>_xlfn.ISOWEEKNUM(D8654)</f>
        <v>40</v>
      </c>
      <c r="G8654" t="str">
        <f>RIGHT((MONTH(D8654)-1)*2+IF(DAY(D8654)&lt;16,1,2)+100,2)</f>
        <v>19</v>
      </c>
      <c r="H8654" s="8">
        <f>MONTH(D8654)</f>
        <v>10</v>
      </c>
      <c r="I8654" t="str">
        <f>TEXT(D8654,"mmm")</f>
        <v>oct</v>
      </c>
      <c r="J8654">
        <f>YEAR(D8654)</f>
        <v>2018</v>
      </c>
      <c r="K8654" s="6">
        <v>43383</v>
      </c>
      <c r="L8654" t="s">
        <v>20</v>
      </c>
      <c r="M8654" t="s">
        <v>3857</v>
      </c>
      <c r="N8654" t="s">
        <v>3858</v>
      </c>
      <c r="O8654" t="s">
        <v>69</v>
      </c>
      <c r="P8654" t="s">
        <v>24</v>
      </c>
      <c r="Q8654" t="s">
        <v>5166</v>
      </c>
      <c r="R8654" t="s">
        <v>61</v>
      </c>
      <c r="S8654">
        <v>95928</v>
      </c>
      <c r="T8654" t="s">
        <v>62</v>
      </c>
      <c r="U8654" t="s">
        <v>1872</v>
      </c>
      <c r="V8654" t="s">
        <v>81</v>
      </c>
      <c r="W8654" t="s">
        <v>308</v>
      </c>
      <c r="X8654" t="s">
        <v>1119</v>
      </c>
      <c r="Y8654">
        <v>206.352</v>
      </c>
    </row>
    <row r="8655" spans="1:25" x14ac:dyDescent="0.2">
      <c r="A8655">
        <v>7961</v>
      </c>
      <c r="B8655" t="s">
        <v>10269</v>
      </c>
      <c r="C8655" s="6">
        <v>43378</v>
      </c>
      <c r="D8655" s="7">
        <v>43378</v>
      </c>
      <c r="E8655" s="8">
        <f>DAY(D8655)</f>
        <v>5</v>
      </c>
      <c r="F8655">
        <f>_xlfn.ISOWEEKNUM(D8655)</f>
        <v>40</v>
      </c>
      <c r="G8655" t="str">
        <f>RIGHT((MONTH(D8655)-1)*2+IF(DAY(D8655)&lt;16,1,2)+100,2)</f>
        <v>19</v>
      </c>
      <c r="H8655" s="8">
        <f>MONTH(D8655)</f>
        <v>10</v>
      </c>
      <c r="I8655" t="str">
        <f>TEXT(D8655,"mmm")</f>
        <v>oct</v>
      </c>
      <c r="J8655">
        <f>YEAR(D8655)</f>
        <v>2018</v>
      </c>
      <c r="K8655" s="6">
        <v>43383</v>
      </c>
      <c r="L8655" t="s">
        <v>20</v>
      </c>
      <c r="M8655" t="s">
        <v>3857</v>
      </c>
      <c r="N8655" t="s">
        <v>3858</v>
      </c>
      <c r="O8655" t="s">
        <v>69</v>
      </c>
      <c r="P8655" t="s">
        <v>24</v>
      </c>
      <c r="Q8655" t="s">
        <v>5166</v>
      </c>
      <c r="R8655" t="s">
        <v>61</v>
      </c>
      <c r="S8655">
        <v>95928</v>
      </c>
      <c r="T8655" t="s">
        <v>62</v>
      </c>
      <c r="U8655" t="s">
        <v>1252</v>
      </c>
      <c r="V8655" t="s">
        <v>89</v>
      </c>
      <c r="W8655" t="s">
        <v>90</v>
      </c>
      <c r="X8655" t="s">
        <v>1253</v>
      </c>
      <c r="Y8655">
        <v>7.992</v>
      </c>
    </row>
    <row r="8656" spans="1:25" x14ac:dyDescent="0.2">
      <c r="A8656">
        <v>3051</v>
      </c>
      <c r="B8656" t="s">
        <v>10270</v>
      </c>
      <c r="C8656" s="6">
        <v>43379</v>
      </c>
      <c r="D8656" s="7">
        <v>43379</v>
      </c>
      <c r="E8656" s="8">
        <f>DAY(D8656)</f>
        <v>6</v>
      </c>
      <c r="F8656">
        <f>_xlfn.ISOWEEKNUM(D8656)</f>
        <v>40</v>
      </c>
      <c r="G8656" t="str">
        <f>RIGHT((MONTH(D8656)-1)*2+IF(DAY(D8656)&lt;16,1,2)+100,2)</f>
        <v>19</v>
      </c>
      <c r="H8656" s="8">
        <f>MONTH(D8656)</f>
        <v>10</v>
      </c>
      <c r="I8656" t="str">
        <f>TEXT(D8656,"mmm")</f>
        <v>oct</v>
      </c>
      <c r="J8656">
        <f>YEAR(D8656)</f>
        <v>2018</v>
      </c>
      <c r="K8656" s="6">
        <v>43384</v>
      </c>
      <c r="L8656" t="s">
        <v>20</v>
      </c>
      <c r="M8656" t="s">
        <v>2579</v>
      </c>
      <c r="N8656" t="s">
        <v>2580</v>
      </c>
      <c r="O8656" t="s">
        <v>35</v>
      </c>
      <c r="P8656" t="s">
        <v>24</v>
      </c>
      <c r="Q8656" t="s">
        <v>10271</v>
      </c>
      <c r="R8656" t="s">
        <v>1210</v>
      </c>
      <c r="S8656">
        <v>83642</v>
      </c>
      <c r="T8656" t="s">
        <v>62</v>
      </c>
      <c r="U8656" t="s">
        <v>5126</v>
      </c>
      <c r="V8656" t="s">
        <v>81</v>
      </c>
      <c r="W8656" t="s">
        <v>104</v>
      </c>
      <c r="X8656" t="s">
        <v>5127</v>
      </c>
      <c r="Y8656">
        <v>41.96</v>
      </c>
    </row>
    <row r="8657" spans="1:25" x14ac:dyDescent="0.2">
      <c r="A8657">
        <v>3052</v>
      </c>
      <c r="B8657" t="s">
        <v>10270</v>
      </c>
      <c r="C8657" s="6">
        <v>43379</v>
      </c>
      <c r="D8657" s="7">
        <v>43379</v>
      </c>
      <c r="E8657" s="8">
        <f>DAY(D8657)</f>
        <v>6</v>
      </c>
      <c r="F8657">
        <f>_xlfn.ISOWEEKNUM(D8657)</f>
        <v>40</v>
      </c>
      <c r="G8657" t="str">
        <f>RIGHT((MONTH(D8657)-1)*2+IF(DAY(D8657)&lt;16,1,2)+100,2)</f>
        <v>19</v>
      </c>
      <c r="H8657" s="8">
        <f>MONTH(D8657)</f>
        <v>10</v>
      </c>
      <c r="I8657" t="str">
        <f>TEXT(D8657,"mmm")</f>
        <v>oct</v>
      </c>
      <c r="J8657">
        <f>YEAR(D8657)</f>
        <v>2018</v>
      </c>
      <c r="K8657" s="6">
        <v>43384</v>
      </c>
      <c r="L8657" t="s">
        <v>20</v>
      </c>
      <c r="M8657" t="s">
        <v>2579</v>
      </c>
      <c r="N8657" t="s">
        <v>2580</v>
      </c>
      <c r="O8657" t="s">
        <v>35</v>
      </c>
      <c r="P8657" t="s">
        <v>24</v>
      </c>
      <c r="Q8657" t="s">
        <v>10271</v>
      </c>
      <c r="R8657" t="s">
        <v>1210</v>
      </c>
      <c r="S8657">
        <v>83642</v>
      </c>
      <c r="T8657" t="s">
        <v>62</v>
      </c>
      <c r="U8657" t="s">
        <v>4307</v>
      </c>
      <c r="V8657" t="s">
        <v>29</v>
      </c>
      <c r="W8657" t="s">
        <v>203</v>
      </c>
      <c r="X8657" t="s">
        <v>4308</v>
      </c>
      <c r="Y8657">
        <v>227.84</v>
      </c>
    </row>
    <row r="8658" spans="1:25" x14ac:dyDescent="0.2">
      <c r="A8658">
        <v>3053</v>
      </c>
      <c r="B8658" t="s">
        <v>10270</v>
      </c>
      <c r="C8658" s="6">
        <v>43379</v>
      </c>
      <c r="D8658" s="7">
        <v>43379</v>
      </c>
      <c r="E8658" s="8">
        <f>DAY(D8658)</f>
        <v>6</v>
      </c>
      <c r="F8658">
        <f>_xlfn.ISOWEEKNUM(D8658)</f>
        <v>40</v>
      </c>
      <c r="G8658" t="str">
        <f>RIGHT((MONTH(D8658)-1)*2+IF(DAY(D8658)&lt;16,1,2)+100,2)</f>
        <v>19</v>
      </c>
      <c r="H8658" s="8">
        <f>MONTH(D8658)</f>
        <v>10</v>
      </c>
      <c r="I8658" t="str">
        <f>TEXT(D8658,"mmm")</f>
        <v>oct</v>
      </c>
      <c r="J8658">
        <f>YEAR(D8658)</f>
        <v>2018</v>
      </c>
      <c r="K8658" s="6">
        <v>43384</v>
      </c>
      <c r="L8658" t="s">
        <v>20</v>
      </c>
      <c r="M8658" t="s">
        <v>2579</v>
      </c>
      <c r="N8658" t="s">
        <v>2580</v>
      </c>
      <c r="O8658" t="s">
        <v>35</v>
      </c>
      <c r="P8658" t="s">
        <v>24</v>
      </c>
      <c r="Q8658" t="s">
        <v>10271</v>
      </c>
      <c r="R8658" t="s">
        <v>1210</v>
      </c>
      <c r="S8658">
        <v>83642</v>
      </c>
      <c r="T8658" t="s">
        <v>62</v>
      </c>
      <c r="U8658" t="s">
        <v>4764</v>
      </c>
      <c r="V8658" t="s">
        <v>29</v>
      </c>
      <c r="W8658" t="s">
        <v>30</v>
      </c>
      <c r="X8658" t="s">
        <v>4765</v>
      </c>
      <c r="Y8658">
        <v>37.94</v>
      </c>
    </row>
    <row r="8659" spans="1:25" x14ac:dyDescent="0.2">
      <c r="A8659">
        <v>4182</v>
      </c>
      <c r="B8659" t="s">
        <v>10272</v>
      </c>
      <c r="C8659" s="6">
        <v>43379</v>
      </c>
      <c r="D8659" s="7">
        <v>43379</v>
      </c>
      <c r="E8659" s="8">
        <f>DAY(D8659)</f>
        <v>6</v>
      </c>
      <c r="F8659">
        <f>_xlfn.ISOWEEKNUM(D8659)</f>
        <v>40</v>
      </c>
      <c r="G8659" t="str">
        <f>RIGHT((MONTH(D8659)-1)*2+IF(DAY(D8659)&lt;16,1,2)+100,2)</f>
        <v>19</v>
      </c>
      <c r="H8659" s="8">
        <f>MONTH(D8659)</f>
        <v>10</v>
      </c>
      <c r="I8659" t="str">
        <f>TEXT(D8659,"mmm")</f>
        <v>oct</v>
      </c>
      <c r="J8659">
        <f>YEAR(D8659)</f>
        <v>2018</v>
      </c>
      <c r="K8659" s="6">
        <v>43385</v>
      </c>
      <c r="L8659" t="s">
        <v>20</v>
      </c>
      <c r="M8659" t="s">
        <v>4982</v>
      </c>
      <c r="N8659" t="s">
        <v>4983</v>
      </c>
      <c r="O8659" t="s">
        <v>35</v>
      </c>
      <c r="P8659" t="s">
        <v>24</v>
      </c>
      <c r="Q8659" t="s">
        <v>316</v>
      </c>
      <c r="R8659" t="s">
        <v>317</v>
      </c>
      <c r="S8659">
        <v>10035</v>
      </c>
      <c r="T8659" t="s">
        <v>52</v>
      </c>
      <c r="U8659" t="s">
        <v>4714</v>
      </c>
      <c r="V8659" t="s">
        <v>89</v>
      </c>
      <c r="W8659" t="s">
        <v>115</v>
      </c>
      <c r="X8659" t="s">
        <v>4715</v>
      </c>
      <c r="Y8659">
        <v>319.95999999999998</v>
      </c>
    </row>
    <row r="8660" spans="1:25" x14ac:dyDescent="0.2">
      <c r="A8660">
        <v>4183</v>
      </c>
      <c r="B8660" t="s">
        <v>10272</v>
      </c>
      <c r="C8660" s="6">
        <v>43379</v>
      </c>
      <c r="D8660" s="7">
        <v>43379</v>
      </c>
      <c r="E8660" s="8">
        <f>DAY(D8660)</f>
        <v>6</v>
      </c>
      <c r="F8660">
        <f>_xlfn.ISOWEEKNUM(D8660)</f>
        <v>40</v>
      </c>
      <c r="G8660" t="str">
        <f>RIGHT((MONTH(D8660)-1)*2+IF(DAY(D8660)&lt;16,1,2)+100,2)</f>
        <v>19</v>
      </c>
      <c r="H8660" s="8">
        <f>MONTH(D8660)</f>
        <v>10</v>
      </c>
      <c r="I8660" t="str">
        <f>TEXT(D8660,"mmm")</f>
        <v>oct</v>
      </c>
      <c r="J8660">
        <f>YEAR(D8660)</f>
        <v>2018</v>
      </c>
      <c r="K8660" s="6">
        <v>43385</v>
      </c>
      <c r="L8660" t="s">
        <v>20</v>
      </c>
      <c r="M8660" t="s">
        <v>4982</v>
      </c>
      <c r="N8660" t="s">
        <v>4983</v>
      </c>
      <c r="O8660" t="s">
        <v>35</v>
      </c>
      <c r="P8660" t="s">
        <v>24</v>
      </c>
      <c r="Q8660" t="s">
        <v>316</v>
      </c>
      <c r="R8660" t="s">
        <v>317</v>
      </c>
      <c r="S8660">
        <v>10035</v>
      </c>
      <c r="T8660" t="s">
        <v>52</v>
      </c>
      <c r="U8660" t="s">
        <v>2566</v>
      </c>
      <c r="V8660" t="s">
        <v>29</v>
      </c>
      <c r="W8660" t="s">
        <v>30</v>
      </c>
      <c r="X8660" t="s">
        <v>5083</v>
      </c>
      <c r="Y8660">
        <v>17.04</v>
      </c>
    </row>
    <row r="8661" spans="1:25" x14ac:dyDescent="0.2">
      <c r="A8661">
        <v>4184</v>
      </c>
      <c r="B8661" t="s">
        <v>10272</v>
      </c>
      <c r="C8661" s="6">
        <v>43379</v>
      </c>
      <c r="D8661" s="7">
        <v>43379</v>
      </c>
      <c r="E8661" s="8">
        <f>DAY(D8661)</f>
        <v>6</v>
      </c>
      <c r="F8661">
        <f>_xlfn.ISOWEEKNUM(D8661)</f>
        <v>40</v>
      </c>
      <c r="G8661" t="str">
        <f>RIGHT((MONTH(D8661)-1)*2+IF(DAY(D8661)&lt;16,1,2)+100,2)</f>
        <v>19</v>
      </c>
      <c r="H8661" s="8">
        <f>MONTH(D8661)</f>
        <v>10</v>
      </c>
      <c r="I8661" t="str">
        <f>TEXT(D8661,"mmm")</f>
        <v>oct</v>
      </c>
      <c r="J8661">
        <f>YEAR(D8661)</f>
        <v>2018</v>
      </c>
      <c r="K8661" s="6">
        <v>43385</v>
      </c>
      <c r="L8661" t="s">
        <v>20</v>
      </c>
      <c r="M8661" t="s">
        <v>4982</v>
      </c>
      <c r="N8661" t="s">
        <v>4983</v>
      </c>
      <c r="O8661" t="s">
        <v>35</v>
      </c>
      <c r="P8661" t="s">
        <v>24</v>
      </c>
      <c r="Q8661" t="s">
        <v>316</v>
      </c>
      <c r="R8661" t="s">
        <v>317</v>
      </c>
      <c r="S8661">
        <v>10035</v>
      </c>
      <c r="T8661" t="s">
        <v>52</v>
      </c>
      <c r="U8661" t="s">
        <v>326</v>
      </c>
      <c r="V8661" t="s">
        <v>29</v>
      </c>
      <c r="W8661" t="s">
        <v>42</v>
      </c>
      <c r="X8661" t="s">
        <v>327</v>
      </c>
      <c r="Y8661">
        <v>344.91</v>
      </c>
    </row>
    <row r="8662" spans="1:25" x14ac:dyDescent="0.2">
      <c r="A8662">
        <v>5653</v>
      </c>
      <c r="B8662" t="s">
        <v>10273</v>
      </c>
      <c r="C8662" s="6">
        <v>43379</v>
      </c>
      <c r="D8662" s="7">
        <v>43379</v>
      </c>
      <c r="E8662" s="8">
        <f>DAY(D8662)</f>
        <v>6</v>
      </c>
      <c r="F8662">
        <f>_xlfn.ISOWEEKNUM(D8662)</f>
        <v>40</v>
      </c>
      <c r="G8662" t="str">
        <f>RIGHT((MONTH(D8662)-1)*2+IF(DAY(D8662)&lt;16,1,2)+100,2)</f>
        <v>19</v>
      </c>
      <c r="H8662" s="8">
        <f>MONTH(D8662)</f>
        <v>10</v>
      </c>
      <c r="I8662" t="str">
        <f>TEXT(D8662,"mmm")</f>
        <v>oct</v>
      </c>
      <c r="J8662">
        <f>YEAR(D8662)</f>
        <v>2018</v>
      </c>
      <c r="K8662" s="6">
        <v>43384</v>
      </c>
      <c r="L8662" t="s">
        <v>20</v>
      </c>
      <c r="M8662" t="s">
        <v>261</v>
      </c>
      <c r="N8662" t="s">
        <v>262</v>
      </c>
      <c r="O8662" t="s">
        <v>69</v>
      </c>
      <c r="P8662" t="s">
        <v>24</v>
      </c>
      <c r="Q8662" t="s">
        <v>316</v>
      </c>
      <c r="R8662" t="s">
        <v>317</v>
      </c>
      <c r="S8662">
        <v>10009</v>
      </c>
      <c r="T8662" t="s">
        <v>52</v>
      </c>
      <c r="U8662" t="s">
        <v>4081</v>
      </c>
      <c r="V8662" t="s">
        <v>29</v>
      </c>
      <c r="W8662" t="s">
        <v>30</v>
      </c>
      <c r="X8662" t="s">
        <v>4082</v>
      </c>
      <c r="Y8662">
        <v>40.99</v>
      </c>
    </row>
    <row r="8663" spans="1:25" x14ac:dyDescent="0.2">
      <c r="A8663">
        <v>8329</v>
      </c>
      <c r="B8663" t="s">
        <v>10274</v>
      </c>
      <c r="C8663" s="6">
        <v>43379</v>
      </c>
      <c r="D8663" s="7">
        <v>43379</v>
      </c>
      <c r="E8663" s="8">
        <f>DAY(D8663)</f>
        <v>6</v>
      </c>
      <c r="F8663">
        <f>_xlfn.ISOWEEKNUM(D8663)</f>
        <v>40</v>
      </c>
      <c r="G8663" t="str">
        <f>RIGHT((MONTH(D8663)-1)*2+IF(DAY(D8663)&lt;16,1,2)+100,2)</f>
        <v>19</v>
      </c>
      <c r="H8663" s="8">
        <f>MONTH(D8663)</f>
        <v>10</v>
      </c>
      <c r="I8663" t="str">
        <f>TEXT(D8663,"mmm")</f>
        <v>oct</v>
      </c>
      <c r="J8663">
        <f>YEAR(D8663)</f>
        <v>2018</v>
      </c>
      <c r="K8663" s="6">
        <v>43384</v>
      </c>
      <c r="L8663" t="s">
        <v>20</v>
      </c>
      <c r="M8663" t="s">
        <v>240</v>
      </c>
      <c r="N8663" t="s">
        <v>241</v>
      </c>
      <c r="O8663" t="s">
        <v>23</v>
      </c>
      <c r="P8663" t="s">
        <v>24</v>
      </c>
      <c r="Q8663" t="s">
        <v>7295</v>
      </c>
      <c r="R8663" t="s">
        <v>394</v>
      </c>
      <c r="S8663">
        <v>7109</v>
      </c>
      <c r="T8663" t="s">
        <v>52</v>
      </c>
      <c r="U8663" t="s">
        <v>6016</v>
      </c>
      <c r="V8663" t="s">
        <v>29</v>
      </c>
      <c r="W8663" t="s">
        <v>30</v>
      </c>
      <c r="X8663" t="s">
        <v>6017</v>
      </c>
      <c r="Y8663">
        <v>143.69999999999999</v>
      </c>
    </row>
    <row r="8664" spans="1:25" x14ac:dyDescent="0.2">
      <c r="A8664">
        <v>8330</v>
      </c>
      <c r="B8664" t="s">
        <v>10274</v>
      </c>
      <c r="C8664" s="6">
        <v>43379</v>
      </c>
      <c r="D8664" s="7">
        <v>43379</v>
      </c>
      <c r="E8664" s="8">
        <f>DAY(D8664)</f>
        <v>6</v>
      </c>
      <c r="F8664">
        <f>_xlfn.ISOWEEKNUM(D8664)</f>
        <v>40</v>
      </c>
      <c r="G8664" t="str">
        <f>RIGHT((MONTH(D8664)-1)*2+IF(DAY(D8664)&lt;16,1,2)+100,2)</f>
        <v>19</v>
      </c>
      <c r="H8664" s="8">
        <f>MONTH(D8664)</f>
        <v>10</v>
      </c>
      <c r="I8664" t="str">
        <f>TEXT(D8664,"mmm")</f>
        <v>oct</v>
      </c>
      <c r="J8664">
        <f>YEAR(D8664)</f>
        <v>2018</v>
      </c>
      <c r="K8664" s="6">
        <v>43384</v>
      </c>
      <c r="L8664" t="s">
        <v>20</v>
      </c>
      <c r="M8664" t="s">
        <v>240</v>
      </c>
      <c r="N8664" t="s">
        <v>241</v>
      </c>
      <c r="O8664" t="s">
        <v>23</v>
      </c>
      <c r="P8664" t="s">
        <v>24</v>
      </c>
      <c r="Q8664" t="s">
        <v>7295</v>
      </c>
      <c r="R8664" t="s">
        <v>394</v>
      </c>
      <c r="S8664">
        <v>7109</v>
      </c>
      <c r="T8664" t="s">
        <v>52</v>
      </c>
      <c r="U8664" t="s">
        <v>3417</v>
      </c>
      <c r="V8664" t="s">
        <v>29</v>
      </c>
      <c r="W8664" t="s">
        <v>30</v>
      </c>
      <c r="X8664" t="s">
        <v>3418</v>
      </c>
      <c r="Y8664">
        <v>6.48</v>
      </c>
    </row>
    <row r="8665" spans="1:25" x14ac:dyDescent="0.2">
      <c r="A8665">
        <v>1715</v>
      </c>
      <c r="B8665" t="s">
        <v>10275</v>
      </c>
      <c r="C8665" s="6">
        <v>43380</v>
      </c>
      <c r="D8665" s="7">
        <v>43380</v>
      </c>
      <c r="E8665" s="8">
        <f>DAY(D8665)</f>
        <v>7</v>
      </c>
      <c r="F8665">
        <f>_xlfn.ISOWEEKNUM(D8665)</f>
        <v>40</v>
      </c>
      <c r="G8665" t="str">
        <f>RIGHT((MONTH(D8665)-1)*2+IF(DAY(D8665)&lt;16,1,2)+100,2)</f>
        <v>19</v>
      </c>
      <c r="H8665" s="8">
        <f>MONTH(D8665)</f>
        <v>10</v>
      </c>
      <c r="I8665" t="str">
        <f>TEXT(D8665,"mmm")</f>
        <v>oct</v>
      </c>
      <c r="J8665">
        <f>YEAR(D8665)</f>
        <v>2018</v>
      </c>
      <c r="K8665" s="6">
        <v>43386</v>
      </c>
      <c r="L8665" t="s">
        <v>20</v>
      </c>
      <c r="M8665" t="s">
        <v>4843</v>
      </c>
      <c r="N8665" t="s">
        <v>4844</v>
      </c>
      <c r="O8665" t="s">
        <v>23</v>
      </c>
      <c r="P8665" t="s">
        <v>24</v>
      </c>
      <c r="Q8665" t="s">
        <v>159</v>
      </c>
      <c r="R8665" t="s">
        <v>61</v>
      </c>
      <c r="S8665">
        <v>94110</v>
      </c>
      <c r="T8665" t="s">
        <v>62</v>
      </c>
      <c r="U8665" t="s">
        <v>5982</v>
      </c>
      <c r="V8665" t="s">
        <v>81</v>
      </c>
      <c r="W8665" t="s">
        <v>163</v>
      </c>
      <c r="X8665" t="s">
        <v>5983</v>
      </c>
      <c r="Y8665">
        <v>307.666</v>
      </c>
    </row>
    <row r="8666" spans="1:25" x14ac:dyDescent="0.2">
      <c r="A8666">
        <v>2405</v>
      </c>
      <c r="B8666" t="s">
        <v>10276</v>
      </c>
      <c r="C8666" s="6">
        <v>43380</v>
      </c>
      <c r="D8666" s="7">
        <v>43380</v>
      </c>
      <c r="E8666" s="8">
        <f>DAY(D8666)</f>
        <v>7</v>
      </c>
      <c r="F8666">
        <f>_xlfn.ISOWEEKNUM(D8666)</f>
        <v>40</v>
      </c>
      <c r="G8666" t="str">
        <f>RIGHT((MONTH(D8666)-1)*2+IF(DAY(D8666)&lt;16,1,2)+100,2)</f>
        <v>19</v>
      </c>
      <c r="H8666" s="8">
        <f>MONTH(D8666)</f>
        <v>10</v>
      </c>
      <c r="I8666" t="str">
        <f>TEXT(D8666,"mmm")</f>
        <v>oct</v>
      </c>
      <c r="J8666">
        <f>YEAR(D8666)</f>
        <v>2018</v>
      </c>
      <c r="K8666" s="6">
        <v>43384</v>
      </c>
      <c r="L8666" t="s">
        <v>20</v>
      </c>
      <c r="M8666" t="s">
        <v>947</v>
      </c>
      <c r="N8666" t="s">
        <v>948</v>
      </c>
      <c r="O8666" t="s">
        <v>23</v>
      </c>
      <c r="P8666" t="s">
        <v>24</v>
      </c>
      <c r="Q8666" t="s">
        <v>60</v>
      </c>
      <c r="R8666" t="s">
        <v>61</v>
      </c>
      <c r="S8666">
        <v>90045</v>
      </c>
      <c r="T8666" t="s">
        <v>62</v>
      </c>
      <c r="U8666" t="s">
        <v>4904</v>
      </c>
      <c r="V8666" t="s">
        <v>89</v>
      </c>
      <c r="W8666" t="s">
        <v>115</v>
      </c>
      <c r="X8666" t="s">
        <v>6162</v>
      </c>
      <c r="Y8666">
        <v>1115.9100000000001</v>
      </c>
    </row>
    <row r="8667" spans="1:25" x14ac:dyDescent="0.2">
      <c r="A8667">
        <v>2406</v>
      </c>
      <c r="B8667" t="s">
        <v>10276</v>
      </c>
      <c r="C8667" s="6">
        <v>43380</v>
      </c>
      <c r="D8667" s="7">
        <v>43380</v>
      </c>
      <c r="E8667" s="8">
        <f>DAY(D8667)</f>
        <v>7</v>
      </c>
      <c r="F8667">
        <f>_xlfn.ISOWEEKNUM(D8667)</f>
        <v>40</v>
      </c>
      <c r="G8667" t="str">
        <f>RIGHT((MONTH(D8667)-1)*2+IF(DAY(D8667)&lt;16,1,2)+100,2)</f>
        <v>19</v>
      </c>
      <c r="H8667" s="8">
        <f>MONTH(D8667)</f>
        <v>10</v>
      </c>
      <c r="I8667" t="str">
        <f>TEXT(D8667,"mmm")</f>
        <v>oct</v>
      </c>
      <c r="J8667">
        <f>YEAR(D8667)</f>
        <v>2018</v>
      </c>
      <c r="K8667" s="6">
        <v>43384</v>
      </c>
      <c r="L8667" t="s">
        <v>20</v>
      </c>
      <c r="M8667" t="s">
        <v>947</v>
      </c>
      <c r="N8667" t="s">
        <v>948</v>
      </c>
      <c r="O8667" t="s">
        <v>23</v>
      </c>
      <c r="P8667" t="s">
        <v>24</v>
      </c>
      <c r="Q8667" t="s">
        <v>60</v>
      </c>
      <c r="R8667" t="s">
        <v>61</v>
      </c>
      <c r="S8667">
        <v>90045</v>
      </c>
      <c r="T8667" t="s">
        <v>62</v>
      </c>
      <c r="U8667" t="s">
        <v>6414</v>
      </c>
      <c r="V8667" t="s">
        <v>89</v>
      </c>
      <c r="W8667" t="s">
        <v>90</v>
      </c>
      <c r="X8667" t="s">
        <v>6415</v>
      </c>
      <c r="Y8667">
        <v>128.744</v>
      </c>
    </row>
    <row r="8668" spans="1:25" x14ac:dyDescent="0.2">
      <c r="A8668">
        <v>2407</v>
      </c>
      <c r="B8668" t="s">
        <v>10276</v>
      </c>
      <c r="C8668" s="6">
        <v>43380</v>
      </c>
      <c r="D8668" s="7">
        <v>43380</v>
      </c>
      <c r="E8668" s="8">
        <f>DAY(D8668)</f>
        <v>7</v>
      </c>
      <c r="F8668">
        <f>_xlfn.ISOWEEKNUM(D8668)</f>
        <v>40</v>
      </c>
      <c r="G8668" t="str">
        <f>RIGHT((MONTH(D8668)-1)*2+IF(DAY(D8668)&lt;16,1,2)+100,2)</f>
        <v>19</v>
      </c>
      <c r="H8668" s="8">
        <f>MONTH(D8668)</f>
        <v>10</v>
      </c>
      <c r="I8668" t="str">
        <f>TEXT(D8668,"mmm")</f>
        <v>oct</v>
      </c>
      <c r="J8668">
        <f>YEAR(D8668)</f>
        <v>2018</v>
      </c>
      <c r="K8668" s="6">
        <v>43384</v>
      </c>
      <c r="L8668" t="s">
        <v>20</v>
      </c>
      <c r="M8668" t="s">
        <v>947</v>
      </c>
      <c r="N8668" t="s">
        <v>948</v>
      </c>
      <c r="O8668" t="s">
        <v>23</v>
      </c>
      <c r="P8668" t="s">
        <v>24</v>
      </c>
      <c r="Q8668" t="s">
        <v>60</v>
      </c>
      <c r="R8668" t="s">
        <v>61</v>
      </c>
      <c r="S8668">
        <v>90045</v>
      </c>
      <c r="T8668" t="s">
        <v>62</v>
      </c>
      <c r="U8668" t="s">
        <v>1252</v>
      </c>
      <c r="V8668" t="s">
        <v>89</v>
      </c>
      <c r="W8668" t="s">
        <v>90</v>
      </c>
      <c r="X8668" t="s">
        <v>1253</v>
      </c>
      <c r="Y8668">
        <v>79.92</v>
      </c>
    </row>
    <row r="8669" spans="1:25" x14ac:dyDescent="0.2">
      <c r="A8669">
        <v>3386</v>
      </c>
      <c r="B8669" t="s">
        <v>10277</v>
      </c>
      <c r="C8669" s="6">
        <v>43380</v>
      </c>
      <c r="D8669" s="7">
        <v>43380</v>
      </c>
      <c r="E8669" s="8">
        <f>DAY(D8669)</f>
        <v>7</v>
      </c>
      <c r="F8669">
        <f>_xlfn.ISOWEEKNUM(D8669)</f>
        <v>40</v>
      </c>
      <c r="G8669" t="str">
        <f>RIGHT((MONTH(D8669)-1)*2+IF(DAY(D8669)&lt;16,1,2)+100,2)</f>
        <v>19</v>
      </c>
      <c r="H8669" s="8">
        <f>MONTH(D8669)</f>
        <v>10</v>
      </c>
      <c r="I8669" t="str">
        <f>TEXT(D8669,"mmm")</f>
        <v>oct</v>
      </c>
      <c r="J8669">
        <f>YEAR(D8669)</f>
        <v>2018</v>
      </c>
      <c r="K8669" s="6">
        <v>43384</v>
      </c>
      <c r="L8669" t="s">
        <v>20</v>
      </c>
      <c r="M8669" t="s">
        <v>1757</v>
      </c>
      <c r="N8669" t="s">
        <v>1758</v>
      </c>
      <c r="O8669" t="s">
        <v>35</v>
      </c>
      <c r="P8669" t="s">
        <v>24</v>
      </c>
      <c r="Q8669" t="s">
        <v>2563</v>
      </c>
      <c r="R8669" t="s">
        <v>564</v>
      </c>
      <c r="S8669">
        <v>28205</v>
      </c>
      <c r="T8669" t="s">
        <v>72</v>
      </c>
      <c r="U8669" t="s">
        <v>3941</v>
      </c>
      <c r="V8669" t="s">
        <v>29</v>
      </c>
      <c r="W8669" t="s">
        <v>42</v>
      </c>
      <c r="X8669" t="s">
        <v>3942</v>
      </c>
      <c r="Y8669">
        <v>580.67200000000003</v>
      </c>
    </row>
    <row r="8670" spans="1:25" x14ac:dyDescent="0.2">
      <c r="A8670">
        <v>3387</v>
      </c>
      <c r="B8670" t="s">
        <v>10277</v>
      </c>
      <c r="C8670" s="6">
        <v>43380</v>
      </c>
      <c r="D8670" s="7">
        <v>43380</v>
      </c>
      <c r="E8670" s="8">
        <f>DAY(D8670)</f>
        <v>7</v>
      </c>
      <c r="F8670">
        <f>_xlfn.ISOWEEKNUM(D8670)</f>
        <v>40</v>
      </c>
      <c r="G8670" t="str">
        <f>RIGHT((MONTH(D8670)-1)*2+IF(DAY(D8670)&lt;16,1,2)+100,2)</f>
        <v>19</v>
      </c>
      <c r="H8670" s="8">
        <f>MONTH(D8670)</f>
        <v>10</v>
      </c>
      <c r="I8670" t="str">
        <f>TEXT(D8670,"mmm")</f>
        <v>oct</v>
      </c>
      <c r="J8670">
        <f>YEAR(D8670)</f>
        <v>2018</v>
      </c>
      <c r="K8670" s="6">
        <v>43384</v>
      </c>
      <c r="L8670" t="s">
        <v>20</v>
      </c>
      <c r="M8670" t="s">
        <v>1757</v>
      </c>
      <c r="N8670" t="s">
        <v>1758</v>
      </c>
      <c r="O8670" t="s">
        <v>35</v>
      </c>
      <c r="P8670" t="s">
        <v>24</v>
      </c>
      <c r="Q8670" t="s">
        <v>2563</v>
      </c>
      <c r="R8670" t="s">
        <v>564</v>
      </c>
      <c r="S8670">
        <v>28205</v>
      </c>
      <c r="T8670" t="s">
        <v>72</v>
      </c>
      <c r="U8670" t="s">
        <v>791</v>
      </c>
      <c r="V8670" t="s">
        <v>29</v>
      </c>
      <c r="W8670" t="s">
        <v>95</v>
      </c>
      <c r="X8670" t="s">
        <v>345</v>
      </c>
      <c r="Y8670">
        <v>18.936</v>
      </c>
    </row>
    <row r="8671" spans="1:25" x14ac:dyDescent="0.2">
      <c r="A8671">
        <v>3388</v>
      </c>
      <c r="B8671" t="s">
        <v>10277</v>
      </c>
      <c r="C8671" s="6">
        <v>43380</v>
      </c>
      <c r="D8671" s="7">
        <v>43380</v>
      </c>
      <c r="E8671" s="8">
        <f>DAY(D8671)</f>
        <v>7</v>
      </c>
      <c r="F8671">
        <f>_xlfn.ISOWEEKNUM(D8671)</f>
        <v>40</v>
      </c>
      <c r="G8671" t="str">
        <f>RIGHT((MONTH(D8671)-1)*2+IF(DAY(D8671)&lt;16,1,2)+100,2)</f>
        <v>19</v>
      </c>
      <c r="H8671" s="8">
        <f>MONTH(D8671)</f>
        <v>10</v>
      </c>
      <c r="I8671" t="str">
        <f>TEXT(D8671,"mmm")</f>
        <v>oct</v>
      </c>
      <c r="J8671">
        <f>YEAR(D8671)</f>
        <v>2018</v>
      </c>
      <c r="K8671" s="6">
        <v>43384</v>
      </c>
      <c r="L8671" t="s">
        <v>20</v>
      </c>
      <c r="M8671" t="s">
        <v>1757</v>
      </c>
      <c r="N8671" t="s">
        <v>1758</v>
      </c>
      <c r="O8671" t="s">
        <v>35</v>
      </c>
      <c r="P8671" t="s">
        <v>24</v>
      </c>
      <c r="Q8671" t="s">
        <v>2563</v>
      </c>
      <c r="R8671" t="s">
        <v>564</v>
      </c>
      <c r="S8671">
        <v>28205</v>
      </c>
      <c r="T8671" t="s">
        <v>72</v>
      </c>
      <c r="U8671" t="s">
        <v>4032</v>
      </c>
      <c r="V8671" t="s">
        <v>89</v>
      </c>
      <c r="W8671" t="s">
        <v>90</v>
      </c>
      <c r="X8671" t="s">
        <v>4033</v>
      </c>
      <c r="Y8671">
        <v>222.38399999999999</v>
      </c>
    </row>
    <row r="8672" spans="1:25" x14ac:dyDescent="0.2">
      <c r="A8672">
        <v>3389</v>
      </c>
      <c r="B8672" t="s">
        <v>10277</v>
      </c>
      <c r="C8672" s="6">
        <v>43380</v>
      </c>
      <c r="D8672" s="7">
        <v>43380</v>
      </c>
      <c r="E8672" s="8">
        <f>DAY(D8672)</f>
        <v>7</v>
      </c>
      <c r="F8672">
        <f>_xlfn.ISOWEEKNUM(D8672)</f>
        <v>40</v>
      </c>
      <c r="G8672" t="str">
        <f>RIGHT((MONTH(D8672)-1)*2+IF(DAY(D8672)&lt;16,1,2)+100,2)</f>
        <v>19</v>
      </c>
      <c r="H8672" s="8">
        <f>MONTH(D8672)</f>
        <v>10</v>
      </c>
      <c r="I8672" t="str">
        <f>TEXT(D8672,"mmm")</f>
        <v>oct</v>
      </c>
      <c r="J8672">
        <f>YEAR(D8672)</f>
        <v>2018</v>
      </c>
      <c r="K8672" s="6">
        <v>43384</v>
      </c>
      <c r="L8672" t="s">
        <v>20</v>
      </c>
      <c r="M8672" t="s">
        <v>1757</v>
      </c>
      <c r="N8672" t="s">
        <v>1758</v>
      </c>
      <c r="O8672" t="s">
        <v>35</v>
      </c>
      <c r="P8672" t="s">
        <v>24</v>
      </c>
      <c r="Q8672" t="s">
        <v>2563</v>
      </c>
      <c r="R8672" t="s">
        <v>564</v>
      </c>
      <c r="S8672">
        <v>28205</v>
      </c>
      <c r="T8672" t="s">
        <v>72</v>
      </c>
      <c r="U8672" t="s">
        <v>2739</v>
      </c>
      <c r="V8672" t="s">
        <v>29</v>
      </c>
      <c r="W8672" t="s">
        <v>45</v>
      </c>
      <c r="X8672" t="s">
        <v>2740</v>
      </c>
      <c r="Y8672">
        <v>50.454000000000001</v>
      </c>
    </row>
    <row r="8673" spans="1:25" x14ac:dyDescent="0.2">
      <c r="A8673">
        <v>3390</v>
      </c>
      <c r="B8673" t="s">
        <v>10277</v>
      </c>
      <c r="C8673" s="6">
        <v>43380</v>
      </c>
      <c r="D8673" s="7">
        <v>43380</v>
      </c>
      <c r="E8673" s="8">
        <f>DAY(D8673)</f>
        <v>7</v>
      </c>
      <c r="F8673">
        <f>_xlfn.ISOWEEKNUM(D8673)</f>
        <v>40</v>
      </c>
      <c r="G8673" t="str">
        <f>RIGHT((MONTH(D8673)-1)*2+IF(DAY(D8673)&lt;16,1,2)+100,2)</f>
        <v>19</v>
      </c>
      <c r="H8673" s="8">
        <f>MONTH(D8673)</f>
        <v>10</v>
      </c>
      <c r="I8673" t="str">
        <f>TEXT(D8673,"mmm")</f>
        <v>oct</v>
      </c>
      <c r="J8673">
        <f>YEAR(D8673)</f>
        <v>2018</v>
      </c>
      <c r="K8673" s="6">
        <v>43384</v>
      </c>
      <c r="L8673" t="s">
        <v>20</v>
      </c>
      <c r="M8673" t="s">
        <v>1757</v>
      </c>
      <c r="N8673" t="s">
        <v>1758</v>
      </c>
      <c r="O8673" t="s">
        <v>35</v>
      </c>
      <c r="P8673" t="s">
        <v>24</v>
      </c>
      <c r="Q8673" t="s">
        <v>2563</v>
      </c>
      <c r="R8673" t="s">
        <v>564</v>
      </c>
      <c r="S8673">
        <v>28205</v>
      </c>
      <c r="T8673" t="s">
        <v>72</v>
      </c>
      <c r="U8673" t="s">
        <v>1118</v>
      </c>
      <c r="V8673" t="s">
        <v>81</v>
      </c>
      <c r="W8673" t="s">
        <v>308</v>
      </c>
      <c r="X8673" t="s">
        <v>1119</v>
      </c>
      <c r="Y8673">
        <v>154.76400000000001</v>
      </c>
    </row>
    <row r="8674" spans="1:25" x14ac:dyDescent="0.2">
      <c r="A8674">
        <v>4181</v>
      </c>
      <c r="B8674" t="s">
        <v>10278</v>
      </c>
      <c r="C8674" s="6">
        <v>43380</v>
      </c>
      <c r="D8674" s="7">
        <v>43380</v>
      </c>
      <c r="E8674" s="8">
        <f>DAY(D8674)</f>
        <v>7</v>
      </c>
      <c r="F8674">
        <f>_xlfn.ISOWEEKNUM(D8674)</f>
        <v>40</v>
      </c>
      <c r="G8674" t="str">
        <f>RIGHT((MONTH(D8674)-1)*2+IF(DAY(D8674)&lt;16,1,2)+100,2)</f>
        <v>19</v>
      </c>
      <c r="H8674" s="8">
        <f>MONTH(D8674)</f>
        <v>10</v>
      </c>
      <c r="I8674" t="str">
        <f>TEXT(D8674,"mmm")</f>
        <v>oct</v>
      </c>
      <c r="J8674">
        <f>YEAR(D8674)</f>
        <v>2018</v>
      </c>
      <c r="K8674" s="6">
        <v>43384</v>
      </c>
      <c r="L8674" t="s">
        <v>20</v>
      </c>
      <c r="M8674" t="s">
        <v>4219</v>
      </c>
      <c r="N8674" t="s">
        <v>4220</v>
      </c>
      <c r="O8674" t="s">
        <v>23</v>
      </c>
      <c r="P8674" t="s">
        <v>24</v>
      </c>
      <c r="Q8674" t="s">
        <v>25</v>
      </c>
      <c r="R8674" t="s">
        <v>26</v>
      </c>
      <c r="S8674">
        <v>77036</v>
      </c>
      <c r="T8674" t="s">
        <v>27</v>
      </c>
      <c r="U8674" t="s">
        <v>2035</v>
      </c>
      <c r="V8674" t="s">
        <v>29</v>
      </c>
      <c r="W8674" t="s">
        <v>45</v>
      </c>
      <c r="X8674" t="s">
        <v>2036</v>
      </c>
      <c r="Y8674">
        <v>4.24</v>
      </c>
    </row>
    <row r="8675" spans="1:25" x14ac:dyDescent="0.2">
      <c r="A8675">
        <v>5281</v>
      </c>
      <c r="B8675" t="s">
        <v>10279</v>
      </c>
      <c r="C8675" s="6">
        <v>43380</v>
      </c>
      <c r="D8675" s="7">
        <v>43380</v>
      </c>
      <c r="E8675" s="8">
        <f>DAY(D8675)</f>
        <v>7</v>
      </c>
      <c r="F8675">
        <f>_xlfn.ISOWEEKNUM(D8675)</f>
        <v>40</v>
      </c>
      <c r="G8675" t="str">
        <f>RIGHT((MONTH(D8675)-1)*2+IF(DAY(D8675)&lt;16,1,2)+100,2)</f>
        <v>19</v>
      </c>
      <c r="H8675" s="8">
        <f>MONTH(D8675)</f>
        <v>10</v>
      </c>
      <c r="I8675" t="str">
        <f>TEXT(D8675,"mmm")</f>
        <v>oct</v>
      </c>
      <c r="J8675">
        <f>YEAR(D8675)</f>
        <v>2018</v>
      </c>
      <c r="K8675" s="6">
        <v>43385</v>
      </c>
      <c r="L8675" t="s">
        <v>20</v>
      </c>
      <c r="M8675" t="s">
        <v>5227</v>
      </c>
      <c r="N8675" t="s">
        <v>5228</v>
      </c>
      <c r="O8675" t="s">
        <v>23</v>
      </c>
      <c r="P8675" t="s">
        <v>24</v>
      </c>
      <c r="Q8675" t="s">
        <v>323</v>
      </c>
      <c r="R8675" t="s">
        <v>243</v>
      </c>
      <c r="S8675">
        <v>48234</v>
      </c>
      <c r="T8675" t="s">
        <v>27</v>
      </c>
      <c r="U8675" t="s">
        <v>1761</v>
      </c>
      <c r="V8675" t="s">
        <v>29</v>
      </c>
      <c r="W8675" t="s">
        <v>42</v>
      </c>
      <c r="X8675" t="s">
        <v>1762</v>
      </c>
      <c r="Y8675">
        <v>85.52</v>
      </c>
    </row>
    <row r="8676" spans="1:25" x14ac:dyDescent="0.2">
      <c r="A8676">
        <v>5481</v>
      </c>
      <c r="B8676" t="s">
        <v>10280</v>
      </c>
      <c r="C8676" s="6">
        <v>43381</v>
      </c>
      <c r="D8676" s="7">
        <v>43381</v>
      </c>
      <c r="E8676" s="8">
        <f>DAY(D8676)</f>
        <v>8</v>
      </c>
      <c r="F8676">
        <f>_xlfn.ISOWEEKNUM(D8676)</f>
        <v>41</v>
      </c>
      <c r="G8676" t="str">
        <f>RIGHT((MONTH(D8676)-1)*2+IF(DAY(D8676)&lt;16,1,2)+100,2)</f>
        <v>19</v>
      </c>
      <c r="H8676" s="8">
        <f>MONTH(D8676)</f>
        <v>10</v>
      </c>
      <c r="I8676" t="str">
        <f>TEXT(D8676,"mmm")</f>
        <v>oct</v>
      </c>
      <c r="J8676">
        <f>YEAR(D8676)</f>
        <v>2018</v>
      </c>
      <c r="K8676" s="6">
        <v>43387</v>
      </c>
      <c r="L8676" t="s">
        <v>20</v>
      </c>
      <c r="M8676" t="s">
        <v>134</v>
      </c>
      <c r="N8676" t="s">
        <v>135</v>
      </c>
      <c r="O8676" t="s">
        <v>69</v>
      </c>
      <c r="P8676" t="s">
        <v>24</v>
      </c>
      <c r="Q8676" t="s">
        <v>304</v>
      </c>
      <c r="R8676" t="s">
        <v>61</v>
      </c>
      <c r="S8676">
        <v>92105</v>
      </c>
      <c r="T8676" t="s">
        <v>62</v>
      </c>
      <c r="U8676" t="s">
        <v>3848</v>
      </c>
      <c r="V8676" t="s">
        <v>89</v>
      </c>
      <c r="W8676" t="s">
        <v>90</v>
      </c>
      <c r="X8676" t="s">
        <v>3849</v>
      </c>
      <c r="Y8676">
        <v>103.19199999999999</v>
      </c>
    </row>
    <row r="8677" spans="1:25" x14ac:dyDescent="0.2">
      <c r="A8677">
        <v>5482</v>
      </c>
      <c r="B8677" t="s">
        <v>10280</v>
      </c>
      <c r="C8677" s="6">
        <v>43381</v>
      </c>
      <c r="D8677" s="7">
        <v>43381</v>
      </c>
      <c r="E8677" s="8">
        <f>DAY(D8677)</f>
        <v>8</v>
      </c>
      <c r="F8677">
        <f>_xlfn.ISOWEEKNUM(D8677)</f>
        <v>41</v>
      </c>
      <c r="G8677" t="str">
        <f>RIGHT((MONTH(D8677)-1)*2+IF(DAY(D8677)&lt;16,1,2)+100,2)</f>
        <v>19</v>
      </c>
      <c r="H8677" s="8">
        <f>MONTH(D8677)</f>
        <v>10</v>
      </c>
      <c r="I8677" t="str">
        <f>TEXT(D8677,"mmm")</f>
        <v>oct</v>
      </c>
      <c r="J8677">
        <f>YEAR(D8677)</f>
        <v>2018</v>
      </c>
      <c r="K8677" s="6">
        <v>43387</v>
      </c>
      <c r="L8677" t="s">
        <v>20</v>
      </c>
      <c r="M8677" t="s">
        <v>134</v>
      </c>
      <c r="N8677" t="s">
        <v>135</v>
      </c>
      <c r="O8677" t="s">
        <v>69</v>
      </c>
      <c r="P8677" t="s">
        <v>24</v>
      </c>
      <c r="Q8677" t="s">
        <v>304</v>
      </c>
      <c r="R8677" t="s">
        <v>61</v>
      </c>
      <c r="S8677">
        <v>92105</v>
      </c>
      <c r="T8677" t="s">
        <v>62</v>
      </c>
      <c r="U8677" t="s">
        <v>6201</v>
      </c>
      <c r="V8677" t="s">
        <v>89</v>
      </c>
      <c r="W8677" t="s">
        <v>115</v>
      </c>
      <c r="X8677" t="s">
        <v>6202</v>
      </c>
      <c r="Y8677" t="s">
        <v>8672</v>
      </c>
    </row>
    <row r="8678" spans="1:25" x14ac:dyDescent="0.2">
      <c r="A8678">
        <v>5483</v>
      </c>
      <c r="B8678" t="s">
        <v>10280</v>
      </c>
      <c r="C8678" s="6">
        <v>43381</v>
      </c>
      <c r="D8678" s="7">
        <v>43381</v>
      </c>
      <c r="E8678" s="8">
        <f>DAY(D8678)</f>
        <v>8</v>
      </c>
      <c r="F8678">
        <f>_xlfn.ISOWEEKNUM(D8678)</f>
        <v>41</v>
      </c>
      <c r="G8678" t="str">
        <f>RIGHT((MONTH(D8678)-1)*2+IF(DAY(D8678)&lt;16,1,2)+100,2)</f>
        <v>19</v>
      </c>
      <c r="H8678" s="8">
        <f>MONTH(D8678)</f>
        <v>10</v>
      </c>
      <c r="I8678" t="str">
        <f>TEXT(D8678,"mmm")</f>
        <v>oct</v>
      </c>
      <c r="J8678">
        <f>YEAR(D8678)</f>
        <v>2018</v>
      </c>
      <c r="K8678" s="6">
        <v>43387</v>
      </c>
      <c r="L8678" t="s">
        <v>20</v>
      </c>
      <c r="M8678" t="s">
        <v>134</v>
      </c>
      <c r="N8678" t="s">
        <v>135</v>
      </c>
      <c r="O8678" t="s">
        <v>69</v>
      </c>
      <c r="P8678" t="s">
        <v>24</v>
      </c>
      <c r="Q8678" t="s">
        <v>304</v>
      </c>
      <c r="R8678" t="s">
        <v>61</v>
      </c>
      <c r="S8678">
        <v>92105</v>
      </c>
      <c r="T8678" t="s">
        <v>62</v>
      </c>
      <c r="U8678" t="s">
        <v>3726</v>
      </c>
      <c r="V8678" t="s">
        <v>89</v>
      </c>
      <c r="W8678" t="s">
        <v>115</v>
      </c>
      <c r="X8678" t="s">
        <v>3727</v>
      </c>
      <c r="Y8678">
        <v>239.96</v>
      </c>
    </row>
    <row r="8679" spans="1:25" x14ac:dyDescent="0.2">
      <c r="A8679">
        <v>5484</v>
      </c>
      <c r="B8679" t="s">
        <v>10280</v>
      </c>
      <c r="C8679" s="6">
        <v>43381</v>
      </c>
      <c r="D8679" s="7">
        <v>43381</v>
      </c>
      <c r="E8679" s="8">
        <f>DAY(D8679)</f>
        <v>8</v>
      </c>
      <c r="F8679">
        <f>_xlfn.ISOWEEKNUM(D8679)</f>
        <v>41</v>
      </c>
      <c r="G8679" t="str">
        <f>RIGHT((MONTH(D8679)-1)*2+IF(DAY(D8679)&lt;16,1,2)+100,2)</f>
        <v>19</v>
      </c>
      <c r="H8679" s="8">
        <f>MONTH(D8679)</f>
        <v>10</v>
      </c>
      <c r="I8679" t="str">
        <f>TEXT(D8679,"mmm")</f>
        <v>oct</v>
      </c>
      <c r="J8679">
        <f>YEAR(D8679)</f>
        <v>2018</v>
      </c>
      <c r="K8679" s="6">
        <v>43387</v>
      </c>
      <c r="L8679" t="s">
        <v>20</v>
      </c>
      <c r="M8679" t="s">
        <v>134</v>
      </c>
      <c r="N8679" t="s">
        <v>135</v>
      </c>
      <c r="O8679" t="s">
        <v>69</v>
      </c>
      <c r="P8679" t="s">
        <v>24</v>
      </c>
      <c r="Q8679" t="s">
        <v>304</v>
      </c>
      <c r="R8679" t="s">
        <v>61</v>
      </c>
      <c r="S8679">
        <v>92105</v>
      </c>
      <c r="T8679" t="s">
        <v>62</v>
      </c>
      <c r="U8679" t="s">
        <v>834</v>
      </c>
      <c r="V8679" t="s">
        <v>29</v>
      </c>
      <c r="W8679" t="s">
        <v>42</v>
      </c>
      <c r="X8679" t="s">
        <v>835</v>
      </c>
      <c r="Y8679">
        <v>40.68</v>
      </c>
    </row>
    <row r="8680" spans="1:25" x14ac:dyDescent="0.2">
      <c r="A8680">
        <v>5888</v>
      </c>
      <c r="B8680" t="s">
        <v>10281</v>
      </c>
      <c r="C8680" s="6">
        <v>43381</v>
      </c>
      <c r="D8680" s="7">
        <v>43381</v>
      </c>
      <c r="E8680" s="8">
        <f>DAY(D8680)</f>
        <v>8</v>
      </c>
      <c r="F8680">
        <f>_xlfn.ISOWEEKNUM(D8680)</f>
        <v>41</v>
      </c>
      <c r="G8680" t="str">
        <f>RIGHT((MONTH(D8680)-1)*2+IF(DAY(D8680)&lt;16,1,2)+100,2)</f>
        <v>19</v>
      </c>
      <c r="H8680" s="8">
        <f>MONTH(D8680)</f>
        <v>10</v>
      </c>
      <c r="I8680" t="str">
        <f>TEXT(D8680,"mmm")</f>
        <v>oct</v>
      </c>
      <c r="J8680">
        <f>YEAR(D8680)</f>
        <v>2018</v>
      </c>
      <c r="K8680" s="6">
        <v>43384</v>
      </c>
      <c r="L8680" t="s">
        <v>66</v>
      </c>
      <c r="M8680" t="s">
        <v>3672</v>
      </c>
      <c r="N8680" t="s">
        <v>3673</v>
      </c>
      <c r="O8680" t="s">
        <v>69</v>
      </c>
      <c r="P8680" t="s">
        <v>24</v>
      </c>
      <c r="Q8680" t="s">
        <v>3877</v>
      </c>
      <c r="R8680" t="s">
        <v>3878</v>
      </c>
      <c r="S8680">
        <v>2920</v>
      </c>
      <c r="T8680" t="s">
        <v>52</v>
      </c>
      <c r="U8680" t="s">
        <v>1761</v>
      </c>
      <c r="V8680" t="s">
        <v>29</v>
      </c>
      <c r="W8680" t="s">
        <v>42</v>
      </c>
      <c r="X8680" t="s">
        <v>1762</v>
      </c>
      <c r="Y8680">
        <v>42.76</v>
      </c>
    </row>
    <row r="8681" spans="1:25" x14ac:dyDescent="0.2">
      <c r="A8681">
        <v>7171</v>
      </c>
      <c r="B8681" t="s">
        <v>10282</v>
      </c>
      <c r="C8681" s="6">
        <v>43381</v>
      </c>
      <c r="D8681" s="7">
        <v>43381</v>
      </c>
      <c r="E8681" s="8">
        <f>DAY(D8681)</f>
        <v>8</v>
      </c>
      <c r="F8681">
        <f>_xlfn.ISOWEEKNUM(D8681)</f>
        <v>41</v>
      </c>
      <c r="G8681" t="str">
        <f>RIGHT((MONTH(D8681)-1)*2+IF(DAY(D8681)&lt;16,1,2)+100,2)</f>
        <v>19</v>
      </c>
      <c r="H8681" s="8">
        <f>MONTH(D8681)</f>
        <v>10</v>
      </c>
      <c r="I8681" t="str">
        <f>TEXT(D8681,"mmm")</f>
        <v>oct</v>
      </c>
      <c r="J8681">
        <f>YEAR(D8681)</f>
        <v>2018</v>
      </c>
      <c r="K8681" s="6">
        <v>43387</v>
      </c>
      <c r="L8681" t="s">
        <v>20</v>
      </c>
      <c r="M8681" t="s">
        <v>850</v>
      </c>
      <c r="N8681" t="s">
        <v>851</v>
      </c>
      <c r="O8681" t="s">
        <v>23</v>
      </c>
      <c r="P8681" t="s">
        <v>24</v>
      </c>
      <c r="Q8681" t="s">
        <v>316</v>
      </c>
      <c r="R8681" t="s">
        <v>317</v>
      </c>
      <c r="S8681">
        <v>10009</v>
      </c>
      <c r="T8681" t="s">
        <v>52</v>
      </c>
      <c r="U8681" t="s">
        <v>2372</v>
      </c>
      <c r="V8681" t="s">
        <v>81</v>
      </c>
      <c r="W8681" t="s">
        <v>82</v>
      </c>
      <c r="X8681" t="s">
        <v>2373</v>
      </c>
      <c r="Y8681">
        <v>145.76400000000001</v>
      </c>
    </row>
    <row r="8682" spans="1:25" x14ac:dyDescent="0.2">
      <c r="A8682">
        <v>1324</v>
      </c>
      <c r="B8682" t="s">
        <v>10283</v>
      </c>
      <c r="C8682" s="6">
        <v>43382</v>
      </c>
      <c r="D8682" s="7">
        <v>43382</v>
      </c>
      <c r="E8682" s="8">
        <f>DAY(D8682)</f>
        <v>9</v>
      </c>
      <c r="F8682">
        <f>_xlfn.ISOWEEKNUM(D8682)</f>
        <v>41</v>
      </c>
      <c r="G8682" t="str">
        <f>RIGHT((MONTH(D8682)-1)*2+IF(DAY(D8682)&lt;16,1,2)+100,2)</f>
        <v>19</v>
      </c>
      <c r="H8682" s="8">
        <f>MONTH(D8682)</f>
        <v>10</v>
      </c>
      <c r="I8682" t="str">
        <f>TEXT(D8682,"mmm")</f>
        <v>oct</v>
      </c>
      <c r="J8682">
        <f>YEAR(D8682)</f>
        <v>2018</v>
      </c>
      <c r="K8682" s="6">
        <v>43383</v>
      </c>
      <c r="L8682" t="s">
        <v>66</v>
      </c>
      <c r="M8682" t="s">
        <v>3525</v>
      </c>
      <c r="N8682" t="s">
        <v>3526</v>
      </c>
      <c r="O8682" t="s">
        <v>23</v>
      </c>
      <c r="P8682" t="s">
        <v>24</v>
      </c>
      <c r="Q8682" t="s">
        <v>563</v>
      </c>
      <c r="R8682" t="s">
        <v>564</v>
      </c>
      <c r="S8682">
        <v>28403</v>
      </c>
      <c r="T8682" t="s">
        <v>72</v>
      </c>
      <c r="U8682" t="s">
        <v>2908</v>
      </c>
      <c r="V8682" t="s">
        <v>29</v>
      </c>
      <c r="W8682" t="s">
        <v>30</v>
      </c>
      <c r="X8682" t="s">
        <v>2909</v>
      </c>
      <c r="Y8682">
        <v>10.816000000000001</v>
      </c>
    </row>
    <row r="8683" spans="1:25" x14ac:dyDescent="0.2">
      <c r="A8683">
        <v>1395</v>
      </c>
      <c r="B8683" t="s">
        <v>10284</v>
      </c>
      <c r="C8683" s="6">
        <v>43382</v>
      </c>
      <c r="D8683" s="7">
        <v>43382</v>
      </c>
      <c r="E8683" s="8">
        <f>DAY(D8683)</f>
        <v>9</v>
      </c>
      <c r="F8683">
        <f>_xlfn.ISOWEEKNUM(D8683)</f>
        <v>41</v>
      </c>
      <c r="G8683" t="str">
        <f>RIGHT((MONTH(D8683)-1)*2+IF(DAY(D8683)&lt;16,1,2)+100,2)</f>
        <v>19</v>
      </c>
      <c r="H8683" s="8">
        <f>MONTH(D8683)</f>
        <v>10</v>
      </c>
      <c r="I8683" t="str">
        <f>TEXT(D8683,"mmm")</f>
        <v>oct</v>
      </c>
      <c r="J8683">
        <f>YEAR(D8683)</f>
        <v>2018</v>
      </c>
      <c r="K8683" s="6">
        <v>43387</v>
      </c>
      <c r="L8683" t="s">
        <v>20</v>
      </c>
      <c r="M8683" t="s">
        <v>391</v>
      </c>
      <c r="N8683" t="s">
        <v>392</v>
      </c>
      <c r="O8683" t="s">
        <v>69</v>
      </c>
      <c r="P8683" t="s">
        <v>24</v>
      </c>
      <c r="Q8683" t="s">
        <v>1921</v>
      </c>
      <c r="R8683" t="s">
        <v>37</v>
      </c>
      <c r="S8683">
        <v>60505</v>
      </c>
      <c r="T8683" t="s">
        <v>27</v>
      </c>
      <c r="U8683" t="s">
        <v>587</v>
      </c>
      <c r="V8683" t="s">
        <v>81</v>
      </c>
      <c r="W8683" t="s">
        <v>308</v>
      </c>
      <c r="X8683" t="s">
        <v>588</v>
      </c>
      <c r="Y8683">
        <v>652.45000000000005</v>
      </c>
    </row>
    <row r="8684" spans="1:25" x14ac:dyDescent="0.2">
      <c r="A8684">
        <v>1396</v>
      </c>
      <c r="B8684" t="s">
        <v>10284</v>
      </c>
      <c r="C8684" s="6">
        <v>43382</v>
      </c>
      <c r="D8684" s="7">
        <v>43382</v>
      </c>
      <c r="E8684" s="8">
        <f>DAY(D8684)</f>
        <v>9</v>
      </c>
      <c r="F8684">
        <f>_xlfn.ISOWEEKNUM(D8684)</f>
        <v>41</v>
      </c>
      <c r="G8684" t="str">
        <f>RIGHT((MONTH(D8684)-1)*2+IF(DAY(D8684)&lt;16,1,2)+100,2)</f>
        <v>19</v>
      </c>
      <c r="H8684" s="8">
        <f>MONTH(D8684)</f>
        <v>10</v>
      </c>
      <c r="I8684" t="str">
        <f>TEXT(D8684,"mmm")</f>
        <v>oct</v>
      </c>
      <c r="J8684">
        <f>YEAR(D8684)</f>
        <v>2018</v>
      </c>
      <c r="K8684" s="6">
        <v>43387</v>
      </c>
      <c r="L8684" t="s">
        <v>20</v>
      </c>
      <c r="M8684" t="s">
        <v>391</v>
      </c>
      <c r="N8684" t="s">
        <v>392</v>
      </c>
      <c r="O8684" t="s">
        <v>69</v>
      </c>
      <c r="P8684" t="s">
        <v>24</v>
      </c>
      <c r="Q8684" t="s">
        <v>1921</v>
      </c>
      <c r="R8684" t="s">
        <v>37</v>
      </c>
      <c r="S8684">
        <v>60505</v>
      </c>
      <c r="T8684" t="s">
        <v>27</v>
      </c>
      <c r="U8684" t="s">
        <v>4757</v>
      </c>
      <c r="V8684" t="s">
        <v>81</v>
      </c>
      <c r="W8684" t="s">
        <v>308</v>
      </c>
      <c r="X8684" t="s">
        <v>4758</v>
      </c>
      <c r="Y8684">
        <v>66.644999999999996</v>
      </c>
    </row>
    <row r="8685" spans="1:25" x14ac:dyDescent="0.2">
      <c r="A8685">
        <v>2712</v>
      </c>
      <c r="B8685" t="s">
        <v>10285</v>
      </c>
      <c r="C8685" s="6">
        <v>43382</v>
      </c>
      <c r="D8685" s="7">
        <v>43382</v>
      </c>
      <c r="E8685" s="8">
        <f>DAY(D8685)</f>
        <v>9</v>
      </c>
      <c r="F8685">
        <f>_xlfn.ISOWEEKNUM(D8685)</f>
        <v>41</v>
      </c>
      <c r="G8685" t="str">
        <f>RIGHT((MONTH(D8685)-1)*2+IF(DAY(D8685)&lt;16,1,2)+100,2)</f>
        <v>19</v>
      </c>
      <c r="H8685" s="8">
        <f>MONTH(D8685)</f>
        <v>10</v>
      </c>
      <c r="I8685" t="str">
        <f>TEXT(D8685,"mmm")</f>
        <v>oct</v>
      </c>
      <c r="J8685">
        <f>YEAR(D8685)</f>
        <v>2018</v>
      </c>
      <c r="K8685" s="6">
        <v>43384</v>
      </c>
      <c r="L8685" t="s">
        <v>66</v>
      </c>
      <c r="M8685" t="s">
        <v>4499</v>
      </c>
      <c r="N8685" t="s">
        <v>4500</v>
      </c>
      <c r="O8685" t="s">
        <v>69</v>
      </c>
      <c r="P8685" t="s">
        <v>24</v>
      </c>
      <c r="Q8685" t="s">
        <v>1842</v>
      </c>
      <c r="R8685" t="s">
        <v>171</v>
      </c>
      <c r="S8685">
        <v>44107</v>
      </c>
      <c r="T8685" t="s">
        <v>52</v>
      </c>
      <c r="U8685" t="s">
        <v>2415</v>
      </c>
      <c r="V8685" t="s">
        <v>81</v>
      </c>
      <c r="W8685" t="s">
        <v>104</v>
      </c>
      <c r="X8685" t="s">
        <v>2416</v>
      </c>
      <c r="Y8685">
        <v>45.887999999999998</v>
      </c>
    </row>
    <row r="8686" spans="1:25" x14ac:dyDescent="0.2">
      <c r="A8686">
        <v>3820</v>
      </c>
      <c r="B8686" t="s">
        <v>10286</v>
      </c>
      <c r="C8686" s="6">
        <v>43382</v>
      </c>
      <c r="D8686" s="7">
        <v>43382</v>
      </c>
      <c r="E8686" s="8">
        <f>DAY(D8686)</f>
        <v>9</v>
      </c>
      <c r="F8686">
        <f>_xlfn.ISOWEEKNUM(D8686)</f>
        <v>41</v>
      </c>
      <c r="G8686" t="str">
        <f>RIGHT((MONTH(D8686)-1)*2+IF(DAY(D8686)&lt;16,1,2)+100,2)</f>
        <v>19</v>
      </c>
      <c r="H8686" s="8">
        <f>MONTH(D8686)</f>
        <v>10</v>
      </c>
      <c r="I8686" t="str">
        <f>TEXT(D8686,"mmm")</f>
        <v>oct</v>
      </c>
      <c r="J8686">
        <f>YEAR(D8686)</f>
        <v>2018</v>
      </c>
      <c r="K8686" s="6">
        <v>43387</v>
      </c>
      <c r="L8686" t="s">
        <v>20</v>
      </c>
      <c r="M8686" t="s">
        <v>1410</v>
      </c>
      <c r="N8686" t="s">
        <v>1411</v>
      </c>
      <c r="O8686" t="s">
        <v>23</v>
      </c>
      <c r="P8686" t="s">
        <v>24</v>
      </c>
      <c r="Q8686" t="s">
        <v>316</v>
      </c>
      <c r="R8686" t="s">
        <v>317</v>
      </c>
      <c r="S8686">
        <v>10024</v>
      </c>
      <c r="T8686" t="s">
        <v>52</v>
      </c>
      <c r="U8686" t="s">
        <v>454</v>
      </c>
      <c r="V8686" t="s">
        <v>29</v>
      </c>
      <c r="W8686" t="s">
        <v>45</v>
      </c>
      <c r="X8686" t="s">
        <v>455</v>
      </c>
      <c r="Y8686">
        <v>12.816000000000001</v>
      </c>
    </row>
    <row r="8687" spans="1:25" x14ac:dyDescent="0.2">
      <c r="A8687">
        <v>3821</v>
      </c>
      <c r="B8687" t="s">
        <v>10286</v>
      </c>
      <c r="C8687" s="6">
        <v>43382</v>
      </c>
      <c r="D8687" s="7">
        <v>43382</v>
      </c>
      <c r="E8687" s="8">
        <f>DAY(D8687)</f>
        <v>9</v>
      </c>
      <c r="F8687">
        <f>_xlfn.ISOWEEKNUM(D8687)</f>
        <v>41</v>
      </c>
      <c r="G8687" t="str">
        <f>RIGHT((MONTH(D8687)-1)*2+IF(DAY(D8687)&lt;16,1,2)+100,2)</f>
        <v>19</v>
      </c>
      <c r="H8687" s="8">
        <f>MONTH(D8687)</f>
        <v>10</v>
      </c>
      <c r="I8687" t="str">
        <f>TEXT(D8687,"mmm")</f>
        <v>oct</v>
      </c>
      <c r="J8687">
        <f>YEAR(D8687)</f>
        <v>2018</v>
      </c>
      <c r="K8687" s="6">
        <v>43387</v>
      </c>
      <c r="L8687" t="s">
        <v>20</v>
      </c>
      <c r="M8687" t="s">
        <v>1410</v>
      </c>
      <c r="N8687" t="s">
        <v>1411</v>
      </c>
      <c r="O8687" t="s">
        <v>23</v>
      </c>
      <c r="P8687" t="s">
        <v>24</v>
      </c>
      <c r="Q8687" t="s">
        <v>316</v>
      </c>
      <c r="R8687" t="s">
        <v>317</v>
      </c>
      <c r="S8687">
        <v>10024</v>
      </c>
      <c r="T8687" t="s">
        <v>52</v>
      </c>
      <c r="U8687" t="s">
        <v>162</v>
      </c>
      <c r="V8687" t="s">
        <v>81</v>
      </c>
      <c r="W8687" t="s">
        <v>163</v>
      </c>
      <c r="X8687" t="s">
        <v>164</v>
      </c>
      <c r="Y8687">
        <v>314.35199999999998</v>
      </c>
    </row>
    <row r="8688" spans="1:25" x14ac:dyDescent="0.2">
      <c r="A8688">
        <v>3822</v>
      </c>
      <c r="B8688" t="s">
        <v>10286</v>
      </c>
      <c r="C8688" s="6">
        <v>43382</v>
      </c>
      <c r="D8688" s="7">
        <v>43382</v>
      </c>
      <c r="E8688" s="8">
        <f>DAY(D8688)</f>
        <v>9</v>
      </c>
      <c r="F8688">
        <f>_xlfn.ISOWEEKNUM(D8688)</f>
        <v>41</v>
      </c>
      <c r="G8688" t="str">
        <f>RIGHT((MONTH(D8688)-1)*2+IF(DAY(D8688)&lt;16,1,2)+100,2)</f>
        <v>19</v>
      </c>
      <c r="H8688" s="8">
        <f>MONTH(D8688)</f>
        <v>10</v>
      </c>
      <c r="I8688" t="str">
        <f>TEXT(D8688,"mmm")</f>
        <v>oct</v>
      </c>
      <c r="J8688">
        <f>YEAR(D8688)</f>
        <v>2018</v>
      </c>
      <c r="K8688" s="6">
        <v>43387</v>
      </c>
      <c r="L8688" t="s">
        <v>20</v>
      </c>
      <c r="M8688" t="s">
        <v>1410</v>
      </c>
      <c r="N8688" t="s">
        <v>1411</v>
      </c>
      <c r="O8688" t="s">
        <v>23</v>
      </c>
      <c r="P8688" t="s">
        <v>24</v>
      </c>
      <c r="Q8688" t="s">
        <v>316</v>
      </c>
      <c r="R8688" t="s">
        <v>317</v>
      </c>
      <c r="S8688">
        <v>10024</v>
      </c>
      <c r="T8688" t="s">
        <v>52</v>
      </c>
      <c r="U8688" t="s">
        <v>517</v>
      </c>
      <c r="V8688" t="s">
        <v>29</v>
      </c>
      <c r="W8688" t="s">
        <v>30</v>
      </c>
      <c r="X8688" t="s">
        <v>518</v>
      </c>
      <c r="Y8688">
        <v>18.98</v>
      </c>
    </row>
    <row r="8689" spans="1:25" x14ac:dyDescent="0.2">
      <c r="A8689">
        <v>3823</v>
      </c>
      <c r="B8689" t="s">
        <v>10286</v>
      </c>
      <c r="C8689" s="6">
        <v>43382</v>
      </c>
      <c r="D8689" s="7">
        <v>43382</v>
      </c>
      <c r="E8689" s="8">
        <f>DAY(D8689)</f>
        <v>9</v>
      </c>
      <c r="F8689">
        <f>_xlfn.ISOWEEKNUM(D8689)</f>
        <v>41</v>
      </c>
      <c r="G8689" t="str">
        <f>RIGHT((MONTH(D8689)-1)*2+IF(DAY(D8689)&lt;16,1,2)+100,2)</f>
        <v>19</v>
      </c>
      <c r="H8689" s="8">
        <f>MONTH(D8689)</f>
        <v>10</v>
      </c>
      <c r="I8689" t="str">
        <f>TEXT(D8689,"mmm")</f>
        <v>oct</v>
      </c>
      <c r="J8689">
        <f>YEAR(D8689)</f>
        <v>2018</v>
      </c>
      <c r="K8689" s="6">
        <v>43387</v>
      </c>
      <c r="L8689" t="s">
        <v>20</v>
      </c>
      <c r="M8689" t="s">
        <v>1410</v>
      </c>
      <c r="N8689" t="s">
        <v>1411</v>
      </c>
      <c r="O8689" t="s">
        <v>23</v>
      </c>
      <c r="P8689" t="s">
        <v>24</v>
      </c>
      <c r="Q8689" t="s">
        <v>316</v>
      </c>
      <c r="R8689" t="s">
        <v>317</v>
      </c>
      <c r="S8689">
        <v>10024</v>
      </c>
      <c r="T8689" t="s">
        <v>52</v>
      </c>
      <c r="U8689" t="s">
        <v>5856</v>
      </c>
      <c r="V8689" t="s">
        <v>29</v>
      </c>
      <c r="W8689" t="s">
        <v>45</v>
      </c>
      <c r="X8689" t="s">
        <v>5857</v>
      </c>
      <c r="Y8689">
        <v>18.239999999999998</v>
      </c>
    </row>
    <row r="8690" spans="1:25" x14ac:dyDescent="0.2">
      <c r="A8690">
        <v>4917</v>
      </c>
      <c r="B8690" t="s">
        <v>10287</v>
      </c>
      <c r="C8690" s="6">
        <v>43382</v>
      </c>
      <c r="D8690" s="7">
        <v>43382</v>
      </c>
      <c r="E8690" s="8">
        <f>DAY(D8690)</f>
        <v>9</v>
      </c>
      <c r="F8690">
        <f>_xlfn.ISOWEEKNUM(D8690)</f>
        <v>41</v>
      </c>
      <c r="G8690" t="str">
        <f>RIGHT((MONTH(D8690)-1)*2+IF(DAY(D8690)&lt;16,1,2)+100,2)</f>
        <v>19</v>
      </c>
      <c r="H8690" s="8">
        <f>MONTH(D8690)</f>
        <v>10</v>
      </c>
      <c r="I8690" t="str">
        <f>TEXT(D8690,"mmm")</f>
        <v>oct</v>
      </c>
      <c r="J8690">
        <f>YEAR(D8690)</f>
        <v>2018</v>
      </c>
      <c r="K8690" s="6">
        <v>43384</v>
      </c>
      <c r="L8690" t="s">
        <v>57</v>
      </c>
      <c r="M8690" t="s">
        <v>2670</v>
      </c>
      <c r="N8690" t="s">
        <v>2671</v>
      </c>
      <c r="O8690" t="s">
        <v>23</v>
      </c>
      <c r="P8690" t="s">
        <v>24</v>
      </c>
      <c r="Q8690" t="s">
        <v>2330</v>
      </c>
      <c r="R8690" t="s">
        <v>26</v>
      </c>
      <c r="S8690">
        <v>77573</v>
      </c>
      <c r="T8690" t="s">
        <v>27</v>
      </c>
      <c r="U8690" t="s">
        <v>2751</v>
      </c>
      <c r="V8690" t="s">
        <v>29</v>
      </c>
      <c r="W8690" t="s">
        <v>54</v>
      </c>
      <c r="X8690" t="s">
        <v>2752</v>
      </c>
      <c r="Y8690">
        <v>67.144000000000005</v>
      </c>
    </row>
    <row r="8691" spans="1:25" x14ac:dyDescent="0.2">
      <c r="A8691">
        <v>4918</v>
      </c>
      <c r="B8691" t="s">
        <v>10287</v>
      </c>
      <c r="C8691" s="6">
        <v>43382</v>
      </c>
      <c r="D8691" s="7">
        <v>43382</v>
      </c>
      <c r="E8691" s="8">
        <f>DAY(D8691)</f>
        <v>9</v>
      </c>
      <c r="F8691">
        <f>_xlfn.ISOWEEKNUM(D8691)</f>
        <v>41</v>
      </c>
      <c r="G8691" t="str">
        <f>RIGHT((MONTH(D8691)-1)*2+IF(DAY(D8691)&lt;16,1,2)+100,2)</f>
        <v>19</v>
      </c>
      <c r="H8691" s="8">
        <f>MONTH(D8691)</f>
        <v>10</v>
      </c>
      <c r="I8691" t="str">
        <f>TEXT(D8691,"mmm")</f>
        <v>oct</v>
      </c>
      <c r="J8691">
        <f>YEAR(D8691)</f>
        <v>2018</v>
      </c>
      <c r="K8691" s="6">
        <v>43384</v>
      </c>
      <c r="L8691" t="s">
        <v>57</v>
      </c>
      <c r="M8691" t="s">
        <v>2670</v>
      </c>
      <c r="N8691" t="s">
        <v>2671</v>
      </c>
      <c r="O8691" t="s">
        <v>23</v>
      </c>
      <c r="P8691" t="s">
        <v>24</v>
      </c>
      <c r="Q8691" t="s">
        <v>2330</v>
      </c>
      <c r="R8691" t="s">
        <v>26</v>
      </c>
      <c r="S8691">
        <v>77573</v>
      </c>
      <c r="T8691" t="s">
        <v>27</v>
      </c>
      <c r="U8691" t="s">
        <v>7298</v>
      </c>
      <c r="V8691" t="s">
        <v>81</v>
      </c>
      <c r="W8691" t="s">
        <v>82</v>
      </c>
      <c r="X8691" t="s">
        <v>7299</v>
      </c>
      <c r="Y8691">
        <v>254.05799999999999</v>
      </c>
    </row>
    <row r="8692" spans="1:25" x14ac:dyDescent="0.2">
      <c r="A8692">
        <v>5259</v>
      </c>
      <c r="B8692" t="s">
        <v>10288</v>
      </c>
      <c r="C8692" s="6">
        <v>43382</v>
      </c>
      <c r="D8692" s="7">
        <v>43382</v>
      </c>
      <c r="E8692" s="8">
        <f>DAY(D8692)</f>
        <v>9</v>
      </c>
      <c r="F8692">
        <f>_xlfn.ISOWEEKNUM(D8692)</f>
        <v>41</v>
      </c>
      <c r="G8692" t="str">
        <f>RIGHT((MONTH(D8692)-1)*2+IF(DAY(D8692)&lt;16,1,2)+100,2)</f>
        <v>19</v>
      </c>
      <c r="H8692" s="8">
        <f>MONTH(D8692)</f>
        <v>10</v>
      </c>
      <c r="I8692" t="str">
        <f>TEXT(D8692,"mmm")</f>
        <v>oct</v>
      </c>
      <c r="J8692">
        <f>YEAR(D8692)</f>
        <v>2018</v>
      </c>
      <c r="K8692" s="6">
        <v>43384</v>
      </c>
      <c r="L8692" t="s">
        <v>66</v>
      </c>
      <c r="M8692" t="s">
        <v>240</v>
      </c>
      <c r="N8692" t="s">
        <v>241</v>
      </c>
      <c r="O8692" t="s">
        <v>23</v>
      </c>
      <c r="P8692" t="s">
        <v>24</v>
      </c>
      <c r="Q8692" t="s">
        <v>60</v>
      </c>
      <c r="R8692" t="s">
        <v>61</v>
      </c>
      <c r="S8692">
        <v>90032</v>
      </c>
      <c r="T8692" t="s">
        <v>62</v>
      </c>
      <c r="U8692" t="s">
        <v>7900</v>
      </c>
      <c r="V8692" t="s">
        <v>29</v>
      </c>
      <c r="W8692" t="s">
        <v>30</v>
      </c>
      <c r="X8692" t="s">
        <v>7901</v>
      </c>
      <c r="Y8692">
        <v>35.200000000000003</v>
      </c>
    </row>
    <row r="8693" spans="1:25" x14ac:dyDescent="0.2">
      <c r="A8693">
        <v>8944</v>
      </c>
      <c r="B8693" t="s">
        <v>10289</v>
      </c>
      <c r="C8693" s="6">
        <v>43383</v>
      </c>
      <c r="D8693" s="7">
        <v>43383</v>
      </c>
      <c r="E8693" s="8">
        <f>DAY(D8693)</f>
        <v>10</v>
      </c>
      <c r="F8693">
        <f>_xlfn.ISOWEEKNUM(D8693)</f>
        <v>41</v>
      </c>
      <c r="G8693" t="str">
        <f>RIGHT((MONTH(D8693)-1)*2+IF(DAY(D8693)&lt;16,1,2)+100,2)</f>
        <v>19</v>
      </c>
      <c r="H8693" s="8">
        <f>MONTH(D8693)</f>
        <v>10</v>
      </c>
      <c r="I8693" t="str">
        <f>TEXT(D8693,"mmm")</f>
        <v>oct</v>
      </c>
      <c r="J8693">
        <f>YEAR(D8693)</f>
        <v>2018</v>
      </c>
      <c r="K8693" s="6">
        <v>43389</v>
      </c>
      <c r="L8693" t="s">
        <v>20</v>
      </c>
      <c r="M8693" t="s">
        <v>2404</v>
      </c>
      <c r="N8693" t="s">
        <v>2405</v>
      </c>
      <c r="O8693" t="s">
        <v>23</v>
      </c>
      <c r="P8693" t="s">
        <v>24</v>
      </c>
      <c r="Q8693" t="s">
        <v>1921</v>
      </c>
      <c r="R8693" t="s">
        <v>37</v>
      </c>
      <c r="S8693">
        <v>60505</v>
      </c>
      <c r="T8693" t="s">
        <v>27</v>
      </c>
      <c r="U8693" t="s">
        <v>6376</v>
      </c>
      <c r="V8693" t="s">
        <v>81</v>
      </c>
      <c r="W8693" t="s">
        <v>82</v>
      </c>
      <c r="X8693" t="s">
        <v>6377</v>
      </c>
      <c r="Y8693">
        <v>239.358</v>
      </c>
    </row>
    <row r="8694" spans="1:25" x14ac:dyDescent="0.2">
      <c r="A8694">
        <v>1046</v>
      </c>
      <c r="B8694" t="s">
        <v>10290</v>
      </c>
      <c r="C8694" s="6">
        <v>43385</v>
      </c>
      <c r="D8694" s="7">
        <v>43385</v>
      </c>
      <c r="E8694" s="8">
        <f>DAY(D8694)</f>
        <v>12</v>
      </c>
      <c r="F8694">
        <f>_xlfn.ISOWEEKNUM(D8694)</f>
        <v>41</v>
      </c>
      <c r="G8694" t="str">
        <f>RIGHT((MONTH(D8694)-1)*2+IF(DAY(D8694)&lt;16,1,2)+100,2)</f>
        <v>19</v>
      </c>
      <c r="H8694" s="8">
        <f>MONTH(D8694)</f>
        <v>10</v>
      </c>
      <c r="I8694" t="str">
        <f>TEXT(D8694,"mmm")</f>
        <v>oct</v>
      </c>
      <c r="J8694">
        <f>YEAR(D8694)</f>
        <v>2018</v>
      </c>
      <c r="K8694" s="6">
        <v>43389</v>
      </c>
      <c r="L8694" t="s">
        <v>20</v>
      </c>
      <c r="M8694" t="s">
        <v>1506</v>
      </c>
      <c r="N8694" t="s">
        <v>1507</v>
      </c>
      <c r="O8694" t="s">
        <v>35</v>
      </c>
      <c r="P8694" t="s">
        <v>24</v>
      </c>
      <c r="Q8694" t="s">
        <v>6371</v>
      </c>
      <c r="R8694" t="s">
        <v>37</v>
      </c>
      <c r="S8694">
        <v>61107</v>
      </c>
      <c r="T8694" t="s">
        <v>27</v>
      </c>
      <c r="U8694" t="s">
        <v>981</v>
      </c>
      <c r="V8694" t="s">
        <v>81</v>
      </c>
      <c r="W8694" t="s">
        <v>82</v>
      </c>
      <c r="X8694" t="s">
        <v>982</v>
      </c>
      <c r="Y8694">
        <v>254.60400000000001</v>
      </c>
    </row>
    <row r="8695" spans="1:25" x14ac:dyDescent="0.2">
      <c r="A8695">
        <v>2267</v>
      </c>
      <c r="B8695" t="s">
        <v>10291</v>
      </c>
      <c r="C8695" s="6">
        <v>43385</v>
      </c>
      <c r="D8695" s="7">
        <v>43385</v>
      </c>
      <c r="E8695" s="8">
        <f>DAY(D8695)</f>
        <v>12</v>
      </c>
      <c r="F8695">
        <f>_xlfn.ISOWEEKNUM(D8695)</f>
        <v>41</v>
      </c>
      <c r="G8695" t="str">
        <f>RIGHT((MONTH(D8695)-1)*2+IF(DAY(D8695)&lt;16,1,2)+100,2)</f>
        <v>19</v>
      </c>
      <c r="H8695" s="8">
        <f>MONTH(D8695)</f>
        <v>10</v>
      </c>
      <c r="I8695" t="str">
        <f>TEXT(D8695,"mmm")</f>
        <v>oct</v>
      </c>
      <c r="J8695">
        <f>YEAR(D8695)</f>
        <v>2018</v>
      </c>
      <c r="K8695" s="6">
        <v>43385</v>
      </c>
      <c r="L8695" t="s">
        <v>469</v>
      </c>
      <c r="M8695" t="s">
        <v>783</v>
      </c>
      <c r="N8695" t="s">
        <v>784</v>
      </c>
      <c r="O8695" t="s">
        <v>35</v>
      </c>
      <c r="P8695" t="s">
        <v>24</v>
      </c>
      <c r="Q8695" t="s">
        <v>4238</v>
      </c>
      <c r="R8695" t="s">
        <v>564</v>
      </c>
      <c r="S8695">
        <v>28110</v>
      </c>
      <c r="T8695" t="s">
        <v>72</v>
      </c>
      <c r="U8695" t="s">
        <v>10292</v>
      </c>
      <c r="V8695" t="s">
        <v>29</v>
      </c>
      <c r="W8695" t="s">
        <v>30</v>
      </c>
      <c r="X8695" t="s">
        <v>10293</v>
      </c>
      <c r="Y8695">
        <v>7.968</v>
      </c>
    </row>
    <row r="8696" spans="1:25" x14ac:dyDescent="0.2">
      <c r="A8696">
        <v>2417</v>
      </c>
      <c r="B8696" t="s">
        <v>10294</v>
      </c>
      <c r="C8696" s="6">
        <v>43385</v>
      </c>
      <c r="D8696" s="7">
        <v>43385</v>
      </c>
      <c r="E8696" s="8">
        <f>DAY(D8696)</f>
        <v>12</v>
      </c>
      <c r="F8696">
        <f>_xlfn.ISOWEEKNUM(D8696)</f>
        <v>41</v>
      </c>
      <c r="G8696" t="str">
        <f>RIGHT((MONTH(D8696)-1)*2+IF(DAY(D8696)&lt;16,1,2)+100,2)</f>
        <v>19</v>
      </c>
      <c r="H8696" s="8">
        <f>MONTH(D8696)</f>
        <v>10</v>
      </c>
      <c r="I8696" t="str">
        <f>TEXT(D8696,"mmm")</f>
        <v>oct</v>
      </c>
      <c r="J8696">
        <f>YEAR(D8696)</f>
        <v>2018</v>
      </c>
      <c r="K8696" s="6">
        <v>43391</v>
      </c>
      <c r="L8696" t="s">
        <v>20</v>
      </c>
      <c r="M8696" t="s">
        <v>9284</v>
      </c>
      <c r="N8696" t="s">
        <v>9285</v>
      </c>
      <c r="O8696" t="s">
        <v>69</v>
      </c>
      <c r="P8696" t="s">
        <v>24</v>
      </c>
      <c r="Q8696" t="s">
        <v>942</v>
      </c>
      <c r="R8696" t="s">
        <v>943</v>
      </c>
      <c r="S8696">
        <v>87105</v>
      </c>
      <c r="T8696" t="s">
        <v>62</v>
      </c>
      <c r="U8696" t="s">
        <v>2539</v>
      </c>
      <c r="V8696" t="s">
        <v>89</v>
      </c>
      <c r="W8696" t="s">
        <v>115</v>
      </c>
      <c r="X8696" t="s">
        <v>2540</v>
      </c>
      <c r="Y8696" t="s">
        <v>8728</v>
      </c>
    </row>
    <row r="8697" spans="1:25" x14ac:dyDescent="0.2">
      <c r="A8697">
        <v>2418</v>
      </c>
      <c r="B8697" t="s">
        <v>10294</v>
      </c>
      <c r="C8697" s="6">
        <v>43385</v>
      </c>
      <c r="D8697" s="7">
        <v>43385</v>
      </c>
      <c r="E8697" s="8">
        <f>DAY(D8697)</f>
        <v>12</v>
      </c>
      <c r="F8697">
        <f>_xlfn.ISOWEEKNUM(D8697)</f>
        <v>41</v>
      </c>
      <c r="G8697" t="str">
        <f>RIGHT((MONTH(D8697)-1)*2+IF(DAY(D8697)&lt;16,1,2)+100,2)</f>
        <v>19</v>
      </c>
      <c r="H8697" s="8">
        <f>MONTH(D8697)</f>
        <v>10</v>
      </c>
      <c r="I8697" t="str">
        <f>TEXT(D8697,"mmm")</f>
        <v>oct</v>
      </c>
      <c r="J8697">
        <f>YEAR(D8697)</f>
        <v>2018</v>
      </c>
      <c r="K8697" s="6">
        <v>43391</v>
      </c>
      <c r="L8697" t="s">
        <v>20</v>
      </c>
      <c r="M8697" t="s">
        <v>9284</v>
      </c>
      <c r="N8697" t="s">
        <v>9285</v>
      </c>
      <c r="O8697" t="s">
        <v>69</v>
      </c>
      <c r="P8697" t="s">
        <v>24</v>
      </c>
      <c r="Q8697" t="s">
        <v>942</v>
      </c>
      <c r="R8697" t="s">
        <v>943</v>
      </c>
      <c r="S8697">
        <v>87105</v>
      </c>
      <c r="T8697" t="s">
        <v>62</v>
      </c>
      <c r="U8697" t="s">
        <v>5589</v>
      </c>
      <c r="V8697" t="s">
        <v>29</v>
      </c>
      <c r="W8697" t="s">
        <v>45</v>
      </c>
      <c r="X8697" t="s">
        <v>5590</v>
      </c>
      <c r="Y8697">
        <v>79.872</v>
      </c>
    </row>
    <row r="8698" spans="1:25" x14ac:dyDescent="0.2">
      <c r="A8698">
        <v>2762</v>
      </c>
      <c r="B8698" t="s">
        <v>10295</v>
      </c>
      <c r="C8698" s="6">
        <v>43385</v>
      </c>
      <c r="D8698" s="7">
        <v>43385</v>
      </c>
      <c r="E8698" s="8">
        <f>DAY(D8698)</f>
        <v>12</v>
      </c>
      <c r="F8698">
        <f>_xlfn.ISOWEEKNUM(D8698)</f>
        <v>41</v>
      </c>
      <c r="G8698" t="str">
        <f>RIGHT((MONTH(D8698)-1)*2+IF(DAY(D8698)&lt;16,1,2)+100,2)</f>
        <v>19</v>
      </c>
      <c r="H8698" s="8">
        <f>MONTH(D8698)</f>
        <v>10</v>
      </c>
      <c r="I8698" t="str">
        <f>TEXT(D8698,"mmm")</f>
        <v>oct</v>
      </c>
      <c r="J8698">
        <f>YEAR(D8698)</f>
        <v>2018</v>
      </c>
      <c r="K8698" s="6">
        <v>43387</v>
      </c>
      <c r="L8698" t="s">
        <v>66</v>
      </c>
      <c r="M8698" t="s">
        <v>5627</v>
      </c>
      <c r="N8698" t="s">
        <v>5628</v>
      </c>
      <c r="O8698" t="s">
        <v>35</v>
      </c>
      <c r="P8698" t="s">
        <v>24</v>
      </c>
      <c r="Q8698" t="s">
        <v>159</v>
      </c>
      <c r="R8698" t="s">
        <v>61</v>
      </c>
      <c r="S8698">
        <v>94110</v>
      </c>
      <c r="T8698" t="s">
        <v>62</v>
      </c>
      <c r="U8698" t="s">
        <v>2365</v>
      </c>
      <c r="V8698" t="s">
        <v>89</v>
      </c>
      <c r="W8698" t="s">
        <v>115</v>
      </c>
      <c r="X8698" t="s">
        <v>2366</v>
      </c>
      <c r="Y8698">
        <v>0.99</v>
      </c>
    </row>
    <row r="8699" spans="1:25" x14ac:dyDescent="0.2">
      <c r="A8699">
        <v>2763</v>
      </c>
      <c r="B8699" t="s">
        <v>10295</v>
      </c>
      <c r="C8699" s="6">
        <v>43385</v>
      </c>
      <c r="D8699" s="7">
        <v>43385</v>
      </c>
      <c r="E8699" s="8">
        <f>DAY(D8699)</f>
        <v>12</v>
      </c>
      <c r="F8699">
        <f>_xlfn.ISOWEEKNUM(D8699)</f>
        <v>41</v>
      </c>
      <c r="G8699" t="str">
        <f>RIGHT((MONTH(D8699)-1)*2+IF(DAY(D8699)&lt;16,1,2)+100,2)</f>
        <v>19</v>
      </c>
      <c r="H8699" s="8">
        <f>MONTH(D8699)</f>
        <v>10</v>
      </c>
      <c r="I8699" t="str">
        <f>TEXT(D8699,"mmm")</f>
        <v>oct</v>
      </c>
      <c r="J8699">
        <f>YEAR(D8699)</f>
        <v>2018</v>
      </c>
      <c r="K8699" s="6">
        <v>43387</v>
      </c>
      <c r="L8699" t="s">
        <v>66</v>
      </c>
      <c r="M8699" t="s">
        <v>5627</v>
      </c>
      <c r="N8699" t="s">
        <v>5628</v>
      </c>
      <c r="O8699" t="s">
        <v>35</v>
      </c>
      <c r="P8699" t="s">
        <v>24</v>
      </c>
      <c r="Q8699" t="s">
        <v>159</v>
      </c>
      <c r="R8699" t="s">
        <v>61</v>
      </c>
      <c r="S8699">
        <v>94110</v>
      </c>
      <c r="T8699" t="s">
        <v>62</v>
      </c>
      <c r="U8699" t="s">
        <v>4682</v>
      </c>
      <c r="V8699" t="s">
        <v>29</v>
      </c>
      <c r="W8699" t="s">
        <v>45</v>
      </c>
      <c r="X8699" t="s">
        <v>4683</v>
      </c>
      <c r="Y8699">
        <v>101.84</v>
      </c>
    </row>
    <row r="8700" spans="1:25" x14ac:dyDescent="0.2">
      <c r="A8700">
        <v>5941</v>
      </c>
      <c r="B8700" t="s">
        <v>10296</v>
      </c>
      <c r="C8700" s="6">
        <v>43385</v>
      </c>
      <c r="D8700" s="7">
        <v>43385</v>
      </c>
      <c r="E8700" s="8">
        <f>DAY(D8700)</f>
        <v>12</v>
      </c>
      <c r="F8700">
        <f>_xlfn.ISOWEEKNUM(D8700)</f>
        <v>41</v>
      </c>
      <c r="G8700" t="str">
        <f>RIGHT((MONTH(D8700)-1)*2+IF(DAY(D8700)&lt;16,1,2)+100,2)</f>
        <v>19</v>
      </c>
      <c r="H8700" s="8">
        <f>MONTH(D8700)</f>
        <v>10</v>
      </c>
      <c r="I8700" t="str">
        <f>TEXT(D8700,"mmm")</f>
        <v>oct</v>
      </c>
      <c r="J8700">
        <f>YEAR(D8700)</f>
        <v>2018</v>
      </c>
      <c r="K8700" s="6">
        <v>43387</v>
      </c>
      <c r="L8700" t="s">
        <v>57</v>
      </c>
      <c r="M8700" t="s">
        <v>7794</v>
      </c>
      <c r="N8700" t="s">
        <v>7795</v>
      </c>
      <c r="O8700" t="s">
        <v>23</v>
      </c>
      <c r="P8700" t="s">
        <v>24</v>
      </c>
      <c r="Q8700" t="s">
        <v>60</v>
      </c>
      <c r="R8700" t="s">
        <v>61</v>
      </c>
      <c r="S8700">
        <v>90049</v>
      </c>
      <c r="T8700" t="s">
        <v>62</v>
      </c>
      <c r="U8700" t="s">
        <v>1566</v>
      </c>
      <c r="V8700" t="s">
        <v>89</v>
      </c>
      <c r="W8700" t="s">
        <v>115</v>
      </c>
      <c r="X8700" t="s">
        <v>1567</v>
      </c>
      <c r="Y8700">
        <v>435.84</v>
      </c>
    </row>
    <row r="8701" spans="1:25" x14ac:dyDescent="0.2">
      <c r="A8701">
        <v>5942</v>
      </c>
      <c r="B8701" t="s">
        <v>10296</v>
      </c>
      <c r="C8701" s="6">
        <v>43385</v>
      </c>
      <c r="D8701" s="7">
        <v>43385</v>
      </c>
      <c r="E8701" s="8">
        <f>DAY(D8701)</f>
        <v>12</v>
      </c>
      <c r="F8701">
        <f>_xlfn.ISOWEEKNUM(D8701)</f>
        <v>41</v>
      </c>
      <c r="G8701" t="str">
        <f>RIGHT((MONTH(D8701)-1)*2+IF(DAY(D8701)&lt;16,1,2)+100,2)</f>
        <v>19</v>
      </c>
      <c r="H8701" s="8">
        <f>MONTH(D8701)</f>
        <v>10</v>
      </c>
      <c r="I8701" t="str">
        <f>TEXT(D8701,"mmm")</f>
        <v>oct</v>
      </c>
      <c r="J8701">
        <f>YEAR(D8701)</f>
        <v>2018</v>
      </c>
      <c r="K8701" s="6">
        <v>43387</v>
      </c>
      <c r="L8701" t="s">
        <v>57</v>
      </c>
      <c r="M8701" t="s">
        <v>7794</v>
      </c>
      <c r="N8701" t="s">
        <v>7795</v>
      </c>
      <c r="O8701" t="s">
        <v>23</v>
      </c>
      <c r="P8701" t="s">
        <v>24</v>
      </c>
      <c r="Q8701" t="s">
        <v>60</v>
      </c>
      <c r="R8701" t="s">
        <v>61</v>
      </c>
      <c r="S8701">
        <v>90049</v>
      </c>
      <c r="T8701" t="s">
        <v>62</v>
      </c>
      <c r="U8701" t="s">
        <v>4000</v>
      </c>
      <c r="V8701" t="s">
        <v>29</v>
      </c>
      <c r="W8701" t="s">
        <v>54</v>
      </c>
      <c r="X8701" t="s">
        <v>4001</v>
      </c>
      <c r="Y8701">
        <v>5.88</v>
      </c>
    </row>
    <row r="8702" spans="1:25" x14ac:dyDescent="0.2">
      <c r="A8702">
        <v>7793</v>
      </c>
      <c r="B8702" t="s">
        <v>10297</v>
      </c>
      <c r="C8702" s="6">
        <v>43385</v>
      </c>
      <c r="D8702" s="7">
        <v>43385</v>
      </c>
      <c r="E8702" s="8">
        <f>DAY(D8702)</f>
        <v>12</v>
      </c>
      <c r="F8702">
        <f>_xlfn.ISOWEEKNUM(D8702)</f>
        <v>41</v>
      </c>
      <c r="G8702" t="str">
        <f>RIGHT((MONTH(D8702)-1)*2+IF(DAY(D8702)&lt;16,1,2)+100,2)</f>
        <v>19</v>
      </c>
      <c r="H8702" s="8">
        <f>MONTH(D8702)</f>
        <v>10</v>
      </c>
      <c r="I8702" t="str">
        <f>TEXT(D8702,"mmm")</f>
        <v>oct</v>
      </c>
      <c r="J8702">
        <f>YEAR(D8702)</f>
        <v>2018</v>
      </c>
      <c r="K8702" s="6">
        <v>43388</v>
      </c>
      <c r="L8702" t="s">
        <v>66</v>
      </c>
      <c r="M8702" t="s">
        <v>4644</v>
      </c>
      <c r="N8702" t="s">
        <v>4645</v>
      </c>
      <c r="O8702" t="s">
        <v>69</v>
      </c>
      <c r="P8702" t="s">
        <v>24</v>
      </c>
      <c r="Q8702" t="s">
        <v>459</v>
      </c>
      <c r="R8702" t="s">
        <v>26</v>
      </c>
      <c r="S8702">
        <v>75217</v>
      </c>
      <c r="T8702" t="s">
        <v>27</v>
      </c>
      <c r="U8702" t="s">
        <v>3068</v>
      </c>
      <c r="V8702" t="s">
        <v>89</v>
      </c>
      <c r="W8702" t="s">
        <v>115</v>
      </c>
      <c r="X8702" t="s">
        <v>3069</v>
      </c>
      <c r="Y8702">
        <v>39.984000000000002</v>
      </c>
    </row>
    <row r="8703" spans="1:25" x14ac:dyDescent="0.2">
      <c r="A8703">
        <v>8422</v>
      </c>
      <c r="B8703" t="s">
        <v>10298</v>
      </c>
      <c r="C8703" s="6">
        <v>43385</v>
      </c>
      <c r="D8703" s="7">
        <v>43385</v>
      </c>
      <c r="E8703" s="8">
        <f>DAY(D8703)</f>
        <v>12</v>
      </c>
      <c r="F8703">
        <f>_xlfn.ISOWEEKNUM(D8703)</f>
        <v>41</v>
      </c>
      <c r="G8703" t="str">
        <f>RIGHT((MONTH(D8703)-1)*2+IF(DAY(D8703)&lt;16,1,2)+100,2)</f>
        <v>19</v>
      </c>
      <c r="H8703" s="8">
        <f>MONTH(D8703)</f>
        <v>10</v>
      </c>
      <c r="I8703" t="str">
        <f>TEXT(D8703,"mmm")</f>
        <v>oct</v>
      </c>
      <c r="J8703">
        <f>YEAR(D8703)</f>
        <v>2018</v>
      </c>
      <c r="K8703" s="6">
        <v>43389</v>
      </c>
      <c r="L8703" t="s">
        <v>20</v>
      </c>
      <c r="M8703" t="s">
        <v>5090</v>
      </c>
      <c r="N8703" t="s">
        <v>5091</v>
      </c>
      <c r="O8703" t="s">
        <v>23</v>
      </c>
      <c r="P8703" t="s">
        <v>24</v>
      </c>
      <c r="Q8703" t="s">
        <v>1842</v>
      </c>
      <c r="R8703" t="s">
        <v>394</v>
      </c>
      <c r="S8703">
        <v>8701</v>
      </c>
      <c r="T8703" t="s">
        <v>52</v>
      </c>
      <c r="U8703" t="s">
        <v>2486</v>
      </c>
      <c r="V8703" t="s">
        <v>89</v>
      </c>
      <c r="W8703" t="s">
        <v>115</v>
      </c>
      <c r="X8703" t="s">
        <v>2487</v>
      </c>
      <c r="Y8703" t="s">
        <v>2488</v>
      </c>
    </row>
    <row r="8704" spans="1:25" x14ac:dyDescent="0.2">
      <c r="A8704">
        <v>8423</v>
      </c>
      <c r="B8704" t="s">
        <v>10298</v>
      </c>
      <c r="C8704" s="6">
        <v>43385</v>
      </c>
      <c r="D8704" s="7">
        <v>43385</v>
      </c>
      <c r="E8704" s="8">
        <f>DAY(D8704)</f>
        <v>12</v>
      </c>
      <c r="F8704">
        <f>_xlfn.ISOWEEKNUM(D8704)</f>
        <v>41</v>
      </c>
      <c r="G8704" t="str">
        <f>RIGHT((MONTH(D8704)-1)*2+IF(DAY(D8704)&lt;16,1,2)+100,2)</f>
        <v>19</v>
      </c>
      <c r="H8704" s="8">
        <f>MONTH(D8704)</f>
        <v>10</v>
      </c>
      <c r="I8704" t="str">
        <f>TEXT(D8704,"mmm")</f>
        <v>oct</v>
      </c>
      <c r="J8704">
        <f>YEAR(D8704)</f>
        <v>2018</v>
      </c>
      <c r="K8704" s="6">
        <v>43389</v>
      </c>
      <c r="L8704" t="s">
        <v>20</v>
      </c>
      <c r="M8704" t="s">
        <v>5090</v>
      </c>
      <c r="N8704" t="s">
        <v>5091</v>
      </c>
      <c r="O8704" t="s">
        <v>23</v>
      </c>
      <c r="P8704" t="s">
        <v>24</v>
      </c>
      <c r="Q8704" t="s">
        <v>1842</v>
      </c>
      <c r="R8704" t="s">
        <v>394</v>
      </c>
      <c r="S8704">
        <v>8701</v>
      </c>
      <c r="T8704" t="s">
        <v>52</v>
      </c>
      <c r="U8704" t="s">
        <v>2552</v>
      </c>
      <c r="V8704" t="s">
        <v>29</v>
      </c>
      <c r="W8704" t="s">
        <v>95</v>
      </c>
      <c r="X8704" t="s">
        <v>2553</v>
      </c>
      <c r="Y8704">
        <v>17.899999999999999</v>
      </c>
    </row>
    <row r="8705" spans="1:25" x14ac:dyDescent="0.2">
      <c r="A8705">
        <v>8424</v>
      </c>
      <c r="B8705" t="s">
        <v>10298</v>
      </c>
      <c r="C8705" s="6">
        <v>43385</v>
      </c>
      <c r="D8705" s="7">
        <v>43385</v>
      </c>
      <c r="E8705" s="8">
        <f>DAY(D8705)</f>
        <v>12</v>
      </c>
      <c r="F8705">
        <f>_xlfn.ISOWEEKNUM(D8705)</f>
        <v>41</v>
      </c>
      <c r="G8705" t="str">
        <f>RIGHT((MONTH(D8705)-1)*2+IF(DAY(D8705)&lt;16,1,2)+100,2)</f>
        <v>19</v>
      </c>
      <c r="H8705" s="8">
        <f>MONTH(D8705)</f>
        <v>10</v>
      </c>
      <c r="I8705" t="str">
        <f>TEXT(D8705,"mmm")</f>
        <v>oct</v>
      </c>
      <c r="J8705">
        <f>YEAR(D8705)</f>
        <v>2018</v>
      </c>
      <c r="K8705" s="6">
        <v>43389</v>
      </c>
      <c r="L8705" t="s">
        <v>20</v>
      </c>
      <c r="M8705" t="s">
        <v>5090</v>
      </c>
      <c r="N8705" t="s">
        <v>5091</v>
      </c>
      <c r="O8705" t="s">
        <v>23</v>
      </c>
      <c r="P8705" t="s">
        <v>24</v>
      </c>
      <c r="Q8705" t="s">
        <v>1842</v>
      </c>
      <c r="R8705" t="s">
        <v>394</v>
      </c>
      <c r="S8705">
        <v>8701</v>
      </c>
      <c r="T8705" t="s">
        <v>52</v>
      </c>
      <c r="U8705" t="s">
        <v>7322</v>
      </c>
      <c r="V8705" t="s">
        <v>81</v>
      </c>
      <c r="W8705" t="s">
        <v>104</v>
      </c>
      <c r="X8705" t="s">
        <v>7323</v>
      </c>
      <c r="Y8705">
        <v>40.479999999999997</v>
      </c>
    </row>
    <row r="8706" spans="1:25" x14ac:dyDescent="0.2">
      <c r="A8706">
        <v>8425</v>
      </c>
      <c r="B8706" t="s">
        <v>10298</v>
      </c>
      <c r="C8706" s="6">
        <v>43385</v>
      </c>
      <c r="D8706" s="7">
        <v>43385</v>
      </c>
      <c r="E8706" s="8">
        <f>DAY(D8706)</f>
        <v>12</v>
      </c>
      <c r="F8706">
        <f>_xlfn.ISOWEEKNUM(D8706)</f>
        <v>41</v>
      </c>
      <c r="G8706" t="str">
        <f>RIGHT((MONTH(D8706)-1)*2+IF(DAY(D8706)&lt;16,1,2)+100,2)</f>
        <v>19</v>
      </c>
      <c r="H8706" s="8">
        <f>MONTH(D8706)</f>
        <v>10</v>
      </c>
      <c r="I8706" t="str">
        <f>TEXT(D8706,"mmm")</f>
        <v>oct</v>
      </c>
      <c r="J8706">
        <f>YEAR(D8706)</f>
        <v>2018</v>
      </c>
      <c r="K8706" s="6">
        <v>43389</v>
      </c>
      <c r="L8706" t="s">
        <v>20</v>
      </c>
      <c r="M8706" t="s">
        <v>5090</v>
      </c>
      <c r="N8706" t="s">
        <v>5091</v>
      </c>
      <c r="O8706" t="s">
        <v>23</v>
      </c>
      <c r="P8706" t="s">
        <v>24</v>
      </c>
      <c r="Q8706" t="s">
        <v>1842</v>
      </c>
      <c r="R8706" t="s">
        <v>394</v>
      </c>
      <c r="S8706">
        <v>8701</v>
      </c>
      <c r="T8706" t="s">
        <v>52</v>
      </c>
      <c r="U8706" t="s">
        <v>10132</v>
      </c>
      <c r="V8706" t="s">
        <v>81</v>
      </c>
      <c r="W8706" t="s">
        <v>163</v>
      </c>
      <c r="X8706" t="s">
        <v>10133</v>
      </c>
      <c r="Y8706">
        <v>2154.9</v>
      </c>
    </row>
    <row r="8707" spans="1:25" x14ac:dyDescent="0.2">
      <c r="A8707">
        <v>9099</v>
      </c>
      <c r="B8707" t="s">
        <v>10299</v>
      </c>
      <c r="C8707" s="6">
        <v>43385</v>
      </c>
      <c r="D8707" s="7">
        <v>43385</v>
      </c>
      <c r="E8707" s="8">
        <f>DAY(D8707)</f>
        <v>12</v>
      </c>
      <c r="F8707">
        <f>_xlfn.ISOWEEKNUM(D8707)</f>
        <v>41</v>
      </c>
      <c r="G8707" t="str">
        <f>RIGHT((MONTH(D8707)-1)*2+IF(DAY(D8707)&lt;16,1,2)+100,2)</f>
        <v>19</v>
      </c>
      <c r="H8707" s="8">
        <f>MONTH(D8707)</f>
        <v>10</v>
      </c>
      <c r="I8707" t="str">
        <f>TEXT(D8707,"mmm")</f>
        <v>oct</v>
      </c>
      <c r="J8707">
        <f>YEAR(D8707)</f>
        <v>2018</v>
      </c>
      <c r="K8707" s="6">
        <v>43389</v>
      </c>
      <c r="L8707" t="s">
        <v>20</v>
      </c>
      <c r="M8707" t="s">
        <v>2708</v>
      </c>
      <c r="N8707" t="s">
        <v>2709</v>
      </c>
      <c r="O8707" t="s">
        <v>35</v>
      </c>
      <c r="P8707" t="s">
        <v>24</v>
      </c>
      <c r="Q8707" t="s">
        <v>459</v>
      </c>
      <c r="R8707" t="s">
        <v>26</v>
      </c>
      <c r="S8707">
        <v>75081</v>
      </c>
      <c r="T8707" t="s">
        <v>27</v>
      </c>
      <c r="U8707" t="s">
        <v>4691</v>
      </c>
      <c r="V8707" t="s">
        <v>89</v>
      </c>
      <c r="W8707" t="s">
        <v>90</v>
      </c>
      <c r="X8707" t="s">
        <v>4692</v>
      </c>
      <c r="Y8707">
        <v>369.54399999999998</v>
      </c>
    </row>
    <row r="8708" spans="1:25" x14ac:dyDescent="0.2">
      <c r="A8708">
        <v>9100</v>
      </c>
      <c r="B8708" t="s">
        <v>10299</v>
      </c>
      <c r="C8708" s="6">
        <v>43385</v>
      </c>
      <c r="D8708" s="7">
        <v>43385</v>
      </c>
      <c r="E8708" s="8">
        <f>DAY(D8708)</f>
        <v>12</v>
      </c>
      <c r="F8708">
        <f>_xlfn.ISOWEEKNUM(D8708)</f>
        <v>41</v>
      </c>
      <c r="G8708" t="str">
        <f>RIGHT((MONTH(D8708)-1)*2+IF(DAY(D8708)&lt;16,1,2)+100,2)</f>
        <v>19</v>
      </c>
      <c r="H8708" s="8">
        <f>MONTH(D8708)</f>
        <v>10</v>
      </c>
      <c r="I8708" t="str">
        <f>TEXT(D8708,"mmm")</f>
        <v>oct</v>
      </c>
      <c r="J8708">
        <f>YEAR(D8708)</f>
        <v>2018</v>
      </c>
      <c r="K8708" s="6">
        <v>43389</v>
      </c>
      <c r="L8708" t="s">
        <v>20</v>
      </c>
      <c r="M8708" t="s">
        <v>2708</v>
      </c>
      <c r="N8708" t="s">
        <v>2709</v>
      </c>
      <c r="O8708" t="s">
        <v>35</v>
      </c>
      <c r="P8708" t="s">
        <v>24</v>
      </c>
      <c r="Q8708" t="s">
        <v>459</v>
      </c>
      <c r="R8708" t="s">
        <v>26</v>
      </c>
      <c r="S8708">
        <v>75081</v>
      </c>
      <c r="T8708" t="s">
        <v>27</v>
      </c>
      <c r="U8708" t="s">
        <v>2853</v>
      </c>
      <c r="V8708" t="s">
        <v>29</v>
      </c>
      <c r="W8708" t="s">
        <v>30</v>
      </c>
      <c r="X8708" t="s">
        <v>2854</v>
      </c>
      <c r="Y8708">
        <v>10.368</v>
      </c>
    </row>
    <row r="8709" spans="1:25" x14ac:dyDescent="0.2">
      <c r="A8709">
        <v>9101</v>
      </c>
      <c r="B8709" t="s">
        <v>10299</v>
      </c>
      <c r="C8709" s="6">
        <v>43385</v>
      </c>
      <c r="D8709" s="7">
        <v>43385</v>
      </c>
      <c r="E8709" s="8">
        <f>DAY(D8709)</f>
        <v>12</v>
      </c>
      <c r="F8709">
        <f>_xlfn.ISOWEEKNUM(D8709)</f>
        <v>41</v>
      </c>
      <c r="G8709" t="str">
        <f>RIGHT((MONTH(D8709)-1)*2+IF(DAY(D8709)&lt;16,1,2)+100,2)</f>
        <v>19</v>
      </c>
      <c r="H8709" s="8">
        <f>MONTH(D8709)</f>
        <v>10</v>
      </c>
      <c r="I8709" t="str">
        <f>TEXT(D8709,"mmm")</f>
        <v>oct</v>
      </c>
      <c r="J8709">
        <f>YEAR(D8709)</f>
        <v>2018</v>
      </c>
      <c r="K8709" s="6">
        <v>43389</v>
      </c>
      <c r="L8709" t="s">
        <v>20</v>
      </c>
      <c r="M8709" t="s">
        <v>2708</v>
      </c>
      <c r="N8709" t="s">
        <v>2709</v>
      </c>
      <c r="O8709" t="s">
        <v>35</v>
      </c>
      <c r="P8709" t="s">
        <v>24</v>
      </c>
      <c r="Q8709" t="s">
        <v>459</v>
      </c>
      <c r="R8709" t="s">
        <v>26</v>
      </c>
      <c r="S8709">
        <v>75081</v>
      </c>
      <c r="T8709" t="s">
        <v>27</v>
      </c>
      <c r="U8709" t="s">
        <v>4631</v>
      </c>
      <c r="V8709" t="s">
        <v>89</v>
      </c>
      <c r="W8709" t="s">
        <v>115</v>
      </c>
      <c r="X8709" t="s">
        <v>4632</v>
      </c>
      <c r="Y8709">
        <v>791.88</v>
      </c>
    </row>
    <row r="8710" spans="1:25" x14ac:dyDescent="0.2">
      <c r="A8710">
        <v>9487</v>
      </c>
      <c r="B8710" t="s">
        <v>10300</v>
      </c>
      <c r="C8710" s="6">
        <v>43385</v>
      </c>
      <c r="D8710" s="7">
        <v>43385</v>
      </c>
      <c r="E8710" s="8">
        <f>DAY(D8710)</f>
        <v>12</v>
      </c>
      <c r="F8710">
        <f>_xlfn.ISOWEEKNUM(D8710)</f>
        <v>41</v>
      </c>
      <c r="G8710" t="str">
        <f>RIGHT((MONTH(D8710)-1)*2+IF(DAY(D8710)&lt;16,1,2)+100,2)</f>
        <v>19</v>
      </c>
      <c r="H8710" s="8">
        <f>MONTH(D8710)</f>
        <v>10</v>
      </c>
      <c r="I8710" t="str">
        <f>TEXT(D8710,"mmm")</f>
        <v>oct</v>
      </c>
      <c r="J8710">
        <f>YEAR(D8710)</f>
        <v>2018</v>
      </c>
      <c r="K8710" s="6">
        <v>43385</v>
      </c>
      <c r="L8710" t="s">
        <v>469</v>
      </c>
      <c r="M8710" t="s">
        <v>407</v>
      </c>
      <c r="N8710" t="s">
        <v>408</v>
      </c>
      <c r="O8710" t="s">
        <v>23</v>
      </c>
      <c r="P8710" t="s">
        <v>24</v>
      </c>
      <c r="Q8710" t="s">
        <v>8297</v>
      </c>
      <c r="R8710" t="s">
        <v>9700</v>
      </c>
      <c r="S8710">
        <v>26003</v>
      </c>
      <c r="T8710" t="s">
        <v>52</v>
      </c>
      <c r="U8710" t="s">
        <v>4701</v>
      </c>
      <c r="V8710" t="s">
        <v>81</v>
      </c>
      <c r="W8710" t="s">
        <v>308</v>
      </c>
      <c r="X8710" t="s">
        <v>4702</v>
      </c>
      <c r="Y8710">
        <v>673.34400000000005</v>
      </c>
    </row>
    <row r="8711" spans="1:25" x14ac:dyDescent="0.2">
      <c r="A8711">
        <v>277</v>
      </c>
      <c r="B8711" t="s">
        <v>10301</v>
      </c>
      <c r="C8711" s="6">
        <v>43386</v>
      </c>
      <c r="D8711" s="7">
        <v>43386</v>
      </c>
      <c r="E8711" s="8">
        <f>DAY(D8711)</f>
        <v>13</v>
      </c>
      <c r="F8711">
        <f>_xlfn.ISOWEEKNUM(D8711)</f>
        <v>41</v>
      </c>
      <c r="G8711" t="str">
        <f>RIGHT((MONTH(D8711)-1)*2+IF(DAY(D8711)&lt;16,1,2)+100,2)</f>
        <v>19</v>
      </c>
      <c r="H8711" s="8">
        <f>MONTH(D8711)</f>
        <v>10</v>
      </c>
      <c r="I8711" t="str">
        <f>TEXT(D8711,"mmm")</f>
        <v>oct</v>
      </c>
      <c r="J8711">
        <f>YEAR(D8711)</f>
        <v>2018</v>
      </c>
      <c r="K8711" s="6">
        <v>43390</v>
      </c>
      <c r="L8711" t="s">
        <v>20</v>
      </c>
      <c r="M8711" t="s">
        <v>4937</v>
      </c>
      <c r="N8711" t="s">
        <v>4938</v>
      </c>
      <c r="O8711" t="s">
        <v>69</v>
      </c>
      <c r="P8711" t="s">
        <v>24</v>
      </c>
      <c r="Q8711" t="s">
        <v>50</v>
      </c>
      <c r="R8711" t="s">
        <v>51</v>
      </c>
      <c r="S8711">
        <v>19140</v>
      </c>
      <c r="T8711" t="s">
        <v>52</v>
      </c>
      <c r="U8711" t="s">
        <v>10149</v>
      </c>
      <c r="V8711" t="s">
        <v>29</v>
      </c>
      <c r="W8711" t="s">
        <v>30</v>
      </c>
      <c r="X8711" t="s">
        <v>10150</v>
      </c>
      <c r="Y8711">
        <v>11.648</v>
      </c>
    </row>
    <row r="8712" spans="1:25" x14ac:dyDescent="0.2">
      <c r="A8712">
        <v>278</v>
      </c>
      <c r="B8712" t="s">
        <v>10301</v>
      </c>
      <c r="C8712" s="6">
        <v>43386</v>
      </c>
      <c r="D8712" s="7">
        <v>43386</v>
      </c>
      <c r="E8712" s="8">
        <f>DAY(D8712)</f>
        <v>13</v>
      </c>
      <c r="F8712">
        <f>_xlfn.ISOWEEKNUM(D8712)</f>
        <v>41</v>
      </c>
      <c r="G8712" t="str">
        <f>RIGHT((MONTH(D8712)-1)*2+IF(DAY(D8712)&lt;16,1,2)+100,2)</f>
        <v>19</v>
      </c>
      <c r="H8712" s="8">
        <f>MONTH(D8712)</f>
        <v>10</v>
      </c>
      <c r="I8712" t="str">
        <f>TEXT(D8712,"mmm")</f>
        <v>oct</v>
      </c>
      <c r="J8712">
        <f>YEAR(D8712)</f>
        <v>2018</v>
      </c>
      <c r="K8712" s="6">
        <v>43390</v>
      </c>
      <c r="L8712" t="s">
        <v>20</v>
      </c>
      <c r="M8712" t="s">
        <v>4937</v>
      </c>
      <c r="N8712" t="s">
        <v>4938</v>
      </c>
      <c r="O8712" t="s">
        <v>69</v>
      </c>
      <c r="P8712" t="s">
        <v>24</v>
      </c>
      <c r="Q8712" t="s">
        <v>50</v>
      </c>
      <c r="R8712" t="s">
        <v>51</v>
      </c>
      <c r="S8712">
        <v>19140</v>
      </c>
      <c r="T8712" t="s">
        <v>52</v>
      </c>
      <c r="U8712" t="s">
        <v>4131</v>
      </c>
      <c r="V8712" t="s">
        <v>29</v>
      </c>
      <c r="W8712" t="s">
        <v>30</v>
      </c>
      <c r="X8712" t="s">
        <v>4132</v>
      </c>
      <c r="Y8712">
        <v>18.175999999999998</v>
      </c>
    </row>
    <row r="8713" spans="1:25" x14ac:dyDescent="0.2">
      <c r="A8713">
        <v>279</v>
      </c>
      <c r="B8713" t="s">
        <v>10301</v>
      </c>
      <c r="C8713" s="6">
        <v>43386</v>
      </c>
      <c r="D8713" s="7">
        <v>43386</v>
      </c>
      <c r="E8713" s="8">
        <f>DAY(D8713)</f>
        <v>13</v>
      </c>
      <c r="F8713">
        <f>_xlfn.ISOWEEKNUM(D8713)</f>
        <v>41</v>
      </c>
      <c r="G8713" t="str">
        <f>RIGHT((MONTH(D8713)-1)*2+IF(DAY(D8713)&lt;16,1,2)+100,2)</f>
        <v>19</v>
      </c>
      <c r="H8713" s="8">
        <f>MONTH(D8713)</f>
        <v>10</v>
      </c>
      <c r="I8713" t="str">
        <f>TEXT(D8713,"mmm")</f>
        <v>oct</v>
      </c>
      <c r="J8713">
        <f>YEAR(D8713)</f>
        <v>2018</v>
      </c>
      <c r="K8713" s="6">
        <v>43390</v>
      </c>
      <c r="L8713" t="s">
        <v>20</v>
      </c>
      <c r="M8713" t="s">
        <v>4937</v>
      </c>
      <c r="N8713" t="s">
        <v>4938</v>
      </c>
      <c r="O8713" t="s">
        <v>69</v>
      </c>
      <c r="P8713" t="s">
        <v>24</v>
      </c>
      <c r="Q8713" t="s">
        <v>50</v>
      </c>
      <c r="R8713" t="s">
        <v>51</v>
      </c>
      <c r="S8713">
        <v>19140</v>
      </c>
      <c r="T8713" t="s">
        <v>52</v>
      </c>
      <c r="U8713" t="s">
        <v>1224</v>
      </c>
      <c r="V8713" t="s">
        <v>29</v>
      </c>
      <c r="W8713" t="s">
        <v>42</v>
      </c>
      <c r="X8713" t="s">
        <v>1225</v>
      </c>
      <c r="Y8713">
        <v>59.712000000000003</v>
      </c>
    </row>
    <row r="8714" spans="1:25" x14ac:dyDescent="0.2">
      <c r="A8714">
        <v>280</v>
      </c>
      <c r="B8714" t="s">
        <v>10301</v>
      </c>
      <c r="C8714" s="6">
        <v>43386</v>
      </c>
      <c r="D8714" s="7">
        <v>43386</v>
      </c>
      <c r="E8714" s="8">
        <f>DAY(D8714)</f>
        <v>13</v>
      </c>
      <c r="F8714">
        <f>_xlfn.ISOWEEKNUM(D8714)</f>
        <v>41</v>
      </c>
      <c r="G8714" t="str">
        <f>RIGHT((MONTH(D8714)-1)*2+IF(DAY(D8714)&lt;16,1,2)+100,2)</f>
        <v>19</v>
      </c>
      <c r="H8714" s="8">
        <f>MONTH(D8714)</f>
        <v>10</v>
      </c>
      <c r="I8714" t="str">
        <f>TEXT(D8714,"mmm")</f>
        <v>oct</v>
      </c>
      <c r="J8714">
        <f>YEAR(D8714)</f>
        <v>2018</v>
      </c>
      <c r="K8714" s="6">
        <v>43390</v>
      </c>
      <c r="L8714" t="s">
        <v>20</v>
      </c>
      <c r="M8714" t="s">
        <v>4937</v>
      </c>
      <c r="N8714" t="s">
        <v>4938</v>
      </c>
      <c r="O8714" t="s">
        <v>69</v>
      </c>
      <c r="P8714" t="s">
        <v>24</v>
      </c>
      <c r="Q8714" t="s">
        <v>50</v>
      </c>
      <c r="R8714" t="s">
        <v>51</v>
      </c>
      <c r="S8714">
        <v>19140</v>
      </c>
      <c r="T8714" t="s">
        <v>52</v>
      </c>
      <c r="U8714" t="s">
        <v>4414</v>
      </c>
      <c r="V8714" t="s">
        <v>29</v>
      </c>
      <c r="W8714" t="s">
        <v>39</v>
      </c>
      <c r="X8714" t="s">
        <v>4415</v>
      </c>
      <c r="Y8714">
        <v>24.84</v>
      </c>
    </row>
    <row r="8715" spans="1:25" x14ac:dyDescent="0.2">
      <c r="A8715">
        <v>3007</v>
      </c>
      <c r="B8715" t="s">
        <v>10302</v>
      </c>
      <c r="C8715" s="6">
        <v>43386</v>
      </c>
      <c r="D8715" s="7">
        <v>43386</v>
      </c>
      <c r="E8715" s="8">
        <f>DAY(D8715)</f>
        <v>13</v>
      </c>
      <c r="F8715">
        <f>_xlfn.ISOWEEKNUM(D8715)</f>
        <v>41</v>
      </c>
      <c r="G8715" t="str">
        <f>RIGHT((MONTH(D8715)-1)*2+IF(DAY(D8715)&lt;16,1,2)+100,2)</f>
        <v>19</v>
      </c>
      <c r="H8715" s="8">
        <f>MONTH(D8715)</f>
        <v>10</v>
      </c>
      <c r="I8715" t="str">
        <f>TEXT(D8715,"mmm")</f>
        <v>oct</v>
      </c>
      <c r="J8715">
        <f>YEAR(D8715)</f>
        <v>2018</v>
      </c>
      <c r="K8715" s="6">
        <v>43388</v>
      </c>
      <c r="L8715" t="s">
        <v>66</v>
      </c>
      <c r="M8715" t="s">
        <v>2801</v>
      </c>
      <c r="N8715" t="s">
        <v>2802</v>
      </c>
      <c r="O8715" t="s">
        <v>23</v>
      </c>
      <c r="P8715" t="s">
        <v>24</v>
      </c>
      <c r="Q8715" t="s">
        <v>316</v>
      </c>
      <c r="R8715" t="s">
        <v>317</v>
      </c>
      <c r="S8715">
        <v>10009</v>
      </c>
      <c r="T8715" t="s">
        <v>52</v>
      </c>
      <c r="U8715" t="s">
        <v>4774</v>
      </c>
      <c r="V8715" t="s">
        <v>29</v>
      </c>
      <c r="W8715" t="s">
        <v>203</v>
      </c>
      <c r="X8715" t="s">
        <v>4775</v>
      </c>
      <c r="Y8715">
        <v>904.9</v>
      </c>
    </row>
    <row r="8716" spans="1:25" x14ac:dyDescent="0.2">
      <c r="A8716">
        <v>4255</v>
      </c>
      <c r="B8716" t="s">
        <v>10303</v>
      </c>
      <c r="C8716" s="6">
        <v>43386</v>
      </c>
      <c r="D8716" s="7">
        <v>43386</v>
      </c>
      <c r="E8716" s="8">
        <f>DAY(D8716)</f>
        <v>13</v>
      </c>
      <c r="F8716">
        <f>_xlfn.ISOWEEKNUM(D8716)</f>
        <v>41</v>
      </c>
      <c r="G8716" t="str">
        <f>RIGHT((MONTH(D8716)-1)*2+IF(DAY(D8716)&lt;16,1,2)+100,2)</f>
        <v>19</v>
      </c>
      <c r="H8716" s="8">
        <f>MONTH(D8716)</f>
        <v>10</v>
      </c>
      <c r="I8716" t="str">
        <f>TEXT(D8716,"mmm")</f>
        <v>oct</v>
      </c>
      <c r="J8716">
        <f>YEAR(D8716)</f>
        <v>2018</v>
      </c>
      <c r="K8716" s="6">
        <v>43389</v>
      </c>
      <c r="L8716" t="s">
        <v>66</v>
      </c>
      <c r="M8716" t="s">
        <v>2771</v>
      </c>
      <c r="N8716" t="s">
        <v>2772</v>
      </c>
      <c r="O8716" t="s">
        <v>23</v>
      </c>
      <c r="P8716" t="s">
        <v>24</v>
      </c>
      <c r="Q8716" t="s">
        <v>1492</v>
      </c>
      <c r="R8716" t="s">
        <v>37</v>
      </c>
      <c r="S8716">
        <v>61032</v>
      </c>
      <c r="T8716" t="s">
        <v>27</v>
      </c>
      <c r="U8716" t="s">
        <v>5236</v>
      </c>
      <c r="V8716" t="s">
        <v>29</v>
      </c>
      <c r="W8716" t="s">
        <v>30</v>
      </c>
      <c r="X8716" t="s">
        <v>1499</v>
      </c>
      <c r="Y8716">
        <v>63.311999999999998</v>
      </c>
    </row>
    <row r="8717" spans="1:25" x14ac:dyDescent="0.2">
      <c r="A8717">
        <v>4256</v>
      </c>
      <c r="B8717" t="s">
        <v>10303</v>
      </c>
      <c r="C8717" s="6">
        <v>43386</v>
      </c>
      <c r="D8717" s="7">
        <v>43386</v>
      </c>
      <c r="E8717" s="8">
        <f>DAY(D8717)</f>
        <v>13</v>
      </c>
      <c r="F8717">
        <f>_xlfn.ISOWEEKNUM(D8717)</f>
        <v>41</v>
      </c>
      <c r="G8717" t="str">
        <f>RIGHT((MONTH(D8717)-1)*2+IF(DAY(D8717)&lt;16,1,2)+100,2)</f>
        <v>19</v>
      </c>
      <c r="H8717" s="8">
        <f>MONTH(D8717)</f>
        <v>10</v>
      </c>
      <c r="I8717" t="str">
        <f>TEXT(D8717,"mmm")</f>
        <v>oct</v>
      </c>
      <c r="J8717">
        <f>YEAR(D8717)</f>
        <v>2018</v>
      </c>
      <c r="K8717" s="6">
        <v>43389</v>
      </c>
      <c r="L8717" t="s">
        <v>66</v>
      </c>
      <c r="M8717" t="s">
        <v>2771</v>
      </c>
      <c r="N8717" t="s">
        <v>2772</v>
      </c>
      <c r="O8717" t="s">
        <v>23</v>
      </c>
      <c r="P8717" t="s">
        <v>24</v>
      </c>
      <c r="Q8717" t="s">
        <v>1492</v>
      </c>
      <c r="R8717" t="s">
        <v>37</v>
      </c>
      <c r="S8717">
        <v>61032</v>
      </c>
      <c r="T8717" t="s">
        <v>27</v>
      </c>
      <c r="U8717" t="s">
        <v>6386</v>
      </c>
      <c r="V8717" t="s">
        <v>29</v>
      </c>
      <c r="W8717" t="s">
        <v>45</v>
      </c>
      <c r="X8717" t="s">
        <v>6387</v>
      </c>
      <c r="Y8717">
        <v>96.784000000000006</v>
      </c>
    </row>
    <row r="8718" spans="1:25" x14ac:dyDescent="0.2">
      <c r="A8718">
        <v>4257</v>
      </c>
      <c r="B8718" t="s">
        <v>10303</v>
      </c>
      <c r="C8718" s="6">
        <v>43386</v>
      </c>
      <c r="D8718" s="7">
        <v>43386</v>
      </c>
      <c r="E8718" s="8">
        <f>DAY(D8718)</f>
        <v>13</v>
      </c>
      <c r="F8718">
        <f>_xlfn.ISOWEEKNUM(D8718)</f>
        <v>41</v>
      </c>
      <c r="G8718" t="str">
        <f>RIGHT((MONTH(D8718)-1)*2+IF(DAY(D8718)&lt;16,1,2)+100,2)</f>
        <v>19</v>
      </c>
      <c r="H8718" s="8">
        <f>MONTH(D8718)</f>
        <v>10</v>
      </c>
      <c r="I8718" t="str">
        <f>TEXT(D8718,"mmm")</f>
        <v>oct</v>
      </c>
      <c r="J8718">
        <f>YEAR(D8718)</f>
        <v>2018</v>
      </c>
      <c r="K8718" s="6">
        <v>43389</v>
      </c>
      <c r="L8718" t="s">
        <v>66</v>
      </c>
      <c r="M8718" t="s">
        <v>2771</v>
      </c>
      <c r="N8718" t="s">
        <v>2772</v>
      </c>
      <c r="O8718" t="s">
        <v>23</v>
      </c>
      <c r="P8718" t="s">
        <v>24</v>
      </c>
      <c r="Q8718" t="s">
        <v>1492</v>
      </c>
      <c r="R8718" t="s">
        <v>37</v>
      </c>
      <c r="S8718">
        <v>61032</v>
      </c>
      <c r="T8718" t="s">
        <v>27</v>
      </c>
      <c r="U8718" t="s">
        <v>1407</v>
      </c>
      <c r="V8718" t="s">
        <v>81</v>
      </c>
      <c r="W8718" t="s">
        <v>104</v>
      </c>
      <c r="X8718" t="s">
        <v>1408</v>
      </c>
      <c r="Y8718">
        <v>10.476000000000001</v>
      </c>
    </row>
    <row r="8719" spans="1:25" x14ac:dyDescent="0.2">
      <c r="A8719">
        <v>8857</v>
      </c>
      <c r="B8719" t="s">
        <v>10304</v>
      </c>
      <c r="C8719" s="6">
        <v>43386</v>
      </c>
      <c r="D8719" s="7">
        <v>43386</v>
      </c>
      <c r="E8719" s="8">
        <f>DAY(D8719)</f>
        <v>13</v>
      </c>
      <c r="F8719">
        <f>_xlfn.ISOWEEKNUM(D8719)</f>
        <v>41</v>
      </c>
      <c r="G8719" t="str">
        <f>RIGHT((MONTH(D8719)-1)*2+IF(DAY(D8719)&lt;16,1,2)+100,2)</f>
        <v>19</v>
      </c>
      <c r="H8719" s="8">
        <f>MONTH(D8719)</f>
        <v>10</v>
      </c>
      <c r="I8719" t="str">
        <f>TEXT(D8719,"mmm")</f>
        <v>oct</v>
      </c>
      <c r="J8719">
        <f>YEAR(D8719)</f>
        <v>2018</v>
      </c>
      <c r="K8719" s="6">
        <v>43393</v>
      </c>
      <c r="L8719" t="s">
        <v>20</v>
      </c>
      <c r="M8719" t="s">
        <v>5496</v>
      </c>
      <c r="N8719" t="s">
        <v>5497</v>
      </c>
      <c r="O8719" t="s">
        <v>69</v>
      </c>
      <c r="P8719" t="s">
        <v>24</v>
      </c>
      <c r="Q8719" t="s">
        <v>4338</v>
      </c>
      <c r="R8719" t="s">
        <v>61</v>
      </c>
      <c r="S8719">
        <v>95823</v>
      </c>
      <c r="T8719" t="s">
        <v>62</v>
      </c>
      <c r="U8719" t="s">
        <v>6833</v>
      </c>
      <c r="V8719" t="s">
        <v>89</v>
      </c>
      <c r="W8719" t="s">
        <v>115</v>
      </c>
      <c r="X8719" t="s">
        <v>6834</v>
      </c>
      <c r="Y8719">
        <v>209.94</v>
      </c>
    </row>
    <row r="8720" spans="1:25" x14ac:dyDescent="0.2">
      <c r="A8720">
        <v>8858</v>
      </c>
      <c r="B8720" t="s">
        <v>10304</v>
      </c>
      <c r="C8720" s="6">
        <v>43386</v>
      </c>
      <c r="D8720" s="7">
        <v>43386</v>
      </c>
      <c r="E8720" s="8">
        <f>DAY(D8720)</f>
        <v>13</v>
      </c>
      <c r="F8720">
        <f>_xlfn.ISOWEEKNUM(D8720)</f>
        <v>41</v>
      </c>
      <c r="G8720" t="str">
        <f>RIGHT((MONTH(D8720)-1)*2+IF(DAY(D8720)&lt;16,1,2)+100,2)</f>
        <v>19</v>
      </c>
      <c r="H8720" s="8">
        <f>MONTH(D8720)</f>
        <v>10</v>
      </c>
      <c r="I8720" t="str">
        <f>TEXT(D8720,"mmm")</f>
        <v>oct</v>
      </c>
      <c r="J8720">
        <f>YEAR(D8720)</f>
        <v>2018</v>
      </c>
      <c r="K8720" s="6">
        <v>43393</v>
      </c>
      <c r="L8720" t="s">
        <v>20</v>
      </c>
      <c r="M8720" t="s">
        <v>5496</v>
      </c>
      <c r="N8720" t="s">
        <v>5497</v>
      </c>
      <c r="O8720" t="s">
        <v>69</v>
      </c>
      <c r="P8720" t="s">
        <v>24</v>
      </c>
      <c r="Q8720" t="s">
        <v>4338</v>
      </c>
      <c r="R8720" t="s">
        <v>61</v>
      </c>
      <c r="S8720">
        <v>95823</v>
      </c>
      <c r="T8720" t="s">
        <v>62</v>
      </c>
      <c r="U8720" t="s">
        <v>6263</v>
      </c>
      <c r="V8720" t="s">
        <v>89</v>
      </c>
      <c r="W8720" t="s">
        <v>90</v>
      </c>
      <c r="X8720" t="s">
        <v>6264</v>
      </c>
      <c r="Y8720">
        <v>31.984000000000002</v>
      </c>
    </row>
    <row r="8721" spans="1:25" x14ac:dyDescent="0.2">
      <c r="A8721">
        <v>8859</v>
      </c>
      <c r="B8721" t="s">
        <v>10304</v>
      </c>
      <c r="C8721" s="6">
        <v>43386</v>
      </c>
      <c r="D8721" s="7">
        <v>43386</v>
      </c>
      <c r="E8721" s="8">
        <f>DAY(D8721)</f>
        <v>13</v>
      </c>
      <c r="F8721">
        <f>_xlfn.ISOWEEKNUM(D8721)</f>
        <v>41</v>
      </c>
      <c r="G8721" t="str">
        <f>RIGHT((MONTH(D8721)-1)*2+IF(DAY(D8721)&lt;16,1,2)+100,2)</f>
        <v>19</v>
      </c>
      <c r="H8721" s="8">
        <f>MONTH(D8721)</f>
        <v>10</v>
      </c>
      <c r="I8721" t="str">
        <f>TEXT(D8721,"mmm")</f>
        <v>oct</v>
      </c>
      <c r="J8721">
        <f>YEAR(D8721)</f>
        <v>2018</v>
      </c>
      <c r="K8721" s="6">
        <v>43393</v>
      </c>
      <c r="L8721" t="s">
        <v>20</v>
      </c>
      <c r="M8721" t="s">
        <v>5496</v>
      </c>
      <c r="N8721" t="s">
        <v>5497</v>
      </c>
      <c r="O8721" t="s">
        <v>69</v>
      </c>
      <c r="P8721" t="s">
        <v>24</v>
      </c>
      <c r="Q8721" t="s">
        <v>4338</v>
      </c>
      <c r="R8721" t="s">
        <v>61</v>
      </c>
      <c r="S8721">
        <v>95823</v>
      </c>
      <c r="T8721" t="s">
        <v>62</v>
      </c>
      <c r="U8721" t="s">
        <v>4096</v>
      </c>
      <c r="V8721" t="s">
        <v>29</v>
      </c>
      <c r="W8721" t="s">
        <v>45</v>
      </c>
      <c r="X8721" t="s">
        <v>4097</v>
      </c>
      <c r="Y8721">
        <v>5083.96</v>
      </c>
    </row>
    <row r="8722" spans="1:25" x14ac:dyDescent="0.2">
      <c r="A8722">
        <v>9091</v>
      </c>
      <c r="B8722" t="s">
        <v>10305</v>
      </c>
      <c r="C8722" s="6">
        <v>43386</v>
      </c>
      <c r="D8722" s="7">
        <v>43386</v>
      </c>
      <c r="E8722" s="8">
        <f>DAY(D8722)</f>
        <v>13</v>
      </c>
      <c r="F8722">
        <f>_xlfn.ISOWEEKNUM(D8722)</f>
        <v>41</v>
      </c>
      <c r="G8722" t="str">
        <f>RIGHT((MONTH(D8722)-1)*2+IF(DAY(D8722)&lt;16,1,2)+100,2)</f>
        <v>19</v>
      </c>
      <c r="H8722" s="8">
        <f>MONTH(D8722)</f>
        <v>10</v>
      </c>
      <c r="I8722" t="str">
        <f>TEXT(D8722,"mmm")</f>
        <v>oct</v>
      </c>
      <c r="J8722">
        <f>YEAR(D8722)</f>
        <v>2018</v>
      </c>
      <c r="K8722" s="6">
        <v>43388</v>
      </c>
      <c r="L8722" t="s">
        <v>66</v>
      </c>
      <c r="M8722" t="s">
        <v>4435</v>
      </c>
      <c r="N8722" t="s">
        <v>4436</v>
      </c>
      <c r="O8722" t="s">
        <v>23</v>
      </c>
      <c r="P8722" t="s">
        <v>24</v>
      </c>
      <c r="Q8722" t="s">
        <v>1432</v>
      </c>
      <c r="R8722" t="s">
        <v>79</v>
      </c>
      <c r="S8722">
        <v>40214</v>
      </c>
      <c r="T8722" t="s">
        <v>72</v>
      </c>
      <c r="U8722" t="s">
        <v>3977</v>
      </c>
      <c r="V8722" t="s">
        <v>29</v>
      </c>
      <c r="W8722" t="s">
        <v>42</v>
      </c>
      <c r="X8722" t="s">
        <v>3978</v>
      </c>
      <c r="Y8722">
        <v>348.56</v>
      </c>
    </row>
    <row r="8723" spans="1:25" x14ac:dyDescent="0.2">
      <c r="A8723">
        <v>9221</v>
      </c>
      <c r="B8723" t="s">
        <v>10306</v>
      </c>
      <c r="C8723" s="6">
        <v>43386</v>
      </c>
      <c r="D8723" s="7">
        <v>43386</v>
      </c>
      <c r="E8723" s="8">
        <f>DAY(D8723)</f>
        <v>13</v>
      </c>
      <c r="F8723">
        <f>_xlfn.ISOWEEKNUM(D8723)</f>
        <v>41</v>
      </c>
      <c r="G8723" t="str">
        <f>RIGHT((MONTH(D8723)-1)*2+IF(DAY(D8723)&lt;16,1,2)+100,2)</f>
        <v>19</v>
      </c>
      <c r="H8723" s="8">
        <f>MONTH(D8723)</f>
        <v>10</v>
      </c>
      <c r="I8723" t="str">
        <f>TEXT(D8723,"mmm")</f>
        <v>oct</v>
      </c>
      <c r="J8723">
        <f>YEAR(D8723)</f>
        <v>2018</v>
      </c>
      <c r="K8723" s="6">
        <v>43387</v>
      </c>
      <c r="L8723" t="s">
        <v>66</v>
      </c>
      <c r="M8723" t="s">
        <v>2265</v>
      </c>
      <c r="N8723" t="s">
        <v>2266</v>
      </c>
      <c r="O8723" t="s">
        <v>23</v>
      </c>
      <c r="P8723" t="s">
        <v>24</v>
      </c>
      <c r="Q8723" t="s">
        <v>1072</v>
      </c>
      <c r="R8723" t="s">
        <v>137</v>
      </c>
      <c r="S8723">
        <v>70506</v>
      </c>
      <c r="T8723" t="s">
        <v>72</v>
      </c>
      <c r="U8723" t="s">
        <v>4369</v>
      </c>
      <c r="V8723" t="s">
        <v>29</v>
      </c>
      <c r="W8723" t="s">
        <v>39</v>
      </c>
      <c r="X8723" t="s">
        <v>4370</v>
      </c>
      <c r="Y8723">
        <v>11.07</v>
      </c>
    </row>
    <row r="8724" spans="1:25" x14ac:dyDescent="0.2">
      <c r="A8724">
        <v>9222</v>
      </c>
      <c r="B8724" t="s">
        <v>10306</v>
      </c>
      <c r="C8724" s="6">
        <v>43386</v>
      </c>
      <c r="D8724" s="7">
        <v>43386</v>
      </c>
      <c r="E8724" s="8">
        <f>DAY(D8724)</f>
        <v>13</v>
      </c>
      <c r="F8724">
        <f>_xlfn.ISOWEEKNUM(D8724)</f>
        <v>41</v>
      </c>
      <c r="G8724" t="str">
        <f>RIGHT((MONTH(D8724)-1)*2+IF(DAY(D8724)&lt;16,1,2)+100,2)</f>
        <v>19</v>
      </c>
      <c r="H8724" s="8">
        <f>MONTH(D8724)</f>
        <v>10</v>
      </c>
      <c r="I8724" t="str">
        <f>TEXT(D8724,"mmm")</f>
        <v>oct</v>
      </c>
      <c r="J8724">
        <f>YEAR(D8724)</f>
        <v>2018</v>
      </c>
      <c r="K8724" s="6">
        <v>43387</v>
      </c>
      <c r="L8724" t="s">
        <v>66</v>
      </c>
      <c r="M8724" t="s">
        <v>2265</v>
      </c>
      <c r="N8724" t="s">
        <v>2266</v>
      </c>
      <c r="O8724" t="s">
        <v>23</v>
      </c>
      <c r="P8724" t="s">
        <v>24</v>
      </c>
      <c r="Q8724" t="s">
        <v>1072</v>
      </c>
      <c r="R8724" t="s">
        <v>137</v>
      </c>
      <c r="S8724">
        <v>70506</v>
      </c>
      <c r="T8724" t="s">
        <v>72</v>
      </c>
      <c r="U8724" t="s">
        <v>746</v>
      </c>
      <c r="V8724" t="s">
        <v>81</v>
      </c>
      <c r="W8724" t="s">
        <v>308</v>
      </c>
      <c r="X8724" t="s">
        <v>747</v>
      </c>
      <c r="Y8724">
        <v>1504.52</v>
      </c>
    </row>
    <row r="8725" spans="1:25" x14ac:dyDescent="0.2">
      <c r="A8725">
        <v>9223</v>
      </c>
      <c r="B8725" t="s">
        <v>10306</v>
      </c>
      <c r="C8725" s="6">
        <v>43386</v>
      </c>
      <c r="D8725" s="7">
        <v>43386</v>
      </c>
      <c r="E8725" s="8">
        <f>DAY(D8725)</f>
        <v>13</v>
      </c>
      <c r="F8725">
        <f>_xlfn.ISOWEEKNUM(D8725)</f>
        <v>41</v>
      </c>
      <c r="G8725" t="str">
        <f>RIGHT((MONTH(D8725)-1)*2+IF(DAY(D8725)&lt;16,1,2)+100,2)</f>
        <v>19</v>
      </c>
      <c r="H8725" s="8">
        <f>MONTH(D8725)</f>
        <v>10</v>
      </c>
      <c r="I8725" t="str">
        <f>TEXT(D8725,"mmm")</f>
        <v>oct</v>
      </c>
      <c r="J8725">
        <f>YEAR(D8725)</f>
        <v>2018</v>
      </c>
      <c r="K8725" s="6">
        <v>43387</v>
      </c>
      <c r="L8725" t="s">
        <v>66</v>
      </c>
      <c r="M8725" t="s">
        <v>2265</v>
      </c>
      <c r="N8725" t="s">
        <v>2266</v>
      </c>
      <c r="O8725" t="s">
        <v>23</v>
      </c>
      <c r="P8725" t="s">
        <v>24</v>
      </c>
      <c r="Q8725" t="s">
        <v>1072</v>
      </c>
      <c r="R8725" t="s">
        <v>137</v>
      </c>
      <c r="S8725">
        <v>70506</v>
      </c>
      <c r="T8725" t="s">
        <v>72</v>
      </c>
      <c r="U8725" t="s">
        <v>5764</v>
      </c>
      <c r="V8725" t="s">
        <v>29</v>
      </c>
      <c r="W8725" t="s">
        <v>30</v>
      </c>
      <c r="X8725" t="s">
        <v>5765</v>
      </c>
      <c r="Y8725">
        <v>25.92</v>
      </c>
    </row>
    <row r="8726" spans="1:25" x14ac:dyDescent="0.2">
      <c r="A8726">
        <v>888</v>
      </c>
      <c r="B8726" t="s">
        <v>10307</v>
      </c>
      <c r="C8726" s="6">
        <v>43387</v>
      </c>
      <c r="D8726" s="7">
        <v>43387</v>
      </c>
      <c r="E8726" s="8">
        <f>DAY(D8726)</f>
        <v>14</v>
      </c>
      <c r="F8726">
        <f>_xlfn.ISOWEEKNUM(D8726)</f>
        <v>41</v>
      </c>
      <c r="G8726" t="str">
        <f>RIGHT((MONTH(D8726)-1)*2+IF(DAY(D8726)&lt;16,1,2)+100,2)</f>
        <v>19</v>
      </c>
      <c r="H8726" s="8">
        <f>MONTH(D8726)</f>
        <v>10</v>
      </c>
      <c r="I8726" t="str">
        <f>TEXT(D8726,"mmm")</f>
        <v>oct</v>
      </c>
      <c r="J8726">
        <f>YEAR(D8726)</f>
        <v>2018</v>
      </c>
      <c r="K8726" s="6">
        <v>43392</v>
      </c>
      <c r="L8726" t="s">
        <v>20</v>
      </c>
      <c r="M8726" t="s">
        <v>7593</v>
      </c>
      <c r="N8726" t="s">
        <v>7594</v>
      </c>
      <c r="O8726" t="s">
        <v>35</v>
      </c>
      <c r="P8726" t="s">
        <v>24</v>
      </c>
      <c r="Q8726" t="s">
        <v>416</v>
      </c>
      <c r="R8726" t="s">
        <v>1258</v>
      </c>
      <c r="S8726">
        <v>21044</v>
      </c>
      <c r="T8726" t="s">
        <v>52</v>
      </c>
      <c r="U8726" t="s">
        <v>1514</v>
      </c>
      <c r="V8726" t="s">
        <v>29</v>
      </c>
      <c r="W8726" t="s">
        <v>45</v>
      </c>
      <c r="X8726" t="s">
        <v>1515</v>
      </c>
      <c r="Y8726">
        <v>37.659999999999997</v>
      </c>
    </row>
    <row r="8727" spans="1:25" x14ac:dyDescent="0.2">
      <c r="A8727">
        <v>1752</v>
      </c>
      <c r="B8727" t="s">
        <v>10308</v>
      </c>
      <c r="C8727" s="6">
        <v>43387</v>
      </c>
      <c r="D8727" s="7">
        <v>43387</v>
      </c>
      <c r="E8727" s="8">
        <f>DAY(D8727)</f>
        <v>14</v>
      </c>
      <c r="F8727">
        <f>_xlfn.ISOWEEKNUM(D8727)</f>
        <v>41</v>
      </c>
      <c r="G8727" t="str">
        <f>RIGHT((MONTH(D8727)-1)*2+IF(DAY(D8727)&lt;16,1,2)+100,2)</f>
        <v>19</v>
      </c>
      <c r="H8727" s="8">
        <f>MONTH(D8727)</f>
        <v>10</v>
      </c>
      <c r="I8727" t="str">
        <f>TEXT(D8727,"mmm")</f>
        <v>oct</v>
      </c>
      <c r="J8727">
        <f>YEAR(D8727)</f>
        <v>2018</v>
      </c>
      <c r="K8727" s="6">
        <v>43390</v>
      </c>
      <c r="L8727" t="s">
        <v>66</v>
      </c>
      <c r="M8727" t="s">
        <v>6064</v>
      </c>
      <c r="N8727" t="s">
        <v>6065</v>
      </c>
      <c r="O8727" t="s">
        <v>23</v>
      </c>
      <c r="P8727" t="s">
        <v>24</v>
      </c>
      <c r="Q8727" t="s">
        <v>1613</v>
      </c>
      <c r="R8727" t="s">
        <v>61</v>
      </c>
      <c r="S8727">
        <v>94601</v>
      </c>
      <c r="T8727" t="s">
        <v>62</v>
      </c>
      <c r="U8727" t="s">
        <v>1134</v>
      </c>
      <c r="V8727" t="s">
        <v>81</v>
      </c>
      <c r="W8727" t="s">
        <v>104</v>
      </c>
      <c r="X8727" t="s">
        <v>1135</v>
      </c>
      <c r="Y8727">
        <v>9.4600000000000009</v>
      </c>
    </row>
    <row r="8728" spans="1:25" x14ac:dyDescent="0.2">
      <c r="A8728">
        <v>5697</v>
      </c>
      <c r="B8728" t="s">
        <v>10309</v>
      </c>
      <c r="C8728" s="6">
        <v>43387</v>
      </c>
      <c r="D8728" s="7">
        <v>43387</v>
      </c>
      <c r="E8728" s="8">
        <f>DAY(D8728)</f>
        <v>14</v>
      </c>
      <c r="F8728">
        <f>_xlfn.ISOWEEKNUM(D8728)</f>
        <v>41</v>
      </c>
      <c r="G8728" t="str">
        <f>RIGHT((MONTH(D8728)-1)*2+IF(DAY(D8728)&lt;16,1,2)+100,2)</f>
        <v>19</v>
      </c>
      <c r="H8728" s="8">
        <f>MONTH(D8728)</f>
        <v>10</v>
      </c>
      <c r="I8728" t="str">
        <f>TEXT(D8728,"mmm")</f>
        <v>oct</v>
      </c>
      <c r="J8728">
        <f>YEAR(D8728)</f>
        <v>2018</v>
      </c>
      <c r="K8728" s="6">
        <v>43391</v>
      </c>
      <c r="L8728" t="s">
        <v>20</v>
      </c>
      <c r="M8728" t="s">
        <v>3272</v>
      </c>
      <c r="N8728" t="s">
        <v>3273</v>
      </c>
      <c r="O8728" t="s">
        <v>35</v>
      </c>
      <c r="P8728" t="s">
        <v>24</v>
      </c>
      <c r="Q8728" t="s">
        <v>465</v>
      </c>
      <c r="R8728" t="s">
        <v>37</v>
      </c>
      <c r="S8728">
        <v>60623</v>
      </c>
      <c r="T8728" t="s">
        <v>27</v>
      </c>
      <c r="U8728" t="s">
        <v>768</v>
      </c>
      <c r="V8728" t="s">
        <v>29</v>
      </c>
      <c r="W8728" t="s">
        <v>45</v>
      </c>
      <c r="X8728" t="s">
        <v>769</v>
      </c>
      <c r="Y8728">
        <v>27.396000000000001</v>
      </c>
    </row>
    <row r="8729" spans="1:25" x14ac:dyDescent="0.2">
      <c r="A8729">
        <v>5698</v>
      </c>
      <c r="B8729" t="s">
        <v>10309</v>
      </c>
      <c r="C8729" s="6">
        <v>43387</v>
      </c>
      <c r="D8729" s="7">
        <v>43387</v>
      </c>
      <c r="E8729" s="8">
        <f>DAY(D8729)</f>
        <v>14</v>
      </c>
      <c r="F8729">
        <f>_xlfn.ISOWEEKNUM(D8729)</f>
        <v>41</v>
      </c>
      <c r="G8729" t="str">
        <f>RIGHT((MONTH(D8729)-1)*2+IF(DAY(D8729)&lt;16,1,2)+100,2)</f>
        <v>19</v>
      </c>
      <c r="H8729" s="8">
        <f>MONTH(D8729)</f>
        <v>10</v>
      </c>
      <c r="I8729" t="str">
        <f>TEXT(D8729,"mmm")</f>
        <v>oct</v>
      </c>
      <c r="J8729">
        <f>YEAR(D8729)</f>
        <v>2018</v>
      </c>
      <c r="K8729" s="6">
        <v>43391</v>
      </c>
      <c r="L8729" t="s">
        <v>20</v>
      </c>
      <c r="M8729" t="s">
        <v>3272</v>
      </c>
      <c r="N8729" t="s">
        <v>3273</v>
      </c>
      <c r="O8729" t="s">
        <v>35</v>
      </c>
      <c r="P8729" t="s">
        <v>24</v>
      </c>
      <c r="Q8729" t="s">
        <v>465</v>
      </c>
      <c r="R8729" t="s">
        <v>37</v>
      </c>
      <c r="S8729">
        <v>60623</v>
      </c>
      <c r="T8729" t="s">
        <v>27</v>
      </c>
      <c r="U8729" t="s">
        <v>623</v>
      </c>
      <c r="V8729" t="s">
        <v>29</v>
      </c>
      <c r="W8729" t="s">
        <v>45</v>
      </c>
      <c r="X8729" t="s">
        <v>624</v>
      </c>
      <c r="Y8729">
        <v>13.456</v>
      </c>
    </row>
    <row r="8730" spans="1:25" x14ac:dyDescent="0.2">
      <c r="A8730">
        <v>7286</v>
      </c>
      <c r="B8730" t="s">
        <v>10310</v>
      </c>
      <c r="C8730" s="6">
        <v>43387</v>
      </c>
      <c r="D8730" s="7">
        <v>43387</v>
      </c>
      <c r="E8730" s="8">
        <f>DAY(D8730)</f>
        <v>14</v>
      </c>
      <c r="F8730">
        <f>_xlfn.ISOWEEKNUM(D8730)</f>
        <v>41</v>
      </c>
      <c r="G8730" t="str">
        <f>RIGHT((MONTH(D8730)-1)*2+IF(DAY(D8730)&lt;16,1,2)+100,2)</f>
        <v>19</v>
      </c>
      <c r="H8730" s="8">
        <f>MONTH(D8730)</f>
        <v>10</v>
      </c>
      <c r="I8730" t="str">
        <f>TEXT(D8730,"mmm")</f>
        <v>oct</v>
      </c>
      <c r="J8730">
        <f>YEAR(D8730)</f>
        <v>2018</v>
      </c>
      <c r="K8730" s="6">
        <v>43392</v>
      </c>
      <c r="L8730" t="s">
        <v>20</v>
      </c>
      <c r="M8730" t="s">
        <v>2591</v>
      </c>
      <c r="N8730" t="s">
        <v>2592</v>
      </c>
      <c r="O8730" t="s">
        <v>23</v>
      </c>
      <c r="P8730" t="s">
        <v>24</v>
      </c>
      <c r="Q8730" t="s">
        <v>159</v>
      </c>
      <c r="R8730" t="s">
        <v>61</v>
      </c>
      <c r="S8730">
        <v>94110</v>
      </c>
      <c r="T8730" t="s">
        <v>62</v>
      </c>
      <c r="U8730" t="s">
        <v>4914</v>
      </c>
      <c r="V8730" t="s">
        <v>89</v>
      </c>
      <c r="W8730" t="s">
        <v>115</v>
      </c>
      <c r="X8730" t="s">
        <v>4915</v>
      </c>
      <c r="Y8730">
        <v>46.36</v>
      </c>
    </row>
    <row r="8731" spans="1:25" x14ac:dyDescent="0.2">
      <c r="A8731">
        <v>1329</v>
      </c>
      <c r="B8731" t="s">
        <v>10311</v>
      </c>
      <c r="C8731" s="6">
        <v>43388</v>
      </c>
      <c r="D8731" s="7">
        <v>43388</v>
      </c>
      <c r="E8731" s="8">
        <f>DAY(D8731)</f>
        <v>15</v>
      </c>
      <c r="F8731">
        <f>_xlfn.ISOWEEKNUM(D8731)</f>
        <v>42</v>
      </c>
      <c r="G8731" t="str">
        <f>RIGHT((MONTH(D8731)-1)*2+IF(DAY(D8731)&lt;16,1,2)+100,2)</f>
        <v>19</v>
      </c>
      <c r="H8731" s="8">
        <f>MONTH(D8731)</f>
        <v>10</v>
      </c>
      <c r="I8731" t="str">
        <f>TEXT(D8731,"mmm")</f>
        <v>oct</v>
      </c>
      <c r="J8731">
        <f>YEAR(D8731)</f>
        <v>2018</v>
      </c>
      <c r="K8731" s="6">
        <v>43391</v>
      </c>
      <c r="L8731" t="s">
        <v>57</v>
      </c>
      <c r="M8731" t="s">
        <v>1687</v>
      </c>
      <c r="N8731" t="s">
        <v>1688</v>
      </c>
      <c r="O8731" t="s">
        <v>35</v>
      </c>
      <c r="P8731" t="s">
        <v>24</v>
      </c>
      <c r="Q8731" t="s">
        <v>159</v>
      </c>
      <c r="R8731" t="s">
        <v>61</v>
      </c>
      <c r="S8731">
        <v>94110</v>
      </c>
      <c r="T8731" t="s">
        <v>62</v>
      </c>
      <c r="U8731" t="s">
        <v>10312</v>
      </c>
      <c r="V8731" t="s">
        <v>29</v>
      </c>
      <c r="W8731" t="s">
        <v>54</v>
      </c>
      <c r="X8731" t="s">
        <v>10313</v>
      </c>
      <c r="Y8731">
        <v>87.92</v>
      </c>
    </row>
    <row r="8732" spans="1:25" x14ac:dyDescent="0.2">
      <c r="A8732">
        <v>3711</v>
      </c>
      <c r="B8732" t="s">
        <v>10314</v>
      </c>
      <c r="C8732" s="6">
        <v>43388</v>
      </c>
      <c r="D8732" s="7">
        <v>43388</v>
      </c>
      <c r="E8732" s="8">
        <f>DAY(D8732)</f>
        <v>15</v>
      </c>
      <c r="F8732">
        <f>_xlfn.ISOWEEKNUM(D8732)</f>
        <v>42</v>
      </c>
      <c r="G8732" t="str">
        <f>RIGHT((MONTH(D8732)-1)*2+IF(DAY(D8732)&lt;16,1,2)+100,2)</f>
        <v>19</v>
      </c>
      <c r="H8732" s="8">
        <f>MONTH(D8732)</f>
        <v>10</v>
      </c>
      <c r="I8732" t="str">
        <f>TEXT(D8732,"mmm")</f>
        <v>oct</v>
      </c>
      <c r="J8732">
        <f>YEAR(D8732)</f>
        <v>2018</v>
      </c>
      <c r="K8732" s="6">
        <v>43390</v>
      </c>
      <c r="L8732" t="s">
        <v>66</v>
      </c>
      <c r="M8732" t="s">
        <v>1157</v>
      </c>
      <c r="N8732" t="s">
        <v>1158</v>
      </c>
      <c r="O8732" t="s">
        <v>69</v>
      </c>
      <c r="P8732" t="s">
        <v>24</v>
      </c>
      <c r="Q8732" t="s">
        <v>60</v>
      </c>
      <c r="R8732" t="s">
        <v>61</v>
      </c>
      <c r="S8732">
        <v>90045</v>
      </c>
      <c r="T8732" t="s">
        <v>62</v>
      </c>
      <c r="U8732" t="s">
        <v>1303</v>
      </c>
      <c r="V8732" t="s">
        <v>81</v>
      </c>
      <c r="W8732" t="s">
        <v>308</v>
      </c>
      <c r="X8732" t="s">
        <v>1304</v>
      </c>
      <c r="Y8732">
        <v>510.24</v>
      </c>
    </row>
    <row r="8733" spans="1:25" x14ac:dyDescent="0.2">
      <c r="A8733">
        <v>3712</v>
      </c>
      <c r="B8733" t="s">
        <v>10314</v>
      </c>
      <c r="C8733" s="6">
        <v>43388</v>
      </c>
      <c r="D8733" s="7">
        <v>43388</v>
      </c>
      <c r="E8733" s="8">
        <f>DAY(D8733)</f>
        <v>15</v>
      </c>
      <c r="F8733">
        <f>_xlfn.ISOWEEKNUM(D8733)</f>
        <v>42</v>
      </c>
      <c r="G8733" t="str">
        <f>RIGHT((MONTH(D8733)-1)*2+IF(DAY(D8733)&lt;16,1,2)+100,2)</f>
        <v>19</v>
      </c>
      <c r="H8733" s="8">
        <f>MONTH(D8733)</f>
        <v>10</v>
      </c>
      <c r="I8733" t="str">
        <f>TEXT(D8733,"mmm")</f>
        <v>oct</v>
      </c>
      <c r="J8733">
        <f>YEAR(D8733)</f>
        <v>2018</v>
      </c>
      <c r="K8733" s="6">
        <v>43390</v>
      </c>
      <c r="L8733" t="s">
        <v>66</v>
      </c>
      <c r="M8733" t="s">
        <v>1157</v>
      </c>
      <c r="N8733" t="s">
        <v>1158</v>
      </c>
      <c r="O8733" t="s">
        <v>69</v>
      </c>
      <c r="P8733" t="s">
        <v>24</v>
      </c>
      <c r="Q8733" t="s">
        <v>60</v>
      </c>
      <c r="R8733" t="s">
        <v>61</v>
      </c>
      <c r="S8733">
        <v>90045</v>
      </c>
      <c r="T8733" t="s">
        <v>62</v>
      </c>
      <c r="U8733" t="s">
        <v>843</v>
      </c>
      <c r="V8733" t="s">
        <v>29</v>
      </c>
      <c r="W8733" t="s">
        <v>30</v>
      </c>
      <c r="X8733" t="s">
        <v>844</v>
      </c>
      <c r="Y8733">
        <v>204.95</v>
      </c>
    </row>
    <row r="8734" spans="1:25" x14ac:dyDescent="0.2">
      <c r="A8734">
        <v>4261</v>
      </c>
      <c r="B8734" t="s">
        <v>10315</v>
      </c>
      <c r="C8734" s="6">
        <v>43388</v>
      </c>
      <c r="D8734" s="7">
        <v>43388</v>
      </c>
      <c r="E8734" s="8">
        <f>DAY(D8734)</f>
        <v>15</v>
      </c>
      <c r="F8734">
        <f>_xlfn.ISOWEEKNUM(D8734)</f>
        <v>42</v>
      </c>
      <c r="G8734" t="str">
        <f>RIGHT((MONTH(D8734)-1)*2+IF(DAY(D8734)&lt;16,1,2)+100,2)</f>
        <v>19</v>
      </c>
      <c r="H8734" s="8">
        <f>MONTH(D8734)</f>
        <v>10</v>
      </c>
      <c r="I8734" t="str">
        <f>TEXT(D8734,"mmm")</f>
        <v>oct</v>
      </c>
      <c r="J8734">
        <f>YEAR(D8734)</f>
        <v>2018</v>
      </c>
      <c r="K8734" s="6">
        <v>43392</v>
      </c>
      <c r="L8734" t="s">
        <v>57</v>
      </c>
      <c r="M8734" t="s">
        <v>2635</v>
      </c>
      <c r="N8734" t="s">
        <v>2636</v>
      </c>
      <c r="O8734" t="s">
        <v>69</v>
      </c>
      <c r="P8734" t="s">
        <v>24</v>
      </c>
      <c r="Q8734" t="s">
        <v>2763</v>
      </c>
      <c r="R8734" t="s">
        <v>1467</v>
      </c>
      <c r="S8734">
        <v>6824</v>
      </c>
      <c r="T8734" t="s">
        <v>52</v>
      </c>
      <c r="U8734" t="s">
        <v>4162</v>
      </c>
      <c r="V8734" t="s">
        <v>29</v>
      </c>
      <c r="W8734" t="s">
        <v>39</v>
      </c>
      <c r="X8734" t="s">
        <v>4163</v>
      </c>
      <c r="Y8734">
        <v>13.05</v>
      </c>
    </row>
    <row r="8735" spans="1:25" x14ac:dyDescent="0.2">
      <c r="A8735">
        <v>6836</v>
      </c>
      <c r="B8735" t="s">
        <v>10316</v>
      </c>
      <c r="C8735" s="6">
        <v>43388</v>
      </c>
      <c r="D8735" s="7">
        <v>43388</v>
      </c>
      <c r="E8735" s="8">
        <f>DAY(D8735)</f>
        <v>15</v>
      </c>
      <c r="F8735">
        <f>_xlfn.ISOWEEKNUM(D8735)</f>
        <v>42</v>
      </c>
      <c r="G8735" t="str">
        <f>RIGHT((MONTH(D8735)-1)*2+IF(DAY(D8735)&lt;16,1,2)+100,2)</f>
        <v>19</v>
      </c>
      <c r="H8735" s="8">
        <f>MONTH(D8735)</f>
        <v>10</v>
      </c>
      <c r="I8735" t="str">
        <f>TEXT(D8735,"mmm")</f>
        <v>oct</v>
      </c>
      <c r="J8735">
        <f>YEAR(D8735)</f>
        <v>2018</v>
      </c>
      <c r="K8735" s="6">
        <v>43393</v>
      </c>
      <c r="L8735" t="s">
        <v>20</v>
      </c>
      <c r="M8735" t="s">
        <v>7108</v>
      </c>
      <c r="N8735" t="s">
        <v>7109</v>
      </c>
      <c r="O8735" t="s">
        <v>69</v>
      </c>
      <c r="P8735" t="s">
        <v>24</v>
      </c>
      <c r="Q8735" t="s">
        <v>5234</v>
      </c>
      <c r="R8735" t="s">
        <v>61</v>
      </c>
      <c r="S8735">
        <v>91360</v>
      </c>
      <c r="T8735" t="s">
        <v>62</v>
      </c>
      <c r="U8735" t="s">
        <v>3793</v>
      </c>
      <c r="V8735" t="s">
        <v>29</v>
      </c>
      <c r="W8735" t="s">
        <v>39</v>
      </c>
      <c r="X8735" t="s">
        <v>3794</v>
      </c>
      <c r="Y8735">
        <v>152.65</v>
      </c>
    </row>
    <row r="8736" spans="1:25" x14ac:dyDescent="0.2">
      <c r="A8736">
        <v>6837</v>
      </c>
      <c r="B8736" t="s">
        <v>10316</v>
      </c>
      <c r="C8736" s="6">
        <v>43388</v>
      </c>
      <c r="D8736" s="7">
        <v>43388</v>
      </c>
      <c r="E8736" s="8">
        <f>DAY(D8736)</f>
        <v>15</v>
      </c>
      <c r="F8736">
        <f>_xlfn.ISOWEEKNUM(D8736)</f>
        <v>42</v>
      </c>
      <c r="G8736" t="str">
        <f>RIGHT((MONTH(D8736)-1)*2+IF(DAY(D8736)&lt;16,1,2)+100,2)</f>
        <v>19</v>
      </c>
      <c r="H8736" s="8">
        <f>MONTH(D8736)</f>
        <v>10</v>
      </c>
      <c r="I8736" t="str">
        <f>TEXT(D8736,"mmm")</f>
        <v>oct</v>
      </c>
      <c r="J8736">
        <f>YEAR(D8736)</f>
        <v>2018</v>
      </c>
      <c r="K8736" s="6">
        <v>43393</v>
      </c>
      <c r="L8736" t="s">
        <v>20</v>
      </c>
      <c r="M8736" t="s">
        <v>7108</v>
      </c>
      <c r="N8736" t="s">
        <v>7109</v>
      </c>
      <c r="O8736" t="s">
        <v>69</v>
      </c>
      <c r="P8736" t="s">
        <v>24</v>
      </c>
      <c r="Q8736" t="s">
        <v>5234</v>
      </c>
      <c r="R8736" t="s">
        <v>61</v>
      </c>
      <c r="S8736">
        <v>91360</v>
      </c>
      <c r="T8736" t="s">
        <v>62</v>
      </c>
      <c r="U8736" t="s">
        <v>5364</v>
      </c>
      <c r="V8736" t="s">
        <v>81</v>
      </c>
      <c r="W8736" t="s">
        <v>104</v>
      </c>
      <c r="X8736" t="s">
        <v>5365</v>
      </c>
      <c r="Y8736">
        <v>22.72</v>
      </c>
    </row>
    <row r="8737" spans="1:25" x14ac:dyDescent="0.2">
      <c r="A8737">
        <v>7214</v>
      </c>
      <c r="B8737" t="s">
        <v>10317</v>
      </c>
      <c r="C8737" s="6">
        <v>43388</v>
      </c>
      <c r="D8737" s="7">
        <v>43388</v>
      </c>
      <c r="E8737" s="8">
        <f>DAY(D8737)</f>
        <v>15</v>
      </c>
      <c r="F8737">
        <f>_xlfn.ISOWEEKNUM(D8737)</f>
        <v>42</v>
      </c>
      <c r="G8737" t="str">
        <f>RIGHT((MONTH(D8737)-1)*2+IF(DAY(D8737)&lt;16,1,2)+100,2)</f>
        <v>19</v>
      </c>
      <c r="H8737" s="8">
        <f>MONTH(D8737)</f>
        <v>10</v>
      </c>
      <c r="I8737" t="str">
        <f>TEXT(D8737,"mmm")</f>
        <v>oct</v>
      </c>
      <c r="J8737">
        <f>YEAR(D8737)</f>
        <v>2018</v>
      </c>
      <c r="K8737" s="6">
        <v>43392</v>
      </c>
      <c r="L8737" t="s">
        <v>20</v>
      </c>
      <c r="M8737" t="s">
        <v>3098</v>
      </c>
      <c r="N8737" t="s">
        <v>3099</v>
      </c>
      <c r="O8737" t="s">
        <v>23</v>
      </c>
      <c r="P8737" t="s">
        <v>24</v>
      </c>
      <c r="Q8737" t="s">
        <v>5582</v>
      </c>
      <c r="R8737" t="s">
        <v>61</v>
      </c>
      <c r="S8737">
        <v>93010</v>
      </c>
      <c r="T8737" t="s">
        <v>62</v>
      </c>
      <c r="U8737" t="s">
        <v>8101</v>
      </c>
      <c r="V8737" t="s">
        <v>29</v>
      </c>
      <c r="W8737" t="s">
        <v>39</v>
      </c>
      <c r="X8737" t="s">
        <v>8102</v>
      </c>
      <c r="Y8737">
        <v>14.73</v>
      </c>
    </row>
    <row r="8738" spans="1:25" x14ac:dyDescent="0.2">
      <c r="A8738">
        <v>7708</v>
      </c>
      <c r="B8738" t="s">
        <v>10318</v>
      </c>
      <c r="C8738" s="6">
        <v>43388</v>
      </c>
      <c r="D8738" s="7">
        <v>43388</v>
      </c>
      <c r="E8738" s="8">
        <f>DAY(D8738)</f>
        <v>15</v>
      </c>
      <c r="F8738">
        <f>_xlfn.ISOWEEKNUM(D8738)</f>
        <v>42</v>
      </c>
      <c r="G8738" t="str">
        <f>RIGHT((MONTH(D8738)-1)*2+IF(DAY(D8738)&lt;16,1,2)+100,2)</f>
        <v>19</v>
      </c>
      <c r="H8738" s="8">
        <f>MONTH(D8738)</f>
        <v>10</v>
      </c>
      <c r="I8738" t="str">
        <f>TEXT(D8738,"mmm")</f>
        <v>oct</v>
      </c>
      <c r="J8738">
        <f>YEAR(D8738)</f>
        <v>2018</v>
      </c>
      <c r="K8738" s="6">
        <v>43392</v>
      </c>
      <c r="L8738" t="s">
        <v>20</v>
      </c>
      <c r="M8738" t="s">
        <v>5540</v>
      </c>
      <c r="N8738" t="s">
        <v>5541</v>
      </c>
      <c r="O8738" t="s">
        <v>69</v>
      </c>
      <c r="P8738" t="s">
        <v>24</v>
      </c>
      <c r="Q8738" t="s">
        <v>1861</v>
      </c>
      <c r="R8738" t="s">
        <v>691</v>
      </c>
      <c r="S8738">
        <v>84057</v>
      </c>
      <c r="T8738" t="s">
        <v>62</v>
      </c>
      <c r="U8738" t="s">
        <v>5191</v>
      </c>
      <c r="V8738" t="s">
        <v>29</v>
      </c>
      <c r="W8738" t="s">
        <v>54</v>
      </c>
      <c r="X8738" t="s">
        <v>5192</v>
      </c>
      <c r="Y8738">
        <v>11.68</v>
      </c>
    </row>
    <row r="8739" spans="1:25" x14ac:dyDescent="0.2">
      <c r="A8739">
        <v>1554</v>
      </c>
      <c r="B8739" t="s">
        <v>10319</v>
      </c>
      <c r="C8739" s="6">
        <v>43389</v>
      </c>
      <c r="D8739" s="7">
        <v>43389</v>
      </c>
      <c r="E8739" s="8">
        <f>DAY(D8739)</f>
        <v>16</v>
      </c>
      <c r="F8739">
        <f>_xlfn.ISOWEEKNUM(D8739)</f>
        <v>42</v>
      </c>
      <c r="G8739" t="str">
        <f>RIGHT((MONTH(D8739)-1)*2+IF(DAY(D8739)&lt;16,1,2)+100,2)</f>
        <v>20</v>
      </c>
      <c r="H8739" s="8">
        <f>MONTH(D8739)</f>
        <v>10</v>
      </c>
      <c r="I8739" t="str">
        <f>TEXT(D8739,"mmm")</f>
        <v>oct</v>
      </c>
      <c r="J8739">
        <f>YEAR(D8739)</f>
        <v>2018</v>
      </c>
      <c r="K8739" s="6">
        <v>43394</v>
      </c>
      <c r="L8739" t="s">
        <v>20</v>
      </c>
      <c r="M8739" t="s">
        <v>6215</v>
      </c>
      <c r="N8739" t="s">
        <v>6216</v>
      </c>
      <c r="O8739" t="s">
        <v>23</v>
      </c>
      <c r="P8739" t="s">
        <v>24</v>
      </c>
      <c r="Q8739" t="s">
        <v>484</v>
      </c>
      <c r="R8739" t="s">
        <v>79</v>
      </c>
      <c r="S8739">
        <v>40475</v>
      </c>
      <c r="T8739" t="s">
        <v>72</v>
      </c>
      <c r="U8739" t="s">
        <v>1113</v>
      </c>
      <c r="V8739" t="s">
        <v>29</v>
      </c>
      <c r="W8739" t="s">
        <v>45</v>
      </c>
      <c r="X8739" t="s">
        <v>1114</v>
      </c>
      <c r="Y8739">
        <v>124.75</v>
      </c>
    </row>
    <row r="8740" spans="1:25" x14ac:dyDescent="0.2">
      <c r="A8740">
        <v>1597</v>
      </c>
      <c r="B8740" t="s">
        <v>10320</v>
      </c>
      <c r="C8740" s="6">
        <v>43389</v>
      </c>
      <c r="D8740" s="7">
        <v>43389</v>
      </c>
      <c r="E8740" s="8">
        <f>DAY(D8740)</f>
        <v>16</v>
      </c>
      <c r="F8740">
        <f>_xlfn.ISOWEEKNUM(D8740)</f>
        <v>42</v>
      </c>
      <c r="G8740" t="str">
        <f>RIGHT((MONTH(D8740)-1)*2+IF(DAY(D8740)&lt;16,1,2)+100,2)</f>
        <v>20</v>
      </c>
      <c r="H8740" s="8">
        <f>MONTH(D8740)</f>
        <v>10</v>
      </c>
      <c r="I8740" t="str">
        <f>TEXT(D8740,"mmm")</f>
        <v>oct</v>
      </c>
      <c r="J8740">
        <f>YEAR(D8740)</f>
        <v>2018</v>
      </c>
      <c r="K8740" s="6">
        <v>43391</v>
      </c>
      <c r="L8740" t="s">
        <v>66</v>
      </c>
      <c r="M8740" t="s">
        <v>6547</v>
      </c>
      <c r="N8740" t="s">
        <v>6548</v>
      </c>
      <c r="O8740" t="s">
        <v>69</v>
      </c>
      <c r="P8740" t="s">
        <v>24</v>
      </c>
      <c r="Q8740" t="s">
        <v>316</v>
      </c>
      <c r="R8740" t="s">
        <v>317</v>
      </c>
      <c r="S8740">
        <v>10011</v>
      </c>
      <c r="T8740" t="s">
        <v>52</v>
      </c>
      <c r="U8740" t="s">
        <v>5362</v>
      </c>
      <c r="V8740" t="s">
        <v>81</v>
      </c>
      <c r="W8740" t="s">
        <v>104</v>
      </c>
      <c r="X8740" t="s">
        <v>5363</v>
      </c>
      <c r="Y8740">
        <v>547.29999999999995</v>
      </c>
    </row>
    <row r="8741" spans="1:25" x14ac:dyDescent="0.2">
      <c r="A8741">
        <v>5338</v>
      </c>
      <c r="B8741" t="s">
        <v>10321</v>
      </c>
      <c r="C8741" s="6">
        <v>43389</v>
      </c>
      <c r="D8741" s="7">
        <v>43389</v>
      </c>
      <c r="E8741" s="8">
        <f>DAY(D8741)</f>
        <v>16</v>
      </c>
      <c r="F8741">
        <f>_xlfn.ISOWEEKNUM(D8741)</f>
        <v>42</v>
      </c>
      <c r="G8741" t="str">
        <f>RIGHT((MONTH(D8741)-1)*2+IF(DAY(D8741)&lt;16,1,2)+100,2)</f>
        <v>20</v>
      </c>
      <c r="H8741" s="8">
        <f>MONTH(D8741)</f>
        <v>10</v>
      </c>
      <c r="I8741" t="str">
        <f>TEXT(D8741,"mmm")</f>
        <v>oct</v>
      </c>
      <c r="J8741">
        <f>YEAR(D8741)</f>
        <v>2018</v>
      </c>
      <c r="K8741" s="6">
        <v>43394</v>
      </c>
      <c r="L8741" t="s">
        <v>20</v>
      </c>
      <c r="M8741" t="s">
        <v>118</v>
      </c>
      <c r="N8741" t="s">
        <v>119</v>
      </c>
      <c r="O8741" t="s">
        <v>69</v>
      </c>
      <c r="P8741" t="s">
        <v>24</v>
      </c>
      <c r="Q8741" t="s">
        <v>208</v>
      </c>
      <c r="R8741" t="s">
        <v>209</v>
      </c>
      <c r="S8741">
        <v>85254</v>
      </c>
      <c r="T8741" t="s">
        <v>62</v>
      </c>
      <c r="U8741" t="s">
        <v>4546</v>
      </c>
      <c r="V8741" t="s">
        <v>29</v>
      </c>
      <c r="W8741" t="s">
        <v>30</v>
      </c>
      <c r="X8741" t="s">
        <v>4547</v>
      </c>
      <c r="Y8741">
        <v>307.77600000000001</v>
      </c>
    </row>
    <row r="8742" spans="1:25" x14ac:dyDescent="0.2">
      <c r="A8742">
        <v>7282</v>
      </c>
      <c r="B8742" t="s">
        <v>10322</v>
      </c>
      <c r="C8742" s="6">
        <v>43389</v>
      </c>
      <c r="D8742" s="7">
        <v>43389</v>
      </c>
      <c r="E8742" s="8">
        <f>DAY(D8742)</f>
        <v>16</v>
      </c>
      <c r="F8742">
        <f>_xlfn.ISOWEEKNUM(D8742)</f>
        <v>42</v>
      </c>
      <c r="G8742" t="str">
        <f>RIGHT((MONTH(D8742)-1)*2+IF(DAY(D8742)&lt;16,1,2)+100,2)</f>
        <v>20</v>
      </c>
      <c r="H8742" s="8">
        <f>MONTH(D8742)</f>
        <v>10</v>
      </c>
      <c r="I8742" t="str">
        <f>TEXT(D8742,"mmm")</f>
        <v>oct</v>
      </c>
      <c r="J8742">
        <f>YEAR(D8742)</f>
        <v>2018</v>
      </c>
      <c r="K8742" s="6">
        <v>43394</v>
      </c>
      <c r="L8742" t="s">
        <v>20</v>
      </c>
      <c r="M8742" t="s">
        <v>2277</v>
      </c>
      <c r="N8742" t="s">
        <v>2278</v>
      </c>
      <c r="O8742" t="s">
        <v>35</v>
      </c>
      <c r="P8742" t="s">
        <v>24</v>
      </c>
      <c r="Q8742" t="s">
        <v>7713</v>
      </c>
      <c r="R8742" t="s">
        <v>209</v>
      </c>
      <c r="S8742">
        <v>85364</v>
      </c>
      <c r="T8742" t="s">
        <v>62</v>
      </c>
      <c r="U8742" t="s">
        <v>806</v>
      </c>
      <c r="V8742" t="s">
        <v>89</v>
      </c>
      <c r="W8742" t="s">
        <v>704</v>
      </c>
      <c r="X8742" t="s">
        <v>807</v>
      </c>
      <c r="Y8742">
        <v>599.98500000000001</v>
      </c>
    </row>
    <row r="8743" spans="1:25" x14ac:dyDescent="0.2">
      <c r="A8743">
        <v>8993</v>
      </c>
      <c r="B8743" t="s">
        <v>10323</v>
      </c>
      <c r="C8743" s="6">
        <v>43389</v>
      </c>
      <c r="D8743" s="7">
        <v>43389</v>
      </c>
      <c r="E8743" s="8">
        <f>DAY(D8743)</f>
        <v>16</v>
      </c>
      <c r="F8743">
        <f>_xlfn.ISOWEEKNUM(D8743)</f>
        <v>42</v>
      </c>
      <c r="G8743" t="str">
        <f>RIGHT((MONTH(D8743)-1)*2+IF(DAY(D8743)&lt;16,1,2)+100,2)</f>
        <v>20</v>
      </c>
      <c r="H8743" s="8">
        <f>MONTH(D8743)</f>
        <v>10</v>
      </c>
      <c r="I8743" t="str">
        <f>TEXT(D8743,"mmm")</f>
        <v>oct</v>
      </c>
      <c r="J8743">
        <f>YEAR(D8743)</f>
        <v>2018</v>
      </c>
      <c r="K8743" s="6">
        <v>43394</v>
      </c>
      <c r="L8743" t="s">
        <v>20</v>
      </c>
      <c r="M8743" t="s">
        <v>3004</v>
      </c>
      <c r="N8743" t="s">
        <v>3005</v>
      </c>
      <c r="O8743" t="s">
        <v>69</v>
      </c>
      <c r="P8743" t="s">
        <v>24</v>
      </c>
      <c r="Q8743" t="s">
        <v>416</v>
      </c>
      <c r="R8743" t="s">
        <v>264</v>
      </c>
      <c r="S8743">
        <v>38401</v>
      </c>
      <c r="T8743" t="s">
        <v>72</v>
      </c>
      <c r="U8743" t="s">
        <v>5025</v>
      </c>
      <c r="V8743" t="s">
        <v>89</v>
      </c>
      <c r="W8743" t="s">
        <v>115</v>
      </c>
      <c r="X8743" t="s">
        <v>5026</v>
      </c>
      <c r="Y8743">
        <v>18.527999999999999</v>
      </c>
    </row>
    <row r="8744" spans="1:25" x14ac:dyDescent="0.2">
      <c r="A8744">
        <v>8994</v>
      </c>
      <c r="B8744" t="s">
        <v>10323</v>
      </c>
      <c r="C8744" s="6">
        <v>43389</v>
      </c>
      <c r="D8744" s="7">
        <v>43389</v>
      </c>
      <c r="E8744" s="8">
        <f>DAY(D8744)</f>
        <v>16</v>
      </c>
      <c r="F8744">
        <f>_xlfn.ISOWEEKNUM(D8744)</f>
        <v>42</v>
      </c>
      <c r="G8744" t="str">
        <f>RIGHT((MONTH(D8744)-1)*2+IF(DAY(D8744)&lt;16,1,2)+100,2)</f>
        <v>20</v>
      </c>
      <c r="H8744" s="8">
        <f>MONTH(D8744)</f>
        <v>10</v>
      </c>
      <c r="I8744" t="str">
        <f>TEXT(D8744,"mmm")</f>
        <v>oct</v>
      </c>
      <c r="J8744">
        <f>YEAR(D8744)</f>
        <v>2018</v>
      </c>
      <c r="K8744" s="6">
        <v>43394</v>
      </c>
      <c r="L8744" t="s">
        <v>20</v>
      </c>
      <c r="M8744" t="s">
        <v>3004</v>
      </c>
      <c r="N8744" t="s">
        <v>3005</v>
      </c>
      <c r="O8744" t="s">
        <v>69</v>
      </c>
      <c r="P8744" t="s">
        <v>24</v>
      </c>
      <c r="Q8744" t="s">
        <v>416</v>
      </c>
      <c r="R8744" t="s">
        <v>264</v>
      </c>
      <c r="S8744">
        <v>38401</v>
      </c>
      <c r="T8744" t="s">
        <v>72</v>
      </c>
      <c r="U8744" t="s">
        <v>748</v>
      </c>
      <c r="V8744" t="s">
        <v>81</v>
      </c>
      <c r="W8744" t="s">
        <v>308</v>
      </c>
      <c r="X8744" t="s">
        <v>749</v>
      </c>
      <c r="Y8744">
        <v>1875.258</v>
      </c>
    </row>
    <row r="8745" spans="1:25" x14ac:dyDescent="0.2">
      <c r="A8745">
        <v>396</v>
      </c>
      <c r="B8745" t="s">
        <v>10324</v>
      </c>
      <c r="C8745" s="6">
        <v>43390</v>
      </c>
      <c r="D8745" s="7">
        <v>43390</v>
      </c>
      <c r="E8745" s="8">
        <f>DAY(D8745)</f>
        <v>17</v>
      </c>
      <c r="F8745">
        <f>_xlfn.ISOWEEKNUM(D8745)</f>
        <v>42</v>
      </c>
      <c r="G8745" t="str">
        <f>RIGHT((MONTH(D8745)-1)*2+IF(DAY(D8745)&lt;16,1,2)+100,2)</f>
        <v>20</v>
      </c>
      <c r="H8745" s="8">
        <f>MONTH(D8745)</f>
        <v>10</v>
      </c>
      <c r="I8745" t="str">
        <f>TEXT(D8745,"mmm")</f>
        <v>oct</v>
      </c>
      <c r="J8745">
        <f>YEAR(D8745)</f>
        <v>2018</v>
      </c>
      <c r="K8745" s="6">
        <v>43392</v>
      </c>
      <c r="L8745" t="s">
        <v>57</v>
      </c>
      <c r="M8745" t="s">
        <v>4304</v>
      </c>
      <c r="N8745" t="s">
        <v>4305</v>
      </c>
      <c r="O8745" t="s">
        <v>69</v>
      </c>
      <c r="P8745" t="s">
        <v>24</v>
      </c>
      <c r="Q8745" t="s">
        <v>7744</v>
      </c>
      <c r="R8745" t="s">
        <v>3878</v>
      </c>
      <c r="S8745">
        <v>2886</v>
      </c>
      <c r="T8745" t="s">
        <v>52</v>
      </c>
      <c r="U8745" t="s">
        <v>1419</v>
      </c>
      <c r="V8745" t="s">
        <v>29</v>
      </c>
      <c r="W8745" t="s">
        <v>42</v>
      </c>
      <c r="X8745" t="s">
        <v>1420</v>
      </c>
      <c r="Y8745">
        <v>49.96</v>
      </c>
    </row>
    <row r="8746" spans="1:25" x14ac:dyDescent="0.2">
      <c r="A8746">
        <v>397</v>
      </c>
      <c r="B8746" t="s">
        <v>10324</v>
      </c>
      <c r="C8746" s="6">
        <v>43390</v>
      </c>
      <c r="D8746" s="7">
        <v>43390</v>
      </c>
      <c r="E8746" s="8">
        <f>DAY(D8746)</f>
        <v>17</v>
      </c>
      <c r="F8746">
        <f>_xlfn.ISOWEEKNUM(D8746)</f>
        <v>42</v>
      </c>
      <c r="G8746" t="str">
        <f>RIGHT((MONTH(D8746)-1)*2+IF(DAY(D8746)&lt;16,1,2)+100,2)</f>
        <v>20</v>
      </c>
      <c r="H8746" s="8">
        <f>MONTH(D8746)</f>
        <v>10</v>
      </c>
      <c r="I8746" t="str">
        <f>TEXT(D8746,"mmm")</f>
        <v>oct</v>
      </c>
      <c r="J8746">
        <f>YEAR(D8746)</f>
        <v>2018</v>
      </c>
      <c r="K8746" s="6">
        <v>43392</v>
      </c>
      <c r="L8746" t="s">
        <v>57</v>
      </c>
      <c r="M8746" t="s">
        <v>4304</v>
      </c>
      <c r="N8746" t="s">
        <v>4305</v>
      </c>
      <c r="O8746" t="s">
        <v>69</v>
      </c>
      <c r="P8746" t="s">
        <v>24</v>
      </c>
      <c r="Q8746" t="s">
        <v>7744</v>
      </c>
      <c r="R8746" t="s">
        <v>3878</v>
      </c>
      <c r="S8746">
        <v>2886</v>
      </c>
      <c r="T8746" t="s">
        <v>52</v>
      </c>
      <c r="U8746" t="s">
        <v>8943</v>
      </c>
      <c r="V8746" t="s">
        <v>29</v>
      </c>
      <c r="W8746" t="s">
        <v>30</v>
      </c>
      <c r="X8746" t="s">
        <v>8944</v>
      </c>
      <c r="Y8746">
        <v>12.96</v>
      </c>
    </row>
    <row r="8747" spans="1:25" x14ac:dyDescent="0.2">
      <c r="A8747">
        <v>3864</v>
      </c>
      <c r="B8747" t="s">
        <v>10325</v>
      </c>
      <c r="C8747" s="6">
        <v>43390</v>
      </c>
      <c r="D8747" s="7">
        <v>43390</v>
      </c>
      <c r="E8747" s="8">
        <f>DAY(D8747)</f>
        <v>17</v>
      </c>
      <c r="F8747">
        <f>_xlfn.ISOWEEKNUM(D8747)</f>
        <v>42</v>
      </c>
      <c r="G8747" t="str">
        <f>RIGHT((MONTH(D8747)-1)*2+IF(DAY(D8747)&lt;16,1,2)+100,2)</f>
        <v>20</v>
      </c>
      <c r="H8747" s="8">
        <f>MONTH(D8747)</f>
        <v>10</v>
      </c>
      <c r="I8747" t="str">
        <f>TEXT(D8747,"mmm")</f>
        <v>oct</v>
      </c>
      <c r="J8747">
        <f>YEAR(D8747)</f>
        <v>2018</v>
      </c>
      <c r="K8747" s="6">
        <v>43392</v>
      </c>
      <c r="L8747" t="s">
        <v>57</v>
      </c>
      <c r="M8747" t="s">
        <v>3233</v>
      </c>
      <c r="N8747" t="s">
        <v>3234</v>
      </c>
      <c r="O8747" t="s">
        <v>23</v>
      </c>
      <c r="P8747" t="s">
        <v>24</v>
      </c>
      <c r="Q8747" t="s">
        <v>304</v>
      </c>
      <c r="R8747" t="s">
        <v>61</v>
      </c>
      <c r="S8747">
        <v>92037</v>
      </c>
      <c r="T8747" t="s">
        <v>62</v>
      </c>
      <c r="U8747" t="s">
        <v>674</v>
      </c>
      <c r="V8747" t="s">
        <v>29</v>
      </c>
      <c r="W8747" t="s">
        <v>54</v>
      </c>
      <c r="X8747" t="s">
        <v>675</v>
      </c>
      <c r="Y8747">
        <v>10.64</v>
      </c>
    </row>
    <row r="8748" spans="1:25" x14ac:dyDescent="0.2">
      <c r="A8748">
        <v>8019</v>
      </c>
      <c r="B8748" t="s">
        <v>10326</v>
      </c>
      <c r="C8748" s="6">
        <v>43390</v>
      </c>
      <c r="D8748" s="7">
        <v>43390</v>
      </c>
      <c r="E8748" s="8">
        <f>DAY(D8748)</f>
        <v>17</v>
      </c>
      <c r="F8748">
        <f>_xlfn.ISOWEEKNUM(D8748)</f>
        <v>42</v>
      </c>
      <c r="G8748" t="str">
        <f>RIGHT((MONTH(D8748)-1)*2+IF(DAY(D8748)&lt;16,1,2)+100,2)</f>
        <v>20</v>
      </c>
      <c r="H8748" s="8">
        <f>MONTH(D8748)</f>
        <v>10</v>
      </c>
      <c r="I8748" t="str">
        <f>TEXT(D8748,"mmm")</f>
        <v>oct</v>
      </c>
      <c r="J8748">
        <f>YEAR(D8748)</f>
        <v>2018</v>
      </c>
      <c r="K8748" s="6">
        <v>43392</v>
      </c>
      <c r="L8748" t="s">
        <v>57</v>
      </c>
      <c r="M8748" t="s">
        <v>452</v>
      </c>
      <c r="N8748" t="s">
        <v>453</v>
      </c>
      <c r="O8748" t="s">
        <v>69</v>
      </c>
      <c r="P8748" t="s">
        <v>24</v>
      </c>
      <c r="Q8748" t="s">
        <v>10049</v>
      </c>
      <c r="R8748" t="s">
        <v>61</v>
      </c>
      <c r="S8748">
        <v>95351</v>
      </c>
      <c r="T8748" t="s">
        <v>62</v>
      </c>
      <c r="U8748" t="s">
        <v>6552</v>
      </c>
      <c r="V8748" t="s">
        <v>89</v>
      </c>
      <c r="W8748" t="s">
        <v>90</v>
      </c>
      <c r="X8748" t="s">
        <v>6553</v>
      </c>
      <c r="Y8748">
        <v>52.792000000000002</v>
      </c>
    </row>
    <row r="8749" spans="1:25" x14ac:dyDescent="0.2">
      <c r="A8749">
        <v>35</v>
      </c>
      <c r="B8749" t="s">
        <v>10327</v>
      </c>
      <c r="C8749" s="6">
        <v>43392</v>
      </c>
      <c r="D8749" s="7">
        <v>43392</v>
      </c>
      <c r="E8749" s="8">
        <f>DAY(D8749)</f>
        <v>19</v>
      </c>
      <c r="F8749">
        <f>_xlfn.ISOWEEKNUM(D8749)</f>
        <v>42</v>
      </c>
      <c r="G8749" t="str">
        <f>RIGHT((MONTH(D8749)-1)*2+IF(DAY(D8749)&lt;16,1,2)+100,2)</f>
        <v>20</v>
      </c>
      <c r="H8749" s="8">
        <f>MONTH(D8749)</f>
        <v>10</v>
      </c>
      <c r="I8749" t="str">
        <f>TEXT(D8749,"mmm")</f>
        <v>oct</v>
      </c>
      <c r="J8749">
        <f>YEAR(D8749)</f>
        <v>2018</v>
      </c>
      <c r="K8749" s="6">
        <v>43396</v>
      </c>
      <c r="L8749" t="s">
        <v>57</v>
      </c>
      <c r="M8749" t="s">
        <v>2681</v>
      </c>
      <c r="N8749" t="s">
        <v>2682</v>
      </c>
      <c r="O8749" t="s">
        <v>35</v>
      </c>
      <c r="P8749" t="s">
        <v>24</v>
      </c>
      <c r="Q8749" t="s">
        <v>25</v>
      </c>
      <c r="R8749" t="s">
        <v>26</v>
      </c>
      <c r="S8749">
        <v>77095</v>
      </c>
      <c r="T8749" t="s">
        <v>27</v>
      </c>
      <c r="U8749" t="s">
        <v>5072</v>
      </c>
      <c r="V8749" t="s">
        <v>29</v>
      </c>
      <c r="W8749" t="s">
        <v>30</v>
      </c>
      <c r="X8749" t="s">
        <v>1499</v>
      </c>
      <c r="Y8749">
        <v>29.472000000000001</v>
      </c>
    </row>
    <row r="8750" spans="1:25" x14ac:dyDescent="0.2">
      <c r="A8750">
        <v>423</v>
      </c>
      <c r="B8750" t="s">
        <v>10328</v>
      </c>
      <c r="C8750" s="6">
        <v>43392</v>
      </c>
      <c r="D8750" s="7">
        <v>43392</v>
      </c>
      <c r="E8750" s="8">
        <f>DAY(D8750)</f>
        <v>19</v>
      </c>
      <c r="F8750">
        <f>_xlfn.ISOWEEKNUM(D8750)</f>
        <v>42</v>
      </c>
      <c r="G8750" t="str">
        <f>RIGHT((MONTH(D8750)-1)*2+IF(DAY(D8750)&lt;16,1,2)+100,2)</f>
        <v>20</v>
      </c>
      <c r="H8750" s="8">
        <f>MONTH(D8750)</f>
        <v>10</v>
      </c>
      <c r="I8750" t="str">
        <f>TEXT(D8750,"mmm")</f>
        <v>oct</v>
      </c>
      <c r="J8750">
        <f>YEAR(D8750)</f>
        <v>2018</v>
      </c>
      <c r="K8750" s="6">
        <v>43396</v>
      </c>
      <c r="L8750" t="s">
        <v>20</v>
      </c>
      <c r="M8750" t="s">
        <v>5439</v>
      </c>
      <c r="N8750" t="s">
        <v>5440</v>
      </c>
      <c r="O8750" t="s">
        <v>69</v>
      </c>
      <c r="P8750" t="s">
        <v>24</v>
      </c>
      <c r="Q8750" t="s">
        <v>1513</v>
      </c>
      <c r="R8750" t="s">
        <v>1029</v>
      </c>
      <c r="S8750">
        <v>1841</v>
      </c>
      <c r="T8750" t="s">
        <v>52</v>
      </c>
      <c r="U8750" t="s">
        <v>7393</v>
      </c>
      <c r="V8750" t="s">
        <v>81</v>
      </c>
      <c r="W8750" t="s">
        <v>104</v>
      </c>
      <c r="X8750" t="s">
        <v>7394</v>
      </c>
      <c r="Y8750">
        <v>56.56</v>
      </c>
    </row>
    <row r="8751" spans="1:25" x14ac:dyDescent="0.2">
      <c r="A8751">
        <v>424</v>
      </c>
      <c r="B8751" t="s">
        <v>10328</v>
      </c>
      <c r="C8751" s="6">
        <v>43392</v>
      </c>
      <c r="D8751" s="7">
        <v>43392</v>
      </c>
      <c r="E8751" s="8">
        <f>DAY(D8751)</f>
        <v>19</v>
      </c>
      <c r="F8751">
        <f>_xlfn.ISOWEEKNUM(D8751)</f>
        <v>42</v>
      </c>
      <c r="G8751" t="str">
        <f>RIGHT((MONTH(D8751)-1)*2+IF(DAY(D8751)&lt;16,1,2)+100,2)</f>
        <v>20</v>
      </c>
      <c r="H8751" s="8">
        <f>MONTH(D8751)</f>
        <v>10</v>
      </c>
      <c r="I8751" t="str">
        <f>TEXT(D8751,"mmm")</f>
        <v>oct</v>
      </c>
      <c r="J8751">
        <f>YEAR(D8751)</f>
        <v>2018</v>
      </c>
      <c r="K8751" s="6">
        <v>43396</v>
      </c>
      <c r="L8751" t="s">
        <v>20</v>
      </c>
      <c r="M8751" t="s">
        <v>5439</v>
      </c>
      <c r="N8751" t="s">
        <v>5440</v>
      </c>
      <c r="O8751" t="s">
        <v>69</v>
      </c>
      <c r="P8751" t="s">
        <v>24</v>
      </c>
      <c r="Q8751" t="s">
        <v>1513</v>
      </c>
      <c r="R8751" t="s">
        <v>1029</v>
      </c>
      <c r="S8751">
        <v>1841</v>
      </c>
      <c r="T8751" t="s">
        <v>52</v>
      </c>
      <c r="U8751" t="s">
        <v>816</v>
      </c>
      <c r="V8751" t="s">
        <v>29</v>
      </c>
      <c r="W8751" t="s">
        <v>42</v>
      </c>
      <c r="X8751" t="s">
        <v>817</v>
      </c>
      <c r="Y8751">
        <v>32.700000000000003</v>
      </c>
    </row>
    <row r="8752" spans="1:25" x14ac:dyDescent="0.2">
      <c r="A8752">
        <v>1361</v>
      </c>
      <c r="B8752" t="s">
        <v>10329</v>
      </c>
      <c r="C8752" s="6">
        <v>43392</v>
      </c>
      <c r="D8752" s="7">
        <v>43392</v>
      </c>
      <c r="E8752" s="8">
        <f>DAY(D8752)</f>
        <v>19</v>
      </c>
      <c r="F8752">
        <f>_xlfn.ISOWEEKNUM(D8752)</f>
        <v>42</v>
      </c>
      <c r="G8752" t="str">
        <f>RIGHT((MONTH(D8752)-1)*2+IF(DAY(D8752)&lt;16,1,2)+100,2)</f>
        <v>20</v>
      </c>
      <c r="H8752" s="8">
        <f>MONTH(D8752)</f>
        <v>10</v>
      </c>
      <c r="I8752" t="str">
        <f>TEXT(D8752,"mmm")</f>
        <v>oct</v>
      </c>
      <c r="J8752">
        <f>YEAR(D8752)</f>
        <v>2018</v>
      </c>
      <c r="K8752" s="6">
        <v>43398</v>
      </c>
      <c r="L8752" t="s">
        <v>20</v>
      </c>
      <c r="M8752" t="s">
        <v>2440</v>
      </c>
      <c r="N8752" t="s">
        <v>2441</v>
      </c>
      <c r="O8752" t="s">
        <v>69</v>
      </c>
      <c r="P8752" t="s">
        <v>24</v>
      </c>
      <c r="Q8752" t="s">
        <v>50</v>
      </c>
      <c r="R8752" t="s">
        <v>51</v>
      </c>
      <c r="S8752">
        <v>19120</v>
      </c>
      <c r="T8752" t="s">
        <v>52</v>
      </c>
      <c r="U8752" t="s">
        <v>3395</v>
      </c>
      <c r="V8752" t="s">
        <v>29</v>
      </c>
      <c r="W8752" t="s">
        <v>54</v>
      </c>
      <c r="X8752" t="s">
        <v>3396</v>
      </c>
      <c r="Y8752">
        <v>123.256</v>
      </c>
    </row>
    <row r="8753" spans="1:25" x14ac:dyDescent="0.2">
      <c r="A8753">
        <v>1362</v>
      </c>
      <c r="B8753" t="s">
        <v>10329</v>
      </c>
      <c r="C8753" s="6">
        <v>43392</v>
      </c>
      <c r="D8753" s="7">
        <v>43392</v>
      </c>
      <c r="E8753" s="8">
        <f>DAY(D8753)</f>
        <v>19</v>
      </c>
      <c r="F8753">
        <f>_xlfn.ISOWEEKNUM(D8753)</f>
        <v>42</v>
      </c>
      <c r="G8753" t="str">
        <f>RIGHT((MONTH(D8753)-1)*2+IF(DAY(D8753)&lt;16,1,2)+100,2)</f>
        <v>20</v>
      </c>
      <c r="H8753" s="8">
        <f>MONTH(D8753)</f>
        <v>10</v>
      </c>
      <c r="I8753" t="str">
        <f>TEXT(D8753,"mmm")</f>
        <v>oct</v>
      </c>
      <c r="J8753">
        <f>YEAR(D8753)</f>
        <v>2018</v>
      </c>
      <c r="K8753" s="6">
        <v>43398</v>
      </c>
      <c r="L8753" t="s">
        <v>20</v>
      </c>
      <c r="M8753" t="s">
        <v>2440</v>
      </c>
      <c r="N8753" t="s">
        <v>2441</v>
      </c>
      <c r="O8753" t="s">
        <v>69</v>
      </c>
      <c r="P8753" t="s">
        <v>24</v>
      </c>
      <c r="Q8753" t="s">
        <v>50</v>
      </c>
      <c r="R8753" t="s">
        <v>51</v>
      </c>
      <c r="S8753">
        <v>19120</v>
      </c>
      <c r="T8753" t="s">
        <v>52</v>
      </c>
      <c r="U8753" t="s">
        <v>4943</v>
      </c>
      <c r="V8753" t="s">
        <v>29</v>
      </c>
      <c r="W8753" t="s">
        <v>30</v>
      </c>
      <c r="X8753" t="s">
        <v>4944</v>
      </c>
      <c r="Y8753">
        <v>23.68</v>
      </c>
    </row>
    <row r="8754" spans="1:25" x14ac:dyDescent="0.2">
      <c r="A8754">
        <v>1363</v>
      </c>
      <c r="B8754" t="s">
        <v>10329</v>
      </c>
      <c r="C8754" s="6">
        <v>43392</v>
      </c>
      <c r="D8754" s="7">
        <v>43392</v>
      </c>
      <c r="E8754" s="8">
        <f>DAY(D8754)</f>
        <v>19</v>
      </c>
      <c r="F8754">
        <f>_xlfn.ISOWEEKNUM(D8754)</f>
        <v>42</v>
      </c>
      <c r="G8754" t="str">
        <f>RIGHT((MONTH(D8754)-1)*2+IF(DAY(D8754)&lt;16,1,2)+100,2)</f>
        <v>20</v>
      </c>
      <c r="H8754" s="8">
        <f>MONTH(D8754)</f>
        <v>10</v>
      </c>
      <c r="I8754" t="str">
        <f>TEXT(D8754,"mmm")</f>
        <v>oct</v>
      </c>
      <c r="J8754">
        <f>YEAR(D8754)</f>
        <v>2018</v>
      </c>
      <c r="K8754" s="6">
        <v>43398</v>
      </c>
      <c r="L8754" t="s">
        <v>20</v>
      </c>
      <c r="M8754" t="s">
        <v>2440</v>
      </c>
      <c r="N8754" t="s">
        <v>2441</v>
      </c>
      <c r="O8754" t="s">
        <v>69</v>
      </c>
      <c r="P8754" t="s">
        <v>24</v>
      </c>
      <c r="Q8754" t="s">
        <v>50</v>
      </c>
      <c r="R8754" t="s">
        <v>51</v>
      </c>
      <c r="S8754">
        <v>19120</v>
      </c>
      <c r="T8754" t="s">
        <v>52</v>
      </c>
      <c r="U8754" t="s">
        <v>3848</v>
      </c>
      <c r="V8754" t="s">
        <v>89</v>
      </c>
      <c r="W8754" t="s">
        <v>90</v>
      </c>
      <c r="X8754" t="s">
        <v>3849</v>
      </c>
      <c r="Y8754">
        <v>309.57600000000002</v>
      </c>
    </row>
    <row r="8755" spans="1:25" x14ac:dyDescent="0.2">
      <c r="A8755">
        <v>1671</v>
      </c>
      <c r="B8755" t="s">
        <v>10330</v>
      </c>
      <c r="C8755" s="6">
        <v>43392</v>
      </c>
      <c r="D8755" s="7">
        <v>43392</v>
      </c>
      <c r="E8755" s="8">
        <f>DAY(D8755)</f>
        <v>19</v>
      </c>
      <c r="F8755">
        <f>_xlfn.ISOWEEKNUM(D8755)</f>
        <v>42</v>
      </c>
      <c r="G8755" t="str">
        <f>RIGHT((MONTH(D8755)-1)*2+IF(DAY(D8755)&lt;16,1,2)+100,2)</f>
        <v>20</v>
      </c>
      <c r="H8755" s="8">
        <f>MONTH(D8755)</f>
        <v>10</v>
      </c>
      <c r="I8755" t="str">
        <f>TEXT(D8755,"mmm")</f>
        <v>oct</v>
      </c>
      <c r="J8755">
        <f>YEAR(D8755)</f>
        <v>2018</v>
      </c>
      <c r="K8755" s="6">
        <v>43399</v>
      </c>
      <c r="L8755" t="s">
        <v>20</v>
      </c>
      <c r="M8755" t="s">
        <v>1936</v>
      </c>
      <c r="N8755" t="s">
        <v>1937</v>
      </c>
      <c r="O8755" t="s">
        <v>23</v>
      </c>
      <c r="P8755" t="s">
        <v>24</v>
      </c>
      <c r="Q8755" t="s">
        <v>25</v>
      </c>
      <c r="R8755" t="s">
        <v>26</v>
      </c>
      <c r="S8755">
        <v>77095</v>
      </c>
      <c r="T8755" t="s">
        <v>27</v>
      </c>
      <c r="U8755" t="s">
        <v>3351</v>
      </c>
      <c r="V8755" t="s">
        <v>89</v>
      </c>
      <c r="W8755" t="s">
        <v>90</v>
      </c>
      <c r="X8755" t="s">
        <v>3352</v>
      </c>
      <c r="Y8755">
        <v>16.68</v>
      </c>
    </row>
    <row r="8756" spans="1:25" x14ac:dyDescent="0.2">
      <c r="A8756">
        <v>2929</v>
      </c>
      <c r="B8756" t="s">
        <v>10331</v>
      </c>
      <c r="C8756" s="6">
        <v>43392</v>
      </c>
      <c r="D8756" s="7">
        <v>43392</v>
      </c>
      <c r="E8756" s="8">
        <f>DAY(D8756)</f>
        <v>19</v>
      </c>
      <c r="F8756">
        <f>_xlfn.ISOWEEKNUM(D8756)</f>
        <v>42</v>
      </c>
      <c r="G8756" t="str">
        <f>RIGHT((MONTH(D8756)-1)*2+IF(DAY(D8756)&lt;16,1,2)+100,2)</f>
        <v>20</v>
      </c>
      <c r="H8756" s="8">
        <f>MONTH(D8756)</f>
        <v>10</v>
      </c>
      <c r="I8756" t="str">
        <f>TEXT(D8756,"mmm")</f>
        <v>oct</v>
      </c>
      <c r="J8756">
        <f>YEAR(D8756)</f>
        <v>2018</v>
      </c>
      <c r="K8756" s="6">
        <v>43399</v>
      </c>
      <c r="L8756" t="s">
        <v>20</v>
      </c>
      <c r="M8756" t="s">
        <v>1080</v>
      </c>
      <c r="N8756" t="s">
        <v>1081</v>
      </c>
      <c r="O8756" t="s">
        <v>35</v>
      </c>
      <c r="P8756" t="s">
        <v>24</v>
      </c>
      <c r="Q8756" t="s">
        <v>6643</v>
      </c>
      <c r="R8756" t="s">
        <v>564</v>
      </c>
      <c r="S8756">
        <v>27217</v>
      </c>
      <c r="T8756" t="s">
        <v>72</v>
      </c>
      <c r="U8756" t="s">
        <v>2025</v>
      </c>
      <c r="V8756" t="s">
        <v>29</v>
      </c>
      <c r="W8756" t="s">
        <v>45</v>
      </c>
      <c r="X8756" t="s">
        <v>2026</v>
      </c>
      <c r="Y8756">
        <v>1633.1880000000001</v>
      </c>
    </row>
    <row r="8757" spans="1:25" x14ac:dyDescent="0.2">
      <c r="A8757">
        <v>3057</v>
      </c>
      <c r="B8757" t="s">
        <v>10332</v>
      </c>
      <c r="C8757" s="6">
        <v>43392</v>
      </c>
      <c r="D8757" s="7">
        <v>43392</v>
      </c>
      <c r="E8757" s="8">
        <f>DAY(D8757)</f>
        <v>19</v>
      </c>
      <c r="F8757">
        <f>_xlfn.ISOWEEKNUM(D8757)</f>
        <v>42</v>
      </c>
      <c r="G8757" t="str">
        <f>RIGHT((MONTH(D8757)-1)*2+IF(DAY(D8757)&lt;16,1,2)+100,2)</f>
        <v>20</v>
      </c>
      <c r="H8757" s="8">
        <f>MONTH(D8757)</f>
        <v>10</v>
      </c>
      <c r="I8757" t="str">
        <f>TEXT(D8757,"mmm")</f>
        <v>oct</v>
      </c>
      <c r="J8757">
        <f>YEAR(D8757)</f>
        <v>2018</v>
      </c>
      <c r="K8757" s="6">
        <v>43397</v>
      </c>
      <c r="L8757" t="s">
        <v>57</v>
      </c>
      <c r="M8757" t="s">
        <v>2933</v>
      </c>
      <c r="N8757" t="s">
        <v>2934</v>
      </c>
      <c r="O8757" t="s">
        <v>69</v>
      </c>
      <c r="P8757" t="s">
        <v>24</v>
      </c>
      <c r="Q8757" t="s">
        <v>159</v>
      </c>
      <c r="R8757" t="s">
        <v>61</v>
      </c>
      <c r="S8757">
        <v>94110</v>
      </c>
      <c r="T8757" t="s">
        <v>62</v>
      </c>
      <c r="U8757" t="s">
        <v>7513</v>
      </c>
      <c r="V8757" t="s">
        <v>29</v>
      </c>
      <c r="W8757" t="s">
        <v>139</v>
      </c>
      <c r="X8757" t="s">
        <v>7514</v>
      </c>
      <c r="Y8757">
        <v>8.9600000000000009</v>
      </c>
    </row>
    <row r="8758" spans="1:25" x14ac:dyDescent="0.2">
      <c r="A8758">
        <v>3058</v>
      </c>
      <c r="B8758" t="s">
        <v>10332</v>
      </c>
      <c r="C8758" s="6">
        <v>43392</v>
      </c>
      <c r="D8758" s="7">
        <v>43392</v>
      </c>
      <c r="E8758" s="8">
        <f>DAY(D8758)</f>
        <v>19</v>
      </c>
      <c r="F8758">
        <f>_xlfn.ISOWEEKNUM(D8758)</f>
        <v>42</v>
      </c>
      <c r="G8758" t="str">
        <f>RIGHT((MONTH(D8758)-1)*2+IF(DAY(D8758)&lt;16,1,2)+100,2)</f>
        <v>20</v>
      </c>
      <c r="H8758" s="8">
        <f>MONTH(D8758)</f>
        <v>10</v>
      </c>
      <c r="I8758" t="str">
        <f>TEXT(D8758,"mmm")</f>
        <v>oct</v>
      </c>
      <c r="J8758">
        <f>YEAR(D8758)</f>
        <v>2018</v>
      </c>
      <c r="K8758" s="6">
        <v>43397</v>
      </c>
      <c r="L8758" t="s">
        <v>57</v>
      </c>
      <c r="M8758" t="s">
        <v>2933</v>
      </c>
      <c r="N8758" t="s">
        <v>2934</v>
      </c>
      <c r="O8758" t="s">
        <v>69</v>
      </c>
      <c r="P8758" t="s">
        <v>24</v>
      </c>
      <c r="Q8758" t="s">
        <v>159</v>
      </c>
      <c r="R8758" t="s">
        <v>61</v>
      </c>
      <c r="S8758">
        <v>94110</v>
      </c>
      <c r="T8758" t="s">
        <v>62</v>
      </c>
      <c r="U8758" t="s">
        <v>1057</v>
      </c>
      <c r="V8758" t="s">
        <v>29</v>
      </c>
      <c r="W8758" t="s">
        <v>39</v>
      </c>
      <c r="X8758" t="s">
        <v>1058</v>
      </c>
      <c r="Y8758">
        <v>31.5</v>
      </c>
    </row>
    <row r="8759" spans="1:25" x14ac:dyDescent="0.2">
      <c r="A8759">
        <v>3059</v>
      </c>
      <c r="B8759" t="s">
        <v>10332</v>
      </c>
      <c r="C8759" s="6">
        <v>43392</v>
      </c>
      <c r="D8759" s="7">
        <v>43392</v>
      </c>
      <c r="E8759" s="8">
        <f>DAY(D8759)</f>
        <v>19</v>
      </c>
      <c r="F8759">
        <f>_xlfn.ISOWEEKNUM(D8759)</f>
        <v>42</v>
      </c>
      <c r="G8759" t="str">
        <f>RIGHT((MONTH(D8759)-1)*2+IF(DAY(D8759)&lt;16,1,2)+100,2)</f>
        <v>20</v>
      </c>
      <c r="H8759" s="8">
        <f>MONTH(D8759)</f>
        <v>10</v>
      </c>
      <c r="I8759" t="str">
        <f>TEXT(D8759,"mmm")</f>
        <v>oct</v>
      </c>
      <c r="J8759">
        <f>YEAR(D8759)</f>
        <v>2018</v>
      </c>
      <c r="K8759" s="6">
        <v>43397</v>
      </c>
      <c r="L8759" t="s">
        <v>57</v>
      </c>
      <c r="M8759" t="s">
        <v>2933</v>
      </c>
      <c r="N8759" t="s">
        <v>2934</v>
      </c>
      <c r="O8759" t="s">
        <v>69</v>
      </c>
      <c r="P8759" t="s">
        <v>24</v>
      </c>
      <c r="Q8759" t="s">
        <v>159</v>
      </c>
      <c r="R8759" t="s">
        <v>61</v>
      </c>
      <c r="S8759">
        <v>94110</v>
      </c>
      <c r="T8759" t="s">
        <v>62</v>
      </c>
      <c r="U8759" t="s">
        <v>4463</v>
      </c>
      <c r="V8759" t="s">
        <v>81</v>
      </c>
      <c r="W8759" t="s">
        <v>104</v>
      </c>
      <c r="X8759" t="s">
        <v>4464</v>
      </c>
      <c r="Y8759">
        <v>30.56</v>
      </c>
    </row>
    <row r="8760" spans="1:25" x14ac:dyDescent="0.2">
      <c r="A8760">
        <v>3060</v>
      </c>
      <c r="B8760" t="s">
        <v>10332</v>
      </c>
      <c r="C8760" s="6">
        <v>43392</v>
      </c>
      <c r="D8760" s="7">
        <v>43392</v>
      </c>
      <c r="E8760" s="8">
        <f>DAY(D8760)</f>
        <v>19</v>
      </c>
      <c r="F8760">
        <f>_xlfn.ISOWEEKNUM(D8760)</f>
        <v>42</v>
      </c>
      <c r="G8760" t="str">
        <f>RIGHT((MONTH(D8760)-1)*2+IF(DAY(D8760)&lt;16,1,2)+100,2)</f>
        <v>20</v>
      </c>
      <c r="H8760" s="8">
        <f>MONTH(D8760)</f>
        <v>10</v>
      </c>
      <c r="I8760" t="str">
        <f>TEXT(D8760,"mmm")</f>
        <v>oct</v>
      </c>
      <c r="J8760">
        <f>YEAR(D8760)</f>
        <v>2018</v>
      </c>
      <c r="K8760" s="6">
        <v>43397</v>
      </c>
      <c r="L8760" t="s">
        <v>57</v>
      </c>
      <c r="M8760" t="s">
        <v>2933</v>
      </c>
      <c r="N8760" t="s">
        <v>2934</v>
      </c>
      <c r="O8760" t="s">
        <v>69</v>
      </c>
      <c r="P8760" t="s">
        <v>24</v>
      </c>
      <c r="Q8760" t="s">
        <v>159</v>
      </c>
      <c r="R8760" t="s">
        <v>61</v>
      </c>
      <c r="S8760">
        <v>94110</v>
      </c>
      <c r="T8760" t="s">
        <v>62</v>
      </c>
      <c r="U8760" t="s">
        <v>6193</v>
      </c>
      <c r="V8760" t="s">
        <v>81</v>
      </c>
      <c r="W8760" t="s">
        <v>308</v>
      </c>
      <c r="X8760" t="s">
        <v>6194</v>
      </c>
      <c r="Y8760">
        <v>24.367999999999999</v>
      </c>
    </row>
    <row r="8761" spans="1:25" x14ac:dyDescent="0.2">
      <c r="A8761">
        <v>4927</v>
      </c>
      <c r="B8761" t="s">
        <v>10333</v>
      </c>
      <c r="C8761" s="6">
        <v>43392</v>
      </c>
      <c r="D8761" s="7">
        <v>43392</v>
      </c>
      <c r="E8761" s="8">
        <f>DAY(D8761)</f>
        <v>19</v>
      </c>
      <c r="F8761">
        <f>_xlfn.ISOWEEKNUM(D8761)</f>
        <v>42</v>
      </c>
      <c r="G8761" t="str">
        <f>RIGHT((MONTH(D8761)-1)*2+IF(DAY(D8761)&lt;16,1,2)+100,2)</f>
        <v>20</v>
      </c>
      <c r="H8761" s="8">
        <f>MONTH(D8761)</f>
        <v>10</v>
      </c>
      <c r="I8761" t="str">
        <f>TEXT(D8761,"mmm")</f>
        <v>oct</v>
      </c>
      <c r="J8761">
        <f>YEAR(D8761)</f>
        <v>2018</v>
      </c>
      <c r="K8761" s="6">
        <v>43396</v>
      </c>
      <c r="L8761" t="s">
        <v>20</v>
      </c>
      <c r="M8761" t="s">
        <v>4408</v>
      </c>
      <c r="N8761" t="s">
        <v>4409</v>
      </c>
      <c r="O8761" t="s">
        <v>23</v>
      </c>
      <c r="P8761" t="s">
        <v>24</v>
      </c>
      <c r="Q8761" t="s">
        <v>465</v>
      </c>
      <c r="R8761" t="s">
        <v>37</v>
      </c>
      <c r="S8761">
        <v>60623</v>
      </c>
      <c r="T8761" t="s">
        <v>27</v>
      </c>
      <c r="U8761" t="s">
        <v>3784</v>
      </c>
      <c r="V8761" t="s">
        <v>81</v>
      </c>
      <c r="W8761" t="s">
        <v>308</v>
      </c>
      <c r="X8761" t="s">
        <v>3785</v>
      </c>
      <c r="Y8761">
        <v>91.275000000000006</v>
      </c>
    </row>
    <row r="8762" spans="1:25" x14ac:dyDescent="0.2">
      <c r="A8762">
        <v>5175</v>
      </c>
      <c r="B8762" t="s">
        <v>10334</v>
      </c>
      <c r="C8762" s="6">
        <v>43392</v>
      </c>
      <c r="D8762" s="7">
        <v>43392</v>
      </c>
      <c r="E8762" s="8">
        <f>DAY(D8762)</f>
        <v>19</v>
      </c>
      <c r="F8762">
        <f>_xlfn.ISOWEEKNUM(D8762)</f>
        <v>42</v>
      </c>
      <c r="G8762" t="str">
        <f>RIGHT((MONTH(D8762)-1)*2+IF(DAY(D8762)&lt;16,1,2)+100,2)</f>
        <v>20</v>
      </c>
      <c r="H8762" s="8">
        <f>MONTH(D8762)</f>
        <v>10</v>
      </c>
      <c r="I8762" t="str">
        <f>TEXT(D8762,"mmm")</f>
        <v>oct</v>
      </c>
      <c r="J8762">
        <f>YEAR(D8762)</f>
        <v>2018</v>
      </c>
      <c r="K8762" s="6">
        <v>43397</v>
      </c>
      <c r="L8762" t="s">
        <v>20</v>
      </c>
      <c r="M8762" t="s">
        <v>905</v>
      </c>
      <c r="N8762" t="s">
        <v>906</v>
      </c>
      <c r="O8762" t="s">
        <v>23</v>
      </c>
      <c r="P8762" t="s">
        <v>24</v>
      </c>
      <c r="Q8762" t="s">
        <v>8215</v>
      </c>
      <c r="R8762" t="s">
        <v>26</v>
      </c>
      <c r="S8762">
        <v>76706</v>
      </c>
      <c r="T8762" t="s">
        <v>27</v>
      </c>
      <c r="U8762" t="s">
        <v>2857</v>
      </c>
      <c r="V8762" t="s">
        <v>29</v>
      </c>
      <c r="W8762" t="s">
        <v>45</v>
      </c>
      <c r="X8762" t="s">
        <v>2858</v>
      </c>
      <c r="Y8762">
        <v>2.0720000000000001</v>
      </c>
    </row>
    <row r="8763" spans="1:25" x14ac:dyDescent="0.2">
      <c r="A8763">
        <v>5176</v>
      </c>
      <c r="B8763" t="s">
        <v>10334</v>
      </c>
      <c r="C8763" s="6">
        <v>43392</v>
      </c>
      <c r="D8763" s="7">
        <v>43392</v>
      </c>
      <c r="E8763" s="8">
        <f>DAY(D8763)</f>
        <v>19</v>
      </c>
      <c r="F8763">
        <f>_xlfn.ISOWEEKNUM(D8763)</f>
        <v>42</v>
      </c>
      <c r="G8763" t="str">
        <f>RIGHT((MONTH(D8763)-1)*2+IF(DAY(D8763)&lt;16,1,2)+100,2)</f>
        <v>20</v>
      </c>
      <c r="H8763" s="8">
        <f>MONTH(D8763)</f>
        <v>10</v>
      </c>
      <c r="I8763" t="str">
        <f>TEXT(D8763,"mmm")</f>
        <v>oct</v>
      </c>
      <c r="J8763">
        <f>YEAR(D8763)</f>
        <v>2018</v>
      </c>
      <c r="K8763" s="6">
        <v>43397</v>
      </c>
      <c r="L8763" t="s">
        <v>20</v>
      </c>
      <c r="M8763" t="s">
        <v>905</v>
      </c>
      <c r="N8763" t="s">
        <v>906</v>
      </c>
      <c r="O8763" t="s">
        <v>23</v>
      </c>
      <c r="P8763" t="s">
        <v>24</v>
      </c>
      <c r="Q8763" t="s">
        <v>8215</v>
      </c>
      <c r="R8763" t="s">
        <v>26</v>
      </c>
      <c r="S8763">
        <v>76706</v>
      </c>
      <c r="T8763" t="s">
        <v>27</v>
      </c>
      <c r="U8763" t="s">
        <v>7110</v>
      </c>
      <c r="V8763" t="s">
        <v>81</v>
      </c>
      <c r="W8763" t="s">
        <v>163</v>
      </c>
      <c r="X8763" t="s">
        <v>7111</v>
      </c>
      <c r="Y8763">
        <v>328.39920000000001</v>
      </c>
    </row>
    <row r="8764" spans="1:25" x14ac:dyDescent="0.2">
      <c r="A8764">
        <v>9706</v>
      </c>
      <c r="B8764" t="s">
        <v>10335</v>
      </c>
      <c r="C8764" s="6">
        <v>43392</v>
      </c>
      <c r="D8764" s="7">
        <v>43392</v>
      </c>
      <c r="E8764" s="8">
        <f>DAY(D8764)</f>
        <v>19</v>
      </c>
      <c r="F8764">
        <f>_xlfn.ISOWEEKNUM(D8764)</f>
        <v>42</v>
      </c>
      <c r="G8764" t="str">
        <f>RIGHT((MONTH(D8764)-1)*2+IF(DAY(D8764)&lt;16,1,2)+100,2)</f>
        <v>20</v>
      </c>
      <c r="H8764" s="8">
        <f>MONTH(D8764)</f>
        <v>10</v>
      </c>
      <c r="I8764" t="str">
        <f>TEXT(D8764,"mmm")</f>
        <v>oct</v>
      </c>
      <c r="J8764">
        <f>YEAR(D8764)</f>
        <v>2018</v>
      </c>
      <c r="K8764" s="6">
        <v>43396</v>
      </c>
      <c r="L8764" t="s">
        <v>20</v>
      </c>
      <c r="M8764" t="s">
        <v>520</v>
      </c>
      <c r="N8764" t="s">
        <v>521</v>
      </c>
      <c r="O8764" t="s">
        <v>23</v>
      </c>
      <c r="P8764" t="s">
        <v>24</v>
      </c>
      <c r="Q8764" t="s">
        <v>159</v>
      </c>
      <c r="R8764" t="s">
        <v>61</v>
      </c>
      <c r="S8764">
        <v>94122</v>
      </c>
      <c r="T8764" t="s">
        <v>62</v>
      </c>
      <c r="U8764" t="s">
        <v>5759</v>
      </c>
      <c r="V8764" t="s">
        <v>29</v>
      </c>
      <c r="W8764" t="s">
        <v>45</v>
      </c>
      <c r="X8764" t="s">
        <v>5760</v>
      </c>
      <c r="Y8764">
        <v>39.624000000000002</v>
      </c>
    </row>
    <row r="8765" spans="1:25" x14ac:dyDescent="0.2">
      <c r="A8765">
        <v>454</v>
      </c>
      <c r="B8765" t="s">
        <v>10336</v>
      </c>
      <c r="C8765" s="6">
        <v>43393</v>
      </c>
      <c r="D8765" s="7">
        <v>43393</v>
      </c>
      <c r="E8765" s="8">
        <f>DAY(D8765)</f>
        <v>20</v>
      </c>
      <c r="F8765">
        <f>_xlfn.ISOWEEKNUM(D8765)</f>
        <v>42</v>
      </c>
      <c r="G8765" t="str">
        <f>RIGHT((MONTH(D8765)-1)*2+IF(DAY(D8765)&lt;16,1,2)+100,2)</f>
        <v>20</v>
      </c>
      <c r="H8765" s="8">
        <f>MONTH(D8765)</f>
        <v>10</v>
      </c>
      <c r="I8765" t="str">
        <f>TEXT(D8765,"mmm")</f>
        <v>oct</v>
      </c>
      <c r="J8765">
        <f>YEAR(D8765)</f>
        <v>2018</v>
      </c>
      <c r="K8765" s="6">
        <v>43397</v>
      </c>
      <c r="L8765" t="s">
        <v>20</v>
      </c>
      <c r="M8765" t="s">
        <v>2269</v>
      </c>
      <c r="N8765" t="s">
        <v>2270</v>
      </c>
      <c r="O8765" t="s">
        <v>69</v>
      </c>
      <c r="P8765" t="s">
        <v>24</v>
      </c>
      <c r="Q8765" t="s">
        <v>1644</v>
      </c>
      <c r="R8765" t="s">
        <v>171</v>
      </c>
      <c r="S8765">
        <v>44312</v>
      </c>
      <c r="T8765" t="s">
        <v>52</v>
      </c>
      <c r="U8765" t="s">
        <v>1801</v>
      </c>
      <c r="V8765" t="s">
        <v>81</v>
      </c>
      <c r="W8765" t="s">
        <v>308</v>
      </c>
      <c r="X8765" t="s">
        <v>1802</v>
      </c>
      <c r="Y8765">
        <v>284.36399999999998</v>
      </c>
    </row>
    <row r="8766" spans="1:25" x14ac:dyDescent="0.2">
      <c r="A8766">
        <v>455</v>
      </c>
      <c r="B8766" t="s">
        <v>10336</v>
      </c>
      <c r="C8766" s="6">
        <v>43393</v>
      </c>
      <c r="D8766" s="7">
        <v>43393</v>
      </c>
      <c r="E8766" s="8">
        <f>DAY(D8766)</f>
        <v>20</v>
      </c>
      <c r="F8766">
        <f>_xlfn.ISOWEEKNUM(D8766)</f>
        <v>42</v>
      </c>
      <c r="G8766" t="str">
        <f>RIGHT((MONTH(D8766)-1)*2+IF(DAY(D8766)&lt;16,1,2)+100,2)</f>
        <v>20</v>
      </c>
      <c r="H8766" s="8">
        <f>MONTH(D8766)</f>
        <v>10</v>
      </c>
      <c r="I8766" t="str">
        <f>TEXT(D8766,"mmm")</f>
        <v>oct</v>
      </c>
      <c r="J8766">
        <f>YEAR(D8766)</f>
        <v>2018</v>
      </c>
      <c r="K8766" s="6">
        <v>43397</v>
      </c>
      <c r="L8766" t="s">
        <v>20</v>
      </c>
      <c r="M8766" t="s">
        <v>2269</v>
      </c>
      <c r="N8766" t="s">
        <v>2270</v>
      </c>
      <c r="O8766" t="s">
        <v>69</v>
      </c>
      <c r="P8766" t="s">
        <v>24</v>
      </c>
      <c r="Q8766" t="s">
        <v>1644</v>
      </c>
      <c r="R8766" t="s">
        <v>171</v>
      </c>
      <c r="S8766">
        <v>44312</v>
      </c>
      <c r="T8766" t="s">
        <v>52</v>
      </c>
      <c r="U8766" t="s">
        <v>5202</v>
      </c>
      <c r="V8766" t="s">
        <v>29</v>
      </c>
      <c r="W8766" t="s">
        <v>42</v>
      </c>
      <c r="X8766" t="s">
        <v>5203</v>
      </c>
      <c r="Y8766">
        <v>665.40800000000002</v>
      </c>
    </row>
    <row r="8767" spans="1:25" x14ac:dyDescent="0.2">
      <c r="A8767">
        <v>2798</v>
      </c>
      <c r="B8767" t="s">
        <v>10337</v>
      </c>
      <c r="C8767" s="6">
        <v>43393</v>
      </c>
      <c r="D8767" s="7">
        <v>43393</v>
      </c>
      <c r="E8767" s="8">
        <f>DAY(D8767)</f>
        <v>20</v>
      </c>
      <c r="F8767">
        <f>_xlfn.ISOWEEKNUM(D8767)</f>
        <v>42</v>
      </c>
      <c r="G8767" t="str">
        <f>RIGHT((MONTH(D8767)-1)*2+IF(DAY(D8767)&lt;16,1,2)+100,2)</f>
        <v>20</v>
      </c>
      <c r="H8767" s="8">
        <f>MONTH(D8767)</f>
        <v>10</v>
      </c>
      <c r="I8767" t="str">
        <f>TEXT(D8767,"mmm")</f>
        <v>oct</v>
      </c>
      <c r="J8767">
        <f>YEAR(D8767)</f>
        <v>2018</v>
      </c>
      <c r="K8767" s="6">
        <v>43400</v>
      </c>
      <c r="L8767" t="s">
        <v>20</v>
      </c>
      <c r="M8767" t="s">
        <v>3755</v>
      </c>
      <c r="N8767" t="s">
        <v>3756</v>
      </c>
      <c r="O8767" t="s">
        <v>23</v>
      </c>
      <c r="P8767" t="s">
        <v>24</v>
      </c>
      <c r="Q8767" t="s">
        <v>1850</v>
      </c>
      <c r="R8767" t="s">
        <v>222</v>
      </c>
      <c r="S8767">
        <v>72209</v>
      </c>
      <c r="T8767" t="s">
        <v>72</v>
      </c>
      <c r="U8767" t="s">
        <v>4801</v>
      </c>
      <c r="V8767" t="s">
        <v>29</v>
      </c>
      <c r="W8767" t="s">
        <v>54</v>
      </c>
      <c r="X8767" t="s">
        <v>4802</v>
      </c>
      <c r="Y8767">
        <v>13.36</v>
      </c>
    </row>
    <row r="8768" spans="1:25" x14ac:dyDescent="0.2">
      <c r="A8768">
        <v>2799</v>
      </c>
      <c r="B8768" t="s">
        <v>10337</v>
      </c>
      <c r="C8768" s="6">
        <v>43393</v>
      </c>
      <c r="D8768" s="7">
        <v>43393</v>
      </c>
      <c r="E8768" s="8">
        <f>DAY(D8768)</f>
        <v>20</v>
      </c>
      <c r="F8768">
        <f>_xlfn.ISOWEEKNUM(D8768)</f>
        <v>42</v>
      </c>
      <c r="G8768" t="str">
        <f>RIGHT((MONTH(D8768)-1)*2+IF(DAY(D8768)&lt;16,1,2)+100,2)</f>
        <v>20</v>
      </c>
      <c r="H8768" s="8">
        <f>MONTH(D8768)</f>
        <v>10</v>
      </c>
      <c r="I8768" t="str">
        <f>TEXT(D8768,"mmm")</f>
        <v>oct</v>
      </c>
      <c r="J8768">
        <f>YEAR(D8768)</f>
        <v>2018</v>
      </c>
      <c r="K8768" s="6">
        <v>43400</v>
      </c>
      <c r="L8768" t="s">
        <v>20</v>
      </c>
      <c r="M8768" t="s">
        <v>3755</v>
      </c>
      <c r="N8768" t="s">
        <v>3756</v>
      </c>
      <c r="O8768" t="s">
        <v>23</v>
      </c>
      <c r="P8768" t="s">
        <v>24</v>
      </c>
      <c r="Q8768" t="s">
        <v>1850</v>
      </c>
      <c r="R8768" t="s">
        <v>222</v>
      </c>
      <c r="S8768">
        <v>72209</v>
      </c>
      <c r="T8768" t="s">
        <v>72</v>
      </c>
      <c r="U8768" t="s">
        <v>2593</v>
      </c>
      <c r="V8768" t="s">
        <v>29</v>
      </c>
      <c r="W8768" t="s">
        <v>30</v>
      </c>
      <c r="X8768" t="s">
        <v>2594</v>
      </c>
      <c r="Y8768">
        <v>39.96</v>
      </c>
    </row>
    <row r="8769" spans="1:25" x14ac:dyDescent="0.2">
      <c r="A8769">
        <v>2800</v>
      </c>
      <c r="B8769" t="s">
        <v>10337</v>
      </c>
      <c r="C8769" s="6">
        <v>43393</v>
      </c>
      <c r="D8769" s="7">
        <v>43393</v>
      </c>
      <c r="E8769" s="8">
        <f>DAY(D8769)</f>
        <v>20</v>
      </c>
      <c r="F8769">
        <f>_xlfn.ISOWEEKNUM(D8769)</f>
        <v>42</v>
      </c>
      <c r="G8769" t="str">
        <f>RIGHT((MONTH(D8769)-1)*2+IF(DAY(D8769)&lt;16,1,2)+100,2)</f>
        <v>20</v>
      </c>
      <c r="H8769" s="8">
        <f>MONTH(D8769)</f>
        <v>10</v>
      </c>
      <c r="I8769" t="str">
        <f>TEXT(D8769,"mmm")</f>
        <v>oct</v>
      </c>
      <c r="J8769">
        <f>YEAR(D8769)</f>
        <v>2018</v>
      </c>
      <c r="K8769" s="6">
        <v>43400</v>
      </c>
      <c r="L8769" t="s">
        <v>20</v>
      </c>
      <c r="M8769" t="s">
        <v>3755</v>
      </c>
      <c r="N8769" t="s">
        <v>3756</v>
      </c>
      <c r="O8769" t="s">
        <v>23</v>
      </c>
      <c r="P8769" t="s">
        <v>24</v>
      </c>
      <c r="Q8769" t="s">
        <v>1850</v>
      </c>
      <c r="R8769" t="s">
        <v>222</v>
      </c>
      <c r="S8769">
        <v>72209</v>
      </c>
      <c r="T8769" t="s">
        <v>72</v>
      </c>
      <c r="U8769" t="s">
        <v>4964</v>
      </c>
      <c r="V8769" t="s">
        <v>29</v>
      </c>
      <c r="W8769" t="s">
        <v>45</v>
      </c>
      <c r="X8769" t="s">
        <v>4965</v>
      </c>
      <c r="Y8769">
        <v>145.85</v>
      </c>
    </row>
    <row r="8770" spans="1:25" x14ac:dyDescent="0.2">
      <c r="A8770">
        <v>3189</v>
      </c>
      <c r="B8770" t="s">
        <v>10338</v>
      </c>
      <c r="C8770" s="6">
        <v>43393</v>
      </c>
      <c r="D8770" s="7">
        <v>43393</v>
      </c>
      <c r="E8770" s="8">
        <f>DAY(D8770)</f>
        <v>20</v>
      </c>
      <c r="F8770">
        <f>_xlfn.ISOWEEKNUM(D8770)</f>
        <v>42</v>
      </c>
      <c r="G8770" t="str">
        <f>RIGHT((MONTH(D8770)-1)*2+IF(DAY(D8770)&lt;16,1,2)+100,2)</f>
        <v>20</v>
      </c>
      <c r="H8770" s="8">
        <f>MONTH(D8770)</f>
        <v>10</v>
      </c>
      <c r="I8770" t="str">
        <f>TEXT(D8770,"mmm")</f>
        <v>oct</v>
      </c>
      <c r="J8770">
        <f>YEAR(D8770)</f>
        <v>2018</v>
      </c>
      <c r="K8770" s="6">
        <v>43395</v>
      </c>
      <c r="L8770" t="s">
        <v>57</v>
      </c>
      <c r="M8770" t="s">
        <v>8869</v>
      </c>
      <c r="N8770" t="s">
        <v>8870</v>
      </c>
      <c r="O8770" t="s">
        <v>69</v>
      </c>
      <c r="P8770" t="s">
        <v>24</v>
      </c>
      <c r="Q8770" t="s">
        <v>8373</v>
      </c>
      <c r="R8770" t="s">
        <v>61</v>
      </c>
      <c r="S8770">
        <v>95695</v>
      </c>
      <c r="T8770" t="s">
        <v>62</v>
      </c>
      <c r="U8770" t="s">
        <v>6337</v>
      </c>
      <c r="V8770" t="s">
        <v>29</v>
      </c>
      <c r="W8770" t="s">
        <v>39</v>
      </c>
      <c r="X8770" t="s">
        <v>6338</v>
      </c>
      <c r="Y8770">
        <v>3.75</v>
      </c>
    </row>
    <row r="8771" spans="1:25" x14ac:dyDescent="0.2">
      <c r="A8771">
        <v>3190</v>
      </c>
      <c r="B8771" t="s">
        <v>10338</v>
      </c>
      <c r="C8771" s="6">
        <v>43393</v>
      </c>
      <c r="D8771" s="7">
        <v>43393</v>
      </c>
      <c r="E8771" s="8">
        <f>DAY(D8771)</f>
        <v>20</v>
      </c>
      <c r="F8771">
        <f>_xlfn.ISOWEEKNUM(D8771)</f>
        <v>42</v>
      </c>
      <c r="G8771" t="str">
        <f>RIGHT((MONTH(D8771)-1)*2+IF(DAY(D8771)&lt;16,1,2)+100,2)</f>
        <v>20</v>
      </c>
      <c r="H8771" s="8">
        <f>MONTH(D8771)</f>
        <v>10</v>
      </c>
      <c r="I8771" t="str">
        <f>TEXT(D8771,"mmm")</f>
        <v>oct</v>
      </c>
      <c r="J8771">
        <f>YEAR(D8771)</f>
        <v>2018</v>
      </c>
      <c r="K8771" s="6">
        <v>43395</v>
      </c>
      <c r="L8771" t="s">
        <v>57</v>
      </c>
      <c r="M8771" t="s">
        <v>8869</v>
      </c>
      <c r="N8771" t="s">
        <v>8870</v>
      </c>
      <c r="O8771" t="s">
        <v>69</v>
      </c>
      <c r="P8771" t="s">
        <v>24</v>
      </c>
      <c r="Q8771" t="s">
        <v>8373</v>
      </c>
      <c r="R8771" t="s">
        <v>61</v>
      </c>
      <c r="S8771">
        <v>95695</v>
      </c>
      <c r="T8771" t="s">
        <v>62</v>
      </c>
      <c r="U8771" t="s">
        <v>2246</v>
      </c>
      <c r="V8771" t="s">
        <v>29</v>
      </c>
      <c r="W8771" t="s">
        <v>45</v>
      </c>
      <c r="X8771" t="s">
        <v>2247</v>
      </c>
      <c r="Y8771">
        <v>20.928000000000001</v>
      </c>
    </row>
    <row r="8772" spans="1:25" x14ac:dyDescent="0.2">
      <c r="A8772">
        <v>5260</v>
      </c>
      <c r="B8772" t="s">
        <v>10339</v>
      </c>
      <c r="C8772" s="6">
        <v>43393</v>
      </c>
      <c r="D8772" s="7">
        <v>43393</v>
      </c>
      <c r="E8772" s="8">
        <f>DAY(D8772)</f>
        <v>20</v>
      </c>
      <c r="F8772">
        <f>_xlfn.ISOWEEKNUM(D8772)</f>
        <v>42</v>
      </c>
      <c r="G8772" t="str">
        <f>RIGHT((MONTH(D8772)-1)*2+IF(DAY(D8772)&lt;16,1,2)+100,2)</f>
        <v>20</v>
      </c>
      <c r="H8772" s="8">
        <f>MONTH(D8772)</f>
        <v>10</v>
      </c>
      <c r="I8772" t="str">
        <f>TEXT(D8772,"mmm")</f>
        <v>oct</v>
      </c>
      <c r="J8772">
        <f>YEAR(D8772)</f>
        <v>2018</v>
      </c>
      <c r="K8772" s="6">
        <v>43399</v>
      </c>
      <c r="L8772" t="s">
        <v>20</v>
      </c>
      <c r="M8772" t="s">
        <v>2681</v>
      </c>
      <c r="N8772" t="s">
        <v>2682</v>
      </c>
      <c r="O8772" t="s">
        <v>35</v>
      </c>
      <c r="P8772" t="s">
        <v>24</v>
      </c>
      <c r="Q8772" t="s">
        <v>50</v>
      </c>
      <c r="R8772" t="s">
        <v>51</v>
      </c>
      <c r="S8772">
        <v>19120</v>
      </c>
      <c r="T8772" t="s">
        <v>52</v>
      </c>
      <c r="U8772" t="s">
        <v>712</v>
      </c>
      <c r="V8772" t="s">
        <v>29</v>
      </c>
      <c r="W8772" t="s">
        <v>30</v>
      </c>
      <c r="X8772" t="s">
        <v>713</v>
      </c>
      <c r="Y8772">
        <v>45.527999999999999</v>
      </c>
    </row>
    <row r="8773" spans="1:25" x14ac:dyDescent="0.2">
      <c r="A8773">
        <v>6347</v>
      </c>
      <c r="B8773" t="s">
        <v>10340</v>
      </c>
      <c r="C8773" s="6">
        <v>43393</v>
      </c>
      <c r="D8773" s="7">
        <v>43393</v>
      </c>
      <c r="E8773" s="8">
        <f>DAY(D8773)</f>
        <v>20</v>
      </c>
      <c r="F8773">
        <f>_xlfn.ISOWEEKNUM(D8773)</f>
        <v>42</v>
      </c>
      <c r="G8773" t="str">
        <f>RIGHT((MONTH(D8773)-1)*2+IF(DAY(D8773)&lt;16,1,2)+100,2)</f>
        <v>20</v>
      </c>
      <c r="H8773" s="8">
        <f>MONTH(D8773)</f>
        <v>10</v>
      </c>
      <c r="I8773" t="str">
        <f>TEXT(D8773,"mmm")</f>
        <v>oct</v>
      </c>
      <c r="J8773">
        <f>YEAR(D8773)</f>
        <v>2018</v>
      </c>
      <c r="K8773" s="6">
        <v>43393</v>
      </c>
      <c r="L8773" t="s">
        <v>469</v>
      </c>
      <c r="M8773" t="s">
        <v>701</v>
      </c>
      <c r="N8773" t="s">
        <v>702</v>
      </c>
      <c r="O8773" t="s">
        <v>35</v>
      </c>
      <c r="P8773" t="s">
        <v>24</v>
      </c>
      <c r="Q8773" t="s">
        <v>316</v>
      </c>
      <c r="R8773" t="s">
        <v>317</v>
      </c>
      <c r="S8773">
        <v>10024</v>
      </c>
      <c r="T8773" t="s">
        <v>52</v>
      </c>
      <c r="U8773" t="s">
        <v>8101</v>
      </c>
      <c r="V8773" t="s">
        <v>29</v>
      </c>
      <c r="W8773" t="s">
        <v>39</v>
      </c>
      <c r="X8773" t="s">
        <v>8102</v>
      </c>
      <c r="Y8773">
        <v>24.55</v>
      </c>
    </row>
    <row r="8774" spans="1:25" x14ac:dyDescent="0.2">
      <c r="A8774">
        <v>8238</v>
      </c>
      <c r="B8774" t="s">
        <v>10341</v>
      </c>
      <c r="C8774" s="6">
        <v>43393</v>
      </c>
      <c r="D8774" s="7">
        <v>43393</v>
      </c>
      <c r="E8774" s="8">
        <f>DAY(D8774)</f>
        <v>20</v>
      </c>
      <c r="F8774">
        <f>_xlfn.ISOWEEKNUM(D8774)</f>
        <v>42</v>
      </c>
      <c r="G8774" t="str">
        <f>RIGHT((MONTH(D8774)-1)*2+IF(DAY(D8774)&lt;16,1,2)+100,2)</f>
        <v>20</v>
      </c>
      <c r="H8774" s="8">
        <f>MONTH(D8774)</f>
        <v>10</v>
      </c>
      <c r="I8774" t="str">
        <f>TEXT(D8774,"mmm")</f>
        <v>oct</v>
      </c>
      <c r="J8774">
        <f>YEAR(D8774)</f>
        <v>2018</v>
      </c>
      <c r="K8774" s="6">
        <v>43393</v>
      </c>
      <c r="L8774" t="s">
        <v>469</v>
      </c>
      <c r="M8774" t="s">
        <v>3177</v>
      </c>
      <c r="N8774" t="s">
        <v>3178</v>
      </c>
      <c r="O8774" t="s">
        <v>23</v>
      </c>
      <c r="P8774" t="s">
        <v>24</v>
      </c>
      <c r="Q8774" t="s">
        <v>711</v>
      </c>
      <c r="R8774" t="s">
        <v>350</v>
      </c>
      <c r="S8774">
        <v>32216</v>
      </c>
      <c r="T8774" t="s">
        <v>72</v>
      </c>
      <c r="U8774" t="s">
        <v>4607</v>
      </c>
      <c r="V8774" t="s">
        <v>29</v>
      </c>
      <c r="W8774" t="s">
        <v>42</v>
      </c>
      <c r="X8774" t="s">
        <v>4608</v>
      </c>
      <c r="Y8774">
        <v>4.7679999999999998</v>
      </c>
    </row>
    <row r="8775" spans="1:25" x14ac:dyDescent="0.2">
      <c r="A8775">
        <v>8239</v>
      </c>
      <c r="B8775" t="s">
        <v>10341</v>
      </c>
      <c r="C8775" s="6">
        <v>43393</v>
      </c>
      <c r="D8775" s="7">
        <v>43393</v>
      </c>
      <c r="E8775" s="8">
        <f>DAY(D8775)</f>
        <v>20</v>
      </c>
      <c r="F8775">
        <f>_xlfn.ISOWEEKNUM(D8775)</f>
        <v>42</v>
      </c>
      <c r="G8775" t="str">
        <f>RIGHT((MONTH(D8775)-1)*2+IF(DAY(D8775)&lt;16,1,2)+100,2)</f>
        <v>20</v>
      </c>
      <c r="H8775" s="8">
        <f>MONTH(D8775)</f>
        <v>10</v>
      </c>
      <c r="I8775" t="str">
        <f>TEXT(D8775,"mmm")</f>
        <v>oct</v>
      </c>
      <c r="J8775">
        <f>YEAR(D8775)</f>
        <v>2018</v>
      </c>
      <c r="K8775" s="6">
        <v>43393</v>
      </c>
      <c r="L8775" t="s">
        <v>469</v>
      </c>
      <c r="M8775" t="s">
        <v>3177</v>
      </c>
      <c r="N8775" t="s">
        <v>3178</v>
      </c>
      <c r="O8775" t="s">
        <v>23</v>
      </c>
      <c r="P8775" t="s">
        <v>24</v>
      </c>
      <c r="Q8775" t="s">
        <v>711</v>
      </c>
      <c r="R8775" t="s">
        <v>350</v>
      </c>
      <c r="S8775">
        <v>32216</v>
      </c>
      <c r="T8775" t="s">
        <v>72</v>
      </c>
      <c r="U8775" t="s">
        <v>284</v>
      </c>
      <c r="V8775" t="s">
        <v>29</v>
      </c>
      <c r="W8775" t="s">
        <v>30</v>
      </c>
      <c r="X8775" t="s">
        <v>285</v>
      </c>
      <c r="Y8775">
        <v>6.6719999999999997</v>
      </c>
    </row>
    <row r="8776" spans="1:25" x14ac:dyDescent="0.2">
      <c r="A8776">
        <v>8240</v>
      </c>
      <c r="B8776" t="s">
        <v>10341</v>
      </c>
      <c r="C8776" s="6">
        <v>43393</v>
      </c>
      <c r="D8776" s="7">
        <v>43393</v>
      </c>
      <c r="E8776" s="8">
        <f>DAY(D8776)</f>
        <v>20</v>
      </c>
      <c r="F8776">
        <f>_xlfn.ISOWEEKNUM(D8776)</f>
        <v>42</v>
      </c>
      <c r="G8776" t="str">
        <f>RIGHT((MONTH(D8776)-1)*2+IF(DAY(D8776)&lt;16,1,2)+100,2)</f>
        <v>20</v>
      </c>
      <c r="H8776" s="8">
        <f>MONTH(D8776)</f>
        <v>10</v>
      </c>
      <c r="I8776" t="str">
        <f>TEXT(D8776,"mmm")</f>
        <v>oct</v>
      </c>
      <c r="J8776">
        <f>YEAR(D8776)</f>
        <v>2018</v>
      </c>
      <c r="K8776" s="6">
        <v>43393</v>
      </c>
      <c r="L8776" t="s">
        <v>469</v>
      </c>
      <c r="M8776" t="s">
        <v>3177</v>
      </c>
      <c r="N8776" t="s">
        <v>3178</v>
      </c>
      <c r="O8776" t="s">
        <v>23</v>
      </c>
      <c r="P8776" t="s">
        <v>24</v>
      </c>
      <c r="Q8776" t="s">
        <v>711</v>
      </c>
      <c r="R8776" t="s">
        <v>350</v>
      </c>
      <c r="S8776">
        <v>32216</v>
      </c>
      <c r="T8776" t="s">
        <v>72</v>
      </c>
      <c r="U8776" t="s">
        <v>2288</v>
      </c>
      <c r="V8776" t="s">
        <v>29</v>
      </c>
      <c r="W8776" t="s">
        <v>54</v>
      </c>
      <c r="X8776" t="s">
        <v>2126</v>
      </c>
      <c r="Y8776">
        <v>4.4480000000000004</v>
      </c>
    </row>
    <row r="8777" spans="1:25" x14ac:dyDescent="0.2">
      <c r="A8777">
        <v>8241</v>
      </c>
      <c r="B8777" t="s">
        <v>10341</v>
      </c>
      <c r="C8777" s="6">
        <v>43393</v>
      </c>
      <c r="D8777" s="7">
        <v>43393</v>
      </c>
      <c r="E8777" s="8">
        <f>DAY(D8777)</f>
        <v>20</v>
      </c>
      <c r="F8777">
        <f>_xlfn.ISOWEEKNUM(D8777)</f>
        <v>42</v>
      </c>
      <c r="G8777" t="str">
        <f>RIGHT((MONTH(D8777)-1)*2+IF(DAY(D8777)&lt;16,1,2)+100,2)</f>
        <v>20</v>
      </c>
      <c r="H8777" s="8">
        <f>MONTH(D8777)</f>
        <v>10</v>
      </c>
      <c r="I8777" t="str">
        <f>TEXT(D8777,"mmm")</f>
        <v>oct</v>
      </c>
      <c r="J8777">
        <f>YEAR(D8777)</f>
        <v>2018</v>
      </c>
      <c r="K8777" s="6">
        <v>43393</v>
      </c>
      <c r="L8777" t="s">
        <v>469</v>
      </c>
      <c r="M8777" t="s">
        <v>3177</v>
      </c>
      <c r="N8777" t="s">
        <v>3178</v>
      </c>
      <c r="O8777" t="s">
        <v>23</v>
      </c>
      <c r="P8777" t="s">
        <v>24</v>
      </c>
      <c r="Q8777" t="s">
        <v>711</v>
      </c>
      <c r="R8777" t="s">
        <v>350</v>
      </c>
      <c r="S8777">
        <v>32216</v>
      </c>
      <c r="T8777" t="s">
        <v>72</v>
      </c>
      <c r="U8777" t="s">
        <v>4099</v>
      </c>
      <c r="V8777" t="s">
        <v>81</v>
      </c>
      <c r="W8777" t="s">
        <v>104</v>
      </c>
      <c r="X8777" t="s">
        <v>4100</v>
      </c>
      <c r="Y8777">
        <v>43.936</v>
      </c>
    </row>
    <row r="8778" spans="1:25" x14ac:dyDescent="0.2">
      <c r="A8778">
        <v>8883</v>
      </c>
      <c r="B8778" t="s">
        <v>10342</v>
      </c>
      <c r="C8778" s="6">
        <v>43393</v>
      </c>
      <c r="D8778" s="7">
        <v>43393</v>
      </c>
      <c r="E8778" s="8">
        <f>DAY(D8778)</f>
        <v>20</v>
      </c>
      <c r="F8778">
        <f>_xlfn.ISOWEEKNUM(D8778)</f>
        <v>42</v>
      </c>
      <c r="G8778" t="str">
        <f>RIGHT((MONTH(D8778)-1)*2+IF(DAY(D8778)&lt;16,1,2)+100,2)</f>
        <v>20</v>
      </c>
      <c r="H8778" s="8">
        <f>MONTH(D8778)</f>
        <v>10</v>
      </c>
      <c r="I8778" t="str">
        <f>TEXT(D8778,"mmm")</f>
        <v>oct</v>
      </c>
      <c r="J8778">
        <f>YEAR(D8778)</f>
        <v>2018</v>
      </c>
      <c r="K8778" s="6">
        <v>43398</v>
      </c>
      <c r="L8778" t="s">
        <v>20</v>
      </c>
      <c r="M8778" t="s">
        <v>1375</v>
      </c>
      <c r="N8778" t="s">
        <v>1376</v>
      </c>
      <c r="O8778" t="s">
        <v>69</v>
      </c>
      <c r="P8778" t="s">
        <v>24</v>
      </c>
      <c r="Q8778" t="s">
        <v>3576</v>
      </c>
      <c r="R8778" t="s">
        <v>564</v>
      </c>
      <c r="S8778">
        <v>27707</v>
      </c>
      <c r="T8778" t="s">
        <v>72</v>
      </c>
      <c r="U8778" t="s">
        <v>8391</v>
      </c>
      <c r="V8778" t="s">
        <v>89</v>
      </c>
      <c r="W8778" t="s">
        <v>90</v>
      </c>
      <c r="X8778" t="s">
        <v>8392</v>
      </c>
      <c r="Y8778">
        <v>15.984</v>
      </c>
    </row>
    <row r="8779" spans="1:25" x14ac:dyDescent="0.2">
      <c r="A8779">
        <v>8884</v>
      </c>
      <c r="B8779" t="s">
        <v>10342</v>
      </c>
      <c r="C8779" s="6">
        <v>43393</v>
      </c>
      <c r="D8779" s="7">
        <v>43393</v>
      </c>
      <c r="E8779" s="8">
        <f>DAY(D8779)</f>
        <v>20</v>
      </c>
      <c r="F8779">
        <f>_xlfn.ISOWEEKNUM(D8779)</f>
        <v>42</v>
      </c>
      <c r="G8779" t="str">
        <f>RIGHT((MONTH(D8779)-1)*2+IF(DAY(D8779)&lt;16,1,2)+100,2)</f>
        <v>20</v>
      </c>
      <c r="H8779" s="8">
        <f>MONTH(D8779)</f>
        <v>10</v>
      </c>
      <c r="I8779" t="str">
        <f>TEXT(D8779,"mmm")</f>
        <v>oct</v>
      </c>
      <c r="J8779">
        <f>YEAR(D8779)</f>
        <v>2018</v>
      </c>
      <c r="K8779" s="6">
        <v>43398</v>
      </c>
      <c r="L8779" t="s">
        <v>20</v>
      </c>
      <c r="M8779" t="s">
        <v>1375</v>
      </c>
      <c r="N8779" t="s">
        <v>1376</v>
      </c>
      <c r="O8779" t="s">
        <v>69</v>
      </c>
      <c r="P8779" t="s">
        <v>24</v>
      </c>
      <c r="Q8779" t="s">
        <v>3576</v>
      </c>
      <c r="R8779" t="s">
        <v>564</v>
      </c>
      <c r="S8779">
        <v>27707</v>
      </c>
      <c r="T8779" t="s">
        <v>72</v>
      </c>
      <c r="U8779" t="s">
        <v>2721</v>
      </c>
      <c r="V8779" t="s">
        <v>29</v>
      </c>
      <c r="W8779" t="s">
        <v>30</v>
      </c>
      <c r="X8779" t="s">
        <v>2722</v>
      </c>
      <c r="Y8779">
        <v>14.352</v>
      </c>
    </row>
    <row r="8780" spans="1:25" x14ac:dyDescent="0.2">
      <c r="A8780">
        <v>527</v>
      </c>
      <c r="B8780" t="s">
        <v>10343</v>
      </c>
      <c r="C8780" s="6">
        <v>43394</v>
      </c>
      <c r="D8780" s="7">
        <v>43394</v>
      </c>
      <c r="E8780" s="8">
        <f>DAY(D8780)</f>
        <v>21</v>
      </c>
      <c r="F8780">
        <f>_xlfn.ISOWEEKNUM(D8780)</f>
        <v>42</v>
      </c>
      <c r="G8780" t="str">
        <f>RIGHT((MONTH(D8780)-1)*2+IF(DAY(D8780)&lt;16,1,2)+100,2)</f>
        <v>20</v>
      </c>
      <c r="H8780" s="8">
        <f>MONTH(D8780)</f>
        <v>10</v>
      </c>
      <c r="I8780" t="str">
        <f>TEXT(D8780,"mmm")</f>
        <v>oct</v>
      </c>
      <c r="J8780">
        <f>YEAR(D8780)</f>
        <v>2018</v>
      </c>
      <c r="K8780" s="6">
        <v>43399</v>
      </c>
      <c r="L8780" t="s">
        <v>20</v>
      </c>
      <c r="M8780" t="s">
        <v>10344</v>
      </c>
      <c r="N8780" t="s">
        <v>10345</v>
      </c>
      <c r="O8780" t="s">
        <v>35</v>
      </c>
      <c r="P8780" t="s">
        <v>24</v>
      </c>
      <c r="Q8780" t="s">
        <v>811</v>
      </c>
      <c r="R8780" t="s">
        <v>350</v>
      </c>
      <c r="S8780">
        <v>33801</v>
      </c>
      <c r="T8780" t="s">
        <v>72</v>
      </c>
      <c r="U8780" t="s">
        <v>685</v>
      </c>
      <c r="V8780" t="s">
        <v>81</v>
      </c>
      <c r="W8780" t="s">
        <v>82</v>
      </c>
      <c r="X8780" t="s">
        <v>686</v>
      </c>
      <c r="Y8780">
        <v>683.952</v>
      </c>
    </row>
    <row r="8781" spans="1:25" x14ac:dyDescent="0.2">
      <c r="A8781">
        <v>528</v>
      </c>
      <c r="B8781" t="s">
        <v>10343</v>
      </c>
      <c r="C8781" s="6">
        <v>43394</v>
      </c>
      <c r="D8781" s="7">
        <v>43394</v>
      </c>
      <c r="E8781" s="8">
        <f>DAY(D8781)</f>
        <v>21</v>
      </c>
      <c r="F8781">
        <f>_xlfn.ISOWEEKNUM(D8781)</f>
        <v>42</v>
      </c>
      <c r="G8781" t="str">
        <f>RIGHT((MONTH(D8781)-1)*2+IF(DAY(D8781)&lt;16,1,2)+100,2)</f>
        <v>20</v>
      </c>
      <c r="H8781" s="8">
        <f>MONTH(D8781)</f>
        <v>10</v>
      </c>
      <c r="I8781" t="str">
        <f>TEXT(D8781,"mmm")</f>
        <v>oct</v>
      </c>
      <c r="J8781">
        <f>YEAR(D8781)</f>
        <v>2018</v>
      </c>
      <c r="K8781" s="6">
        <v>43399</v>
      </c>
      <c r="L8781" t="s">
        <v>20</v>
      </c>
      <c r="M8781" t="s">
        <v>10344</v>
      </c>
      <c r="N8781" t="s">
        <v>10345</v>
      </c>
      <c r="O8781" t="s">
        <v>35</v>
      </c>
      <c r="P8781" t="s">
        <v>24</v>
      </c>
      <c r="Q8781" t="s">
        <v>811</v>
      </c>
      <c r="R8781" t="s">
        <v>350</v>
      </c>
      <c r="S8781">
        <v>33801</v>
      </c>
      <c r="T8781" t="s">
        <v>72</v>
      </c>
      <c r="U8781" t="s">
        <v>720</v>
      </c>
      <c r="V8781" t="s">
        <v>81</v>
      </c>
      <c r="W8781" t="s">
        <v>104</v>
      </c>
      <c r="X8781" t="s">
        <v>721</v>
      </c>
      <c r="Y8781">
        <v>45.695999999999998</v>
      </c>
    </row>
    <row r="8782" spans="1:25" x14ac:dyDescent="0.2">
      <c r="A8782">
        <v>1831</v>
      </c>
      <c r="B8782" t="s">
        <v>10346</v>
      </c>
      <c r="C8782" s="6">
        <v>43394</v>
      </c>
      <c r="D8782" s="7">
        <v>43394</v>
      </c>
      <c r="E8782" s="8">
        <f>DAY(D8782)</f>
        <v>21</v>
      </c>
      <c r="F8782">
        <f>_xlfn.ISOWEEKNUM(D8782)</f>
        <v>42</v>
      </c>
      <c r="G8782" t="str">
        <f>RIGHT((MONTH(D8782)-1)*2+IF(DAY(D8782)&lt;16,1,2)+100,2)</f>
        <v>20</v>
      </c>
      <c r="H8782" s="8">
        <f>MONTH(D8782)</f>
        <v>10</v>
      </c>
      <c r="I8782" t="str">
        <f>TEXT(D8782,"mmm")</f>
        <v>oct</v>
      </c>
      <c r="J8782">
        <f>YEAR(D8782)</f>
        <v>2018</v>
      </c>
      <c r="K8782" s="6">
        <v>43394</v>
      </c>
      <c r="L8782" t="s">
        <v>469</v>
      </c>
      <c r="M8782" t="s">
        <v>3393</v>
      </c>
      <c r="N8782" t="s">
        <v>3394</v>
      </c>
      <c r="O8782" t="s">
        <v>35</v>
      </c>
      <c r="P8782" t="s">
        <v>24</v>
      </c>
      <c r="Q8782" t="s">
        <v>9162</v>
      </c>
      <c r="R8782" t="s">
        <v>2049</v>
      </c>
      <c r="S8782">
        <v>74403</v>
      </c>
      <c r="T8782" t="s">
        <v>27</v>
      </c>
      <c r="U8782" t="s">
        <v>2298</v>
      </c>
      <c r="V8782" t="s">
        <v>89</v>
      </c>
      <c r="W8782" t="s">
        <v>90</v>
      </c>
      <c r="X8782" t="s">
        <v>2299</v>
      </c>
      <c r="Y8782">
        <v>1439.92</v>
      </c>
    </row>
    <row r="8783" spans="1:25" x14ac:dyDescent="0.2">
      <c r="A8783">
        <v>1832</v>
      </c>
      <c r="B8783" t="s">
        <v>10346</v>
      </c>
      <c r="C8783" s="6">
        <v>43394</v>
      </c>
      <c r="D8783" s="7">
        <v>43394</v>
      </c>
      <c r="E8783" s="8">
        <f>DAY(D8783)</f>
        <v>21</v>
      </c>
      <c r="F8783">
        <f>_xlfn.ISOWEEKNUM(D8783)</f>
        <v>42</v>
      </c>
      <c r="G8783" t="str">
        <f>RIGHT((MONTH(D8783)-1)*2+IF(DAY(D8783)&lt;16,1,2)+100,2)</f>
        <v>20</v>
      </c>
      <c r="H8783" s="8">
        <f>MONTH(D8783)</f>
        <v>10</v>
      </c>
      <c r="I8783" t="str">
        <f>TEXT(D8783,"mmm")</f>
        <v>oct</v>
      </c>
      <c r="J8783">
        <f>YEAR(D8783)</f>
        <v>2018</v>
      </c>
      <c r="K8783" s="6">
        <v>43394</v>
      </c>
      <c r="L8783" t="s">
        <v>469</v>
      </c>
      <c r="M8783" t="s">
        <v>3393</v>
      </c>
      <c r="N8783" t="s">
        <v>3394</v>
      </c>
      <c r="O8783" t="s">
        <v>35</v>
      </c>
      <c r="P8783" t="s">
        <v>24</v>
      </c>
      <c r="Q8783" t="s">
        <v>9162</v>
      </c>
      <c r="R8783" t="s">
        <v>2049</v>
      </c>
      <c r="S8783">
        <v>74403</v>
      </c>
      <c r="T8783" t="s">
        <v>27</v>
      </c>
      <c r="U8783" t="s">
        <v>4109</v>
      </c>
      <c r="V8783" t="s">
        <v>81</v>
      </c>
      <c r="W8783" t="s">
        <v>308</v>
      </c>
      <c r="X8783" t="s">
        <v>4110</v>
      </c>
      <c r="Y8783">
        <v>262.11</v>
      </c>
    </row>
    <row r="8784" spans="1:25" x14ac:dyDescent="0.2">
      <c r="A8784">
        <v>1903</v>
      </c>
      <c r="B8784" t="s">
        <v>10347</v>
      </c>
      <c r="C8784" s="6">
        <v>43394</v>
      </c>
      <c r="D8784" s="7">
        <v>43394</v>
      </c>
      <c r="E8784" s="8">
        <f>DAY(D8784)</f>
        <v>21</v>
      </c>
      <c r="F8784">
        <f>_xlfn.ISOWEEKNUM(D8784)</f>
        <v>42</v>
      </c>
      <c r="G8784" t="str">
        <f>RIGHT((MONTH(D8784)-1)*2+IF(DAY(D8784)&lt;16,1,2)+100,2)</f>
        <v>20</v>
      </c>
      <c r="H8784" s="8">
        <f>MONTH(D8784)</f>
        <v>10</v>
      </c>
      <c r="I8784" t="str">
        <f>TEXT(D8784,"mmm")</f>
        <v>oct</v>
      </c>
      <c r="J8784">
        <f>YEAR(D8784)</f>
        <v>2018</v>
      </c>
      <c r="K8784" s="6">
        <v>43395</v>
      </c>
      <c r="L8784" t="s">
        <v>66</v>
      </c>
      <c r="M8784" t="s">
        <v>919</v>
      </c>
      <c r="N8784" t="s">
        <v>920</v>
      </c>
      <c r="O8784" t="s">
        <v>69</v>
      </c>
      <c r="P8784" t="s">
        <v>24</v>
      </c>
      <c r="Q8784" t="s">
        <v>120</v>
      </c>
      <c r="R8784" t="s">
        <v>201</v>
      </c>
      <c r="S8784">
        <v>97477</v>
      </c>
      <c r="T8784" t="s">
        <v>62</v>
      </c>
      <c r="U8784" t="s">
        <v>6961</v>
      </c>
      <c r="V8784" t="s">
        <v>29</v>
      </c>
      <c r="W8784" t="s">
        <v>30</v>
      </c>
      <c r="X8784" t="s">
        <v>6962</v>
      </c>
      <c r="Y8784">
        <v>5.1840000000000002</v>
      </c>
    </row>
    <row r="8785" spans="1:25" x14ac:dyDescent="0.2">
      <c r="A8785">
        <v>1904</v>
      </c>
      <c r="B8785" t="s">
        <v>10347</v>
      </c>
      <c r="C8785" s="6">
        <v>43394</v>
      </c>
      <c r="D8785" s="7">
        <v>43394</v>
      </c>
      <c r="E8785" s="8">
        <f>DAY(D8785)</f>
        <v>21</v>
      </c>
      <c r="F8785">
        <f>_xlfn.ISOWEEKNUM(D8785)</f>
        <v>42</v>
      </c>
      <c r="G8785" t="str">
        <f>RIGHT((MONTH(D8785)-1)*2+IF(DAY(D8785)&lt;16,1,2)+100,2)</f>
        <v>20</v>
      </c>
      <c r="H8785" s="8">
        <f>MONTH(D8785)</f>
        <v>10</v>
      </c>
      <c r="I8785" t="str">
        <f>TEXT(D8785,"mmm")</f>
        <v>oct</v>
      </c>
      <c r="J8785">
        <f>YEAR(D8785)</f>
        <v>2018</v>
      </c>
      <c r="K8785" s="6">
        <v>43395</v>
      </c>
      <c r="L8785" t="s">
        <v>66</v>
      </c>
      <c r="M8785" t="s">
        <v>919</v>
      </c>
      <c r="N8785" t="s">
        <v>920</v>
      </c>
      <c r="O8785" t="s">
        <v>69</v>
      </c>
      <c r="P8785" t="s">
        <v>24</v>
      </c>
      <c r="Q8785" t="s">
        <v>120</v>
      </c>
      <c r="R8785" t="s">
        <v>201</v>
      </c>
      <c r="S8785">
        <v>97477</v>
      </c>
      <c r="T8785" t="s">
        <v>62</v>
      </c>
      <c r="U8785" t="s">
        <v>2257</v>
      </c>
      <c r="V8785" t="s">
        <v>81</v>
      </c>
      <c r="W8785" t="s">
        <v>82</v>
      </c>
      <c r="X8785" t="s">
        <v>2258</v>
      </c>
      <c r="Y8785">
        <v>478.48</v>
      </c>
    </row>
    <row r="8786" spans="1:25" x14ac:dyDescent="0.2">
      <c r="A8786">
        <v>1905</v>
      </c>
      <c r="B8786" t="s">
        <v>10347</v>
      </c>
      <c r="C8786" s="6">
        <v>43394</v>
      </c>
      <c r="D8786" s="7">
        <v>43394</v>
      </c>
      <c r="E8786" s="8">
        <f>DAY(D8786)</f>
        <v>21</v>
      </c>
      <c r="F8786">
        <f>_xlfn.ISOWEEKNUM(D8786)</f>
        <v>42</v>
      </c>
      <c r="G8786" t="str">
        <f>RIGHT((MONTH(D8786)-1)*2+IF(DAY(D8786)&lt;16,1,2)+100,2)</f>
        <v>20</v>
      </c>
      <c r="H8786" s="8">
        <f>MONTH(D8786)</f>
        <v>10</v>
      </c>
      <c r="I8786" t="str">
        <f>TEXT(D8786,"mmm")</f>
        <v>oct</v>
      </c>
      <c r="J8786">
        <f>YEAR(D8786)</f>
        <v>2018</v>
      </c>
      <c r="K8786" s="6">
        <v>43395</v>
      </c>
      <c r="L8786" t="s">
        <v>66</v>
      </c>
      <c r="M8786" t="s">
        <v>919</v>
      </c>
      <c r="N8786" t="s">
        <v>920</v>
      </c>
      <c r="O8786" t="s">
        <v>69</v>
      </c>
      <c r="P8786" t="s">
        <v>24</v>
      </c>
      <c r="Q8786" t="s">
        <v>120</v>
      </c>
      <c r="R8786" t="s">
        <v>201</v>
      </c>
      <c r="S8786">
        <v>97477</v>
      </c>
      <c r="T8786" t="s">
        <v>62</v>
      </c>
      <c r="U8786" t="s">
        <v>5283</v>
      </c>
      <c r="V8786" t="s">
        <v>89</v>
      </c>
      <c r="W8786" t="s">
        <v>115</v>
      </c>
      <c r="X8786" t="s">
        <v>5284</v>
      </c>
      <c r="Y8786">
        <v>28.4</v>
      </c>
    </row>
    <row r="8787" spans="1:25" x14ac:dyDescent="0.2">
      <c r="A8787">
        <v>1906</v>
      </c>
      <c r="B8787" t="s">
        <v>10348</v>
      </c>
      <c r="C8787" s="6">
        <v>43394</v>
      </c>
      <c r="D8787" s="7">
        <v>43394</v>
      </c>
      <c r="E8787" s="8">
        <f>DAY(D8787)</f>
        <v>21</v>
      </c>
      <c r="F8787">
        <f>_xlfn.ISOWEEKNUM(D8787)</f>
        <v>42</v>
      </c>
      <c r="G8787" t="str">
        <f>RIGHT((MONTH(D8787)-1)*2+IF(DAY(D8787)&lt;16,1,2)+100,2)</f>
        <v>20</v>
      </c>
      <c r="H8787" s="8">
        <f>MONTH(D8787)</f>
        <v>10</v>
      </c>
      <c r="I8787" t="str">
        <f>TEXT(D8787,"mmm")</f>
        <v>oct</v>
      </c>
      <c r="J8787">
        <f>YEAR(D8787)</f>
        <v>2018</v>
      </c>
      <c r="K8787" s="6">
        <v>43397</v>
      </c>
      <c r="L8787" t="s">
        <v>66</v>
      </c>
      <c r="M8787" t="s">
        <v>4469</v>
      </c>
      <c r="N8787" t="s">
        <v>4470</v>
      </c>
      <c r="O8787" t="s">
        <v>69</v>
      </c>
      <c r="P8787" t="s">
        <v>24</v>
      </c>
      <c r="Q8787" t="s">
        <v>3616</v>
      </c>
      <c r="R8787" t="s">
        <v>485</v>
      </c>
      <c r="S8787">
        <v>46203</v>
      </c>
      <c r="T8787" t="s">
        <v>27</v>
      </c>
      <c r="U8787" t="s">
        <v>41</v>
      </c>
      <c r="V8787" t="s">
        <v>29</v>
      </c>
      <c r="W8787" t="s">
        <v>42</v>
      </c>
      <c r="X8787" t="s">
        <v>43</v>
      </c>
      <c r="Y8787">
        <v>909.12</v>
      </c>
    </row>
    <row r="8788" spans="1:25" x14ac:dyDescent="0.2">
      <c r="A8788">
        <v>2159</v>
      </c>
      <c r="B8788" t="s">
        <v>10349</v>
      </c>
      <c r="C8788" s="6">
        <v>43394</v>
      </c>
      <c r="D8788" s="7">
        <v>43394</v>
      </c>
      <c r="E8788" s="8">
        <f>DAY(D8788)</f>
        <v>21</v>
      </c>
      <c r="F8788">
        <f>_xlfn.ISOWEEKNUM(D8788)</f>
        <v>42</v>
      </c>
      <c r="G8788" t="str">
        <f>RIGHT((MONTH(D8788)-1)*2+IF(DAY(D8788)&lt;16,1,2)+100,2)</f>
        <v>20</v>
      </c>
      <c r="H8788" s="8">
        <f>MONTH(D8788)</f>
        <v>10</v>
      </c>
      <c r="I8788" t="str">
        <f>TEXT(D8788,"mmm")</f>
        <v>oct</v>
      </c>
      <c r="J8788">
        <f>YEAR(D8788)</f>
        <v>2018</v>
      </c>
      <c r="K8788" s="6">
        <v>43399</v>
      </c>
      <c r="L8788" t="s">
        <v>20</v>
      </c>
      <c r="M8788" t="s">
        <v>5627</v>
      </c>
      <c r="N8788" t="s">
        <v>5628</v>
      </c>
      <c r="O8788" t="s">
        <v>35</v>
      </c>
      <c r="P8788" t="s">
        <v>24</v>
      </c>
      <c r="Q8788" t="s">
        <v>2203</v>
      </c>
      <c r="R8788" t="s">
        <v>350</v>
      </c>
      <c r="S8788">
        <v>32725</v>
      </c>
      <c r="T8788" t="s">
        <v>72</v>
      </c>
      <c r="U8788" t="s">
        <v>7441</v>
      </c>
      <c r="V8788" t="s">
        <v>29</v>
      </c>
      <c r="W8788" t="s">
        <v>54</v>
      </c>
      <c r="X8788" t="s">
        <v>7442</v>
      </c>
      <c r="Y8788">
        <v>17.856000000000002</v>
      </c>
    </row>
    <row r="8789" spans="1:25" x14ac:dyDescent="0.2">
      <c r="A8789">
        <v>4047</v>
      </c>
      <c r="B8789" t="s">
        <v>10350</v>
      </c>
      <c r="C8789" s="6">
        <v>43394</v>
      </c>
      <c r="D8789" s="7">
        <v>43394</v>
      </c>
      <c r="E8789" s="8">
        <f>DAY(D8789)</f>
        <v>21</v>
      </c>
      <c r="F8789">
        <f>_xlfn.ISOWEEKNUM(D8789)</f>
        <v>42</v>
      </c>
      <c r="G8789" t="str">
        <f>RIGHT((MONTH(D8789)-1)*2+IF(DAY(D8789)&lt;16,1,2)+100,2)</f>
        <v>20</v>
      </c>
      <c r="H8789" s="8">
        <f>MONTH(D8789)</f>
        <v>10</v>
      </c>
      <c r="I8789" t="str">
        <f>TEXT(D8789,"mmm")</f>
        <v>oct</v>
      </c>
      <c r="J8789">
        <f>YEAR(D8789)</f>
        <v>2018</v>
      </c>
      <c r="K8789" s="6">
        <v>43398</v>
      </c>
      <c r="L8789" t="s">
        <v>20</v>
      </c>
      <c r="M8789" t="s">
        <v>4294</v>
      </c>
      <c r="N8789" t="s">
        <v>4295</v>
      </c>
      <c r="O8789" t="s">
        <v>23</v>
      </c>
      <c r="P8789" t="s">
        <v>24</v>
      </c>
      <c r="Q8789" t="s">
        <v>465</v>
      </c>
      <c r="R8789" t="s">
        <v>37</v>
      </c>
      <c r="S8789">
        <v>60653</v>
      </c>
      <c r="T8789" t="s">
        <v>27</v>
      </c>
      <c r="U8789" t="s">
        <v>3461</v>
      </c>
      <c r="V8789" t="s">
        <v>29</v>
      </c>
      <c r="W8789" t="s">
        <v>203</v>
      </c>
      <c r="X8789" t="s">
        <v>3462</v>
      </c>
      <c r="Y8789">
        <v>23.992000000000001</v>
      </c>
    </row>
    <row r="8790" spans="1:25" x14ac:dyDescent="0.2">
      <c r="A8790">
        <v>4558</v>
      </c>
      <c r="B8790" t="s">
        <v>10351</v>
      </c>
      <c r="C8790" s="6">
        <v>43394</v>
      </c>
      <c r="D8790" s="7">
        <v>43394</v>
      </c>
      <c r="E8790" s="8">
        <f>DAY(D8790)</f>
        <v>21</v>
      </c>
      <c r="F8790">
        <f>_xlfn.ISOWEEKNUM(D8790)</f>
        <v>42</v>
      </c>
      <c r="G8790" t="str">
        <f>RIGHT((MONTH(D8790)-1)*2+IF(DAY(D8790)&lt;16,1,2)+100,2)</f>
        <v>20</v>
      </c>
      <c r="H8790" s="8">
        <f>MONTH(D8790)</f>
        <v>10</v>
      </c>
      <c r="I8790" t="str">
        <f>TEXT(D8790,"mmm")</f>
        <v>oct</v>
      </c>
      <c r="J8790">
        <f>YEAR(D8790)</f>
        <v>2018</v>
      </c>
      <c r="K8790" s="6">
        <v>43401</v>
      </c>
      <c r="L8790" t="s">
        <v>20</v>
      </c>
      <c r="M8790" t="s">
        <v>150</v>
      </c>
      <c r="N8790" t="s">
        <v>151</v>
      </c>
      <c r="O8790" t="s">
        <v>23</v>
      </c>
      <c r="P8790" t="s">
        <v>24</v>
      </c>
      <c r="Q8790" t="s">
        <v>1172</v>
      </c>
      <c r="R8790" t="s">
        <v>209</v>
      </c>
      <c r="S8790">
        <v>85301</v>
      </c>
      <c r="T8790" t="s">
        <v>62</v>
      </c>
      <c r="U8790" t="s">
        <v>4749</v>
      </c>
      <c r="V8790" t="s">
        <v>29</v>
      </c>
      <c r="W8790" t="s">
        <v>45</v>
      </c>
      <c r="X8790" t="s">
        <v>4750</v>
      </c>
      <c r="Y8790">
        <v>8.5589999999999993</v>
      </c>
    </row>
    <row r="8791" spans="1:25" x14ac:dyDescent="0.2">
      <c r="A8791">
        <v>5431</v>
      </c>
      <c r="B8791" t="s">
        <v>10352</v>
      </c>
      <c r="C8791" s="6">
        <v>43394</v>
      </c>
      <c r="D8791" s="7">
        <v>43394</v>
      </c>
      <c r="E8791" s="8">
        <f>DAY(D8791)</f>
        <v>21</v>
      </c>
      <c r="F8791">
        <f>_xlfn.ISOWEEKNUM(D8791)</f>
        <v>42</v>
      </c>
      <c r="G8791" t="str">
        <f>RIGHT((MONTH(D8791)-1)*2+IF(DAY(D8791)&lt;16,1,2)+100,2)</f>
        <v>20</v>
      </c>
      <c r="H8791" s="8">
        <f>MONTH(D8791)</f>
        <v>10</v>
      </c>
      <c r="I8791" t="str">
        <f>TEXT(D8791,"mmm")</f>
        <v>oct</v>
      </c>
      <c r="J8791">
        <f>YEAR(D8791)</f>
        <v>2018</v>
      </c>
      <c r="K8791" s="6">
        <v>43398</v>
      </c>
      <c r="L8791" t="s">
        <v>20</v>
      </c>
      <c r="M8791" t="s">
        <v>5736</v>
      </c>
      <c r="N8791" t="s">
        <v>5737</v>
      </c>
      <c r="O8791" t="s">
        <v>35</v>
      </c>
      <c r="P8791" t="s">
        <v>24</v>
      </c>
      <c r="Q8791" t="s">
        <v>1842</v>
      </c>
      <c r="R8791" t="s">
        <v>171</v>
      </c>
      <c r="S8791">
        <v>44107</v>
      </c>
      <c r="T8791" t="s">
        <v>52</v>
      </c>
      <c r="U8791" t="s">
        <v>7963</v>
      </c>
      <c r="V8791" t="s">
        <v>29</v>
      </c>
      <c r="W8791" t="s">
        <v>203</v>
      </c>
      <c r="X8791" t="s">
        <v>7964</v>
      </c>
      <c r="Y8791">
        <v>161.56800000000001</v>
      </c>
    </row>
    <row r="8792" spans="1:25" x14ac:dyDescent="0.2">
      <c r="A8792">
        <v>5432</v>
      </c>
      <c r="B8792" t="s">
        <v>10352</v>
      </c>
      <c r="C8792" s="6">
        <v>43394</v>
      </c>
      <c r="D8792" s="7">
        <v>43394</v>
      </c>
      <c r="E8792" s="8">
        <f>DAY(D8792)</f>
        <v>21</v>
      </c>
      <c r="F8792">
        <f>_xlfn.ISOWEEKNUM(D8792)</f>
        <v>42</v>
      </c>
      <c r="G8792" t="str">
        <f>RIGHT((MONTH(D8792)-1)*2+IF(DAY(D8792)&lt;16,1,2)+100,2)</f>
        <v>20</v>
      </c>
      <c r="H8792" s="8">
        <f>MONTH(D8792)</f>
        <v>10</v>
      </c>
      <c r="I8792" t="str">
        <f>TEXT(D8792,"mmm")</f>
        <v>oct</v>
      </c>
      <c r="J8792">
        <f>YEAR(D8792)</f>
        <v>2018</v>
      </c>
      <c r="K8792" s="6">
        <v>43398</v>
      </c>
      <c r="L8792" t="s">
        <v>20</v>
      </c>
      <c r="M8792" t="s">
        <v>5736</v>
      </c>
      <c r="N8792" t="s">
        <v>5737</v>
      </c>
      <c r="O8792" t="s">
        <v>35</v>
      </c>
      <c r="P8792" t="s">
        <v>24</v>
      </c>
      <c r="Q8792" t="s">
        <v>1842</v>
      </c>
      <c r="R8792" t="s">
        <v>171</v>
      </c>
      <c r="S8792">
        <v>44107</v>
      </c>
      <c r="T8792" t="s">
        <v>52</v>
      </c>
      <c r="U8792" t="s">
        <v>761</v>
      </c>
      <c r="V8792" t="s">
        <v>29</v>
      </c>
      <c r="W8792" t="s">
        <v>30</v>
      </c>
      <c r="X8792" t="s">
        <v>3881</v>
      </c>
      <c r="Y8792">
        <v>4.0640000000000001</v>
      </c>
    </row>
    <row r="8793" spans="1:25" x14ac:dyDescent="0.2">
      <c r="A8793">
        <v>5433</v>
      </c>
      <c r="B8793" t="s">
        <v>10352</v>
      </c>
      <c r="C8793" s="6">
        <v>43394</v>
      </c>
      <c r="D8793" s="7">
        <v>43394</v>
      </c>
      <c r="E8793" s="8">
        <f>DAY(D8793)</f>
        <v>21</v>
      </c>
      <c r="F8793">
        <f>_xlfn.ISOWEEKNUM(D8793)</f>
        <v>42</v>
      </c>
      <c r="G8793" t="str">
        <f>RIGHT((MONTH(D8793)-1)*2+IF(DAY(D8793)&lt;16,1,2)+100,2)</f>
        <v>20</v>
      </c>
      <c r="H8793" s="8">
        <f>MONTH(D8793)</f>
        <v>10</v>
      </c>
      <c r="I8793" t="str">
        <f>TEXT(D8793,"mmm")</f>
        <v>oct</v>
      </c>
      <c r="J8793">
        <f>YEAR(D8793)</f>
        <v>2018</v>
      </c>
      <c r="K8793" s="6">
        <v>43398</v>
      </c>
      <c r="L8793" t="s">
        <v>20</v>
      </c>
      <c r="M8793" t="s">
        <v>5736</v>
      </c>
      <c r="N8793" t="s">
        <v>5737</v>
      </c>
      <c r="O8793" t="s">
        <v>35</v>
      </c>
      <c r="P8793" t="s">
        <v>24</v>
      </c>
      <c r="Q8793" t="s">
        <v>1842</v>
      </c>
      <c r="R8793" t="s">
        <v>171</v>
      </c>
      <c r="S8793">
        <v>44107</v>
      </c>
      <c r="T8793" t="s">
        <v>52</v>
      </c>
      <c r="U8793" t="s">
        <v>2857</v>
      </c>
      <c r="V8793" t="s">
        <v>29</v>
      </c>
      <c r="W8793" t="s">
        <v>45</v>
      </c>
      <c r="X8793" t="s">
        <v>2858</v>
      </c>
      <c r="Y8793">
        <v>6.2160000000000002</v>
      </c>
    </row>
    <row r="8794" spans="1:25" x14ac:dyDescent="0.2">
      <c r="A8794">
        <v>6196</v>
      </c>
      <c r="B8794" t="s">
        <v>10353</v>
      </c>
      <c r="C8794" s="6">
        <v>43394</v>
      </c>
      <c r="D8794" s="7">
        <v>43394</v>
      </c>
      <c r="E8794" s="8">
        <f>DAY(D8794)</f>
        <v>21</v>
      </c>
      <c r="F8794">
        <f>_xlfn.ISOWEEKNUM(D8794)</f>
        <v>42</v>
      </c>
      <c r="G8794" t="str">
        <f>RIGHT((MONTH(D8794)-1)*2+IF(DAY(D8794)&lt;16,1,2)+100,2)</f>
        <v>20</v>
      </c>
      <c r="H8794" s="8">
        <f>MONTH(D8794)</f>
        <v>10</v>
      </c>
      <c r="I8794" t="str">
        <f>TEXT(D8794,"mmm")</f>
        <v>oct</v>
      </c>
      <c r="J8794">
        <f>YEAR(D8794)</f>
        <v>2018</v>
      </c>
      <c r="K8794" s="6">
        <v>43401</v>
      </c>
      <c r="L8794" t="s">
        <v>20</v>
      </c>
      <c r="M8794" t="s">
        <v>8535</v>
      </c>
      <c r="N8794" t="s">
        <v>8536</v>
      </c>
      <c r="O8794" t="s">
        <v>23</v>
      </c>
      <c r="P8794" t="s">
        <v>24</v>
      </c>
      <c r="Q8794" t="s">
        <v>50</v>
      </c>
      <c r="R8794" t="s">
        <v>51</v>
      </c>
      <c r="S8794">
        <v>19143</v>
      </c>
      <c r="T8794" t="s">
        <v>52</v>
      </c>
      <c r="U8794" t="s">
        <v>5846</v>
      </c>
      <c r="V8794" t="s">
        <v>89</v>
      </c>
      <c r="W8794" t="s">
        <v>90</v>
      </c>
      <c r="X8794" t="s">
        <v>5847</v>
      </c>
      <c r="Y8794">
        <v>329.988</v>
      </c>
    </row>
    <row r="8795" spans="1:25" x14ac:dyDescent="0.2">
      <c r="A8795">
        <v>6197</v>
      </c>
      <c r="B8795" t="s">
        <v>10353</v>
      </c>
      <c r="C8795" s="6">
        <v>43394</v>
      </c>
      <c r="D8795" s="7">
        <v>43394</v>
      </c>
      <c r="E8795" s="8">
        <f>DAY(D8795)</f>
        <v>21</v>
      </c>
      <c r="F8795">
        <f>_xlfn.ISOWEEKNUM(D8795)</f>
        <v>42</v>
      </c>
      <c r="G8795" t="str">
        <f>RIGHT((MONTH(D8795)-1)*2+IF(DAY(D8795)&lt;16,1,2)+100,2)</f>
        <v>20</v>
      </c>
      <c r="H8795" s="8">
        <f>MONTH(D8795)</f>
        <v>10</v>
      </c>
      <c r="I8795" t="str">
        <f>TEXT(D8795,"mmm")</f>
        <v>oct</v>
      </c>
      <c r="J8795">
        <f>YEAR(D8795)</f>
        <v>2018</v>
      </c>
      <c r="K8795" s="6">
        <v>43401</v>
      </c>
      <c r="L8795" t="s">
        <v>20</v>
      </c>
      <c r="M8795" t="s">
        <v>8535</v>
      </c>
      <c r="N8795" t="s">
        <v>8536</v>
      </c>
      <c r="O8795" t="s">
        <v>23</v>
      </c>
      <c r="P8795" t="s">
        <v>24</v>
      </c>
      <c r="Q8795" t="s">
        <v>50</v>
      </c>
      <c r="R8795" t="s">
        <v>51</v>
      </c>
      <c r="S8795">
        <v>19143</v>
      </c>
      <c r="T8795" t="s">
        <v>52</v>
      </c>
      <c r="U8795" t="s">
        <v>8311</v>
      </c>
      <c r="V8795" t="s">
        <v>29</v>
      </c>
      <c r="W8795" t="s">
        <v>42</v>
      </c>
      <c r="X8795" t="s">
        <v>8312</v>
      </c>
      <c r="Y8795">
        <v>71.376000000000005</v>
      </c>
    </row>
    <row r="8796" spans="1:25" x14ac:dyDescent="0.2">
      <c r="A8796">
        <v>7350</v>
      </c>
      <c r="B8796" t="s">
        <v>10354</v>
      </c>
      <c r="C8796" s="6">
        <v>43394</v>
      </c>
      <c r="D8796" s="7">
        <v>43394</v>
      </c>
      <c r="E8796" s="8">
        <f>DAY(D8796)</f>
        <v>21</v>
      </c>
      <c r="F8796">
        <f>_xlfn.ISOWEEKNUM(D8796)</f>
        <v>42</v>
      </c>
      <c r="G8796" t="str">
        <f>RIGHT((MONTH(D8796)-1)*2+IF(DAY(D8796)&lt;16,1,2)+100,2)</f>
        <v>20</v>
      </c>
      <c r="H8796" s="8">
        <f>MONTH(D8796)</f>
        <v>10</v>
      </c>
      <c r="I8796" t="str">
        <f>TEXT(D8796,"mmm")</f>
        <v>oct</v>
      </c>
      <c r="J8796">
        <f>YEAR(D8796)</f>
        <v>2018</v>
      </c>
      <c r="K8796" s="6">
        <v>43400</v>
      </c>
      <c r="L8796" t="s">
        <v>20</v>
      </c>
      <c r="M8796" t="s">
        <v>3226</v>
      </c>
      <c r="N8796" t="s">
        <v>3227</v>
      </c>
      <c r="O8796" t="s">
        <v>69</v>
      </c>
      <c r="P8796" t="s">
        <v>24</v>
      </c>
      <c r="Q8796" t="s">
        <v>1594</v>
      </c>
      <c r="R8796" t="s">
        <v>338</v>
      </c>
      <c r="S8796">
        <v>53209</v>
      </c>
      <c r="T8796" t="s">
        <v>27</v>
      </c>
      <c r="U8796" t="s">
        <v>3421</v>
      </c>
      <c r="V8796" t="s">
        <v>29</v>
      </c>
      <c r="W8796" t="s">
        <v>45</v>
      </c>
      <c r="X8796" t="s">
        <v>3422</v>
      </c>
      <c r="Y8796">
        <v>38.82</v>
      </c>
    </row>
    <row r="8797" spans="1:25" x14ac:dyDescent="0.2">
      <c r="A8797">
        <v>7351</v>
      </c>
      <c r="B8797" t="s">
        <v>10354</v>
      </c>
      <c r="C8797" s="6">
        <v>43394</v>
      </c>
      <c r="D8797" s="7">
        <v>43394</v>
      </c>
      <c r="E8797" s="8">
        <f>DAY(D8797)</f>
        <v>21</v>
      </c>
      <c r="F8797">
        <f>_xlfn.ISOWEEKNUM(D8797)</f>
        <v>42</v>
      </c>
      <c r="G8797" t="str">
        <f>RIGHT((MONTH(D8797)-1)*2+IF(DAY(D8797)&lt;16,1,2)+100,2)</f>
        <v>20</v>
      </c>
      <c r="H8797" s="8">
        <f>MONTH(D8797)</f>
        <v>10</v>
      </c>
      <c r="I8797" t="str">
        <f>TEXT(D8797,"mmm")</f>
        <v>oct</v>
      </c>
      <c r="J8797">
        <f>YEAR(D8797)</f>
        <v>2018</v>
      </c>
      <c r="K8797" s="6">
        <v>43400</v>
      </c>
      <c r="L8797" t="s">
        <v>20</v>
      </c>
      <c r="M8797" t="s">
        <v>3226</v>
      </c>
      <c r="N8797" t="s">
        <v>3227</v>
      </c>
      <c r="O8797" t="s">
        <v>69</v>
      </c>
      <c r="P8797" t="s">
        <v>24</v>
      </c>
      <c r="Q8797" t="s">
        <v>1594</v>
      </c>
      <c r="R8797" t="s">
        <v>338</v>
      </c>
      <c r="S8797">
        <v>53209</v>
      </c>
      <c r="T8797" t="s">
        <v>27</v>
      </c>
      <c r="U8797" t="s">
        <v>3456</v>
      </c>
      <c r="V8797" t="s">
        <v>29</v>
      </c>
      <c r="W8797" t="s">
        <v>45</v>
      </c>
      <c r="X8797" t="s">
        <v>3457</v>
      </c>
      <c r="Y8797">
        <v>21.9</v>
      </c>
    </row>
    <row r="8798" spans="1:25" x14ac:dyDescent="0.2">
      <c r="A8798">
        <v>2624</v>
      </c>
      <c r="B8798" t="s">
        <v>10355</v>
      </c>
      <c r="C8798" s="6">
        <v>43395</v>
      </c>
      <c r="D8798" s="7">
        <v>43395</v>
      </c>
      <c r="E8798" s="8">
        <f>DAY(D8798)</f>
        <v>22</v>
      </c>
      <c r="F8798">
        <f>_xlfn.ISOWEEKNUM(D8798)</f>
        <v>43</v>
      </c>
      <c r="G8798" t="str">
        <f>RIGHT((MONTH(D8798)-1)*2+IF(DAY(D8798)&lt;16,1,2)+100,2)</f>
        <v>20</v>
      </c>
      <c r="H8798" s="8">
        <f>MONTH(D8798)</f>
        <v>10</v>
      </c>
      <c r="I8798" t="str">
        <f>TEXT(D8798,"mmm")</f>
        <v>oct</v>
      </c>
      <c r="J8798">
        <f>YEAR(D8798)</f>
        <v>2018</v>
      </c>
      <c r="K8798" s="6">
        <v>43397</v>
      </c>
      <c r="L8798" t="s">
        <v>66</v>
      </c>
      <c r="M8798" t="s">
        <v>3185</v>
      </c>
      <c r="N8798" t="s">
        <v>3186</v>
      </c>
      <c r="O8798" t="s">
        <v>35</v>
      </c>
      <c r="P8798" t="s">
        <v>24</v>
      </c>
      <c r="Q8798" t="s">
        <v>316</v>
      </c>
      <c r="R8798" t="s">
        <v>317</v>
      </c>
      <c r="S8798">
        <v>10024</v>
      </c>
      <c r="T8798" t="s">
        <v>52</v>
      </c>
      <c r="U8798" t="s">
        <v>7762</v>
      </c>
      <c r="V8798" t="s">
        <v>89</v>
      </c>
      <c r="W8798" t="s">
        <v>1443</v>
      </c>
      <c r="X8798" t="s">
        <v>7763</v>
      </c>
      <c r="Y8798">
        <v>11199.968000000001</v>
      </c>
    </row>
    <row r="8799" spans="1:25" x14ac:dyDescent="0.2">
      <c r="A8799">
        <v>2625</v>
      </c>
      <c r="B8799" t="s">
        <v>10355</v>
      </c>
      <c r="C8799" s="6">
        <v>43395</v>
      </c>
      <c r="D8799" s="7">
        <v>43395</v>
      </c>
      <c r="E8799" s="8">
        <f>DAY(D8799)</f>
        <v>22</v>
      </c>
      <c r="F8799">
        <f>_xlfn.ISOWEEKNUM(D8799)</f>
        <v>43</v>
      </c>
      <c r="G8799" t="str">
        <f>RIGHT((MONTH(D8799)-1)*2+IF(DAY(D8799)&lt;16,1,2)+100,2)</f>
        <v>20</v>
      </c>
      <c r="H8799" s="8">
        <f>MONTH(D8799)</f>
        <v>10</v>
      </c>
      <c r="I8799" t="str">
        <f>TEXT(D8799,"mmm")</f>
        <v>oct</v>
      </c>
      <c r="J8799">
        <f>YEAR(D8799)</f>
        <v>2018</v>
      </c>
      <c r="K8799" s="6">
        <v>43397</v>
      </c>
      <c r="L8799" t="s">
        <v>66</v>
      </c>
      <c r="M8799" t="s">
        <v>3185</v>
      </c>
      <c r="N8799" t="s">
        <v>3186</v>
      </c>
      <c r="O8799" t="s">
        <v>35</v>
      </c>
      <c r="P8799" t="s">
        <v>24</v>
      </c>
      <c r="Q8799" t="s">
        <v>316</v>
      </c>
      <c r="R8799" t="s">
        <v>317</v>
      </c>
      <c r="S8799">
        <v>10024</v>
      </c>
      <c r="T8799" t="s">
        <v>52</v>
      </c>
      <c r="U8799" t="s">
        <v>5391</v>
      </c>
      <c r="V8799" t="s">
        <v>89</v>
      </c>
      <c r="W8799" t="s">
        <v>90</v>
      </c>
      <c r="X8799" t="s">
        <v>5392</v>
      </c>
      <c r="Y8799">
        <v>2399.6</v>
      </c>
    </row>
    <row r="8800" spans="1:25" x14ac:dyDescent="0.2">
      <c r="A8800">
        <v>2626</v>
      </c>
      <c r="B8800" t="s">
        <v>10355</v>
      </c>
      <c r="C8800" s="6">
        <v>43395</v>
      </c>
      <c r="D8800" s="7">
        <v>43395</v>
      </c>
      <c r="E8800" s="8">
        <f>DAY(D8800)</f>
        <v>22</v>
      </c>
      <c r="F8800">
        <f>_xlfn.ISOWEEKNUM(D8800)</f>
        <v>43</v>
      </c>
      <c r="G8800" t="str">
        <f>RIGHT((MONTH(D8800)-1)*2+IF(DAY(D8800)&lt;16,1,2)+100,2)</f>
        <v>20</v>
      </c>
      <c r="H8800" s="8">
        <f>MONTH(D8800)</f>
        <v>10</v>
      </c>
      <c r="I8800" t="str">
        <f>TEXT(D8800,"mmm")</f>
        <v>oct</v>
      </c>
      <c r="J8800">
        <f>YEAR(D8800)</f>
        <v>2018</v>
      </c>
      <c r="K8800" s="6">
        <v>43397</v>
      </c>
      <c r="L8800" t="s">
        <v>66</v>
      </c>
      <c r="M8800" t="s">
        <v>3185</v>
      </c>
      <c r="N8800" t="s">
        <v>3186</v>
      </c>
      <c r="O8800" t="s">
        <v>35</v>
      </c>
      <c r="P8800" t="s">
        <v>24</v>
      </c>
      <c r="Q8800" t="s">
        <v>316</v>
      </c>
      <c r="R8800" t="s">
        <v>317</v>
      </c>
      <c r="S8800">
        <v>10024</v>
      </c>
      <c r="T8800" t="s">
        <v>52</v>
      </c>
      <c r="U8800" t="s">
        <v>2688</v>
      </c>
      <c r="V8800" t="s">
        <v>29</v>
      </c>
      <c r="W8800" t="s">
        <v>139</v>
      </c>
      <c r="X8800" t="s">
        <v>2689</v>
      </c>
      <c r="Y8800">
        <v>63.9</v>
      </c>
    </row>
    <row r="8801" spans="1:25" x14ac:dyDescent="0.2">
      <c r="A8801">
        <v>2627</v>
      </c>
      <c r="B8801" t="s">
        <v>10355</v>
      </c>
      <c r="C8801" s="6">
        <v>43395</v>
      </c>
      <c r="D8801" s="7">
        <v>43395</v>
      </c>
      <c r="E8801" s="8">
        <f>DAY(D8801)</f>
        <v>22</v>
      </c>
      <c r="F8801">
        <f>_xlfn.ISOWEEKNUM(D8801)</f>
        <v>43</v>
      </c>
      <c r="G8801" t="str">
        <f>RIGHT((MONTH(D8801)-1)*2+IF(DAY(D8801)&lt;16,1,2)+100,2)</f>
        <v>20</v>
      </c>
      <c r="H8801" s="8">
        <f>MONTH(D8801)</f>
        <v>10</v>
      </c>
      <c r="I8801" t="str">
        <f>TEXT(D8801,"mmm")</f>
        <v>oct</v>
      </c>
      <c r="J8801">
        <f>YEAR(D8801)</f>
        <v>2018</v>
      </c>
      <c r="K8801" s="6">
        <v>43397</v>
      </c>
      <c r="L8801" t="s">
        <v>66</v>
      </c>
      <c r="M8801" t="s">
        <v>3185</v>
      </c>
      <c r="N8801" t="s">
        <v>3186</v>
      </c>
      <c r="O8801" t="s">
        <v>35</v>
      </c>
      <c r="P8801" t="s">
        <v>24</v>
      </c>
      <c r="Q8801" t="s">
        <v>316</v>
      </c>
      <c r="R8801" t="s">
        <v>317</v>
      </c>
      <c r="S8801">
        <v>10024</v>
      </c>
      <c r="T8801" t="s">
        <v>52</v>
      </c>
      <c r="U8801" t="s">
        <v>5087</v>
      </c>
      <c r="V8801" t="s">
        <v>89</v>
      </c>
      <c r="W8801" t="s">
        <v>90</v>
      </c>
      <c r="X8801" t="s">
        <v>5088</v>
      </c>
      <c r="Y8801">
        <v>52.99</v>
      </c>
    </row>
    <row r="8802" spans="1:25" x14ac:dyDescent="0.2">
      <c r="A8802">
        <v>4295</v>
      </c>
      <c r="B8802" t="s">
        <v>10356</v>
      </c>
      <c r="C8802" s="6">
        <v>43395</v>
      </c>
      <c r="D8802" s="7">
        <v>43395</v>
      </c>
      <c r="E8802" s="8">
        <f>DAY(D8802)</f>
        <v>22</v>
      </c>
      <c r="F8802">
        <f>_xlfn.ISOWEEKNUM(D8802)</f>
        <v>43</v>
      </c>
      <c r="G8802" t="str">
        <f>RIGHT((MONTH(D8802)-1)*2+IF(DAY(D8802)&lt;16,1,2)+100,2)</f>
        <v>20</v>
      </c>
      <c r="H8802" s="8">
        <f>MONTH(D8802)</f>
        <v>10</v>
      </c>
      <c r="I8802" t="str">
        <f>TEXT(D8802,"mmm")</f>
        <v>oct</v>
      </c>
      <c r="J8802">
        <f>YEAR(D8802)</f>
        <v>2018</v>
      </c>
      <c r="K8802" s="6">
        <v>43400</v>
      </c>
      <c r="L8802" t="s">
        <v>20</v>
      </c>
      <c r="M8802" t="s">
        <v>199</v>
      </c>
      <c r="N8802" t="s">
        <v>200</v>
      </c>
      <c r="O8802" t="s">
        <v>69</v>
      </c>
      <c r="P8802" t="s">
        <v>24</v>
      </c>
      <c r="Q8802" t="s">
        <v>6024</v>
      </c>
      <c r="R8802" t="s">
        <v>201</v>
      </c>
      <c r="S8802">
        <v>97756</v>
      </c>
      <c r="T8802" t="s">
        <v>62</v>
      </c>
      <c r="U8802" t="s">
        <v>1768</v>
      </c>
      <c r="V8802" t="s">
        <v>81</v>
      </c>
      <c r="W8802" t="s">
        <v>308</v>
      </c>
      <c r="X8802" t="s">
        <v>1769</v>
      </c>
      <c r="Y8802">
        <v>177.22499999999999</v>
      </c>
    </row>
    <row r="8803" spans="1:25" x14ac:dyDescent="0.2">
      <c r="A8803">
        <v>4478</v>
      </c>
      <c r="B8803" t="s">
        <v>10357</v>
      </c>
      <c r="C8803" s="6">
        <v>43395</v>
      </c>
      <c r="D8803" s="7">
        <v>43395</v>
      </c>
      <c r="E8803" s="8">
        <f>DAY(D8803)</f>
        <v>22</v>
      </c>
      <c r="F8803">
        <f>_xlfn.ISOWEEKNUM(D8803)</f>
        <v>43</v>
      </c>
      <c r="G8803" t="str">
        <f>RIGHT((MONTH(D8803)-1)*2+IF(DAY(D8803)&lt;16,1,2)+100,2)</f>
        <v>20</v>
      </c>
      <c r="H8803" s="8">
        <f>MONTH(D8803)</f>
        <v>10</v>
      </c>
      <c r="I8803" t="str">
        <f>TEXT(D8803,"mmm")</f>
        <v>oct</v>
      </c>
      <c r="J8803">
        <f>YEAR(D8803)</f>
        <v>2018</v>
      </c>
      <c r="K8803" s="6">
        <v>43395</v>
      </c>
      <c r="L8803" t="s">
        <v>469</v>
      </c>
      <c r="M8803" t="s">
        <v>2195</v>
      </c>
      <c r="N8803" t="s">
        <v>2196</v>
      </c>
      <c r="O8803" t="s">
        <v>23</v>
      </c>
      <c r="P8803" t="s">
        <v>24</v>
      </c>
      <c r="Q8803" t="s">
        <v>2048</v>
      </c>
      <c r="R8803" t="s">
        <v>2049</v>
      </c>
      <c r="S8803">
        <v>73505</v>
      </c>
      <c r="T8803" t="s">
        <v>27</v>
      </c>
      <c r="U8803" t="s">
        <v>6650</v>
      </c>
      <c r="V8803" t="s">
        <v>29</v>
      </c>
      <c r="W8803" t="s">
        <v>42</v>
      </c>
      <c r="X8803" t="s">
        <v>6651</v>
      </c>
      <c r="Y8803">
        <v>333.09</v>
      </c>
    </row>
    <row r="8804" spans="1:25" x14ac:dyDescent="0.2">
      <c r="A8804">
        <v>4479</v>
      </c>
      <c r="B8804" t="s">
        <v>10357</v>
      </c>
      <c r="C8804" s="6">
        <v>43395</v>
      </c>
      <c r="D8804" s="7">
        <v>43395</v>
      </c>
      <c r="E8804" s="8">
        <f>DAY(D8804)</f>
        <v>22</v>
      </c>
      <c r="F8804">
        <f>_xlfn.ISOWEEKNUM(D8804)</f>
        <v>43</v>
      </c>
      <c r="G8804" t="str">
        <f>RIGHT((MONTH(D8804)-1)*2+IF(DAY(D8804)&lt;16,1,2)+100,2)</f>
        <v>20</v>
      </c>
      <c r="H8804" s="8">
        <f>MONTH(D8804)</f>
        <v>10</v>
      </c>
      <c r="I8804" t="str">
        <f>TEXT(D8804,"mmm")</f>
        <v>oct</v>
      </c>
      <c r="J8804">
        <f>YEAR(D8804)</f>
        <v>2018</v>
      </c>
      <c r="K8804" s="6">
        <v>43395</v>
      </c>
      <c r="L8804" t="s">
        <v>469</v>
      </c>
      <c r="M8804" t="s">
        <v>2195</v>
      </c>
      <c r="N8804" t="s">
        <v>2196</v>
      </c>
      <c r="O8804" t="s">
        <v>23</v>
      </c>
      <c r="P8804" t="s">
        <v>24</v>
      </c>
      <c r="Q8804" t="s">
        <v>2048</v>
      </c>
      <c r="R8804" t="s">
        <v>2049</v>
      </c>
      <c r="S8804">
        <v>73505</v>
      </c>
      <c r="T8804" t="s">
        <v>27</v>
      </c>
      <c r="U8804" t="s">
        <v>1187</v>
      </c>
      <c r="V8804" t="s">
        <v>81</v>
      </c>
      <c r="W8804" t="s">
        <v>308</v>
      </c>
      <c r="X8804" t="s">
        <v>1188</v>
      </c>
      <c r="Y8804">
        <v>248.98</v>
      </c>
    </row>
    <row r="8805" spans="1:25" x14ac:dyDescent="0.2">
      <c r="A8805">
        <v>4516</v>
      </c>
      <c r="B8805" t="s">
        <v>10358</v>
      </c>
      <c r="C8805" s="6">
        <v>43395</v>
      </c>
      <c r="D8805" s="7">
        <v>43395</v>
      </c>
      <c r="E8805" s="8">
        <f>DAY(D8805)</f>
        <v>22</v>
      </c>
      <c r="F8805">
        <f>_xlfn.ISOWEEKNUM(D8805)</f>
        <v>43</v>
      </c>
      <c r="G8805" t="str">
        <f>RIGHT((MONTH(D8805)-1)*2+IF(DAY(D8805)&lt;16,1,2)+100,2)</f>
        <v>20</v>
      </c>
      <c r="H8805" s="8">
        <f>MONTH(D8805)</f>
        <v>10</v>
      </c>
      <c r="I8805" t="str">
        <f>TEXT(D8805,"mmm")</f>
        <v>oct</v>
      </c>
      <c r="J8805">
        <f>YEAR(D8805)</f>
        <v>2018</v>
      </c>
      <c r="K8805" s="6">
        <v>43399</v>
      </c>
      <c r="L8805" t="s">
        <v>20</v>
      </c>
      <c r="M8805" t="s">
        <v>1262</v>
      </c>
      <c r="N8805" t="s">
        <v>1263</v>
      </c>
      <c r="O8805" t="s">
        <v>35</v>
      </c>
      <c r="P8805" t="s">
        <v>24</v>
      </c>
      <c r="Q8805" t="s">
        <v>3014</v>
      </c>
      <c r="R8805" t="s">
        <v>2049</v>
      </c>
      <c r="S8805">
        <v>74133</v>
      </c>
      <c r="T8805" t="s">
        <v>27</v>
      </c>
      <c r="U8805" t="s">
        <v>311</v>
      </c>
      <c r="V8805" t="s">
        <v>29</v>
      </c>
      <c r="W8805" t="s">
        <v>54</v>
      </c>
      <c r="X8805" t="s">
        <v>312</v>
      </c>
      <c r="Y8805">
        <v>36.44</v>
      </c>
    </row>
    <row r="8806" spans="1:25" x14ac:dyDescent="0.2">
      <c r="A8806">
        <v>4642</v>
      </c>
      <c r="B8806" t="s">
        <v>10359</v>
      </c>
      <c r="C8806" s="6">
        <v>43395</v>
      </c>
      <c r="D8806" s="7">
        <v>43395</v>
      </c>
      <c r="E8806" s="8">
        <f>DAY(D8806)</f>
        <v>22</v>
      </c>
      <c r="F8806">
        <f>_xlfn.ISOWEEKNUM(D8806)</f>
        <v>43</v>
      </c>
      <c r="G8806" t="str">
        <f>RIGHT((MONTH(D8806)-1)*2+IF(DAY(D8806)&lt;16,1,2)+100,2)</f>
        <v>20</v>
      </c>
      <c r="H8806" s="8">
        <f>MONTH(D8806)</f>
        <v>10</v>
      </c>
      <c r="I8806" t="str">
        <f>TEXT(D8806,"mmm")</f>
        <v>oct</v>
      </c>
      <c r="J8806">
        <f>YEAR(D8806)</f>
        <v>2018</v>
      </c>
      <c r="K8806" s="6">
        <v>43397</v>
      </c>
      <c r="L8806" t="s">
        <v>57</v>
      </c>
      <c r="M8806" t="s">
        <v>2174</v>
      </c>
      <c r="N8806" t="s">
        <v>2175</v>
      </c>
      <c r="O8806" t="s">
        <v>23</v>
      </c>
      <c r="P8806" t="s">
        <v>24</v>
      </c>
      <c r="Q8806" t="s">
        <v>8168</v>
      </c>
      <c r="R8806" t="s">
        <v>646</v>
      </c>
      <c r="S8806">
        <v>80525</v>
      </c>
      <c r="T8806" t="s">
        <v>62</v>
      </c>
      <c r="U8806" t="s">
        <v>7522</v>
      </c>
      <c r="V8806" t="s">
        <v>29</v>
      </c>
      <c r="W8806" t="s">
        <v>45</v>
      </c>
      <c r="X8806" t="s">
        <v>7523</v>
      </c>
      <c r="Y8806">
        <v>3.1680000000000001</v>
      </c>
    </row>
    <row r="8807" spans="1:25" x14ac:dyDescent="0.2">
      <c r="A8807">
        <v>4643</v>
      </c>
      <c r="B8807" t="s">
        <v>10359</v>
      </c>
      <c r="C8807" s="6">
        <v>43395</v>
      </c>
      <c r="D8807" s="7">
        <v>43395</v>
      </c>
      <c r="E8807" s="8">
        <f>DAY(D8807)</f>
        <v>22</v>
      </c>
      <c r="F8807">
        <f>_xlfn.ISOWEEKNUM(D8807)</f>
        <v>43</v>
      </c>
      <c r="G8807" t="str">
        <f>RIGHT((MONTH(D8807)-1)*2+IF(DAY(D8807)&lt;16,1,2)+100,2)</f>
        <v>20</v>
      </c>
      <c r="H8807" s="8">
        <f>MONTH(D8807)</f>
        <v>10</v>
      </c>
      <c r="I8807" t="str">
        <f>TEXT(D8807,"mmm")</f>
        <v>oct</v>
      </c>
      <c r="J8807">
        <f>YEAR(D8807)</f>
        <v>2018</v>
      </c>
      <c r="K8807" s="6">
        <v>43397</v>
      </c>
      <c r="L8807" t="s">
        <v>57</v>
      </c>
      <c r="M8807" t="s">
        <v>2174</v>
      </c>
      <c r="N8807" t="s">
        <v>2175</v>
      </c>
      <c r="O8807" t="s">
        <v>23</v>
      </c>
      <c r="P8807" t="s">
        <v>24</v>
      </c>
      <c r="Q8807" t="s">
        <v>8168</v>
      </c>
      <c r="R8807" t="s">
        <v>646</v>
      </c>
      <c r="S8807">
        <v>80525</v>
      </c>
      <c r="T8807" t="s">
        <v>62</v>
      </c>
      <c r="U8807" t="s">
        <v>3716</v>
      </c>
      <c r="V8807" t="s">
        <v>81</v>
      </c>
      <c r="W8807" t="s">
        <v>82</v>
      </c>
      <c r="X8807" t="s">
        <v>3717</v>
      </c>
      <c r="Y8807">
        <v>579.13599999999997</v>
      </c>
    </row>
    <row r="8808" spans="1:25" x14ac:dyDescent="0.2">
      <c r="A8808">
        <v>7263</v>
      </c>
      <c r="B8808" t="s">
        <v>10360</v>
      </c>
      <c r="C8808" s="6">
        <v>43395</v>
      </c>
      <c r="D8808" s="7">
        <v>43395</v>
      </c>
      <c r="E8808" s="8">
        <f>DAY(D8808)</f>
        <v>22</v>
      </c>
      <c r="F8808">
        <f>_xlfn.ISOWEEKNUM(D8808)</f>
        <v>43</v>
      </c>
      <c r="G8808" t="str">
        <f>RIGHT((MONTH(D8808)-1)*2+IF(DAY(D8808)&lt;16,1,2)+100,2)</f>
        <v>20</v>
      </c>
      <c r="H8808" s="8">
        <f>MONTH(D8808)</f>
        <v>10</v>
      </c>
      <c r="I8808" t="str">
        <f>TEXT(D8808,"mmm")</f>
        <v>oct</v>
      </c>
      <c r="J8808">
        <f>YEAR(D8808)</f>
        <v>2018</v>
      </c>
      <c r="K8808" s="6">
        <v>43401</v>
      </c>
      <c r="L8808" t="s">
        <v>20</v>
      </c>
      <c r="M8808" t="s">
        <v>442</v>
      </c>
      <c r="N8808" t="s">
        <v>443</v>
      </c>
      <c r="O8808" t="s">
        <v>69</v>
      </c>
      <c r="P8808" t="s">
        <v>24</v>
      </c>
      <c r="Q8808" t="s">
        <v>50</v>
      </c>
      <c r="R8808" t="s">
        <v>51</v>
      </c>
      <c r="S8808">
        <v>19134</v>
      </c>
      <c r="T8808" t="s">
        <v>52</v>
      </c>
      <c r="U8808" t="s">
        <v>1541</v>
      </c>
      <c r="V8808" t="s">
        <v>89</v>
      </c>
      <c r="W8808" t="s">
        <v>90</v>
      </c>
      <c r="X8808" t="s">
        <v>1542</v>
      </c>
      <c r="Y8808">
        <v>32.700000000000003</v>
      </c>
    </row>
    <row r="8809" spans="1:25" x14ac:dyDescent="0.2">
      <c r="A8809">
        <v>7264</v>
      </c>
      <c r="B8809" t="s">
        <v>10360</v>
      </c>
      <c r="C8809" s="6">
        <v>43395</v>
      </c>
      <c r="D8809" s="7">
        <v>43395</v>
      </c>
      <c r="E8809" s="8">
        <f>DAY(D8809)</f>
        <v>22</v>
      </c>
      <c r="F8809">
        <f>_xlfn.ISOWEEKNUM(D8809)</f>
        <v>43</v>
      </c>
      <c r="G8809" t="str">
        <f>RIGHT((MONTH(D8809)-1)*2+IF(DAY(D8809)&lt;16,1,2)+100,2)</f>
        <v>20</v>
      </c>
      <c r="H8809" s="8">
        <f>MONTH(D8809)</f>
        <v>10</v>
      </c>
      <c r="I8809" t="str">
        <f>TEXT(D8809,"mmm")</f>
        <v>oct</v>
      </c>
      <c r="J8809">
        <f>YEAR(D8809)</f>
        <v>2018</v>
      </c>
      <c r="K8809" s="6">
        <v>43401</v>
      </c>
      <c r="L8809" t="s">
        <v>20</v>
      </c>
      <c r="M8809" t="s">
        <v>442</v>
      </c>
      <c r="N8809" t="s">
        <v>443</v>
      </c>
      <c r="O8809" t="s">
        <v>69</v>
      </c>
      <c r="P8809" t="s">
        <v>24</v>
      </c>
      <c r="Q8809" t="s">
        <v>50</v>
      </c>
      <c r="R8809" t="s">
        <v>51</v>
      </c>
      <c r="S8809">
        <v>19134</v>
      </c>
      <c r="T8809" t="s">
        <v>52</v>
      </c>
      <c r="U8809" t="s">
        <v>6359</v>
      </c>
      <c r="V8809" t="s">
        <v>29</v>
      </c>
      <c r="W8809" t="s">
        <v>139</v>
      </c>
      <c r="X8809" t="s">
        <v>6360</v>
      </c>
      <c r="Y8809">
        <v>31.68</v>
      </c>
    </row>
    <row r="8810" spans="1:25" x14ac:dyDescent="0.2">
      <c r="A8810">
        <v>1261</v>
      </c>
      <c r="B8810" t="s">
        <v>10361</v>
      </c>
      <c r="C8810" s="6">
        <v>43396</v>
      </c>
      <c r="D8810" s="7">
        <v>43396</v>
      </c>
      <c r="E8810" s="8">
        <f>DAY(D8810)</f>
        <v>23</v>
      </c>
      <c r="F8810">
        <f>_xlfn.ISOWEEKNUM(D8810)</f>
        <v>43</v>
      </c>
      <c r="G8810" t="str">
        <f>RIGHT((MONTH(D8810)-1)*2+IF(DAY(D8810)&lt;16,1,2)+100,2)</f>
        <v>20</v>
      </c>
      <c r="H8810" s="8">
        <f>MONTH(D8810)</f>
        <v>10</v>
      </c>
      <c r="I8810" t="str">
        <f>TEXT(D8810,"mmm")</f>
        <v>oct</v>
      </c>
      <c r="J8810">
        <f>YEAR(D8810)</f>
        <v>2018</v>
      </c>
      <c r="K8810" s="6">
        <v>43400</v>
      </c>
      <c r="L8810" t="s">
        <v>20</v>
      </c>
      <c r="M8810" t="s">
        <v>10362</v>
      </c>
      <c r="N8810" t="s">
        <v>10363</v>
      </c>
      <c r="O8810" t="s">
        <v>23</v>
      </c>
      <c r="P8810" t="s">
        <v>24</v>
      </c>
      <c r="Q8810" t="s">
        <v>711</v>
      </c>
      <c r="R8810" t="s">
        <v>350</v>
      </c>
      <c r="S8810">
        <v>32216</v>
      </c>
      <c r="T8810" t="s">
        <v>72</v>
      </c>
      <c r="U8810" t="s">
        <v>2204</v>
      </c>
      <c r="V8810" t="s">
        <v>89</v>
      </c>
      <c r="W8810" t="s">
        <v>90</v>
      </c>
      <c r="X8810" t="s">
        <v>2205</v>
      </c>
      <c r="Y8810">
        <v>863.88</v>
      </c>
    </row>
    <row r="8811" spans="1:25" x14ac:dyDescent="0.2">
      <c r="A8811">
        <v>2893</v>
      </c>
      <c r="B8811" t="s">
        <v>10364</v>
      </c>
      <c r="C8811" s="6">
        <v>43396</v>
      </c>
      <c r="D8811" s="7">
        <v>43396</v>
      </c>
      <c r="E8811" s="8">
        <f>DAY(D8811)</f>
        <v>23</v>
      </c>
      <c r="F8811">
        <f>_xlfn.ISOWEEKNUM(D8811)</f>
        <v>43</v>
      </c>
      <c r="G8811" t="str">
        <f>RIGHT((MONTH(D8811)-1)*2+IF(DAY(D8811)&lt;16,1,2)+100,2)</f>
        <v>20</v>
      </c>
      <c r="H8811" s="8">
        <f>MONTH(D8811)</f>
        <v>10</v>
      </c>
      <c r="I8811" t="str">
        <f>TEXT(D8811,"mmm")</f>
        <v>oct</v>
      </c>
      <c r="J8811">
        <f>YEAR(D8811)</f>
        <v>2018</v>
      </c>
      <c r="K8811" s="6">
        <v>43402</v>
      </c>
      <c r="L8811" t="s">
        <v>20</v>
      </c>
      <c r="M8811" t="s">
        <v>4227</v>
      </c>
      <c r="N8811" t="s">
        <v>4228</v>
      </c>
      <c r="O8811" t="s">
        <v>69</v>
      </c>
      <c r="P8811" t="s">
        <v>24</v>
      </c>
      <c r="Q8811" t="s">
        <v>1406</v>
      </c>
      <c r="R8811" t="s">
        <v>317</v>
      </c>
      <c r="S8811">
        <v>14609</v>
      </c>
      <c r="T8811" t="s">
        <v>52</v>
      </c>
      <c r="U8811" t="s">
        <v>10365</v>
      </c>
      <c r="V8811" t="s">
        <v>29</v>
      </c>
      <c r="W8811" t="s">
        <v>30</v>
      </c>
      <c r="X8811" t="s">
        <v>10366</v>
      </c>
      <c r="Y8811">
        <v>11.56</v>
      </c>
    </row>
    <row r="8812" spans="1:25" x14ac:dyDescent="0.2">
      <c r="A8812">
        <v>2894</v>
      </c>
      <c r="B8812" t="s">
        <v>10364</v>
      </c>
      <c r="C8812" s="6">
        <v>43396</v>
      </c>
      <c r="D8812" s="7">
        <v>43396</v>
      </c>
      <c r="E8812" s="8">
        <f>DAY(D8812)</f>
        <v>23</v>
      </c>
      <c r="F8812">
        <f>_xlfn.ISOWEEKNUM(D8812)</f>
        <v>43</v>
      </c>
      <c r="G8812" t="str">
        <f>RIGHT((MONTH(D8812)-1)*2+IF(DAY(D8812)&lt;16,1,2)+100,2)</f>
        <v>20</v>
      </c>
      <c r="H8812" s="8">
        <f>MONTH(D8812)</f>
        <v>10</v>
      </c>
      <c r="I8812" t="str">
        <f>TEXT(D8812,"mmm")</f>
        <v>oct</v>
      </c>
      <c r="J8812">
        <f>YEAR(D8812)</f>
        <v>2018</v>
      </c>
      <c r="K8812" s="6">
        <v>43402</v>
      </c>
      <c r="L8812" t="s">
        <v>20</v>
      </c>
      <c r="M8812" t="s">
        <v>4227</v>
      </c>
      <c r="N8812" t="s">
        <v>4228</v>
      </c>
      <c r="O8812" t="s">
        <v>69</v>
      </c>
      <c r="P8812" t="s">
        <v>24</v>
      </c>
      <c r="Q8812" t="s">
        <v>1406</v>
      </c>
      <c r="R8812" t="s">
        <v>317</v>
      </c>
      <c r="S8812">
        <v>14609</v>
      </c>
      <c r="T8812" t="s">
        <v>52</v>
      </c>
      <c r="U8812" t="s">
        <v>4057</v>
      </c>
      <c r="V8812" t="s">
        <v>29</v>
      </c>
      <c r="W8812" t="s">
        <v>30</v>
      </c>
      <c r="X8812" t="s">
        <v>4058</v>
      </c>
      <c r="Y8812">
        <v>26.4</v>
      </c>
    </row>
    <row r="8813" spans="1:25" x14ac:dyDescent="0.2">
      <c r="A8813">
        <v>2895</v>
      </c>
      <c r="B8813" t="s">
        <v>10364</v>
      </c>
      <c r="C8813" s="6">
        <v>43396</v>
      </c>
      <c r="D8813" s="7">
        <v>43396</v>
      </c>
      <c r="E8813" s="8">
        <f>DAY(D8813)</f>
        <v>23</v>
      </c>
      <c r="F8813">
        <f>_xlfn.ISOWEEKNUM(D8813)</f>
        <v>43</v>
      </c>
      <c r="G8813" t="str">
        <f>RIGHT((MONTH(D8813)-1)*2+IF(DAY(D8813)&lt;16,1,2)+100,2)</f>
        <v>20</v>
      </c>
      <c r="H8813" s="8">
        <f>MONTH(D8813)</f>
        <v>10</v>
      </c>
      <c r="I8813" t="str">
        <f>TEXT(D8813,"mmm")</f>
        <v>oct</v>
      </c>
      <c r="J8813">
        <f>YEAR(D8813)</f>
        <v>2018</v>
      </c>
      <c r="K8813" s="6">
        <v>43402</v>
      </c>
      <c r="L8813" t="s">
        <v>20</v>
      </c>
      <c r="M8813" t="s">
        <v>4227</v>
      </c>
      <c r="N8813" t="s">
        <v>4228</v>
      </c>
      <c r="O8813" t="s">
        <v>69</v>
      </c>
      <c r="P8813" t="s">
        <v>24</v>
      </c>
      <c r="Q8813" t="s">
        <v>1406</v>
      </c>
      <c r="R8813" t="s">
        <v>317</v>
      </c>
      <c r="S8813">
        <v>14609</v>
      </c>
      <c r="T8813" t="s">
        <v>52</v>
      </c>
      <c r="U8813" t="s">
        <v>2879</v>
      </c>
      <c r="V8813" t="s">
        <v>81</v>
      </c>
      <c r="W8813" t="s">
        <v>104</v>
      </c>
      <c r="X8813" t="s">
        <v>2880</v>
      </c>
      <c r="Y8813">
        <v>69.08</v>
      </c>
    </row>
    <row r="8814" spans="1:25" x14ac:dyDescent="0.2">
      <c r="A8814">
        <v>2896</v>
      </c>
      <c r="B8814" t="s">
        <v>10364</v>
      </c>
      <c r="C8814" s="6">
        <v>43396</v>
      </c>
      <c r="D8814" s="7">
        <v>43396</v>
      </c>
      <c r="E8814" s="8">
        <f>DAY(D8814)</f>
        <v>23</v>
      </c>
      <c r="F8814">
        <f>_xlfn.ISOWEEKNUM(D8814)</f>
        <v>43</v>
      </c>
      <c r="G8814" t="str">
        <f>RIGHT((MONTH(D8814)-1)*2+IF(DAY(D8814)&lt;16,1,2)+100,2)</f>
        <v>20</v>
      </c>
      <c r="H8814" s="8">
        <f>MONTH(D8814)</f>
        <v>10</v>
      </c>
      <c r="I8814" t="str">
        <f>TEXT(D8814,"mmm")</f>
        <v>oct</v>
      </c>
      <c r="J8814">
        <f>YEAR(D8814)</f>
        <v>2018</v>
      </c>
      <c r="K8814" s="6">
        <v>43402</v>
      </c>
      <c r="L8814" t="s">
        <v>20</v>
      </c>
      <c r="M8814" t="s">
        <v>4227</v>
      </c>
      <c r="N8814" t="s">
        <v>4228</v>
      </c>
      <c r="O8814" t="s">
        <v>69</v>
      </c>
      <c r="P8814" t="s">
        <v>24</v>
      </c>
      <c r="Q8814" t="s">
        <v>1406</v>
      </c>
      <c r="R8814" t="s">
        <v>317</v>
      </c>
      <c r="S8814">
        <v>14609</v>
      </c>
      <c r="T8814" t="s">
        <v>52</v>
      </c>
      <c r="U8814" t="s">
        <v>1785</v>
      </c>
      <c r="V8814" t="s">
        <v>89</v>
      </c>
      <c r="W8814" t="s">
        <v>90</v>
      </c>
      <c r="X8814" t="s">
        <v>1786</v>
      </c>
      <c r="Y8814">
        <v>35.880000000000003</v>
      </c>
    </row>
    <row r="8815" spans="1:25" x14ac:dyDescent="0.2">
      <c r="A8815">
        <v>3856</v>
      </c>
      <c r="B8815" t="s">
        <v>10367</v>
      </c>
      <c r="C8815" s="6">
        <v>43396</v>
      </c>
      <c r="D8815" s="7">
        <v>43396</v>
      </c>
      <c r="E8815" s="8">
        <f>DAY(D8815)</f>
        <v>23</v>
      </c>
      <c r="F8815">
        <f>_xlfn.ISOWEEKNUM(D8815)</f>
        <v>43</v>
      </c>
      <c r="G8815" t="str">
        <f>RIGHT((MONTH(D8815)-1)*2+IF(DAY(D8815)&lt;16,1,2)+100,2)</f>
        <v>20</v>
      </c>
      <c r="H8815" s="8">
        <f>MONTH(D8815)</f>
        <v>10</v>
      </c>
      <c r="I8815" t="str">
        <f>TEXT(D8815,"mmm")</f>
        <v>oct</v>
      </c>
      <c r="J8815">
        <f>YEAR(D8815)</f>
        <v>2018</v>
      </c>
      <c r="K8815" s="6">
        <v>43401</v>
      </c>
      <c r="L8815" t="s">
        <v>57</v>
      </c>
      <c r="M8815" t="s">
        <v>3247</v>
      </c>
      <c r="N8815" t="s">
        <v>3248</v>
      </c>
      <c r="O8815" t="s">
        <v>23</v>
      </c>
      <c r="P8815" t="s">
        <v>24</v>
      </c>
      <c r="Q8815" t="s">
        <v>1490</v>
      </c>
      <c r="R8815" t="s">
        <v>26</v>
      </c>
      <c r="S8815">
        <v>78207</v>
      </c>
      <c r="T8815" t="s">
        <v>27</v>
      </c>
      <c r="U8815" t="s">
        <v>258</v>
      </c>
      <c r="V8815" t="s">
        <v>29</v>
      </c>
      <c r="W8815" t="s">
        <v>45</v>
      </c>
      <c r="X8815" t="s">
        <v>259</v>
      </c>
      <c r="Y8815">
        <v>3.5640000000000001</v>
      </c>
    </row>
    <row r="8816" spans="1:25" x14ac:dyDescent="0.2">
      <c r="A8816">
        <v>3857</v>
      </c>
      <c r="B8816" t="s">
        <v>10367</v>
      </c>
      <c r="C8816" s="6">
        <v>43396</v>
      </c>
      <c r="D8816" s="7">
        <v>43396</v>
      </c>
      <c r="E8816" s="8">
        <f>DAY(D8816)</f>
        <v>23</v>
      </c>
      <c r="F8816">
        <f>_xlfn.ISOWEEKNUM(D8816)</f>
        <v>43</v>
      </c>
      <c r="G8816" t="str">
        <f>RIGHT((MONTH(D8816)-1)*2+IF(DAY(D8816)&lt;16,1,2)+100,2)</f>
        <v>20</v>
      </c>
      <c r="H8816" s="8">
        <f>MONTH(D8816)</f>
        <v>10</v>
      </c>
      <c r="I8816" t="str">
        <f>TEXT(D8816,"mmm")</f>
        <v>oct</v>
      </c>
      <c r="J8816">
        <f>YEAR(D8816)</f>
        <v>2018</v>
      </c>
      <c r="K8816" s="6">
        <v>43401</v>
      </c>
      <c r="L8816" t="s">
        <v>57</v>
      </c>
      <c r="M8816" t="s">
        <v>3247</v>
      </c>
      <c r="N8816" t="s">
        <v>3248</v>
      </c>
      <c r="O8816" t="s">
        <v>23</v>
      </c>
      <c r="P8816" t="s">
        <v>24</v>
      </c>
      <c r="Q8816" t="s">
        <v>1490</v>
      </c>
      <c r="R8816" t="s">
        <v>26</v>
      </c>
      <c r="S8816">
        <v>78207</v>
      </c>
      <c r="T8816" t="s">
        <v>27</v>
      </c>
      <c r="U8816" t="s">
        <v>7979</v>
      </c>
      <c r="V8816" t="s">
        <v>89</v>
      </c>
      <c r="W8816" t="s">
        <v>90</v>
      </c>
      <c r="X8816" t="s">
        <v>7980</v>
      </c>
      <c r="Y8816">
        <v>823.96</v>
      </c>
    </row>
    <row r="8817" spans="1:25" x14ac:dyDescent="0.2">
      <c r="A8817">
        <v>3858</v>
      </c>
      <c r="B8817" t="s">
        <v>10367</v>
      </c>
      <c r="C8817" s="6">
        <v>43396</v>
      </c>
      <c r="D8817" s="7">
        <v>43396</v>
      </c>
      <c r="E8817" s="8">
        <f>DAY(D8817)</f>
        <v>23</v>
      </c>
      <c r="F8817">
        <f>_xlfn.ISOWEEKNUM(D8817)</f>
        <v>43</v>
      </c>
      <c r="G8817" t="str">
        <f>RIGHT((MONTH(D8817)-1)*2+IF(DAY(D8817)&lt;16,1,2)+100,2)</f>
        <v>20</v>
      </c>
      <c r="H8817" s="8">
        <f>MONTH(D8817)</f>
        <v>10</v>
      </c>
      <c r="I8817" t="str">
        <f>TEXT(D8817,"mmm")</f>
        <v>oct</v>
      </c>
      <c r="J8817">
        <f>YEAR(D8817)</f>
        <v>2018</v>
      </c>
      <c r="K8817" s="6">
        <v>43401</v>
      </c>
      <c r="L8817" t="s">
        <v>57</v>
      </c>
      <c r="M8817" t="s">
        <v>3247</v>
      </c>
      <c r="N8817" t="s">
        <v>3248</v>
      </c>
      <c r="O8817" t="s">
        <v>23</v>
      </c>
      <c r="P8817" t="s">
        <v>24</v>
      </c>
      <c r="Q8817" t="s">
        <v>1490</v>
      </c>
      <c r="R8817" t="s">
        <v>26</v>
      </c>
      <c r="S8817">
        <v>78207</v>
      </c>
      <c r="T8817" t="s">
        <v>27</v>
      </c>
      <c r="U8817" t="s">
        <v>3147</v>
      </c>
      <c r="V8817" t="s">
        <v>29</v>
      </c>
      <c r="W8817" t="s">
        <v>54</v>
      </c>
      <c r="X8817" t="s">
        <v>3148</v>
      </c>
      <c r="Y8817">
        <v>10.272</v>
      </c>
    </row>
    <row r="8818" spans="1:25" x14ac:dyDescent="0.2">
      <c r="A8818">
        <v>4148</v>
      </c>
      <c r="B8818" t="s">
        <v>10368</v>
      </c>
      <c r="C8818" s="6">
        <v>43396</v>
      </c>
      <c r="D8818" s="7">
        <v>43396</v>
      </c>
      <c r="E8818" s="8">
        <f>DAY(D8818)</f>
        <v>23</v>
      </c>
      <c r="F8818">
        <f>_xlfn.ISOWEEKNUM(D8818)</f>
        <v>43</v>
      </c>
      <c r="G8818" t="str">
        <f>RIGHT((MONTH(D8818)-1)*2+IF(DAY(D8818)&lt;16,1,2)+100,2)</f>
        <v>20</v>
      </c>
      <c r="H8818" s="8">
        <f>MONTH(D8818)</f>
        <v>10</v>
      </c>
      <c r="I8818" t="str">
        <f>TEXT(D8818,"mmm")</f>
        <v>oct</v>
      </c>
      <c r="J8818">
        <f>YEAR(D8818)</f>
        <v>2018</v>
      </c>
      <c r="K8818" s="6">
        <v>43401</v>
      </c>
      <c r="L8818" t="s">
        <v>20</v>
      </c>
      <c r="M8818" t="s">
        <v>4187</v>
      </c>
      <c r="N8818" t="s">
        <v>4188</v>
      </c>
      <c r="O8818" t="s">
        <v>23</v>
      </c>
      <c r="P8818" t="s">
        <v>24</v>
      </c>
      <c r="Q8818" t="s">
        <v>1216</v>
      </c>
      <c r="R8818" t="s">
        <v>26</v>
      </c>
      <c r="S8818">
        <v>78745</v>
      </c>
      <c r="T8818" t="s">
        <v>27</v>
      </c>
      <c r="U8818" t="s">
        <v>3995</v>
      </c>
      <c r="V8818" t="s">
        <v>29</v>
      </c>
      <c r="W8818" t="s">
        <v>45</v>
      </c>
      <c r="X8818" t="s">
        <v>3996</v>
      </c>
      <c r="Y8818">
        <v>9.7620000000000005</v>
      </c>
    </row>
    <row r="8819" spans="1:25" x14ac:dyDescent="0.2">
      <c r="A8819">
        <v>4149</v>
      </c>
      <c r="B8819" t="s">
        <v>10368</v>
      </c>
      <c r="C8819" s="6">
        <v>43396</v>
      </c>
      <c r="D8819" s="7">
        <v>43396</v>
      </c>
      <c r="E8819" s="8">
        <f>DAY(D8819)</f>
        <v>23</v>
      </c>
      <c r="F8819">
        <f>_xlfn.ISOWEEKNUM(D8819)</f>
        <v>43</v>
      </c>
      <c r="G8819" t="str">
        <f>RIGHT((MONTH(D8819)-1)*2+IF(DAY(D8819)&lt;16,1,2)+100,2)</f>
        <v>20</v>
      </c>
      <c r="H8819" s="8">
        <f>MONTH(D8819)</f>
        <v>10</v>
      </c>
      <c r="I8819" t="str">
        <f>TEXT(D8819,"mmm")</f>
        <v>oct</v>
      </c>
      <c r="J8819">
        <f>YEAR(D8819)</f>
        <v>2018</v>
      </c>
      <c r="K8819" s="6">
        <v>43401</v>
      </c>
      <c r="L8819" t="s">
        <v>20</v>
      </c>
      <c r="M8819" t="s">
        <v>4187</v>
      </c>
      <c r="N8819" t="s">
        <v>4188</v>
      </c>
      <c r="O8819" t="s">
        <v>23</v>
      </c>
      <c r="P8819" t="s">
        <v>24</v>
      </c>
      <c r="Q8819" t="s">
        <v>1216</v>
      </c>
      <c r="R8819" t="s">
        <v>26</v>
      </c>
      <c r="S8819">
        <v>78745</v>
      </c>
      <c r="T8819" t="s">
        <v>27</v>
      </c>
      <c r="U8819" t="s">
        <v>4816</v>
      </c>
      <c r="V8819" t="s">
        <v>29</v>
      </c>
      <c r="W8819" t="s">
        <v>42</v>
      </c>
      <c r="X8819" t="s">
        <v>4817</v>
      </c>
      <c r="Y8819">
        <v>13.72</v>
      </c>
    </row>
    <row r="8820" spans="1:25" x14ac:dyDescent="0.2">
      <c r="A8820">
        <v>4150</v>
      </c>
      <c r="B8820" t="s">
        <v>10368</v>
      </c>
      <c r="C8820" s="6">
        <v>43396</v>
      </c>
      <c r="D8820" s="7">
        <v>43396</v>
      </c>
      <c r="E8820" s="8">
        <f>DAY(D8820)</f>
        <v>23</v>
      </c>
      <c r="F8820">
        <f>_xlfn.ISOWEEKNUM(D8820)</f>
        <v>43</v>
      </c>
      <c r="G8820" t="str">
        <f>RIGHT((MONTH(D8820)-1)*2+IF(DAY(D8820)&lt;16,1,2)+100,2)</f>
        <v>20</v>
      </c>
      <c r="H8820" s="8">
        <f>MONTH(D8820)</f>
        <v>10</v>
      </c>
      <c r="I8820" t="str">
        <f>TEXT(D8820,"mmm")</f>
        <v>oct</v>
      </c>
      <c r="J8820">
        <f>YEAR(D8820)</f>
        <v>2018</v>
      </c>
      <c r="K8820" s="6">
        <v>43401</v>
      </c>
      <c r="L8820" t="s">
        <v>20</v>
      </c>
      <c r="M8820" t="s">
        <v>4187</v>
      </c>
      <c r="N8820" t="s">
        <v>4188</v>
      </c>
      <c r="O8820" t="s">
        <v>23</v>
      </c>
      <c r="P8820" t="s">
        <v>24</v>
      </c>
      <c r="Q8820" t="s">
        <v>1216</v>
      </c>
      <c r="R8820" t="s">
        <v>26</v>
      </c>
      <c r="S8820">
        <v>78745</v>
      </c>
      <c r="T8820" t="s">
        <v>27</v>
      </c>
      <c r="U8820" t="s">
        <v>3653</v>
      </c>
      <c r="V8820" t="s">
        <v>89</v>
      </c>
      <c r="W8820" t="s">
        <v>115</v>
      </c>
      <c r="X8820" t="s">
        <v>3654</v>
      </c>
      <c r="Y8820">
        <v>55.2</v>
      </c>
    </row>
    <row r="8821" spans="1:25" x14ac:dyDescent="0.2">
      <c r="A8821">
        <v>4151</v>
      </c>
      <c r="B8821" t="s">
        <v>10368</v>
      </c>
      <c r="C8821" s="6">
        <v>43396</v>
      </c>
      <c r="D8821" s="7">
        <v>43396</v>
      </c>
      <c r="E8821" s="8">
        <f>DAY(D8821)</f>
        <v>23</v>
      </c>
      <c r="F8821">
        <f>_xlfn.ISOWEEKNUM(D8821)</f>
        <v>43</v>
      </c>
      <c r="G8821" t="str">
        <f>RIGHT((MONTH(D8821)-1)*2+IF(DAY(D8821)&lt;16,1,2)+100,2)</f>
        <v>20</v>
      </c>
      <c r="H8821" s="8">
        <f>MONTH(D8821)</f>
        <v>10</v>
      </c>
      <c r="I8821" t="str">
        <f>TEXT(D8821,"mmm")</f>
        <v>oct</v>
      </c>
      <c r="J8821">
        <f>YEAR(D8821)</f>
        <v>2018</v>
      </c>
      <c r="K8821" s="6">
        <v>43401</v>
      </c>
      <c r="L8821" t="s">
        <v>20</v>
      </c>
      <c r="M8821" t="s">
        <v>4187</v>
      </c>
      <c r="N8821" t="s">
        <v>4188</v>
      </c>
      <c r="O8821" t="s">
        <v>23</v>
      </c>
      <c r="P8821" t="s">
        <v>24</v>
      </c>
      <c r="Q8821" t="s">
        <v>1216</v>
      </c>
      <c r="R8821" t="s">
        <v>26</v>
      </c>
      <c r="S8821">
        <v>78745</v>
      </c>
      <c r="T8821" t="s">
        <v>27</v>
      </c>
      <c r="U8821" t="s">
        <v>617</v>
      </c>
      <c r="V8821" t="s">
        <v>29</v>
      </c>
      <c r="W8821" t="s">
        <v>42</v>
      </c>
      <c r="X8821" t="s">
        <v>618</v>
      </c>
      <c r="Y8821">
        <v>259.13600000000002</v>
      </c>
    </row>
    <row r="8822" spans="1:25" x14ac:dyDescent="0.2">
      <c r="A8822">
        <v>8446</v>
      </c>
      <c r="B8822" t="s">
        <v>10369</v>
      </c>
      <c r="C8822" s="6">
        <v>43396</v>
      </c>
      <c r="D8822" s="7">
        <v>43396</v>
      </c>
      <c r="E8822" s="8">
        <f>DAY(D8822)</f>
        <v>23</v>
      </c>
      <c r="F8822">
        <f>_xlfn.ISOWEEKNUM(D8822)</f>
        <v>43</v>
      </c>
      <c r="G8822" t="str">
        <f>RIGHT((MONTH(D8822)-1)*2+IF(DAY(D8822)&lt;16,1,2)+100,2)</f>
        <v>20</v>
      </c>
      <c r="H8822" s="8">
        <f>MONTH(D8822)</f>
        <v>10</v>
      </c>
      <c r="I8822" t="str">
        <f>TEXT(D8822,"mmm")</f>
        <v>oct</v>
      </c>
      <c r="J8822">
        <f>YEAR(D8822)</f>
        <v>2018</v>
      </c>
      <c r="K8822" s="6">
        <v>43397</v>
      </c>
      <c r="L8822" t="s">
        <v>66</v>
      </c>
      <c r="M8822" t="s">
        <v>4160</v>
      </c>
      <c r="N8822" t="s">
        <v>4161</v>
      </c>
      <c r="O8822" t="s">
        <v>69</v>
      </c>
      <c r="P8822" t="s">
        <v>24</v>
      </c>
      <c r="Q8822" t="s">
        <v>3877</v>
      </c>
      <c r="R8822" t="s">
        <v>3878</v>
      </c>
      <c r="S8822">
        <v>2920</v>
      </c>
      <c r="T8822" t="s">
        <v>52</v>
      </c>
      <c r="U8822" t="s">
        <v>1118</v>
      </c>
      <c r="V8822" t="s">
        <v>81</v>
      </c>
      <c r="W8822" t="s">
        <v>308</v>
      </c>
      <c r="X8822" t="s">
        <v>1119</v>
      </c>
      <c r="Y8822">
        <v>240.744</v>
      </c>
    </row>
    <row r="8823" spans="1:25" x14ac:dyDescent="0.2">
      <c r="A8823">
        <v>8447</v>
      </c>
      <c r="B8823" t="s">
        <v>10369</v>
      </c>
      <c r="C8823" s="6">
        <v>43396</v>
      </c>
      <c r="D8823" s="7">
        <v>43396</v>
      </c>
      <c r="E8823" s="8">
        <f>DAY(D8823)</f>
        <v>23</v>
      </c>
      <c r="F8823">
        <f>_xlfn.ISOWEEKNUM(D8823)</f>
        <v>43</v>
      </c>
      <c r="G8823" t="str">
        <f>RIGHT((MONTH(D8823)-1)*2+IF(DAY(D8823)&lt;16,1,2)+100,2)</f>
        <v>20</v>
      </c>
      <c r="H8823" s="8">
        <f>MONTH(D8823)</f>
        <v>10</v>
      </c>
      <c r="I8823" t="str">
        <f>TEXT(D8823,"mmm")</f>
        <v>oct</v>
      </c>
      <c r="J8823">
        <f>YEAR(D8823)</f>
        <v>2018</v>
      </c>
      <c r="K8823" s="6">
        <v>43397</v>
      </c>
      <c r="L8823" t="s">
        <v>66</v>
      </c>
      <c r="M8823" t="s">
        <v>4160</v>
      </c>
      <c r="N8823" t="s">
        <v>4161</v>
      </c>
      <c r="O8823" t="s">
        <v>69</v>
      </c>
      <c r="P8823" t="s">
        <v>24</v>
      </c>
      <c r="Q8823" t="s">
        <v>3877</v>
      </c>
      <c r="R8823" t="s">
        <v>3878</v>
      </c>
      <c r="S8823">
        <v>2920</v>
      </c>
      <c r="T8823" t="s">
        <v>52</v>
      </c>
      <c r="U8823" t="s">
        <v>8407</v>
      </c>
      <c r="V8823" t="s">
        <v>81</v>
      </c>
      <c r="W8823" t="s">
        <v>104</v>
      </c>
      <c r="X8823" t="s">
        <v>8408</v>
      </c>
      <c r="Y8823" t="s">
        <v>2012</v>
      </c>
    </row>
    <row r="8824" spans="1:25" x14ac:dyDescent="0.2">
      <c r="A8824">
        <v>8448</v>
      </c>
      <c r="B8824" t="s">
        <v>10369</v>
      </c>
      <c r="C8824" s="6">
        <v>43396</v>
      </c>
      <c r="D8824" s="7">
        <v>43396</v>
      </c>
      <c r="E8824" s="8">
        <f>DAY(D8824)</f>
        <v>23</v>
      </c>
      <c r="F8824">
        <f>_xlfn.ISOWEEKNUM(D8824)</f>
        <v>43</v>
      </c>
      <c r="G8824" t="str">
        <f>RIGHT((MONTH(D8824)-1)*2+IF(DAY(D8824)&lt;16,1,2)+100,2)</f>
        <v>20</v>
      </c>
      <c r="H8824" s="8">
        <f>MONTH(D8824)</f>
        <v>10</v>
      </c>
      <c r="I8824" t="str">
        <f>TEXT(D8824,"mmm")</f>
        <v>oct</v>
      </c>
      <c r="J8824">
        <f>YEAR(D8824)</f>
        <v>2018</v>
      </c>
      <c r="K8824" s="6">
        <v>43397</v>
      </c>
      <c r="L8824" t="s">
        <v>66</v>
      </c>
      <c r="M8824" t="s">
        <v>4160</v>
      </c>
      <c r="N8824" t="s">
        <v>4161</v>
      </c>
      <c r="O8824" t="s">
        <v>69</v>
      </c>
      <c r="P8824" t="s">
        <v>24</v>
      </c>
      <c r="Q8824" t="s">
        <v>3877</v>
      </c>
      <c r="R8824" t="s">
        <v>3878</v>
      </c>
      <c r="S8824">
        <v>2920</v>
      </c>
      <c r="T8824" t="s">
        <v>52</v>
      </c>
      <c r="U8824" t="s">
        <v>3496</v>
      </c>
      <c r="V8824" t="s">
        <v>81</v>
      </c>
      <c r="W8824" t="s">
        <v>104</v>
      </c>
      <c r="X8824" t="s">
        <v>3497</v>
      </c>
      <c r="Y8824">
        <v>210.68</v>
      </c>
    </row>
    <row r="8825" spans="1:25" x14ac:dyDescent="0.2">
      <c r="A8825">
        <v>8449</v>
      </c>
      <c r="B8825" t="s">
        <v>10369</v>
      </c>
      <c r="C8825" s="6">
        <v>43396</v>
      </c>
      <c r="D8825" s="7">
        <v>43396</v>
      </c>
      <c r="E8825" s="8">
        <f>DAY(D8825)</f>
        <v>23</v>
      </c>
      <c r="F8825">
        <f>_xlfn.ISOWEEKNUM(D8825)</f>
        <v>43</v>
      </c>
      <c r="G8825" t="str">
        <f>RIGHT((MONTH(D8825)-1)*2+IF(DAY(D8825)&lt;16,1,2)+100,2)</f>
        <v>20</v>
      </c>
      <c r="H8825" s="8">
        <f>MONTH(D8825)</f>
        <v>10</v>
      </c>
      <c r="I8825" t="str">
        <f>TEXT(D8825,"mmm")</f>
        <v>oct</v>
      </c>
      <c r="J8825">
        <f>YEAR(D8825)</f>
        <v>2018</v>
      </c>
      <c r="K8825" s="6">
        <v>43397</v>
      </c>
      <c r="L8825" t="s">
        <v>66</v>
      </c>
      <c r="M8825" t="s">
        <v>4160</v>
      </c>
      <c r="N8825" t="s">
        <v>4161</v>
      </c>
      <c r="O8825" t="s">
        <v>69</v>
      </c>
      <c r="P8825" t="s">
        <v>24</v>
      </c>
      <c r="Q8825" t="s">
        <v>3877</v>
      </c>
      <c r="R8825" t="s">
        <v>3878</v>
      </c>
      <c r="S8825">
        <v>2920</v>
      </c>
      <c r="T8825" t="s">
        <v>52</v>
      </c>
      <c r="U8825" t="s">
        <v>7338</v>
      </c>
      <c r="V8825" t="s">
        <v>81</v>
      </c>
      <c r="W8825" t="s">
        <v>308</v>
      </c>
      <c r="X8825" t="s">
        <v>7339</v>
      </c>
      <c r="Y8825">
        <v>637.89599999999996</v>
      </c>
    </row>
    <row r="8826" spans="1:25" x14ac:dyDescent="0.2">
      <c r="A8826">
        <v>8450</v>
      </c>
      <c r="B8826" t="s">
        <v>10369</v>
      </c>
      <c r="C8826" s="6">
        <v>43396</v>
      </c>
      <c r="D8826" s="7">
        <v>43396</v>
      </c>
      <c r="E8826" s="8">
        <f>DAY(D8826)</f>
        <v>23</v>
      </c>
      <c r="F8826">
        <f>_xlfn.ISOWEEKNUM(D8826)</f>
        <v>43</v>
      </c>
      <c r="G8826" t="str">
        <f>RIGHT((MONTH(D8826)-1)*2+IF(DAY(D8826)&lt;16,1,2)+100,2)</f>
        <v>20</v>
      </c>
      <c r="H8826" s="8">
        <f>MONTH(D8826)</f>
        <v>10</v>
      </c>
      <c r="I8826" t="str">
        <f>TEXT(D8826,"mmm")</f>
        <v>oct</v>
      </c>
      <c r="J8826">
        <f>YEAR(D8826)</f>
        <v>2018</v>
      </c>
      <c r="K8826" s="6">
        <v>43397</v>
      </c>
      <c r="L8826" t="s">
        <v>66</v>
      </c>
      <c r="M8826" t="s">
        <v>4160</v>
      </c>
      <c r="N8826" t="s">
        <v>4161</v>
      </c>
      <c r="O8826" t="s">
        <v>69</v>
      </c>
      <c r="P8826" t="s">
        <v>24</v>
      </c>
      <c r="Q8826" t="s">
        <v>3877</v>
      </c>
      <c r="R8826" t="s">
        <v>3878</v>
      </c>
      <c r="S8826">
        <v>2920</v>
      </c>
      <c r="T8826" t="s">
        <v>52</v>
      </c>
      <c r="U8826" t="s">
        <v>3336</v>
      </c>
      <c r="V8826" t="s">
        <v>29</v>
      </c>
      <c r="W8826" t="s">
        <v>30</v>
      </c>
      <c r="X8826" t="s">
        <v>3337</v>
      </c>
      <c r="Y8826">
        <v>43.44</v>
      </c>
    </row>
    <row r="8827" spans="1:25" x14ac:dyDescent="0.2">
      <c r="A8827">
        <v>8451</v>
      </c>
      <c r="B8827" t="s">
        <v>10369</v>
      </c>
      <c r="C8827" s="6">
        <v>43396</v>
      </c>
      <c r="D8827" s="7">
        <v>43396</v>
      </c>
      <c r="E8827" s="8">
        <f>DAY(D8827)</f>
        <v>23</v>
      </c>
      <c r="F8827">
        <f>_xlfn.ISOWEEKNUM(D8827)</f>
        <v>43</v>
      </c>
      <c r="G8827" t="str">
        <f>RIGHT((MONTH(D8827)-1)*2+IF(DAY(D8827)&lt;16,1,2)+100,2)</f>
        <v>20</v>
      </c>
      <c r="H8827" s="8">
        <f>MONTH(D8827)</f>
        <v>10</v>
      </c>
      <c r="I8827" t="str">
        <f>TEXT(D8827,"mmm")</f>
        <v>oct</v>
      </c>
      <c r="J8827">
        <f>YEAR(D8827)</f>
        <v>2018</v>
      </c>
      <c r="K8827" s="6">
        <v>43397</v>
      </c>
      <c r="L8827" t="s">
        <v>66</v>
      </c>
      <c r="M8827" t="s">
        <v>4160</v>
      </c>
      <c r="N8827" t="s">
        <v>4161</v>
      </c>
      <c r="O8827" t="s">
        <v>69</v>
      </c>
      <c r="P8827" t="s">
        <v>24</v>
      </c>
      <c r="Q8827" t="s">
        <v>3877</v>
      </c>
      <c r="R8827" t="s">
        <v>3878</v>
      </c>
      <c r="S8827">
        <v>2920</v>
      </c>
      <c r="T8827" t="s">
        <v>52</v>
      </c>
      <c r="U8827" t="s">
        <v>5098</v>
      </c>
      <c r="V8827" t="s">
        <v>29</v>
      </c>
      <c r="W8827" t="s">
        <v>203</v>
      </c>
      <c r="X8827" t="s">
        <v>5099</v>
      </c>
      <c r="Y8827">
        <v>2.2200000000000002</v>
      </c>
    </row>
    <row r="8828" spans="1:25" x14ac:dyDescent="0.2">
      <c r="A8828">
        <v>8678</v>
      </c>
      <c r="B8828" t="s">
        <v>10370</v>
      </c>
      <c r="C8828" s="6">
        <v>43397</v>
      </c>
      <c r="D8828" s="7">
        <v>43397</v>
      </c>
      <c r="E8828" s="8">
        <f>DAY(D8828)</f>
        <v>24</v>
      </c>
      <c r="F8828">
        <f>_xlfn.ISOWEEKNUM(D8828)</f>
        <v>43</v>
      </c>
      <c r="G8828" t="str">
        <f>RIGHT((MONTH(D8828)-1)*2+IF(DAY(D8828)&lt;16,1,2)+100,2)</f>
        <v>20</v>
      </c>
      <c r="H8828" s="8">
        <f>MONTH(D8828)</f>
        <v>10</v>
      </c>
      <c r="I8828" t="str">
        <f>TEXT(D8828,"mmm")</f>
        <v>oct</v>
      </c>
      <c r="J8828">
        <f>YEAR(D8828)</f>
        <v>2018</v>
      </c>
      <c r="K8828" s="6">
        <v>43399</v>
      </c>
      <c r="L8828" t="s">
        <v>66</v>
      </c>
      <c r="M8828" t="s">
        <v>3930</v>
      </c>
      <c r="N8828" t="s">
        <v>3931</v>
      </c>
      <c r="O8828" t="s">
        <v>23</v>
      </c>
      <c r="P8828" t="s">
        <v>24</v>
      </c>
      <c r="Q8828" t="s">
        <v>9485</v>
      </c>
      <c r="R8828" t="s">
        <v>26</v>
      </c>
      <c r="S8828">
        <v>76063</v>
      </c>
      <c r="T8828" t="s">
        <v>27</v>
      </c>
      <c r="U8828" t="s">
        <v>3326</v>
      </c>
      <c r="V8828" t="s">
        <v>81</v>
      </c>
      <c r="W8828" t="s">
        <v>308</v>
      </c>
      <c r="X8828" t="s">
        <v>3327</v>
      </c>
      <c r="Y8828">
        <v>517.40499999999997</v>
      </c>
    </row>
    <row r="8829" spans="1:25" x14ac:dyDescent="0.2">
      <c r="A8829">
        <v>9612</v>
      </c>
      <c r="B8829" t="s">
        <v>10371</v>
      </c>
      <c r="C8829" s="6">
        <v>43397</v>
      </c>
      <c r="D8829" s="7">
        <v>43397</v>
      </c>
      <c r="E8829" s="8">
        <f>DAY(D8829)</f>
        <v>24</v>
      </c>
      <c r="F8829">
        <f>_xlfn.ISOWEEKNUM(D8829)</f>
        <v>43</v>
      </c>
      <c r="G8829" t="str">
        <f>RIGHT((MONTH(D8829)-1)*2+IF(DAY(D8829)&lt;16,1,2)+100,2)</f>
        <v>20</v>
      </c>
      <c r="H8829" s="8">
        <f>MONTH(D8829)</f>
        <v>10</v>
      </c>
      <c r="I8829" t="str">
        <f>TEXT(D8829,"mmm")</f>
        <v>oct</v>
      </c>
      <c r="J8829">
        <f>YEAR(D8829)</f>
        <v>2018</v>
      </c>
      <c r="K8829" s="6">
        <v>43403</v>
      </c>
      <c r="L8829" t="s">
        <v>20</v>
      </c>
      <c r="M8829" t="s">
        <v>1925</v>
      </c>
      <c r="N8829" t="s">
        <v>1926</v>
      </c>
      <c r="O8829" t="s">
        <v>23</v>
      </c>
      <c r="P8829" t="s">
        <v>24</v>
      </c>
      <c r="Q8829" t="s">
        <v>766</v>
      </c>
      <c r="R8829" t="s">
        <v>767</v>
      </c>
      <c r="S8829">
        <v>39212</v>
      </c>
      <c r="T8829" t="s">
        <v>72</v>
      </c>
      <c r="U8829" t="s">
        <v>3557</v>
      </c>
      <c r="V8829" t="s">
        <v>29</v>
      </c>
      <c r="W8829" t="s">
        <v>95</v>
      </c>
      <c r="X8829" t="s">
        <v>345</v>
      </c>
      <c r="Y8829">
        <v>11.68</v>
      </c>
    </row>
    <row r="8830" spans="1:25" x14ac:dyDescent="0.2">
      <c r="A8830">
        <v>87</v>
      </c>
      <c r="B8830" t="s">
        <v>10372</v>
      </c>
      <c r="C8830" s="6">
        <v>43399</v>
      </c>
      <c r="D8830" s="7">
        <v>43399</v>
      </c>
      <c r="E8830" s="8">
        <f>DAY(D8830)</f>
        <v>26</v>
      </c>
      <c r="F8830">
        <f>_xlfn.ISOWEEKNUM(D8830)</f>
        <v>43</v>
      </c>
      <c r="G8830" t="str">
        <f>RIGHT((MONTH(D8830)-1)*2+IF(DAY(D8830)&lt;16,1,2)+100,2)</f>
        <v>20</v>
      </c>
      <c r="H8830" s="8">
        <f>MONTH(D8830)</f>
        <v>10</v>
      </c>
      <c r="I8830" t="str">
        <f>TEXT(D8830,"mmm")</f>
        <v>oct</v>
      </c>
      <c r="J8830">
        <f>YEAR(D8830)</f>
        <v>2018</v>
      </c>
      <c r="K8830" s="6">
        <v>43406</v>
      </c>
      <c r="L8830" t="s">
        <v>20</v>
      </c>
      <c r="M8830" t="s">
        <v>1563</v>
      </c>
      <c r="N8830" t="s">
        <v>1564</v>
      </c>
      <c r="O8830" t="s">
        <v>23</v>
      </c>
      <c r="P8830" t="s">
        <v>24</v>
      </c>
      <c r="Q8830" t="s">
        <v>1406</v>
      </c>
      <c r="R8830" t="s">
        <v>736</v>
      </c>
      <c r="S8830">
        <v>55901</v>
      </c>
      <c r="T8830" t="s">
        <v>27</v>
      </c>
      <c r="U8830" t="s">
        <v>6227</v>
      </c>
      <c r="V8830" t="s">
        <v>89</v>
      </c>
      <c r="W8830" t="s">
        <v>115</v>
      </c>
      <c r="X8830" t="s">
        <v>6228</v>
      </c>
      <c r="Y8830">
        <v>19.989999999999998</v>
      </c>
    </row>
    <row r="8831" spans="1:25" x14ac:dyDescent="0.2">
      <c r="A8831">
        <v>88</v>
      </c>
      <c r="B8831" t="s">
        <v>10372</v>
      </c>
      <c r="C8831" s="6">
        <v>43399</v>
      </c>
      <c r="D8831" s="7">
        <v>43399</v>
      </c>
      <c r="E8831" s="8">
        <f>DAY(D8831)</f>
        <v>26</v>
      </c>
      <c r="F8831">
        <f>_xlfn.ISOWEEKNUM(D8831)</f>
        <v>43</v>
      </c>
      <c r="G8831" t="str">
        <f>RIGHT((MONTH(D8831)-1)*2+IF(DAY(D8831)&lt;16,1,2)+100,2)</f>
        <v>20</v>
      </c>
      <c r="H8831" s="8">
        <f>MONTH(D8831)</f>
        <v>10</v>
      </c>
      <c r="I8831" t="str">
        <f>TEXT(D8831,"mmm")</f>
        <v>oct</v>
      </c>
      <c r="J8831">
        <f>YEAR(D8831)</f>
        <v>2018</v>
      </c>
      <c r="K8831" s="6">
        <v>43406</v>
      </c>
      <c r="L8831" t="s">
        <v>20</v>
      </c>
      <c r="M8831" t="s">
        <v>1563</v>
      </c>
      <c r="N8831" t="s">
        <v>1564</v>
      </c>
      <c r="O8831" t="s">
        <v>23</v>
      </c>
      <c r="P8831" t="s">
        <v>24</v>
      </c>
      <c r="Q8831" t="s">
        <v>1406</v>
      </c>
      <c r="R8831" t="s">
        <v>736</v>
      </c>
      <c r="S8831">
        <v>55901</v>
      </c>
      <c r="T8831" t="s">
        <v>27</v>
      </c>
      <c r="U8831" t="s">
        <v>6129</v>
      </c>
      <c r="V8831" t="s">
        <v>29</v>
      </c>
      <c r="W8831" t="s">
        <v>39</v>
      </c>
      <c r="X8831" t="s">
        <v>6130</v>
      </c>
      <c r="Y8831">
        <v>6.16</v>
      </c>
    </row>
    <row r="8832" spans="1:25" x14ac:dyDescent="0.2">
      <c r="A8832">
        <v>6664</v>
      </c>
      <c r="B8832" t="s">
        <v>10373</v>
      </c>
      <c r="C8832" s="6">
        <v>43399</v>
      </c>
      <c r="D8832" s="7">
        <v>43399</v>
      </c>
      <c r="E8832" s="8">
        <f>DAY(D8832)</f>
        <v>26</v>
      </c>
      <c r="F8832">
        <f>_xlfn.ISOWEEKNUM(D8832)</f>
        <v>43</v>
      </c>
      <c r="G8832" t="str">
        <f>RIGHT((MONTH(D8832)-1)*2+IF(DAY(D8832)&lt;16,1,2)+100,2)</f>
        <v>20</v>
      </c>
      <c r="H8832" s="8">
        <f>MONTH(D8832)</f>
        <v>10</v>
      </c>
      <c r="I8832" t="str">
        <f>TEXT(D8832,"mmm")</f>
        <v>oct</v>
      </c>
      <c r="J8832">
        <f>YEAR(D8832)</f>
        <v>2018</v>
      </c>
      <c r="K8832" s="6">
        <v>43405</v>
      </c>
      <c r="L8832" t="s">
        <v>20</v>
      </c>
      <c r="M8832" t="s">
        <v>5452</v>
      </c>
      <c r="N8832" t="s">
        <v>5453</v>
      </c>
      <c r="O8832" t="s">
        <v>23</v>
      </c>
      <c r="P8832" t="s">
        <v>24</v>
      </c>
      <c r="Q8832" t="s">
        <v>1051</v>
      </c>
      <c r="R8832" t="s">
        <v>121</v>
      </c>
      <c r="S8832">
        <v>23464</v>
      </c>
      <c r="T8832" t="s">
        <v>72</v>
      </c>
      <c r="U8832" t="s">
        <v>1994</v>
      </c>
      <c r="V8832" t="s">
        <v>81</v>
      </c>
      <c r="W8832" t="s">
        <v>308</v>
      </c>
      <c r="X8832" t="s">
        <v>1995</v>
      </c>
      <c r="Y8832">
        <v>356.85</v>
      </c>
    </row>
    <row r="8833" spans="1:25" x14ac:dyDescent="0.2">
      <c r="A8833">
        <v>6665</v>
      </c>
      <c r="B8833" t="s">
        <v>10373</v>
      </c>
      <c r="C8833" s="6">
        <v>43399</v>
      </c>
      <c r="D8833" s="7">
        <v>43399</v>
      </c>
      <c r="E8833" s="8">
        <f>DAY(D8833)</f>
        <v>26</v>
      </c>
      <c r="F8833">
        <f>_xlfn.ISOWEEKNUM(D8833)</f>
        <v>43</v>
      </c>
      <c r="G8833" t="str">
        <f>RIGHT((MONTH(D8833)-1)*2+IF(DAY(D8833)&lt;16,1,2)+100,2)</f>
        <v>20</v>
      </c>
      <c r="H8833" s="8">
        <f>MONTH(D8833)</f>
        <v>10</v>
      </c>
      <c r="I8833" t="str">
        <f>TEXT(D8833,"mmm")</f>
        <v>oct</v>
      </c>
      <c r="J8833">
        <f>YEAR(D8833)</f>
        <v>2018</v>
      </c>
      <c r="K8833" s="6">
        <v>43405</v>
      </c>
      <c r="L8833" t="s">
        <v>20</v>
      </c>
      <c r="M8833" t="s">
        <v>5452</v>
      </c>
      <c r="N8833" t="s">
        <v>5453</v>
      </c>
      <c r="O8833" t="s">
        <v>23</v>
      </c>
      <c r="P8833" t="s">
        <v>24</v>
      </c>
      <c r="Q8833" t="s">
        <v>1051</v>
      </c>
      <c r="R8833" t="s">
        <v>121</v>
      </c>
      <c r="S8833">
        <v>23464</v>
      </c>
      <c r="T8833" t="s">
        <v>72</v>
      </c>
      <c r="U8833" t="s">
        <v>6877</v>
      </c>
      <c r="V8833" t="s">
        <v>29</v>
      </c>
      <c r="W8833" t="s">
        <v>139</v>
      </c>
      <c r="X8833" t="s">
        <v>6878</v>
      </c>
      <c r="Y8833">
        <v>251.58</v>
      </c>
    </row>
    <row r="8834" spans="1:25" x14ac:dyDescent="0.2">
      <c r="A8834">
        <v>7332</v>
      </c>
      <c r="B8834" t="s">
        <v>10374</v>
      </c>
      <c r="C8834" s="6">
        <v>43399</v>
      </c>
      <c r="D8834" s="7">
        <v>43399</v>
      </c>
      <c r="E8834" s="8">
        <f>DAY(D8834)</f>
        <v>26</v>
      </c>
      <c r="F8834">
        <f>_xlfn.ISOWEEKNUM(D8834)</f>
        <v>43</v>
      </c>
      <c r="G8834" t="str">
        <f>RIGHT((MONTH(D8834)-1)*2+IF(DAY(D8834)&lt;16,1,2)+100,2)</f>
        <v>20</v>
      </c>
      <c r="H8834" s="8">
        <f>MONTH(D8834)</f>
        <v>10</v>
      </c>
      <c r="I8834" t="str">
        <f>TEXT(D8834,"mmm")</f>
        <v>oct</v>
      </c>
      <c r="J8834">
        <f>YEAR(D8834)</f>
        <v>2018</v>
      </c>
      <c r="K8834" s="6">
        <v>43403</v>
      </c>
      <c r="L8834" t="s">
        <v>20</v>
      </c>
      <c r="M8834" t="s">
        <v>6069</v>
      </c>
      <c r="N8834" t="s">
        <v>6070</v>
      </c>
      <c r="O8834" t="s">
        <v>69</v>
      </c>
      <c r="P8834" t="s">
        <v>24</v>
      </c>
      <c r="Q8834" t="s">
        <v>1112</v>
      </c>
      <c r="R8834" t="s">
        <v>51</v>
      </c>
      <c r="S8834">
        <v>17602</v>
      </c>
      <c r="T8834" t="s">
        <v>52</v>
      </c>
      <c r="U8834" t="s">
        <v>7042</v>
      </c>
      <c r="V8834" t="s">
        <v>89</v>
      </c>
      <c r="W8834" t="s">
        <v>90</v>
      </c>
      <c r="X8834" t="s">
        <v>7043</v>
      </c>
      <c r="Y8834">
        <v>61.542000000000002</v>
      </c>
    </row>
    <row r="8835" spans="1:25" x14ac:dyDescent="0.2">
      <c r="A8835">
        <v>7333</v>
      </c>
      <c r="B8835" t="s">
        <v>10374</v>
      </c>
      <c r="C8835" s="6">
        <v>43399</v>
      </c>
      <c r="D8835" s="7">
        <v>43399</v>
      </c>
      <c r="E8835" s="8">
        <f>DAY(D8835)</f>
        <v>26</v>
      </c>
      <c r="F8835">
        <f>_xlfn.ISOWEEKNUM(D8835)</f>
        <v>43</v>
      </c>
      <c r="G8835" t="str">
        <f>RIGHT((MONTH(D8835)-1)*2+IF(DAY(D8835)&lt;16,1,2)+100,2)</f>
        <v>20</v>
      </c>
      <c r="H8835" s="8">
        <f>MONTH(D8835)</f>
        <v>10</v>
      </c>
      <c r="I8835" t="str">
        <f>TEXT(D8835,"mmm")</f>
        <v>oct</v>
      </c>
      <c r="J8835">
        <f>YEAR(D8835)</f>
        <v>2018</v>
      </c>
      <c r="K8835" s="6">
        <v>43403</v>
      </c>
      <c r="L8835" t="s">
        <v>20</v>
      </c>
      <c r="M8835" t="s">
        <v>6069</v>
      </c>
      <c r="N8835" t="s">
        <v>6070</v>
      </c>
      <c r="O8835" t="s">
        <v>69</v>
      </c>
      <c r="P8835" t="s">
        <v>24</v>
      </c>
      <c r="Q8835" t="s">
        <v>1112</v>
      </c>
      <c r="R8835" t="s">
        <v>51</v>
      </c>
      <c r="S8835">
        <v>17602</v>
      </c>
      <c r="T8835" t="s">
        <v>52</v>
      </c>
      <c r="U8835" t="s">
        <v>698</v>
      </c>
      <c r="V8835" t="s">
        <v>29</v>
      </c>
      <c r="W8835" t="s">
        <v>45</v>
      </c>
      <c r="X8835" t="s">
        <v>699</v>
      </c>
      <c r="Y8835">
        <v>81.438000000000002</v>
      </c>
    </row>
    <row r="8836" spans="1:25" x14ac:dyDescent="0.2">
      <c r="A8836">
        <v>8808</v>
      </c>
      <c r="B8836" t="s">
        <v>10375</v>
      </c>
      <c r="C8836" s="6">
        <v>43399</v>
      </c>
      <c r="D8836" s="7">
        <v>43399</v>
      </c>
      <c r="E8836" s="8">
        <f>DAY(D8836)</f>
        <v>26</v>
      </c>
      <c r="F8836">
        <f>_xlfn.ISOWEEKNUM(D8836)</f>
        <v>43</v>
      </c>
      <c r="G8836" t="str">
        <f>RIGHT((MONTH(D8836)-1)*2+IF(DAY(D8836)&lt;16,1,2)+100,2)</f>
        <v>20</v>
      </c>
      <c r="H8836" s="8">
        <f>MONTH(D8836)</f>
        <v>10</v>
      </c>
      <c r="I8836" t="str">
        <f>TEXT(D8836,"mmm")</f>
        <v>oct</v>
      </c>
      <c r="J8836">
        <f>YEAR(D8836)</f>
        <v>2018</v>
      </c>
      <c r="K8836" s="6">
        <v>43404</v>
      </c>
      <c r="L8836" t="s">
        <v>20</v>
      </c>
      <c r="M8836" t="s">
        <v>4137</v>
      </c>
      <c r="N8836" t="s">
        <v>4138</v>
      </c>
      <c r="O8836" t="s">
        <v>23</v>
      </c>
      <c r="P8836" t="s">
        <v>24</v>
      </c>
      <c r="Q8836" t="s">
        <v>50</v>
      </c>
      <c r="R8836" t="s">
        <v>51</v>
      </c>
      <c r="S8836">
        <v>19134</v>
      </c>
      <c r="T8836" t="s">
        <v>52</v>
      </c>
      <c r="U8836" t="s">
        <v>5401</v>
      </c>
      <c r="V8836" t="s">
        <v>29</v>
      </c>
      <c r="W8836" t="s">
        <v>45</v>
      </c>
      <c r="X8836" t="s">
        <v>5402</v>
      </c>
      <c r="Y8836">
        <v>33.281999999999996</v>
      </c>
    </row>
    <row r="8837" spans="1:25" x14ac:dyDescent="0.2">
      <c r="A8837">
        <v>8809</v>
      </c>
      <c r="B8837" t="s">
        <v>10375</v>
      </c>
      <c r="C8837" s="6">
        <v>43399</v>
      </c>
      <c r="D8837" s="7">
        <v>43399</v>
      </c>
      <c r="E8837" s="8">
        <f>DAY(D8837)</f>
        <v>26</v>
      </c>
      <c r="F8837">
        <f>_xlfn.ISOWEEKNUM(D8837)</f>
        <v>43</v>
      </c>
      <c r="G8837" t="str">
        <f>RIGHT((MONTH(D8837)-1)*2+IF(DAY(D8837)&lt;16,1,2)+100,2)</f>
        <v>20</v>
      </c>
      <c r="H8837" s="8">
        <f>MONTH(D8837)</f>
        <v>10</v>
      </c>
      <c r="I8837" t="str">
        <f>TEXT(D8837,"mmm")</f>
        <v>oct</v>
      </c>
      <c r="J8837">
        <f>YEAR(D8837)</f>
        <v>2018</v>
      </c>
      <c r="K8837" s="6">
        <v>43404</v>
      </c>
      <c r="L8837" t="s">
        <v>20</v>
      </c>
      <c r="M8837" t="s">
        <v>4137</v>
      </c>
      <c r="N8837" t="s">
        <v>4138</v>
      </c>
      <c r="O8837" t="s">
        <v>23</v>
      </c>
      <c r="P8837" t="s">
        <v>24</v>
      </c>
      <c r="Q8837" t="s">
        <v>50</v>
      </c>
      <c r="R8837" t="s">
        <v>51</v>
      </c>
      <c r="S8837">
        <v>19134</v>
      </c>
      <c r="T8837" t="s">
        <v>52</v>
      </c>
      <c r="U8837" t="s">
        <v>6873</v>
      </c>
      <c r="V8837" t="s">
        <v>89</v>
      </c>
      <c r="W8837" t="s">
        <v>90</v>
      </c>
      <c r="X8837" t="s">
        <v>6874</v>
      </c>
      <c r="Y8837">
        <v>118.65</v>
      </c>
    </row>
    <row r="8838" spans="1:25" x14ac:dyDescent="0.2">
      <c r="A8838">
        <v>8810</v>
      </c>
      <c r="B8838" t="s">
        <v>10375</v>
      </c>
      <c r="C8838" s="6">
        <v>43399</v>
      </c>
      <c r="D8838" s="7">
        <v>43399</v>
      </c>
      <c r="E8838" s="8">
        <f>DAY(D8838)</f>
        <v>26</v>
      </c>
      <c r="F8838">
        <f>_xlfn.ISOWEEKNUM(D8838)</f>
        <v>43</v>
      </c>
      <c r="G8838" t="str">
        <f>RIGHT((MONTH(D8838)-1)*2+IF(DAY(D8838)&lt;16,1,2)+100,2)</f>
        <v>20</v>
      </c>
      <c r="H8838" s="8">
        <f>MONTH(D8838)</f>
        <v>10</v>
      </c>
      <c r="I8838" t="str">
        <f>TEXT(D8838,"mmm")</f>
        <v>oct</v>
      </c>
      <c r="J8838">
        <f>YEAR(D8838)</f>
        <v>2018</v>
      </c>
      <c r="K8838" s="6">
        <v>43404</v>
      </c>
      <c r="L8838" t="s">
        <v>20</v>
      </c>
      <c r="M8838" t="s">
        <v>4137</v>
      </c>
      <c r="N8838" t="s">
        <v>4138</v>
      </c>
      <c r="O8838" t="s">
        <v>23</v>
      </c>
      <c r="P8838" t="s">
        <v>24</v>
      </c>
      <c r="Q8838" t="s">
        <v>50</v>
      </c>
      <c r="R8838" t="s">
        <v>51</v>
      </c>
      <c r="S8838">
        <v>19134</v>
      </c>
      <c r="T8838" t="s">
        <v>52</v>
      </c>
      <c r="U8838" t="s">
        <v>8896</v>
      </c>
      <c r="V8838" t="s">
        <v>29</v>
      </c>
      <c r="W8838" t="s">
        <v>39</v>
      </c>
      <c r="X8838" t="s">
        <v>8897</v>
      </c>
      <c r="Y8838">
        <v>14.76</v>
      </c>
    </row>
    <row r="8839" spans="1:25" x14ac:dyDescent="0.2">
      <c r="A8839">
        <v>9532</v>
      </c>
      <c r="B8839" t="s">
        <v>10376</v>
      </c>
      <c r="C8839" s="6">
        <v>43399</v>
      </c>
      <c r="D8839" s="7">
        <v>43399</v>
      </c>
      <c r="E8839" s="8">
        <f>DAY(D8839)</f>
        <v>26</v>
      </c>
      <c r="F8839">
        <f>_xlfn.ISOWEEKNUM(D8839)</f>
        <v>43</v>
      </c>
      <c r="G8839" t="str">
        <f>RIGHT((MONTH(D8839)-1)*2+IF(DAY(D8839)&lt;16,1,2)+100,2)</f>
        <v>20</v>
      </c>
      <c r="H8839" s="8">
        <f>MONTH(D8839)</f>
        <v>10</v>
      </c>
      <c r="I8839" t="str">
        <f>TEXT(D8839,"mmm")</f>
        <v>oct</v>
      </c>
      <c r="J8839">
        <f>YEAR(D8839)</f>
        <v>2018</v>
      </c>
      <c r="K8839" s="6">
        <v>43404</v>
      </c>
      <c r="L8839" t="s">
        <v>20</v>
      </c>
      <c r="M8839" t="s">
        <v>4042</v>
      </c>
      <c r="N8839" t="s">
        <v>4043</v>
      </c>
      <c r="O8839" t="s">
        <v>35</v>
      </c>
      <c r="P8839" t="s">
        <v>24</v>
      </c>
      <c r="Q8839" t="s">
        <v>459</v>
      </c>
      <c r="R8839" t="s">
        <v>26</v>
      </c>
      <c r="S8839">
        <v>75217</v>
      </c>
      <c r="T8839" t="s">
        <v>27</v>
      </c>
      <c r="U8839" t="s">
        <v>3913</v>
      </c>
      <c r="V8839" t="s">
        <v>29</v>
      </c>
      <c r="W8839" t="s">
        <v>42</v>
      </c>
      <c r="X8839" t="s">
        <v>3914</v>
      </c>
      <c r="Y8839">
        <v>55.616</v>
      </c>
    </row>
    <row r="8840" spans="1:25" x14ac:dyDescent="0.2">
      <c r="A8840">
        <v>3253</v>
      </c>
      <c r="B8840" t="s">
        <v>10377</v>
      </c>
      <c r="C8840" s="6">
        <v>43400</v>
      </c>
      <c r="D8840" s="7">
        <v>43400</v>
      </c>
      <c r="E8840" s="8">
        <f>DAY(D8840)</f>
        <v>27</v>
      </c>
      <c r="F8840">
        <f>_xlfn.ISOWEEKNUM(D8840)</f>
        <v>43</v>
      </c>
      <c r="G8840" t="str">
        <f>RIGHT((MONTH(D8840)-1)*2+IF(DAY(D8840)&lt;16,1,2)+100,2)</f>
        <v>20</v>
      </c>
      <c r="H8840" s="8">
        <f>MONTH(D8840)</f>
        <v>10</v>
      </c>
      <c r="I8840" t="str">
        <f>TEXT(D8840,"mmm")</f>
        <v>oct</v>
      </c>
      <c r="J8840">
        <f>YEAR(D8840)</f>
        <v>2018</v>
      </c>
      <c r="K8840" s="6">
        <v>43403</v>
      </c>
      <c r="L8840" t="s">
        <v>57</v>
      </c>
      <c r="M8840" t="s">
        <v>2681</v>
      </c>
      <c r="N8840" t="s">
        <v>2682</v>
      </c>
      <c r="O8840" t="s">
        <v>35</v>
      </c>
      <c r="P8840" t="s">
        <v>24</v>
      </c>
      <c r="Q8840" t="s">
        <v>465</v>
      </c>
      <c r="R8840" t="s">
        <v>37</v>
      </c>
      <c r="S8840">
        <v>60610</v>
      </c>
      <c r="T8840" t="s">
        <v>27</v>
      </c>
      <c r="U8840" t="s">
        <v>3101</v>
      </c>
      <c r="V8840" t="s">
        <v>29</v>
      </c>
      <c r="W8840" t="s">
        <v>54</v>
      </c>
      <c r="X8840" t="s">
        <v>3102</v>
      </c>
      <c r="Y8840">
        <v>7.056</v>
      </c>
    </row>
    <row r="8841" spans="1:25" x14ac:dyDescent="0.2">
      <c r="A8841">
        <v>3254</v>
      </c>
      <c r="B8841" t="s">
        <v>10377</v>
      </c>
      <c r="C8841" s="6">
        <v>43400</v>
      </c>
      <c r="D8841" s="7">
        <v>43400</v>
      </c>
      <c r="E8841" s="8">
        <f>DAY(D8841)</f>
        <v>27</v>
      </c>
      <c r="F8841">
        <f>_xlfn.ISOWEEKNUM(D8841)</f>
        <v>43</v>
      </c>
      <c r="G8841" t="str">
        <f>RIGHT((MONTH(D8841)-1)*2+IF(DAY(D8841)&lt;16,1,2)+100,2)</f>
        <v>20</v>
      </c>
      <c r="H8841" s="8">
        <f>MONTH(D8841)</f>
        <v>10</v>
      </c>
      <c r="I8841" t="str">
        <f>TEXT(D8841,"mmm")</f>
        <v>oct</v>
      </c>
      <c r="J8841">
        <f>YEAR(D8841)</f>
        <v>2018</v>
      </c>
      <c r="K8841" s="6">
        <v>43403</v>
      </c>
      <c r="L8841" t="s">
        <v>57</v>
      </c>
      <c r="M8841" t="s">
        <v>2681</v>
      </c>
      <c r="N8841" t="s">
        <v>2682</v>
      </c>
      <c r="O8841" t="s">
        <v>35</v>
      </c>
      <c r="P8841" t="s">
        <v>24</v>
      </c>
      <c r="Q8841" t="s">
        <v>465</v>
      </c>
      <c r="R8841" t="s">
        <v>37</v>
      </c>
      <c r="S8841">
        <v>60610</v>
      </c>
      <c r="T8841" t="s">
        <v>27</v>
      </c>
      <c r="U8841" t="s">
        <v>3252</v>
      </c>
      <c r="V8841" t="s">
        <v>89</v>
      </c>
      <c r="W8841" t="s">
        <v>90</v>
      </c>
      <c r="X8841" t="s">
        <v>3253</v>
      </c>
      <c r="Y8841">
        <v>27.184000000000001</v>
      </c>
    </row>
    <row r="8842" spans="1:25" x14ac:dyDescent="0.2">
      <c r="A8842">
        <v>4024</v>
      </c>
      <c r="B8842" t="s">
        <v>10378</v>
      </c>
      <c r="C8842" s="6">
        <v>43400</v>
      </c>
      <c r="D8842" s="7">
        <v>43400</v>
      </c>
      <c r="E8842" s="8">
        <f>DAY(D8842)</f>
        <v>27</v>
      </c>
      <c r="F8842">
        <f>_xlfn.ISOWEEKNUM(D8842)</f>
        <v>43</v>
      </c>
      <c r="G8842" t="str">
        <f>RIGHT((MONTH(D8842)-1)*2+IF(DAY(D8842)&lt;16,1,2)+100,2)</f>
        <v>20</v>
      </c>
      <c r="H8842" s="8">
        <f>MONTH(D8842)</f>
        <v>10</v>
      </c>
      <c r="I8842" t="str">
        <f>TEXT(D8842,"mmm")</f>
        <v>oct</v>
      </c>
      <c r="J8842">
        <f>YEAR(D8842)</f>
        <v>2018</v>
      </c>
      <c r="K8842" s="6">
        <v>43401</v>
      </c>
      <c r="L8842" t="s">
        <v>66</v>
      </c>
      <c r="M8842" t="s">
        <v>67</v>
      </c>
      <c r="N8842" t="s">
        <v>68</v>
      </c>
      <c r="O8842" t="s">
        <v>69</v>
      </c>
      <c r="P8842" t="s">
        <v>24</v>
      </c>
      <c r="Q8842" t="s">
        <v>159</v>
      </c>
      <c r="R8842" t="s">
        <v>61</v>
      </c>
      <c r="S8842">
        <v>94110</v>
      </c>
      <c r="T8842" t="s">
        <v>62</v>
      </c>
      <c r="U8842" t="s">
        <v>162</v>
      </c>
      <c r="V8842" t="s">
        <v>81</v>
      </c>
      <c r="W8842" t="s">
        <v>163</v>
      </c>
      <c r="X8842" t="s">
        <v>164</v>
      </c>
      <c r="Y8842">
        <v>556.66499999999996</v>
      </c>
    </row>
    <row r="8843" spans="1:25" x14ac:dyDescent="0.2">
      <c r="A8843">
        <v>4025</v>
      </c>
      <c r="B8843" t="s">
        <v>10378</v>
      </c>
      <c r="C8843" s="6">
        <v>43400</v>
      </c>
      <c r="D8843" s="7">
        <v>43400</v>
      </c>
      <c r="E8843" s="8">
        <f>DAY(D8843)</f>
        <v>27</v>
      </c>
      <c r="F8843">
        <f>_xlfn.ISOWEEKNUM(D8843)</f>
        <v>43</v>
      </c>
      <c r="G8843" t="str">
        <f>RIGHT((MONTH(D8843)-1)*2+IF(DAY(D8843)&lt;16,1,2)+100,2)</f>
        <v>20</v>
      </c>
      <c r="H8843" s="8">
        <f>MONTH(D8843)</f>
        <v>10</v>
      </c>
      <c r="I8843" t="str">
        <f>TEXT(D8843,"mmm")</f>
        <v>oct</v>
      </c>
      <c r="J8843">
        <f>YEAR(D8843)</f>
        <v>2018</v>
      </c>
      <c r="K8843" s="6">
        <v>43401</v>
      </c>
      <c r="L8843" t="s">
        <v>66</v>
      </c>
      <c r="M8843" t="s">
        <v>67</v>
      </c>
      <c r="N8843" t="s">
        <v>68</v>
      </c>
      <c r="O8843" t="s">
        <v>69</v>
      </c>
      <c r="P8843" t="s">
        <v>24</v>
      </c>
      <c r="Q8843" t="s">
        <v>159</v>
      </c>
      <c r="R8843" t="s">
        <v>61</v>
      </c>
      <c r="S8843">
        <v>94110</v>
      </c>
      <c r="T8843" t="s">
        <v>62</v>
      </c>
      <c r="U8843" t="s">
        <v>5109</v>
      </c>
      <c r="V8843" t="s">
        <v>89</v>
      </c>
      <c r="W8843" t="s">
        <v>90</v>
      </c>
      <c r="X8843" t="s">
        <v>5110</v>
      </c>
      <c r="Y8843">
        <v>95.84</v>
      </c>
    </row>
    <row r="8844" spans="1:25" x14ac:dyDescent="0.2">
      <c r="A8844">
        <v>5673</v>
      </c>
      <c r="B8844" t="s">
        <v>10379</v>
      </c>
      <c r="C8844" s="6">
        <v>43400</v>
      </c>
      <c r="D8844" s="7">
        <v>43400</v>
      </c>
      <c r="E8844" s="8">
        <f>DAY(D8844)</f>
        <v>27</v>
      </c>
      <c r="F8844">
        <f>_xlfn.ISOWEEKNUM(D8844)</f>
        <v>43</v>
      </c>
      <c r="G8844" t="str">
        <f>RIGHT((MONTH(D8844)-1)*2+IF(DAY(D8844)&lt;16,1,2)+100,2)</f>
        <v>20</v>
      </c>
      <c r="H8844" s="8">
        <f>MONTH(D8844)</f>
        <v>10</v>
      </c>
      <c r="I8844" t="str">
        <f>TEXT(D8844,"mmm")</f>
        <v>oct</v>
      </c>
      <c r="J8844">
        <f>YEAR(D8844)</f>
        <v>2018</v>
      </c>
      <c r="K8844" s="6">
        <v>43407</v>
      </c>
      <c r="L8844" t="s">
        <v>20</v>
      </c>
      <c r="M8844" t="s">
        <v>4585</v>
      </c>
      <c r="N8844" t="s">
        <v>4586</v>
      </c>
      <c r="O8844" t="s">
        <v>69</v>
      </c>
      <c r="P8844" t="s">
        <v>24</v>
      </c>
      <c r="Q8844" t="s">
        <v>459</v>
      </c>
      <c r="R8844" t="s">
        <v>26</v>
      </c>
      <c r="S8844">
        <v>75081</v>
      </c>
      <c r="T8844" t="s">
        <v>27</v>
      </c>
      <c r="U8844" t="s">
        <v>6359</v>
      </c>
      <c r="V8844" t="s">
        <v>29</v>
      </c>
      <c r="W8844" t="s">
        <v>139</v>
      </c>
      <c r="X8844" t="s">
        <v>6360</v>
      </c>
      <c r="Y8844">
        <v>15.84</v>
      </c>
    </row>
    <row r="8845" spans="1:25" x14ac:dyDescent="0.2">
      <c r="A8845">
        <v>5674</v>
      </c>
      <c r="B8845" t="s">
        <v>10379</v>
      </c>
      <c r="C8845" s="6">
        <v>43400</v>
      </c>
      <c r="D8845" s="7">
        <v>43400</v>
      </c>
      <c r="E8845" s="8">
        <f>DAY(D8845)</f>
        <v>27</v>
      </c>
      <c r="F8845">
        <f>_xlfn.ISOWEEKNUM(D8845)</f>
        <v>43</v>
      </c>
      <c r="G8845" t="str">
        <f>RIGHT((MONTH(D8845)-1)*2+IF(DAY(D8845)&lt;16,1,2)+100,2)</f>
        <v>20</v>
      </c>
      <c r="H8845" s="8">
        <f>MONTH(D8845)</f>
        <v>10</v>
      </c>
      <c r="I8845" t="str">
        <f>TEXT(D8845,"mmm")</f>
        <v>oct</v>
      </c>
      <c r="J8845">
        <f>YEAR(D8845)</f>
        <v>2018</v>
      </c>
      <c r="K8845" s="6">
        <v>43407</v>
      </c>
      <c r="L8845" t="s">
        <v>20</v>
      </c>
      <c r="M8845" t="s">
        <v>4585</v>
      </c>
      <c r="N8845" t="s">
        <v>4586</v>
      </c>
      <c r="O8845" t="s">
        <v>69</v>
      </c>
      <c r="P8845" t="s">
        <v>24</v>
      </c>
      <c r="Q8845" t="s">
        <v>459</v>
      </c>
      <c r="R8845" t="s">
        <v>26</v>
      </c>
      <c r="S8845">
        <v>75081</v>
      </c>
      <c r="T8845" t="s">
        <v>27</v>
      </c>
      <c r="U8845" t="s">
        <v>324</v>
      </c>
      <c r="V8845" t="s">
        <v>29</v>
      </c>
      <c r="W8845" t="s">
        <v>30</v>
      </c>
      <c r="X8845" t="s">
        <v>325</v>
      </c>
      <c r="Y8845">
        <v>8.4480000000000004</v>
      </c>
    </row>
    <row r="8846" spans="1:25" x14ac:dyDescent="0.2">
      <c r="A8846">
        <v>7619</v>
      </c>
      <c r="B8846" t="s">
        <v>10380</v>
      </c>
      <c r="C8846" s="6">
        <v>43400</v>
      </c>
      <c r="D8846" s="7">
        <v>43400</v>
      </c>
      <c r="E8846" s="8">
        <f>DAY(D8846)</f>
        <v>27</v>
      </c>
      <c r="F8846">
        <f>_xlfn.ISOWEEKNUM(D8846)</f>
        <v>43</v>
      </c>
      <c r="G8846" t="str">
        <f>RIGHT((MONTH(D8846)-1)*2+IF(DAY(D8846)&lt;16,1,2)+100,2)</f>
        <v>20</v>
      </c>
      <c r="H8846" s="8">
        <f>MONTH(D8846)</f>
        <v>10</v>
      </c>
      <c r="I8846" t="str">
        <f>TEXT(D8846,"mmm")</f>
        <v>oct</v>
      </c>
      <c r="J8846">
        <f>YEAR(D8846)</f>
        <v>2018</v>
      </c>
      <c r="K8846" s="6">
        <v>43402</v>
      </c>
      <c r="L8846" t="s">
        <v>66</v>
      </c>
      <c r="M8846" t="s">
        <v>1170</v>
      </c>
      <c r="N8846" t="s">
        <v>1171</v>
      </c>
      <c r="O8846" t="s">
        <v>69</v>
      </c>
      <c r="P8846" t="s">
        <v>24</v>
      </c>
      <c r="Q8846" t="s">
        <v>60</v>
      </c>
      <c r="R8846" t="s">
        <v>61</v>
      </c>
      <c r="S8846">
        <v>90032</v>
      </c>
      <c r="T8846" t="s">
        <v>62</v>
      </c>
      <c r="U8846" t="s">
        <v>1801</v>
      </c>
      <c r="V8846" t="s">
        <v>81</v>
      </c>
      <c r="W8846" t="s">
        <v>308</v>
      </c>
      <c r="X8846" t="s">
        <v>1802</v>
      </c>
      <c r="Y8846">
        <v>189.57599999999999</v>
      </c>
    </row>
    <row r="8847" spans="1:25" x14ac:dyDescent="0.2">
      <c r="A8847">
        <v>7620</v>
      </c>
      <c r="B8847" t="s">
        <v>10380</v>
      </c>
      <c r="C8847" s="6">
        <v>43400</v>
      </c>
      <c r="D8847" s="7">
        <v>43400</v>
      </c>
      <c r="E8847" s="8">
        <f>DAY(D8847)</f>
        <v>27</v>
      </c>
      <c r="F8847">
        <f>_xlfn.ISOWEEKNUM(D8847)</f>
        <v>43</v>
      </c>
      <c r="G8847" t="str">
        <f>RIGHT((MONTH(D8847)-1)*2+IF(DAY(D8847)&lt;16,1,2)+100,2)</f>
        <v>20</v>
      </c>
      <c r="H8847" s="8">
        <f>MONTH(D8847)</f>
        <v>10</v>
      </c>
      <c r="I8847" t="str">
        <f>TEXT(D8847,"mmm")</f>
        <v>oct</v>
      </c>
      <c r="J8847">
        <f>YEAR(D8847)</f>
        <v>2018</v>
      </c>
      <c r="K8847" s="6">
        <v>43402</v>
      </c>
      <c r="L8847" t="s">
        <v>66</v>
      </c>
      <c r="M8847" t="s">
        <v>1170</v>
      </c>
      <c r="N8847" t="s">
        <v>1171</v>
      </c>
      <c r="O8847" t="s">
        <v>69</v>
      </c>
      <c r="P8847" t="s">
        <v>24</v>
      </c>
      <c r="Q8847" t="s">
        <v>60</v>
      </c>
      <c r="R8847" t="s">
        <v>61</v>
      </c>
      <c r="S8847">
        <v>90032</v>
      </c>
      <c r="T8847" t="s">
        <v>62</v>
      </c>
      <c r="U8847" t="s">
        <v>923</v>
      </c>
      <c r="V8847" t="s">
        <v>89</v>
      </c>
      <c r="W8847" t="s">
        <v>90</v>
      </c>
      <c r="X8847" t="s">
        <v>924</v>
      </c>
      <c r="Y8847">
        <v>71.959999999999994</v>
      </c>
    </row>
    <row r="8848" spans="1:25" x14ac:dyDescent="0.2">
      <c r="A8848">
        <v>8477</v>
      </c>
      <c r="B8848" t="s">
        <v>10381</v>
      </c>
      <c r="C8848" s="6">
        <v>43400</v>
      </c>
      <c r="D8848" s="7">
        <v>43400</v>
      </c>
      <c r="E8848" s="8">
        <f>DAY(D8848)</f>
        <v>27</v>
      </c>
      <c r="F8848">
        <f>_xlfn.ISOWEEKNUM(D8848)</f>
        <v>43</v>
      </c>
      <c r="G8848" t="str">
        <f>RIGHT((MONTH(D8848)-1)*2+IF(DAY(D8848)&lt;16,1,2)+100,2)</f>
        <v>20</v>
      </c>
      <c r="H8848" s="8">
        <f>MONTH(D8848)</f>
        <v>10</v>
      </c>
      <c r="I8848" t="str">
        <f>TEXT(D8848,"mmm")</f>
        <v>oct</v>
      </c>
      <c r="J8848">
        <f>YEAR(D8848)</f>
        <v>2018</v>
      </c>
      <c r="K8848" s="6">
        <v>43405</v>
      </c>
      <c r="L8848" t="s">
        <v>20</v>
      </c>
      <c r="M8848" t="s">
        <v>4747</v>
      </c>
      <c r="N8848" t="s">
        <v>4748</v>
      </c>
      <c r="O8848" t="s">
        <v>35</v>
      </c>
      <c r="P8848" t="s">
        <v>24</v>
      </c>
      <c r="Q8848" t="s">
        <v>4571</v>
      </c>
      <c r="R8848" t="s">
        <v>209</v>
      </c>
      <c r="S8848">
        <v>85204</v>
      </c>
      <c r="T8848" t="s">
        <v>62</v>
      </c>
      <c r="U8848" t="s">
        <v>7194</v>
      </c>
      <c r="V8848" t="s">
        <v>29</v>
      </c>
      <c r="W8848" t="s">
        <v>30</v>
      </c>
      <c r="X8848" t="s">
        <v>7195</v>
      </c>
      <c r="Y8848">
        <v>44.783999999999999</v>
      </c>
    </row>
    <row r="8849" spans="1:25" x14ac:dyDescent="0.2">
      <c r="A8849">
        <v>9240</v>
      </c>
      <c r="B8849" t="s">
        <v>10382</v>
      </c>
      <c r="C8849" s="6">
        <v>43400</v>
      </c>
      <c r="D8849" s="7">
        <v>43400</v>
      </c>
      <c r="E8849" s="8">
        <f>DAY(D8849)</f>
        <v>27</v>
      </c>
      <c r="F8849">
        <f>_xlfn.ISOWEEKNUM(D8849)</f>
        <v>43</v>
      </c>
      <c r="G8849" t="str">
        <f>RIGHT((MONTH(D8849)-1)*2+IF(DAY(D8849)&lt;16,1,2)+100,2)</f>
        <v>20</v>
      </c>
      <c r="H8849" s="8">
        <f>MONTH(D8849)</f>
        <v>10</v>
      </c>
      <c r="I8849" t="str">
        <f>TEXT(D8849,"mmm")</f>
        <v>oct</v>
      </c>
      <c r="J8849">
        <f>YEAR(D8849)</f>
        <v>2018</v>
      </c>
      <c r="K8849" s="6">
        <v>43406</v>
      </c>
      <c r="L8849" t="s">
        <v>20</v>
      </c>
      <c r="M8849" t="s">
        <v>4512</v>
      </c>
      <c r="N8849" t="s">
        <v>4513</v>
      </c>
      <c r="O8849" t="s">
        <v>69</v>
      </c>
      <c r="P8849" t="s">
        <v>24</v>
      </c>
      <c r="Q8849" t="s">
        <v>6915</v>
      </c>
      <c r="R8849" t="s">
        <v>350</v>
      </c>
      <c r="S8849">
        <v>32303</v>
      </c>
      <c r="T8849" t="s">
        <v>72</v>
      </c>
      <c r="U8849" t="s">
        <v>1879</v>
      </c>
      <c r="V8849" t="s">
        <v>29</v>
      </c>
      <c r="W8849" t="s">
        <v>30</v>
      </c>
      <c r="X8849" t="s">
        <v>1499</v>
      </c>
      <c r="Y8849">
        <v>56.783999999999999</v>
      </c>
    </row>
    <row r="8850" spans="1:25" x14ac:dyDescent="0.2">
      <c r="A8850">
        <v>9241</v>
      </c>
      <c r="B8850" t="s">
        <v>10382</v>
      </c>
      <c r="C8850" s="6">
        <v>43400</v>
      </c>
      <c r="D8850" s="7">
        <v>43400</v>
      </c>
      <c r="E8850" s="8">
        <f>DAY(D8850)</f>
        <v>27</v>
      </c>
      <c r="F8850">
        <f>_xlfn.ISOWEEKNUM(D8850)</f>
        <v>43</v>
      </c>
      <c r="G8850" t="str">
        <f>RIGHT((MONTH(D8850)-1)*2+IF(DAY(D8850)&lt;16,1,2)+100,2)</f>
        <v>20</v>
      </c>
      <c r="H8850" s="8">
        <f>MONTH(D8850)</f>
        <v>10</v>
      </c>
      <c r="I8850" t="str">
        <f>TEXT(D8850,"mmm")</f>
        <v>oct</v>
      </c>
      <c r="J8850">
        <f>YEAR(D8850)</f>
        <v>2018</v>
      </c>
      <c r="K8850" s="6">
        <v>43406</v>
      </c>
      <c r="L8850" t="s">
        <v>20</v>
      </c>
      <c r="M8850" t="s">
        <v>4512</v>
      </c>
      <c r="N8850" t="s">
        <v>4513</v>
      </c>
      <c r="O8850" t="s">
        <v>69</v>
      </c>
      <c r="P8850" t="s">
        <v>24</v>
      </c>
      <c r="Q8850" t="s">
        <v>6915</v>
      </c>
      <c r="R8850" t="s">
        <v>350</v>
      </c>
      <c r="S8850">
        <v>32303</v>
      </c>
      <c r="T8850" t="s">
        <v>72</v>
      </c>
      <c r="U8850" t="s">
        <v>1012</v>
      </c>
      <c r="V8850" t="s">
        <v>29</v>
      </c>
      <c r="W8850" t="s">
        <v>45</v>
      </c>
      <c r="X8850" t="s">
        <v>1013</v>
      </c>
      <c r="Y8850">
        <v>5.6070000000000002</v>
      </c>
    </row>
    <row r="8851" spans="1:25" x14ac:dyDescent="0.2">
      <c r="A8851">
        <v>9242</v>
      </c>
      <c r="B8851" t="s">
        <v>10382</v>
      </c>
      <c r="C8851" s="6">
        <v>43400</v>
      </c>
      <c r="D8851" s="7">
        <v>43400</v>
      </c>
      <c r="E8851" s="8">
        <f>DAY(D8851)</f>
        <v>27</v>
      </c>
      <c r="F8851">
        <f>_xlfn.ISOWEEKNUM(D8851)</f>
        <v>43</v>
      </c>
      <c r="G8851" t="str">
        <f>RIGHT((MONTH(D8851)-1)*2+IF(DAY(D8851)&lt;16,1,2)+100,2)</f>
        <v>20</v>
      </c>
      <c r="H8851" s="8">
        <f>MONTH(D8851)</f>
        <v>10</v>
      </c>
      <c r="I8851" t="str">
        <f>TEXT(D8851,"mmm")</f>
        <v>oct</v>
      </c>
      <c r="J8851">
        <f>YEAR(D8851)</f>
        <v>2018</v>
      </c>
      <c r="K8851" s="6">
        <v>43406</v>
      </c>
      <c r="L8851" t="s">
        <v>20</v>
      </c>
      <c r="M8851" t="s">
        <v>4512</v>
      </c>
      <c r="N8851" t="s">
        <v>4513</v>
      </c>
      <c r="O8851" t="s">
        <v>69</v>
      </c>
      <c r="P8851" t="s">
        <v>24</v>
      </c>
      <c r="Q8851" t="s">
        <v>6915</v>
      </c>
      <c r="R8851" t="s">
        <v>350</v>
      </c>
      <c r="S8851">
        <v>32303</v>
      </c>
      <c r="T8851" t="s">
        <v>72</v>
      </c>
      <c r="U8851" t="s">
        <v>86</v>
      </c>
      <c r="V8851" t="s">
        <v>29</v>
      </c>
      <c r="W8851" t="s">
        <v>54</v>
      </c>
      <c r="X8851" t="s">
        <v>87</v>
      </c>
      <c r="Y8851">
        <v>6.5759999999999996</v>
      </c>
    </row>
    <row r="8852" spans="1:25" x14ac:dyDescent="0.2">
      <c r="A8852">
        <v>4260</v>
      </c>
      <c r="B8852" t="s">
        <v>10383</v>
      </c>
      <c r="C8852" s="6">
        <v>43401</v>
      </c>
      <c r="D8852" s="7">
        <v>43401</v>
      </c>
      <c r="E8852" s="8">
        <f>DAY(D8852)</f>
        <v>28</v>
      </c>
      <c r="F8852">
        <f>_xlfn.ISOWEEKNUM(D8852)</f>
        <v>43</v>
      </c>
      <c r="G8852" t="str">
        <f>RIGHT((MONTH(D8852)-1)*2+IF(DAY(D8852)&lt;16,1,2)+100,2)</f>
        <v>20</v>
      </c>
      <c r="H8852" s="8">
        <f>MONTH(D8852)</f>
        <v>10</v>
      </c>
      <c r="I8852" t="str">
        <f>TEXT(D8852,"mmm")</f>
        <v>oct</v>
      </c>
      <c r="J8852">
        <f>YEAR(D8852)</f>
        <v>2018</v>
      </c>
      <c r="K8852" s="6">
        <v>43406</v>
      </c>
      <c r="L8852" t="s">
        <v>57</v>
      </c>
      <c r="M8852" t="s">
        <v>5028</v>
      </c>
      <c r="N8852" t="s">
        <v>5029</v>
      </c>
      <c r="O8852" t="s">
        <v>69</v>
      </c>
      <c r="P8852" t="s">
        <v>24</v>
      </c>
      <c r="Q8852" t="s">
        <v>316</v>
      </c>
      <c r="R8852" t="s">
        <v>317</v>
      </c>
      <c r="S8852">
        <v>10035</v>
      </c>
      <c r="T8852" t="s">
        <v>52</v>
      </c>
      <c r="U8852" t="s">
        <v>7313</v>
      </c>
      <c r="V8852" t="s">
        <v>29</v>
      </c>
      <c r="W8852" t="s">
        <v>139</v>
      </c>
      <c r="X8852" t="s">
        <v>7314</v>
      </c>
      <c r="Y8852">
        <v>47.98</v>
      </c>
    </row>
    <row r="8853" spans="1:25" x14ac:dyDescent="0.2">
      <c r="A8853">
        <v>6495</v>
      </c>
      <c r="B8853" t="s">
        <v>10384</v>
      </c>
      <c r="C8853" s="6">
        <v>43401</v>
      </c>
      <c r="D8853" s="7">
        <v>43401</v>
      </c>
      <c r="E8853" s="8">
        <f>DAY(D8853)</f>
        <v>28</v>
      </c>
      <c r="F8853">
        <f>_xlfn.ISOWEEKNUM(D8853)</f>
        <v>43</v>
      </c>
      <c r="G8853" t="str">
        <f>RIGHT((MONTH(D8853)-1)*2+IF(DAY(D8853)&lt;16,1,2)+100,2)</f>
        <v>20</v>
      </c>
      <c r="H8853" s="8">
        <f>MONTH(D8853)</f>
        <v>10</v>
      </c>
      <c r="I8853" t="str">
        <f>TEXT(D8853,"mmm")</f>
        <v>oct</v>
      </c>
      <c r="J8853">
        <f>YEAR(D8853)</f>
        <v>2018</v>
      </c>
      <c r="K8853" s="6">
        <v>43405</v>
      </c>
      <c r="L8853" t="s">
        <v>57</v>
      </c>
      <c r="M8853" t="s">
        <v>2758</v>
      </c>
      <c r="N8853" t="s">
        <v>2759</v>
      </c>
      <c r="O8853" t="s">
        <v>23</v>
      </c>
      <c r="P8853" t="s">
        <v>24</v>
      </c>
      <c r="Q8853" t="s">
        <v>25</v>
      </c>
      <c r="R8853" t="s">
        <v>26</v>
      </c>
      <c r="S8853">
        <v>77095</v>
      </c>
      <c r="T8853" t="s">
        <v>27</v>
      </c>
      <c r="U8853" t="s">
        <v>2486</v>
      </c>
      <c r="V8853" t="s">
        <v>89</v>
      </c>
      <c r="W8853" t="s">
        <v>115</v>
      </c>
      <c r="X8853" t="s">
        <v>2487</v>
      </c>
      <c r="Y8853" t="s">
        <v>6437</v>
      </c>
    </row>
    <row r="8854" spans="1:25" x14ac:dyDescent="0.2">
      <c r="A8854">
        <v>6496</v>
      </c>
      <c r="B8854" t="s">
        <v>10384</v>
      </c>
      <c r="C8854" s="6">
        <v>43401</v>
      </c>
      <c r="D8854" s="7">
        <v>43401</v>
      </c>
      <c r="E8854" s="8">
        <f>DAY(D8854)</f>
        <v>28</v>
      </c>
      <c r="F8854">
        <f>_xlfn.ISOWEEKNUM(D8854)</f>
        <v>43</v>
      </c>
      <c r="G8854" t="str">
        <f>RIGHT((MONTH(D8854)-1)*2+IF(DAY(D8854)&lt;16,1,2)+100,2)</f>
        <v>20</v>
      </c>
      <c r="H8854" s="8">
        <f>MONTH(D8854)</f>
        <v>10</v>
      </c>
      <c r="I8854" t="str">
        <f>TEXT(D8854,"mmm")</f>
        <v>oct</v>
      </c>
      <c r="J8854">
        <f>YEAR(D8854)</f>
        <v>2018</v>
      </c>
      <c r="K8854" s="6">
        <v>43405</v>
      </c>
      <c r="L8854" t="s">
        <v>57</v>
      </c>
      <c r="M8854" t="s">
        <v>2758</v>
      </c>
      <c r="N8854" t="s">
        <v>2759</v>
      </c>
      <c r="O8854" t="s">
        <v>23</v>
      </c>
      <c r="P8854" t="s">
        <v>24</v>
      </c>
      <c r="Q8854" t="s">
        <v>25</v>
      </c>
      <c r="R8854" t="s">
        <v>26</v>
      </c>
      <c r="S8854">
        <v>77095</v>
      </c>
      <c r="T8854" t="s">
        <v>27</v>
      </c>
      <c r="U8854" t="s">
        <v>2700</v>
      </c>
      <c r="V8854" t="s">
        <v>29</v>
      </c>
      <c r="W8854" t="s">
        <v>30</v>
      </c>
      <c r="X8854" t="s">
        <v>2701</v>
      </c>
      <c r="Y8854">
        <v>15.552</v>
      </c>
    </row>
    <row r="8855" spans="1:25" x14ac:dyDescent="0.2">
      <c r="A8855">
        <v>6497</v>
      </c>
      <c r="B8855" t="s">
        <v>10384</v>
      </c>
      <c r="C8855" s="6">
        <v>43401</v>
      </c>
      <c r="D8855" s="7">
        <v>43401</v>
      </c>
      <c r="E8855" s="8">
        <f>DAY(D8855)</f>
        <v>28</v>
      </c>
      <c r="F8855">
        <f>_xlfn.ISOWEEKNUM(D8855)</f>
        <v>43</v>
      </c>
      <c r="G8855" t="str">
        <f>RIGHT((MONTH(D8855)-1)*2+IF(DAY(D8855)&lt;16,1,2)+100,2)</f>
        <v>20</v>
      </c>
      <c r="H8855" s="8">
        <f>MONTH(D8855)</f>
        <v>10</v>
      </c>
      <c r="I8855" t="str">
        <f>TEXT(D8855,"mmm")</f>
        <v>oct</v>
      </c>
      <c r="J8855">
        <f>YEAR(D8855)</f>
        <v>2018</v>
      </c>
      <c r="K8855" s="6">
        <v>43405</v>
      </c>
      <c r="L8855" t="s">
        <v>57</v>
      </c>
      <c r="M8855" t="s">
        <v>2758</v>
      </c>
      <c r="N8855" t="s">
        <v>2759</v>
      </c>
      <c r="O8855" t="s">
        <v>23</v>
      </c>
      <c r="P8855" t="s">
        <v>24</v>
      </c>
      <c r="Q8855" t="s">
        <v>25</v>
      </c>
      <c r="R8855" t="s">
        <v>26</v>
      </c>
      <c r="S8855">
        <v>77095</v>
      </c>
      <c r="T8855" t="s">
        <v>27</v>
      </c>
      <c r="U8855" t="s">
        <v>2630</v>
      </c>
      <c r="V8855" t="s">
        <v>89</v>
      </c>
      <c r="W8855" t="s">
        <v>115</v>
      </c>
      <c r="X8855" t="s">
        <v>2631</v>
      </c>
      <c r="Y8855">
        <v>26.175999999999998</v>
      </c>
    </row>
    <row r="8856" spans="1:25" x14ac:dyDescent="0.2">
      <c r="A8856">
        <v>7712</v>
      </c>
      <c r="B8856" t="s">
        <v>10385</v>
      </c>
      <c r="C8856" s="6">
        <v>43401</v>
      </c>
      <c r="D8856" s="7">
        <v>43401</v>
      </c>
      <c r="E8856" s="8">
        <f>DAY(D8856)</f>
        <v>28</v>
      </c>
      <c r="F8856">
        <f>_xlfn.ISOWEEKNUM(D8856)</f>
        <v>43</v>
      </c>
      <c r="G8856" t="str">
        <f>RIGHT((MONTH(D8856)-1)*2+IF(DAY(D8856)&lt;16,1,2)+100,2)</f>
        <v>20</v>
      </c>
      <c r="H8856" s="8">
        <f>MONTH(D8856)</f>
        <v>10</v>
      </c>
      <c r="I8856" t="str">
        <f>TEXT(D8856,"mmm")</f>
        <v>oct</v>
      </c>
      <c r="J8856">
        <f>YEAR(D8856)</f>
        <v>2018</v>
      </c>
      <c r="K8856" s="6">
        <v>43403</v>
      </c>
      <c r="L8856" t="s">
        <v>57</v>
      </c>
      <c r="M8856" t="s">
        <v>7464</v>
      </c>
      <c r="N8856" t="s">
        <v>7465</v>
      </c>
      <c r="O8856" t="s">
        <v>23</v>
      </c>
      <c r="P8856" t="s">
        <v>24</v>
      </c>
      <c r="Q8856" t="s">
        <v>2986</v>
      </c>
      <c r="R8856" t="s">
        <v>564</v>
      </c>
      <c r="S8856">
        <v>28314</v>
      </c>
      <c r="T8856" t="s">
        <v>72</v>
      </c>
      <c r="U8856" t="s">
        <v>3408</v>
      </c>
      <c r="V8856" t="s">
        <v>81</v>
      </c>
      <c r="W8856" t="s">
        <v>104</v>
      </c>
      <c r="X8856" t="s">
        <v>3409</v>
      </c>
      <c r="Y8856">
        <v>77.951999999999998</v>
      </c>
    </row>
    <row r="8857" spans="1:25" x14ac:dyDescent="0.2">
      <c r="A8857">
        <v>7713</v>
      </c>
      <c r="B8857" t="s">
        <v>10385</v>
      </c>
      <c r="C8857" s="6">
        <v>43401</v>
      </c>
      <c r="D8857" s="7">
        <v>43401</v>
      </c>
      <c r="E8857" s="8">
        <f>DAY(D8857)</f>
        <v>28</v>
      </c>
      <c r="F8857">
        <f>_xlfn.ISOWEEKNUM(D8857)</f>
        <v>43</v>
      </c>
      <c r="G8857" t="str">
        <f>RIGHT((MONTH(D8857)-1)*2+IF(DAY(D8857)&lt;16,1,2)+100,2)</f>
        <v>20</v>
      </c>
      <c r="H8857" s="8">
        <f>MONTH(D8857)</f>
        <v>10</v>
      </c>
      <c r="I8857" t="str">
        <f>TEXT(D8857,"mmm")</f>
        <v>oct</v>
      </c>
      <c r="J8857">
        <f>YEAR(D8857)</f>
        <v>2018</v>
      </c>
      <c r="K8857" s="6">
        <v>43403</v>
      </c>
      <c r="L8857" t="s">
        <v>57</v>
      </c>
      <c r="M8857" t="s">
        <v>7464</v>
      </c>
      <c r="N8857" t="s">
        <v>7465</v>
      </c>
      <c r="O8857" t="s">
        <v>23</v>
      </c>
      <c r="P8857" t="s">
        <v>24</v>
      </c>
      <c r="Q8857" t="s">
        <v>2986</v>
      </c>
      <c r="R8857" t="s">
        <v>564</v>
      </c>
      <c r="S8857">
        <v>28314</v>
      </c>
      <c r="T8857" t="s">
        <v>72</v>
      </c>
      <c r="U8857" t="s">
        <v>2230</v>
      </c>
      <c r="V8857" t="s">
        <v>29</v>
      </c>
      <c r="W8857" t="s">
        <v>42</v>
      </c>
      <c r="X8857" t="s">
        <v>2231</v>
      </c>
      <c r="Y8857">
        <v>147.184</v>
      </c>
    </row>
    <row r="8858" spans="1:25" x14ac:dyDescent="0.2">
      <c r="A8858">
        <v>7714</v>
      </c>
      <c r="B8858" t="s">
        <v>10385</v>
      </c>
      <c r="C8858" s="6">
        <v>43401</v>
      </c>
      <c r="D8858" s="7">
        <v>43401</v>
      </c>
      <c r="E8858" s="8">
        <f>DAY(D8858)</f>
        <v>28</v>
      </c>
      <c r="F8858">
        <f>_xlfn.ISOWEEKNUM(D8858)</f>
        <v>43</v>
      </c>
      <c r="G8858" t="str">
        <f>RIGHT((MONTH(D8858)-1)*2+IF(DAY(D8858)&lt;16,1,2)+100,2)</f>
        <v>20</v>
      </c>
      <c r="H8858" s="8">
        <f>MONTH(D8858)</f>
        <v>10</v>
      </c>
      <c r="I8858" t="str">
        <f>TEXT(D8858,"mmm")</f>
        <v>oct</v>
      </c>
      <c r="J8858">
        <f>YEAR(D8858)</f>
        <v>2018</v>
      </c>
      <c r="K8858" s="6">
        <v>43403</v>
      </c>
      <c r="L8858" t="s">
        <v>57</v>
      </c>
      <c r="M8858" t="s">
        <v>7464</v>
      </c>
      <c r="N8858" t="s">
        <v>7465</v>
      </c>
      <c r="O8858" t="s">
        <v>23</v>
      </c>
      <c r="P8858" t="s">
        <v>24</v>
      </c>
      <c r="Q8858" t="s">
        <v>2986</v>
      </c>
      <c r="R8858" t="s">
        <v>564</v>
      </c>
      <c r="S8858">
        <v>28314</v>
      </c>
      <c r="T8858" t="s">
        <v>72</v>
      </c>
      <c r="U8858" t="s">
        <v>6808</v>
      </c>
      <c r="V8858" t="s">
        <v>29</v>
      </c>
      <c r="W8858" t="s">
        <v>30</v>
      </c>
      <c r="X8858" t="s">
        <v>6809</v>
      </c>
      <c r="Y8858">
        <v>47.951999999999998</v>
      </c>
    </row>
    <row r="8859" spans="1:25" x14ac:dyDescent="0.2">
      <c r="A8859">
        <v>8910</v>
      </c>
      <c r="B8859" t="s">
        <v>10386</v>
      </c>
      <c r="C8859" s="6">
        <v>43401</v>
      </c>
      <c r="D8859" s="7">
        <v>43401</v>
      </c>
      <c r="E8859" s="8">
        <f>DAY(D8859)</f>
        <v>28</v>
      </c>
      <c r="F8859">
        <f>_xlfn.ISOWEEKNUM(D8859)</f>
        <v>43</v>
      </c>
      <c r="G8859" t="str">
        <f>RIGHT((MONTH(D8859)-1)*2+IF(DAY(D8859)&lt;16,1,2)+100,2)</f>
        <v>20</v>
      </c>
      <c r="H8859" s="8">
        <f>MONTH(D8859)</f>
        <v>10</v>
      </c>
      <c r="I8859" t="str">
        <f>TEXT(D8859,"mmm")</f>
        <v>oct</v>
      </c>
      <c r="J8859">
        <f>YEAR(D8859)</f>
        <v>2018</v>
      </c>
      <c r="K8859" s="6">
        <v>43405</v>
      </c>
      <c r="L8859" t="s">
        <v>20</v>
      </c>
      <c r="M8859" t="s">
        <v>500</v>
      </c>
      <c r="N8859" t="s">
        <v>501</v>
      </c>
      <c r="O8859" t="s">
        <v>23</v>
      </c>
      <c r="P8859" t="s">
        <v>24</v>
      </c>
      <c r="Q8859" t="s">
        <v>3712</v>
      </c>
      <c r="R8859" t="s">
        <v>1029</v>
      </c>
      <c r="S8859">
        <v>2149</v>
      </c>
      <c r="T8859" t="s">
        <v>52</v>
      </c>
      <c r="U8859" t="s">
        <v>3597</v>
      </c>
      <c r="V8859" t="s">
        <v>29</v>
      </c>
      <c r="W8859" t="s">
        <v>39</v>
      </c>
      <c r="X8859" t="s">
        <v>3598</v>
      </c>
      <c r="Y8859">
        <v>21.93</v>
      </c>
    </row>
    <row r="8860" spans="1:25" x14ac:dyDescent="0.2">
      <c r="A8860">
        <v>899</v>
      </c>
      <c r="B8860" t="s">
        <v>10387</v>
      </c>
      <c r="C8860" s="6">
        <v>43402</v>
      </c>
      <c r="D8860" s="7">
        <v>43402</v>
      </c>
      <c r="E8860" s="8">
        <f>DAY(D8860)</f>
        <v>29</v>
      </c>
      <c r="F8860">
        <f>_xlfn.ISOWEEKNUM(D8860)</f>
        <v>44</v>
      </c>
      <c r="G8860" t="str">
        <f>RIGHT((MONTH(D8860)-1)*2+IF(DAY(D8860)&lt;16,1,2)+100,2)</f>
        <v>20</v>
      </c>
      <c r="H8860" s="8">
        <f>MONTH(D8860)</f>
        <v>10</v>
      </c>
      <c r="I8860" t="str">
        <f>TEXT(D8860,"mmm")</f>
        <v>oct</v>
      </c>
      <c r="J8860">
        <f>YEAR(D8860)</f>
        <v>2018</v>
      </c>
      <c r="K8860" s="6">
        <v>43404</v>
      </c>
      <c r="L8860" t="s">
        <v>57</v>
      </c>
      <c r="M8860" t="s">
        <v>1386</v>
      </c>
      <c r="N8860" t="s">
        <v>1387</v>
      </c>
      <c r="O8860" t="s">
        <v>69</v>
      </c>
      <c r="P8860" t="s">
        <v>24</v>
      </c>
      <c r="Q8860" t="s">
        <v>5189</v>
      </c>
      <c r="R8860" t="s">
        <v>317</v>
      </c>
      <c r="S8860">
        <v>13021</v>
      </c>
      <c r="T8860" t="s">
        <v>52</v>
      </c>
      <c r="U8860" t="s">
        <v>5591</v>
      </c>
      <c r="V8860" t="s">
        <v>29</v>
      </c>
      <c r="W8860" t="s">
        <v>30</v>
      </c>
      <c r="X8860" t="s">
        <v>5592</v>
      </c>
      <c r="Y8860">
        <v>46.96</v>
      </c>
    </row>
    <row r="8861" spans="1:25" x14ac:dyDescent="0.2">
      <c r="A8861">
        <v>1494</v>
      </c>
      <c r="B8861" t="s">
        <v>10388</v>
      </c>
      <c r="C8861" s="6">
        <v>43403</v>
      </c>
      <c r="D8861" s="7">
        <v>43403</v>
      </c>
      <c r="E8861" s="8">
        <f>DAY(D8861)</f>
        <v>30</v>
      </c>
      <c r="F8861">
        <f>_xlfn.ISOWEEKNUM(D8861)</f>
        <v>44</v>
      </c>
      <c r="G8861" t="str">
        <f>RIGHT((MONTH(D8861)-1)*2+IF(DAY(D8861)&lt;16,1,2)+100,2)</f>
        <v>20</v>
      </c>
      <c r="H8861" s="8">
        <f>MONTH(D8861)</f>
        <v>10</v>
      </c>
      <c r="I8861" t="str">
        <f>TEXT(D8861,"mmm")</f>
        <v>oct</v>
      </c>
      <c r="J8861">
        <f>YEAR(D8861)</f>
        <v>2018</v>
      </c>
      <c r="K8861" s="6">
        <v>43407</v>
      </c>
      <c r="L8861" t="s">
        <v>20</v>
      </c>
      <c r="M8861" t="s">
        <v>5496</v>
      </c>
      <c r="N8861" t="s">
        <v>5497</v>
      </c>
      <c r="O8861" t="s">
        <v>69</v>
      </c>
      <c r="P8861" t="s">
        <v>24</v>
      </c>
      <c r="Q8861" t="s">
        <v>8687</v>
      </c>
      <c r="R8861" t="s">
        <v>359</v>
      </c>
      <c r="S8861">
        <v>98661</v>
      </c>
      <c r="T8861" t="s">
        <v>62</v>
      </c>
      <c r="U8861" t="s">
        <v>6558</v>
      </c>
      <c r="V8861" t="s">
        <v>81</v>
      </c>
      <c r="W8861" t="s">
        <v>104</v>
      </c>
      <c r="X8861" t="s">
        <v>6559</v>
      </c>
      <c r="Y8861">
        <v>9.64</v>
      </c>
    </row>
    <row r="8862" spans="1:25" x14ac:dyDescent="0.2">
      <c r="A8862">
        <v>1660</v>
      </c>
      <c r="B8862" t="s">
        <v>10389</v>
      </c>
      <c r="C8862" s="6">
        <v>43403</v>
      </c>
      <c r="D8862" s="7">
        <v>43403</v>
      </c>
      <c r="E8862" s="8">
        <f>DAY(D8862)</f>
        <v>30</v>
      </c>
      <c r="F8862">
        <f>_xlfn.ISOWEEKNUM(D8862)</f>
        <v>44</v>
      </c>
      <c r="G8862" t="str">
        <f>RIGHT((MONTH(D8862)-1)*2+IF(DAY(D8862)&lt;16,1,2)+100,2)</f>
        <v>20</v>
      </c>
      <c r="H8862" s="8">
        <f>MONTH(D8862)</f>
        <v>10</v>
      </c>
      <c r="I8862" t="str">
        <f>TEXT(D8862,"mmm")</f>
        <v>oct</v>
      </c>
      <c r="J8862">
        <f>YEAR(D8862)</f>
        <v>2018</v>
      </c>
      <c r="K8862" s="6">
        <v>43410</v>
      </c>
      <c r="L8862" t="s">
        <v>20</v>
      </c>
      <c r="M8862" t="s">
        <v>1220</v>
      </c>
      <c r="N8862" t="s">
        <v>1221</v>
      </c>
      <c r="O8862" t="s">
        <v>23</v>
      </c>
      <c r="P8862" t="s">
        <v>24</v>
      </c>
      <c r="Q8862" t="s">
        <v>358</v>
      </c>
      <c r="R8862" t="s">
        <v>359</v>
      </c>
      <c r="S8862">
        <v>98115</v>
      </c>
      <c r="T8862" t="s">
        <v>62</v>
      </c>
      <c r="U8862" t="s">
        <v>5401</v>
      </c>
      <c r="V8862" t="s">
        <v>29</v>
      </c>
      <c r="W8862" t="s">
        <v>45</v>
      </c>
      <c r="X8862" t="s">
        <v>5402</v>
      </c>
      <c r="Y8862">
        <v>88.751999999999995</v>
      </c>
    </row>
    <row r="8863" spans="1:25" x14ac:dyDescent="0.2">
      <c r="A8863">
        <v>1661</v>
      </c>
      <c r="B8863" t="s">
        <v>10389</v>
      </c>
      <c r="C8863" s="6">
        <v>43403</v>
      </c>
      <c r="D8863" s="7">
        <v>43403</v>
      </c>
      <c r="E8863" s="8">
        <f>DAY(D8863)</f>
        <v>30</v>
      </c>
      <c r="F8863">
        <f>_xlfn.ISOWEEKNUM(D8863)</f>
        <v>44</v>
      </c>
      <c r="G8863" t="str">
        <f>RIGHT((MONTH(D8863)-1)*2+IF(DAY(D8863)&lt;16,1,2)+100,2)</f>
        <v>20</v>
      </c>
      <c r="H8863" s="8">
        <f>MONTH(D8863)</f>
        <v>10</v>
      </c>
      <c r="I8863" t="str">
        <f>TEXT(D8863,"mmm")</f>
        <v>oct</v>
      </c>
      <c r="J8863">
        <f>YEAR(D8863)</f>
        <v>2018</v>
      </c>
      <c r="K8863" s="6">
        <v>43410</v>
      </c>
      <c r="L8863" t="s">
        <v>20</v>
      </c>
      <c r="M8863" t="s">
        <v>1220</v>
      </c>
      <c r="N8863" t="s">
        <v>1221</v>
      </c>
      <c r="O8863" t="s">
        <v>23</v>
      </c>
      <c r="P8863" t="s">
        <v>24</v>
      </c>
      <c r="Q8863" t="s">
        <v>358</v>
      </c>
      <c r="R8863" t="s">
        <v>359</v>
      </c>
      <c r="S8863">
        <v>98115</v>
      </c>
      <c r="T8863" t="s">
        <v>62</v>
      </c>
      <c r="U8863" t="s">
        <v>5326</v>
      </c>
      <c r="V8863" t="s">
        <v>29</v>
      </c>
      <c r="W8863" t="s">
        <v>45</v>
      </c>
      <c r="X8863" t="s">
        <v>5327</v>
      </c>
      <c r="Y8863">
        <v>13.904</v>
      </c>
    </row>
    <row r="8864" spans="1:25" x14ac:dyDescent="0.2">
      <c r="A8864">
        <v>1707</v>
      </c>
      <c r="B8864" t="s">
        <v>10390</v>
      </c>
      <c r="C8864" s="6">
        <v>43403</v>
      </c>
      <c r="D8864" s="7">
        <v>43403</v>
      </c>
      <c r="E8864" s="8">
        <f>DAY(D8864)</f>
        <v>30</v>
      </c>
      <c r="F8864">
        <f>_xlfn.ISOWEEKNUM(D8864)</f>
        <v>44</v>
      </c>
      <c r="G8864" t="str">
        <f>RIGHT((MONTH(D8864)-1)*2+IF(DAY(D8864)&lt;16,1,2)+100,2)</f>
        <v>20</v>
      </c>
      <c r="H8864" s="8">
        <f>MONTH(D8864)</f>
        <v>10</v>
      </c>
      <c r="I8864" t="str">
        <f>TEXT(D8864,"mmm")</f>
        <v>oct</v>
      </c>
      <c r="J8864">
        <f>YEAR(D8864)</f>
        <v>2018</v>
      </c>
      <c r="K8864" s="6">
        <v>43409</v>
      </c>
      <c r="L8864" t="s">
        <v>20</v>
      </c>
      <c r="M8864" t="s">
        <v>6403</v>
      </c>
      <c r="N8864" t="s">
        <v>6404</v>
      </c>
      <c r="O8864" t="s">
        <v>23</v>
      </c>
      <c r="P8864" t="s">
        <v>24</v>
      </c>
      <c r="Q8864" t="s">
        <v>159</v>
      </c>
      <c r="R8864" t="s">
        <v>61</v>
      </c>
      <c r="S8864">
        <v>94122</v>
      </c>
      <c r="T8864" t="s">
        <v>62</v>
      </c>
      <c r="U8864" t="s">
        <v>4979</v>
      </c>
      <c r="V8864" t="s">
        <v>29</v>
      </c>
      <c r="W8864" t="s">
        <v>39</v>
      </c>
      <c r="X8864" t="s">
        <v>4980</v>
      </c>
      <c r="Y8864">
        <v>43.86</v>
      </c>
    </row>
    <row r="8865" spans="1:25" x14ac:dyDescent="0.2">
      <c r="A8865">
        <v>1708</v>
      </c>
      <c r="B8865" t="s">
        <v>10390</v>
      </c>
      <c r="C8865" s="6">
        <v>43403</v>
      </c>
      <c r="D8865" s="7">
        <v>43403</v>
      </c>
      <c r="E8865" s="8">
        <f>DAY(D8865)</f>
        <v>30</v>
      </c>
      <c r="F8865">
        <f>_xlfn.ISOWEEKNUM(D8865)</f>
        <v>44</v>
      </c>
      <c r="G8865" t="str">
        <f>RIGHT((MONTH(D8865)-1)*2+IF(DAY(D8865)&lt;16,1,2)+100,2)</f>
        <v>20</v>
      </c>
      <c r="H8865" s="8">
        <f>MONTH(D8865)</f>
        <v>10</v>
      </c>
      <c r="I8865" t="str">
        <f>TEXT(D8865,"mmm")</f>
        <v>oct</v>
      </c>
      <c r="J8865">
        <f>YEAR(D8865)</f>
        <v>2018</v>
      </c>
      <c r="K8865" s="6">
        <v>43409</v>
      </c>
      <c r="L8865" t="s">
        <v>20</v>
      </c>
      <c r="M8865" t="s">
        <v>6403</v>
      </c>
      <c r="N8865" t="s">
        <v>6404</v>
      </c>
      <c r="O8865" t="s">
        <v>23</v>
      </c>
      <c r="P8865" t="s">
        <v>24</v>
      </c>
      <c r="Q8865" t="s">
        <v>159</v>
      </c>
      <c r="R8865" t="s">
        <v>61</v>
      </c>
      <c r="S8865">
        <v>94122</v>
      </c>
      <c r="T8865" t="s">
        <v>62</v>
      </c>
      <c r="U8865" t="s">
        <v>1811</v>
      </c>
      <c r="V8865" t="s">
        <v>89</v>
      </c>
      <c r="W8865" t="s">
        <v>90</v>
      </c>
      <c r="X8865" t="s">
        <v>1812</v>
      </c>
      <c r="Y8865">
        <v>148.47999999999999</v>
      </c>
    </row>
    <row r="8866" spans="1:25" x14ac:dyDescent="0.2">
      <c r="A8866">
        <v>1709</v>
      </c>
      <c r="B8866" t="s">
        <v>10390</v>
      </c>
      <c r="C8866" s="6">
        <v>43403</v>
      </c>
      <c r="D8866" s="7">
        <v>43403</v>
      </c>
      <c r="E8866" s="8">
        <f>DAY(D8866)</f>
        <v>30</v>
      </c>
      <c r="F8866">
        <f>_xlfn.ISOWEEKNUM(D8866)</f>
        <v>44</v>
      </c>
      <c r="G8866" t="str">
        <f>RIGHT((MONTH(D8866)-1)*2+IF(DAY(D8866)&lt;16,1,2)+100,2)</f>
        <v>20</v>
      </c>
      <c r="H8866" s="8">
        <f>MONTH(D8866)</f>
        <v>10</v>
      </c>
      <c r="I8866" t="str">
        <f>TEXT(D8866,"mmm")</f>
        <v>oct</v>
      </c>
      <c r="J8866">
        <f>YEAR(D8866)</f>
        <v>2018</v>
      </c>
      <c r="K8866" s="6">
        <v>43409</v>
      </c>
      <c r="L8866" t="s">
        <v>20</v>
      </c>
      <c r="M8866" t="s">
        <v>6403</v>
      </c>
      <c r="N8866" t="s">
        <v>6404</v>
      </c>
      <c r="O8866" t="s">
        <v>23</v>
      </c>
      <c r="P8866" t="s">
        <v>24</v>
      </c>
      <c r="Q8866" t="s">
        <v>159</v>
      </c>
      <c r="R8866" t="s">
        <v>61</v>
      </c>
      <c r="S8866">
        <v>94122</v>
      </c>
      <c r="T8866" t="s">
        <v>62</v>
      </c>
      <c r="U8866" t="s">
        <v>10013</v>
      </c>
      <c r="V8866" t="s">
        <v>29</v>
      </c>
      <c r="W8866" t="s">
        <v>30</v>
      </c>
      <c r="X8866" t="s">
        <v>10014</v>
      </c>
      <c r="Y8866">
        <v>7.42</v>
      </c>
    </row>
    <row r="8867" spans="1:25" x14ac:dyDescent="0.2">
      <c r="A8867">
        <v>1710</v>
      </c>
      <c r="B8867" t="s">
        <v>10390</v>
      </c>
      <c r="C8867" s="6">
        <v>43403</v>
      </c>
      <c r="D8867" s="7">
        <v>43403</v>
      </c>
      <c r="E8867" s="8">
        <f>DAY(D8867)</f>
        <v>30</v>
      </c>
      <c r="F8867">
        <f>_xlfn.ISOWEEKNUM(D8867)</f>
        <v>44</v>
      </c>
      <c r="G8867" t="str">
        <f>RIGHT((MONTH(D8867)-1)*2+IF(DAY(D8867)&lt;16,1,2)+100,2)</f>
        <v>20</v>
      </c>
      <c r="H8867" s="8">
        <f>MONTH(D8867)</f>
        <v>10</v>
      </c>
      <c r="I8867" t="str">
        <f>TEXT(D8867,"mmm")</f>
        <v>oct</v>
      </c>
      <c r="J8867">
        <f>YEAR(D8867)</f>
        <v>2018</v>
      </c>
      <c r="K8867" s="6">
        <v>43409</v>
      </c>
      <c r="L8867" t="s">
        <v>20</v>
      </c>
      <c r="M8867" t="s">
        <v>6403</v>
      </c>
      <c r="N8867" t="s">
        <v>6404</v>
      </c>
      <c r="O8867" t="s">
        <v>23</v>
      </c>
      <c r="P8867" t="s">
        <v>24</v>
      </c>
      <c r="Q8867" t="s">
        <v>159</v>
      </c>
      <c r="R8867" t="s">
        <v>61</v>
      </c>
      <c r="S8867">
        <v>94122</v>
      </c>
      <c r="T8867" t="s">
        <v>62</v>
      </c>
      <c r="U8867" t="s">
        <v>5425</v>
      </c>
      <c r="V8867" t="s">
        <v>81</v>
      </c>
      <c r="W8867" t="s">
        <v>82</v>
      </c>
      <c r="X8867" t="s">
        <v>5426</v>
      </c>
      <c r="Y8867">
        <v>71.992000000000004</v>
      </c>
    </row>
    <row r="8868" spans="1:25" x14ac:dyDescent="0.2">
      <c r="A8868">
        <v>1711</v>
      </c>
      <c r="B8868" t="s">
        <v>10390</v>
      </c>
      <c r="C8868" s="6">
        <v>43403</v>
      </c>
      <c r="D8868" s="7">
        <v>43403</v>
      </c>
      <c r="E8868" s="8">
        <f>DAY(D8868)</f>
        <v>30</v>
      </c>
      <c r="F8868">
        <f>_xlfn.ISOWEEKNUM(D8868)</f>
        <v>44</v>
      </c>
      <c r="G8868" t="str">
        <f>RIGHT((MONTH(D8868)-1)*2+IF(DAY(D8868)&lt;16,1,2)+100,2)</f>
        <v>20</v>
      </c>
      <c r="H8868" s="8">
        <f>MONTH(D8868)</f>
        <v>10</v>
      </c>
      <c r="I8868" t="str">
        <f>TEXT(D8868,"mmm")</f>
        <v>oct</v>
      </c>
      <c r="J8868">
        <f>YEAR(D8868)</f>
        <v>2018</v>
      </c>
      <c r="K8868" s="6">
        <v>43409</v>
      </c>
      <c r="L8868" t="s">
        <v>20</v>
      </c>
      <c r="M8868" t="s">
        <v>6403</v>
      </c>
      <c r="N8868" t="s">
        <v>6404</v>
      </c>
      <c r="O8868" t="s">
        <v>23</v>
      </c>
      <c r="P8868" t="s">
        <v>24</v>
      </c>
      <c r="Q8868" t="s">
        <v>159</v>
      </c>
      <c r="R8868" t="s">
        <v>61</v>
      </c>
      <c r="S8868">
        <v>94122</v>
      </c>
      <c r="T8868" t="s">
        <v>62</v>
      </c>
      <c r="U8868" t="s">
        <v>165</v>
      </c>
      <c r="V8868" t="s">
        <v>29</v>
      </c>
      <c r="W8868" t="s">
        <v>54</v>
      </c>
      <c r="X8868" t="s">
        <v>166</v>
      </c>
      <c r="Y8868">
        <v>19.899999999999999</v>
      </c>
    </row>
    <row r="8869" spans="1:25" x14ac:dyDescent="0.2">
      <c r="A8869">
        <v>1712</v>
      </c>
      <c r="B8869" t="s">
        <v>10390</v>
      </c>
      <c r="C8869" s="6">
        <v>43403</v>
      </c>
      <c r="D8869" s="7">
        <v>43403</v>
      </c>
      <c r="E8869" s="8">
        <f>DAY(D8869)</f>
        <v>30</v>
      </c>
      <c r="F8869">
        <f>_xlfn.ISOWEEKNUM(D8869)</f>
        <v>44</v>
      </c>
      <c r="G8869" t="str">
        <f>RIGHT((MONTH(D8869)-1)*2+IF(DAY(D8869)&lt;16,1,2)+100,2)</f>
        <v>20</v>
      </c>
      <c r="H8869" s="8">
        <f>MONTH(D8869)</f>
        <v>10</v>
      </c>
      <c r="I8869" t="str">
        <f>TEXT(D8869,"mmm")</f>
        <v>oct</v>
      </c>
      <c r="J8869">
        <f>YEAR(D8869)</f>
        <v>2018</v>
      </c>
      <c r="K8869" s="6">
        <v>43409</v>
      </c>
      <c r="L8869" t="s">
        <v>20</v>
      </c>
      <c r="M8869" t="s">
        <v>6403</v>
      </c>
      <c r="N8869" t="s">
        <v>6404</v>
      </c>
      <c r="O8869" t="s">
        <v>23</v>
      </c>
      <c r="P8869" t="s">
        <v>24</v>
      </c>
      <c r="Q8869" t="s">
        <v>159</v>
      </c>
      <c r="R8869" t="s">
        <v>61</v>
      </c>
      <c r="S8869">
        <v>94122</v>
      </c>
      <c r="T8869" t="s">
        <v>62</v>
      </c>
      <c r="U8869" t="s">
        <v>5885</v>
      </c>
      <c r="V8869" t="s">
        <v>29</v>
      </c>
      <c r="W8869" t="s">
        <v>203</v>
      </c>
      <c r="X8869" t="s">
        <v>5886</v>
      </c>
      <c r="Y8869">
        <v>1702.12</v>
      </c>
    </row>
    <row r="8870" spans="1:25" x14ac:dyDescent="0.2">
      <c r="A8870">
        <v>1742</v>
      </c>
      <c r="B8870" t="s">
        <v>10391</v>
      </c>
      <c r="C8870" s="6">
        <v>43403</v>
      </c>
      <c r="D8870" s="7">
        <v>43403</v>
      </c>
      <c r="E8870" s="8">
        <f>DAY(D8870)</f>
        <v>30</v>
      </c>
      <c r="F8870">
        <f>_xlfn.ISOWEEKNUM(D8870)</f>
        <v>44</v>
      </c>
      <c r="G8870" t="str">
        <f>RIGHT((MONTH(D8870)-1)*2+IF(DAY(D8870)&lt;16,1,2)+100,2)</f>
        <v>20</v>
      </c>
      <c r="H8870" s="8">
        <f>MONTH(D8870)</f>
        <v>10</v>
      </c>
      <c r="I8870" t="str">
        <f>TEXT(D8870,"mmm")</f>
        <v>oct</v>
      </c>
      <c r="J8870">
        <f>YEAR(D8870)</f>
        <v>2018</v>
      </c>
      <c r="K8870" s="6">
        <v>43407</v>
      </c>
      <c r="L8870" t="s">
        <v>20</v>
      </c>
      <c r="M8870" t="s">
        <v>2028</v>
      </c>
      <c r="N8870" t="s">
        <v>2029</v>
      </c>
      <c r="O8870" t="s">
        <v>23</v>
      </c>
      <c r="P8870" t="s">
        <v>24</v>
      </c>
      <c r="Q8870" t="s">
        <v>50</v>
      </c>
      <c r="R8870" t="s">
        <v>51</v>
      </c>
      <c r="S8870">
        <v>19140</v>
      </c>
      <c r="T8870" t="s">
        <v>52</v>
      </c>
      <c r="U8870" t="s">
        <v>5764</v>
      </c>
      <c r="V8870" t="s">
        <v>29</v>
      </c>
      <c r="W8870" t="s">
        <v>30</v>
      </c>
      <c r="X8870" t="s">
        <v>5765</v>
      </c>
      <c r="Y8870">
        <v>20.736000000000001</v>
      </c>
    </row>
    <row r="8871" spans="1:25" x14ac:dyDescent="0.2">
      <c r="A8871">
        <v>1743</v>
      </c>
      <c r="B8871" t="s">
        <v>10391</v>
      </c>
      <c r="C8871" s="6">
        <v>43403</v>
      </c>
      <c r="D8871" s="7">
        <v>43403</v>
      </c>
      <c r="E8871" s="8">
        <f>DAY(D8871)</f>
        <v>30</v>
      </c>
      <c r="F8871">
        <f>_xlfn.ISOWEEKNUM(D8871)</f>
        <v>44</v>
      </c>
      <c r="G8871" t="str">
        <f>RIGHT((MONTH(D8871)-1)*2+IF(DAY(D8871)&lt;16,1,2)+100,2)</f>
        <v>20</v>
      </c>
      <c r="H8871" s="8">
        <f>MONTH(D8871)</f>
        <v>10</v>
      </c>
      <c r="I8871" t="str">
        <f>TEXT(D8871,"mmm")</f>
        <v>oct</v>
      </c>
      <c r="J8871">
        <f>YEAR(D8871)</f>
        <v>2018</v>
      </c>
      <c r="K8871" s="6">
        <v>43407</v>
      </c>
      <c r="L8871" t="s">
        <v>20</v>
      </c>
      <c r="M8871" t="s">
        <v>2028</v>
      </c>
      <c r="N8871" t="s">
        <v>2029</v>
      </c>
      <c r="O8871" t="s">
        <v>23</v>
      </c>
      <c r="P8871" t="s">
        <v>24</v>
      </c>
      <c r="Q8871" t="s">
        <v>50</v>
      </c>
      <c r="R8871" t="s">
        <v>51</v>
      </c>
      <c r="S8871">
        <v>19140</v>
      </c>
      <c r="T8871" t="s">
        <v>52</v>
      </c>
      <c r="U8871" t="s">
        <v>1154</v>
      </c>
      <c r="V8871" t="s">
        <v>81</v>
      </c>
      <c r="W8871" t="s">
        <v>104</v>
      </c>
      <c r="X8871" t="s">
        <v>1155</v>
      </c>
      <c r="Y8871">
        <v>7.1680000000000001</v>
      </c>
    </row>
    <row r="8872" spans="1:25" x14ac:dyDescent="0.2">
      <c r="A8872">
        <v>1744</v>
      </c>
      <c r="B8872" t="s">
        <v>10391</v>
      </c>
      <c r="C8872" s="6">
        <v>43403</v>
      </c>
      <c r="D8872" s="7">
        <v>43403</v>
      </c>
      <c r="E8872" s="8">
        <f>DAY(D8872)</f>
        <v>30</v>
      </c>
      <c r="F8872">
        <f>_xlfn.ISOWEEKNUM(D8872)</f>
        <v>44</v>
      </c>
      <c r="G8872" t="str">
        <f>RIGHT((MONTH(D8872)-1)*2+IF(DAY(D8872)&lt;16,1,2)+100,2)</f>
        <v>20</v>
      </c>
      <c r="H8872" s="8">
        <f>MONTH(D8872)</f>
        <v>10</v>
      </c>
      <c r="I8872" t="str">
        <f>TEXT(D8872,"mmm")</f>
        <v>oct</v>
      </c>
      <c r="J8872">
        <f>YEAR(D8872)</f>
        <v>2018</v>
      </c>
      <c r="K8872" s="6">
        <v>43407</v>
      </c>
      <c r="L8872" t="s">
        <v>20</v>
      </c>
      <c r="M8872" t="s">
        <v>2028</v>
      </c>
      <c r="N8872" t="s">
        <v>2029</v>
      </c>
      <c r="O8872" t="s">
        <v>23</v>
      </c>
      <c r="P8872" t="s">
        <v>24</v>
      </c>
      <c r="Q8872" t="s">
        <v>50</v>
      </c>
      <c r="R8872" t="s">
        <v>51</v>
      </c>
      <c r="S8872">
        <v>19140</v>
      </c>
      <c r="T8872" t="s">
        <v>52</v>
      </c>
      <c r="U8872" t="s">
        <v>577</v>
      </c>
      <c r="V8872" t="s">
        <v>29</v>
      </c>
      <c r="W8872" t="s">
        <v>42</v>
      </c>
      <c r="X8872" t="s">
        <v>578</v>
      </c>
      <c r="Y8872">
        <v>11.167999999999999</v>
      </c>
    </row>
    <row r="8873" spans="1:25" x14ac:dyDescent="0.2">
      <c r="A8873">
        <v>1745</v>
      </c>
      <c r="B8873" t="s">
        <v>10391</v>
      </c>
      <c r="C8873" s="6">
        <v>43403</v>
      </c>
      <c r="D8873" s="7">
        <v>43403</v>
      </c>
      <c r="E8873" s="8">
        <f>DAY(D8873)</f>
        <v>30</v>
      </c>
      <c r="F8873">
        <f>_xlfn.ISOWEEKNUM(D8873)</f>
        <v>44</v>
      </c>
      <c r="G8873" t="str">
        <f>RIGHT((MONTH(D8873)-1)*2+IF(DAY(D8873)&lt;16,1,2)+100,2)</f>
        <v>20</v>
      </c>
      <c r="H8873" s="8">
        <f>MONTH(D8873)</f>
        <v>10</v>
      </c>
      <c r="I8873" t="str">
        <f>TEXT(D8873,"mmm")</f>
        <v>oct</v>
      </c>
      <c r="J8873">
        <f>YEAR(D8873)</f>
        <v>2018</v>
      </c>
      <c r="K8873" s="6">
        <v>43407</v>
      </c>
      <c r="L8873" t="s">
        <v>20</v>
      </c>
      <c r="M8873" t="s">
        <v>2028</v>
      </c>
      <c r="N8873" t="s">
        <v>2029</v>
      </c>
      <c r="O8873" t="s">
        <v>23</v>
      </c>
      <c r="P8873" t="s">
        <v>24</v>
      </c>
      <c r="Q8873" t="s">
        <v>50</v>
      </c>
      <c r="R8873" t="s">
        <v>51</v>
      </c>
      <c r="S8873">
        <v>19140</v>
      </c>
      <c r="T8873" t="s">
        <v>52</v>
      </c>
      <c r="U8873" t="s">
        <v>4655</v>
      </c>
      <c r="V8873" t="s">
        <v>89</v>
      </c>
      <c r="W8873" t="s">
        <v>115</v>
      </c>
      <c r="X8873" t="s">
        <v>4656</v>
      </c>
      <c r="Y8873">
        <v>442.4</v>
      </c>
    </row>
    <row r="8874" spans="1:25" x14ac:dyDescent="0.2">
      <c r="A8874">
        <v>2280</v>
      </c>
      <c r="B8874" t="s">
        <v>10392</v>
      </c>
      <c r="C8874" s="6">
        <v>43403</v>
      </c>
      <c r="D8874" s="7">
        <v>43403</v>
      </c>
      <c r="E8874" s="8">
        <f>DAY(D8874)</f>
        <v>30</v>
      </c>
      <c r="F8874">
        <f>_xlfn.ISOWEEKNUM(D8874)</f>
        <v>44</v>
      </c>
      <c r="G8874" t="str">
        <f>RIGHT((MONTH(D8874)-1)*2+IF(DAY(D8874)&lt;16,1,2)+100,2)</f>
        <v>20</v>
      </c>
      <c r="H8874" s="8">
        <f>MONTH(D8874)</f>
        <v>10</v>
      </c>
      <c r="I8874" t="str">
        <f>TEXT(D8874,"mmm")</f>
        <v>oct</v>
      </c>
      <c r="J8874">
        <f>YEAR(D8874)</f>
        <v>2018</v>
      </c>
      <c r="K8874" s="6">
        <v>43406</v>
      </c>
      <c r="L8874" t="s">
        <v>66</v>
      </c>
      <c r="M8874" t="s">
        <v>1822</v>
      </c>
      <c r="N8874" t="s">
        <v>1823</v>
      </c>
      <c r="O8874" t="s">
        <v>23</v>
      </c>
      <c r="P8874" t="s">
        <v>24</v>
      </c>
      <c r="Q8874" t="s">
        <v>358</v>
      </c>
      <c r="R8874" t="s">
        <v>359</v>
      </c>
      <c r="S8874">
        <v>98115</v>
      </c>
      <c r="T8874" t="s">
        <v>62</v>
      </c>
      <c r="U8874" t="s">
        <v>3868</v>
      </c>
      <c r="V8874" t="s">
        <v>81</v>
      </c>
      <c r="W8874" t="s">
        <v>82</v>
      </c>
      <c r="X8874" t="s">
        <v>3869</v>
      </c>
      <c r="Y8874">
        <v>97.567999999999998</v>
      </c>
    </row>
    <row r="8875" spans="1:25" x14ac:dyDescent="0.2">
      <c r="A8875">
        <v>2281</v>
      </c>
      <c r="B8875" t="s">
        <v>10392</v>
      </c>
      <c r="C8875" s="6">
        <v>43403</v>
      </c>
      <c r="D8875" s="7">
        <v>43403</v>
      </c>
      <c r="E8875" s="8">
        <f>DAY(D8875)</f>
        <v>30</v>
      </c>
      <c r="F8875">
        <f>_xlfn.ISOWEEKNUM(D8875)</f>
        <v>44</v>
      </c>
      <c r="G8875" t="str">
        <f>RIGHT((MONTH(D8875)-1)*2+IF(DAY(D8875)&lt;16,1,2)+100,2)</f>
        <v>20</v>
      </c>
      <c r="H8875" s="8">
        <f>MONTH(D8875)</f>
        <v>10</v>
      </c>
      <c r="I8875" t="str">
        <f>TEXT(D8875,"mmm")</f>
        <v>oct</v>
      </c>
      <c r="J8875">
        <f>YEAR(D8875)</f>
        <v>2018</v>
      </c>
      <c r="K8875" s="6">
        <v>43406</v>
      </c>
      <c r="L8875" t="s">
        <v>66</v>
      </c>
      <c r="M8875" t="s">
        <v>1822</v>
      </c>
      <c r="N8875" t="s">
        <v>1823</v>
      </c>
      <c r="O8875" t="s">
        <v>23</v>
      </c>
      <c r="P8875" t="s">
        <v>24</v>
      </c>
      <c r="Q8875" t="s">
        <v>358</v>
      </c>
      <c r="R8875" t="s">
        <v>359</v>
      </c>
      <c r="S8875">
        <v>98115</v>
      </c>
      <c r="T8875" t="s">
        <v>62</v>
      </c>
      <c r="U8875" t="s">
        <v>3111</v>
      </c>
      <c r="V8875" t="s">
        <v>81</v>
      </c>
      <c r="W8875" t="s">
        <v>82</v>
      </c>
      <c r="X8875" t="s">
        <v>3112</v>
      </c>
      <c r="Y8875">
        <v>614.27200000000005</v>
      </c>
    </row>
    <row r="8876" spans="1:25" x14ac:dyDescent="0.2">
      <c r="A8876">
        <v>2282</v>
      </c>
      <c r="B8876" t="s">
        <v>10392</v>
      </c>
      <c r="C8876" s="6">
        <v>43403</v>
      </c>
      <c r="D8876" s="7">
        <v>43403</v>
      </c>
      <c r="E8876" s="8">
        <f>DAY(D8876)</f>
        <v>30</v>
      </c>
      <c r="F8876">
        <f>_xlfn.ISOWEEKNUM(D8876)</f>
        <v>44</v>
      </c>
      <c r="G8876" t="str">
        <f>RIGHT((MONTH(D8876)-1)*2+IF(DAY(D8876)&lt;16,1,2)+100,2)</f>
        <v>20</v>
      </c>
      <c r="H8876" s="8">
        <f>MONTH(D8876)</f>
        <v>10</v>
      </c>
      <c r="I8876" t="str">
        <f>TEXT(D8876,"mmm")</f>
        <v>oct</v>
      </c>
      <c r="J8876">
        <f>YEAR(D8876)</f>
        <v>2018</v>
      </c>
      <c r="K8876" s="6">
        <v>43406</v>
      </c>
      <c r="L8876" t="s">
        <v>66</v>
      </c>
      <c r="M8876" t="s">
        <v>1822</v>
      </c>
      <c r="N8876" t="s">
        <v>1823</v>
      </c>
      <c r="O8876" t="s">
        <v>23</v>
      </c>
      <c r="P8876" t="s">
        <v>24</v>
      </c>
      <c r="Q8876" t="s">
        <v>358</v>
      </c>
      <c r="R8876" t="s">
        <v>359</v>
      </c>
      <c r="S8876">
        <v>98115</v>
      </c>
      <c r="T8876" t="s">
        <v>62</v>
      </c>
      <c r="U8876" t="s">
        <v>1546</v>
      </c>
      <c r="V8876" t="s">
        <v>81</v>
      </c>
      <c r="W8876" t="s">
        <v>163</v>
      </c>
      <c r="X8876" t="s">
        <v>1547</v>
      </c>
      <c r="Y8876">
        <v>199.98</v>
      </c>
    </row>
    <row r="8877" spans="1:25" x14ac:dyDescent="0.2">
      <c r="A8877">
        <v>3438</v>
      </c>
      <c r="B8877" t="s">
        <v>10393</v>
      </c>
      <c r="C8877" s="6">
        <v>43403</v>
      </c>
      <c r="D8877" s="7">
        <v>43403</v>
      </c>
      <c r="E8877" s="8">
        <f>DAY(D8877)</f>
        <v>30</v>
      </c>
      <c r="F8877">
        <f>_xlfn.ISOWEEKNUM(D8877)</f>
        <v>44</v>
      </c>
      <c r="G8877" t="str">
        <f>RIGHT((MONTH(D8877)-1)*2+IF(DAY(D8877)&lt;16,1,2)+100,2)</f>
        <v>20</v>
      </c>
      <c r="H8877" s="8">
        <f>MONTH(D8877)</f>
        <v>10</v>
      </c>
      <c r="I8877" t="str">
        <f>TEXT(D8877,"mmm")</f>
        <v>oct</v>
      </c>
      <c r="J8877">
        <f>YEAR(D8877)</f>
        <v>2018</v>
      </c>
      <c r="K8877" s="6">
        <v>43403</v>
      </c>
      <c r="L8877" t="s">
        <v>469</v>
      </c>
      <c r="M8877" t="s">
        <v>2940</v>
      </c>
      <c r="N8877" t="s">
        <v>2941</v>
      </c>
      <c r="O8877" t="s">
        <v>23</v>
      </c>
      <c r="P8877" t="s">
        <v>24</v>
      </c>
      <c r="Q8877" t="s">
        <v>459</v>
      </c>
      <c r="R8877" t="s">
        <v>26</v>
      </c>
      <c r="S8877">
        <v>75217</v>
      </c>
      <c r="T8877" t="s">
        <v>27</v>
      </c>
      <c r="U8877" t="s">
        <v>4483</v>
      </c>
      <c r="V8877" t="s">
        <v>81</v>
      </c>
      <c r="W8877" t="s">
        <v>104</v>
      </c>
      <c r="X8877" t="s">
        <v>4484</v>
      </c>
      <c r="Y8877">
        <v>16.192</v>
      </c>
    </row>
    <row r="8878" spans="1:25" x14ac:dyDescent="0.2">
      <c r="A8878">
        <v>3439</v>
      </c>
      <c r="B8878" t="s">
        <v>10393</v>
      </c>
      <c r="C8878" s="6">
        <v>43403</v>
      </c>
      <c r="D8878" s="7">
        <v>43403</v>
      </c>
      <c r="E8878" s="8">
        <f>DAY(D8878)</f>
        <v>30</v>
      </c>
      <c r="F8878">
        <f>_xlfn.ISOWEEKNUM(D8878)</f>
        <v>44</v>
      </c>
      <c r="G8878" t="str">
        <f>RIGHT((MONTH(D8878)-1)*2+IF(DAY(D8878)&lt;16,1,2)+100,2)</f>
        <v>20</v>
      </c>
      <c r="H8878" s="8">
        <f>MONTH(D8878)</f>
        <v>10</v>
      </c>
      <c r="I8878" t="str">
        <f>TEXT(D8878,"mmm")</f>
        <v>oct</v>
      </c>
      <c r="J8878">
        <f>YEAR(D8878)</f>
        <v>2018</v>
      </c>
      <c r="K8878" s="6">
        <v>43403</v>
      </c>
      <c r="L8878" t="s">
        <v>469</v>
      </c>
      <c r="M8878" t="s">
        <v>2940</v>
      </c>
      <c r="N8878" t="s">
        <v>2941</v>
      </c>
      <c r="O8878" t="s">
        <v>23</v>
      </c>
      <c r="P8878" t="s">
        <v>24</v>
      </c>
      <c r="Q8878" t="s">
        <v>459</v>
      </c>
      <c r="R8878" t="s">
        <v>26</v>
      </c>
      <c r="S8878">
        <v>75217</v>
      </c>
      <c r="T8878" t="s">
        <v>27</v>
      </c>
      <c r="U8878" t="s">
        <v>1922</v>
      </c>
      <c r="V8878" t="s">
        <v>81</v>
      </c>
      <c r="W8878" t="s">
        <v>308</v>
      </c>
      <c r="X8878" t="s">
        <v>1923</v>
      </c>
      <c r="Y8878">
        <v>251.006</v>
      </c>
    </row>
    <row r="8879" spans="1:25" x14ac:dyDescent="0.2">
      <c r="A8879">
        <v>3440</v>
      </c>
      <c r="B8879" t="s">
        <v>10393</v>
      </c>
      <c r="C8879" s="6">
        <v>43403</v>
      </c>
      <c r="D8879" s="7">
        <v>43403</v>
      </c>
      <c r="E8879" s="8">
        <f>DAY(D8879)</f>
        <v>30</v>
      </c>
      <c r="F8879">
        <f>_xlfn.ISOWEEKNUM(D8879)</f>
        <v>44</v>
      </c>
      <c r="G8879" t="str">
        <f>RIGHT((MONTH(D8879)-1)*2+IF(DAY(D8879)&lt;16,1,2)+100,2)</f>
        <v>20</v>
      </c>
      <c r="H8879" s="8">
        <f>MONTH(D8879)</f>
        <v>10</v>
      </c>
      <c r="I8879" t="str">
        <f>TEXT(D8879,"mmm")</f>
        <v>oct</v>
      </c>
      <c r="J8879">
        <f>YEAR(D8879)</f>
        <v>2018</v>
      </c>
      <c r="K8879" s="6">
        <v>43403</v>
      </c>
      <c r="L8879" t="s">
        <v>469</v>
      </c>
      <c r="M8879" t="s">
        <v>2940</v>
      </c>
      <c r="N8879" t="s">
        <v>2941</v>
      </c>
      <c r="O8879" t="s">
        <v>23</v>
      </c>
      <c r="P8879" t="s">
        <v>24</v>
      </c>
      <c r="Q8879" t="s">
        <v>459</v>
      </c>
      <c r="R8879" t="s">
        <v>26</v>
      </c>
      <c r="S8879">
        <v>75217</v>
      </c>
      <c r="T8879" t="s">
        <v>27</v>
      </c>
      <c r="U8879" t="s">
        <v>1390</v>
      </c>
      <c r="V8879" t="s">
        <v>29</v>
      </c>
      <c r="W8879" t="s">
        <v>42</v>
      </c>
      <c r="X8879" t="s">
        <v>1391</v>
      </c>
      <c r="Y8879">
        <v>54.192</v>
      </c>
    </row>
    <row r="8880" spans="1:25" x14ac:dyDescent="0.2">
      <c r="A8880">
        <v>3547</v>
      </c>
      <c r="B8880" t="s">
        <v>10394</v>
      </c>
      <c r="C8880" s="6">
        <v>43403</v>
      </c>
      <c r="D8880" s="7">
        <v>43403</v>
      </c>
      <c r="E8880" s="8">
        <f>DAY(D8880)</f>
        <v>30</v>
      </c>
      <c r="F8880">
        <f>_xlfn.ISOWEEKNUM(D8880)</f>
        <v>44</v>
      </c>
      <c r="G8880" t="str">
        <f>RIGHT((MONTH(D8880)-1)*2+IF(DAY(D8880)&lt;16,1,2)+100,2)</f>
        <v>20</v>
      </c>
      <c r="H8880" s="8">
        <f>MONTH(D8880)</f>
        <v>10</v>
      </c>
      <c r="I8880" t="str">
        <f>TEXT(D8880,"mmm")</f>
        <v>oct</v>
      </c>
      <c r="J8880">
        <f>YEAR(D8880)</f>
        <v>2018</v>
      </c>
      <c r="K8880" s="6">
        <v>43405</v>
      </c>
      <c r="L8880" t="s">
        <v>66</v>
      </c>
      <c r="M8880" t="s">
        <v>3835</v>
      </c>
      <c r="N8880" t="s">
        <v>3836</v>
      </c>
      <c r="O8880" t="s">
        <v>35</v>
      </c>
      <c r="P8880" t="s">
        <v>24</v>
      </c>
      <c r="Q8880" t="s">
        <v>484</v>
      </c>
      <c r="R8880" t="s">
        <v>79</v>
      </c>
      <c r="S8880">
        <v>40475</v>
      </c>
      <c r="T8880" t="s">
        <v>72</v>
      </c>
      <c r="U8880" t="s">
        <v>3282</v>
      </c>
      <c r="V8880" t="s">
        <v>29</v>
      </c>
      <c r="W8880" t="s">
        <v>42</v>
      </c>
      <c r="X8880" t="s">
        <v>3283</v>
      </c>
      <c r="Y8880">
        <v>105.98</v>
      </c>
    </row>
    <row r="8881" spans="1:25" x14ac:dyDescent="0.2">
      <c r="A8881">
        <v>3548</v>
      </c>
      <c r="B8881" t="s">
        <v>10394</v>
      </c>
      <c r="C8881" s="6">
        <v>43403</v>
      </c>
      <c r="D8881" s="7">
        <v>43403</v>
      </c>
      <c r="E8881" s="8">
        <f>DAY(D8881)</f>
        <v>30</v>
      </c>
      <c r="F8881">
        <f>_xlfn.ISOWEEKNUM(D8881)</f>
        <v>44</v>
      </c>
      <c r="G8881" t="str">
        <f>RIGHT((MONTH(D8881)-1)*2+IF(DAY(D8881)&lt;16,1,2)+100,2)</f>
        <v>20</v>
      </c>
      <c r="H8881" s="8">
        <f>MONTH(D8881)</f>
        <v>10</v>
      </c>
      <c r="I8881" t="str">
        <f>TEXT(D8881,"mmm")</f>
        <v>oct</v>
      </c>
      <c r="J8881">
        <f>YEAR(D8881)</f>
        <v>2018</v>
      </c>
      <c r="K8881" s="6">
        <v>43405</v>
      </c>
      <c r="L8881" t="s">
        <v>66</v>
      </c>
      <c r="M8881" t="s">
        <v>3835</v>
      </c>
      <c r="N8881" t="s">
        <v>3836</v>
      </c>
      <c r="O8881" t="s">
        <v>35</v>
      </c>
      <c r="P8881" t="s">
        <v>24</v>
      </c>
      <c r="Q8881" t="s">
        <v>484</v>
      </c>
      <c r="R8881" t="s">
        <v>79</v>
      </c>
      <c r="S8881">
        <v>40475</v>
      </c>
      <c r="T8881" t="s">
        <v>72</v>
      </c>
      <c r="U8881" t="s">
        <v>5515</v>
      </c>
      <c r="V8881" t="s">
        <v>29</v>
      </c>
      <c r="W8881" t="s">
        <v>449</v>
      </c>
      <c r="X8881" t="s">
        <v>5516</v>
      </c>
      <c r="Y8881">
        <v>35.06</v>
      </c>
    </row>
    <row r="8882" spans="1:25" x14ac:dyDescent="0.2">
      <c r="A8882">
        <v>3549</v>
      </c>
      <c r="B8882" t="s">
        <v>10394</v>
      </c>
      <c r="C8882" s="6">
        <v>43403</v>
      </c>
      <c r="D8882" s="7">
        <v>43403</v>
      </c>
      <c r="E8882" s="8">
        <f>DAY(D8882)</f>
        <v>30</v>
      </c>
      <c r="F8882">
        <f>_xlfn.ISOWEEKNUM(D8882)</f>
        <v>44</v>
      </c>
      <c r="G8882" t="str">
        <f>RIGHT((MONTH(D8882)-1)*2+IF(DAY(D8882)&lt;16,1,2)+100,2)</f>
        <v>20</v>
      </c>
      <c r="H8882" s="8">
        <f>MONTH(D8882)</f>
        <v>10</v>
      </c>
      <c r="I8882" t="str">
        <f>TEXT(D8882,"mmm")</f>
        <v>oct</v>
      </c>
      <c r="J8882">
        <f>YEAR(D8882)</f>
        <v>2018</v>
      </c>
      <c r="K8882" s="6">
        <v>43405</v>
      </c>
      <c r="L8882" t="s">
        <v>66</v>
      </c>
      <c r="M8882" t="s">
        <v>3835</v>
      </c>
      <c r="N8882" t="s">
        <v>3836</v>
      </c>
      <c r="O8882" t="s">
        <v>35</v>
      </c>
      <c r="P8882" t="s">
        <v>24</v>
      </c>
      <c r="Q8882" t="s">
        <v>484</v>
      </c>
      <c r="R8882" t="s">
        <v>79</v>
      </c>
      <c r="S8882">
        <v>40475</v>
      </c>
      <c r="T8882" t="s">
        <v>72</v>
      </c>
      <c r="U8882" t="s">
        <v>2521</v>
      </c>
      <c r="V8882" t="s">
        <v>81</v>
      </c>
      <c r="W8882" t="s">
        <v>82</v>
      </c>
      <c r="X8882" t="s">
        <v>2522</v>
      </c>
      <c r="Y8882">
        <v>33.94</v>
      </c>
    </row>
    <row r="8883" spans="1:25" x14ac:dyDescent="0.2">
      <c r="A8883">
        <v>3550</v>
      </c>
      <c r="B8883" t="s">
        <v>10394</v>
      </c>
      <c r="C8883" s="6">
        <v>43403</v>
      </c>
      <c r="D8883" s="7">
        <v>43403</v>
      </c>
      <c r="E8883" s="8">
        <f>DAY(D8883)</f>
        <v>30</v>
      </c>
      <c r="F8883">
        <f>_xlfn.ISOWEEKNUM(D8883)</f>
        <v>44</v>
      </c>
      <c r="G8883" t="str">
        <f>RIGHT((MONTH(D8883)-1)*2+IF(DAY(D8883)&lt;16,1,2)+100,2)</f>
        <v>20</v>
      </c>
      <c r="H8883" s="8">
        <f>MONTH(D8883)</f>
        <v>10</v>
      </c>
      <c r="I8883" t="str">
        <f>TEXT(D8883,"mmm")</f>
        <v>oct</v>
      </c>
      <c r="J8883">
        <f>YEAR(D8883)</f>
        <v>2018</v>
      </c>
      <c r="K8883" s="6">
        <v>43405</v>
      </c>
      <c r="L8883" t="s">
        <v>66</v>
      </c>
      <c r="M8883" t="s">
        <v>3835</v>
      </c>
      <c r="N8883" t="s">
        <v>3836</v>
      </c>
      <c r="O8883" t="s">
        <v>35</v>
      </c>
      <c r="P8883" t="s">
        <v>24</v>
      </c>
      <c r="Q8883" t="s">
        <v>484</v>
      </c>
      <c r="R8883" t="s">
        <v>79</v>
      </c>
      <c r="S8883">
        <v>40475</v>
      </c>
      <c r="T8883" t="s">
        <v>72</v>
      </c>
      <c r="U8883" t="s">
        <v>929</v>
      </c>
      <c r="V8883" t="s">
        <v>29</v>
      </c>
      <c r="W8883" t="s">
        <v>39</v>
      </c>
      <c r="X8883" t="s">
        <v>930</v>
      </c>
      <c r="Y8883" t="s">
        <v>7517</v>
      </c>
    </row>
    <row r="8884" spans="1:25" x14ac:dyDescent="0.2">
      <c r="A8884">
        <v>6398</v>
      </c>
      <c r="B8884" t="s">
        <v>10395</v>
      </c>
      <c r="C8884" s="6">
        <v>43404</v>
      </c>
      <c r="D8884" s="7">
        <v>43404</v>
      </c>
      <c r="E8884" s="8">
        <f>DAY(D8884)</f>
        <v>31</v>
      </c>
      <c r="F8884">
        <f>_xlfn.ISOWEEKNUM(D8884)</f>
        <v>44</v>
      </c>
      <c r="G8884" t="str">
        <f>RIGHT((MONTH(D8884)-1)*2+IF(DAY(D8884)&lt;16,1,2)+100,2)</f>
        <v>20</v>
      </c>
      <c r="H8884" s="8">
        <f>MONTH(D8884)</f>
        <v>10</v>
      </c>
      <c r="I8884" t="str">
        <f>TEXT(D8884,"mmm")</f>
        <v>oct</v>
      </c>
      <c r="J8884">
        <f>YEAR(D8884)</f>
        <v>2018</v>
      </c>
      <c r="K8884" s="6">
        <v>43408</v>
      </c>
      <c r="L8884" t="s">
        <v>20</v>
      </c>
      <c r="M8884" t="s">
        <v>2370</v>
      </c>
      <c r="N8884" t="s">
        <v>2371</v>
      </c>
      <c r="O8884" t="s">
        <v>35</v>
      </c>
      <c r="P8884" t="s">
        <v>24</v>
      </c>
      <c r="Q8884" t="s">
        <v>459</v>
      </c>
      <c r="R8884" t="s">
        <v>26</v>
      </c>
      <c r="S8884">
        <v>75217</v>
      </c>
      <c r="T8884" t="s">
        <v>27</v>
      </c>
      <c r="U8884" t="s">
        <v>1483</v>
      </c>
      <c r="V8884" t="s">
        <v>29</v>
      </c>
      <c r="W8884" t="s">
        <v>54</v>
      </c>
      <c r="X8884" t="s">
        <v>1484</v>
      </c>
      <c r="Y8884">
        <v>5.2480000000000002</v>
      </c>
    </row>
    <row r="8885" spans="1:25" x14ac:dyDescent="0.2">
      <c r="A8885">
        <v>7827</v>
      </c>
      <c r="B8885" t="s">
        <v>10396</v>
      </c>
      <c r="C8885" s="6">
        <v>43404</v>
      </c>
      <c r="D8885" s="7">
        <v>43404</v>
      </c>
      <c r="E8885" s="8">
        <f>DAY(D8885)</f>
        <v>31</v>
      </c>
      <c r="F8885">
        <f>_xlfn.ISOWEEKNUM(D8885)</f>
        <v>44</v>
      </c>
      <c r="G8885" t="str">
        <f>RIGHT((MONTH(D8885)-1)*2+IF(DAY(D8885)&lt;16,1,2)+100,2)</f>
        <v>20</v>
      </c>
      <c r="H8885" s="8">
        <f>MONTH(D8885)</f>
        <v>10</v>
      </c>
      <c r="I8885" t="str">
        <f>TEXT(D8885,"mmm")</f>
        <v>oct</v>
      </c>
      <c r="J8885">
        <f>YEAR(D8885)</f>
        <v>2018</v>
      </c>
      <c r="K8885" s="6">
        <v>43409</v>
      </c>
      <c r="L8885" t="s">
        <v>20</v>
      </c>
      <c r="M8885" t="s">
        <v>4599</v>
      </c>
      <c r="N8885" t="s">
        <v>4600</v>
      </c>
      <c r="O8885" t="s">
        <v>69</v>
      </c>
      <c r="P8885" t="s">
        <v>24</v>
      </c>
      <c r="Q8885" t="s">
        <v>465</v>
      </c>
      <c r="R8885" t="s">
        <v>37</v>
      </c>
      <c r="S8885">
        <v>60610</v>
      </c>
      <c r="T8885" t="s">
        <v>27</v>
      </c>
      <c r="U8885" t="s">
        <v>6541</v>
      </c>
      <c r="V8885" t="s">
        <v>89</v>
      </c>
      <c r="W8885" t="s">
        <v>90</v>
      </c>
      <c r="X8885" t="s">
        <v>6542</v>
      </c>
      <c r="Y8885">
        <v>508.76799999999997</v>
      </c>
    </row>
    <row r="8886" spans="1:25" x14ac:dyDescent="0.2">
      <c r="A8886">
        <v>7828</v>
      </c>
      <c r="B8886" t="s">
        <v>10396</v>
      </c>
      <c r="C8886" s="6">
        <v>43404</v>
      </c>
      <c r="D8886" s="7">
        <v>43404</v>
      </c>
      <c r="E8886" s="8">
        <f>DAY(D8886)</f>
        <v>31</v>
      </c>
      <c r="F8886">
        <f>_xlfn.ISOWEEKNUM(D8886)</f>
        <v>44</v>
      </c>
      <c r="G8886" t="str">
        <f>RIGHT((MONTH(D8886)-1)*2+IF(DAY(D8886)&lt;16,1,2)+100,2)</f>
        <v>20</v>
      </c>
      <c r="H8886" s="8">
        <f>MONTH(D8886)</f>
        <v>10</v>
      </c>
      <c r="I8886" t="str">
        <f>TEXT(D8886,"mmm")</f>
        <v>oct</v>
      </c>
      <c r="J8886">
        <f>YEAR(D8886)</f>
        <v>2018</v>
      </c>
      <c r="K8886" s="6">
        <v>43409</v>
      </c>
      <c r="L8886" t="s">
        <v>20</v>
      </c>
      <c r="M8886" t="s">
        <v>4599</v>
      </c>
      <c r="N8886" t="s">
        <v>4600</v>
      </c>
      <c r="O8886" t="s">
        <v>69</v>
      </c>
      <c r="P8886" t="s">
        <v>24</v>
      </c>
      <c r="Q8886" t="s">
        <v>465</v>
      </c>
      <c r="R8886" t="s">
        <v>37</v>
      </c>
      <c r="S8886">
        <v>60610</v>
      </c>
      <c r="T8886" t="s">
        <v>27</v>
      </c>
      <c r="U8886" t="s">
        <v>6616</v>
      </c>
      <c r="V8886" t="s">
        <v>29</v>
      </c>
      <c r="W8886" t="s">
        <v>139</v>
      </c>
      <c r="X8886" t="s">
        <v>6617</v>
      </c>
      <c r="Y8886">
        <v>9.9120000000000008</v>
      </c>
    </row>
    <row r="8887" spans="1:25" x14ac:dyDescent="0.2">
      <c r="A8887">
        <v>2567</v>
      </c>
      <c r="B8887" t="s">
        <v>10397</v>
      </c>
      <c r="C8887" s="6">
        <v>43405</v>
      </c>
      <c r="D8887" s="7">
        <v>43405</v>
      </c>
      <c r="E8887" s="8">
        <f>DAY(D8887)</f>
        <v>1</v>
      </c>
      <c r="F8887">
        <f>_xlfn.ISOWEEKNUM(D8887)</f>
        <v>44</v>
      </c>
      <c r="G8887" t="str">
        <f>RIGHT((MONTH(D8887)-1)*2+IF(DAY(D8887)&lt;16,1,2)+100,2)</f>
        <v>21</v>
      </c>
      <c r="H8887" s="8">
        <f>MONTH(D8887)</f>
        <v>11</v>
      </c>
      <c r="I8887" t="str">
        <f>TEXT(D8887,"mmm")</f>
        <v>nov</v>
      </c>
      <c r="J8887">
        <f>YEAR(D8887)</f>
        <v>2018</v>
      </c>
      <c r="K8887" s="6">
        <v>43407</v>
      </c>
      <c r="L8887" t="s">
        <v>57</v>
      </c>
      <c r="M8887" t="s">
        <v>4752</v>
      </c>
      <c r="N8887" t="s">
        <v>4753</v>
      </c>
      <c r="O8887" t="s">
        <v>23</v>
      </c>
      <c r="P8887" t="s">
        <v>24</v>
      </c>
      <c r="Q8887" t="s">
        <v>9597</v>
      </c>
      <c r="R8887" t="s">
        <v>359</v>
      </c>
      <c r="S8887">
        <v>98226</v>
      </c>
      <c r="T8887" t="s">
        <v>62</v>
      </c>
      <c r="U8887" t="s">
        <v>3527</v>
      </c>
      <c r="V8887" t="s">
        <v>29</v>
      </c>
      <c r="W8887" t="s">
        <v>45</v>
      </c>
      <c r="X8887" t="s">
        <v>46</v>
      </c>
      <c r="Y8887">
        <v>25.12</v>
      </c>
    </row>
    <row r="8888" spans="1:25" x14ac:dyDescent="0.2">
      <c r="A8888">
        <v>2568</v>
      </c>
      <c r="B8888" t="s">
        <v>10397</v>
      </c>
      <c r="C8888" s="6">
        <v>43405</v>
      </c>
      <c r="D8888" s="7">
        <v>43405</v>
      </c>
      <c r="E8888" s="8">
        <f>DAY(D8888)</f>
        <v>1</v>
      </c>
      <c r="F8888">
        <f>_xlfn.ISOWEEKNUM(D8888)</f>
        <v>44</v>
      </c>
      <c r="G8888" t="str">
        <f>RIGHT((MONTH(D8888)-1)*2+IF(DAY(D8888)&lt;16,1,2)+100,2)</f>
        <v>21</v>
      </c>
      <c r="H8888" s="8">
        <f>MONTH(D8888)</f>
        <v>11</v>
      </c>
      <c r="I8888" t="str">
        <f>TEXT(D8888,"mmm")</f>
        <v>nov</v>
      </c>
      <c r="J8888">
        <f>YEAR(D8888)</f>
        <v>2018</v>
      </c>
      <c r="K8888" s="6">
        <v>43407</v>
      </c>
      <c r="L8888" t="s">
        <v>57</v>
      </c>
      <c r="M8888" t="s">
        <v>4752</v>
      </c>
      <c r="N8888" t="s">
        <v>4753</v>
      </c>
      <c r="O8888" t="s">
        <v>23</v>
      </c>
      <c r="P8888" t="s">
        <v>24</v>
      </c>
      <c r="Q8888" t="s">
        <v>9597</v>
      </c>
      <c r="R8888" t="s">
        <v>359</v>
      </c>
      <c r="S8888">
        <v>98226</v>
      </c>
      <c r="T8888" t="s">
        <v>62</v>
      </c>
      <c r="U8888" t="s">
        <v>937</v>
      </c>
      <c r="V8888" t="s">
        <v>81</v>
      </c>
      <c r="W8888" t="s">
        <v>308</v>
      </c>
      <c r="X8888" t="s">
        <v>938</v>
      </c>
      <c r="Y8888">
        <v>2665.62</v>
      </c>
    </row>
    <row r="8889" spans="1:25" x14ac:dyDescent="0.2">
      <c r="A8889">
        <v>8226</v>
      </c>
      <c r="B8889" t="s">
        <v>10398</v>
      </c>
      <c r="C8889" s="6">
        <v>43405</v>
      </c>
      <c r="D8889" s="7">
        <v>43405</v>
      </c>
      <c r="E8889" s="8">
        <f>DAY(D8889)</f>
        <v>1</v>
      </c>
      <c r="F8889">
        <f>_xlfn.ISOWEEKNUM(D8889)</f>
        <v>44</v>
      </c>
      <c r="G8889" t="str">
        <f>RIGHT((MONTH(D8889)-1)*2+IF(DAY(D8889)&lt;16,1,2)+100,2)</f>
        <v>21</v>
      </c>
      <c r="H8889" s="8">
        <f>MONTH(D8889)</f>
        <v>11</v>
      </c>
      <c r="I8889" t="str">
        <f>TEXT(D8889,"mmm")</f>
        <v>nov</v>
      </c>
      <c r="J8889">
        <f>YEAR(D8889)</f>
        <v>2018</v>
      </c>
      <c r="K8889" s="6">
        <v>43408</v>
      </c>
      <c r="L8889" t="s">
        <v>57</v>
      </c>
      <c r="M8889" t="s">
        <v>3158</v>
      </c>
      <c r="N8889" t="s">
        <v>3159</v>
      </c>
      <c r="O8889" t="s">
        <v>23</v>
      </c>
      <c r="P8889" t="s">
        <v>24</v>
      </c>
      <c r="Q8889" t="s">
        <v>3712</v>
      </c>
      <c r="R8889" t="s">
        <v>1029</v>
      </c>
      <c r="S8889">
        <v>2149</v>
      </c>
      <c r="T8889" t="s">
        <v>52</v>
      </c>
      <c r="U8889" t="s">
        <v>7501</v>
      </c>
      <c r="V8889" t="s">
        <v>29</v>
      </c>
      <c r="W8889" t="s">
        <v>30</v>
      </c>
      <c r="X8889" t="s">
        <v>7502</v>
      </c>
      <c r="Y8889">
        <v>189.7</v>
      </c>
    </row>
    <row r="8890" spans="1:25" x14ac:dyDescent="0.2">
      <c r="A8890">
        <v>8227</v>
      </c>
      <c r="B8890" t="s">
        <v>10398</v>
      </c>
      <c r="C8890" s="6">
        <v>43405</v>
      </c>
      <c r="D8890" s="7">
        <v>43405</v>
      </c>
      <c r="E8890" s="8">
        <f>DAY(D8890)</f>
        <v>1</v>
      </c>
      <c r="F8890">
        <f>_xlfn.ISOWEEKNUM(D8890)</f>
        <v>44</v>
      </c>
      <c r="G8890" t="str">
        <f>RIGHT((MONTH(D8890)-1)*2+IF(DAY(D8890)&lt;16,1,2)+100,2)</f>
        <v>21</v>
      </c>
      <c r="H8890" s="8">
        <f>MONTH(D8890)</f>
        <v>11</v>
      </c>
      <c r="I8890" t="str">
        <f>TEXT(D8890,"mmm")</f>
        <v>nov</v>
      </c>
      <c r="J8890">
        <f>YEAR(D8890)</f>
        <v>2018</v>
      </c>
      <c r="K8890" s="6">
        <v>43408</v>
      </c>
      <c r="L8890" t="s">
        <v>57</v>
      </c>
      <c r="M8890" t="s">
        <v>3158</v>
      </c>
      <c r="N8890" t="s">
        <v>3159</v>
      </c>
      <c r="O8890" t="s">
        <v>23</v>
      </c>
      <c r="P8890" t="s">
        <v>24</v>
      </c>
      <c r="Q8890" t="s">
        <v>3712</v>
      </c>
      <c r="R8890" t="s">
        <v>1029</v>
      </c>
      <c r="S8890">
        <v>2149</v>
      </c>
      <c r="T8890" t="s">
        <v>52</v>
      </c>
      <c r="U8890" t="s">
        <v>4081</v>
      </c>
      <c r="V8890" t="s">
        <v>29</v>
      </c>
      <c r="W8890" t="s">
        <v>30</v>
      </c>
      <c r="X8890" t="s">
        <v>4082</v>
      </c>
      <c r="Y8890">
        <v>40.99</v>
      </c>
    </row>
    <row r="8891" spans="1:25" x14ac:dyDescent="0.2">
      <c r="A8891">
        <v>2890</v>
      </c>
      <c r="B8891" t="s">
        <v>10399</v>
      </c>
      <c r="C8891" s="6">
        <v>43406</v>
      </c>
      <c r="D8891" s="7">
        <v>43406</v>
      </c>
      <c r="E8891" s="8">
        <f>DAY(D8891)</f>
        <v>2</v>
      </c>
      <c r="F8891">
        <f>_xlfn.ISOWEEKNUM(D8891)</f>
        <v>44</v>
      </c>
      <c r="G8891" t="str">
        <f>RIGHT((MONTH(D8891)-1)*2+IF(DAY(D8891)&lt;16,1,2)+100,2)</f>
        <v>21</v>
      </c>
      <c r="H8891" s="8">
        <f>MONTH(D8891)</f>
        <v>11</v>
      </c>
      <c r="I8891" t="str">
        <f>TEXT(D8891,"mmm")</f>
        <v>nov</v>
      </c>
      <c r="J8891">
        <f>YEAR(D8891)</f>
        <v>2018</v>
      </c>
      <c r="K8891" s="6">
        <v>43410</v>
      </c>
      <c r="L8891" t="s">
        <v>20</v>
      </c>
      <c r="M8891" t="s">
        <v>3904</v>
      </c>
      <c r="N8891" t="s">
        <v>3905</v>
      </c>
      <c r="O8891" t="s">
        <v>69</v>
      </c>
      <c r="P8891" t="s">
        <v>24</v>
      </c>
      <c r="Q8891" t="s">
        <v>358</v>
      </c>
      <c r="R8891" t="s">
        <v>359</v>
      </c>
      <c r="S8891">
        <v>98105</v>
      </c>
      <c r="T8891" t="s">
        <v>62</v>
      </c>
      <c r="U8891" t="s">
        <v>5036</v>
      </c>
      <c r="V8891" t="s">
        <v>29</v>
      </c>
      <c r="W8891" t="s">
        <v>30</v>
      </c>
      <c r="X8891" t="s">
        <v>5037</v>
      </c>
      <c r="Y8891">
        <v>23.85</v>
      </c>
    </row>
    <row r="8892" spans="1:25" x14ac:dyDescent="0.2">
      <c r="A8892">
        <v>3275</v>
      </c>
      <c r="B8892" t="s">
        <v>10400</v>
      </c>
      <c r="C8892" s="6">
        <v>43406</v>
      </c>
      <c r="D8892" s="7">
        <v>43406</v>
      </c>
      <c r="E8892" s="8">
        <f>DAY(D8892)</f>
        <v>2</v>
      </c>
      <c r="F8892">
        <f>_xlfn.ISOWEEKNUM(D8892)</f>
        <v>44</v>
      </c>
      <c r="G8892" t="str">
        <f>RIGHT((MONTH(D8892)-1)*2+IF(DAY(D8892)&lt;16,1,2)+100,2)</f>
        <v>21</v>
      </c>
      <c r="H8892" s="8">
        <f>MONTH(D8892)</f>
        <v>11</v>
      </c>
      <c r="I8892" t="str">
        <f>TEXT(D8892,"mmm")</f>
        <v>nov</v>
      </c>
      <c r="J8892">
        <f>YEAR(D8892)</f>
        <v>2018</v>
      </c>
      <c r="K8892" s="6">
        <v>43410</v>
      </c>
      <c r="L8892" t="s">
        <v>20</v>
      </c>
      <c r="M8892" t="s">
        <v>5862</v>
      </c>
      <c r="N8892" t="s">
        <v>5863</v>
      </c>
      <c r="O8892" t="s">
        <v>69</v>
      </c>
      <c r="P8892" t="s">
        <v>24</v>
      </c>
      <c r="Q8892" t="s">
        <v>8818</v>
      </c>
      <c r="R8892" t="s">
        <v>3188</v>
      </c>
      <c r="S8892">
        <v>66212</v>
      </c>
      <c r="T8892" t="s">
        <v>27</v>
      </c>
      <c r="U8892" t="s">
        <v>2163</v>
      </c>
      <c r="V8892" t="s">
        <v>29</v>
      </c>
      <c r="W8892" t="s">
        <v>95</v>
      </c>
      <c r="X8892" t="s">
        <v>345</v>
      </c>
      <c r="Y8892">
        <v>18.239999999999998</v>
      </c>
    </row>
    <row r="8893" spans="1:25" x14ac:dyDescent="0.2">
      <c r="A8893">
        <v>3276</v>
      </c>
      <c r="B8893" t="s">
        <v>10400</v>
      </c>
      <c r="C8893" s="6">
        <v>43406</v>
      </c>
      <c r="D8893" s="7">
        <v>43406</v>
      </c>
      <c r="E8893" s="8">
        <f>DAY(D8893)</f>
        <v>2</v>
      </c>
      <c r="F8893">
        <f>_xlfn.ISOWEEKNUM(D8893)</f>
        <v>44</v>
      </c>
      <c r="G8893" t="str">
        <f>RIGHT((MONTH(D8893)-1)*2+IF(DAY(D8893)&lt;16,1,2)+100,2)</f>
        <v>21</v>
      </c>
      <c r="H8893" s="8">
        <f>MONTH(D8893)</f>
        <v>11</v>
      </c>
      <c r="I8893" t="str">
        <f>TEXT(D8893,"mmm")</f>
        <v>nov</v>
      </c>
      <c r="J8893">
        <f>YEAR(D8893)</f>
        <v>2018</v>
      </c>
      <c r="K8893" s="6">
        <v>43410</v>
      </c>
      <c r="L8893" t="s">
        <v>20</v>
      </c>
      <c r="M8893" t="s">
        <v>5862</v>
      </c>
      <c r="N8893" t="s">
        <v>5863</v>
      </c>
      <c r="O8893" t="s">
        <v>69</v>
      </c>
      <c r="P8893" t="s">
        <v>24</v>
      </c>
      <c r="Q8893" t="s">
        <v>8818</v>
      </c>
      <c r="R8893" t="s">
        <v>3188</v>
      </c>
      <c r="S8893">
        <v>66212</v>
      </c>
      <c r="T8893" t="s">
        <v>27</v>
      </c>
      <c r="U8893" t="s">
        <v>826</v>
      </c>
      <c r="V8893" t="s">
        <v>29</v>
      </c>
      <c r="W8893" t="s">
        <v>54</v>
      </c>
      <c r="X8893" t="s">
        <v>827</v>
      </c>
      <c r="Y8893">
        <v>27.78</v>
      </c>
    </row>
    <row r="8894" spans="1:25" x14ac:dyDescent="0.2">
      <c r="A8894">
        <v>4585</v>
      </c>
      <c r="B8894" t="s">
        <v>10401</v>
      </c>
      <c r="C8894" s="6">
        <v>43406</v>
      </c>
      <c r="D8894" s="7">
        <v>43406</v>
      </c>
      <c r="E8894" s="8">
        <f>DAY(D8894)</f>
        <v>2</v>
      </c>
      <c r="F8894">
        <f>_xlfn.ISOWEEKNUM(D8894)</f>
        <v>44</v>
      </c>
      <c r="G8894" t="str">
        <f>RIGHT((MONTH(D8894)-1)*2+IF(DAY(D8894)&lt;16,1,2)+100,2)</f>
        <v>21</v>
      </c>
      <c r="H8894" s="8">
        <f>MONTH(D8894)</f>
        <v>11</v>
      </c>
      <c r="I8894" t="str">
        <f>TEXT(D8894,"mmm")</f>
        <v>nov</v>
      </c>
      <c r="J8894">
        <f>YEAR(D8894)</f>
        <v>2018</v>
      </c>
      <c r="K8894" s="6">
        <v>43408</v>
      </c>
      <c r="L8894" t="s">
        <v>57</v>
      </c>
      <c r="M8894" t="s">
        <v>3894</v>
      </c>
      <c r="N8894" t="s">
        <v>3895</v>
      </c>
      <c r="O8894" t="s">
        <v>35</v>
      </c>
      <c r="P8894" t="s">
        <v>24</v>
      </c>
      <c r="Q8894" t="s">
        <v>9445</v>
      </c>
      <c r="R8894" t="s">
        <v>61</v>
      </c>
      <c r="S8894">
        <v>94526</v>
      </c>
      <c r="T8894" t="s">
        <v>62</v>
      </c>
      <c r="U8894" t="s">
        <v>3744</v>
      </c>
      <c r="V8894" t="s">
        <v>29</v>
      </c>
      <c r="W8894" t="s">
        <v>139</v>
      </c>
      <c r="X8894" t="s">
        <v>3745</v>
      </c>
      <c r="Y8894">
        <v>76.58</v>
      </c>
    </row>
    <row r="8895" spans="1:25" x14ac:dyDescent="0.2">
      <c r="A8895">
        <v>4586</v>
      </c>
      <c r="B8895" t="s">
        <v>10401</v>
      </c>
      <c r="C8895" s="6">
        <v>43406</v>
      </c>
      <c r="D8895" s="7">
        <v>43406</v>
      </c>
      <c r="E8895" s="8">
        <f>DAY(D8895)</f>
        <v>2</v>
      </c>
      <c r="F8895">
        <f>_xlfn.ISOWEEKNUM(D8895)</f>
        <v>44</v>
      </c>
      <c r="G8895" t="str">
        <f>RIGHT((MONTH(D8895)-1)*2+IF(DAY(D8895)&lt;16,1,2)+100,2)</f>
        <v>21</v>
      </c>
      <c r="H8895" s="8">
        <f>MONTH(D8895)</f>
        <v>11</v>
      </c>
      <c r="I8895" t="str">
        <f>TEXT(D8895,"mmm")</f>
        <v>nov</v>
      </c>
      <c r="J8895">
        <f>YEAR(D8895)</f>
        <v>2018</v>
      </c>
      <c r="K8895" s="6">
        <v>43408</v>
      </c>
      <c r="L8895" t="s">
        <v>57</v>
      </c>
      <c r="M8895" t="s">
        <v>3894</v>
      </c>
      <c r="N8895" t="s">
        <v>3895</v>
      </c>
      <c r="O8895" t="s">
        <v>35</v>
      </c>
      <c r="P8895" t="s">
        <v>24</v>
      </c>
      <c r="Q8895" t="s">
        <v>9445</v>
      </c>
      <c r="R8895" t="s">
        <v>61</v>
      </c>
      <c r="S8895">
        <v>94526</v>
      </c>
      <c r="T8895" t="s">
        <v>62</v>
      </c>
      <c r="U8895" t="s">
        <v>2050</v>
      </c>
      <c r="V8895" t="s">
        <v>29</v>
      </c>
      <c r="W8895" t="s">
        <v>54</v>
      </c>
      <c r="X8895" t="s">
        <v>2051</v>
      </c>
      <c r="Y8895">
        <v>8.8000000000000007</v>
      </c>
    </row>
    <row r="8896" spans="1:25" x14ac:dyDescent="0.2">
      <c r="A8896">
        <v>4587</v>
      </c>
      <c r="B8896" t="s">
        <v>10401</v>
      </c>
      <c r="C8896" s="6">
        <v>43406</v>
      </c>
      <c r="D8896" s="7">
        <v>43406</v>
      </c>
      <c r="E8896" s="8">
        <f>DAY(D8896)</f>
        <v>2</v>
      </c>
      <c r="F8896">
        <f>_xlfn.ISOWEEKNUM(D8896)</f>
        <v>44</v>
      </c>
      <c r="G8896" t="str">
        <f>RIGHT((MONTH(D8896)-1)*2+IF(DAY(D8896)&lt;16,1,2)+100,2)</f>
        <v>21</v>
      </c>
      <c r="H8896" s="8">
        <f>MONTH(D8896)</f>
        <v>11</v>
      </c>
      <c r="I8896" t="str">
        <f>TEXT(D8896,"mmm")</f>
        <v>nov</v>
      </c>
      <c r="J8896">
        <f>YEAR(D8896)</f>
        <v>2018</v>
      </c>
      <c r="K8896" s="6">
        <v>43408</v>
      </c>
      <c r="L8896" t="s">
        <v>57</v>
      </c>
      <c r="M8896" t="s">
        <v>3894</v>
      </c>
      <c r="N8896" t="s">
        <v>3895</v>
      </c>
      <c r="O8896" t="s">
        <v>35</v>
      </c>
      <c r="P8896" t="s">
        <v>24</v>
      </c>
      <c r="Q8896" t="s">
        <v>9445</v>
      </c>
      <c r="R8896" t="s">
        <v>61</v>
      </c>
      <c r="S8896">
        <v>94526</v>
      </c>
      <c r="T8896" t="s">
        <v>62</v>
      </c>
      <c r="U8896" t="s">
        <v>6905</v>
      </c>
      <c r="V8896" t="s">
        <v>29</v>
      </c>
      <c r="W8896" t="s">
        <v>45</v>
      </c>
      <c r="X8896" t="s">
        <v>6906</v>
      </c>
      <c r="Y8896">
        <v>590.35199999999998</v>
      </c>
    </row>
    <row r="8897" spans="1:25" x14ac:dyDescent="0.2">
      <c r="A8897">
        <v>4588</v>
      </c>
      <c r="B8897" t="s">
        <v>10401</v>
      </c>
      <c r="C8897" s="6">
        <v>43406</v>
      </c>
      <c r="D8897" s="7">
        <v>43406</v>
      </c>
      <c r="E8897" s="8">
        <f>DAY(D8897)</f>
        <v>2</v>
      </c>
      <c r="F8897">
        <f>_xlfn.ISOWEEKNUM(D8897)</f>
        <v>44</v>
      </c>
      <c r="G8897" t="str">
        <f>RIGHT((MONTH(D8897)-1)*2+IF(DAY(D8897)&lt;16,1,2)+100,2)</f>
        <v>21</v>
      </c>
      <c r="H8897" s="8">
        <f>MONTH(D8897)</f>
        <v>11</v>
      </c>
      <c r="I8897" t="str">
        <f>TEXT(D8897,"mmm")</f>
        <v>nov</v>
      </c>
      <c r="J8897">
        <f>YEAR(D8897)</f>
        <v>2018</v>
      </c>
      <c r="K8897" s="6">
        <v>43408</v>
      </c>
      <c r="L8897" t="s">
        <v>57</v>
      </c>
      <c r="M8897" t="s">
        <v>3894</v>
      </c>
      <c r="N8897" t="s">
        <v>3895</v>
      </c>
      <c r="O8897" t="s">
        <v>35</v>
      </c>
      <c r="P8897" t="s">
        <v>24</v>
      </c>
      <c r="Q8897" t="s">
        <v>9445</v>
      </c>
      <c r="R8897" t="s">
        <v>61</v>
      </c>
      <c r="S8897">
        <v>94526</v>
      </c>
      <c r="T8897" t="s">
        <v>62</v>
      </c>
      <c r="U8897" t="s">
        <v>2724</v>
      </c>
      <c r="V8897" t="s">
        <v>29</v>
      </c>
      <c r="W8897" t="s">
        <v>95</v>
      </c>
      <c r="X8897" t="s">
        <v>2725</v>
      </c>
      <c r="Y8897">
        <v>5.58</v>
      </c>
    </row>
    <row r="8898" spans="1:25" x14ac:dyDescent="0.2">
      <c r="A8898">
        <v>4589</v>
      </c>
      <c r="B8898" t="s">
        <v>10401</v>
      </c>
      <c r="C8898" s="6">
        <v>43406</v>
      </c>
      <c r="D8898" s="7">
        <v>43406</v>
      </c>
      <c r="E8898" s="8">
        <f>DAY(D8898)</f>
        <v>2</v>
      </c>
      <c r="F8898">
        <f>_xlfn.ISOWEEKNUM(D8898)</f>
        <v>44</v>
      </c>
      <c r="G8898" t="str">
        <f>RIGHT((MONTH(D8898)-1)*2+IF(DAY(D8898)&lt;16,1,2)+100,2)</f>
        <v>21</v>
      </c>
      <c r="H8898" s="8">
        <f>MONTH(D8898)</f>
        <v>11</v>
      </c>
      <c r="I8898" t="str">
        <f>TEXT(D8898,"mmm")</f>
        <v>nov</v>
      </c>
      <c r="J8898">
        <f>YEAR(D8898)</f>
        <v>2018</v>
      </c>
      <c r="K8898" s="6">
        <v>43408</v>
      </c>
      <c r="L8898" t="s">
        <v>57</v>
      </c>
      <c r="M8898" t="s">
        <v>3894</v>
      </c>
      <c r="N8898" t="s">
        <v>3895</v>
      </c>
      <c r="O8898" t="s">
        <v>35</v>
      </c>
      <c r="P8898" t="s">
        <v>24</v>
      </c>
      <c r="Q8898" t="s">
        <v>9445</v>
      </c>
      <c r="R8898" t="s">
        <v>61</v>
      </c>
      <c r="S8898">
        <v>94526</v>
      </c>
      <c r="T8898" t="s">
        <v>62</v>
      </c>
      <c r="U8898" t="s">
        <v>818</v>
      </c>
      <c r="V8898" t="s">
        <v>81</v>
      </c>
      <c r="W8898" t="s">
        <v>104</v>
      </c>
      <c r="X8898" t="s">
        <v>819</v>
      </c>
      <c r="Y8898">
        <v>25.02</v>
      </c>
    </row>
    <row r="8899" spans="1:25" x14ac:dyDescent="0.2">
      <c r="A8899">
        <v>4590</v>
      </c>
      <c r="B8899" t="s">
        <v>10401</v>
      </c>
      <c r="C8899" s="6">
        <v>43406</v>
      </c>
      <c r="D8899" s="7">
        <v>43406</v>
      </c>
      <c r="E8899" s="8">
        <f>DAY(D8899)</f>
        <v>2</v>
      </c>
      <c r="F8899">
        <f>_xlfn.ISOWEEKNUM(D8899)</f>
        <v>44</v>
      </c>
      <c r="G8899" t="str">
        <f>RIGHT((MONTH(D8899)-1)*2+IF(DAY(D8899)&lt;16,1,2)+100,2)</f>
        <v>21</v>
      </c>
      <c r="H8899" s="8">
        <f>MONTH(D8899)</f>
        <v>11</v>
      </c>
      <c r="I8899" t="str">
        <f>TEXT(D8899,"mmm")</f>
        <v>nov</v>
      </c>
      <c r="J8899">
        <f>YEAR(D8899)</f>
        <v>2018</v>
      </c>
      <c r="K8899" s="6">
        <v>43408</v>
      </c>
      <c r="L8899" t="s">
        <v>57</v>
      </c>
      <c r="M8899" t="s">
        <v>3894</v>
      </c>
      <c r="N8899" t="s">
        <v>3895</v>
      </c>
      <c r="O8899" t="s">
        <v>35</v>
      </c>
      <c r="P8899" t="s">
        <v>24</v>
      </c>
      <c r="Q8899" t="s">
        <v>9445</v>
      </c>
      <c r="R8899" t="s">
        <v>61</v>
      </c>
      <c r="S8899">
        <v>94526</v>
      </c>
      <c r="T8899" t="s">
        <v>62</v>
      </c>
      <c r="U8899" t="s">
        <v>987</v>
      </c>
      <c r="V8899" t="s">
        <v>29</v>
      </c>
      <c r="W8899" t="s">
        <v>42</v>
      </c>
      <c r="X8899" t="s">
        <v>988</v>
      </c>
      <c r="Y8899">
        <v>452.55</v>
      </c>
    </row>
    <row r="8900" spans="1:25" x14ac:dyDescent="0.2">
      <c r="A8900">
        <v>4880</v>
      </c>
      <c r="B8900" t="s">
        <v>10402</v>
      </c>
      <c r="C8900" s="6">
        <v>43406</v>
      </c>
      <c r="D8900" s="7">
        <v>43406</v>
      </c>
      <c r="E8900" s="8">
        <f>DAY(D8900)</f>
        <v>2</v>
      </c>
      <c r="F8900">
        <f>_xlfn.ISOWEEKNUM(D8900)</f>
        <v>44</v>
      </c>
      <c r="G8900" t="str">
        <f>RIGHT((MONTH(D8900)-1)*2+IF(DAY(D8900)&lt;16,1,2)+100,2)</f>
        <v>21</v>
      </c>
      <c r="H8900" s="8">
        <f>MONTH(D8900)</f>
        <v>11</v>
      </c>
      <c r="I8900" t="str">
        <f>TEXT(D8900,"mmm")</f>
        <v>nov</v>
      </c>
      <c r="J8900">
        <f>YEAR(D8900)</f>
        <v>2018</v>
      </c>
      <c r="K8900" s="6">
        <v>43409</v>
      </c>
      <c r="L8900" t="s">
        <v>57</v>
      </c>
      <c r="M8900" t="s">
        <v>4549</v>
      </c>
      <c r="N8900" t="s">
        <v>4550</v>
      </c>
      <c r="O8900" t="s">
        <v>69</v>
      </c>
      <c r="P8900" t="s">
        <v>24</v>
      </c>
      <c r="Q8900" t="s">
        <v>78</v>
      </c>
      <c r="R8900" t="s">
        <v>79</v>
      </c>
      <c r="S8900">
        <v>42420</v>
      </c>
      <c r="T8900" t="s">
        <v>72</v>
      </c>
      <c r="U8900" t="s">
        <v>3560</v>
      </c>
      <c r="V8900" t="s">
        <v>29</v>
      </c>
      <c r="W8900" t="s">
        <v>139</v>
      </c>
      <c r="X8900" t="s">
        <v>3561</v>
      </c>
      <c r="Y8900">
        <v>5.32</v>
      </c>
    </row>
    <row r="8901" spans="1:25" x14ac:dyDescent="0.2">
      <c r="A8901">
        <v>4881</v>
      </c>
      <c r="B8901" t="s">
        <v>10402</v>
      </c>
      <c r="C8901" s="6">
        <v>43406</v>
      </c>
      <c r="D8901" s="7">
        <v>43406</v>
      </c>
      <c r="E8901" s="8">
        <f>DAY(D8901)</f>
        <v>2</v>
      </c>
      <c r="F8901">
        <f>_xlfn.ISOWEEKNUM(D8901)</f>
        <v>44</v>
      </c>
      <c r="G8901" t="str">
        <f>RIGHT((MONTH(D8901)-1)*2+IF(DAY(D8901)&lt;16,1,2)+100,2)</f>
        <v>21</v>
      </c>
      <c r="H8901" s="8">
        <f>MONTH(D8901)</f>
        <v>11</v>
      </c>
      <c r="I8901" t="str">
        <f>TEXT(D8901,"mmm")</f>
        <v>nov</v>
      </c>
      <c r="J8901">
        <f>YEAR(D8901)</f>
        <v>2018</v>
      </c>
      <c r="K8901" s="6">
        <v>43409</v>
      </c>
      <c r="L8901" t="s">
        <v>57</v>
      </c>
      <c r="M8901" t="s">
        <v>4549</v>
      </c>
      <c r="N8901" t="s">
        <v>4550</v>
      </c>
      <c r="O8901" t="s">
        <v>69</v>
      </c>
      <c r="P8901" t="s">
        <v>24</v>
      </c>
      <c r="Q8901" t="s">
        <v>78</v>
      </c>
      <c r="R8901" t="s">
        <v>79</v>
      </c>
      <c r="S8901">
        <v>42420</v>
      </c>
      <c r="T8901" t="s">
        <v>72</v>
      </c>
      <c r="U8901" t="s">
        <v>2111</v>
      </c>
      <c r="V8901" t="s">
        <v>81</v>
      </c>
      <c r="W8901" t="s">
        <v>82</v>
      </c>
      <c r="X8901" t="s">
        <v>2112</v>
      </c>
      <c r="Y8901">
        <v>975.92</v>
      </c>
    </row>
    <row r="8902" spans="1:25" x14ac:dyDescent="0.2">
      <c r="A8902">
        <v>4882</v>
      </c>
      <c r="B8902" t="s">
        <v>10402</v>
      </c>
      <c r="C8902" s="6">
        <v>43406</v>
      </c>
      <c r="D8902" s="7">
        <v>43406</v>
      </c>
      <c r="E8902" s="8">
        <f>DAY(D8902)</f>
        <v>2</v>
      </c>
      <c r="F8902">
        <f>_xlfn.ISOWEEKNUM(D8902)</f>
        <v>44</v>
      </c>
      <c r="G8902" t="str">
        <f>RIGHT((MONTH(D8902)-1)*2+IF(DAY(D8902)&lt;16,1,2)+100,2)</f>
        <v>21</v>
      </c>
      <c r="H8902" s="8">
        <f>MONTH(D8902)</f>
        <v>11</v>
      </c>
      <c r="I8902" t="str">
        <f>TEXT(D8902,"mmm")</f>
        <v>nov</v>
      </c>
      <c r="J8902">
        <f>YEAR(D8902)</f>
        <v>2018</v>
      </c>
      <c r="K8902" s="6">
        <v>43409</v>
      </c>
      <c r="L8902" t="s">
        <v>57</v>
      </c>
      <c r="M8902" t="s">
        <v>4549</v>
      </c>
      <c r="N8902" t="s">
        <v>4550</v>
      </c>
      <c r="O8902" t="s">
        <v>69</v>
      </c>
      <c r="P8902" t="s">
        <v>24</v>
      </c>
      <c r="Q8902" t="s">
        <v>78</v>
      </c>
      <c r="R8902" t="s">
        <v>79</v>
      </c>
      <c r="S8902">
        <v>42420</v>
      </c>
      <c r="T8902" t="s">
        <v>72</v>
      </c>
      <c r="U8902" t="s">
        <v>6738</v>
      </c>
      <c r="V8902" t="s">
        <v>89</v>
      </c>
      <c r="W8902" t="s">
        <v>115</v>
      </c>
      <c r="X8902" t="s">
        <v>6739</v>
      </c>
      <c r="Y8902">
        <v>2249.91</v>
      </c>
    </row>
    <row r="8903" spans="1:25" x14ac:dyDescent="0.2">
      <c r="A8903">
        <v>4883</v>
      </c>
      <c r="B8903" t="s">
        <v>10402</v>
      </c>
      <c r="C8903" s="6">
        <v>43406</v>
      </c>
      <c r="D8903" s="7">
        <v>43406</v>
      </c>
      <c r="E8903" s="8">
        <f>DAY(D8903)</f>
        <v>2</v>
      </c>
      <c r="F8903">
        <f>_xlfn.ISOWEEKNUM(D8903)</f>
        <v>44</v>
      </c>
      <c r="G8903" t="str">
        <f>RIGHT((MONTH(D8903)-1)*2+IF(DAY(D8903)&lt;16,1,2)+100,2)</f>
        <v>21</v>
      </c>
      <c r="H8903" s="8">
        <f>MONTH(D8903)</f>
        <v>11</v>
      </c>
      <c r="I8903" t="str">
        <f>TEXT(D8903,"mmm")</f>
        <v>nov</v>
      </c>
      <c r="J8903">
        <f>YEAR(D8903)</f>
        <v>2018</v>
      </c>
      <c r="K8903" s="6">
        <v>43409</v>
      </c>
      <c r="L8903" t="s">
        <v>57</v>
      </c>
      <c r="M8903" t="s">
        <v>4549</v>
      </c>
      <c r="N8903" t="s">
        <v>4550</v>
      </c>
      <c r="O8903" t="s">
        <v>69</v>
      </c>
      <c r="P8903" t="s">
        <v>24</v>
      </c>
      <c r="Q8903" t="s">
        <v>78</v>
      </c>
      <c r="R8903" t="s">
        <v>79</v>
      </c>
      <c r="S8903">
        <v>42420</v>
      </c>
      <c r="T8903" t="s">
        <v>72</v>
      </c>
      <c r="U8903" t="s">
        <v>7635</v>
      </c>
      <c r="V8903" t="s">
        <v>29</v>
      </c>
      <c r="W8903" t="s">
        <v>42</v>
      </c>
      <c r="X8903" t="s">
        <v>7636</v>
      </c>
      <c r="Y8903">
        <v>59.92</v>
      </c>
    </row>
    <row r="8904" spans="1:25" x14ac:dyDescent="0.2">
      <c r="A8904">
        <v>5503</v>
      </c>
      <c r="B8904" t="s">
        <v>10403</v>
      </c>
      <c r="C8904" s="6">
        <v>43406</v>
      </c>
      <c r="D8904" s="7">
        <v>43406</v>
      </c>
      <c r="E8904" s="8">
        <f>DAY(D8904)</f>
        <v>2</v>
      </c>
      <c r="F8904">
        <f>_xlfn.ISOWEEKNUM(D8904)</f>
        <v>44</v>
      </c>
      <c r="G8904" t="str">
        <f>RIGHT((MONTH(D8904)-1)*2+IF(DAY(D8904)&lt;16,1,2)+100,2)</f>
        <v>21</v>
      </c>
      <c r="H8904" s="8">
        <f>MONTH(D8904)</f>
        <v>11</v>
      </c>
      <c r="I8904" t="str">
        <f>TEXT(D8904,"mmm")</f>
        <v>nov</v>
      </c>
      <c r="J8904">
        <f>YEAR(D8904)</f>
        <v>2018</v>
      </c>
      <c r="K8904" s="6">
        <v>43410</v>
      </c>
      <c r="L8904" t="s">
        <v>20</v>
      </c>
      <c r="M8904" t="s">
        <v>3425</v>
      </c>
      <c r="N8904" t="s">
        <v>3426</v>
      </c>
      <c r="O8904" t="s">
        <v>69</v>
      </c>
      <c r="P8904" t="s">
        <v>24</v>
      </c>
      <c r="Q8904" t="s">
        <v>50</v>
      </c>
      <c r="R8904" t="s">
        <v>51</v>
      </c>
      <c r="S8904">
        <v>19140</v>
      </c>
      <c r="T8904" t="s">
        <v>52</v>
      </c>
      <c r="U8904" t="s">
        <v>288</v>
      </c>
      <c r="V8904" t="s">
        <v>81</v>
      </c>
      <c r="W8904" t="s">
        <v>104</v>
      </c>
      <c r="X8904" t="s">
        <v>289</v>
      </c>
      <c r="Y8904">
        <v>3.3119999999999998</v>
      </c>
    </row>
    <row r="8905" spans="1:25" x14ac:dyDescent="0.2">
      <c r="A8905">
        <v>5504</v>
      </c>
      <c r="B8905" t="s">
        <v>10403</v>
      </c>
      <c r="C8905" s="6">
        <v>43406</v>
      </c>
      <c r="D8905" s="7">
        <v>43406</v>
      </c>
      <c r="E8905" s="8">
        <f>DAY(D8905)</f>
        <v>2</v>
      </c>
      <c r="F8905">
        <f>_xlfn.ISOWEEKNUM(D8905)</f>
        <v>44</v>
      </c>
      <c r="G8905" t="str">
        <f>RIGHT((MONTH(D8905)-1)*2+IF(DAY(D8905)&lt;16,1,2)+100,2)</f>
        <v>21</v>
      </c>
      <c r="H8905" s="8">
        <f>MONTH(D8905)</f>
        <v>11</v>
      </c>
      <c r="I8905" t="str">
        <f>TEXT(D8905,"mmm")</f>
        <v>nov</v>
      </c>
      <c r="J8905">
        <f>YEAR(D8905)</f>
        <v>2018</v>
      </c>
      <c r="K8905" s="6">
        <v>43410</v>
      </c>
      <c r="L8905" t="s">
        <v>20</v>
      </c>
      <c r="M8905" t="s">
        <v>3425</v>
      </c>
      <c r="N8905" t="s">
        <v>3426</v>
      </c>
      <c r="O8905" t="s">
        <v>69</v>
      </c>
      <c r="P8905" t="s">
        <v>24</v>
      </c>
      <c r="Q8905" t="s">
        <v>50</v>
      </c>
      <c r="R8905" t="s">
        <v>51</v>
      </c>
      <c r="S8905">
        <v>19140</v>
      </c>
      <c r="T8905" t="s">
        <v>52</v>
      </c>
      <c r="U8905" t="s">
        <v>3095</v>
      </c>
      <c r="V8905" t="s">
        <v>29</v>
      </c>
      <c r="W8905" t="s">
        <v>203</v>
      </c>
      <c r="X8905" t="s">
        <v>3096</v>
      </c>
      <c r="Y8905">
        <v>20.135999999999999</v>
      </c>
    </row>
    <row r="8906" spans="1:25" x14ac:dyDescent="0.2">
      <c r="A8906">
        <v>5505</v>
      </c>
      <c r="B8906" t="s">
        <v>10403</v>
      </c>
      <c r="C8906" s="6">
        <v>43406</v>
      </c>
      <c r="D8906" s="7">
        <v>43406</v>
      </c>
      <c r="E8906" s="8">
        <f>DAY(D8906)</f>
        <v>2</v>
      </c>
      <c r="F8906">
        <f>_xlfn.ISOWEEKNUM(D8906)</f>
        <v>44</v>
      </c>
      <c r="G8906" t="str">
        <f>RIGHT((MONTH(D8906)-1)*2+IF(DAY(D8906)&lt;16,1,2)+100,2)</f>
        <v>21</v>
      </c>
      <c r="H8906" s="8">
        <f>MONTH(D8906)</f>
        <v>11</v>
      </c>
      <c r="I8906" t="str">
        <f>TEXT(D8906,"mmm")</f>
        <v>nov</v>
      </c>
      <c r="J8906">
        <f>YEAR(D8906)</f>
        <v>2018</v>
      </c>
      <c r="K8906" s="6">
        <v>43410</v>
      </c>
      <c r="L8906" t="s">
        <v>20</v>
      </c>
      <c r="M8906" t="s">
        <v>3425</v>
      </c>
      <c r="N8906" t="s">
        <v>3426</v>
      </c>
      <c r="O8906" t="s">
        <v>69</v>
      </c>
      <c r="P8906" t="s">
        <v>24</v>
      </c>
      <c r="Q8906" t="s">
        <v>50</v>
      </c>
      <c r="R8906" t="s">
        <v>51</v>
      </c>
      <c r="S8906">
        <v>19140</v>
      </c>
      <c r="T8906" t="s">
        <v>52</v>
      </c>
      <c r="U8906" t="s">
        <v>3235</v>
      </c>
      <c r="V8906" t="s">
        <v>29</v>
      </c>
      <c r="W8906" t="s">
        <v>139</v>
      </c>
      <c r="X8906" t="s">
        <v>3236</v>
      </c>
      <c r="Y8906">
        <v>8.8559999999999999</v>
      </c>
    </row>
    <row r="8907" spans="1:25" x14ac:dyDescent="0.2">
      <c r="A8907">
        <v>5506</v>
      </c>
      <c r="B8907" t="s">
        <v>10403</v>
      </c>
      <c r="C8907" s="6">
        <v>43406</v>
      </c>
      <c r="D8907" s="7">
        <v>43406</v>
      </c>
      <c r="E8907" s="8">
        <f>DAY(D8907)</f>
        <v>2</v>
      </c>
      <c r="F8907">
        <f>_xlfn.ISOWEEKNUM(D8907)</f>
        <v>44</v>
      </c>
      <c r="G8907" t="str">
        <f>RIGHT((MONTH(D8907)-1)*2+IF(DAY(D8907)&lt;16,1,2)+100,2)</f>
        <v>21</v>
      </c>
      <c r="H8907" s="8">
        <f>MONTH(D8907)</f>
        <v>11</v>
      </c>
      <c r="I8907" t="str">
        <f>TEXT(D8907,"mmm")</f>
        <v>nov</v>
      </c>
      <c r="J8907">
        <f>YEAR(D8907)</f>
        <v>2018</v>
      </c>
      <c r="K8907" s="6">
        <v>43410</v>
      </c>
      <c r="L8907" t="s">
        <v>20</v>
      </c>
      <c r="M8907" t="s">
        <v>3425</v>
      </c>
      <c r="N8907" t="s">
        <v>3426</v>
      </c>
      <c r="O8907" t="s">
        <v>69</v>
      </c>
      <c r="P8907" t="s">
        <v>24</v>
      </c>
      <c r="Q8907" t="s">
        <v>50</v>
      </c>
      <c r="R8907" t="s">
        <v>51</v>
      </c>
      <c r="S8907">
        <v>19140</v>
      </c>
      <c r="T8907" t="s">
        <v>52</v>
      </c>
      <c r="U8907" t="s">
        <v>1555</v>
      </c>
      <c r="V8907" t="s">
        <v>89</v>
      </c>
      <c r="W8907" t="s">
        <v>90</v>
      </c>
      <c r="X8907" t="s">
        <v>1556</v>
      </c>
      <c r="Y8907">
        <v>859.2</v>
      </c>
    </row>
    <row r="8908" spans="1:25" x14ac:dyDescent="0.2">
      <c r="A8908">
        <v>5648</v>
      </c>
      <c r="B8908" t="s">
        <v>10404</v>
      </c>
      <c r="C8908" s="6">
        <v>43406</v>
      </c>
      <c r="D8908" s="7">
        <v>43406</v>
      </c>
      <c r="E8908" s="8">
        <f>DAY(D8908)</f>
        <v>2</v>
      </c>
      <c r="F8908">
        <f>_xlfn.ISOWEEKNUM(D8908)</f>
        <v>44</v>
      </c>
      <c r="G8908" t="str">
        <f>RIGHT((MONTH(D8908)-1)*2+IF(DAY(D8908)&lt;16,1,2)+100,2)</f>
        <v>21</v>
      </c>
      <c r="H8908" s="8">
        <f>MONTH(D8908)</f>
        <v>11</v>
      </c>
      <c r="I8908" t="str">
        <f>TEXT(D8908,"mmm")</f>
        <v>nov</v>
      </c>
      <c r="J8908">
        <f>YEAR(D8908)</f>
        <v>2018</v>
      </c>
      <c r="K8908" s="6">
        <v>43411</v>
      </c>
      <c r="L8908" t="s">
        <v>20</v>
      </c>
      <c r="M8908" t="s">
        <v>7186</v>
      </c>
      <c r="N8908" t="s">
        <v>7187</v>
      </c>
      <c r="O8908" t="s">
        <v>23</v>
      </c>
      <c r="P8908" t="s">
        <v>24</v>
      </c>
      <c r="Q8908" t="s">
        <v>4253</v>
      </c>
      <c r="R8908" t="s">
        <v>691</v>
      </c>
      <c r="S8908">
        <v>84106</v>
      </c>
      <c r="T8908" t="s">
        <v>62</v>
      </c>
      <c r="U8908" t="s">
        <v>503</v>
      </c>
      <c r="V8908" t="s">
        <v>29</v>
      </c>
      <c r="W8908" t="s">
        <v>30</v>
      </c>
      <c r="X8908" t="s">
        <v>504</v>
      </c>
      <c r="Y8908">
        <v>19.440000000000001</v>
      </c>
    </row>
    <row r="8909" spans="1:25" x14ac:dyDescent="0.2">
      <c r="A8909">
        <v>6258</v>
      </c>
      <c r="B8909" t="s">
        <v>10405</v>
      </c>
      <c r="C8909" s="6">
        <v>43406</v>
      </c>
      <c r="D8909" s="7">
        <v>43406</v>
      </c>
      <c r="E8909" s="8">
        <f>DAY(D8909)</f>
        <v>2</v>
      </c>
      <c r="F8909">
        <f>_xlfn.ISOWEEKNUM(D8909)</f>
        <v>44</v>
      </c>
      <c r="G8909" t="str">
        <f>RIGHT((MONTH(D8909)-1)*2+IF(DAY(D8909)&lt;16,1,2)+100,2)</f>
        <v>21</v>
      </c>
      <c r="H8909" s="8">
        <f>MONTH(D8909)</f>
        <v>11</v>
      </c>
      <c r="I8909" t="str">
        <f>TEXT(D8909,"mmm")</f>
        <v>nov</v>
      </c>
      <c r="J8909">
        <f>YEAR(D8909)</f>
        <v>2018</v>
      </c>
      <c r="K8909" s="6">
        <v>43410</v>
      </c>
      <c r="L8909" t="s">
        <v>57</v>
      </c>
      <c r="M8909" t="s">
        <v>2184</v>
      </c>
      <c r="N8909" t="s">
        <v>2185</v>
      </c>
      <c r="O8909" t="s">
        <v>69</v>
      </c>
      <c r="P8909" t="s">
        <v>24</v>
      </c>
      <c r="Q8909" t="s">
        <v>522</v>
      </c>
      <c r="R8909" t="s">
        <v>171</v>
      </c>
      <c r="S8909">
        <v>43229</v>
      </c>
      <c r="T8909" t="s">
        <v>52</v>
      </c>
      <c r="U8909" t="s">
        <v>3842</v>
      </c>
      <c r="V8909" t="s">
        <v>29</v>
      </c>
      <c r="W8909" t="s">
        <v>449</v>
      </c>
      <c r="X8909" t="s">
        <v>3843</v>
      </c>
      <c r="Y8909">
        <v>384.59199999999998</v>
      </c>
    </row>
    <row r="8910" spans="1:25" x14ac:dyDescent="0.2">
      <c r="A8910">
        <v>6823</v>
      </c>
      <c r="B8910" t="s">
        <v>10406</v>
      </c>
      <c r="C8910" s="6">
        <v>43406</v>
      </c>
      <c r="D8910" s="7">
        <v>43406</v>
      </c>
      <c r="E8910" s="8">
        <f>DAY(D8910)</f>
        <v>2</v>
      </c>
      <c r="F8910">
        <f>_xlfn.ISOWEEKNUM(D8910)</f>
        <v>44</v>
      </c>
      <c r="G8910" t="str">
        <f>RIGHT((MONTH(D8910)-1)*2+IF(DAY(D8910)&lt;16,1,2)+100,2)</f>
        <v>21</v>
      </c>
      <c r="H8910" s="8">
        <f>MONTH(D8910)</f>
        <v>11</v>
      </c>
      <c r="I8910" t="str">
        <f>TEXT(D8910,"mmm")</f>
        <v>nov</v>
      </c>
      <c r="J8910">
        <f>YEAR(D8910)</f>
        <v>2018</v>
      </c>
      <c r="K8910" s="6">
        <v>43411</v>
      </c>
      <c r="L8910" t="s">
        <v>20</v>
      </c>
      <c r="M8910" t="s">
        <v>926</v>
      </c>
      <c r="N8910" t="s">
        <v>927</v>
      </c>
      <c r="O8910" t="s">
        <v>23</v>
      </c>
      <c r="P8910" t="s">
        <v>24</v>
      </c>
      <c r="Q8910" t="s">
        <v>60</v>
      </c>
      <c r="R8910" t="s">
        <v>61</v>
      </c>
      <c r="S8910">
        <v>90036</v>
      </c>
      <c r="T8910" t="s">
        <v>62</v>
      </c>
      <c r="U8910" t="s">
        <v>7014</v>
      </c>
      <c r="V8910" t="s">
        <v>29</v>
      </c>
      <c r="W8910" t="s">
        <v>203</v>
      </c>
      <c r="X8910" t="s">
        <v>7015</v>
      </c>
      <c r="Y8910">
        <v>168.1</v>
      </c>
    </row>
    <row r="8911" spans="1:25" x14ac:dyDescent="0.2">
      <c r="A8911">
        <v>7377</v>
      </c>
      <c r="B8911" t="s">
        <v>10407</v>
      </c>
      <c r="C8911" s="6">
        <v>43406</v>
      </c>
      <c r="D8911" s="7">
        <v>43406</v>
      </c>
      <c r="E8911" s="8">
        <f>DAY(D8911)</f>
        <v>2</v>
      </c>
      <c r="F8911">
        <f>_xlfn.ISOWEEKNUM(D8911)</f>
        <v>44</v>
      </c>
      <c r="G8911" t="str">
        <f>RIGHT((MONTH(D8911)-1)*2+IF(DAY(D8911)&lt;16,1,2)+100,2)</f>
        <v>21</v>
      </c>
      <c r="H8911" s="8">
        <f>MONTH(D8911)</f>
        <v>11</v>
      </c>
      <c r="I8911" t="str">
        <f>TEXT(D8911,"mmm")</f>
        <v>nov</v>
      </c>
      <c r="J8911">
        <f>YEAR(D8911)</f>
        <v>2018</v>
      </c>
      <c r="K8911" s="6">
        <v>43409</v>
      </c>
      <c r="L8911" t="s">
        <v>66</v>
      </c>
      <c r="M8911" t="s">
        <v>3857</v>
      </c>
      <c r="N8911" t="s">
        <v>3858</v>
      </c>
      <c r="O8911" t="s">
        <v>69</v>
      </c>
      <c r="P8911" t="s">
        <v>24</v>
      </c>
      <c r="Q8911" t="s">
        <v>1243</v>
      </c>
      <c r="R8911" t="s">
        <v>37</v>
      </c>
      <c r="S8911">
        <v>61701</v>
      </c>
      <c r="T8911" t="s">
        <v>27</v>
      </c>
      <c r="U8911" t="s">
        <v>7095</v>
      </c>
      <c r="V8911" t="s">
        <v>29</v>
      </c>
      <c r="W8911" t="s">
        <v>54</v>
      </c>
      <c r="X8911" t="s">
        <v>7096</v>
      </c>
      <c r="Y8911">
        <v>54.335999999999999</v>
      </c>
    </row>
    <row r="8912" spans="1:25" x14ac:dyDescent="0.2">
      <c r="A8912">
        <v>8020</v>
      </c>
      <c r="B8912" t="s">
        <v>10408</v>
      </c>
      <c r="C8912" s="6">
        <v>43406</v>
      </c>
      <c r="D8912" s="7">
        <v>43406</v>
      </c>
      <c r="E8912" s="8">
        <f>DAY(D8912)</f>
        <v>2</v>
      </c>
      <c r="F8912">
        <f>_xlfn.ISOWEEKNUM(D8912)</f>
        <v>44</v>
      </c>
      <c r="G8912" t="str">
        <f>RIGHT((MONTH(D8912)-1)*2+IF(DAY(D8912)&lt;16,1,2)+100,2)</f>
        <v>21</v>
      </c>
      <c r="H8912" s="8">
        <f>MONTH(D8912)</f>
        <v>11</v>
      </c>
      <c r="I8912" t="str">
        <f>TEXT(D8912,"mmm")</f>
        <v>nov</v>
      </c>
      <c r="J8912">
        <f>YEAR(D8912)</f>
        <v>2018</v>
      </c>
      <c r="K8912" s="6">
        <v>43409</v>
      </c>
      <c r="L8912" t="s">
        <v>66</v>
      </c>
      <c r="M8912" t="s">
        <v>5090</v>
      </c>
      <c r="N8912" t="s">
        <v>5091</v>
      </c>
      <c r="O8912" t="s">
        <v>23</v>
      </c>
      <c r="P8912" t="s">
        <v>24</v>
      </c>
      <c r="Q8912" t="s">
        <v>4334</v>
      </c>
      <c r="R8912" t="s">
        <v>417</v>
      </c>
      <c r="S8912">
        <v>63116</v>
      </c>
      <c r="T8912" t="s">
        <v>27</v>
      </c>
      <c r="U8912" t="s">
        <v>3095</v>
      </c>
      <c r="V8912" t="s">
        <v>29</v>
      </c>
      <c r="W8912" t="s">
        <v>203</v>
      </c>
      <c r="X8912" t="s">
        <v>3096</v>
      </c>
      <c r="Y8912">
        <v>83.9</v>
      </c>
    </row>
    <row r="8913" spans="1:25" x14ac:dyDescent="0.2">
      <c r="A8913">
        <v>8021</v>
      </c>
      <c r="B8913" t="s">
        <v>10408</v>
      </c>
      <c r="C8913" s="6">
        <v>43406</v>
      </c>
      <c r="D8913" s="7">
        <v>43406</v>
      </c>
      <c r="E8913" s="8">
        <f>DAY(D8913)</f>
        <v>2</v>
      </c>
      <c r="F8913">
        <f>_xlfn.ISOWEEKNUM(D8913)</f>
        <v>44</v>
      </c>
      <c r="G8913" t="str">
        <f>RIGHT((MONTH(D8913)-1)*2+IF(DAY(D8913)&lt;16,1,2)+100,2)</f>
        <v>21</v>
      </c>
      <c r="H8913" s="8">
        <f>MONTH(D8913)</f>
        <v>11</v>
      </c>
      <c r="I8913" t="str">
        <f>TEXT(D8913,"mmm")</f>
        <v>nov</v>
      </c>
      <c r="J8913">
        <f>YEAR(D8913)</f>
        <v>2018</v>
      </c>
      <c r="K8913" s="6">
        <v>43409</v>
      </c>
      <c r="L8913" t="s">
        <v>66</v>
      </c>
      <c r="M8913" t="s">
        <v>5090</v>
      </c>
      <c r="N8913" t="s">
        <v>5091</v>
      </c>
      <c r="O8913" t="s">
        <v>23</v>
      </c>
      <c r="P8913" t="s">
        <v>24</v>
      </c>
      <c r="Q8913" t="s">
        <v>4334</v>
      </c>
      <c r="R8913" t="s">
        <v>417</v>
      </c>
      <c r="S8913">
        <v>63116</v>
      </c>
      <c r="T8913" t="s">
        <v>27</v>
      </c>
      <c r="U8913" t="s">
        <v>3555</v>
      </c>
      <c r="V8913" t="s">
        <v>29</v>
      </c>
      <c r="W8913" t="s">
        <v>30</v>
      </c>
      <c r="X8913" t="s">
        <v>3556</v>
      </c>
      <c r="Y8913">
        <v>11.76</v>
      </c>
    </row>
    <row r="8914" spans="1:25" x14ac:dyDescent="0.2">
      <c r="A8914">
        <v>8399</v>
      </c>
      <c r="B8914" t="s">
        <v>10409</v>
      </c>
      <c r="C8914" s="6">
        <v>43406</v>
      </c>
      <c r="D8914" s="7">
        <v>43406</v>
      </c>
      <c r="E8914" s="8">
        <f>DAY(D8914)</f>
        <v>2</v>
      </c>
      <c r="F8914">
        <f>_xlfn.ISOWEEKNUM(D8914)</f>
        <v>44</v>
      </c>
      <c r="G8914" t="str">
        <f>RIGHT((MONTH(D8914)-1)*2+IF(DAY(D8914)&lt;16,1,2)+100,2)</f>
        <v>21</v>
      </c>
      <c r="H8914" s="8">
        <f>MONTH(D8914)</f>
        <v>11</v>
      </c>
      <c r="I8914" t="str">
        <f>TEXT(D8914,"mmm")</f>
        <v>nov</v>
      </c>
      <c r="J8914">
        <f>YEAR(D8914)</f>
        <v>2018</v>
      </c>
      <c r="K8914" s="6">
        <v>43411</v>
      </c>
      <c r="L8914" t="s">
        <v>57</v>
      </c>
      <c r="M8914" t="s">
        <v>1987</v>
      </c>
      <c r="N8914" t="s">
        <v>1988</v>
      </c>
      <c r="O8914" t="s">
        <v>35</v>
      </c>
      <c r="P8914" t="s">
        <v>24</v>
      </c>
      <c r="Q8914" t="s">
        <v>120</v>
      </c>
      <c r="R8914" t="s">
        <v>171</v>
      </c>
      <c r="S8914">
        <v>45503</v>
      </c>
      <c r="T8914" t="s">
        <v>52</v>
      </c>
      <c r="U8914" t="s">
        <v>4319</v>
      </c>
      <c r="V8914" t="s">
        <v>81</v>
      </c>
      <c r="W8914" t="s">
        <v>82</v>
      </c>
      <c r="X8914" t="s">
        <v>4320</v>
      </c>
      <c r="Y8914">
        <v>155.37200000000001</v>
      </c>
    </row>
    <row r="8915" spans="1:25" x14ac:dyDescent="0.2">
      <c r="A8915">
        <v>9083</v>
      </c>
      <c r="B8915" t="s">
        <v>10410</v>
      </c>
      <c r="C8915" s="6">
        <v>43406</v>
      </c>
      <c r="D8915" s="7">
        <v>43406</v>
      </c>
      <c r="E8915" s="8">
        <f>DAY(D8915)</f>
        <v>2</v>
      </c>
      <c r="F8915">
        <f>_xlfn.ISOWEEKNUM(D8915)</f>
        <v>44</v>
      </c>
      <c r="G8915" t="str">
        <f>RIGHT((MONTH(D8915)-1)*2+IF(DAY(D8915)&lt;16,1,2)+100,2)</f>
        <v>21</v>
      </c>
      <c r="H8915" s="8">
        <f>MONTH(D8915)</f>
        <v>11</v>
      </c>
      <c r="I8915" t="str">
        <f>TEXT(D8915,"mmm")</f>
        <v>nov</v>
      </c>
      <c r="J8915">
        <f>YEAR(D8915)</f>
        <v>2018</v>
      </c>
      <c r="K8915" s="6">
        <v>43410</v>
      </c>
      <c r="L8915" t="s">
        <v>20</v>
      </c>
      <c r="M8915" t="s">
        <v>4014</v>
      </c>
      <c r="N8915" t="s">
        <v>4015</v>
      </c>
      <c r="O8915" t="s">
        <v>23</v>
      </c>
      <c r="P8915" t="s">
        <v>24</v>
      </c>
      <c r="Q8915" t="s">
        <v>120</v>
      </c>
      <c r="R8915" t="s">
        <v>121</v>
      </c>
      <c r="S8915">
        <v>22153</v>
      </c>
      <c r="T8915" t="s">
        <v>72</v>
      </c>
      <c r="U8915" t="s">
        <v>8893</v>
      </c>
      <c r="V8915" t="s">
        <v>29</v>
      </c>
      <c r="W8915" t="s">
        <v>54</v>
      </c>
      <c r="X8915" t="s">
        <v>8894</v>
      </c>
      <c r="Y8915">
        <v>5.56</v>
      </c>
    </row>
    <row r="8916" spans="1:25" x14ac:dyDescent="0.2">
      <c r="A8916">
        <v>326</v>
      </c>
      <c r="B8916" t="s">
        <v>10411</v>
      </c>
      <c r="C8916" s="6">
        <v>43407</v>
      </c>
      <c r="D8916" s="7">
        <v>43407</v>
      </c>
      <c r="E8916" s="8">
        <f>DAY(D8916)</f>
        <v>3</v>
      </c>
      <c r="F8916">
        <f>_xlfn.ISOWEEKNUM(D8916)</f>
        <v>44</v>
      </c>
      <c r="G8916" t="str">
        <f>RIGHT((MONTH(D8916)-1)*2+IF(DAY(D8916)&lt;16,1,2)+100,2)</f>
        <v>21</v>
      </c>
      <c r="H8916" s="8">
        <f>MONTH(D8916)</f>
        <v>11</v>
      </c>
      <c r="I8916" t="str">
        <f>TEXT(D8916,"mmm")</f>
        <v>nov</v>
      </c>
      <c r="J8916">
        <f>YEAR(D8916)</f>
        <v>2018</v>
      </c>
      <c r="K8916" s="6">
        <v>43409</v>
      </c>
      <c r="L8916" t="s">
        <v>57</v>
      </c>
      <c r="M8916" t="s">
        <v>2777</v>
      </c>
      <c r="N8916" t="s">
        <v>2778</v>
      </c>
      <c r="O8916" t="s">
        <v>69</v>
      </c>
      <c r="P8916" t="s">
        <v>24</v>
      </c>
      <c r="Q8916" t="s">
        <v>6374</v>
      </c>
      <c r="R8916" t="s">
        <v>264</v>
      </c>
      <c r="S8916">
        <v>37130</v>
      </c>
      <c r="T8916" t="s">
        <v>72</v>
      </c>
      <c r="U8916" t="s">
        <v>3001</v>
      </c>
      <c r="V8916" t="s">
        <v>81</v>
      </c>
      <c r="W8916" t="s">
        <v>104</v>
      </c>
      <c r="X8916" t="s">
        <v>3002</v>
      </c>
      <c r="Y8916">
        <v>15.992000000000001</v>
      </c>
    </row>
    <row r="8917" spans="1:25" x14ac:dyDescent="0.2">
      <c r="A8917">
        <v>415</v>
      </c>
      <c r="B8917" t="s">
        <v>10412</v>
      </c>
      <c r="C8917" s="6">
        <v>43407</v>
      </c>
      <c r="D8917" s="7">
        <v>43407</v>
      </c>
      <c r="E8917" s="8">
        <f>DAY(D8917)</f>
        <v>3</v>
      </c>
      <c r="F8917">
        <f>_xlfn.ISOWEEKNUM(D8917)</f>
        <v>44</v>
      </c>
      <c r="G8917" t="str">
        <f>RIGHT((MONTH(D8917)-1)*2+IF(DAY(D8917)&lt;16,1,2)+100,2)</f>
        <v>21</v>
      </c>
      <c r="H8917" s="8">
        <f>MONTH(D8917)</f>
        <v>11</v>
      </c>
      <c r="I8917" t="str">
        <f>TEXT(D8917,"mmm")</f>
        <v>nov</v>
      </c>
      <c r="J8917">
        <f>YEAR(D8917)</f>
        <v>2018</v>
      </c>
      <c r="K8917" s="6">
        <v>43411</v>
      </c>
      <c r="L8917" t="s">
        <v>20</v>
      </c>
      <c r="M8917" t="s">
        <v>4619</v>
      </c>
      <c r="N8917" t="s">
        <v>4620</v>
      </c>
      <c r="O8917" t="s">
        <v>69</v>
      </c>
      <c r="P8917" t="s">
        <v>24</v>
      </c>
      <c r="Q8917" t="s">
        <v>358</v>
      </c>
      <c r="R8917" t="s">
        <v>359</v>
      </c>
      <c r="S8917">
        <v>98105</v>
      </c>
      <c r="T8917" t="s">
        <v>62</v>
      </c>
      <c r="U8917" t="s">
        <v>6078</v>
      </c>
      <c r="V8917" t="s">
        <v>29</v>
      </c>
      <c r="W8917" t="s">
        <v>30</v>
      </c>
      <c r="X8917" t="s">
        <v>6079</v>
      </c>
      <c r="Y8917">
        <v>139.86000000000001</v>
      </c>
    </row>
    <row r="8918" spans="1:25" x14ac:dyDescent="0.2">
      <c r="A8918">
        <v>416</v>
      </c>
      <c r="B8918" t="s">
        <v>10412</v>
      </c>
      <c r="C8918" s="6">
        <v>43407</v>
      </c>
      <c r="D8918" s="7">
        <v>43407</v>
      </c>
      <c r="E8918" s="8">
        <f>DAY(D8918)</f>
        <v>3</v>
      </c>
      <c r="F8918">
        <f>_xlfn.ISOWEEKNUM(D8918)</f>
        <v>44</v>
      </c>
      <c r="G8918" t="str">
        <f>RIGHT((MONTH(D8918)-1)*2+IF(DAY(D8918)&lt;16,1,2)+100,2)</f>
        <v>21</v>
      </c>
      <c r="H8918" s="8">
        <f>MONTH(D8918)</f>
        <v>11</v>
      </c>
      <c r="I8918" t="str">
        <f>TEXT(D8918,"mmm")</f>
        <v>nov</v>
      </c>
      <c r="J8918">
        <f>YEAR(D8918)</f>
        <v>2018</v>
      </c>
      <c r="K8918" s="6">
        <v>43411</v>
      </c>
      <c r="L8918" t="s">
        <v>20</v>
      </c>
      <c r="M8918" t="s">
        <v>4619</v>
      </c>
      <c r="N8918" t="s">
        <v>4620</v>
      </c>
      <c r="O8918" t="s">
        <v>69</v>
      </c>
      <c r="P8918" t="s">
        <v>24</v>
      </c>
      <c r="Q8918" t="s">
        <v>358</v>
      </c>
      <c r="R8918" t="s">
        <v>359</v>
      </c>
      <c r="S8918">
        <v>98105</v>
      </c>
      <c r="T8918" t="s">
        <v>62</v>
      </c>
      <c r="U8918" t="s">
        <v>4786</v>
      </c>
      <c r="V8918" t="s">
        <v>81</v>
      </c>
      <c r="W8918" t="s">
        <v>82</v>
      </c>
      <c r="X8918" t="s">
        <v>4787</v>
      </c>
      <c r="Y8918">
        <v>307.13600000000002</v>
      </c>
    </row>
    <row r="8919" spans="1:25" x14ac:dyDescent="0.2">
      <c r="A8919">
        <v>762</v>
      </c>
      <c r="B8919" t="s">
        <v>10413</v>
      </c>
      <c r="C8919" s="6">
        <v>43407</v>
      </c>
      <c r="D8919" s="7">
        <v>43407</v>
      </c>
      <c r="E8919" s="8">
        <f>DAY(D8919)</f>
        <v>3</v>
      </c>
      <c r="F8919">
        <f>_xlfn.ISOWEEKNUM(D8919)</f>
        <v>44</v>
      </c>
      <c r="G8919" t="str">
        <f>RIGHT((MONTH(D8919)-1)*2+IF(DAY(D8919)&lt;16,1,2)+100,2)</f>
        <v>21</v>
      </c>
      <c r="H8919" s="8">
        <f>MONTH(D8919)</f>
        <v>11</v>
      </c>
      <c r="I8919" t="str">
        <f>TEXT(D8919,"mmm")</f>
        <v>nov</v>
      </c>
      <c r="J8919">
        <f>YEAR(D8919)</f>
        <v>2018</v>
      </c>
      <c r="K8919" s="6">
        <v>43411</v>
      </c>
      <c r="L8919" t="s">
        <v>20</v>
      </c>
      <c r="M8919" t="s">
        <v>4227</v>
      </c>
      <c r="N8919" t="s">
        <v>4228</v>
      </c>
      <c r="O8919" t="s">
        <v>69</v>
      </c>
      <c r="P8919" t="s">
        <v>24</v>
      </c>
      <c r="Q8919" t="s">
        <v>2520</v>
      </c>
      <c r="R8919" t="s">
        <v>71</v>
      </c>
      <c r="S8919">
        <v>30318</v>
      </c>
      <c r="T8919" t="s">
        <v>72</v>
      </c>
      <c r="U8919" t="s">
        <v>888</v>
      </c>
      <c r="V8919" t="s">
        <v>29</v>
      </c>
      <c r="W8919" t="s">
        <v>39</v>
      </c>
      <c r="X8919" t="s">
        <v>889</v>
      </c>
      <c r="Y8919">
        <v>12.39</v>
      </c>
    </row>
    <row r="8920" spans="1:25" x14ac:dyDescent="0.2">
      <c r="A8920">
        <v>2803</v>
      </c>
      <c r="B8920" t="s">
        <v>10414</v>
      </c>
      <c r="C8920" s="6">
        <v>43407</v>
      </c>
      <c r="D8920" s="7">
        <v>43407</v>
      </c>
      <c r="E8920" s="8">
        <f>DAY(D8920)</f>
        <v>3</v>
      </c>
      <c r="F8920">
        <f>_xlfn.ISOWEEKNUM(D8920)</f>
        <v>44</v>
      </c>
      <c r="G8920" t="str">
        <f>RIGHT((MONTH(D8920)-1)*2+IF(DAY(D8920)&lt;16,1,2)+100,2)</f>
        <v>21</v>
      </c>
      <c r="H8920" s="8">
        <f>MONTH(D8920)</f>
        <v>11</v>
      </c>
      <c r="I8920" t="str">
        <f>TEXT(D8920,"mmm")</f>
        <v>nov</v>
      </c>
      <c r="J8920">
        <f>YEAR(D8920)</f>
        <v>2018</v>
      </c>
      <c r="K8920" s="6">
        <v>43412</v>
      </c>
      <c r="L8920" t="s">
        <v>20</v>
      </c>
      <c r="M8920" t="s">
        <v>2123</v>
      </c>
      <c r="N8920" t="s">
        <v>2124</v>
      </c>
      <c r="O8920" t="s">
        <v>23</v>
      </c>
      <c r="P8920" t="s">
        <v>24</v>
      </c>
      <c r="Q8920" t="s">
        <v>5071</v>
      </c>
      <c r="R8920" t="s">
        <v>943</v>
      </c>
      <c r="S8920">
        <v>88001</v>
      </c>
      <c r="T8920" t="s">
        <v>62</v>
      </c>
      <c r="U8920" t="s">
        <v>2293</v>
      </c>
      <c r="V8920" t="s">
        <v>81</v>
      </c>
      <c r="W8920" t="s">
        <v>104</v>
      </c>
      <c r="X8920" t="s">
        <v>2294</v>
      </c>
      <c r="Y8920">
        <v>41.37</v>
      </c>
    </row>
    <row r="8921" spans="1:25" x14ac:dyDescent="0.2">
      <c r="A8921">
        <v>2907</v>
      </c>
      <c r="B8921" t="s">
        <v>10415</v>
      </c>
      <c r="C8921" s="6">
        <v>43407</v>
      </c>
      <c r="D8921" s="7">
        <v>43407</v>
      </c>
      <c r="E8921" s="8">
        <f>DAY(D8921)</f>
        <v>3</v>
      </c>
      <c r="F8921">
        <f>_xlfn.ISOWEEKNUM(D8921)</f>
        <v>44</v>
      </c>
      <c r="G8921" t="str">
        <f>RIGHT((MONTH(D8921)-1)*2+IF(DAY(D8921)&lt;16,1,2)+100,2)</f>
        <v>21</v>
      </c>
      <c r="H8921" s="8">
        <f>MONTH(D8921)</f>
        <v>11</v>
      </c>
      <c r="I8921" t="str">
        <f>TEXT(D8921,"mmm")</f>
        <v>nov</v>
      </c>
      <c r="J8921">
        <f>YEAR(D8921)</f>
        <v>2018</v>
      </c>
      <c r="K8921" s="6">
        <v>43413</v>
      </c>
      <c r="L8921" t="s">
        <v>20</v>
      </c>
      <c r="M8921" t="s">
        <v>3139</v>
      </c>
      <c r="N8921" t="s">
        <v>3140</v>
      </c>
      <c r="O8921" t="s">
        <v>23</v>
      </c>
      <c r="P8921" t="s">
        <v>24</v>
      </c>
      <c r="Q8921" t="s">
        <v>6022</v>
      </c>
      <c r="R8921" t="s">
        <v>736</v>
      </c>
      <c r="S8921">
        <v>55122</v>
      </c>
      <c r="T8921" t="s">
        <v>27</v>
      </c>
      <c r="U8921" t="s">
        <v>3376</v>
      </c>
      <c r="V8921" t="s">
        <v>29</v>
      </c>
      <c r="W8921" t="s">
        <v>30</v>
      </c>
      <c r="X8921" t="s">
        <v>3377</v>
      </c>
      <c r="Y8921">
        <v>8.56</v>
      </c>
    </row>
    <row r="8922" spans="1:25" x14ac:dyDescent="0.2">
      <c r="A8922">
        <v>2908</v>
      </c>
      <c r="B8922" t="s">
        <v>10415</v>
      </c>
      <c r="C8922" s="6">
        <v>43407</v>
      </c>
      <c r="D8922" s="7">
        <v>43407</v>
      </c>
      <c r="E8922" s="8">
        <f>DAY(D8922)</f>
        <v>3</v>
      </c>
      <c r="F8922">
        <f>_xlfn.ISOWEEKNUM(D8922)</f>
        <v>44</v>
      </c>
      <c r="G8922" t="str">
        <f>RIGHT((MONTH(D8922)-1)*2+IF(DAY(D8922)&lt;16,1,2)+100,2)</f>
        <v>21</v>
      </c>
      <c r="H8922" s="8">
        <f>MONTH(D8922)</f>
        <v>11</v>
      </c>
      <c r="I8922" t="str">
        <f>TEXT(D8922,"mmm")</f>
        <v>nov</v>
      </c>
      <c r="J8922">
        <f>YEAR(D8922)</f>
        <v>2018</v>
      </c>
      <c r="K8922" s="6">
        <v>43413</v>
      </c>
      <c r="L8922" t="s">
        <v>20</v>
      </c>
      <c r="M8922" t="s">
        <v>3139</v>
      </c>
      <c r="N8922" t="s">
        <v>3140</v>
      </c>
      <c r="O8922" t="s">
        <v>23</v>
      </c>
      <c r="P8922" t="s">
        <v>24</v>
      </c>
      <c r="Q8922" t="s">
        <v>6022</v>
      </c>
      <c r="R8922" t="s">
        <v>736</v>
      </c>
      <c r="S8922">
        <v>55122</v>
      </c>
      <c r="T8922" t="s">
        <v>27</v>
      </c>
      <c r="U8922" t="s">
        <v>6152</v>
      </c>
      <c r="V8922" t="s">
        <v>29</v>
      </c>
      <c r="W8922" t="s">
        <v>42</v>
      </c>
      <c r="X8922" t="s">
        <v>6153</v>
      </c>
      <c r="Y8922">
        <v>52.4</v>
      </c>
    </row>
    <row r="8923" spans="1:25" x14ac:dyDescent="0.2">
      <c r="A8923">
        <v>2909</v>
      </c>
      <c r="B8923" t="s">
        <v>10415</v>
      </c>
      <c r="C8923" s="6">
        <v>43407</v>
      </c>
      <c r="D8923" s="7">
        <v>43407</v>
      </c>
      <c r="E8923" s="8">
        <f>DAY(D8923)</f>
        <v>3</v>
      </c>
      <c r="F8923">
        <f>_xlfn.ISOWEEKNUM(D8923)</f>
        <v>44</v>
      </c>
      <c r="G8923" t="str">
        <f>RIGHT((MONTH(D8923)-1)*2+IF(DAY(D8923)&lt;16,1,2)+100,2)</f>
        <v>21</v>
      </c>
      <c r="H8923" s="8">
        <f>MONTH(D8923)</f>
        <v>11</v>
      </c>
      <c r="I8923" t="str">
        <f>TEXT(D8923,"mmm")</f>
        <v>nov</v>
      </c>
      <c r="J8923">
        <f>YEAR(D8923)</f>
        <v>2018</v>
      </c>
      <c r="K8923" s="6">
        <v>43413</v>
      </c>
      <c r="L8923" t="s">
        <v>20</v>
      </c>
      <c r="M8923" t="s">
        <v>3139</v>
      </c>
      <c r="N8923" t="s">
        <v>3140</v>
      </c>
      <c r="O8923" t="s">
        <v>23</v>
      </c>
      <c r="P8923" t="s">
        <v>24</v>
      </c>
      <c r="Q8923" t="s">
        <v>6022</v>
      </c>
      <c r="R8923" t="s">
        <v>736</v>
      </c>
      <c r="S8923">
        <v>55122</v>
      </c>
      <c r="T8923" t="s">
        <v>27</v>
      </c>
      <c r="U8923" t="s">
        <v>3907</v>
      </c>
      <c r="V8923" t="s">
        <v>29</v>
      </c>
      <c r="W8923" t="s">
        <v>39</v>
      </c>
      <c r="X8923" t="s">
        <v>3908</v>
      </c>
      <c r="Y8923">
        <v>14.94</v>
      </c>
    </row>
    <row r="8924" spans="1:25" x14ac:dyDescent="0.2">
      <c r="A8924">
        <v>4264</v>
      </c>
      <c r="B8924" t="s">
        <v>10416</v>
      </c>
      <c r="C8924" s="6">
        <v>43407</v>
      </c>
      <c r="D8924" s="7">
        <v>43407</v>
      </c>
      <c r="E8924" s="8">
        <f>DAY(D8924)</f>
        <v>3</v>
      </c>
      <c r="F8924">
        <f>_xlfn.ISOWEEKNUM(D8924)</f>
        <v>44</v>
      </c>
      <c r="G8924" t="str">
        <f>RIGHT((MONTH(D8924)-1)*2+IF(DAY(D8924)&lt;16,1,2)+100,2)</f>
        <v>21</v>
      </c>
      <c r="H8924" s="8">
        <f>MONTH(D8924)</f>
        <v>11</v>
      </c>
      <c r="I8924" t="str">
        <f>TEXT(D8924,"mmm")</f>
        <v>nov</v>
      </c>
      <c r="J8924">
        <f>YEAR(D8924)</f>
        <v>2018</v>
      </c>
      <c r="K8924" s="6">
        <v>43412</v>
      </c>
      <c r="L8924" t="s">
        <v>20</v>
      </c>
      <c r="M8924" t="s">
        <v>3247</v>
      </c>
      <c r="N8924" t="s">
        <v>3248</v>
      </c>
      <c r="O8924" t="s">
        <v>23</v>
      </c>
      <c r="P8924" t="s">
        <v>24</v>
      </c>
      <c r="Q8924" t="s">
        <v>50</v>
      </c>
      <c r="R8924" t="s">
        <v>51</v>
      </c>
      <c r="S8924">
        <v>19143</v>
      </c>
      <c r="T8924" t="s">
        <v>52</v>
      </c>
      <c r="U8924" t="s">
        <v>9896</v>
      </c>
      <c r="V8924" t="s">
        <v>29</v>
      </c>
      <c r="W8924" t="s">
        <v>45</v>
      </c>
      <c r="X8924" t="s">
        <v>9897</v>
      </c>
      <c r="Y8924">
        <v>11.673</v>
      </c>
    </row>
    <row r="8925" spans="1:25" x14ac:dyDescent="0.2">
      <c r="A8925">
        <v>5249</v>
      </c>
      <c r="B8925" t="s">
        <v>10417</v>
      </c>
      <c r="C8925" s="6">
        <v>43407</v>
      </c>
      <c r="D8925" s="7">
        <v>43407</v>
      </c>
      <c r="E8925" s="8">
        <f>DAY(D8925)</f>
        <v>3</v>
      </c>
      <c r="F8925">
        <f>_xlfn.ISOWEEKNUM(D8925)</f>
        <v>44</v>
      </c>
      <c r="G8925" t="str">
        <f>RIGHT((MONTH(D8925)-1)*2+IF(DAY(D8925)&lt;16,1,2)+100,2)</f>
        <v>21</v>
      </c>
      <c r="H8925" s="8">
        <f>MONTH(D8925)</f>
        <v>11</v>
      </c>
      <c r="I8925" t="str">
        <f>TEXT(D8925,"mmm")</f>
        <v>nov</v>
      </c>
      <c r="J8925">
        <f>YEAR(D8925)</f>
        <v>2018</v>
      </c>
      <c r="K8925" s="6">
        <v>43409</v>
      </c>
      <c r="L8925" t="s">
        <v>57</v>
      </c>
      <c r="M8925" t="s">
        <v>585</v>
      </c>
      <c r="N8925" t="s">
        <v>586</v>
      </c>
      <c r="O8925" t="s">
        <v>23</v>
      </c>
      <c r="P8925" t="s">
        <v>24</v>
      </c>
      <c r="Q8925" t="s">
        <v>358</v>
      </c>
      <c r="R8925" t="s">
        <v>359</v>
      </c>
      <c r="S8925">
        <v>98105</v>
      </c>
      <c r="T8925" t="s">
        <v>62</v>
      </c>
      <c r="U8925" t="s">
        <v>4241</v>
      </c>
      <c r="V8925" t="s">
        <v>89</v>
      </c>
      <c r="W8925" t="s">
        <v>115</v>
      </c>
      <c r="X8925" t="s">
        <v>4242</v>
      </c>
      <c r="Y8925">
        <v>43.5</v>
      </c>
    </row>
    <row r="8926" spans="1:25" x14ac:dyDescent="0.2">
      <c r="A8926">
        <v>5424</v>
      </c>
      <c r="B8926" t="s">
        <v>10418</v>
      </c>
      <c r="C8926" s="6">
        <v>43407</v>
      </c>
      <c r="D8926" s="7">
        <v>43407</v>
      </c>
      <c r="E8926" s="8">
        <f>DAY(D8926)</f>
        <v>3</v>
      </c>
      <c r="F8926">
        <f>_xlfn.ISOWEEKNUM(D8926)</f>
        <v>44</v>
      </c>
      <c r="G8926" t="str">
        <f>RIGHT((MONTH(D8926)-1)*2+IF(DAY(D8926)&lt;16,1,2)+100,2)</f>
        <v>21</v>
      </c>
      <c r="H8926" s="8">
        <f>MONTH(D8926)</f>
        <v>11</v>
      </c>
      <c r="I8926" t="str">
        <f>TEXT(D8926,"mmm")</f>
        <v>nov</v>
      </c>
      <c r="J8926">
        <f>YEAR(D8926)</f>
        <v>2018</v>
      </c>
      <c r="K8926" s="6">
        <v>43409</v>
      </c>
      <c r="L8926" t="s">
        <v>57</v>
      </c>
      <c r="M8926" t="s">
        <v>1783</v>
      </c>
      <c r="N8926" t="s">
        <v>1784</v>
      </c>
      <c r="O8926" t="s">
        <v>69</v>
      </c>
      <c r="P8926" t="s">
        <v>24</v>
      </c>
      <c r="Q8926" t="s">
        <v>484</v>
      </c>
      <c r="R8926" t="s">
        <v>79</v>
      </c>
      <c r="S8926">
        <v>40475</v>
      </c>
      <c r="T8926" t="s">
        <v>72</v>
      </c>
      <c r="U8926" t="s">
        <v>706</v>
      </c>
      <c r="V8926" t="s">
        <v>29</v>
      </c>
      <c r="W8926" t="s">
        <v>30</v>
      </c>
      <c r="X8926" t="s">
        <v>707</v>
      </c>
      <c r="Y8926">
        <v>26.4</v>
      </c>
    </row>
    <row r="8927" spans="1:25" x14ac:dyDescent="0.2">
      <c r="A8927">
        <v>5700</v>
      </c>
      <c r="B8927" t="s">
        <v>10419</v>
      </c>
      <c r="C8927" s="6">
        <v>43407</v>
      </c>
      <c r="D8927" s="7">
        <v>43407</v>
      </c>
      <c r="E8927" s="8">
        <f>DAY(D8927)</f>
        <v>3</v>
      </c>
      <c r="F8927">
        <f>_xlfn.ISOWEEKNUM(D8927)</f>
        <v>44</v>
      </c>
      <c r="G8927" t="str">
        <f>RIGHT((MONTH(D8927)-1)*2+IF(DAY(D8927)&lt;16,1,2)+100,2)</f>
        <v>21</v>
      </c>
      <c r="H8927" s="8">
        <f>MONTH(D8927)</f>
        <v>11</v>
      </c>
      <c r="I8927" t="str">
        <f>TEXT(D8927,"mmm")</f>
        <v>nov</v>
      </c>
      <c r="J8927">
        <f>YEAR(D8927)</f>
        <v>2018</v>
      </c>
      <c r="K8927" s="6">
        <v>43412</v>
      </c>
      <c r="L8927" t="s">
        <v>20</v>
      </c>
      <c r="M8927" t="s">
        <v>1563</v>
      </c>
      <c r="N8927" t="s">
        <v>1564</v>
      </c>
      <c r="O8927" t="s">
        <v>23</v>
      </c>
      <c r="P8927" t="s">
        <v>24</v>
      </c>
      <c r="Q8927" t="s">
        <v>159</v>
      </c>
      <c r="R8927" t="s">
        <v>61</v>
      </c>
      <c r="S8927">
        <v>94109</v>
      </c>
      <c r="T8927" t="s">
        <v>62</v>
      </c>
      <c r="U8927" t="s">
        <v>1691</v>
      </c>
      <c r="V8927" t="s">
        <v>29</v>
      </c>
      <c r="W8927" t="s">
        <v>30</v>
      </c>
      <c r="X8927" t="s">
        <v>1692</v>
      </c>
      <c r="Y8927">
        <v>35.880000000000003</v>
      </c>
    </row>
    <row r="8928" spans="1:25" x14ac:dyDescent="0.2">
      <c r="A8928">
        <v>6352</v>
      </c>
      <c r="B8928" t="s">
        <v>10420</v>
      </c>
      <c r="C8928" s="6">
        <v>43407</v>
      </c>
      <c r="D8928" s="7">
        <v>43407</v>
      </c>
      <c r="E8928" s="8">
        <f>DAY(D8928)</f>
        <v>3</v>
      </c>
      <c r="F8928">
        <f>_xlfn.ISOWEEKNUM(D8928)</f>
        <v>44</v>
      </c>
      <c r="G8928" t="str">
        <f>RIGHT((MONTH(D8928)-1)*2+IF(DAY(D8928)&lt;16,1,2)+100,2)</f>
        <v>21</v>
      </c>
      <c r="H8928" s="8">
        <f>MONTH(D8928)</f>
        <v>11</v>
      </c>
      <c r="I8928" t="str">
        <f>TEXT(D8928,"mmm")</f>
        <v>nov</v>
      </c>
      <c r="J8928">
        <f>YEAR(D8928)</f>
        <v>2018</v>
      </c>
      <c r="K8928" s="6">
        <v>43412</v>
      </c>
      <c r="L8928" t="s">
        <v>20</v>
      </c>
      <c r="M8928" t="s">
        <v>866</v>
      </c>
      <c r="N8928" t="s">
        <v>867</v>
      </c>
      <c r="O8928" t="s">
        <v>69</v>
      </c>
      <c r="P8928" t="s">
        <v>24</v>
      </c>
      <c r="Q8928" t="s">
        <v>1011</v>
      </c>
      <c r="R8928" t="s">
        <v>350</v>
      </c>
      <c r="S8928">
        <v>33178</v>
      </c>
      <c r="T8928" t="s">
        <v>72</v>
      </c>
      <c r="U8928" t="s">
        <v>3136</v>
      </c>
      <c r="V8928" t="s">
        <v>89</v>
      </c>
      <c r="W8928" t="s">
        <v>90</v>
      </c>
      <c r="X8928" t="s">
        <v>3137</v>
      </c>
      <c r="Y8928">
        <v>361.37599999999998</v>
      </c>
    </row>
    <row r="8929" spans="1:25" x14ac:dyDescent="0.2">
      <c r="A8929">
        <v>7716</v>
      </c>
      <c r="B8929" t="s">
        <v>10421</v>
      </c>
      <c r="C8929" s="6">
        <v>43407</v>
      </c>
      <c r="D8929" s="7">
        <v>43407</v>
      </c>
      <c r="E8929" s="8">
        <f>DAY(D8929)</f>
        <v>3</v>
      </c>
      <c r="F8929">
        <f>_xlfn.ISOWEEKNUM(D8929)</f>
        <v>44</v>
      </c>
      <c r="G8929" t="str">
        <f>RIGHT((MONTH(D8929)-1)*2+IF(DAY(D8929)&lt;16,1,2)+100,2)</f>
        <v>21</v>
      </c>
      <c r="H8929" s="8">
        <f>MONTH(D8929)</f>
        <v>11</v>
      </c>
      <c r="I8929" t="str">
        <f>TEXT(D8929,"mmm")</f>
        <v>nov</v>
      </c>
      <c r="J8929">
        <f>YEAR(D8929)</f>
        <v>2018</v>
      </c>
      <c r="K8929" s="6">
        <v>43412</v>
      </c>
      <c r="L8929" t="s">
        <v>20</v>
      </c>
      <c r="M8929" t="s">
        <v>4143</v>
      </c>
      <c r="N8929" t="s">
        <v>4144</v>
      </c>
      <c r="O8929" t="s">
        <v>23</v>
      </c>
      <c r="P8929" t="s">
        <v>24</v>
      </c>
      <c r="Q8929" t="s">
        <v>50</v>
      </c>
      <c r="R8929" t="s">
        <v>51</v>
      </c>
      <c r="S8929">
        <v>19140</v>
      </c>
      <c r="T8929" t="s">
        <v>52</v>
      </c>
      <c r="U8929" t="s">
        <v>3827</v>
      </c>
      <c r="V8929" t="s">
        <v>89</v>
      </c>
      <c r="W8929" t="s">
        <v>115</v>
      </c>
      <c r="X8929" t="s">
        <v>3828</v>
      </c>
      <c r="Y8929">
        <v>40.776000000000003</v>
      </c>
    </row>
    <row r="8930" spans="1:25" x14ac:dyDescent="0.2">
      <c r="A8930">
        <v>7997</v>
      </c>
      <c r="B8930" t="s">
        <v>10422</v>
      </c>
      <c r="C8930" s="6">
        <v>43407</v>
      </c>
      <c r="D8930" s="7">
        <v>43407</v>
      </c>
      <c r="E8930" s="8">
        <f>DAY(D8930)</f>
        <v>3</v>
      </c>
      <c r="F8930">
        <f>_xlfn.ISOWEEKNUM(D8930)</f>
        <v>44</v>
      </c>
      <c r="G8930" t="str">
        <f>RIGHT((MONTH(D8930)-1)*2+IF(DAY(D8930)&lt;16,1,2)+100,2)</f>
        <v>21</v>
      </c>
      <c r="H8930" s="8">
        <f>MONTH(D8930)</f>
        <v>11</v>
      </c>
      <c r="I8930" t="str">
        <f>TEXT(D8930,"mmm")</f>
        <v>nov</v>
      </c>
      <c r="J8930">
        <f>YEAR(D8930)</f>
        <v>2018</v>
      </c>
      <c r="K8930" s="6">
        <v>43409</v>
      </c>
      <c r="L8930" t="s">
        <v>66</v>
      </c>
      <c r="M8930" t="s">
        <v>7576</v>
      </c>
      <c r="N8930" t="s">
        <v>7577</v>
      </c>
      <c r="O8930" t="s">
        <v>35</v>
      </c>
      <c r="P8930" t="s">
        <v>24</v>
      </c>
      <c r="Q8930" t="s">
        <v>304</v>
      </c>
      <c r="R8930" t="s">
        <v>61</v>
      </c>
      <c r="S8930">
        <v>92037</v>
      </c>
      <c r="T8930" t="s">
        <v>62</v>
      </c>
      <c r="U8930" t="s">
        <v>5137</v>
      </c>
      <c r="V8930" t="s">
        <v>89</v>
      </c>
      <c r="W8930" t="s">
        <v>115</v>
      </c>
      <c r="X8930" t="s">
        <v>5138</v>
      </c>
      <c r="Y8930">
        <v>199.75</v>
      </c>
    </row>
    <row r="8931" spans="1:25" x14ac:dyDescent="0.2">
      <c r="A8931">
        <v>7998</v>
      </c>
      <c r="B8931" t="s">
        <v>10422</v>
      </c>
      <c r="C8931" s="6">
        <v>43407</v>
      </c>
      <c r="D8931" s="7">
        <v>43407</v>
      </c>
      <c r="E8931" s="8">
        <f>DAY(D8931)</f>
        <v>3</v>
      </c>
      <c r="F8931">
        <f>_xlfn.ISOWEEKNUM(D8931)</f>
        <v>44</v>
      </c>
      <c r="G8931" t="str">
        <f>RIGHT((MONTH(D8931)-1)*2+IF(DAY(D8931)&lt;16,1,2)+100,2)</f>
        <v>21</v>
      </c>
      <c r="H8931" s="8">
        <f>MONTH(D8931)</f>
        <v>11</v>
      </c>
      <c r="I8931" t="str">
        <f>TEXT(D8931,"mmm")</f>
        <v>nov</v>
      </c>
      <c r="J8931">
        <f>YEAR(D8931)</f>
        <v>2018</v>
      </c>
      <c r="K8931" s="6">
        <v>43409</v>
      </c>
      <c r="L8931" t="s">
        <v>66</v>
      </c>
      <c r="M8931" t="s">
        <v>7576</v>
      </c>
      <c r="N8931" t="s">
        <v>7577</v>
      </c>
      <c r="O8931" t="s">
        <v>35</v>
      </c>
      <c r="P8931" t="s">
        <v>24</v>
      </c>
      <c r="Q8931" t="s">
        <v>304</v>
      </c>
      <c r="R8931" t="s">
        <v>61</v>
      </c>
      <c r="S8931">
        <v>92037</v>
      </c>
      <c r="T8931" t="s">
        <v>62</v>
      </c>
      <c r="U8931" t="s">
        <v>5546</v>
      </c>
      <c r="V8931" t="s">
        <v>81</v>
      </c>
      <c r="W8931" t="s">
        <v>308</v>
      </c>
      <c r="X8931" t="s">
        <v>5547</v>
      </c>
      <c r="Y8931">
        <v>1673.184</v>
      </c>
    </row>
    <row r="8932" spans="1:25" x14ac:dyDescent="0.2">
      <c r="A8932">
        <v>8048</v>
      </c>
      <c r="B8932" t="s">
        <v>10423</v>
      </c>
      <c r="C8932" s="6">
        <v>43407</v>
      </c>
      <c r="D8932" s="7">
        <v>43407</v>
      </c>
      <c r="E8932" s="8">
        <f>DAY(D8932)</f>
        <v>3</v>
      </c>
      <c r="F8932">
        <f>_xlfn.ISOWEEKNUM(D8932)</f>
        <v>44</v>
      </c>
      <c r="G8932" t="str">
        <f>RIGHT((MONTH(D8932)-1)*2+IF(DAY(D8932)&lt;16,1,2)+100,2)</f>
        <v>21</v>
      </c>
      <c r="H8932" s="8">
        <f>MONTH(D8932)</f>
        <v>11</v>
      </c>
      <c r="I8932" t="str">
        <f>TEXT(D8932,"mmm")</f>
        <v>nov</v>
      </c>
      <c r="J8932">
        <f>YEAR(D8932)</f>
        <v>2018</v>
      </c>
      <c r="K8932" s="6">
        <v>43410</v>
      </c>
      <c r="L8932" t="s">
        <v>57</v>
      </c>
      <c r="M8932" t="s">
        <v>1430</v>
      </c>
      <c r="N8932" t="s">
        <v>1431</v>
      </c>
      <c r="O8932" t="s">
        <v>23</v>
      </c>
      <c r="P8932" t="s">
        <v>24</v>
      </c>
      <c r="Q8932" t="s">
        <v>563</v>
      </c>
      <c r="R8932" t="s">
        <v>564</v>
      </c>
      <c r="S8932">
        <v>28403</v>
      </c>
      <c r="T8932" t="s">
        <v>72</v>
      </c>
      <c r="U8932" t="s">
        <v>8974</v>
      </c>
      <c r="V8932" t="s">
        <v>29</v>
      </c>
      <c r="W8932" t="s">
        <v>30</v>
      </c>
      <c r="X8932" t="s">
        <v>8975</v>
      </c>
      <c r="Y8932">
        <v>16.271999999999998</v>
      </c>
    </row>
    <row r="8933" spans="1:25" x14ac:dyDescent="0.2">
      <c r="A8933">
        <v>8294</v>
      </c>
      <c r="B8933" t="s">
        <v>10424</v>
      </c>
      <c r="C8933" s="6">
        <v>43407</v>
      </c>
      <c r="D8933" s="7">
        <v>43407</v>
      </c>
      <c r="E8933" s="8">
        <f>DAY(D8933)</f>
        <v>3</v>
      </c>
      <c r="F8933">
        <f>_xlfn.ISOWEEKNUM(D8933)</f>
        <v>44</v>
      </c>
      <c r="G8933" t="str">
        <f>RIGHT((MONTH(D8933)-1)*2+IF(DAY(D8933)&lt;16,1,2)+100,2)</f>
        <v>21</v>
      </c>
      <c r="H8933" s="8">
        <f>MONTH(D8933)</f>
        <v>11</v>
      </c>
      <c r="I8933" t="str">
        <f>TEXT(D8933,"mmm")</f>
        <v>nov</v>
      </c>
      <c r="J8933">
        <f>YEAR(D8933)</f>
        <v>2018</v>
      </c>
      <c r="K8933" s="6">
        <v>43411</v>
      </c>
      <c r="L8933" t="s">
        <v>20</v>
      </c>
      <c r="M8933" t="s">
        <v>67</v>
      </c>
      <c r="N8933" t="s">
        <v>68</v>
      </c>
      <c r="O8933" t="s">
        <v>69</v>
      </c>
      <c r="P8933" t="s">
        <v>24</v>
      </c>
      <c r="Q8933" t="s">
        <v>358</v>
      </c>
      <c r="R8933" t="s">
        <v>359</v>
      </c>
      <c r="S8933">
        <v>98103</v>
      </c>
      <c r="T8933" t="s">
        <v>62</v>
      </c>
      <c r="U8933" t="s">
        <v>6674</v>
      </c>
      <c r="V8933" t="s">
        <v>29</v>
      </c>
      <c r="W8933" t="s">
        <v>45</v>
      </c>
      <c r="X8933" t="s">
        <v>6675</v>
      </c>
      <c r="Y8933">
        <v>18.367999999999999</v>
      </c>
    </row>
    <row r="8934" spans="1:25" x14ac:dyDescent="0.2">
      <c r="A8934">
        <v>8305</v>
      </c>
      <c r="B8934" t="s">
        <v>10425</v>
      </c>
      <c r="C8934" s="6">
        <v>43407</v>
      </c>
      <c r="D8934" s="7">
        <v>43407</v>
      </c>
      <c r="E8934" s="8">
        <f>DAY(D8934)</f>
        <v>3</v>
      </c>
      <c r="F8934">
        <f>_xlfn.ISOWEEKNUM(D8934)</f>
        <v>44</v>
      </c>
      <c r="G8934" t="str">
        <f>RIGHT((MONTH(D8934)-1)*2+IF(DAY(D8934)&lt;16,1,2)+100,2)</f>
        <v>21</v>
      </c>
      <c r="H8934" s="8">
        <f>MONTH(D8934)</f>
        <v>11</v>
      </c>
      <c r="I8934" t="str">
        <f>TEXT(D8934,"mmm")</f>
        <v>nov</v>
      </c>
      <c r="J8934">
        <f>YEAR(D8934)</f>
        <v>2018</v>
      </c>
      <c r="K8934" s="6">
        <v>43413</v>
      </c>
      <c r="L8934" t="s">
        <v>20</v>
      </c>
      <c r="M8934" t="s">
        <v>885</v>
      </c>
      <c r="N8934" t="s">
        <v>886</v>
      </c>
      <c r="O8934" t="s">
        <v>23</v>
      </c>
      <c r="P8934" t="s">
        <v>24</v>
      </c>
      <c r="Q8934" t="s">
        <v>5920</v>
      </c>
      <c r="R8934" t="s">
        <v>61</v>
      </c>
      <c r="S8934">
        <v>93309</v>
      </c>
      <c r="T8934" t="s">
        <v>62</v>
      </c>
      <c r="U8934" t="s">
        <v>1180</v>
      </c>
      <c r="V8934" t="s">
        <v>81</v>
      </c>
      <c r="W8934" t="s">
        <v>308</v>
      </c>
      <c r="X8934" t="s">
        <v>1181</v>
      </c>
      <c r="Y8934">
        <v>486.36799999999999</v>
      </c>
    </row>
    <row r="8935" spans="1:25" x14ac:dyDescent="0.2">
      <c r="A8935">
        <v>8821</v>
      </c>
      <c r="B8935" t="s">
        <v>10426</v>
      </c>
      <c r="C8935" s="6">
        <v>43407</v>
      </c>
      <c r="D8935" s="7">
        <v>43407</v>
      </c>
      <c r="E8935" s="8">
        <f>DAY(D8935)</f>
        <v>3</v>
      </c>
      <c r="F8935">
        <f>_xlfn.ISOWEEKNUM(D8935)</f>
        <v>44</v>
      </c>
      <c r="G8935" t="str">
        <f>RIGHT((MONTH(D8935)-1)*2+IF(DAY(D8935)&lt;16,1,2)+100,2)</f>
        <v>21</v>
      </c>
      <c r="H8935" s="8">
        <f>MONTH(D8935)</f>
        <v>11</v>
      </c>
      <c r="I8935" t="str">
        <f>TEXT(D8935,"mmm")</f>
        <v>nov</v>
      </c>
      <c r="J8935">
        <f>YEAR(D8935)</f>
        <v>2018</v>
      </c>
      <c r="K8935" s="6">
        <v>43411</v>
      </c>
      <c r="L8935" t="s">
        <v>20</v>
      </c>
      <c r="M8935" t="s">
        <v>5112</v>
      </c>
      <c r="N8935" t="s">
        <v>5113</v>
      </c>
      <c r="O8935" t="s">
        <v>23</v>
      </c>
      <c r="P8935" t="s">
        <v>24</v>
      </c>
      <c r="Q8935" t="s">
        <v>4442</v>
      </c>
      <c r="R8935" t="s">
        <v>350</v>
      </c>
      <c r="S8935">
        <v>32839</v>
      </c>
      <c r="T8935" t="s">
        <v>72</v>
      </c>
      <c r="U8935" t="s">
        <v>9092</v>
      </c>
      <c r="V8935" t="s">
        <v>89</v>
      </c>
      <c r="W8935" t="s">
        <v>1443</v>
      </c>
      <c r="X8935" t="s">
        <v>9093</v>
      </c>
      <c r="Y8935">
        <v>959.98400000000004</v>
      </c>
    </row>
    <row r="8936" spans="1:25" x14ac:dyDescent="0.2">
      <c r="A8936">
        <v>8822</v>
      </c>
      <c r="B8936" t="s">
        <v>10426</v>
      </c>
      <c r="C8936" s="6">
        <v>43407</v>
      </c>
      <c r="D8936" s="7">
        <v>43407</v>
      </c>
      <c r="E8936" s="8">
        <f>DAY(D8936)</f>
        <v>3</v>
      </c>
      <c r="F8936">
        <f>_xlfn.ISOWEEKNUM(D8936)</f>
        <v>44</v>
      </c>
      <c r="G8936" t="str">
        <f>RIGHT((MONTH(D8936)-1)*2+IF(DAY(D8936)&lt;16,1,2)+100,2)</f>
        <v>21</v>
      </c>
      <c r="H8936" s="8">
        <f>MONTH(D8936)</f>
        <v>11</v>
      </c>
      <c r="I8936" t="str">
        <f>TEXT(D8936,"mmm")</f>
        <v>nov</v>
      </c>
      <c r="J8936">
        <f>YEAR(D8936)</f>
        <v>2018</v>
      </c>
      <c r="K8936" s="6">
        <v>43411</v>
      </c>
      <c r="L8936" t="s">
        <v>20</v>
      </c>
      <c r="M8936" t="s">
        <v>5112</v>
      </c>
      <c r="N8936" t="s">
        <v>5113</v>
      </c>
      <c r="O8936" t="s">
        <v>23</v>
      </c>
      <c r="P8936" t="s">
        <v>24</v>
      </c>
      <c r="Q8936" t="s">
        <v>4442</v>
      </c>
      <c r="R8936" t="s">
        <v>350</v>
      </c>
      <c r="S8936">
        <v>32839</v>
      </c>
      <c r="T8936" t="s">
        <v>72</v>
      </c>
      <c r="U8936" t="s">
        <v>3446</v>
      </c>
      <c r="V8936" t="s">
        <v>29</v>
      </c>
      <c r="W8936" t="s">
        <v>45</v>
      </c>
      <c r="X8936" t="s">
        <v>3447</v>
      </c>
      <c r="Y8936">
        <v>4.0860000000000003</v>
      </c>
    </row>
    <row r="8937" spans="1:25" x14ac:dyDescent="0.2">
      <c r="A8937">
        <v>8823</v>
      </c>
      <c r="B8937" t="s">
        <v>10426</v>
      </c>
      <c r="C8937" s="6">
        <v>43407</v>
      </c>
      <c r="D8937" s="7">
        <v>43407</v>
      </c>
      <c r="E8937" s="8">
        <f>DAY(D8937)</f>
        <v>3</v>
      </c>
      <c r="F8937">
        <f>_xlfn.ISOWEEKNUM(D8937)</f>
        <v>44</v>
      </c>
      <c r="G8937" t="str">
        <f>RIGHT((MONTH(D8937)-1)*2+IF(DAY(D8937)&lt;16,1,2)+100,2)</f>
        <v>21</v>
      </c>
      <c r="H8937" s="8">
        <f>MONTH(D8937)</f>
        <v>11</v>
      </c>
      <c r="I8937" t="str">
        <f>TEXT(D8937,"mmm")</f>
        <v>nov</v>
      </c>
      <c r="J8937">
        <f>YEAR(D8937)</f>
        <v>2018</v>
      </c>
      <c r="K8937" s="6">
        <v>43411</v>
      </c>
      <c r="L8937" t="s">
        <v>20</v>
      </c>
      <c r="M8937" t="s">
        <v>5112</v>
      </c>
      <c r="N8937" t="s">
        <v>5113</v>
      </c>
      <c r="O8937" t="s">
        <v>23</v>
      </c>
      <c r="P8937" t="s">
        <v>24</v>
      </c>
      <c r="Q8937" t="s">
        <v>4442</v>
      </c>
      <c r="R8937" t="s">
        <v>350</v>
      </c>
      <c r="S8937">
        <v>32839</v>
      </c>
      <c r="T8937" t="s">
        <v>72</v>
      </c>
      <c r="U8937" t="s">
        <v>1433</v>
      </c>
      <c r="V8937" t="s">
        <v>29</v>
      </c>
      <c r="W8937" t="s">
        <v>54</v>
      </c>
      <c r="X8937" t="s">
        <v>1434</v>
      </c>
      <c r="Y8937">
        <v>55.984000000000002</v>
      </c>
    </row>
    <row r="8938" spans="1:25" x14ac:dyDescent="0.2">
      <c r="A8938">
        <v>8824</v>
      </c>
      <c r="B8938" t="s">
        <v>10426</v>
      </c>
      <c r="C8938" s="6">
        <v>43407</v>
      </c>
      <c r="D8938" s="7">
        <v>43407</v>
      </c>
      <c r="E8938" s="8">
        <f>DAY(D8938)</f>
        <v>3</v>
      </c>
      <c r="F8938">
        <f>_xlfn.ISOWEEKNUM(D8938)</f>
        <v>44</v>
      </c>
      <c r="G8938" t="str">
        <f>RIGHT((MONTH(D8938)-1)*2+IF(DAY(D8938)&lt;16,1,2)+100,2)</f>
        <v>21</v>
      </c>
      <c r="H8938" s="8">
        <f>MONTH(D8938)</f>
        <v>11</v>
      </c>
      <c r="I8938" t="str">
        <f>TEXT(D8938,"mmm")</f>
        <v>nov</v>
      </c>
      <c r="J8938">
        <f>YEAR(D8938)</f>
        <v>2018</v>
      </c>
      <c r="K8938" s="6">
        <v>43411</v>
      </c>
      <c r="L8938" t="s">
        <v>20</v>
      </c>
      <c r="M8938" t="s">
        <v>5112</v>
      </c>
      <c r="N8938" t="s">
        <v>5113</v>
      </c>
      <c r="O8938" t="s">
        <v>23</v>
      </c>
      <c r="P8938" t="s">
        <v>24</v>
      </c>
      <c r="Q8938" t="s">
        <v>4442</v>
      </c>
      <c r="R8938" t="s">
        <v>350</v>
      </c>
      <c r="S8938">
        <v>32839</v>
      </c>
      <c r="T8938" t="s">
        <v>72</v>
      </c>
      <c r="U8938" t="s">
        <v>172</v>
      </c>
      <c r="V8938" t="s">
        <v>29</v>
      </c>
      <c r="W8938" t="s">
        <v>30</v>
      </c>
      <c r="X8938" t="s">
        <v>173</v>
      </c>
      <c r="Y8938">
        <v>10.688000000000001</v>
      </c>
    </row>
    <row r="8939" spans="1:25" x14ac:dyDescent="0.2">
      <c r="A8939">
        <v>684</v>
      </c>
      <c r="B8939" t="s">
        <v>10427</v>
      </c>
      <c r="C8939" s="6">
        <v>43408</v>
      </c>
      <c r="D8939" s="7">
        <v>43408</v>
      </c>
      <c r="E8939" s="8">
        <f>DAY(D8939)</f>
        <v>4</v>
      </c>
      <c r="F8939">
        <f>_xlfn.ISOWEEKNUM(D8939)</f>
        <v>44</v>
      </c>
      <c r="G8939" t="str">
        <f>RIGHT((MONTH(D8939)-1)*2+IF(DAY(D8939)&lt;16,1,2)+100,2)</f>
        <v>21</v>
      </c>
      <c r="H8939" s="8">
        <f>MONTH(D8939)</f>
        <v>11</v>
      </c>
      <c r="I8939" t="str">
        <f>TEXT(D8939,"mmm")</f>
        <v>nov</v>
      </c>
      <c r="J8939">
        <f>YEAR(D8939)</f>
        <v>2018</v>
      </c>
      <c r="K8939" s="6">
        <v>43408</v>
      </c>
      <c r="L8939" t="s">
        <v>469</v>
      </c>
      <c r="M8939" t="s">
        <v>1895</v>
      </c>
      <c r="N8939" t="s">
        <v>1896</v>
      </c>
      <c r="O8939" t="s">
        <v>69</v>
      </c>
      <c r="P8939" t="s">
        <v>24</v>
      </c>
      <c r="Q8939" t="s">
        <v>6643</v>
      </c>
      <c r="R8939" t="s">
        <v>564</v>
      </c>
      <c r="S8939">
        <v>27217</v>
      </c>
      <c r="T8939" t="s">
        <v>72</v>
      </c>
      <c r="U8939" t="s">
        <v>10428</v>
      </c>
      <c r="V8939" t="s">
        <v>89</v>
      </c>
      <c r="W8939" t="s">
        <v>704</v>
      </c>
      <c r="X8939" t="s">
        <v>10429</v>
      </c>
      <c r="Y8939">
        <v>7999.98</v>
      </c>
    </row>
    <row r="8940" spans="1:25" x14ac:dyDescent="0.2">
      <c r="A8940">
        <v>685</v>
      </c>
      <c r="B8940" t="s">
        <v>10427</v>
      </c>
      <c r="C8940" s="6">
        <v>43408</v>
      </c>
      <c r="D8940" s="7">
        <v>43408</v>
      </c>
      <c r="E8940" s="8">
        <f>DAY(D8940)</f>
        <v>4</v>
      </c>
      <c r="F8940">
        <f>_xlfn.ISOWEEKNUM(D8940)</f>
        <v>44</v>
      </c>
      <c r="G8940" t="str">
        <f>RIGHT((MONTH(D8940)-1)*2+IF(DAY(D8940)&lt;16,1,2)+100,2)</f>
        <v>21</v>
      </c>
      <c r="H8940" s="8">
        <f>MONTH(D8940)</f>
        <v>11</v>
      </c>
      <c r="I8940" t="str">
        <f>TEXT(D8940,"mmm")</f>
        <v>nov</v>
      </c>
      <c r="J8940">
        <f>YEAR(D8940)</f>
        <v>2018</v>
      </c>
      <c r="K8940" s="6">
        <v>43408</v>
      </c>
      <c r="L8940" t="s">
        <v>469</v>
      </c>
      <c r="M8940" t="s">
        <v>1895</v>
      </c>
      <c r="N8940" t="s">
        <v>1896</v>
      </c>
      <c r="O8940" t="s">
        <v>69</v>
      </c>
      <c r="P8940" t="s">
        <v>24</v>
      </c>
      <c r="Q8940" t="s">
        <v>6643</v>
      </c>
      <c r="R8940" t="s">
        <v>564</v>
      </c>
      <c r="S8940">
        <v>27217</v>
      </c>
      <c r="T8940" t="s">
        <v>72</v>
      </c>
      <c r="U8940" t="s">
        <v>6733</v>
      </c>
      <c r="V8940" t="s">
        <v>29</v>
      </c>
      <c r="W8940" t="s">
        <v>203</v>
      </c>
      <c r="X8940" t="s">
        <v>6734</v>
      </c>
      <c r="Y8940">
        <v>167.44</v>
      </c>
    </row>
    <row r="8941" spans="1:25" x14ac:dyDescent="0.2">
      <c r="A8941">
        <v>838</v>
      </c>
      <c r="B8941" t="s">
        <v>10430</v>
      </c>
      <c r="C8941" s="6">
        <v>43408</v>
      </c>
      <c r="D8941" s="7">
        <v>43408</v>
      </c>
      <c r="E8941" s="8">
        <f>DAY(D8941)</f>
        <v>4</v>
      </c>
      <c r="F8941">
        <f>_xlfn.ISOWEEKNUM(D8941)</f>
        <v>44</v>
      </c>
      <c r="G8941" t="str">
        <f>RIGHT((MONTH(D8941)-1)*2+IF(DAY(D8941)&lt;16,1,2)+100,2)</f>
        <v>21</v>
      </c>
      <c r="H8941" s="8">
        <f>MONTH(D8941)</f>
        <v>11</v>
      </c>
      <c r="I8941" t="str">
        <f>TEXT(D8941,"mmm")</f>
        <v>nov</v>
      </c>
      <c r="J8941">
        <f>YEAR(D8941)</f>
        <v>2018</v>
      </c>
      <c r="K8941" s="6">
        <v>43415</v>
      </c>
      <c r="L8941" t="s">
        <v>20</v>
      </c>
      <c r="M8941" t="s">
        <v>4909</v>
      </c>
      <c r="N8941" t="s">
        <v>4910</v>
      </c>
      <c r="O8941" t="s">
        <v>35</v>
      </c>
      <c r="P8941" t="s">
        <v>24</v>
      </c>
      <c r="Q8941" t="s">
        <v>416</v>
      </c>
      <c r="R8941" t="s">
        <v>264</v>
      </c>
      <c r="S8941">
        <v>38401</v>
      </c>
      <c r="T8941" t="s">
        <v>72</v>
      </c>
      <c r="U8941" t="s">
        <v>1697</v>
      </c>
      <c r="V8941" t="s">
        <v>29</v>
      </c>
      <c r="W8941" t="s">
        <v>30</v>
      </c>
      <c r="X8941" t="s">
        <v>1698</v>
      </c>
      <c r="Y8941">
        <v>9.6639999999999997</v>
      </c>
    </row>
    <row r="8942" spans="1:25" x14ac:dyDescent="0.2">
      <c r="A8942">
        <v>1411</v>
      </c>
      <c r="B8942" t="s">
        <v>10431</v>
      </c>
      <c r="C8942" s="6">
        <v>43408</v>
      </c>
      <c r="D8942" s="7">
        <v>43408</v>
      </c>
      <c r="E8942" s="8">
        <f>DAY(D8942)</f>
        <v>4</v>
      </c>
      <c r="F8942">
        <f>_xlfn.ISOWEEKNUM(D8942)</f>
        <v>44</v>
      </c>
      <c r="G8942" t="str">
        <f>RIGHT((MONTH(D8942)-1)*2+IF(DAY(D8942)&lt;16,1,2)+100,2)</f>
        <v>21</v>
      </c>
      <c r="H8942" s="8">
        <f>MONTH(D8942)</f>
        <v>11</v>
      </c>
      <c r="I8942" t="str">
        <f>TEXT(D8942,"mmm")</f>
        <v>nov</v>
      </c>
      <c r="J8942">
        <f>YEAR(D8942)</f>
        <v>2018</v>
      </c>
      <c r="K8942" s="6">
        <v>43415</v>
      </c>
      <c r="L8942" t="s">
        <v>20</v>
      </c>
      <c r="M8942" t="s">
        <v>3027</v>
      </c>
      <c r="N8942" t="s">
        <v>3028</v>
      </c>
      <c r="O8942" t="s">
        <v>35</v>
      </c>
      <c r="P8942" t="s">
        <v>24</v>
      </c>
      <c r="Q8942" t="s">
        <v>4726</v>
      </c>
      <c r="R8942" t="s">
        <v>26</v>
      </c>
      <c r="S8942">
        <v>75051</v>
      </c>
      <c r="T8942" t="s">
        <v>27</v>
      </c>
      <c r="U8942" t="s">
        <v>3119</v>
      </c>
      <c r="V8942" t="s">
        <v>29</v>
      </c>
      <c r="W8942" t="s">
        <v>39</v>
      </c>
      <c r="X8942" t="s">
        <v>3120</v>
      </c>
      <c r="Y8942">
        <v>23.68</v>
      </c>
    </row>
    <row r="8943" spans="1:25" x14ac:dyDescent="0.2">
      <c r="A8943">
        <v>3799</v>
      </c>
      <c r="B8943" t="s">
        <v>10432</v>
      </c>
      <c r="C8943" s="6">
        <v>43408</v>
      </c>
      <c r="D8943" s="7">
        <v>43408</v>
      </c>
      <c r="E8943" s="8">
        <f>DAY(D8943)</f>
        <v>4</v>
      </c>
      <c r="F8943">
        <f>_xlfn.ISOWEEKNUM(D8943)</f>
        <v>44</v>
      </c>
      <c r="G8943" t="str">
        <f>RIGHT((MONTH(D8943)-1)*2+IF(DAY(D8943)&lt;16,1,2)+100,2)</f>
        <v>21</v>
      </c>
      <c r="H8943" s="8">
        <f>MONTH(D8943)</f>
        <v>11</v>
      </c>
      <c r="I8943" t="str">
        <f>TEXT(D8943,"mmm")</f>
        <v>nov</v>
      </c>
      <c r="J8943">
        <f>YEAR(D8943)</f>
        <v>2018</v>
      </c>
      <c r="K8943" s="6">
        <v>43409</v>
      </c>
      <c r="L8943" t="s">
        <v>66</v>
      </c>
      <c r="M8943" t="s">
        <v>1992</v>
      </c>
      <c r="N8943" t="s">
        <v>1993</v>
      </c>
      <c r="O8943" t="s">
        <v>69</v>
      </c>
      <c r="P8943" t="s">
        <v>24</v>
      </c>
      <c r="Q8943" t="s">
        <v>860</v>
      </c>
      <c r="R8943" t="s">
        <v>564</v>
      </c>
      <c r="S8943">
        <v>27405</v>
      </c>
      <c r="T8943" t="s">
        <v>72</v>
      </c>
      <c r="U8943" t="s">
        <v>2314</v>
      </c>
      <c r="V8943" t="s">
        <v>81</v>
      </c>
      <c r="W8943" t="s">
        <v>308</v>
      </c>
      <c r="X8943" t="s">
        <v>2315</v>
      </c>
      <c r="Y8943">
        <v>523.76400000000001</v>
      </c>
    </row>
    <row r="8944" spans="1:25" x14ac:dyDescent="0.2">
      <c r="A8944">
        <v>3800</v>
      </c>
      <c r="B8944" t="s">
        <v>10432</v>
      </c>
      <c r="C8944" s="6">
        <v>43408</v>
      </c>
      <c r="D8944" s="7">
        <v>43408</v>
      </c>
      <c r="E8944" s="8">
        <f>DAY(D8944)</f>
        <v>4</v>
      </c>
      <c r="F8944">
        <f>_xlfn.ISOWEEKNUM(D8944)</f>
        <v>44</v>
      </c>
      <c r="G8944" t="str">
        <f>RIGHT((MONTH(D8944)-1)*2+IF(DAY(D8944)&lt;16,1,2)+100,2)</f>
        <v>21</v>
      </c>
      <c r="H8944" s="8">
        <f>MONTH(D8944)</f>
        <v>11</v>
      </c>
      <c r="I8944" t="str">
        <f>TEXT(D8944,"mmm")</f>
        <v>nov</v>
      </c>
      <c r="J8944">
        <f>YEAR(D8944)</f>
        <v>2018</v>
      </c>
      <c r="K8944" s="6">
        <v>43409</v>
      </c>
      <c r="L8944" t="s">
        <v>66</v>
      </c>
      <c r="M8944" t="s">
        <v>1992</v>
      </c>
      <c r="N8944" t="s">
        <v>1993</v>
      </c>
      <c r="O8944" t="s">
        <v>69</v>
      </c>
      <c r="P8944" t="s">
        <v>24</v>
      </c>
      <c r="Q8944" t="s">
        <v>860</v>
      </c>
      <c r="R8944" t="s">
        <v>564</v>
      </c>
      <c r="S8944">
        <v>27405</v>
      </c>
      <c r="T8944" t="s">
        <v>72</v>
      </c>
      <c r="U8944" t="s">
        <v>8814</v>
      </c>
      <c r="V8944" t="s">
        <v>89</v>
      </c>
      <c r="W8944" t="s">
        <v>90</v>
      </c>
      <c r="X8944" t="s">
        <v>8815</v>
      </c>
      <c r="Y8944">
        <v>1359.96</v>
      </c>
    </row>
    <row r="8945" spans="1:25" x14ac:dyDescent="0.2">
      <c r="A8945">
        <v>8911</v>
      </c>
      <c r="B8945" t="s">
        <v>10433</v>
      </c>
      <c r="C8945" s="6">
        <v>43408</v>
      </c>
      <c r="D8945" s="7">
        <v>43408</v>
      </c>
      <c r="E8945" s="8">
        <f>DAY(D8945)</f>
        <v>4</v>
      </c>
      <c r="F8945">
        <f>_xlfn.ISOWEEKNUM(D8945)</f>
        <v>44</v>
      </c>
      <c r="G8945" t="str">
        <f>RIGHT((MONTH(D8945)-1)*2+IF(DAY(D8945)&lt;16,1,2)+100,2)</f>
        <v>21</v>
      </c>
      <c r="H8945" s="8">
        <f>MONTH(D8945)</f>
        <v>11</v>
      </c>
      <c r="I8945" t="str">
        <f>TEXT(D8945,"mmm")</f>
        <v>nov</v>
      </c>
      <c r="J8945">
        <f>YEAR(D8945)</f>
        <v>2018</v>
      </c>
      <c r="K8945" s="6">
        <v>43412</v>
      </c>
      <c r="L8945" t="s">
        <v>20</v>
      </c>
      <c r="M8945" t="s">
        <v>905</v>
      </c>
      <c r="N8945" t="s">
        <v>906</v>
      </c>
      <c r="O8945" t="s">
        <v>23</v>
      </c>
      <c r="P8945" t="s">
        <v>24</v>
      </c>
      <c r="Q8945" t="s">
        <v>7273</v>
      </c>
      <c r="R8945" t="s">
        <v>264</v>
      </c>
      <c r="S8945">
        <v>37421</v>
      </c>
      <c r="T8945" t="s">
        <v>72</v>
      </c>
      <c r="U8945" t="s">
        <v>1958</v>
      </c>
      <c r="V8945" t="s">
        <v>89</v>
      </c>
      <c r="W8945" t="s">
        <v>115</v>
      </c>
      <c r="X8945" t="s">
        <v>1959</v>
      </c>
      <c r="Y8945">
        <v>95.975999999999999</v>
      </c>
    </row>
    <row r="8946" spans="1:25" x14ac:dyDescent="0.2">
      <c r="A8946">
        <v>8912</v>
      </c>
      <c r="B8946" t="s">
        <v>10433</v>
      </c>
      <c r="C8946" s="6">
        <v>43408</v>
      </c>
      <c r="D8946" s="7">
        <v>43408</v>
      </c>
      <c r="E8946" s="8">
        <f>DAY(D8946)</f>
        <v>4</v>
      </c>
      <c r="F8946">
        <f>_xlfn.ISOWEEKNUM(D8946)</f>
        <v>44</v>
      </c>
      <c r="G8946" t="str">
        <f>RIGHT((MONTH(D8946)-1)*2+IF(DAY(D8946)&lt;16,1,2)+100,2)</f>
        <v>21</v>
      </c>
      <c r="H8946" s="8">
        <f>MONTH(D8946)</f>
        <v>11</v>
      </c>
      <c r="I8946" t="str">
        <f>TEXT(D8946,"mmm")</f>
        <v>nov</v>
      </c>
      <c r="J8946">
        <f>YEAR(D8946)</f>
        <v>2018</v>
      </c>
      <c r="K8946" s="6">
        <v>43412</v>
      </c>
      <c r="L8946" t="s">
        <v>20</v>
      </c>
      <c r="M8946" t="s">
        <v>905</v>
      </c>
      <c r="N8946" t="s">
        <v>906</v>
      </c>
      <c r="O8946" t="s">
        <v>23</v>
      </c>
      <c r="P8946" t="s">
        <v>24</v>
      </c>
      <c r="Q8946" t="s">
        <v>7273</v>
      </c>
      <c r="R8946" t="s">
        <v>264</v>
      </c>
      <c r="S8946">
        <v>37421</v>
      </c>
      <c r="T8946" t="s">
        <v>72</v>
      </c>
      <c r="U8946" t="s">
        <v>10088</v>
      </c>
      <c r="V8946" t="s">
        <v>89</v>
      </c>
      <c r="W8946" t="s">
        <v>90</v>
      </c>
      <c r="X8946" t="s">
        <v>10089</v>
      </c>
      <c r="Y8946">
        <v>143.928</v>
      </c>
    </row>
    <row r="8947" spans="1:25" x14ac:dyDescent="0.2">
      <c r="A8947">
        <v>8913</v>
      </c>
      <c r="B8947" t="s">
        <v>10433</v>
      </c>
      <c r="C8947" s="6">
        <v>43408</v>
      </c>
      <c r="D8947" s="7">
        <v>43408</v>
      </c>
      <c r="E8947" s="8">
        <f>DAY(D8947)</f>
        <v>4</v>
      </c>
      <c r="F8947">
        <f>_xlfn.ISOWEEKNUM(D8947)</f>
        <v>44</v>
      </c>
      <c r="G8947" t="str">
        <f>RIGHT((MONTH(D8947)-1)*2+IF(DAY(D8947)&lt;16,1,2)+100,2)</f>
        <v>21</v>
      </c>
      <c r="H8947" s="8">
        <f>MONTH(D8947)</f>
        <v>11</v>
      </c>
      <c r="I8947" t="str">
        <f>TEXT(D8947,"mmm")</f>
        <v>nov</v>
      </c>
      <c r="J8947">
        <f>YEAR(D8947)</f>
        <v>2018</v>
      </c>
      <c r="K8947" s="6">
        <v>43412</v>
      </c>
      <c r="L8947" t="s">
        <v>20</v>
      </c>
      <c r="M8947" t="s">
        <v>905</v>
      </c>
      <c r="N8947" t="s">
        <v>906</v>
      </c>
      <c r="O8947" t="s">
        <v>23</v>
      </c>
      <c r="P8947" t="s">
        <v>24</v>
      </c>
      <c r="Q8947" t="s">
        <v>7273</v>
      </c>
      <c r="R8947" t="s">
        <v>264</v>
      </c>
      <c r="S8947">
        <v>37421</v>
      </c>
      <c r="T8947" t="s">
        <v>72</v>
      </c>
      <c r="U8947" t="s">
        <v>258</v>
      </c>
      <c r="V8947" t="s">
        <v>29</v>
      </c>
      <c r="W8947" t="s">
        <v>45</v>
      </c>
      <c r="X8947" t="s">
        <v>259</v>
      </c>
      <c r="Y8947">
        <v>3.5640000000000001</v>
      </c>
    </row>
    <row r="8948" spans="1:25" x14ac:dyDescent="0.2">
      <c r="A8948">
        <v>8914</v>
      </c>
      <c r="B8948" t="s">
        <v>10433</v>
      </c>
      <c r="C8948" s="6">
        <v>43408</v>
      </c>
      <c r="D8948" s="7">
        <v>43408</v>
      </c>
      <c r="E8948" s="8">
        <f>DAY(D8948)</f>
        <v>4</v>
      </c>
      <c r="F8948">
        <f>_xlfn.ISOWEEKNUM(D8948)</f>
        <v>44</v>
      </c>
      <c r="G8948" t="str">
        <f>RIGHT((MONTH(D8948)-1)*2+IF(DAY(D8948)&lt;16,1,2)+100,2)</f>
        <v>21</v>
      </c>
      <c r="H8948" s="8">
        <f>MONTH(D8948)</f>
        <v>11</v>
      </c>
      <c r="I8948" t="str">
        <f>TEXT(D8948,"mmm")</f>
        <v>nov</v>
      </c>
      <c r="J8948">
        <f>YEAR(D8948)</f>
        <v>2018</v>
      </c>
      <c r="K8948" s="6">
        <v>43412</v>
      </c>
      <c r="L8948" t="s">
        <v>20</v>
      </c>
      <c r="M8948" t="s">
        <v>905</v>
      </c>
      <c r="N8948" t="s">
        <v>906</v>
      </c>
      <c r="O8948" t="s">
        <v>23</v>
      </c>
      <c r="P8948" t="s">
        <v>24</v>
      </c>
      <c r="Q8948" t="s">
        <v>7273</v>
      </c>
      <c r="R8948" t="s">
        <v>264</v>
      </c>
      <c r="S8948">
        <v>37421</v>
      </c>
      <c r="T8948" t="s">
        <v>72</v>
      </c>
      <c r="U8948" t="s">
        <v>1449</v>
      </c>
      <c r="V8948" t="s">
        <v>29</v>
      </c>
      <c r="W8948" t="s">
        <v>39</v>
      </c>
      <c r="X8948" t="s">
        <v>1450</v>
      </c>
      <c r="Y8948">
        <v>4.9279999999999999</v>
      </c>
    </row>
    <row r="8949" spans="1:25" x14ac:dyDescent="0.2">
      <c r="A8949">
        <v>9224</v>
      </c>
      <c r="B8949" t="s">
        <v>10434</v>
      </c>
      <c r="C8949" s="6">
        <v>43408</v>
      </c>
      <c r="D8949" s="7">
        <v>43408</v>
      </c>
      <c r="E8949" s="8">
        <f>DAY(D8949)</f>
        <v>4</v>
      </c>
      <c r="F8949">
        <f>_xlfn.ISOWEEKNUM(D8949)</f>
        <v>44</v>
      </c>
      <c r="G8949" t="str">
        <f>RIGHT((MONTH(D8949)-1)*2+IF(DAY(D8949)&lt;16,1,2)+100,2)</f>
        <v>21</v>
      </c>
      <c r="H8949" s="8">
        <f>MONTH(D8949)</f>
        <v>11</v>
      </c>
      <c r="I8949" t="str">
        <f>TEXT(D8949,"mmm")</f>
        <v>nov</v>
      </c>
      <c r="J8949">
        <f>YEAR(D8949)</f>
        <v>2018</v>
      </c>
      <c r="K8949" s="6">
        <v>43408</v>
      </c>
      <c r="L8949" t="s">
        <v>469</v>
      </c>
      <c r="M8949" t="s">
        <v>2901</v>
      </c>
      <c r="N8949" t="s">
        <v>2902</v>
      </c>
      <c r="O8949" t="s">
        <v>35</v>
      </c>
      <c r="P8949" t="s">
        <v>24</v>
      </c>
      <c r="Q8949" t="s">
        <v>10435</v>
      </c>
      <c r="R8949" t="s">
        <v>26</v>
      </c>
      <c r="S8949">
        <v>77803</v>
      </c>
      <c r="T8949" t="s">
        <v>27</v>
      </c>
      <c r="U8949" t="s">
        <v>3527</v>
      </c>
      <c r="V8949" t="s">
        <v>29</v>
      </c>
      <c r="W8949" t="s">
        <v>45</v>
      </c>
      <c r="X8949" t="s">
        <v>46</v>
      </c>
      <c r="Y8949">
        <v>7.5359999999999996</v>
      </c>
    </row>
    <row r="8950" spans="1:25" x14ac:dyDescent="0.2">
      <c r="A8950">
        <v>9225</v>
      </c>
      <c r="B8950" t="s">
        <v>10434</v>
      </c>
      <c r="C8950" s="6">
        <v>43408</v>
      </c>
      <c r="D8950" s="7">
        <v>43408</v>
      </c>
      <c r="E8950" s="8">
        <f>DAY(D8950)</f>
        <v>4</v>
      </c>
      <c r="F8950">
        <f>_xlfn.ISOWEEKNUM(D8950)</f>
        <v>44</v>
      </c>
      <c r="G8950" t="str">
        <f>RIGHT((MONTH(D8950)-1)*2+IF(DAY(D8950)&lt;16,1,2)+100,2)</f>
        <v>21</v>
      </c>
      <c r="H8950" s="8">
        <f>MONTH(D8950)</f>
        <v>11</v>
      </c>
      <c r="I8950" t="str">
        <f>TEXT(D8950,"mmm")</f>
        <v>nov</v>
      </c>
      <c r="J8950">
        <f>YEAR(D8950)</f>
        <v>2018</v>
      </c>
      <c r="K8950" s="6">
        <v>43408</v>
      </c>
      <c r="L8950" t="s">
        <v>469</v>
      </c>
      <c r="M8950" t="s">
        <v>2901</v>
      </c>
      <c r="N8950" t="s">
        <v>2902</v>
      </c>
      <c r="O8950" t="s">
        <v>35</v>
      </c>
      <c r="P8950" t="s">
        <v>24</v>
      </c>
      <c r="Q8950" t="s">
        <v>10435</v>
      </c>
      <c r="R8950" t="s">
        <v>26</v>
      </c>
      <c r="S8950">
        <v>77803</v>
      </c>
      <c r="T8950" t="s">
        <v>27</v>
      </c>
      <c r="U8950" t="s">
        <v>2156</v>
      </c>
      <c r="V8950" t="s">
        <v>29</v>
      </c>
      <c r="W8950" t="s">
        <v>45</v>
      </c>
      <c r="X8950" t="s">
        <v>2157</v>
      </c>
      <c r="Y8950">
        <v>1.4079999999999999</v>
      </c>
    </row>
    <row r="8951" spans="1:25" x14ac:dyDescent="0.2">
      <c r="A8951">
        <v>9226</v>
      </c>
      <c r="B8951" t="s">
        <v>10434</v>
      </c>
      <c r="C8951" s="6">
        <v>43408</v>
      </c>
      <c r="D8951" s="7">
        <v>43408</v>
      </c>
      <c r="E8951" s="8">
        <f>DAY(D8951)</f>
        <v>4</v>
      </c>
      <c r="F8951">
        <f>_xlfn.ISOWEEKNUM(D8951)</f>
        <v>44</v>
      </c>
      <c r="G8951" t="str">
        <f>RIGHT((MONTH(D8951)-1)*2+IF(DAY(D8951)&lt;16,1,2)+100,2)</f>
        <v>21</v>
      </c>
      <c r="H8951" s="8">
        <f>MONTH(D8951)</f>
        <v>11</v>
      </c>
      <c r="I8951" t="str">
        <f>TEXT(D8951,"mmm")</f>
        <v>nov</v>
      </c>
      <c r="J8951">
        <f>YEAR(D8951)</f>
        <v>2018</v>
      </c>
      <c r="K8951" s="6">
        <v>43408</v>
      </c>
      <c r="L8951" t="s">
        <v>469</v>
      </c>
      <c r="M8951" t="s">
        <v>2901</v>
      </c>
      <c r="N8951" t="s">
        <v>2902</v>
      </c>
      <c r="O8951" t="s">
        <v>35</v>
      </c>
      <c r="P8951" t="s">
        <v>24</v>
      </c>
      <c r="Q8951" t="s">
        <v>10435</v>
      </c>
      <c r="R8951" t="s">
        <v>26</v>
      </c>
      <c r="S8951">
        <v>77803</v>
      </c>
      <c r="T8951" t="s">
        <v>27</v>
      </c>
      <c r="U8951" t="s">
        <v>3179</v>
      </c>
      <c r="V8951" t="s">
        <v>29</v>
      </c>
      <c r="W8951" t="s">
        <v>45</v>
      </c>
      <c r="X8951" t="s">
        <v>3180</v>
      </c>
      <c r="Y8951">
        <v>4.1440000000000001</v>
      </c>
    </row>
    <row r="8952" spans="1:25" x14ac:dyDescent="0.2">
      <c r="A8952">
        <v>9227</v>
      </c>
      <c r="B8952" t="s">
        <v>10434</v>
      </c>
      <c r="C8952" s="6">
        <v>43408</v>
      </c>
      <c r="D8952" s="7">
        <v>43408</v>
      </c>
      <c r="E8952" s="8">
        <f>DAY(D8952)</f>
        <v>4</v>
      </c>
      <c r="F8952">
        <f>_xlfn.ISOWEEKNUM(D8952)</f>
        <v>44</v>
      </c>
      <c r="G8952" t="str">
        <f>RIGHT((MONTH(D8952)-1)*2+IF(DAY(D8952)&lt;16,1,2)+100,2)</f>
        <v>21</v>
      </c>
      <c r="H8952" s="8">
        <f>MONTH(D8952)</f>
        <v>11</v>
      </c>
      <c r="I8952" t="str">
        <f>TEXT(D8952,"mmm")</f>
        <v>nov</v>
      </c>
      <c r="J8952">
        <f>YEAR(D8952)</f>
        <v>2018</v>
      </c>
      <c r="K8952" s="6">
        <v>43408</v>
      </c>
      <c r="L8952" t="s">
        <v>469</v>
      </c>
      <c r="M8952" t="s">
        <v>2901</v>
      </c>
      <c r="N8952" t="s">
        <v>2902</v>
      </c>
      <c r="O8952" t="s">
        <v>35</v>
      </c>
      <c r="P8952" t="s">
        <v>24</v>
      </c>
      <c r="Q8952" t="s">
        <v>10435</v>
      </c>
      <c r="R8952" t="s">
        <v>26</v>
      </c>
      <c r="S8952">
        <v>77803</v>
      </c>
      <c r="T8952" t="s">
        <v>27</v>
      </c>
      <c r="U8952" t="s">
        <v>4534</v>
      </c>
      <c r="V8952" t="s">
        <v>29</v>
      </c>
      <c r="W8952" t="s">
        <v>42</v>
      </c>
      <c r="X8952" t="s">
        <v>4535</v>
      </c>
      <c r="Y8952">
        <v>52.752000000000002</v>
      </c>
    </row>
    <row r="8953" spans="1:25" x14ac:dyDescent="0.2">
      <c r="A8953">
        <v>9606</v>
      </c>
      <c r="B8953" t="s">
        <v>10436</v>
      </c>
      <c r="C8953" s="6">
        <v>43408</v>
      </c>
      <c r="D8953" s="7">
        <v>43408</v>
      </c>
      <c r="E8953" s="8">
        <f>DAY(D8953)</f>
        <v>4</v>
      </c>
      <c r="F8953">
        <f>_xlfn.ISOWEEKNUM(D8953)</f>
        <v>44</v>
      </c>
      <c r="G8953" t="str">
        <f>RIGHT((MONTH(D8953)-1)*2+IF(DAY(D8953)&lt;16,1,2)+100,2)</f>
        <v>21</v>
      </c>
      <c r="H8953" s="8">
        <f>MONTH(D8953)</f>
        <v>11</v>
      </c>
      <c r="I8953" t="str">
        <f>TEXT(D8953,"mmm")</f>
        <v>nov</v>
      </c>
      <c r="J8953">
        <f>YEAR(D8953)</f>
        <v>2018</v>
      </c>
      <c r="K8953" s="6">
        <v>43413</v>
      </c>
      <c r="L8953" t="s">
        <v>20</v>
      </c>
      <c r="M8953" t="s">
        <v>3354</v>
      </c>
      <c r="N8953" t="s">
        <v>3355</v>
      </c>
      <c r="O8953" t="s">
        <v>69</v>
      </c>
      <c r="P8953" t="s">
        <v>24</v>
      </c>
      <c r="Q8953" t="s">
        <v>1112</v>
      </c>
      <c r="R8953" t="s">
        <v>171</v>
      </c>
      <c r="S8953">
        <v>43130</v>
      </c>
      <c r="T8953" t="s">
        <v>52</v>
      </c>
      <c r="U8953" t="s">
        <v>916</v>
      </c>
      <c r="V8953" t="s">
        <v>89</v>
      </c>
      <c r="W8953" t="s">
        <v>115</v>
      </c>
      <c r="X8953" t="s">
        <v>917</v>
      </c>
      <c r="Y8953">
        <v>70.72</v>
      </c>
    </row>
    <row r="8954" spans="1:25" x14ac:dyDescent="0.2">
      <c r="A8954">
        <v>9607</v>
      </c>
      <c r="B8954" t="s">
        <v>10436</v>
      </c>
      <c r="C8954" s="6">
        <v>43408</v>
      </c>
      <c r="D8954" s="7">
        <v>43408</v>
      </c>
      <c r="E8954" s="8">
        <f>DAY(D8954)</f>
        <v>4</v>
      </c>
      <c r="F8954">
        <f>_xlfn.ISOWEEKNUM(D8954)</f>
        <v>44</v>
      </c>
      <c r="G8954" t="str">
        <f>RIGHT((MONTH(D8954)-1)*2+IF(DAY(D8954)&lt;16,1,2)+100,2)</f>
        <v>21</v>
      </c>
      <c r="H8954" s="8">
        <f>MONTH(D8954)</f>
        <v>11</v>
      </c>
      <c r="I8954" t="str">
        <f>TEXT(D8954,"mmm")</f>
        <v>nov</v>
      </c>
      <c r="J8954">
        <f>YEAR(D8954)</f>
        <v>2018</v>
      </c>
      <c r="K8954" s="6">
        <v>43413</v>
      </c>
      <c r="L8954" t="s">
        <v>20</v>
      </c>
      <c r="M8954" t="s">
        <v>3354</v>
      </c>
      <c r="N8954" t="s">
        <v>3355</v>
      </c>
      <c r="O8954" t="s">
        <v>69</v>
      </c>
      <c r="P8954" t="s">
        <v>24</v>
      </c>
      <c r="Q8954" t="s">
        <v>1112</v>
      </c>
      <c r="R8954" t="s">
        <v>171</v>
      </c>
      <c r="S8954">
        <v>43130</v>
      </c>
      <c r="T8954" t="s">
        <v>52</v>
      </c>
      <c r="U8954" t="s">
        <v>617</v>
      </c>
      <c r="V8954" t="s">
        <v>29</v>
      </c>
      <c r="W8954" t="s">
        <v>42</v>
      </c>
      <c r="X8954" t="s">
        <v>618</v>
      </c>
      <c r="Y8954">
        <v>194.352</v>
      </c>
    </row>
    <row r="8955" spans="1:25" x14ac:dyDescent="0.2">
      <c r="A8955">
        <v>9761</v>
      </c>
      <c r="B8955" t="s">
        <v>10437</v>
      </c>
      <c r="C8955" s="6">
        <v>43408</v>
      </c>
      <c r="D8955" s="7">
        <v>43408</v>
      </c>
      <c r="E8955" s="8">
        <f>DAY(D8955)</f>
        <v>4</v>
      </c>
      <c r="F8955">
        <f>_xlfn.ISOWEEKNUM(D8955)</f>
        <v>44</v>
      </c>
      <c r="G8955" t="str">
        <f>RIGHT((MONTH(D8955)-1)*2+IF(DAY(D8955)&lt;16,1,2)+100,2)</f>
        <v>21</v>
      </c>
      <c r="H8955" s="8">
        <f>MONTH(D8955)</f>
        <v>11</v>
      </c>
      <c r="I8955" t="str">
        <f>TEXT(D8955,"mmm")</f>
        <v>nov</v>
      </c>
      <c r="J8955">
        <f>YEAR(D8955)</f>
        <v>2018</v>
      </c>
      <c r="K8955" s="6">
        <v>43412</v>
      </c>
      <c r="L8955" t="s">
        <v>20</v>
      </c>
      <c r="M8955" t="s">
        <v>2395</v>
      </c>
      <c r="N8955" t="s">
        <v>2396</v>
      </c>
      <c r="O8955" t="s">
        <v>35</v>
      </c>
      <c r="P8955" t="s">
        <v>24</v>
      </c>
      <c r="Q8955" t="s">
        <v>10438</v>
      </c>
      <c r="R8955" t="s">
        <v>222</v>
      </c>
      <c r="S8955">
        <v>72762</v>
      </c>
      <c r="T8955" t="s">
        <v>72</v>
      </c>
      <c r="U8955" t="s">
        <v>1276</v>
      </c>
      <c r="V8955" t="s">
        <v>29</v>
      </c>
      <c r="W8955" t="s">
        <v>54</v>
      </c>
      <c r="X8955" t="s">
        <v>1277</v>
      </c>
      <c r="Y8955">
        <v>4.3</v>
      </c>
    </row>
    <row r="8956" spans="1:25" x14ac:dyDescent="0.2">
      <c r="A8956">
        <v>127</v>
      </c>
      <c r="B8956" t="s">
        <v>10439</v>
      </c>
      <c r="C8956" s="6">
        <v>43409</v>
      </c>
      <c r="D8956" s="7">
        <v>43409</v>
      </c>
      <c r="E8956" s="8">
        <f>DAY(D8956)</f>
        <v>5</v>
      </c>
      <c r="F8956">
        <f>_xlfn.ISOWEEKNUM(D8956)</f>
        <v>45</v>
      </c>
      <c r="G8956" t="str">
        <f>RIGHT((MONTH(D8956)-1)*2+IF(DAY(D8956)&lt;16,1,2)+100,2)</f>
        <v>21</v>
      </c>
      <c r="H8956" s="8">
        <f>MONTH(D8956)</f>
        <v>11</v>
      </c>
      <c r="I8956" t="str">
        <f>TEXT(D8956,"mmm")</f>
        <v>nov</v>
      </c>
      <c r="J8956">
        <f>YEAR(D8956)</f>
        <v>2018</v>
      </c>
      <c r="K8956" s="6">
        <v>43416</v>
      </c>
      <c r="L8956" t="s">
        <v>20</v>
      </c>
      <c r="M8956" t="s">
        <v>2771</v>
      </c>
      <c r="N8956" t="s">
        <v>2772</v>
      </c>
      <c r="O8956" t="s">
        <v>23</v>
      </c>
      <c r="P8956" t="s">
        <v>24</v>
      </c>
      <c r="Q8956" t="s">
        <v>2114</v>
      </c>
      <c r="R8956" t="s">
        <v>209</v>
      </c>
      <c r="S8956">
        <v>85023</v>
      </c>
      <c r="T8956" t="s">
        <v>62</v>
      </c>
      <c r="U8956" t="s">
        <v>3472</v>
      </c>
      <c r="V8956" t="s">
        <v>29</v>
      </c>
      <c r="W8956" t="s">
        <v>45</v>
      </c>
      <c r="X8956" t="s">
        <v>3473</v>
      </c>
      <c r="Y8956">
        <v>2.3879999999999999</v>
      </c>
    </row>
    <row r="8957" spans="1:25" x14ac:dyDescent="0.2">
      <c r="A8957">
        <v>128</v>
      </c>
      <c r="B8957" t="s">
        <v>10439</v>
      </c>
      <c r="C8957" s="6">
        <v>43409</v>
      </c>
      <c r="D8957" s="7">
        <v>43409</v>
      </c>
      <c r="E8957" s="8">
        <f>DAY(D8957)</f>
        <v>5</v>
      </c>
      <c r="F8957">
        <f>_xlfn.ISOWEEKNUM(D8957)</f>
        <v>45</v>
      </c>
      <c r="G8957" t="str">
        <f>RIGHT((MONTH(D8957)-1)*2+IF(DAY(D8957)&lt;16,1,2)+100,2)</f>
        <v>21</v>
      </c>
      <c r="H8957" s="8">
        <f>MONTH(D8957)</f>
        <v>11</v>
      </c>
      <c r="I8957" t="str">
        <f>TEXT(D8957,"mmm")</f>
        <v>nov</v>
      </c>
      <c r="J8957">
        <f>YEAR(D8957)</f>
        <v>2018</v>
      </c>
      <c r="K8957" s="6">
        <v>43416</v>
      </c>
      <c r="L8957" t="s">
        <v>20</v>
      </c>
      <c r="M8957" t="s">
        <v>2771</v>
      </c>
      <c r="N8957" t="s">
        <v>2772</v>
      </c>
      <c r="O8957" t="s">
        <v>23</v>
      </c>
      <c r="P8957" t="s">
        <v>24</v>
      </c>
      <c r="Q8957" t="s">
        <v>2114</v>
      </c>
      <c r="R8957" t="s">
        <v>209</v>
      </c>
      <c r="S8957">
        <v>85023</v>
      </c>
      <c r="T8957" t="s">
        <v>62</v>
      </c>
      <c r="U8957" t="s">
        <v>3977</v>
      </c>
      <c r="V8957" t="s">
        <v>29</v>
      </c>
      <c r="W8957" t="s">
        <v>42</v>
      </c>
      <c r="X8957" t="s">
        <v>3978</v>
      </c>
      <c r="Y8957">
        <v>243.99199999999999</v>
      </c>
    </row>
    <row r="8958" spans="1:25" x14ac:dyDescent="0.2">
      <c r="A8958">
        <v>938</v>
      </c>
      <c r="B8958" t="s">
        <v>10440</v>
      </c>
      <c r="C8958" s="6">
        <v>43409</v>
      </c>
      <c r="D8958" s="7">
        <v>43409</v>
      </c>
      <c r="E8958" s="8">
        <f>DAY(D8958)</f>
        <v>5</v>
      </c>
      <c r="F8958">
        <f>_xlfn.ISOWEEKNUM(D8958)</f>
        <v>45</v>
      </c>
      <c r="G8958" t="str">
        <f>RIGHT((MONTH(D8958)-1)*2+IF(DAY(D8958)&lt;16,1,2)+100,2)</f>
        <v>21</v>
      </c>
      <c r="H8958" s="8">
        <f>MONTH(D8958)</f>
        <v>11</v>
      </c>
      <c r="I8958" t="str">
        <f>TEXT(D8958,"mmm")</f>
        <v>nov</v>
      </c>
      <c r="J8958">
        <f>YEAR(D8958)</f>
        <v>2018</v>
      </c>
      <c r="K8958" s="6">
        <v>43410</v>
      </c>
      <c r="L8958" t="s">
        <v>66</v>
      </c>
      <c r="M8958" t="s">
        <v>1178</v>
      </c>
      <c r="N8958" t="s">
        <v>1179</v>
      </c>
      <c r="O8958" t="s">
        <v>69</v>
      </c>
      <c r="P8958" t="s">
        <v>24</v>
      </c>
      <c r="Q8958" t="s">
        <v>5373</v>
      </c>
      <c r="R8958" t="s">
        <v>943</v>
      </c>
      <c r="S8958">
        <v>87401</v>
      </c>
      <c r="T8958" t="s">
        <v>62</v>
      </c>
      <c r="U8958" t="s">
        <v>2223</v>
      </c>
      <c r="V8958" t="s">
        <v>89</v>
      </c>
      <c r="W8958" t="s">
        <v>115</v>
      </c>
      <c r="X8958" t="s">
        <v>2224</v>
      </c>
      <c r="Y8958">
        <v>159.99</v>
      </c>
    </row>
    <row r="8959" spans="1:25" x14ac:dyDescent="0.2">
      <c r="A8959">
        <v>2308</v>
      </c>
      <c r="B8959" t="s">
        <v>10441</v>
      </c>
      <c r="C8959" s="6">
        <v>43409</v>
      </c>
      <c r="D8959" s="7">
        <v>43409</v>
      </c>
      <c r="E8959" s="8">
        <f>DAY(D8959)</f>
        <v>5</v>
      </c>
      <c r="F8959">
        <f>_xlfn.ISOWEEKNUM(D8959)</f>
        <v>45</v>
      </c>
      <c r="G8959" t="str">
        <f>RIGHT((MONTH(D8959)-1)*2+IF(DAY(D8959)&lt;16,1,2)+100,2)</f>
        <v>21</v>
      </c>
      <c r="H8959" s="8">
        <f>MONTH(D8959)</f>
        <v>11</v>
      </c>
      <c r="I8959" t="str">
        <f>TEXT(D8959,"mmm")</f>
        <v>nov</v>
      </c>
      <c r="J8959">
        <f>YEAR(D8959)</f>
        <v>2018</v>
      </c>
      <c r="K8959" s="6">
        <v>43413</v>
      </c>
      <c r="L8959" t="s">
        <v>20</v>
      </c>
      <c r="M8959" t="s">
        <v>7426</v>
      </c>
      <c r="N8959" t="s">
        <v>7427</v>
      </c>
      <c r="O8959" t="s">
        <v>23</v>
      </c>
      <c r="P8959" t="s">
        <v>24</v>
      </c>
      <c r="Q8959" t="s">
        <v>316</v>
      </c>
      <c r="R8959" t="s">
        <v>317</v>
      </c>
      <c r="S8959">
        <v>10009</v>
      </c>
      <c r="T8959" t="s">
        <v>52</v>
      </c>
      <c r="U8959" t="s">
        <v>339</v>
      </c>
      <c r="V8959" t="s">
        <v>89</v>
      </c>
      <c r="W8959" t="s">
        <v>115</v>
      </c>
      <c r="X8959" t="s">
        <v>340</v>
      </c>
      <c r="Y8959">
        <v>390.75</v>
      </c>
    </row>
    <row r="8960" spans="1:25" x14ac:dyDescent="0.2">
      <c r="A8960">
        <v>3349</v>
      </c>
      <c r="B8960" t="s">
        <v>10442</v>
      </c>
      <c r="C8960" s="6">
        <v>43409</v>
      </c>
      <c r="D8960" s="7">
        <v>43409</v>
      </c>
      <c r="E8960" s="8">
        <f>DAY(D8960)</f>
        <v>5</v>
      </c>
      <c r="F8960">
        <f>_xlfn.ISOWEEKNUM(D8960)</f>
        <v>45</v>
      </c>
      <c r="G8960" t="str">
        <f>RIGHT((MONTH(D8960)-1)*2+IF(DAY(D8960)&lt;16,1,2)+100,2)</f>
        <v>21</v>
      </c>
      <c r="H8960" s="8">
        <f>MONTH(D8960)</f>
        <v>11</v>
      </c>
      <c r="I8960" t="str">
        <f>TEXT(D8960,"mmm")</f>
        <v>nov</v>
      </c>
      <c r="J8960">
        <f>YEAR(D8960)</f>
        <v>2018</v>
      </c>
      <c r="K8960" s="6">
        <v>43411</v>
      </c>
      <c r="L8960" t="s">
        <v>66</v>
      </c>
      <c r="M8960" t="s">
        <v>5123</v>
      </c>
      <c r="N8960" t="s">
        <v>5124</v>
      </c>
      <c r="O8960" t="s">
        <v>69</v>
      </c>
      <c r="P8960" t="s">
        <v>24</v>
      </c>
      <c r="Q8960" t="s">
        <v>465</v>
      </c>
      <c r="R8960" t="s">
        <v>37</v>
      </c>
      <c r="S8960">
        <v>60623</v>
      </c>
      <c r="T8960" t="s">
        <v>27</v>
      </c>
      <c r="U8960" t="s">
        <v>3038</v>
      </c>
      <c r="V8960" t="s">
        <v>29</v>
      </c>
      <c r="W8960" t="s">
        <v>45</v>
      </c>
      <c r="X8960" t="s">
        <v>3039</v>
      </c>
      <c r="Y8960">
        <v>16.03</v>
      </c>
    </row>
    <row r="8961" spans="1:25" x14ac:dyDescent="0.2">
      <c r="A8961">
        <v>3462</v>
      </c>
      <c r="B8961" t="s">
        <v>10443</v>
      </c>
      <c r="C8961" s="6">
        <v>43409</v>
      </c>
      <c r="D8961" s="7">
        <v>43409</v>
      </c>
      <c r="E8961" s="8">
        <f>DAY(D8961)</f>
        <v>5</v>
      </c>
      <c r="F8961">
        <f>_xlfn.ISOWEEKNUM(D8961)</f>
        <v>45</v>
      </c>
      <c r="G8961" t="str">
        <f>RIGHT((MONTH(D8961)-1)*2+IF(DAY(D8961)&lt;16,1,2)+100,2)</f>
        <v>21</v>
      </c>
      <c r="H8961" s="8">
        <f>MONTH(D8961)</f>
        <v>11</v>
      </c>
      <c r="I8961" t="str">
        <f>TEXT(D8961,"mmm")</f>
        <v>nov</v>
      </c>
      <c r="J8961">
        <f>YEAR(D8961)</f>
        <v>2018</v>
      </c>
      <c r="K8961" s="6">
        <v>43414</v>
      </c>
      <c r="L8961" t="s">
        <v>57</v>
      </c>
      <c r="M8961" t="s">
        <v>4488</v>
      </c>
      <c r="N8961" t="s">
        <v>4489</v>
      </c>
      <c r="O8961" t="s">
        <v>69</v>
      </c>
      <c r="P8961" t="s">
        <v>24</v>
      </c>
      <c r="Q8961" t="s">
        <v>459</v>
      </c>
      <c r="R8961" t="s">
        <v>26</v>
      </c>
      <c r="S8961">
        <v>75081</v>
      </c>
      <c r="T8961" t="s">
        <v>27</v>
      </c>
      <c r="U8961" t="s">
        <v>3364</v>
      </c>
      <c r="V8961" t="s">
        <v>89</v>
      </c>
      <c r="W8961" t="s">
        <v>90</v>
      </c>
      <c r="X8961" t="s">
        <v>3365</v>
      </c>
      <c r="Y8961">
        <v>492.76799999999997</v>
      </c>
    </row>
    <row r="8962" spans="1:25" x14ac:dyDescent="0.2">
      <c r="A8962">
        <v>7490</v>
      </c>
      <c r="B8962" t="s">
        <v>10444</v>
      </c>
      <c r="C8962" s="6">
        <v>43409</v>
      </c>
      <c r="D8962" s="7">
        <v>43409</v>
      </c>
      <c r="E8962" s="8">
        <f>DAY(D8962)</f>
        <v>5</v>
      </c>
      <c r="F8962">
        <f>_xlfn.ISOWEEKNUM(D8962)</f>
        <v>45</v>
      </c>
      <c r="G8962" t="str">
        <f>RIGHT((MONTH(D8962)-1)*2+IF(DAY(D8962)&lt;16,1,2)+100,2)</f>
        <v>21</v>
      </c>
      <c r="H8962" s="8">
        <f>MONTH(D8962)</f>
        <v>11</v>
      </c>
      <c r="I8962" t="str">
        <f>TEXT(D8962,"mmm")</f>
        <v>nov</v>
      </c>
      <c r="J8962">
        <f>YEAR(D8962)</f>
        <v>2018</v>
      </c>
      <c r="K8962" s="6">
        <v>43413</v>
      </c>
      <c r="L8962" t="s">
        <v>20</v>
      </c>
      <c r="M8962" t="s">
        <v>2104</v>
      </c>
      <c r="N8962" t="s">
        <v>2105</v>
      </c>
      <c r="O8962" t="s">
        <v>23</v>
      </c>
      <c r="P8962" t="s">
        <v>24</v>
      </c>
      <c r="Q8962" t="s">
        <v>304</v>
      </c>
      <c r="R8962" t="s">
        <v>61</v>
      </c>
      <c r="S8962">
        <v>92105</v>
      </c>
      <c r="T8962" t="s">
        <v>62</v>
      </c>
      <c r="U8962" t="s">
        <v>6400</v>
      </c>
      <c r="V8962" t="s">
        <v>29</v>
      </c>
      <c r="W8962" t="s">
        <v>30</v>
      </c>
      <c r="X8962" t="s">
        <v>6401</v>
      </c>
      <c r="Y8962">
        <v>12.96</v>
      </c>
    </row>
    <row r="8963" spans="1:25" x14ac:dyDescent="0.2">
      <c r="A8963">
        <v>9467</v>
      </c>
      <c r="B8963" t="s">
        <v>10445</v>
      </c>
      <c r="C8963" s="6">
        <v>43409</v>
      </c>
      <c r="D8963" s="7">
        <v>43409</v>
      </c>
      <c r="E8963" s="8">
        <f>DAY(D8963)</f>
        <v>5</v>
      </c>
      <c r="F8963">
        <f>_xlfn.ISOWEEKNUM(D8963)</f>
        <v>45</v>
      </c>
      <c r="G8963" t="str">
        <f>RIGHT((MONTH(D8963)-1)*2+IF(DAY(D8963)&lt;16,1,2)+100,2)</f>
        <v>21</v>
      </c>
      <c r="H8963" s="8">
        <f>MONTH(D8963)</f>
        <v>11</v>
      </c>
      <c r="I8963" t="str">
        <f>TEXT(D8963,"mmm")</f>
        <v>nov</v>
      </c>
      <c r="J8963">
        <f>YEAR(D8963)</f>
        <v>2018</v>
      </c>
      <c r="K8963" s="6">
        <v>43414</v>
      </c>
      <c r="L8963" t="s">
        <v>57</v>
      </c>
      <c r="M8963" t="s">
        <v>10446</v>
      </c>
      <c r="N8963" t="s">
        <v>10447</v>
      </c>
      <c r="O8963" t="s">
        <v>23</v>
      </c>
      <c r="P8963" t="s">
        <v>24</v>
      </c>
      <c r="Q8963" t="s">
        <v>316</v>
      </c>
      <c r="R8963" t="s">
        <v>317</v>
      </c>
      <c r="S8963">
        <v>10024</v>
      </c>
      <c r="T8963" t="s">
        <v>52</v>
      </c>
      <c r="U8963" t="s">
        <v>863</v>
      </c>
      <c r="V8963" t="s">
        <v>29</v>
      </c>
      <c r="W8963" t="s">
        <v>45</v>
      </c>
      <c r="X8963" t="s">
        <v>864</v>
      </c>
      <c r="Y8963">
        <v>164.68799999999999</v>
      </c>
    </row>
    <row r="8964" spans="1:25" x14ac:dyDescent="0.2">
      <c r="A8964">
        <v>9468</v>
      </c>
      <c r="B8964" t="s">
        <v>10445</v>
      </c>
      <c r="C8964" s="6">
        <v>43409</v>
      </c>
      <c r="D8964" s="7">
        <v>43409</v>
      </c>
      <c r="E8964" s="8">
        <f>DAY(D8964)</f>
        <v>5</v>
      </c>
      <c r="F8964">
        <f>_xlfn.ISOWEEKNUM(D8964)</f>
        <v>45</v>
      </c>
      <c r="G8964" t="str">
        <f>RIGHT((MONTH(D8964)-1)*2+IF(DAY(D8964)&lt;16,1,2)+100,2)</f>
        <v>21</v>
      </c>
      <c r="H8964" s="8">
        <f>MONTH(D8964)</f>
        <v>11</v>
      </c>
      <c r="I8964" t="str">
        <f>TEXT(D8964,"mmm")</f>
        <v>nov</v>
      </c>
      <c r="J8964">
        <f>YEAR(D8964)</f>
        <v>2018</v>
      </c>
      <c r="K8964" s="6">
        <v>43414</v>
      </c>
      <c r="L8964" t="s">
        <v>57</v>
      </c>
      <c r="M8964" t="s">
        <v>10446</v>
      </c>
      <c r="N8964" t="s">
        <v>10447</v>
      </c>
      <c r="O8964" t="s">
        <v>23</v>
      </c>
      <c r="P8964" t="s">
        <v>24</v>
      </c>
      <c r="Q8964" t="s">
        <v>316</v>
      </c>
      <c r="R8964" t="s">
        <v>317</v>
      </c>
      <c r="S8964">
        <v>10024</v>
      </c>
      <c r="T8964" t="s">
        <v>52</v>
      </c>
      <c r="U8964" t="s">
        <v>307</v>
      </c>
      <c r="V8964" t="s">
        <v>81</v>
      </c>
      <c r="W8964" t="s">
        <v>308</v>
      </c>
      <c r="X8964" t="s">
        <v>309</v>
      </c>
      <c r="Y8964">
        <v>166.5</v>
      </c>
    </row>
    <row r="8965" spans="1:25" x14ac:dyDescent="0.2">
      <c r="A8965">
        <v>9469</v>
      </c>
      <c r="B8965" t="s">
        <v>10445</v>
      </c>
      <c r="C8965" s="6">
        <v>43409</v>
      </c>
      <c r="D8965" s="7">
        <v>43409</v>
      </c>
      <c r="E8965" s="8">
        <f>DAY(D8965)</f>
        <v>5</v>
      </c>
      <c r="F8965">
        <f>_xlfn.ISOWEEKNUM(D8965)</f>
        <v>45</v>
      </c>
      <c r="G8965" t="str">
        <f>RIGHT((MONTH(D8965)-1)*2+IF(DAY(D8965)&lt;16,1,2)+100,2)</f>
        <v>21</v>
      </c>
      <c r="H8965" s="8">
        <f>MONTH(D8965)</f>
        <v>11</v>
      </c>
      <c r="I8965" t="str">
        <f>TEXT(D8965,"mmm")</f>
        <v>nov</v>
      </c>
      <c r="J8965">
        <f>YEAR(D8965)</f>
        <v>2018</v>
      </c>
      <c r="K8965" s="6">
        <v>43414</v>
      </c>
      <c r="L8965" t="s">
        <v>57</v>
      </c>
      <c r="M8965" t="s">
        <v>10446</v>
      </c>
      <c r="N8965" t="s">
        <v>10447</v>
      </c>
      <c r="O8965" t="s">
        <v>23</v>
      </c>
      <c r="P8965" t="s">
        <v>24</v>
      </c>
      <c r="Q8965" t="s">
        <v>316</v>
      </c>
      <c r="R8965" t="s">
        <v>317</v>
      </c>
      <c r="S8965">
        <v>10024</v>
      </c>
      <c r="T8965" t="s">
        <v>52</v>
      </c>
      <c r="U8965" t="s">
        <v>5733</v>
      </c>
      <c r="V8965" t="s">
        <v>29</v>
      </c>
      <c r="W8965" t="s">
        <v>30</v>
      </c>
      <c r="X8965" t="s">
        <v>5734</v>
      </c>
      <c r="Y8965">
        <v>12.96</v>
      </c>
    </row>
    <row r="8966" spans="1:25" x14ac:dyDescent="0.2">
      <c r="A8966">
        <v>9470</v>
      </c>
      <c r="B8966" t="s">
        <v>10445</v>
      </c>
      <c r="C8966" s="6">
        <v>43409</v>
      </c>
      <c r="D8966" s="7">
        <v>43409</v>
      </c>
      <c r="E8966" s="8">
        <f>DAY(D8966)</f>
        <v>5</v>
      </c>
      <c r="F8966">
        <f>_xlfn.ISOWEEKNUM(D8966)</f>
        <v>45</v>
      </c>
      <c r="G8966" t="str">
        <f>RIGHT((MONTH(D8966)-1)*2+IF(DAY(D8966)&lt;16,1,2)+100,2)</f>
        <v>21</v>
      </c>
      <c r="H8966" s="8">
        <f>MONTH(D8966)</f>
        <v>11</v>
      </c>
      <c r="I8966" t="str">
        <f>TEXT(D8966,"mmm")</f>
        <v>nov</v>
      </c>
      <c r="J8966">
        <f>YEAR(D8966)</f>
        <v>2018</v>
      </c>
      <c r="K8966" s="6">
        <v>43414</v>
      </c>
      <c r="L8966" t="s">
        <v>57</v>
      </c>
      <c r="M8966" t="s">
        <v>10446</v>
      </c>
      <c r="N8966" t="s">
        <v>10447</v>
      </c>
      <c r="O8966" t="s">
        <v>23</v>
      </c>
      <c r="P8966" t="s">
        <v>24</v>
      </c>
      <c r="Q8966" t="s">
        <v>316</v>
      </c>
      <c r="R8966" t="s">
        <v>317</v>
      </c>
      <c r="S8966">
        <v>10024</v>
      </c>
      <c r="T8966" t="s">
        <v>52</v>
      </c>
      <c r="U8966" t="s">
        <v>1082</v>
      </c>
      <c r="V8966" t="s">
        <v>29</v>
      </c>
      <c r="W8966" t="s">
        <v>30</v>
      </c>
      <c r="X8966" t="s">
        <v>1083</v>
      </c>
      <c r="Y8966">
        <v>110.96</v>
      </c>
    </row>
    <row r="8967" spans="1:25" x14ac:dyDescent="0.2">
      <c r="A8967">
        <v>9471</v>
      </c>
      <c r="B8967" t="s">
        <v>10445</v>
      </c>
      <c r="C8967" s="6">
        <v>43409</v>
      </c>
      <c r="D8967" s="7">
        <v>43409</v>
      </c>
      <c r="E8967" s="8">
        <f>DAY(D8967)</f>
        <v>5</v>
      </c>
      <c r="F8967">
        <f>_xlfn.ISOWEEKNUM(D8967)</f>
        <v>45</v>
      </c>
      <c r="G8967" t="str">
        <f>RIGHT((MONTH(D8967)-1)*2+IF(DAY(D8967)&lt;16,1,2)+100,2)</f>
        <v>21</v>
      </c>
      <c r="H8967" s="8">
        <f>MONTH(D8967)</f>
        <v>11</v>
      </c>
      <c r="I8967" t="str">
        <f>TEXT(D8967,"mmm")</f>
        <v>nov</v>
      </c>
      <c r="J8967">
        <f>YEAR(D8967)</f>
        <v>2018</v>
      </c>
      <c r="K8967" s="6">
        <v>43414</v>
      </c>
      <c r="L8967" t="s">
        <v>57</v>
      </c>
      <c r="M8967" t="s">
        <v>10446</v>
      </c>
      <c r="N8967" t="s">
        <v>10447</v>
      </c>
      <c r="O8967" t="s">
        <v>23</v>
      </c>
      <c r="P8967" t="s">
        <v>24</v>
      </c>
      <c r="Q8967" t="s">
        <v>316</v>
      </c>
      <c r="R8967" t="s">
        <v>317</v>
      </c>
      <c r="S8967">
        <v>10024</v>
      </c>
      <c r="T8967" t="s">
        <v>52</v>
      </c>
      <c r="U8967" t="s">
        <v>7270</v>
      </c>
      <c r="V8967" t="s">
        <v>89</v>
      </c>
      <c r="W8967" t="s">
        <v>90</v>
      </c>
      <c r="X8967" t="s">
        <v>7271</v>
      </c>
      <c r="Y8967">
        <v>99.98</v>
      </c>
    </row>
    <row r="8968" spans="1:25" x14ac:dyDescent="0.2">
      <c r="A8968">
        <v>9472</v>
      </c>
      <c r="B8968" t="s">
        <v>10445</v>
      </c>
      <c r="C8968" s="6">
        <v>43409</v>
      </c>
      <c r="D8968" s="7">
        <v>43409</v>
      </c>
      <c r="E8968" s="8">
        <f>DAY(D8968)</f>
        <v>5</v>
      </c>
      <c r="F8968">
        <f>_xlfn.ISOWEEKNUM(D8968)</f>
        <v>45</v>
      </c>
      <c r="G8968" t="str">
        <f>RIGHT((MONTH(D8968)-1)*2+IF(DAY(D8968)&lt;16,1,2)+100,2)</f>
        <v>21</v>
      </c>
      <c r="H8968" s="8">
        <f>MONTH(D8968)</f>
        <v>11</v>
      </c>
      <c r="I8968" t="str">
        <f>TEXT(D8968,"mmm")</f>
        <v>nov</v>
      </c>
      <c r="J8968">
        <f>YEAR(D8968)</f>
        <v>2018</v>
      </c>
      <c r="K8968" s="6">
        <v>43414</v>
      </c>
      <c r="L8968" t="s">
        <v>57</v>
      </c>
      <c r="M8968" t="s">
        <v>10446</v>
      </c>
      <c r="N8968" t="s">
        <v>10447</v>
      </c>
      <c r="O8968" t="s">
        <v>23</v>
      </c>
      <c r="P8968" t="s">
        <v>24</v>
      </c>
      <c r="Q8968" t="s">
        <v>316</v>
      </c>
      <c r="R8968" t="s">
        <v>317</v>
      </c>
      <c r="S8968">
        <v>10024</v>
      </c>
      <c r="T8968" t="s">
        <v>52</v>
      </c>
      <c r="U8968" t="s">
        <v>1996</v>
      </c>
      <c r="V8968" t="s">
        <v>29</v>
      </c>
      <c r="W8968" t="s">
        <v>45</v>
      </c>
      <c r="X8968" t="s">
        <v>1997</v>
      </c>
      <c r="Y8968">
        <v>11.423999999999999</v>
      </c>
    </row>
    <row r="8969" spans="1:25" x14ac:dyDescent="0.2">
      <c r="A8969">
        <v>9473</v>
      </c>
      <c r="B8969" t="s">
        <v>10445</v>
      </c>
      <c r="C8969" s="6">
        <v>43409</v>
      </c>
      <c r="D8969" s="7">
        <v>43409</v>
      </c>
      <c r="E8969" s="8">
        <f>DAY(D8969)</f>
        <v>5</v>
      </c>
      <c r="F8969">
        <f>_xlfn.ISOWEEKNUM(D8969)</f>
        <v>45</v>
      </c>
      <c r="G8969" t="str">
        <f>RIGHT((MONTH(D8969)-1)*2+IF(DAY(D8969)&lt;16,1,2)+100,2)</f>
        <v>21</v>
      </c>
      <c r="H8969" s="8">
        <f>MONTH(D8969)</f>
        <v>11</v>
      </c>
      <c r="I8969" t="str">
        <f>TEXT(D8969,"mmm")</f>
        <v>nov</v>
      </c>
      <c r="J8969">
        <f>YEAR(D8969)</f>
        <v>2018</v>
      </c>
      <c r="K8969" s="6">
        <v>43414</v>
      </c>
      <c r="L8969" t="s">
        <v>57</v>
      </c>
      <c r="M8969" t="s">
        <v>10446</v>
      </c>
      <c r="N8969" t="s">
        <v>10447</v>
      </c>
      <c r="O8969" t="s">
        <v>23</v>
      </c>
      <c r="P8969" t="s">
        <v>24</v>
      </c>
      <c r="Q8969" t="s">
        <v>316</v>
      </c>
      <c r="R8969" t="s">
        <v>317</v>
      </c>
      <c r="S8969">
        <v>10024</v>
      </c>
      <c r="T8969" t="s">
        <v>52</v>
      </c>
      <c r="U8969" t="s">
        <v>4730</v>
      </c>
      <c r="V8969" t="s">
        <v>81</v>
      </c>
      <c r="W8969" t="s">
        <v>82</v>
      </c>
      <c r="X8969" t="s">
        <v>4731</v>
      </c>
      <c r="Y8969">
        <v>128.124</v>
      </c>
    </row>
    <row r="8970" spans="1:25" x14ac:dyDescent="0.2">
      <c r="A8970">
        <v>9474</v>
      </c>
      <c r="B8970" t="s">
        <v>10445</v>
      </c>
      <c r="C8970" s="6">
        <v>43409</v>
      </c>
      <c r="D8970" s="7">
        <v>43409</v>
      </c>
      <c r="E8970" s="8">
        <f>DAY(D8970)</f>
        <v>5</v>
      </c>
      <c r="F8970">
        <f>_xlfn.ISOWEEKNUM(D8970)</f>
        <v>45</v>
      </c>
      <c r="G8970" t="str">
        <f>RIGHT((MONTH(D8970)-1)*2+IF(DAY(D8970)&lt;16,1,2)+100,2)</f>
        <v>21</v>
      </c>
      <c r="H8970" s="8">
        <f>MONTH(D8970)</f>
        <v>11</v>
      </c>
      <c r="I8970" t="str">
        <f>TEXT(D8970,"mmm")</f>
        <v>nov</v>
      </c>
      <c r="J8970">
        <f>YEAR(D8970)</f>
        <v>2018</v>
      </c>
      <c r="K8970" s="6">
        <v>43414</v>
      </c>
      <c r="L8970" t="s">
        <v>57</v>
      </c>
      <c r="M8970" t="s">
        <v>10446</v>
      </c>
      <c r="N8970" t="s">
        <v>10447</v>
      </c>
      <c r="O8970" t="s">
        <v>23</v>
      </c>
      <c r="P8970" t="s">
        <v>24</v>
      </c>
      <c r="Q8970" t="s">
        <v>316</v>
      </c>
      <c r="R8970" t="s">
        <v>317</v>
      </c>
      <c r="S8970">
        <v>10024</v>
      </c>
      <c r="T8970" t="s">
        <v>52</v>
      </c>
      <c r="U8970" t="s">
        <v>9286</v>
      </c>
      <c r="V8970" t="s">
        <v>81</v>
      </c>
      <c r="W8970" t="s">
        <v>104</v>
      </c>
      <c r="X8970" t="s">
        <v>9287</v>
      </c>
      <c r="Y8970">
        <v>101.4</v>
      </c>
    </row>
    <row r="8971" spans="1:25" x14ac:dyDescent="0.2">
      <c r="A8971">
        <v>9498</v>
      </c>
      <c r="B8971" t="s">
        <v>10448</v>
      </c>
      <c r="C8971" s="6">
        <v>43409</v>
      </c>
      <c r="D8971" s="7">
        <v>43409</v>
      </c>
      <c r="E8971" s="8">
        <f>DAY(D8971)</f>
        <v>5</v>
      </c>
      <c r="F8971">
        <f>_xlfn.ISOWEEKNUM(D8971)</f>
        <v>45</v>
      </c>
      <c r="G8971" t="str">
        <f>RIGHT((MONTH(D8971)-1)*2+IF(DAY(D8971)&lt;16,1,2)+100,2)</f>
        <v>21</v>
      </c>
      <c r="H8971" s="8">
        <f>MONTH(D8971)</f>
        <v>11</v>
      </c>
      <c r="I8971" t="str">
        <f>TEXT(D8971,"mmm")</f>
        <v>nov</v>
      </c>
      <c r="J8971">
        <f>YEAR(D8971)</f>
        <v>2018</v>
      </c>
      <c r="K8971" s="6">
        <v>43411</v>
      </c>
      <c r="L8971" t="s">
        <v>66</v>
      </c>
      <c r="M8971" t="s">
        <v>6293</v>
      </c>
      <c r="N8971" t="s">
        <v>6294</v>
      </c>
      <c r="O8971" t="s">
        <v>35</v>
      </c>
      <c r="P8971" t="s">
        <v>24</v>
      </c>
      <c r="Q8971" t="s">
        <v>8911</v>
      </c>
      <c r="R8971" t="s">
        <v>485</v>
      </c>
      <c r="S8971">
        <v>46142</v>
      </c>
      <c r="T8971" t="s">
        <v>27</v>
      </c>
      <c r="U8971" t="s">
        <v>5289</v>
      </c>
      <c r="V8971" t="s">
        <v>29</v>
      </c>
      <c r="W8971" t="s">
        <v>30</v>
      </c>
      <c r="X8971" t="s">
        <v>5290</v>
      </c>
      <c r="Y8971">
        <v>4.41</v>
      </c>
    </row>
    <row r="8972" spans="1:25" x14ac:dyDescent="0.2">
      <c r="A8972">
        <v>9499</v>
      </c>
      <c r="B8972" t="s">
        <v>10448</v>
      </c>
      <c r="C8972" s="6">
        <v>43409</v>
      </c>
      <c r="D8972" s="7">
        <v>43409</v>
      </c>
      <c r="E8972" s="8">
        <f>DAY(D8972)</f>
        <v>5</v>
      </c>
      <c r="F8972">
        <f>_xlfn.ISOWEEKNUM(D8972)</f>
        <v>45</v>
      </c>
      <c r="G8972" t="str">
        <f>RIGHT((MONTH(D8972)-1)*2+IF(DAY(D8972)&lt;16,1,2)+100,2)</f>
        <v>21</v>
      </c>
      <c r="H8972" s="8">
        <f>MONTH(D8972)</f>
        <v>11</v>
      </c>
      <c r="I8972" t="str">
        <f>TEXT(D8972,"mmm")</f>
        <v>nov</v>
      </c>
      <c r="J8972">
        <f>YEAR(D8972)</f>
        <v>2018</v>
      </c>
      <c r="K8972" s="6">
        <v>43411</v>
      </c>
      <c r="L8972" t="s">
        <v>66</v>
      </c>
      <c r="M8972" t="s">
        <v>6293</v>
      </c>
      <c r="N8972" t="s">
        <v>6294</v>
      </c>
      <c r="O8972" t="s">
        <v>35</v>
      </c>
      <c r="P8972" t="s">
        <v>24</v>
      </c>
      <c r="Q8972" t="s">
        <v>8911</v>
      </c>
      <c r="R8972" t="s">
        <v>485</v>
      </c>
      <c r="S8972">
        <v>46142</v>
      </c>
      <c r="T8972" t="s">
        <v>27</v>
      </c>
      <c r="U8972" t="s">
        <v>7745</v>
      </c>
      <c r="V8972" t="s">
        <v>29</v>
      </c>
      <c r="W8972" t="s">
        <v>30</v>
      </c>
      <c r="X8972" t="s">
        <v>1499</v>
      </c>
      <c r="Y8972">
        <v>167.94</v>
      </c>
    </row>
    <row r="8973" spans="1:25" x14ac:dyDescent="0.2">
      <c r="A8973">
        <v>9500</v>
      </c>
      <c r="B8973" t="s">
        <v>10448</v>
      </c>
      <c r="C8973" s="6">
        <v>43409</v>
      </c>
      <c r="D8973" s="7">
        <v>43409</v>
      </c>
      <c r="E8973" s="8">
        <f>DAY(D8973)</f>
        <v>5</v>
      </c>
      <c r="F8973">
        <f>_xlfn.ISOWEEKNUM(D8973)</f>
        <v>45</v>
      </c>
      <c r="G8973" t="str">
        <f>RIGHT((MONTH(D8973)-1)*2+IF(DAY(D8973)&lt;16,1,2)+100,2)</f>
        <v>21</v>
      </c>
      <c r="H8973" s="8">
        <f>MONTH(D8973)</f>
        <v>11</v>
      </c>
      <c r="I8973" t="str">
        <f>TEXT(D8973,"mmm")</f>
        <v>nov</v>
      </c>
      <c r="J8973">
        <f>YEAR(D8973)</f>
        <v>2018</v>
      </c>
      <c r="K8973" s="6">
        <v>43411</v>
      </c>
      <c r="L8973" t="s">
        <v>66</v>
      </c>
      <c r="M8973" t="s">
        <v>6293</v>
      </c>
      <c r="N8973" t="s">
        <v>6294</v>
      </c>
      <c r="O8973" t="s">
        <v>35</v>
      </c>
      <c r="P8973" t="s">
        <v>24</v>
      </c>
      <c r="Q8973" t="s">
        <v>8911</v>
      </c>
      <c r="R8973" t="s">
        <v>485</v>
      </c>
      <c r="S8973">
        <v>46142</v>
      </c>
      <c r="T8973" t="s">
        <v>27</v>
      </c>
      <c r="U8973" t="s">
        <v>8974</v>
      </c>
      <c r="V8973" t="s">
        <v>29</v>
      </c>
      <c r="W8973" t="s">
        <v>30</v>
      </c>
      <c r="X8973" t="s">
        <v>8975</v>
      </c>
      <c r="Y8973">
        <v>67.8</v>
      </c>
    </row>
    <row r="8974" spans="1:25" x14ac:dyDescent="0.2">
      <c r="A8974">
        <v>96</v>
      </c>
      <c r="B8974" t="s">
        <v>10449</v>
      </c>
      <c r="C8974" s="6">
        <v>43410</v>
      </c>
      <c r="D8974" s="7">
        <v>43410</v>
      </c>
      <c r="E8974" s="8">
        <f>DAY(D8974)</f>
        <v>6</v>
      </c>
      <c r="F8974">
        <f>_xlfn.ISOWEEKNUM(D8974)</f>
        <v>45</v>
      </c>
      <c r="G8974" t="str">
        <f>RIGHT((MONTH(D8974)-1)*2+IF(DAY(D8974)&lt;16,1,2)+100,2)</f>
        <v>21</v>
      </c>
      <c r="H8974" s="8">
        <f>MONTH(D8974)</f>
        <v>11</v>
      </c>
      <c r="I8974" t="str">
        <f>TEXT(D8974,"mmm")</f>
        <v>nov</v>
      </c>
      <c r="J8974">
        <f>YEAR(D8974)</f>
        <v>2018</v>
      </c>
      <c r="K8974" s="6">
        <v>43416</v>
      </c>
      <c r="L8974" t="s">
        <v>20</v>
      </c>
      <c r="M8974" t="s">
        <v>6094</v>
      </c>
      <c r="N8974" t="s">
        <v>6095</v>
      </c>
      <c r="O8974" t="s">
        <v>35</v>
      </c>
      <c r="P8974" t="s">
        <v>24</v>
      </c>
      <c r="Q8974" t="s">
        <v>3900</v>
      </c>
      <c r="R8974" t="s">
        <v>201</v>
      </c>
      <c r="S8974">
        <v>97206</v>
      </c>
      <c r="T8974" t="s">
        <v>62</v>
      </c>
      <c r="U8974" t="s">
        <v>3685</v>
      </c>
      <c r="V8974" t="s">
        <v>29</v>
      </c>
      <c r="W8974" t="s">
        <v>45</v>
      </c>
      <c r="X8974" t="s">
        <v>3686</v>
      </c>
      <c r="Y8974">
        <v>5.6820000000000004</v>
      </c>
    </row>
    <row r="8975" spans="1:25" x14ac:dyDescent="0.2">
      <c r="A8975">
        <v>198</v>
      </c>
      <c r="B8975" t="s">
        <v>10450</v>
      </c>
      <c r="C8975" s="6">
        <v>43410</v>
      </c>
      <c r="D8975" s="7">
        <v>43410</v>
      </c>
      <c r="E8975" s="8">
        <f>DAY(D8975)</f>
        <v>6</v>
      </c>
      <c r="F8975">
        <f>_xlfn.ISOWEEKNUM(D8975)</f>
        <v>45</v>
      </c>
      <c r="G8975" t="str">
        <f>RIGHT((MONTH(D8975)-1)*2+IF(DAY(D8975)&lt;16,1,2)+100,2)</f>
        <v>21</v>
      </c>
      <c r="H8975" s="8">
        <f>MONTH(D8975)</f>
        <v>11</v>
      </c>
      <c r="I8975" t="str">
        <f>TEXT(D8975,"mmm")</f>
        <v>nov</v>
      </c>
      <c r="J8975">
        <f>YEAR(D8975)</f>
        <v>2018</v>
      </c>
      <c r="K8975" s="6">
        <v>43417</v>
      </c>
      <c r="L8975" t="s">
        <v>20</v>
      </c>
      <c r="M8975" t="s">
        <v>1162</v>
      </c>
      <c r="N8975" t="s">
        <v>1163</v>
      </c>
      <c r="O8975" t="s">
        <v>35</v>
      </c>
      <c r="P8975" t="s">
        <v>24</v>
      </c>
      <c r="Q8975" t="s">
        <v>7199</v>
      </c>
      <c r="R8975" t="s">
        <v>394</v>
      </c>
      <c r="S8975">
        <v>7090</v>
      </c>
      <c r="T8975" t="s">
        <v>52</v>
      </c>
      <c r="U8975" t="s">
        <v>10451</v>
      </c>
      <c r="V8975" t="s">
        <v>29</v>
      </c>
      <c r="W8975" t="s">
        <v>42</v>
      </c>
      <c r="X8975" t="s">
        <v>10452</v>
      </c>
      <c r="Y8975">
        <v>46.26</v>
      </c>
    </row>
    <row r="8976" spans="1:25" x14ac:dyDescent="0.2">
      <c r="A8976">
        <v>419</v>
      </c>
      <c r="B8976" t="s">
        <v>10453</v>
      </c>
      <c r="C8976" s="6">
        <v>43410</v>
      </c>
      <c r="D8976" s="7">
        <v>43410</v>
      </c>
      <c r="E8976" s="8">
        <f>DAY(D8976)</f>
        <v>6</v>
      </c>
      <c r="F8976">
        <f>_xlfn.ISOWEEKNUM(D8976)</f>
        <v>45</v>
      </c>
      <c r="G8976" t="str">
        <f>RIGHT((MONTH(D8976)-1)*2+IF(DAY(D8976)&lt;16,1,2)+100,2)</f>
        <v>21</v>
      </c>
      <c r="H8976" s="8">
        <f>MONTH(D8976)</f>
        <v>11</v>
      </c>
      <c r="I8976" t="str">
        <f>TEXT(D8976,"mmm")</f>
        <v>nov</v>
      </c>
      <c r="J8976">
        <f>YEAR(D8976)</f>
        <v>2018</v>
      </c>
      <c r="K8976" s="6">
        <v>43414</v>
      </c>
      <c r="L8976" t="s">
        <v>20</v>
      </c>
      <c r="M8976" t="s">
        <v>5926</v>
      </c>
      <c r="N8976" t="s">
        <v>5927</v>
      </c>
      <c r="O8976" t="s">
        <v>69</v>
      </c>
      <c r="P8976" t="s">
        <v>24</v>
      </c>
      <c r="Q8976" t="s">
        <v>484</v>
      </c>
      <c r="R8976" t="s">
        <v>79</v>
      </c>
      <c r="S8976">
        <v>40475</v>
      </c>
      <c r="T8976" t="s">
        <v>72</v>
      </c>
      <c r="U8976" t="s">
        <v>4568</v>
      </c>
      <c r="V8976" t="s">
        <v>29</v>
      </c>
      <c r="W8976" t="s">
        <v>30</v>
      </c>
      <c r="X8976" t="s">
        <v>4569</v>
      </c>
      <c r="Y8976">
        <v>5.78</v>
      </c>
    </row>
    <row r="8977" spans="1:25" x14ac:dyDescent="0.2">
      <c r="A8977">
        <v>1229</v>
      </c>
      <c r="B8977" t="s">
        <v>10454</v>
      </c>
      <c r="C8977" s="6">
        <v>43410</v>
      </c>
      <c r="D8977" s="7">
        <v>43410</v>
      </c>
      <c r="E8977" s="8">
        <f>DAY(D8977)</f>
        <v>6</v>
      </c>
      <c r="F8977">
        <f>_xlfn.ISOWEEKNUM(D8977)</f>
        <v>45</v>
      </c>
      <c r="G8977" t="str">
        <f>RIGHT((MONTH(D8977)-1)*2+IF(DAY(D8977)&lt;16,1,2)+100,2)</f>
        <v>21</v>
      </c>
      <c r="H8977" s="8">
        <f>MONTH(D8977)</f>
        <v>11</v>
      </c>
      <c r="I8977" t="str">
        <f>TEXT(D8977,"mmm")</f>
        <v>nov</v>
      </c>
      <c r="J8977">
        <f>YEAR(D8977)</f>
        <v>2018</v>
      </c>
      <c r="K8977" s="6">
        <v>43415</v>
      </c>
      <c r="L8977" t="s">
        <v>20</v>
      </c>
      <c r="M8977" t="s">
        <v>3677</v>
      </c>
      <c r="N8977" t="s">
        <v>3678</v>
      </c>
      <c r="O8977" t="s">
        <v>23</v>
      </c>
      <c r="P8977" t="s">
        <v>24</v>
      </c>
      <c r="Q8977" t="s">
        <v>60</v>
      </c>
      <c r="R8977" t="s">
        <v>61</v>
      </c>
      <c r="S8977">
        <v>90045</v>
      </c>
      <c r="T8977" t="s">
        <v>62</v>
      </c>
      <c r="U8977" t="s">
        <v>3633</v>
      </c>
      <c r="V8977" t="s">
        <v>29</v>
      </c>
      <c r="W8977" t="s">
        <v>139</v>
      </c>
      <c r="X8977" t="s">
        <v>3634</v>
      </c>
      <c r="Y8977">
        <v>15.28</v>
      </c>
    </row>
    <row r="8978" spans="1:25" x14ac:dyDescent="0.2">
      <c r="A8978">
        <v>1230</v>
      </c>
      <c r="B8978" t="s">
        <v>10454</v>
      </c>
      <c r="C8978" s="6">
        <v>43410</v>
      </c>
      <c r="D8978" s="7">
        <v>43410</v>
      </c>
      <c r="E8978" s="8">
        <f>DAY(D8978)</f>
        <v>6</v>
      </c>
      <c r="F8978">
        <f>_xlfn.ISOWEEKNUM(D8978)</f>
        <v>45</v>
      </c>
      <c r="G8978" t="str">
        <f>RIGHT((MONTH(D8978)-1)*2+IF(DAY(D8978)&lt;16,1,2)+100,2)</f>
        <v>21</v>
      </c>
      <c r="H8978" s="8">
        <f>MONTH(D8978)</f>
        <v>11</v>
      </c>
      <c r="I8978" t="str">
        <f>TEXT(D8978,"mmm")</f>
        <v>nov</v>
      </c>
      <c r="J8978">
        <f>YEAR(D8978)</f>
        <v>2018</v>
      </c>
      <c r="K8978" s="6">
        <v>43415</v>
      </c>
      <c r="L8978" t="s">
        <v>20</v>
      </c>
      <c r="M8978" t="s">
        <v>3677</v>
      </c>
      <c r="N8978" t="s">
        <v>3678</v>
      </c>
      <c r="O8978" t="s">
        <v>23</v>
      </c>
      <c r="P8978" t="s">
        <v>24</v>
      </c>
      <c r="Q8978" t="s">
        <v>60</v>
      </c>
      <c r="R8978" t="s">
        <v>61</v>
      </c>
      <c r="S8978">
        <v>90045</v>
      </c>
      <c r="T8978" t="s">
        <v>62</v>
      </c>
      <c r="U8978" t="s">
        <v>1407</v>
      </c>
      <c r="V8978" t="s">
        <v>81</v>
      </c>
      <c r="W8978" t="s">
        <v>104</v>
      </c>
      <c r="X8978" t="s">
        <v>1408</v>
      </c>
      <c r="Y8978">
        <v>8.73</v>
      </c>
    </row>
    <row r="8979" spans="1:25" x14ac:dyDescent="0.2">
      <c r="A8979">
        <v>1231</v>
      </c>
      <c r="B8979" t="s">
        <v>10454</v>
      </c>
      <c r="C8979" s="6">
        <v>43410</v>
      </c>
      <c r="D8979" s="7">
        <v>43410</v>
      </c>
      <c r="E8979" s="8">
        <f>DAY(D8979)</f>
        <v>6</v>
      </c>
      <c r="F8979">
        <f>_xlfn.ISOWEEKNUM(D8979)</f>
        <v>45</v>
      </c>
      <c r="G8979" t="str">
        <f>RIGHT((MONTH(D8979)-1)*2+IF(DAY(D8979)&lt;16,1,2)+100,2)</f>
        <v>21</v>
      </c>
      <c r="H8979" s="8">
        <f>MONTH(D8979)</f>
        <v>11</v>
      </c>
      <c r="I8979" t="str">
        <f>TEXT(D8979,"mmm")</f>
        <v>nov</v>
      </c>
      <c r="J8979">
        <f>YEAR(D8979)</f>
        <v>2018</v>
      </c>
      <c r="K8979" s="6">
        <v>43415</v>
      </c>
      <c r="L8979" t="s">
        <v>20</v>
      </c>
      <c r="M8979" t="s">
        <v>3677</v>
      </c>
      <c r="N8979" t="s">
        <v>3678</v>
      </c>
      <c r="O8979" t="s">
        <v>23</v>
      </c>
      <c r="P8979" t="s">
        <v>24</v>
      </c>
      <c r="Q8979" t="s">
        <v>60</v>
      </c>
      <c r="R8979" t="s">
        <v>61</v>
      </c>
      <c r="S8979">
        <v>90045</v>
      </c>
      <c r="T8979" t="s">
        <v>62</v>
      </c>
      <c r="U8979" t="s">
        <v>3805</v>
      </c>
      <c r="V8979" t="s">
        <v>29</v>
      </c>
      <c r="W8979" t="s">
        <v>54</v>
      </c>
      <c r="X8979" t="s">
        <v>3806</v>
      </c>
      <c r="Y8979">
        <v>5.68</v>
      </c>
    </row>
    <row r="8980" spans="1:25" x14ac:dyDescent="0.2">
      <c r="A8980">
        <v>2969</v>
      </c>
      <c r="B8980" t="s">
        <v>10455</v>
      </c>
      <c r="C8980" s="6">
        <v>43410</v>
      </c>
      <c r="D8980" s="7">
        <v>43410</v>
      </c>
      <c r="E8980" s="8">
        <f>DAY(D8980)</f>
        <v>6</v>
      </c>
      <c r="F8980">
        <f>_xlfn.ISOWEEKNUM(D8980)</f>
        <v>45</v>
      </c>
      <c r="G8980" t="str">
        <f>RIGHT((MONTH(D8980)-1)*2+IF(DAY(D8980)&lt;16,1,2)+100,2)</f>
        <v>21</v>
      </c>
      <c r="H8980" s="8">
        <f>MONTH(D8980)</f>
        <v>11</v>
      </c>
      <c r="I8980" t="str">
        <f>TEXT(D8980,"mmm")</f>
        <v>nov</v>
      </c>
      <c r="J8980">
        <f>YEAR(D8980)</f>
        <v>2018</v>
      </c>
      <c r="K8980" s="6">
        <v>43413</v>
      </c>
      <c r="L8980" t="s">
        <v>57</v>
      </c>
      <c r="M8980" t="s">
        <v>3646</v>
      </c>
      <c r="N8980" t="s">
        <v>3647</v>
      </c>
      <c r="O8980" t="s">
        <v>23</v>
      </c>
      <c r="P8980" t="s">
        <v>24</v>
      </c>
      <c r="Q8980" t="s">
        <v>2986</v>
      </c>
      <c r="R8980" t="s">
        <v>564</v>
      </c>
      <c r="S8980">
        <v>28314</v>
      </c>
      <c r="T8980" t="s">
        <v>72</v>
      </c>
      <c r="U8980" t="s">
        <v>1725</v>
      </c>
      <c r="V8980" t="s">
        <v>29</v>
      </c>
      <c r="W8980" t="s">
        <v>203</v>
      </c>
      <c r="X8980" t="s">
        <v>1726</v>
      </c>
      <c r="Y8980">
        <v>499.584</v>
      </c>
    </row>
    <row r="8981" spans="1:25" x14ac:dyDescent="0.2">
      <c r="A8981">
        <v>2970</v>
      </c>
      <c r="B8981" t="s">
        <v>10455</v>
      </c>
      <c r="C8981" s="6">
        <v>43410</v>
      </c>
      <c r="D8981" s="7">
        <v>43410</v>
      </c>
      <c r="E8981" s="8">
        <f>DAY(D8981)</f>
        <v>6</v>
      </c>
      <c r="F8981">
        <f>_xlfn.ISOWEEKNUM(D8981)</f>
        <v>45</v>
      </c>
      <c r="G8981" t="str">
        <f>RIGHT((MONTH(D8981)-1)*2+IF(DAY(D8981)&lt;16,1,2)+100,2)</f>
        <v>21</v>
      </c>
      <c r="H8981" s="8">
        <f>MONTH(D8981)</f>
        <v>11</v>
      </c>
      <c r="I8981" t="str">
        <f>TEXT(D8981,"mmm")</f>
        <v>nov</v>
      </c>
      <c r="J8981">
        <f>YEAR(D8981)</f>
        <v>2018</v>
      </c>
      <c r="K8981" s="6">
        <v>43413</v>
      </c>
      <c r="L8981" t="s">
        <v>57</v>
      </c>
      <c r="M8981" t="s">
        <v>3646</v>
      </c>
      <c r="N8981" t="s">
        <v>3647</v>
      </c>
      <c r="O8981" t="s">
        <v>23</v>
      </c>
      <c r="P8981" t="s">
        <v>24</v>
      </c>
      <c r="Q8981" t="s">
        <v>2986</v>
      </c>
      <c r="R8981" t="s">
        <v>564</v>
      </c>
      <c r="S8981">
        <v>28314</v>
      </c>
      <c r="T8981" t="s">
        <v>72</v>
      </c>
      <c r="U8981" t="s">
        <v>503</v>
      </c>
      <c r="V8981" t="s">
        <v>29</v>
      </c>
      <c r="W8981" t="s">
        <v>30</v>
      </c>
      <c r="X8981" t="s">
        <v>504</v>
      </c>
      <c r="Y8981">
        <v>31.103999999999999</v>
      </c>
    </row>
    <row r="8982" spans="1:25" x14ac:dyDescent="0.2">
      <c r="A8982">
        <v>2971</v>
      </c>
      <c r="B8982" t="s">
        <v>10455</v>
      </c>
      <c r="C8982" s="6">
        <v>43410</v>
      </c>
      <c r="D8982" s="7">
        <v>43410</v>
      </c>
      <c r="E8982" s="8">
        <f>DAY(D8982)</f>
        <v>6</v>
      </c>
      <c r="F8982">
        <f>_xlfn.ISOWEEKNUM(D8982)</f>
        <v>45</v>
      </c>
      <c r="G8982" t="str">
        <f>RIGHT((MONTH(D8982)-1)*2+IF(DAY(D8982)&lt;16,1,2)+100,2)</f>
        <v>21</v>
      </c>
      <c r="H8982" s="8">
        <f>MONTH(D8982)</f>
        <v>11</v>
      </c>
      <c r="I8982" t="str">
        <f>TEXT(D8982,"mmm")</f>
        <v>nov</v>
      </c>
      <c r="J8982">
        <f>YEAR(D8982)</f>
        <v>2018</v>
      </c>
      <c r="K8982" s="6">
        <v>43413</v>
      </c>
      <c r="L8982" t="s">
        <v>57</v>
      </c>
      <c r="M8982" t="s">
        <v>3646</v>
      </c>
      <c r="N8982" t="s">
        <v>3647</v>
      </c>
      <c r="O8982" t="s">
        <v>23</v>
      </c>
      <c r="P8982" t="s">
        <v>24</v>
      </c>
      <c r="Q8982" t="s">
        <v>2986</v>
      </c>
      <c r="R8982" t="s">
        <v>564</v>
      </c>
      <c r="S8982">
        <v>28314</v>
      </c>
      <c r="T8982" t="s">
        <v>72</v>
      </c>
      <c r="U8982" t="s">
        <v>362</v>
      </c>
      <c r="V8982" t="s">
        <v>29</v>
      </c>
      <c r="W8982" t="s">
        <v>45</v>
      </c>
      <c r="X8982" t="s">
        <v>363</v>
      </c>
      <c r="Y8982">
        <v>13.272</v>
      </c>
    </row>
    <row r="8983" spans="1:25" x14ac:dyDescent="0.2">
      <c r="A8983">
        <v>2972</v>
      </c>
      <c r="B8983" t="s">
        <v>10455</v>
      </c>
      <c r="C8983" s="6">
        <v>43410</v>
      </c>
      <c r="D8983" s="7">
        <v>43410</v>
      </c>
      <c r="E8983" s="8">
        <f>DAY(D8983)</f>
        <v>6</v>
      </c>
      <c r="F8983">
        <f>_xlfn.ISOWEEKNUM(D8983)</f>
        <v>45</v>
      </c>
      <c r="G8983" t="str">
        <f>RIGHT((MONTH(D8983)-1)*2+IF(DAY(D8983)&lt;16,1,2)+100,2)</f>
        <v>21</v>
      </c>
      <c r="H8983" s="8">
        <f>MONTH(D8983)</f>
        <v>11</v>
      </c>
      <c r="I8983" t="str">
        <f>TEXT(D8983,"mmm")</f>
        <v>nov</v>
      </c>
      <c r="J8983">
        <f>YEAR(D8983)</f>
        <v>2018</v>
      </c>
      <c r="K8983" s="6">
        <v>43413</v>
      </c>
      <c r="L8983" t="s">
        <v>57</v>
      </c>
      <c r="M8983" t="s">
        <v>3646</v>
      </c>
      <c r="N8983" t="s">
        <v>3647</v>
      </c>
      <c r="O8983" t="s">
        <v>23</v>
      </c>
      <c r="P8983" t="s">
        <v>24</v>
      </c>
      <c r="Q8983" t="s">
        <v>2986</v>
      </c>
      <c r="R8983" t="s">
        <v>564</v>
      </c>
      <c r="S8983">
        <v>28314</v>
      </c>
      <c r="T8983" t="s">
        <v>72</v>
      </c>
      <c r="U8983" t="s">
        <v>3286</v>
      </c>
      <c r="V8983" t="s">
        <v>81</v>
      </c>
      <c r="W8983" t="s">
        <v>104</v>
      </c>
      <c r="X8983" t="s">
        <v>3287</v>
      </c>
      <c r="Y8983">
        <v>28.271999999999998</v>
      </c>
    </row>
    <row r="8984" spans="1:25" x14ac:dyDescent="0.2">
      <c r="A8984">
        <v>2973</v>
      </c>
      <c r="B8984" t="s">
        <v>10455</v>
      </c>
      <c r="C8984" s="6">
        <v>43410</v>
      </c>
      <c r="D8984" s="7">
        <v>43410</v>
      </c>
      <c r="E8984" s="8">
        <f>DAY(D8984)</f>
        <v>6</v>
      </c>
      <c r="F8984">
        <f>_xlfn.ISOWEEKNUM(D8984)</f>
        <v>45</v>
      </c>
      <c r="G8984" t="str">
        <f>RIGHT((MONTH(D8984)-1)*2+IF(DAY(D8984)&lt;16,1,2)+100,2)</f>
        <v>21</v>
      </c>
      <c r="H8984" s="8">
        <f>MONTH(D8984)</f>
        <v>11</v>
      </c>
      <c r="I8984" t="str">
        <f>TEXT(D8984,"mmm")</f>
        <v>nov</v>
      </c>
      <c r="J8984">
        <f>YEAR(D8984)</f>
        <v>2018</v>
      </c>
      <c r="K8984" s="6">
        <v>43413</v>
      </c>
      <c r="L8984" t="s">
        <v>57</v>
      </c>
      <c r="M8984" t="s">
        <v>3646</v>
      </c>
      <c r="N8984" t="s">
        <v>3647</v>
      </c>
      <c r="O8984" t="s">
        <v>23</v>
      </c>
      <c r="P8984" t="s">
        <v>24</v>
      </c>
      <c r="Q8984" t="s">
        <v>2986</v>
      </c>
      <c r="R8984" t="s">
        <v>564</v>
      </c>
      <c r="S8984">
        <v>28314</v>
      </c>
      <c r="T8984" t="s">
        <v>72</v>
      </c>
      <c r="U8984" t="s">
        <v>692</v>
      </c>
      <c r="V8984" t="s">
        <v>29</v>
      </c>
      <c r="W8984" t="s">
        <v>42</v>
      </c>
      <c r="X8984" t="s">
        <v>693</v>
      </c>
      <c r="Y8984">
        <v>259.13600000000002</v>
      </c>
    </row>
    <row r="8985" spans="1:25" x14ac:dyDescent="0.2">
      <c r="A8985">
        <v>3046</v>
      </c>
      <c r="B8985" t="s">
        <v>10456</v>
      </c>
      <c r="C8985" s="6">
        <v>43410</v>
      </c>
      <c r="D8985" s="7">
        <v>43410</v>
      </c>
      <c r="E8985" s="8">
        <f>DAY(D8985)</f>
        <v>6</v>
      </c>
      <c r="F8985">
        <f>_xlfn.ISOWEEKNUM(D8985)</f>
        <v>45</v>
      </c>
      <c r="G8985" t="str">
        <f>RIGHT((MONTH(D8985)-1)*2+IF(DAY(D8985)&lt;16,1,2)+100,2)</f>
        <v>21</v>
      </c>
      <c r="H8985" s="8">
        <f>MONTH(D8985)</f>
        <v>11</v>
      </c>
      <c r="I8985" t="str">
        <f>TEXT(D8985,"mmm")</f>
        <v>nov</v>
      </c>
      <c r="J8985">
        <f>YEAR(D8985)</f>
        <v>2018</v>
      </c>
      <c r="K8985" s="6">
        <v>43414</v>
      </c>
      <c r="L8985" t="s">
        <v>57</v>
      </c>
      <c r="M8985" t="s">
        <v>6181</v>
      </c>
      <c r="N8985" t="s">
        <v>6182</v>
      </c>
      <c r="O8985" t="s">
        <v>35</v>
      </c>
      <c r="P8985" t="s">
        <v>24</v>
      </c>
      <c r="Q8985" t="s">
        <v>2100</v>
      </c>
      <c r="R8985" t="s">
        <v>736</v>
      </c>
      <c r="S8985">
        <v>55407</v>
      </c>
      <c r="T8985" t="s">
        <v>27</v>
      </c>
      <c r="U8985" t="s">
        <v>8053</v>
      </c>
      <c r="V8985" t="s">
        <v>29</v>
      </c>
      <c r="W8985" t="s">
        <v>54</v>
      </c>
      <c r="X8985" t="s">
        <v>8054</v>
      </c>
      <c r="Y8985">
        <v>13.9</v>
      </c>
    </row>
    <row r="8986" spans="1:25" x14ac:dyDescent="0.2">
      <c r="A8986">
        <v>3047</v>
      </c>
      <c r="B8986" t="s">
        <v>10456</v>
      </c>
      <c r="C8986" s="6">
        <v>43410</v>
      </c>
      <c r="D8986" s="7">
        <v>43410</v>
      </c>
      <c r="E8986" s="8">
        <f>DAY(D8986)</f>
        <v>6</v>
      </c>
      <c r="F8986">
        <f>_xlfn.ISOWEEKNUM(D8986)</f>
        <v>45</v>
      </c>
      <c r="G8986" t="str">
        <f>RIGHT((MONTH(D8986)-1)*2+IF(DAY(D8986)&lt;16,1,2)+100,2)</f>
        <v>21</v>
      </c>
      <c r="H8986" s="8">
        <f>MONTH(D8986)</f>
        <v>11</v>
      </c>
      <c r="I8986" t="str">
        <f>TEXT(D8986,"mmm")</f>
        <v>nov</v>
      </c>
      <c r="J8986">
        <f>YEAR(D8986)</f>
        <v>2018</v>
      </c>
      <c r="K8986" s="6">
        <v>43414</v>
      </c>
      <c r="L8986" t="s">
        <v>57</v>
      </c>
      <c r="M8986" t="s">
        <v>6181</v>
      </c>
      <c r="N8986" t="s">
        <v>6182</v>
      </c>
      <c r="O8986" t="s">
        <v>35</v>
      </c>
      <c r="P8986" t="s">
        <v>24</v>
      </c>
      <c r="Q8986" t="s">
        <v>2100</v>
      </c>
      <c r="R8986" t="s">
        <v>736</v>
      </c>
      <c r="S8986">
        <v>55407</v>
      </c>
      <c r="T8986" t="s">
        <v>27</v>
      </c>
      <c r="U8986" t="s">
        <v>5236</v>
      </c>
      <c r="V8986" t="s">
        <v>29</v>
      </c>
      <c r="W8986" t="s">
        <v>30</v>
      </c>
      <c r="X8986" t="s">
        <v>1499</v>
      </c>
      <c r="Y8986">
        <v>26.38</v>
      </c>
    </row>
    <row r="8987" spans="1:25" x14ac:dyDescent="0.2">
      <c r="A8987">
        <v>3675</v>
      </c>
      <c r="B8987" t="s">
        <v>10457</v>
      </c>
      <c r="C8987" s="6">
        <v>43410</v>
      </c>
      <c r="D8987" s="7">
        <v>43410</v>
      </c>
      <c r="E8987" s="8">
        <f>DAY(D8987)</f>
        <v>6</v>
      </c>
      <c r="F8987">
        <f>_xlfn.ISOWEEKNUM(D8987)</f>
        <v>45</v>
      </c>
      <c r="G8987" t="str">
        <f>RIGHT((MONTH(D8987)-1)*2+IF(DAY(D8987)&lt;16,1,2)+100,2)</f>
        <v>21</v>
      </c>
      <c r="H8987" s="8">
        <f>MONTH(D8987)</f>
        <v>11</v>
      </c>
      <c r="I8987" t="str">
        <f>TEXT(D8987,"mmm")</f>
        <v>nov</v>
      </c>
      <c r="J8987">
        <f>YEAR(D8987)</f>
        <v>2018</v>
      </c>
      <c r="K8987" s="6">
        <v>43415</v>
      </c>
      <c r="L8987" t="s">
        <v>20</v>
      </c>
      <c r="M8987" t="s">
        <v>4118</v>
      </c>
      <c r="N8987" t="s">
        <v>4119</v>
      </c>
      <c r="O8987" t="s">
        <v>23</v>
      </c>
      <c r="P8987" t="s">
        <v>24</v>
      </c>
      <c r="Q8987" t="s">
        <v>50</v>
      </c>
      <c r="R8987" t="s">
        <v>51</v>
      </c>
      <c r="S8987">
        <v>19143</v>
      </c>
      <c r="T8987" t="s">
        <v>52</v>
      </c>
      <c r="U8987" t="s">
        <v>3739</v>
      </c>
      <c r="V8987" t="s">
        <v>81</v>
      </c>
      <c r="W8987" t="s">
        <v>82</v>
      </c>
      <c r="X8987" t="s">
        <v>3740</v>
      </c>
      <c r="Y8987">
        <v>127.372</v>
      </c>
    </row>
    <row r="8988" spans="1:25" x14ac:dyDescent="0.2">
      <c r="A8988">
        <v>3676</v>
      </c>
      <c r="B8988" t="s">
        <v>10457</v>
      </c>
      <c r="C8988" s="6">
        <v>43410</v>
      </c>
      <c r="D8988" s="7">
        <v>43410</v>
      </c>
      <c r="E8988" s="8">
        <f>DAY(D8988)</f>
        <v>6</v>
      </c>
      <c r="F8988">
        <f>_xlfn.ISOWEEKNUM(D8988)</f>
        <v>45</v>
      </c>
      <c r="G8988" t="str">
        <f>RIGHT((MONTH(D8988)-1)*2+IF(DAY(D8988)&lt;16,1,2)+100,2)</f>
        <v>21</v>
      </c>
      <c r="H8988" s="8">
        <f>MONTH(D8988)</f>
        <v>11</v>
      </c>
      <c r="I8988" t="str">
        <f>TEXT(D8988,"mmm")</f>
        <v>nov</v>
      </c>
      <c r="J8988">
        <f>YEAR(D8988)</f>
        <v>2018</v>
      </c>
      <c r="K8988" s="6">
        <v>43415</v>
      </c>
      <c r="L8988" t="s">
        <v>20</v>
      </c>
      <c r="M8988" t="s">
        <v>4118</v>
      </c>
      <c r="N8988" t="s">
        <v>4119</v>
      </c>
      <c r="O8988" t="s">
        <v>23</v>
      </c>
      <c r="P8988" t="s">
        <v>24</v>
      </c>
      <c r="Q8988" t="s">
        <v>50</v>
      </c>
      <c r="R8988" t="s">
        <v>51</v>
      </c>
      <c r="S8988">
        <v>19143</v>
      </c>
      <c r="T8988" t="s">
        <v>52</v>
      </c>
      <c r="U8988" t="s">
        <v>6078</v>
      </c>
      <c r="V8988" t="s">
        <v>29</v>
      </c>
      <c r="W8988" t="s">
        <v>30</v>
      </c>
      <c r="X8988" t="s">
        <v>6079</v>
      </c>
      <c r="Y8988">
        <v>47.951999999999998</v>
      </c>
    </row>
    <row r="8989" spans="1:25" x14ac:dyDescent="0.2">
      <c r="A8989">
        <v>5903</v>
      </c>
      <c r="B8989" t="s">
        <v>10458</v>
      </c>
      <c r="C8989" s="6">
        <v>43410</v>
      </c>
      <c r="D8989" s="7">
        <v>43410</v>
      </c>
      <c r="E8989" s="8">
        <f>DAY(D8989)</f>
        <v>6</v>
      </c>
      <c r="F8989">
        <f>_xlfn.ISOWEEKNUM(D8989)</f>
        <v>45</v>
      </c>
      <c r="G8989" t="str">
        <f>RIGHT((MONTH(D8989)-1)*2+IF(DAY(D8989)&lt;16,1,2)+100,2)</f>
        <v>21</v>
      </c>
      <c r="H8989" s="8">
        <f>MONTH(D8989)</f>
        <v>11</v>
      </c>
      <c r="I8989" t="str">
        <f>TEXT(D8989,"mmm")</f>
        <v>nov</v>
      </c>
      <c r="J8989">
        <f>YEAR(D8989)</f>
        <v>2018</v>
      </c>
      <c r="K8989" s="6">
        <v>43410</v>
      </c>
      <c r="L8989" t="s">
        <v>469</v>
      </c>
      <c r="M8989" t="s">
        <v>2901</v>
      </c>
      <c r="N8989" t="s">
        <v>2902</v>
      </c>
      <c r="O8989" t="s">
        <v>35</v>
      </c>
      <c r="P8989" t="s">
        <v>24</v>
      </c>
      <c r="Q8989" t="s">
        <v>159</v>
      </c>
      <c r="R8989" t="s">
        <v>61</v>
      </c>
      <c r="S8989">
        <v>94122</v>
      </c>
      <c r="T8989" t="s">
        <v>62</v>
      </c>
      <c r="U8989" t="s">
        <v>6078</v>
      </c>
      <c r="V8989" t="s">
        <v>29</v>
      </c>
      <c r="W8989" t="s">
        <v>30</v>
      </c>
      <c r="X8989" t="s">
        <v>6079</v>
      </c>
      <c r="Y8989">
        <v>59.94</v>
      </c>
    </row>
    <row r="8990" spans="1:25" x14ac:dyDescent="0.2">
      <c r="A8990">
        <v>5904</v>
      </c>
      <c r="B8990" t="s">
        <v>10458</v>
      </c>
      <c r="C8990" s="6">
        <v>43410</v>
      </c>
      <c r="D8990" s="7">
        <v>43410</v>
      </c>
      <c r="E8990" s="8">
        <f>DAY(D8990)</f>
        <v>6</v>
      </c>
      <c r="F8990">
        <f>_xlfn.ISOWEEKNUM(D8990)</f>
        <v>45</v>
      </c>
      <c r="G8990" t="str">
        <f>RIGHT((MONTH(D8990)-1)*2+IF(DAY(D8990)&lt;16,1,2)+100,2)</f>
        <v>21</v>
      </c>
      <c r="H8990" s="8">
        <f>MONTH(D8990)</f>
        <v>11</v>
      </c>
      <c r="I8990" t="str">
        <f>TEXT(D8990,"mmm")</f>
        <v>nov</v>
      </c>
      <c r="J8990">
        <f>YEAR(D8990)</f>
        <v>2018</v>
      </c>
      <c r="K8990" s="6">
        <v>43410</v>
      </c>
      <c r="L8990" t="s">
        <v>469</v>
      </c>
      <c r="M8990" t="s">
        <v>2901</v>
      </c>
      <c r="N8990" t="s">
        <v>2902</v>
      </c>
      <c r="O8990" t="s">
        <v>35</v>
      </c>
      <c r="P8990" t="s">
        <v>24</v>
      </c>
      <c r="Q8990" t="s">
        <v>159</v>
      </c>
      <c r="R8990" t="s">
        <v>61</v>
      </c>
      <c r="S8990">
        <v>94122</v>
      </c>
      <c r="T8990" t="s">
        <v>62</v>
      </c>
      <c r="U8990" t="s">
        <v>7251</v>
      </c>
      <c r="V8990" t="s">
        <v>29</v>
      </c>
      <c r="W8990" t="s">
        <v>30</v>
      </c>
      <c r="X8990" t="s">
        <v>1499</v>
      </c>
      <c r="Y8990">
        <v>45.36</v>
      </c>
    </row>
    <row r="8991" spans="1:25" x14ac:dyDescent="0.2">
      <c r="A8991">
        <v>5905</v>
      </c>
      <c r="B8991" t="s">
        <v>10458</v>
      </c>
      <c r="C8991" s="6">
        <v>43410</v>
      </c>
      <c r="D8991" s="7">
        <v>43410</v>
      </c>
      <c r="E8991" s="8">
        <f>DAY(D8991)</f>
        <v>6</v>
      </c>
      <c r="F8991">
        <f>_xlfn.ISOWEEKNUM(D8991)</f>
        <v>45</v>
      </c>
      <c r="G8991" t="str">
        <f>RIGHT((MONTH(D8991)-1)*2+IF(DAY(D8991)&lt;16,1,2)+100,2)</f>
        <v>21</v>
      </c>
      <c r="H8991" s="8">
        <f>MONTH(D8991)</f>
        <v>11</v>
      </c>
      <c r="I8991" t="str">
        <f>TEXT(D8991,"mmm")</f>
        <v>nov</v>
      </c>
      <c r="J8991">
        <f>YEAR(D8991)</f>
        <v>2018</v>
      </c>
      <c r="K8991" s="6">
        <v>43410</v>
      </c>
      <c r="L8991" t="s">
        <v>469</v>
      </c>
      <c r="M8991" t="s">
        <v>2901</v>
      </c>
      <c r="N8991" t="s">
        <v>2902</v>
      </c>
      <c r="O8991" t="s">
        <v>35</v>
      </c>
      <c r="P8991" t="s">
        <v>24</v>
      </c>
      <c r="Q8991" t="s">
        <v>159</v>
      </c>
      <c r="R8991" t="s">
        <v>61</v>
      </c>
      <c r="S8991">
        <v>94122</v>
      </c>
      <c r="T8991" t="s">
        <v>62</v>
      </c>
      <c r="U8991" t="s">
        <v>4574</v>
      </c>
      <c r="V8991" t="s">
        <v>29</v>
      </c>
      <c r="W8991" t="s">
        <v>30</v>
      </c>
      <c r="X8991" t="s">
        <v>4575</v>
      </c>
      <c r="Y8991">
        <v>26.4</v>
      </c>
    </row>
    <row r="8992" spans="1:25" x14ac:dyDescent="0.2">
      <c r="A8992">
        <v>5906</v>
      </c>
      <c r="B8992" t="s">
        <v>10458</v>
      </c>
      <c r="C8992" s="6">
        <v>43410</v>
      </c>
      <c r="D8992" s="7">
        <v>43410</v>
      </c>
      <c r="E8992" s="8">
        <f>DAY(D8992)</f>
        <v>6</v>
      </c>
      <c r="F8992">
        <f>_xlfn.ISOWEEKNUM(D8992)</f>
        <v>45</v>
      </c>
      <c r="G8992" t="str">
        <f>RIGHT((MONTH(D8992)-1)*2+IF(DAY(D8992)&lt;16,1,2)+100,2)</f>
        <v>21</v>
      </c>
      <c r="H8992" s="8">
        <f>MONTH(D8992)</f>
        <v>11</v>
      </c>
      <c r="I8992" t="str">
        <f>TEXT(D8992,"mmm")</f>
        <v>nov</v>
      </c>
      <c r="J8992">
        <f>YEAR(D8992)</f>
        <v>2018</v>
      </c>
      <c r="K8992" s="6">
        <v>43410</v>
      </c>
      <c r="L8992" t="s">
        <v>469</v>
      </c>
      <c r="M8992" t="s">
        <v>2901</v>
      </c>
      <c r="N8992" t="s">
        <v>2902</v>
      </c>
      <c r="O8992" t="s">
        <v>35</v>
      </c>
      <c r="P8992" t="s">
        <v>24</v>
      </c>
      <c r="Q8992" t="s">
        <v>159</v>
      </c>
      <c r="R8992" t="s">
        <v>61</v>
      </c>
      <c r="S8992">
        <v>94122</v>
      </c>
      <c r="T8992" t="s">
        <v>62</v>
      </c>
      <c r="U8992" t="s">
        <v>6233</v>
      </c>
      <c r="V8992" t="s">
        <v>29</v>
      </c>
      <c r="W8992" t="s">
        <v>39</v>
      </c>
      <c r="X8992" t="s">
        <v>6234</v>
      </c>
      <c r="Y8992">
        <v>41.4</v>
      </c>
    </row>
    <row r="8993" spans="1:25" x14ac:dyDescent="0.2">
      <c r="A8993">
        <v>5907</v>
      </c>
      <c r="B8993" t="s">
        <v>10458</v>
      </c>
      <c r="C8993" s="6">
        <v>43410</v>
      </c>
      <c r="D8993" s="7">
        <v>43410</v>
      </c>
      <c r="E8993" s="8">
        <f>DAY(D8993)</f>
        <v>6</v>
      </c>
      <c r="F8993">
        <f>_xlfn.ISOWEEKNUM(D8993)</f>
        <v>45</v>
      </c>
      <c r="G8993" t="str">
        <f>RIGHT((MONTH(D8993)-1)*2+IF(DAY(D8993)&lt;16,1,2)+100,2)</f>
        <v>21</v>
      </c>
      <c r="H8993" s="8">
        <f>MONTH(D8993)</f>
        <v>11</v>
      </c>
      <c r="I8993" t="str">
        <f>TEXT(D8993,"mmm")</f>
        <v>nov</v>
      </c>
      <c r="J8993">
        <f>YEAR(D8993)</f>
        <v>2018</v>
      </c>
      <c r="K8993" s="6">
        <v>43410</v>
      </c>
      <c r="L8993" t="s">
        <v>469</v>
      </c>
      <c r="M8993" t="s">
        <v>2901</v>
      </c>
      <c r="N8993" t="s">
        <v>2902</v>
      </c>
      <c r="O8993" t="s">
        <v>35</v>
      </c>
      <c r="P8993" t="s">
        <v>24</v>
      </c>
      <c r="Q8993" t="s">
        <v>159</v>
      </c>
      <c r="R8993" t="s">
        <v>61</v>
      </c>
      <c r="S8993">
        <v>94122</v>
      </c>
      <c r="T8993" t="s">
        <v>62</v>
      </c>
      <c r="U8993" t="s">
        <v>1127</v>
      </c>
      <c r="V8993" t="s">
        <v>89</v>
      </c>
      <c r="W8993" t="s">
        <v>115</v>
      </c>
      <c r="X8993" t="s">
        <v>1128</v>
      </c>
      <c r="Y8993">
        <v>16.95</v>
      </c>
    </row>
    <row r="8994" spans="1:25" x14ac:dyDescent="0.2">
      <c r="A8994">
        <v>7099</v>
      </c>
      <c r="B8994" t="s">
        <v>10459</v>
      </c>
      <c r="C8994" s="6">
        <v>43410</v>
      </c>
      <c r="D8994" s="7">
        <v>43410</v>
      </c>
      <c r="E8994" s="8">
        <f>DAY(D8994)</f>
        <v>6</v>
      </c>
      <c r="F8994">
        <f>_xlfn.ISOWEEKNUM(D8994)</f>
        <v>45</v>
      </c>
      <c r="G8994" t="str">
        <f>RIGHT((MONTH(D8994)-1)*2+IF(DAY(D8994)&lt;16,1,2)+100,2)</f>
        <v>21</v>
      </c>
      <c r="H8994" s="8">
        <f>MONTH(D8994)</f>
        <v>11</v>
      </c>
      <c r="I8994" t="str">
        <f>TEXT(D8994,"mmm")</f>
        <v>nov</v>
      </c>
      <c r="J8994">
        <f>YEAR(D8994)</f>
        <v>2018</v>
      </c>
      <c r="K8994" s="6">
        <v>43414</v>
      </c>
      <c r="L8994" t="s">
        <v>20</v>
      </c>
      <c r="M8994" t="s">
        <v>8775</v>
      </c>
      <c r="N8994" t="s">
        <v>8776</v>
      </c>
      <c r="O8994" t="s">
        <v>23</v>
      </c>
      <c r="P8994" t="s">
        <v>24</v>
      </c>
      <c r="Q8994" t="s">
        <v>316</v>
      </c>
      <c r="R8994" t="s">
        <v>317</v>
      </c>
      <c r="S8994">
        <v>10011</v>
      </c>
      <c r="T8994" t="s">
        <v>52</v>
      </c>
      <c r="U8994" t="s">
        <v>4840</v>
      </c>
      <c r="V8994" t="s">
        <v>29</v>
      </c>
      <c r="W8994" t="s">
        <v>30</v>
      </c>
      <c r="X8994" t="s">
        <v>4841</v>
      </c>
      <c r="Y8994">
        <v>318.95999999999998</v>
      </c>
    </row>
    <row r="8995" spans="1:25" x14ac:dyDescent="0.2">
      <c r="A8995">
        <v>8169</v>
      </c>
      <c r="B8995" t="s">
        <v>10460</v>
      </c>
      <c r="C8995" s="6">
        <v>43410</v>
      </c>
      <c r="D8995" s="7">
        <v>43410</v>
      </c>
      <c r="E8995" s="8">
        <f>DAY(D8995)</f>
        <v>6</v>
      </c>
      <c r="F8995">
        <f>_xlfn.ISOWEEKNUM(D8995)</f>
        <v>45</v>
      </c>
      <c r="G8995" t="str">
        <f>RIGHT((MONTH(D8995)-1)*2+IF(DAY(D8995)&lt;16,1,2)+100,2)</f>
        <v>21</v>
      </c>
      <c r="H8995" s="8">
        <f>MONTH(D8995)</f>
        <v>11</v>
      </c>
      <c r="I8995" t="str">
        <f>TEXT(D8995,"mmm")</f>
        <v>nov</v>
      </c>
      <c r="J8995">
        <f>YEAR(D8995)</f>
        <v>2018</v>
      </c>
      <c r="K8995" s="6">
        <v>43417</v>
      </c>
      <c r="L8995" t="s">
        <v>20</v>
      </c>
      <c r="M8995" t="s">
        <v>6293</v>
      </c>
      <c r="N8995" t="s">
        <v>6294</v>
      </c>
      <c r="O8995" t="s">
        <v>35</v>
      </c>
      <c r="P8995" t="s">
        <v>24</v>
      </c>
      <c r="Q8995" t="s">
        <v>358</v>
      </c>
      <c r="R8995" t="s">
        <v>359</v>
      </c>
      <c r="S8995">
        <v>98105</v>
      </c>
      <c r="T8995" t="s">
        <v>62</v>
      </c>
      <c r="U8995" t="s">
        <v>2314</v>
      </c>
      <c r="V8995" t="s">
        <v>81</v>
      </c>
      <c r="W8995" t="s">
        <v>308</v>
      </c>
      <c r="X8995" t="s">
        <v>2315</v>
      </c>
      <c r="Y8995">
        <v>2036.86</v>
      </c>
    </row>
    <row r="8996" spans="1:25" x14ac:dyDescent="0.2">
      <c r="A8996">
        <v>8170</v>
      </c>
      <c r="B8996" t="s">
        <v>10460</v>
      </c>
      <c r="C8996" s="6">
        <v>43410</v>
      </c>
      <c r="D8996" s="7">
        <v>43410</v>
      </c>
      <c r="E8996" s="8">
        <f>DAY(D8996)</f>
        <v>6</v>
      </c>
      <c r="F8996">
        <f>_xlfn.ISOWEEKNUM(D8996)</f>
        <v>45</v>
      </c>
      <c r="G8996" t="str">
        <f>RIGHT((MONTH(D8996)-1)*2+IF(DAY(D8996)&lt;16,1,2)+100,2)</f>
        <v>21</v>
      </c>
      <c r="H8996" s="8">
        <f>MONTH(D8996)</f>
        <v>11</v>
      </c>
      <c r="I8996" t="str">
        <f>TEXT(D8996,"mmm")</f>
        <v>nov</v>
      </c>
      <c r="J8996">
        <f>YEAR(D8996)</f>
        <v>2018</v>
      </c>
      <c r="K8996" s="6">
        <v>43417</v>
      </c>
      <c r="L8996" t="s">
        <v>20</v>
      </c>
      <c r="M8996" t="s">
        <v>6293</v>
      </c>
      <c r="N8996" t="s">
        <v>6294</v>
      </c>
      <c r="O8996" t="s">
        <v>35</v>
      </c>
      <c r="P8996" t="s">
        <v>24</v>
      </c>
      <c r="Q8996" t="s">
        <v>358</v>
      </c>
      <c r="R8996" t="s">
        <v>359</v>
      </c>
      <c r="S8996">
        <v>98105</v>
      </c>
      <c r="T8996" t="s">
        <v>62</v>
      </c>
      <c r="U8996" t="s">
        <v>2507</v>
      </c>
      <c r="V8996" t="s">
        <v>81</v>
      </c>
      <c r="W8996" t="s">
        <v>82</v>
      </c>
      <c r="X8996" t="s">
        <v>2508</v>
      </c>
      <c r="Y8996">
        <v>449.56799999999998</v>
      </c>
    </row>
    <row r="8997" spans="1:25" x14ac:dyDescent="0.2">
      <c r="A8997">
        <v>8171</v>
      </c>
      <c r="B8997" t="s">
        <v>10460</v>
      </c>
      <c r="C8997" s="6">
        <v>43410</v>
      </c>
      <c r="D8997" s="7">
        <v>43410</v>
      </c>
      <c r="E8997" s="8">
        <f>DAY(D8997)</f>
        <v>6</v>
      </c>
      <c r="F8997">
        <f>_xlfn.ISOWEEKNUM(D8997)</f>
        <v>45</v>
      </c>
      <c r="G8997" t="str">
        <f>RIGHT((MONTH(D8997)-1)*2+IF(DAY(D8997)&lt;16,1,2)+100,2)</f>
        <v>21</v>
      </c>
      <c r="H8997" s="8">
        <f>MONTH(D8997)</f>
        <v>11</v>
      </c>
      <c r="I8997" t="str">
        <f>TEXT(D8997,"mmm")</f>
        <v>nov</v>
      </c>
      <c r="J8997">
        <f>YEAR(D8997)</f>
        <v>2018</v>
      </c>
      <c r="K8997" s="6">
        <v>43417</v>
      </c>
      <c r="L8997" t="s">
        <v>20</v>
      </c>
      <c r="M8997" t="s">
        <v>6293</v>
      </c>
      <c r="N8997" t="s">
        <v>6294</v>
      </c>
      <c r="O8997" t="s">
        <v>35</v>
      </c>
      <c r="P8997" t="s">
        <v>24</v>
      </c>
      <c r="Q8997" t="s">
        <v>358</v>
      </c>
      <c r="R8997" t="s">
        <v>359</v>
      </c>
      <c r="S8997">
        <v>98105</v>
      </c>
      <c r="T8997" t="s">
        <v>62</v>
      </c>
      <c r="U8997" t="s">
        <v>1566</v>
      </c>
      <c r="V8997" t="s">
        <v>89</v>
      </c>
      <c r="W8997" t="s">
        <v>115</v>
      </c>
      <c r="X8997" t="s">
        <v>1567</v>
      </c>
      <c r="Y8997">
        <v>108.96</v>
      </c>
    </row>
    <row r="8998" spans="1:25" x14ac:dyDescent="0.2">
      <c r="A8998">
        <v>8621</v>
      </c>
      <c r="B8998" t="s">
        <v>10461</v>
      </c>
      <c r="C8998" s="6">
        <v>43410</v>
      </c>
      <c r="D8998" s="7">
        <v>43410</v>
      </c>
      <c r="E8998" s="8">
        <f>DAY(D8998)</f>
        <v>6</v>
      </c>
      <c r="F8998">
        <f>_xlfn.ISOWEEKNUM(D8998)</f>
        <v>45</v>
      </c>
      <c r="G8998" t="str">
        <f>RIGHT((MONTH(D8998)-1)*2+IF(DAY(D8998)&lt;16,1,2)+100,2)</f>
        <v>21</v>
      </c>
      <c r="H8998" s="8">
        <f>MONTH(D8998)</f>
        <v>11</v>
      </c>
      <c r="I8998" t="str">
        <f>TEXT(D8998,"mmm")</f>
        <v>nov</v>
      </c>
      <c r="J8998">
        <f>YEAR(D8998)</f>
        <v>2018</v>
      </c>
      <c r="K8998" s="6">
        <v>43413</v>
      </c>
      <c r="L8998" t="s">
        <v>57</v>
      </c>
      <c r="M8998" t="s">
        <v>329</v>
      </c>
      <c r="N8998" t="s">
        <v>330</v>
      </c>
      <c r="O8998" t="s">
        <v>23</v>
      </c>
      <c r="P8998" t="s">
        <v>24</v>
      </c>
      <c r="Q8998" t="s">
        <v>459</v>
      </c>
      <c r="R8998" t="s">
        <v>26</v>
      </c>
      <c r="S8998">
        <v>75217</v>
      </c>
      <c r="T8998" t="s">
        <v>27</v>
      </c>
      <c r="U8998" t="s">
        <v>4463</v>
      </c>
      <c r="V8998" t="s">
        <v>81</v>
      </c>
      <c r="W8998" t="s">
        <v>104</v>
      </c>
      <c r="X8998" t="s">
        <v>4464</v>
      </c>
      <c r="Y8998">
        <v>30.56</v>
      </c>
    </row>
    <row r="8999" spans="1:25" x14ac:dyDescent="0.2">
      <c r="A8999">
        <v>8966</v>
      </c>
      <c r="B8999" t="s">
        <v>10462</v>
      </c>
      <c r="C8999" s="6">
        <v>43410</v>
      </c>
      <c r="D8999" s="7">
        <v>43410</v>
      </c>
      <c r="E8999" s="8">
        <f>DAY(D8999)</f>
        <v>6</v>
      </c>
      <c r="F8999">
        <f>_xlfn.ISOWEEKNUM(D8999)</f>
        <v>45</v>
      </c>
      <c r="G8999" t="str">
        <f>RIGHT((MONTH(D8999)-1)*2+IF(DAY(D8999)&lt;16,1,2)+100,2)</f>
        <v>21</v>
      </c>
      <c r="H8999" s="8">
        <f>MONTH(D8999)</f>
        <v>11</v>
      </c>
      <c r="I8999" t="str">
        <f>TEXT(D8999,"mmm")</f>
        <v>nov</v>
      </c>
      <c r="J8999">
        <f>YEAR(D8999)</f>
        <v>2018</v>
      </c>
      <c r="K8999" s="6">
        <v>43416</v>
      </c>
      <c r="L8999" t="s">
        <v>20</v>
      </c>
      <c r="M8999" t="s">
        <v>7760</v>
      </c>
      <c r="N8999" t="s">
        <v>7761</v>
      </c>
      <c r="O8999" t="s">
        <v>23</v>
      </c>
      <c r="P8999" t="s">
        <v>24</v>
      </c>
      <c r="Q8999" t="s">
        <v>25</v>
      </c>
      <c r="R8999" t="s">
        <v>26</v>
      </c>
      <c r="S8999">
        <v>77070</v>
      </c>
      <c r="T8999" t="s">
        <v>27</v>
      </c>
      <c r="U8999" t="s">
        <v>1032</v>
      </c>
      <c r="V8999" t="s">
        <v>29</v>
      </c>
      <c r="W8999" t="s">
        <v>45</v>
      </c>
      <c r="X8999" t="s">
        <v>1033</v>
      </c>
      <c r="Y8999">
        <v>1.248</v>
      </c>
    </row>
    <row r="9000" spans="1:25" x14ac:dyDescent="0.2">
      <c r="A9000">
        <v>9482</v>
      </c>
      <c r="B9000" t="s">
        <v>10463</v>
      </c>
      <c r="C9000" s="6">
        <v>43410</v>
      </c>
      <c r="D9000" s="7">
        <v>43410</v>
      </c>
      <c r="E9000" s="8">
        <f>DAY(D9000)</f>
        <v>6</v>
      </c>
      <c r="F9000">
        <f>_xlfn.ISOWEEKNUM(D9000)</f>
        <v>45</v>
      </c>
      <c r="G9000" t="str">
        <f>RIGHT((MONTH(D9000)-1)*2+IF(DAY(D9000)&lt;16,1,2)+100,2)</f>
        <v>21</v>
      </c>
      <c r="H9000" s="8">
        <f>MONTH(D9000)</f>
        <v>11</v>
      </c>
      <c r="I9000" t="str">
        <f>TEXT(D9000,"mmm")</f>
        <v>nov</v>
      </c>
      <c r="J9000">
        <f>YEAR(D9000)</f>
        <v>2018</v>
      </c>
      <c r="K9000" s="6">
        <v>43416</v>
      </c>
      <c r="L9000" t="s">
        <v>20</v>
      </c>
      <c r="M9000" t="s">
        <v>1410</v>
      </c>
      <c r="N9000" t="s">
        <v>1411</v>
      </c>
      <c r="O9000" t="s">
        <v>23</v>
      </c>
      <c r="P9000" t="s">
        <v>24</v>
      </c>
      <c r="Q9000" t="s">
        <v>459</v>
      </c>
      <c r="R9000" t="s">
        <v>26</v>
      </c>
      <c r="S9000">
        <v>75220</v>
      </c>
      <c r="T9000" t="s">
        <v>27</v>
      </c>
      <c r="U9000" t="s">
        <v>3714</v>
      </c>
      <c r="V9000" t="s">
        <v>29</v>
      </c>
      <c r="W9000" t="s">
        <v>42</v>
      </c>
      <c r="X9000" t="s">
        <v>3715</v>
      </c>
      <c r="Y9000">
        <v>18.16</v>
      </c>
    </row>
    <row r="9001" spans="1:25" x14ac:dyDescent="0.2">
      <c r="A9001">
        <v>2074</v>
      </c>
      <c r="B9001" t="s">
        <v>10464</v>
      </c>
      <c r="C9001" s="6">
        <v>43411</v>
      </c>
      <c r="D9001" s="7">
        <v>43411</v>
      </c>
      <c r="E9001" s="8">
        <f>DAY(D9001)</f>
        <v>7</v>
      </c>
      <c r="F9001">
        <f>_xlfn.ISOWEEKNUM(D9001)</f>
        <v>45</v>
      </c>
      <c r="G9001" t="str">
        <f>RIGHT((MONTH(D9001)-1)*2+IF(DAY(D9001)&lt;16,1,2)+100,2)</f>
        <v>21</v>
      </c>
      <c r="H9001" s="8">
        <f>MONTH(D9001)</f>
        <v>11</v>
      </c>
      <c r="I9001" t="str">
        <f>TEXT(D9001,"mmm")</f>
        <v>nov</v>
      </c>
      <c r="J9001">
        <f>YEAR(D9001)</f>
        <v>2018</v>
      </c>
      <c r="K9001" s="6">
        <v>43416</v>
      </c>
      <c r="L9001" t="s">
        <v>57</v>
      </c>
      <c r="M9001" t="s">
        <v>365</v>
      </c>
      <c r="N9001" t="s">
        <v>366</v>
      </c>
      <c r="O9001" t="s">
        <v>35</v>
      </c>
      <c r="P9001" t="s">
        <v>24</v>
      </c>
      <c r="Q9001" t="s">
        <v>4361</v>
      </c>
      <c r="R9001" t="s">
        <v>61</v>
      </c>
      <c r="S9001">
        <v>94513</v>
      </c>
      <c r="T9001" t="s">
        <v>62</v>
      </c>
      <c r="U9001" t="s">
        <v>5304</v>
      </c>
      <c r="V9001" t="s">
        <v>89</v>
      </c>
      <c r="W9001" t="s">
        <v>115</v>
      </c>
      <c r="X9001" t="s">
        <v>5305</v>
      </c>
      <c r="Y9001">
        <v>59.97</v>
      </c>
    </row>
    <row r="9002" spans="1:25" x14ac:dyDescent="0.2">
      <c r="A9002">
        <v>2075</v>
      </c>
      <c r="B9002" t="s">
        <v>10464</v>
      </c>
      <c r="C9002" s="6">
        <v>43411</v>
      </c>
      <c r="D9002" s="7">
        <v>43411</v>
      </c>
      <c r="E9002" s="8">
        <f>DAY(D9002)</f>
        <v>7</v>
      </c>
      <c r="F9002">
        <f>_xlfn.ISOWEEKNUM(D9002)</f>
        <v>45</v>
      </c>
      <c r="G9002" t="str">
        <f>RIGHT((MONTH(D9002)-1)*2+IF(DAY(D9002)&lt;16,1,2)+100,2)</f>
        <v>21</v>
      </c>
      <c r="H9002" s="8">
        <f>MONTH(D9002)</f>
        <v>11</v>
      </c>
      <c r="I9002" t="str">
        <f>TEXT(D9002,"mmm")</f>
        <v>nov</v>
      </c>
      <c r="J9002">
        <f>YEAR(D9002)</f>
        <v>2018</v>
      </c>
      <c r="K9002" s="6">
        <v>43416</v>
      </c>
      <c r="L9002" t="s">
        <v>57</v>
      </c>
      <c r="M9002" t="s">
        <v>365</v>
      </c>
      <c r="N9002" t="s">
        <v>366</v>
      </c>
      <c r="O9002" t="s">
        <v>35</v>
      </c>
      <c r="P9002" t="s">
        <v>24</v>
      </c>
      <c r="Q9002" t="s">
        <v>4361</v>
      </c>
      <c r="R9002" t="s">
        <v>61</v>
      </c>
      <c r="S9002">
        <v>94513</v>
      </c>
      <c r="T9002" t="s">
        <v>62</v>
      </c>
      <c r="U9002" t="s">
        <v>2642</v>
      </c>
      <c r="V9002" t="s">
        <v>89</v>
      </c>
      <c r="W9002" t="s">
        <v>90</v>
      </c>
      <c r="X9002" t="s">
        <v>2643</v>
      </c>
      <c r="Y9002">
        <v>761.54399999999998</v>
      </c>
    </row>
    <row r="9003" spans="1:25" x14ac:dyDescent="0.2">
      <c r="A9003">
        <v>2726</v>
      </c>
      <c r="B9003" t="s">
        <v>10465</v>
      </c>
      <c r="C9003" s="6">
        <v>43411</v>
      </c>
      <c r="D9003" s="7">
        <v>43411</v>
      </c>
      <c r="E9003" s="8">
        <f>DAY(D9003)</f>
        <v>7</v>
      </c>
      <c r="F9003">
        <f>_xlfn.ISOWEEKNUM(D9003)</f>
        <v>45</v>
      </c>
      <c r="G9003" t="str">
        <f>RIGHT((MONTH(D9003)-1)*2+IF(DAY(D9003)&lt;16,1,2)+100,2)</f>
        <v>21</v>
      </c>
      <c r="H9003" s="8">
        <f>MONTH(D9003)</f>
        <v>11</v>
      </c>
      <c r="I9003" t="str">
        <f>TEXT(D9003,"mmm")</f>
        <v>nov</v>
      </c>
      <c r="J9003">
        <f>YEAR(D9003)</f>
        <v>2018</v>
      </c>
      <c r="K9003" s="6">
        <v>43417</v>
      </c>
      <c r="L9003" t="s">
        <v>20</v>
      </c>
      <c r="M9003" t="s">
        <v>2249</v>
      </c>
      <c r="N9003" t="s">
        <v>2250</v>
      </c>
      <c r="O9003" t="s">
        <v>23</v>
      </c>
      <c r="P9003" t="s">
        <v>24</v>
      </c>
      <c r="Q9003" t="s">
        <v>50</v>
      </c>
      <c r="R9003" t="s">
        <v>51</v>
      </c>
      <c r="S9003">
        <v>19120</v>
      </c>
      <c r="T9003" t="s">
        <v>52</v>
      </c>
      <c r="U9003" t="s">
        <v>4495</v>
      </c>
      <c r="V9003" t="s">
        <v>89</v>
      </c>
      <c r="W9003" t="s">
        <v>90</v>
      </c>
      <c r="X9003" t="s">
        <v>4496</v>
      </c>
      <c r="Y9003">
        <v>359.97</v>
      </c>
    </row>
    <row r="9004" spans="1:25" x14ac:dyDescent="0.2">
      <c r="A9004">
        <v>2727</v>
      </c>
      <c r="B9004" t="s">
        <v>10465</v>
      </c>
      <c r="C9004" s="6">
        <v>43411</v>
      </c>
      <c r="D9004" s="7">
        <v>43411</v>
      </c>
      <c r="E9004" s="8">
        <f>DAY(D9004)</f>
        <v>7</v>
      </c>
      <c r="F9004">
        <f>_xlfn.ISOWEEKNUM(D9004)</f>
        <v>45</v>
      </c>
      <c r="G9004" t="str">
        <f>RIGHT((MONTH(D9004)-1)*2+IF(DAY(D9004)&lt;16,1,2)+100,2)</f>
        <v>21</v>
      </c>
      <c r="H9004" s="8">
        <f>MONTH(D9004)</f>
        <v>11</v>
      </c>
      <c r="I9004" t="str">
        <f>TEXT(D9004,"mmm")</f>
        <v>nov</v>
      </c>
      <c r="J9004">
        <f>YEAR(D9004)</f>
        <v>2018</v>
      </c>
      <c r="K9004" s="6">
        <v>43417</v>
      </c>
      <c r="L9004" t="s">
        <v>20</v>
      </c>
      <c r="M9004" t="s">
        <v>2249</v>
      </c>
      <c r="N9004" t="s">
        <v>2250</v>
      </c>
      <c r="O9004" t="s">
        <v>23</v>
      </c>
      <c r="P9004" t="s">
        <v>24</v>
      </c>
      <c r="Q9004" t="s">
        <v>50</v>
      </c>
      <c r="R9004" t="s">
        <v>51</v>
      </c>
      <c r="S9004">
        <v>19120</v>
      </c>
      <c r="T9004" t="s">
        <v>52</v>
      </c>
      <c r="U9004" t="s">
        <v>4198</v>
      </c>
      <c r="V9004" t="s">
        <v>81</v>
      </c>
      <c r="W9004" t="s">
        <v>308</v>
      </c>
      <c r="X9004" t="s">
        <v>4199</v>
      </c>
      <c r="Y9004">
        <v>350.35199999999998</v>
      </c>
    </row>
    <row r="9005" spans="1:25" x14ac:dyDescent="0.2">
      <c r="A9005">
        <v>3559</v>
      </c>
      <c r="B9005" t="s">
        <v>10466</v>
      </c>
      <c r="C9005" s="6">
        <v>43411</v>
      </c>
      <c r="D9005" s="7">
        <v>43411</v>
      </c>
      <c r="E9005" s="8">
        <f>DAY(D9005)</f>
        <v>7</v>
      </c>
      <c r="F9005">
        <f>_xlfn.ISOWEEKNUM(D9005)</f>
        <v>45</v>
      </c>
      <c r="G9005" t="str">
        <f>RIGHT((MONTH(D9005)-1)*2+IF(DAY(D9005)&lt;16,1,2)+100,2)</f>
        <v>21</v>
      </c>
      <c r="H9005" s="8">
        <f>MONTH(D9005)</f>
        <v>11</v>
      </c>
      <c r="I9005" t="str">
        <f>TEXT(D9005,"mmm")</f>
        <v>nov</v>
      </c>
      <c r="J9005">
        <f>YEAR(D9005)</f>
        <v>2018</v>
      </c>
      <c r="K9005" s="6">
        <v>43416</v>
      </c>
      <c r="L9005" t="s">
        <v>20</v>
      </c>
      <c r="M9005" t="s">
        <v>4705</v>
      </c>
      <c r="N9005" t="s">
        <v>4706</v>
      </c>
      <c r="O9005" t="s">
        <v>23</v>
      </c>
      <c r="P9005" t="s">
        <v>24</v>
      </c>
      <c r="Q9005" t="s">
        <v>159</v>
      </c>
      <c r="R9005" t="s">
        <v>61</v>
      </c>
      <c r="S9005">
        <v>94122</v>
      </c>
      <c r="T9005" t="s">
        <v>62</v>
      </c>
      <c r="U9005" t="s">
        <v>3446</v>
      </c>
      <c r="V9005" t="s">
        <v>29</v>
      </c>
      <c r="W9005" t="s">
        <v>45</v>
      </c>
      <c r="X9005" t="s">
        <v>3447</v>
      </c>
      <c r="Y9005">
        <v>21.792000000000002</v>
      </c>
    </row>
    <row r="9006" spans="1:25" x14ac:dyDescent="0.2">
      <c r="A9006">
        <v>3560</v>
      </c>
      <c r="B9006" t="s">
        <v>10466</v>
      </c>
      <c r="C9006" s="6">
        <v>43411</v>
      </c>
      <c r="D9006" s="7">
        <v>43411</v>
      </c>
      <c r="E9006" s="8">
        <f>DAY(D9006)</f>
        <v>7</v>
      </c>
      <c r="F9006">
        <f>_xlfn.ISOWEEKNUM(D9006)</f>
        <v>45</v>
      </c>
      <c r="G9006" t="str">
        <f>RIGHT((MONTH(D9006)-1)*2+IF(DAY(D9006)&lt;16,1,2)+100,2)</f>
        <v>21</v>
      </c>
      <c r="H9006" s="8">
        <f>MONTH(D9006)</f>
        <v>11</v>
      </c>
      <c r="I9006" t="str">
        <f>TEXT(D9006,"mmm")</f>
        <v>nov</v>
      </c>
      <c r="J9006">
        <f>YEAR(D9006)</f>
        <v>2018</v>
      </c>
      <c r="K9006" s="6">
        <v>43416</v>
      </c>
      <c r="L9006" t="s">
        <v>20</v>
      </c>
      <c r="M9006" t="s">
        <v>4705</v>
      </c>
      <c r="N9006" t="s">
        <v>4706</v>
      </c>
      <c r="O9006" t="s">
        <v>23</v>
      </c>
      <c r="P9006" t="s">
        <v>24</v>
      </c>
      <c r="Q9006" t="s">
        <v>159</v>
      </c>
      <c r="R9006" t="s">
        <v>61</v>
      </c>
      <c r="S9006">
        <v>94122</v>
      </c>
      <c r="T9006" t="s">
        <v>62</v>
      </c>
      <c r="U9006" t="s">
        <v>6487</v>
      </c>
      <c r="V9006" t="s">
        <v>89</v>
      </c>
      <c r="W9006" t="s">
        <v>115</v>
      </c>
      <c r="X9006" t="s">
        <v>6488</v>
      </c>
      <c r="Y9006">
        <v>439.8</v>
      </c>
    </row>
    <row r="9007" spans="1:25" x14ac:dyDescent="0.2">
      <c r="A9007">
        <v>4779</v>
      </c>
      <c r="B9007" t="s">
        <v>10467</v>
      </c>
      <c r="C9007" s="6">
        <v>43411</v>
      </c>
      <c r="D9007" s="7">
        <v>43411</v>
      </c>
      <c r="E9007" s="8">
        <f>DAY(D9007)</f>
        <v>7</v>
      </c>
      <c r="F9007">
        <f>_xlfn.ISOWEEKNUM(D9007)</f>
        <v>45</v>
      </c>
      <c r="G9007" t="str">
        <f>RIGHT((MONTH(D9007)-1)*2+IF(DAY(D9007)&lt;16,1,2)+100,2)</f>
        <v>21</v>
      </c>
      <c r="H9007" s="8">
        <f>MONTH(D9007)</f>
        <v>11</v>
      </c>
      <c r="I9007" t="str">
        <f>TEXT(D9007,"mmm")</f>
        <v>nov</v>
      </c>
      <c r="J9007">
        <f>YEAR(D9007)</f>
        <v>2018</v>
      </c>
      <c r="K9007" s="6">
        <v>43415</v>
      </c>
      <c r="L9007" t="s">
        <v>20</v>
      </c>
      <c r="M9007" t="s">
        <v>4062</v>
      </c>
      <c r="N9007" t="s">
        <v>4063</v>
      </c>
      <c r="O9007" t="s">
        <v>23</v>
      </c>
      <c r="P9007" t="s">
        <v>24</v>
      </c>
      <c r="Q9007" t="s">
        <v>170</v>
      </c>
      <c r="R9007" t="s">
        <v>130</v>
      </c>
      <c r="S9007">
        <v>19711</v>
      </c>
      <c r="T9007" t="s">
        <v>52</v>
      </c>
      <c r="U9007" t="s">
        <v>1476</v>
      </c>
      <c r="V9007" t="s">
        <v>29</v>
      </c>
      <c r="W9007" t="s">
        <v>203</v>
      </c>
      <c r="X9007" t="s">
        <v>1477</v>
      </c>
      <c r="Y9007">
        <v>100.94</v>
      </c>
    </row>
    <row r="9008" spans="1:25" x14ac:dyDescent="0.2">
      <c r="A9008">
        <v>8331</v>
      </c>
      <c r="B9008" t="s">
        <v>10468</v>
      </c>
      <c r="C9008" s="6">
        <v>43411</v>
      </c>
      <c r="D9008" s="7">
        <v>43411</v>
      </c>
      <c r="E9008" s="8">
        <f>DAY(D9008)</f>
        <v>7</v>
      </c>
      <c r="F9008">
        <f>_xlfn.ISOWEEKNUM(D9008)</f>
        <v>45</v>
      </c>
      <c r="G9008" t="str">
        <f>RIGHT((MONTH(D9008)-1)*2+IF(DAY(D9008)&lt;16,1,2)+100,2)</f>
        <v>21</v>
      </c>
      <c r="H9008" s="8">
        <f>MONTH(D9008)</f>
        <v>11</v>
      </c>
      <c r="I9008" t="str">
        <f>TEXT(D9008,"mmm")</f>
        <v>nov</v>
      </c>
      <c r="J9008">
        <f>YEAR(D9008)</f>
        <v>2018</v>
      </c>
      <c r="K9008" s="6">
        <v>43415</v>
      </c>
      <c r="L9008" t="s">
        <v>20</v>
      </c>
      <c r="M9008" t="s">
        <v>4542</v>
      </c>
      <c r="N9008" t="s">
        <v>4543</v>
      </c>
      <c r="O9008" t="s">
        <v>23</v>
      </c>
      <c r="P9008" t="s">
        <v>24</v>
      </c>
      <c r="Q9008" t="s">
        <v>316</v>
      </c>
      <c r="R9008" t="s">
        <v>317</v>
      </c>
      <c r="S9008">
        <v>10024</v>
      </c>
      <c r="T9008" t="s">
        <v>52</v>
      </c>
      <c r="U9008" t="s">
        <v>3479</v>
      </c>
      <c r="V9008" t="s">
        <v>89</v>
      </c>
      <c r="W9008" t="s">
        <v>115</v>
      </c>
      <c r="X9008" t="s">
        <v>3480</v>
      </c>
      <c r="Y9008">
        <v>7.88</v>
      </c>
    </row>
    <row r="9009" spans="1:25" x14ac:dyDescent="0.2">
      <c r="A9009">
        <v>9370</v>
      </c>
      <c r="B9009" t="s">
        <v>10469</v>
      </c>
      <c r="C9009" s="6">
        <v>43411</v>
      </c>
      <c r="D9009" s="7">
        <v>43411</v>
      </c>
      <c r="E9009" s="8">
        <f>DAY(D9009)</f>
        <v>7</v>
      </c>
      <c r="F9009">
        <f>_xlfn.ISOWEEKNUM(D9009)</f>
        <v>45</v>
      </c>
      <c r="G9009" t="str">
        <f>RIGHT((MONTH(D9009)-1)*2+IF(DAY(D9009)&lt;16,1,2)+100,2)</f>
        <v>21</v>
      </c>
      <c r="H9009" s="8">
        <f>MONTH(D9009)</f>
        <v>11</v>
      </c>
      <c r="I9009" t="str">
        <f>TEXT(D9009,"mmm")</f>
        <v>nov</v>
      </c>
      <c r="J9009">
        <f>YEAR(D9009)</f>
        <v>2018</v>
      </c>
      <c r="K9009" s="6">
        <v>43413</v>
      </c>
      <c r="L9009" t="s">
        <v>57</v>
      </c>
      <c r="M9009" t="s">
        <v>4474</v>
      </c>
      <c r="N9009" t="s">
        <v>4475</v>
      </c>
      <c r="O9009" t="s">
        <v>69</v>
      </c>
      <c r="P9009" t="s">
        <v>24</v>
      </c>
      <c r="Q9009" t="s">
        <v>4482</v>
      </c>
      <c r="R9009" t="s">
        <v>1258</v>
      </c>
      <c r="S9009">
        <v>20735</v>
      </c>
      <c r="T9009" t="s">
        <v>52</v>
      </c>
      <c r="U9009" t="s">
        <v>154</v>
      </c>
      <c r="V9009" t="s">
        <v>81</v>
      </c>
      <c r="W9009" t="s">
        <v>82</v>
      </c>
      <c r="X9009" t="s">
        <v>155</v>
      </c>
      <c r="Y9009">
        <v>272.97000000000003</v>
      </c>
    </row>
    <row r="9010" spans="1:25" x14ac:dyDescent="0.2">
      <c r="A9010">
        <v>9493</v>
      </c>
      <c r="B9010" t="s">
        <v>10470</v>
      </c>
      <c r="C9010" s="6">
        <v>43411</v>
      </c>
      <c r="D9010" s="7">
        <v>43411</v>
      </c>
      <c r="E9010" s="8">
        <f>DAY(D9010)</f>
        <v>7</v>
      </c>
      <c r="F9010">
        <f>_xlfn.ISOWEEKNUM(D9010)</f>
        <v>45</v>
      </c>
      <c r="G9010" t="str">
        <f>RIGHT((MONTH(D9010)-1)*2+IF(DAY(D9010)&lt;16,1,2)+100,2)</f>
        <v>21</v>
      </c>
      <c r="H9010" s="8">
        <f>MONTH(D9010)</f>
        <v>11</v>
      </c>
      <c r="I9010" t="str">
        <f>TEXT(D9010,"mmm")</f>
        <v>nov</v>
      </c>
      <c r="J9010">
        <f>YEAR(D9010)</f>
        <v>2018</v>
      </c>
      <c r="K9010" s="6">
        <v>43411</v>
      </c>
      <c r="L9010" t="s">
        <v>469</v>
      </c>
      <c r="M9010" t="s">
        <v>4671</v>
      </c>
      <c r="N9010" t="s">
        <v>4672</v>
      </c>
      <c r="O9010" t="s">
        <v>23</v>
      </c>
      <c r="P9010" t="s">
        <v>24</v>
      </c>
      <c r="Q9010" t="s">
        <v>4494</v>
      </c>
      <c r="R9010" t="s">
        <v>2049</v>
      </c>
      <c r="S9010">
        <v>73120</v>
      </c>
      <c r="T9010" t="s">
        <v>27</v>
      </c>
      <c r="U9010" t="s">
        <v>2035</v>
      </c>
      <c r="V9010" t="s">
        <v>29</v>
      </c>
      <c r="W9010" t="s">
        <v>45</v>
      </c>
      <c r="X9010" t="s">
        <v>2036</v>
      </c>
      <c r="Y9010">
        <v>38.159999999999997</v>
      </c>
    </row>
    <row r="9011" spans="1:25" x14ac:dyDescent="0.2">
      <c r="A9011">
        <v>8093</v>
      </c>
      <c r="B9011" t="s">
        <v>10471</v>
      </c>
      <c r="C9011" s="6">
        <v>43412</v>
      </c>
      <c r="D9011" s="7">
        <v>43412</v>
      </c>
      <c r="E9011" s="8">
        <f>DAY(D9011)</f>
        <v>8</v>
      </c>
      <c r="F9011">
        <f>_xlfn.ISOWEEKNUM(D9011)</f>
        <v>45</v>
      </c>
      <c r="G9011" t="str">
        <f>RIGHT((MONTH(D9011)-1)*2+IF(DAY(D9011)&lt;16,1,2)+100,2)</f>
        <v>21</v>
      </c>
      <c r="H9011" s="8">
        <f>MONTH(D9011)</f>
        <v>11</v>
      </c>
      <c r="I9011" t="str">
        <f>TEXT(D9011,"mmm")</f>
        <v>nov</v>
      </c>
      <c r="J9011">
        <f>YEAR(D9011)</f>
        <v>2018</v>
      </c>
      <c r="K9011" s="6">
        <v>43417</v>
      </c>
      <c r="L9011" t="s">
        <v>57</v>
      </c>
      <c r="M9011" t="s">
        <v>1987</v>
      </c>
      <c r="N9011" t="s">
        <v>1988</v>
      </c>
      <c r="O9011" t="s">
        <v>35</v>
      </c>
      <c r="P9011" t="s">
        <v>24</v>
      </c>
      <c r="Q9011" t="s">
        <v>316</v>
      </c>
      <c r="R9011" t="s">
        <v>317</v>
      </c>
      <c r="S9011">
        <v>10035</v>
      </c>
      <c r="T9011" t="s">
        <v>52</v>
      </c>
      <c r="U9011" t="s">
        <v>10312</v>
      </c>
      <c r="V9011" t="s">
        <v>29</v>
      </c>
      <c r="W9011" t="s">
        <v>54</v>
      </c>
      <c r="X9011" t="s">
        <v>10313</v>
      </c>
      <c r="Y9011">
        <v>109.9</v>
      </c>
    </row>
    <row r="9012" spans="1:25" x14ac:dyDescent="0.2">
      <c r="A9012">
        <v>8432</v>
      </c>
      <c r="B9012" t="s">
        <v>10472</v>
      </c>
      <c r="C9012" s="6">
        <v>43412</v>
      </c>
      <c r="D9012" s="7">
        <v>43412</v>
      </c>
      <c r="E9012" s="8">
        <f>DAY(D9012)</f>
        <v>8</v>
      </c>
      <c r="F9012">
        <f>_xlfn.ISOWEEKNUM(D9012)</f>
        <v>45</v>
      </c>
      <c r="G9012" t="str">
        <f>RIGHT((MONTH(D9012)-1)*2+IF(DAY(D9012)&lt;16,1,2)+100,2)</f>
        <v>21</v>
      </c>
      <c r="H9012" s="8">
        <f>MONTH(D9012)</f>
        <v>11</v>
      </c>
      <c r="I9012" t="str">
        <f>TEXT(D9012,"mmm")</f>
        <v>nov</v>
      </c>
      <c r="J9012">
        <f>YEAR(D9012)</f>
        <v>2018</v>
      </c>
      <c r="K9012" s="6">
        <v>43417</v>
      </c>
      <c r="L9012" t="s">
        <v>20</v>
      </c>
      <c r="M9012" t="s">
        <v>1231</v>
      </c>
      <c r="N9012" t="s">
        <v>1232</v>
      </c>
      <c r="O9012" t="s">
        <v>69</v>
      </c>
      <c r="P9012" t="s">
        <v>24</v>
      </c>
      <c r="Q9012" t="s">
        <v>1257</v>
      </c>
      <c r="R9012" t="s">
        <v>1258</v>
      </c>
      <c r="S9012">
        <v>21215</v>
      </c>
      <c r="T9012" t="s">
        <v>52</v>
      </c>
      <c r="U9012" t="s">
        <v>6276</v>
      </c>
      <c r="V9012" t="s">
        <v>81</v>
      </c>
      <c r="W9012" t="s">
        <v>104</v>
      </c>
      <c r="X9012" t="s">
        <v>6277</v>
      </c>
      <c r="Y9012">
        <v>274.2</v>
      </c>
    </row>
    <row r="9013" spans="1:25" x14ac:dyDescent="0.2">
      <c r="A9013">
        <v>97</v>
      </c>
      <c r="B9013" t="s">
        <v>10473</v>
      </c>
      <c r="C9013" s="6">
        <v>43413</v>
      </c>
      <c r="D9013" s="7">
        <v>43413</v>
      </c>
      <c r="E9013" s="8">
        <f>DAY(D9013)</f>
        <v>9</v>
      </c>
      <c r="F9013">
        <f>_xlfn.ISOWEEKNUM(D9013)</f>
        <v>45</v>
      </c>
      <c r="G9013" t="str">
        <f>RIGHT((MONTH(D9013)-1)*2+IF(DAY(D9013)&lt;16,1,2)+100,2)</f>
        <v>21</v>
      </c>
      <c r="H9013" s="8">
        <f>MONTH(D9013)</f>
        <v>11</v>
      </c>
      <c r="I9013" t="str">
        <f>TEXT(D9013,"mmm")</f>
        <v>nov</v>
      </c>
      <c r="J9013">
        <f>YEAR(D9013)</f>
        <v>2018</v>
      </c>
      <c r="K9013" s="6">
        <v>43415</v>
      </c>
      <c r="L9013" t="s">
        <v>57</v>
      </c>
      <c r="M9013" t="s">
        <v>5987</v>
      </c>
      <c r="N9013" t="s">
        <v>5988</v>
      </c>
      <c r="O9013" t="s">
        <v>35</v>
      </c>
      <c r="P9013" t="s">
        <v>24</v>
      </c>
      <c r="Q9013" t="s">
        <v>316</v>
      </c>
      <c r="R9013" t="s">
        <v>317</v>
      </c>
      <c r="S9013">
        <v>10009</v>
      </c>
      <c r="T9013" t="s">
        <v>52</v>
      </c>
      <c r="U9013" t="s">
        <v>2293</v>
      </c>
      <c r="V9013" t="s">
        <v>81</v>
      </c>
      <c r="W9013" t="s">
        <v>104</v>
      </c>
      <c r="X9013" t="s">
        <v>2294</v>
      </c>
      <c r="Y9013">
        <v>96.53</v>
      </c>
    </row>
    <row r="9014" spans="1:25" x14ac:dyDescent="0.2">
      <c r="A9014">
        <v>2122</v>
      </c>
      <c r="B9014" t="s">
        <v>10474</v>
      </c>
      <c r="C9014" s="6">
        <v>43413</v>
      </c>
      <c r="D9014" s="7">
        <v>43413</v>
      </c>
      <c r="E9014" s="8">
        <f>DAY(D9014)</f>
        <v>9</v>
      </c>
      <c r="F9014">
        <f>_xlfn.ISOWEEKNUM(D9014)</f>
        <v>45</v>
      </c>
      <c r="G9014" t="str">
        <f>RIGHT((MONTH(D9014)-1)*2+IF(DAY(D9014)&lt;16,1,2)+100,2)</f>
        <v>21</v>
      </c>
      <c r="H9014" s="8">
        <f>MONTH(D9014)</f>
        <v>11</v>
      </c>
      <c r="I9014" t="str">
        <f>TEXT(D9014,"mmm")</f>
        <v>nov</v>
      </c>
      <c r="J9014">
        <f>YEAR(D9014)</f>
        <v>2018</v>
      </c>
      <c r="K9014" s="6">
        <v>43415</v>
      </c>
      <c r="L9014" t="s">
        <v>66</v>
      </c>
      <c r="M9014" t="s">
        <v>3226</v>
      </c>
      <c r="N9014" t="s">
        <v>3227</v>
      </c>
      <c r="O9014" t="s">
        <v>69</v>
      </c>
      <c r="P9014" t="s">
        <v>24</v>
      </c>
      <c r="Q9014" t="s">
        <v>10475</v>
      </c>
      <c r="R9014" t="s">
        <v>61</v>
      </c>
      <c r="S9014">
        <v>94086</v>
      </c>
      <c r="T9014" t="s">
        <v>62</v>
      </c>
      <c r="U9014" t="s">
        <v>5425</v>
      </c>
      <c r="V9014" t="s">
        <v>81</v>
      </c>
      <c r="W9014" t="s">
        <v>82</v>
      </c>
      <c r="X9014" t="s">
        <v>5426</v>
      </c>
      <c r="Y9014">
        <v>215.976</v>
      </c>
    </row>
    <row r="9015" spans="1:25" x14ac:dyDescent="0.2">
      <c r="A9015">
        <v>2420</v>
      </c>
      <c r="B9015" t="s">
        <v>10476</v>
      </c>
      <c r="C9015" s="6">
        <v>43413</v>
      </c>
      <c r="D9015" s="7">
        <v>43413</v>
      </c>
      <c r="E9015" s="8">
        <f>DAY(D9015)</f>
        <v>9</v>
      </c>
      <c r="F9015">
        <f>_xlfn.ISOWEEKNUM(D9015)</f>
        <v>45</v>
      </c>
      <c r="G9015" t="str">
        <f>RIGHT((MONTH(D9015)-1)*2+IF(DAY(D9015)&lt;16,1,2)+100,2)</f>
        <v>21</v>
      </c>
      <c r="H9015" s="8">
        <f>MONTH(D9015)</f>
        <v>11</v>
      </c>
      <c r="I9015" t="str">
        <f>TEXT(D9015,"mmm")</f>
        <v>nov</v>
      </c>
      <c r="J9015">
        <f>YEAR(D9015)</f>
        <v>2018</v>
      </c>
      <c r="K9015" s="6">
        <v>43418</v>
      </c>
      <c r="L9015" t="s">
        <v>20</v>
      </c>
      <c r="M9015" t="s">
        <v>1669</v>
      </c>
      <c r="N9015" t="s">
        <v>1670</v>
      </c>
      <c r="O9015" t="s">
        <v>69</v>
      </c>
      <c r="P9015" t="s">
        <v>24</v>
      </c>
      <c r="Q9015" t="s">
        <v>10477</v>
      </c>
      <c r="R9015" t="s">
        <v>61</v>
      </c>
      <c r="S9015">
        <v>92236</v>
      </c>
      <c r="T9015" t="s">
        <v>62</v>
      </c>
      <c r="U9015" t="s">
        <v>2612</v>
      </c>
      <c r="V9015" t="s">
        <v>29</v>
      </c>
      <c r="W9015" t="s">
        <v>42</v>
      </c>
      <c r="X9015" t="s">
        <v>2613</v>
      </c>
      <c r="Y9015">
        <v>63.56</v>
      </c>
    </row>
    <row r="9016" spans="1:25" x14ac:dyDescent="0.2">
      <c r="A9016">
        <v>2421</v>
      </c>
      <c r="B9016" t="s">
        <v>10476</v>
      </c>
      <c r="C9016" s="6">
        <v>43413</v>
      </c>
      <c r="D9016" s="7">
        <v>43413</v>
      </c>
      <c r="E9016" s="8">
        <f>DAY(D9016)</f>
        <v>9</v>
      </c>
      <c r="F9016">
        <f>_xlfn.ISOWEEKNUM(D9016)</f>
        <v>45</v>
      </c>
      <c r="G9016" t="str">
        <f>RIGHT((MONTH(D9016)-1)*2+IF(DAY(D9016)&lt;16,1,2)+100,2)</f>
        <v>21</v>
      </c>
      <c r="H9016" s="8">
        <f>MONTH(D9016)</f>
        <v>11</v>
      </c>
      <c r="I9016" t="str">
        <f>TEXT(D9016,"mmm")</f>
        <v>nov</v>
      </c>
      <c r="J9016">
        <f>YEAR(D9016)</f>
        <v>2018</v>
      </c>
      <c r="K9016" s="6">
        <v>43418</v>
      </c>
      <c r="L9016" t="s">
        <v>20</v>
      </c>
      <c r="M9016" t="s">
        <v>1669</v>
      </c>
      <c r="N9016" t="s">
        <v>1670</v>
      </c>
      <c r="O9016" t="s">
        <v>69</v>
      </c>
      <c r="P9016" t="s">
        <v>24</v>
      </c>
      <c r="Q9016" t="s">
        <v>10477</v>
      </c>
      <c r="R9016" t="s">
        <v>61</v>
      </c>
      <c r="S9016">
        <v>92236</v>
      </c>
      <c r="T9016" t="s">
        <v>62</v>
      </c>
      <c r="U9016" t="s">
        <v>1147</v>
      </c>
      <c r="V9016" t="s">
        <v>89</v>
      </c>
      <c r="W9016" t="s">
        <v>115</v>
      </c>
      <c r="X9016" t="s">
        <v>1148</v>
      </c>
      <c r="Y9016">
        <v>99.99</v>
      </c>
    </row>
    <row r="9017" spans="1:25" x14ac:dyDescent="0.2">
      <c r="A9017">
        <v>3182</v>
      </c>
      <c r="B9017" t="s">
        <v>10478</v>
      </c>
      <c r="C9017" s="6">
        <v>43413</v>
      </c>
      <c r="D9017" s="7">
        <v>43413</v>
      </c>
      <c r="E9017" s="8">
        <f>DAY(D9017)</f>
        <v>9</v>
      </c>
      <c r="F9017">
        <f>_xlfn.ISOWEEKNUM(D9017)</f>
        <v>45</v>
      </c>
      <c r="G9017" t="str">
        <f>RIGHT((MONTH(D9017)-1)*2+IF(DAY(D9017)&lt;16,1,2)+100,2)</f>
        <v>21</v>
      </c>
      <c r="H9017" s="8">
        <f>MONTH(D9017)</f>
        <v>11</v>
      </c>
      <c r="I9017" t="str">
        <f>TEXT(D9017,"mmm")</f>
        <v>nov</v>
      </c>
      <c r="J9017">
        <f>YEAR(D9017)</f>
        <v>2018</v>
      </c>
      <c r="K9017" s="6">
        <v>43416</v>
      </c>
      <c r="L9017" t="s">
        <v>57</v>
      </c>
      <c r="M9017" t="s">
        <v>2272</v>
      </c>
      <c r="N9017" t="s">
        <v>2273</v>
      </c>
      <c r="O9017" t="s">
        <v>69</v>
      </c>
      <c r="P9017" t="s">
        <v>24</v>
      </c>
      <c r="Q9017" t="s">
        <v>416</v>
      </c>
      <c r="R9017" t="s">
        <v>1258</v>
      </c>
      <c r="S9017">
        <v>21044</v>
      </c>
      <c r="T9017" t="s">
        <v>52</v>
      </c>
      <c r="U9017" t="s">
        <v>422</v>
      </c>
      <c r="V9017" t="s">
        <v>29</v>
      </c>
      <c r="W9017" t="s">
        <v>45</v>
      </c>
      <c r="X9017" t="s">
        <v>423</v>
      </c>
      <c r="Y9017">
        <v>9.64</v>
      </c>
    </row>
    <row r="9018" spans="1:25" x14ac:dyDescent="0.2">
      <c r="A9018">
        <v>3183</v>
      </c>
      <c r="B9018" t="s">
        <v>10478</v>
      </c>
      <c r="C9018" s="6">
        <v>43413</v>
      </c>
      <c r="D9018" s="7">
        <v>43413</v>
      </c>
      <c r="E9018" s="8">
        <f>DAY(D9018)</f>
        <v>9</v>
      </c>
      <c r="F9018">
        <f>_xlfn.ISOWEEKNUM(D9018)</f>
        <v>45</v>
      </c>
      <c r="G9018" t="str">
        <f>RIGHT((MONTH(D9018)-1)*2+IF(DAY(D9018)&lt;16,1,2)+100,2)</f>
        <v>21</v>
      </c>
      <c r="H9018" s="8">
        <f>MONTH(D9018)</f>
        <v>11</v>
      </c>
      <c r="I9018" t="str">
        <f>TEXT(D9018,"mmm")</f>
        <v>nov</v>
      </c>
      <c r="J9018">
        <f>YEAR(D9018)</f>
        <v>2018</v>
      </c>
      <c r="K9018" s="6">
        <v>43416</v>
      </c>
      <c r="L9018" t="s">
        <v>57</v>
      </c>
      <c r="M9018" t="s">
        <v>2272</v>
      </c>
      <c r="N9018" t="s">
        <v>2273</v>
      </c>
      <c r="O9018" t="s">
        <v>69</v>
      </c>
      <c r="P9018" t="s">
        <v>24</v>
      </c>
      <c r="Q9018" t="s">
        <v>416</v>
      </c>
      <c r="R9018" t="s">
        <v>1258</v>
      </c>
      <c r="S9018">
        <v>21044</v>
      </c>
      <c r="T9018" t="s">
        <v>52</v>
      </c>
      <c r="U9018" t="s">
        <v>9991</v>
      </c>
      <c r="V9018" t="s">
        <v>89</v>
      </c>
      <c r="W9018" t="s">
        <v>115</v>
      </c>
      <c r="X9018" t="s">
        <v>9992</v>
      </c>
      <c r="Y9018">
        <v>826.62</v>
      </c>
    </row>
    <row r="9019" spans="1:25" x14ac:dyDescent="0.2">
      <c r="A9019">
        <v>3184</v>
      </c>
      <c r="B9019" t="s">
        <v>10478</v>
      </c>
      <c r="C9019" s="6">
        <v>43413</v>
      </c>
      <c r="D9019" s="7">
        <v>43413</v>
      </c>
      <c r="E9019" s="8">
        <f>DAY(D9019)</f>
        <v>9</v>
      </c>
      <c r="F9019">
        <f>_xlfn.ISOWEEKNUM(D9019)</f>
        <v>45</v>
      </c>
      <c r="G9019" t="str">
        <f>RIGHT((MONTH(D9019)-1)*2+IF(DAY(D9019)&lt;16,1,2)+100,2)</f>
        <v>21</v>
      </c>
      <c r="H9019" s="8">
        <f>MONTH(D9019)</f>
        <v>11</v>
      </c>
      <c r="I9019" t="str">
        <f>TEXT(D9019,"mmm")</f>
        <v>nov</v>
      </c>
      <c r="J9019">
        <f>YEAR(D9019)</f>
        <v>2018</v>
      </c>
      <c r="K9019" s="6">
        <v>43416</v>
      </c>
      <c r="L9019" t="s">
        <v>57</v>
      </c>
      <c r="M9019" t="s">
        <v>2272</v>
      </c>
      <c r="N9019" t="s">
        <v>2273</v>
      </c>
      <c r="O9019" t="s">
        <v>69</v>
      </c>
      <c r="P9019" t="s">
        <v>24</v>
      </c>
      <c r="Q9019" t="s">
        <v>416</v>
      </c>
      <c r="R9019" t="s">
        <v>1258</v>
      </c>
      <c r="S9019">
        <v>21044</v>
      </c>
      <c r="T9019" t="s">
        <v>52</v>
      </c>
      <c r="U9019" t="s">
        <v>3941</v>
      </c>
      <c r="V9019" t="s">
        <v>29</v>
      </c>
      <c r="W9019" t="s">
        <v>42</v>
      </c>
      <c r="X9019" t="s">
        <v>3942</v>
      </c>
      <c r="Y9019">
        <v>1633.14</v>
      </c>
    </row>
    <row r="9020" spans="1:25" x14ac:dyDescent="0.2">
      <c r="A9020">
        <v>3185</v>
      </c>
      <c r="B9020" t="s">
        <v>10478</v>
      </c>
      <c r="C9020" s="6">
        <v>43413</v>
      </c>
      <c r="D9020" s="7">
        <v>43413</v>
      </c>
      <c r="E9020" s="8">
        <f>DAY(D9020)</f>
        <v>9</v>
      </c>
      <c r="F9020">
        <f>_xlfn.ISOWEEKNUM(D9020)</f>
        <v>45</v>
      </c>
      <c r="G9020" t="str">
        <f>RIGHT((MONTH(D9020)-1)*2+IF(DAY(D9020)&lt;16,1,2)+100,2)</f>
        <v>21</v>
      </c>
      <c r="H9020" s="8">
        <f>MONTH(D9020)</f>
        <v>11</v>
      </c>
      <c r="I9020" t="str">
        <f>TEXT(D9020,"mmm")</f>
        <v>nov</v>
      </c>
      <c r="J9020">
        <f>YEAR(D9020)</f>
        <v>2018</v>
      </c>
      <c r="K9020" s="6">
        <v>43416</v>
      </c>
      <c r="L9020" t="s">
        <v>57</v>
      </c>
      <c r="M9020" t="s">
        <v>2272</v>
      </c>
      <c r="N9020" t="s">
        <v>2273</v>
      </c>
      <c r="O9020" t="s">
        <v>69</v>
      </c>
      <c r="P9020" t="s">
        <v>24</v>
      </c>
      <c r="Q9020" t="s">
        <v>416</v>
      </c>
      <c r="R9020" t="s">
        <v>1258</v>
      </c>
      <c r="S9020">
        <v>21044</v>
      </c>
      <c r="T9020" t="s">
        <v>52</v>
      </c>
      <c r="U9020" t="s">
        <v>3941</v>
      </c>
      <c r="V9020" t="s">
        <v>29</v>
      </c>
      <c r="W9020" t="s">
        <v>42</v>
      </c>
      <c r="X9020" t="s">
        <v>3942</v>
      </c>
      <c r="Y9020">
        <v>544.38</v>
      </c>
    </row>
    <row r="9021" spans="1:25" x14ac:dyDescent="0.2">
      <c r="A9021">
        <v>4611</v>
      </c>
      <c r="B9021" t="s">
        <v>10479</v>
      </c>
      <c r="C9021" s="6">
        <v>43413</v>
      </c>
      <c r="D9021" s="7">
        <v>43413</v>
      </c>
      <c r="E9021" s="8">
        <f>DAY(D9021)</f>
        <v>9</v>
      </c>
      <c r="F9021">
        <f>_xlfn.ISOWEEKNUM(D9021)</f>
        <v>45</v>
      </c>
      <c r="G9021" t="str">
        <f>RIGHT((MONTH(D9021)-1)*2+IF(DAY(D9021)&lt;16,1,2)+100,2)</f>
        <v>21</v>
      </c>
      <c r="H9021" s="8">
        <f>MONTH(D9021)</f>
        <v>11</v>
      </c>
      <c r="I9021" t="str">
        <f>TEXT(D9021,"mmm")</f>
        <v>nov</v>
      </c>
      <c r="J9021">
        <f>YEAR(D9021)</f>
        <v>2018</v>
      </c>
      <c r="K9021" s="6">
        <v>43418</v>
      </c>
      <c r="L9021" t="s">
        <v>20</v>
      </c>
      <c r="M9021" t="s">
        <v>2093</v>
      </c>
      <c r="N9021" t="s">
        <v>2094</v>
      </c>
      <c r="O9021" t="s">
        <v>23</v>
      </c>
      <c r="P9021" t="s">
        <v>24</v>
      </c>
      <c r="Q9021" t="s">
        <v>2862</v>
      </c>
      <c r="R9021" t="s">
        <v>61</v>
      </c>
      <c r="S9021">
        <v>92054</v>
      </c>
      <c r="T9021" t="s">
        <v>62</v>
      </c>
      <c r="U9021" t="s">
        <v>3886</v>
      </c>
      <c r="V9021" t="s">
        <v>81</v>
      </c>
      <c r="W9021" t="s">
        <v>104</v>
      </c>
      <c r="X9021" t="s">
        <v>653</v>
      </c>
      <c r="Y9021">
        <v>47.12</v>
      </c>
    </row>
    <row r="9022" spans="1:25" x14ac:dyDescent="0.2">
      <c r="A9022">
        <v>7036</v>
      </c>
      <c r="B9022" t="s">
        <v>10480</v>
      </c>
      <c r="C9022" s="6">
        <v>43413</v>
      </c>
      <c r="D9022" s="7">
        <v>43413</v>
      </c>
      <c r="E9022" s="8">
        <f>DAY(D9022)</f>
        <v>9</v>
      </c>
      <c r="F9022">
        <f>_xlfn.ISOWEEKNUM(D9022)</f>
        <v>45</v>
      </c>
      <c r="G9022" t="str">
        <f>RIGHT((MONTH(D9022)-1)*2+IF(DAY(D9022)&lt;16,1,2)+100,2)</f>
        <v>21</v>
      </c>
      <c r="H9022" s="8">
        <f>MONTH(D9022)</f>
        <v>11</v>
      </c>
      <c r="I9022" t="str">
        <f>TEXT(D9022,"mmm")</f>
        <v>nov</v>
      </c>
      <c r="J9022">
        <f>YEAR(D9022)</f>
        <v>2018</v>
      </c>
      <c r="K9022" s="6">
        <v>43417</v>
      </c>
      <c r="L9022" t="s">
        <v>20</v>
      </c>
      <c r="M9022" t="s">
        <v>3697</v>
      </c>
      <c r="N9022" t="s">
        <v>3698</v>
      </c>
      <c r="O9022" t="s">
        <v>69</v>
      </c>
      <c r="P9022" t="s">
        <v>24</v>
      </c>
      <c r="Q9022" t="s">
        <v>304</v>
      </c>
      <c r="R9022" t="s">
        <v>61</v>
      </c>
      <c r="S9022">
        <v>92105</v>
      </c>
      <c r="T9022" t="s">
        <v>62</v>
      </c>
      <c r="U9022" t="s">
        <v>1518</v>
      </c>
      <c r="V9022" t="s">
        <v>81</v>
      </c>
      <c r="W9022" t="s">
        <v>82</v>
      </c>
      <c r="X9022" t="s">
        <v>1519</v>
      </c>
      <c r="Y9022">
        <v>523.39200000000005</v>
      </c>
    </row>
    <row r="9023" spans="1:25" x14ac:dyDescent="0.2">
      <c r="A9023">
        <v>8594</v>
      </c>
      <c r="B9023" t="s">
        <v>10481</v>
      </c>
      <c r="C9023" s="6">
        <v>43413</v>
      </c>
      <c r="D9023" s="7">
        <v>43413</v>
      </c>
      <c r="E9023" s="8">
        <f>DAY(D9023)</f>
        <v>9</v>
      </c>
      <c r="F9023">
        <f>_xlfn.ISOWEEKNUM(D9023)</f>
        <v>45</v>
      </c>
      <c r="G9023" t="str">
        <f>RIGHT((MONTH(D9023)-1)*2+IF(DAY(D9023)&lt;16,1,2)+100,2)</f>
        <v>21</v>
      </c>
      <c r="H9023" s="8">
        <f>MONTH(D9023)</f>
        <v>11</v>
      </c>
      <c r="I9023" t="str">
        <f>TEXT(D9023,"mmm")</f>
        <v>nov</v>
      </c>
      <c r="J9023">
        <f>YEAR(D9023)</f>
        <v>2018</v>
      </c>
      <c r="K9023" s="6">
        <v>43417</v>
      </c>
      <c r="L9023" t="s">
        <v>20</v>
      </c>
      <c r="M9023" t="s">
        <v>7061</v>
      </c>
      <c r="N9023" t="s">
        <v>7062</v>
      </c>
      <c r="O9023" t="s">
        <v>35</v>
      </c>
      <c r="P9023" t="s">
        <v>24</v>
      </c>
      <c r="Q9023" t="s">
        <v>711</v>
      </c>
      <c r="R9023" t="s">
        <v>350</v>
      </c>
      <c r="S9023">
        <v>32216</v>
      </c>
      <c r="T9023" t="s">
        <v>72</v>
      </c>
      <c r="U9023" t="s">
        <v>2456</v>
      </c>
      <c r="V9023" t="s">
        <v>89</v>
      </c>
      <c r="W9023" t="s">
        <v>115</v>
      </c>
      <c r="X9023" t="s">
        <v>2457</v>
      </c>
      <c r="Y9023">
        <v>191.976</v>
      </c>
    </row>
    <row r="9024" spans="1:25" x14ac:dyDescent="0.2">
      <c r="A9024">
        <v>8595</v>
      </c>
      <c r="B9024" t="s">
        <v>10481</v>
      </c>
      <c r="C9024" s="6">
        <v>43413</v>
      </c>
      <c r="D9024" s="7">
        <v>43413</v>
      </c>
      <c r="E9024" s="8">
        <f>DAY(D9024)</f>
        <v>9</v>
      </c>
      <c r="F9024">
        <f>_xlfn.ISOWEEKNUM(D9024)</f>
        <v>45</v>
      </c>
      <c r="G9024" t="str">
        <f>RIGHT((MONTH(D9024)-1)*2+IF(DAY(D9024)&lt;16,1,2)+100,2)</f>
        <v>21</v>
      </c>
      <c r="H9024" s="8">
        <f>MONTH(D9024)</f>
        <v>11</v>
      </c>
      <c r="I9024" t="str">
        <f>TEXT(D9024,"mmm")</f>
        <v>nov</v>
      </c>
      <c r="J9024">
        <f>YEAR(D9024)</f>
        <v>2018</v>
      </c>
      <c r="K9024" s="6">
        <v>43417</v>
      </c>
      <c r="L9024" t="s">
        <v>20</v>
      </c>
      <c r="M9024" t="s">
        <v>7061</v>
      </c>
      <c r="N9024" t="s">
        <v>7062</v>
      </c>
      <c r="O9024" t="s">
        <v>35</v>
      </c>
      <c r="P9024" t="s">
        <v>24</v>
      </c>
      <c r="Q9024" t="s">
        <v>711</v>
      </c>
      <c r="R9024" t="s">
        <v>350</v>
      </c>
      <c r="S9024">
        <v>32216</v>
      </c>
      <c r="T9024" t="s">
        <v>72</v>
      </c>
      <c r="U9024" t="s">
        <v>5955</v>
      </c>
      <c r="V9024" t="s">
        <v>89</v>
      </c>
      <c r="W9024" t="s">
        <v>90</v>
      </c>
      <c r="X9024" t="s">
        <v>5956</v>
      </c>
      <c r="Y9024">
        <v>499.16800000000001</v>
      </c>
    </row>
    <row r="9025" spans="1:25" x14ac:dyDescent="0.2">
      <c r="A9025">
        <v>1364</v>
      </c>
      <c r="B9025" t="s">
        <v>10482</v>
      </c>
      <c r="C9025" s="6">
        <v>43414</v>
      </c>
      <c r="D9025" s="7">
        <v>43414</v>
      </c>
      <c r="E9025" s="8">
        <f>DAY(D9025)</f>
        <v>10</v>
      </c>
      <c r="F9025">
        <f>_xlfn.ISOWEEKNUM(D9025)</f>
        <v>45</v>
      </c>
      <c r="G9025" t="str">
        <f>RIGHT((MONTH(D9025)-1)*2+IF(DAY(D9025)&lt;16,1,2)+100,2)</f>
        <v>21</v>
      </c>
      <c r="H9025" s="8">
        <f>MONTH(D9025)</f>
        <v>11</v>
      </c>
      <c r="I9025" t="str">
        <f>TEXT(D9025,"mmm")</f>
        <v>nov</v>
      </c>
      <c r="J9025">
        <f>YEAR(D9025)</f>
        <v>2018</v>
      </c>
      <c r="K9025" s="6">
        <v>43415</v>
      </c>
      <c r="L9025" t="s">
        <v>66</v>
      </c>
      <c r="M9025" t="s">
        <v>4207</v>
      </c>
      <c r="N9025" t="s">
        <v>4208</v>
      </c>
      <c r="O9025" t="s">
        <v>69</v>
      </c>
      <c r="P9025" t="s">
        <v>24</v>
      </c>
      <c r="Q9025" t="s">
        <v>868</v>
      </c>
      <c r="R9025" t="s">
        <v>209</v>
      </c>
      <c r="S9025">
        <v>85705</v>
      </c>
      <c r="T9025" t="s">
        <v>62</v>
      </c>
      <c r="U9025" t="s">
        <v>3990</v>
      </c>
      <c r="V9025" t="s">
        <v>29</v>
      </c>
      <c r="W9025" t="s">
        <v>45</v>
      </c>
      <c r="X9025" t="s">
        <v>3991</v>
      </c>
      <c r="Y9025">
        <v>38.387999999999998</v>
      </c>
    </row>
    <row r="9026" spans="1:25" x14ac:dyDescent="0.2">
      <c r="A9026">
        <v>1365</v>
      </c>
      <c r="B9026" t="s">
        <v>10482</v>
      </c>
      <c r="C9026" s="6">
        <v>43414</v>
      </c>
      <c r="D9026" s="7">
        <v>43414</v>
      </c>
      <c r="E9026" s="8">
        <f>DAY(D9026)</f>
        <v>10</v>
      </c>
      <c r="F9026">
        <f>_xlfn.ISOWEEKNUM(D9026)</f>
        <v>45</v>
      </c>
      <c r="G9026" t="str">
        <f>RIGHT((MONTH(D9026)-1)*2+IF(DAY(D9026)&lt;16,1,2)+100,2)</f>
        <v>21</v>
      </c>
      <c r="H9026" s="8">
        <f>MONTH(D9026)</f>
        <v>11</v>
      </c>
      <c r="I9026" t="str">
        <f>TEXT(D9026,"mmm")</f>
        <v>nov</v>
      </c>
      <c r="J9026">
        <f>YEAR(D9026)</f>
        <v>2018</v>
      </c>
      <c r="K9026" s="6">
        <v>43415</v>
      </c>
      <c r="L9026" t="s">
        <v>66</v>
      </c>
      <c r="M9026" t="s">
        <v>4207</v>
      </c>
      <c r="N9026" t="s">
        <v>4208</v>
      </c>
      <c r="O9026" t="s">
        <v>69</v>
      </c>
      <c r="P9026" t="s">
        <v>24</v>
      </c>
      <c r="Q9026" t="s">
        <v>868</v>
      </c>
      <c r="R9026" t="s">
        <v>209</v>
      </c>
      <c r="S9026">
        <v>85705</v>
      </c>
      <c r="T9026" t="s">
        <v>62</v>
      </c>
      <c r="U9026" t="s">
        <v>4849</v>
      </c>
      <c r="V9026" t="s">
        <v>89</v>
      </c>
      <c r="W9026" t="s">
        <v>704</v>
      </c>
      <c r="X9026" t="s">
        <v>4850</v>
      </c>
      <c r="Y9026">
        <v>95.994</v>
      </c>
    </row>
    <row r="9027" spans="1:25" x14ac:dyDescent="0.2">
      <c r="A9027">
        <v>1366</v>
      </c>
      <c r="B9027" t="s">
        <v>10482</v>
      </c>
      <c r="C9027" s="6">
        <v>43414</v>
      </c>
      <c r="D9027" s="7">
        <v>43414</v>
      </c>
      <c r="E9027" s="8">
        <f>DAY(D9027)</f>
        <v>10</v>
      </c>
      <c r="F9027">
        <f>_xlfn.ISOWEEKNUM(D9027)</f>
        <v>45</v>
      </c>
      <c r="G9027" t="str">
        <f>RIGHT((MONTH(D9027)-1)*2+IF(DAY(D9027)&lt;16,1,2)+100,2)</f>
        <v>21</v>
      </c>
      <c r="H9027" s="8">
        <f>MONTH(D9027)</f>
        <v>11</v>
      </c>
      <c r="I9027" t="str">
        <f>TEXT(D9027,"mmm")</f>
        <v>nov</v>
      </c>
      <c r="J9027">
        <f>YEAR(D9027)</f>
        <v>2018</v>
      </c>
      <c r="K9027" s="6">
        <v>43415</v>
      </c>
      <c r="L9027" t="s">
        <v>66</v>
      </c>
      <c r="M9027" t="s">
        <v>4207</v>
      </c>
      <c r="N9027" t="s">
        <v>4208</v>
      </c>
      <c r="O9027" t="s">
        <v>69</v>
      </c>
      <c r="P9027" t="s">
        <v>24</v>
      </c>
      <c r="Q9027" t="s">
        <v>868</v>
      </c>
      <c r="R9027" t="s">
        <v>209</v>
      </c>
      <c r="S9027">
        <v>85705</v>
      </c>
      <c r="T9027" t="s">
        <v>62</v>
      </c>
      <c r="U9027" t="s">
        <v>2479</v>
      </c>
      <c r="V9027" t="s">
        <v>89</v>
      </c>
      <c r="W9027" t="s">
        <v>115</v>
      </c>
      <c r="X9027" t="s">
        <v>2480</v>
      </c>
      <c r="Y9027">
        <v>239.952</v>
      </c>
    </row>
    <row r="9028" spans="1:25" x14ac:dyDescent="0.2">
      <c r="A9028">
        <v>1367</v>
      </c>
      <c r="B9028" t="s">
        <v>10482</v>
      </c>
      <c r="C9028" s="6">
        <v>43414</v>
      </c>
      <c r="D9028" s="7">
        <v>43414</v>
      </c>
      <c r="E9028" s="8">
        <f>DAY(D9028)</f>
        <v>10</v>
      </c>
      <c r="F9028">
        <f>_xlfn.ISOWEEKNUM(D9028)</f>
        <v>45</v>
      </c>
      <c r="G9028" t="str">
        <f>RIGHT((MONTH(D9028)-1)*2+IF(DAY(D9028)&lt;16,1,2)+100,2)</f>
        <v>21</v>
      </c>
      <c r="H9028" s="8">
        <f>MONTH(D9028)</f>
        <v>11</v>
      </c>
      <c r="I9028" t="str">
        <f>TEXT(D9028,"mmm")</f>
        <v>nov</v>
      </c>
      <c r="J9028">
        <f>YEAR(D9028)</f>
        <v>2018</v>
      </c>
      <c r="K9028" s="6">
        <v>43415</v>
      </c>
      <c r="L9028" t="s">
        <v>66</v>
      </c>
      <c r="M9028" t="s">
        <v>4207</v>
      </c>
      <c r="N9028" t="s">
        <v>4208</v>
      </c>
      <c r="O9028" t="s">
        <v>69</v>
      </c>
      <c r="P9028" t="s">
        <v>24</v>
      </c>
      <c r="Q9028" t="s">
        <v>868</v>
      </c>
      <c r="R9028" t="s">
        <v>209</v>
      </c>
      <c r="S9028">
        <v>85705</v>
      </c>
      <c r="T9028" t="s">
        <v>62</v>
      </c>
      <c r="U9028" t="s">
        <v>1853</v>
      </c>
      <c r="V9028" t="s">
        <v>89</v>
      </c>
      <c r="W9028" t="s">
        <v>90</v>
      </c>
      <c r="X9028" t="s">
        <v>1854</v>
      </c>
      <c r="Y9028">
        <v>201.584</v>
      </c>
    </row>
    <row r="9029" spans="1:25" x14ac:dyDescent="0.2">
      <c r="A9029">
        <v>1368</v>
      </c>
      <c r="B9029" t="s">
        <v>10482</v>
      </c>
      <c r="C9029" s="6">
        <v>43414</v>
      </c>
      <c r="D9029" s="7">
        <v>43414</v>
      </c>
      <c r="E9029" s="8">
        <f>DAY(D9029)</f>
        <v>10</v>
      </c>
      <c r="F9029">
        <f>_xlfn.ISOWEEKNUM(D9029)</f>
        <v>45</v>
      </c>
      <c r="G9029" t="str">
        <f>RIGHT((MONTH(D9029)-1)*2+IF(DAY(D9029)&lt;16,1,2)+100,2)</f>
        <v>21</v>
      </c>
      <c r="H9029" s="8">
        <f>MONTH(D9029)</f>
        <v>11</v>
      </c>
      <c r="I9029" t="str">
        <f>TEXT(D9029,"mmm")</f>
        <v>nov</v>
      </c>
      <c r="J9029">
        <f>YEAR(D9029)</f>
        <v>2018</v>
      </c>
      <c r="K9029" s="6">
        <v>43415</v>
      </c>
      <c r="L9029" t="s">
        <v>66</v>
      </c>
      <c r="M9029" t="s">
        <v>4207</v>
      </c>
      <c r="N9029" t="s">
        <v>4208</v>
      </c>
      <c r="O9029" t="s">
        <v>69</v>
      </c>
      <c r="P9029" t="s">
        <v>24</v>
      </c>
      <c r="Q9029" t="s">
        <v>868</v>
      </c>
      <c r="R9029" t="s">
        <v>209</v>
      </c>
      <c r="S9029">
        <v>85705</v>
      </c>
      <c r="T9029" t="s">
        <v>62</v>
      </c>
      <c r="U9029" t="s">
        <v>2507</v>
      </c>
      <c r="V9029" t="s">
        <v>81</v>
      </c>
      <c r="W9029" t="s">
        <v>82</v>
      </c>
      <c r="X9029" t="s">
        <v>2508</v>
      </c>
      <c r="Y9029">
        <v>899.13599999999997</v>
      </c>
    </row>
    <row r="9030" spans="1:25" x14ac:dyDescent="0.2">
      <c r="A9030">
        <v>3218</v>
      </c>
      <c r="B9030" t="s">
        <v>10483</v>
      </c>
      <c r="C9030" s="6">
        <v>43414</v>
      </c>
      <c r="D9030" s="7">
        <v>43414</v>
      </c>
      <c r="E9030" s="8">
        <f>DAY(D9030)</f>
        <v>10</v>
      </c>
      <c r="F9030">
        <f>_xlfn.ISOWEEKNUM(D9030)</f>
        <v>45</v>
      </c>
      <c r="G9030" t="str">
        <f>RIGHT((MONTH(D9030)-1)*2+IF(DAY(D9030)&lt;16,1,2)+100,2)</f>
        <v>21</v>
      </c>
      <c r="H9030" s="8">
        <f>MONTH(D9030)</f>
        <v>11</v>
      </c>
      <c r="I9030" t="str">
        <f>TEXT(D9030,"mmm")</f>
        <v>nov</v>
      </c>
      <c r="J9030">
        <f>YEAR(D9030)</f>
        <v>2018</v>
      </c>
      <c r="K9030" s="6">
        <v>43420</v>
      </c>
      <c r="L9030" t="s">
        <v>20</v>
      </c>
      <c r="M9030" t="s">
        <v>1141</v>
      </c>
      <c r="N9030" t="s">
        <v>1142</v>
      </c>
      <c r="O9030" t="s">
        <v>69</v>
      </c>
      <c r="P9030" t="s">
        <v>24</v>
      </c>
      <c r="Q9030" t="s">
        <v>316</v>
      </c>
      <c r="R9030" t="s">
        <v>317</v>
      </c>
      <c r="S9030">
        <v>10024</v>
      </c>
      <c r="T9030" t="s">
        <v>52</v>
      </c>
      <c r="U9030" t="s">
        <v>1679</v>
      </c>
      <c r="V9030" t="s">
        <v>29</v>
      </c>
      <c r="W9030" t="s">
        <v>45</v>
      </c>
      <c r="X9030" t="s">
        <v>1680</v>
      </c>
      <c r="Y9030">
        <v>931.17600000000004</v>
      </c>
    </row>
    <row r="9031" spans="1:25" x14ac:dyDescent="0.2">
      <c r="A9031">
        <v>3219</v>
      </c>
      <c r="B9031" t="s">
        <v>10483</v>
      </c>
      <c r="C9031" s="6">
        <v>43414</v>
      </c>
      <c r="D9031" s="7">
        <v>43414</v>
      </c>
      <c r="E9031" s="8">
        <f>DAY(D9031)</f>
        <v>10</v>
      </c>
      <c r="F9031">
        <f>_xlfn.ISOWEEKNUM(D9031)</f>
        <v>45</v>
      </c>
      <c r="G9031" t="str">
        <f>RIGHT((MONTH(D9031)-1)*2+IF(DAY(D9031)&lt;16,1,2)+100,2)</f>
        <v>21</v>
      </c>
      <c r="H9031" s="8">
        <f>MONTH(D9031)</f>
        <v>11</v>
      </c>
      <c r="I9031" t="str">
        <f>TEXT(D9031,"mmm")</f>
        <v>nov</v>
      </c>
      <c r="J9031">
        <f>YEAR(D9031)</f>
        <v>2018</v>
      </c>
      <c r="K9031" s="6">
        <v>43420</v>
      </c>
      <c r="L9031" t="s">
        <v>20</v>
      </c>
      <c r="M9031" t="s">
        <v>1141</v>
      </c>
      <c r="N9031" t="s">
        <v>1142</v>
      </c>
      <c r="O9031" t="s">
        <v>69</v>
      </c>
      <c r="P9031" t="s">
        <v>24</v>
      </c>
      <c r="Q9031" t="s">
        <v>316</v>
      </c>
      <c r="R9031" t="s">
        <v>317</v>
      </c>
      <c r="S9031">
        <v>10024</v>
      </c>
      <c r="T9031" t="s">
        <v>52</v>
      </c>
      <c r="U9031" t="s">
        <v>6605</v>
      </c>
      <c r="V9031" t="s">
        <v>89</v>
      </c>
      <c r="W9031" t="s">
        <v>90</v>
      </c>
      <c r="X9031" t="s">
        <v>6606</v>
      </c>
      <c r="Y9031">
        <v>430.88</v>
      </c>
    </row>
    <row r="9032" spans="1:25" x14ac:dyDescent="0.2">
      <c r="A9032">
        <v>3317</v>
      </c>
      <c r="B9032" t="s">
        <v>10484</v>
      </c>
      <c r="C9032" s="6">
        <v>43414</v>
      </c>
      <c r="D9032" s="7">
        <v>43414</v>
      </c>
      <c r="E9032" s="8">
        <f>DAY(D9032)</f>
        <v>10</v>
      </c>
      <c r="F9032">
        <f>_xlfn.ISOWEEKNUM(D9032)</f>
        <v>45</v>
      </c>
      <c r="G9032" t="str">
        <f>RIGHT((MONTH(D9032)-1)*2+IF(DAY(D9032)&lt;16,1,2)+100,2)</f>
        <v>21</v>
      </c>
      <c r="H9032" s="8">
        <f>MONTH(D9032)</f>
        <v>11</v>
      </c>
      <c r="I9032" t="str">
        <f>TEXT(D9032,"mmm")</f>
        <v>nov</v>
      </c>
      <c r="J9032">
        <f>YEAR(D9032)</f>
        <v>2018</v>
      </c>
      <c r="K9032" s="6">
        <v>43419</v>
      </c>
      <c r="L9032" t="s">
        <v>57</v>
      </c>
      <c r="M9032" t="s">
        <v>5160</v>
      </c>
      <c r="N9032" t="s">
        <v>5161</v>
      </c>
      <c r="O9032" t="s">
        <v>69</v>
      </c>
      <c r="P9032" t="s">
        <v>24</v>
      </c>
      <c r="Q9032" t="s">
        <v>7342</v>
      </c>
      <c r="R9032" t="s">
        <v>26</v>
      </c>
      <c r="S9032">
        <v>78664</v>
      </c>
      <c r="T9032" t="s">
        <v>27</v>
      </c>
      <c r="U9032" t="s">
        <v>3960</v>
      </c>
      <c r="V9032" t="s">
        <v>81</v>
      </c>
      <c r="W9032" t="s">
        <v>104</v>
      </c>
      <c r="X9032" t="s">
        <v>3961</v>
      </c>
      <c r="Y9032">
        <v>341.96</v>
      </c>
    </row>
    <row r="9033" spans="1:25" x14ac:dyDescent="0.2">
      <c r="A9033">
        <v>5391</v>
      </c>
      <c r="B9033" t="s">
        <v>10485</v>
      </c>
      <c r="C9033" s="6">
        <v>43414</v>
      </c>
      <c r="D9033" s="7">
        <v>43414</v>
      </c>
      <c r="E9033" s="8">
        <f>DAY(D9033)</f>
        <v>10</v>
      </c>
      <c r="F9033">
        <f>_xlfn.ISOWEEKNUM(D9033)</f>
        <v>45</v>
      </c>
      <c r="G9033" t="str">
        <f>RIGHT((MONTH(D9033)-1)*2+IF(DAY(D9033)&lt;16,1,2)+100,2)</f>
        <v>21</v>
      </c>
      <c r="H9033" s="8">
        <f>MONTH(D9033)</f>
        <v>11</v>
      </c>
      <c r="I9033" t="str">
        <f>TEXT(D9033,"mmm")</f>
        <v>nov</v>
      </c>
      <c r="J9033">
        <f>YEAR(D9033)</f>
        <v>2018</v>
      </c>
      <c r="K9033" s="6">
        <v>43416</v>
      </c>
      <c r="L9033" t="s">
        <v>57</v>
      </c>
      <c r="M9033" t="s">
        <v>2482</v>
      </c>
      <c r="N9033" t="s">
        <v>2483</v>
      </c>
      <c r="O9033" t="s">
        <v>69</v>
      </c>
      <c r="P9033" t="s">
        <v>24</v>
      </c>
      <c r="Q9033" t="s">
        <v>358</v>
      </c>
      <c r="R9033" t="s">
        <v>359</v>
      </c>
      <c r="S9033">
        <v>98105</v>
      </c>
      <c r="T9033" t="s">
        <v>62</v>
      </c>
      <c r="U9033" t="s">
        <v>5206</v>
      </c>
      <c r="V9033" t="s">
        <v>29</v>
      </c>
      <c r="W9033" t="s">
        <v>45</v>
      </c>
      <c r="X9033" t="s">
        <v>5207</v>
      </c>
      <c r="Y9033">
        <v>26.352</v>
      </c>
    </row>
    <row r="9034" spans="1:25" x14ac:dyDescent="0.2">
      <c r="A9034">
        <v>6415</v>
      </c>
      <c r="B9034" t="s">
        <v>10486</v>
      </c>
      <c r="C9034" s="6">
        <v>43414</v>
      </c>
      <c r="D9034" s="7">
        <v>43414</v>
      </c>
      <c r="E9034" s="8">
        <f>DAY(D9034)</f>
        <v>10</v>
      </c>
      <c r="F9034">
        <f>_xlfn.ISOWEEKNUM(D9034)</f>
        <v>45</v>
      </c>
      <c r="G9034" t="str">
        <f>RIGHT((MONTH(D9034)-1)*2+IF(DAY(D9034)&lt;16,1,2)+100,2)</f>
        <v>21</v>
      </c>
      <c r="H9034" s="8">
        <f>MONTH(D9034)</f>
        <v>11</v>
      </c>
      <c r="I9034" t="str">
        <f>TEXT(D9034,"mmm")</f>
        <v>nov</v>
      </c>
      <c r="J9034">
        <f>YEAR(D9034)</f>
        <v>2018</v>
      </c>
      <c r="K9034" s="6">
        <v>43418</v>
      </c>
      <c r="L9034" t="s">
        <v>57</v>
      </c>
      <c r="M9034" t="s">
        <v>940</v>
      </c>
      <c r="N9034" t="s">
        <v>941</v>
      </c>
      <c r="O9034" t="s">
        <v>35</v>
      </c>
      <c r="P9034" t="s">
        <v>24</v>
      </c>
      <c r="Q9034" t="s">
        <v>2767</v>
      </c>
      <c r="R9034" t="s">
        <v>350</v>
      </c>
      <c r="S9034">
        <v>33021</v>
      </c>
      <c r="T9034" t="s">
        <v>72</v>
      </c>
      <c r="U9034" t="s">
        <v>2992</v>
      </c>
      <c r="V9034" t="s">
        <v>29</v>
      </c>
      <c r="W9034" t="s">
        <v>45</v>
      </c>
      <c r="X9034" t="s">
        <v>2993</v>
      </c>
      <c r="Y9034">
        <v>11.52</v>
      </c>
    </row>
    <row r="9035" spans="1:25" x14ac:dyDescent="0.2">
      <c r="A9035">
        <v>6962</v>
      </c>
      <c r="B9035" t="s">
        <v>10487</v>
      </c>
      <c r="C9035" s="6">
        <v>43414</v>
      </c>
      <c r="D9035" s="7">
        <v>43414</v>
      </c>
      <c r="E9035" s="8">
        <f>DAY(D9035)</f>
        <v>10</v>
      </c>
      <c r="F9035">
        <f>_xlfn.ISOWEEKNUM(D9035)</f>
        <v>45</v>
      </c>
      <c r="G9035" t="str">
        <f>RIGHT((MONTH(D9035)-1)*2+IF(DAY(D9035)&lt;16,1,2)+100,2)</f>
        <v>21</v>
      </c>
      <c r="H9035" s="8">
        <f>MONTH(D9035)</f>
        <v>11</v>
      </c>
      <c r="I9035" t="str">
        <f>TEXT(D9035,"mmm")</f>
        <v>nov</v>
      </c>
      <c r="J9035">
        <f>YEAR(D9035)</f>
        <v>2018</v>
      </c>
      <c r="K9035" s="6">
        <v>43414</v>
      </c>
      <c r="L9035" t="s">
        <v>469</v>
      </c>
      <c r="M9035" t="s">
        <v>4812</v>
      </c>
      <c r="N9035" t="s">
        <v>4813</v>
      </c>
      <c r="O9035" t="s">
        <v>35</v>
      </c>
      <c r="P9035" t="s">
        <v>24</v>
      </c>
      <c r="Q9035" t="s">
        <v>2425</v>
      </c>
      <c r="R9035" t="s">
        <v>61</v>
      </c>
      <c r="S9035">
        <v>92503</v>
      </c>
      <c r="T9035" t="s">
        <v>62</v>
      </c>
      <c r="U9035" t="s">
        <v>1345</v>
      </c>
      <c r="V9035" t="s">
        <v>29</v>
      </c>
      <c r="W9035" t="s">
        <v>54</v>
      </c>
      <c r="X9035" t="s">
        <v>1346</v>
      </c>
      <c r="Y9035">
        <v>7.8</v>
      </c>
    </row>
    <row r="9036" spans="1:25" x14ac:dyDescent="0.2">
      <c r="A9036">
        <v>7326</v>
      </c>
      <c r="B9036" t="s">
        <v>10488</v>
      </c>
      <c r="C9036" s="6">
        <v>43414</v>
      </c>
      <c r="D9036" s="7">
        <v>43414</v>
      </c>
      <c r="E9036" s="8">
        <f>DAY(D9036)</f>
        <v>10</v>
      </c>
      <c r="F9036">
        <f>_xlfn.ISOWEEKNUM(D9036)</f>
        <v>45</v>
      </c>
      <c r="G9036" t="str">
        <f>RIGHT((MONTH(D9036)-1)*2+IF(DAY(D9036)&lt;16,1,2)+100,2)</f>
        <v>21</v>
      </c>
      <c r="H9036" s="8">
        <f>MONTH(D9036)</f>
        <v>11</v>
      </c>
      <c r="I9036" t="str">
        <f>TEXT(D9036,"mmm")</f>
        <v>nov</v>
      </c>
      <c r="J9036">
        <f>YEAR(D9036)</f>
        <v>2018</v>
      </c>
      <c r="K9036" s="6">
        <v>43421</v>
      </c>
      <c r="L9036" t="s">
        <v>20</v>
      </c>
      <c r="M9036" t="s">
        <v>2221</v>
      </c>
      <c r="N9036" t="s">
        <v>2222</v>
      </c>
      <c r="O9036" t="s">
        <v>23</v>
      </c>
      <c r="P9036" t="s">
        <v>24</v>
      </c>
      <c r="Q9036" t="s">
        <v>3100</v>
      </c>
      <c r="R9036" t="s">
        <v>359</v>
      </c>
      <c r="S9036">
        <v>99301</v>
      </c>
      <c r="T9036" t="s">
        <v>62</v>
      </c>
      <c r="U9036" t="s">
        <v>5648</v>
      </c>
      <c r="V9036" t="s">
        <v>29</v>
      </c>
      <c r="W9036" t="s">
        <v>203</v>
      </c>
      <c r="X9036" t="s">
        <v>5649</v>
      </c>
      <c r="Y9036">
        <v>400.8</v>
      </c>
    </row>
    <row r="9037" spans="1:25" x14ac:dyDescent="0.2">
      <c r="A9037">
        <v>7327</v>
      </c>
      <c r="B9037" t="s">
        <v>10488</v>
      </c>
      <c r="C9037" s="6">
        <v>43414</v>
      </c>
      <c r="D9037" s="7">
        <v>43414</v>
      </c>
      <c r="E9037" s="8">
        <f>DAY(D9037)</f>
        <v>10</v>
      </c>
      <c r="F9037">
        <f>_xlfn.ISOWEEKNUM(D9037)</f>
        <v>45</v>
      </c>
      <c r="G9037" t="str">
        <f>RIGHT((MONTH(D9037)-1)*2+IF(DAY(D9037)&lt;16,1,2)+100,2)</f>
        <v>21</v>
      </c>
      <c r="H9037" s="8">
        <f>MONTH(D9037)</f>
        <v>11</v>
      </c>
      <c r="I9037" t="str">
        <f>TEXT(D9037,"mmm")</f>
        <v>nov</v>
      </c>
      <c r="J9037">
        <f>YEAR(D9037)</f>
        <v>2018</v>
      </c>
      <c r="K9037" s="6">
        <v>43421</v>
      </c>
      <c r="L9037" t="s">
        <v>20</v>
      </c>
      <c r="M9037" t="s">
        <v>2221</v>
      </c>
      <c r="N9037" t="s">
        <v>2222</v>
      </c>
      <c r="O9037" t="s">
        <v>23</v>
      </c>
      <c r="P9037" t="s">
        <v>24</v>
      </c>
      <c r="Q9037" t="s">
        <v>3100</v>
      </c>
      <c r="R9037" t="s">
        <v>359</v>
      </c>
      <c r="S9037">
        <v>99301</v>
      </c>
      <c r="T9037" t="s">
        <v>62</v>
      </c>
      <c r="U9037" t="s">
        <v>724</v>
      </c>
      <c r="V9037" t="s">
        <v>29</v>
      </c>
      <c r="W9037" t="s">
        <v>45</v>
      </c>
      <c r="X9037" t="s">
        <v>725</v>
      </c>
      <c r="Y9037">
        <v>28.792000000000002</v>
      </c>
    </row>
    <row r="9038" spans="1:25" x14ac:dyDescent="0.2">
      <c r="A9038">
        <v>7352</v>
      </c>
      <c r="B9038" t="s">
        <v>10489</v>
      </c>
      <c r="C9038" s="6">
        <v>43414</v>
      </c>
      <c r="D9038" s="7">
        <v>43414</v>
      </c>
      <c r="E9038" s="8">
        <f>DAY(D9038)</f>
        <v>10</v>
      </c>
      <c r="F9038">
        <f>_xlfn.ISOWEEKNUM(D9038)</f>
        <v>45</v>
      </c>
      <c r="G9038" t="str">
        <f>RIGHT((MONTH(D9038)-1)*2+IF(DAY(D9038)&lt;16,1,2)+100,2)</f>
        <v>21</v>
      </c>
      <c r="H9038" s="8">
        <f>MONTH(D9038)</f>
        <v>11</v>
      </c>
      <c r="I9038" t="str">
        <f>TEXT(D9038,"mmm")</f>
        <v>nov</v>
      </c>
      <c r="J9038">
        <f>YEAR(D9038)</f>
        <v>2018</v>
      </c>
      <c r="K9038" s="6">
        <v>43420</v>
      </c>
      <c r="L9038" t="s">
        <v>20</v>
      </c>
      <c r="M9038" t="s">
        <v>2021</v>
      </c>
      <c r="N9038" t="s">
        <v>2022</v>
      </c>
      <c r="O9038" t="s">
        <v>23</v>
      </c>
      <c r="P9038" t="s">
        <v>24</v>
      </c>
      <c r="Q9038" t="s">
        <v>10049</v>
      </c>
      <c r="R9038" t="s">
        <v>61</v>
      </c>
      <c r="S9038">
        <v>95351</v>
      </c>
      <c r="T9038" t="s">
        <v>62</v>
      </c>
      <c r="U9038" t="s">
        <v>4335</v>
      </c>
      <c r="V9038" t="s">
        <v>89</v>
      </c>
      <c r="W9038" t="s">
        <v>115</v>
      </c>
      <c r="X9038" t="s">
        <v>4336</v>
      </c>
      <c r="Y9038">
        <v>111.79</v>
      </c>
    </row>
    <row r="9039" spans="1:25" x14ac:dyDescent="0.2">
      <c r="A9039">
        <v>8530</v>
      </c>
      <c r="B9039" t="s">
        <v>10490</v>
      </c>
      <c r="C9039" s="6">
        <v>43414</v>
      </c>
      <c r="D9039" s="7">
        <v>43414</v>
      </c>
      <c r="E9039" s="8">
        <f>DAY(D9039)</f>
        <v>10</v>
      </c>
      <c r="F9039">
        <f>_xlfn.ISOWEEKNUM(D9039)</f>
        <v>45</v>
      </c>
      <c r="G9039" t="str">
        <f>RIGHT((MONTH(D9039)-1)*2+IF(DAY(D9039)&lt;16,1,2)+100,2)</f>
        <v>21</v>
      </c>
      <c r="H9039" s="8">
        <f>MONTH(D9039)</f>
        <v>11</v>
      </c>
      <c r="I9039" t="str">
        <f>TEXT(D9039,"mmm")</f>
        <v>nov</v>
      </c>
      <c r="J9039">
        <f>YEAR(D9039)</f>
        <v>2018</v>
      </c>
      <c r="K9039" s="6">
        <v>43421</v>
      </c>
      <c r="L9039" t="s">
        <v>20</v>
      </c>
      <c r="M9039" t="s">
        <v>76</v>
      </c>
      <c r="N9039" t="s">
        <v>77</v>
      </c>
      <c r="O9039" t="s">
        <v>35</v>
      </c>
      <c r="P9039" t="s">
        <v>24</v>
      </c>
      <c r="Q9039" t="s">
        <v>60</v>
      </c>
      <c r="R9039" t="s">
        <v>61</v>
      </c>
      <c r="S9039">
        <v>90008</v>
      </c>
      <c r="T9039" t="s">
        <v>62</v>
      </c>
      <c r="U9039" t="s">
        <v>4339</v>
      </c>
      <c r="V9039" t="s">
        <v>81</v>
      </c>
      <c r="W9039" t="s">
        <v>82</v>
      </c>
      <c r="X9039" t="s">
        <v>4340</v>
      </c>
      <c r="Y9039">
        <v>241.42400000000001</v>
      </c>
    </row>
    <row r="9040" spans="1:25" x14ac:dyDescent="0.2">
      <c r="A9040">
        <v>901</v>
      </c>
      <c r="B9040" t="s">
        <v>10491</v>
      </c>
      <c r="C9040" s="6">
        <v>43415</v>
      </c>
      <c r="D9040" s="7">
        <v>43415</v>
      </c>
      <c r="E9040" s="8">
        <f>DAY(D9040)</f>
        <v>11</v>
      </c>
      <c r="F9040">
        <f>_xlfn.ISOWEEKNUM(D9040)</f>
        <v>45</v>
      </c>
      <c r="G9040" t="str">
        <f>RIGHT((MONTH(D9040)-1)*2+IF(DAY(D9040)&lt;16,1,2)+100,2)</f>
        <v>21</v>
      </c>
      <c r="H9040" s="8">
        <f>MONTH(D9040)</f>
        <v>11</v>
      </c>
      <c r="I9040" t="str">
        <f>TEXT(D9040,"mmm")</f>
        <v>nov</v>
      </c>
      <c r="J9040">
        <f>YEAR(D9040)</f>
        <v>2018</v>
      </c>
      <c r="K9040" s="6">
        <v>43417</v>
      </c>
      <c r="L9040" t="s">
        <v>66</v>
      </c>
      <c r="M9040" t="s">
        <v>1656</v>
      </c>
      <c r="N9040" t="s">
        <v>1657</v>
      </c>
      <c r="O9040" t="s">
        <v>23</v>
      </c>
      <c r="P9040" t="s">
        <v>24</v>
      </c>
      <c r="Q9040" t="s">
        <v>3386</v>
      </c>
      <c r="R9040" t="s">
        <v>26</v>
      </c>
      <c r="S9040">
        <v>75043</v>
      </c>
      <c r="T9040" t="s">
        <v>27</v>
      </c>
      <c r="U9040" t="s">
        <v>4162</v>
      </c>
      <c r="V9040" t="s">
        <v>29</v>
      </c>
      <c r="W9040" t="s">
        <v>39</v>
      </c>
      <c r="X9040" t="s">
        <v>4163</v>
      </c>
      <c r="Y9040">
        <v>10.44</v>
      </c>
    </row>
    <row r="9041" spans="1:25" x14ac:dyDescent="0.2">
      <c r="A9041">
        <v>902</v>
      </c>
      <c r="B9041" t="s">
        <v>10491</v>
      </c>
      <c r="C9041" s="6">
        <v>43415</v>
      </c>
      <c r="D9041" s="7">
        <v>43415</v>
      </c>
      <c r="E9041" s="8">
        <f>DAY(D9041)</f>
        <v>11</v>
      </c>
      <c r="F9041">
        <f>_xlfn.ISOWEEKNUM(D9041)</f>
        <v>45</v>
      </c>
      <c r="G9041" t="str">
        <f>RIGHT((MONTH(D9041)-1)*2+IF(DAY(D9041)&lt;16,1,2)+100,2)</f>
        <v>21</v>
      </c>
      <c r="H9041" s="8">
        <f>MONTH(D9041)</f>
        <v>11</v>
      </c>
      <c r="I9041" t="str">
        <f>TEXT(D9041,"mmm")</f>
        <v>nov</v>
      </c>
      <c r="J9041">
        <f>YEAR(D9041)</f>
        <v>2018</v>
      </c>
      <c r="K9041" s="6">
        <v>43417</v>
      </c>
      <c r="L9041" t="s">
        <v>66</v>
      </c>
      <c r="M9041" t="s">
        <v>1656</v>
      </c>
      <c r="N9041" t="s">
        <v>1657</v>
      </c>
      <c r="O9041" t="s">
        <v>23</v>
      </c>
      <c r="P9041" t="s">
        <v>24</v>
      </c>
      <c r="Q9041" t="s">
        <v>3386</v>
      </c>
      <c r="R9041" t="s">
        <v>26</v>
      </c>
      <c r="S9041">
        <v>75043</v>
      </c>
      <c r="T9041" t="s">
        <v>27</v>
      </c>
      <c r="U9041" t="s">
        <v>6147</v>
      </c>
      <c r="V9041" t="s">
        <v>29</v>
      </c>
      <c r="W9041" t="s">
        <v>45</v>
      </c>
      <c r="X9041" t="s">
        <v>6148</v>
      </c>
      <c r="Y9041">
        <v>18.335999999999999</v>
      </c>
    </row>
    <row r="9042" spans="1:25" x14ac:dyDescent="0.2">
      <c r="A9042">
        <v>2775</v>
      </c>
      <c r="B9042" t="s">
        <v>10492</v>
      </c>
      <c r="C9042" s="6">
        <v>43415</v>
      </c>
      <c r="D9042" s="7">
        <v>43415</v>
      </c>
      <c r="E9042" s="8">
        <f>DAY(D9042)</f>
        <v>11</v>
      </c>
      <c r="F9042">
        <f>_xlfn.ISOWEEKNUM(D9042)</f>
        <v>45</v>
      </c>
      <c r="G9042" t="str">
        <f>RIGHT((MONTH(D9042)-1)*2+IF(DAY(D9042)&lt;16,1,2)+100,2)</f>
        <v>21</v>
      </c>
      <c r="H9042" s="8">
        <f>MONTH(D9042)</f>
        <v>11</v>
      </c>
      <c r="I9042" t="str">
        <f>TEXT(D9042,"mmm")</f>
        <v>nov</v>
      </c>
      <c r="J9042">
        <f>YEAR(D9042)</f>
        <v>2018</v>
      </c>
      <c r="K9042" s="6">
        <v>43422</v>
      </c>
      <c r="L9042" t="s">
        <v>20</v>
      </c>
      <c r="M9042" t="s">
        <v>8099</v>
      </c>
      <c r="N9042" t="s">
        <v>8100</v>
      </c>
      <c r="O9042" t="s">
        <v>35</v>
      </c>
      <c r="P9042" t="s">
        <v>24</v>
      </c>
      <c r="Q9042" t="s">
        <v>120</v>
      </c>
      <c r="R9042" t="s">
        <v>171</v>
      </c>
      <c r="S9042">
        <v>45503</v>
      </c>
      <c r="T9042" t="s">
        <v>52</v>
      </c>
      <c r="U9042" t="s">
        <v>5712</v>
      </c>
      <c r="V9042" t="s">
        <v>29</v>
      </c>
      <c r="W9042" t="s">
        <v>30</v>
      </c>
      <c r="X9042" t="s">
        <v>5713</v>
      </c>
      <c r="Y9042">
        <v>10.368</v>
      </c>
    </row>
    <row r="9043" spans="1:25" x14ac:dyDescent="0.2">
      <c r="A9043">
        <v>2836</v>
      </c>
      <c r="B9043" t="s">
        <v>10493</v>
      </c>
      <c r="C9043" s="6">
        <v>43415</v>
      </c>
      <c r="D9043" s="7">
        <v>43415</v>
      </c>
      <c r="E9043" s="8">
        <f>DAY(D9043)</f>
        <v>11</v>
      </c>
      <c r="F9043">
        <f>_xlfn.ISOWEEKNUM(D9043)</f>
        <v>45</v>
      </c>
      <c r="G9043" t="str">
        <f>RIGHT((MONTH(D9043)-1)*2+IF(DAY(D9043)&lt;16,1,2)+100,2)</f>
        <v>21</v>
      </c>
      <c r="H9043" s="8">
        <f>MONTH(D9043)</f>
        <v>11</v>
      </c>
      <c r="I9043" t="str">
        <f>TEXT(D9043,"mmm")</f>
        <v>nov</v>
      </c>
      <c r="J9043">
        <f>YEAR(D9043)</f>
        <v>2018</v>
      </c>
      <c r="K9043" s="6">
        <v>43420</v>
      </c>
      <c r="L9043" t="s">
        <v>20</v>
      </c>
      <c r="M9043" t="s">
        <v>414</v>
      </c>
      <c r="N9043" t="s">
        <v>415</v>
      </c>
      <c r="O9043" t="s">
        <v>23</v>
      </c>
      <c r="P9043" t="s">
        <v>24</v>
      </c>
      <c r="Q9043" t="s">
        <v>60</v>
      </c>
      <c r="R9043" t="s">
        <v>61</v>
      </c>
      <c r="S9043">
        <v>90036</v>
      </c>
      <c r="T9043" t="s">
        <v>62</v>
      </c>
      <c r="U9043" t="s">
        <v>775</v>
      </c>
      <c r="V9043" t="s">
        <v>29</v>
      </c>
      <c r="W9043" t="s">
        <v>203</v>
      </c>
      <c r="X9043" t="s">
        <v>776</v>
      </c>
      <c r="Y9043">
        <v>10.89</v>
      </c>
    </row>
    <row r="9044" spans="1:25" x14ac:dyDescent="0.2">
      <c r="A9044">
        <v>2837</v>
      </c>
      <c r="B9044" t="s">
        <v>10493</v>
      </c>
      <c r="C9044" s="6">
        <v>43415</v>
      </c>
      <c r="D9044" s="7">
        <v>43415</v>
      </c>
      <c r="E9044" s="8">
        <f>DAY(D9044)</f>
        <v>11</v>
      </c>
      <c r="F9044">
        <f>_xlfn.ISOWEEKNUM(D9044)</f>
        <v>45</v>
      </c>
      <c r="G9044" t="str">
        <f>RIGHT((MONTH(D9044)-1)*2+IF(DAY(D9044)&lt;16,1,2)+100,2)</f>
        <v>21</v>
      </c>
      <c r="H9044" s="8">
        <f>MONTH(D9044)</f>
        <v>11</v>
      </c>
      <c r="I9044" t="str">
        <f>TEXT(D9044,"mmm")</f>
        <v>nov</v>
      </c>
      <c r="J9044">
        <f>YEAR(D9044)</f>
        <v>2018</v>
      </c>
      <c r="K9044" s="6">
        <v>43420</v>
      </c>
      <c r="L9044" t="s">
        <v>20</v>
      </c>
      <c r="M9044" t="s">
        <v>414</v>
      </c>
      <c r="N9044" t="s">
        <v>415</v>
      </c>
      <c r="O9044" t="s">
        <v>23</v>
      </c>
      <c r="P9044" t="s">
        <v>24</v>
      </c>
      <c r="Q9044" t="s">
        <v>60</v>
      </c>
      <c r="R9044" t="s">
        <v>61</v>
      </c>
      <c r="S9044">
        <v>90036</v>
      </c>
      <c r="T9044" t="s">
        <v>62</v>
      </c>
      <c r="U9044" t="s">
        <v>6974</v>
      </c>
      <c r="V9044" t="s">
        <v>29</v>
      </c>
      <c r="W9044" t="s">
        <v>30</v>
      </c>
      <c r="X9044" t="s">
        <v>6975</v>
      </c>
      <c r="Y9044">
        <v>19.440000000000001</v>
      </c>
    </row>
    <row r="9045" spans="1:25" x14ac:dyDescent="0.2">
      <c r="A9045">
        <v>2838</v>
      </c>
      <c r="B9045" t="s">
        <v>10493</v>
      </c>
      <c r="C9045" s="6">
        <v>43415</v>
      </c>
      <c r="D9045" s="7">
        <v>43415</v>
      </c>
      <c r="E9045" s="8">
        <f>DAY(D9045)</f>
        <v>11</v>
      </c>
      <c r="F9045">
        <f>_xlfn.ISOWEEKNUM(D9045)</f>
        <v>45</v>
      </c>
      <c r="G9045" t="str">
        <f>RIGHT((MONTH(D9045)-1)*2+IF(DAY(D9045)&lt;16,1,2)+100,2)</f>
        <v>21</v>
      </c>
      <c r="H9045" s="8">
        <f>MONTH(D9045)</f>
        <v>11</v>
      </c>
      <c r="I9045" t="str">
        <f>TEXT(D9045,"mmm")</f>
        <v>nov</v>
      </c>
      <c r="J9045">
        <f>YEAR(D9045)</f>
        <v>2018</v>
      </c>
      <c r="K9045" s="6">
        <v>43420</v>
      </c>
      <c r="L9045" t="s">
        <v>20</v>
      </c>
      <c r="M9045" t="s">
        <v>414</v>
      </c>
      <c r="N9045" t="s">
        <v>415</v>
      </c>
      <c r="O9045" t="s">
        <v>23</v>
      </c>
      <c r="P9045" t="s">
        <v>24</v>
      </c>
      <c r="Q9045" t="s">
        <v>60</v>
      </c>
      <c r="R9045" t="s">
        <v>61</v>
      </c>
      <c r="S9045">
        <v>90036</v>
      </c>
      <c r="T9045" t="s">
        <v>62</v>
      </c>
      <c r="U9045" t="s">
        <v>1699</v>
      </c>
      <c r="V9045" t="s">
        <v>29</v>
      </c>
      <c r="W9045" t="s">
        <v>45</v>
      </c>
      <c r="X9045" t="s">
        <v>1700</v>
      </c>
      <c r="Y9045">
        <v>121.6</v>
      </c>
    </row>
    <row r="9046" spans="1:25" x14ac:dyDescent="0.2">
      <c r="A9046">
        <v>3175</v>
      </c>
      <c r="B9046" t="s">
        <v>10494</v>
      </c>
      <c r="C9046" s="6">
        <v>43415</v>
      </c>
      <c r="D9046" s="7">
        <v>43415</v>
      </c>
      <c r="E9046" s="8">
        <f>DAY(D9046)</f>
        <v>11</v>
      </c>
      <c r="F9046">
        <f>_xlfn.ISOWEEKNUM(D9046)</f>
        <v>45</v>
      </c>
      <c r="G9046" t="str">
        <f>RIGHT((MONTH(D9046)-1)*2+IF(DAY(D9046)&lt;16,1,2)+100,2)</f>
        <v>21</v>
      </c>
      <c r="H9046" s="8">
        <f>MONTH(D9046)</f>
        <v>11</v>
      </c>
      <c r="I9046" t="str">
        <f>TEXT(D9046,"mmm")</f>
        <v>nov</v>
      </c>
      <c r="J9046">
        <f>YEAR(D9046)</f>
        <v>2018</v>
      </c>
      <c r="K9046" s="6">
        <v>43422</v>
      </c>
      <c r="L9046" t="s">
        <v>20</v>
      </c>
      <c r="M9046" t="s">
        <v>2249</v>
      </c>
      <c r="N9046" t="s">
        <v>2250</v>
      </c>
      <c r="O9046" t="s">
        <v>23</v>
      </c>
      <c r="P9046" t="s">
        <v>24</v>
      </c>
      <c r="Q9046" t="s">
        <v>323</v>
      </c>
      <c r="R9046" t="s">
        <v>243</v>
      </c>
      <c r="S9046">
        <v>48227</v>
      </c>
      <c r="T9046" t="s">
        <v>27</v>
      </c>
      <c r="U9046" t="s">
        <v>9652</v>
      </c>
      <c r="V9046" t="s">
        <v>29</v>
      </c>
      <c r="W9046" t="s">
        <v>54</v>
      </c>
      <c r="X9046" t="s">
        <v>9653</v>
      </c>
      <c r="Y9046">
        <v>181.86</v>
      </c>
    </row>
    <row r="9047" spans="1:25" x14ac:dyDescent="0.2">
      <c r="A9047">
        <v>4227</v>
      </c>
      <c r="B9047" t="s">
        <v>10495</v>
      </c>
      <c r="C9047" s="6">
        <v>43415</v>
      </c>
      <c r="D9047" s="7">
        <v>43415</v>
      </c>
      <c r="E9047" s="8">
        <f>DAY(D9047)</f>
        <v>11</v>
      </c>
      <c r="F9047">
        <f>_xlfn.ISOWEEKNUM(D9047)</f>
        <v>45</v>
      </c>
      <c r="G9047" t="str">
        <f>RIGHT((MONTH(D9047)-1)*2+IF(DAY(D9047)&lt;16,1,2)+100,2)</f>
        <v>21</v>
      </c>
      <c r="H9047" s="8">
        <f>MONTH(D9047)</f>
        <v>11</v>
      </c>
      <c r="I9047" t="str">
        <f>TEXT(D9047,"mmm")</f>
        <v>nov</v>
      </c>
      <c r="J9047">
        <f>YEAR(D9047)</f>
        <v>2018</v>
      </c>
      <c r="K9047" s="6">
        <v>43420</v>
      </c>
      <c r="L9047" t="s">
        <v>20</v>
      </c>
      <c r="M9047" t="s">
        <v>3986</v>
      </c>
      <c r="N9047" t="s">
        <v>3987</v>
      </c>
      <c r="O9047" t="s">
        <v>23</v>
      </c>
      <c r="P9047" t="s">
        <v>24</v>
      </c>
      <c r="Q9047" t="s">
        <v>8590</v>
      </c>
      <c r="R9047" t="s">
        <v>934</v>
      </c>
      <c r="S9047">
        <v>50322</v>
      </c>
      <c r="T9047" t="s">
        <v>27</v>
      </c>
      <c r="U9047" t="s">
        <v>2731</v>
      </c>
      <c r="V9047" t="s">
        <v>29</v>
      </c>
      <c r="W9047" t="s">
        <v>95</v>
      </c>
      <c r="X9047" t="s">
        <v>2732</v>
      </c>
      <c r="Y9047">
        <v>45.92</v>
      </c>
    </row>
    <row r="9048" spans="1:25" x14ac:dyDescent="0.2">
      <c r="A9048">
        <v>5079</v>
      </c>
      <c r="B9048" t="s">
        <v>10496</v>
      </c>
      <c r="C9048" s="6">
        <v>43415</v>
      </c>
      <c r="D9048" s="7">
        <v>43415</v>
      </c>
      <c r="E9048" s="8">
        <f>DAY(D9048)</f>
        <v>11</v>
      </c>
      <c r="F9048">
        <f>_xlfn.ISOWEEKNUM(D9048)</f>
        <v>45</v>
      </c>
      <c r="G9048" t="str">
        <f>RIGHT((MONTH(D9048)-1)*2+IF(DAY(D9048)&lt;16,1,2)+100,2)</f>
        <v>21</v>
      </c>
      <c r="H9048" s="8">
        <f>MONTH(D9048)</f>
        <v>11</v>
      </c>
      <c r="I9048" t="str">
        <f>TEXT(D9048,"mmm")</f>
        <v>nov</v>
      </c>
      <c r="J9048">
        <f>YEAR(D9048)</f>
        <v>2018</v>
      </c>
      <c r="K9048" s="6">
        <v>43421</v>
      </c>
      <c r="L9048" t="s">
        <v>20</v>
      </c>
      <c r="M9048" t="s">
        <v>5684</v>
      </c>
      <c r="N9048" t="s">
        <v>5685</v>
      </c>
      <c r="O9048" t="s">
        <v>35</v>
      </c>
      <c r="P9048" t="s">
        <v>24</v>
      </c>
      <c r="Q9048" t="s">
        <v>1594</v>
      </c>
      <c r="R9048" t="s">
        <v>338</v>
      </c>
      <c r="S9048">
        <v>53209</v>
      </c>
      <c r="T9048" t="s">
        <v>27</v>
      </c>
      <c r="U9048" t="s">
        <v>2963</v>
      </c>
      <c r="V9048" t="s">
        <v>29</v>
      </c>
      <c r="W9048" t="s">
        <v>45</v>
      </c>
      <c r="X9048" t="s">
        <v>2964</v>
      </c>
      <c r="Y9048">
        <v>18.239999999999998</v>
      </c>
    </row>
    <row r="9049" spans="1:25" x14ac:dyDescent="0.2">
      <c r="A9049">
        <v>5117</v>
      </c>
      <c r="B9049" t="s">
        <v>10497</v>
      </c>
      <c r="C9049" s="6">
        <v>43415</v>
      </c>
      <c r="D9049" s="7">
        <v>43415</v>
      </c>
      <c r="E9049" s="8">
        <f>DAY(D9049)</f>
        <v>11</v>
      </c>
      <c r="F9049">
        <f>_xlfn.ISOWEEKNUM(D9049)</f>
        <v>45</v>
      </c>
      <c r="G9049" t="str">
        <f>RIGHT((MONTH(D9049)-1)*2+IF(DAY(D9049)&lt;16,1,2)+100,2)</f>
        <v>21</v>
      </c>
      <c r="H9049" s="8">
        <f>MONTH(D9049)</f>
        <v>11</v>
      </c>
      <c r="I9049" t="str">
        <f>TEXT(D9049,"mmm")</f>
        <v>nov</v>
      </c>
      <c r="J9049">
        <f>YEAR(D9049)</f>
        <v>2018</v>
      </c>
      <c r="K9049" s="6">
        <v>43421</v>
      </c>
      <c r="L9049" t="s">
        <v>20</v>
      </c>
      <c r="M9049" t="s">
        <v>6633</v>
      </c>
      <c r="N9049" t="s">
        <v>6634</v>
      </c>
      <c r="O9049" t="s">
        <v>23</v>
      </c>
      <c r="P9049" t="s">
        <v>24</v>
      </c>
      <c r="Q9049" t="s">
        <v>316</v>
      </c>
      <c r="R9049" t="s">
        <v>317</v>
      </c>
      <c r="S9049">
        <v>10009</v>
      </c>
      <c r="T9049" t="s">
        <v>52</v>
      </c>
      <c r="U9049" t="s">
        <v>8863</v>
      </c>
      <c r="V9049" t="s">
        <v>29</v>
      </c>
      <c r="W9049" t="s">
        <v>42</v>
      </c>
      <c r="X9049" t="s">
        <v>8864</v>
      </c>
      <c r="Y9049">
        <v>35.479999999999997</v>
      </c>
    </row>
    <row r="9050" spans="1:25" x14ac:dyDescent="0.2">
      <c r="A9050">
        <v>6989</v>
      </c>
      <c r="B9050" t="s">
        <v>10498</v>
      </c>
      <c r="C9050" s="6">
        <v>43415</v>
      </c>
      <c r="D9050" s="7">
        <v>43415</v>
      </c>
      <c r="E9050" s="8">
        <f>DAY(D9050)</f>
        <v>11</v>
      </c>
      <c r="F9050">
        <f>_xlfn.ISOWEEKNUM(D9050)</f>
        <v>45</v>
      </c>
      <c r="G9050" t="str">
        <f>RIGHT((MONTH(D9050)-1)*2+IF(DAY(D9050)&lt;16,1,2)+100,2)</f>
        <v>21</v>
      </c>
      <c r="H9050" s="8">
        <f>MONTH(D9050)</f>
        <v>11</v>
      </c>
      <c r="I9050" t="str">
        <f>TEXT(D9050,"mmm")</f>
        <v>nov</v>
      </c>
      <c r="J9050">
        <f>YEAR(D9050)</f>
        <v>2018</v>
      </c>
      <c r="K9050" s="6">
        <v>43420</v>
      </c>
      <c r="L9050" t="s">
        <v>57</v>
      </c>
      <c r="M9050" t="s">
        <v>5695</v>
      </c>
      <c r="N9050" t="s">
        <v>5696</v>
      </c>
      <c r="O9050" t="s">
        <v>69</v>
      </c>
      <c r="P9050" t="s">
        <v>24</v>
      </c>
      <c r="Q9050" t="s">
        <v>3816</v>
      </c>
      <c r="R9050" t="s">
        <v>350</v>
      </c>
      <c r="S9050">
        <v>33311</v>
      </c>
      <c r="T9050" t="s">
        <v>72</v>
      </c>
      <c r="U9050" t="s">
        <v>4836</v>
      </c>
      <c r="V9050" t="s">
        <v>29</v>
      </c>
      <c r="W9050" t="s">
        <v>203</v>
      </c>
      <c r="X9050" t="s">
        <v>4837</v>
      </c>
      <c r="Y9050">
        <v>1158.1199999999999</v>
      </c>
    </row>
    <row r="9051" spans="1:25" x14ac:dyDescent="0.2">
      <c r="A9051">
        <v>7449</v>
      </c>
      <c r="B9051" t="s">
        <v>10499</v>
      </c>
      <c r="C9051" s="6">
        <v>43415</v>
      </c>
      <c r="D9051" s="7">
        <v>43415</v>
      </c>
      <c r="E9051" s="8">
        <f>DAY(D9051)</f>
        <v>11</v>
      </c>
      <c r="F9051">
        <f>_xlfn.ISOWEEKNUM(D9051)</f>
        <v>45</v>
      </c>
      <c r="G9051" t="str">
        <f>RIGHT((MONTH(D9051)-1)*2+IF(DAY(D9051)&lt;16,1,2)+100,2)</f>
        <v>21</v>
      </c>
      <c r="H9051" s="8">
        <f>MONTH(D9051)</f>
        <v>11</v>
      </c>
      <c r="I9051" t="str">
        <f>TEXT(D9051,"mmm")</f>
        <v>nov</v>
      </c>
      <c r="J9051">
        <f>YEAR(D9051)</f>
        <v>2018</v>
      </c>
      <c r="K9051" s="6">
        <v>43418</v>
      </c>
      <c r="L9051" t="s">
        <v>66</v>
      </c>
      <c r="M9051" t="s">
        <v>2265</v>
      </c>
      <c r="N9051" t="s">
        <v>2266</v>
      </c>
      <c r="O9051" t="s">
        <v>23</v>
      </c>
      <c r="P9051" t="s">
        <v>24</v>
      </c>
      <c r="Q9051" t="s">
        <v>852</v>
      </c>
      <c r="R9051" t="s">
        <v>264</v>
      </c>
      <c r="S9051">
        <v>37918</v>
      </c>
      <c r="T9051" t="s">
        <v>72</v>
      </c>
      <c r="U9051" t="s">
        <v>4653</v>
      </c>
      <c r="V9051" t="s">
        <v>81</v>
      </c>
      <c r="W9051" t="s">
        <v>104</v>
      </c>
      <c r="X9051" t="s">
        <v>4654</v>
      </c>
      <c r="Y9051">
        <v>88.92</v>
      </c>
    </row>
    <row r="9052" spans="1:25" x14ac:dyDescent="0.2">
      <c r="A9052">
        <v>7468</v>
      </c>
      <c r="B9052" t="s">
        <v>10500</v>
      </c>
      <c r="C9052" s="6">
        <v>43415</v>
      </c>
      <c r="D9052" s="7">
        <v>43415</v>
      </c>
      <c r="E9052" s="8">
        <f>DAY(D9052)</f>
        <v>11</v>
      </c>
      <c r="F9052">
        <f>_xlfn.ISOWEEKNUM(D9052)</f>
        <v>45</v>
      </c>
      <c r="G9052" t="str">
        <f>RIGHT((MONTH(D9052)-1)*2+IF(DAY(D9052)&lt;16,1,2)+100,2)</f>
        <v>21</v>
      </c>
      <c r="H9052" s="8">
        <f>MONTH(D9052)</f>
        <v>11</v>
      </c>
      <c r="I9052" t="str">
        <f>TEXT(D9052,"mmm")</f>
        <v>nov</v>
      </c>
      <c r="J9052">
        <f>YEAR(D9052)</f>
        <v>2018</v>
      </c>
      <c r="K9052" s="6">
        <v>43419</v>
      </c>
      <c r="L9052" t="s">
        <v>57</v>
      </c>
      <c r="M9052" t="s">
        <v>4812</v>
      </c>
      <c r="N9052" t="s">
        <v>4813</v>
      </c>
      <c r="O9052" t="s">
        <v>35</v>
      </c>
      <c r="P9052" t="s">
        <v>24</v>
      </c>
      <c r="Q9052" t="s">
        <v>60</v>
      </c>
      <c r="R9052" t="s">
        <v>61</v>
      </c>
      <c r="S9052">
        <v>90045</v>
      </c>
      <c r="T9052" t="s">
        <v>62</v>
      </c>
      <c r="U9052" t="s">
        <v>1407</v>
      </c>
      <c r="V9052" t="s">
        <v>81</v>
      </c>
      <c r="W9052" t="s">
        <v>104</v>
      </c>
      <c r="X9052" t="s">
        <v>1408</v>
      </c>
      <c r="Y9052">
        <v>34.92</v>
      </c>
    </row>
    <row r="9053" spans="1:25" x14ac:dyDescent="0.2">
      <c r="A9053">
        <v>8997</v>
      </c>
      <c r="B9053" t="s">
        <v>10501</v>
      </c>
      <c r="C9053" s="6">
        <v>43415</v>
      </c>
      <c r="D9053" s="7">
        <v>43415</v>
      </c>
      <c r="E9053" s="8">
        <f>DAY(D9053)</f>
        <v>11</v>
      </c>
      <c r="F9053">
        <f>_xlfn.ISOWEEKNUM(D9053)</f>
        <v>45</v>
      </c>
      <c r="G9053" t="str">
        <f>RIGHT((MONTH(D9053)-1)*2+IF(DAY(D9053)&lt;16,1,2)+100,2)</f>
        <v>21</v>
      </c>
      <c r="H9053" s="8">
        <f>MONTH(D9053)</f>
        <v>11</v>
      </c>
      <c r="I9053" t="str">
        <f>TEXT(D9053,"mmm")</f>
        <v>nov</v>
      </c>
      <c r="J9053">
        <f>YEAR(D9053)</f>
        <v>2018</v>
      </c>
      <c r="K9053" s="6">
        <v>43417</v>
      </c>
      <c r="L9053" t="s">
        <v>66</v>
      </c>
      <c r="M9053" t="s">
        <v>1524</v>
      </c>
      <c r="N9053" t="s">
        <v>1525</v>
      </c>
      <c r="O9053" t="s">
        <v>23</v>
      </c>
      <c r="P9053" t="s">
        <v>24</v>
      </c>
      <c r="Q9053" t="s">
        <v>459</v>
      </c>
      <c r="R9053" t="s">
        <v>26</v>
      </c>
      <c r="S9053">
        <v>75081</v>
      </c>
      <c r="T9053" t="s">
        <v>27</v>
      </c>
      <c r="U9053" t="s">
        <v>1350</v>
      </c>
      <c r="V9053" t="s">
        <v>89</v>
      </c>
      <c r="W9053" t="s">
        <v>90</v>
      </c>
      <c r="X9053" t="s">
        <v>5358</v>
      </c>
      <c r="Y9053">
        <v>35.183999999999997</v>
      </c>
    </row>
    <row r="9054" spans="1:25" x14ac:dyDescent="0.2">
      <c r="A9054">
        <v>9261</v>
      </c>
      <c r="B9054" t="s">
        <v>10502</v>
      </c>
      <c r="C9054" s="6">
        <v>43415</v>
      </c>
      <c r="D9054" s="7">
        <v>43415</v>
      </c>
      <c r="E9054" s="8">
        <f>DAY(D9054)</f>
        <v>11</v>
      </c>
      <c r="F9054">
        <f>_xlfn.ISOWEEKNUM(D9054)</f>
        <v>45</v>
      </c>
      <c r="G9054" t="str">
        <f>RIGHT((MONTH(D9054)-1)*2+IF(DAY(D9054)&lt;16,1,2)+100,2)</f>
        <v>21</v>
      </c>
      <c r="H9054" s="8">
        <f>MONTH(D9054)</f>
        <v>11</v>
      </c>
      <c r="I9054" t="str">
        <f>TEXT(D9054,"mmm")</f>
        <v>nov</v>
      </c>
      <c r="J9054">
        <f>YEAR(D9054)</f>
        <v>2018</v>
      </c>
      <c r="K9054" s="6">
        <v>43418</v>
      </c>
      <c r="L9054" t="s">
        <v>57</v>
      </c>
      <c r="M9054" t="s">
        <v>4121</v>
      </c>
      <c r="N9054" t="s">
        <v>4122</v>
      </c>
      <c r="O9054" t="s">
        <v>23</v>
      </c>
      <c r="P9054" t="s">
        <v>24</v>
      </c>
      <c r="Q9054" t="s">
        <v>10503</v>
      </c>
      <c r="R9054" t="s">
        <v>296</v>
      </c>
      <c r="S9054">
        <v>57401</v>
      </c>
      <c r="T9054" t="s">
        <v>27</v>
      </c>
      <c r="U9054" t="s">
        <v>2841</v>
      </c>
      <c r="V9054" t="s">
        <v>29</v>
      </c>
      <c r="W9054" t="s">
        <v>449</v>
      </c>
      <c r="X9054" t="s">
        <v>2842</v>
      </c>
      <c r="Y9054">
        <v>25.5</v>
      </c>
    </row>
    <row r="9055" spans="1:25" x14ac:dyDescent="0.2">
      <c r="A9055">
        <v>237</v>
      </c>
      <c r="B9055" t="s">
        <v>10504</v>
      </c>
      <c r="C9055" s="6">
        <v>43416</v>
      </c>
      <c r="D9055" s="7">
        <v>43416</v>
      </c>
      <c r="E9055" s="8">
        <f>DAY(D9055)</f>
        <v>12</v>
      </c>
      <c r="F9055">
        <f>_xlfn.ISOWEEKNUM(D9055)</f>
        <v>46</v>
      </c>
      <c r="G9055" t="str">
        <f>RIGHT((MONTH(D9055)-1)*2+IF(DAY(D9055)&lt;16,1,2)+100,2)</f>
        <v>21</v>
      </c>
      <c r="H9055" s="8">
        <f>MONTH(D9055)</f>
        <v>11</v>
      </c>
      <c r="I9055" t="str">
        <f>TEXT(D9055,"mmm")</f>
        <v>nov</v>
      </c>
      <c r="J9055">
        <f>YEAR(D9055)</f>
        <v>2018</v>
      </c>
      <c r="K9055" s="6">
        <v>43420</v>
      </c>
      <c r="L9055" t="s">
        <v>20</v>
      </c>
      <c r="M9055" t="s">
        <v>5508</v>
      </c>
      <c r="N9055" t="s">
        <v>5509</v>
      </c>
      <c r="O9055" t="s">
        <v>69</v>
      </c>
      <c r="P9055" t="s">
        <v>24</v>
      </c>
      <c r="Q9055" t="s">
        <v>3045</v>
      </c>
      <c r="R9055" t="s">
        <v>61</v>
      </c>
      <c r="S9055">
        <v>95051</v>
      </c>
      <c r="T9055" t="s">
        <v>62</v>
      </c>
      <c r="U9055" t="s">
        <v>4057</v>
      </c>
      <c r="V9055" t="s">
        <v>29</v>
      </c>
      <c r="W9055" t="s">
        <v>30</v>
      </c>
      <c r="X9055" t="s">
        <v>4058</v>
      </c>
      <c r="Y9055">
        <v>10.56</v>
      </c>
    </row>
    <row r="9056" spans="1:25" x14ac:dyDescent="0.2">
      <c r="A9056">
        <v>506</v>
      </c>
      <c r="B9056" t="s">
        <v>10505</v>
      </c>
      <c r="C9056" s="6">
        <v>43416</v>
      </c>
      <c r="D9056" s="7">
        <v>43416</v>
      </c>
      <c r="E9056" s="8">
        <f>DAY(D9056)</f>
        <v>12</v>
      </c>
      <c r="F9056">
        <f>_xlfn.ISOWEEKNUM(D9056)</f>
        <v>46</v>
      </c>
      <c r="G9056" t="str">
        <f>RIGHT((MONTH(D9056)-1)*2+IF(DAY(D9056)&lt;16,1,2)+100,2)</f>
        <v>21</v>
      </c>
      <c r="H9056" s="8">
        <f>MONTH(D9056)</f>
        <v>11</v>
      </c>
      <c r="I9056" t="str">
        <f>TEXT(D9056,"mmm")</f>
        <v>nov</v>
      </c>
      <c r="J9056">
        <f>YEAR(D9056)</f>
        <v>2018</v>
      </c>
      <c r="K9056" s="6">
        <v>43419</v>
      </c>
      <c r="L9056" t="s">
        <v>57</v>
      </c>
      <c r="M9056" t="s">
        <v>2269</v>
      </c>
      <c r="N9056" t="s">
        <v>2270</v>
      </c>
      <c r="O9056" t="s">
        <v>69</v>
      </c>
      <c r="P9056" t="s">
        <v>24</v>
      </c>
      <c r="Q9056" t="s">
        <v>316</v>
      </c>
      <c r="R9056" t="s">
        <v>317</v>
      </c>
      <c r="S9056">
        <v>10024</v>
      </c>
      <c r="T9056" t="s">
        <v>52</v>
      </c>
      <c r="U9056" t="s">
        <v>3472</v>
      </c>
      <c r="V9056" t="s">
        <v>29</v>
      </c>
      <c r="W9056" t="s">
        <v>45</v>
      </c>
      <c r="X9056" t="s">
        <v>3473</v>
      </c>
      <c r="Y9056">
        <v>15.92</v>
      </c>
    </row>
    <row r="9057" spans="1:25" x14ac:dyDescent="0.2">
      <c r="A9057">
        <v>1500</v>
      </c>
      <c r="B9057" t="s">
        <v>10506</v>
      </c>
      <c r="C9057" s="6">
        <v>43416</v>
      </c>
      <c r="D9057" s="7">
        <v>43416</v>
      </c>
      <c r="E9057" s="8">
        <f>DAY(D9057)</f>
        <v>12</v>
      </c>
      <c r="F9057">
        <f>_xlfn.ISOWEEKNUM(D9057)</f>
        <v>46</v>
      </c>
      <c r="G9057" t="str">
        <f>RIGHT((MONTH(D9057)-1)*2+IF(DAY(D9057)&lt;16,1,2)+100,2)</f>
        <v>21</v>
      </c>
      <c r="H9057" s="8">
        <f>MONTH(D9057)</f>
        <v>11</v>
      </c>
      <c r="I9057" t="str">
        <f>TEXT(D9057,"mmm")</f>
        <v>nov</v>
      </c>
      <c r="J9057">
        <f>YEAR(D9057)</f>
        <v>2018</v>
      </c>
      <c r="K9057" s="6">
        <v>43422</v>
      </c>
      <c r="L9057" t="s">
        <v>20</v>
      </c>
      <c r="M9057" t="s">
        <v>4325</v>
      </c>
      <c r="N9057" t="s">
        <v>4326</v>
      </c>
      <c r="O9057" t="s">
        <v>23</v>
      </c>
      <c r="P9057" t="s">
        <v>24</v>
      </c>
      <c r="Q9057" t="s">
        <v>1216</v>
      </c>
      <c r="R9057" t="s">
        <v>26</v>
      </c>
      <c r="S9057">
        <v>78745</v>
      </c>
      <c r="T9057" t="s">
        <v>27</v>
      </c>
      <c r="U9057" t="s">
        <v>5210</v>
      </c>
      <c r="V9057" t="s">
        <v>29</v>
      </c>
      <c r="W9057" t="s">
        <v>30</v>
      </c>
      <c r="X9057" t="s">
        <v>5211</v>
      </c>
      <c r="Y9057">
        <v>16.056000000000001</v>
      </c>
    </row>
    <row r="9058" spans="1:25" x14ac:dyDescent="0.2">
      <c r="A9058">
        <v>1501</v>
      </c>
      <c r="B9058" t="s">
        <v>10506</v>
      </c>
      <c r="C9058" s="6">
        <v>43416</v>
      </c>
      <c r="D9058" s="7">
        <v>43416</v>
      </c>
      <c r="E9058" s="8">
        <f>DAY(D9058)</f>
        <v>12</v>
      </c>
      <c r="F9058">
        <f>_xlfn.ISOWEEKNUM(D9058)</f>
        <v>46</v>
      </c>
      <c r="G9058" t="str">
        <f>RIGHT((MONTH(D9058)-1)*2+IF(DAY(D9058)&lt;16,1,2)+100,2)</f>
        <v>21</v>
      </c>
      <c r="H9058" s="8">
        <f>MONTH(D9058)</f>
        <v>11</v>
      </c>
      <c r="I9058" t="str">
        <f>TEXT(D9058,"mmm")</f>
        <v>nov</v>
      </c>
      <c r="J9058">
        <f>YEAR(D9058)</f>
        <v>2018</v>
      </c>
      <c r="K9058" s="6">
        <v>43422</v>
      </c>
      <c r="L9058" t="s">
        <v>20</v>
      </c>
      <c r="M9058" t="s">
        <v>4325</v>
      </c>
      <c r="N9058" t="s">
        <v>4326</v>
      </c>
      <c r="O9058" t="s">
        <v>23</v>
      </c>
      <c r="P9058" t="s">
        <v>24</v>
      </c>
      <c r="Q9058" t="s">
        <v>1216</v>
      </c>
      <c r="R9058" t="s">
        <v>26</v>
      </c>
      <c r="S9058">
        <v>78745</v>
      </c>
      <c r="T9058" t="s">
        <v>27</v>
      </c>
      <c r="U9058" t="s">
        <v>3625</v>
      </c>
      <c r="V9058" t="s">
        <v>29</v>
      </c>
      <c r="W9058" t="s">
        <v>30</v>
      </c>
      <c r="X9058" t="s">
        <v>3626</v>
      </c>
      <c r="Y9058">
        <v>223.05600000000001</v>
      </c>
    </row>
    <row r="9059" spans="1:25" x14ac:dyDescent="0.2">
      <c r="A9059">
        <v>1502</v>
      </c>
      <c r="B9059" t="s">
        <v>10506</v>
      </c>
      <c r="C9059" s="6">
        <v>43416</v>
      </c>
      <c r="D9059" s="7">
        <v>43416</v>
      </c>
      <c r="E9059" s="8">
        <f>DAY(D9059)</f>
        <v>12</v>
      </c>
      <c r="F9059">
        <f>_xlfn.ISOWEEKNUM(D9059)</f>
        <v>46</v>
      </c>
      <c r="G9059" t="str">
        <f>RIGHT((MONTH(D9059)-1)*2+IF(DAY(D9059)&lt;16,1,2)+100,2)</f>
        <v>21</v>
      </c>
      <c r="H9059" s="8">
        <f>MONTH(D9059)</f>
        <v>11</v>
      </c>
      <c r="I9059" t="str">
        <f>TEXT(D9059,"mmm")</f>
        <v>nov</v>
      </c>
      <c r="J9059">
        <f>YEAR(D9059)</f>
        <v>2018</v>
      </c>
      <c r="K9059" s="6">
        <v>43422</v>
      </c>
      <c r="L9059" t="s">
        <v>20</v>
      </c>
      <c r="M9059" t="s">
        <v>4325</v>
      </c>
      <c r="N9059" t="s">
        <v>4326</v>
      </c>
      <c r="O9059" t="s">
        <v>23</v>
      </c>
      <c r="P9059" t="s">
        <v>24</v>
      </c>
      <c r="Q9059" t="s">
        <v>1216</v>
      </c>
      <c r="R9059" t="s">
        <v>26</v>
      </c>
      <c r="S9059">
        <v>78745</v>
      </c>
      <c r="T9059" t="s">
        <v>27</v>
      </c>
      <c r="U9059" t="s">
        <v>4009</v>
      </c>
      <c r="V9059" t="s">
        <v>29</v>
      </c>
      <c r="W9059" t="s">
        <v>42</v>
      </c>
      <c r="X9059" t="s">
        <v>4010</v>
      </c>
      <c r="Y9059">
        <v>540.048</v>
      </c>
    </row>
    <row r="9060" spans="1:25" x14ac:dyDescent="0.2">
      <c r="A9060">
        <v>1866</v>
      </c>
      <c r="B9060" t="s">
        <v>10507</v>
      </c>
      <c r="C9060" s="6">
        <v>43416</v>
      </c>
      <c r="D9060" s="7">
        <v>43416</v>
      </c>
      <c r="E9060" s="8">
        <f>DAY(D9060)</f>
        <v>12</v>
      </c>
      <c r="F9060">
        <f>_xlfn.ISOWEEKNUM(D9060)</f>
        <v>46</v>
      </c>
      <c r="G9060" t="str">
        <f>RIGHT((MONTH(D9060)-1)*2+IF(DAY(D9060)&lt;16,1,2)+100,2)</f>
        <v>21</v>
      </c>
      <c r="H9060" s="8">
        <f>MONTH(D9060)</f>
        <v>11</v>
      </c>
      <c r="I9060" t="str">
        <f>TEXT(D9060,"mmm")</f>
        <v>nov</v>
      </c>
      <c r="J9060">
        <f>YEAR(D9060)</f>
        <v>2018</v>
      </c>
      <c r="K9060" s="6">
        <v>43416</v>
      </c>
      <c r="L9060" t="s">
        <v>469</v>
      </c>
      <c r="M9060" t="s">
        <v>4353</v>
      </c>
      <c r="N9060" t="s">
        <v>4354</v>
      </c>
      <c r="O9060" t="s">
        <v>69</v>
      </c>
      <c r="P9060" t="s">
        <v>24</v>
      </c>
      <c r="Q9060" t="s">
        <v>170</v>
      </c>
      <c r="R9060" t="s">
        <v>171</v>
      </c>
      <c r="S9060">
        <v>43055</v>
      </c>
      <c r="T9060" t="s">
        <v>52</v>
      </c>
      <c r="U9060" t="s">
        <v>7979</v>
      </c>
      <c r="V9060" t="s">
        <v>89</v>
      </c>
      <c r="W9060" t="s">
        <v>90</v>
      </c>
      <c r="X9060" t="s">
        <v>7980</v>
      </c>
      <c r="Y9060">
        <v>370.78199999999998</v>
      </c>
    </row>
    <row r="9061" spans="1:25" x14ac:dyDescent="0.2">
      <c r="A9061">
        <v>2950</v>
      </c>
      <c r="B9061" t="s">
        <v>10508</v>
      </c>
      <c r="C9061" s="6">
        <v>43416</v>
      </c>
      <c r="D9061" s="7">
        <v>43416</v>
      </c>
      <c r="E9061" s="8">
        <f>DAY(D9061)</f>
        <v>12</v>
      </c>
      <c r="F9061">
        <f>_xlfn.ISOWEEKNUM(D9061)</f>
        <v>46</v>
      </c>
      <c r="G9061" t="str">
        <f>RIGHT((MONTH(D9061)-1)*2+IF(DAY(D9061)&lt;16,1,2)+100,2)</f>
        <v>21</v>
      </c>
      <c r="H9061" s="8">
        <f>MONTH(D9061)</f>
        <v>11</v>
      </c>
      <c r="I9061" t="str">
        <f>TEXT(D9061,"mmm")</f>
        <v>nov</v>
      </c>
      <c r="J9061">
        <f>YEAR(D9061)</f>
        <v>2018</v>
      </c>
      <c r="K9061" s="6">
        <v>43416</v>
      </c>
      <c r="L9061" t="s">
        <v>469</v>
      </c>
      <c r="M9061" t="s">
        <v>2390</v>
      </c>
      <c r="N9061" t="s">
        <v>2391</v>
      </c>
      <c r="O9061" t="s">
        <v>35</v>
      </c>
      <c r="P9061" t="s">
        <v>24</v>
      </c>
      <c r="Q9061" t="s">
        <v>1172</v>
      </c>
      <c r="R9061" t="s">
        <v>209</v>
      </c>
      <c r="S9061">
        <v>85301</v>
      </c>
      <c r="T9061" t="s">
        <v>62</v>
      </c>
      <c r="U9061" t="s">
        <v>114</v>
      </c>
      <c r="V9061" t="s">
        <v>89</v>
      </c>
      <c r="W9061" t="s">
        <v>115</v>
      </c>
      <c r="X9061" t="s">
        <v>116</v>
      </c>
      <c r="Y9061">
        <v>41.6</v>
      </c>
    </row>
    <row r="9062" spans="1:25" x14ac:dyDescent="0.2">
      <c r="A9062">
        <v>2951</v>
      </c>
      <c r="B9062" t="s">
        <v>10508</v>
      </c>
      <c r="C9062" s="6">
        <v>43416</v>
      </c>
      <c r="D9062" s="7">
        <v>43416</v>
      </c>
      <c r="E9062" s="8">
        <f>DAY(D9062)</f>
        <v>12</v>
      </c>
      <c r="F9062">
        <f>_xlfn.ISOWEEKNUM(D9062)</f>
        <v>46</v>
      </c>
      <c r="G9062" t="str">
        <f>RIGHT((MONTH(D9062)-1)*2+IF(DAY(D9062)&lt;16,1,2)+100,2)</f>
        <v>21</v>
      </c>
      <c r="H9062" s="8">
        <f>MONTH(D9062)</f>
        <v>11</v>
      </c>
      <c r="I9062" t="str">
        <f>TEXT(D9062,"mmm")</f>
        <v>nov</v>
      </c>
      <c r="J9062">
        <f>YEAR(D9062)</f>
        <v>2018</v>
      </c>
      <c r="K9062" s="6">
        <v>43416</v>
      </c>
      <c r="L9062" t="s">
        <v>469</v>
      </c>
      <c r="M9062" t="s">
        <v>2390</v>
      </c>
      <c r="N9062" t="s">
        <v>2391</v>
      </c>
      <c r="O9062" t="s">
        <v>35</v>
      </c>
      <c r="P9062" t="s">
        <v>24</v>
      </c>
      <c r="Q9062" t="s">
        <v>1172</v>
      </c>
      <c r="R9062" t="s">
        <v>209</v>
      </c>
      <c r="S9062">
        <v>85301</v>
      </c>
      <c r="T9062" t="s">
        <v>62</v>
      </c>
      <c r="U9062" t="s">
        <v>2906</v>
      </c>
      <c r="V9062" t="s">
        <v>29</v>
      </c>
      <c r="W9062" t="s">
        <v>30</v>
      </c>
      <c r="X9062" t="s">
        <v>2907</v>
      </c>
      <c r="Y9062">
        <v>23.12</v>
      </c>
    </row>
    <row r="9063" spans="1:25" x14ac:dyDescent="0.2">
      <c r="A9063">
        <v>2952</v>
      </c>
      <c r="B9063" t="s">
        <v>10508</v>
      </c>
      <c r="C9063" s="6">
        <v>43416</v>
      </c>
      <c r="D9063" s="7">
        <v>43416</v>
      </c>
      <c r="E9063" s="8">
        <f>DAY(D9063)</f>
        <v>12</v>
      </c>
      <c r="F9063">
        <f>_xlfn.ISOWEEKNUM(D9063)</f>
        <v>46</v>
      </c>
      <c r="G9063" t="str">
        <f>RIGHT((MONTH(D9063)-1)*2+IF(DAY(D9063)&lt;16,1,2)+100,2)</f>
        <v>21</v>
      </c>
      <c r="H9063" s="8">
        <f>MONTH(D9063)</f>
        <v>11</v>
      </c>
      <c r="I9063" t="str">
        <f>TEXT(D9063,"mmm")</f>
        <v>nov</v>
      </c>
      <c r="J9063">
        <f>YEAR(D9063)</f>
        <v>2018</v>
      </c>
      <c r="K9063" s="6">
        <v>43416</v>
      </c>
      <c r="L9063" t="s">
        <v>469</v>
      </c>
      <c r="M9063" t="s">
        <v>2390</v>
      </c>
      <c r="N9063" t="s">
        <v>2391</v>
      </c>
      <c r="O9063" t="s">
        <v>35</v>
      </c>
      <c r="P9063" t="s">
        <v>24</v>
      </c>
      <c r="Q9063" t="s">
        <v>1172</v>
      </c>
      <c r="R9063" t="s">
        <v>209</v>
      </c>
      <c r="S9063">
        <v>85301</v>
      </c>
      <c r="T9063" t="s">
        <v>62</v>
      </c>
      <c r="U9063" t="s">
        <v>4730</v>
      </c>
      <c r="V9063" t="s">
        <v>81</v>
      </c>
      <c r="W9063" t="s">
        <v>82</v>
      </c>
      <c r="X9063" t="s">
        <v>4731</v>
      </c>
      <c r="Y9063">
        <v>113.88800000000001</v>
      </c>
    </row>
    <row r="9064" spans="1:25" x14ac:dyDescent="0.2">
      <c r="A9064">
        <v>2953</v>
      </c>
      <c r="B9064" t="s">
        <v>10508</v>
      </c>
      <c r="C9064" s="6">
        <v>43416</v>
      </c>
      <c r="D9064" s="7">
        <v>43416</v>
      </c>
      <c r="E9064" s="8">
        <f>DAY(D9064)</f>
        <v>12</v>
      </c>
      <c r="F9064">
        <f>_xlfn.ISOWEEKNUM(D9064)</f>
        <v>46</v>
      </c>
      <c r="G9064" t="str">
        <f>RIGHT((MONTH(D9064)-1)*2+IF(DAY(D9064)&lt;16,1,2)+100,2)</f>
        <v>21</v>
      </c>
      <c r="H9064" s="8">
        <f>MONTH(D9064)</f>
        <v>11</v>
      </c>
      <c r="I9064" t="str">
        <f>TEXT(D9064,"mmm")</f>
        <v>nov</v>
      </c>
      <c r="J9064">
        <f>YEAR(D9064)</f>
        <v>2018</v>
      </c>
      <c r="K9064" s="6">
        <v>43416</v>
      </c>
      <c r="L9064" t="s">
        <v>469</v>
      </c>
      <c r="M9064" t="s">
        <v>2390</v>
      </c>
      <c r="N9064" t="s">
        <v>2391</v>
      </c>
      <c r="O9064" t="s">
        <v>35</v>
      </c>
      <c r="P9064" t="s">
        <v>24</v>
      </c>
      <c r="Q9064" t="s">
        <v>1172</v>
      </c>
      <c r="R9064" t="s">
        <v>209</v>
      </c>
      <c r="S9064">
        <v>85301</v>
      </c>
      <c r="T9064" t="s">
        <v>62</v>
      </c>
      <c r="U9064" t="s">
        <v>5993</v>
      </c>
      <c r="V9064" t="s">
        <v>81</v>
      </c>
      <c r="W9064" t="s">
        <v>104</v>
      </c>
      <c r="X9064" t="s">
        <v>5994</v>
      </c>
      <c r="Y9064">
        <v>113.568</v>
      </c>
    </row>
    <row r="9065" spans="1:25" x14ac:dyDescent="0.2">
      <c r="A9065">
        <v>2954</v>
      </c>
      <c r="B9065" t="s">
        <v>10508</v>
      </c>
      <c r="C9065" s="6">
        <v>43416</v>
      </c>
      <c r="D9065" s="7">
        <v>43416</v>
      </c>
      <c r="E9065" s="8">
        <f>DAY(D9065)</f>
        <v>12</v>
      </c>
      <c r="F9065">
        <f>_xlfn.ISOWEEKNUM(D9065)</f>
        <v>46</v>
      </c>
      <c r="G9065" t="str">
        <f>RIGHT((MONTH(D9065)-1)*2+IF(DAY(D9065)&lt;16,1,2)+100,2)</f>
        <v>21</v>
      </c>
      <c r="H9065" s="8">
        <f>MONTH(D9065)</f>
        <v>11</v>
      </c>
      <c r="I9065" t="str">
        <f>TEXT(D9065,"mmm")</f>
        <v>nov</v>
      </c>
      <c r="J9065">
        <f>YEAR(D9065)</f>
        <v>2018</v>
      </c>
      <c r="K9065" s="6">
        <v>43416</v>
      </c>
      <c r="L9065" t="s">
        <v>469</v>
      </c>
      <c r="M9065" t="s">
        <v>2390</v>
      </c>
      <c r="N9065" t="s">
        <v>2391</v>
      </c>
      <c r="O9065" t="s">
        <v>35</v>
      </c>
      <c r="P9065" t="s">
        <v>24</v>
      </c>
      <c r="Q9065" t="s">
        <v>1172</v>
      </c>
      <c r="R9065" t="s">
        <v>209</v>
      </c>
      <c r="S9065">
        <v>85301</v>
      </c>
      <c r="T9065" t="s">
        <v>62</v>
      </c>
      <c r="U9065" t="s">
        <v>5328</v>
      </c>
      <c r="V9065" t="s">
        <v>89</v>
      </c>
      <c r="W9065" t="s">
        <v>90</v>
      </c>
      <c r="X9065" t="s">
        <v>5329</v>
      </c>
      <c r="Y9065">
        <v>7.92</v>
      </c>
    </row>
    <row r="9066" spans="1:25" x14ac:dyDescent="0.2">
      <c r="A9066">
        <v>2955</v>
      </c>
      <c r="B9066" t="s">
        <v>10508</v>
      </c>
      <c r="C9066" s="6">
        <v>43416</v>
      </c>
      <c r="D9066" s="7">
        <v>43416</v>
      </c>
      <c r="E9066" s="8">
        <f>DAY(D9066)</f>
        <v>12</v>
      </c>
      <c r="F9066">
        <f>_xlfn.ISOWEEKNUM(D9066)</f>
        <v>46</v>
      </c>
      <c r="G9066" t="str">
        <f>RIGHT((MONTH(D9066)-1)*2+IF(DAY(D9066)&lt;16,1,2)+100,2)</f>
        <v>21</v>
      </c>
      <c r="H9066" s="8">
        <f>MONTH(D9066)</f>
        <v>11</v>
      </c>
      <c r="I9066" t="str">
        <f>TEXT(D9066,"mmm")</f>
        <v>nov</v>
      </c>
      <c r="J9066">
        <f>YEAR(D9066)</f>
        <v>2018</v>
      </c>
      <c r="K9066" s="6">
        <v>43416</v>
      </c>
      <c r="L9066" t="s">
        <v>469</v>
      </c>
      <c r="M9066" t="s">
        <v>2390</v>
      </c>
      <c r="N9066" t="s">
        <v>2391</v>
      </c>
      <c r="O9066" t="s">
        <v>35</v>
      </c>
      <c r="P9066" t="s">
        <v>24</v>
      </c>
      <c r="Q9066" t="s">
        <v>1172</v>
      </c>
      <c r="R9066" t="s">
        <v>209</v>
      </c>
      <c r="S9066">
        <v>85301</v>
      </c>
      <c r="T9066" t="s">
        <v>62</v>
      </c>
      <c r="U9066" t="s">
        <v>1397</v>
      </c>
      <c r="V9066" t="s">
        <v>89</v>
      </c>
      <c r="W9066" t="s">
        <v>90</v>
      </c>
      <c r="X9066" t="s">
        <v>1398</v>
      </c>
      <c r="Y9066">
        <v>671.98400000000004</v>
      </c>
    </row>
    <row r="9067" spans="1:25" x14ac:dyDescent="0.2">
      <c r="A9067">
        <v>3135</v>
      </c>
      <c r="B9067" t="s">
        <v>10509</v>
      </c>
      <c r="C9067" s="6">
        <v>43416</v>
      </c>
      <c r="D9067" s="7">
        <v>43416</v>
      </c>
      <c r="E9067" s="8">
        <f>DAY(D9067)</f>
        <v>12</v>
      </c>
      <c r="F9067">
        <f>_xlfn.ISOWEEKNUM(D9067)</f>
        <v>46</v>
      </c>
      <c r="G9067" t="str">
        <f>RIGHT((MONTH(D9067)-1)*2+IF(DAY(D9067)&lt;16,1,2)+100,2)</f>
        <v>21</v>
      </c>
      <c r="H9067" s="8">
        <f>MONTH(D9067)</f>
        <v>11</v>
      </c>
      <c r="I9067" t="str">
        <f>TEXT(D9067,"mmm")</f>
        <v>nov</v>
      </c>
      <c r="J9067">
        <f>YEAR(D9067)</f>
        <v>2018</v>
      </c>
      <c r="K9067" s="6">
        <v>43422</v>
      </c>
      <c r="L9067" t="s">
        <v>20</v>
      </c>
      <c r="M9067" t="s">
        <v>3787</v>
      </c>
      <c r="N9067" t="s">
        <v>3788</v>
      </c>
      <c r="O9067" t="s">
        <v>35</v>
      </c>
      <c r="P9067" t="s">
        <v>24</v>
      </c>
      <c r="Q9067" t="s">
        <v>459</v>
      </c>
      <c r="R9067" t="s">
        <v>26</v>
      </c>
      <c r="S9067">
        <v>75081</v>
      </c>
      <c r="T9067" t="s">
        <v>27</v>
      </c>
      <c r="U9067" t="s">
        <v>351</v>
      </c>
      <c r="V9067" t="s">
        <v>29</v>
      </c>
      <c r="W9067" t="s">
        <v>45</v>
      </c>
      <c r="X9067" t="s">
        <v>352</v>
      </c>
      <c r="Y9067">
        <v>30.56</v>
      </c>
    </row>
    <row r="9068" spans="1:25" x14ac:dyDescent="0.2">
      <c r="A9068">
        <v>3136</v>
      </c>
      <c r="B9068" t="s">
        <v>10509</v>
      </c>
      <c r="C9068" s="6">
        <v>43416</v>
      </c>
      <c r="D9068" s="7">
        <v>43416</v>
      </c>
      <c r="E9068" s="8">
        <f>DAY(D9068)</f>
        <v>12</v>
      </c>
      <c r="F9068">
        <f>_xlfn.ISOWEEKNUM(D9068)</f>
        <v>46</v>
      </c>
      <c r="G9068" t="str">
        <f>RIGHT((MONTH(D9068)-1)*2+IF(DAY(D9068)&lt;16,1,2)+100,2)</f>
        <v>21</v>
      </c>
      <c r="H9068" s="8">
        <f>MONTH(D9068)</f>
        <v>11</v>
      </c>
      <c r="I9068" t="str">
        <f>TEXT(D9068,"mmm")</f>
        <v>nov</v>
      </c>
      <c r="J9068">
        <f>YEAR(D9068)</f>
        <v>2018</v>
      </c>
      <c r="K9068" s="6">
        <v>43422</v>
      </c>
      <c r="L9068" t="s">
        <v>20</v>
      </c>
      <c r="M9068" t="s">
        <v>3787</v>
      </c>
      <c r="N9068" t="s">
        <v>3788</v>
      </c>
      <c r="O9068" t="s">
        <v>35</v>
      </c>
      <c r="P9068" t="s">
        <v>24</v>
      </c>
      <c r="Q9068" t="s">
        <v>459</v>
      </c>
      <c r="R9068" t="s">
        <v>26</v>
      </c>
      <c r="S9068">
        <v>75081</v>
      </c>
      <c r="T9068" t="s">
        <v>27</v>
      </c>
      <c r="U9068" t="s">
        <v>428</v>
      </c>
      <c r="V9068" t="s">
        <v>29</v>
      </c>
      <c r="W9068" t="s">
        <v>42</v>
      </c>
      <c r="X9068" t="s">
        <v>429</v>
      </c>
      <c r="Y9068">
        <v>77.951999999999998</v>
      </c>
    </row>
    <row r="9069" spans="1:25" x14ac:dyDescent="0.2">
      <c r="A9069">
        <v>3137</v>
      </c>
      <c r="B9069" t="s">
        <v>10509</v>
      </c>
      <c r="C9069" s="6">
        <v>43416</v>
      </c>
      <c r="D9069" s="7">
        <v>43416</v>
      </c>
      <c r="E9069" s="8">
        <f>DAY(D9069)</f>
        <v>12</v>
      </c>
      <c r="F9069">
        <f>_xlfn.ISOWEEKNUM(D9069)</f>
        <v>46</v>
      </c>
      <c r="G9069" t="str">
        <f>RIGHT((MONTH(D9069)-1)*2+IF(DAY(D9069)&lt;16,1,2)+100,2)</f>
        <v>21</v>
      </c>
      <c r="H9069" s="8">
        <f>MONTH(D9069)</f>
        <v>11</v>
      </c>
      <c r="I9069" t="str">
        <f>TEXT(D9069,"mmm")</f>
        <v>nov</v>
      </c>
      <c r="J9069">
        <f>YEAR(D9069)</f>
        <v>2018</v>
      </c>
      <c r="K9069" s="6">
        <v>43422</v>
      </c>
      <c r="L9069" t="s">
        <v>20</v>
      </c>
      <c r="M9069" t="s">
        <v>3787</v>
      </c>
      <c r="N9069" t="s">
        <v>3788</v>
      </c>
      <c r="O9069" t="s">
        <v>35</v>
      </c>
      <c r="P9069" t="s">
        <v>24</v>
      </c>
      <c r="Q9069" t="s">
        <v>459</v>
      </c>
      <c r="R9069" t="s">
        <v>26</v>
      </c>
      <c r="S9069">
        <v>75081</v>
      </c>
      <c r="T9069" t="s">
        <v>27</v>
      </c>
      <c r="U9069" t="s">
        <v>4911</v>
      </c>
      <c r="V9069" t="s">
        <v>89</v>
      </c>
      <c r="W9069" t="s">
        <v>90</v>
      </c>
      <c r="X9069" t="s">
        <v>4912</v>
      </c>
      <c r="Y9069">
        <v>67.992000000000004</v>
      </c>
    </row>
    <row r="9070" spans="1:25" x14ac:dyDescent="0.2">
      <c r="A9070">
        <v>3138</v>
      </c>
      <c r="B9070" t="s">
        <v>10509</v>
      </c>
      <c r="C9070" s="6">
        <v>43416</v>
      </c>
      <c r="D9070" s="7">
        <v>43416</v>
      </c>
      <c r="E9070" s="8">
        <f>DAY(D9070)</f>
        <v>12</v>
      </c>
      <c r="F9070">
        <f>_xlfn.ISOWEEKNUM(D9070)</f>
        <v>46</v>
      </c>
      <c r="G9070" t="str">
        <f>RIGHT((MONTH(D9070)-1)*2+IF(DAY(D9070)&lt;16,1,2)+100,2)</f>
        <v>21</v>
      </c>
      <c r="H9070" s="8">
        <f>MONTH(D9070)</f>
        <v>11</v>
      </c>
      <c r="I9070" t="str">
        <f>TEXT(D9070,"mmm")</f>
        <v>nov</v>
      </c>
      <c r="J9070">
        <f>YEAR(D9070)</f>
        <v>2018</v>
      </c>
      <c r="K9070" s="6">
        <v>43422</v>
      </c>
      <c r="L9070" t="s">
        <v>20</v>
      </c>
      <c r="M9070" t="s">
        <v>3787</v>
      </c>
      <c r="N9070" t="s">
        <v>3788</v>
      </c>
      <c r="O9070" t="s">
        <v>35</v>
      </c>
      <c r="P9070" t="s">
        <v>24</v>
      </c>
      <c r="Q9070" t="s">
        <v>459</v>
      </c>
      <c r="R9070" t="s">
        <v>26</v>
      </c>
      <c r="S9070">
        <v>75081</v>
      </c>
      <c r="T9070" t="s">
        <v>27</v>
      </c>
      <c r="U9070" t="s">
        <v>3633</v>
      </c>
      <c r="V9070" t="s">
        <v>29</v>
      </c>
      <c r="W9070" t="s">
        <v>139</v>
      </c>
      <c r="X9070" t="s">
        <v>3634</v>
      </c>
      <c r="Y9070">
        <v>12.224</v>
      </c>
    </row>
    <row r="9071" spans="1:25" x14ac:dyDescent="0.2">
      <c r="A9071">
        <v>3139</v>
      </c>
      <c r="B9071" t="s">
        <v>10509</v>
      </c>
      <c r="C9071" s="6">
        <v>43416</v>
      </c>
      <c r="D9071" s="7">
        <v>43416</v>
      </c>
      <c r="E9071" s="8">
        <f>DAY(D9071)</f>
        <v>12</v>
      </c>
      <c r="F9071">
        <f>_xlfn.ISOWEEKNUM(D9071)</f>
        <v>46</v>
      </c>
      <c r="G9071" t="str">
        <f>RIGHT((MONTH(D9071)-1)*2+IF(DAY(D9071)&lt;16,1,2)+100,2)</f>
        <v>21</v>
      </c>
      <c r="H9071" s="8">
        <f>MONTH(D9071)</f>
        <v>11</v>
      </c>
      <c r="I9071" t="str">
        <f>TEXT(D9071,"mmm")</f>
        <v>nov</v>
      </c>
      <c r="J9071">
        <f>YEAR(D9071)</f>
        <v>2018</v>
      </c>
      <c r="K9071" s="6">
        <v>43422</v>
      </c>
      <c r="L9071" t="s">
        <v>20</v>
      </c>
      <c r="M9071" t="s">
        <v>3787</v>
      </c>
      <c r="N9071" t="s">
        <v>3788</v>
      </c>
      <c r="O9071" t="s">
        <v>35</v>
      </c>
      <c r="P9071" t="s">
        <v>24</v>
      </c>
      <c r="Q9071" t="s">
        <v>459</v>
      </c>
      <c r="R9071" t="s">
        <v>26</v>
      </c>
      <c r="S9071">
        <v>75081</v>
      </c>
      <c r="T9071" t="s">
        <v>27</v>
      </c>
      <c r="U9071" t="s">
        <v>3870</v>
      </c>
      <c r="V9071" t="s">
        <v>89</v>
      </c>
      <c r="W9071" t="s">
        <v>115</v>
      </c>
      <c r="X9071" t="s">
        <v>3871</v>
      </c>
      <c r="Y9071">
        <v>44.783999999999999</v>
      </c>
    </row>
    <row r="9072" spans="1:25" x14ac:dyDescent="0.2">
      <c r="A9072">
        <v>3140</v>
      </c>
      <c r="B9072" t="s">
        <v>10509</v>
      </c>
      <c r="C9072" s="6">
        <v>43416</v>
      </c>
      <c r="D9072" s="7">
        <v>43416</v>
      </c>
      <c r="E9072" s="8">
        <f>DAY(D9072)</f>
        <v>12</v>
      </c>
      <c r="F9072">
        <f>_xlfn.ISOWEEKNUM(D9072)</f>
        <v>46</v>
      </c>
      <c r="G9072" t="str">
        <f>RIGHT((MONTH(D9072)-1)*2+IF(DAY(D9072)&lt;16,1,2)+100,2)</f>
        <v>21</v>
      </c>
      <c r="H9072" s="8">
        <f>MONTH(D9072)</f>
        <v>11</v>
      </c>
      <c r="I9072" t="str">
        <f>TEXT(D9072,"mmm")</f>
        <v>nov</v>
      </c>
      <c r="J9072">
        <f>YEAR(D9072)</f>
        <v>2018</v>
      </c>
      <c r="K9072" s="6">
        <v>43422</v>
      </c>
      <c r="L9072" t="s">
        <v>20</v>
      </c>
      <c r="M9072" t="s">
        <v>3787</v>
      </c>
      <c r="N9072" t="s">
        <v>3788</v>
      </c>
      <c r="O9072" t="s">
        <v>35</v>
      </c>
      <c r="P9072" t="s">
        <v>24</v>
      </c>
      <c r="Q9072" t="s">
        <v>459</v>
      </c>
      <c r="R9072" t="s">
        <v>26</v>
      </c>
      <c r="S9072">
        <v>75081</v>
      </c>
      <c r="T9072" t="s">
        <v>27</v>
      </c>
      <c r="U9072" t="s">
        <v>720</v>
      </c>
      <c r="V9072" t="s">
        <v>81</v>
      </c>
      <c r="W9072" t="s">
        <v>104</v>
      </c>
      <c r="X9072" t="s">
        <v>721</v>
      </c>
      <c r="Y9072">
        <v>22.847999999999999</v>
      </c>
    </row>
    <row r="9073" spans="1:25" x14ac:dyDescent="0.2">
      <c r="A9073">
        <v>3472</v>
      </c>
      <c r="B9073" t="s">
        <v>10510</v>
      </c>
      <c r="C9073" s="6">
        <v>43416</v>
      </c>
      <c r="D9073" s="7">
        <v>43416</v>
      </c>
      <c r="E9073" s="8">
        <f>DAY(D9073)</f>
        <v>12</v>
      </c>
      <c r="F9073">
        <f>_xlfn.ISOWEEKNUM(D9073)</f>
        <v>46</v>
      </c>
      <c r="G9073" t="str">
        <f>RIGHT((MONTH(D9073)-1)*2+IF(DAY(D9073)&lt;16,1,2)+100,2)</f>
        <v>21</v>
      </c>
      <c r="H9073" s="8">
        <f>MONTH(D9073)</f>
        <v>11</v>
      </c>
      <c r="I9073" t="str">
        <f>TEXT(D9073,"mmm")</f>
        <v>nov</v>
      </c>
      <c r="J9073">
        <f>YEAR(D9073)</f>
        <v>2018</v>
      </c>
      <c r="K9073" s="6">
        <v>43421</v>
      </c>
      <c r="L9073" t="s">
        <v>20</v>
      </c>
      <c r="M9073" t="s">
        <v>3799</v>
      </c>
      <c r="N9073" t="s">
        <v>3800</v>
      </c>
      <c r="O9073" t="s">
        <v>69</v>
      </c>
      <c r="P9073" t="s">
        <v>24</v>
      </c>
      <c r="Q9073" t="s">
        <v>522</v>
      </c>
      <c r="R9073" t="s">
        <v>171</v>
      </c>
      <c r="S9073">
        <v>43229</v>
      </c>
      <c r="T9073" t="s">
        <v>52</v>
      </c>
      <c r="U9073" t="s">
        <v>8974</v>
      </c>
      <c r="V9073" t="s">
        <v>29</v>
      </c>
      <c r="W9073" t="s">
        <v>30</v>
      </c>
      <c r="X9073" t="s">
        <v>8975</v>
      </c>
      <c r="Y9073">
        <v>10.848000000000001</v>
      </c>
    </row>
    <row r="9074" spans="1:25" x14ac:dyDescent="0.2">
      <c r="A9074">
        <v>3473</v>
      </c>
      <c r="B9074" t="s">
        <v>10510</v>
      </c>
      <c r="C9074" s="6">
        <v>43416</v>
      </c>
      <c r="D9074" s="7">
        <v>43416</v>
      </c>
      <c r="E9074" s="8">
        <f>DAY(D9074)</f>
        <v>12</v>
      </c>
      <c r="F9074">
        <f>_xlfn.ISOWEEKNUM(D9074)</f>
        <v>46</v>
      </c>
      <c r="G9074" t="str">
        <f>RIGHT((MONTH(D9074)-1)*2+IF(DAY(D9074)&lt;16,1,2)+100,2)</f>
        <v>21</v>
      </c>
      <c r="H9074" s="8">
        <f>MONTH(D9074)</f>
        <v>11</v>
      </c>
      <c r="I9074" t="str">
        <f>TEXT(D9074,"mmm")</f>
        <v>nov</v>
      </c>
      <c r="J9074">
        <f>YEAR(D9074)</f>
        <v>2018</v>
      </c>
      <c r="K9074" s="6">
        <v>43421</v>
      </c>
      <c r="L9074" t="s">
        <v>20</v>
      </c>
      <c r="M9074" t="s">
        <v>3799</v>
      </c>
      <c r="N9074" t="s">
        <v>3800</v>
      </c>
      <c r="O9074" t="s">
        <v>69</v>
      </c>
      <c r="P9074" t="s">
        <v>24</v>
      </c>
      <c r="Q9074" t="s">
        <v>522</v>
      </c>
      <c r="R9074" t="s">
        <v>171</v>
      </c>
      <c r="S9074">
        <v>43229</v>
      </c>
      <c r="T9074" t="s">
        <v>52</v>
      </c>
      <c r="U9074" t="s">
        <v>4914</v>
      </c>
      <c r="V9074" t="s">
        <v>89</v>
      </c>
      <c r="W9074" t="s">
        <v>115</v>
      </c>
      <c r="X9074" t="s">
        <v>4915</v>
      </c>
      <c r="Y9074">
        <v>18.544</v>
      </c>
    </row>
    <row r="9075" spans="1:25" x14ac:dyDescent="0.2">
      <c r="A9075">
        <v>4741</v>
      </c>
      <c r="B9075" t="s">
        <v>10511</v>
      </c>
      <c r="C9075" s="6">
        <v>43416</v>
      </c>
      <c r="D9075" s="7">
        <v>43416</v>
      </c>
      <c r="E9075" s="8">
        <f>DAY(D9075)</f>
        <v>12</v>
      </c>
      <c r="F9075">
        <f>_xlfn.ISOWEEKNUM(D9075)</f>
        <v>46</v>
      </c>
      <c r="G9075" t="str">
        <f>RIGHT((MONTH(D9075)-1)*2+IF(DAY(D9075)&lt;16,1,2)+100,2)</f>
        <v>21</v>
      </c>
      <c r="H9075" s="8">
        <f>MONTH(D9075)</f>
        <v>11</v>
      </c>
      <c r="I9075" t="str">
        <f>TEXT(D9075,"mmm")</f>
        <v>nov</v>
      </c>
      <c r="J9075">
        <f>YEAR(D9075)</f>
        <v>2018</v>
      </c>
      <c r="K9075" s="6">
        <v>43420</v>
      </c>
      <c r="L9075" t="s">
        <v>20</v>
      </c>
      <c r="M9075" t="s">
        <v>2761</v>
      </c>
      <c r="N9075" t="s">
        <v>2762</v>
      </c>
      <c r="O9075" t="s">
        <v>23</v>
      </c>
      <c r="P9075" t="s">
        <v>24</v>
      </c>
      <c r="Q9075" t="s">
        <v>358</v>
      </c>
      <c r="R9075" t="s">
        <v>359</v>
      </c>
      <c r="S9075">
        <v>98115</v>
      </c>
      <c r="T9075" t="s">
        <v>62</v>
      </c>
      <c r="U9075" t="s">
        <v>420</v>
      </c>
      <c r="V9075" t="s">
        <v>29</v>
      </c>
      <c r="W9075" t="s">
        <v>39</v>
      </c>
      <c r="X9075" t="s">
        <v>421</v>
      </c>
      <c r="Y9075">
        <v>9.9600000000000009</v>
      </c>
    </row>
    <row r="9076" spans="1:25" x14ac:dyDescent="0.2">
      <c r="A9076">
        <v>4742</v>
      </c>
      <c r="B9076" t="s">
        <v>10511</v>
      </c>
      <c r="C9076" s="6">
        <v>43416</v>
      </c>
      <c r="D9076" s="7">
        <v>43416</v>
      </c>
      <c r="E9076" s="8">
        <f>DAY(D9076)</f>
        <v>12</v>
      </c>
      <c r="F9076">
        <f>_xlfn.ISOWEEKNUM(D9076)</f>
        <v>46</v>
      </c>
      <c r="G9076" t="str">
        <f>RIGHT((MONTH(D9076)-1)*2+IF(DAY(D9076)&lt;16,1,2)+100,2)</f>
        <v>21</v>
      </c>
      <c r="H9076" s="8">
        <f>MONTH(D9076)</f>
        <v>11</v>
      </c>
      <c r="I9076" t="str">
        <f>TEXT(D9076,"mmm")</f>
        <v>nov</v>
      </c>
      <c r="J9076">
        <f>YEAR(D9076)</f>
        <v>2018</v>
      </c>
      <c r="K9076" s="6">
        <v>43420</v>
      </c>
      <c r="L9076" t="s">
        <v>20</v>
      </c>
      <c r="M9076" t="s">
        <v>2761</v>
      </c>
      <c r="N9076" t="s">
        <v>2762</v>
      </c>
      <c r="O9076" t="s">
        <v>23</v>
      </c>
      <c r="P9076" t="s">
        <v>24</v>
      </c>
      <c r="Q9076" t="s">
        <v>358</v>
      </c>
      <c r="R9076" t="s">
        <v>359</v>
      </c>
      <c r="S9076">
        <v>98115</v>
      </c>
      <c r="T9076" t="s">
        <v>62</v>
      </c>
      <c r="U9076" t="s">
        <v>7230</v>
      </c>
      <c r="V9076" t="s">
        <v>29</v>
      </c>
      <c r="W9076" t="s">
        <v>54</v>
      </c>
      <c r="X9076" t="s">
        <v>7231</v>
      </c>
      <c r="Y9076">
        <v>9.2100000000000009</v>
      </c>
    </row>
    <row r="9077" spans="1:25" x14ac:dyDescent="0.2">
      <c r="A9077">
        <v>4743</v>
      </c>
      <c r="B9077" t="s">
        <v>10511</v>
      </c>
      <c r="C9077" s="6">
        <v>43416</v>
      </c>
      <c r="D9077" s="7">
        <v>43416</v>
      </c>
      <c r="E9077" s="8">
        <f>DAY(D9077)</f>
        <v>12</v>
      </c>
      <c r="F9077">
        <f>_xlfn.ISOWEEKNUM(D9077)</f>
        <v>46</v>
      </c>
      <c r="G9077" t="str">
        <f>RIGHT((MONTH(D9077)-1)*2+IF(DAY(D9077)&lt;16,1,2)+100,2)</f>
        <v>21</v>
      </c>
      <c r="H9077" s="8">
        <f>MONTH(D9077)</f>
        <v>11</v>
      </c>
      <c r="I9077" t="str">
        <f>TEXT(D9077,"mmm")</f>
        <v>nov</v>
      </c>
      <c r="J9077">
        <f>YEAR(D9077)</f>
        <v>2018</v>
      </c>
      <c r="K9077" s="6">
        <v>43420</v>
      </c>
      <c r="L9077" t="s">
        <v>20</v>
      </c>
      <c r="M9077" t="s">
        <v>2761</v>
      </c>
      <c r="N9077" t="s">
        <v>2762</v>
      </c>
      <c r="O9077" t="s">
        <v>23</v>
      </c>
      <c r="P9077" t="s">
        <v>24</v>
      </c>
      <c r="Q9077" t="s">
        <v>358</v>
      </c>
      <c r="R9077" t="s">
        <v>359</v>
      </c>
      <c r="S9077">
        <v>98115</v>
      </c>
      <c r="T9077" t="s">
        <v>62</v>
      </c>
      <c r="U9077" t="s">
        <v>606</v>
      </c>
      <c r="V9077" t="s">
        <v>29</v>
      </c>
      <c r="W9077" t="s">
        <v>449</v>
      </c>
      <c r="X9077" t="s">
        <v>607</v>
      </c>
      <c r="Y9077">
        <v>27.93</v>
      </c>
    </row>
    <row r="9078" spans="1:25" x14ac:dyDescent="0.2">
      <c r="A9078">
        <v>4827</v>
      </c>
      <c r="B9078" t="s">
        <v>10512</v>
      </c>
      <c r="C9078" s="6">
        <v>43416</v>
      </c>
      <c r="D9078" s="7">
        <v>43416</v>
      </c>
      <c r="E9078" s="8">
        <f>DAY(D9078)</f>
        <v>12</v>
      </c>
      <c r="F9078">
        <f>_xlfn.ISOWEEKNUM(D9078)</f>
        <v>46</v>
      </c>
      <c r="G9078" t="str">
        <f>RIGHT((MONTH(D9078)-1)*2+IF(DAY(D9078)&lt;16,1,2)+100,2)</f>
        <v>21</v>
      </c>
      <c r="H9078" s="8">
        <f>MONTH(D9078)</f>
        <v>11</v>
      </c>
      <c r="I9078" t="str">
        <f>TEXT(D9078,"mmm")</f>
        <v>nov</v>
      </c>
      <c r="J9078">
        <f>YEAR(D9078)</f>
        <v>2018</v>
      </c>
      <c r="K9078" s="6">
        <v>43419</v>
      </c>
      <c r="L9078" t="s">
        <v>66</v>
      </c>
      <c r="M9078" t="s">
        <v>3697</v>
      </c>
      <c r="N9078" t="s">
        <v>3698</v>
      </c>
      <c r="O9078" t="s">
        <v>69</v>
      </c>
      <c r="P9078" t="s">
        <v>24</v>
      </c>
      <c r="Q9078" t="s">
        <v>60</v>
      </c>
      <c r="R9078" t="s">
        <v>61</v>
      </c>
      <c r="S9078">
        <v>90036</v>
      </c>
      <c r="T9078" t="s">
        <v>62</v>
      </c>
      <c r="U9078" t="s">
        <v>3456</v>
      </c>
      <c r="V9078" t="s">
        <v>29</v>
      </c>
      <c r="W9078" t="s">
        <v>45</v>
      </c>
      <c r="X9078" t="s">
        <v>3457</v>
      </c>
      <c r="Y9078">
        <v>14.016</v>
      </c>
    </row>
    <row r="9079" spans="1:25" x14ac:dyDescent="0.2">
      <c r="A9079">
        <v>6213</v>
      </c>
      <c r="B9079" t="s">
        <v>10513</v>
      </c>
      <c r="C9079" s="6">
        <v>43416</v>
      </c>
      <c r="D9079" s="7">
        <v>43416</v>
      </c>
      <c r="E9079" s="8">
        <f>DAY(D9079)</f>
        <v>12</v>
      </c>
      <c r="F9079">
        <f>_xlfn.ISOWEEKNUM(D9079)</f>
        <v>46</v>
      </c>
      <c r="G9079" t="str">
        <f>RIGHT((MONTH(D9079)-1)*2+IF(DAY(D9079)&lt;16,1,2)+100,2)</f>
        <v>21</v>
      </c>
      <c r="H9079" s="8">
        <f>MONTH(D9079)</f>
        <v>11</v>
      </c>
      <c r="I9079" t="str">
        <f>TEXT(D9079,"mmm")</f>
        <v>nov</v>
      </c>
      <c r="J9079">
        <f>YEAR(D9079)</f>
        <v>2018</v>
      </c>
      <c r="K9079" s="6">
        <v>43420</v>
      </c>
      <c r="L9079" t="s">
        <v>57</v>
      </c>
      <c r="M9079" t="s">
        <v>2670</v>
      </c>
      <c r="N9079" t="s">
        <v>2671</v>
      </c>
      <c r="O9079" t="s">
        <v>23</v>
      </c>
      <c r="P9079" t="s">
        <v>24</v>
      </c>
      <c r="Q9079" t="s">
        <v>7188</v>
      </c>
      <c r="R9079" t="s">
        <v>359</v>
      </c>
      <c r="S9079">
        <v>98632</v>
      </c>
      <c r="T9079" t="s">
        <v>62</v>
      </c>
      <c r="U9079" t="s">
        <v>2163</v>
      </c>
      <c r="V9079" t="s">
        <v>29</v>
      </c>
      <c r="W9079" t="s">
        <v>95</v>
      </c>
      <c r="X9079" t="s">
        <v>345</v>
      </c>
      <c r="Y9079">
        <v>18.239999999999998</v>
      </c>
    </row>
    <row r="9080" spans="1:25" x14ac:dyDescent="0.2">
      <c r="A9080">
        <v>6214</v>
      </c>
      <c r="B9080" t="s">
        <v>10513</v>
      </c>
      <c r="C9080" s="6">
        <v>43416</v>
      </c>
      <c r="D9080" s="7">
        <v>43416</v>
      </c>
      <c r="E9080" s="8">
        <f>DAY(D9080)</f>
        <v>12</v>
      </c>
      <c r="F9080">
        <f>_xlfn.ISOWEEKNUM(D9080)</f>
        <v>46</v>
      </c>
      <c r="G9080" t="str">
        <f>RIGHT((MONTH(D9080)-1)*2+IF(DAY(D9080)&lt;16,1,2)+100,2)</f>
        <v>21</v>
      </c>
      <c r="H9080" s="8">
        <f>MONTH(D9080)</f>
        <v>11</v>
      </c>
      <c r="I9080" t="str">
        <f>TEXT(D9080,"mmm")</f>
        <v>nov</v>
      </c>
      <c r="J9080">
        <f>YEAR(D9080)</f>
        <v>2018</v>
      </c>
      <c r="K9080" s="6">
        <v>43420</v>
      </c>
      <c r="L9080" t="s">
        <v>57</v>
      </c>
      <c r="M9080" t="s">
        <v>2670</v>
      </c>
      <c r="N9080" t="s">
        <v>2671</v>
      </c>
      <c r="O9080" t="s">
        <v>23</v>
      </c>
      <c r="P9080" t="s">
        <v>24</v>
      </c>
      <c r="Q9080" t="s">
        <v>7188</v>
      </c>
      <c r="R9080" t="s">
        <v>359</v>
      </c>
      <c r="S9080">
        <v>98632</v>
      </c>
      <c r="T9080" t="s">
        <v>62</v>
      </c>
      <c r="U9080" t="s">
        <v>2661</v>
      </c>
      <c r="V9080" t="s">
        <v>29</v>
      </c>
      <c r="W9080" t="s">
        <v>203</v>
      </c>
      <c r="X9080" t="s">
        <v>2662</v>
      </c>
      <c r="Y9080">
        <v>76.12</v>
      </c>
    </row>
    <row r="9081" spans="1:25" x14ac:dyDescent="0.2">
      <c r="A9081">
        <v>7769</v>
      </c>
      <c r="B9081" t="s">
        <v>10514</v>
      </c>
      <c r="C9081" s="6">
        <v>43416</v>
      </c>
      <c r="D9081" s="7">
        <v>43416</v>
      </c>
      <c r="E9081" s="8">
        <f>DAY(D9081)</f>
        <v>12</v>
      </c>
      <c r="F9081">
        <f>_xlfn.ISOWEEKNUM(D9081)</f>
        <v>46</v>
      </c>
      <c r="G9081" t="str">
        <f>RIGHT((MONTH(D9081)-1)*2+IF(DAY(D9081)&lt;16,1,2)+100,2)</f>
        <v>21</v>
      </c>
      <c r="H9081" s="8">
        <f>MONTH(D9081)</f>
        <v>11</v>
      </c>
      <c r="I9081" t="str">
        <f>TEXT(D9081,"mmm")</f>
        <v>nov</v>
      </c>
      <c r="J9081">
        <f>YEAR(D9081)</f>
        <v>2018</v>
      </c>
      <c r="K9081" s="6">
        <v>43421</v>
      </c>
      <c r="L9081" t="s">
        <v>20</v>
      </c>
      <c r="M9081" t="s">
        <v>8061</v>
      </c>
      <c r="N9081" t="s">
        <v>8062</v>
      </c>
      <c r="O9081" t="s">
        <v>23</v>
      </c>
      <c r="P9081" t="s">
        <v>24</v>
      </c>
      <c r="Q9081" t="s">
        <v>6915</v>
      </c>
      <c r="R9081" t="s">
        <v>350</v>
      </c>
      <c r="S9081">
        <v>32303</v>
      </c>
      <c r="T9081" t="s">
        <v>72</v>
      </c>
      <c r="U9081" t="s">
        <v>8340</v>
      </c>
      <c r="V9081" t="s">
        <v>29</v>
      </c>
      <c r="W9081" t="s">
        <v>30</v>
      </c>
      <c r="X9081" t="s">
        <v>8341</v>
      </c>
      <c r="Y9081">
        <v>26.72</v>
      </c>
    </row>
    <row r="9082" spans="1:25" x14ac:dyDescent="0.2">
      <c r="A9082">
        <v>8429</v>
      </c>
      <c r="B9082" t="s">
        <v>10515</v>
      </c>
      <c r="C9082" s="6">
        <v>43416</v>
      </c>
      <c r="D9082" s="7">
        <v>43416</v>
      </c>
      <c r="E9082" s="8">
        <f>DAY(D9082)</f>
        <v>12</v>
      </c>
      <c r="F9082">
        <f>_xlfn.ISOWEEKNUM(D9082)</f>
        <v>46</v>
      </c>
      <c r="G9082" t="str">
        <f>RIGHT((MONTH(D9082)-1)*2+IF(DAY(D9082)&lt;16,1,2)+100,2)</f>
        <v>21</v>
      </c>
      <c r="H9082" s="8">
        <f>MONTH(D9082)</f>
        <v>11</v>
      </c>
      <c r="I9082" t="str">
        <f>TEXT(D9082,"mmm")</f>
        <v>nov</v>
      </c>
      <c r="J9082">
        <f>YEAR(D9082)</f>
        <v>2018</v>
      </c>
      <c r="K9082" s="6">
        <v>43420</v>
      </c>
      <c r="L9082" t="s">
        <v>20</v>
      </c>
      <c r="M9082" t="s">
        <v>2777</v>
      </c>
      <c r="N9082" t="s">
        <v>2778</v>
      </c>
      <c r="O9082" t="s">
        <v>69</v>
      </c>
      <c r="P9082" t="s">
        <v>24</v>
      </c>
      <c r="Q9082" t="s">
        <v>3209</v>
      </c>
      <c r="R9082" t="s">
        <v>209</v>
      </c>
      <c r="S9082">
        <v>85281</v>
      </c>
      <c r="T9082" t="s">
        <v>62</v>
      </c>
      <c r="U9082" t="s">
        <v>1674</v>
      </c>
      <c r="V9082" t="s">
        <v>89</v>
      </c>
      <c r="W9082" t="s">
        <v>115</v>
      </c>
      <c r="X9082" t="s">
        <v>1675</v>
      </c>
      <c r="Y9082">
        <v>62.351999999999997</v>
      </c>
    </row>
    <row r="9083" spans="1:25" x14ac:dyDescent="0.2">
      <c r="A9083">
        <v>9639</v>
      </c>
      <c r="B9083" t="s">
        <v>10516</v>
      </c>
      <c r="C9083" s="6">
        <v>43416</v>
      </c>
      <c r="D9083" s="7">
        <v>43416</v>
      </c>
      <c r="E9083" s="8">
        <f>DAY(D9083)</f>
        <v>12</v>
      </c>
      <c r="F9083">
        <f>_xlfn.ISOWEEKNUM(D9083)</f>
        <v>46</v>
      </c>
      <c r="G9083" t="str">
        <f>RIGHT((MONTH(D9083)-1)*2+IF(DAY(D9083)&lt;16,1,2)+100,2)</f>
        <v>21</v>
      </c>
      <c r="H9083" s="8">
        <f>MONTH(D9083)</f>
        <v>11</v>
      </c>
      <c r="I9083" t="str">
        <f>TEXT(D9083,"mmm")</f>
        <v>nov</v>
      </c>
      <c r="J9083">
        <f>YEAR(D9083)</f>
        <v>2018</v>
      </c>
      <c r="K9083" s="6">
        <v>43419</v>
      </c>
      <c r="L9083" t="s">
        <v>57</v>
      </c>
      <c r="M9083" t="s">
        <v>2249</v>
      </c>
      <c r="N9083" t="s">
        <v>2250</v>
      </c>
      <c r="O9083" t="s">
        <v>23</v>
      </c>
      <c r="P9083" t="s">
        <v>24</v>
      </c>
      <c r="Q9083" t="s">
        <v>60</v>
      </c>
      <c r="R9083" t="s">
        <v>61</v>
      </c>
      <c r="S9083">
        <v>90032</v>
      </c>
      <c r="T9083" t="s">
        <v>62</v>
      </c>
      <c r="U9083" t="s">
        <v>2824</v>
      </c>
      <c r="V9083" t="s">
        <v>29</v>
      </c>
      <c r="W9083" t="s">
        <v>30</v>
      </c>
      <c r="X9083" t="s">
        <v>2825</v>
      </c>
      <c r="Y9083">
        <v>11.56</v>
      </c>
    </row>
    <row r="9084" spans="1:25" x14ac:dyDescent="0.2">
      <c r="A9084">
        <v>9720</v>
      </c>
      <c r="B9084" t="s">
        <v>10517</v>
      </c>
      <c r="C9084" s="6">
        <v>43416</v>
      </c>
      <c r="D9084" s="7">
        <v>43416</v>
      </c>
      <c r="E9084" s="8">
        <f>DAY(D9084)</f>
        <v>12</v>
      </c>
      <c r="F9084">
        <f>_xlfn.ISOWEEKNUM(D9084)</f>
        <v>46</v>
      </c>
      <c r="G9084" t="str">
        <f>RIGHT((MONTH(D9084)-1)*2+IF(DAY(D9084)&lt;16,1,2)+100,2)</f>
        <v>21</v>
      </c>
      <c r="H9084" s="8">
        <f>MONTH(D9084)</f>
        <v>11</v>
      </c>
      <c r="I9084" t="str">
        <f>TEXT(D9084,"mmm")</f>
        <v>nov</v>
      </c>
      <c r="J9084">
        <f>YEAR(D9084)</f>
        <v>2018</v>
      </c>
      <c r="K9084" s="6">
        <v>43418</v>
      </c>
      <c r="L9084" t="s">
        <v>57</v>
      </c>
      <c r="M9084" t="s">
        <v>3022</v>
      </c>
      <c r="N9084" t="s">
        <v>3023</v>
      </c>
      <c r="O9084" t="s">
        <v>23</v>
      </c>
      <c r="P9084" t="s">
        <v>24</v>
      </c>
      <c r="Q9084" t="s">
        <v>1112</v>
      </c>
      <c r="R9084" t="s">
        <v>51</v>
      </c>
      <c r="S9084">
        <v>17602</v>
      </c>
      <c r="T9084" t="s">
        <v>52</v>
      </c>
      <c r="U9084" t="s">
        <v>1320</v>
      </c>
      <c r="V9084" t="s">
        <v>29</v>
      </c>
      <c r="W9084" t="s">
        <v>42</v>
      </c>
      <c r="X9084" t="s">
        <v>1321</v>
      </c>
      <c r="Y9084">
        <v>221.024</v>
      </c>
    </row>
    <row r="9085" spans="1:25" x14ac:dyDescent="0.2">
      <c r="A9085">
        <v>85</v>
      </c>
      <c r="B9085" t="s">
        <v>10518</v>
      </c>
      <c r="C9085" s="6">
        <v>43417</v>
      </c>
      <c r="D9085" s="7">
        <v>43417</v>
      </c>
      <c r="E9085" s="8">
        <f>DAY(D9085)</f>
        <v>13</v>
      </c>
      <c r="F9085">
        <f>_xlfn.ISOWEEKNUM(D9085)</f>
        <v>46</v>
      </c>
      <c r="G9085" t="str">
        <f>RIGHT((MONTH(D9085)-1)*2+IF(DAY(D9085)&lt;16,1,2)+100,2)</f>
        <v>21</v>
      </c>
      <c r="H9085" s="8">
        <f>MONTH(D9085)</f>
        <v>11</v>
      </c>
      <c r="I9085" t="str">
        <f>TEXT(D9085,"mmm")</f>
        <v>nov</v>
      </c>
      <c r="J9085">
        <f>YEAR(D9085)</f>
        <v>2018</v>
      </c>
      <c r="K9085" s="6">
        <v>43420</v>
      </c>
      <c r="L9085" t="s">
        <v>66</v>
      </c>
      <c r="M9085" t="s">
        <v>3464</v>
      </c>
      <c r="N9085" t="s">
        <v>3465</v>
      </c>
      <c r="O9085" t="s">
        <v>35</v>
      </c>
      <c r="P9085" t="s">
        <v>24</v>
      </c>
      <c r="Q9085" t="s">
        <v>465</v>
      </c>
      <c r="R9085" t="s">
        <v>37</v>
      </c>
      <c r="S9085">
        <v>60623</v>
      </c>
      <c r="T9085" t="s">
        <v>27</v>
      </c>
      <c r="U9085" t="s">
        <v>4201</v>
      </c>
      <c r="V9085" t="s">
        <v>29</v>
      </c>
      <c r="W9085" t="s">
        <v>42</v>
      </c>
      <c r="X9085" t="s">
        <v>4202</v>
      </c>
      <c r="Y9085">
        <v>230.376</v>
      </c>
    </row>
    <row r="9086" spans="1:25" x14ac:dyDescent="0.2">
      <c r="A9086">
        <v>1551</v>
      </c>
      <c r="B9086" t="s">
        <v>10519</v>
      </c>
      <c r="C9086" s="6">
        <v>43417</v>
      </c>
      <c r="D9086" s="7">
        <v>43417</v>
      </c>
      <c r="E9086" s="8">
        <f>DAY(D9086)</f>
        <v>13</v>
      </c>
      <c r="F9086">
        <f>_xlfn.ISOWEEKNUM(D9086)</f>
        <v>46</v>
      </c>
      <c r="G9086" t="str">
        <f>RIGHT((MONTH(D9086)-1)*2+IF(DAY(D9086)&lt;16,1,2)+100,2)</f>
        <v>21</v>
      </c>
      <c r="H9086" s="8">
        <f>MONTH(D9086)</f>
        <v>11</v>
      </c>
      <c r="I9086" t="str">
        <f>TEXT(D9086,"mmm")</f>
        <v>nov</v>
      </c>
      <c r="J9086">
        <f>YEAR(D9086)</f>
        <v>2018</v>
      </c>
      <c r="K9086" s="6">
        <v>43422</v>
      </c>
      <c r="L9086" t="s">
        <v>57</v>
      </c>
      <c r="M9086" t="s">
        <v>76</v>
      </c>
      <c r="N9086" t="s">
        <v>77</v>
      </c>
      <c r="O9086" t="s">
        <v>35</v>
      </c>
      <c r="P9086" t="s">
        <v>24</v>
      </c>
      <c r="Q9086" t="s">
        <v>25</v>
      </c>
      <c r="R9086" t="s">
        <v>26</v>
      </c>
      <c r="S9086">
        <v>77095</v>
      </c>
      <c r="T9086" t="s">
        <v>27</v>
      </c>
      <c r="U9086" t="s">
        <v>4707</v>
      </c>
      <c r="V9086" t="s">
        <v>29</v>
      </c>
      <c r="W9086" t="s">
        <v>203</v>
      </c>
      <c r="X9086" t="s">
        <v>4708</v>
      </c>
      <c r="Y9086">
        <v>9.3239999999999998</v>
      </c>
    </row>
    <row r="9087" spans="1:25" x14ac:dyDescent="0.2">
      <c r="A9087">
        <v>2628</v>
      </c>
      <c r="B9087" t="s">
        <v>10520</v>
      </c>
      <c r="C9087" s="6">
        <v>43417</v>
      </c>
      <c r="D9087" s="7">
        <v>43417</v>
      </c>
      <c r="E9087" s="8">
        <f>DAY(D9087)</f>
        <v>13</v>
      </c>
      <c r="F9087">
        <f>_xlfn.ISOWEEKNUM(D9087)</f>
        <v>46</v>
      </c>
      <c r="G9087" t="str">
        <f>RIGHT((MONTH(D9087)-1)*2+IF(DAY(D9087)&lt;16,1,2)+100,2)</f>
        <v>21</v>
      </c>
      <c r="H9087" s="8">
        <f>MONTH(D9087)</f>
        <v>11</v>
      </c>
      <c r="I9087" t="str">
        <f>TEXT(D9087,"mmm")</f>
        <v>nov</v>
      </c>
      <c r="J9087">
        <f>YEAR(D9087)</f>
        <v>2018</v>
      </c>
      <c r="K9087" s="6">
        <v>43419</v>
      </c>
      <c r="L9087" t="s">
        <v>66</v>
      </c>
      <c r="M9087" t="s">
        <v>1529</v>
      </c>
      <c r="N9087" t="s">
        <v>1530</v>
      </c>
      <c r="O9087" t="s">
        <v>69</v>
      </c>
      <c r="P9087" t="s">
        <v>24</v>
      </c>
      <c r="Q9087" t="s">
        <v>120</v>
      </c>
      <c r="R9087" t="s">
        <v>171</v>
      </c>
      <c r="S9087">
        <v>45503</v>
      </c>
      <c r="T9087" t="s">
        <v>52</v>
      </c>
      <c r="U9087" t="s">
        <v>2881</v>
      </c>
      <c r="V9087" t="s">
        <v>89</v>
      </c>
      <c r="W9087" t="s">
        <v>115</v>
      </c>
      <c r="X9087" t="s">
        <v>2882</v>
      </c>
      <c r="Y9087">
        <v>60.863999999999997</v>
      </c>
    </row>
    <row r="9088" spans="1:25" x14ac:dyDescent="0.2">
      <c r="A9088">
        <v>2629</v>
      </c>
      <c r="B9088" t="s">
        <v>10520</v>
      </c>
      <c r="C9088" s="6">
        <v>43417</v>
      </c>
      <c r="D9088" s="7">
        <v>43417</v>
      </c>
      <c r="E9088" s="8">
        <f>DAY(D9088)</f>
        <v>13</v>
      </c>
      <c r="F9088">
        <f>_xlfn.ISOWEEKNUM(D9088)</f>
        <v>46</v>
      </c>
      <c r="G9088" t="str">
        <f>RIGHT((MONTH(D9088)-1)*2+IF(DAY(D9088)&lt;16,1,2)+100,2)</f>
        <v>21</v>
      </c>
      <c r="H9088" s="8">
        <f>MONTH(D9088)</f>
        <v>11</v>
      </c>
      <c r="I9088" t="str">
        <f>TEXT(D9088,"mmm")</f>
        <v>nov</v>
      </c>
      <c r="J9088">
        <f>YEAR(D9088)</f>
        <v>2018</v>
      </c>
      <c r="K9088" s="6">
        <v>43419</v>
      </c>
      <c r="L9088" t="s">
        <v>66</v>
      </c>
      <c r="M9088" t="s">
        <v>1529</v>
      </c>
      <c r="N9088" t="s">
        <v>1530</v>
      </c>
      <c r="O9088" t="s">
        <v>69</v>
      </c>
      <c r="P9088" t="s">
        <v>24</v>
      </c>
      <c r="Q9088" t="s">
        <v>120</v>
      </c>
      <c r="R9088" t="s">
        <v>171</v>
      </c>
      <c r="S9088">
        <v>45503</v>
      </c>
      <c r="T9088" t="s">
        <v>52</v>
      </c>
      <c r="U9088" t="s">
        <v>2983</v>
      </c>
      <c r="V9088" t="s">
        <v>89</v>
      </c>
      <c r="W9088" t="s">
        <v>704</v>
      </c>
      <c r="X9088" t="s">
        <v>2984</v>
      </c>
      <c r="Y9088">
        <v>652.995</v>
      </c>
    </row>
    <row r="9089" spans="1:25" x14ac:dyDescent="0.2">
      <c r="A9089">
        <v>2630</v>
      </c>
      <c r="B9089" t="s">
        <v>10520</v>
      </c>
      <c r="C9089" s="6">
        <v>43417</v>
      </c>
      <c r="D9089" s="7">
        <v>43417</v>
      </c>
      <c r="E9089" s="8">
        <f>DAY(D9089)</f>
        <v>13</v>
      </c>
      <c r="F9089">
        <f>_xlfn.ISOWEEKNUM(D9089)</f>
        <v>46</v>
      </c>
      <c r="G9089" t="str">
        <f>RIGHT((MONTH(D9089)-1)*2+IF(DAY(D9089)&lt;16,1,2)+100,2)</f>
        <v>21</v>
      </c>
      <c r="H9089" s="8">
        <f>MONTH(D9089)</f>
        <v>11</v>
      </c>
      <c r="I9089" t="str">
        <f>TEXT(D9089,"mmm")</f>
        <v>nov</v>
      </c>
      <c r="J9089">
        <f>YEAR(D9089)</f>
        <v>2018</v>
      </c>
      <c r="K9089" s="6">
        <v>43419</v>
      </c>
      <c r="L9089" t="s">
        <v>66</v>
      </c>
      <c r="M9089" t="s">
        <v>1529</v>
      </c>
      <c r="N9089" t="s">
        <v>1530</v>
      </c>
      <c r="O9089" t="s">
        <v>69</v>
      </c>
      <c r="P9089" t="s">
        <v>24</v>
      </c>
      <c r="Q9089" t="s">
        <v>120</v>
      </c>
      <c r="R9089" t="s">
        <v>171</v>
      </c>
      <c r="S9089">
        <v>45503</v>
      </c>
      <c r="T9089" t="s">
        <v>52</v>
      </c>
      <c r="U9089" t="s">
        <v>3769</v>
      </c>
      <c r="V9089" t="s">
        <v>29</v>
      </c>
      <c r="W9089" t="s">
        <v>45</v>
      </c>
      <c r="X9089" t="s">
        <v>3770</v>
      </c>
      <c r="Y9089">
        <v>11.22</v>
      </c>
    </row>
    <row r="9090" spans="1:25" x14ac:dyDescent="0.2">
      <c r="A9090">
        <v>3700</v>
      </c>
      <c r="B9090" t="s">
        <v>10521</v>
      </c>
      <c r="C9090" s="6">
        <v>43417</v>
      </c>
      <c r="D9090" s="7">
        <v>43417</v>
      </c>
      <c r="E9090" s="8">
        <f>DAY(D9090)</f>
        <v>13</v>
      </c>
      <c r="F9090">
        <f>_xlfn.ISOWEEKNUM(D9090)</f>
        <v>46</v>
      </c>
      <c r="G9090" t="str">
        <f>RIGHT((MONTH(D9090)-1)*2+IF(DAY(D9090)&lt;16,1,2)+100,2)</f>
        <v>21</v>
      </c>
      <c r="H9090" s="8">
        <f>MONTH(D9090)</f>
        <v>11</v>
      </c>
      <c r="I9090" t="str">
        <f>TEXT(D9090,"mmm")</f>
        <v>nov</v>
      </c>
      <c r="J9090">
        <f>YEAR(D9090)</f>
        <v>2018</v>
      </c>
      <c r="K9090" s="6">
        <v>43422</v>
      </c>
      <c r="L9090" t="s">
        <v>57</v>
      </c>
      <c r="M9090" t="s">
        <v>4260</v>
      </c>
      <c r="N9090" t="s">
        <v>4261</v>
      </c>
      <c r="O9090" t="s">
        <v>35</v>
      </c>
      <c r="P9090" t="s">
        <v>24</v>
      </c>
      <c r="Q9090" t="s">
        <v>601</v>
      </c>
      <c r="R9090" t="s">
        <v>317</v>
      </c>
      <c r="S9090">
        <v>10701</v>
      </c>
      <c r="T9090" t="s">
        <v>52</v>
      </c>
      <c r="U9090" t="s">
        <v>2095</v>
      </c>
      <c r="V9090" t="s">
        <v>89</v>
      </c>
      <c r="W9090" t="s">
        <v>115</v>
      </c>
      <c r="X9090" t="s">
        <v>2096</v>
      </c>
      <c r="Y9090">
        <v>163.96</v>
      </c>
    </row>
    <row r="9091" spans="1:25" x14ac:dyDescent="0.2">
      <c r="A9091">
        <v>3783</v>
      </c>
      <c r="B9091" t="s">
        <v>10522</v>
      </c>
      <c r="C9091" s="6">
        <v>43417</v>
      </c>
      <c r="D9091" s="7">
        <v>43417</v>
      </c>
      <c r="E9091" s="8">
        <f>DAY(D9091)</f>
        <v>13</v>
      </c>
      <c r="F9091">
        <f>_xlfn.ISOWEEKNUM(D9091)</f>
        <v>46</v>
      </c>
      <c r="G9091" t="str">
        <f>RIGHT((MONTH(D9091)-1)*2+IF(DAY(D9091)&lt;16,1,2)+100,2)</f>
        <v>21</v>
      </c>
      <c r="H9091" s="8">
        <f>MONTH(D9091)</f>
        <v>11</v>
      </c>
      <c r="I9091" t="str">
        <f>TEXT(D9091,"mmm")</f>
        <v>nov</v>
      </c>
      <c r="J9091">
        <f>YEAR(D9091)</f>
        <v>2018</v>
      </c>
      <c r="K9091" s="6">
        <v>43420</v>
      </c>
      <c r="L9091" t="s">
        <v>57</v>
      </c>
      <c r="M9091" t="s">
        <v>457</v>
      </c>
      <c r="N9091" t="s">
        <v>458</v>
      </c>
      <c r="O9091" t="s">
        <v>23</v>
      </c>
      <c r="P9091" t="s">
        <v>24</v>
      </c>
      <c r="Q9091" t="s">
        <v>1416</v>
      </c>
      <c r="R9091" t="s">
        <v>264</v>
      </c>
      <c r="S9091">
        <v>38109</v>
      </c>
      <c r="T9091" t="s">
        <v>72</v>
      </c>
      <c r="U9091" t="s">
        <v>10013</v>
      </c>
      <c r="V9091" t="s">
        <v>29</v>
      </c>
      <c r="W9091" t="s">
        <v>30</v>
      </c>
      <c r="X9091" t="s">
        <v>10014</v>
      </c>
      <c r="Y9091">
        <v>8.9039999999999999</v>
      </c>
    </row>
    <row r="9092" spans="1:25" x14ac:dyDescent="0.2">
      <c r="A9092">
        <v>3784</v>
      </c>
      <c r="B9092" t="s">
        <v>10522</v>
      </c>
      <c r="C9092" s="6">
        <v>43417</v>
      </c>
      <c r="D9092" s="7">
        <v>43417</v>
      </c>
      <c r="E9092" s="8">
        <f>DAY(D9092)</f>
        <v>13</v>
      </c>
      <c r="F9092">
        <f>_xlfn.ISOWEEKNUM(D9092)</f>
        <v>46</v>
      </c>
      <c r="G9092" t="str">
        <f>RIGHT((MONTH(D9092)-1)*2+IF(DAY(D9092)&lt;16,1,2)+100,2)</f>
        <v>21</v>
      </c>
      <c r="H9092" s="8">
        <f>MONTH(D9092)</f>
        <v>11</v>
      </c>
      <c r="I9092" t="str">
        <f>TEXT(D9092,"mmm")</f>
        <v>nov</v>
      </c>
      <c r="J9092">
        <f>YEAR(D9092)</f>
        <v>2018</v>
      </c>
      <c r="K9092" s="6">
        <v>43420</v>
      </c>
      <c r="L9092" t="s">
        <v>57</v>
      </c>
      <c r="M9092" t="s">
        <v>457</v>
      </c>
      <c r="N9092" t="s">
        <v>458</v>
      </c>
      <c r="O9092" t="s">
        <v>23</v>
      </c>
      <c r="P9092" t="s">
        <v>24</v>
      </c>
      <c r="Q9092" t="s">
        <v>1416</v>
      </c>
      <c r="R9092" t="s">
        <v>264</v>
      </c>
      <c r="S9092">
        <v>38109</v>
      </c>
      <c r="T9092" t="s">
        <v>72</v>
      </c>
      <c r="U9092" t="s">
        <v>4009</v>
      </c>
      <c r="V9092" t="s">
        <v>29</v>
      </c>
      <c r="W9092" t="s">
        <v>42</v>
      </c>
      <c r="X9092" t="s">
        <v>4010</v>
      </c>
      <c r="Y9092">
        <v>720.06399999999996</v>
      </c>
    </row>
    <row r="9093" spans="1:25" x14ac:dyDescent="0.2">
      <c r="A9093">
        <v>4866</v>
      </c>
      <c r="B9093" t="s">
        <v>10523</v>
      </c>
      <c r="C9093" s="6">
        <v>43417</v>
      </c>
      <c r="D9093" s="7">
        <v>43417</v>
      </c>
      <c r="E9093" s="8">
        <f>DAY(D9093)</f>
        <v>13</v>
      </c>
      <c r="F9093">
        <f>_xlfn.ISOWEEKNUM(D9093)</f>
        <v>46</v>
      </c>
      <c r="G9093" t="str">
        <f>RIGHT((MONTH(D9093)-1)*2+IF(DAY(D9093)&lt;16,1,2)+100,2)</f>
        <v>21</v>
      </c>
      <c r="H9093" s="8">
        <f>MONTH(D9093)</f>
        <v>11</v>
      </c>
      <c r="I9093" t="str">
        <f>TEXT(D9093,"mmm")</f>
        <v>nov</v>
      </c>
      <c r="J9093">
        <f>YEAR(D9093)</f>
        <v>2018</v>
      </c>
      <c r="K9093" s="6">
        <v>43422</v>
      </c>
      <c r="L9093" t="s">
        <v>20</v>
      </c>
      <c r="M9093" t="s">
        <v>1642</v>
      </c>
      <c r="N9093" t="s">
        <v>1643</v>
      </c>
      <c r="O9093" t="s">
        <v>23</v>
      </c>
      <c r="P9093" t="s">
        <v>24</v>
      </c>
      <c r="Q9093" t="s">
        <v>358</v>
      </c>
      <c r="R9093" t="s">
        <v>359</v>
      </c>
      <c r="S9093">
        <v>98103</v>
      </c>
      <c r="T9093" t="s">
        <v>62</v>
      </c>
      <c r="U9093" t="s">
        <v>2437</v>
      </c>
      <c r="V9093" t="s">
        <v>81</v>
      </c>
      <c r="W9093" t="s">
        <v>82</v>
      </c>
      <c r="X9093" t="s">
        <v>2438</v>
      </c>
      <c r="Y9093">
        <v>2404.7040000000002</v>
      </c>
    </row>
    <row r="9094" spans="1:25" x14ac:dyDescent="0.2">
      <c r="A9094">
        <v>4867</v>
      </c>
      <c r="B9094" t="s">
        <v>10523</v>
      </c>
      <c r="C9094" s="6">
        <v>43417</v>
      </c>
      <c r="D9094" s="7">
        <v>43417</v>
      </c>
      <c r="E9094" s="8">
        <f>DAY(D9094)</f>
        <v>13</v>
      </c>
      <c r="F9094">
        <f>_xlfn.ISOWEEKNUM(D9094)</f>
        <v>46</v>
      </c>
      <c r="G9094" t="str">
        <f>RIGHT((MONTH(D9094)-1)*2+IF(DAY(D9094)&lt;16,1,2)+100,2)</f>
        <v>21</v>
      </c>
      <c r="H9094" s="8">
        <f>MONTH(D9094)</f>
        <v>11</v>
      </c>
      <c r="I9094" t="str">
        <f>TEXT(D9094,"mmm")</f>
        <v>nov</v>
      </c>
      <c r="J9094">
        <f>YEAR(D9094)</f>
        <v>2018</v>
      </c>
      <c r="K9094" s="6">
        <v>43422</v>
      </c>
      <c r="L9094" t="s">
        <v>20</v>
      </c>
      <c r="M9094" t="s">
        <v>1642</v>
      </c>
      <c r="N9094" t="s">
        <v>1643</v>
      </c>
      <c r="O9094" t="s">
        <v>23</v>
      </c>
      <c r="P9094" t="s">
        <v>24</v>
      </c>
      <c r="Q9094" t="s">
        <v>358</v>
      </c>
      <c r="R9094" t="s">
        <v>359</v>
      </c>
      <c r="S9094">
        <v>98103</v>
      </c>
      <c r="T9094" t="s">
        <v>62</v>
      </c>
      <c r="U9094" t="s">
        <v>2789</v>
      </c>
      <c r="V9094" t="s">
        <v>29</v>
      </c>
      <c r="W9094" t="s">
        <v>45</v>
      </c>
      <c r="X9094" t="s">
        <v>2790</v>
      </c>
      <c r="Y9094">
        <v>563.024</v>
      </c>
    </row>
    <row r="9095" spans="1:25" x14ac:dyDescent="0.2">
      <c r="A9095">
        <v>4868</v>
      </c>
      <c r="B9095" t="s">
        <v>10523</v>
      </c>
      <c r="C9095" s="6">
        <v>43417</v>
      </c>
      <c r="D9095" s="7">
        <v>43417</v>
      </c>
      <c r="E9095" s="8">
        <f>DAY(D9095)</f>
        <v>13</v>
      </c>
      <c r="F9095">
        <f>_xlfn.ISOWEEKNUM(D9095)</f>
        <v>46</v>
      </c>
      <c r="G9095" t="str">
        <f>RIGHT((MONTH(D9095)-1)*2+IF(DAY(D9095)&lt;16,1,2)+100,2)</f>
        <v>21</v>
      </c>
      <c r="H9095" s="8">
        <f>MONTH(D9095)</f>
        <v>11</v>
      </c>
      <c r="I9095" t="str">
        <f>TEXT(D9095,"mmm")</f>
        <v>nov</v>
      </c>
      <c r="J9095">
        <f>YEAR(D9095)</f>
        <v>2018</v>
      </c>
      <c r="K9095" s="6">
        <v>43422</v>
      </c>
      <c r="L9095" t="s">
        <v>20</v>
      </c>
      <c r="M9095" t="s">
        <v>1642</v>
      </c>
      <c r="N9095" t="s">
        <v>1643</v>
      </c>
      <c r="O9095" t="s">
        <v>23</v>
      </c>
      <c r="P9095" t="s">
        <v>24</v>
      </c>
      <c r="Q9095" t="s">
        <v>358</v>
      </c>
      <c r="R9095" t="s">
        <v>359</v>
      </c>
      <c r="S9095">
        <v>98103</v>
      </c>
      <c r="T9095" t="s">
        <v>62</v>
      </c>
      <c r="U9095" t="s">
        <v>326</v>
      </c>
      <c r="V9095" t="s">
        <v>29</v>
      </c>
      <c r="W9095" t="s">
        <v>42</v>
      </c>
      <c r="X9095" t="s">
        <v>327</v>
      </c>
      <c r="Y9095">
        <v>344.91</v>
      </c>
    </row>
    <row r="9096" spans="1:25" x14ac:dyDescent="0.2">
      <c r="A9096">
        <v>4869</v>
      </c>
      <c r="B9096" t="s">
        <v>10523</v>
      </c>
      <c r="C9096" s="6">
        <v>43417</v>
      </c>
      <c r="D9096" s="7">
        <v>43417</v>
      </c>
      <c r="E9096" s="8">
        <f>DAY(D9096)</f>
        <v>13</v>
      </c>
      <c r="F9096">
        <f>_xlfn.ISOWEEKNUM(D9096)</f>
        <v>46</v>
      </c>
      <c r="G9096" t="str">
        <f>RIGHT((MONTH(D9096)-1)*2+IF(DAY(D9096)&lt;16,1,2)+100,2)</f>
        <v>21</v>
      </c>
      <c r="H9096" s="8">
        <f>MONTH(D9096)</f>
        <v>11</v>
      </c>
      <c r="I9096" t="str">
        <f>TEXT(D9096,"mmm")</f>
        <v>nov</v>
      </c>
      <c r="J9096">
        <f>YEAR(D9096)</f>
        <v>2018</v>
      </c>
      <c r="K9096" s="6">
        <v>43422</v>
      </c>
      <c r="L9096" t="s">
        <v>20</v>
      </c>
      <c r="M9096" t="s">
        <v>1642</v>
      </c>
      <c r="N9096" t="s">
        <v>1643</v>
      </c>
      <c r="O9096" t="s">
        <v>23</v>
      </c>
      <c r="P9096" t="s">
        <v>24</v>
      </c>
      <c r="Q9096" t="s">
        <v>358</v>
      </c>
      <c r="R9096" t="s">
        <v>359</v>
      </c>
      <c r="S9096">
        <v>98103</v>
      </c>
      <c r="T9096" t="s">
        <v>62</v>
      </c>
      <c r="U9096" t="s">
        <v>1388</v>
      </c>
      <c r="V9096" t="s">
        <v>29</v>
      </c>
      <c r="W9096" t="s">
        <v>39</v>
      </c>
      <c r="X9096" t="s">
        <v>1389</v>
      </c>
      <c r="Y9096">
        <v>8.64</v>
      </c>
    </row>
    <row r="9097" spans="1:25" x14ac:dyDescent="0.2">
      <c r="A9097">
        <v>5441</v>
      </c>
      <c r="B9097" t="s">
        <v>10524</v>
      </c>
      <c r="C9097" s="6">
        <v>43417</v>
      </c>
      <c r="D9097" s="7">
        <v>43417</v>
      </c>
      <c r="E9097" s="8">
        <f>DAY(D9097)</f>
        <v>13</v>
      </c>
      <c r="F9097">
        <f>_xlfn.ISOWEEKNUM(D9097)</f>
        <v>46</v>
      </c>
      <c r="G9097" t="str">
        <f>RIGHT((MONTH(D9097)-1)*2+IF(DAY(D9097)&lt;16,1,2)+100,2)</f>
        <v>21</v>
      </c>
      <c r="H9097" s="8">
        <f>MONTH(D9097)</f>
        <v>11</v>
      </c>
      <c r="I9097" t="str">
        <f>TEXT(D9097,"mmm")</f>
        <v>nov</v>
      </c>
      <c r="J9097">
        <f>YEAR(D9097)</f>
        <v>2018</v>
      </c>
      <c r="K9097" s="6">
        <v>43422</v>
      </c>
      <c r="L9097" t="s">
        <v>57</v>
      </c>
      <c r="M9097" t="s">
        <v>3710</v>
      </c>
      <c r="N9097" t="s">
        <v>3711</v>
      </c>
      <c r="O9097" t="s">
        <v>23</v>
      </c>
      <c r="P9097" t="s">
        <v>24</v>
      </c>
      <c r="Q9097" t="s">
        <v>10525</v>
      </c>
      <c r="R9097" t="s">
        <v>350</v>
      </c>
      <c r="S9097">
        <v>33458</v>
      </c>
      <c r="T9097" t="s">
        <v>72</v>
      </c>
      <c r="U9097" t="s">
        <v>1976</v>
      </c>
      <c r="V9097" t="s">
        <v>29</v>
      </c>
      <c r="W9097" t="s">
        <v>54</v>
      </c>
      <c r="X9097" t="s">
        <v>1977</v>
      </c>
      <c r="Y9097">
        <v>2.0640000000000001</v>
      </c>
    </row>
    <row r="9098" spans="1:25" x14ac:dyDescent="0.2">
      <c r="A9098">
        <v>5805</v>
      </c>
      <c r="B9098" t="s">
        <v>10526</v>
      </c>
      <c r="C9098" s="6">
        <v>43417</v>
      </c>
      <c r="D9098" s="7">
        <v>43417</v>
      </c>
      <c r="E9098" s="8">
        <f>DAY(D9098)</f>
        <v>13</v>
      </c>
      <c r="F9098">
        <f>_xlfn.ISOWEEKNUM(D9098)</f>
        <v>46</v>
      </c>
      <c r="G9098" t="str">
        <f>RIGHT((MONTH(D9098)-1)*2+IF(DAY(D9098)&lt;16,1,2)+100,2)</f>
        <v>21</v>
      </c>
      <c r="H9098" s="8">
        <f>MONTH(D9098)</f>
        <v>11</v>
      </c>
      <c r="I9098" t="str">
        <f>TEXT(D9098,"mmm")</f>
        <v>nov</v>
      </c>
      <c r="J9098">
        <f>YEAR(D9098)</f>
        <v>2018</v>
      </c>
      <c r="K9098" s="6">
        <v>43423</v>
      </c>
      <c r="L9098" t="s">
        <v>20</v>
      </c>
      <c r="M9098" t="s">
        <v>1930</v>
      </c>
      <c r="N9098" t="s">
        <v>1931</v>
      </c>
      <c r="O9098" t="s">
        <v>69</v>
      </c>
      <c r="P9098" t="s">
        <v>24</v>
      </c>
      <c r="Q9098" t="s">
        <v>459</v>
      </c>
      <c r="R9098" t="s">
        <v>26</v>
      </c>
      <c r="S9098">
        <v>75220</v>
      </c>
      <c r="T9098" t="s">
        <v>27</v>
      </c>
      <c r="U9098" t="s">
        <v>3284</v>
      </c>
      <c r="V9098" t="s">
        <v>29</v>
      </c>
      <c r="W9098" t="s">
        <v>42</v>
      </c>
      <c r="X9098" t="s">
        <v>3285</v>
      </c>
      <c r="Y9098">
        <v>61.792000000000002</v>
      </c>
    </row>
    <row r="9099" spans="1:25" x14ac:dyDescent="0.2">
      <c r="A9099">
        <v>5806</v>
      </c>
      <c r="B9099" t="s">
        <v>10526</v>
      </c>
      <c r="C9099" s="6">
        <v>43417</v>
      </c>
      <c r="D9099" s="7">
        <v>43417</v>
      </c>
      <c r="E9099" s="8">
        <f>DAY(D9099)</f>
        <v>13</v>
      </c>
      <c r="F9099">
        <f>_xlfn.ISOWEEKNUM(D9099)</f>
        <v>46</v>
      </c>
      <c r="G9099" t="str">
        <f>RIGHT((MONTH(D9099)-1)*2+IF(DAY(D9099)&lt;16,1,2)+100,2)</f>
        <v>21</v>
      </c>
      <c r="H9099" s="8">
        <f>MONTH(D9099)</f>
        <v>11</v>
      </c>
      <c r="I9099" t="str">
        <f>TEXT(D9099,"mmm")</f>
        <v>nov</v>
      </c>
      <c r="J9099">
        <f>YEAR(D9099)</f>
        <v>2018</v>
      </c>
      <c r="K9099" s="6">
        <v>43423</v>
      </c>
      <c r="L9099" t="s">
        <v>20</v>
      </c>
      <c r="M9099" t="s">
        <v>1930</v>
      </c>
      <c r="N9099" t="s">
        <v>1931</v>
      </c>
      <c r="O9099" t="s">
        <v>69</v>
      </c>
      <c r="P9099" t="s">
        <v>24</v>
      </c>
      <c r="Q9099" t="s">
        <v>459</v>
      </c>
      <c r="R9099" t="s">
        <v>26</v>
      </c>
      <c r="S9099">
        <v>75220</v>
      </c>
      <c r="T9099" t="s">
        <v>27</v>
      </c>
      <c r="U9099" t="s">
        <v>7570</v>
      </c>
      <c r="V9099" t="s">
        <v>81</v>
      </c>
      <c r="W9099" t="s">
        <v>163</v>
      </c>
      <c r="X9099" t="s">
        <v>7571</v>
      </c>
      <c r="Y9099">
        <v>205.9992</v>
      </c>
    </row>
    <row r="9100" spans="1:25" x14ac:dyDescent="0.2">
      <c r="A9100">
        <v>6747</v>
      </c>
      <c r="B9100" t="s">
        <v>10527</v>
      </c>
      <c r="C9100" s="6">
        <v>43417</v>
      </c>
      <c r="D9100" s="7">
        <v>43417</v>
      </c>
      <c r="E9100" s="8">
        <f>DAY(D9100)</f>
        <v>13</v>
      </c>
      <c r="F9100">
        <f>_xlfn.ISOWEEKNUM(D9100)</f>
        <v>46</v>
      </c>
      <c r="G9100" t="str">
        <f>RIGHT((MONTH(D9100)-1)*2+IF(DAY(D9100)&lt;16,1,2)+100,2)</f>
        <v>21</v>
      </c>
      <c r="H9100" s="8">
        <f>MONTH(D9100)</f>
        <v>11</v>
      </c>
      <c r="I9100" t="str">
        <f>TEXT(D9100,"mmm")</f>
        <v>nov</v>
      </c>
      <c r="J9100">
        <f>YEAR(D9100)</f>
        <v>2018</v>
      </c>
      <c r="K9100" s="6">
        <v>43420</v>
      </c>
      <c r="L9100" t="s">
        <v>66</v>
      </c>
      <c r="M9100" t="s">
        <v>4871</v>
      </c>
      <c r="N9100" t="s">
        <v>4872</v>
      </c>
      <c r="O9100" t="s">
        <v>69</v>
      </c>
      <c r="P9100" t="s">
        <v>24</v>
      </c>
      <c r="Q9100" t="s">
        <v>316</v>
      </c>
      <c r="R9100" t="s">
        <v>317</v>
      </c>
      <c r="S9100">
        <v>10009</v>
      </c>
      <c r="T9100" t="s">
        <v>52</v>
      </c>
      <c r="U9100" t="s">
        <v>9530</v>
      </c>
      <c r="V9100" t="s">
        <v>89</v>
      </c>
      <c r="W9100" t="s">
        <v>90</v>
      </c>
      <c r="X9100" t="s">
        <v>9531</v>
      </c>
      <c r="Y9100">
        <v>629.95000000000005</v>
      </c>
    </row>
    <row r="9101" spans="1:25" x14ac:dyDescent="0.2">
      <c r="A9101">
        <v>7758</v>
      </c>
      <c r="B9101" t="s">
        <v>10528</v>
      </c>
      <c r="C9101" s="6">
        <v>43417</v>
      </c>
      <c r="D9101" s="7">
        <v>43417</v>
      </c>
      <c r="E9101" s="8">
        <f>DAY(D9101)</f>
        <v>13</v>
      </c>
      <c r="F9101">
        <f>_xlfn.ISOWEEKNUM(D9101)</f>
        <v>46</v>
      </c>
      <c r="G9101" t="str">
        <f>RIGHT((MONTH(D9101)-1)*2+IF(DAY(D9101)&lt;16,1,2)+100,2)</f>
        <v>21</v>
      </c>
      <c r="H9101" s="8">
        <f>MONTH(D9101)</f>
        <v>11</v>
      </c>
      <c r="I9101" t="str">
        <f>TEXT(D9101,"mmm")</f>
        <v>nov</v>
      </c>
      <c r="J9101">
        <f>YEAR(D9101)</f>
        <v>2018</v>
      </c>
      <c r="K9101" s="6">
        <v>43420</v>
      </c>
      <c r="L9101" t="s">
        <v>57</v>
      </c>
      <c r="M9101" t="s">
        <v>3093</v>
      </c>
      <c r="N9101" t="s">
        <v>3094</v>
      </c>
      <c r="O9101" t="s">
        <v>69</v>
      </c>
      <c r="P9101" t="s">
        <v>24</v>
      </c>
      <c r="Q9101" t="s">
        <v>2267</v>
      </c>
      <c r="R9101" t="s">
        <v>317</v>
      </c>
      <c r="S9101">
        <v>14215</v>
      </c>
      <c r="T9101" t="s">
        <v>52</v>
      </c>
      <c r="U9101" t="s">
        <v>1541</v>
      </c>
      <c r="V9101" t="s">
        <v>89</v>
      </c>
      <c r="W9101" t="s">
        <v>90</v>
      </c>
      <c r="X9101" t="s">
        <v>1542</v>
      </c>
      <c r="Y9101">
        <v>43.6</v>
      </c>
    </row>
    <row r="9102" spans="1:25" x14ac:dyDescent="0.2">
      <c r="A9102">
        <v>7759</v>
      </c>
      <c r="B9102" t="s">
        <v>10528</v>
      </c>
      <c r="C9102" s="6">
        <v>43417</v>
      </c>
      <c r="D9102" s="7">
        <v>43417</v>
      </c>
      <c r="E9102" s="8">
        <f>DAY(D9102)</f>
        <v>13</v>
      </c>
      <c r="F9102">
        <f>_xlfn.ISOWEEKNUM(D9102)</f>
        <v>46</v>
      </c>
      <c r="G9102" t="str">
        <f>RIGHT((MONTH(D9102)-1)*2+IF(DAY(D9102)&lt;16,1,2)+100,2)</f>
        <v>21</v>
      </c>
      <c r="H9102" s="8">
        <f>MONTH(D9102)</f>
        <v>11</v>
      </c>
      <c r="I9102" t="str">
        <f>TEXT(D9102,"mmm")</f>
        <v>nov</v>
      </c>
      <c r="J9102">
        <f>YEAR(D9102)</f>
        <v>2018</v>
      </c>
      <c r="K9102" s="6">
        <v>43420</v>
      </c>
      <c r="L9102" t="s">
        <v>57</v>
      </c>
      <c r="M9102" t="s">
        <v>3093</v>
      </c>
      <c r="N9102" t="s">
        <v>3094</v>
      </c>
      <c r="O9102" t="s">
        <v>69</v>
      </c>
      <c r="P9102" t="s">
        <v>24</v>
      </c>
      <c r="Q9102" t="s">
        <v>2267</v>
      </c>
      <c r="R9102" t="s">
        <v>317</v>
      </c>
      <c r="S9102">
        <v>14215</v>
      </c>
      <c r="T9102" t="s">
        <v>52</v>
      </c>
      <c r="U9102" t="s">
        <v>4966</v>
      </c>
      <c r="V9102" t="s">
        <v>81</v>
      </c>
      <c r="W9102" t="s">
        <v>104</v>
      </c>
      <c r="X9102" t="s">
        <v>4967</v>
      </c>
      <c r="Y9102">
        <v>154.94999999999999</v>
      </c>
    </row>
    <row r="9103" spans="1:25" x14ac:dyDescent="0.2">
      <c r="A9103">
        <v>8320</v>
      </c>
      <c r="B9103" t="s">
        <v>10529</v>
      </c>
      <c r="C9103" s="6">
        <v>43417</v>
      </c>
      <c r="D9103" s="7">
        <v>43417</v>
      </c>
      <c r="E9103" s="8">
        <f>DAY(D9103)</f>
        <v>13</v>
      </c>
      <c r="F9103">
        <f>_xlfn.ISOWEEKNUM(D9103)</f>
        <v>46</v>
      </c>
      <c r="G9103" t="str">
        <f>RIGHT((MONTH(D9103)-1)*2+IF(DAY(D9103)&lt;16,1,2)+100,2)</f>
        <v>21</v>
      </c>
      <c r="H9103" s="8">
        <f>MONTH(D9103)</f>
        <v>11</v>
      </c>
      <c r="I9103" t="str">
        <f>TEXT(D9103,"mmm")</f>
        <v>nov</v>
      </c>
      <c r="J9103">
        <f>YEAR(D9103)</f>
        <v>2018</v>
      </c>
      <c r="K9103" s="6">
        <v>43422</v>
      </c>
      <c r="L9103" t="s">
        <v>20</v>
      </c>
      <c r="M9103" t="s">
        <v>2452</v>
      </c>
      <c r="N9103" t="s">
        <v>2453</v>
      </c>
      <c r="O9103" t="s">
        <v>23</v>
      </c>
      <c r="P9103" t="s">
        <v>24</v>
      </c>
      <c r="Q9103" t="s">
        <v>316</v>
      </c>
      <c r="R9103" t="s">
        <v>317</v>
      </c>
      <c r="S9103">
        <v>10009</v>
      </c>
      <c r="T9103" t="s">
        <v>52</v>
      </c>
      <c r="U9103" t="s">
        <v>1305</v>
      </c>
      <c r="V9103" t="s">
        <v>29</v>
      </c>
      <c r="W9103" t="s">
        <v>42</v>
      </c>
      <c r="X9103" t="s">
        <v>1306</v>
      </c>
      <c r="Y9103">
        <v>11.21</v>
      </c>
    </row>
    <row r="9104" spans="1:25" x14ac:dyDescent="0.2">
      <c r="A9104">
        <v>8554</v>
      </c>
      <c r="B9104" t="s">
        <v>10530</v>
      </c>
      <c r="C9104" s="6">
        <v>43417</v>
      </c>
      <c r="D9104" s="7">
        <v>43417</v>
      </c>
      <c r="E9104" s="8">
        <f>DAY(D9104)</f>
        <v>13</v>
      </c>
      <c r="F9104">
        <f>_xlfn.ISOWEEKNUM(D9104)</f>
        <v>46</v>
      </c>
      <c r="G9104" t="str">
        <f>RIGHT((MONTH(D9104)-1)*2+IF(DAY(D9104)&lt;16,1,2)+100,2)</f>
        <v>21</v>
      </c>
      <c r="H9104" s="8">
        <f>MONTH(D9104)</f>
        <v>11</v>
      </c>
      <c r="I9104" t="str">
        <f>TEXT(D9104,"mmm")</f>
        <v>nov</v>
      </c>
      <c r="J9104">
        <f>YEAR(D9104)</f>
        <v>2018</v>
      </c>
      <c r="K9104" s="6">
        <v>43424</v>
      </c>
      <c r="L9104" t="s">
        <v>20</v>
      </c>
      <c r="M9104" t="s">
        <v>823</v>
      </c>
      <c r="N9104" t="s">
        <v>824</v>
      </c>
      <c r="O9104" t="s">
        <v>23</v>
      </c>
      <c r="P9104" t="s">
        <v>24</v>
      </c>
      <c r="Q9104" t="s">
        <v>1096</v>
      </c>
      <c r="R9104" t="s">
        <v>1153</v>
      </c>
      <c r="S9104">
        <v>35601</v>
      </c>
      <c r="T9104" t="s">
        <v>72</v>
      </c>
      <c r="U9104" t="s">
        <v>5066</v>
      </c>
      <c r="V9104" t="s">
        <v>89</v>
      </c>
      <c r="W9104" t="s">
        <v>115</v>
      </c>
      <c r="X9104" t="s">
        <v>5067</v>
      </c>
      <c r="Y9104">
        <v>239.92</v>
      </c>
    </row>
    <row r="9105" spans="1:25" x14ac:dyDescent="0.2">
      <c r="A9105">
        <v>8612</v>
      </c>
      <c r="B9105" t="s">
        <v>10531</v>
      </c>
      <c r="C9105" s="6">
        <v>43417</v>
      </c>
      <c r="D9105" s="7">
        <v>43417</v>
      </c>
      <c r="E9105" s="8">
        <f>DAY(D9105)</f>
        <v>13</v>
      </c>
      <c r="F9105">
        <f>_xlfn.ISOWEEKNUM(D9105)</f>
        <v>46</v>
      </c>
      <c r="G9105" t="str">
        <f>RIGHT((MONTH(D9105)-1)*2+IF(DAY(D9105)&lt;16,1,2)+100,2)</f>
        <v>21</v>
      </c>
      <c r="H9105" s="8">
        <f>MONTH(D9105)</f>
        <v>11</v>
      </c>
      <c r="I9105" t="str">
        <f>TEXT(D9105,"mmm")</f>
        <v>nov</v>
      </c>
      <c r="J9105">
        <f>YEAR(D9105)</f>
        <v>2018</v>
      </c>
      <c r="K9105" s="6">
        <v>43421</v>
      </c>
      <c r="L9105" t="s">
        <v>57</v>
      </c>
      <c r="M9105" t="s">
        <v>1207</v>
      </c>
      <c r="N9105" t="s">
        <v>1208</v>
      </c>
      <c r="O9105" t="s">
        <v>23</v>
      </c>
      <c r="P9105" t="s">
        <v>24</v>
      </c>
      <c r="Q9105" t="s">
        <v>3166</v>
      </c>
      <c r="R9105" t="s">
        <v>61</v>
      </c>
      <c r="S9105">
        <v>93030</v>
      </c>
      <c r="T9105" t="s">
        <v>62</v>
      </c>
      <c r="U9105" t="s">
        <v>6304</v>
      </c>
      <c r="V9105" t="s">
        <v>89</v>
      </c>
      <c r="W9105" t="s">
        <v>115</v>
      </c>
      <c r="X9105" t="s">
        <v>6305</v>
      </c>
      <c r="Y9105">
        <v>82.95</v>
      </c>
    </row>
    <row r="9106" spans="1:25" x14ac:dyDescent="0.2">
      <c r="A9106">
        <v>9672</v>
      </c>
      <c r="B9106" t="s">
        <v>10532</v>
      </c>
      <c r="C9106" s="6">
        <v>43417</v>
      </c>
      <c r="D9106" s="7">
        <v>43417</v>
      </c>
      <c r="E9106" s="8">
        <f>DAY(D9106)</f>
        <v>13</v>
      </c>
      <c r="F9106">
        <f>_xlfn.ISOWEEKNUM(D9106)</f>
        <v>46</v>
      </c>
      <c r="G9106" t="str">
        <f>RIGHT((MONTH(D9106)-1)*2+IF(DAY(D9106)&lt;16,1,2)+100,2)</f>
        <v>21</v>
      </c>
      <c r="H9106" s="8">
        <f>MONTH(D9106)</f>
        <v>11</v>
      </c>
      <c r="I9106" t="str">
        <f>TEXT(D9106,"mmm")</f>
        <v>nov</v>
      </c>
      <c r="J9106">
        <f>YEAR(D9106)</f>
        <v>2018</v>
      </c>
      <c r="K9106" s="6">
        <v>43423</v>
      </c>
      <c r="L9106" t="s">
        <v>20</v>
      </c>
      <c r="M9106" t="s">
        <v>2490</v>
      </c>
      <c r="N9106" t="s">
        <v>2491</v>
      </c>
      <c r="O9106" t="s">
        <v>23</v>
      </c>
      <c r="P9106" t="s">
        <v>24</v>
      </c>
      <c r="Q9106" t="s">
        <v>7094</v>
      </c>
      <c r="R9106" t="s">
        <v>61</v>
      </c>
      <c r="S9106">
        <v>94568</v>
      </c>
      <c r="T9106" t="s">
        <v>62</v>
      </c>
      <c r="U9106" t="s">
        <v>8189</v>
      </c>
      <c r="V9106" t="s">
        <v>89</v>
      </c>
      <c r="W9106" t="s">
        <v>90</v>
      </c>
      <c r="X9106" t="s">
        <v>8190</v>
      </c>
      <c r="Y9106" t="s">
        <v>8210</v>
      </c>
    </row>
    <row r="9107" spans="1:25" x14ac:dyDescent="0.2">
      <c r="A9107">
        <v>615</v>
      </c>
      <c r="B9107" t="s">
        <v>10533</v>
      </c>
      <c r="C9107" s="6">
        <v>43418</v>
      </c>
      <c r="D9107" s="7">
        <v>43418</v>
      </c>
      <c r="E9107" s="8">
        <f>DAY(D9107)</f>
        <v>14</v>
      </c>
      <c r="F9107">
        <f>_xlfn.ISOWEEKNUM(D9107)</f>
        <v>46</v>
      </c>
      <c r="G9107" t="str">
        <f>RIGHT((MONTH(D9107)-1)*2+IF(DAY(D9107)&lt;16,1,2)+100,2)</f>
        <v>21</v>
      </c>
      <c r="H9107" s="8">
        <f>MONTH(D9107)</f>
        <v>11</v>
      </c>
      <c r="I9107" t="str">
        <f>TEXT(D9107,"mmm")</f>
        <v>nov</v>
      </c>
      <c r="J9107">
        <f>YEAR(D9107)</f>
        <v>2018</v>
      </c>
      <c r="K9107" s="6">
        <v>43421</v>
      </c>
      <c r="L9107" t="s">
        <v>57</v>
      </c>
      <c r="M9107" t="s">
        <v>4790</v>
      </c>
      <c r="N9107" t="s">
        <v>4791</v>
      </c>
      <c r="O9107" t="s">
        <v>23</v>
      </c>
      <c r="P9107" t="s">
        <v>24</v>
      </c>
      <c r="Q9107" t="s">
        <v>10534</v>
      </c>
      <c r="R9107" t="s">
        <v>171</v>
      </c>
      <c r="S9107">
        <v>43123</v>
      </c>
      <c r="T9107" t="s">
        <v>52</v>
      </c>
      <c r="U9107" t="s">
        <v>5295</v>
      </c>
      <c r="V9107" t="s">
        <v>89</v>
      </c>
      <c r="W9107" t="s">
        <v>90</v>
      </c>
      <c r="X9107" t="s">
        <v>5296</v>
      </c>
      <c r="Y9107">
        <v>119.94</v>
      </c>
    </row>
    <row r="9108" spans="1:25" x14ac:dyDescent="0.2">
      <c r="A9108">
        <v>616</v>
      </c>
      <c r="B9108" t="s">
        <v>10533</v>
      </c>
      <c r="C9108" s="6">
        <v>43418</v>
      </c>
      <c r="D9108" s="7">
        <v>43418</v>
      </c>
      <c r="E9108" s="8">
        <f>DAY(D9108)</f>
        <v>14</v>
      </c>
      <c r="F9108">
        <f>_xlfn.ISOWEEKNUM(D9108)</f>
        <v>46</v>
      </c>
      <c r="G9108" t="str">
        <f>RIGHT((MONTH(D9108)-1)*2+IF(DAY(D9108)&lt;16,1,2)+100,2)</f>
        <v>21</v>
      </c>
      <c r="H9108" s="8">
        <f>MONTH(D9108)</f>
        <v>11</v>
      </c>
      <c r="I9108" t="str">
        <f>TEXT(D9108,"mmm")</f>
        <v>nov</v>
      </c>
      <c r="J9108">
        <f>YEAR(D9108)</f>
        <v>2018</v>
      </c>
      <c r="K9108" s="6">
        <v>43421</v>
      </c>
      <c r="L9108" t="s">
        <v>57</v>
      </c>
      <c r="M9108" t="s">
        <v>4790</v>
      </c>
      <c r="N9108" t="s">
        <v>4791</v>
      </c>
      <c r="O9108" t="s">
        <v>23</v>
      </c>
      <c r="P9108" t="s">
        <v>24</v>
      </c>
      <c r="Q9108" t="s">
        <v>10534</v>
      </c>
      <c r="R9108" t="s">
        <v>171</v>
      </c>
      <c r="S9108">
        <v>43123</v>
      </c>
      <c r="T9108" t="s">
        <v>52</v>
      </c>
      <c r="U9108" t="s">
        <v>2963</v>
      </c>
      <c r="V9108" t="s">
        <v>29</v>
      </c>
      <c r="W9108" t="s">
        <v>45</v>
      </c>
      <c r="X9108" t="s">
        <v>2964</v>
      </c>
      <c r="Y9108">
        <v>3.6480000000000001</v>
      </c>
    </row>
    <row r="9109" spans="1:25" x14ac:dyDescent="0.2">
      <c r="A9109">
        <v>961</v>
      </c>
      <c r="B9109" t="s">
        <v>10535</v>
      </c>
      <c r="C9109" s="6">
        <v>43418</v>
      </c>
      <c r="D9109" s="7">
        <v>43418</v>
      </c>
      <c r="E9109" s="8">
        <f>DAY(D9109)</f>
        <v>14</v>
      </c>
      <c r="F9109">
        <f>_xlfn.ISOWEEKNUM(D9109)</f>
        <v>46</v>
      </c>
      <c r="G9109" t="str">
        <f>RIGHT((MONTH(D9109)-1)*2+IF(DAY(D9109)&lt;16,1,2)+100,2)</f>
        <v>21</v>
      </c>
      <c r="H9109" s="8">
        <f>MONTH(D9109)</f>
        <v>11</v>
      </c>
      <c r="I9109" t="str">
        <f>TEXT(D9109,"mmm")</f>
        <v>nov</v>
      </c>
      <c r="J9109">
        <f>YEAR(D9109)</f>
        <v>2018</v>
      </c>
      <c r="K9109" s="6">
        <v>43423</v>
      </c>
      <c r="L9109" t="s">
        <v>20</v>
      </c>
      <c r="M9109" t="s">
        <v>7659</v>
      </c>
      <c r="N9109" t="s">
        <v>7660</v>
      </c>
      <c r="O9109" t="s">
        <v>69</v>
      </c>
      <c r="P9109" t="s">
        <v>24</v>
      </c>
      <c r="Q9109" t="s">
        <v>159</v>
      </c>
      <c r="R9109" t="s">
        <v>61</v>
      </c>
      <c r="S9109">
        <v>94110</v>
      </c>
      <c r="T9109" t="s">
        <v>62</v>
      </c>
      <c r="U9109" t="s">
        <v>1017</v>
      </c>
      <c r="V9109" t="s">
        <v>81</v>
      </c>
      <c r="W9109" t="s">
        <v>82</v>
      </c>
      <c r="X9109" t="s">
        <v>1018</v>
      </c>
      <c r="Y9109">
        <v>321.56799999999998</v>
      </c>
    </row>
    <row r="9110" spans="1:25" x14ac:dyDescent="0.2">
      <c r="A9110">
        <v>1073</v>
      </c>
      <c r="B9110" t="s">
        <v>10536</v>
      </c>
      <c r="C9110" s="6">
        <v>43418</v>
      </c>
      <c r="D9110" s="7">
        <v>43418</v>
      </c>
      <c r="E9110" s="8">
        <f>DAY(D9110)</f>
        <v>14</v>
      </c>
      <c r="F9110">
        <f>_xlfn.ISOWEEKNUM(D9110)</f>
        <v>46</v>
      </c>
      <c r="G9110" t="str">
        <f>RIGHT((MONTH(D9110)-1)*2+IF(DAY(D9110)&lt;16,1,2)+100,2)</f>
        <v>21</v>
      </c>
      <c r="H9110" s="8">
        <f>MONTH(D9110)</f>
        <v>11</v>
      </c>
      <c r="I9110" t="str">
        <f>TEXT(D9110,"mmm")</f>
        <v>nov</v>
      </c>
      <c r="J9110">
        <f>YEAR(D9110)</f>
        <v>2018</v>
      </c>
      <c r="K9110" s="6">
        <v>43423</v>
      </c>
      <c r="L9110" t="s">
        <v>20</v>
      </c>
      <c r="M9110" t="s">
        <v>1970</v>
      </c>
      <c r="N9110" t="s">
        <v>1971</v>
      </c>
      <c r="O9110" t="s">
        <v>23</v>
      </c>
      <c r="P9110" t="s">
        <v>24</v>
      </c>
      <c r="Q9110" t="s">
        <v>316</v>
      </c>
      <c r="R9110" t="s">
        <v>317</v>
      </c>
      <c r="S9110">
        <v>10035</v>
      </c>
      <c r="T9110" t="s">
        <v>52</v>
      </c>
      <c r="U9110" t="s">
        <v>4267</v>
      </c>
      <c r="V9110" t="s">
        <v>29</v>
      </c>
      <c r="W9110" t="s">
        <v>45</v>
      </c>
      <c r="X9110" t="s">
        <v>4268</v>
      </c>
      <c r="Y9110">
        <v>8.64</v>
      </c>
    </row>
    <row r="9111" spans="1:25" x14ac:dyDescent="0.2">
      <c r="A9111">
        <v>5190</v>
      </c>
      <c r="B9111" t="s">
        <v>10537</v>
      </c>
      <c r="C9111" s="6">
        <v>43418</v>
      </c>
      <c r="D9111" s="7">
        <v>43418</v>
      </c>
      <c r="E9111" s="8">
        <f>DAY(D9111)</f>
        <v>14</v>
      </c>
      <c r="F9111">
        <f>_xlfn.ISOWEEKNUM(D9111)</f>
        <v>46</v>
      </c>
      <c r="G9111" t="str">
        <f>RIGHT((MONTH(D9111)-1)*2+IF(DAY(D9111)&lt;16,1,2)+100,2)</f>
        <v>21</v>
      </c>
      <c r="H9111" s="8">
        <f>MONTH(D9111)</f>
        <v>11</v>
      </c>
      <c r="I9111" t="str">
        <f>TEXT(D9111,"mmm")</f>
        <v>nov</v>
      </c>
      <c r="J9111">
        <f>YEAR(D9111)</f>
        <v>2018</v>
      </c>
      <c r="K9111" s="6">
        <v>43422</v>
      </c>
      <c r="L9111" t="s">
        <v>20</v>
      </c>
      <c r="M9111" t="s">
        <v>240</v>
      </c>
      <c r="N9111" t="s">
        <v>241</v>
      </c>
      <c r="O9111" t="s">
        <v>23</v>
      </c>
      <c r="P9111" t="s">
        <v>24</v>
      </c>
      <c r="Q9111" t="s">
        <v>3659</v>
      </c>
      <c r="R9111" t="s">
        <v>26</v>
      </c>
      <c r="S9111">
        <v>77506</v>
      </c>
      <c r="T9111" t="s">
        <v>27</v>
      </c>
      <c r="U9111" t="s">
        <v>7410</v>
      </c>
      <c r="V9111" t="s">
        <v>89</v>
      </c>
      <c r="W9111" t="s">
        <v>115</v>
      </c>
      <c r="X9111" t="s">
        <v>7411</v>
      </c>
      <c r="Y9111">
        <v>167.952</v>
      </c>
    </row>
    <row r="9112" spans="1:25" x14ac:dyDescent="0.2">
      <c r="A9112">
        <v>5191</v>
      </c>
      <c r="B9112" t="s">
        <v>10537</v>
      </c>
      <c r="C9112" s="6">
        <v>43418</v>
      </c>
      <c r="D9112" s="7">
        <v>43418</v>
      </c>
      <c r="E9112" s="8">
        <f>DAY(D9112)</f>
        <v>14</v>
      </c>
      <c r="F9112">
        <f>_xlfn.ISOWEEKNUM(D9112)</f>
        <v>46</v>
      </c>
      <c r="G9112" t="str">
        <f>RIGHT((MONTH(D9112)-1)*2+IF(DAY(D9112)&lt;16,1,2)+100,2)</f>
        <v>21</v>
      </c>
      <c r="H9112" s="8">
        <f>MONTH(D9112)</f>
        <v>11</v>
      </c>
      <c r="I9112" t="str">
        <f>TEXT(D9112,"mmm")</f>
        <v>nov</v>
      </c>
      <c r="J9112">
        <f>YEAR(D9112)</f>
        <v>2018</v>
      </c>
      <c r="K9112" s="6">
        <v>43422</v>
      </c>
      <c r="L9112" t="s">
        <v>20</v>
      </c>
      <c r="M9112" t="s">
        <v>240</v>
      </c>
      <c r="N9112" t="s">
        <v>241</v>
      </c>
      <c r="O9112" t="s">
        <v>23</v>
      </c>
      <c r="P9112" t="s">
        <v>24</v>
      </c>
      <c r="Q9112" t="s">
        <v>3659</v>
      </c>
      <c r="R9112" t="s">
        <v>26</v>
      </c>
      <c r="S9112">
        <v>77506</v>
      </c>
      <c r="T9112" t="s">
        <v>27</v>
      </c>
      <c r="U9112" t="s">
        <v>4079</v>
      </c>
      <c r="V9112" t="s">
        <v>29</v>
      </c>
      <c r="W9112" t="s">
        <v>54</v>
      </c>
      <c r="X9112" t="s">
        <v>4080</v>
      </c>
      <c r="Y9112">
        <v>45.04</v>
      </c>
    </row>
    <row r="9113" spans="1:25" x14ac:dyDescent="0.2">
      <c r="A9113">
        <v>8686</v>
      </c>
      <c r="B9113" t="s">
        <v>10538</v>
      </c>
      <c r="C9113" s="6">
        <v>43418</v>
      </c>
      <c r="D9113" s="7">
        <v>43418</v>
      </c>
      <c r="E9113" s="8">
        <f>DAY(D9113)</f>
        <v>14</v>
      </c>
      <c r="F9113">
        <f>_xlfn.ISOWEEKNUM(D9113)</f>
        <v>46</v>
      </c>
      <c r="G9113" t="str">
        <f>RIGHT((MONTH(D9113)-1)*2+IF(DAY(D9113)&lt;16,1,2)+100,2)</f>
        <v>21</v>
      </c>
      <c r="H9113" s="8">
        <f>MONTH(D9113)</f>
        <v>11</v>
      </c>
      <c r="I9113" t="str">
        <f>TEXT(D9113,"mmm")</f>
        <v>nov</v>
      </c>
      <c r="J9113">
        <f>YEAR(D9113)</f>
        <v>2018</v>
      </c>
      <c r="K9113" s="6">
        <v>43422</v>
      </c>
      <c r="L9113" t="s">
        <v>57</v>
      </c>
      <c r="M9113" t="s">
        <v>1624</v>
      </c>
      <c r="N9113" t="s">
        <v>1625</v>
      </c>
      <c r="O9113" t="s">
        <v>69</v>
      </c>
      <c r="P9113" t="s">
        <v>24</v>
      </c>
      <c r="Q9113" t="s">
        <v>1580</v>
      </c>
      <c r="R9113" t="s">
        <v>317</v>
      </c>
      <c r="S9113">
        <v>13601</v>
      </c>
      <c r="T9113" t="s">
        <v>52</v>
      </c>
      <c r="U9113" t="s">
        <v>3860</v>
      </c>
      <c r="V9113" t="s">
        <v>29</v>
      </c>
      <c r="W9113" t="s">
        <v>42</v>
      </c>
      <c r="X9113" t="s">
        <v>3861</v>
      </c>
      <c r="Y9113">
        <v>96.36</v>
      </c>
    </row>
    <row r="9114" spans="1:25" x14ac:dyDescent="0.2">
      <c r="A9114">
        <v>8875</v>
      </c>
      <c r="B9114" t="s">
        <v>10539</v>
      </c>
      <c r="C9114" s="6">
        <v>43418</v>
      </c>
      <c r="D9114" s="7">
        <v>43418</v>
      </c>
      <c r="E9114" s="8">
        <f>DAY(D9114)</f>
        <v>14</v>
      </c>
      <c r="F9114">
        <f>_xlfn.ISOWEEKNUM(D9114)</f>
        <v>46</v>
      </c>
      <c r="G9114" t="str">
        <f>RIGHT((MONTH(D9114)-1)*2+IF(DAY(D9114)&lt;16,1,2)+100,2)</f>
        <v>21</v>
      </c>
      <c r="H9114" s="8">
        <f>MONTH(D9114)</f>
        <v>11</v>
      </c>
      <c r="I9114" t="str">
        <f>TEXT(D9114,"mmm")</f>
        <v>nov</v>
      </c>
      <c r="J9114">
        <f>YEAR(D9114)</f>
        <v>2018</v>
      </c>
      <c r="K9114" s="6">
        <v>43420</v>
      </c>
      <c r="L9114" t="s">
        <v>57</v>
      </c>
      <c r="M9114" t="s">
        <v>3710</v>
      </c>
      <c r="N9114" t="s">
        <v>3711</v>
      </c>
      <c r="O9114" t="s">
        <v>23</v>
      </c>
      <c r="P9114" t="s">
        <v>24</v>
      </c>
      <c r="Q9114" t="s">
        <v>25</v>
      </c>
      <c r="R9114" t="s">
        <v>26</v>
      </c>
      <c r="S9114">
        <v>77095</v>
      </c>
      <c r="T9114" t="s">
        <v>27</v>
      </c>
      <c r="U9114" t="s">
        <v>1503</v>
      </c>
      <c r="V9114" t="s">
        <v>29</v>
      </c>
      <c r="W9114" t="s">
        <v>45</v>
      </c>
      <c r="X9114" t="s">
        <v>1504</v>
      </c>
      <c r="Y9114">
        <v>21.99</v>
      </c>
    </row>
    <row r="9115" spans="1:25" x14ac:dyDescent="0.2">
      <c r="A9115">
        <v>9218</v>
      </c>
      <c r="B9115" t="s">
        <v>10540</v>
      </c>
      <c r="C9115" s="6">
        <v>43418</v>
      </c>
      <c r="D9115" s="7">
        <v>43418</v>
      </c>
      <c r="E9115" s="8">
        <f>DAY(D9115)</f>
        <v>14</v>
      </c>
      <c r="F9115">
        <f>_xlfn.ISOWEEKNUM(D9115)</f>
        <v>46</v>
      </c>
      <c r="G9115" t="str">
        <f>RIGHT((MONTH(D9115)-1)*2+IF(DAY(D9115)&lt;16,1,2)+100,2)</f>
        <v>21</v>
      </c>
      <c r="H9115" s="8">
        <f>MONTH(D9115)</f>
        <v>11</v>
      </c>
      <c r="I9115" t="str">
        <f>TEXT(D9115,"mmm")</f>
        <v>nov</v>
      </c>
      <c r="J9115">
        <f>YEAR(D9115)</f>
        <v>2018</v>
      </c>
      <c r="K9115" s="6">
        <v>43421</v>
      </c>
      <c r="L9115" t="s">
        <v>66</v>
      </c>
      <c r="M9115" t="s">
        <v>2339</v>
      </c>
      <c r="N9115" t="s">
        <v>2340</v>
      </c>
      <c r="O9115" t="s">
        <v>35</v>
      </c>
      <c r="P9115" t="s">
        <v>24</v>
      </c>
      <c r="Q9115" t="s">
        <v>2100</v>
      </c>
      <c r="R9115" t="s">
        <v>736</v>
      </c>
      <c r="S9115">
        <v>55407</v>
      </c>
      <c r="T9115" t="s">
        <v>27</v>
      </c>
      <c r="U9115" t="s">
        <v>1876</v>
      </c>
      <c r="V9115" t="s">
        <v>29</v>
      </c>
      <c r="W9115" t="s">
        <v>139</v>
      </c>
      <c r="X9115" t="s">
        <v>1877</v>
      </c>
      <c r="Y9115">
        <v>15.28</v>
      </c>
    </row>
    <row r="9116" spans="1:25" x14ac:dyDescent="0.2">
      <c r="A9116">
        <v>9732</v>
      </c>
      <c r="B9116" t="s">
        <v>10541</v>
      </c>
      <c r="C9116" s="6">
        <v>43418</v>
      </c>
      <c r="D9116" s="7">
        <v>43418</v>
      </c>
      <c r="E9116" s="8">
        <f>DAY(D9116)</f>
        <v>14</v>
      </c>
      <c r="F9116">
        <f>_xlfn.ISOWEEKNUM(D9116)</f>
        <v>46</v>
      </c>
      <c r="G9116" t="str">
        <f>RIGHT((MONTH(D9116)-1)*2+IF(DAY(D9116)&lt;16,1,2)+100,2)</f>
        <v>21</v>
      </c>
      <c r="H9116" s="8">
        <f>MONTH(D9116)</f>
        <v>11</v>
      </c>
      <c r="I9116" t="str">
        <f>TEXT(D9116,"mmm")</f>
        <v>nov</v>
      </c>
      <c r="J9116">
        <f>YEAR(D9116)</f>
        <v>2018</v>
      </c>
      <c r="K9116" s="6">
        <v>43423</v>
      </c>
      <c r="L9116" t="s">
        <v>20</v>
      </c>
      <c r="M9116" t="s">
        <v>2891</v>
      </c>
      <c r="N9116" t="s">
        <v>2892</v>
      </c>
      <c r="O9116" t="s">
        <v>23</v>
      </c>
      <c r="P9116" t="s">
        <v>24</v>
      </c>
      <c r="Q9116" t="s">
        <v>60</v>
      </c>
      <c r="R9116" t="s">
        <v>61</v>
      </c>
      <c r="S9116">
        <v>90049</v>
      </c>
      <c r="T9116" t="s">
        <v>62</v>
      </c>
      <c r="U9116" t="s">
        <v>1372</v>
      </c>
      <c r="V9116" t="s">
        <v>29</v>
      </c>
      <c r="W9116" t="s">
        <v>54</v>
      </c>
      <c r="X9116" t="s">
        <v>1373</v>
      </c>
      <c r="Y9116">
        <v>34.24</v>
      </c>
    </row>
    <row r="9117" spans="1:25" x14ac:dyDescent="0.2">
      <c r="A9117">
        <v>4075</v>
      </c>
      <c r="B9117" t="s">
        <v>10542</v>
      </c>
      <c r="C9117" s="6">
        <v>43419</v>
      </c>
      <c r="D9117" s="7">
        <v>43419</v>
      </c>
      <c r="E9117" s="8">
        <f>DAY(D9117)</f>
        <v>15</v>
      </c>
      <c r="F9117">
        <f>_xlfn.ISOWEEKNUM(D9117)</f>
        <v>46</v>
      </c>
      <c r="G9117" t="str">
        <f>RIGHT((MONTH(D9117)-1)*2+IF(DAY(D9117)&lt;16,1,2)+100,2)</f>
        <v>21</v>
      </c>
      <c r="H9117" s="8">
        <f>MONTH(D9117)</f>
        <v>11</v>
      </c>
      <c r="I9117" t="str">
        <f>TEXT(D9117,"mmm")</f>
        <v>nov</v>
      </c>
      <c r="J9117">
        <f>YEAR(D9117)</f>
        <v>2018</v>
      </c>
      <c r="K9117" s="6">
        <v>43424</v>
      </c>
      <c r="L9117" t="s">
        <v>20</v>
      </c>
      <c r="M9117" t="s">
        <v>5142</v>
      </c>
      <c r="N9117" t="s">
        <v>5143</v>
      </c>
      <c r="O9117" t="s">
        <v>23</v>
      </c>
      <c r="P9117" t="s">
        <v>24</v>
      </c>
      <c r="Q9117" t="s">
        <v>10218</v>
      </c>
      <c r="R9117" t="s">
        <v>350</v>
      </c>
      <c r="S9117">
        <v>33023</v>
      </c>
      <c r="T9117" t="s">
        <v>72</v>
      </c>
      <c r="U9117" t="s">
        <v>4235</v>
      </c>
      <c r="V9117" t="s">
        <v>81</v>
      </c>
      <c r="W9117" t="s">
        <v>104</v>
      </c>
      <c r="X9117" t="s">
        <v>4236</v>
      </c>
      <c r="Y9117">
        <v>220.06399999999999</v>
      </c>
    </row>
    <row r="9118" spans="1:25" x14ac:dyDescent="0.2">
      <c r="A9118">
        <v>4076</v>
      </c>
      <c r="B9118" t="s">
        <v>10542</v>
      </c>
      <c r="C9118" s="6">
        <v>43419</v>
      </c>
      <c r="D9118" s="7">
        <v>43419</v>
      </c>
      <c r="E9118" s="8">
        <f>DAY(D9118)</f>
        <v>15</v>
      </c>
      <c r="F9118">
        <f>_xlfn.ISOWEEKNUM(D9118)</f>
        <v>46</v>
      </c>
      <c r="G9118" t="str">
        <f>RIGHT((MONTH(D9118)-1)*2+IF(DAY(D9118)&lt;16,1,2)+100,2)</f>
        <v>21</v>
      </c>
      <c r="H9118" s="8">
        <f>MONTH(D9118)</f>
        <v>11</v>
      </c>
      <c r="I9118" t="str">
        <f>TEXT(D9118,"mmm")</f>
        <v>nov</v>
      </c>
      <c r="J9118">
        <f>YEAR(D9118)</f>
        <v>2018</v>
      </c>
      <c r="K9118" s="6">
        <v>43424</v>
      </c>
      <c r="L9118" t="s">
        <v>20</v>
      </c>
      <c r="M9118" t="s">
        <v>5142</v>
      </c>
      <c r="N9118" t="s">
        <v>5143</v>
      </c>
      <c r="O9118" t="s">
        <v>23</v>
      </c>
      <c r="P9118" t="s">
        <v>24</v>
      </c>
      <c r="Q9118" t="s">
        <v>10218</v>
      </c>
      <c r="R9118" t="s">
        <v>350</v>
      </c>
      <c r="S9118">
        <v>33023</v>
      </c>
      <c r="T9118" t="s">
        <v>72</v>
      </c>
      <c r="U9118" t="s">
        <v>6061</v>
      </c>
      <c r="V9118" t="s">
        <v>81</v>
      </c>
      <c r="W9118" t="s">
        <v>104</v>
      </c>
      <c r="X9118" t="s">
        <v>6062</v>
      </c>
      <c r="Y9118">
        <v>339.13600000000002</v>
      </c>
    </row>
    <row r="9119" spans="1:25" x14ac:dyDescent="0.2">
      <c r="A9119">
        <v>2139</v>
      </c>
      <c r="B9119" t="s">
        <v>10543</v>
      </c>
      <c r="C9119" s="6">
        <v>43420</v>
      </c>
      <c r="D9119" s="7">
        <v>43420</v>
      </c>
      <c r="E9119" s="8">
        <f>DAY(D9119)</f>
        <v>16</v>
      </c>
      <c r="F9119">
        <f>_xlfn.ISOWEEKNUM(D9119)</f>
        <v>46</v>
      </c>
      <c r="G9119" t="str">
        <f>RIGHT((MONTH(D9119)-1)*2+IF(DAY(D9119)&lt;16,1,2)+100,2)</f>
        <v>22</v>
      </c>
      <c r="H9119" s="8">
        <f>MONTH(D9119)</f>
        <v>11</v>
      </c>
      <c r="I9119" t="str">
        <f>TEXT(D9119,"mmm")</f>
        <v>nov</v>
      </c>
      <c r="J9119">
        <f>YEAR(D9119)</f>
        <v>2018</v>
      </c>
      <c r="K9119" s="6">
        <v>43420</v>
      </c>
      <c r="L9119" t="s">
        <v>469</v>
      </c>
      <c r="M9119" t="s">
        <v>6630</v>
      </c>
      <c r="N9119" t="s">
        <v>6631</v>
      </c>
      <c r="O9119" t="s">
        <v>23</v>
      </c>
      <c r="P9119" t="s">
        <v>24</v>
      </c>
      <c r="Q9119" t="s">
        <v>316</v>
      </c>
      <c r="R9119" t="s">
        <v>317</v>
      </c>
      <c r="S9119">
        <v>10009</v>
      </c>
      <c r="T9119" t="s">
        <v>52</v>
      </c>
      <c r="U9119" t="s">
        <v>3531</v>
      </c>
      <c r="V9119" t="s">
        <v>29</v>
      </c>
      <c r="W9119" t="s">
        <v>30</v>
      </c>
      <c r="X9119" t="s">
        <v>3532</v>
      </c>
      <c r="Y9119">
        <v>146.82</v>
      </c>
    </row>
    <row r="9120" spans="1:25" x14ac:dyDescent="0.2">
      <c r="A9120">
        <v>2874</v>
      </c>
      <c r="B9120" t="s">
        <v>10544</v>
      </c>
      <c r="C9120" s="6">
        <v>43420</v>
      </c>
      <c r="D9120" s="7">
        <v>43420</v>
      </c>
      <c r="E9120" s="8">
        <f>DAY(D9120)</f>
        <v>16</v>
      </c>
      <c r="F9120">
        <f>_xlfn.ISOWEEKNUM(D9120)</f>
        <v>46</v>
      </c>
      <c r="G9120" t="str">
        <f>RIGHT((MONTH(D9120)-1)*2+IF(DAY(D9120)&lt;16,1,2)+100,2)</f>
        <v>22</v>
      </c>
      <c r="H9120" s="8">
        <f>MONTH(D9120)</f>
        <v>11</v>
      </c>
      <c r="I9120" t="str">
        <f>TEXT(D9120,"mmm")</f>
        <v>nov</v>
      </c>
      <c r="J9120">
        <f>YEAR(D9120)</f>
        <v>2018</v>
      </c>
      <c r="K9120" s="6">
        <v>43426</v>
      </c>
      <c r="L9120" t="s">
        <v>20</v>
      </c>
      <c r="M9120" t="s">
        <v>637</v>
      </c>
      <c r="N9120" t="s">
        <v>638</v>
      </c>
      <c r="O9120" t="s">
        <v>23</v>
      </c>
      <c r="P9120" t="s">
        <v>24</v>
      </c>
      <c r="Q9120" t="s">
        <v>304</v>
      </c>
      <c r="R9120" t="s">
        <v>61</v>
      </c>
      <c r="S9120">
        <v>92105</v>
      </c>
      <c r="T9120" t="s">
        <v>62</v>
      </c>
      <c r="U9120" t="s">
        <v>3866</v>
      </c>
      <c r="V9120" t="s">
        <v>29</v>
      </c>
      <c r="W9120" t="s">
        <v>42</v>
      </c>
      <c r="X9120" t="s">
        <v>3867</v>
      </c>
      <c r="Y9120">
        <v>811.28</v>
      </c>
    </row>
    <row r="9121" spans="1:25" x14ac:dyDescent="0.2">
      <c r="A9121">
        <v>3299</v>
      </c>
      <c r="B9121" t="s">
        <v>10545</v>
      </c>
      <c r="C9121" s="6">
        <v>43420</v>
      </c>
      <c r="D9121" s="7">
        <v>43420</v>
      </c>
      <c r="E9121" s="8">
        <f>DAY(D9121)</f>
        <v>16</v>
      </c>
      <c r="F9121">
        <f>_xlfn.ISOWEEKNUM(D9121)</f>
        <v>46</v>
      </c>
      <c r="G9121" t="str">
        <f>RIGHT((MONTH(D9121)-1)*2+IF(DAY(D9121)&lt;16,1,2)+100,2)</f>
        <v>22</v>
      </c>
      <c r="H9121" s="8">
        <f>MONTH(D9121)</f>
        <v>11</v>
      </c>
      <c r="I9121" t="str">
        <f>TEXT(D9121,"mmm")</f>
        <v>nov</v>
      </c>
      <c r="J9121">
        <f>YEAR(D9121)</f>
        <v>2018</v>
      </c>
      <c r="K9121" s="6">
        <v>43420</v>
      </c>
      <c r="L9121" t="s">
        <v>469</v>
      </c>
      <c r="M9121" t="s">
        <v>1677</v>
      </c>
      <c r="N9121" t="s">
        <v>1678</v>
      </c>
      <c r="O9121" t="s">
        <v>69</v>
      </c>
      <c r="P9121" t="s">
        <v>24</v>
      </c>
      <c r="Q9121" t="s">
        <v>159</v>
      </c>
      <c r="R9121" t="s">
        <v>61</v>
      </c>
      <c r="S9121">
        <v>94122</v>
      </c>
      <c r="T9121" t="s">
        <v>62</v>
      </c>
      <c r="U9121" t="s">
        <v>5001</v>
      </c>
      <c r="V9121" t="s">
        <v>89</v>
      </c>
      <c r="W9121" t="s">
        <v>704</v>
      </c>
      <c r="X9121" t="s">
        <v>5002</v>
      </c>
      <c r="Y9121">
        <v>1919.9760000000001</v>
      </c>
    </row>
    <row r="9122" spans="1:25" x14ac:dyDescent="0.2">
      <c r="A9122">
        <v>4172</v>
      </c>
      <c r="B9122" t="s">
        <v>10546</v>
      </c>
      <c r="C9122" s="6">
        <v>43420</v>
      </c>
      <c r="D9122" s="7">
        <v>43420</v>
      </c>
      <c r="E9122" s="8">
        <f>DAY(D9122)</f>
        <v>16</v>
      </c>
      <c r="F9122">
        <f>_xlfn.ISOWEEKNUM(D9122)</f>
        <v>46</v>
      </c>
      <c r="G9122" t="str">
        <f>RIGHT((MONTH(D9122)-1)*2+IF(DAY(D9122)&lt;16,1,2)+100,2)</f>
        <v>22</v>
      </c>
      <c r="H9122" s="8">
        <f>MONTH(D9122)</f>
        <v>11</v>
      </c>
      <c r="I9122" t="str">
        <f>TEXT(D9122,"mmm")</f>
        <v>nov</v>
      </c>
      <c r="J9122">
        <f>YEAR(D9122)</f>
        <v>2018</v>
      </c>
      <c r="K9122" s="6">
        <v>43424</v>
      </c>
      <c r="L9122" t="s">
        <v>20</v>
      </c>
      <c r="M9122" t="s">
        <v>1198</v>
      </c>
      <c r="N9122" t="s">
        <v>1199</v>
      </c>
      <c r="O9122" t="s">
        <v>23</v>
      </c>
      <c r="P9122" t="s">
        <v>24</v>
      </c>
      <c r="Q9122" t="s">
        <v>898</v>
      </c>
      <c r="R9122" t="s">
        <v>61</v>
      </c>
      <c r="S9122">
        <v>93727</v>
      </c>
      <c r="T9122" t="s">
        <v>62</v>
      </c>
      <c r="U9122" t="s">
        <v>577</v>
      </c>
      <c r="V9122" t="s">
        <v>29</v>
      </c>
      <c r="W9122" t="s">
        <v>42</v>
      </c>
      <c r="X9122" t="s">
        <v>578</v>
      </c>
      <c r="Y9122">
        <v>48.86</v>
      </c>
    </row>
    <row r="9123" spans="1:25" x14ac:dyDescent="0.2">
      <c r="A9123">
        <v>4776</v>
      </c>
      <c r="B9123" t="s">
        <v>10547</v>
      </c>
      <c r="C9123" s="6">
        <v>43420</v>
      </c>
      <c r="D9123" s="7">
        <v>43420</v>
      </c>
      <c r="E9123" s="8">
        <f>DAY(D9123)</f>
        <v>16</v>
      </c>
      <c r="F9123">
        <f>_xlfn.ISOWEEKNUM(D9123)</f>
        <v>46</v>
      </c>
      <c r="G9123" t="str">
        <f>RIGHT((MONTH(D9123)-1)*2+IF(DAY(D9123)&lt;16,1,2)+100,2)</f>
        <v>22</v>
      </c>
      <c r="H9123" s="8">
        <f>MONTH(D9123)</f>
        <v>11</v>
      </c>
      <c r="I9123" t="str">
        <f>TEXT(D9123,"mmm")</f>
        <v>nov</v>
      </c>
      <c r="J9123">
        <f>YEAR(D9123)</f>
        <v>2018</v>
      </c>
      <c r="K9123" s="6">
        <v>43425</v>
      </c>
      <c r="L9123" t="s">
        <v>20</v>
      </c>
      <c r="M9123" t="s">
        <v>795</v>
      </c>
      <c r="N9123" t="s">
        <v>796</v>
      </c>
      <c r="O9123" t="s">
        <v>35</v>
      </c>
      <c r="P9123" t="s">
        <v>24</v>
      </c>
      <c r="Q9123" t="s">
        <v>374</v>
      </c>
      <c r="R9123" t="s">
        <v>61</v>
      </c>
      <c r="S9123">
        <v>92025</v>
      </c>
      <c r="T9123" t="s">
        <v>62</v>
      </c>
      <c r="U9123" t="s">
        <v>8448</v>
      </c>
      <c r="V9123" t="s">
        <v>29</v>
      </c>
      <c r="W9123" t="s">
        <v>54</v>
      </c>
      <c r="X9123" t="s">
        <v>8449</v>
      </c>
      <c r="Y9123">
        <v>23.36</v>
      </c>
    </row>
    <row r="9124" spans="1:25" x14ac:dyDescent="0.2">
      <c r="A9124">
        <v>5269</v>
      </c>
      <c r="B9124" t="s">
        <v>10548</v>
      </c>
      <c r="C9124" s="6">
        <v>43420</v>
      </c>
      <c r="D9124" s="7">
        <v>43420</v>
      </c>
      <c r="E9124" s="8">
        <f>DAY(D9124)</f>
        <v>16</v>
      </c>
      <c r="F9124">
        <f>_xlfn.ISOWEEKNUM(D9124)</f>
        <v>46</v>
      </c>
      <c r="G9124" t="str">
        <f>RIGHT((MONTH(D9124)-1)*2+IF(DAY(D9124)&lt;16,1,2)+100,2)</f>
        <v>22</v>
      </c>
      <c r="H9124" s="8">
        <f>MONTH(D9124)</f>
        <v>11</v>
      </c>
      <c r="I9124" t="str">
        <f>TEXT(D9124,"mmm")</f>
        <v>nov</v>
      </c>
      <c r="J9124">
        <f>YEAR(D9124)</f>
        <v>2018</v>
      </c>
      <c r="K9124" s="6">
        <v>43425</v>
      </c>
      <c r="L9124" t="s">
        <v>20</v>
      </c>
      <c r="M9124" t="s">
        <v>8171</v>
      </c>
      <c r="N9124" t="s">
        <v>8172</v>
      </c>
      <c r="O9124" t="s">
        <v>35</v>
      </c>
      <c r="P9124" t="s">
        <v>24</v>
      </c>
      <c r="Q9124" t="s">
        <v>601</v>
      </c>
      <c r="R9124" t="s">
        <v>317</v>
      </c>
      <c r="S9124">
        <v>10701</v>
      </c>
      <c r="T9124" t="s">
        <v>52</v>
      </c>
      <c r="U9124" t="s">
        <v>9601</v>
      </c>
      <c r="V9124" t="s">
        <v>89</v>
      </c>
      <c r="W9124" t="s">
        <v>704</v>
      </c>
      <c r="X9124" t="s">
        <v>9602</v>
      </c>
      <c r="Y9124">
        <v>52.44</v>
      </c>
    </row>
    <row r="9125" spans="1:25" x14ac:dyDescent="0.2">
      <c r="A9125">
        <v>6541</v>
      </c>
      <c r="B9125" t="s">
        <v>10549</v>
      </c>
      <c r="C9125" s="6">
        <v>43420</v>
      </c>
      <c r="D9125" s="7">
        <v>43420</v>
      </c>
      <c r="E9125" s="8">
        <f>DAY(D9125)</f>
        <v>16</v>
      </c>
      <c r="F9125">
        <f>_xlfn.ISOWEEKNUM(D9125)</f>
        <v>46</v>
      </c>
      <c r="G9125" t="str">
        <f>RIGHT((MONTH(D9125)-1)*2+IF(DAY(D9125)&lt;16,1,2)+100,2)</f>
        <v>22</v>
      </c>
      <c r="H9125" s="8">
        <f>MONTH(D9125)</f>
        <v>11</v>
      </c>
      <c r="I9125" t="str">
        <f>TEXT(D9125,"mmm")</f>
        <v>nov</v>
      </c>
      <c r="J9125">
        <f>YEAR(D9125)</f>
        <v>2018</v>
      </c>
      <c r="K9125" s="6">
        <v>43423</v>
      </c>
      <c r="L9125" t="s">
        <v>66</v>
      </c>
      <c r="M9125" t="s">
        <v>3150</v>
      </c>
      <c r="N9125" t="s">
        <v>3151</v>
      </c>
      <c r="O9125" t="s">
        <v>23</v>
      </c>
      <c r="P9125" t="s">
        <v>24</v>
      </c>
      <c r="Q9125" t="s">
        <v>358</v>
      </c>
      <c r="R9125" t="s">
        <v>359</v>
      </c>
      <c r="S9125">
        <v>98103</v>
      </c>
      <c r="T9125" t="s">
        <v>62</v>
      </c>
      <c r="U9125" t="s">
        <v>1485</v>
      </c>
      <c r="V9125" t="s">
        <v>29</v>
      </c>
      <c r="W9125" t="s">
        <v>30</v>
      </c>
      <c r="X9125" t="s">
        <v>1486</v>
      </c>
      <c r="Y9125">
        <v>73.680000000000007</v>
      </c>
    </row>
    <row r="9126" spans="1:25" x14ac:dyDescent="0.2">
      <c r="A9126">
        <v>6542</v>
      </c>
      <c r="B9126" t="s">
        <v>10549</v>
      </c>
      <c r="C9126" s="6">
        <v>43420</v>
      </c>
      <c r="D9126" s="7">
        <v>43420</v>
      </c>
      <c r="E9126" s="8">
        <f>DAY(D9126)</f>
        <v>16</v>
      </c>
      <c r="F9126">
        <f>_xlfn.ISOWEEKNUM(D9126)</f>
        <v>46</v>
      </c>
      <c r="G9126" t="str">
        <f>RIGHT((MONTH(D9126)-1)*2+IF(DAY(D9126)&lt;16,1,2)+100,2)</f>
        <v>22</v>
      </c>
      <c r="H9126" s="8">
        <f>MONTH(D9126)</f>
        <v>11</v>
      </c>
      <c r="I9126" t="str">
        <f>TEXT(D9126,"mmm")</f>
        <v>nov</v>
      </c>
      <c r="J9126">
        <f>YEAR(D9126)</f>
        <v>2018</v>
      </c>
      <c r="K9126" s="6">
        <v>43423</v>
      </c>
      <c r="L9126" t="s">
        <v>66</v>
      </c>
      <c r="M9126" t="s">
        <v>3150</v>
      </c>
      <c r="N9126" t="s">
        <v>3151</v>
      </c>
      <c r="O9126" t="s">
        <v>23</v>
      </c>
      <c r="P9126" t="s">
        <v>24</v>
      </c>
      <c r="Q9126" t="s">
        <v>358</v>
      </c>
      <c r="R9126" t="s">
        <v>359</v>
      </c>
      <c r="S9126">
        <v>98103</v>
      </c>
      <c r="T9126" t="s">
        <v>62</v>
      </c>
      <c r="U9126" t="s">
        <v>5459</v>
      </c>
      <c r="V9126" t="s">
        <v>81</v>
      </c>
      <c r="W9126" t="s">
        <v>104</v>
      </c>
      <c r="X9126" t="s">
        <v>5460</v>
      </c>
      <c r="Y9126">
        <v>139.91999999999999</v>
      </c>
    </row>
    <row r="9127" spans="1:25" x14ac:dyDescent="0.2">
      <c r="A9127">
        <v>6543</v>
      </c>
      <c r="B9127" t="s">
        <v>10549</v>
      </c>
      <c r="C9127" s="6">
        <v>43420</v>
      </c>
      <c r="D9127" s="7">
        <v>43420</v>
      </c>
      <c r="E9127" s="8">
        <f>DAY(D9127)</f>
        <v>16</v>
      </c>
      <c r="F9127">
        <f>_xlfn.ISOWEEKNUM(D9127)</f>
        <v>46</v>
      </c>
      <c r="G9127" t="str">
        <f>RIGHT((MONTH(D9127)-1)*2+IF(DAY(D9127)&lt;16,1,2)+100,2)</f>
        <v>22</v>
      </c>
      <c r="H9127" s="8">
        <f>MONTH(D9127)</f>
        <v>11</v>
      </c>
      <c r="I9127" t="str">
        <f>TEXT(D9127,"mmm")</f>
        <v>nov</v>
      </c>
      <c r="J9127">
        <f>YEAR(D9127)</f>
        <v>2018</v>
      </c>
      <c r="K9127" s="6">
        <v>43423</v>
      </c>
      <c r="L9127" t="s">
        <v>66</v>
      </c>
      <c r="M9127" t="s">
        <v>3150</v>
      </c>
      <c r="N9127" t="s">
        <v>3151</v>
      </c>
      <c r="O9127" t="s">
        <v>23</v>
      </c>
      <c r="P9127" t="s">
        <v>24</v>
      </c>
      <c r="Q9127" t="s">
        <v>358</v>
      </c>
      <c r="R9127" t="s">
        <v>359</v>
      </c>
      <c r="S9127">
        <v>98103</v>
      </c>
      <c r="T9127" t="s">
        <v>62</v>
      </c>
      <c r="U9127" t="s">
        <v>1706</v>
      </c>
      <c r="V9127" t="s">
        <v>89</v>
      </c>
      <c r="W9127" t="s">
        <v>90</v>
      </c>
      <c r="X9127" t="s">
        <v>1707</v>
      </c>
      <c r="Y9127">
        <v>107.88</v>
      </c>
    </row>
    <row r="9128" spans="1:25" x14ac:dyDescent="0.2">
      <c r="A9128">
        <v>6544</v>
      </c>
      <c r="B9128" t="s">
        <v>10549</v>
      </c>
      <c r="C9128" s="6">
        <v>43420</v>
      </c>
      <c r="D9128" s="7">
        <v>43420</v>
      </c>
      <c r="E9128" s="8">
        <f>DAY(D9128)</f>
        <v>16</v>
      </c>
      <c r="F9128">
        <f>_xlfn.ISOWEEKNUM(D9128)</f>
        <v>46</v>
      </c>
      <c r="G9128" t="str">
        <f>RIGHT((MONTH(D9128)-1)*2+IF(DAY(D9128)&lt;16,1,2)+100,2)</f>
        <v>22</v>
      </c>
      <c r="H9128" s="8">
        <f>MONTH(D9128)</f>
        <v>11</v>
      </c>
      <c r="I9128" t="str">
        <f>TEXT(D9128,"mmm")</f>
        <v>nov</v>
      </c>
      <c r="J9128">
        <f>YEAR(D9128)</f>
        <v>2018</v>
      </c>
      <c r="K9128" s="6">
        <v>43423</v>
      </c>
      <c r="L9128" t="s">
        <v>66</v>
      </c>
      <c r="M9128" t="s">
        <v>3150</v>
      </c>
      <c r="N9128" t="s">
        <v>3151</v>
      </c>
      <c r="O9128" t="s">
        <v>23</v>
      </c>
      <c r="P9128" t="s">
        <v>24</v>
      </c>
      <c r="Q9128" t="s">
        <v>358</v>
      </c>
      <c r="R9128" t="s">
        <v>359</v>
      </c>
      <c r="S9128">
        <v>98103</v>
      </c>
      <c r="T9128" t="s">
        <v>62</v>
      </c>
      <c r="U9128" t="s">
        <v>252</v>
      </c>
      <c r="V9128" t="s">
        <v>29</v>
      </c>
      <c r="W9128" t="s">
        <v>42</v>
      </c>
      <c r="X9128" t="s">
        <v>253</v>
      </c>
      <c r="Y9128">
        <v>33.29</v>
      </c>
    </row>
    <row r="9129" spans="1:25" x14ac:dyDescent="0.2">
      <c r="A9129">
        <v>7492</v>
      </c>
      <c r="B9129" t="s">
        <v>10550</v>
      </c>
      <c r="C9129" s="6">
        <v>43420</v>
      </c>
      <c r="D9129" s="7">
        <v>43420</v>
      </c>
      <c r="E9129" s="8">
        <f>DAY(D9129)</f>
        <v>16</v>
      </c>
      <c r="F9129">
        <f>_xlfn.ISOWEEKNUM(D9129)</f>
        <v>46</v>
      </c>
      <c r="G9129" t="str">
        <f>RIGHT((MONTH(D9129)-1)*2+IF(DAY(D9129)&lt;16,1,2)+100,2)</f>
        <v>22</v>
      </c>
      <c r="H9129" s="8">
        <f>MONTH(D9129)</f>
        <v>11</v>
      </c>
      <c r="I9129" t="str">
        <f>TEXT(D9129,"mmm")</f>
        <v>nov</v>
      </c>
      <c r="J9129">
        <f>YEAR(D9129)</f>
        <v>2018</v>
      </c>
      <c r="K9129" s="6">
        <v>43420</v>
      </c>
      <c r="L9129" t="s">
        <v>469</v>
      </c>
      <c r="M9129" t="s">
        <v>6298</v>
      </c>
      <c r="N9129" t="s">
        <v>6299</v>
      </c>
      <c r="O9129" t="s">
        <v>23</v>
      </c>
      <c r="P9129" t="s">
        <v>24</v>
      </c>
      <c r="Q9129" t="s">
        <v>4390</v>
      </c>
      <c r="R9129" t="s">
        <v>317</v>
      </c>
      <c r="S9129">
        <v>13501</v>
      </c>
      <c r="T9129" t="s">
        <v>52</v>
      </c>
      <c r="U9129" t="s">
        <v>2349</v>
      </c>
      <c r="V9129" t="s">
        <v>89</v>
      </c>
      <c r="W9129" t="s">
        <v>90</v>
      </c>
      <c r="X9129" t="s">
        <v>2350</v>
      </c>
      <c r="Y9129">
        <v>119.94</v>
      </c>
    </row>
    <row r="9130" spans="1:25" x14ac:dyDescent="0.2">
      <c r="A9130">
        <v>7589</v>
      </c>
      <c r="B9130" t="s">
        <v>10551</v>
      </c>
      <c r="C9130" s="6">
        <v>43420</v>
      </c>
      <c r="D9130" s="7">
        <v>43420</v>
      </c>
      <c r="E9130" s="8">
        <f>DAY(D9130)</f>
        <v>16</v>
      </c>
      <c r="F9130">
        <f>_xlfn.ISOWEEKNUM(D9130)</f>
        <v>46</v>
      </c>
      <c r="G9130" t="str">
        <f>RIGHT((MONTH(D9130)-1)*2+IF(DAY(D9130)&lt;16,1,2)+100,2)</f>
        <v>22</v>
      </c>
      <c r="H9130" s="8">
        <f>MONTH(D9130)</f>
        <v>11</v>
      </c>
      <c r="I9130" t="str">
        <f>TEXT(D9130,"mmm")</f>
        <v>nov</v>
      </c>
      <c r="J9130">
        <f>YEAR(D9130)</f>
        <v>2018</v>
      </c>
      <c r="K9130" s="6">
        <v>43426</v>
      </c>
      <c r="L9130" t="s">
        <v>20</v>
      </c>
      <c r="M9130" t="s">
        <v>48</v>
      </c>
      <c r="N9130" t="s">
        <v>49</v>
      </c>
      <c r="O9130" t="s">
        <v>23</v>
      </c>
      <c r="P9130" t="s">
        <v>24</v>
      </c>
      <c r="Q9130" t="s">
        <v>673</v>
      </c>
      <c r="R9130" t="s">
        <v>61</v>
      </c>
      <c r="S9130">
        <v>95661</v>
      </c>
      <c r="T9130" t="s">
        <v>62</v>
      </c>
      <c r="U9130" t="s">
        <v>3651</v>
      </c>
      <c r="V9130" t="s">
        <v>81</v>
      </c>
      <c r="W9130" t="s">
        <v>104</v>
      </c>
      <c r="X9130" t="s">
        <v>3652</v>
      </c>
      <c r="Y9130">
        <v>17.309999999999999</v>
      </c>
    </row>
    <row r="9131" spans="1:25" x14ac:dyDescent="0.2">
      <c r="A9131">
        <v>8716</v>
      </c>
      <c r="B9131" t="s">
        <v>10552</v>
      </c>
      <c r="C9131" s="6">
        <v>43420</v>
      </c>
      <c r="D9131" s="7">
        <v>43420</v>
      </c>
      <c r="E9131" s="8">
        <f>DAY(D9131)</f>
        <v>16</v>
      </c>
      <c r="F9131">
        <f>_xlfn.ISOWEEKNUM(D9131)</f>
        <v>46</v>
      </c>
      <c r="G9131" t="str">
        <f>RIGHT((MONTH(D9131)-1)*2+IF(DAY(D9131)&lt;16,1,2)+100,2)</f>
        <v>22</v>
      </c>
      <c r="H9131" s="8">
        <f>MONTH(D9131)</f>
        <v>11</v>
      </c>
      <c r="I9131" t="str">
        <f>TEXT(D9131,"mmm")</f>
        <v>nov</v>
      </c>
      <c r="J9131">
        <f>YEAR(D9131)</f>
        <v>2018</v>
      </c>
      <c r="K9131" s="6">
        <v>43424</v>
      </c>
      <c r="L9131" t="s">
        <v>57</v>
      </c>
      <c r="M9131" t="s">
        <v>2272</v>
      </c>
      <c r="N9131" t="s">
        <v>2273</v>
      </c>
      <c r="O9131" t="s">
        <v>69</v>
      </c>
      <c r="P9131" t="s">
        <v>24</v>
      </c>
      <c r="Q9131" t="s">
        <v>10553</v>
      </c>
      <c r="R9131" t="s">
        <v>171</v>
      </c>
      <c r="S9131">
        <v>44035</v>
      </c>
      <c r="T9131" t="s">
        <v>52</v>
      </c>
      <c r="U9131" t="s">
        <v>2963</v>
      </c>
      <c r="V9131" t="s">
        <v>29</v>
      </c>
      <c r="W9131" t="s">
        <v>45</v>
      </c>
      <c r="X9131" t="s">
        <v>2964</v>
      </c>
      <c r="Y9131">
        <v>1.8240000000000001</v>
      </c>
    </row>
    <row r="9132" spans="1:25" x14ac:dyDescent="0.2">
      <c r="A9132">
        <v>9618</v>
      </c>
      <c r="B9132" t="s">
        <v>10554</v>
      </c>
      <c r="C9132" s="6">
        <v>43420</v>
      </c>
      <c r="D9132" s="7">
        <v>43420</v>
      </c>
      <c r="E9132" s="8">
        <f>DAY(D9132)</f>
        <v>16</v>
      </c>
      <c r="F9132">
        <f>_xlfn.ISOWEEKNUM(D9132)</f>
        <v>46</v>
      </c>
      <c r="G9132" t="str">
        <f>RIGHT((MONTH(D9132)-1)*2+IF(DAY(D9132)&lt;16,1,2)+100,2)</f>
        <v>22</v>
      </c>
      <c r="H9132" s="8">
        <f>MONTH(D9132)</f>
        <v>11</v>
      </c>
      <c r="I9132" t="str">
        <f>TEXT(D9132,"mmm")</f>
        <v>nov</v>
      </c>
      <c r="J9132">
        <f>YEAR(D9132)</f>
        <v>2018</v>
      </c>
      <c r="K9132" s="6">
        <v>43425</v>
      </c>
      <c r="L9132" t="s">
        <v>20</v>
      </c>
      <c r="M9132" t="s">
        <v>4431</v>
      </c>
      <c r="N9132" t="s">
        <v>4432</v>
      </c>
      <c r="O9132" t="s">
        <v>69</v>
      </c>
      <c r="P9132" t="s">
        <v>24</v>
      </c>
      <c r="Q9132" t="s">
        <v>2997</v>
      </c>
      <c r="R9132" t="s">
        <v>171</v>
      </c>
      <c r="S9132">
        <v>43402</v>
      </c>
      <c r="T9132" t="s">
        <v>52</v>
      </c>
      <c r="U9132" t="s">
        <v>3704</v>
      </c>
      <c r="V9132" t="s">
        <v>89</v>
      </c>
      <c r="W9132" t="s">
        <v>1443</v>
      </c>
      <c r="X9132" t="s">
        <v>3705</v>
      </c>
      <c r="Y9132">
        <v>899.98199999999997</v>
      </c>
    </row>
    <row r="9133" spans="1:25" x14ac:dyDescent="0.2">
      <c r="A9133">
        <v>9619</v>
      </c>
      <c r="B9133" t="s">
        <v>10554</v>
      </c>
      <c r="C9133" s="6">
        <v>43420</v>
      </c>
      <c r="D9133" s="7">
        <v>43420</v>
      </c>
      <c r="E9133" s="8">
        <f>DAY(D9133)</f>
        <v>16</v>
      </c>
      <c r="F9133">
        <f>_xlfn.ISOWEEKNUM(D9133)</f>
        <v>46</v>
      </c>
      <c r="G9133" t="str">
        <f>RIGHT((MONTH(D9133)-1)*2+IF(DAY(D9133)&lt;16,1,2)+100,2)</f>
        <v>22</v>
      </c>
      <c r="H9133" s="8">
        <f>MONTH(D9133)</f>
        <v>11</v>
      </c>
      <c r="I9133" t="str">
        <f>TEXT(D9133,"mmm")</f>
        <v>nov</v>
      </c>
      <c r="J9133">
        <f>YEAR(D9133)</f>
        <v>2018</v>
      </c>
      <c r="K9133" s="6">
        <v>43425</v>
      </c>
      <c r="L9133" t="s">
        <v>20</v>
      </c>
      <c r="M9133" t="s">
        <v>4431</v>
      </c>
      <c r="N9133" t="s">
        <v>4432</v>
      </c>
      <c r="O9133" t="s">
        <v>69</v>
      </c>
      <c r="P9133" t="s">
        <v>24</v>
      </c>
      <c r="Q9133" t="s">
        <v>2997</v>
      </c>
      <c r="R9133" t="s">
        <v>171</v>
      </c>
      <c r="S9133">
        <v>43402</v>
      </c>
      <c r="T9133" t="s">
        <v>52</v>
      </c>
      <c r="U9133" t="s">
        <v>5512</v>
      </c>
      <c r="V9133" t="s">
        <v>29</v>
      </c>
      <c r="W9133" t="s">
        <v>54</v>
      </c>
      <c r="X9133" t="s">
        <v>5513</v>
      </c>
      <c r="Y9133">
        <v>86.352000000000004</v>
      </c>
    </row>
    <row r="9134" spans="1:25" x14ac:dyDescent="0.2">
      <c r="A9134">
        <v>9620</v>
      </c>
      <c r="B9134" t="s">
        <v>10554</v>
      </c>
      <c r="C9134" s="6">
        <v>43420</v>
      </c>
      <c r="D9134" s="7">
        <v>43420</v>
      </c>
      <c r="E9134" s="8">
        <f>DAY(D9134)</f>
        <v>16</v>
      </c>
      <c r="F9134">
        <f>_xlfn.ISOWEEKNUM(D9134)</f>
        <v>46</v>
      </c>
      <c r="G9134" t="str">
        <f>RIGHT((MONTH(D9134)-1)*2+IF(DAY(D9134)&lt;16,1,2)+100,2)</f>
        <v>22</v>
      </c>
      <c r="H9134" s="8">
        <f>MONTH(D9134)</f>
        <v>11</v>
      </c>
      <c r="I9134" t="str">
        <f>TEXT(D9134,"mmm")</f>
        <v>nov</v>
      </c>
      <c r="J9134">
        <f>YEAR(D9134)</f>
        <v>2018</v>
      </c>
      <c r="K9134" s="6">
        <v>43425</v>
      </c>
      <c r="L9134" t="s">
        <v>20</v>
      </c>
      <c r="M9134" t="s">
        <v>4431</v>
      </c>
      <c r="N9134" t="s">
        <v>4432</v>
      </c>
      <c r="O9134" t="s">
        <v>69</v>
      </c>
      <c r="P9134" t="s">
        <v>24</v>
      </c>
      <c r="Q9134" t="s">
        <v>2997</v>
      </c>
      <c r="R9134" t="s">
        <v>171</v>
      </c>
      <c r="S9134">
        <v>43402</v>
      </c>
      <c r="T9134" t="s">
        <v>52</v>
      </c>
      <c r="U9134" t="s">
        <v>6833</v>
      </c>
      <c r="V9134" t="s">
        <v>89</v>
      </c>
      <c r="W9134" t="s">
        <v>115</v>
      </c>
      <c r="X9134" t="s">
        <v>6834</v>
      </c>
      <c r="Y9134">
        <v>139.96</v>
      </c>
    </row>
    <row r="9135" spans="1:25" x14ac:dyDescent="0.2">
      <c r="A9135">
        <v>9666</v>
      </c>
      <c r="B9135" t="s">
        <v>10555</v>
      </c>
      <c r="C9135" s="6">
        <v>43420</v>
      </c>
      <c r="D9135" s="7">
        <v>43420</v>
      </c>
      <c r="E9135" s="8">
        <f>DAY(D9135)</f>
        <v>16</v>
      </c>
      <c r="F9135">
        <f>_xlfn.ISOWEEKNUM(D9135)</f>
        <v>46</v>
      </c>
      <c r="G9135" t="str">
        <f>RIGHT((MONTH(D9135)-1)*2+IF(DAY(D9135)&lt;16,1,2)+100,2)</f>
        <v>22</v>
      </c>
      <c r="H9135" s="8">
        <f>MONTH(D9135)</f>
        <v>11</v>
      </c>
      <c r="I9135" t="str">
        <f>TEXT(D9135,"mmm")</f>
        <v>nov</v>
      </c>
      <c r="J9135">
        <f>YEAR(D9135)</f>
        <v>2018</v>
      </c>
      <c r="K9135" s="6">
        <v>43424</v>
      </c>
      <c r="L9135" t="s">
        <v>20</v>
      </c>
      <c r="M9135" t="s">
        <v>1348</v>
      </c>
      <c r="N9135" t="s">
        <v>1349</v>
      </c>
      <c r="O9135" t="s">
        <v>23</v>
      </c>
      <c r="P9135" t="s">
        <v>24</v>
      </c>
      <c r="Q9135" t="s">
        <v>60</v>
      </c>
      <c r="R9135" t="s">
        <v>61</v>
      </c>
      <c r="S9135">
        <v>90049</v>
      </c>
      <c r="T9135" t="s">
        <v>62</v>
      </c>
      <c r="U9135" t="s">
        <v>4400</v>
      </c>
      <c r="V9135" t="s">
        <v>81</v>
      </c>
      <c r="W9135" t="s">
        <v>104</v>
      </c>
      <c r="X9135" t="s">
        <v>4401</v>
      </c>
      <c r="Y9135">
        <v>119.94</v>
      </c>
    </row>
    <row r="9136" spans="1:25" x14ac:dyDescent="0.2">
      <c r="A9136">
        <v>9667</v>
      </c>
      <c r="B9136" t="s">
        <v>10555</v>
      </c>
      <c r="C9136" s="6">
        <v>43420</v>
      </c>
      <c r="D9136" s="7">
        <v>43420</v>
      </c>
      <c r="E9136" s="8">
        <f>DAY(D9136)</f>
        <v>16</v>
      </c>
      <c r="F9136">
        <f>_xlfn.ISOWEEKNUM(D9136)</f>
        <v>46</v>
      </c>
      <c r="G9136" t="str">
        <f>RIGHT((MONTH(D9136)-1)*2+IF(DAY(D9136)&lt;16,1,2)+100,2)</f>
        <v>22</v>
      </c>
      <c r="H9136" s="8">
        <f>MONTH(D9136)</f>
        <v>11</v>
      </c>
      <c r="I9136" t="str">
        <f>TEXT(D9136,"mmm")</f>
        <v>nov</v>
      </c>
      <c r="J9136">
        <f>YEAR(D9136)</f>
        <v>2018</v>
      </c>
      <c r="K9136" s="6">
        <v>43424</v>
      </c>
      <c r="L9136" t="s">
        <v>20</v>
      </c>
      <c r="M9136" t="s">
        <v>1348</v>
      </c>
      <c r="N9136" t="s">
        <v>1349</v>
      </c>
      <c r="O9136" t="s">
        <v>23</v>
      </c>
      <c r="P9136" t="s">
        <v>24</v>
      </c>
      <c r="Q9136" t="s">
        <v>60</v>
      </c>
      <c r="R9136" t="s">
        <v>61</v>
      </c>
      <c r="S9136">
        <v>90049</v>
      </c>
      <c r="T9136" t="s">
        <v>62</v>
      </c>
      <c r="U9136" t="s">
        <v>288</v>
      </c>
      <c r="V9136" t="s">
        <v>81</v>
      </c>
      <c r="W9136" t="s">
        <v>104</v>
      </c>
      <c r="X9136" t="s">
        <v>289</v>
      </c>
      <c r="Y9136">
        <v>12.42</v>
      </c>
    </row>
    <row r="9137" spans="1:25" x14ac:dyDescent="0.2">
      <c r="A9137">
        <v>2287</v>
      </c>
      <c r="B9137" t="s">
        <v>10556</v>
      </c>
      <c r="C9137" s="6">
        <v>43421</v>
      </c>
      <c r="D9137" s="7">
        <v>43421</v>
      </c>
      <c r="E9137" s="8">
        <f>DAY(D9137)</f>
        <v>17</v>
      </c>
      <c r="F9137">
        <f>_xlfn.ISOWEEKNUM(D9137)</f>
        <v>46</v>
      </c>
      <c r="G9137" t="str">
        <f>RIGHT((MONTH(D9137)-1)*2+IF(DAY(D9137)&lt;16,1,2)+100,2)</f>
        <v>22</v>
      </c>
      <c r="H9137" s="8">
        <f>MONTH(D9137)</f>
        <v>11</v>
      </c>
      <c r="I9137" t="str">
        <f>TEXT(D9137,"mmm")</f>
        <v>nov</v>
      </c>
      <c r="J9137">
        <f>YEAR(D9137)</f>
        <v>2018</v>
      </c>
      <c r="K9137" s="6">
        <v>43427</v>
      </c>
      <c r="L9137" t="s">
        <v>20</v>
      </c>
      <c r="M9137" t="s">
        <v>2761</v>
      </c>
      <c r="N9137" t="s">
        <v>2762</v>
      </c>
      <c r="O9137" t="s">
        <v>23</v>
      </c>
      <c r="P9137" t="s">
        <v>24</v>
      </c>
      <c r="Q9137" t="s">
        <v>2142</v>
      </c>
      <c r="R9137" t="s">
        <v>121</v>
      </c>
      <c r="S9137">
        <v>24153</v>
      </c>
      <c r="T9137" t="s">
        <v>72</v>
      </c>
      <c r="U9137" t="s">
        <v>4530</v>
      </c>
      <c r="V9137" t="s">
        <v>29</v>
      </c>
      <c r="W9137" t="s">
        <v>203</v>
      </c>
      <c r="X9137" t="s">
        <v>4531</v>
      </c>
      <c r="Y9137">
        <v>35.04</v>
      </c>
    </row>
    <row r="9138" spans="1:25" x14ac:dyDescent="0.2">
      <c r="A9138">
        <v>2846</v>
      </c>
      <c r="B9138" t="s">
        <v>10557</v>
      </c>
      <c r="C9138" s="6">
        <v>43421</v>
      </c>
      <c r="D9138" s="7">
        <v>43421</v>
      </c>
      <c r="E9138" s="8">
        <f>DAY(D9138)</f>
        <v>17</v>
      </c>
      <c r="F9138">
        <f>_xlfn.ISOWEEKNUM(D9138)</f>
        <v>46</v>
      </c>
      <c r="G9138" t="str">
        <f>RIGHT((MONTH(D9138)-1)*2+IF(DAY(D9138)&lt;16,1,2)+100,2)</f>
        <v>22</v>
      </c>
      <c r="H9138" s="8">
        <f>MONTH(D9138)</f>
        <v>11</v>
      </c>
      <c r="I9138" t="str">
        <f>TEXT(D9138,"mmm")</f>
        <v>nov</v>
      </c>
      <c r="J9138">
        <f>YEAR(D9138)</f>
        <v>2018</v>
      </c>
      <c r="K9138" s="6">
        <v>43424</v>
      </c>
      <c r="L9138" t="s">
        <v>66</v>
      </c>
      <c r="M9138" t="s">
        <v>240</v>
      </c>
      <c r="N9138" t="s">
        <v>241</v>
      </c>
      <c r="O9138" t="s">
        <v>23</v>
      </c>
      <c r="P9138" t="s">
        <v>24</v>
      </c>
      <c r="Q9138" t="s">
        <v>3712</v>
      </c>
      <c r="R9138" t="s">
        <v>1029</v>
      </c>
      <c r="S9138">
        <v>2149</v>
      </c>
      <c r="T9138" t="s">
        <v>52</v>
      </c>
      <c r="U9138" t="s">
        <v>7095</v>
      </c>
      <c r="V9138" t="s">
        <v>29</v>
      </c>
      <c r="W9138" t="s">
        <v>54</v>
      </c>
      <c r="X9138" t="s">
        <v>7096</v>
      </c>
      <c r="Y9138">
        <v>50.94</v>
      </c>
    </row>
    <row r="9139" spans="1:25" x14ac:dyDescent="0.2">
      <c r="A9139">
        <v>3024</v>
      </c>
      <c r="B9139" t="s">
        <v>10558</v>
      </c>
      <c r="C9139" s="6">
        <v>43421</v>
      </c>
      <c r="D9139" s="7">
        <v>43421</v>
      </c>
      <c r="E9139" s="8">
        <f>DAY(D9139)</f>
        <v>17</v>
      </c>
      <c r="F9139">
        <f>_xlfn.ISOWEEKNUM(D9139)</f>
        <v>46</v>
      </c>
      <c r="G9139" t="str">
        <f>RIGHT((MONTH(D9139)-1)*2+IF(DAY(D9139)&lt;16,1,2)+100,2)</f>
        <v>22</v>
      </c>
      <c r="H9139" s="8">
        <f>MONTH(D9139)</f>
        <v>11</v>
      </c>
      <c r="I9139" t="str">
        <f>TEXT(D9139,"mmm")</f>
        <v>nov</v>
      </c>
      <c r="J9139">
        <f>YEAR(D9139)</f>
        <v>2018</v>
      </c>
      <c r="K9139" s="6">
        <v>43427</v>
      </c>
      <c r="L9139" t="s">
        <v>20</v>
      </c>
      <c r="M9139" t="s">
        <v>7186</v>
      </c>
      <c r="N9139" t="s">
        <v>7187</v>
      </c>
      <c r="O9139" t="s">
        <v>23</v>
      </c>
      <c r="P9139" t="s">
        <v>24</v>
      </c>
      <c r="Q9139" t="s">
        <v>976</v>
      </c>
      <c r="R9139" t="s">
        <v>26</v>
      </c>
      <c r="S9139">
        <v>78521</v>
      </c>
      <c r="T9139" t="s">
        <v>27</v>
      </c>
      <c r="U9139" t="s">
        <v>7423</v>
      </c>
      <c r="V9139" t="s">
        <v>81</v>
      </c>
      <c r="W9139" t="s">
        <v>163</v>
      </c>
      <c r="X9139" t="s">
        <v>7424</v>
      </c>
      <c r="Y9139">
        <v>327.7328</v>
      </c>
    </row>
    <row r="9140" spans="1:25" x14ac:dyDescent="0.2">
      <c r="A9140">
        <v>4191</v>
      </c>
      <c r="B9140" t="s">
        <v>10559</v>
      </c>
      <c r="C9140" s="6">
        <v>43421</v>
      </c>
      <c r="D9140" s="7">
        <v>43421</v>
      </c>
      <c r="E9140" s="8">
        <f>DAY(D9140)</f>
        <v>17</v>
      </c>
      <c r="F9140">
        <f>_xlfn.ISOWEEKNUM(D9140)</f>
        <v>46</v>
      </c>
      <c r="G9140" t="str">
        <f>RIGHT((MONTH(D9140)-1)*2+IF(DAY(D9140)&lt;16,1,2)+100,2)</f>
        <v>22</v>
      </c>
      <c r="H9140" s="8">
        <f>MONTH(D9140)</f>
        <v>11</v>
      </c>
      <c r="I9140" t="str">
        <f>TEXT(D9140,"mmm")</f>
        <v>nov</v>
      </c>
      <c r="J9140">
        <f>YEAR(D9140)</f>
        <v>2018</v>
      </c>
      <c r="K9140" s="6">
        <v>43426</v>
      </c>
      <c r="L9140" t="s">
        <v>20</v>
      </c>
      <c r="M9140" t="s">
        <v>219</v>
      </c>
      <c r="N9140" t="s">
        <v>220</v>
      </c>
      <c r="O9140" t="s">
        <v>23</v>
      </c>
      <c r="P9140" t="s">
        <v>24</v>
      </c>
      <c r="Q9140" t="s">
        <v>170</v>
      </c>
      <c r="R9140" t="s">
        <v>130</v>
      </c>
      <c r="S9140">
        <v>19711</v>
      </c>
      <c r="T9140" t="s">
        <v>52</v>
      </c>
      <c r="U9140" t="s">
        <v>7762</v>
      </c>
      <c r="V9140" t="s">
        <v>89</v>
      </c>
      <c r="W9140" t="s">
        <v>1443</v>
      </c>
      <c r="X9140" t="s">
        <v>7763</v>
      </c>
      <c r="Y9140">
        <v>10499.97</v>
      </c>
    </row>
    <row r="9141" spans="1:25" x14ac:dyDescent="0.2">
      <c r="A9141">
        <v>5038</v>
      </c>
      <c r="B9141" t="s">
        <v>10560</v>
      </c>
      <c r="C9141" s="6">
        <v>43421</v>
      </c>
      <c r="D9141" s="7">
        <v>43421</v>
      </c>
      <c r="E9141" s="8">
        <f>DAY(D9141)</f>
        <v>17</v>
      </c>
      <c r="F9141">
        <f>_xlfn.ISOWEEKNUM(D9141)</f>
        <v>46</v>
      </c>
      <c r="G9141" t="str">
        <f>RIGHT((MONTH(D9141)-1)*2+IF(DAY(D9141)&lt;16,1,2)+100,2)</f>
        <v>22</v>
      </c>
      <c r="H9141" s="8">
        <f>MONTH(D9141)</f>
        <v>11</v>
      </c>
      <c r="I9141" t="str">
        <f>TEXT(D9141,"mmm")</f>
        <v>nov</v>
      </c>
      <c r="J9141">
        <f>YEAR(D9141)</f>
        <v>2018</v>
      </c>
      <c r="K9141" s="6">
        <v>43425</v>
      </c>
      <c r="L9141" t="s">
        <v>57</v>
      </c>
      <c r="M9141" t="s">
        <v>6608</v>
      </c>
      <c r="N9141" t="s">
        <v>6609</v>
      </c>
      <c r="O9141" t="s">
        <v>23</v>
      </c>
      <c r="P9141" t="s">
        <v>24</v>
      </c>
      <c r="Q9141" t="s">
        <v>36</v>
      </c>
      <c r="R9141" t="s">
        <v>37</v>
      </c>
      <c r="S9141">
        <v>60540</v>
      </c>
      <c r="T9141" t="s">
        <v>27</v>
      </c>
      <c r="U9141" t="s">
        <v>3726</v>
      </c>
      <c r="V9141" t="s">
        <v>89</v>
      </c>
      <c r="W9141" t="s">
        <v>115</v>
      </c>
      <c r="X9141" t="s">
        <v>3727</v>
      </c>
      <c r="Y9141">
        <v>239.96</v>
      </c>
    </row>
    <row r="9142" spans="1:25" x14ac:dyDescent="0.2">
      <c r="A9142">
        <v>6505</v>
      </c>
      <c r="B9142" t="s">
        <v>10561</v>
      </c>
      <c r="C9142" s="6">
        <v>43421</v>
      </c>
      <c r="D9142" s="7">
        <v>43421</v>
      </c>
      <c r="E9142" s="8">
        <f>DAY(D9142)</f>
        <v>17</v>
      </c>
      <c r="F9142">
        <f>_xlfn.ISOWEEKNUM(D9142)</f>
        <v>46</v>
      </c>
      <c r="G9142" t="str">
        <f>RIGHT((MONTH(D9142)-1)*2+IF(DAY(D9142)&lt;16,1,2)+100,2)</f>
        <v>22</v>
      </c>
      <c r="H9142" s="8">
        <f>MONTH(D9142)</f>
        <v>11</v>
      </c>
      <c r="I9142" t="str">
        <f>TEXT(D9142,"mmm")</f>
        <v>nov</v>
      </c>
      <c r="J9142">
        <f>YEAR(D9142)</f>
        <v>2018</v>
      </c>
      <c r="K9142" s="6">
        <v>43426</v>
      </c>
      <c r="L9142" t="s">
        <v>57</v>
      </c>
      <c r="M9142" t="s">
        <v>1584</v>
      </c>
      <c r="N9142" t="s">
        <v>1585</v>
      </c>
      <c r="O9142" t="s">
        <v>69</v>
      </c>
      <c r="P9142" t="s">
        <v>24</v>
      </c>
      <c r="Q9142" t="s">
        <v>316</v>
      </c>
      <c r="R9142" t="s">
        <v>317</v>
      </c>
      <c r="S9142">
        <v>10011</v>
      </c>
      <c r="T9142" t="s">
        <v>52</v>
      </c>
      <c r="U9142" t="s">
        <v>5202</v>
      </c>
      <c r="V9142" t="s">
        <v>29</v>
      </c>
      <c r="W9142" t="s">
        <v>42</v>
      </c>
      <c r="X9142" t="s">
        <v>5203</v>
      </c>
      <c r="Y9142">
        <v>1247.6400000000001</v>
      </c>
    </row>
    <row r="9143" spans="1:25" x14ac:dyDescent="0.2">
      <c r="A9143">
        <v>7120</v>
      </c>
      <c r="B9143" t="s">
        <v>10562</v>
      </c>
      <c r="C9143" s="6">
        <v>43421</v>
      </c>
      <c r="D9143" s="7">
        <v>43421</v>
      </c>
      <c r="E9143" s="8">
        <f>DAY(D9143)</f>
        <v>17</v>
      </c>
      <c r="F9143">
        <f>_xlfn.ISOWEEKNUM(D9143)</f>
        <v>46</v>
      </c>
      <c r="G9143" t="str">
        <f>RIGHT((MONTH(D9143)-1)*2+IF(DAY(D9143)&lt;16,1,2)+100,2)</f>
        <v>22</v>
      </c>
      <c r="H9143" s="8">
        <f>MONTH(D9143)</f>
        <v>11</v>
      </c>
      <c r="I9143" t="str">
        <f>TEXT(D9143,"mmm")</f>
        <v>nov</v>
      </c>
      <c r="J9143">
        <f>YEAR(D9143)</f>
        <v>2018</v>
      </c>
      <c r="K9143" s="6">
        <v>43428</v>
      </c>
      <c r="L9143" t="s">
        <v>20</v>
      </c>
      <c r="M9143" t="s">
        <v>3857</v>
      </c>
      <c r="N9143" t="s">
        <v>3858</v>
      </c>
      <c r="O9143" t="s">
        <v>69</v>
      </c>
      <c r="P9143" t="s">
        <v>24</v>
      </c>
      <c r="Q9143" t="s">
        <v>358</v>
      </c>
      <c r="R9143" t="s">
        <v>359</v>
      </c>
      <c r="S9143">
        <v>98103</v>
      </c>
      <c r="T9143" t="s">
        <v>62</v>
      </c>
      <c r="U9143" t="s">
        <v>2378</v>
      </c>
      <c r="V9143" t="s">
        <v>29</v>
      </c>
      <c r="W9143" t="s">
        <v>45</v>
      </c>
      <c r="X9143" t="s">
        <v>2379</v>
      </c>
      <c r="Y9143">
        <v>13.904</v>
      </c>
    </row>
    <row r="9144" spans="1:25" x14ac:dyDescent="0.2">
      <c r="A9144">
        <v>7318</v>
      </c>
      <c r="B9144" t="s">
        <v>10563</v>
      </c>
      <c r="C9144" s="6">
        <v>43421</v>
      </c>
      <c r="D9144" s="7">
        <v>43421</v>
      </c>
      <c r="E9144" s="8">
        <f>DAY(D9144)</f>
        <v>17</v>
      </c>
      <c r="F9144">
        <f>_xlfn.ISOWEEKNUM(D9144)</f>
        <v>46</v>
      </c>
      <c r="G9144" t="str">
        <f>RIGHT((MONTH(D9144)-1)*2+IF(DAY(D9144)&lt;16,1,2)+100,2)</f>
        <v>22</v>
      </c>
      <c r="H9144" s="8">
        <f>MONTH(D9144)</f>
        <v>11</v>
      </c>
      <c r="I9144" t="str">
        <f>TEXT(D9144,"mmm")</f>
        <v>nov</v>
      </c>
      <c r="J9144">
        <f>YEAR(D9144)</f>
        <v>2018</v>
      </c>
      <c r="K9144" s="6">
        <v>43425</v>
      </c>
      <c r="L9144" t="s">
        <v>20</v>
      </c>
      <c r="M9144" t="s">
        <v>1026</v>
      </c>
      <c r="N9144" t="s">
        <v>1027</v>
      </c>
      <c r="O9144" t="s">
        <v>69</v>
      </c>
      <c r="P9144" t="s">
        <v>24</v>
      </c>
      <c r="Q9144" t="s">
        <v>6435</v>
      </c>
      <c r="R9144" t="s">
        <v>201</v>
      </c>
      <c r="S9144">
        <v>97123</v>
      </c>
      <c r="T9144" t="s">
        <v>62</v>
      </c>
      <c r="U9144" t="s">
        <v>9824</v>
      </c>
      <c r="V9144" t="s">
        <v>29</v>
      </c>
      <c r="W9144" t="s">
        <v>30</v>
      </c>
      <c r="X9144" t="s">
        <v>9825</v>
      </c>
      <c r="Y9144">
        <v>19.608000000000001</v>
      </c>
    </row>
    <row r="9145" spans="1:25" x14ac:dyDescent="0.2">
      <c r="A9145">
        <v>7319</v>
      </c>
      <c r="B9145" t="s">
        <v>10563</v>
      </c>
      <c r="C9145" s="6">
        <v>43421</v>
      </c>
      <c r="D9145" s="7">
        <v>43421</v>
      </c>
      <c r="E9145" s="8">
        <f>DAY(D9145)</f>
        <v>17</v>
      </c>
      <c r="F9145">
        <f>_xlfn.ISOWEEKNUM(D9145)</f>
        <v>46</v>
      </c>
      <c r="G9145" t="str">
        <f>RIGHT((MONTH(D9145)-1)*2+IF(DAY(D9145)&lt;16,1,2)+100,2)</f>
        <v>22</v>
      </c>
      <c r="H9145" s="8">
        <f>MONTH(D9145)</f>
        <v>11</v>
      </c>
      <c r="I9145" t="str">
        <f>TEXT(D9145,"mmm")</f>
        <v>nov</v>
      </c>
      <c r="J9145">
        <f>YEAR(D9145)</f>
        <v>2018</v>
      </c>
      <c r="K9145" s="6">
        <v>43425</v>
      </c>
      <c r="L9145" t="s">
        <v>20</v>
      </c>
      <c r="M9145" t="s">
        <v>1026</v>
      </c>
      <c r="N9145" t="s">
        <v>1027</v>
      </c>
      <c r="O9145" t="s">
        <v>69</v>
      </c>
      <c r="P9145" t="s">
        <v>24</v>
      </c>
      <c r="Q9145" t="s">
        <v>6435</v>
      </c>
      <c r="R9145" t="s">
        <v>201</v>
      </c>
      <c r="S9145">
        <v>97123</v>
      </c>
      <c r="T9145" t="s">
        <v>62</v>
      </c>
      <c r="U9145" t="s">
        <v>6495</v>
      </c>
      <c r="V9145" t="s">
        <v>29</v>
      </c>
      <c r="W9145" t="s">
        <v>45</v>
      </c>
      <c r="X9145" t="s">
        <v>6496</v>
      </c>
      <c r="Y9145">
        <v>4.1580000000000004</v>
      </c>
    </row>
    <row r="9146" spans="1:25" x14ac:dyDescent="0.2">
      <c r="A9146">
        <v>7756</v>
      </c>
      <c r="B9146" t="s">
        <v>10564</v>
      </c>
      <c r="C9146" s="6">
        <v>43421</v>
      </c>
      <c r="D9146" s="7">
        <v>43421</v>
      </c>
      <c r="E9146" s="8">
        <f>DAY(D9146)</f>
        <v>17</v>
      </c>
      <c r="F9146">
        <f>_xlfn.ISOWEEKNUM(D9146)</f>
        <v>46</v>
      </c>
      <c r="G9146" t="str">
        <f>RIGHT((MONTH(D9146)-1)*2+IF(DAY(D9146)&lt;16,1,2)+100,2)</f>
        <v>22</v>
      </c>
      <c r="H9146" s="8">
        <f>MONTH(D9146)</f>
        <v>11</v>
      </c>
      <c r="I9146" t="str">
        <f>TEXT(D9146,"mmm")</f>
        <v>nov</v>
      </c>
      <c r="J9146">
        <f>YEAR(D9146)</f>
        <v>2018</v>
      </c>
      <c r="K9146" s="6">
        <v>43425</v>
      </c>
      <c r="L9146" t="s">
        <v>20</v>
      </c>
      <c r="M9146" t="s">
        <v>4790</v>
      </c>
      <c r="N9146" t="s">
        <v>4791</v>
      </c>
      <c r="O9146" t="s">
        <v>23</v>
      </c>
      <c r="P9146" t="s">
        <v>24</v>
      </c>
      <c r="Q9146" t="s">
        <v>2563</v>
      </c>
      <c r="R9146" t="s">
        <v>564</v>
      </c>
      <c r="S9146">
        <v>28205</v>
      </c>
      <c r="T9146" t="s">
        <v>72</v>
      </c>
      <c r="U9146" t="s">
        <v>10565</v>
      </c>
      <c r="V9146" t="s">
        <v>29</v>
      </c>
      <c r="W9146" t="s">
        <v>30</v>
      </c>
      <c r="X9146" t="s">
        <v>10566</v>
      </c>
      <c r="Y9146">
        <v>268.24</v>
      </c>
    </row>
    <row r="9147" spans="1:25" x14ac:dyDescent="0.2">
      <c r="A9147">
        <v>7757</v>
      </c>
      <c r="B9147" t="s">
        <v>10564</v>
      </c>
      <c r="C9147" s="6">
        <v>43421</v>
      </c>
      <c r="D9147" s="7">
        <v>43421</v>
      </c>
      <c r="E9147" s="8">
        <f>DAY(D9147)</f>
        <v>17</v>
      </c>
      <c r="F9147">
        <f>_xlfn.ISOWEEKNUM(D9147)</f>
        <v>46</v>
      </c>
      <c r="G9147" t="str">
        <f>RIGHT((MONTH(D9147)-1)*2+IF(DAY(D9147)&lt;16,1,2)+100,2)</f>
        <v>22</v>
      </c>
      <c r="H9147" s="8">
        <f>MONTH(D9147)</f>
        <v>11</v>
      </c>
      <c r="I9147" t="str">
        <f>TEXT(D9147,"mmm")</f>
        <v>nov</v>
      </c>
      <c r="J9147">
        <f>YEAR(D9147)</f>
        <v>2018</v>
      </c>
      <c r="K9147" s="6">
        <v>43425</v>
      </c>
      <c r="L9147" t="s">
        <v>20</v>
      </c>
      <c r="M9147" t="s">
        <v>4790</v>
      </c>
      <c r="N9147" t="s">
        <v>4791</v>
      </c>
      <c r="O9147" t="s">
        <v>23</v>
      </c>
      <c r="P9147" t="s">
        <v>24</v>
      </c>
      <c r="Q9147" t="s">
        <v>2563</v>
      </c>
      <c r="R9147" t="s">
        <v>564</v>
      </c>
      <c r="S9147">
        <v>28205</v>
      </c>
      <c r="T9147" t="s">
        <v>72</v>
      </c>
      <c r="U9147" t="s">
        <v>143</v>
      </c>
      <c r="V9147" t="s">
        <v>89</v>
      </c>
      <c r="W9147" t="s">
        <v>115</v>
      </c>
      <c r="X9147" t="s">
        <v>144</v>
      </c>
      <c r="Y9147">
        <v>431.16</v>
      </c>
    </row>
    <row r="9148" spans="1:25" x14ac:dyDescent="0.2">
      <c r="A9148">
        <v>8191</v>
      </c>
      <c r="B9148" t="s">
        <v>10567</v>
      </c>
      <c r="C9148" s="6">
        <v>43421</v>
      </c>
      <c r="D9148" s="7">
        <v>43421</v>
      </c>
      <c r="E9148" s="8">
        <f>DAY(D9148)</f>
        <v>17</v>
      </c>
      <c r="F9148">
        <f>_xlfn.ISOWEEKNUM(D9148)</f>
        <v>46</v>
      </c>
      <c r="G9148" t="str">
        <f>RIGHT((MONTH(D9148)-1)*2+IF(DAY(D9148)&lt;16,1,2)+100,2)</f>
        <v>22</v>
      </c>
      <c r="H9148" s="8">
        <f>MONTH(D9148)</f>
        <v>11</v>
      </c>
      <c r="I9148" t="str">
        <f>TEXT(D9148,"mmm")</f>
        <v>nov</v>
      </c>
      <c r="J9148">
        <f>YEAR(D9148)</f>
        <v>2018</v>
      </c>
      <c r="K9148" s="6">
        <v>43425</v>
      </c>
      <c r="L9148" t="s">
        <v>20</v>
      </c>
      <c r="M9148" t="s">
        <v>7760</v>
      </c>
      <c r="N9148" t="s">
        <v>7761</v>
      </c>
      <c r="O9148" t="s">
        <v>23</v>
      </c>
      <c r="P9148" t="s">
        <v>24</v>
      </c>
      <c r="Q9148" t="s">
        <v>316</v>
      </c>
      <c r="R9148" t="s">
        <v>317</v>
      </c>
      <c r="S9148">
        <v>10011</v>
      </c>
      <c r="T9148" t="s">
        <v>52</v>
      </c>
      <c r="U9148" t="s">
        <v>8433</v>
      </c>
      <c r="V9148" t="s">
        <v>29</v>
      </c>
      <c r="W9148" t="s">
        <v>30</v>
      </c>
      <c r="X9148" t="s">
        <v>8434</v>
      </c>
      <c r="Y9148">
        <v>38.880000000000003</v>
      </c>
    </row>
    <row r="9149" spans="1:25" x14ac:dyDescent="0.2">
      <c r="A9149">
        <v>8192</v>
      </c>
      <c r="B9149" t="s">
        <v>10567</v>
      </c>
      <c r="C9149" s="6">
        <v>43421</v>
      </c>
      <c r="D9149" s="7">
        <v>43421</v>
      </c>
      <c r="E9149" s="8">
        <f>DAY(D9149)</f>
        <v>17</v>
      </c>
      <c r="F9149">
        <f>_xlfn.ISOWEEKNUM(D9149)</f>
        <v>46</v>
      </c>
      <c r="G9149" t="str">
        <f>RIGHT((MONTH(D9149)-1)*2+IF(DAY(D9149)&lt;16,1,2)+100,2)</f>
        <v>22</v>
      </c>
      <c r="H9149" s="8">
        <f>MONTH(D9149)</f>
        <v>11</v>
      </c>
      <c r="I9149" t="str">
        <f>TEXT(D9149,"mmm")</f>
        <v>nov</v>
      </c>
      <c r="J9149">
        <f>YEAR(D9149)</f>
        <v>2018</v>
      </c>
      <c r="K9149" s="6">
        <v>43425</v>
      </c>
      <c r="L9149" t="s">
        <v>20</v>
      </c>
      <c r="M9149" t="s">
        <v>7760</v>
      </c>
      <c r="N9149" t="s">
        <v>7761</v>
      </c>
      <c r="O9149" t="s">
        <v>23</v>
      </c>
      <c r="P9149" t="s">
        <v>24</v>
      </c>
      <c r="Q9149" t="s">
        <v>316</v>
      </c>
      <c r="R9149" t="s">
        <v>317</v>
      </c>
      <c r="S9149">
        <v>10011</v>
      </c>
      <c r="T9149" t="s">
        <v>52</v>
      </c>
      <c r="U9149" t="s">
        <v>1266</v>
      </c>
      <c r="V9149" t="s">
        <v>81</v>
      </c>
      <c r="W9149" t="s">
        <v>104</v>
      </c>
      <c r="X9149" t="s">
        <v>1267</v>
      </c>
      <c r="Y9149">
        <v>187.76</v>
      </c>
    </row>
    <row r="9150" spans="1:25" x14ac:dyDescent="0.2">
      <c r="A9150">
        <v>9294</v>
      </c>
      <c r="B9150" t="s">
        <v>10568</v>
      </c>
      <c r="C9150" s="6">
        <v>43421</v>
      </c>
      <c r="D9150" s="7">
        <v>43421</v>
      </c>
      <c r="E9150" s="8">
        <f>DAY(D9150)</f>
        <v>17</v>
      </c>
      <c r="F9150">
        <f>_xlfn.ISOWEEKNUM(D9150)</f>
        <v>46</v>
      </c>
      <c r="G9150" t="str">
        <f>RIGHT((MONTH(D9150)-1)*2+IF(DAY(D9150)&lt;16,1,2)+100,2)</f>
        <v>22</v>
      </c>
      <c r="H9150" s="8">
        <f>MONTH(D9150)</f>
        <v>11</v>
      </c>
      <c r="I9150" t="str">
        <f>TEXT(D9150,"mmm")</f>
        <v>nov</v>
      </c>
      <c r="J9150">
        <f>YEAR(D9150)</f>
        <v>2018</v>
      </c>
      <c r="K9150" s="6">
        <v>43425</v>
      </c>
      <c r="L9150" t="s">
        <v>57</v>
      </c>
      <c r="M9150" t="s">
        <v>2654</v>
      </c>
      <c r="N9150" t="s">
        <v>2655</v>
      </c>
      <c r="O9150" t="s">
        <v>23</v>
      </c>
      <c r="P9150" t="s">
        <v>24</v>
      </c>
      <c r="Q9150" t="s">
        <v>10569</v>
      </c>
      <c r="R9150" t="s">
        <v>1258</v>
      </c>
      <c r="S9150">
        <v>21740</v>
      </c>
      <c r="T9150" t="s">
        <v>52</v>
      </c>
      <c r="U9150" t="s">
        <v>3031</v>
      </c>
      <c r="V9150" t="s">
        <v>29</v>
      </c>
      <c r="W9150" t="s">
        <v>45</v>
      </c>
      <c r="X9150" t="s">
        <v>3032</v>
      </c>
      <c r="Y9150">
        <v>43.8</v>
      </c>
    </row>
    <row r="9151" spans="1:25" x14ac:dyDescent="0.2">
      <c r="A9151">
        <v>1653</v>
      </c>
      <c r="B9151" t="s">
        <v>10570</v>
      </c>
      <c r="C9151" s="6">
        <v>43422</v>
      </c>
      <c r="D9151" s="7">
        <v>43422</v>
      </c>
      <c r="E9151" s="8">
        <f>DAY(D9151)</f>
        <v>18</v>
      </c>
      <c r="F9151">
        <f>_xlfn.ISOWEEKNUM(D9151)</f>
        <v>46</v>
      </c>
      <c r="G9151" t="str">
        <f>RIGHT((MONTH(D9151)-1)*2+IF(DAY(D9151)&lt;16,1,2)+100,2)</f>
        <v>22</v>
      </c>
      <c r="H9151" s="8">
        <f>MONTH(D9151)</f>
        <v>11</v>
      </c>
      <c r="I9151" t="str">
        <f>TEXT(D9151,"mmm")</f>
        <v>nov</v>
      </c>
      <c r="J9151">
        <f>YEAR(D9151)</f>
        <v>2018</v>
      </c>
      <c r="K9151" s="6">
        <v>43425</v>
      </c>
      <c r="L9151" t="s">
        <v>66</v>
      </c>
      <c r="M9151" t="s">
        <v>10446</v>
      </c>
      <c r="N9151" t="s">
        <v>10447</v>
      </c>
      <c r="O9151" t="s">
        <v>23</v>
      </c>
      <c r="P9151" t="s">
        <v>24</v>
      </c>
      <c r="Q9151" t="s">
        <v>358</v>
      </c>
      <c r="R9151" t="s">
        <v>359</v>
      </c>
      <c r="S9151">
        <v>98105</v>
      </c>
      <c r="T9151" t="s">
        <v>62</v>
      </c>
      <c r="U9151" t="s">
        <v>1493</v>
      </c>
      <c r="V9151" t="s">
        <v>29</v>
      </c>
      <c r="W9151" t="s">
        <v>42</v>
      </c>
      <c r="X9151" t="s">
        <v>1494</v>
      </c>
      <c r="Y9151">
        <v>169.68</v>
      </c>
    </row>
    <row r="9152" spans="1:25" x14ac:dyDescent="0.2">
      <c r="A9152">
        <v>1654</v>
      </c>
      <c r="B9152" t="s">
        <v>10570</v>
      </c>
      <c r="C9152" s="6">
        <v>43422</v>
      </c>
      <c r="D9152" s="7">
        <v>43422</v>
      </c>
      <c r="E9152" s="8">
        <f>DAY(D9152)</f>
        <v>18</v>
      </c>
      <c r="F9152">
        <f>_xlfn.ISOWEEKNUM(D9152)</f>
        <v>46</v>
      </c>
      <c r="G9152" t="str">
        <f>RIGHT((MONTH(D9152)-1)*2+IF(DAY(D9152)&lt;16,1,2)+100,2)</f>
        <v>22</v>
      </c>
      <c r="H9152" s="8">
        <f>MONTH(D9152)</f>
        <v>11</v>
      </c>
      <c r="I9152" t="str">
        <f>TEXT(D9152,"mmm")</f>
        <v>nov</v>
      </c>
      <c r="J9152">
        <f>YEAR(D9152)</f>
        <v>2018</v>
      </c>
      <c r="K9152" s="6">
        <v>43425</v>
      </c>
      <c r="L9152" t="s">
        <v>66</v>
      </c>
      <c r="M9152" t="s">
        <v>10446</v>
      </c>
      <c r="N9152" t="s">
        <v>10447</v>
      </c>
      <c r="O9152" t="s">
        <v>23</v>
      </c>
      <c r="P9152" t="s">
        <v>24</v>
      </c>
      <c r="Q9152" t="s">
        <v>358</v>
      </c>
      <c r="R9152" t="s">
        <v>359</v>
      </c>
      <c r="S9152">
        <v>98105</v>
      </c>
      <c r="T9152" t="s">
        <v>62</v>
      </c>
      <c r="U9152" t="s">
        <v>4115</v>
      </c>
      <c r="V9152" t="s">
        <v>89</v>
      </c>
      <c r="W9152" t="s">
        <v>115</v>
      </c>
      <c r="X9152" t="s">
        <v>4116</v>
      </c>
      <c r="Y9152">
        <v>132.52000000000001</v>
      </c>
    </row>
    <row r="9153" spans="1:25" x14ac:dyDescent="0.2">
      <c r="A9153">
        <v>1655</v>
      </c>
      <c r="B9153" t="s">
        <v>10570</v>
      </c>
      <c r="C9153" s="6">
        <v>43422</v>
      </c>
      <c r="D9153" s="7">
        <v>43422</v>
      </c>
      <c r="E9153" s="8">
        <f>DAY(D9153)</f>
        <v>18</v>
      </c>
      <c r="F9153">
        <f>_xlfn.ISOWEEKNUM(D9153)</f>
        <v>46</v>
      </c>
      <c r="G9153" t="str">
        <f>RIGHT((MONTH(D9153)-1)*2+IF(DAY(D9153)&lt;16,1,2)+100,2)</f>
        <v>22</v>
      </c>
      <c r="H9153" s="8">
        <f>MONTH(D9153)</f>
        <v>11</v>
      </c>
      <c r="I9153" t="str">
        <f>TEXT(D9153,"mmm")</f>
        <v>nov</v>
      </c>
      <c r="J9153">
        <f>YEAR(D9153)</f>
        <v>2018</v>
      </c>
      <c r="K9153" s="6">
        <v>43425</v>
      </c>
      <c r="L9153" t="s">
        <v>66</v>
      </c>
      <c r="M9153" t="s">
        <v>10446</v>
      </c>
      <c r="N9153" t="s">
        <v>10447</v>
      </c>
      <c r="O9153" t="s">
        <v>23</v>
      </c>
      <c r="P9153" t="s">
        <v>24</v>
      </c>
      <c r="Q9153" t="s">
        <v>358</v>
      </c>
      <c r="R9153" t="s">
        <v>359</v>
      </c>
      <c r="S9153">
        <v>98105</v>
      </c>
      <c r="T9153" t="s">
        <v>62</v>
      </c>
      <c r="U9153" t="s">
        <v>1173</v>
      </c>
      <c r="V9153" t="s">
        <v>29</v>
      </c>
      <c r="W9153" t="s">
        <v>95</v>
      </c>
      <c r="X9153" t="s">
        <v>1174</v>
      </c>
      <c r="Y9153">
        <v>2.96</v>
      </c>
    </row>
    <row r="9154" spans="1:25" x14ac:dyDescent="0.2">
      <c r="A9154">
        <v>1656</v>
      </c>
      <c r="B9154" t="s">
        <v>10570</v>
      </c>
      <c r="C9154" s="6">
        <v>43422</v>
      </c>
      <c r="D9154" s="7">
        <v>43422</v>
      </c>
      <c r="E9154" s="8">
        <f>DAY(D9154)</f>
        <v>18</v>
      </c>
      <c r="F9154">
        <f>_xlfn.ISOWEEKNUM(D9154)</f>
        <v>46</v>
      </c>
      <c r="G9154" t="str">
        <f>RIGHT((MONTH(D9154)-1)*2+IF(DAY(D9154)&lt;16,1,2)+100,2)</f>
        <v>22</v>
      </c>
      <c r="H9154" s="8">
        <f>MONTH(D9154)</f>
        <v>11</v>
      </c>
      <c r="I9154" t="str">
        <f>TEXT(D9154,"mmm")</f>
        <v>nov</v>
      </c>
      <c r="J9154">
        <f>YEAR(D9154)</f>
        <v>2018</v>
      </c>
      <c r="K9154" s="6">
        <v>43425</v>
      </c>
      <c r="L9154" t="s">
        <v>66</v>
      </c>
      <c r="M9154" t="s">
        <v>10446</v>
      </c>
      <c r="N9154" t="s">
        <v>10447</v>
      </c>
      <c r="O9154" t="s">
        <v>23</v>
      </c>
      <c r="P9154" t="s">
        <v>24</v>
      </c>
      <c r="Q9154" t="s">
        <v>358</v>
      </c>
      <c r="R9154" t="s">
        <v>359</v>
      </c>
      <c r="S9154">
        <v>98105</v>
      </c>
      <c r="T9154" t="s">
        <v>62</v>
      </c>
      <c r="U9154" t="s">
        <v>2067</v>
      </c>
      <c r="V9154" t="s">
        <v>29</v>
      </c>
      <c r="W9154" t="s">
        <v>45</v>
      </c>
      <c r="X9154" t="s">
        <v>2068</v>
      </c>
      <c r="Y9154">
        <v>8.4480000000000004</v>
      </c>
    </row>
    <row r="9155" spans="1:25" x14ac:dyDescent="0.2">
      <c r="A9155">
        <v>1657</v>
      </c>
      <c r="B9155" t="s">
        <v>10570</v>
      </c>
      <c r="C9155" s="6">
        <v>43422</v>
      </c>
      <c r="D9155" s="7">
        <v>43422</v>
      </c>
      <c r="E9155" s="8">
        <f>DAY(D9155)</f>
        <v>18</v>
      </c>
      <c r="F9155">
        <f>_xlfn.ISOWEEKNUM(D9155)</f>
        <v>46</v>
      </c>
      <c r="G9155" t="str">
        <f>RIGHT((MONTH(D9155)-1)*2+IF(DAY(D9155)&lt;16,1,2)+100,2)</f>
        <v>22</v>
      </c>
      <c r="H9155" s="8">
        <f>MONTH(D9155)</f>
        <v>11</v>
      </c>
      <c r="I9155" t="str">
        <f>TEXT(D9155,"mmm")</f>
        <v>nov</v>
      </c>
      <c r="J9155">
        <f>YEAR(D9155)</f>
        <v>2018</v>
      </c>
      <c r="K9155" s="6">
        <v>43425</v>
      </c>
      <c r="L9155" t="s">
        <v>66</v>
      </c>
      <c r="M9155" t="s">
        <v>10446</v>
      </c>
      <c r="N9155" t="s">
        <v>10447</v>
      </c>
      <c r="O9155" t="s">
        <v>23</v>
      </c>
      <c r="P9155" t="s">
        <v>24</v>
      </c>
      <c r="Q9155" t="s">
        <v>358</v>
      </c>
      <c r="R9155" t="s">
        <v>359</v>
      </c>
      <c r="S9155">
        <v>98105</v>
      </c>
      <c r="T9155" t="s">
        <v>62</v>
      </c>
      <c r="U9155" t="s">
        <v>2232</v>
      </c>
      <c r="V9155" t="s">
        <v>29</v>
      </c>
      <c r="W9155" t="s">
        <v>42</v>
      </c>
      <c r="X9155" t="s">
        <v>2233</v>
      </c>
      <c r="Y9155">
        <v>95.94</v>
      </c>
    </row>
    <row r="9156" spans="1:25" x14ac:dyDescent="0.2">
      <c r="A9156">
        <v>2044</v>
      </c>
      <c r="B9156" t="s">
        <v>10571</v>
      </c>
      <c r="C9156" s="6">
        <v>43422</v>
      </c>
      <c r="D9156" s="7">
        <v>43422</v>
      </c>
      <c r="E9156" s="8">
        <f>DAY(D9156)</f>
        <v>18</v>
      </c>
      <c r="F9156">
        <f>_xlfn.ISOWEEKNUM(D9156)</f>
        <v>46</v>
      </c>
      <c r="G9156" t="str">
        <f>RIGHT((MONTH(D9156)-1)*2+IF(DAY(D9156)&lt;16,1,2)+100,2)</f>
        <v>22</v>
      </c>
      <c r="H9156" s="8">
        <f>MONTH(D9156)</f>
        <v>11</v>
      </c>
      <c r="I9156" t="str">
        <f>TEXT(D9156,"mmm")</f>
        <v>nov</v>
      </c>
      <c r="J9156">
        <f>YEAR(D9156)</f>
        <v>2018</v>
      </c>
      <c r="K9156" s="6">
        <v>43427</v>
      </c>
      <c r="L9156" t="s">
        <v>20</v>
      </c>
      <c r="M9156" t="s">
        <v>5496</v>
      </c>
      <c r="N9156" t="s">
        <v>5497</v>
      </c>
      <c r="O9156" t="s">
        <v>69</v>
      </c>
      <c r="P9156" t="s">
        <v>24</v>
      </c>
      <c r="Q9156" t="s">
        <v>1842</v>
      </c>
      <c r="R9156" t="s">
        <v>171</v>
      </c>
      <c r="S9156">
        <v>44107</v>
      </c>
      <c r="T9156" t="s">
        <v>52</v>
      </c>
      <c r="U9156" t="s">
        <v>7766</v>
      </c>
      <c r="V9156" t="s">
        <v>29</v>
      </c>
      <c r="W9156" t="s">
        <v>54</v>
      </c>
      <c r="X9156" t="s">
        <v>7767</v>
      </c>
      <c r="Y9156">
        <v>38.863999999999997</v>
      </c>
    </row>
    <row r="9157" spans="1:25" x14ac:dyDescent="0.2">
      <c r="A9157">
        <v>2930</v>
      </c>
      <c r="B9157" t="s">
        <v>10572</v>
      </c>
      <c r="C9157" s="6">
        <v>43422</v>
      </c>
      <c r="D9157" s="7">
        <v>43422</v>
      </c>
      <c r="E9157" s="8">
        <f>DAY(D9157)</f>
        <v>18</v>
      </c>
      <c r="F9157">
        <f>_xlfn.ISOWEEKNUM(D9157)</f>
        <v>46</v>
      </c>
      <c r="G9157" t="str">
        <f>RIGHT((MONTH(D9157)-1)*2+IF(DAY(D9157)&lt;16,1,2)+100,2)</f>
        <v>22</v>
      </c>
      <c r="H9157" s="8">
        <f>MONTH(D9157)</f>
        <v>11</v>
      </c>
      <c r="I9157" t="str">
        <f>TEXT(D9157,"mmm")</f>
        <v>nov</v>
      </c>
      <c r="J9157">
        <f>YEAR(D9157)</f>
        <v>2018</v>
      </c>
      <c r="K9157" s="6">
        <v>43428</v>
      </c>
      <c r="L9157" t="s">
        <v>20</v>
      </c>
      <c r="M9157" t="s">
        <v>76</v>
      </c>
      <c r="N9157" t="s">
        <v>77</v>
      </c>
      <c r="O9157" t="s">
        <v>35</v>
      </c>
      <c r="P9157" t="s">
        <v>24</v>
      </c>
      <c r="Q9157" t="s">
        <v>10573</v>
      </c>
      <c r="R9157" t="s">
        <v>243</v>
      </c>
      <c r="S9157">
        <v>48601</v>
      </c>
      <c r="T9157" t="s">
        <v>27</v>
      </c>
      <c r="U9157" t="s">
        <v>7510</v>
      </c>
      <c r="V9157" t="s">
        <v>81</v>
      </c>
      <c r="W9157" t="s">
        <v>104</v>
      </c>
      <c r="X9157" t="s">
        <v>7511</v>
      </c>
      <c r="Y9157">
        <v>19.760000000000002</v>
      </c>
    </row>
    <row r="9158" spans="1:25" x14ac:dyDescent="0.2">
      <c r="A9158">
        <v>3946</v>
      </c>
      <c r="B9158" t="s">
        <v>10574</v>
      </c>
      <c r="C9158" s="6">
        <v>43422</v>
      </c>
      <c r="D9158" s="7">
        <v>43422</v>
      </c>
      <c r="E9158" s="8">
        <f>DAY(D9158)</f>
        <v>18</v>
      </c>
      <c r="F9158">
        <f>_xlfn.ISOWEEKNUM(D9158)</f>
        <v>46</v>
      </c>
      <c r="G9158" t="str">
        <f>RIGHT((MONTH(D9158)-1)*2+IF(DAY(D9158)&lt;16,1,2)+100,2)</f>
        <v>22</v>
      </c>
      <c r="H9158" s="8">
        <f>MONTH(D9158)</f>
        <v>11</v>
      </c>
      <c r="I9158" t="str">
        <f>TEXT(D9158,"mmm")</f>
        <v>nov</v>
      </c>
      <c r="J9158">
        <f>YEAR(D9158)</f>
        <v>2018</v>
      </c>
      <c r="K9158" s="6">
        <v>43427</v>
      </c>
      <c r="L9158" t="s">
        <v>20</v>
      </c>
      <c r="M9158" t="s">
        <v>6948</v>
      </c>
      <c r="N9158" t="s">
        <v>6949</v>
      </c>
      <c r="O9158" t="s">
        <v>23</v>
      </c>
      <c r="P9158" t="s">
        <v>24</v>
      </c>
      <c r="Q9158" t="s">
        <v>8919</v>
      </c>
      <c r="R9158" t="s">
        <v>350</v>
      </c>
      <c r="S9158">
        <v>33030</v>
      </c>
      <c r="T9158" t="s">
        <v>72</v>
      </c>
      <c r="U9158" t="s">
        <v>1138</v>
      </c>
      <c r="V9158" t="s">
        <v>29</v>
      </c>
      <c r="W9158" t="s">
        <v>30</v>
      </c>
      <c r="X9158" t="s">
        <v>1139</v>
      </c>
      <c r="Y9158">
        <v>44.384</v>
      </c>
    </row>
    <row r="9159" spans="1:25" x14ac:dyDescent="0.2">
      <c r="A9159">
        <v>3947</v>
      </c>
      <c r="B9159" t="s">
        <v>10574</v>
      </c>
      <c r="C9159" s="6">
        <v>43422</v>
      </c>
      <c r="D9159" s="7">
        <v>43422</v>
      </c>
      <c r="E9159" s="8">
        <f>DAY(D9159)</f>
        <v>18</v>
      </c>
      <c r="F9159">
        <f>_xlfn.ISOWEEKNUM(D9159)</f>
        <v>46</v>
      </c>
      <c r="G9159" t="str">
        <f>RIGHT((MONTH(D9159)-1)*2+IF(DAY(D9159)&lt;16,1,2)+100,2)</f>
        <v>22</v>
      </c>
      <c r="H9159" s="8">
        <f>MONTH(D9159)</f>
        <v>11</v>
      </c>
      <c r="I9159" t="str">
        <f>TEXT(D9159,"mmm")</f>
        <v>nov</v>
      </c>
      <c r="J9159">
        <f>YEAR(D9159)</f>
        <v>2018</v>
      </c>
      <c r="K9159" s="6">
        <v>43427</v>
      </c>
      <c r="L9159" t="s">
        <v>20</v>
      </c>
      <c r="M9159" t="s">
        <v>6948</v>
      </c>
      <c r="N9159" t="s">
        <v>6949</v>
      </c>
      <c r="O9159" t="s">
        <v>23</v>
      </c>
      <c r="P9159" t="s">
        <v>24</v>
      </c>
      <c r="Q9159" t="s">
        <v>8919</v>
      </c>
      <c r="R9159" t="s">
        <v>350</v>
      </c>
      <c r="S9159">
        <v>33030</v>
      </c>
      <c r="T9159" t="s">
        <v>72</v>
      </c>
      <c r="U9159" t="s">
        <v>1965</v>
      </c>
      <c r="V9159" t="s">
        <v>29</v>
      </c>
      <c r="W9159" t="s">
        <v>449</v>
      </c>
      <c r="X9159" t="s">
        <v>1966</v>
      </c>
      <c r="Y9159">
        <v>2.944</v>
      </c>
    </row>
    <row r="9160" spans="1:25" x14ac:dyDescent="0.2">
      <c r="A9160">
        <v>5750</v>
      </c>
      <c r="B9160" t="s">
        <v>10575</v>
      </c>
      <c r="C9160" s="6">
        <v>43422</v>
      </c>
      <c r="D9160" s="7">
        <v>43422</v>
      </c>
      <c r="E9160" s="8">
        <f>DAY(D9160)</f>
        <v>18</v>
      </c>
      <c r="F9160">
        <f>_xlfn.ISOWEEKNUM(D9160)</f>
        <v>46</v>
      </c>
      <c r="G9160" t="str">
        <f>RIGHT((MONTH(D9160)-1)*2+IF(DAY(D9160)&lt;16,1,2)+100,2)</f>
        <v>22</v>
      </c>
      <c r="H9160" s="8">
        <f>MONTH(D9160)</f>
        <v>11</v>
      </c>
      <c r="I9160" t="str">
        <f>TEXT(D9160,"mmm")</f>
        <v>nov</v>
      </c>
      <c r="J9160">
        <f>YEAR(D9160)</f>
        <v>2018</v>
      </c>
      <c r="K9160" s="6">
        <v>43426</v>
      </c>
      <c r="L9160" t="s">
        <v>20</v>
      </c>
      <c r="M9160" t="s">
        <v>5112</v>
      </c>
      <c r="N9160" t="s">
        <v>5113</v>
      </c>
      <c r="O9160" t="s">
        <v>23</v>
      </c>
      <c r="P9160" t="s">
        <v>24</v>
      </c>
      <c r="Q9160" t="s">
        <v>955</v>
      </c>
      <c r="R9160" t="s">
        <v>317</v>
      </c>
      <c r="S9160">
        <v>11561</v>
      </c>
      <c r="T9160" t="s">
        <v>52</v>
      </c>
      <c r="U9160" t="s">
        <v>6118</v>
      </c>
      <c r="V9160" t="s">
        <v>89</v>
      </c>
      <c r="W9160" t="s">
        <v>90</v>
      </c>
      <c r="X9160" t="s">
        <v>6119</v>
      </c>
      <c r="Y9160">
        <v>74.95</v>
      </c>
    </row>
    <row r="9161" spans="1:25" x14ac:dyDescent="0.2">
      <c r="A9161">
        <v>7962</v>
      </c>
      <c r="B9161" t="s">
        <v>10576</v>
      </c>
      <c r="C9161" s="6">
        <v>43422</v>
      </c>
      <c r="D9161" s="7">
        <v>43422</v>
      </c>
      <c r="E9161" s="8">
        <f>DAY(D9161)</f>
        <v>18</v>
      </c>
      <c r="F9161">
        <f>_xlfn.ISOWEEKNUM(D9161)</f>
        <v>46</v>
      </c>
      <c r="G9161" t="str">
        <f>RIGHT((MONTH(D9161)-1)*2+IF(DAY(D9161)&lt;16,1,2)+100,2)</f>
        <v>22</v>
      </c>
      <c r="H9161" s="8">
        <f>MONTH(D9161)</f>
        <v>11</v>
      </c>
      <c r="I9161" t="str">
        <f>TEXT(D9161,"mmm")</f>
        <v>nov</v>
      </c>
      <c r="J9161">
        <f>YEAR(D9161)</f>
        <v>2018</v>
      </c>
      <c r="K9161" s="6">
        <v>43427</v>
      </c>
      <c r="L9161" t="s">
        <v>57</v>
      </c>
      <c r="M9161" t="s">
        <v>7874</v>
      </c>
      <c r="N9161" t="s">
        <v>7875</v>
      </c>
      <c r="O9161" t="s">
        <v>69</v>
      </c>
      <c r="P9161" t="s">
        <v>24</v>
      </c>
      <c r="Q9161" t="s">
        <v>10218</v>
      </c>
      <c r="R9161" t="s">
        <v>350</v>
      </c>
      <c r="S9161">
        <v>33023</v>
      </c>
      <c r="T9161" t="s">
        <v>72</v>
      </c>
      <c r="U9161" t="s">
        <v>834</v>
      </c>
      <c r="V9161" t="s">
        <v>29</v>
      </c>
      <c r="W9161" t="s">
        <v>42</v>
      </c>
      <c r="X9161" t="s">
        <v>835</v>
      </c>
      <c r="Y9161">
        <v>81.36</v>
      </c>
    </row>
    <row r="9162" spans="1:25" x14ac:dyDescent="0.2">
      <c r="A9162">
        <v>7963</v>
      </c>
      <c r="B9162" t="s">
        <v>10576</v>
      </c>
      <c r="C9162" s="6">
        <v>43422</v>
      </c>
      <c r="D9162" s="7">
        <v>43422</v>
      </c>
      <c r="E9162" s="8">
        <f>DAY(D9162)</f>
        <v>18</v>
      </c>
      <c r="F9162">
        <f>_xlfn.ISOWEEKNUM(D9162)</f>
        <v>46</v>
      </c>
      <c r="G9162" t="str">
        <f>RIGHT((MONTH(D9162)-1)*2+IF(DAY(D9162)&lt;16,1,2)+100,2)</f>
        <v>22</v>
      </c>
      <c r="H9162" s="8">
        <f>MONTH(D9162)</f>
        <v>11</v>
      </c>
      <c r="I9162" t="str">
        <f>TEXT(D9162,"mmm")</f>
        <v>nov</v>
      </c>
      <c r="J9162">
        <f>YEAR(D9162)</f>
        <v>2018</v>
      </c>
      <c r="K9162" s="6">
        <v>43427</v>
      </c>
      <c r="L9162" t="s">
        <v>57</v>
      </c>
      <c r="M9162" t="s">
        <v>7874</v>
      </c>
      <c r="N9162" t="s">
        <v>7875</v>
      </c>
      <c r="O9162" t="s">
        <v>69</v>
      </c>
      <c r="P9162" t="s">
        <v>24</v>
      </c>
      <c r="Q9162" t="s">
        <v>10218</v>
      </c>
      <c r="R9162" t="s">
        <v>350</v>
      </c>
      <c r="S9162">
        <v>33023</v>
      </c>
      <c r="T9162" t="s">
        <v>72</v>
      </c>
      <c r="U9162" t="s">
        <v>1019</v>
      </c>
      <c r="V9162" t="s">
        <v>29</v>
      </c>
      <c r="W9162" t="s">
        <v>45</v>
      </c>
      <c r="X9162" t="s">
        <v>1020</v>
      </c>
      <c r="Y9162">
        <v>20.231999999999999</v>
      </c>
    </row>
    <row r="9163" spans="1:25" x14ac:dyDescent="0.2">
      <c r="A9163">
        <v>7964</v>
      </c>
      <c r="B9163" t="s">
        <v>10576</v>
      </c>
      <c r="C9163" s="6">
        <v>43422</v>
      </c>
      <c r="D9163" s="7">
        <v>43422</v>
      </c>
      <c r="E9163" s="8">
        <f>DAY(D9163)</f>
        <v>18</v>
      </c>
      <c r="F9163">
        <f>_xlfn.ISOWEEKNUM(D9163)</f>
        <v>46</v>
      </c>
      <c r="G9163" t="str">
        <f>RIGHT((MONTH(D9163)-1)*2+IF(DAY(D9163)&lt;16,1,2)+100,2)</f>
        <v>22</v>
      </c>
      <c r="H9163" s="8">
        <f>MONTH(D9163)</f>
        <v>11</v>
      </c>
      <c r="I9163" t="str">
        <f>TEXT(D9163,"mmm")</f>
        <v>nov</v>
      </c>
      <c r="J9163">
        <f>YEAR(D9163)</f>
        <v>2018</v>
      </c>
      <c r="K9163" s="6">
        <v>43427</v>
      </c>
      <c r="L9163" t="s">
        <v>57</v>
      </c>
      <c r="M9163" t="s">
        <v>7874</v>
      </c>
      <c r="N9163" t="s">
        <v>7875</v>
      </c>
      <c r="O9163" t="s">
        <v>69</v>
      </c>
      <c r="P9163" t="s">
        <v>24</v>
      </c>
      <c r="Q9163" t="s">
        <v>10218</v>
      </c>
      <c r="R9163" t="s">
        <v>350</v>
      </c>
      <c r="S9163">
        <v>33023</v>
      </c>
      <c r="T9163" t="s">
        <v>72</v>
      </c>
      <c r="U9163" t="s">
        <v>5885</v>
      </c>
      <c r="V9163" t="s">
        <v>29</v>
      </c>
      <c r="W9163" t="s">
        <v>203</v>
      </c>
      <c r="X9163" t="s">
        <v>5886</v>
      </c>
      <c r="Y9163">
        <v>389.05599999999998</v>
      </c>
    </row>
    <row r="9164" spans="1:25" x14ac:dyDescent="0.2">
      <c r="A9164">
        <v>7965</v>
      </c>
      <c r="B9164" t="s">
        <v>10576</v>
      </c>
      <c r="C9164" s="6">
        <v>43422</v>
      </c>
      <c r="D9164" s="7">
        <v>43422</v>
      </c>
      <c r="E9164" s="8">
        <f>DAY(D9164)</f>
        <v>18</v>
      </c>
      <c r="F9164">
        <f>_xlfn.ISOWEEKNUM(D9164)</f>
        <v>46</v>
      </c>
      <c r="G9164" t="str">
        <f>RIGHT((MONTH(D9164)-1)*2+IF(DAY(D9164)&lt;16,1,2)+100,2)</f>
        <v>22</v>
      </c>
      <c r="H9164" s="8">
        <f>MONTH(D9164)</f>
        <v>11</v>
      </c>
      <c r="I9164" t="str">
        <f>TEXT(D9164,"mmm")</f>
        <v>nov</v>
      </c>
      <c r="J9164">
        <f>YEAR(D9164)</f>
        <v>2018</v>
      </c>
      <c r="K9164" s="6">
        <v>43427</v>
      </c>
      <c r="L9164" t="s">
        <v>57</v>
      </c>
      <c r="M9164" t="s">
        <v>7874</v>
      </c>
      <c r="N9164" t="s">
        <v>7875</v>
      </c>
      <c r="O9164" t="s">
        <v>69</v>
      </c>
      <c r="P9164" t="s">
        <v>24</v>
      </c>
      <c r="Q9164" t="s">
        <v>10218</v>
      </c>
      <c r="R9164" t="s">
        <v>350</v>
      </c>
      <c r="S9164">
        <v>33023</v>
      </c>
      <c r="T9164" t="s">
        <v>72</v>
      </c>
      <c r="U9164" t="s">
        <v>4126</v>
      </c>
      <c r="V9164" t="s">
        <v>29</v>
      </c>
      <c r="W9164" t="s">
        <v>30</v>
      </c>
      <c r="X9164" t="s">
        <v>4127</v>
      </c>
      <c r="Y9164">
        <v>20.736000000000001</v>
      </c>
    </row>
    <row r="9165" spans="1:25" x14ac:dyDescent="0.2">
      <c r="A9165">
        <v>7966</v>
      </c>
      <c r="B9165" t="s">
        <v>10576</v>
      </c>
      <c r="C9165" s="6">
        <v>43422</v>
      </c>
      <c r="D9165" s="7">
        <v>43422</v>
      </c>
      <c r="E9165" s="8">
        <f>DAY(D9165)</f>
        <v>18</v>
      </c>
      <c r="F9165">
        <f>_xlfn.ISOWEEKNUM(D9165)</f>
        <v>46</v>
      </c>
      <c r="G9165" t="str">
        <f>RIGHT((MONTH(D9165)-1)*2+IF(DAY(D9165)&lt;16,1,2)+100,2)</f>
        <v>22</v>
      </c>
      <c r="H9165" s="8">
        <f>MONTH(D9165)</f>
        <v>11</v>
      </c>
      <c r="I9165" t="str">
        <f>TEXT(D9165,"mmm")</f>
        <v>nov</v>
      </c>
      <c r="J9165">
        <f>YEAR(D9165)</f>
        <v>2018</v>
      </c>
      <c r="K9165" s="6">
        <v>43427</v>
      </c>
      <c r="L9165" t="s">
        <v>57</v>
      </c>
      <c r="M9165" t="s">
        <v>7874</v>
      </c>
      <c r="N9165" t="s">
        <v>7875</v>
      </c>
      <c r="O9165" t="s">
        <v>69</v>
      </c>
      <c r="P9165" t="s">
        <v>24</v>
      </c>
      <c r="Q9165" t="s">
        <v>10218</v>
      </c>
      <c r="R9165" t="s">
        <v>350</v>
      </c>
      <c r="S9165">
        <v>33023</v>
      </c>
      <c r="T9165" t="s">
        <v>72</v>
      </c>
      <c r="U9165" t="s">
        <v>1136</v>
      </c>
      <c r="V9165" t="s">
        <v>29</v>
      </c>
      <c r="W9165" t="s">
        <v>30</v>
      </c>
      <c r="X9165" t="s">
        <v>1137</v>
      </c>
      <c r="Y9165">
        <v>41.472000000000001</v>
      </c>
    </row>
    <row r="9166" spans="1:25" x14ac:dyDescent="0.2">
      <c r="A9166">
        <v>8110</v>
      </c>
      <c r="B9166" t="s">
        <v>10577</v>
      </c>
      <c r="C9166" s="6">
        <v>43422</v>
      </c>
      <c r="D9166" s="7">
        <v>43422</v>
      </c>
      <c r="E9166" s="8">
        <f>DAY(D9166)</f>
        <v>18</v>
      </c>
      <c r="F9166">
        <f>_xlfn.ISOWEEKNUM(D9166)</f>
        <v>46</v>
      </c>
      <c r="G9166" t="str">
        <f>RIGHT((MONTH(D9166)-1)*2+IF(DAY(D9166)&lt;16,1,2)+100,2)</f>
        <v>22</v>
      </c>
      <c r="H9166" s="8">
        <f>MONTH(D9166)</f>
        <v>11</v>
      </c>
      <c r="I9166" t="str">
        <f>TEXT(D9166,"mmm")</f>
        <v>nov</v>
      </c>
      <c r="J9166">
        <f>YEAR(D9166)</f>
        <v>2018</v>
      </c>
      <c r="K9166" s="6">
        <v>43427</v>
      </c>
      <c r="L9166" t="s">
        <v>20</v>
      </c>
      <c r="M9166" t="s">
        <v>3585</v>
      </c>
      <c r="N9166" t="s">
        <v>3586</v>
      </c>
      <c r="O9166" t="s">
        <v>23</v>
      </c>
      <c r="P9166" t="s">
        <v>24</v>
      </c>
      <c r="Q9166" t="s">
        <v>465</v>
      </c>
      <c r="R9166" t="s">
        <v>37</v>
      </c>
      <c r="S9166">
        <v>60623</v>
      </c>
      <c r="T9166" t="s">
        <v>27</v>
      </c>
      <c r="U9166" t="s">
        <v>4265</v>
      </c>
      <c r="V9166" t="s">
        <v>29</v>
      </c>
      <c r="W9166" t="s">
        <v>139</v>
      </c>
      <c r="X9166" t="s">
        <v>4266</v>
      </c>
      <c r="Y9166">
        <v>55.584000000000003</v>
      </c>
    </row>
    <row r="9167" spans="1:25" x14ac:dyDescent="0.2">
      <c r="A9167">
        <v>8111</v>
      </c>
      <c r="B9167" t="s">
        <v>10577</v>
      </c>
      <c r="C9167" s="6">
        <v>43422</v>
      </c>
      <c r="D9167" s="7">
        <v>43422</v>
      </c>
      <c r="E9167" s="8">
        <f>DAY(D9167)</f>
        <v>18</v>
      </c>
      <c r="F9167">
        <f>_xlfn.ISOWEEKNUM(D9167)</f>
        <v>46</v>
      </c>
      <c r="G9167" t="str">
        <f>RIGHT((MONTH(D9167)-1)*2+IF(DAY(D9167)&lt;16,1,2)+100,2)</f>
        <v>22</v>
      </c>
      <c r="H9167" s="8">
        <f>MONTH(D9167)</f>
        <v>11</v>
      </c>
      <c r="I9167" t="str">
        <f>TEXT(D9167,"mmm")</f>
        <v>nov</v>
      </c>
      <c r="J9167">
        <f>YEAR(D9167)</f>
        <v>2018</v>
      </c>
      <c r="K9167" s="6">
        <v>43427</v>
      </c>
      <c r="L9167" t="s">
        <v>20</v>
      </c>
      <c r="M9167" t="s">
        <v>3585</v>
      </c>
      <c r="N9167" t="s">
        <v>3586</v>
      </c>
      <c r="O9167" t="s">
        <v>23</v>
      </c>
      <c r="P9167" t="s">
        <v>24</v>
      </c>
      <c r="Q9167" t="s">
        <v>465</v>
      </c>
      <c r="R9167" t="s">
        <v>37</v>
      </c>
      <c r="S9167">
        <v>60623</v>
      </c>
      <c r="T9167" t="s">
        <v>27</v>
      </c>
      <c r="U9167" t="s">
        <v>154</v>
      </c>
      <c r="V9167" t="s">
        <v>81</v>
      </c>
      <c r="W9167" t="s">
        <v>82</v>
      </c>
      <c r="X9167" t="s">
        <v>155</v>
      </c>
      <c r="Y9167">
        <v>127.386</v>
      </c>
    </row>
    <row r="9168" spans="1:25" x14ac:dyDescent="0.2">
      <c r="A9168">
        <v>9006</v>
      </c>
      <c r="B9168" t="s">
        <v>10578</v>
      </c>
      <c r="C9168" s="6">
        <v>43422</v>
      </c>
      <c r="D9168" s="7">
        <v>43422</v>
      </c>
      <c r="E9168" s="8">
        <f>DAY(D9168)</f>
        <v>18</v>
      </c>
      <c r="F9168">
        <f>_xlfn.ISOWEEKNUM(D9168)</f>
        <v>46</v>
      </c>
      <c r="G9168" t="str">
        <f>RIGHT((MONTH(D9168)-1)*2+IF(DAY(D9168)&lt;16,1,2)+100,2)</f>
        <v>22</v>
      </c>
      <c r="H9168" s="8">
        <f>MONTH(D9168)</f>
        <v>11</v>
      </c>
      <c r="I9168" t="str">
        <f>TEXT(D9168,"mmm")</f>
        <v>nov</v>
      </c>
      <c r="J9168">
        <f>YEAR(D9168)</f>
        <v>2018</v>
      </c>
      <c r="K9168" s="6">
        <v>43422</v>
      </c>
      <c r="L9168" t="s">
        <v>469</v>
      </c>
      <c r="M9168" t="s">
        <v>4512</v>
      </c>
      <c r="N9168" t="s">
        <v>4513</v>
      </c>
      <c r="O9168" t="s">
        <v>69</v>
      </c>
      <c r="P9168" t="s">
        <v>24</v>
      </c>
      <c r="Q9168" t="s">
        <v>1594</v>
      </c>
      <c r="R9168" t="s">
        <v>338</v>
      </c>
      <c r="S9168">
        <v>53209</v>
      </c>
      <c r="T9168" t="s">
        <v>27</v>
      </c>
      <c r="U9168" t="s">
        <v>3320</v>
      </c>
      <c r="V9168" t="s">
        <v>29</v>
      </c>
      <c r="W9168" t="s">
        <v>42</v>
      </c>
      <c r="X9168" t="s">
        <v>3321</v>
      </c>
      <c r="Y9168">
        <v>92.52</v>
      </c>
    </row>
    <row r="9169" spans="1:25" x14ac:dyDescent="0.2">
      <c r="A9169">
        <v>9007</v>
      </c>
      <c r="B9169" t="s">
        <v>10578</v>
      </c>
      <c r="C9169" s="6">
        <v>43422</v>
      </c>
      <c r="D9169" s="7">
        <v>43422</v>
      </c>
      <c r="E9169" s="8">
        <f>DAY(D9169)</f>
        <v>18</v>
      </c>
      <c r="F9169">
        <f>_xlfn.ISOWEEKNUM(D9169)</f>
        <v>46</v>
      </c>
      <c r="G9169" t="str">
        <f>RIGHT((MONTH(D9169)-1)*2+IF(DAY(D9169)&lt;16,1,2)+100,2)</f>
        <v>22</v>
      </c>
      <c r="H9169" s="8">
        <f>MONTH(D9169)</f>
        <v>11</v>
      </c>
      <c r="I9169" t="str">
        <f>TEXT(D9169,"mmm")</f>
        <v>nov</v>
      </c>
      <c r="J9169">
        <f>YEAR(D9169)</f>
        <v>2018</v>
      </c>
      <c r="K9169" s="6">
        <v>43422</v>
      </c>
      <c r="L9169" t="s">
        <v>469</v>
      </c>
      <c r="M9169" t="s">
        <v>4512</v>
      </c>
      <c r="N9169" t="s">
        <v>4513</v>
      </c>
      <c r="O9169" t="s">
        <v>69</v>
      </c>
      <c r="P9169" t="s">
        <v>24</v>
      </c>
      <c r="Q9169" t="s">
        <v>1594</v>
      </c>
      <c r="R9169" t="s">
        <v>338</v>
      </c>
      <c r="S9169">
        <v>53209</v>
      </c>
      <c r="T9169" t="s">
        <v>27</v>
      </c>
      <c r="U9169" t="s">
        <v>4551</v>
      </c>
      <c r="V9169" t="s">
        <v>29</v>
      </c>
      <c r="W9169" t="s">
        <v>42</v>
      </c>
      <c r="X9169" t="s">
        <v>4552</v>
      </c>
      <c r="Y9169">
        <v>37.76</v>
      </c>
    </row>
    <row r="9170" spans="1:25" x14ac:dyDescent="0.2">
      <c r="A9170">
        <v>9008</v>
      </c>
      <c r="B9170" t="s">
        <v>10578</v>
      </c>
      <c r="C9170" s="6">
        <v>43422</v>
      </c>
      <c r="D9170" s="7">
        <v>43422</v>
      </c>
      <c r="E9170" s="8">
        <f>DAY(D9170)</f>
        <v>18</v>
      </c>
      <c r="F9170">
        <f>_xlfn.ISOWEEKNUM(D9170)</f>
        <v>46</v>
      </c>
      <c r="G9170" t="str">
        <f>RIGHT((MONTH(D9170)-1)*2+IF(DAY(D9170)&lt;16,1,2)+100,2)</f>
        <v>22</v>
      </c>
      <c r="H9170" s="8">
        <f>MONTH(D9170)</f>
        <v>11</v>
      </c>
      <c r="I9170" t="str">
        <f>TEXT(D9170,"mmm")</f>
        <v>nov</v>
      </c>
      <c r="J9170">
        <f>YEAR(D9170)</f>
        <v>2018</v>
      </c>
      <c r="K9170" s="6">
        <v>43422</v>
      </c>
      <c r="L9170" t="s">
        <v>469</v>
      </c>
      <c r="M9170" t="s">
        <v>4512</v>
      </c>
      <c r="N9170" t="s">
        <v>4513</v>
      </c>
      <c r="O9170" t="s">
        <v>69</v>
      </c>
      <c r="P9170" t="s">
        <v>24</v>
      </c>
      <c r="Q9170" t="s">
        <v>1594</v>
      </c>
      <c r="R9170" t="s">
        <v>338</v>
      </c>
      <c r="S9170">
        <v>53209</v>
      </c>
      <c r="T9170" t="s">
        <v>27</v>
      </c>
      <c r="U9170" t="s">
        <v>4719</v>
      </c>
      <c r="V9170" t="s">
        <v>29</v>
      </c>
      <c r="W9170" t="s">
        <v>39</v>
      </c>
      <c r="X9170" t="s">
        <v>4720</v>
      </c>
      <c r="Y9170">
        <v>7.38</v>
      </c>
    </row>
    <row r="9171" spans="1:25" x14ac:dyDescent="0.2">
      <c r="A9171">
        <v>9009</v>
      </c>
      <c r="B9171" t="s">
        <v>10578</v>
      </c>
      <c r="C9171" s="6">
        <v>43422</v>
      </c>
      <c r="D9171" s="7">
        <v>43422</v>
      </c>
      <c r="E9171" s="8">
        <f>DAY(D9171)</f>
        <v>18</v>
      </c>
      <c r="F9171">
        <f>_xlfn.ISOWEEKNUM(D9171)</f>
        <v>46</v>
      </c>
      <c r="G9171" t="str">
        <f>RIGHT((MONTH(D9171)-1)*2+IF(DAY(D9171)&lt;16,1,2)+100,2)</f>
        <v>22</v>
      </c>
      <c r="H9171" s="8">
        <f>MONTH(D9171)</f>
        <v>11</v>
      </c>
      <c r="I9171" t="str">
        <f>TEXT(D9171,"mmm")</f>
        <v>nov</v>
      </c>
      <c r="J9171">
        <f>YEAR(D9171)</f>
        <v>2018</v>
      </c>
      <c r="K9171" s="6">
        <v>43422</v>
      </c>
      <c r="L9171" t="s">
        <v>469</v>
      </c>
      <c r="M9171" t="s">
        <v>4512</v>
      </c>
      <c r="N9171" t="s">
        <v>4513</v>
      </c>
      <c r="O9171" t="s">
        <v>69</v>
      </c>
      <c r="P9171" t="s">
        <v>24</v>
      </c>
      <c r="Q9171" t="s">
        <v>1594</v>
      </c>
      <c r="R9171" t="s">
        <v>338</v>
      </c>
      <c r="S9171">
        <v>53209</v>
      </c>
      <c r="T9171" t="s">
        <v>27</v>
      </c>
      <c r="U9171" t="s">
        <v>7566</v>
      </c>
      <c r="V9171" t="s">
        <v>81</v>
      </c>
      <c r="W9171" t="s">
        <v>104</v>
      </c>
      <c r="X9171" t="s">
        <v>7567</v>
      </c>
      <c r="Y9171">
        <v>5.82</v>
      </c>
    </row>
    <row r="9172" spans="1:25" x14ac:dyDescent="0.2">
      <c r="A9172">
        <v>304</v>
      </c>
      <c r="B9172" t="s">
        <v>10579</v>
      </c>
      <c r="C9172" s="6">
        <v>43423</v>
      </c>
      <c r="D9172" s="7">
        <v>43423</v>
      </c>
      <c r="E9172" s="8">
        <f>DAY(D9172)</f>
        <v>19</v>
      </c>
      <c r="F9172">
        <f>_xlfn.ISOWEEKNUM(D9172)</f>
        <v>47</v>
      </c>
      <c r="G9172" t="str">
        <f>RIGHT((MONTH(D9172)-1)*2+IF(DAY(D9172)&lt;16,1,2)+100,2)</f>
        <v>22</v>
      </c>
      <c r="H9172" s="8">
        <f>MONTH(D9172)</f>
        <v>11</v>
      </c>
      <c r="I9172" t="str">
        <f>TEXT(D9172,"mmm")</f>
        <v>nov</v>
      </c>
      <c r="J9172">
        <f>YEAR(D9172)</f>
        <v>2018</v>
      </c>
      <c r="K9172" s="6">
        <v>43427</v>
      </c>
      <c r="L9172" t="s">
        <v>20</v>
      </c>
      <c r="M9172" t="s">
        <v>5724</v>
      </c>
      <c r="N9172" t="s">
        <v>5725</v>
      </c>
      <c r="O9172" t="s">
        <v>23</v>
      </c>
      <c r="P9172" t="s">
        <v>24</v>
      </c>
      <c r="Q9172" t="s">
        <v>465</v>
      </c>
      <c r="R9172" t="s">
        <v>37</v>
      </c>
      <c r="S9172">
        <v>60623</v>
      </c>
      <c r="T9172" t="s">
        <v>27</v>
      </c>
      <c r="U9172" t="s">
        <v>4222</v>
      </c>
      <c r="V9172" t="s">
        <v>81</v>
      </c>
      <c r="W9172" t="s">
        <v>308</v>
      </c>
      <c r="X9172" t="s">
        <v>4223</v>
      </c>
      <c r="Y9172">
        <v>219.07499999999999</v>
      </c>
    </row>
    <row r="9173" spans="1:25" x14ac:dyDescent="0.2">
      <c r="A9173">
        <v>547</v>
      </c>
      <c r="B9173" t="s">
        <v>10580</v>
      </c>
      <c r="C9173" s="6">
        <v>43423</v>
      </c>
      <c r="D9173" s="7">
        <v>43423</v>
      </c>
      <c r="E9173" s="8">
        <f>DAY(D9173)</f>
        <v>19</v>
      </c>
      <c r="F9173">
        <f>_xlfn.ISOWEEKNUM(D9173)</f>
        <v>47</v>
      </c>
      <c r="G9173" t="str">
        <f>RIGHT((MONTH(D9173)-1)*2+IF(DAY(D9173)&lt;16,1,2)+100,2)</f>
        <v>22</v>
      </c>
      <c r="H9173" s="8">
        <f>MONTH(D9173)</f>
        <v>11</v>
      </c>
      <c r="I9173" t="str">
        <f>TEXT(D9173,"mmm")</f>
        <v>nov</v>
      </c>
      <c r="J9173">
        <f>YEAR(D9173)</f>
        <v>2018</v>
      </c>
      <c r="K9173" s="6">
        <v>43426</v>
      </c>
      <c r="L9173" t="s">
        <v>66</v>
      </c>
      <c r="M9173" t="s">
        <v>8690</v>
      </c>
      <c r="N9173" t="s">
        <v>8691</v>
      </c>
      <c r="O9173" t="s">
        <v>35</v>
      </c>
      <c r="P9173" t="s">
        <v>24</v>
      </c>
      <c r="Q9173" t="s">
        <v>316</v>
      </c>
      <c r="R9173" t="s">
        <v>317</v>
      </c>
      <c r="S9173">
        <v>10035</v>
      </c>
      <c r="T9173" t="s">
        <v>52</v>
      </c>
      <c r="U9173" t="s">
        <v>6514</v>
      </c>
      <c r="V9173" t="s">
        <v>29</v>
      </c>
      <c r="W9173" t="s">
        <v>45</v>
      </c>
      <c r="X9173" t="s">
        <v>6515</v>
      </c>
      <c r="Y9173">
        <v>41.28</v>
      </c>
    </row>
    <row r="9174" spans="1:25" x14ac:dyDescent="0.2">
      <c r="A9174">
        <v>548</v>
      </c>
      <c r="B9174" t="s">
        <v>10580</v>
      </c>
      <c r="C9174" s="6">
        <v>43423</v>
      </c>
      <c r="D9174" s="7">
        <v>43423</v>
      </c>
      <c r="E9174" s="8">
        <f>DAY(D9174)</f>
        <v>19</v>
      </c>
      <c r="F9174">
        <f>_xlfn.ISOWEEKNUM(D9174)</f>
        <v>47</v>
      </c>
      <c r="G9174" t="str">
        <f>RIGHT((MONTH(D9174)-1)*2+IF(DAY(D9174)&lt;16,1,2)+100,2)</f>
        <v>22</v>
      </c>
      <c r="H9174" s="8">
        <f>MONTH(D9174)</f>
        <v>11</v>
      </c>
      <c r="I9174" t="str">
        <f>TEXT(D9174,"mmm")</f>
        <v>nov</v>
      </c>
      <c r="J9174">
        <f>YEAR(D9174)</f>
        <v>2018</v>
      </c>
      <c r="K9174" s="6">
        <v>43426</v>
      </c>
      <c r="L9174" t="s">
        <v>66</v>
      </c>
      <c r="M9174" t="s">
        <v>8690</v>
      </c>
      <c r="N9174" t="s">
        <v>8691</v>
      </c>
      <c r="O9174" t="s">
        <v>35</v>
      </c>
      <c r="P9174" t="s">
        <v>24</v>
      </c>
      <c r="Q9174" t="s">
        <v>316</v>
      </c>
      <c r="R9174" t="s">
        <v>317</v>
      </c>
      <c r="S9174">
        <v>10035</v>
      </c>
      <c r="T9174" t="s">
        <v>52</v>
      </c>
      <c r="U9174" t="s">
        <v>1044</v>
      </c>
      <c r="V9174" t="s">
        <v>29</v>
      </c>
      <c r="W9174" t="s">
        <v>30</v>
      </c>
      <c r="X9174" t="s">
        <v>1045</v>
      </c>
      <c r="Y9174">
        <v>13.36</v>
      </c>
    </row>
    <row r="9175" spans="1:25" x14ac:dyDescent="0.2">
      <c r="A9175">
        <v>1479</v>
      </c>
      <c r="B9175" t="s">
        <v>10581</v>
      </c>
      <c r="C9175" s="6">
        <v>43423</v>
      </c>
      <c r="D9175" s="7">
        <v>43423</v>
      </c>
      <c r="E9175" s="8">
        <f>DAY(D9175)</f>
        <v>19</v>
      </c>
      <c r="F9175">
        <f>_xlfn.ISOWEEKNUM(D9175)</f>
        <v>47</v>
      </c>
      <c r="G9175" t="str">
        <f>RIGHT((MONTH(D9175)-1)*2+IF(DAY(D9175)&lt;16,1,2)+100,2)</f>
        <v>22</v>
      </c>
      <c r="H9175" s="8">
        <f>MONTH(D9175)</f>
        <v>11</v>
      </c>
      <c r="I9175" t="str">
        <f>TEXT(D9175,"mmm")</f>
        <v>nov</v>
      </c>
      <c r="J9175">
        <f>YEAR(D9175)</f>
        <v>2018</v>
      </c>
      <c r="K9175" s="6">
        <v>43424</v>
      </c>
      <c r="L9175" t="s">
        <v>66</v>
      </c>
      <c r="M9175" t="s">
        <v>2978</v>
      </c>
      <c r="N9175" t="s">
        <v>2979</v>
      </c>
      <c r="O9175" t="s">
        <v>23</v>
      </c>
      <c r="P9175" t="s">
        <v>24</v>
      </c>
      <c r="Q9175" t="s">
        <v>9801</v>
      </c>
      <c r="R9175" t="s">
        <v>61</v>
      </c>
      <c r="S9175">
        <v>92683</v>
      </c>
      <c r="T9175" t="s">
        <v>62</v>
      </c>
      <c r="U9175" t="s">
        <v>1424</v>
      </c>
      <c r="V9175" t="s">
        <v>89</v>
      </c>
      <c r="W9175" t="s">
        <v>90</v>
      </c>
      <c r="X9175" t="s">
        <v>1425</v>
      </c>
      <c r="Y9175">
        <v>31.968</v>
      </c>
    </row>
    <row r="9176" spans="1:25" x14ac:dyDescent="0.2">
      <c r="A9176">
        <v>1598</v>
      </c>
      <c r="B9176" t="s">
        <v>10582</v>
      </c>
      <c r="C9176" s="6">
        <v>43423</v>
      </c>
      <c r="D9176" s="7">
        <v>43423</v>
      </c>
      <c r="E9176" s="8">
        <f>DAY(D9176)</f>
        <v>19</v>
      </c>
      <c r="F9176">
        <f>_xlfn.ISOWEEKNUM(D9176)</f>
        <v>47</v>
      </c>
      <c r="G9176" t="str">
        <f>RIGHT((MONTH(D9176)-1)*2+IF(DAY(D9176)&lt;16,1,2)+100,2)</f>
        <v>22</v>
      </c>
      <c r="H9176" s="8">
        <f>MONTH(D9176)</f>
        <v>11</v>
      </c>
      <c r="I9176" t="str">
        <f>TEXT(D9176,"mmm")</f>
        <v>nov</v>
      </c>
      <c r="J9176">
        <f>YEAR(D9176)</f>
        <v>2018</v>
      </c>
      <c r="K9176" s="6">
        <v>43425</v>
      </c>
      <c r="L9176" t="s">
        <v>57</v>
      </c>
      <c r="M9176" t="s">
        <v>599</v>
      </c>
      <c r="N9176" t="s">
        <v>600</v>
      </c>
      <c r="O9176" t="s">
        <v>23</v>
      </c>
      <c r="P9176" t="s">
        <v>24</v>
      </c>
      <c r="Q9176" t="s">
        <v>5219</v>
      </c>
      <c r="R9176" t="s">
        <v>26</v>
      </c>
      <c r="S9176">
        <v>75007</v>
      </c>
      <c r="T9176" t="s">
        <v>27</v>
      </c>
      <c r="U9176" t="s">
        <v>10583</v>
      </c>
      <c r="V9176" t="s">
        <v>29</v>
      </c>
      <c r="W9176" t="s">
        <v>30</v>
      </c>
      <c r="X9176" t="s">
        <v>10584</v>
      </c>
      <c r="Y9176">
        <v>16.896000000000001</v>
      </c>
    </row>
    <row r="9177" spans="1:25" x14ac:dyDescent="0.2">
      <c r="A9177">
        <v>1599</v>
      </c>
      <c r="B9177" t="s">
        <v>10582</v>
      </c>
      <c r="C9177" s="6">
        <v>43423</v>
      </c>
      <c r="D9177" s="7">
        <v>43423</v>
      </c>
      <c r="E9177" s="8">
        <f>DAY(D9177)</f>
        <v>19</v>
      </c>
      <c r="F9177">
        <f>_xlfn.ISOWEEKNUM(D9177)</f>
        <v>47</v>
      </c>
      <c r="G9177" t="str">
        <f>RIGHT((MONTH(D9177)-1)*2+IF(DAY(D9177)&lt;16,1,2)+100,2)</f>
        <v>22</v>
      </c>
      <c r="H9177" s="8">
        <f>MONTH(D9177)</f>
        <v>11</v>
      </c>
      <c r="I9177" t="str">
        <f>TEXT(D9177,"mmm")</f>
        <v>nov</v>
      </c>
      <c r="J9177">
        <f>YEAR(D9177)</f>
        <v>2018</v>
      </c>
      <c r="K9177" s="6">
        <v>43425</v>
      </c>
      <c r="L9177" t="s">
        <v>57</v>
      </c>
      <c r="M9177" t="s">
        <v>599</v>
      </c>
      <c r="N9177" t="s">
        <v>600</v>
      </c>
      <c r="O9177" t="s">
        <v>23</v>
      </c>
      <c r="P9177" t="s">
        <v>24</v>
      </c>
      <c r="Q9177" t="s">
        <v>5219</v>
      </c>
      <c r="R9177" t="s">
        <v>26</v>
      </c>
      <c r="S9177">
        <v>75007</v>
      </c>
      <c r="T9177" t="s">
        <v>27</v>
      </c>
      <c r="U9177" t="s">
        <v>5208</v>
      </c>
      <c r="V9177" t="s">
        <v>29</v>
      </c>
      <c r="W9177" t="s">
        <v>449</v>
      </c>
      <c r="X9177" t="s">
        <v>5209</v>
      </c>
      <c r="Y9177">
        <v>6.6719999999999997</v>
      </c>
    </row>
    <row r="9178" spans="1:25" x14ac:dyDescent="0.2">
      <c r="A9178">
        <v>1600</v>
      </c>
      <c r="B9178" t="s">
        <v>10582</v>
      </c>
      <c r="C9178" s="6">
        <v>43423</v>
      </c>
      <c r="D9178" s="7">
        <v>43423</v>
      </c>
      <c r="E9178" s="8">
        <f>DAY(D9178)</f>
        <v>19</v>
      </c>
      <c r="F9178">
        <f>_xlfn.ISOWEEKNUM(D9178)</f>
        <v>47</v>
      </c>
      <c r="G9178" t="str">
        <f>RIGHT((MONTH(D9178)-1)*2+IF(DAY(D9178)&lt;16,1,2)+100,2)</f>
        <v>22</v>
      </c>
      <c r="H9178" s="8">
        <f>MONTH(D9178)</f>
        <v>11</v>
      </c>
      <c r="I9178" t="str">
        <f>TEXT(D9178,"mmm")</f>
        <v>nov</v>
      </c>
      <c r="J9178">
        <f>YEAR(D9178)</f>
        <v>2018</v>
      </c>
      <c r="K9178" s="6">
        <v>43425</v>
      </c>
      <c r="L9178" t="s">
        <v>57</v>
      </c>
      <c r="M9178" t="s">
        <v>599</v>
      </c>
      <c r="N9178" t="s">
        <v>600</v>
      </c>
      <c r="O9178" t="s">
        <v>23</v>
      </c>
      <c r="P9178" t="s">
        <v>24</v>
      </c>
      <c r="Q9178" t="s">
        <v>5219</v>
      </c>
      <c r="R9178" t="s">
        <v>26</v>
      </c>
      <c r="S9178">
        <v>75007</v>
      </c>
      <c r="T9178" t="s">
        <v>27</v>
      </c>
      <c r="U9178" t="s">
        <v>4832</v>
      </c>
      <c r="V9178" t="s">
        <v>29</v>
      </c>
      <c r="W9178" t="s">
        <v>54</v>
      </c>
      <c r="X9178" t="s">
        <v>4833</v>
      </c>
      <c r="Y9178">
        <v>99.135999999999996</v>
      </c>
    </row>
    <row r="9179" spans="1:25" x14ac:dyDescent="0.2">
      <c r="A9179">
        <v>1601</v>
      </c>
      <c r="B9179" t="s">
        <v>10582</v>
      </c>
      <c r="C9179" s="6">
        <v>43423</v>
      </c>
      <c r="D9179" s="7">
        <v>43423</v>
      </c>
      <c r="E9179" s="8">
        <f>DAY(D9179)</f>
        <v>19</v>
      </c>
      <c r="F9179">
        <f>_xlfn.ISOWEEKNUM(D9179)</f>
        <v>47</v>
      </c>
      <c r="G9179" t="str">
        <f>RIGHT((MONTH(D9179)-1)*2+IF(DAY(D9179)&lt;16,1,2)+100,2)</f>
        <v>22</v>
      </c>
      <c r="H9179" s="8">
        <f>MONTH(D9179)</f>
        <v>11</v>
      </c>
      <c r="I9179" t="str">
        <f>TEXT(D9179,"mmm")</f>
        <v>nov</v>
      </c>
      <c r="J9179">
        <f>YEAR(D9179)</f>
        <v>2018</v>
      </c>
      <c r="K9179" s="6">
        <v>43425</v>
      </c>
      <c r="L9179" t="s">
        <v>57</v>
      </c>
      <c r="M9179" t="s">
        <v>599</v>
      </c>
      <c r="N9179" t="s">
        <v>600</v>
      </c>
      <c r="O9179" t="s">
        <v>23</v>
      </c>
      <c r="P9179" t="s">
        <v>24</v>
      </c>
      <c r="Q9179" t="s">
        <v>5219</v>
      </c>
      <c r="R9179" t="s">
        <v>26</v>
      </c>
      <c r="S9179">
        <v>75007</v>
      </c>
      <c r="T9179" t="s">
        <v>27</v>
      </c>
      <c r="U9179" t="s">
        <v>3001</v>
      </c>
      <c r="V9179" t="s">
        <v>81</v>
      </c>
      <c r="W9179" t="s">
        <v>104</v>
      </c>
      <c r="X9179" t="s">
        <v>3002</v>
      </c>
      <c r="Y9179">
        <v>15.992000000000001</v>
      </c>
    </row>
    <row r="9180" spans="1:25" x14ac:dyDescent="0.2">
      <c r="A9180">
        <v>2151</v>
      </c>
      <c r="B9180" t="s">
        <v>10585</v>
      </c>
      <c r="C9180" s="6">
        <v>43423</v>
      </c>
      <c r="D9180" s="7">
        <v>43423</v>
      </c>
      <c r="E9180" s="8">
        <f>DAY(D9180)</f>
        <v>19</v>
      </c>
      <c r="F9180">
        <f>_xlfn.ISOWEEKNUM(D9180)</f>
        <v>47</v>
      </c>
      <c r="G9180" t="str">
        <f>RIGHT((MONTH(D9180)-1)*2+IF(DAY(D9180)&lt;16,1,2)+100,2)</f>
        <v>22</v>
      </c>
      <c r="H9180" s="8">
        <f>MONTH(D9180)</f>
        <v>11</v>
      </c>
      <c r="I9180" t="str">
        <f>TEXT(D9180,"mmm")</f>
        <v>nov</v>
      </c>
      <c r="J9180">
        <f>YEAR(D9180)</f>
        <v>2018</v>
      </c>
      <c r="K9180" s="6">
        <v>43430</v>
      </c>
      <c r="L9180" t="s">
        <v>20</v>
      </c>
      <c r="M9180" t="s">
        <v>6948</v>
      </c>
      <c r="N9180" t="s">
        <v>6949</v>
      </c>
      <c r="O9180" t="s">
        <v>23</v>
      </c>
      <c r="P9180" t="s">
        <v>24</v>
      </c>
      <c r="Q9180" t="s">
        <v>10586</v>
      </c>
      <c r="R9180" t="s">
        <v>26</v>
      </c>
      <c r="S9180">
        <v>77840</v>
      </c>
      <c r="T9180" t="s">
        <v>27</v>
      </c>
      <c r="U9180" t="s">
        <v>4319</v>
      </c>
      <c r="V9180" t="s">
        <v>81</v>
      </c>
      <c r="W9180" t="s">
        <v>82</v>
      </c>
      <c r="X9180" t="s">
        <v>4320</v>
      </c>
      <c r="Y9180">
        <v>233.05799999999999</v>
      </c>
    </row>
    <row r="9181" spans="1:25" x14ac:dyDescent="0.2">
      <c r="A9181">
        <v>2172</v>
      </c>
      <c r="B9181" t="s">
        <v>10587</v>
      </c>
      <c r="C9181" s="6">
        <v>43423</v>
      </c>
      <c r="D9181" s="7">
        <v>43423</v>
      </c>
      <c r="E9181" s="8">
        <f>DAY(D9181)</f>
        <v>19</v>
      </c>
      <c r="F9181">
        <f>_xlfn.ISOWEEKNUM(D9181)</f>
        <v>47</v>
      </c>
      <c r="G9181" t="str">
        <f>RIGHT((MONTH(D9181)-1)*2+IF(DAY(D9181)&lt;16,1,2)+100,2)</f>
        <v>22</v>
      </c>
      <c r="H9181" s="8">
        <f>MONTH(D9181)</f>
        <v>11</v>
      </c>
      <c r="I9181" t="str">
        <f>TEXT(D9181,"mmm")</f>
        <v>nov</v>
      </c>
      <c r="J9181">
        <f>YEAR(D9181)</f>
        <v>2018</v>
      </c>
      <c r="K9181" s="6">
        <v>43429</v>
      </c>
      <c r="L9181" t="s">
        <v>20</v>
      </c>
      <c r="M9181" t="s">
        <v>482</v>
      </c>
      <c r="N9181" t="s">
        <v>483</v>
      </c>
      <c r="O9181" t="s">
        <v>69</v>
      </c>
      <c r="P9181" t="s">
        <v>24</v>
      </c>
      <c r="Q9181" t="s">
        <v>8842</v>
      </c>
      <c r="R9181" t="s">
        <v>26</v>
      </c>
      <c r="S9181">
        <v>76903</v>
      </c>
      <c r="T9181" t="s">
        <v>27</v>
      </c>
      <c r="U9181" t="s">
        <v>1518</v>
      </c>
      <c r="V9181" t="s">
        <v>81</v>
      </c>
      <c r="W9181" t="s">
        <v>82</v>
      </c>
      <c r="X9181" t="s">
        <v>1519</v>
      </c>
      <c r="Y9181">
        <v>305.31200000000001</v>
      </c>
    </row>
    <row r="9182" spans="1:25" x14ac:dyDescent="0.2">
      <c r="A9182">
        <v>2552</v>
      </c>
      <c r="B9182" t="s">
        <v>10588</v>
      </c>
      <c r="C9182" s="6">
        <v>43423</v>
      </c>
      <c r="D9182" s="7">
        <v>43423</v>
      </c>
      <c r="E9182" s="8">
        <f>DAY(D9182)</f>
        <v>19</v>
      </c>
      <c r="F9182">
        <f>_xlfn.ISOWEEKNUM(D9182)</f>
        <v>47</v>
      </c>
      <c r="G9182" t="str">
        <f>RIGHT((MONTH(D9182)-1)*2+IF(DAY(D9182)&lt;16,1,2)+100,2)</f>
        <v>22</v>
      </c>
      <c r="H9182" s="8">
        <f>MONTH(D9182)</f>
        <v>11</v>
      </c>
      <c r="I9182" t="str">
        <f>TEXT(D9182,"mmm")</f>
        <v>nov</v>
      </c>
      <c r="J9182">
        <f>YEAR(D9182)</f>
        <v>2018</v>
      </c>
      <c r="K9182" s="6">
        <v>43427</v>
      </c>
      <c r="L9182" t="s">
        <v>20</v>
      </c>
      <c r="M9182" t="s">
        <v>4717</v>
      </c>
      <c r="N9182" t="s">
        <v>4718</v>
      </c>
      <c r="O9182" t="s">
        <v>23</v>
      </c>
      <c r="P9182" t="s">
        <v>24</v>
      </c>
      <c r="Q9182" t="s">
        <v>78</v>
      </c>
      <c r="R9182" t="s">
        <v>79</v>
      </c>
      <c r="S9182">
        <v>42420</v>
      </c>
      <c r="T9182" t="s">
        <v>72</v>
      </c>
      <c r="U9182" t="s">
        <v>3019</v>
      </c>
      <c r="V9182" t="s">
        <v>81</v>
      </c>
      <c r="W9182" t="s">
        <v>104</v>
      </c>
      <c r="X9182" t="s">
        <v>3020</v>
      </c>
      <c r="Y9182">
        <v>821.88</v>
      </c>
    </row>
    <row r="9183" spans="1:25" x14ac:dyDescent="0.2">
      <c r="A9183">
        <v>2553</v>
      </c>
      <c r="B9183" t="s">
        <v>10588</v>
      </c>
      <c r="C9183" s="6">
        <v>43423</v>
      </c>
      <c r="D9183" s="7">
        <v>43423</v>
      </c>
      <c r="E9183" s="8">
        <f>DAY(D9183)</f>
        <v>19</v>
      </c>
      <c r="F9183">
        <f>_xlfn.ISOWEEKNUM(D9183)</f>
        <v>47</v>
      </c>
      <c r="G9183" t="str">
        <f>RIGHT((MONTH(D9183)-1)*2+IF(DAY(D9183)&lt;16,1,2)+100,2)</f>
        <v>22</v>
      </c>
      <c r="H9183" s="8">
        <f>MONTH(D9183)</f>
        <v>11</v>
      </c>
      <c r="I9183" t="str">
        <f>TEXT(D9183,"mmm")</f>
        <v>nov</v>
      </c>
      <c r="J9183">
        <f>YEAR(D9183)</f>
        <v>2018</v>
      </c>
      <c r="K9183" s="6">
        <v>43427</v>
      </c>
      <c r="L9183" t="s">
        <v>20</v>
      </c>
      <c r="M9183" t="s">
        <v>4717</v>
      </c>
      <c r="N9183" t="s">
        <v>4718</v>
      </c>
      <c r="O9183" t="s">
        <v>23</v>
      </c>
      <c r="P9183" t="s">
        <v>24</v>
      </c>
      <c r="Q9183" t="s">
        <v>78</v>
      </c>
      <c r="R9183" t="s">
        <v>79</v>
      </c>
      <c r="S9183">
        <v>42420</v>
      </c>
      <c r="T9183" t="s">
        <v>72</v>
      </c>
      <c r="U9183" t="s">
        <v>5206</v>
      </c>
      <c r="V9183" t="s">
        <v>29</v>
      </c>
      <c r="W9183" t="s">
        <v>45</v>
      </c>
      <c r="X9183" t="s">
        <v>5207</v>
      </c>
      <c r="Y9183">
        <v>21.96</v>
      </c>
    </row>
    <row r="9184" spans="1:25" x14ac:dyDescent="0.2">
      <c r="A9184">
        <v>2944</v>
      </c>
      <c r="B9184" t="s">
        <v>10589</v>
      </c>
      <c r="C9184" s="6">
        <v>43423</v>
      </c>
      <c r="D9184" s="7">
        <v>43423</v>
      </c>
      <c r="E9184" s="8">
        <f>DAY(D9184)</f>
        <v>19</v>
      </c>
      <c r="F9184">
        <f>_xlfn.ISOWEEKNUM(D9184)</f>
        <v>47</v>
      </c>
      <c r="G9184" t="str">
        <f>RIGHT((MONTH(D9184)-1)*2+IF(DAY(D9184)&lt;16,1,2)+100,2)</f>
        <v>22</v>
      </c>
      <c r="H9184" s="8">
        <f>MONTH(D9184)</f>
        <v>11</v>
      </c>
      <c r="I9184" t="str">
        <f>TEXT(D9184,"mmm")</f>
        <v>nov</v>
      </c>
      <c r="J9184">
        <f>YEAR(D9184)</f>
        <v>2018</v>
      </c>
      <c r="K9184" s="6">
        <v>43428</v>
      </c>
      <c r="L9184" t="s">
        <v>20</v>
      </c>
      <c r="M9184" t="s">
        <v>2028</v>
      </c>
      <c r="N9184" t="s">
        <v>2029</v>
      </c>
      <c r="O9184" t="s">
        <v>23</v>
      </c>
      <c r="P9184" t="s">
        <v>24</v>
      </c>
      <c r="Q9184" t="s">
        <v>60</v>
      </c>
      <c r="R9184" t="s">
        <v>61</v>
      </c>
      <c r="S9184">
        <v>90049</v>
      </c>
      <c r="T9184" t="s">
        <v>62</v>
      </c>
      <c r="U9184" t="s">
        <v>3403</v>
      </c>
      <c r="V9184" t="s">
        <v>29</v>
      </c>
      <c r="W9184" t="s">
        <v>42</v>
      </c>
      <c r="X9184" t="s">
        <v>3404</v>
      </c>
      <c r="Y9184">
        <v>305.01</v>
      </c>
    </row>
    <row r="9185" spans="1:25" x14ac:dyDescent="0.2">
      <c r="A9185">
        <v>2945</v>
      </c>
      <c r="B9185" t="s">
        <v>10589</v>
      </c>
      <c r="C9185" s="6">
        <v>43423</v>
      </c>
      <c r="D9185" s="7">
        <v>43423</v>
      </c>
      <c r="E9185" s="8">
        <f>DAY(D9185)</f>
        <v>19</v>
      </c>
      <c r="F9185">
        <f>_xlfn.ISOWEEKNUM(D9185)</f>
        <v>47</v>
      </c>
      <c r="G9185" t="str">
        <f>RIGHT((MONTH(D9185)-1)*2+IF(DAY(D9185)&lt;16,1,2)+100,2)</f>
        <v>22</v>
      </c>
      <c r="H9185" s="8">
        <f>MONTH(D9185)</f>
        <v>11</v>
      </c>
      <c r="I9185" t="str">
        <f>TEXT(D9185,"mmm")</f>
        <v>nov</v>
      </c>
      <c r="J9185">
        <f>YEAR(D9185)</f>
        <v>2018</v>
      </c>
      <c r="K9185" s="6">
        <v>43428</v>
      </c>
      <c r="L9185" t="s">
        <v>20</v>
      </c>
      <c r="M9185" t="s">
        <v>2028</v>
      </c>
      <c r="N9185" t="s">
        <v>2029</v>
      </c>
      <c r="O9185" t="s">
        <v>23</v>
      </c>
      <c r="P9185" t="s">
        <v>24</v>
      </c>
      <c r="Q9185" t="s">
        <v>60</v>
      </c>
      <c r="R9185" t="s">
        <v>61</v>
      </c>
      <c r="S9185">
        <v>90049</v>
      </c>
      <c r="T9185" t="s">
        <v>62</v>
      </c>
      <c r="U9185" t="s">
        <v>1978</v>
      </c>
      <c r="V9185" t="s">
        <v>81</v>
      </c>
      <c r="W9185" t="s">
        <v>104</v>
      </c>
      <c r="X9185" t="s">
        <v>1979</v>
      </c>
      <c r="Y9185">
        <v>18.7</v>
      </c>
    </row>
    <row r="9186" spans="1:25" x14ac:dyDescent="0.2">
      <c r="A9186">
        <v>3443</v>
      </c>
      <c r="B9186" t="s">
        <v>10590</v>
      </c>
      <c r="C9186" s="6">
        <v>43423</v>
      </c>
      <c r="D9186" s="7">
        <v>43423</v>
      </c>
      <c r="E9186" s="8">
        <f>DAY(D9186)</f>
        <v>19</v>
      </c>
      <c r="F9186">
        <f>_xlfn.ISOWEEKNUM(D9186)</f>
        <v>47</v>
      </c>
      <c r="G9186" t="str">
        <f>RIGHT((MONTH(D9186)-1)*2+IF(DAY(D9186)&lt;16,1,2)+100,2)</f>
        <v>22</v>
      </c>
      <c r="H9186" s="8">
        <f>MONTH(D9186)</f>
        <v>11</v>
      </c>
      <c r="I9186" t="str">
        <f>TEXT(D9186,"mmm")</f>
        <v>nov</v>
      </c>
      <c r="J9186">
        <f>YEAR(D9186)</f>
        <v>2018</v>
      </c>
      <c r="K9186" s="6">
        <v>43427</v>
      </c>
      <c r="L9186" t="s">
        <v>20</v>
      </c>
      <c r="M9186" t="s">
        <v>4170</v>
      </c>
      <c r="N9186" t="s">
        <v>4171</v>
      </c>
      <c r="O9186" t="s">
        <v>69</v>
      </c>
      <c r="P9186" t="s">
        <v>24</v>
      </c>
      <c r="Q9186" t="s">
        <v>316</v>
      </c>
      <c r="R9186" t="s">
        <v>317</v>
      </c>
      <c r="S9186">
        <v>10011</v>
      </c>
      <c r="T9186" t="s">
        <v>52</v>
      </c>
      <c r="U9186" t="s">
        <v>6494</v>
      </c>
      <c r="V9186" t="s">
        <v>29</v>
      </c>
      <c r="W9186" t="s">
        <v>139</v>
      </c>
      <c r="X9186" t="s">
        <v>140</v>
      </c>
      <c r="Y9186">
        <v>16.739999999999998</v>
      </c>
    </row>
    <row r="9187" spans="1:25" x14ac:dyDescent="0.2">
      <c r="A9187">
        <v>3444</v>
      </c>
      <c r="B9187" t="s">
        <v>10590</v>
      </c>
      <c r="C9187" s="6">
        <v>43423</v>
      </c>
      <c r="D9187" s="7">
        <v>43423</v>
      </c>
      <c r="E9187" s="8">
        <f>DAY(D9187)</f>
        <v>19</v>
      </c>
      <c r="F9187">
        <f>_xlfn.ISOWEEKNUM(D9187)</f>
        <v>47</v>
      </c>
      <c r="G9187" t="str">
        <f>RIGHT((MONTH(D9187)-1)*2+IF(DAY(D9187)&lt;16,1,2)+100,2)</f>
        <v>22</v>
      </c>
      <c r="H9187" s="8">
        <f>MONTH(D9187)</f>
        <v>11</v>
      </c>
      <c r="I9187" t="str">
        <f>TEXT(D9187,"mmm")</f>
        <v>nov</v>
      </c>
      <c r="J9187">
        <f>YEAR(D9187)</f>
        <v>2018</v>
      </c>
      <c r="K9187" s="6">
        <v>43427</v>
      </c>
      <c r="L9187" t="s">
        <v>20</v>
      </c>
      <c r="M9187" t="s">
        <v>4170</v>
      </c>
      <c r="N9187" t="s">
        <v>4171</v>
      </c>
      <c r="O9187" t="s">
        <v>69</v>
      </c>
      <c r="P9187" t="s">
        <v>24</v>
      </c>
      <c r="Q9187" t="s">
        <v>316</v>
      </c>
      <c r="R9187" t="s">
        <v>317</v>
      </c>
      <c r="S9187">
        <v>10011</v>
      </c>
      <c r="T9187" t="s">
        <v>52</v>
      </c>
      <c r="U9187" t="s">
        <v>5320</v>
      </c>
      <c r="V9187" t="s">
        <v>29</v>
      </c>
      <c r="W9187" t="s">
        <v>203</v>
      </c>
      <c r="X9187" t="s">
        <v>5321</v>
      </c>
      <c r="Y9187">
        <v>2504.7399999999998</v>
      </c>
    </row>
    <row r="9188" spans="1:25" x14ac:dyDescent="0.2">
      <c r="A9188">
        <v>3615</v>
      </c>
      <c r="B9188" t="s">
        <v>10591</v>
      </c>
      <c r="C9188" s="6">
        <v>43423</v>
      </c>
      <c r="D9188" s="7">
        <v>43423</v>
      </c>
      <c r="E9188" s="8">
        <f>DAY(D9188)</f>
        <v>19</v>
      </c>
      <c r="F9188">
        <f>_xlfn.ISOWEEKNUM(D9188)</f>
        <v>47</v>
      </c>
      <c r="G9188" t="str">
        <f>RIGHT((MONTH(D9188)-1)*2+IF(DAY(D9188)&lt;16,1,2)+100,2)</f>
        <v>22</v>
      </c>
      <c r="H9188" s="8">
        <f>MONTH(D9188)</f>
        <v>11</v>
      </c>
      <c r="I9188" t="str">
        <f>TEXT(D9188,"mmm")</f>
        <v>nov</v>
      </c>
      <c r="J9188">
        <f>YEAR(D9188)</f>
        <v>2018</v>
      </c>
      <c r="K9188" s="6">
        <v>43425</v>
      </c>
      <c r="L9188" t="s">
        <v>66</v>
      </c>
      <c r="M9188" t="s">
        <v>5772</v>
      </c>
      <c r="N9188" t="s">
        <v>5773</v>
      </c>
      <c r="O9188" t="s">
        <v>69</v>
      </c>
      <c r="P9188" t="s">
        <v>24</v>
      </c>
      <c r="Q9188" t="s">
        <v>1490</v>
      </c>
      <c r="R9188" t="s">
        <v>26</v>
      </c>
      <c r="S9188">
        <v>78207</v>
      </c>
      <c r="T9188" t="s">
        <v>27</v>
      </c>
      <c r="U9188" t="s">
        <v>7582</v>
      </c>
      <c r="V9188" t="s">
        <v>81</v>
      </c>
      <c r="W9188" t="s">
        <v>308</v>
      </c>
      <c r="X9188" t="s">
        <v>7583</v>
      </c>
      <c r="Y9188">
        <v>718.11599999999999</v>
      </c>
    </row>
    <row r="9189" spans="1:25" x14ac:dyDescent="0.2">
      <c r="A9189">
        <v>3616</v>
      </c>
      <c r="B9189" t="s">
        <v>10591</v>
      </c>
      <c r="C9189" s="6">
        <v>43423</v>
      </c>
      <c r="D9189" s="7">
        <v>43423</v>
      </c>
      <c r="E9189" s="8">
        <f>DAY(D9189)</f>
        <v>19</v>
      </c>
      <c r="F9189">
        <f>_xlfn.ISOWEEKNUM(D9189)</f>
        <v>47</v>
      </c>
      <c r="G9189" t="str">
        <f>RIGHT((MONTH(D9189)-1)*2+IF(DAY(D9189)&lt;16,1,2)+100,2)</f>
        <v>22</v>
      </c>
      <c r="H9189" s="8">
        <f>MONTH(D9189)</f>
        <v>11</v>
      </c>
      <c r="I9189" t="str">
        <f>TEXT(D9189,"mmm")</f>
        <v>nov</v>
      </c>
      <c r="J9189">
        <f>YEAR(D9189)</f>
        <v>2018</v>
      </c>
      <c r="K9189" s="6">
        <v>43425</v>
      </c>
      <c r="L9189" t="s">
        <v>66</v>
      </c>
      <c r="M9189" t="s">
        <v>5772</v>
      </c>
      <c r="N9189" t="s">
        <v>5773</v>
      </c>
      <c r="O9189" t="s">
        <v>69</v>
      </c>
      <c r="P9189" t="s">
        <v>24</v>
      </c>
      <c r="Q9189" t="s">
        <v>1490</v>
      </c>
      <c r="R9189" t="s">
        <v>26</v>
      </c>
      <c r="S9189">
        <v>78207</v>
      </c>
      <c r="T9189" t="s">
        <v>27</v>
      </c>
      <c r="U9189" t="s">
        <v>956</v>
      </c>
      <c r="V9189" t="s">
        <v>29</v>
      </c>
      <c r="W9189" t="s">
        <v>54</v>
      </c>
      <c r="X9189" t="s">
        <v>957</v>
      </c>
      <c r="Y9189">
        <v>31.776</v>
      </c>
    </row>
    <row r="9190" spans="1:25" x14ac:dyDescent="0.2">
      <c r="A9190">
        <v>4138</v>
      </c>
      <c r="B9190" t="s">
        <v>10592</v>
      </c>
      <c r="C9190" s="6">
        <v>43423</v>
      </c>
      <c r="D9190" s="7">
        <v>43423</v>
      </c>
      <c r="E9190" s="8">
        <f>DAY(D9190)</f>
        <v>19</v>
      </c>
      <c r="F9190">
        <f>_xlfn.ISOWEEKNUM(D9190)</f>
        <v>47</v>
      </c>
      <c r="G9190" t="str">
        <f>RIGHT((MONTH(D9190)-1)*2+IF(DAY(D9190)&lt;16,1,2)+100,2)</f>
        <v>22</v>
      </c>
      <c r="H9190" s="8">
        <f>MONTH(D9190)</f>
        <v>11</v>
      </c>
      <c r="I9190" t="str">
        <f>TEXT(D9190,"mmm")</f>
        <v>nov</v>
      </c>
      <c r="J9190">
        <f>YEAR(D9190)</f>
        <v>2018</v>
      </c>
      <c r="K9190" s="6">
        <v>43427</v>
      </c>
      <c r="L9190" t="s">
        <v>20</v>
      </c>
      <c r="M9190" t="s">
        <v>1002</v>
      </c>
      <c r="N9190" t="s">
        <v>1003</v>
      </c>
      <c r="O9190" t="s">
        <v>23</v>
      </c>
      <c r="P9190" t="s">
        <v>24</v>
      </c>
      <c r="Q9190" t="s">
        <v>277</v>
      </c>
      <c r="R9190" t="s">
        <v>121</v>
      </c>
      <c r="S9190">
        <v>22304</v>
      </c>
      <c r="T9190" t="s">
        <v>72</v>
      </c>
      <c r="U9190" t="s">
        <v>2023</v>
      </c>
      <c r="V9190" t="s">
        <v>29</v>
      </c>
      <c r="W9190" t="s">
        <v>95</v>
      </c>
      <c r="X9190" t="s">
        <v>2024</v>
      </c>
      <c r="Y9190">
        <v>25.06</v>
      </c>
    </row>
    <row r="9191" spans="1:25" x14ac:dyDescent="0.2">
      <c r="A9191">
        <v>5309</v>
      </c>
      <c r="B9191" t="s">
        <v>10593</v>
      </c>
      <c r="C9191" s="6">
        <v>43423</v>
      </c>
      <c r="D9191" s="7">
        <v>43423</v>
      </c>
      <c r="E9191" s="8">
        <f>DAY(D9191)</f>
        <v>19</v>
      </c>
      <c r="F9191">
        <f>_xlfn.ISOWEEKNUM(D9191)</f>
        <v>47</v>
      </c>
      <c r="G9191" t="str">
        <f>RIGHT((MONTH(D9191)-1)*2+IF(DAY(D9191)&lt;16,1,2)+100,2)</f>
        <v>22</v>
      </c>
      <c r="H9191" s="8">
        <f>MONTH(D9191)</f>
        <v>11</v>
      </c>
      <c r="I9191" t="str">
        <f>TEXT(D9191,"mmm")</f>
        <v>nov</v>
      </c>
      <c r="J9191">
        <f>YEAR(D9191)</f>
        <v>2018</v>
      </c>
      <c r="K9191" s="6">
        <v>43425</v>
      </c>
      <c r="L9191" t="s">
        <v>66</v>
      </c>
      <c r="M9191" t="s">
        <v>1452</v>
      </c>
      <c r="N9191" t="s">
        <v>1453</v>
      </c>
      <c r="O9191" t="s">
        <v>23</v>
      </c>
      <c r="P9191" t="s">
        <v>24</v>
      </c>
      <c r="Q9191" t="s">
        <v>25</v>
      </c>
      <c r="R9191" t="s">
        <v>26</v>
      </c>
      <c r="S9191">
        <v>77095</v>
      </c>
      <c r="T9191" t="s">
        <v>27</v>
      </c>
      <c r="U9191" t="s">
        <v>3739</v>
      </c>
      <c r="V9191" t="s">
        <v>81</v>
      </c>
      <c r="W9191" t="s">
        <v>82</v>
      </c>
      <c r="X9191" t="s">
        <v>3740</v>
      </c>
      <c r="Y9191">
        <v>191.05799999999999</v>
      </c>
    </row>
    <row r="9192" spans="1:25" x14ac:dyDescent="0.2">
      <c r="A9192">
        <v>5310</v>
      </c>
      <c r="B9192" t="s">
        <v>10593</v>
      </c>
      <c r="C9192" s="6">
        <v>43423</v>
      </c>
      <c r="D9192" s="7">
        <v>43423</v>
      </c>
      <c r="E9192" s="8">
        <f>DAY(D9192)</f>
        <v>19</v>
      </c>
      <c r="F9192">
        <f>_xlfn.ISOWEEKNUM(D9192)</f>
        <v>47</v>
      </c>
      <c r="G9192" t="str">
        <f>RIGHT((MONTH(D9192)-1)*2+IF(DAY(D9192)&lt;16,1,2)+100,2)</f>
        <v>22</v>
      </c>
      <c r="H9192" s="8">
        <f>MONTH(D9192)</f>
        <v>11</v>
      </c>
      <c r="I9192" t="str">
        <f>TEXT(D9192,"mmm")</f>
        <v>nov</v>
      </c>
      <c r="J9192">
        <f>YEAR(D9192)</f>
        <v>2018</v>
      </c>
      <c r="K9192" s="6">
        <v>43425</v>
      </c>
      <c r="L9192" t="s">
        <v>66</v>
      </c>
      <c r="M9192" t="s">
        <v>1452</v>
      </c>
      <c r="N9192" t="s">
        <v>1453</v>
      </c>
      <c r="O9192" t="s">
        <v>23</v>
      </c>
      <c r="P9192" t="s">
        <v>24</v>
      </c>
      <c r="Q9192" t="s">
        <v>25</v>
      </c>
      <c r="R9192" t="s">
        <v>26</v>
      </c>
      <c r="S9192">
        <v>77095</v>
      </c>
      <c r="T9192" t="s">
        <v>27</v>
      </c>
      <c r="U9192" t="s">
        <v>3410</v>
      </c>
      <c r="V9192" t="s">
        <v>29</v>
      </c>
      <c r="W9192" t="s">
        <v>54</v>
      </c>
      <c r="X9192" t="s">
        <v>3411</v>
      </c>
      <c r="Y9192">
        <v>13.04</v>
      </c>
    </row>
    <row r="9193" spans="1:25" x14ac:dyDescent="0.2">
      <c r="A9193">
        <v>5311</v>
      </c>
      <c r="B9193" t="s">
        <v>10593</v>
      </c>
      <c r="C9193" s="6">
        <v>43423</v>
      </c>
      <c r="D9193" s="7">
        <v>43423</v>
      </c>
      <c r="E9193" s="8">
        <f>DAY(D9193)</f>
        <v>19</v>
      </c>
      <c r="F9193">
        <f>_xlfn.ISOWEEKNUM(D9193)</f>
        <v>47</v>
      </c>
      <c r="G9193" t="str">
        <f>RIGHT((MONTH(D9193)-1)*2+IF(DAY(D9193)&lt;16,1,2)+100,2)</f>
        <v>22</v>
      </c>
      <c r="H9193" s="8">
        <f>MONTH(D9193)</f>
        <v>11</v>
      </c>
      <c r="I9193" t="str">
        <f>TEXT(D9193,"mmm")</f>
        <v>nov</v>
      </c>
      <c r="J9193">
        <f>YEAR(D9193)</f>
        <v>2018</v>
      </c>
      <c r="K9193" s="6">
        <v>43425</v>
      </c>
      <c r="L9193" t="s">
        <v>66</v>
      </c>
      <c r="M9193" t="s">
        <v>1452</v>
      </c>
      <c r="N9193" t="s">
        <v>1453</v>
      </c>
      <c r="O9193" t="s">
        <v>23</v>
      </c>
      <c r="P9193" t="s">
        <v>24</v>
      </c>
      <c r="Q9193" t="s">
        <v>25</v>
      </c>
      <c r="R9193" t="s">
        <v>26</v>
      </c>
      <c r="S9193">
        <v>77095</v>
      </c>
      <c r="T9193" t="s">
        <v>27</v>
      </c>
      <c r="U9193" t="s">
        <v>4096</v>
      </c>
      <c r="V9193" t="s">
        <v>29</v>
      </c>
      <c r="W9193" t="s">
        <v>45</v>
      </c>
      <c r="X9193" t="s">
        <v>4097</v>
      </c>
      <c r="Y9193">
        <v>1525.1880000000001</v>
      </c>
    </row>
    <row r="9194" spans="1:25" x14ac:dyDescent="0.2">
      <c r="A9194">
        <v>5594</v>
      </c>
      <c r="B9194" t="s">
        <v>10594</v>
      </c>
      <c r="C9194" s="6">
        <v>43423</v>
      </c>
      <c r="D9194" s="7">
        <v>43423</v>
      </c>
      <c r="E9194" s="8">
        <f>DAY(D9194)</f>
        <v>19</v>
      </c>
      <c r="F9194">
        <f>_xlfn.ISOWEEKNUM(D9194)</f>
        <v>47</v>
      </c>
      <c r="G9194" t="str">
        <f>RIGHT((MONTH(D9194)-1)*2+IF(DAY(D9194)&lt;16,1,2)+100,2)</f>
        <v>22</v>
      </c>
      <c r="H9194" s="8">
        <f>MONTH(D9194)</f>
        <v>11</v>
      </c>
      <c r="I9194" t="str">
        <f>TEXT(D9194,"mmm")</f>
        <v>nov</v>
      </c>
      <c r="J9194">
        <f>YEAR(D9194)</f>
        <v>2018</v>
      </c>
      <c r="K9194" s="6">
        <v>43429</v>
      </c>
      <c r="L9194" t="s">
        <v>20</v>
      </c>
      <c r="M9194" t="s">
        <v>514</v>
      </c>
      <c r="N9194" t="s">
        <v>515</v>
      </c>
      <c r="O9194" t="s">
        <v>23</v>
      </c>
      <c r="P9194" t="s">
        <v>24</v>
      </c>
      <c r="Q9194" t="s">
        <v>1638</v>
      </c>
      <c r="R9194" t="s">
        <v>171</v>
      </c>
      <c r="S9194">
        <v>44105</v>
      </c>
      <c r="T9194" t="s">
        <v>52</v>
      </c>
      <c r="U9194" t="s">
        <v>4749</v>
      </c>
      <c r="V9194" t="s">
        <v>29</v>
      </c>
      <c r="W9194" t="s">
        <v>45</v>
      </c>
      <c r="X9194" t="s">
        <v>4750</v>
      </c>
      <c r="Y9194">
        <v>59.912999999999997</v>
      </c>
    </row>
    <row r="9195" spans="1:25" x14ac:dyDescent="0.2">
      <c r="A9195">
        <v>5925</v>
      </c>
      <c r="B9195" t="s">
        <v>10595</v>
      </c>
      <c r="C9195" s="6">
        <v>43423</v>
      </c>
      <c r="D9195" s="7">
        <v>43423</v>
      </c>
      <c r="E9195" s="8">
        <f>DAY(D9195)</f>
        <v>19</v>
      </c>
      <c r="F9195">
        <f>_xlfn.ISOWEEKNUM(D9195)</f>
        <v>47</v>
      </c>
      <c r="G9195" t="str">
        <f>RIGHT((MONTH(D9195)-1)*2+IF(DAY(D9195)&lt;16,1,2)+100,2)</f>
        <v>22</v>
      </c>
      <c r="H9195" s="8">
        <f>MONTH(D9195)</f>
        <v>11</v>
      </c>
      <c r="I9195" t="str">
        <f>TEXT(D9195,"mmm")</f>
        <v>nov</v>
      </c>
      <c r="J9195">
        <f>YEAR(D9195)</f>
        <v>2018</v>
      </c>
      <c r="K9195" s="6">
        <v>43426</v>
      </c>
      <c r="L9195" t="s">
        <v>57</v>
      </c>
      <c r="M9195" t="s">
        <v>671</v>
      </c>
      <c r="N9195" t="s">
        <v>672</v>
      </c>
      <c r="O9195" t="s">
        <v>23</v>
      </c>
      <c r="P9195" t="s">
        <v>24</v>
      </c>
      <c r="Q9195" t="s">
        <v>120</v>
      </c>
      <c r="R9195" t="s">
        <v>121</v>
      </c>
      <c r="S9195">
        <v>22153</v>
      </c>
      <c r="T9195" t="s">
        <v>72</v>
      </c>
      <c r="U9195" t="s">
        <v>6826</v>
      </c>
      <c r="V9195" t="s">
        <v>29</v>
      </c>
      <c r="W9195" t="s">
        <v>54</v>
      </c>
      <c r="X9195" t="s">
        <v>6827</v>
      </c>
      <c r="Y9195">
        <v>22.96</v>
      </c>
    </row>
    <row r="9196" spans="1:25" x14ac:dyDescent="0.2">
      <c r="A9196">
        <v>6950</v>
      </c>
      <c r="B9196" t="s">
        <v>10596</v>
      </c>
      <c r="C9196" s="6">
        <v>43423</v>
      </c>
      <c r="D9196" s="7">
        <v>43423</v>
      </c>
      <c r="E9196" s="8">
        <f>DAY(D9196)</f>
        <v>19</v>
      </c>
      <c r="F9196">
        <f>_xlfn.ISOWEEKNUM(D9196)</f>
        <v>47</v>
      </c>
      <c r="G9196" t="str">
        <f>RIGHT((MONTH(D9196)-1)*2+IF(DAY(D9196)&lt;16,1,2)+100,2)</f>
        <v>22</v>
      </c>
      <c r="H9196" s="8">
        <f>MONTH(D9196)</f>
        <v>11</v>
      </c>
      <c r="I9196" t="str">
        <f>TEXT(D9196,"mmm")</f>
        <v>nov</v>
      </c>
      <c r="J9196">
        <f>YEAR(D9196)</f>
        <v>2018</v>
      </c>
      <c r="K9196" s="6">
        <v>43423</v>
      </c>
      <c r="L9196" t="s">
        <v>469</v>
      </c>
      <c r="M9196" t="s">
        <v>566</v>
      </c>
      <c r="N9196" t="s">
        <v>567</v>
      </c>
      <c r="O9196" t="s">
        <v>35</v>
      </c>
      <c r="P9196" t="s">
        <v>24</v>
      </c>
      <c r="Q9196" t="s">
        <v>316</v>
      </c>
      <c r="R9196" t="s">
        <v>317</v>
      </c>
      <c r="S9196">
        <v>10011</v>
      </c>
      <c r="T9196" t="s">
        <v>52</v>
      </c>
      <c r="U9196" t="s">
        <v>1377</v>
      </c>
      <c r="V9196" t="s">
        <v>29</v>
      </c>
      <c r="W9196" t="s">
        <v>45</v>
      </c>
      <c r="X9196" t="s">
        <v>1378</v>
      </c>
      <c r="Y9196">
        <v>58.408000000000001</v>
      </c>
    </row>
    <row r="9197" spans="1:25" x14ac:dyDescent="0.2">
      <c r="A9197">
        <v>6951</v>
      </c>
      <c r="B9197" t="s">
        <v>10596</v>
      </c>
      <c r="C9197" s="6">
        <v>43423</v>
      </c>
      <c r="D9197" s="7">
        <v>43423</v>
      </c>
      <c r="E9197" s="8">
        <f>DAY(D9197)</f>
        <v>19</v>
      </c>
      <c r="F9197">
        <f>_xlfn.ISOWEEKNUM(D9197)</f>
        <v>47</v>
      </c>
      <c r="G9197" t="str">
        <f>RIGHT((MONTH(D9197)-1)*2+IF(DAY(D9197)&lt;16,1,2)+100,2)</f>
        <v>22</v>
      </c>
      <c r="H9197" s="8">
        <f>MONTH(D9197)</f>
        <v>11</v>
      </c>
      <c r="I9197" t="str">
        <f>TEXT(D9197,"mmm")</f>
        <v>nov</v>
      </c>
      <c r="J9197">
        <f>YEAR(D9197)</f>
        <v>2018</v>
      </c>
      <c r="K9197" s="6">
        <v>43423</v>
      </c>
      <c r="L9197" t="s">
        <v>469</v>
      </c>
      <c r="M9197" t="s">
        <v>566</v>
      </c>
      <c r="N9197" t="s">
        <v>567</v>
      </c>
      <c r="O9197" t="s">
        <v>35</v>
      </c>
      <c r="P9197" t="s">
        <v>24</v>
      </c>
      <c r="Q9197" t="s">
        <v>316</v>
      </c>
      <c r="R9197" t="s">
        <v>317</v>
      </c>
      <c r="S9197">
        <v>10011</v>
      </c>
      <c r="T9197" t="s">
        <v>52</v>
      </c>
      <c r="U9197" t="s">
        <v>4757</v>
      </c>
      <c r="V9197" t="s">
        <v>81</v>
      </c>
      <c r="W9197" t="s">
        <v>308</v>
      </c>
      <c r="X9197" t="s">
        <v>4758</v>
      </c>
      <c r="Y9197">
        <v>79.974000000000004</v>
      </c>
    </row>
    <row r="9198" spans="1:25" x14ac:dyDescent="0.2">
      <c r="A9198">
        <v>560</v>
      </c>
      <c r="B9198" t="s">
        <v>10597</v>
      </c>
      <c r="C9198" s="6">
        <v>43424</v>
      </c>
      <c r="D9198" s="7">
        <v>43424</v>
      </c>
      <c r="E9198" s="8">
        <f>DAY(D9198)</f>
        <v>20</v>
      </c>
      <c r="F9198">
        <f>_xlfn.ISOWEEKNUM(D9198)</f>
        <v>47</v>
      </c>
      <c r="G9198" t="str">
        <f>RIGHT((MONTH(D9198)-1)*2+IF(DAY(D9198)&lt;16,1,2)+100,2)</f>
        <v>22</v>
      </c>
      <c r="H9198" s="8">
        <f>MONTH(D9198)</f>
        <v>11</v>
      </c>
      <c r="I9198" t="str">
        <f>TEXT(D9198,"mmm")</f>
        <v>nov</v>
      </c>
      <c r="J9198">
        <f>YEAR(D9198)</f>
        <v>2018</v>
      </c>
      <c r="K9198" s="6">
        <v>43426</v>
      </c>
      <c r="L9198" t="s">
        <v>57</v>
      </c>
      <c r="M9198" t="s">
        <v>2130</v>
      </c>
      <c r="N9198" t="s">
        <v>2131</v>
      </c>
      <c r="O9198" t="s">
        <v>23</v>
      </c>
      <c r="P9198" t="s">
        <v>24</v>
      </c>
      <c r="Q9198" t="s">
        <v>159</v>
      </c>
      <c r="R9198" t="s">
        <v>61</v>
      </c>
      <c r="S9198">
        <v>94110</v>
      </c>
      <c r="T9198" t="s">
        <v>62</v>
      </c>
      <c r="U9198" t="s">
        <v>5007</v>
      </c>
      <c r="V9198" t="s">
        <v>81</v>
      </c>
      <c r="W9198" t="s">
        <v>104</v>
      </c>
      <c r="X9198" t="s">
        <v>5008</v>
      </c>
      <c r="Y9198">
        <v>42.6</v>
      </c>
    </row>
    <row r="9199" spans="1:25" x14ac:dyDescent="0.2">
      <c r="A9199">
        <v>561</v>
      </c>
      <c r="B9199" t="s">
        <v>10597</v>
      </c>
      <c r="C9199" s="6">
        <v>43424</v>
      </c>
      <c r="D9199" s="7">
        <v>43424</v>
      </c>
      <c r="E9199" s="8">
        <f>DAY(D9199)</f>
        <v>20</v>
      </c>
      <c r="F9199">
        <f>_xlfn.ISOWEEKNUM(D9199)</f>
        <v>47</v>
      </c>
      <c r="G9199" t="str">
        <f>RIGHT((MONTH(D9199)-1)*2+IF(DAY(D9199)&lt;16,1,2)+100,2)</f>
        <v>22</v>
      </c>
      <c r="H9199" s="8">
        <f>MONTH(D9199)</f>
        <v>11</v>
      </c>
      <c r="I9199" t="str">
        <f>TEXT(D9199,"mmm")</f>
        <v>nov</v>
      </c>
      <c r="J9199">
        <f>YEAR(D9199)</f>
        <v>2018</v>
      </c>
      <c r="K9199" s="6">
        <v>43426</v>
      </c>
      <c r="L9199" t="s">
        <v>57</v>
      </c>
      <c r="M9199" t="s">
        <v>2130</v>
      </c>
      <c r="N9199" t="s">
        <v>2131</v>
      </c>
      <c r="O9199" t="s">
        <v>23</v>
      </c>
      <c r="P9199" t="s">
        <v>24</v>
      </c>
      <c r="Q9199" t="s">
        <v>159</v>
      </c>
      <c r="R9199" t="s">
        <v>61</v>
      </c>
      <c r="S9199">
        <v>94110</v>
      </c>
      <c r="T9199" t="s">
        <v>62</v>
      </c>
      <c r="U9199" t="s">
        <v>2080</v>
      </c>
      <c r="V9199" t="s">
        <v>29</v>
      </c>
      <c r="W9199" t="s">
        <v>45</v>
      </c>
      <c r="X9199" t="s">
        <v>2081</v>
      </c>
      <c r="Y9199">
        <v>84.055999999999997</v>
      </c>
    </row>
    <row r="9200" spans="1:25" x14ac:dyDescent="0.2">
      <c r="A9200">
        <v>1039</v>
      </c>
      <c r="B9200" t="s">
        <v>10598</v>
      </c>
      <c r="C9200" s="6">
        <v>43424</v>
      </c>
      <c r="D9200" s="7">
        <v>43424</v>
      </c>
      <c r="E9200" s="8">
        <f>DAY(D9200)</f>
        <v>20</v>
      </c>
      <c r="F9200">
        <f>_xlfn.ISOWEEKNUM(D9200)</f>
        <v>47</v>
      </c>
      <c r="G9200" t="str">
        <f>RIGHT((MONTH(D9200)-1)*2+IF(DAY(D9200)&lt;16,1,2)+100,2)</f>
        <v>22</v>
      </c>
      <c r="H9200" s="8">
        <f>MONTH(D9200)</f>
        <v>11</v>
      </c>
      <c r="I9200" t="str">
        <f>TEXT(D9200,"mmm")</f>
        <v>nov</v>
      </c>
      <c r="J9200">
        <f>YEAR(D9200)</f>
        <v>2018</v>
      </c>
      <c r="K9200" s="6">
        <v>43425</v>
      </c>
      <c r="L9200" t="s">
        <v>66</v>
      </c>
      <c r="M9200" t="s">
        <v>514</v>
      </c>
      <c r="N9200" t="s">
        <v>515</v>
      </c>
      <c r="O9200" t="s">
        <v>23</v>
      </c>
      <c r="P9200" t="s">
        <v>24</v>
      </c>
      <c r="Q9200" t="s">
        <v>6643</v>
      </c>
      <c r="R9200" t="s">
        <v>564</v>
      </c>
      <c r="S9200">
        <v>27217</v>
      </c>
      <c r="T9200" t="s">
        <v>72</v>
      </c>
      <c r="U9200" t="s">
        <v>6075</v>
      </c>
      <c r="V9200" t="s">
        <v>29</v>
      </c>
      <c r="W9200" t="s">
        <v>54</v>
      </c>
      <c r="X9200" t="s">
        <v>6076</v>
      </c>
      <c r="Y9200">
        <v>23.968</v>
      </c>
    </row>
    <row r="9201" spans="1:25" x14ac:dyDescent="0.2">
      <c r="A9201">
        <v>1040</v>
      </c>
      <c r="B9201" t="s">
        <v>10598</v>
      </c>
      <c r="C9201" s="6">
        <v>43424</v>
      </c>
      <c r="D9201" s="7">
        <v>43424</v>
      </c>
      <c r="E9201" s="8">
        <f>DAY(D9201)</f>
        <v>20</v>
      </c>
      <c r="F9201">
        <f>_xlfn.ISOWEEKNUM(D9201)</f>
        <v>47</v>
      </c>
      <c r="G9201" t="str">
        <f>RIGHT((MONTH(D9201)-1)*2+IF(DAY(D9201)&lt;16,1,2)+100,2)</f>
        <v>22</v>
      </c>
      <c r="H9201" s="8">
        <f>MONTH(D9201)</f>
        <v>11</v>
      </c>
      <c r="I9201" t="str">
        <f>TEXT(D9201,"mmm")</f>
        <v>nov</v>
      </c>
      <c r="J9201">
        <f>YEAR(D9201)</f>
        <v>2018</v>
      </c>
      <c r="K9201" s="6">
        <v>43425</v>
      </c>
      <c r="L9201" t="s">
        <v>66</v>
      </c>
      <c r="M9201" t="s">
        <v>514</v>
      </c>
      <c r="N9201" t="s">
        <v>515</v>
      </c>
      <c r="O9201" t="s">
        <v>23</v>
      </c>
      <c r="P9201" t="s">
        <v>24</v>
      </c>
      <c r="Q9201" t="s">
        <v>6643</v>
      </c>
      <c r="R9201" t="s">
        <v>564</v>
      </c>
      <c r="S9201">
        <v>27217</v>
      </c>
      <c r="T9201" t="s">
        <v>72</v>
      </c>
      <c r="U9201" t="s">
        <v>10599</v>
      </c>
      <c r="V9201" t="s">
        <v>29</v>
      </c>
      <c r="W9201" t="s">
        <v>54</v>
      </c>
      <c r="X9201" t="s">
        <v>467</v>
      </c>
      <c r="Y9201">
        <v>28.728000000000002</v>
      </c>
    </row>
    <row r="9202" spans="1:25" x14ac:dyDescent="0.2">
      <c r="A9202">
        <v>1813</v>
      </c>
      <c r="B9202" t="s">
        <v>10600</v>
      </c>
      <c r="C9202" s="6">
        <v>43424</v>
      </c>
      <c r="D9202" s="7">
        <v>43424</v>
      </c>
      <c r="E9202" s="8">
        <f>DAY(D9202)</f>
        <v>20</v>
      </c>
      <c r="F9202">
        <f>_xlfn.ISOWEEKNUM(D9202)</f>
        <v>47</v>
      </c>
      <c r="G9202" t="str">
        <f>RIGHT((MONTH(D9202)-1)*2+IF(DAY(D9202)&lt;16,1,2)+100,2)</f>
        <v>22</v>
      </c>
      <c r="H9202" s="8">
        <f>MONTH(D9202)</f>
        <v>11</v>
      </c>
      <c r="I9202" t="str">
        <f>TEXT(D9202,"mmm")</f>
        <v>nov</v>
      </c>
      <c r="J9202">
        <f>YEAR(D9202)</f>
        <v>2018</v>
      </c>
      <c r="K9202" s="6">
        <v>43430</v>
      </c>
      <c r="L9202" t="s">
        <v>20</v>
      </c>
      <c r="M9202" t="s">
        <v>4422</v>
      </c>
      <c r="N9202" t="s">
        <v>4423</v>
      </c>
      <c r="O9202" t="s">
        <v>23</v>
      </c>
      <c r="P9202" t="s">
        <v>24</v>
      </c>
      <c r="Q9202" t="s">
        <v>170</v>
      </c>
      <c r="R9202" t="s">
        <v>171</v>
      </c>
      <c r="S9202">
        <v>43055</v>
      </c>
      <c r="T9202" t="s">
        <v>52</v>
      </c>
      <c r="U9202" t="s">
        <v>4451</v>
      </c>
      <c r="V9202" t="s">
        <v>81</v>
      </c>
      <c r="W9202" t="s">
        <v>104</v>
      </c>
      <c r="X9202" t="s">
        <v>4452</v>
      </c>
      <c r="Y9202">
        <v>77.599999999999994</v>
      </c>
    </row>
    <row r="9203" spans="1:25" x14ac:dyDescent="0.2">
      <c r="A9203">
        <v>1814</v>
      </c>
      <c r="B9203" t="s">
        <v>10600</v>
      </c>
      <c r="C9203" s="6">
        <v>43424</v>
      </c>
      <c r="D9203" s="7">
        <v>43424</v>
      </c>
      <c r="E9203" s="8">
        <f>DAY(D9203)</f>
        <v>20</v>
      </c>
      <c r="F9203">
        <f>_xlfn.ISOWEEKNUM(D9203)</f>
        <v>47</v>
      </c>
      <c r="G9203" t="str">
        <f>RIGHT((MONTH(D9203)-1)*2+IF(DAY(D9203)&lt;16,1,2)+100,2)</f>
        <v>22</v>
      </c>
      <c r="H9203" s="8">
        <f>MONTH(D9203)</f>
        <v>11</v>
      </c>
      <c r="I9203" t="str">
        <f>TEXT(D9203,"mmm")</f>
        <v>nov</v>
      </c>
      <c r="J9203">
        <f>YEAR(D9203)</f>
        <v>2018</v>
      </c>
      <c r="K9203" s="6">
        <v>43430</v>
      </c>
      <c r="L9203" t="s">
        <v>20</v>
      </c>
      <c r="M9203" t="s">
        <v>4422</v>
      </c>
      <c r="N9203" t="s">
        <v>4423</v>
      </c>
      <c r="O9203" t="s">
        <v>23</v>
      </c>
      <c r="P9203" t="s">
        <v>24</v>
      </c>
      <c r="Q9203" t="s">
        <v>170</v>
      </c>
      <c r="R9203" t="s">
        <v>171</v>
      </c>
      <c r="S9203">
        <v>43055</v>
      </c>
      <c r="T9203" t="s">
        <v>52</v>
      </c>
      <c r="U9203" t="s">
        <v>7566</v>
      </c>
      <c r="V9203" t="s">
        <v>81</v>
      </c>
      <c r="W9203" t="s">
        <v>104</v>
      </c>
      <c r="X9203" t="s">
        <v>7567</v>
      </c>
      <c r="Y9203">
        <v>4.6559999999999997</v>
      </c>
    </row>
    <row r="9204" spans="1:25" x14ac:dyDescent="0.2">
      <c r="A9204">
        <v>2072</v>
      </c>
      <c r="B9204" t="s">
        <v>10601</v>
      </c>
      <c r="C9204" s="6">
        <v>43424</v>
      </c>
      <c r="D9204" s="7">
        <v>43424</v>
      </c>
      <c r="E9204" s="8">
        <f>DAY(D9204)</f>
        <v>20</v>
      </c>
      <c r="F9204">
        <f>_xlfn.ISOWEEKNUM(D9204)</f>
        <v>47</v>
      </c>
      <c r="G9204" t="str">
        <f>RIGHT((MONTH(D9204)-1)*2+IF(DAY(D9204)&lt;16,1,2)+100,2)</f>
        <v>22</v>
      </c>
      <c r="H9204" s="8">
        <f>MONTH(D9204)</f>
        <v>11</v>
      </c>
      <c r="I9204" t="str">
        <f>TEXT(D9204,"mmm")</f>
        <v>nov</v>
      </c>
      <c r="J9204">
        <f>YEAR(D9204)</f>
        <v>2018</v>
      </c>
      <c r="K9204" s="6">
        <v>43429</v>
      </c>
      <c r="L9204" t="s">
        <v>20</v>
      </c>
      <c r="M9204" t="s">
        <v>657</v>
      </c>
      <c r="N9204" t="s">
        <v>658</v>
      </c>
      <c r="O9204" t="s">
        <v>23</v>
      </c>
      <c r="P9204" t="s">
        <v>24</v>
      </c>
      <c r="Q9204" t="s">
        <v>10602</v>
      </c>
      <c r="R9204" t="s">
        <v>61</v>
      </c>
      <c r="S9204">
        <v>91761</v>
      </c>
      <c r="T9204" t="s">
        <v>62</v>
      </c>
      <c r="U9204" t="s">
        <v>5836</v>
      </c>
      <c r="V9204" t="s">
        <v>81</v>
      </c>
      <c r="W9204" t="s">
        <v>82</v>
      </c>
      <c r="X9204" t="s">
        <v>5837</v>
      </c>
      <c r="Y9204">
        <v>283.92</v>
      </c>
    </row>
    <row r="9205" spans="1:25" x14ac:dyDescent="0.2">
      <c r="A9205">
        <v>2782</v>
      </c>
      <c r="B9205" t="s">
        <v>10603</v>
      </c>
      <c r="C9205" s="6">
        <v>43424</v>
      </c>
      <c r="D9205" s="7">
        <v>43424</v>
      </c>
      <c r="E9205" s="8">
        <f>DAY(D9205)</f>
        <v>20</v>
      </c>
      <c r="F9205">
        <f>_xlfn.ISOWEEKNUM(D9205)</f>
        <v>47</v>
      </c>
      <c r="G9205" t="str">
        <f>RIGHT((MONTH(D9205)-1)*2+IF(DAY(D9205)&lt;16,1,2)+100,2)</f>
        <v>22</v>
      </c>
      <c r="H9205" s="8">
        <f>MONTH(D9205)</f>
        <v>11</v>
      </c>
      <c r="I9205" t="str">
        <f>TEXT(D9205,"mmm")</f>
        <v>nov</v>
      </c>
      <c r="J9205">
        <f>YEAR(D9205)</f>
        <v>2018</v>
      </c>
      <c r="K9205" s="6">
        <v>43431</v>
      </c>
      <c r="L9205" t="s">
        <v>20</v>
      </c>
      <c r="M9205" t="s">
        <v>3700</v>
      </c>
      <c r="N9205" t="s">
        <v>3701</v>
      </c>
      <c r="O9205" t="s">
        <v>23</v>
      </c>
      <c r="P9205" t="s">
        <v>24</v>
      </c>
      <c r="Q9205" t="s">
        <v>735</v>
      </c>
      <c r="R9205" t="s">
        <v>736</v>
      </c>
      <c r="S9205">
        <v>55044</v>
      </c>
      <c r="T9205" t="s">
        <v>27</v>
      </c>
      <c r="U9205" t="s">
        <v>2192</v>
      </c>
      <c r="V9205" t="s">
        <v>29</v>
      </c>
      <c r="W9205" t="s">
        <v>54</v>
      </c>
      <c r="X9205" t="s">
        <v>2193</v>
      </c>
      <c r="Y9205" t="s">
        <v>8210</v>
      </c>
    </row>
    <row r="9206" spans="1:25" x14ac:dyDescent="0.2">
      <c r="A9206">
        <v>4389</v>
      </c>
      <c r="B9206" t="s">
        <v>10604</v>
      </c>
      <c r="C9206" s="6">
        <v>43424</v>
      </c>
      <c r="D9206" s="7">
        <v>43424</v>
      </c>
      <c r="E9206" s="8">
        <f>DAY(D9206)</f>
        <v>20</v>
      </c>
      <c r="F9206">
        <f>_xlfn.ISOWEEKNUM(D9206)</f>
        <v>47</v>
      </c>
      <c r="G9206" t="str">
        <f>RIGHT((MONTH(D9206)-1)*2+IF(DAY(D9206)&lt;16,1,2)+100,2)</f>
        <v>22</v>
      </c>
      <c r="H9206" s="8">
        <f>MONTH(D9206)</f>
        <v>11</v>
      </c>
      <c r="I9206" t="str">
        <f>TEXT(D9206,"mmm")</f>
        <v>nov</v>
      </c>
      <c r="J9206">
        <f>YEAR(D9206)</f>
        <v>2018</v>
      </c>
      <c r="K9206" s="6">
        <v>43426</v>
      </c>
      <c r="L9206" t="s">
        <v>66</v>
      </c>
      <c r="M9206" t="s">
        <v>891</v>
      </c>
      <c r="N9206" t="s">
        <v>892</v>
      </c>
      <c r="O9206" t="s">
        <v>23</v>
      </c>
      <c r="P9206" t="s">
        <v>24</v>
      </c>
      <c r="Q9206" t="s">
        <v>316</v>
      </c>
      <c r="R9206" t="s">
        <v>317</v>
      </c>
      <c r="S9206">
        <v>10035</v>
      </c>
      <c r="T9206" t="s">
        <v>52</v>
      </c>
      <c r="U9206" t="s">
        <v>8340</v>
      </c>
      <c r="V9206" t="s">
        <v>29</v>
      </c>
      <c r="W9206" t="s">
        <v>30</v>
      </c>
      <c r="X9206" t="s">
        <v>8341</v>
      </c>
      <c r="Y9206">
        <v>46.76</v>
      </c>
    </row>
    <row r="9207" spans="1:25" x14ac:dyDescent="0.2">
      <c r="A9207">
        <v>4390</v>
      </c>
      <c r="B9207" t="s">
        <v>10604</v>
      </c>
      <c r="C9207" s="6">
        <v>43424</v>
      </c>
      <c r="D9207" s="7">
        <v>43424</v>
      </c>
      <c r="E9207" s="8">
        <f>DAY(D9207)</f>
        <v>20</v>
      </c>
      <c r="F9207">
        <f>_xlfn.ISOWEEKNUM(D9207)</f>
        <v>47</v>
      </c>
      <c r="G9207" t="str">
        <f>RIGHT((MONTH(D9207)-1)*2+IF(DAY(D9207)&lt;16,1,2)+100,2)</f>
        <v>22</v>
      </c>
      <c r="H9207" s="8">
        <f>MONTH(D9207)</f>
        <v>11</v>
      </c>
      <c r="I9207" t="str">
        <f>TEXT(D9207,"mmm")</f>
        <v>nov</v>
      </c>
      <c r="J9207">
        <f>YEAR(D9207)</f>
        <v>2018</v>
      </c>
      <c r="K9207" s="6">
        <v>43426</v>
      </c>
      <c r="L9207" t="s">
        <v>66</v>
      </c>
      <c r="M9207" t="s">
        <v>891</v>
      </c>
      <c r="N9207" t="s">
        <v>892</v>
      </c>
      <c r="O9207" t="s">
        <v>23</v>
      </c>
      <c r="P9207" t="s">
        <v>24</v>
      </c>
      <c r="Q9207" t="s">
        <v>316</v>
      </c>
      <c r="R9207" t="s">
        <v>317</v>
      </c>
      <c r="S9207">
        <v>10035</v>
      </c>
      <c r="T9207" t="s">
        <v>52</v>
      </c>
      <c r="U9207" t="s">
        <v>4378</v>
      </c>
      <c r="V9207" t="s">
        <v>81</v>
      </c>
      <c r="W9207" t="s">
        <v>163</v>
      </c>
      <c r="X9207" t="s">
        <v>4379</v>
      </c>
      <c r="Y9207">
        <v>183.96799999999999</v>
      </c>
    </row>
    <row r="9208" spans="1:25" x14ac:dyDescent="0.2">
      <c r="A9208">
        <v>4391</v>
      </c>
      <c r="B9208" t="s">
        <v>10604</v>
      </c>
      <c r="C9208" s="6">
        <v>43424</v>
      </c>
      <c r="D9208" s="7">
        <v>43424</v>
      </c>
      <c r="E9208" s="8">
        <f>DAY(D9208)</f>
        <v>20</v>
      </c>
      <c r="F9208">
        <f>_xlfn.ISOWEEKNUM(D9208)</f>
        <v>47</v>
      </c>
      <c r="G9208" t="str">
        <f>RIGHT((MONTH(D9208)-1)*2+IF(DAY(D9208)&lt;16,1,2)+100,2)</f>
        <v>22</v>
      </c>
      <c r="H9208" s="8">
        <f>MONTH(D9208)</f>
        <v>11</v>
      </c>
      <c r="I9208" t="str">
        <f>TEXT(D9208,"mmm")</f>
        <v>nov</v>
      </c>
      <c r="J9208">
        <f>YEAR(D9208)</f>
        <v>2018</v>
      </c>
      <c r="K9208" s="6">
        <v>43426</v>
      </c>
      <c r="L9208" t="s">
        <v>66</v>
      </c>
      <c r="M9208" t="s">
        <v>891</v>
      </c>
      <c r="N9208" t="s">
        <v>892</v>
      </c>
      <c r="O9208" t="s">
        <v>23</v>
      </c>
      <c r="P9208" t="s">
        <v>24</v>
      </c>
      <c r="Q9208" t="s">
        <v>316</v>
      </c>
      <c r="R9208" t="s">
        <v>317</v>
      </c>
      <c r="S9208">
        <v>10035</v>
      </c>
      <c r="T9208" t="s">
        <v>52</v>
      </c>
      <c r="U9208" t="s">
        <v>1397</v>
      </c>
      <c r="V9208" t="s">
        <v>89</v>
      </c>
      <c r="W9208" t="s">
        <v>90</v>
      </c>
      <c r="X9208" t="s">
        <v>1398</v>
      </c>
      <c r="Y9208">
        <v>1259.97</v>
      </c>
    </row>
    <row r="9209" spans="1:25" x14ac:dyDescent="0.2">
      <c r="A9209">
        <v>4392</v>
      </c>
      <c r="B9209" t="s">
        <v>10604</v>
      </c>
      <c r="C9209" s="6">
        <v>43424</v>
      </c>
      <c r="D9209" s="7">
        <v>43424</v>
      </c>
      <c r="E9209" s="8">
        <f>DAY(D9209)</f>
        <v>20</v>
      </c>
      <c r="F9209">
        <f>_xlfn.ISOWEEKNUM(D9209)</f>
        <v>47</v>
      </c>
      <c r="G9209" t="str">
        <f>RIGHT((MONTH(D9209)-1)*2+IF(DAY(D9209)&lt;16,1,2)+100,2)</f>
        <v>22</v>
      </c>
      <c r="H9209" s="8">
        <f>MONTH(D9209)</f>
        <v>11</v>
      </c>
      <c r="I9209" t="str">
        <f>TEXT(D9209,"mmm")</f>
        <v>nov</v>
      </c>
      <c r="J9209">
        <f>YEAR(D9209)</f>
        <v>2018</v>
      </c>
      <c r="K9209" s="6">
        <v>43426</v>
      </c>
      <c r="L9209" t="s">
        <v>66</v>
      </c>
      <c r="M9209" t="s">
        <v>891</v>
      </c>
      <c r="N9209" t="s">
        <v>892</v>
      </c>
      <c r="O9209" t="s">
        <v>23</v>
      </c>
      <c r="P9209" t="s">
        <v>24</v>
      </c>
      <c r="Q9209" t="s">
        <v>316</v>
      </c>
      <c r="R9209" t="s">
        <v>317</v>
      </c>
      <c r="S9209">
        <v>10035</v>
      </c>
      <c r="T9209" t="s">
        <v>52</v>
      </c>
      <c r="U9209" t="s">
        <v>2632</v>
      </c>
      <c r="V9209" t="s">
        <v>29</v>
      </c>
      <c r="W9209" t="s">
        <v>54</v>
      </c>
      <c r="X9209" t="s">
        <v>2633</v>
      </c>
      <c r="Y9209">
        <v>68.97</v>
      </c>
    </row>
    <row r="9210" spans="1:25" x14ac:dyDescent="0.2">
      <c r="A9210">
        <v>4753</v>
      </c>
      <c r="B9210" t="s">
        <v>10605</v>
      </c>
      <c r="C9210" s="6">
        <v>43424</v>
      </c>
      <c r="D9210" s="7">
        <v>43424</v>
      </c>
      <c r="E9210" s="8">
        <f>DAY(D9210)</f>
        <v>20</v>
      </c>
      <c r="F9210">
        <f>_xlfn.ISOWEEKNUM(D9210)</f>
        <v>47</v>
      </c>
      <c r="G9210" t="str">
        <f>RIGHT((MONTH(D9210)-1)*2+IF(DAY(D9210)&lt;16,1,2)+100,2)</f>
        <v>22</v>
      </c>
      <c r="H9210" s="8">
        <f>MONTH(D9210)</f>
        <v>11</v>
      </c>
      <c r="I9210" t="str">
        <f>TEXT(D9210,"mmm")</f>
        <v>nov</v>
      </c>
      <c r="J9210">
        <f>YEAR(D9210)</f>
        <v>2018</v>
      </c>
      <c r="K9210" s="6">
        <v>43428</v>
      </c>
      <c r="L9210" t="s">
        <v>20</v>
      </c>
      <c r="M9210" t="s">
        <v>3332</v>
      </c>
      <c r="N9210" t="s">
        <v>3333</v>
      </c>
      <c r="O9210" t="s">
        <v>23</v>
      </c>
      <c r="P9210" t="s">
        <v>24</v>
      </c>
      <c r="Q9210" t="s">
        <v>766</v>
      </c>
      <c r="R9210" t="s">
        <v>264</v>
      </c>
      <c r="S9210">
        <v>38301</v>
      </c>
      <c r="T9210" t="s">
        <v>72</v>
      </c>
      <c r="U9210" t="s">
        <v>871</v>
      </c>
      <c r="V9210" t="s">
        <v>81</v>
      </c>
      <c r="W9210" t="s">
        <v>82</v>
      </c>
      <c r="X9210" t="s">
        <v>872</v>
      </c>
      <c r="Y9210">
        <v>209.56800000000001</v>
      </c>
    </row>
    <row r="9211" spans="1:25" x14ac:dyDescent="0.2">
      <c r="A9211">
        <v>4841</v>
      </c>
      <c r="B9211" t="s">
        <v>10606</v>
      </c>
      <c r="C9211" s="6">
        <v>43424</v>
      </c>
      <c r="D9211" s="7">
        <v>43424</v>
      </c>
      <c r="E9211" s="8">
        <f>DAY(D9211)</f>
        <v>20</v>
      </c>
      <c r="F9211">
        <f>_xlfn.ISOWEEKNUM(D9211)</f>
        <v>47</v>
      </c>
      <c r="G9211" t="str">
        <f>RIGHT((MONTH(D9211)-1)*2+IF(DAY(D9211)&lt;16,1,2)+100,2)</f>
        <v>22</v>
      </c>
      <c r="H9211" s="8">
        <f>MONTH(D9211)</f>
        <v>11</v>
      </c>
      <c r="I9211" t="str">
        <f>TEXT(D9211,"mmm")</f>
        <v>nov</v>
      </c>
      <c r="J9211">
        <f>YEAR(D9211)</f>
        <v>2018</v>
      </c>
      <c r="K9211" s="6">
        <v>43429</v>
      </c>
      <c r="L9211" t="s">
        <v>20</v>
      </c>
      <c r="M9211" t="s">
        <v>800</v>
      </c>
      <c r="N9211" t="s">
        <v>801</v>
      </c>
      <c r="O9211" t="s">
        <v>35</v>
      </c>
      <c r="P9211" t="s">
        <v>24</v>
      </c>
      <c r="Q9211" t="s">
        <v>78</v>
      </c>
      <c r="R9211" t="s">
        <v>79</v>
      </c>
      <c r="S9211">
        <v>42420</v>
      </c>
      <c r="T9211" t="s">
        <v>72</v>
      </c>
      <c r="U9211" t="s">
        <v>2293</v>
      </c>
      <c r="V9211" t="s">
        <v>81</v>
      </c>
      <c r="W9211" t="s">
        <v>104</v>
      </c>
      <c r="X9211" t="s">
        <v>2294</v>
      </c>
      <c r="Y9211">
        <v>27.58</v>
      </c>
    </row>
    <row r="9212" spans="1:25" x14ac:dyDescent="0.2">
      <c r="A9212">
        <v>7927</v>
      </c>
      <c r="B9212" t="s">
        <v>10607</v>
      </c>
      <c r="C9212" s="6">
        <v>43424</v>
      </c>
      <c r="D9212" s="7">
        <v>43424</v>
      </c>
      <c r="E9212" s="8">
        <f>DAY(D9212)</f>
        <v>20</v>
      </c>
      <c r="F9212">
        <f>_xlfn.ISOWEEKNUM(D9212)</f>
        <v>47</v>
      </c>
      <c r="G9212" t="str">
        <f>RIGHT((MONTH(D9212)-1)*2+IF(DAY(D9212)&lt;16,1,2)+100,2)</f>
        <v>22</v>
      </c>
      <c r="H9212" s="8">
        <f>MONTH(D9212)</f>
        <v>11</v>
      </c>
      <c r="I9212" t="str">
        <f>TEXT(D9212,"mmm")</f>
        <v>nov</v>
      </c>
      <c r="J9212">
        <f>YEAR(D9212)</f>
        <v>2018</v>
      </c>
      <c r="K9212" s="6">
        <v>43428</v>
      </c>
      <c r="L9212" t="s">
        <v>57</v>
      </c>
      <c r="M9212" t="s">
        <v>1026</v>
      </c>
      <c r="N9212" t="s">
        <v>1027</v>
      </c>
      <c r="O9212" t="s">
        <v>69</v>
      </c>
      <c r="P9212" t="s">
        <v>24</v>
      </c>
      <c r="Q9212" t="s">
        <v>316</v>
      </c>
      <c r="R9212" t="s">
        <v>317</v>
      </c>
      <c r="S9212">
        <v>10035</v>
      </c>
      <c r="T9212" t="s">
        <v>52</v>
      </c>
      <c r="U9212" t="s">
        <v>3854</v>
      </c>
      <c r="V9212" t="s">
        <v>89</v>
      </c>
      <c r="W9212" t="s">
        <v>115</v>
      </c>
      <c r="X9212" t="s">
        <v>3855</v>
      </c>
      <c r="Y9212">
        <v>2.97</v>
      </c>
    </row>
    <row r="9213" spans="1:25" x14ac:dyDescent="0.2">
      <c r="A9213">
        <v>7928</v>
      </c>
      <c r="B9213" t="s">
        <v>10607</v>
      </c>
      <c r="C9213" s="6">
        <v>43424</v>
      </c>
      <c r="D9213" s="7">
        <v>43424</v>
      </c>
      <c r="E9213" s="8">
        <f>DAY(D9213)</f>
        <v>20</v>
      </c>
      <c r="F9213">
        <f>_xlfn.ISOWEEKNUM(D9213)</f>
        <v>47</v>
      </c>
      <c r="G9213" t="str">
        <f>RIGHT((MONTH(D9213)-1)*2+IF(DAY(D9213)&lt;16,1,2)+100,2)</f>
        <v>22</v>
      </c>
      <c r="H9213" s="8">
        <f>MONTH(D9213)</f>
        <v>11</v>
      </c>
      <c r="I9213" t="str">
        <f>TEXT(D9213,"mmm")</f>
        <v>nov</v>
      </c>
      <c r="J9213">
        <f>YEAR(D9213)</f>
        <v>2018</v>
      </c>
      <c r="K9213" s="6">
        <v>43428</v>
      </c>
      <c r="L9213" t="s">
        <v>57</v>
      </c>
      <c r="M9213" t="s">
        <v>1026</v>
      </c>
      <c r="N9213" t="s">
        <v>1027</v>
      </c>
      <c r="O9213" t="s">
        <v>69</v>
      </c>
      <c r="P9213" t="s">
        <v>24</v>
      </c>
      <c r="Q9213" t="s">
        <v>316</v>
      </c>
      <c r="R9213" t="s">
        <v>317</v>
      </c>
      <c r="S9213">
        <v>10035</v>
      </c>
      <c r="T9213" t="s">
        <v>52</v>
      </c>
      <c r="U9213" t="s">
        <v>2505</v>
      </c>
      <c r="V9213" t="s">
        <v>89</v>
      </c>
      <c r="W9213" t="s">
        <v>90</v>
      </c>
      <c r="X9213" t="s">
        <v>2506</v>
      </c>
      <c r="Y9213">
        <v>569.99</v>
      </c>
    </row>
    <row r="9214" spans="1:25" x14ac:dyDescent="0.2">
      <c r="A9214">
        <v>7929</v>
      </c>
      <c r="B9214" t="s">
        <v>10607</v>
      </c>
      <c r="C9214" s="6">
        <v>43424</v>
      </c>
      <c r="D9214" s="7">
        <v>43424</v>
      </c>
      <c r="E9214" s="8">
        <f>DAY(D9214)</f>
        <v>20</v>
      </c>
      <c r="F9214">
        <f>_xlfn.ISOWEEKNUM(D9214)</f>
        <v>47</v>
      </c>
      <c r="G9214" t="str">
        <f>RIGHT((MONTH(D9214)-1)*2+IF(DAY(D9214)&lt;16,1,2)+100,2)</f>
        <v>22</v>
      </c>
      <c r="H9214" s="8">
        <f>MONTH(D9214)</f>
        <v>11</v>
      </c>
      <c r="I9214" t="str">
        <f>TEXT(D9214,"mmm")</f>
        <v>nov</v>
      </c>
      <c r="J9214">
        <f>YEAR(D9214)</f>
        <v>2018</v>
      </c>
      <c r="K9214" s="6">
        <v>43428</v>
      </c>
      <c r="L9214" t="s">
        <v>57</v>
      </c>
      <c r="M9214" t="s">
        <v>1026</v>
      </c>
      <c r="N9214" t="s">
        <v>1027</v>
      </c>
      <c r="O9214" t="s">
        <v>69</v>
      </c>
      <c r="P9214" t="s">
        <v>24</v>
      </c>
      <c r="Q9214" t="s">
        <v>316</v>
      </c>
      <c r="R9214" t="s">
        <v>317</v>
      </c>
      <c r="S9214">
        <v>10035</v>
      </c>
      <c r="T9214" t="s">
        <v>52</v>
      </c>
      <c r="U9214" t="s">
        <v>6173</v>
      </c>
      <c r="V9214" t="s">
        <v>81</v>
      </c>
      <c r="W9214" t="s">
        <v>104</v>
      </c>
      <c r="X9214" t="s">
        <v>6174</v>
      </c>
      <c r="Y9214">
        <v>50.97</v>
      </c>
    </row>
    <row r="9215" spans="1:25" x14ac:dyDescent="0.2">
      <c r="A9215">
        <v>1874</v>
      </c>
      <c r="B9215" t="s">
        <v>10608</v>
      </c>
      <c r="C9215" s="6">
        <v>43425</v>
      </c>
      <c r="D9215" s="7">
        <v>43425</v>
      </c>
      <c r="E9215" s="8">
        <f>DAY(D9215)</f>
        <v>21</v>
      </c>
      <c r="F9215">
        <f>_xlfn.ISOWEEKNUM(D9215)</f>
        <v>47</v>
      </c>
      <c r="G9215" t="str">
        <f>RIGHT((MONTH(D9215)-1)*2+IF(DAY(D9215)&lt;16,1,2)+100,2)</f>
        <v>22</v>
      </c>
      <c r="H9215" s="8">
        <f>MONTH(D9215)</f>
        <v>11</v>
      </c>
      <c r="I9215" t="str">
        <f>TEXT(D9215,"mmm")</f>
        <v>nov</v>
      </c>
      <c r="J9215">
        <f>YEAR(D9215)</f>
        <v>2018</v>
      </c>
      <c r="K9215" s="6">
        <v>43429</v>
      </c>
      <c r="L9215" t="s">
        <v>20</v>
      </c>
      <c r="M9215" t="s">
        <v>1308</v>
      </c>
      <c r="N9215" t="s">
        <v>1309</v>
      </c>
      <c r="O9215" t="s">
        <v>23</v>
      </c>
      <c r="P9215" t="s">
        <v>24</v>
      </c>
      <c r="Q9215" t="s">
        <v>5335</v>
      </c>
      <c r="R9215" t="s">
        <v>359</v>
      </c>
      <c r="S9215">
        <v>99207</v>
      </c>
      <c r="T9215" t="s">
        <v>62</v>
      </c>
      <c r="U9215" t="s">
        <v>2463</v>
      </c>
      <c r="V9215" t="s">
        <v>81</v>
      </c>
      <c r="W9215" t="s">
        <v>308</v>
      </c>
      <c r="X9215" t="s">
        <v>2464</v>
      </c>
      <c r="Y9215">
        <v>70.98</v>
      </c>
    </row>
    <row r="9216" spans="1:25" x14ac:dyDescent="0.2">
      <c r="A9216">
        <v>2213</v>
      </c>
      <c r="B9216" t="s">
        <v>10609</v>
      </c>
      <c r="C9216" s="6">
        <v>43425</v>
      </c>
      <c r="D9216" s="7">
        <v>43425</v>
      </c>
      <c r="E9216" s="8">
        <f>DAY(D9216)</f>
        <v>21</v>
      </c>
      <c r="F9216">
        <f>_xlfn.ISOWEEKNUM(D9216)</f>
        <v>47</v>
      </c>
      <c r="G9216" t="str">
        <f>RIGHT((MONTH(D9216)-1)*2+IF(DAY(D9216)&lt;16,1,2)+100,2)</f>
        <v>22</v>
      </c>
      <c r="H9216" s="8">
        <f>MONTH(D9216)</f>
        <v>11</v>
      </c>
      <c r="I9216" t="str">
        <f>TEXT(D9216,"mmm")</f>
        <v>nov</v>
      </c>
      <c r="J9216">
        <f>YEAR(D9216)</f>
        <v>2018</v>
      </c>
      <c r="K9216" s="6">
        <v>43429</v>
      </c>
      <c r="L9216" t="s">
        <v>20</v>
      </c>
      <c r="M9216" t="s">
        <v>637</v>
      </c>
      <c r="N9216" t="s">
        <v>638</v>
      </c>
      <c r="O9216" t="s">
        <v>23</v>
      </c>
      <c r="P9216" t="s">
        <v>24</v>
      </c>
      <c r="Q9216" t="s">
        <v>316</v>
      </c>
      <c r="R9216" t="s">
        <v>317</v>
      </c>
      <c r="S9216">
        <v>10035</v>
      </c>
      <c r="T9216" t="s">
        <v>52</v>
      </c>
      <c r="U9216" t="s">
        <v>6276</v>
      </c>
      <c r="V9216" t="s">
        <v>81</v>
      </c>
      <c r="W9216" t="s">
        <v>104</v>
      </c>
      <c r="X9216" t="s">
        <v>6277</v>
      </c>
      <c r="Y9216">
        <v>27.42</v>
      </c>
    </row>
    <row r="9217" spans="1:25" x14ac:dyDescent="0.2">
      <c r="A9217">
        <v>2243</v>
      </c>
      <c r="B9217" t="s">
        <v>10610</v>
      </c>
      <c r="C9217" s="6">
        <v>43425</v>
      </c>
      <c r="D9217" s="7">
        <v>43425</v>
      </c>
      <c r="E9217" s="8">
        <f>DAY(D9217)</f>
        <v>21</v>
      </c>
      <c r="F9217">
        <f>_xlfn.ISOWEEKNUM(D9217)</f>
        <v>47</v>
      </c>
      <c r="G9217" t="str">
        <f>RIGHT((MONTH(D9217)-1)*2+IF(DAY(D9217)&lt;16,1,2)+100,2)</f>
        <v>22</v>
      </c>
      <c r="H9217" s="8">
        <f>MONTH(D9217)</f>
        <v>11</v>
      </c>
      <c r="I9217" t="str">
        <f>TEXT(D9217,"mmm")</f>
        <v>nov</v>
      </c>
      <c r="J9217">
        <f>YEAR(D9217)</f>
        <v>2018</v>
      </c>
      <c r="K9217" s="6">
        <v>43429</v>
      </c>
      <c r="L9217" t="s">
        <v>20</v>
      </c>
      <c r="M9217" t="s">
        <v>3449</v>
      </c>
      <c r="N9217" t="s">
        <v>3450</v>
      </c>
      <c r="O9217" t="s">
        <v>35</v>
      </c>
      <c r="P9217" t="s">
        <v>24</v>
      </c>
      <c r="Q9217" t="s">
        <v>3659</v>
      </c>
      <c r="R9217" t="s">
        <v>61</v>
      </c>
      <c r="S9217">
        <v>91104</v>
      </c>
      <c r="T9217" t="s">
        <v>62</v>
      </c>
      <c r="U9217" t="s">
        <v>1493</v>
      </c>
      <c r="V9217" t="s">
        <v>29</v>
      </c>
      <c r="W9217" t="s">
        <v>42</v>
      </c>
      <c r="X9217" t="s">
        <v>1494</v>
      </c>
      <c r="Y9217">
        <v>56.56</v>
      </c>
    </row>
    <row r="9218" spans="1:25" x14ac:dyDescent="0.2">
      <c r="A9218">
        <v>2244</v>
      </c>
      <c r="B9218" t="s">
        <v>10610</v>
      </c>
      <c r="C9218" s="6">
        <v>43425</v>
      </c>
      <c r="D9218" s="7">
        <v>43425</v>
      </c>
      <c r="E9218" s="8">
        <f>DAY(D9218)</f>
        <v>21</v>
      </c>
      <c r="F9218">
        <f>_xlfn.ISOWEEKNUM(D9218)</f>
        <v>47</v>
      </c>
      <c r="G9218" t="str">
        <f>RIGHT((MONTH(D9218)-1)*2+IF(DAY(D9218)&lt;16,1,2)+100,2)</f>
        <v>22</v>
      </c>
      <c r="H9218" s="8">
        <f>MONTH(D9218)</f>
        <v>11</v>
      </c>
      <c r="I9218" t="str">
        <f>TEXT(D9218,"mmm")</f>
        <v>nov</v>
      </c>
      <c r="J9218">
        <f>YEAR(D9218)</f>
        <v>2018</v>
      </c>
      <c r="K9218" s="6">
        <v>43429</v>
      </c>
      <c r="L9218" t="s">
        <v>20</v>
      </c>
      <c r="M9218" t="s">
        <v>3449</v>
      </c>
      <c r="N9218" t="s">
        <v>3450</v>
      </c>
      <c r="O9218" t="s">
        <v>35</v>
      </c>
      <c r="P9218" t="s">
        <v>24</v>
      </c>
      <c r="Q9218" t="s">
        <v>3659</v>
      </c>
      <c r="R9218" t="s">
        <v>61</v>
      </c>
      <c r="S9218">
        <v>91104</v>
      </c>
      <c r="T9218" t="s">
        <v>62</v>
      </c>
      <c r="U9218" t="s">
        <v>5176</v>
      </c>
      <c r="V9218" t="s">
        <v>29</v>
      </c>
      <c r="W9218" t="s">
        <v>54</v>
      </c>
      <c r="X9218" t="s">
        <v>5177</v>
      </c>
      <c r="Y9218">
        <v>5.56</v>
      </c>
    </row>
    <row r="9219" spans="1:25" x14ac:dyDescent="0.2">
      <c r="A9219">
        <v>2245</v>
      </c>
      <c r="B9219" t="s">
        <v>10610</v>
      </c>
      <c r="C9219" s="6">
        <v>43425</v>
      </c>
      <c r="D9219" s="7">
        <v>43425</v>
      </c>
      <c r="E9219" s="8">
        <f>DAY(D9219)</f>
        <v>21</v>
      </c>
      <c r="F9219">
        <f>_xlfn.ISOWEEKNUM(D9219)</f>
        <v>47</v>
      </c>
      <c r="G9219" t="str">
        <f>RIGHT((MONTH(D9219)-1)*2+IF(DAY(D9219)&lt;16,1,2)+100,2)</f>
        <v>22</v>
      </c>
      <c r="H9219" s="8">
        <f>MONTH(D9219)</f>
        <v>11</v>
      </c>
      <c r="I9219" t="str">
        <f>TEXT(D9219,"mmm")</f>
        <v>nov</v>
      </c>
      <c r="J9219">
        <f>YEAR(D9219)</f>
        <v>2018</v>
      </c>
      <c r="K9219" s="6">
        <v>43429</v>
      </c>
      <c r="L9219" t="s">
        <v>20</v>
      </c>
      <c r="M9219" t="s">
        <v>3449</v>
      </c>
      <c r="N9219" t="s">
        <v>3450</v>
      </c>
      <c r="O9219" t="s">
        <v>35</v>
      </c>
      <c r="P9219" t="s">
        <v>24</v>
      </c>
      <c r="Q9219" t="s">
        <v>3659</v>
      </c>
      <c r="R9219" t="s">
        <v>61</v>
      </c>
      <c r="S9219">
        <v>91104</v>
      </c>
      <c r="T9219" t="s">
        <v>62</v>
      </c>
      <c r="U9219" t="s">
        <v>4687</v>
      </c>
      <c r="V9219" t="s">
        <v>29</v>
      </c>
      <c r="W9219" t="s">
        <v>95</v>
      </c>
      <c r="X9219" t="s">
        <v>4688</v>
      </c>
      <c r="Y9219">
        <v>9.02</v>
      </c>
    </row>
    <row r="9220" spans="1:25" x14ac:dyDescent="0.2">
      <c r="A9220">
        <v>2246</v>
      </c>
      <c r="B9220" t="s">
        <v>10610</v>
      </c>
      <c r="C9220" s="6">
        <v>43425</v>
      </c>
      <c r="D9220" s="7">
        <v>43425</v>
      </c>
      <c r="E9220" s="8">
        <f>DAY(D9220)</f>
        <v>21</v>
      </c>
      <c r="F9220">
        <f>_xlfn.ISOWEEKNUM(D9220)</f>
        <v>47</v>
      </c>
      <c r="G9220" t="str">
        <f>RIGHT((MONTH(D9220)-1)*2+IF(DAY(D9220)&lt;16,1,2)+100,2)</f>
        <v>22</v>
      </c>
      <c r="H9220" s="8">
        <f>MONTH(D9220)</f>
        <v>11</v>
      </c>
      <c r="I9220" t="str">
        <f>TEXT(D9220,"mmm")</f>
        <v>nov</v>
      </c>
      <c r="J9220">
        <f>YEAR(D9220)</f>
        <v>2018</v>
      </c>
      <c r="K9220" s="6">
        <v>43429</v>
      </c>
      <c r="L9220" t="s">
        <v>20</v>
      </c>
      <c r="M9220" t="s">
        <v>3449</v>
      </c>
      <c r="N9220" t="s">
        <v>3450</v>
      </c>
      <c r="O9220" t="s">
        <v>35</v>
      </c>
      <c r="P9220" t="s">
        <v>24</v>
      </c>
      <c r="Q9220" t="s">
        <v>3659</v>
      </c>
      <c r="R9220" t="s">
        <v>61</v>
      </c>
      <c r="S9220">
        <v>91104</v>
      </c>
      <c r="T9220" t="s">
        <v>62</v>
      </c>
      <c r="U9220" t="s">
        <v>3474</v>
      </c>
      <c r="V9220" t="s">
        <v>29</v>
      </c>
      <c r="W9220" t="s">
        <v>203</v>
      </c>
      <c r="X9220" t="s">
        <v>3475</v>
      </c>
      <c r="Y9220">
        <v>8.6199999999999992</v>
      </c>
    </row>
    <row r="9221" spans="1:25" x14ac:dyDescent="0.2">
      <c r="A9221">
        <v>2247</v>
      </c>
      <c r="B9221" t="s">
        <v>10610</v>
      </c>
      <c r="C9221" s="6">
        <v>43425</v>
      </c>
      <c r="D9221" s="7">
        <v>43425</v>
      </c>
      <c r="E9221" s="8">
        <f>DAY(D9221)</f>
        <v>21</v>
      </c>
      <c r="F9221">
        <f>_xlfn.ISOWEEKNUM(D9221)</f>
        <v>47</v>
      </c>
      <c r="G9221" t="str">
        <f>RIGHT((MONTH(D9221)-1)*2+IF(DAY(D9221)&lt;16,1,2)+100,2)</f>
        <v>22</v>
      </c>
      <c r="H9221" s="8">
        <f>MONTH(D9221)</f>
        <v>11</v>
      </c>
      <c r="I9221" t="str">
        <f>TEXT(D9221,"mmm")</f>
        <v>nov</v>
      </c>
      <c r="J9221">
        <f>YEAR(D9221)</f>
        <v>2018</v>
      </c>
      <c r="K9221" s="6">
        <v>43429</v>
      </c>
      <c r="L9221" t="s">
        <v>20</v>
      </c>
      <c r="M9221" t="s">
        <v>3449</v>
      </c>
      <c r="N9221" t="s">
        <v>3450</v>
      </c>
      <c r="O9221" t="s">
        <v>35</v>
      </c>
      <c r="P9221" t="s">
        <v>24</v>
      </c>
      <c r="Q9221" t="s">
        <v>3659</v>
      </c>
      <c r="R9221" t="s">
        <v>61</v>
      </c>
      <c r="S9221">
        <v>91104</v>
      </c>
      <c r="T9221" t="s">
        <v>62</v>
      </c>
      <c r="U9221" t="s">
        <v>5846</v>
      </c>
      <c r="V9221" t="s">
        <v>89</v>
      </c>
      <c r="W9221" t="s">
        <v>90</v>
      </c>
      <c r="X9221" t="s">
        <v>5847</v>
      </c>
      <c r="Y9221">
        <v>659.976</v>
      </c>
    </row>
    <row r="9222" spans="1:25" x14ac:dyDescent="0.2">
      <c r="A9222">
        <v>4011</v>
      </c>
      <c r="B9222" t="s">
        <v>10611</v>
      </c>
      <c r="C9222" s="6">
        <v>43425</v>
      </c>
      <c r="D9222" s="7">
        <v>43425</v>
      </c>
      <c r="E9222" s="8">
        <f>DAY(D9222)</f>
        <v>21</v>
      </c>
      <c r="F9222">
        <f>_xlfn.ISOWEEKNUM(D9222)</f>
        <v>47</v>
      </c>
      <c r="G9222" t="str">
        <f>RIGHT((MONTH(D9222)-1)*2+IF(DAY(D9222)&lt;16,1,2)+100,2)</f>
        <v>22</v>
      </c>
      <c r="H9222" s="8">
        <f>MONTH(D9222)</f>
        <v>11</v>
      </c>
      <c r="I9222" t="str">
        <f>TEXT(D9222,"mmm")</f>
        <v>nov</v>
      </c>
      <c r="J9222">
        <f>YEAR(D9222)</f>
        <v>2018</v>
      </c>
      <c r="K9222" s="6">
        <v>43428</v>
      </c>
      <c r="L9222" t="s">
        <v>66</v>
      </c>
      <c r="M9222" t="s">
        <v>1627</v>
      </c>
      <c r="N9222" t="s">
        <v>1628</v>
      </c>
      <c r="O9222" t="s">
        <v>23</v>
      </c>
      <c r="P9222" t="s">
        <v>24</v>
      </c>
      <c r="Q9222" t="s">
        <v>50</v>
      </c>
      <c r="R9222" t="s">
        <v>51</v>
      </c>
      <c r="S9222">
        <v>19143</v>
      </c>
      <c r="T9222" t="s">
        <v>52</v>
      </c>
      <c r="U9222" t="s">
        <v>324</v>
      </c>
      <c r="V9222" t="s">
        <v>29</v>
      </c>
      <c r="W9222" t="s">
        <v>30</v>
      </c>
      <c r="X9222" t="s">
        <v>325</v>
      </c>
      <c r="Y9222">
        <v>8.4480000000000004</v>
      </c>
    </row>
    <row r="9223" spans="1:25" x14ac:dyDescent="0.2">
      <c r="A9223">
        <v>4012</v>
      </c>
      <c r="B9223" t="s">
        <v>10611</v>
      </c>
      <c r="C9223" s="6">
        <v>43425</v>
      </c>
      <c r="D9223" s="7">
        <v>43425</v>
      </c>
      <c r="E9223" s="8">
        <f>DAY(D9223)</f>
        <v>21</v>
      </c>
      <c r="F9223">
        <f>_xlfn.ISOWEEKNUM(D9223)</f>
        <v>47</v>
      </c>
      <c r="G9223" t="str">
        <f>RIGHT((MONTH(D9223)-1)*2+IF(DAY(D9223)&lt;16,1,2)+100,2)</f>
        <v>22</v>
      </c>
      <c r="H9223" s="8">
        <f>MONTH(D9223)</f>
        <v>11</v>
      </c>
      <c r="I9223" t="str">
        <f>TEXT(D9223,"mmm")</f>
        <v>nov</v>
      </c>
      <c r="J9223">
        <f>YEAR(D9223)</f>
        <v>2018</v>
      </c>
      <c r="K9223" s="6">
        <v>43428</v>
      </c>
      <c r="L9223" t="s">
        <v>66</v>
      </c>
      <c r="M9223" t="s">
        <v>1627</v>
      </c>
      <c r="N9223" t="s">
        <v>1628</v>
      </c>
      <c r="O9223" t="s">
        <v>23</v>
      </c>
      <c r="P9223" t="s">
        <v>24</v>
      </c>
      <c r="Q9223" t="s">
        <v>50</v>
      </c>
      <c r="R9223" t="s">
        <v>51</v>
      </c>
      <c r="S9223">
        <v>19143</v>
      </c>
      <c r="T9223" t="s">
        <v>52</v>
      </c>
      <c r="U9223" t="s">
        <v>2056</v>
      </c>
      <c r="V9223" t="s">
        <v>29</v>
      </c>
      <c r="W9223" t="s">
        <v>42</v>
      </c>
      <c r="X9223" t="s">
        <v>2057</v>
      </c>
      <c r="Y9223">
        <v>39.295999999999999</v>
      </c>
    </row>
    <row r="9224" spans="1:25" x14ac:dyDescent="0.2">
      <c r="A9224">
        <v>6147</v>
      </c>
      <c r="B9224" t="s">
        <v>10612</v>
      </c>
      <c r="C9224" s="6">
        <v>43425</v>
      </c>
      <c r="D9224" s="7">
        <v>43425</v>
      </c>
      <c r="E9224" s="8">
        <f>DAY(D9224)</f>
        <v>21</v>
      </c>
      <c r="F9224">
        <f>_xlfn.ISOWEEKNUM(D9224)</f>
        <v>47</v>
      </c>
      <c r="G9224" t="str">
        <f>RIGHT((MONTH(D9224)-1)*2+IF(DAY(D9224)&lt;16,1,2)+100,2)</f>
        <v>22</v>
      </c>
      <c r="H9224" s="8">
        <f>MONTH(D9224)</f>
        <v>11</v>
      </c>
      <c r="I9224" t="str">
        <f>TEXT(D9224,"mmm")</f>
        <v>nov</v>
      </c>
      <c r="J9224">
        <f>YEAR(D9224)</f>
        <v>2018</v>
      </c>
      <c r="K9224" s="6">
        <v>43429</v>
      </c>
      <c r="L9224" t="s">
        <v>20</v>
      </c>
      <c r="M9224" t="s">
        <v>1783</v>
      </c>
      <c r="N9224" t="s">
        <v>1784</v>
      </c>
      <c r="O9224" t="s">
        <v>69</v>
      </c>
      <c r="P9224" t="s">
        <v>24</v>
      </c>
      <c r="Q9224" t="s">
        <v>159</v>
      </c>
      <c r="R9224" t="s">
        <v>61</v>
      </c>
      <c r="S9224">
        <v>94122</v>
      </c>
      <c r="T9224" t="s">
        <v>62</v>
      </c>
      <c r="U9224" t="s">
        <v>4738</v>
      </c>
      <c r="V9224" t="s">
        <v>29</v>
      </c>
      <c r="W9224" t="s">
        <v>54</v>
      </c>
      <c r="X9224" t="s">
        <v>4739</v>
      </c>
      <c r="Y9224">
        <v>11.76</v>
      </c>
    </row>
    <row r="9225" spans="1:25" x14ac:dyDescent="0.2">
      <c r="A9225">
        <v>6148</v>
      </c>
      <c r="B9225" t="s">
        <v>10612</v>
      </c>
      <c r="C9225" s="6">
        <v>43425</v>
      </c>
      <c r="D9225" s="7">
        <v>43425</v>
      </c>
      <c r="E9225" s="8">
        <f>DAY(D9225)</f>
        <v>21</v>
      </c>
      <c r="F9225">
        <f>_xlfn.ISOWEEKNUM(D9225)</f>
        <v>47</v>
      </c>
      <c r="G9225" t="str">
        <f>RIGHT((MONTH(D9225)-1)*2+IF(DAY(D9225)&lt;16,1,2)+100,2)</f>
        <v>22</v>
      </c>
      <c r="H9225" s="8">
        <f>MONTH(D9225)</f>
        <v>11</v>
      </c>
      <c r="I9225" t="str">
        <f>TEXT(D9225,"mmm")</f>
        <v>nov</v>
      </c>
      <c r="J9225">
        <f>YEAR(D9225)</f>
        <v>2018</v>
      </c>
      <c r="K9225" s="6">
        <v>43429</v>
      </c>
      <c r="L9225" t="s">
        <v>20</v>
      </c>
      <c r="M9225" t="s">
        <v>1783</v>
      </c>
      <c r="N9225" t="s">
        <v>1784</v>
      </c>
      <c r="O9225" t="s">
        <v>69</v>
      </c>
      <c r="P9225" t="s">
        <v>24</v>
      </c>
      <c r="Q9225" t="s">
        <v>159</v>
      </c>
      <c r="R9225" t="s">
        <v>61</v>
      </c>
      <c r="S9225">
        <v>94122</v>
      </c>
      <c r="T9225" t="s">
        <v>62</v>
      </c>
      <c r="U9225" t="s">
        <v>4682</v>
      </c>
      <c r="V9225" t="s">
        <v>29</v>
      </c>
      <c r="W9225" t="s">
        <v>45</v>
      </c>
      <c r="X9225" t="s">
        <v>4683</v>
      </c>
      <c r="Y9225">
        <v>40.735999999999997</v>
      </c>
    </row>
    <row r="9226" spans="1:25" x14ac:dyDescent="0.2">
      <c r="A9226">
        <v>6363</v>
      </c>
      <c r="B9226" t="s">
        <v>10613</v>
      </c>
      <c r="C9226" s="6">
        <v>43425</v>
      </c>
      <c r="D9226" s="7">
        <v>43425</v>
      </c>
      <c r="E9226" s="8">
        <f>DAY(D9226)</f>
        <v>21</v>
      </c>
      <c r="F9226">
        <f>_xlfn.ISOWEEKNUM(D9226)</f>
        <v>47</v>
      </c>
      <c r="G9226" t="str">
        <f>RIGHT((MONTH(D9226)-1)*2+IF(DAY(D9226)&lt;16,1,2)+100,2)</f>
        <v>22</v>
      </c>
      <c r="H9226" s="8">
        <f>MONTH(D9226)</f>
        <v>11</v>
      </c>
      <c r="I9226" t="str">
        <f>TEXT(D9226,"mmm")</f>
        <v>nov</v>
      </c>
      <c r="J9226">
        <f>YEAR(D9226)</f>
        <v>2018</v>
      </c>
      <c r="K9226" s="6">
        <v>43429</v>
      </c>
      <c r="L9226" t="s">
        <v>20</v>
      </c>
      <c r="M9226" t="s">
        <v>650</v>
      </c>
      <c r="N9226" t="s">
        <v>651</v>
      </c>
      <c r="O9226" t="s">
        <v>23</v>
      </c>
      <c r="P9226" t="s">
        <v>24</v>
      </c>
      <c r="Q9226" t="s">
        <v>10614</v>
      </c>
      <c r="R9226" t="s">
        <v>359</v>
      </c>
      <c r="S9226">
        <v>98059</v>
      </c>
      <c r="T9226" t="s">
        <v>62</v>
      </c>
      <c r="U9226" t="s">
        <v>2237</v>
      </c>
      <c r="V9226" t="s">
        <v>29</v>
      </c>
      <c r="W9226" t="s">
        <v>45</v>
      </c>
      <c r="X9226" t="s">
        <v>2238</v>
      </c>
      <c r="Y9226">
        <v>150.80000000000001</v>
      </c>
    </row>
    <row r="9227" spans="1:25" x14ac:dyDescent="0.2">
      <c r="A9227">
        <v>6364</v>
      </c>
      <c r="B9227" t="s">
        <v>10613</v>
      </c>
      <c r="C9227" s="6">
        <v>43425</v>
      </c>
      <c r="D9227" s="7">
        <v>43425</v>
      </c>
      <c r="E9227" s="8">
        <f>DAY(D9227)</f>
        <v>21</v>
      </c>
      <c r="F9227">
        <f>_xlfn.ISOWEEKNUM(D9227)</f>
        <v>47</v>
      </c>
      <c r="G9227" t="str">
        <f>RIGHT((MONTH(D9227)-1)*2+IF(DAY(D9227)&lt;16,1,2)+100,2)</f>
        <v>22</v>
      </c>
      <c r="H9227" s="8">
        <f>MONTH(D9227)</f>
        <v>11</v>
      </c>
      <c r="I9227" t="str">
        <f>TEXT(D9227,"mmm")</f>
        <v>nov</v>
      </c>
      <c r="J9227">
        <f>YEAR(D9227)</f>
        <v>2018</v>
      </c>
      <c r="K9227" s="6">
        <v>43429</v>
      </c>
      <c r="L9227" t="s">
        <v>20</v>
      </c>
      <c r="M9227" t="s">
        <v>650</v>
      </c>
      <c r="N9227" t="s">
        <v>651</v>
      </c>
      <c r="O9227" t="s">
        <v>23</v>
      </c>
      <c r="P9227" t="s">
        <v>24</v>
      </c>
      <c r="Q9227" t="s">
        <v>10614</v>
      </c>
      <c r="R9227" t="s">
        <v>359</v>
      </c>
      <c r="S9227">
        <v>98059</v>
      </c>
      <c r="T9227" t="s">
        <v>62</v>
      </c>
      <c r="U9227" t="s">
        <v>3142</v>
      </c>
      <c r="V9227" t="s">
        <v>89</v>
      </c>
      <c r="W9227" t="s">
        <v>704</v>
      </c>
      <c r="X9227" t="s">
        <v>3143</v>
      </c>
      <c r="Y9227">
        <v>1039.992</v>
      </c>
    </row>
    <row r="9228" spans="1:25" x14ac:dyDescent="0.2">
      <c r="A9228">
        <v>6365</v>
      </c>
      <c r="B9228" t="s">
        <v>10613</v>
      </c>
      <c r="C9228" s="6">
        <v>43425</v>
      </c>
      <c r="D9228" s="7">
        <v>43425</v>
      </c>
      <c r="E9228" s="8">
        <f>DAY(D9228)</f>
        <v>21</v>
      </c>
      <c r="F9228">
        <f>_xlfn.ISOWEEKNUM(D9228)</f>
        <v>47</v>
      </c>
      <c r="G9228" t="str">
        <f>RIGHT((MONTH(D9228)-1)*2+IF(DAY(D9228)&lt;16,1,2)+100,2)</f>
        <v>22</v>
      </c>
      <c r="H9228" s="8">
        <f>MONTH(D9228)</f>
        <v>11</v>
      </c>
      <c r="I9228" t="str">
        <f>TEXT(D9228,"mmm")</f>
        <v>nov</v>
      </c>
      <c r="J9228">
        <f>YEAR(D9228)</f>
        <v>2018</v>
      </c>
      <c r="K9228" s="6">
        <v>43429</v>
      </c>
      <c r="L9228" t="s">
        <v>20</v>
      </c>
      <c r="M9228" t="s">
        <v>650</v>
      </c>
      <c r="N9228" t="s">
        <v>651</v>
      </c>
      <c r="O9228" t="s">
        <v>23</v>
      </c>
      <c r="P9228" t="s">
        <v>24</v>
      </c>
      <c r="Q9228" t="s">
        <v>10614</v>
      </c>
      <c r="R9228" t="s">
        <v>359</v>
      </c>
      <c r="S9228">
        <v>98059</v>
      </c>
      <c r="T9228" t="s">
        <v>62</v>
      </c>
      <c r="U9228" t="s">
        <v>1077</v>
      </c>
      <c r="V9228" t="s">
        <v>29</v>
      </c>
      <c r="W9228" t="s">
        <v>30</v>
      </c>
      <c r="X9228" t="s">
        <v>1078</v>
      </c>
      <c r="Y9228">
        <v>51.84</v>
      </c>
    </row>
    <row r="9229" spans="1:25" x14ac:dyDescent="0.2">
      <c r="A9229">
        <v>9039</v>
      </c>
      <c r="B9229" t="s">
        <v>10615</v>
      </c>
      <c r="C9229" s="6">
        <v>43425</v>
      </c>
      <c r="D9229" s="7">
        <v>43425</v>
      </c>
      <c r="E9229" s="8">
        <f>DAY(D9229)</f>
        <v>21</v>
      </c>
      <c r="F9229">
        <f>_xlfn.ISOWEEKNUM(D9229)</f>
        <v>47</v>
      </c>
      <c r="G9229" t="str">
        <f>RIGHT((MONTH(D9229)-1)*2+IF(DAY(D9229)&lt;16,1,2)+100,2)</f>
        <v>22</v>
      </c>
      <c r="H9229" s="8">
        <f>MONTH(D9229)</f>
        <v>11</v>
      </c>
      <c r="I9229" t="str">
        <f>TEXT(D9229,"mmm")</f>
        <v>nov</v>
      </c>
      <c r="J9229">
        <f>YEAR(D9229)</f>
        <v>2018</v>
      </c>
      <c r="K9229" s="6">
        <v>43425</v>
      </c>
      <c r="L9229" t="s">
        <v>469</v>
      </c>
      <c r="M9229" t="s">
        <v>7401</v>
      </c>
      <c r="N9229" t="s">
        <v>7402</v>
      </c>
      <c r="O9229" t="s">
        <v>23</v>
      </c>
      <c r="P9229" t="s">
        <v>24</v>
      </c>
      <c r="Q9229" t="s">
        <v>25</v>
      </c>
      <c r="R9229" t="s">
        <v>26</v>
      </c>
      <c r="S9229">
        <v>77095</v>
      </c>
      <c r="T9229" t="s">
        <v>27</v>
      </c>
      <c r="U9229" t="s">
        <v>6414</v>
      </c>
      <c r="V9229" t="s">
        <v>89</v>
      </c>
      <c r="W9229" t="s">
        <v>90</v>
      </c>
      <c r="X9229" t="s">
        <v>6415</v>
      </c>
      <c r="Y9229">
        <v>55.176000000000002</v>
      </c>
    </row>
    <row r="9230" spans="1:25" x14ac:dyDescent="0.2">
      <c r="A9230">
        <v>3723</v>
      </c>
      <c r="B9230" t="s">
        <v>10616</v>
      </c>
      <c r="C9230" s="6">
        <v>43426</v>
      </c>
      <c r="D9230" s="7">
        <v>43426</v>
      </c>
      <c r="E9230" s="8">
        <f>DAY(D9230)</f>
        <v>22</v>
      </c>
      <c r="F9230">
        <f>_xlfn.ISOWEEKNUM(D9230)</f>
        <v>47</v>
      </c>
      <c r="G9230" t="str">
        <f>RIGHT((MONTH(D9230)-1)*2+IF(DAY(D9230)&lt;16,1,2)+100,2)</f>
        <v>22</v>
      </c>
      <c r="H9230" s="8">
        <f>MONTH(D9230)</f>
        <v>11</v>
      </c>
      <c r="I9230" t="str">
        <f>TEXT(D9230,"mmm")</f>
        <v>nov</v>
      </c>
      <c r="J9230">
        <f>YEAR(D9230)</f>
        <v>2018</v>
      </c>
      <c r="K9230" s="6">
        <v>43430</v>
      </c>
      <c r="L9230" t="s">
        <v>20</v>
      </c>
      <c r="M9230" t="s">
        <v>1970</v>
      </c>
      <c r="N9230" t="s">
        <v>1971</v>
      </c>
      <c r="O9230" t="s">
        <v>23</v>
      </c>
      <c r="P9230" t="s">
        <v>24</v>
      </c>
      <c r="Q9230" t="s">
        <v>25</v>
      </c>
      <c r="R9230" t="s">
        <v>26</v>
      </c>
      <c r="S9230">
        <v>77070</v>
      </c>
      <c r="T9230" t="s">
        <v>27</v>
      </c>
      <c r="U9230" t="s">
        <v>1247</v>
      </c>
      <c r="V9230" t="s">
        <v>29</v>
      </c>
      <c r="W9230" t="s">
        <v>54</v>
      </c>
      <c r="X9230" t="s">
        <v>1248</v>
      </c>
      <c r="Y9230">
        <v>35.712000000000003</v>
      </c>
    </row>
    <row r="9231" spans="1:25" x14ac:dyDescent="0.2">
      <c r="A9231">
        <v>107</v>
      </c>
      <c r="B9231" t="s">
        <v>10617</v>
      </c>
      <c r="C9231" s="6">
        <v>43427</v>
      </c>
      <c r="D9231" s="7">
        <v>43427</v>
      </c>
      <c r="E9231" s="8">
        <f>DAY(D9231)</f>
        <v>23</v>
      </c>
      <c r="F9231">
        <f>_xlfn.ISOWEEKNUM(D9231)</f>
        <v>47</v>
      </c>
      <c r="G9231" t="str">
        <f>RIGHT((MONTH(D9231)-1)*2+IF(DAY(D9231)&lt;16,1,2)+100,2)</f>
        <v>22</v>
      </c>
      <c r="H9231" s="8">
        <f>MONTH(D9231)</f>
        <v>11</v>
      </c>
      <c r="I9231" t="str">
        <f>TEXT(D9231,"mmm")</f>
        <v>nov</v>
      </c>
      <c r="J9231">
        <f>YEAR(D9231)</f>
        <v>2018</v>
      </c>
      <c r="K9231" s="6">
        <v>43432</v>
      </c>
      <c r="L9231" t="s">
        <v>20</v>
      </c>
      <c r="M9231" t="s">
        <v>7464</v>
      </c>
      <c r="N9231" t="s">
        <v>7465</v>
      </c>
      <c r="O9231" t="s">
        <v>23</v>
      </c>
      <c r="P9231" t="s">
        <v>24</v>
      </c>
      <c r="Q9231" t="s">
        <v>2563</v>
      </c>
      <c r="R9231" t="s">
        <v>564</v>
      </c>
      <c r="S9231">
        <v>28205</v>
      </c>
      <c r="T9231" t="s">
        <v>72</v>
      </c>
      <c r="U9231" t="s">
        <v>5025</v>
      </c>
      <c r="V9231" t="s">
        <v>89</v>
      </c>
      <c r="W9231" t="s">
        <v>115</v>
      </c>
      <c r="X9231" t="s">
        <v>5026</v>
      </c>
      <c r="Y9231">
        <v>74.111999999999995</v>
      </c>
    </row>
    <row r="9232" spans="1:25" x14ac:dyDescent="0.2">
      <c r="A9232">
        <v>108</v>
      </c>
      <c r="B9232" t="s">
        <v>10617</v>
      </c>
      <c r="C9232" s="6">
        <v>43427</v>
      </c>
      <c r="D9232" s="7">
        <v>43427</v>
      </c>
      <c r="E9232" s="8">
        <f>DAY(D9232)</f>
        <v>23</v>
      </c>
      <c r="F9232">
        <f>_xlfn.ISOWEEKNUM(D9232)</f>
        <v>47</v>
      </c>
      <c r="G9232" t="str">
        <f>RIGHT((MONTH(D9232)-1)*2+IF(DAY(D9232)&lt;16,1,2)+100,2)</f>
        <v>22</v>
      </c>
      <c r="H9232" s="8">
        <f>MONTH(D9232)</f>
        <v>11</v>
      </c>
      <c r="I9232" t="str">
        <f>TEXT(D9232,"mmm")</f>
        <v>nov</v>
      </c>
      <c r="J9232">
        <f>YEAR(D9232)</f>
        <v>2018</v>
      </c>
      <c r="K9232" s="6">
        <v>43432</v>
      </c>
      <c r="L9232" t="s">
        <v>20</v>
      </c>
      <c r="M9232" t="s">
        <v>7464</v>
      </c>
      <c r="N9232" t="s">
        <v>7465</v>
      </c>
      <c r="O9232" t="s">
        <v>23</v>
      </c>
      <c r="P9232" t="s">
        <v>24</v>
      </c>
      <c r="Q9232" t="s">
        <v>2563</v>
      </c>
      <c r="R9232" t="s">
        <v>564</v>
      </c>
      <c r="S9232">
        <v>28205</v>
      </c>
      <c r="T9232" t="s">
        <v>72</v>
      </c>
      <c r="U9232" t="s">
        <v>4919</v>
      </c>
      <c r="V9232" t="s">
        <v>89</v>
      </c>
      <c r="W9232" t="s">
        <v>90</v>
      </c>
      <c r="X9232" t="s">
        <v>4920</v>
      </c>
      <c r="Y9232">
        <v>27.992000000000001</v>
      </c>
    </row>
    <row r="9233" spans="1:25" x14ac:dyDescent="0.2">
      <c r="A9233">
        <v>109</v>
      </c>
      <c r="B9233" t="s">
        <v>10617</v>
      </c>
      <c r="C9233" s="6">
        <v>43427</v>
      </c>
      <c r="D9233" s="7">
        <v>43427</v>
      </c>
      <c r="E9233" s="8">
        <f>DAY(D9233)</f>
        <v>23</v>
      </c>
      <c r="F9233">
        <f>_xlfn.ISOWEEKNUM(D9233)</f>
        <v>47</v>
      </c>
      <c r="G9233" t="str">
        <f>RIGHT((MONTH(D9233)-1)*2+IF(DAY(D9233)&lt;16,1,2)+100,2)</f>
        <v>22</v>
      </c>
      <c r="H9233" s="8">
        <f>MONTH(D9233)</f>
        <v>11</v>
      </c>
      <c r="I9233" t="str">
        <f>TEXT(D9233,"mmm")</f>
        <v>nov</v>
      </c>
      <c r="J9233">
        <f>YEAR(D9233)</f>
        <v>2018</v>
      </c>
      <c r="K9233" s="6">
        <v>43432</v>
      </c>
      <c r="L9233" t="s">
        <v>20</v>
      </c>
      <c r="M9233" t="s">
        <v>7464</v>
      </c>
      <c r="N9233" t="s">
        <v>7465</v>
      </c>
      <c r="O9233" t="s">
        <v>23</v>
      </c>
      <c r="P9233" t="s">
        <v>24</v>
      </c>
      <c r="Q9233" t="s">
        <v>2563</v>
      </c>
      <c r="R9233" t="s">
        <v>564</v>
      </c>
      <c r="S9233">
        <v>28205</v>
      </c>
      <c r="T9233" t="s">
        <v>72</v>
      </c>
      <c r="U9233" t="s">
        <v>628</v>
      </c>
      <c r="V9233" t="s">
        <v>29</v>
      </c>
      <c r="W9233" t="s">
        <v>54</v>
      </c>
      <c r="X9233" t="s">
        <v>629</v>
      </c>
      <c r="Y9233">
        <v>3.3039999999999998</v>
      </c>
    </row>
    <row r="9234" spans="1:25" x14ac:dyDescent="0.2">
      <c r="A9234">
        <v>426</v>
      </c>
      <c r="B9234" t="s">
        <v>10618</v>
      </c>
      <c r="C9234" s="6">
        <v>43427</v>
      </c>
      <c r="D9234" s="7">
        <v>43427</v>
      </c>
      <c r="E9234" s="8">
        <f>DAY(D9234)</f>
        <v>23</v>
      </c>
      <c r="F9234">
        <f>_xlfn.ISOWEEKNUM(D9234)</f>
        <v>47</v>
      </c>
      <c r="G9234" t="str">
        <f>RIGHT((MONTH(D9234)-1)*2+IF(DAY(D9234)&lt;16,1,2)+100,2)</f>
        <v>22</v>
      </c>
      <c r="H9234" s="8">
        <f>MONTH(D9234)</f>
        <v>11</v>
      </c>
      <c r="I9234" t="str">
        <f>TEXT(D9234,"mmm")</f>
        <v>nov</v>
      </c>
      <c r="J9234">
        <f>YEAR(D9234)</f>
        <v>2018</v>
      </c>
      <c r="K9234" s="6">
        <v>43430</v>
      </c>
      <c r="L9234" t="s">
        <v>57</v>
      </c>
      <c r="M9234" t="s">
        <v>2877</v>
      </c>
      <c r="N9234" t="s">
        <v>2878</v>
      </c>
      <c r="O9234" t="s">
        <v>69</v>
      </c>
      <c r="P9234" t="s">
        <v>24</v>
      </c>
      <c r="Q9234" t="s">
        <v>10619</v>
      </c>
      <c r="R9234" t="s">
        <v>243</v>
      </c>
      <c r="S9234">
        <v>48187</v>
      </c>
      <c r="T9234" t="s">
        <v>27</v>
      </c>
      <c r="U9234" t="s">
        <v>5007</v>
      </c>
      <c r="V9234" t="s">
        <v>81</v>
      </c>
      <c r="W9234" t="s">
        <v>104</v>
      </c>
      <c r="X9234" t="s">
        <v>5008</v>
      </c>
      <c r="Y9234">
        <v>28.4</v>
      </c>
    </row>
    <row r="9235" spans="1:25" x14ac:dyDescent="0.2">
      <c r="A9235">
        <v>427</v>
      </c>
      <c r="B9235" t="s">
        <v>10618</v>
      </c>
      <c r="C9235" s="6">
        <v>43427</v>
      </c>
      <c r="D9235" s="7">
        <v>43427</v>
      </c>
      <c r="E9235" s="8">
        <f>DAY(D9235)</f>
        <v>23</v>
      </c>
      <c r="F9235">
        <f>_xlfn.ISOWEEKNUM(D9235)</f>
        <v>47</v>
      </c>
      <c r="G9235" t="str">
        <f>RIGHT((MONTH(D9235)-1)*2+IF(DAY(D9235)&lt;16,1,2)+100,2)</f>
        <v>22</v>
      </c>
      <c r="H9235" s="8">
        <f>MONTH(D9235)</f>
        <v>11</v>
      </c>
      <c r="I9235" t="str">
        <f>TEXT(D9235,"mmm")</f>
        <v>nov</v>
      </c>
      <c r="J9235">
        <f>YEAR(D9235)</f>
        <v>2018</v>
      </c>
      <c r="K9235" s="6">
        <v>43430</v>
      </c>
      <c r="L9235" t="s">
        <v>57</v>
      </c>
      <c r="M9235" t="s">
        <v>2877</v>
      </c>
      <c r="N9235" t="s">
        <v>2878</v>
      </c>
      <c r="O9235" t="s">
        <v>69</v>
      </c>
      <c r="P9235" t="s">
        <v>24</v>
      </c>
      <c r="Q9235" t="s">
        <v>10619</v>
      </c>
      <c r="R9235" t="s">
        <v>243</v>
      </c>
      <c r="S9235">
        <v>48187</v>
      </c>
      <c r="T9235" t="s">
        <v>27</v>
      </c>
      <c r="U9235" t="s">
        <v>724</v>
      </c>
      <c r="V9235" t="s">
        <v>29</v>
      </c>
      <c r="W9235" t="s">
        <v>45</v>
      </c>
      <c r="X9235" t="s">
        <v>725</v>
      </c>
      <c r="Y9235">
        <v>287.92</v>
      </c>
    </row>
    <row r="9236" spans="1:25" x14ac:dyDescent="0.2">
      <c r="A9236">
        <v>3381</v>
      </c>
      <c r="B9236" t="s">
        <v>10620</v>
      </c>
      <c r="C9236" s="6">
        <v>43427</v>
      </c>
      <c r="D9236" s="7">
        <v>43427</v>
      </c>
      <c r="E9236" s="8">
        <f>DAY(D9236)</f>
        <v>23</v>
      </c>
      <c r="F9236">
        <f>_xlfn.ISOWEEKNUM(D9236)</f>
        <v>47</v>
      </c>
      <c r="G9236" t="str">
        <f>RIGHT((MONTH(D9236)-1)*2+IF(DAY(D9236)&lt;16,1,2)+100,2)</f>
        <v>22</v>
      </c>
      <c r="H9236" s="8">
        <f>MONTH(D9236)</f>
        <v>11</v>
      </c>
      <c r="I9236" t="str">
        <f>TEXT(D9236,"mmm")</f>
        <v>nov</v>
      </c>
      <c r="J9236">
        <f>YEAR(D9236)</f>
        <v>2018</v>
      </c>
      <c r="K9236" s="6">
        <v>43428</v>
      </c>
      <c r="L9236" t="s">
        <v>66</v>
      </c>
      <c r="M9236" t="s">
        <v>1656</v>
      </c>
      <c r="N9236" t="s">
        <v>1657</v>
      </c>
      <c r="O9236" t="s">
        <v>23</v>
      </c>
      <c r="P9236" t="s">
        <v>24</v>
      </c>
      <c r="Q9236" t="s">
        <v>50</v>
      </c>
      <c r="R9236" t="s">
        <v>51</v>
      </c>
      <c r="S9236">
        <v>19120</v>
      </c>
      <c r="T9236" t="s">
        <v>52</v>
      </c>
      <c r="U9236" t="s">
        <v>4003</v>
      </c>
      <c r="V9236" t="s">
        <v>81</v>
      </c>
      <c r="W9236" t="s">
        <v>104</v>
      </c>
      <c r="X9236" t="s">
        <v>4004</v>
      </c>
      <c r="Y9236">
        <v>24.047999999999998</v>
      </c>
    </row>
    <row r="9237" spans="1:25" x14ac:dyDescent="0.2">
      <c r="A9237">
        <v>3554</v>
      </c>
      <c r="B9237" t="s">
        <v>10621</v>
      </c>
      <c r="C9237" s="6">
        <v>43427</v>
      </c>
      <c r="D9237" s="7">
        <v>43427</v>
      </c>
      <c r="E9237" s="8">
        <f>DAY(D9237)</f>
        <v>23</v>
      </c>
      <c r="F9237">
        <f>_xlfn.ISOWEEKNUM(D9237)</f>
        <v>47</v>
      </c>
      <c r="G9237" t="str">
        <f>RIGHT((MONTH(D9237)-1)*2+IF(DAY(D9237)&lt;16,1,2)+100,2)</f>
        <v>22</v>
      </c>
      <c r="H9237" s="8">
        <f>MONTH(D9237)</f>
        <v>11</v>
      </c>
      <c r="I9237" t="str">
        <f>TEXT(D9237,"mmm")</f>
        <v>nov</v>
      </c>
      <c r="J9237">
        <f>YEAR(D9237)</f>
        <v>2018</v>
      </c>
      <c r="K9237" s="6">
        <v>43430</v>
      </c>
      <c r="L9237" t="s">
        <v>57</v>
      </c>
      <c r="M9237" t="s">
        <v>1141</v>
      </c>
      <c r="N9237" t="s">
        <v>1142</v>
      </c>
      <c r="O9237" t="s">
        <v>69</v>
      </c>
      <c r="P9237" t="s">
        <v>24</v>
      </c>
      <c r="Q9237" t="s">
        <v>50</v>
      </c>
      <c r="R9237" t="s">
        <v>51</v>
      </c>
      <c r="S9237">
        <v>19120</v>
      </c>
      <c r="T9237" t="s">
        <v>52</v>
      </c>
      <c r="U9237" t="s">
        <v>1862</v>
      </c>
      <c r="V9237" t="s">
        <v>29</v>
      </c>
      <c r="W9237" t="s">
        <v>45</v>
      </c>
      <c r="X9237" t="s">
        <v>1863</v>
      </c>
      <c r="Y9237">
        <v>7.476</v>
      </c>
    </row>
    <row r="9238" spans="1:25" x14ac:dyDescent="0.2">
      <c r="A9238">
        <v>4773</v>
      </c>
      <c r="B9238" t="s">
        <v>10622</v>
      </c>
      <c r="C9238" s="6">
        <v>43427</v>
      </c>
      <c r="D9238" s="7">
        <v>43427</v>
      </c>
      <c r="E9238" s="8">
        <f>DAY(D9238)</f>
        <v>23</v>
      </c>
      <c r="F9238">
        <f>_xlfn.ISOWEEKNUM(D9238)</f>
        <v>47</v>
      </c>
      <c r="G9238" t="str">
        <f>RIGHT((MONTH(D9238)-1)*2+IF(DAY(D9238)&lt;16,1,2)+100,2)</f>
        <v>22</v>
      </c>
      <c r="H9238" s="8">
        <f>MONTH(D9238)</f>
        <v>11</v>
      </c>
      <c r="I9238" t="str">
        <f>TEXT(D9238,"mmm")</f>
        <v>nov</v>
      </c>
      <c r="J9238">
        <f>YEAR(D9238)</f>
        <v>2018</v>
      </c>
      <c r="K9238" s="6">
        <v>43431</v>
      </c>
      <c r="L9238" t="s">
        <v>20</v>
      </c>
      <c r="M9238" t="s">
        <v>5174</v>
      </c>
      <c r="N9238" t="s">
        <v>5175</v>
      </c>
      <c r="O9238" t="s">
        <v>23</v>
      </c>
      <c r="P9238" t="s">
        <v>24</v>
      </c>
      <c r="Q9238" t="s">
        <v>465</v>
      </c>
      <c r="R9238" t="s">
        <v>37</v>
      </c>
      <c r="S9238">
        <v>60610</v>
      </c>
      <c r="T9238" t="s">
        <v>27</v>
      </c>
      <c r="U9238" t="s">
        <v>6599</v>
      </c>
      <c r="V9238" t="s">
        <v>81</v>
      </c>
      <c r="W9238" t="s">
        <v>104</v>
      </c>
      <c r="X9238" t="s">
        <v>6600</v>
      </c>
      <c r="Y9238">
        <v>6.4640000000000004</v>
      </c>
    </row>
    <row r="9239" spans="1:25" x14ac:dyDescent="0.2">
      <c r="A9239">
        <v>4774</v>
      </c>
      <c r="B9239" t="s">
        <v>10622</v>
      </c>
      <c r="C9239" s="6">
        <v>43427</v>
      </c>
      <c r="D9239" s="7">
        <v>43427</v>
      </c>
      <c r="E9239" s="8">
        <f>DAY(D9239)</f>
        <v>23</v>
      </c>
      <c r="F9239">
        <f>_xlfn.ISOWEEKNUM(D9239)</f>
        <v>47</v>
      </c>
      <c r="G9239" t="str">
        <f>RIGHT((MONTH(D9239)-1)*2+IF(DAY(D9239)&lt;16,1,2)+100,2)</f>
        <v>22</v>
      </c>
      <c r="H9239" s="8">
        <f>MONTH(D9239)</f>
        <v>11</v>
      </c>
      <c r="I9239" t="str">
        <f>TEXT(D9239,"mmm")</f>
        <v>nov</v>
      </c>
      <c r="J9239">
        <f>YEAR(D9239)</f>
        <v>2018</v>
      </c>
      <c r="K9239" s="6">
        <v>43431</v>
      </c>
      <c r="L9239" t="s">
        <v>20</v>
      </c>
      <c r="M9239" t="s">
        <v>5174</v>
      </c>
      <c r="N9239" t="s">
        <v>5175</v>
      </c>
      <c r="O9239" t="s">
        <v>23</v>
      </c>
      <c r="P9239" t="s">
        <v>24</v>
      </c>
      <c r="Q9239" t="s">
        <v>465</v>
      </c>
      <c r="R9239" t="s">
        <v>37</v>
      </c>
      <c r="S9239">
        <v>60610</v>
      </c>
      <c r="T9239" t="s">
        <v>27</v>
      </c>
      <c r="U9239" t="s">
        <v>1388</v>
      </c>
      <c r="V9239" t="s">
        <v>29</v>
      </c>
      <c r="W9239" t="s">
        <v>39</v>
      </c>
      <c r="X9239" t="s">
        <v>1389</v>
      </c>
      <c r="Y9239">
        <v>11.52</v>
      </c>
    </row>
    <row r="9240" spans="1:25" x14ac:dyDescent="0.2">
      <c r="A9240">
        <v>4775</v>
      </c>
      <c r="B9240" t="s">
        <v>10622</v>
      </c>
      <c r="C9240" s="6">
        <v>43427</v>
      </c>
      <c r="D9240" s="7">
        <v>43427</v>
      </c>
      <c r="E9240" s="8">
        <f>DAY(D9240)</f>
        <v>23</v>
      </c>
      <c r="F9240">
        <f>_xlfn.ISOWEEKNUM(D9240)</f>
        <v>47</v>
      </c>
      <c r="G9240" t="str">
        <f>RIGHT((MONTH(D9240)-1)*2+IF(DAY(D9240)&lt;16,1,2)+100,2)</f>
        <v>22</v>
      </c>
      <c r="H9240" s="8">
        <f>MONTH(D9240)</f>
        <v>11</v>
      </c>
      <c r="I9240" t="str">
        <f>TEXT(D9240,"mmm")</f>
        <v>nov</v>
      </c>
      <c r="J9240">
        <f>YEAR(D9240)</f>
        <v>2018</v>
      </c>
      <c r="K9240" s="6">
        <v>43431</v>
      </c>
      <c r="L9240" t="s">
        <v>20</v>
      </c>
      <c r="M9240" t="s">
        <v>5174</v>
      </c>
      <c r="N9240" t="s">
        <v>5175</v>
      </c>
      <c r="O9240" t="s">
        <v>23</v>
      </c>
      <c r="P9240" t="s">
        <v>24</v>
      </c>
      <c r="Q9240" t="s">
        <v>465</v>
      </c>
      <c r="R9240" t="s">
        <v>37</v>
      </c>
      <c r="S9240">
        <v>60610</v>
      </c>
      <c r="T9240" t="s">
        <v>27</v>
      </c>
      <c r="U9240" t="s">
        <v>4032</v>
      </c>
      <c r="V9240" t="s">
        <v>89</v>
      </c>
      <c r="W9240" t="s">
        <v>90</v>
      </c>
      <c r="X9240" t="s">
        <v>4033</v>
      </c>
      <c r="Y9240">
        <v>222.38399999999999</v>
      </c>
    </row>
    <row r="9241" spans="1:25" x14ac:dyDescent="0.2">
      <c r="A9241">
        <v>6303</v>
      </c>
      <c r="B9241" t="s">
        <v>10623</v>
      </c>
      <c r="C9241" s="6">
        <v>43427</v>
      </c>
      <c r="D9241" s="7">
        <v>43427</v>
      </c>
      <c r="E9241" s="8">
        <f>DAY(D9241)</f>
        <v>23</v>
      </c>
      <c r="F9241">
        <f>_xlfn.ISOWEEKNUM(D9241)</f>
        <v>47</v>
      </c>
      <c r="G9241" t="str">
        <f>RIGHT((MONTH(D9241)-1)*2+IF(DAY(D9241)&lt;16,1,2)+100,2)</f>
        <v>22</v>
      </c>
      <c r="H9241" s="8">
        <f>MONTH(D9241)</f>
        <v>11</v>
      </c>
      <c r="I9241" t="str">
        <f>TEXT(D9241,"mmm")</f>
        <v>nov</v>
      </c>
      <c r="J9241">
        <f>YEAR(D9241)</f>
        <v>2018</v>
      </c>
      <c r="K9241" s="6">
        <v>43431</v>
      </c>
      <c r="L9241" t="s">
        <v>20</v>
      </c>
      <c r="M9241" t="s">
        <v>4435</v>
      </c>
      <c r="N9241" t="s">
        <v>4436</v>
      </c>
      <c r="O9241" t="s">
        <v>23</v>
      </c>
      <c r="P9241" t="s">
        <v>24</v>
      </c>
      <c r="Q9241" t="s">
        <v>459</v>
      </c>
      <c r="R9241" t="s">
        <v>26</v>
      </c>
      <c r="S9241">
        <v>75220</v>
      </c>
      <c r="T9241" t="s">
        <v>27</v>
      </c>
      <c r="U9241" t="s">
        <v>3775</v>
      </c>
      <c r="V9241" t="s">
        <v>89</v>
      </c>
      <c r="W9241" t="s">
        <v>90</v>
      </c>
      <c r="X9241" t="s">
        <v>3776</v>
      </c>
      <c r="Y9241">
        <v>195.96</v>
      </c>
    </row>
    <row r="9242" spans="1:25" x14ac:dyDescent="0.2">
      <c r="A9242">
        <v>8428</v>
      </c>
      <c r="B9242" t="s">
        <v>10624</v>
      </c>
      <c r="C9242" s="6">
        <v>43427</v>
      </c>
      <c r="D9242" s="7">
        <v>43427</v>
      </c>
      <c r="E9242" s="8">
        <f>DAY(D9242)</f>
        <v>23</v>
      </c>
      <c r="F9242">
        <f>_xlfn.ISOWEEKNUM(D9242)</f>
        <v>47</v>
      </c>
      <c r="G9242" t="str">
        <f>RIGHT((MONTH(D9242)-1)*2+IF(DAY(D9242)&lt;16,1,2)+100,2)</f>
        <v>22</v>
      </c>
      <c r="H9242" s="8">
        <f>MONTH(D9242)</f>
        <v>11</v>
      </c>
      <c r="I9242" t="str">
        <f>TEXT(D9242,"mmm")</f>
        <v>nov</v>
      </c>
      <c r="J9242">
        <f>YEAR(D9242)</f>
        <v>2018</v>
      </c>
      <c r="K9242" s="6">
        <v>43429</v>
      </c>
      <c r="L9242" t="s">
        <v>66</v>
      </c>
      <c r="M9242" t="s">
        <v>2228</v>
      </c>
      <c r="N9242" t="s">
        <v>2229</v>
      </c>
      <c r="O9242" t="s">
        <v>23</v>
      </c>
      <c r="P9242" t="s">
        <v>24</v>
      </c>
      <c r="Q9242" t="s">
        <v>673</v>
      </c>
      <c r="R9242" t="s">
        <v>243</v>
      </c>
      <c r="S9242">
        <v>48066</v>
      </c>
      <c r="T9242" t="s">
        <v>27</v>
      </c>
      <c r="U9242" t="s">
        <v>6089</v>
      </c>
      <c r="V9242" t="s">
        <v>29</v>
      </c>
      <c r="W9242" t="s">
        <v>449</v>
      </c>
      <c r="X9242" t="s">
        <v>1966</v>
      </c>
      <c r="Y9242">
        <v>4.3600000000000003</v>
      </c>
    </row>
    <row r="9243" spans="1:25" x14ac:dyDescent="0.2">
      <c r="A9243">
        <v>8801</v>
      </c>
      <c r="B9243" t="s">
        <v>10625</v>
      </c>
      <c r="C9243" s="6">
        <v>43427</v>
      </c>
      <c r="D9243" s="7">
        <v>43427</v>
      </c>
      <c r="E9243" s="8">
        <f>DAY(D9243)</f>
        <v>23</v>
      </c>
      <c r="F9243">
        <f>_xlfn.ISOWEEKNUM(D9243)</f>
        <v>47</v>
      </c>
      <c r="G9243" t="str">
        <f>RIGHT((MONTH(D9243)-1)*2+IF(DAY(D9243)&lt;16,1,2)+100,2)</f>
        <v>22</v>
      </c>
      <c r="H9243" s="8">
        <f>MONTH(D9243)</f>
        <v>11</v>
      </c>
      <c r="I9243" t="str">
        <f>TEXT(D9243,"mmm")</f>
        <v>nov</v>
      </c>
      <c r="J9243">
        <f>YEAR(D9243)</f>
        <v>2018</v>
      </c>
      <c r="K9243" s="6">
        <v>43431</v>
      </c>
      <c r="L9243" t="s">
        <v>20</v>
      </c>
      <c r="M9243" t="s">
        <v>134</v>
      </c>
      <c r="N9243" t="s">
        <v>135</v>
      </c>
      <c r="O9243" t="s">
        <v>69</v>
      </c>
      <c r="P9243" t="s">
        <v>24</v>
      </c>
      <c r="Q9243" t="s">
        <v>465</v>
      </c>
      <c r="R9243" t="s">
        <v>37</v>
      </c>
      <c r="S9243">
        <v>60623</v>
      </c>
      <c r="T9243" t="s">
        <v>27</v>
      </c>
      <c r="U9243" t="s">
        <v>4927</v>
      </c>
      <c r="V9243" t="s">
        <v>29</v>
      </c>
      <c r="W9243" t="s">
        <v>30</v>
      </c>
      <c r="X9243" t="s">
        <v>4928</v>
      </c>
      <c r="Y9243">
        <v>10.688000000000001</v>
      </c>
    </row>
    <row r="9244" spans="1:25" x14ac:dyDescent="0.2">
      <c r="A9244">
        <v>8975</v>
      </c>
      <c r="B9244" t="s">
        <v>10626</v>
      </c>
      <c r="C9244" s="6">
        <v>43427</v>
      </c>
      <c r="D9244" s="7">
        <v>43427</v>
      </c>
      <c r="E9244" s="8">
        <f>DAY(D9244)</f>
        <v>23</v>
      </c>
      <c r="F9244">
        <f>_xlfn.ISOWEEKNUM(D9244)</f>
        <v>47</v>
      </c>
      <c r="G9244" t="str">
        <f>RIGHT((MONTH(D9244)-1)*2+IF(DAY(D9244)&lt;16,1,2)+100,2)</f>
        <v>22</v>
      </c>
      <c r="H9244" s="8">
        <f>MONTH(D9244)</f>
        <v>11</v>
      </c>
      <c r="I9244" t="str">
        <f>TEXT(D9244,"mmm")</f>
        <v>nov</v>
      </c>
      <c r="J9244">
        <f>YEAR(D9244)</f>
        <v>2018</v>
      </c>
      <c r="K9244" s="6">
        <v>43430</v>
      </c>
      <c r="L9244" t="s">
        <v>66</v>
      </c>
      <c r="M9244" t="s">
        <v>2860</v>
      </c>
      <c r="N9244" t="s">
        <v>2861</v>
      </c>
      <c r="O9244" t="s">
        <v>69</v>
      </c>
      <c r="P9244" t="s">
        <v>24</v>
      </c>
      <c r="Q9244" t="s">
        <v>459</v>
      </c>
      <c r="R9244" t="s">
        <v>26</v>
      </c>
      <c r="S9244">
        <v>75220</v>
      </c>
      <c r="T9244" t="s">
        <v>27</v>
      </c>
      <c r="U9244" t="s">
        <v>3864</v>
      </c>
      <c r="V9244" t="s">
        <v>29</v>
      </c>
      <c r="W9244" t="s">
        <v>30</v>
      </c>
      <c r="X9244" t="s">
        <v>5057</v>
      </c>
      <c r="Y9244">
        <v>36.287999999999997</v>
      </c>
    </row>
    <row r="9245" spans="1:25" x14ac:dyDescent="0.2">
      <c r="A9245">
        <v>8976</v>
      </c>
      <c r="B9245" t="s">
        <v>10626</v>
      </c>
      <c r="C9245" s="6">
        <v>43427</v>
      </c>
      <c r="D9245" s="7">
        <v>43427</v>
      </c>
      <c r="E9245" s="8">
        <f>DAY(D9245)</f>
        <v>23</v>
      </c>
      <c r="F9245">
        <f>_xlfn.ISOWEEKNUM(D9245)</f>
        <v>47</v>
      </c>
      <c r="G9245" t="str">
        <f>RIGHT((MONTH(D9245)-1)*2+IF(DAY(D9245)&lt;16,1,2)+100,2)</f>
        <v>22</v>
      </c>
      <c r="H9245" s="8">
        <f>MONTH(D9245)</f>
        <v>11</v>
      </c>
      <c r="I9245" t="str">
        <f>TEXT(D9245,"mmm")</f>
        <v>nov</v>
      </c>
      <c r="J9245">
        <f>YEAR(D9245)</f>
        <v>2018</v>
      </c>
      <c r="K9245" s="6">
        <v>43430</v>
      </c>
      <c r="L9245" t="s">
        <v>66</v>
      </c>
      <c r="M9245" t="s">
        <v>2860</v>
      </c>
      <c r="N9245" t="s">
        <v>2861</v>
      </c>
      <c r="O9245" t="s">
        <v>69</v>
      </c>
      <c r="P9245" t="s">
        <v>24</v>
      </c>
      <c r="Q9245" t="s">
        <v>459</v>
      </c>
      <c r="R9245" t="s">
        <v>26</v>
      </c>
      <c r="S9245">
        <v>75220</v>
      </c>
      <c r="T9245" t="s">
        <v>27</v>
      </c>
      <c r="U9245" t="s">
        <v>3223</v>
      </c>
      <c r="V9245" t="s">
        <v>29</v>
      </c>
      <c r="W9245" t="s">
        <v>30</v>
      </c>
      <c r="X9245" t="s">
        <v>3224</v>
      </c>
      <c r="Y9245">
        <v>78.304000000000002</v>
      </c>
    </row>
    <row r="9246" spans="1:25" x14ac:dyDescent="0.2">
      <c r="A9246">
        <v>8977</v>
      </c>
      <c r="B9246" t="s">
        <v>10626</v>
      </c>
      <c r="C9246" s="6">
        <v>43427</v>
      </c>
      <c r="D9246" s="7">
        <v>43427</v>
      </c>
      <c r="E9246" s="8">
        <f>DAY(D9246)</f>
        <v>23</v>
      </c>
      <c r="F9246">
        <f>_xlfn.ISOWEEKNUM(D9246)</f>
        <v>47</v>
      </c>
      <c r="G9246" t="str">
        <f>RIGHT((MONTH(D9246)-1)*2+IF(DAY(D9246)&lt;16,1,2)+100,2)</f>
        <v>22</v>
      </c>
      <c r="H9246" s="8">
        <f>MONTH(D9246)</f>
        <v>11</v>
      </c>
      <c r="I9246" t="str">
        <f>TEXT(D9246,"mmm")</f>
        <v>nov</v>
      </c>
      <c r="J9246">
        <f>YEAR(D9246)</f>
        <v>2018</v>
      </c>
      <c r="K9246" s="6">
        <v>43430</v>
      </c>
      <c r="L9246" t="s">
        <v>66</v>
      </c>
      <c r="M9246" t="s">
        <v>2860</v>
      </c>
      <c r="N9246" t="s">
        <v>2861</v>
      </c>
      <c r="O9246" t="s">
        <v>69</v>
      </c>
      <c r="P9246" t="s">
        <v>24</v>
      </c>
      <c r="Q9246" t="s">
        <v>459</v>
      </c>
      <c r="R9246" t="s">
        <v>26</v>
      </c>
      <c r="S9246">
        <v>75220</v>
      </c>
      <c r="T9246" t="s">
        <v>27</v>
      </c>
      <c r="U9246" t="s">
        <v>3784</v>
      </c>
      <c r="V9246" t="s">
        <v>81</v>
      </c>
      <c r="W9246" t="s">
        <v>308</v>
      </c>
      <c r="X9246" t="s">
        <v>3785</v>
      </c>
      <c r="Y9246">
        <v>127.785</v>
      </c>
    </row>
    <row r="9247" spans="1:25" x14ac:dyDescent="0.2">
      <c r="A9247">
        <v>8978</v>
      </c>
      <c r="B9247" t="s">
        <v>10626</v>
      </c>
      <c r="C9247" s="6">
        <v>43427</v>
      </c>
      <c r="D9247" s="7">
        <v>43427</v>
      </c>
      <c r="E9247" s="8">
        <f>DAY(D9247)</f>
        <v>23</v>
      </c>
      <c r="F9247">
        <f>_xlfn.ISOWEEKNUM(D9247)</f>
        <v>47</v>
      </c>
      <c r="G9247" t="str">
        <f>RIGHT((MONTH(D9247)-1)*2+IF(DAY(D9247)&lt;16,1,2)+100,2)</f>
        <v>22</v>
      </c>
      <c r="H9247" s="8">
        <f>MONTH(D9247)</f>
        <v>11</v>
      </c>
      <c r="I9247" t="str">
        <f>TEXT(D9247,"mmm")</f>
        <v>nov</v>
      </c>
      <c r="J9247">
        <f>YEAR(D9247)</f>
        <v>2018</v>
      </c>
      <c r="K9247" s="6">
        <v>43430</v>
      </c>
      <c r="L9247" t="s">
        <v>66</v>
      </c>
      <c r="M9247" t="s">
        <v>2860</v>
      </c>
      <c r="N9247" t="s">
        <v>2861</v>
      </c>
      <c r="O9247" t="s">
        <v>69</v>
      </c>
      <c r="P9247" t="s">
        <v>24</v>
      </c>
      <c r="Q9247" t="s">
        <v>459</v>
      </c>
      <c r="R9247" t="s">
        <v>26</v>
      </c>
      <c r="S9247">
        <v>75220</v>
      </c>
      <c r="T9247" t="s">
        <v>27</v>
      </c>
      <c r="U9247" t="s">
        <v>5307</v>
      </c>
      <c r="V9247" t="s">
        <v>29</v>
      </c>
      <c r="W9247" t="s">
        <v>45</v>
      </c>
      <c r="X9247" t="s">
        <v>5308</v>
      </c>
      <c r="Y9247">
        <v>6.1040000000000001</v>
      </c>
    </row>
    <row r="9248" spans="1:25" x14ac:dyDescent="0.2">
      <c r="A9248">
        <v>554</v>
      </c>
      <c r="B9248" t="s">
        <v>10627</v>
      </c>
      <c r="C9248" s="6">
        <v>43428</v>
      </c>
      <c r="D9248" s="7">
        <v>43428</v>
      </c>
      <c r="E9248" s="8">
        <f>DAY(D9248)</f>
        <v>24</v>
      </c>
      <c r="F9248">
        <f>_xlfn.ISOWEEKNUM(D9248)</f>
        <v>47</v>
      </c>
      <c r="G9248" t="str">
        <f>RIGHT((MONTH(D9248)-1)*2+IF(DAY(D9248)&lt;16,1,2)+100,2)</f>
        <v>22</v>
      </c>
      <c r="H9248" s="8">
        <f>MONTH(D9248)</f>
        <v>11</v>
      </c>
      <c r="I9248" t="str">
        <f>TEXT(D9248,"mmm")</f>
        <v>nov</v>
      </c>
      <c r="J9248">
        <f>YEAR(D9248)</f>
        <v>2018</v>
      </c>
      <c r="K9248" s="6">
        <v>43432</v>
      </c>
      <c r="L9248" t="s">
        <v>20</v>
      </c>
      <c r="M9248" t="s">
        <v>1720</v>
      </c>
      <c r="N9248" t="s">
        <v>1721</v>
      </c>
      <c r="O9248" t="s">
        <v>23</v>
      </c>
      <c r="P9248" t="s">
        <v>24</v>
      </c>
      <c r="Q9248" t="s">
        <v>25</v>
      </c>
      <c r="R9248" t="s">
        <v>26</v>
      </c>
      <c r="S9248">
        <v>77070</v>
      </c>
      <c r="T9248" t="s">
        <v>27</v>
      </c>
      <c r="U9248" t="s">
        <v>4687</v>
      </c>
      <c r="V9248" t="s">
        <v>29</v>
      </c>
      <c r="W9248" t="s">
        <v>95</v>
      </c>
      <c r="X9248" t="s">
        <v>4688</v>
      </c>
      <c r="Y9248">
        <v>10.824</v>
      </c>
    </row>
    <row r="9249" spans="1:25" x14ac:dyDescent="0.2">
      <c r="A9249">
        <v>1492</v>
      </c>
      <c r="B9249" t="s">
        <v>10628</v>
      </c>
      <c r="C9249" s="6">
        <v>43428</v>
      </c>
      <c r="D9249" s="7">
        <v>43428</v>
      </c>
      <c r="E9249" s="8">
        <f>DAY(D9249)</f>
        <v>24</v>
      </c>
      <c r="F9249">
        <f>_xlfn.ISOWEEKNUM(D9249)</f>
        <v>47</v>
      </c>
      <c r="G9249" t="str">
        <f>RIGHT((MONTH(D9249)-1)*2+IF(DAY(D9249)&lt;16,1,2)+100,2)</f>
        <v>22</v>
      </c>
      <c r="H9249" s="8">
        <f>MONTH(D9249)</f>
        <v>11</v>
      </c>
      <c r="I9249" t="str">
        <f>TEXT(D9249,"mmm")</f>
        <v>nov</v>
      </c>
      <c r="J9249">
        <f>YEAR(D9249)</f>
        <v>2018</v>
      </c>
      <c r="K9249" s="6">
        <v>43432</v>
      </c>
      <c r="L9249" t="s">
        <v>20</v>
      </c>
      <c r="M9249" t="s">
        <v>3838</v>
      </c>
      <c r="N9249" t="s">
        <v>3839</v>
      </c>
      <c r="O9249" t="s">
        <v>69</v>
      </c>
      <c r="P9249" t="s">
        <v>24</v>
      </c>
      <c r="Q9249" t="s">
        <v>316</v>
      </c>
      <c r="R9249" t="s">
        <v>317</v>
      </c>
      <c r="S9249">
        <v>10035</v>
      </c>
      <c r="T9249" t="s">
        <v>52</v>
      </c>
      <c r="U9249" t="s">
        <v>3555</v>
      </c>
      <c r="V9249" t="s">
        <v>29</v>
      </c>
      <c r="W9249" t="s">
        <v>30</v>
      </c>
      <c r="X9249" t="s">
        <v>3556</v>
      </c>
      <c r="Y9249">
        <v>5.88</v>
      </c>
    </row>
    <row r="9250" spans="1:25" x14ac:dyDescent="0.2">
      <c r="A9250">
        <v>1493</v>
      </c>
      <c r="B9250" t="s">
        <v>10628</v>
      </c>
      <c r="C9250" s="6">
        <v>43428</v>
      </c>
      <c r="D9250" s="7">
        <v>43428</v>
      </c>
      <c r="E9250" s="8">
        <f>DAY(D9250)</f>
        <v>24</v>
      </c>
      <c r="F9250">
        <f>_xlfn.ISOWEEKNUM(D9250)</f>
        <v>47</v>
      </c>
      <c r="G9250" t="str">
        <f>RIGHT((MONTH(D9250)-1)*2+IF(DAY(D9250)&lt;16,1,2)+100,2)</f>
        <v>22</v>
      </c>
      <c r="H9250" s="8">
        <f>MONTH(D9250)</f>
        <v>11</v>
      </c>
      <c r="I9250" t="str">
        <f>TEXT(D9250,"mmm")</f>
        <v>nov</v>
      </c>
      <c r="J9250">
        <f>YEAR(D9250)</f>
        <v>2018</v>
      </c>
      <c r="K9250" s="6">
        <v>43432</v>
      </c>
      <c r="L9250" t="s">
        <v>20</v>
      </c>
      <c r="M9250" t="s">
        <v>3838</v>
      </c>
      <c r="N9250" t="s">
        <v>3839</v>
      </c>
      <c r="O9250" t="s">
        <v>69</v>
      </c>
      <c r="P9250" t="s">
        <v>24</v>
      </c>
      <c r="Q9250" t="s">
        <v>316</v>
      </c>
      <c r="R9250" t="s">
        <v>317</v>
      </c>
      <c r="S9250">
        <v>10035</v>
      </c>
      <c r="T9250" t="s">
        <v>52</v>
      </c>
      <c r="U9250" t="s">
        <v>6005</v>
      </c>
      <c r="V9250" t="s">
        <v>81</v>
      </c>
      <c r="W9250" t="s">
        <v>82</v>
      </c>
      <c r="X9250" t="s">
        <v>6006</v>
      </c>
      <c r="Y9250">
        <v>977.29200000000003</v>
      </c>
    </row>
    <row r="9251" spans="1:25" x14ac:dyDescent="0.2">
      <c r="A9251">
        <v>2593</v>
      </c>
      <c r="B9251" t="s">
        <v>10629</v>
      </c>
      <c r="C9251" s="6">
        <v>43428</v>
      </c>
      <c r="D9251" s="7">
        <v>43428</v>
      </c>
      <c r="E9251" s="8">
        <f>DAY(D9251)</f>
        <v>24</v>
      </c>
      <c r="F9251">
        <f>_xlfn.ISOWEEKNUM(D9251)</f>
        <v>47</v>
      </c>
      <c r="G9251" t="str">
        <f>RIGHT((MONTH(D9251)-1)*2+IF(DAY(D9251)&lt;16,1,2)+100,2)</f>
        <v>22</v>
      </c>
      <c r="H9251" s="8">
        <f>MONTH(D9251)</f>
        <v>11</v>
      </c>
      <c r="I9251" t="str">
        <f>TEXT(D9251,"mmm")</f>
        <v>nov</v>
      </c>
      <c r="J9251">
        <f>YEAR(D9251)</f>
        <v>2018</v>
      </c>
      <c r="K9251" s="6">
        <v>43430</v>
      </c>
      <c r="L9251" t="s">
        <v>57</v>
      </c>
      <c r="M9251" t="s">
        <v>1157</v>
      </c>
      <c r="N9251" t="s">
        <v>1158</v>
      </c>
      <c r="O9251" t="s">
        <v>69</v>
      </c>
      <c r="P9251" t="s">
        <v>24</v>
      </c>
      <c r="Q9251" t="s">
        <v>10630</v>
      </c>
      <c r="R9251" t="s">
        <v>153</v>
      </c>
      <c r="S9251">
        <v>29483</v>
      </c>
      <c r="T9251" t="s">
        <v>72</v>
      </c>
      <c r="U9251" t="s">
        <v>6873</v>
      </c>
      <c r="V9251" t="s">
        <v>89</v>
      </c>
      <c r="W9251" t="s">
        <v>90</v>
      </c>
      <c r="X9251" t="s">
        <v>6874</v>
      </c>
      <c r="Y9251">
        <v>79.099999999999994</v>
      </c>
    </row>
    <row r="9252" spans="1:25" x14ac:dyDescent="0.2">
      <c r="A9252">
        <v>2594</v>
      </c>
      <c r="B9252" t="s">
        <v>10629</v>
      </c>
      <c r="C9252" s="6">
        <v>43428</v>
      </c>
      <c r="D9252" s="7">
        <v>43428</v>
      </c>
      <c r="E9252" s="8">
        <f>DAY(D9252)</f>
        <v>24</v>
      </c>
      <c r="F9252">
        <f>_xlfn.ISOWEEKNUM(D9252)</f>
        <v>47</v>
      </c>
      <c r="G9252" t="str">
        <f>RIGHT((MONTH(D9252)-1)*2+IF(DAY(D9252)&lt;16,1,2)+100,2)</f>
        <v>22</v>
      </c>
      <c r="H9252" s="8">
        <f>MONTH(D9252)</f>
        <v>11</v>
      </c>
      <c r="I9252" t="str">
        <f>TEXT(D9252,"mmm")</f>
        <v>nov</v>
      </c>
      <c r="J9252">
        <f>YEAR(D9252)</f>
        <v>2018</v>
      </c>
      <c r="K9252" s="6">
        <v>43430</v>
      </c>
      <c r="L9252" t="s">
        <v>57</v>
      </c>
      <c r="M9252" t="s">
        <v>1157</v>
      </c>
      <c r="N9252" t="s">
        <v>1158</v>
      </c>
      <c r="O9252" t="s">
        <v>69</v>
      </c>
      <c r="P9252" t="s">
        <v>24</v>
      </c>
      <c r="Q9252" t="s">
        <v>10630</v>
      </c>
      <c r="R9252" t="s">
        <v>153</v>
      </c>
      <c r="S9252">
        <v>29483</v>
      </c>
      <c r="T9252" t="s">
        <v>72</v>
      </c>
      <c r="U9252" t="s">
        <v>847</v>
      </c>
      <c r="V9252" t="s">
        <v>29</v>
      </c>
      <c r="W9252" t="s">
        <v>45</v>
      </c>
      <c r="X9252" t="s">
        <v>848</v>
      </c>
      <c r="Y9252">
        <v>327.84</v>
      </c>
    </row>
    <row r="9253" spans="1:25" x14ac:dyDescent="0.2">
      <c r="A9253">
        <v>3590</v>
      </c>
      <c r="B9253" t="s">
        <v>10631</v>
      </c>
      <c r="C9253" s="6">
        <v>43428</v>
      </c>
      <c r="D9253" s="7">
        <v>43428</v>
      </c>
      <c r="E9253" s="8">
        <f>DAY(D9253)</f>
        <v>24</v>
      </c>
      <c r="F9253">
        <f>_xlfn.ISOWEEKNUM(D9253)</f>
        <v>47</v>
      </c>
      <c r="G9253" t="str">
        <f>RIGHT((MONTH(D9253)-1)*2+IF(DAY(D9253)&lt;16,1,2)+100,2)</f>
        <v>22</v>
      </c>
      <c r="H9253" s="8">
        <f>MONTH(D9253)</f>
        <v>11</v>
      </c>
      <c r="I9253" t="str">
        <f>TEXT(D9253,"mmm")</f>
        <v>nov</v>
      </c>
      <c r="J9253">
        <f>YEAR(D9253)</f>
        <v>2018</v>
      </c>
      <c r="K9253" s="6">
        <v>43434</v>
      </c>
      <c r="L9253" t="s">
        <v>20</v>
      </c>
      <c r="M9253" t="s">
        <v>2901</v>
      </c>
      <c r="N9253" t="s">
        <v>2902</v>
      </c>
      <c r="O9253" t="s">
        <v>35</v>
      </c>
      <c r="P9253" t="s">
        <v>24</v>
      </c>
      <c r="Q9253" t="s">
        <v>484</v>
      </c>
      <c r="R9253" t="s">
        <v>79</v>
      </c>
      <c r="S9253">
        <v>40475</v>
      </c>
      <c r="T9253" t="s">
        <v>72</v>
      </c>
      <c r="U9253" t="s">
        <v>2206</v>
      </c>
      <c r="V9253" t="s">
        <v>29</v>
      </c>
      <c r="W9253" t="s">
        <v>45</v>
      </c>
      <c r="X9253" t="s">
        <v>2207</v>
      </c>
      <c r="Y9253">
        <v>2.88</v>
      </c>
    </row>
    <row r="9254" spans="1:25" x14ac:dyDescent="0.2">
      <c r="A9254">
        <v>3591</v>
      </c>
      <c r="B9254" t="s">
        <v>10631</v>
      </c>
      <c r="C9254" s="6">
        <v>43428</v>
      </c>
      <c r="D9254" s="7">
        <v>43428</v>
      </c>
      <c r="E9254" s="8">
        <f>DAY(D9254)</f>
        <v>24</v>
      </c>
      <c r="F9254">
        <f>_xlfn.ISOWEEKNUM(D9254)</f>
        <v>47</v>
      </c>
      <c r="G9254" t="str">
        <f>RIGHT((MONTH(D9254)-1)*2+IF(DAY(D9254)&lt;16,1,2)+100,2)</f>
        <v>22</v>
      </c>
      <c r="H9254" s="8">
        <f>MONTH(D9254)</f>
        <v>11</v>
      </c>
      <c r="I9254" t="str">
        <f>TEXT(D9254,"mmm")</f>
        <v>nov</v>
      </c>
      <c r="J9254">
        <f>YEAR(D9254)</f>
        <v>2018</v>
      </c>
      <c r="K9254" s="6">
        <v>43434</v>
      </c>
      <c r="L9254" t="s">
        <v>20</v>
      </c>
      <c r="M9254" t="s">
        <v>2901</v>
      </c>
      <c r="N9254" t="s">
        <v>2902</v>
      </c>
      <c r="O9254" t="s">
        <v>35</v>
      </c>
      <c r="P9254" t="s">
        <v>24</v>
      </c>
      <c r="Q9254" t="s">
        <v>484</v>
      </c>
      <c r="R9254" t="s">
        <v>79</v>
      </c>
      <c r="S9254">
        <v>40475</v>
      </c>
      <c r="T9254" t="s">
        <v>72</v>
      </c>
      <c r="U9254" t="s">
        <v>5864</v>
      </c>
      <c r="V9254" t="s">
        <v>29</v>
      </c>
      <c r="W9254" t="s">
        <v>42</v>
      </c>
      <c r="X9254" t="s">
        <v>5865</v>
      </c>
      <c r="Y9254">
        <v>1443.96</v>
      </c>
    </row>
    <row r="9255" spans="1:25" x14ac:dyDescent="0.2">
      <c r="A9255">
        <v>4349</v>
      </c>
      <c r="B9255" t="s">
        <v>10632</v>
      </c>
      <c r="C9255" s="6">
        <v>43428</v>
      </c>
      <c r="D9255" s="7">
        <v>43428</v>
      </c>
      <c r="E9255" s="8">
        <f>DAY(D9255)</f>
        <v>24</v>
      </c>
      <c r="F9255">
        <f>_xlfn.ISOWEEKNUM(D9255)</f>
        <v>47</v>
      </c>
      <c r="G9255" t="str">
        <f>RIGHT((MONTH(D9255)-1)*2+IF(DAY(D9255)&lt;16,1,2)+100,2)</f>
        <v>22</v>
      </c>
      <c r="H9255" s="8">
        <f>MONTH(D9255)</f>
        <v>11</v>
      </c>
      <c r="I9255" t="str">
        <f>TEXT(D9255,"mmm")</f>
        <v>nov</v>
      </c>
      <c r="J9255">
        <f>YEAR(D9255)</f>
        <v>2018</v>
      </c>
      <c r="K9255" s="6">
        <v>43433</v>
      </c>
      <c r="L9255" t="s">
        <v>57</v>
      </c>
      <c r="M9255" t="s">
        <v>235</v>
      </c>
      <c r="N9255" t="s">
        <v>236</v>
      </c>
      <c r="O9255" t="s">
        <v>23</v>
      </c>
      <c r="P9255" t="s">
        <v>24</v>
      </c>
      <c r="Q9255" t="s">
        <v>4571</v>
      </c>
      <c r="R9255" t="s">
        <v>209</v>
      </c>
      <c r="S9255">
        <v>85204</v>
      </c>
      <c r="T9255" t="s">
        <v>62</v>
      </c>
      <c r="U9255" t="s">
        <v>367</v>
      </c>
      <c r="V9255" t="s">
        <v>29</v>
      </c>
      <c r="W9255" t="s">
        <v>45</v>
      </c>
      <c r="X9255" t="s">
        <v>368</v>
      </c>
      <c r="Y9255">
        <v>20.724</v>
      </c>
    </row>
    <row r="9256" spans="1:25" x14ac:dyDescent="0.2">
      <c r="A9256">
        <v>4350</v>
      </c>
      <c r="B9256" t="s">
        <v>10632</v>
      </c>
      <c r="C9256" s="6">
        <v>43428</v>
      </c>
      <c r="D9256" s="7">
        <v>43428</v>
      </c>
      <c r="E9256" s="8">
        <f>DAY(D9256)</f>
        <v>24</v>
      </c>
      <c r="F9256">
        <f>_xlfn.ISOWEEKNUM(D9256)</f>
        <v>47</v>
      </c>
      <c r="G9256" t="str">
        <f>RIGHT((MONTH(D9256)-1)*2+IF(DAY(D9256)&lt;16,1,2)+100,2)</f>
        <v>22</v>
      </c>
      <c r="H9256" s="8">
        <f>MONTH(D9256)</f>
        <v>11</v>
      </c>
      <c r="I9256" t="str">
        <f>TEXT(D9256,"mmm")</f>
        <v>nov</v>
      </c>
      <c r="J9256">
        <f>YEAR(D9256)</f>
        <v>2018</v>
      </c>
      <c r="K9256" s="6">
        <v>43433</v>
      </c>
      <c r="L9256" t="s">
        <v>57</v>
      </c>
      <c r="M9256" t="s">
        <v>235</v>
      </c>
      <c r="N9256" t="s">
        <v>236</v>
      </c>
      <c r="O9256" t="s">
        <v>23</v>
      </c>
      <c r="P9256" t="s">
        <v>24</v>
      </c>
      <c r="Q9256" t="s">
        <v>4571</v>
      </c>
      <c r="R9256" t="s">
        <v>209</v>
      </c>
      <c r="S9256">
        <v>85204</v>
      </c>
      <c r="T9256" t="s">
        <v>62</v>
      </c>
      <c r="U9256" t="s">
        <v>6823</v>
      </c>
      <c r="V9256" t="s">
        <v>29</v>
      </c>
      <c r="W9256" t="s">
        <v>42</v>
      </c>
      <c r="X9256" t="s">
        <v>6824</v>
      </c>
      <c r="Y9256">
        <v>415.87200000000001</v>
      </c>
    </row>
    <row r="9257" spans="1:25" x14ac:dyDescent="0.2">
      <c r="A9257">
        <v>4355</v>
      </c>
      <c r="B9257" t="s">
        <v>10633</v>
      </c>
      <c r="C9257" s="6">
        <v>43428</v>
      </c>
      <c r="D9257" s="7">
        <v>43428</v>
      </c>
      <c r="E9257" s="8">
        <f>DAY(D9257)</f>
        <v>24</v>
      </c>
      <c r="F9257">
        <f>_xlfn.ISOWEEKNUM(D9257)</f>
        <v>47</v>
      </c>
      <c r="G9257" t="str">
        <f>RIGHT((MONTH(D9257)-1)*2+IF(DAY(D9257)&lt;16,1,2)+100,2)</f>
        <v>22</v>
      </c>
      <c r="H9257" s="8">
        <f>MONTH(D9257)</f>
        <v>11</v>
      </c>
      <c r="I9257" t="str">
        <f>TEXT(D9257,"mmm")</f>
        <v>nov</v>
      </c>
      <c r="J9257">
        <f>YEAR(D9257)</f>
        <v>2018</v>
      </c>
      <c r="K9257" s="6">
        <v>43430</v>
      </c>
      <c r="L9257" t="s">
        <v>57</v>
      </c>
      <c r="M9257" t="s">
        <v>4469</v>
      </c>
      <c r="N9257" t="s">
        <v>4470</v>
      </c>
      <c r="O9257" t="s">
        <v>69</v>
      </c>
      <c r="P9257" t="s">
        <v>24</v>
      </c>
      <c r="Q9257" t="s">
        <v>833</v>
      </c>
      <c r="R9257" t="s">
        <v>564</v>
      </c>
      <c r="S9257">
        <v>28806</v>
      </c>
      <c r="T9257" t="s">
        <v>72</v>
      </c>
      <c r="U9257" t="s">
        <v>7439</v>
      </c>
      <c r="V9257" t="s">
        <v>29</v>
      </c>
      <c r="W9257" t="s">
        <v>45</v>
      </c>
      <c r="X9257" t="s">
        <v>7440</v>
      </c>
      <c r="Y9257">
        <v>19.007999999999999</v>
      </c>
    </row>
    <row r="9258" spans="1:25" x14ac:dyDescent="0.2">
      <c r="A9258">
        <v>4467</v>
      </c>
      <c r="B9258" t="s">
        <v>10634</v>
      </c>
      <c r="C9258" s="6">
        <v>43428</v>
      </c>
      <c r="D9258" s="7">
        <v>43428</v>
      </c>
      <c r="E9258" s="8">
        <f>DAY(D9258)</f>
        <v>24</v>
      </c>
      <c r="F9258">
        <f>_xlfn.ISOWEEKNUM(D9258)</f>
        <v>47</v>
      </c>
      <c r="G9258" t="str">
        <f>RIGHT((MONTH(D9258)-1)*2+IF(DAY(D9258)&lt;16,1,2)+100,2)</f>
        <v>22</v>
      </c>
      <c r="H9258" s="8">
        <f>MONTH(D9258)</f>
        <v>11</v>
      </c>
      <c r="I9258" t="str">
        <f>TEXT(D9258,"mmm")</f>
        <v>nov</v>
      </c>
      <c r="J9258">
        <f>YEAR(D9258)</f>
        <v>2018</v>
      </c>
      <c r="K9258" s="6">
        <v>43435</v>
      </c>
      <c r="L9258" t="s">
        <v>20</v>
      </c>
      <c r="M9258" t="s">
        <v>657</v>
      </c>
      <c r="N9258" t="s">
        <v>658</v>
      </c>
      <c r="O9258" t="s">
        <v>23</v>
      </c>
      <c r="P9258" t="s">
        <v>24</v>
      </c>
      <c r="Q9258" t="s">
        <v>316</v>
      </c>
      <c r="R9258" t="s">
        <v>317</v>
      </c>
      <c r="S9258">
        <v>10035</v>
      </c>
      <c r="T9258" t="s">
        <v>52</v>
      </c>
      <c r="U9258" t="s">
        <v>6784</v>
      </c>
      <c r="V9258" t="s">
        <v>29</v>
      </c>
      <c r="W9258" t="s">
        <v>54</v>
      </c>
      <c r="X9258" t="s">
        <v>6785</v>
      </c>
      <c r="Y9258">
        <v>16.38</v>
      </c>
    </row>
    <row r="9259" spans="1:25" x14ac:dyDescent="0.2">
      <c r="A9259">
        <v>4468</v>
      </c>
      <c r="B9259" t="s">
        <v>10634</v>
      </c>
      <c r="C9259" s="6">
        <v>43428</v>
      </c>
      <c r="D9259" s="7">
        <v>43428</v>
      </c>
      <c r="E9259" s="8">
        <f>DAY(D9259)</f>
        <v>24</v>
      </c>
      <c r="F9259">
        <f>_xlfn.ISOWEEKNUM(D9259)</f>
        <v>47</v>
      </c>
      <c r="G9259" t="str">
        <f>RIGHT((MONTH(D9259)-1)*2+IF(DAY(D9259)&lt;16,1,2)+100,2)</f>
        <v>22</v>
      </c>
      <c r="H9259" s="8">
        <f>MONTH(D9259)</f>
        <v>11</v>
      </c>
      <c r="I9259" t="str">
        <f>TEXT(D9259,"mmm")</f>
        <v>nov</v>
      </c>
      <c r="J9259">
        <f>YEAR(D9259)</f>
        <v>2018</v>
      </c>
      <c r="K9259" s="6">
        <v>43435</v>
      </c>
      <c r="L9259" t="s">
        <v>20</v>
      </c>
      <c r="M9259" t="s">
        <v>657</v>
      </c>
      <c r="N9259" t="s">
        <v>658</v>
      </c>
      <c r="O9259" t="s">
        <v>23</v>
      </c>
      <c r="P9259" t="s">
        <v>24</v>
      </c>
      <c r="Q9259" t="s">
        <v>316</v>
      </c>
      <c r="R9259" t="s">
        <v>317</v>
      </c>
      <c r="S9259">
        <v>10035</v>
      </c>
      <c r="T9259" t="s">
        <v>52</v>
      </c>
      <c r="U9259" t="s">
        <v>4145</v>
      </c>
      <c r="V9259" t="s">
        <v>29</v>
      </c>
      <c r="W9259" t="s">
        <v>139</v>
      </c>
      <c r="X9259" t="s">
        <v>4146</v>
      </c>
      <c r="Y9259">
        <v>167.96</v>
      </c>
    </row>
    <row r="9260" spans="1:25" x14ac:dyDescent="0.2">
      <c r="A9260">
        <v>4469</v>
      </c>
      <c r="B9260" t="s">
        <v>10634</v>
      </c>
      <c r="C9260" s="6">
        <v>43428</v>
      </c>
      <c r="D9260" s="7">
        <v>43428</v>
      </c>
      <c r="E9260" s="8">
        <f>DAY(D9260)</f>
        <v>24</v>
      </c>
      <c r="F9260">
        <f>_xlfn.ISOWEEKNUM(D9260)</f>
        <v>47</v>
      </c>
      <c r="G9260" t="str">
        <f>RIGHT((MONTH(D9260)-1)*2+IF(DAY(D9260)&lt;16,1,2)+100,2)</f>
        <v>22</v>
      </c>
      <c r="H9260" s="8">
        <f>MONTH(D9260)</f>
        <v>11</v>
      </c>
      <c r="I9260" t="str">
        <f>TEXT(D9260,"mmm")</f>
        <v>nov</v>
      </c>
      <c r="J9260">
        <f>YEAR(D9260)</f>
        <v>2018</v>
      </c>
      <c r="K9260" s="6">
        <v>43435</v>
      </c>
      <c r="L9260" t="s">
        <v>20</v>
      </c>
      <c r="M9260" t="s">
        <v>657</v>
      </c>
      <c r="N9260" t="s">
        <v>658</v>
      </c>
      <c r="O9260" t="s">
        <v>23</v>
      </c>
      <c r="P9260" t="s">
        <v>24</v>
      </c>
      <c r="Q9260" t="s">
        <v>316</v>
      </c>
      <c r="R9260" t="s">
        <v>317</v>
      </c>
      <c r="S9260">
        <v>10035</v>
      </c>
      <c r="T9260" t="s">
        <v>52</v>
      </c>
      <c r="U9260" t="s">
        <v>6066</v>
      </c>
      <c r="V9260" t="s">
        <v>81</v>
      </c>
      <c r="W9260" t="s">
        <v>163</v>
      </c>
      <c r="X9260" t="s">
        <v>6067</v>
      </c>
      <c r="Y9260">
        <v>321.56799999999998</v>
      </c>
    </row>
    <row r="9261" spans="1:25" x14ac:dyDescent="0.2">
      <c r="A9261">
        <v>4470</v>
      </c>
      <c r="B9261" t="s">
        <v>10634</v>
      </c>
      <c r="C9261" s="6">
        <v>43428</v>
      </c>
      <c r="D9261" s="7">
        <v>43428</v>
      </c>
      <c r="E9261" s="8">
        <f>DAY(D9261)</f>
        <v>24</v>
      </c>
      <c r="F9261">
        <f>_xlfn.ISOWEEKNUM(D9261)</f>
        <v>47</v>
      </c>
      <c r="G9261" t="str">
        <f>RIGHT((MONTH(D9261)-1)*2+IF(DAY(D9261)&lt;16,1,2)+100,2)</f>
        <v>22</v>
      </c>
      <c r="H9261" s="8">
        <f>MONTH(D9261)</f>
        <v>11</v>
      </c>
      <c r="I9261" t="str">
        <f>TEXT(D9261,"mmm")</f>
        <v>nov</v>
      </c>
      <c r="J9261">
        <f>YEAR(D9261)</f>
        <v>2018</v>
      </c>
      <c r="K9261" s="6">
        <v>43435</v>
      </c>
      <c r="L9261" t="s">
        <v>20</v>
      </c>
      <c r="M9261" t="s">
        <v>657</v>
      </c>
      <c r="N9261" t="s">
        <v>658</v>
      </c>
      <c r="O9261" t="s">
        <v>23</v>
      </c>
      <c r="P9261" t="s">
        <v>24</v>
      </c>
      <c r="Q9261" t="s">
        <v>316</v>
      </c>
      <c r="R9261" t="s">
        <v>317</v>
      </c>
      <c r="S9261">
        <v>10035</v>
      </c>
      <c r="T9261" t="s">
        <v>52</v>
      </c>
      <c r="U9261" t="s">
        <v>4457</v>
      </c>
      <c r="V9261" t="s">
        <v>29</v>
      </c>
      <c r="W9261" t="s">
        <v>30</v>
      </c>
      <c r="X9261" t="s">
        <v>4458</v>
      </c>
      <c r="Y9261">
        <v>12.96</v>
      </c>
    </row>
    <row r="9262" spans="1:25" x14ac:dyDescent="0.2">
      <c r="A9262">
        <v>4765</v>
      </c>
      <c r="B9262" t="s">
        <v>10635</v>
      </c>
      <c r="C9262" s="6">
        <v>43428</v>
      </c>
      <c r="D9262" s="7">
        <v>43428</v>
      </c>
      <c r="E9262" s="8">
        <f>DAY(D9262)</f>
        <v>24</v>
      </c>
      <c r="F9262">
        <f>_xlfn.ISOWEEKNUM(D9262)</f>
        <v>47</v>
      </c>
      <c r="G9262" t="str">
        <f>RIGHT((MONTH(D9262)-1)*2+IF(DAY(D9262)&lt;16,1,2)+100,2)</f>
        <v>22</v>
      </c>
      <c r="H9262" s="8">
        <f>MONTH(D9262)</f>
        <v>11</v>
      </c>
      <c r="I9262" t="str">
        <f>TEXT(D9262,"mmm")</f>
        <v>nov</v>
      </c>
      <c r="J9262">
        <f>YEAR(D9262)</f>
        <v>2018</v>
      </c>
      <c r="K9262" s="6">
        <v>43431</v>
      </c>
      <c r="L9262" t="s">
        <v>66</v>
      </c>
      <c r="M9262" t="s">
        <v>1524</v>
      </c>
      <c r="N9262" t="s">
        <v>1525</v>
      </c>
      <c r="O9262" t="s">
        <v>23</v>
      </c>
      <c r="P9262" t="s">
        <v>24</v>
      </c>
      <c r="Q9262" t="s">
        <v>159</v>
      </c>
      <c r="R9262" t="s">
        <v>61</v>
      </c>
      <c r="S9262">
        <v>94110</v>
      </c>
      <c r="T9262" t="s">
        <v>62</v>
      </c>
      <c r="U9262" t="s">
        <v>7766</v>
      </c>
      <c r="V9262" t="s">
        <v>29</v>
      </c>
      <c r="W9262" t="s">
        <v>54</v>
      </c>
      <c r="X9262" t="s">
        <v>7767</v>
      </c>
      <c r="Y9262">
        <v>27.76</v>
      </c>
    </row>
    <row r="9263" spans="1:25" x14ac:dyDescent="0.2">
      <c r="A9263">
        <v>4870</v>
      </c>
      <c r="B9263" t="s">
        <v>10636</v>
      </c>
      <c r="C9263" s="6">
        <v>43428</v>
      </c>
      <c r="D9263" s="7">
        <v>43428</v>
      </c>
      <c r="E9263" s="8">
        <f>DAY(D9263)</f>
        <v>24</v>
      </c>
      <c r="F9263">
        <f>_xlfn.ISOWEEKNUM(D9263)</f>
        <v>47</v>
      </c>
      <c r="G9263" t="str">
        <f>RIGHT((MONTH(D9263)-1)*2+IF(DAY(D9263)&lt;16,1,2)+100,2)</f>
        <v>22</v>
      </c>
      <c r="H9263" s="8">
        <f>MONTH(D9263)</f>
        <v>11</v>
      </c>
      <c r="I9263" t="str">
        <f>TEXT(D9263,"mmm")</f>
        <v>nov</v>
      </c>
      <c r="J9263">
        <f>YEAR(D9263)</f>
        <v>2018</v>
      </c>
      <c r="K9263" s="6">
        <v>43433</v>
      </c>
      <c r="L9263" t="s">
        <v>20</v>
      </c>
      <c r="M9263" t="s">
        <v>6069</v>
      </c>
      <c r="N9263" t="s">
        <v>6070</v>
      </c>
      <c r="O9263" t="s">
        <v>69</v>
      </c>
      <c r="P9263" t="s">
        <v>24</v>
      </c>
      <c r="Q9263" t="s">
        <v>1112</v>
      </c>
      <c r="R9263" t="s">
        <v>51</v>
      </c>
      <c r="S9263">
        <v>17602</v>
      </c>
      <c r="T9263" t="s">
        <v>52</v>
      </c>
      <c r="U9263" t="s">
        <v>7996</v>
      </c>
      <c r="V9263" t="s">
        <v>89</v>
      </c>
      <c r="W9263" t="s">
        <v>90</v>
      </c>
      <c r="X9263" t="s">
        <v>7997</v>
      </c>
      <c r="Y9263">
        <v>89.988</v>
      </c>
    </row>
    <row r="9264" spans="1:25" x14ac:dyDescent="0.2">
      <c r="A9264">
        <v>4871</v>
      </c>
      <c r="B9264" t="s">
        <v>10636</v>
      </c>
      <c r="C9264" s="6">
        <v>43428</v>
      </c>
      <c r="D9264" s="7">
        <v>43428</v>
      </c>
      <c r="E9264" s="8">
        <f>DAY(D9264)</f>
        <v>24</v>
      </c>
      <c r="F9264">
        <f>_xlfn.ISOWEEKNUM(D9264)</f>
        <v>47</v>
      </c>
      <c r="G9264" t="str">
        <f>RIGHT((MONTH(D9264)-1)*2+IF(DAY(D9264)&lt;16,1,2)+100,2)</f>
        <v>22</v>
      </c>
      <c r="H9264" s="8">
        <f>MONTH(D9264)</f>
        <v>11</v>
      </c>
      <c r="I9264" t="str">
        <f>TEXT(D9264,"mmm")</f>
        <v>nov</v>
      </c>
      <c r="J9264">
        <f>YEAR(D9264)</f>
        <v>2018</v>
      </c>
      <c r="K9264" s="6">
        <v>43433</v>
      </c>
      <c r="L9264" t="s">
        <v>20</v>
      </c>
      <c r="M9264" t="s">
        <v>6069</v>
      </c>
      <c r="N9264" t="s">
        <v>6070</v>
      </c>
      <c r="O9264" t="s">
        <v>69</v>
      </c>
      <c r="P9264" t="s">
        <v>24</v>
      </c>
      <c r="Q9264" t="s">
        <v>1112</v>
      </c>
      <c r="R9264" t="s">
        <v>51</v>
      </c>
      <c r="S9264">
        <v>17602</v>
      </c>
      <c r="T9264" t="s">
        <v>52</v>
      </c>
      <c r="U9264" t="s">
        <v>843</v>
      </c>
      <c r="V9264" t="s">
        <v>29</v>
      </c>
      <c r="W9264" t="s">
        <v>30</v>
      </c>
      <c r="X9264" t="s">
        <v>844</v>
      </c>
      <c r="Y9264">
        <v>229.54400000000001</v>
      </c>
    </row>
    <row r="9265" spans="1:25" x14ac:dyDescent="0.2">
      <c r="A9265">
        <v>8117</v>
      </c>
      <c r="B9265" t="s">
        <v>10637</v>
      </c>
      <c r="C9265" s="6">
        <v>43428</v>
      </c>
      <c r="D9265" s="7">
        <v>43428</v>
      </c>
      <c r="E9265" s="8">
        <f>DAY(D9265)</f>
        <v>24</v>
      </c>
      <c r="F9265">
        <f>_xlfn.ISOWEEKNUM(D9265)</f>
        <v>47</v>
      </c>
      <c r="G9265" t="str">
        <f>RIGHT((MONTH(D9265)-1)*2+IF(DAY(D9265)&lt;16,1,2)+100,2)</f>
        <v>22</v>
      </c>
      <c r="H9265" s="8">
        <f>MONTH(D9265)</f>
        <v>11</v>
      </c>
      <c r="I9265" t="str">
        <f>TEXT(D9265,"mmm")</f>
        <v>nov</v>
      </c>
      <c r="J9265">
        <f>YEAR(D9265)</f>
        <v>2018</v>
      </c>
      <c r="K9265" s="6">
        <v>43428</v>
      </c>
      <c r="L9265" t="s">
        <v>469</v>
      </c>
      <c r="M9265" t="s">
        <v>1578</v>
      </c>
      <c r="N9265" t="s">
        <v>1579</v>
      </c>
      <c r="O9265" t="s">
        <v>69</v>
      </c>
      <c r="P9265" t="s">
        <v>24</v>
      </c>
      <c r="Q9265" t="s">
        <v>3847</v>
      </c>
      <c r="R9265" t="s">
        <v>3188</v>
      </c>
      <c r="S9265">
        <v>67846</v>
      </c>
      <c r="T9265" t="s">
        <v>27</v>
      </c>
      <c r="U9265" t="s">
        <v>252</v>
      </c>
      <c r="V9265" t="s">
        <v>29</v>
      </c>
      <c r="W9265" t="s">
        <v>42</v>
      </c>
      <c r="X9265" t="s">
        <v>253</v>
      </c>
      <c r="Y9265">
        <v>33.29</v>
      </c>
    </row>
    <row r="9266" spans="1:25" x14ac:dyDescent="0.2">
      <c r="A9266">
        <v>9123</v>
      </c>
      <c r="B9266" t="s">
        <v>10638</v>
      </c>
      <c r="C9266" s="6">
        <v>43428</v>
      </c>
      <c r="D9266" s="7">
        <v>43428</v>
      </c>
      <c r="E9266" s="8">
        <f>DAY(D9266)</f>
        <v>24</v>
      </c>
      <c r="F9266">
        <f>_xlfn.ISOWEEKNUM(D9266)</f>
        <v>47</v>
      </c>
      <c r="G9266" t="str">
        <f>RIGHT((MONTH(D9266)-1)*2+IF(DAY(D9266)&lt;16,1,2)+100,2)</f>
        <v>22</v>
      </c>
      <c r="H9266" s="8">
        <f>MONTH(D9266)</f>
        <v>11</v>
      </c>
      <c r="I9266" t="str">
        <f>TEXT(D9266,"mmm")</f>
        <v>nov</v>
      </c>
      <c r="J9266">
        <f>YEAR(D9266)</f>
        <v>2018</v>
      </c>
      <c r="K9266" s="6">
        <v>43428</v>
      </c>
      <c r="L9266" t="s">
        <v>469</v>
      </c>
      <c r="M9266" t="s">
        <v>2999</v>
      </c>
      <c r="N9266" t="s">
        <v>3000</v>
      </c>
      <c r="O9266" t="s">
        <v>23</v>
      </c>
      <c r="P9266" t="s">
        <v>24</v>
      </c>
      <c r="Q9266" t="s">
        <v>159</v>
      </c>
      <c r="R9266" t="s">
        <v>61</v>
      </c>
      <c r="S9266">
        <v>94109</v>
      </c>
      <c r="T9266" t="s">
        <v>62</v>
      </c>
      <c r="U9266" t="s">
        <v>659</v>
      </c>
      <c r="V9266" t="s">
        <v>29</v>
      </c>
      <c r="W9266" t="s">
        <v>30</v>
      </c>
      <c r="X9266" t="s">
        <v>660</v>
      </c>
      <c r="Y9266">
        <v>7.78</v>
      </c>
    </row>
    <row r="9267" spans="1:25" x14ac:dyDescent="0.2">
      <c r="A9267">
        <v>9217</v>
      </c>
      <c r="B9267" t="s">
        <v>10639</v>
      </c>
      <c r="C9267" s="6">
        <v>43428</v>
      </c>
      <c r="D9267" s="7">
        <v>43428</v>
      </c>
      <c r="E9267" s="8">
        <f>DAY(D9267)</f>
        <v>24</v>
      </c>
      <c r="F9267">
        <f>_xlfn.ISOWEEKNUM(D9267)</f>
        <v>47</v>
      </c>
      <c r="G9267" t="str">
        <f>RIGHT((MONTH(D9267)-1)*2+IF(DAY(D9267)&lt;16,1,2)+100,2)</f>
        <v>22</v>
      </c>
      <c r="H9267" s="8">
        <f>MONTH(D9267)</f>
        <v>11</v>
      </c>
      <c r="I9267" t="str">
        <f>TEXT(D9267,"mmm")</f>
        <v>nov</v>
      </c>
      <c r="J9267">
        <f>YEAR(D9267)</f>
        <v>2018</v>
      </c>
      <c r="K9267" s="6">
        <v>43434</v>
      </c>
      <c r="L9267" t="s">
        <v>20</v>
      </c>
      <c r="M9267" t="s">
        <v>7332</v>
      </c>
      <c r="N9267" t="s">
        <v>7333</v>
      </c>
      <c r="O9267" t="s">
        <v>69</v>
      </c>
      <c r="P9267" t="s">
        <v>24</v>
      </c>
      <c r="Q9267" t="s">
        <v>3213</v>
      </c>
      <c r="R9267" t="s">
        <v>26</v>
      </c>
      <c r="S9267">
        <v>79762</v>
      </c>
      <c r="T9267" t="s">
        <v>27</v>
      </c>
      <c r="U9267" t="s">
        <v>250</v>
      </c>
      <c r="V9267" t="s">
        <v>29</v>
      </c>
      <c r="W9267" t="s">
        <v>203</v>
      </c>
      <c r="X9267" t="s">
        <v>251</v>
      </c>
      <c r="Y9267">
        <v>13.762</v>
      </c>
    </row>
    <row r="9268" spans="1:25" x14ac:dyDescent="0.2">
      <c r="A9268">
        <v>9265</v>
      </c>
      <c r="B9268" t="s">
        <v>10640</v>
      </c>
      <c r="C9268" s="6">
        <v>43428</v>
      </c>
      <c r="D9268" s="7">
        <v>43428</v>
      </c>
      <c r="E9268" s="8">
        <f>DAY(D9268)</f>
        <v>24</v>
      </c>
      <c r="F9268">
        <f>_xlfn.ISOWEEKNUM(D9268)</f>
        <v>47</v>
      </c>
      <c r="G9268" t="str">
        <f>RIGHT((MONTH(D9268)-1)*2+IF(DAY(D9268)&lt;16,1,2)+100,2)</f>
        <v>22</v>
      </c>
      <c r="H9268" s="8">
        <f>MONTH(D9268)</f>
        <v>11</v>
      </c>
      <c r="I9268" t="str">
        <f>TEXT(D9268,"mmm")</f>
        <v>nov</v>
      </c>
      <c r="J9268">
        <f>YEAR(D9268)</f>
        <v>2018</v>
      </c>
      <c r="K9268" s="6">
        <v>43435</v>
      </c>
      <c r="L9268" t="s">
        <v>20</v>
      </c>
      <c r="M9268" t="s">
        <v>6547</v>
      </c>
      <c r="N9268" t="s">
        <v>6548</v>
      </c>
      <c r="O9268" t="s">
        <v>69</v>
      </c>
      <c r="P9268" t="s">
        <v>24</v>
      </c>
      <c r="Q9268" t="s">
        <v>1416</v>
      </c>
      <c r="R9268" t="s">
        <v>264</v>
      </c>
      <c r="S9268">
        <v>38109</v>
      </c>
      <c r="T9268" t="s">
        <v>72</v>
      </c>
      <c r="U9268" t="s">
        <v>9896</v>
      </c>
      <c r="V9268" t="s">
        <v>29</v>
      </c>
      <c r="W9268" t="s">
        <v>45</v>
      </c>
      <c r="X9268" t="s">
        <v>9897</v>
      </c>
      <c r="Y9268">
        <v>11.673</v>
      </c>
    </row>
    <row r="9269" spans="1:25" x14ac:dyDescent="0.2">
      <c r="A9269">
        <v>9266</v>
      </c>
      <c r="B9269" t="s">
        <v>10640</v>
      </c>
      <c r="C9269" s="6">
        <v>43428</v>
      </c>
      <c r="D9269" s="7">
        <v>43428</v>
      </c>
      <c r="E9269" s="8">
        <f>DAY(D9269)</f>
        <v>24</v>
      </c>
      <c r="F9269">
        <f>_xlfn.ISOWEEKNUM(D9269)</f>
        <v>47</v>
      </c>
      <c r="G9269" t="str">
        <f>RIGHT((MONTH(D9269)-1)*2+IF(DAY(D9269)&lt;16,1,2)+100,2)</f>
        <v>22</v>
      </c>
      <c r="H9269" s="8">
        <f>MONTH(D9269)</f>
        <v>11</v>
      </c>
      <c r="I9269" t="str">
        <f>TEXT(D9269,"mmm")</f>
        <v>nov</v>
      </c>
      <c r="J9269">
        <f>YEAR(D9269)</f>
        <v>2018</v>
      </c>
      <c r="K9269" s="6">
        <v>43435</v>
      </c>
      <c r="L9269" t="s">
        <v>20</v>
      </c>
      <c r="M9269" t="s">
        <v>6547</v>
      </c>
      <c r="N9269" t="s">
        <v>6548</v>
      </c>
      <c r="O9269" t="s">
        <v>69</v>
      </c>
      <c r="P9269" t="s">
        <v>24</v>
      </c>
      <c r="Q9269" t="s">
        <v>1416</v>
      </c>
      <c r="R9269" t="s">
        <v>264</v>
      </c>
      <c r="S9269">
        <v>38109</v>
      </c>
      <c r="T9269" t="s">
        <v>72</v>
      </c>
      <c r="U9269" t="s">
        <v>9466</v>
      </c>
      <c r="V9269" t="s">
        <v>29</v>
      </c>
      <c r="W9269" t="s">
        <v>139</v>
      </c>
      <c r="X9269" t="s">
        <v>4266</v>
      </c>
      <c r="Y9269">
        <v>64.847999999999999</v>
      </c>
    </row>
    <row r="9270" spans="1:25" x14ac:dyDescent="0.2">
      <c r="A9270">
        <v>9746</v>
      </c>
      <c r="B9270" t="s">
        <v>10641</v>
      </c>
      <c r="C9270" s="6">
        <v>43428</v>
      </c>
      <c r="D9270" s="7">
        <v>43428</v>
      </c>
      <c r="E9270" s="8">
        <f>DAY(D9270)</f>
        <v>24</v>
      </c>
      <c r="F9270">
        <f>_xlfn.ISOWEEKNUM(D9270)</f>
        <v>47</v>
      </c>
      <c r="G9270" t="str">
        <f>RIGHT((MONTH(D9270)-1)*2+IF(DAY(D9270)&lt;16,1,2)+100,2)</f>
        <v>22</v>
      </c>
      <c r="H9270" s="8">
        <f>MONTH(D9270)</f>
        <v>11</v>
      </c>
      <c r="I9270" t="str">
        <f>TEXT(D9270,"mmm")</f>
        <v>nov</v>
      </c>
      <c r="J9270">
        <f>YEAR(D9270)</f>
        <v>2018</v>
      </c>
      <c r="K9270" s="6">
        <v>43428</v>
      </c>
      <c r="L9270" t="s">
        <v>469</v>
      </c>
      <c r="M9270" t="s">
        <v>3567</v>
      </c>
      <c r="N9270" t="s">
        <v>3568</v>
      </c>
      <c r="O9270" t="s">
        <v>23</v>
      </c>
      <c r="P9270" t="s">
        <v>24</v>
      </c>
      <c r="Q9270" t="s">
        <v>60</v>
      </c>
      <c r="R9270" t="s">
        <v>61</v>
      </c>
      <c r="S9270">
        <v>90008</v>
      </c>
      <c r="T9270" t="s">
        <v>62</v>
      </c>
      <c r="U9270" t="s">
        <v>3796</v>
      </c>
      <c r="V9270" t="s">
        <v>81</v>
      </c>
      <c r="W9270" t="s">
        <v>308</v>
      </c>
      <c r="X9270" t="s">
        <v>3797</v>
      </c>
      <c r="Y9270">
        <v>364.08</v>
      </c>
    </row>
    <row r="9271" spans="1:25" x14ac:dyDescent="0.2">
      <c r="A9271">
        <v>9747</v>
      </c>
      <c r="B9271" t="s">
        <v>10641</v>
      </c>
      <c r="C9271" s="6">
        <v>43428</v>
      </c>
      <c r="D9271" s="7">
        <v>43428</v>
      </c>
      <c r="E9271" s="8">
        <f>DAY(D9271)</f>
        <v>24</v>
      </c>
      <c r="F9271">
        <f>_xlfn.ISOWEEKNUM(D9271)</f>
        <v>47</v>
      </c>
      <c r="G9271" t="str">
        <f>RIGHT((MONTH(D9271)-1)*2+IF(DAY(D9271)&lt;16,1,2)+100,2)</f>
        <v>22</v>
      </c>
      <c r="H9271" s="8">
        <f>MONTH(D9271)</f>
        <v>11</v>
      </c>
      <c r="I9271" t="str">
        <f>TEXT(D9271,"mmm")</f>
        <v>nov</v>
      </c>
      <c r="J9271">
        <f>YEAR(D9271)</f>
        <v>2018</v>
      </c>
      <c r="K9271" s="6">
        <v>43428</v>
      </c>
      <c r="L9271" t="s">
        <v>469</v>
      </c>
      <c r="M9271" t="s">
        <v>3567</v>
      </c>
      <c r="N9271" t="s">
        <v>3568</v>
      </c>
      <c r="O9271" t="s">
        <v>23</v>
      </c>
      <c r="P9271" t="s">
        <v>24</v>
      </c>
      <c r="Q9271" t="s">
        <v>60</v>
      </c>
      <c r="R9271" t="s">
        <v>61</v>
      </c>
      <c r="S9271">
        <v>90008</v>
      </c>
      <c r="T9271" t="s">
        <v>62</v>
      </c>
      <c r="U9271" t="s">
        <v>4757</v>
      </c>
      <c r="V9271" t="s">
        <v>81</v>
      </c>
      <c r="W9271" t="s">
        <v>308</v>
      </c>
      <c r="X9271" t="s">
        <v>4758</v>
      </c>
      <c r="Y9271">
        <v>71.087999999999994</v>
      </c>
    </row>
    <row r="9272" spans="1:25" x14ac:dyDescent="0.2">
      <c r="A9272">
        <v>3848</v>
      </c>
      <c r="B9272" t="s">
        <v>10642</v>
      </c>
      <c r="C9272" s="6">
        <v>43429</v>
      </c>
      <c r="D9272" s="7">
        <v>43429</v>
      </c>
      <c r="E9272" s="8">
        <f>DAY(D9272)</f>
        <v>25</v>
      </c>
      <c r="F9272">
        <f>_xlfn.ISOWEEKNUM(D9272)</f>
        <v>47</v>
      </c>
      <c r="G9272" t="str">
        <f>RIGHT((MONTH(D9272)-1)*2+IF(DAY(D9272)&lt;16,1,2)+100,2)</f>
        <v>22</v>
      </c>
      <c r="H9272" s="8">
        <f>MONTH(D9272)</f>
        <v>11</v>
      </c>
      <c r="I9272" t="str">
        <f>TEXT(D9272,"mmm")</f>
        <v>nov</v>
      </c>
      <c r="J9272">
        <f>YEAR(D9272)</f>
        <v>2018</v>
      </c>
      <c r="K9272" s="6">
        <v>43431</v>
      </c>
      <c r="L9272" t="s">
        <v>57</v>
      </c>
      <c r="M9272" t="s">
        <v>3027</v>
      </c>
      <c r="N9272" t="s">
        <v>3028</v>
      </c>
      <c r="O9272" t="s">
        <v>35</v>
      </c>
      <c r="P9272" t="s">
        <v>24</v>
      </c>
      <c r="Q9272" t="s">
        <v>10619</v>
      </c>
      <c r="R9272" t="s">
        <v>243</v>
      </c>
      <c r="S9272">
        <v>48187</v>
      </c>
      <c r="T9272" t="s">
        <v>27</v>
      </c>
      <c r="U9272" t="s">
        <v>2101</v>
      </c>
      <c r="V9272" t="s">
        <v>29</v>
      </c>
      <c r="W9272" t="s">
        <v>42</v>
      </c>
      <c r="X9272" t="s">
        <v>2102</v>
      </c>
      <c r="Y9272">
        <v>501.81</v>
      </c>
    </row>
    <row r="9273" spans="1:25" x14ac:dyDescent="0.2">
      <c r="A9273">
        <v>5080</v>
      </c>
      <c r="B9273" t="s">
        <v>10643</v>
      </c>
      <c r="C9273" s="6">
        <v>43429</v>
      </c>
      <c r="D9273" s="7">
        <v>43429</v>
      </c>
      <c r="E9273" s="8">
        <f>DAY(D9273)</f>
        <v>25</v>
      </c>
      <c r="F9273">
        <f>_xlfn.ISOWEEKNUM(D9273)</f>
        <v>47</v>
      </c>
      <c r="G9273" t="str">
        <f>RIGHT((MONTH(D9273)-1)*2+IF(DAY(D9273)&lt;16,1,2)+100,2)</f>
        <v>22</v>
      </c>
      <c r="H9273" s="8">
        <f>MONTH(D9273)</f>
        <v>11</v>
      </c>
      <c r="I9273" t="str">
        <f>TEXT(D9273,"mmm")</f>
        <v>nov</v>
      </c>
      <c r="J9273">
        <f>YEAR(D9273)</f>
        <v>2018</v>
      </c>
      <c r="K9273" s="6">
        <v>43433</v>
      </c>
      <c r="L9273" t="s">
        <v>20</v>
      </c>
      <c r="M9273" t="s">
        <v>335</v>
      </c>
      <c r="N9273" t="s">
        <v>336</v>
      </c>
      <c r="O9273" t="s">
        <v>23</v>
      </c>
      <c r="P9273" t="s">
        <v>24</v>
      </c>
      <c r="Q9273" t="s">
        <v>159</v>
      </c>
      <c r="R9273" t="s">
        <v>61</v>
      </c>
      <c r="S9273">
        <v>94122</v>
      </c>
      <c r="T9273" t="s">
        <v>62</v>
      </c>
      <c r="U9273" t="s">
        <v>3357</v>
      </c>
      <c r="V9273" t="s">
        <v>81</v>
      </c>
      <c r="W9273" t="s">
        <v>163</v>
      </c>
      <c r="X9273" t="s">
        <v>5952</v>
      </c>
      <c r="Y9273">
        <v>359.49900000000002</v>
      </c>
    </row>
    <row r="9274" spans="1:25" x14ac:dyDescent="0.2">
      <c r="A9274">
        <v>5081</v>
      </c>
      <c r="B9274" t="s">
        <v>10643</v>
      </c>
      <c r="C9274" s="6">
        <v>43429</v>
      </c>
      <c r="D9274" s="7">
        <v>43429</v>
      </c>
      <c r="E9274" s="8">
        <f>DAY(D9274)</f>
        <v>25</v>
      </c>
      <c r="F9274">
        <f>_xlfn.ISOWEEKNUM(D9274)</f>
        <v>47</v>
      </c>
      <c r="G9274" t="str">
        <f>RIGHT((MONTH(D9274)-1)*2+IF(DAY(D9274)&lt;16,1,2)+100,2)</f>
        <v>22</v>
      </c>
      <c r="H9274" s="8">
        <f>MONTH(D9274)</f>
        <v>11</v>
      </c>
      <c r="I9274" t="str">
        <f>TEXT(D9274,"mmm")</f>
        <v>nov</v>
      </c>
      <c r="J9274">
        <f>YEAR(D9274)</f>
        <v>2018</v>
      </c>
      <c r="K9274" s="6">
        <v>43433</v>
      </c>
      <c r="L9274" t="s">
        <v>20</v>
      </c>
      <c r="M9274" t="s">
        <v>335</v>
      </c>
      <c r="N9274" t="s">
        <v>336</v>
      </c>
      <c r="O9274" t="s">
        <v>23</v>
      </c>
      <c r="P9274" t="s">
        <v>24</v>
      </c>
      <c r="Q9274" t="s">
        <v>159</v>
      </c>
      <c r="R9274" t="s">
        <v>61</v>
      </c>
      <c r="S9274">
        <v>94122</v>
      </c>
      <c r="T9274" t="s">
        <v>62</v>
      </c>
      <c r="U9274" t="s">
        <v>6152</v>
      </c>
      <c r="V9274" t="s">
        <v>29</v>
      </c>
      <c r="W9274" t="s">
        <v>42</v>
      </c>
      <c r="X9274" t="s">
        <v>6153</v>
      </c>
      <c r="Y9274">
        <v>10.48</v>
      </c>
    </row>
    <row r="9275" spans="1:25" x14ac:dyDescent="0.2">
      <c r="A9275">
        <v>6319</v>
      </c>
      <c r="B9275" t="s">
        <v>10644</v>
      </c>
      <c r="C9275" s="6">
        <v>43429</v>
      </c>
      <c r="D9275" s="7">
        <v>43429</v>
      </c>
      <c r="E9275" s="8">
        <f>DAY(D9275)</f>
        <v>25</v>
      </c>
      <c r="F9275">
        <f>_xlfn.ISOWEEKNUM(D9275)</f>
        <v>47</v>
      </c>
      <c r="G9275" t="str">
        <f>RIGHT((MONTH(D9275)-1)*2+IF(DAY(D9275)&lt;16,1,2)+100,2)</f>
        <v>22</v>
      </c>
      <c r="H9275" s="8">
        <f>MONTH(D9275)</f>
        <v>11</v>
      </c>
      <c r="I9275" t="str">
        <f>TEXT(D9275,"mmm")</f>
        <v>nov</v>
      </c>
      <c r="J9275">
        <f>YEAR(D9275)</f>
        <v>2018</v>
      </c>
      <c r="K9275" s="6">
        <v>43433</v>
      </c>
      <c r="L9275" t="s">
        <v>57</v>
      </c>
      <c r="M9275" t="s">
        <v>5160</v>
      </c>
      <c r="N9275" t="s">
        <v>5161</v>
      </c>
      <c r="O9275" t="s">
        <v>69</v>
      </c>
      <c r="P9275" t="s">
        <v>24</v>
      </c>
      <c r="Q9275" t="s">
        <v>8348</v>
      </c>
      <c r="R9275" t="s">
        <v>61</v>
      </c>
      <c r="S9275">
        <v>92677</v>
      </c>
      <c r="T9275" t="s">
        <v>62</v>
      </c>
      <c r="U9275" t="s">
        <v>8391</v>
      </c>
      <c r="V9275" t="s">
        <v>89</v>
      </c>
      <c r="W9275" t="s">
        <v>90</v>
      </c>
      <c r="X9275" t="s">
        <v>8392</v>
      </c>
      <c r="Y9275">
        <v>39.96</v>
      </c>
    </row>
    <row r="9276" spans="1:25" x14ac:dyDescent="0.2">
      <c r="A9276">
        <v>6320</v>
      </c>
      <c r="B9276" t="s">
        <v>10644</v>
      </c>
      <c r="C9276" s="6">
        <v>43429</v>
      </c>
      <c r="D9276" s="7">
        <v>43429</v>
      </c>
      <c r="E9276" s="8">
        <f>DAY(D9276)</f>
        <v>25</v>
      </c>
      <c r="F9276">
        <f>_xlfn.ISOWEEKNUM(D9276)</f>
        <v>47</v>
      </c>
      <c r="G9276" t="str">
        <f>RIGHT((MONTH(D9276)-1)*2+IF(DAY(D9276)&lt;16,1,2)+100,2)</f>
        <v>22</v>
      </c>
      <c r="H9276" s="8">
        <f>MONTH(D9276)</f>
        <v>11</v>
      </c>
      <c r="I9276" t="str">
        <f>TEXT(D9276,"mmm")</f>
        <v>nov</v>
      </c>
      <c r="J9276">
        <f>YEAR(D9276)</f>
        <v>2018</v>
      </c>
      <c r="K9276" s="6">
        <v>43433</v>
      </c>
      <c r="L9276" t="s">
        <v>57</v>
      </c>
      <c r="M9276" t="s">
        <v>5160</v>
      </c>
      <c r="N9276" t="s">
        <v>5161</v>
      </c>
      <c r="O9276" t="s">
        <v>69</v>
      </c>
      <c r="P9276" t="s">
        <v>24</v>
      </c>
      <c r="Q9276" t="s">
        <v>8348</v>
      </c>
      <c r="R9276" t="s">
        <v>61</v>
      </c>
      <c r="S9276">
        <v>92677</v>
      </c>
      <c r="T9276" t="s">
        <v>62</v>
      </c>
      <c r="U9276" t="s">
        <v>2566</v>
      </c>
      <c r="V9276" t="s">
        <v>29</v>
      </c>
      <c r="W9276" t="s">
        <v>30</v>
      </c>
      <c r="X9276" t="s">
        <v>5083</v>
      </c>
      <c r="Y9276">
        <v>34.08</v>
      </c>
    </row>
    <row r="9277" spans="1:25" x14ac:dyDescent="0.2">
      <c r="A9277">
        <v>6979</v>
      </c>
      <c r="B9277" t="s">
        <v>10645</v>
      </c>
      <c r="C9277" s="6">
        <v>43429</v>
      </c>
      <c r="D9277" s="7">
        <v>43429</v>
      </c>
      <c r="E9277" s="8">
        <f>DAY(D9277)</f>
        <v>25</v>
      </c>
      <c r="F9277">
        <f>_xlfn.ISOWEEKNUM(D9277)</f>
        <v>47</v>
      </c>
      <c r="G9277" t="str">
        <f>RIGHT((MONTH(D9277)-1)*2+IF(DAY(D9277)&lt;16,1,2)+100,2)</f>
        <v>22</v>
      </c>
      <c r="H9277" s="8">
        <f>MONTH(D9277)</f>
        <v>11</v>
      </c>
      <c r="I9277" t="str">
        <f>TEXT(D9277,"mmm")</f>
        <v>nov</v>
      </c>
      <c r="J9277">
        <f>YEAR(D9277)</f>
        <v>2018</v>
      </c>
      <c r="K9277" s="6">
        <v>43433</v>
      </c>
      <c r="L9277" t="s">
        <v>57</v>
      </c>
      <c r="M9277" t="s">
        <v>188</v>
      </c>
      <c r="N9277" t="s">
        <v>189</v>
      </c>
      <c r="O9277" t="s">
        <v>23</v>
      </c>
      <c r="P9277" t="s">
        <v>24</v>
      </c>
      <c r="Q9277" t="s">
        <v>2520</v>
      </c>
      <c r="R9277" t="s">
        <v>71</v>
      </c>
      <c r="S9277">
        <v>30318</v>
      </c>
      <c r="T9277" t="s">
        <v>72</v>
      </c>
      <c r="U9277" t="s">
        <v>3336</v>
      </c>
      <c r="V9277" t="s">
        <v>29</v>
      </c>
      <c r="W9277" t="s">
        <v>30</v>
      </c>
      <c r="X9277" t="s">
        <v>3337</v>
      </c>
      <c r="Y9277">
        <v>48.87</v>
      </c>
    </row>
    <row r="9278" spans="1:25" x14ac:dyDescent="0.2">
      <c r="A9278">
        <v>8661</v>
      </c>
      <c r="B9278" t="s">
        <v>10646</v>
      </c>
      <c r="C9278" s="6">
        <v>43429</v>
      </c>
      <c r="D9278" s="7">
        <v>43429</v>
      </c>
      <c r="E9278" s="8">
        <f>DAY(D9278)</f>
        <v>25</v>
      </c>
      <c r="F9278">
        <f>_xlfn.ISOWEEKNUM(D9278)</f>
        <v>47</v>
      </c>
      <c r="G9278" t="str">
        <f>RIGHT((MONTH(D9278)-1)*2+IF(DAY(D9278)&lt;16,1,2)+100,2)</f>
        <v>22</v>
      </c>
      <c r="H9278" s="8">
        <f>MONTH(D9278)</f>
        <v>11</v>
      </c>
      <c r="I9278" t="str">
        <f>TEXT(D9278,"mmm")</f>
        <v>nov</v>
      </c>
      <c r="J9278">
        <f>YEAR(D9278)</f>
        <v>2018</v>
      </c>
      <c r="K9278" s="6">
        <v>43434</v>
      </c>
      <c r="L9278" t="s">
        <v>20</v>
      </c>
      <c r="M9278" t="s">
        <v>7401</v>
      </c>
      <c r="N9278" t="s">
        <v>7402</v>
      </c>
      <c r="O9278" t="s">
        <v>23</v>
      </c>
      <c r="P9278" t="s">
        <v>24</v>
      </c>
      <c r="Q9278" t="s">
        <v>3816</v>
      </c>
      <c r="R9278" t="s">
        <v>350</v>
      </c>
      <c r="S9278">
        <v>33311</v>
      </c>
      <c r="T9278" t="s">
        <v>72</v>
      </c>
      <c r="U9278" t="s">
        <v>5982</v>
      </c>
      <c r="V9278" t="s">
        <v>81</v>
      </c>
      <c r="W9278" t="s">
        <v>163</v>
      </c>
      <c r="X9278" t="s">
        <v>5983</v>
      </c>
      <c r="Y9278">
        <v>723.92</v>
      </c>
    </row>
    <row r="9279" spans="1:25" x14ac:dyDescent="0.2">
      <c r="A9279">
        <v>8684</v>
      </c>
      <c r="B9279" t="s">
        <v>10647</v>
      </c>
      <c r="C9279" s="6">
        <v>43429</v>
      </c>
      <c r="D9279" s="7">
        <v>43429</v>
      </c>
      <c r="E9279" s="8">
        <f>DAY(D9279)</f>
        <v>25</v>
      </c>
      <c r="F9279">
        <f>_xlfn.ISOWEEKNUM(D9279)</f>
        <v>47</v>
      </c>
      <c r="G9279" t="str">
        <f>RIGHT((MONTH(D9279)-1)*2+IF(DAY(D9279)&lt;16,1,2)+100,2)</f>
        <v>22</v>
      </c>
      <c r="H9279" s="8">
        <f>MONTH(D9279)</f>
        <v>11</v>
      </c>
      <c r="I9279" t="str">
        <f>TEXT(D9279,"mmm")</f>
        <v>nov</v>
      </c>
      <c r="J9279">
        <f>YEAR(D9279)</f>
        <v>2018</v>
      </c>
      <c r="K9279" s="6">
        <v>43435</v>
      </c>
      <c r="L9279" t="s">
        <v>20</v>
      </c>
      <c r="M9279" t="s">
        <v>4068</v>
      </c>
      <c r="N9279" t="s">
        <v>4069</v>
      </c>
      <c r="O9279" t="s">
        <v>23</v>
      </c>
      <c r="P9279" t="s">
        <v>24</v>
      </c>
      <c r="Q9279" t="s">
        <v>159</v>
      </c>
      <c r="R9279" t="s">
        <v>61</v>
      </c>
      <c r="S9279">
        <v>94122</v>
      </c>
      <c r="T9279" t="s">
        <v>62</v>
      </c>
      <c r="U9279" t="s">
        <v>1976</v>
      </c>
      <c r="V9279" t="s">
        <v>29</v>
      </c>
      <c r="W9279" t="s">
        <v>54</v>
      </c>
      <c r="X9279" t="s">
        <v>1977</v>
      </c>
      <c r="Y9279">
        <v>5.16</v>
      </c>
    </row>
    <row r="9280" spans="1:25" x14ac:dyDescent="0.2">
      <c r="A9280">
        <v>8959</v>
      </c>
      <c r="B9280" t="s">
        <v>10648</v>
      </c>
      <c r="C9280" s="6">
        <v>43429</v>
      </c>
      <c r="D9280" s="7">
        <v>43429</v>
      </c>
      <c r="E9280" s="8">
        <f>DAY(D9280)</f>
        <v>25</v>
      </c>
      <c r="F9280">
        <f>_xlfn.ISOWEEKNUM(D9280)</f>
        <v>47</v>
      </c>
      <c r="G9280" t="str">
        <f>RIGHT((MONTH(D9280)-1)*2+IF(DAY(D9280)&lt;16,1,2)+100,2)</f>
        <v>22</v>
      </c>
      <c r="H9280" s="8">
        <f>MONTH(D9280)</f>
        <v>11</v>
      </c>
      <c r="I9280" t="str">
        <f>TEXT(D9280,"mmm")</f>
        <v>nov</v>
      </c>
      <c r="J9280">
        <f>YEAR(D9280)</f>
        <v>2018</v>
      </c>
      <c r="K9280" s="6">
        <v>43434</v>
      </c>
      <c r="L9280" t="s">
        <v>20</v>
      </c>
      <c r="M9280" t="s">
        <v>5571</v>
      </c>
      <c r="N9280" t="s">
        <v>5572</v>
      </c>
      <c r="O9280" t="s">
        <v>23</v>
      </c>
      <c r="P9280" t="s">
        <v>24</v>
      </c>
      <c r="Q9280" t="s">
        <v>25</v>
      </c>
      <c r="R9280" t="s">
        <v>26</v>
      </c>
      <c r="S9280">
        <v>77070</v>
      </c>
      <c r="T9280" t="s">
        <v>27</v>
      </c>
      <c r="U9280" t="s">
        <v>7996</v>
      </c>
      <c r="V9280" t="s">
        <v>89</v>
      </c>
      <c r="W9280" t="s">
        <v>90</v>
      </c>
      <c r="X9280" t="s">
        <v>7997</v>
      </c>
      <c r="Y9280">
        <v>299.95999999999998</v>
      </c>
    </row>
    <row r="9281" spans="1:25" x14ac:dyDescent="0.2">
      <c r="A9281">
        <v>8960</v>
      </c>
      <c r="B9281" t="s">
        <v>10648</v>
      </c>
      <c r="C9281" s="6">
        <v>43429</v>
      </c>
      <c r="D9281" s="7">
        <v>43429</v>
      </c>
      <c r="E9281" s="8">
        <f>DAY(D9281)</f>
        <v>25</v>
      </c>
      <c r="F9281">
        <f>_xlfn.ISOWEEKNUM(D9281)</f>
        <v>47</v>
      </c>
      <c r="G9281" t="str">
        <f>RIGHT((MONTH(D9281)-1)*2+IF(DAY(D9281)&lt;16,1,2)+100,2)</f>
        <v>22</v>
      </c>
      <c r="H9281" s="8">
        <f>MONTH(D9281)</f>
        <v>11</v>
      </c>
      <c r="I9281" t="str">
        <f>TEXT(D9281,"mmm")</f>
        <v>nov</v>
      </c>
      <c r="J9281">
        <f>YEAR(D9281)</f>
        <v>2018</v>
      </c>
      <c r="K9281" s="6">
        <v>43434</v>
      </c>
      <c r="L9281" t="s">
        <v>20</v>
      </c>
      <c r="M9281" t="s">
        <v>5571</v>
      </c>
      <c r="N9281" t="s">
        <v>5572</v>
      </c>
      <c r="O9281" t="s">
        <v>23</v>
      </c>
      <c r="P9281" t="s">
        <v>24</v>
      </c>
      <c r="Q9281" t="s">
        <v>25</v>
      </c>
      <c r="R9281" t="s">
        <v>26</v>
      </c>
      <c r="S9281">
        <v>77070</v>
      </c>
      <c r="T9281" t="s">
        <v>27</v>
      </c>
      <c r="U9281" t="s">
        <v>6791</v>
      </c>
      <c r="V9281" t="s">
        <v>29</v>
      </c>
      <c r="W9281" t="s">
        <v>203</v>
      </c>
      <c r="X9281" t="s">
        <v>6792</v>
      </c>
      <c r="Y9281">
        <v>67.84</v>
      </c>
    </row>
    <row r="9282" spans="1:25" x14ac:dyDescent="0.2">
      <c r="A9282">
        <v>8961</v>
      </c>
      <c r="B9282" t="s">
        <v>10648</v>
      </c>
      <c r="C9282" s="6">
        <v>43429</v>
      </c>
      <c r="D9282" s="7">
        <v>43429</v>
      </c>
      <c r="E9282" s="8">
        <f>DAY(D9282)</f>
        <v>25</v>
      </c>
      <c r="F9282">
        <f>_xlfn.ISOWEEKNUM(D9282)</f>
        <v>47</v>
      </c>
      <c r="G9282" t="str">
        <f>RIGHT((MONTH(D9282)-1)*2+IF(DAY(D9282)&lt;16,1,2)+100,2)</f>
        <v>22</v>
      </c>
      <c r="H9282" s="8">
        <f>MONTH(D9282)</f>
        <v>11</v>
      </c>
      <c r="I9282" t="str">
        <f>TEXT(D9282,"mmm")</f>
        <v>nov</v>
      </c>
      <c r="J9282">
        <f>YEAR(D9282)</f>
        <v>2018</v>
      </c>
      <c r="K9282" s="6">
        <v>43434</v>
      </c>
      <c r="L9282" t="s">
        <v>20</v>
      </c>
      <c r="M9282" t="s">
        <v>5571</v>
      </c>
      <c r="N9282" t="s">
        <v>5572</v>
      </c>
      <c r="O9282" t="s">
        <v>23</v>
      </c>
      <c r="P9282" t="s">
        <v>24</v>
      </c>
      <c r="Q9282" t="s">
        <v>25</v>
      </c>
      <c r="R9282" t="s">
        <v>26</v>
      </c>
      <c r="S9282">
        <v>77070</v>
      </c>
      <c r="T9282" t="s">
        <v>27</v>
      </c>
      <c r="U9282" t="s">
        <v>2331</v>
      </c>
      <c r="V9282" t="s">
        <v>81</v>
      </c>
      <c r="W9282" t="s">
        <v>82</v>
      </c>
      <c r="X9282" t="s">
        <v>2332</v>
      </c>
      <c r="Y9282">
        <v>853.93</v>
      </c>
    </row>
    <row r="9283" spans="1:25" x14ac:dyDescent="0.2">
      <c r="A9283">
        <v>8962</v>
      </c>
      <c r="B9283" t="s">
        <v>10648</v>
      </c>
      <c r="C9283" s="6">
        <v>43429</v>
      </c>
      <c r="D9283" s="7">
        <v>43429</v>
      </c>
      <c r="E9283" s="8">
        <f>DAY(D9283)</f>
        <v>25</v>
      </c>
      <c r="F9283">
        <f>_xlfn.ISOWEEKNUM(D9283)</f>
        <v>47</v>
      </c>
      <c r="G9283" t="str">
        <f>RIGHT((MONTH(D9283)-1)*2+IF(DAY(D9283)&lt;16,1,2)+100,2)</f>
        <v>22</v>
      </c>
      <c r="H9283" s="8">
        <f>MONTH(D9283)</f>
        <v>11</v>
      </c>
      <c r="I9283" t="str">
        <f>TEXT(D9283,"mmm")</f>
        <v>nov</v>
      </c>
      <c r="J9283">
        <f>YEAR(D9283)</f>
        <v>2018</v>
      </c>
      <c r="K9283" s="6">
        <v>43434</v>
      </c>
      <c r="L9283" t="s">
        <v>20</v>
      </c>
      <c r="M9283" t="s">
        <v>5571</v>
      </c>
      <c r="N9283" t="s">
        <v>5572</v>
      </c>
      <c r="O9283" t="s">
        <v>23</v>
      </c>
      <c r="P9283" t="s">
        <v>24</v>
      </c>
      <c r="Q9283" t="s">
        <v>25</v>
      </c>
      <c r="R9283" t="s">
        <v>26</v>
      </c>
      <c r="S9283">
        <v>77070</v>
      </c>
      <c r="T9283" t="s">
        <v>27</v>
      </c>
      <c r="U9283" t="s">
        <v>5191</v>
      </c>
      <c r="V9283" t="s">
        <v>29</v>
      </c>
      <c r="W9283" t="s">
        <v>54</v>
      </c>
      <c r="X9283" t="s">
        <v>5192</v>
      </c>
      <c r="Y9283">
        <v>18.687999999999999</v>
      </c>
    </row>
    <row r="9284" spans="1:25" x14ac:dyDescent="0.2">
      <c r="A9284">
        <v>9463</v>
      </c>
      <c r="B9284" t="s">
        <v>10649</v>
      </c>
      <c r="C9284" s="6">
        <v>43429</v>
      </c>
      <c r="D9284" s="7">
        <v>43429</v>
      </c>
      <c r="E9284" s="8">
        <f>DAY(D9284)</f>
        <v>25</v>
      </c>
      <c r="F9284">
        <f>_xlfn.ISOWEEKNUM(D9284)</f>
        <v>47</v>
      </c>
      <c r="G9284" t="str">
        <f>RIGHT((MONTH(D9284)-1)*2+IF(DAY(D9284)&lt;16,1,2)+100,2)</f>
        <v>22</v>
      </c>
      <c r="H9284" s="8">
        <f>MONTH(D9284)</f>
        <v>11</v>
      </c>
      <c r="I9284" t="str">
        <f>TEXT(D9284,"mmm")</f>
        <v>nov</v>
      </c>
      <c r="J9284">
        <f>YEAR(D9284)</f>
        <v>2018</v>
      </c>
      <c r="K9284" s="6">
        <v>43434</v>
      </c>
      <c r="L9284" t="s">
        <v>57</v>
      </c>
      <c r="M9284" t="s">
        <v>177</v>
      </c>
      <c r="N9284" t="s">
        <v>178</v>
      </c>
      <c r="O9284" t="s">
        <v>69</v>
      </c>
      <c r="P9284" t="s">
        <v>24</v>
      </c>
      <c r="Q9284" t="s">
        <v>1432</v>
      </c>
      <c r="R9284" t="s">
        <v>79</v>
      </c>
      <c r="S9284">
        <v>40214</v>
      </c>
      <c r="T9284" t="s">
        <v>72</v>
      </c>
      <c r="U9284" t="s">
        <v>4446</v>
      </c>
      <c r="V9284" t="s">
        <v>81</v>
      </c>
      <c r="W9284" t="s">
        <v>82</v>
      </c>
      <c r="X9284" t="s">
        <v>4447</v>
      </c>
      <c r="Y9284">
        <v>701.96</v>
      </c>
    </row>
    <row r="9285" spans="1:25" x14ac:dyDescent="0.2">
      <c r="A9285">
        <v>511</v>
      </c>
      <c r="B9285" t="s">
        <v>10650</v>
      </c>
      <c r="C9285" s="6">
        <v>43430</v>
      </c>
      <c r="D9285" s="7">
        <v>43430</v>
      </c>
      <c r="E9285" s="8">
        <f>DAY(D9285)</f>
        <v>26</v>
      </c>
      <c r="F9285">
        <f>_xlfn.ISOWEEKNUM(D9285)</f>
        <v>48</v>
      </c>
      <c r="G9285" t="str">
        <f>RIGHT((MONTH(D9285)-1)*2+IF(DAY(D9285)&lt;16,1,2)+100,2)</f>
        <v>22</v>
      </c>
      <c r="H9285" s="8">
        <f>MONTH(D9285)</f>
        <v>11</v>
      </c>
      <c r="I9285" t="str">
        <f>TEXT(D9285,"mmm")</f>
        <v>nov</v>
      </c>
      <c r="J9285">
        <f>YEAR(D9285)</f>
        <v>2018</v>
      </c>
      <c r="K9285" s="6">
        <v>43431</v>
      </c>
      <c r="L9285" t="s">
        <v>66</v>
      </c>
      <c r="M9285" t="s">
        <v>3724</v>
      </c>
      <c r="N9285" t="s">
        <v>3725</v>
      </c>
      <c r="O9285" t="s">
        <v>23</v>
      </c>
      <c r="P9285" t="s">
        <v>24</v>
      </c>
      <c r="Q9285" t="s">
        <v>10651</v>
      </c>
      <c r="R9285" t="s">
        <v>417</v>
      </c>
      <c r="S9285">
        <v>64118</v>
      </c>
      <c r="T9285" t="s">
        <v>27</v>
      </c>
      <c r="U9285" t="s">
        <v>5362</v>
      </c>
      <c r="V9285" t="s">
        <v>81</v>
      </c>
      <c r="W9285" t="s">
        <v>104</v>
      </c>
      <c r="X9285" t="s">
        <v>5363</v>
      </c>
      <c r="Y9285">
        <v>126.3</v>
      </c>
    </row>
    <row r="9286" spans="1:25" x14ac:dyDescent="0.2">
      <c r="A9286">
        <v>512</v>
      </c>
      <c r="B9286" t="s">
        <v>10650</v>
      </c>
      <c r="C9286" s="6">
        <v>43430</v>
      </c>
      <c r="D9286" s="7">
        <v>43430</v>
      </c>
      <c r="E9286" s="8">
        <f>DAY(D9286)</f>
        <v>26</v>
      </c>
      <c r="F9286">
        <f>_xlfn.ISOWEEKNUM(D9286)</f>
        <v>48</v>
      </c>
      <c r="G9286" t="str">
        <f>RIGHT((MONTH(D9286)-1)*2+IF(DAY(D9286)&lt;16,1,2)+100,2)</f>
        <v>22</v>
      </c>
      <c r="H9286" s="8">
        <f>MONTH(D9286)</f>
        <v>11</v>
      </c>
      <c r="I9286" t="str">
        <f>TEXT(D9286,"mmm")</f>
        <v>nov</v>
      </c>
      <c r="J9286">
        <f>YEAR(D9286)</f>
        <v>2018</v>
      </c>
      <c r="K9286" s="6">
        <v>43431</v>
      </c>
      <c r="L9286" t="s">
        <v>66</v>
      </c>
      <c r="M9286" t="s">
        <v>3724</v>
      </c>
      <c r="N9286" t="s">
        <v>3725</v>
      </c>
      <c r="O9286" t="s">
        <v>23</v>
      </c>
      <c r="P9286" t="s">
        <v>24</v>
      </c>
      <c r="Q9286" t="s">
        <v>10651</v>
      </c>
      <c r="R9286" t="s">
        <v>417</v>
      </c>
      <c r="S9286">
        <v>64118</v>
      </c>
      <c r="T9286" t="s">
        <v>27</v>
      </c>
      <c r="U9286" t="s">
        <v>2881</v>
      </c>
      <c r="V9286" t="s">
        <v>89</v>
      </c>
      <c r="W9286" t="s">
        <v>115</v>
      </c>
      <c r="X9286" t="s">
        <v>2882</v>
      </c>
      <c r="Y9286">
        <v>38.04</v>
      </c>
    </row>
    <row r="9287" spans="1:25" x14ac:dyDescent="0.2">
      <c r="A9287">
        <v>1431</v>
      </c>
      <c r="B9287" t="s">
        <v>10652</v>
      </c>
      <c r="C9287" s="6">
        <v>43430</v>
      </c>
      <c r="D9287" s="7">
        <v>43430</v>
      </c>
      <c r="E9287" s="8">
        <f>DAY(D9287)</f>
        <v>26</v>
      </c>
      <c r="F9287">
        <f>_xlfn.ISOWEEKNUM(D9287)</f>
        <v>48</v>
      </c>
      <c r="G9287" t="str">
        <f>RIGHT((MONTH(D9287)-1)*2+IF(DAY(D9287)&lt;16,1,2)+100,2)</f>
        <v>22</v>
      </c>
      <c r="H9287" s="8">
        <f>MONTH(D9287)</f>
        <v>11</v>
      </c>
      <c r="I9287" t="str">
        <f>TEXT(D9287,"mmm")</f>
        <v>nov</v>
      </c>
      <c r="J9287">
        <f>YEAR(D9287)</f>
        <v>2018</v>
      </c>
      <c r="K9287" s="6">
        <v>43434</v>
      </c>
      <c r="L9287" t="s">
        <v>20</v>
      </c>
      <c r="M9287" t="s">
        <v>1848</v>
      </c>
      <c r="N9287" t="s">
        <v>1849</v>
      </c>
      <c r="O9287" t="s">
        <v>23</v>
      </c>
      <c r="P9287" t="s">
        <v>24</v>
      </c>
      <c r="Q9287" t="s">
        <v>522</v>
      </c>
      <c r="R9287" t="s">
        <v>171</v>
      </c>
      <c r="S9287">
        <v>43229</v>
      </c>
      <c r="T9287" t="s">
        <v>52</v>
      </c>
      <c r="U9287" t="s">
        <v>1713</v>
      </c>
      <c r="V9287" t="s">
        <v>89</v>
      </c>
      <c r="W9287" t="s">
        <v>90</v>
      </c>
      <c r="X9287" t="s">
        <v>1714</v>
      </c>
      <c r="Y9287">
        <v>220.75200000000001</v>
      </c>
    </row>
    <row r="9288" spans="1:25" x14ac:dyDescent="0.2">
      <c r="A9288">
        <v>1570</v>
      </c>
      <c r="B9288" t="s">
        <v>10653</v>
      </c>
      <c r="C9288" s="6">
        <v>43430</v>
      </c>
      <c r="D9288" s="7">
        <v>43430</v>
      </c>
      <c r="E9288" s="8">
        <f>DAY(D9288)</f>
        <v>26</v>
      </c>
      <c r="F9288">
        <f>_xlfn.ISOWEEKNUM(D9288)</f>
        <v>48</v>
      </c>
      <c r="G9288" t="str">
        <f>RIGHT((MONTH(D9288)-1)*2+IF(DAY(D9288)&lt;16,1,2)+100,2)</f>
        <v>22</v>
      </c>
      <c r="H9288" s="8">
        <f>MONTH(D9288)</f>
        <v>11</v>
      </c>
      <c r="I9288" t="str">
        <f>TEXT(D9288,"mmm")</f>
        <v>nov</v>
      </c>
      <c r="J9288">
        <f>YEAR(D9288)</f>
        <v>2018</v>
      </c>
      <c r="K9288" s="6">
        <v>43434</v>
      </c>
      <c r="L9288" t="s">
        <v>20</v>
      </c>
      <c r="M9288" t="s">
        <v>4160</v>
      </c>
      <c r="N9288" t="s">
        <v>4161</v>
      </c>
      <c r="O9288" t="s">
        <v>69</v>
      </c>
      <c r="P9288" t="s">
        <v>24</v>
      </c>
      <c r="Q9288" t="s">
        <v>2520</v>
      </c>
      <c r="R9288" t="s">
        <v>71</v>
      </c>
      <c r="S9288">
        <v>30318</v>
      </c>
      <c r="T9288" t="s">
        <v>72</v>
      </c>
      <c r="U9288" t="s">
        <v>1372</v>
      </c>
      <c r="V9288" t="s">
        <v>29</v>
      </c>
      <c r="W9288" t="s">
        <v>54</v>
      </c>
      <c r="X9288" t="s">
        <v>1373</v>
      </c>
      <c r="Y9288">
        <v>12.84</v>
      </c>
    </row>
    <row r="9289" spans="1:25" x14ac:dyDescent="0.2">
      <c r="A9289">
        <v>3630</v>
      </c>
      <c r="B9289" t="s">
        <v>10654</v>
      </c>
      <c r="C9289" s="6">
        <v>43430</v>
      </c>
      <c r="D9289" s="7">
        <v>43430</v>
      </c>
      <c r="E9289" s="8">
        <f>DAY(D9289)</f>
        <v>26</v>
      </c>
      <c r="F9289">
        <f>_xlfn.ISOWEEKNUM(D9289)</f>
        <v>48</v>
      </c>
      <c r="G9289" t="str">
        <f>RIGHT((MONTH(D9289)-1)*2+IF(DAY(D9289)&lt;16,1,2)+100,2)</f>
        <v>22</v>
      </c>
      <c r="H9289" s="8">
        <f>MONTH(D9289)</f>
        <v>11</v>
      </c>
      <c r="I9289" t="str">
        <f>TEXT(D9289,"mmm")</f>
        <v>nov</v>
      </c>
      <c r="J9289">
        <f>YEAR(D9289)</f>
        <v>2018</v>
      </c>
      <c r="K9289" s="6">
        <v>43434</v>
      </c>
      <c r="L9289" t="s">
        <v>20</v>
      </c>
      <c r="M9289" t="s">
        <v>2923</v>
      </c>
      <c r="N9289" t="s">
        <v>2924</v>
      </c>
      <c r="O9289" t="s">
        <v>69</v>
      </c>
      <c r="P9289" t="s">
        <v>24</v>
      </c>
      <c r="Q9289" t="s">
        <v>522</v>
      </c>
      <c r="R9289" t="s">
        <v>171</v>
      </c>
      <c r="S9289">
        <v>43229</v>
      </c>
      <c r="T9289" t="s">
        <v>52</v>
      </c>
      <c r="U9289" t="s">
        <v>6407</v>
      </c>
      <c r="V9289" t="s">
        <v>29</v>
      </c>
      <c r="W9289" t="s">
        <v>203</v>
      </c>
      <c r="X9289" t="s">
        <v>6408</v>
      </c>
      <c r="Y9289">
        <v>52.271999999999998</v>
      </c>
    </row>
    <row r="9290" spans="1:25" x14ac:dyDescent="0.2">
      <c r="A9290">
        <v>3631</v>
      </c>
      <c r="B9290" t="s">
        <v>10654</v>
      </c>
      <c r="C9290" s="6">
        <v>43430</v>
      </c>
      <c r="D9290" s="7">
        <v>43430</v>
      </c>
      <c r="E9290" s="8">
        <f>DAY(D9290)</f>
        <v>26</v>
      </c>
      <c r="F9290">
        <f>_xlfn.ISOWEEKNUM(D9290)</f>
        <v>48</v>
      </c>
      <c r="G9290" t="str">
        <f>RIGHT((MONTH(D9290)-1)*2+IF(DAY(D9290)&lt;16,1,2)+100,2)</f>
        <v>22</v>
      </c>
      <c r="H9290" s="8">
        <f>MONTH(D9290)</f>
        <v>11</v>
      </c>
      <c r="I9290" t="str">
        <f>TEXT(D9290,"mmm")</f>
        <v>nov</v>
      </c>
      <c r="J9290">
        <f>YEAR(D9290)</f>
        <v>2018</v>
      </c>
      <c r="K9290" s="6">
        <v>43434</v>
      </c>
      <c r="L9290" t="s">
        <v>20</v>
      </c>
      <c r="M9290" t="s">
        <v>2923</v>
      </c>
      <c r="N9290" t="s">
        <v>2924</v>
      </c>
      <c r="O9290" t="s">
        <v>69</v>
      </c>
      <c r="P9290" t="s">
        <v>24</v>
      </c>
      <c r="Q9290" t="s">
        <v>522</v>
      </c>
      <c r="R9290" t="s">
        <v>171</v>
      </c>
      <c r="S9290">
        <v>43229</v>
      </c>
      <c r="T9290" t="s">
        <v>52</v>
      </c>
      <c r="U9290" t="s">
        <v>2661</v>
      </c>
      <c r="V9290" t="s">
        <v>29</v>
      </c>
      <c r="W9290" t="s">
        <v>203</v>
      </c>
      <c r="X9290" t="s">
        <v>2662</v>
      </c>
      <c r="Y9290">
        <v>213.136</v>
      </c>
    </row>
    <row r="9291" spans="1:25" x14ac:dyDescent="0.2">
      <c r="A9291">
        <v>3853</v>
      </c>
      <c r="B9291" t="s">
        <v>10655</v>
      </c>
      <c r="C9291" s="6">
        <v>43430</v>
      </c>
      <c r="D9291" s="7">
        <v>43430</v>
      </c>
      <c r="E9291" s="8">
        <f>DAY(D9291)</f>
        <v>26</v>
      </c>
      <c r="F9291">
        <f>_xlfn.ISOWEEKNUM(D9291)</f>
        <v>48</v>
      </c>
      <c r="G9291" t="str">
        <f>RIGHT((MONTH(D9291)-1)*2+IF(DAY(D9291)&lt;16,1,2)+100,2)</f>
        <v>22</v>
      </c>
      <c r="H9291" s="8">
        <f>MONTH(D9291)</f>
        <v>11</v>
      </c>
      <c r="I9291" t="str">
        <f>TEXT(D9291,"mmm")</f>
        <v>nov</v>
      </c>
      <c r="J9291">
        <f>YEAR(D9291)</f>
        <v>2018</v>
      </c>
      <c r="K9291" s="6">
        <v>43433</v>
      </c>
      <c r="L9291" t="s">
        <v>66</v>
      </c>
      <c r="M9291" t="s">
        <v>5062</v>
      </c>
      <c r="N9291" t="s">
        <v>5063</v>
      </c>
      <c r="O9291" t="s">
        <v>23</v>
      </c>
      <c r="P9291" t="s">
        <v>24</v>
      </c>
      <c r="Q9291" t="s">
        <v>6371</v>
      </c>
      <c r="R9291" t="s">
        <v>37</v>
      </c>
      <c r="S9291">
        <v>61107</v>
      </c>
      <c r="T9291" t="s">
        <v>27</v>
      </c>
      <c r="U9291" t="s">
        <v>2532</v>
      </c>
      <c r="V9291" t="s">
        <v>29</v>
      </c>
      <c r="W9291" t="s">
        <v>45</v>
      </c>
      <c r="X9291" t="s">
        <v>2533</v>
      </c>
      <c r="Y9291">
        <v>33.567999999999998</v>
      </c>
    </row>
    <row r="9292" spans="1:25" x14ac:dyDescent="0.2">
      <c r="A9292">
        <v>5134</v>
      </c>
      <c r="B9292" t="s">
        <v>10656</v>
      </c>
      <c r="C9292" s="6">
        <v>43430</v>
      </c>
      <c r="D9292" s="7">
        <v>43430</v>
      </c>
      <c r="E9292" s="8">
        <f>DAY(D9292)</f>
        <v>26</v>
      </c>
      <c r="F9292">
        <f>_xlfn.ISOWEEKNUM(D9292)</f>
        <v>48</v>
      </c>
      <c r="G9292" t="str">
        <f>RIGHT((MONTH(D9292)-1)*2+IF(DAY(D9292)&lt;16,1,2)+100,2)</f>
        <v>22</v>
      </c>
      <c r="H9292" s="8">
        <f>MONTH(D9292)</f>
        <v>11</v>
      </c>
      <c r="I9292" t="str">
        <f>TEXT(D9292,"mmm")</f>
        <v>nov</v>
      </c>
      <c r="J9292">
        <f>YEAR(D9292)</f>
        <v>2018</v>
      </c>
      <c r="K9292" s="6">
        <v>43434</v>
      </c>
      <c r="L9292" t="s">
        <v>20</v>
      </c>
      <c r="M9292" t="s">
        <v>1687</v>
      </c>
      <c r="N9292" t="s">
        <v>1688</v>
      </c>
      <c r="O9292" t="s">
        <v>35</v>
      </c>
      <c r="P9292" t="s">
        <v>24</v>
      </c>
      <c r="Q9292" t="s">
        <v>316</v>
      </c>
      <c r="R9292" t="s">
        <v>317</v>
      </c>
      <c r="S9292">
        <v>10009</v>
      </c>
      <c r="T9292" t="s">
        <v>52</v>
      </c>
      <c r="U9292" t="s">
        <v>3095</v>
      </c>
      <c r="V9292" t="s">
        <v>29</v>
      </c>
      <c r="W9292" t="s">
        <v>203</v>
      </c>
      <c r="X9292" t="s">
        <v>3096</v>
      </c>
      <c r="Y9292">
        <v>58.73</v>
      </c>
    </row>
    <row r="9293" spans="1:25" x14ac:dyDescent="0.2">
      <c r="A9293">
        <v>5135</v>
      </c>
      <c r="B9293" t="s">
        <v>10656</v>
      </c>
      <c r="C9293" s="6">
        <v>43430</v>
      </c>
      <c r="D9293" s="7">
        <v>43430</v>
      </c>
      <c r="E9293" s="8">
        <f>DAY(D9293)</f>
        <v>26</v>
      </c>
      <c r="F9293">
        <f>_xlfn.ISOWEEKNUM(D9293)</f>
        <v>48</v>
      </c>
      <c r="G9293" t="str">
        <f>RIGHT((MONTH(D9293)-1)*2+IF(DAY(D9293)&lt;16,1,2)+100,2)</f>
        <v>22</v>
      </c>
      <c r="H9293" s="8">
        <f>MONTH(D9293)</f>
        <v>11</v>
      </c>
      <c r="I9293" t="str">
        <f>TEXT(D9293,"mmm")</f>
        <v>nov</v>
      </c>
      <c r="J9293">
        <f>YEAR(D9293)</f>
        <v>2018</v>
      </c>
      <c r="K9293" s="6">
        <v>43434</v>
      </c>
      <c r="L9293" t="s">
        <v>20</v>
      </c>
      <c r="M9293" t="s">
        <v>1687</v>
      </c>
      <c r="N9293" t="s">
        <v>1688</v>
      </c>
      <c r="O9293" t="s">
        <v>35</v>
      </c>
      <c r="P9293" t="s">
        <v>24</v>
      </c>
      <c r="Q9293" t="s">
        <v>316</v>
      </c>
      <c r="R9293" t="s">
        <v>317</v>
      </c>
      <c r="S9293">
        <v>10009</v>
      </c>
      <c r="T9293" t="s">
        <v>52</v>
      </c>
      <c r="U9293" t="s">
        <v>4964</v>
      </c>
      <c r="V9293" t="s">
        <v>29</v>
      </c>
      <c r="W9293" t="s">
        <v>45</v>
      </c>
      <c r="X9293" t="s">
        <v>4965</v>
      </c>
      <c r="Y9293">
        <v>93.343999999999994</v>
      </c>
    </row>
    <row r="9294" spans="1:25" x14ac:dyDescent="0.2">
      <c r="A9294">
        <v>7132</v>
      </c>
      <c r="B9294" t="s">
        <v>10657</v>
      </c>
      <c r="C9294" s="6">
        <v>43430</v>
      </c>
      <c r="D9294" s="7">
        <v>43430</v>
      </c>
      <c r="E9294" s="8">
        <f>DAY(D9294)</f>
        <v>26</v>
      </c>
      <c r="F9294">
        <f>_xlfn.ISOWEEKNUM(D9294)</f>
        <v>48</v>
      </c>
      <c r="G9294" t="str">
        <f>RIGHT((MONTH(D9294)-1)*2+IF(DAY(D9294)&lt;16,1,2)+100,2)</f>
        <v>22</v>
      </c>
      <c r="H9294" s="8">
        <f>MONTH(D9294)</f>
        <v>11</v>
      </c>
      <c r="I9294" t="str">
        <f>TEXT(D9294,"mmm")</f>
        <v>nov</v>
      </c>
      <c r="J9294">
        <f>YEAR(D9294)</f>
        <v>2018</v>
      </c>
      <c r="K9294" s="6">
        <v>43435</v>
      </c>
      <c r="L9294" t="s">
        <v>20</v>
      </c>
      <c r="M9294" t="s">
        <v>6964</v>
      </c>
      <c r="N9294" t="s">
        <v>6965</v>
      </c>
      <c r="O9294" t="s">
        <v>35</v>
      </c>
      <c r="P9294" t="s">
        <v>24</v>
      </c>
      <c r="Q9294" t="s">
        <v>484</v>
      </c>
      <c r="R9294" t="s">
        <v>485</v>
      </c>
      <c r="S9294">
        <v>47374</v>
      </c>
      <c r="T9294" t="s">
        <v>27</v>
      </c>
      <c r="U9294" t="s">
        <v>1118</v>
      </c>
      <c r="V9294" t="s">
        <v>81</v>
      </c>
      <c r="W9294" t="s">
        <v>308</v>
      </c>
      <c r="X9294" t="s">
        <v>1119</v>
      </c>
      <c r="Y9294">
        <v>257.94</v>
      </c>
    </row>
    <row r="9295" spans="1:25" x14ac:dyDescent="0.2">
      <c r="A9295">
        <v>7133</v>
      </c>
      <c r="B9295" t="s">
        <v>10657</v>
      </c>
      <c r="C9295" s="6">
        <v>43430</v>
      </c>
      <c r="D9295" s="7">
        <v>43430</v>
      </c>
      <c r="E9295" s="8">
        <f>DAY(D9295)</f>
        <v>26</v>
      </c>
      <c r="F9295">
        <f>_xlfn.ISOWEEKNUM(D9295)</f>
        <v>48</v>
      </c>
      <c r="G9295" t="str">
        <f>RIGHT((MONTH(D9295)-1)*2+IF(DAY(D9295)&lt;16,1,2)+100,2)</f>
        <v>22</v>
      </c>
      <c r="H9295" s="8">
        <f>MONTH(D9295)</f>
        <v>11</v>
      </c>
      <c r="I9295" t="str">
        <f>TEXT(D9295,"mmm")</f>
        <v>nov</v>
      </c>
      <c r="J9295">
        <f>YEAR(D9295)</f>
        <v>2018</v>
      </c>
      <c r="K9295" s="6">
        <v>43435</v>
      </c>
      <c r="L9295" t="s">
        <v>20</v>
      </c>
      <c r="M9295" t="s">
        <v>6964</v>
      </c>
      <c r="N9295" t="s">
        <v>6965</v>
      </c>
      <c r="O9295" t="s">
        <v>35</v>
      </c>
      <c r="P9295" t="s">
        <v>24</v>
      </c>
      <c r="Q9295" t="s">
        <v>484</v>
      </c>
      <c r="R9295" t="s">
        <v>485</v>
      </c>
      <c r="S9295">
        <v>47374</v>
      </c>
      <c r="T9295" t="s">
        <v>27</v>
      </c>
      <c r="U9295" t="s">
        <v>6054</v>
      </c>
      <c r="V9295" t="s">
        <v>89</v>
      </c>
      <c r="W9295" t="s">
        <v>90</v>
      </c>
      <c r="X9295" t="s">
        <v>6055</v>
      </c>
      <c r="Y9295">
        <v>1879.96</v>
      </c>
    </row>
    <row r="9296" spans="1:25" x14ac:dyDescent="0.2">
      <c r="A9296">
        <v>7134</v>
      </c>
      <c r="B9296" t="s">
        <v>10657</v>
      </c>
      <c r="C9296" s="6">
        <v>43430</v>
      </c>
      <c r="D9296" s="7">
        <v>43430</v>
      </c>
      <c r="E9296" s="8">
        <f>DAY(D9296)</f>
        <v>26</v>
      </c>
      <c r="F9296">
        <f>_xlfn.ISOWEEKNUM(D9296)</f>
        <v>48</v>
      </c>
      <c r="G9296" t="str">
        <f>RIGHT((MONTH(D9296)-1)*2+IF(DAY(D9296)&lt;16,1,2)+100,2)</f>
        <v>22</v>
      </c>
      <c r="H9296" s="8">
        <f>MONTH(D9296)</f>
        <v>11</v>
      </c>
      <c r="I9296" t="str">
        <f>TEXT(D9296,"mmm")</f>
        <v>nov</v>
      </c>
      <c r="J9296">
        <f>YEAR(D9296)</f>
        <v>2018</v>
      </c>
      <c r="K9296" s="6">
        <v>43435</v>
      </c>
      <c r="L9296" t="s">
        <v>20</v>
      </c>
      <c r="M9296" t="s">
        <v>6964</v>
      </c>
      <c r="N9296" t="s">
        <v>6965</v>
      </c>
      <c r="O9296" t="s">
        <v>35</v>
      </c>
      <c r="P9296" t="s">
        <v>24</v>
      </c>
      <c r="Q9296" t="s">
        <v>484</v>
      </c>
      <c r="R9296" t="s">
        <v>485</v>
      </c>
      <c r="S9296">
        <v>47374</v>
      </c>
      <c r="T9296" t="s">
        <v>27</v>
      </c>
      <c r="U9296" t="s">
        <v>855</v>
      </c>
      <c r="V9296" t="s">
        <v>81</v>
      </c>
      <c r="W9296" t="s">
        <v>104</v>
      </c>
      <c r="X9296" t="s">
        <v>856</v>
      </c>
      <c r="Y9296">
        <v>27.46</v>
      </c>
    </row>
    <row r="9297" spans="1:25" x14ac:dyDescent="0.2">
      <c r="A9297">
        <v>7135</v>
      </c>
      <c r="B9297" t="s">
        <v>10657</v>
      </c>
      <c r="C9297" s="6">
        <v>43430</v>
      </c>
      <c r="D9297" s="7">
        <v>43430</v>
      </c>
      <c r="E9297" s="8">
        <f>DAY(D9297)</f>
        <v>26</v>
      </c>
      <c r="F9297">
        <f>_xlfn.ISOWEEKNUM(D9297)</f>
        <v>48</v>
      </c>
      <c r="G9297" t="str">
        <f>RIGHT((MONTH(D9297)-1)*2+IF(DAY(D9297)&lt;16,1,2)+100,2)</f>
        <v>22</v>
      </c>
      <c r="H9297" s="8">
        <f>MONTH(D9297)</f>
        <v>11</v>
      </c>
      <c r="I9297" t="str">
        <f>TEXT(D9297,"mmm")</f>
        <v>nov</v>
      </c>
      <c r="J9297">
        <f>YEAR(D9297)</f>
        <v>2018</v>
      </c>
      <c r="K9297" s="6">
        <v>43435</v>
      </c>
      <c r="L9297" t="s">
        <v>20</v>
      </c>
      <c r="M9297" t="s">
        <v>6964</v>
      </c>
      <c r="N9297" t="s">
        <v>6965</v>
      </c>
      <c r="O9297" t="s">
        <v>35</v>
      </c>
      <c r="P9297" t="s">
        <v>24</v>
      </c>
      <c r="Q9297" t="s">
        <v>484</v>
      </c>
      <c r="R9297" t="s">
        <v>485</v>
      </c>
      <c r="S9297">
        <v>47374</v>
      </c>
      <c r="T9297" t="s">
        <v>27</v>
      </c>
      <c r="U9297" t="s">
        <v>979</v>
      </c>
      <c r="V9297" t="s">
        <v>89</v>
      </c>
      <c r="W9297" t="s">
        <v>90</v>
      </c>
      <c r="X9297" t="s">
        <v>980</v>
      </c>
      <c r="Y9297">
        <v>89.98</v>
      </c>
    </row>
    <row r="9298" spans="1:25" x14ac:dyDescent="0.2">
      <c r="A9298">
        <v>7136</v>
      </c>
      <c r="B9298" t="s">
        <v>10657</v>
      </c>
      <c r="C9298" s="6">
        <v>43430</v>
      </c>
      <c r="D9298" s="7">
        <v>43430</v>
      </c>
      <c r="E9298" s="8">
        <f>DAY(D9298)</f>
        <v>26</v>
      </c>
      <c r="F9298">
        <f>_xlfn.ISOWEEKNUM(D9298)</f>
        <v>48</v>
      </c>
      <c r="G9298" t="str">
        <f>RIGHT((MONTH(D9298)-1)*2+IF(DAY(D9298)&lt;16,1,2)+100,2)</f>
        <v>22</v>
      </c>
      <c r="H9298" s="8">
        <f>MONTH(D9298)</f>
        <v>11</v>
      </c>
      <c r="I9298" t="str">
        <f>TEXT(D9298,"mmm")</f>
        <v>nov</v>
      </c>
      <c r="J9298">
        <f>YEAR(D9298)</f>
        <v>2018</v>
      </c>
      <c r="K9298" s="6">
        <v>43435</v>
      </c>
      <c r="L9298" t="s">
        <v>20</v>
      </c>
      <c r="M9298" t="s">
        <v>6964</v>
      </c>
      <c r="N9298" t="s">
        <v>6965</v>
      </c>
      <c r="O9298" t="s">
        <v>35</v>
      </c>
      <c r="P9298" t="s">
        <v>24</v>
      </c>
      <c r="Q9298" t="s">
        <v>484</v>
      </c>
      <c r="R9298" t="s">
        <v>485</v>
      </c>
      <c r="S9298">
        <v>47374</v>
      </c>
      <c r="T9298" t="s">
        <v>27</v>
      </c>
      <c r="U9298" t="s">
        <v>3061</v>
      </c>
      <c r="V9298" t="s">
        <v>81</v>
      </c>
      <c r="W9298" t="s">
        <v>82</v>
      </c>
      <c r="X9298" t="s">
        <v>3062</v>
      </c>
      <c r="Y9298">
        <v>828.6</v>
      </c>
    </row>
    <row r="9299" spans="1:25" x14ac:dyDescent="0.2">
      <c r="A9299">
        <v>7320</v>
      </c>
      <c r="B9299" t="s">
        <v>10658</v>
      </c>
      <c r="C9299" s="6">
        <v>43430</v>
      </c>
      <c r="D9299" s="7">
        <v>43430</v>
      </c>
      <c r="E9299" s="8">
        <f>DAY(D9299)</f>
        <v>26</v>
      </c>
      <c r="F9299">
        <f>_xlfn.ISOWEEKNUM(D9299)</f>
        <v>48</v>
      </c>
      <c r="G9299" t="str">
        <f>RIGHT((MONTH(D9299)-1)*2+IF(DAY(D9299)&lt;16,1,2)+100,2)</f>
        <v>22</v>
      </c>
      <c r="H9299" s="8">
        <f>MONTH(D9299)</f>
        <v>11</v>
      </c>
      <c r="I9299" t="str">
        <f>TEXT(D9299,"mmm")</f>
        <v>nov</v>
      </c>
      <c r="J9299">
        <f>YEAR(D9299)</f>
        <v>2018</v>
      </c>
      <c r="K9299" s="6">
        <v>43433</v>
      </c>
      <c r="L9299" t="s">
        <v>57</v>
      </c>
      <c r="M9299" t="s">
        <v>457</v>
      </c>
      <c r="N9299" t="s">
        <v>458</v>
      </c>
      <c r="O9299" t="s">
        <v>23</v>
      </c>
      <c r="P9299" t="s">
        <v>24</v>
      </c>
      <c r="Q9299" t="s">
        <v>316</v>
      </c>
      <c r="R9299" t="s">
        <v>317</v>
      </c>
      <c r="S9299">
        <v>10009</v>
      </c>
      <c r="T9299" t="s">
        <v>52</v>
      </c>
      <c r="U9299" t="s">
        <v>2610</v>
      </c>
      <c r="V9299" t="s">
        <v>89</v>
      </c>
      <c r="W9299" t="s">
        <v>90</v>
      </c>
      <c r="X9299" t="s">
        <v>5417</v>
      </c>
      <c r="Y9299">
        <v>979.95</v>
      </c>
    </row>
    <row r="9300" spans="1:25" x14ac:dyDescent="0.2">
      <c r="A9300">
        <v>7321</v>
      </c>
      <c r="B9300" t="s">
        <v>10658</v>
      </c>
      <c r="C9300" s="6">
        <v>43430</v>
      </c>
      <c r="D9300" s="7">
        <v>43430</v>
      </c>
      <c r="E9300" s="8">
        <f>DAY(D9300)</f>
        <v>26</v>
      </c>
      <c r="F9300">
        <f>_xlfn.ISOWEEKNUM(D9300)</f>
        <v>48</v>
      </c>
      <c r="G9300" t="str">
        <f>RIGHT((MONTH(D9300)-1)*2+IF(DAY(D9300)&lt;16,1,2)+100,2)</f>
        <v>22</v>
      </c>
      <c r="H9300" s="8">
        <f>MONTH(D9300)</f>
        <v>11</v>
      </c>
      <c r="I9300" t="str">
        <f>TEXT(D9300,"mmm")</f>
        <v>nov</v>
      </c>
      <c r="J9300">
        <f>YEAR(D9300)</f>
        <v>2018</v>
      </c>
      <c r="K9300" s="6">
        <v>43433</v>
      </c>
      <c r="L9300" t="s">
        <v>57</v>
      </c>
      <c r="M9300" t="s">
        <v>457</v>
      </c>
      <c r="N9300" t="s">
        <v>458</v>
      </c>
      <c r="O9300" t="s">
        <v>23</v>
      </c>
      <c r="P9300" t="s">
        <v>24</v>
      </c>
      <c r="Q9300" t="s">
        <v>316</v>
      </c>
      <c r="R9300" t="s">
        <v>317</v>
      </c>
      <c r="S9300">
        <v>10009</v>
      </c>
      <c r="T9300" t="s">
        <v>52</v>
      </c>
      <c r="U9300" t="s">
        <v>2554</v>
      </c>
      <c r="V9300" t="s">
        <v>81</v>
      </c>
      <c r="W9300" t="s">
        <v>104</v>
      </c>
      <c r="X9300" t="s">
        <v>2555</v>
      </c>
      <c r="Y9300">
        <v>135.30000000000001</v>
      </c>
    </row>
    <row r="9301" spans="1:25" x14ac:dyDescent="0.2">
      <c r="A9301">
        <v>914</v>
      </c>
      <c r="B9301" t="s">
        <v>10659</v>
      </c>
      <c r="C9301" s="6">
        <v>43431</v>
      </c>
      <c r="D9301" s="7">
        <v>43431</v>
      </c>
      <c r="E9301" s="8">
        <f>DAY(D9301)</f>
        <v>27</v>
      </c>
      <c r="F9301">
        <f>_xlfn.ISOWEEKNUM(D9301)</f>
        <v>48</v>
      </c>
      <c r="G9301" t="str">
        <f>RIGHT((MONTH(D9301)-1)*2+IF(DAY(D9301)&lt;16,1,2)+100,2)</f>
        <v>22</v>
      </c>
      <c r="H9301" s="8">
        <f>MONTH(D9301)</f>
        <v>11</v>
      </c>
      <c r="I9301" t="str">
        <f>TEXT(D9301,"mmm")</f>
        <v>nov</v>
      </c>
      <c r="J9301">
        <f>YEAR(D9301)</f>
        <v>2018</v>
      </c>
      <c r="K9301" s="6">
        <v>43433</v>
      </c>
      <c r="L9301" t="s">
        <v>66</v>
      </c>
      <c r="M9301" t="s">
        <v>2272</v>
      </c>
      <c r="N9301" t="s">
        <v>2273</v>
      </c>
      <c r="O9301" t="s">
        <v>69</v>
      </c>
      <c r="P9301" t="s">
        <v>24</v>
      </c>
      <c r="Q9301" t="s">
        <v>1594</v>
      </c>
      <c r="R9301" t="s">
        <v>338</v>
      </c>
      <c r="S9301">
        <v>53209</v>
      </c>
      <c r="T9301" t="s">
        <v>27</v>
      </c>
      <c r="U9301" t="s">
        <v>1266</v>
      </c>
      <c r="V9301" t="s">
        <v>81</v>
      </c>
      <c r="W9301" t="s">
        <v>104</v>
      </c>
      <c r="X9301" t="s">
        <v>1267</v>
      </c>
      <c r="Y9301">
        <v>46.94</v>
      </c>
    </row>
    <row r="9302" spans="1:25" x14ac:dyDescent="0.2">
      <c r="A9302">
        <v>915</v>
      </c>
      <c r="B9302" t="s">
        <v>10659</v>
      </c>
      <c r="C9302" s="6">
        <v>43431</v>
      </c>
      <c r="D9302" s="7">
        <v>43431</v>
      </c>
      <c r="E9302" s="8">
        <f>DAY(D9302)</f>
        <v>27</v>
      </c>
      <c r="F9302">
        <f>_xlfn.ISOWEEKNUM(D9302)</f>
        <v>48</v>
      </c>
      <c r="G9302" t="str">
        <f>RIGHT((MONTH(D9302)-1)*2+IF(DAY(D9302)&lt;16,1,2)+100,2)</f>
        <v>22</v>
      </c>
      <c r="H9302" s="8">
        <f>MONTH(D9302)</f>
        <v>11</v>
      </c>
      <c r="I9302" t="str">
        <f>TEXT(D9302,"mmm")</f>
        <v>nov</v>
      </c>
      <c r="J9302">
        <f>YEAR(D9302)</f>
        <v>2018</v>
      </c>
      <c r="K9302" s="6">
        <v>43433</v>
      </c>
      <c r="L9302" t="s">
        <v>66</v>
      </c>
      <c r="M9302" t="s">
        <v>2272</v>
      </c>
      <c r="N9302" t="s">
        <v>2273</v>
      </c>
      <c r="O9302" t="s">
        <v>69</v>
      </c>
      <c r="P9302" t="s">
        <v>24</v>
      </c>
      <c r="Q9302" t="s">
        <v>1594</v>
      </c>
      <c r="R9302" t="s">
        <v>338</v>
      </c>
      <c r="S9302">
        <v>53209</v>
      </c>
      <c r="T9302" t="s">
        <v>27</v>
      </c>
      <c r="U9302" t="s">
        <v>4335</v>
      </c>
      <c r="V9302" t="s">
        <v>89</v>
      </c>
      <c r="W9302" t="s">
        <v>115</v>
      </c>
      <c r="X9302" t="s">
        <v>4336</v>
      </c>
      <c r="Y9302">
        <v>143.72999999999999</v>
      </c>
    </row>
    <row r="9303" spans="1:25" x14ac:dyDescent="0.2">
      <c r="A9303">
        <v>1935</v>
      </c>
      <c r="B9303" t="s">
        <v>10660</v>
      </c>
      <c r="C9303" s="6">
        <v>43431</v>
      </c>
      <c r="D9303" s="7">
        <v>43431</v>
      </c>
      <c r="E9303" s="8">
        <f>DAY(D9303)</f>
        <v>27</v>
      </c>
      <c r="F9303">
        <f>_xlfn.ISOWEEKNUM(D9303)</f>
        <v>48</v>
      </c>
      <c r="G9303" t="str">
        <f>RIGHT((MONTH(D9303)-1)*2+IF(DAY(D9303)&lt;16,1,2)+100,2)</f>
        <v>22</v>
      </c>
      <c r="H9303" s="8">
        <f>MONTH(D9303)</f>
        <v>11</v>
      </c>
      <c r="I9303" t="str">
        <f>TEXT(D9303,"mmm")</f>
        <v>nov</v>
      </c>
      <c r="J9303">
        <f>YEAR(D9303)</f>
        <v>2018</v>
      </c>
      <c r="K9303" s="6">
        <v>43437</v>
      </c>
      <c r="L9303" t="s">
        <v>20</v>
      </c>
      <c r="M9303" t="s">
        <v>7659</v>
      </c>
      <c r="N9303" t="s">
        <v>7660</v>
      </c>
      <c r="O9303" t="s">
        <v>69</v>
      </c>
      <c r="P9303" t="s">
        <v>24</v>
      </c>
      <c r="Q9303" t="s">
        <v>159</v>
      </c>
      <c r="R9303" t="s">
        <v>61</v>
      </c>
      <c r="S9303">
        <v>94109</v>
      </c>
      <c r="T9303" t="s">
        <v>62</v>
      </c>
      <c r="U9303" t="s">
        <v>5939</v>
      </c>
      <c r="V9303" t="s">
        <v>29</v>
      </c>
      <c r="W9303" t="s">
        <v>30</v>
      </c>
      <c r="X9303" t="s">
        <v>5940</v>
      </c>
      <c r="Y9303">
        <v>244.55</v>
      </c>
    </row>
    <row r="9304" spans="1:25" x14ac:dyDescent="0.2">
      <c r="A9304">
        <v>1936</v>
      </c>
      <c r="B9304" t="s">
        <v>10660</v>
      </c>
      <c r="C9304" s="6">
        <v>43431</v>
      </c>
      <c r="D9304" s="7">
        <v>43431</v>
      </c>
      <c r="E9304" s="8">
        <f>DAY(D9304)</f>
        <v>27</v>
      </c>
      <c r="F9304">
        <f>_xlfn.ISOWEEKNUM(D9304)</f>
        <v>48</v>
      </c>
      <c r="G9304" t="str">
        <f>RIGHT((MONTH(D9304)-1)*2+IF(DAY(D9304)&lt;16,1,2)+100,2)</f>
        <v>22</v>
      </c>
      <c r="H9304" s="8">
        <f>MONTH(D9304)</f>
        <v>11</v>
      </c>
      <c r="I9304" t="str">
        <f>TEXT(D9304,"mmm")</f>
        <v>nov</v>
      </c>
      <c r="J9304">
        <f>YEAR(D9304)</f>
        <v>2018</v>
      </c>
      <c r="K9304" s="6">
        <v>43437</v>
      </c>
      <c r="L9304" t="s">
        <v>20</v>
      </c>
      <c r="M9304" t="s">
        <v>7659</v>
      </c>
      <c r="N9304" t="s">
        <v>7660</v>
      </c>
      <c r="O9304" t="s">
        <v>69</v>
      </c>
      <c r="P9304" t="s">
        <v>24</v>
      </c>
      <c r="Q9304" t="s">
        <v>159</v>
      </c>
      <c r="R9304" t="s">
        <v>61</v>
      </c>
      <c r="S9304">
        <v>94109</v>
      </c>
      <c r="T9304" t="s">
        <v>62</v>
      </c>
      <c r="U9304" t="s">
        <v>486</v>
      </c>
      <c r="V9304" t="s">
        <v>89</v>
      </c>
      <c r="W9304" t="s">
        <v>115</v>
      </c>
      <c r="X9304" t="s">
        <v>487</v>
      </c>
      <c r="Y9304">
        <v>166.16</v>
      </c>
    </row>
    <row r="9305" spans="1:25" x14ac:dyDescent="0.2">
      <c r="A9305">
        <v>2676</v>
      </c>
      <c r="B9305" t="s">
        <v>10661</v>
      </c>
      <c r="C9305" s="6">
        <v>43431</v>
      </c>
      <c r="D9305" s="7">
        <v>43431</v>
      </c>
      <c r="E9305" s="8">
        <f>DAY(D9305)</f>
        <v>27</v>
      </c>
      <c r="F9305">
        <f>_xlfn.ISOWEEKNUM(D9305)</f>
        <v>48</v>
      </c>
      <c r="G9305" t="str">
        <f>RIGHT((MONTH(D9305)-1)*2+IF(DAY(D9305)&lt;16,1,2)+100,2)</f>
        <v>22</v>
      </c>
      <c r="H9305" s="8">
        <f>MONTH(D9305)</f>
        <v>11</v>
      </c>
      <c r="I9305" t="str">
        <f>TEXT(D9305,"mmm")</f>
        <v>nov</v>
      </c>
      <c r="J9305">
        <f>YEAR(D9305)</f>
        <v>2018</v>
      </c>
      <c r="K9305" s="6">
        <v>43436</v>
      </c>
      <c r="L9305" t="s">
        <v>20</v>
      </c>
      <c r="M9305" t="s">
        <v>3540</v>
      </c>
      <c r="N9305" t="s">
        <v>3541</v>
      </c>
      <c r="O9305" t="s">
        <v>23</v>
      </c>
      <c r="P9305" t="s">
        <v>24</v>
      </c>
      <c r="Q9305" t="s">
        <v>833</v>
      </c>
      <c r="R9305" t="s">
        <v>564</v>
      </c>
      <c r="S9305">
        <v>28806</v>
      </c>
      <c r="T9305" t="s">
        <v>72</v>
      </c>
      <c r="U9305" t="s">
        <v>9364</v>
      </c>
      <c r="V9305" t="s">
        <v>29</v>
      </c>
      <c r="W9305" t="s">
        <v>54</v>
      </c>
      <c r="X9305" t="s">
        <v>9365</v>
      </c>
      <c r="Y9305">
        <v>8.76</v>
      </c>
    </row>
    <row r="9306" spans="1:25" x14ac:dyDescent="0.2">
      <c r="A9306">
        <v>2677</v>
      </c>
      <c r="B9306" t="s">
        <v>10661</v>
      </c>
      <c r="C9306" s="6">
        <v>43431</v>
      </c>
      <c r="D9306" s="7">
        <v>43431</v>
      </c>
      <c r="E9306" s="8">
        <f>DAY(D9306)</f>
        <v>27</v>
      </c>
      <c r="F9306">
        <f>_xlfn.ISOWEEKNUM(D9306)</f>
        <v>48</v>
      </c>
      <c r="G9306" t="str">
        <f>RIGHT((MONTH(D9306)-1)*2+IF(DAY(D9306)&lt;16,1,2)+100,2)</f>
        <v>22</v>
      </c>
      <c r="H9306" s="8">
        <f>MONTH(D9306)</f>
        <v>11</v>
      </c>
      <c r="I9306" t="str">
        <f>TEXT(D9306,"mmm")</f>
        <v>nov</v>
      </c>
      <c r="J9306">
        <f>YEAR(D9306)</f>
        <v>2018</v>
      </c>
      <c r="K9306" s="6">
        <v>43436</v>
      </c>
      <c r="L9306" t="s">
        <v>20</v>
      </c>
      <c r="M9306" t="s">
        <v>3540</v>
      </c>
      <c r="N9306" t="s">
        <v>3541</v>
      </c>
      <c r="O9306" t="s">
        <v>23</v>
      </c>
      <c r="P9306" t="s">
        <v>24</v>
      </c>
      <c r="Q9306" t="s">
        <v>833</v>
      </c>
      <c r="R9306" t="s">
        <v>564</v>
      </c>
      <c r="S9306">
        <v>28806</v>
      </c>
      <c r="T9306" t="s">
        <v>72</v>
      </c>
      <c r="U9306" t="s">
        <v>4946</v>
      </c>
      <c r="V9306" t="s">
        <v>29</v>
      </c>
      <c r="W9306" t="s">
        <v>203</v>
      </c>
      <c r="X9306" t="s">
        <v>4947</v>
      </c>
      <c r="Y9306">
        <v>43.584000000000003</v>
      </c>
    </row>
    <row r="9307" spans="1:25" x14ac:dyDescent="0.2">
      <c r="A9307">
        <v>4949</v>
      </c>
      <c r="B9307" t="s">
        <v>10662</v>
      </c>
      <c r="C9307" s="6">
        <v>43431</v>
      </c>
      <c r="D9307" s="7">
        <v>43431</v>
      </c>
      <c r="E9307" s="8">
        <f>DAY(D9307)</f>
        <v>27</v>
      </c>
      <c r="F9307">
        <f>_xlfn.ISOWEEKNUM(D9307)</f>
        <v>48</v>
      </c>
      <c r="G9307" t="str">
        <f>RIGHT((MONTH(D9307)-1)*2+IF(DAY(D9307)&lt;16,1,2)+100,2)</f>
        <v>22</v>
      </c>
      <c r="H9307" s="8">
        <f>MONTH(D9307)</f>
        <v>11</v>
      </c>
      <c r="I9307" t="str">
        <f>TEXT(D9307,"mmm")</f>
        <v>nov</v>
      </c>
      <c r="J9307">
        <f>YEAR(D9307)</f>
        <v>2018</v>
      </c>
      <c r="K9307" s="6">
        <v>43436</v>
      </c>
      <c r="L9307" t="s">
        <v>20</v>
      </c>
      <c r="M9307" t="s">
        <v>5664</v>
      </c>
      <c r="N9307" t="s">
        <v>5665</v>
      </c>
      <c r="O9307" t="s">
        <v>23</v>
      </c>
      <c r="P9307" t="s">
        <v>24</v>
      </c>
      <c r="Q9307" t="s">
        <v>60</v>
      </c>
      <c r="R9307" t="s">
        <v>61</v>
      </c>
      <c r="S9307">
        <v>90045</v>
      </c>
      <c r="T9307" t="s">
        <v>62</v>
      </c>
      <c r="U9307" t="s">
        <v>2764</v>
      </c>
      <c r="V9307" t="s">
        <v>29</v>
      </c>
      <c r="W9307" t="s">
        <v>45</v>
      </c>
      <c r="X9307" t="s">
        <v>2765</v>
      </c>
      <c r="Y9307">
        <v>117.488</v>
      </c>
    </row>
    <row r="9308" spans="1:25" x14ac:dyDescent="0.2">
      <c r="A9308">
        <v>4950</v>
      </c>
      <c r="B9308" t="s">
        <v>10662</v>
      </c>
      <c r="C9308" s="6">
        <v>43431</v>
      </c>
      <c r="D9308" s="7">
        <v>43431</v>
      </c>
      <c r="E9308" s="8">
        <f>DAY(D9308)</f>
        <v>27</v>
      </c>
      <c r="F9308">
        <f>_xlfn.ISOWEEKNUM(D9308)</f>
        <v>48</v>
      </c>
      <c r="G9308" t="str">
        <f>RIGHT((MONTH(D9308)-1)*2+IF(DAY(D9308)&lt;16,1,2)+100,2)</f>
        <v>22</v>
      </c>
      <c r="H9308" s="8">
        <f>MONTH(D9308)</f>
        <v>11</v>
      </c>
      <c r="I9308" t="str">
        <f>TEXT(D9308,"mmm")</f>
        <v>nov</v>
      </c>
      <c r="J9308">
        <f>YEAR(D9308)</f>
        <v>2018</v>
      </c>
      <c r="K9308" s="6">
        <v>43436</v>
      </c>
      <c r="L9308" t="s">
        <v>20</v>
      </c>
      <c r="M9308" t="s">
        <v>5664</v>
      </c>
      <c r="N9308" t="s">
        <v>5665</v>
      </c>
      <c r="O9308" t="s">
        <v>23</v>
      </c>
      <c r="P9308" t="s">
        <v>24</v>
      </c>
      <c r="Q9308" t="s">
        <v>60</v>
      </c>
      <c r="R9308" t="s">
        <v>61</v>
      </c>
      <c r="S9308">
        <v>90045</v>
      </c>
      <c r="T9308" t="s">
        <v>62</v>
      </c>
      <c r="U9308" t="s">
        <v>5762</v>
      </c>
      <c r="V9308" t="s">
        <v>81</v>
      </c>
      <c r="W9308" t="s">
        <v>104</v>
      </c>
      <c r="X9308" t="s">
        <v>5763</v>
      </c>
      <c r="Y9308">
        <v>18.84</v>
      </c>
    </row>
    <row r="9309" spans="1:25" x14ac:dyDescent="0.2">
      <c r="A9309">
        <v>5838</v>
      </c>
      <c r="B9309" t="s">
        <v>10663</v>
      </c>
      <c r="C9309" s="6">
        <v>43431</v>
      </c>
      <c r="D9309" s="7">
        <v>43431</v>
      </c>
      <c r="E9309" s="8">
        <f>DAY(D9309)</f>
        <v>27</v>
      </c>
      <c r="F9309">
        <f>_xlfn.ISOWEEKNUM(D9309)</f>
        <v>48</v>
      </c>
      <c r="G9309" t="str">
        <f>RIGHT((MONTH(D9309)-1)*2+IF(DAY(D9309)&lt;16,1,2)+100,2)</f>
        <v>22</v>
      </c>
      <c r="H9309" s="8">
        <f>MONTH(D9309)</f>
        <v>11</v>
      </c>
      <c r="I9309" t="str">
        <f>TEXT(D9309,"mmm")</f>
        <v>nov</v>
      </c>
      <c r="J9309">
        <f>YEAR(D9309)</f>
        <v>2018</v>
      </c>
      <c r="K9309" s="6">
        <v>43437</v>
      </c>
      <c r="L9309" t="s">
        <v>20</v>
      </c>
      <c r="M9309" t="s">
        <v>6647</v>
      </c>
      <c r="N9309" t="s">
        <v>6648</v>
      </c>
      <c r="O9309" t="s">
        <v>23</v>
      </c>
      <c r="P9309" t="s">
        <v>24</v>
      </c>
      <c r="Q9309" t="s">
        <v>60</v>
      </c>
      <c r="R9309" t="s">
        <v>61</v>
      </c>
      <c r="S9309">
        <v>90036</v>
      </c>
      <c r="T9309" t="s">
        <v>62</v>
      </c>
      <c r="U9309" t="s">
        <v>923</v>
      </c>
      <c r="V9309" t="s">
        <v>89</v>
      </c>
      <c r="W9309" t="s">
        <v>90</v>
      </c>
      <c r="X9309" t="s">
        <v>924</v>
      </c>
      <c r="Y9309">
        <v>57.567999999999998</v>
      </c>
    </row>
    <row r="9310" spans="1:25" x14ac:dyDescent="0.2">
      <c r="A9310">
        <v>6638</v>
      </c>
      <c r="B9310" t="s">
        <v>10664</v>
      </c>
      <c r="C9310" s="6">
        <v>43431</v>
      </c>
      <c r="D9310" s="7">
        <v>43431</v>
      </c>
      <c r="E9310" s="8">
        <f>DAY(D9310)</f>
        <v>27</v>
      </c>
      <c r="F9310">
        <f>_xlfn.ISOWEEKNUM(D9310)</f>
        <v>48</v>
      </c>
      <c r="G9310" t="str">
        <f>RIGHT((MONTH(D9310)-1)*2+IF(DAY(D9310)&lt;16,1,2)+100,2)</f>
        <v>22</v>
      </c>
      <c r="H9310" s="8">
        <f>MONTH(D9310)</f>
        <v>11</v>
      </c>
      <c r="I9310" t="str">
        <f>TEXT(D9310,"mmm")</f>
        <v>nov</v>
      </c>
      <c r="J9310">
        <f>YEAR(D9310)</f>
        <v>2018</v>
      </c>
      <c r="K9310" s="6">
        <v>43434</v>
      </c>
      <c r="L9310" t="s">
        <v>57</v>
      </c>
      <c r="M9310" t="s">
        <v>1728</v>
      </c>
      <c r="N9310" t="s">
        <v>1729</v>
      </c>
      <c r="O9310" t="s">
        <v>23</v>
      </c>
      <c r="P9310" t="s">
        <v>24</v>
      </c>
      <c r="Q9310" t="s">
        <v>316</v>
      </c>
      <c r="R9310" t="s">
        <v>317</v>
      </c>
      <c r="S9310">
        <v>10011</v>
      </c>
      <c r="T9310" t="s">
        <v>52</v>
      </c>
      <c r="U9310" t="s">
        <v>845</v>
      </c>
      <c r="V9310" t="s">
        <v>29</v>
      </c>
      <c r="W9310" t="s">
        <v>54</v>
      </c>
      <c r="X9310" t="s">
        <v>846</v>
      </c>
      <c r="Y9310">
        <v>6.99</v>
      </c>
    </row>
    <row r="9311" spans="1:25" x14ac:dyDescent="0.2">
      <c r="A9311">
        <v>6639</v>
      </c>
      <c r="B9311" t="s">
        <v>10664</v>
      </c>
      <c r="C9311" s="6">
        <v>43431</v>
      </c>
      <c r="D9311" s="7">
        <v>43431</v>
      </c>
      <c r="E9311" s="8">
        <f>DAY(D9311)</f>
        <v>27</v>
      </c>
      <c r="F9311">
        <f>_xlfn.ISOWEEKNUM(D9311)</f>
        <v>48</v>
      </c>
      <c r="G9311" t="str">
        <f>RIGHT((MONTH(D9311)-1)*2+IF(DAY(D9311)&lt;16,1,2)+100,2)</f>
        <v>22</v>
      </c>
      <c r="H9311" s="8">
        <f>MONTH(D9311)</f>
        <v>11</v>
      </c>
      <c r="I9311" t="str">
        <f>TEXT(D9311,"mmm")</f>
        <v>nov</v>
      </c>
      <c r="J9311">
        <f>YEAR(D9311)</f>
        <v>2018</v>
      </c>
      <c r="K9311" s="6">
        <v>43434</v>
      </c>
      <c r="L9311" t="s">
        <v>57</v>
      </c>
      <c r="M9311" t="s">
        <v>1728</v>
      </c>
      <c r="N9311" t="s">
        <v>1729</v>
      </c>
      <c r="O9311" t="s">
        <v>23</v>
      </c>
      <c r="P9311" t="s">
        <v>24</v>
      </c>
      <c r="Q9311" t="s">
        <v>316</v>
      </c>
      <c r="R9311" t="s">
        <v>317</v>
      </c>
      <c r="S9311">
        <v>10011</v>
      </c>
      <c r="T9311" t="s">
        <v>52</v>
      </c>
      <c r="U9311" t="s">
        <v>388</v>
      </c>
      <c r="V9311" t="s">
        <v>29</v>
      </c>
      <c r="W9311" t="s">
        <v>45</v>
      </c>
      <c r="X9311" t="s">
        <v>389</v>
      </c>
      <c r="Y9311">
        <v>107.42400000000001</v>
      </c>
    </row>
    <row r="9312" spans="1:25" x14ac:dyDescent="0.2">
      <c r="A9312">
        <v>7557</v>
      </c>
      <c r="B9312" t="s">
        <v>10665</v>
      </c>
      <c r="C9312" s="6">
        <v>43431</v>
      </c>
      <c r="D9312" s="7">
        <v>43431</v>
      </c>
      <c r="E9312" s="8">
        <f>DAY(D9312)</f>
        <v>27</v>
      </c>
      <c r="F9312">
        <f>_xlfn.ISOWEEKNUM(D9312)</f>
        <v>48</v>
      </c>
      <c r="G9312" t="str">
        <f>RIGHT((MONTH(D9312)-1)*2+IF(DAY(D9312)&lt;16,1,2)+100,2)</f>
        <v>22</v>
      </c>
      <c r="H9312" s="8">
        <f>MONTH(D9312)</f>
        <v>11</v>
      </c>
      <c r="I9312" t="str">
        <f>TEXT(D9312,"mmm")</f>
        <v>nov</v>
      </c>
      <c r="J9312">
        <f>YEAR(D9312)</f>
        <v>2018</v>
      </c>
      <c r="K9312" s="6">
        <v>43436</v>
      </c>
      <c r="L9312" t="s">
        <v>20</v>
      </c>
      <c r="M9312" t="s">
        <v>6290</v>
      </c>
      <c r="N9312" t="s">
        <v>6291</v>
      </c>
      <c r="O9312" t="s">
        <v>69</v>
      </c>
      <c r="P9312" t="s">
        <v>24</v>
      </c>
      <c r="Q9312" t="s">
        <v>522</v>
      </c>
      <c r="R9312" t="s">
        <v>485</v>
      </c>
      <c r="S9312">
        <v>47201</v>
      </c>
      <c r="T9312" t="s">
        <v>27</v>
      </c>
      <c r="U9312" t="s">
        <v>780</v>
      </c>
      <c r="V9312" t="s">
        <v>29</v>
      </c>
      <c r="W9312" t="s">
        <v>30</v>
      </c>
      <c r="X9312" t="s">
        <v>781</v>
      </c>
      <c r="Y9312">
        <v>158.28</v>
      </c>
    </row>
    <row r="9313" spans="1:25" x14ac:dyDescent="0.2">
      <c r="A9313">
        <v>7558</v>
      </c>
      <c r="B9313" t="s">
        <v>10665</v>
      </c>
      <c r="C9313" s="6">
        <v>43431</v>
      </c>
      <c r="D9313" s="7">
        <v>43431</v>
      </c>
      <c r="E9313" s="8">
        <f>DAY(D9313)</f>
        <v>27</v>
      </c>
      <c r="F9313">
        <f>_xlfn.ISOWEEKNUM(D9313)</f>
        <v>48</v>
      </c>
      <c r="G9313" t="str">
        <f>RIGHT((MONTH(D9313)-1)*2+IF(DAY(D9313)&lt;16,1,2)+100,2)</f>
        <v>22</v>
      </c>
      <c r="H9313" s="8">
        <f>MONTH(D9313)</f>
        <v>11</v>
      </c>
      <c r="I9313" t="str">
        <f>TEXT(D9313,"mmm")</f>
        <v>nov</v>
      </c>
      <c r="J9313">
        <f>YEAR(D9313)</f>
        <v>2018</v>
      </c>
      <c r="K9313" s="6">
        <v>43436</v>
      </c>
      <c r="L9313" t="s">
        <v>20</v>
      </c>
      <c r="M9313" t="s">
        <v>6290</v>
      </c>
      <c r="N9313" t="s">
        <v>6291</v>
      </c>
      <c r="O9313" t="s">
        <v>69</v>
      </c>
      <c r="P9313" t="s">
        <v>24</v>
      </c>
      <c r="Q9313" t="s">
        <v>522</v>
      </c>
      <c r="R9313" t="s">
        <v>485</v>
      </c>
      <c r="S9313">
        <v>47201</v>
      </c>
      <c r="T9313" t="s">
        <v>27</v>
      </c>
      <c r="U9313" t="s">
        <v>1608</v>
      </c>
      <c r="V9313" t="s">
        <v>29</v>
      </c>
      <c r="W9313" t="s">
        <v>45</v>
      </c>
      <c r="X9313" t="s">
        <v>1609</v>
      </c>
      <c r="Y9313">
        <v>497.94</v>
      </c>
    </row>
    <row r="9314" spans="1:25" x14ac:dyDescent="0.2">
      <c r="A9314">
        <v>948</v>
      </c>
      <c r="B9314" t="s">
        <v>10666</v>
      </c>
      <c r="C9314" s="6">
        <v>43432</v>
      </c>
      <c r="D9314" s="7">
        <v>43432</v>
      </c>
      <c r="E9314" s="8">
        <f>DAY(D9314)</f>
        <v>28</v>
      </c>
      <c r="F9314">
        <f>_xlfn.ISOWEEKNUM(D9314)</f>
        <v>48</v>
      </c>
      <c r="G9314" t="str">
        <f>RIGHT((MONTH(D9314)-1)*2+IF(DAY(D9314)&lt;16,1,2)+100,2)</f>
        <v>22</v>
      </c>
      <c r="H9314" s="8">
        <f>MONTH(D9314)</f>
        <v>11</v>
      </c>
      <c r="I9314" t="str">
        <f>TEXT(D9314,"mmm")</f>
        <v>nov</v>
      </c>
      <c r="J9314">
        <f>YEAR(D9314)</f>
        <v>2018</v>
      </c>
      <c r="K9314" s="6">
        <v>43436</v>
      </c>
      <c r="L9314" t="s">
        <v>20</v>
      </c>
      <c r="M9314" t="s">
        <v>1874</v>
      </c>
      <c r="N9314" t="s">
        <v>1875</v>
      </c>
      <c r="O9314" t="s">
        <v>35</v>
      </c>
      <c r="P9314" t="s">
        <v>24</v>
      </c>
      <c r="Q9314" t="s">
        <v>50</v>
      </c>
      <c r="R9314" t="s">
        <v>51</v>
      </c>
      <c r="S9314">
        <v>19120</v>
      </c>
      <c r="T9314" t="s">
        <v>52</v>
      </c>
      <c r="U9314" t="s">
        <v>7261</v>
      </c>
      <c r="V9314" t="s">
        <v>81</v>
      </c>
      <c r="W9314" t="s">
        <v>104</v>
      </c>
      <c r="X9314" t="s">
        <v>7262</v>
      </c>
      <c r="Y9314">
        <v>516.48800000000006</v>
      </c>
    </row>
    <row r="9315" spans="1:25" x14ac:dyDescent="0.2">
      <c r="A9315">
        <v>949</v>
      </c>
      <c r="B9315" t="s">
        <v>10666</v>
      </c>
      <c r="C9315" s="6">
        <v>43432</v>
      </c>
      <c r="D9315" s="7">
        <v>43432</v>
      </c>
      <c r="E9315" s="8">
        <f>DAY(D9315)</f>
        <v>28</v>
      </c>
      <c r="F9315">
        <f>_xlfn.ISOWEEKNUM(D9315)</f>
        <v>48</v>
      </c>
      <c r="G9315" t="str">
        <f>RIGHT((MONTH(D9315)-1)*2+IF(DAY(D9315)&lt;16,1,2)+100,2)</f>
        <v>22</v>
      </c>
      <c r="H9315" s="8">
        <f>MONTH(D9315)</f>
        <v>11</v>
      </c>
      <c r="I9315" t="str">
        <f>TEXT(D9315,"mmm")</f>
        <v>nov</v>
      </c>
      <c r="J9315">
        <f>YEAR(D9315)</f>
        <v>2018</v>
      </c>
      <c r="K9315" s="6">
        <v>43436</v>
      </c>
      <c r="L9315" t="s">
        <v>20</v>
      </c>
      <c r="M9315" t="s">
        <v>1874</v>
      </c>
      <c r="N9315" t="s">
        <v>1875</v>
      </c>
      <c r="O9315" t="s">
        <v>35</v>
      </c>
      <c r="P9315" t="s">
        <v>24</v>
      </c>
      <c r="Q9315" t="s">
        <v>50</v>
      </c>
      <c r="R9315" t="s">
        <v>51</v>
      </c>
      <c r="S9315">
        <v>19120</v>
      </c>
      <c r="T9315" t="s">
        <v>52</v>
      </c>
      <c r="U9315" t="s">
        <v>6886</v>
      </c>
      <c r="V9315" t="s">
        <v>81</v>
      </c>
      <c r="W9315" t="s">
        <v>104</v>
      </c>
      <c r="X9315" t="s">
        <v>6887</v>
      </c>
      <c r="Y9315">
        <v>1007.232</v>
      </c>
    </row>
    <row r="9316" spans="1:25" x14ac:dyDescent="0.2">
      <c r="A9316">
        <v>950</v>
      </c>
      <c r="B9316" t="s">
        <v>10666</v>
      </c>
      <c r="C9316" s="6">
        <v>43432</v>
      </c>
      <c r="D9316" s="7">
        <v>43432</v>
      </c>
      <c r="E9316" s="8">
        <f>DAY(D9316)</f>
        <v>28</v>
      </c>
      <c r="F9316">
        <f>_xlfn.ISOWEEKNUM(D9316)</f>
        <v>48</v>
      </c>
      <c r="G9316" t="str">
        <f>RIGHT((MONTH(D9316)-1)*2+IF(DAY(D9316)&lt;16,1,2)+100,2)</f>
        <v>22</v>
      </c>
      <c r="H9316" s="8">
        <f>MONTH(D9316)</f>
        <v>11</v>
      </c>
      <c r="I9316" t="str">
        <f>TEXT(D9316,"mmm")</f>
        <v>nov</v>
      </c>
      <c r="J9316">
        <f>YEAR(D9316)</f>
        <v>2018</v>
      </c>
      <c r="K9316" s="6">
        <v>43436</v>
      </c>
      <c r="L9316" t="s">
        <v>20</v>
      </c>
      <c r="M9316" t="s">
        <v>1874</v>
      </c>
      <c r="N9316" t="s">
        <v>1875</v>
      </c>
      <c r="O9316" t="s">
        <v>35</v>
      </c>
      <c r="P9316" t="s">
        <v>24</v>
      </c>
      <c r="Q9316" t="s">
        <v>50</v>
      </c>
      <c r="R9316" t="s">
        <v>51</v>
      </c>
      <c r="S9316">
        <v>19120</v>
      </c>
      <c r="T9316" t="s">
        <v>52</v>
      </c>
      <c r="U9316" t="s">
        <v>3033</v>
      </c>
      <c r="V9316" t="s">
        <v>81</v>
      </c>
      <c r="W9316" t="s">
        <v>308</v>
      </c>
      <c r="X9316" t="s">
        <v>3034</v>
      </c>
      <c r="Y9316">
        <v>2065.3200000000002</v>
      </c>
    </row>
    <row r="9317" spans="1:25" x14ac:dyDescent="0.2">
      <c r="A9317">
        <v>951</v>
      </c>
      <c r="B9317" t="s">
        <v>10666</v>
      </c>
      <c r="C9317" s="6">
        <v>43432</v>
      </c>
      <c r="D9317" s="7">
        <v>43432</v>
      </c>
      <c r="E9317" s="8">
        <f>DAY(D9317)</f>
        <v>28</v>
      </c>
      <c r="F9317">
        <f>_xlfn.ISOWEEKNUM(D9317)</f>
        <v>48</v>
      </c>
      <c r="G9317" t="str">
        <f>RIGHT((MONTH(D9317)-1)*2+IF(DAY(D9317)&lt;16,1,2)+100,2)</f>
        <v>22</v>
      </c>
      <c r="H9317" s="8">
        <f>MONTH(D9317)</f>
        <v>11</v>
      </c>
      <c r="I9317" t="str">
        <f>TEXT(D9317,"mmm")</f>
        <v>nov</v>
      </c>
      <c r="J9317">
        <f>YEAR(D9317)</f>
        <v>2018</v>
      </c>
      <c r="K9317" s="6">
        <v>43436</v>
      </c>
      <c r="L9317" t="s">
        <v>20</v>
      </c>
      <c r="M9317" t="s">
        <v>1874</v>
      </c>
      <c r="N9317" t="s">
        <v>1875</v>
      </c>
      <c r="O9317" t="s">
        <v>35</v>
      </c>
      <c r="P9317" t="s">
        <v>24</v>
      </c>
      <c r="Q9317" t="s">
        <v>50</v>
      </c>
      <c r="R9317" t="s">
        <v>51</v>
      </c>
      <c r="S9317">
        <v>19120</v>
      </c>
      <c r="T9317" t="s">
        <v>52</v>
      </c>
      <c r="U9317" t="s">
        <v>3132</v>
      </c>
      <c r="V9317" t="s">
        <v>29</v>
      </c>
      <c r="W9317" t="s">
        <v>30</v>
      </c>
      <c r="X9317" t="s">
        <v>3133</v>
      </c>
      <c r="Y9317">
        <v>15.552</v>
      </c>
    </row>
    <row r="9318" spans="1:25" x14ac:dyDescent="0.2">
      <c r="A9318">
        <v>952</v>
      </c>
      <c r="B9318" t="s">
        <v>10666</v>
      </c>
      <c r="C9318" s="6">
        <v>43432</v>
      </c>
      <c r="D9318" s="7">
        <v>43432</v>
      </c>
      <c r="E9318" s="8">
        <f>DAY(D9318)</f>
        <v>28</v>
      </c>
      <c r="F9318">
        <f>_xlfn.ISOWEEKNUM(D9318)</f>
        <v>48</v>
      </c>
      <c r="G9318" t="str">
        <f>RIGHT((MONTH(D9318)-1)*2+IF(DAY(D9318)&lt;16,1,2)+100,2)</f>
        <v>22</v>
      </c>
      <c r="H9318" s="8">
        <f>MONTH(D9318)</f>
        <v>11</v>
      </c>
      <c r="I9318" t="str">
        <f>TEXT(D9318,"mmm")</f>
        <v>nov</v>
      </c>
      <c r="J9318">
        <f>YEAR(D9318)</f>
        <v>2018</v>
      </c>
      <c r="K9318" s="6">
        <v>43436</v>
      </c>
      <c r="L9318" t="s">
        <v>20</v>
      </c>
      <c r="M9318" t="s">
        <v>1874</v>
      </c>
      <c r="N9318" t="s">
        <v>1875</v>
      </c>
      <c r="O9318" t="s">
        <v>35</v>
      </c>
      <c r="P9318" t="s">
        <v>24</v>
      </c>
      <c r="Q9318" t="s">
        <v>50</v>
      </c>
      <c r="R9318" t="s">
        <v>51</v>
      </c>
      <c r="S9318">
        <v>19120</v>
      </c>
      <c r="T9318" t="s">
        <v>52</v>
      </c>
      <c r="U9318" t="s">
        <v>4057</v>
      </c>
      <c r="V9318" t="s">
        <v>29</v>
      </c>
      <c r="W9318" t="s">
        <v>30</v>
      </c>
      <c r="X9318" t="s">
        <v>4058</v>
      </c>
      <c r="Y9318">
        <v>25.344000000000001</v>
      </c>
    </row>
    <row r="9319" spans="1:25" x14ac:dyDescent="0.2">
      <c r="A9319">
        <v>1928</v>
      </c>
      <c r="B9319" t="s">
        <v>10667</v>
      </c>
      <c r="C9319" s="6">
        <v>43432</v>
      </c>
      <c r="D9319" s="7">
        <v>43432</v>
      </c>
      <c r="E9319" s="8">
        <f>DAY(D9319)</f>
        <v>28</v>
      </c>
      <c r="F9319">
        <f>_xlfn.ISOWEEKNUM(D9319)</f>
        <v>48</v>
      </c>
      <c r="G9319" t="str">
        <f>RIGHT((MONTH(D9319)-1)*2+IF(DAY(D9319)&lt;16,1,2)+100,2)</f>
        <v>22</v>
      </c>
      <c r="H9319" s="8">
        <f>MONTH(D9319)</f>
        <v>11</v>
      </c>
      <c r="I9319" t="str">
        <f>TEXT(D9319,"mmm")</f>
        <v>nov</v>
      </c>
      <c r="J9319">
        <f>YEAR(D9319)</f>
        <v>2018</v>
      </c>
      <c r="K9319" s="6">
        <v>43435</v>
      </c>
      <c r="L9319" t="s">
        <v>66</v>
      </c>
      <c r="M9319" t="s">
        <v>2827</v>
      </c>
      <c r="N9319" t="s">
        <v>2828</v>
      </c>
      <c r="O9319" t="s">
        <v>23</v>
      </c>
      <c r="P9319" t="s">
        <v>24</v>
      </c>
      <c r="Q9319" t="s">
        <v>645</v>
      </c>
      <c r="R9319" t="s">
        <v>646</v>
      </c>
      <c r="S9319">
        <v>80219</v>
      </c>
      <c r="T9319" t="s">
        <v>62</v>
      </c>
      <c r="U9319" t="s">
        <v>1082</v>
      </c>
      <c r="V9319" t="s">
        <v>29</v>
      </c>
      <c r="W9319" t="s">
        <v>30</v>
      </c>
      <c r="X9319" t="s">
        <v>1083</v>
      </c>
      <c r="Y9319">
        <v>88.768000000000001</v>
      </c>
    </row>
    <row r="9320" spans="1:25" x14ac:dyDescent="0.2">
      <c r="A9320">
        <v>2661</v>
      </c>
      <c r="B9320" t="s">
        <v>10668</v>
      </c>
      <c r="C9320" s="6">
        <v>43432</v>
      </c>
      <c r="D9320" s="7">
        <v>43432</v>
      </c>
      <c r="E9320" s="8">
        <f>DAY(D9320)</f>
        <v>28</v>
      </c>
      <c r="F9320">
        <f>_xlfn.ISOWEEKNUM(D9320)</f>
        <v>48</v>
      </c>
      <c r="G9320" t="str">
        <f>RIGHT((MONTH(D9320)-1)*2+IF(DAY(D9320)&lt;16,1,2)+100,2)</f>
        <v>22</v>
      </c>
      <c r="H9320" s="8">
        <f>MONTH(D9320)</f>
        <v>11</v>
      </c>
      <c r="I9320" t="str">
        <f>TEXT(D9320,"mmm")</f>
        <v>nov</v>
      </c>
      <c r="J9320">
        <f>YEAR(D9320)</f>
        <v>2018</v>
      </c>
      <c r="K9320" s="6">
        <v>43436</v>
      </c>
      <c r="L9320" t="s">
        <v>20</v>
      </c>
      <c r="M9320" t="s">
        <v>3925</v>
      </c>
      <c r="N9320" t="s">
        <v>3926</v>
      </c>
      <c r="O9320" t="s">
        <v>69</v>
      </c>
      <c r="P9320" t="s">
        <v>24</v>
      </c>
      <c r="Q9320" t="s">
        <v>316</v>
      </c>
      <c r="R9320" t="s">
        <v>317</v>
      </c>
      <c r="S9320">
        <v>10035</v>
      </c>
      <c r="T9320" t="s">
        <v>52</v>
      </c>
      <c r="U9320" t="s">
        <v>5047</v>
      </c>
      <c r="V9320" t="s">
        <v>89</v>
      </c>
      <c r="W9320" t="s">
        <v>90</v>
      </c>
      <c r="X9320" t="s">
        <v>5048</v>
      </c>
      <c r="Y9320">
        <v>1979.89</v>
      </c>
    </row>
    <row r="9321" spans="1:25" x14ac:dyDescent="0.2">
      <c r="A9321">
        <v>2662</v>
      </c>
      <c r="B9321" t="s">
        <v>10668</v>
      </c>
      <c r="C9321" s="6">
        <v>43432</v>
      </c>
      <c r="D9321" s="7">
        <v>43432</v>
      </c>
      <c r="E9321" s="8">
        <f>DAY(D9321)</f>
        <v>28</v>
      </c>
      <c r="F9321">
        <f>_xlfn.ISOWEEKNUM(D9321)</f>
        <v>48</v>
      </c>
      <c r="G9321" t="str">
        <f>RIGHT((MONTH(D9321)-1)*2+IF(DAY(D9321)&lt;16,1,2)+100,2)</f>
        <v>22</v>
      </c>
      <c r="H9321" s="8">
        <f>MONTH(D9321)</f>
        <v>11</v>
      </c>
      <c r="I9321" t="str">
        <f>TEXT(D9321,"mmm")</f>
        <v>nov</v>
      </c>
      <c r="J9321">
        <f>YEAR(D9321)</f>
        <v>2018</v>
      </c>
      <c r="K9321" s="6">
        <v>43436</v>
      </c>
      <c r="L9321" t="s">
        <v>20</v>
      </c>
      <c r="M9321" t="s">
        <v>3925</v>
      </c>
      <c r="N9321" t="s">
        <v>3926</v>
      </c>
      <c r="O9321" t="s">
        <v>69</v>
      </c>
      <c r="P9321" t="s">
        <v>24</v>
      </c>
      <c r="Q9321" t="s">
        <v>316</v>
      </c>
      <c r="R9321" t="s">
        <v>317</v>
      </c>
      <c r="S9321">
        <v>10035</v>
      </c>
      <c r="T9321" t="s">
        <v>52</v>
      </c>
      <c r="U9321" t="s">
        <v>6574</v>
      </c>
      <c r="V9321" t="s">
        <v>29</v>
      </c>
      <c r="W9321" t="s">
        <v>139</v>
      </c>
      <c r="X9321" t="s">
        <v>6575</v>
      </c>
      <c r="Y9321">
        <v>79.959999999999994</v>
      </c>
    </row>
    <row r="9322" spans="1:25" x14ac:dyDescent="0.2">
      <c r="A9322">
        <v>4246</v>
      </c>
      <c r="B9322" t="s">
        <v>10669</v>
      </c>
      <c r="C9322" s="6">
        <v>43432</v>
      </c>
      <c r="D9322" s="7">
        <v>43432</v>
      </c>
      <c r="E9322" s="8">
        <f>DAY(D9322)</f>
        <v>28</v>
      </c>
      <c r="F9322">
        <f>_xlfn.ISOWEEKNUM(D9322)</f>
        <v>48</v>
      </c>
      <c r="G9322" t="str">
        <f>RIGHT((MONTH(D9322)-1)*2+IF(DAY(D9322)&lt;16,1,2)+100,2)</f>
        <v>22</v>
      </c>
      <c r="H9322" s="8">
        <f>MONTH(D9322)</f>
        <v>11</v>
      </c>
      <c r="I9322" t="str">
        <f>TEXT(D9322,"mmm")</f>
        <v>nov</v>
      </c>
      <c r="J9322">
        <f>YEAR(D9322)</f>
        <v>2018</v>
      </c>
      <c r="K9322" s="6">
        <v>43438</v>
      </c>
      <c r="L9322" t="s">
        <v>20</v>
      </c>
      <c r="M9322" t="s">
        <v>3787</v>
      </c>
      <c r="N9322" t="s">
        <v>3788</v>
      </c>
      <c r="O9322" t="s">
        <v>35</v>
      </c>
      <c r="P9322" t="s">
        <v>24</v>
      </c>
      <c r="Q9322" t="s">
        <v>1257</v>
      </c>
      <c r="R9322" t="s">
        <v>1258</v>
      </c>
      <c r="S9322">
        <v>21215</v>
      </c>
      <c r="T9322" t="s">
        <v>52</v>
      </c>
      <c r="U9322" t="s">
        <v>2181</v>
      </c>
      <c r="V9322" t="s">
        <v>29</v>
      </c>
      <c r="W9322" t="s">
        <v>54</v>
      </c>
      <c r="X9322" t="s">
        <v>2182</v>
      </c>
      <c r="Y9322">
        <v>1.64</v>
      </c>
    </row>
    <row r="9323" spans="1:25" x14ac:dyDescent="0.2">
      <c r="A9323">
        <v>4247</v>
      </c>
      <c r="B9323" t="s">
        <v>10669</v>
      </c>
      <c r="C9323" s="6">
        <v>43432</v>
      </c>
      <c r="D9323" s="7">
        <v>43432</v>
      </c>
      <c r="E9323" s="8">
        <f>DAY(D9323)</f>
        <v>28</v>
      </c>
      <c r="F9323">
        <f>_xlfn.ISOWEEKNUM(D9323)</f>
        <v>48</v>
      </c>
      <c r="G9323" t="str">
        <f>RIGHT((MONTH(D9323)-1)*2+IF(DAY(D9323)&lt;16,1,2)+100,2)</f>
        <v>22</v>
      </c>
      <c r="H9323" s="8">
        <f>MONTH(D9323)</f>
        <v>11</v>
      </c>
      <c r="I9323" t="str">
        <f>TEXT(D9323,"mmm")</f>
        <v>nov</v>
      </c>
      <c r="J9323">
        <f>YEAR(D9323)</f>
        <v>2018</v>
      </c>
      <c r="K9323" s="6">
        <v>43438</v>
      </c>
      <c r="L9323" t="s">
        <v>20</v>
      </c>
      <c r="M9323" t="s">
        <v>3787</v>
      </c>
      <c r="N9323" t="s">
        <v>3788</v>
      </c>
      <c r="O9323" t="s">
        <v>35</v>
      </c>
      <c r="P9323" t="s">
        <v>24</v>
      </c>
      <c r="Q9323" t="s">
        <v>1257</v>
      </c>
      <c r="R9323" t="s">
        <v>1258</v>
      </c>
      <c r="S9323">
        <v>21215</v>
      </c>
      <c r="T9323" t="s">
        <v>52</v>
      </c>
      <c r="U9323" t="s">
        <v>6886</v>
      </c>
      <c r="V9323" t="s">
        <v>81</v>
      </c>
      <c r="W9323" t="s">
        <v>104</v>
      </c>
      <c r="X9323" t="s">
        <v>6887</v>
      </c>
      <c r="Y9323">
        <v>1049.2</v>
      </c>
    </row>
    <row r="9324" spans="1:25" x14ac:dyDescent="0.2">
      <c r="A9324">
        <v>4248</v>
      </c>
      <c r="B9324" t="s">
        <v>10669</v>
      </c>
      <c r="C9324" s="6">
        <v>43432</v>
      </c>
      <c r="D9324" s="7">
        <v>43432</v>
      </c>
      <c r="E9324" s="8">
        <f>DAY(D9324)</f>
        <v>28</v>
      </c>
      <c r="F9324">
        <f>_xlfn.ISOWEEKNUM(D9324)</f>
        <v>48</v>
      </c>
      <c r="G9324" t="str">
        <f>RIGHT((MONTH(D9324)-1)*2+IF(DAY(D9324)&lt;16,1,2)+100,2)</f>
        <v>22</v>
      </c>
      <c r="H9324" s="8">
        <f>MONTH(D9324)</f>
        <v>11</v>
      </c>
      <c r="I9324" t="str">
        <f>TEXT(D9324,"mmm")</f>
        <v>nov</v>
      </c>
      <c r="J9324">
        <f>YEAR(D9324)</f>
        <v>2018</v>
      </c>
      <c r="K9324" s="6">
        <v>43438</v>
      </c>
      <c r="L9324" t="s">
        <v>20</v>
      </c>
      <c r="M9324" t="s">
        <v>3787</v>
      </c>
      <c r="N9324" t="s">
        <v>3788</v>
      </c>
      <c r="O9324" t="s">
        <v>35</v>
      </c>
      <c r="P9324" t="s">
        <v>24</v>
      </c>
      <c r="Q9324" t="s">
        <v>1257</v>
      </c>
      <c r="R9324" t="s">
        <v>1258</v>
      </c>
      <c r="S9324">
        <v>21215</v>
      </c>
      <c r="T9324" t="s">
        <v>52</v>
      </c>
      <c r="U9324" t="s">
        <v>789</v>
      </c>
      <c r="V9324" t="s">
        <v>81</v>
      </c>
      <c r="W9324" t="s">
        <v>104</v>
      </c>
      <c r="X9324" t="s">
        <v>4606</v>
      </c>
      <c r="Y9324">
        <v>20.9</v>
      </c>
    </row>
    <row r="9325" spans="1:25" x14ac:dyDescent="0.2">
      <c r="A9325">
        <v>9743</v>
      </c>
      <c r="B9325" t="s">
        <v>10670</v>
      </c>
      <c r="C9325" s="6">
        <v>43432</v>
      </c>
      <c r="D9325" s="7">
        <v>43432</v>
      </c>
      <c r="E9325" s="8">
        <f>DAY(D9325)</f>
        <v>28</v>
      </c>
      <c r="F9325">
        <f>_xlfn.ISOWEEKNUM(D9325)</f>
        <v>48</v>
      </c>
      <c r="G9325" t="str">
        <f>RIGHT((MONTH(D9325)-1)*2+IF(DAY(D9325)&lt;16,1,2)+100,2)</f>
        <v>22</v>
      </c>
      <c r="H9325" s="8">
        <f>MONTH(D9325)</f>
        <v>11</v>
      </c>
      <c r="I9325" t="str">
        <f>TEXT(D9325,"mmm")</f>
        <v>nov</v>
      </c>
      <c r="J9325">
        <f>YEAR(D9325)</f>
        <v>2018</v>
      </c>
      <c r="K9325" s="6">
        <v>43436</v>
      </c>
      <c r="L9325" t="s">
        <v>20</v>
      </c>
      <c r="M9325" t="s">
        <v>2249</v>
      </c>
      <c r="N9325" t="s">
        <v>2250</v>
      </c>
      <c r="O9325" t="s">
        <v>23</v>
      </c>
      <c r="P9325" t="s">
        <v>24</v>
      </c>
      <c r="Q9325" t="s">
        <v>304</v>
      </c>
      <c r="R9325" t="s">
        <v>61</v>
      </c>
      <c r="S9325">
        <v>92037</v>
      </c>
      <c r="T9325" t="s">
        <v>62</v>
      </c>
      <c r="U9325" t="s">
        <v>196</v>
      </c>
      <c r="V9325" t="s">
        <v>29</v>
      </c>
      <c r="W9325" t="s">
        <v>39</v>
      </c>
      <c r="X9325" t="s">
        <v>197</v>
      </c>
      <c r="Y9325">
        <v>62.65</v>
      </c>
    </row>
    <row r="9326" spans="1:25" x14ac:dyDescent="0.2">
      <c r="A9326">
        <v>7390</v>
      </c>
      <c r="B9326" t="s">
        <v>10671</v>
      </c>
      <c r="C9326" s="6">
        <v>43433</v>
      </c>
      <c r="D9326" s="7">
        <v>43433</v>
      </c>
      <c r="E9326" s="8">
        <f>DAY(D9326)</f>
        <v>29</v>
      </c>
      <c r="F9326">
        <f>_xlfn.ISOWEEKNUM(D9326)</f>
        <v>48</v>
      </c>
      <c r="G9326" t="str">
        <f>RIGHT((MONTH(D9326)-1)*2+IF(DAY(D9326)&lt;16,1,2)+100,2)</f>
        <v>22</v>
      </c>
      <c r="H9326" s="8">
        <f>MONTH(D9326)</f>
        <v>11</v>
      </c>
      <c r="I9326" t="str">
        <f>TEXT(D9326,"mmm")</f>
        <v>nov</v>
      </c>
      <c r="J9326">
        <f>YEAR(D9326)</f>
        <v>2018</v>
      </c>
      <c r="K9326" s="6">
        <v>43437</v>
      </c>
      <c r="L9326" t="s">
        <v>20</v>
      </c>
      <c r="M9326" t="s">
        <v>1642</v>
      </c>
      <c r="N9326" t="s">
        <v>1643</v>
      </c>
      <c r="O9326" t="s">
        <v>23</v>
      </c>
      <c r="P9326" t="s">
        <v>24</v>
      </c>
      <c r="Q9326" t="s">
        <v>7273</v>
      </c>
      <c r="R9326" t="s">
        <v>264</v>
      </c>
      <c r="S9326">
        <v>37421</v>
      </c>
      <c r="T9326" t="s">
        <v>72</v>
      </c>
      <c r="U9326" t="s">
        <v>2111</v>
      </c>
      <c r="V9326" t="s">
        <v>81</v>
      </c>
      <c r="W9326" t="s">
        <v>82</v>
      </c>
      <c r="X9326" t="s">
        <v>2112</v>
      </c>
      <c r="Y9326">
        <v>390.36799999999999</v>
      </c>
    </row>
    <row r="9327" spans="1:25" x14ac:dyDescent="0.2">
      <c r="A9327">
        <v>7391</v>
      </c>
      <c r="B9327" t="s">
        <v>10671</v>
      </c>
      <c r="C9327" s="6">
        <v>43433</v>
      </c>
      <c r="D9327" s="7">
        <v>43433</v>
      </c>
      <c r="E9327" s="8">
        <f>DAY(D9327)</f>
        <v>29</v>
      </c>
      <c r="F9327">
        <f>_xlfn.ISOWEEKNUM(D9327)</f>
        <v>48</v>
      </c>
      <c r="G9327" t="str">
        <f>RIGHT((MONTH(D9327)-1)*2+IF(DAY(D9327)&lt;16,1,2)+100,2)</f>
        <v>22</v>
      </c>
      <c r="H9327" s="8">
        <f>MONTH(D9327)</f>
        <v>11</v>
      </c>
      <c r="I9327" t="str">
        <f>TEXT(D9327,"mmm")</f>
        <v>nov</v>
      </c>
      <c r="J9327">
        <f>YEAR(D9327)</f>
        <v>2018</v>
      </c>
      <c r="K9327" s="6">
        <v>43437</v>
      </c>
      <c r="L9327" t="s">
        <v>20</v>
      </c>
      <c r="M9327" t="s">
        <v>1642</v>
      </c>
      <c r="N9327" t="s">
        <v>1643</v>
      </c>
      <c r="O9327" t="s">
        <v>23</v>
      </c>
      <c r="P9327" t="s">
        <v>24</v>
      </c>
      <c r="Q9327" t="s">
        <v>7273</v>
      </c>
      <c r="R9327" t="s">
        <v>264</v>
      </c>
      <c r="S9327">
        <v>37421</v>
      </c>
      <c r="T9327" t="s">
        <v>72</v>
      </c>
      <c r="U9327" t="s">
        <v>1293</v>
      </c>
      <c r="V9327" t="s">
        <v>81</v>
      </c>
      <c r="W9327" t="s">
        <v>104</v>
      </c>
      <c r="X9327" t="s">
        <v>1294</v>
      </c>
      <c r="Y9327">
        <v>101.52</v>
      </c>
    </row>
    <row r="9328" spans="1:25" x14ac:dyDescent="0.2">
      <c r="A9328">
        <v>880</v>
      </c>
      <c r="B9328" t="s">
        <v>10672</v>
      </c>
      <c r="C9328" s="6">
        <v>43434</v>
      </c>
      <c r="D9328" s="7">
        <v>43434</v>
      </c>
      <c r="E9328" s="8">
        <f>DAY(D9328)</f>
        <v>30</v>
      </c>
      <c r="F9328">
        <f>_xlfn.ISOWEEKNUM(D9328)</f>
        <v>48</v>
      </c>
      <c r="G9328" t="str">
        <f>RIGHT((MONTH(D9328)-1)*2+IF(DAY(D9328)&lt;16,1,2)+100,2)</f>
        <v>22</v>
      </c>
      <c r="H9328" s="8">
        <f>MONTH(D9328)</f>
        <v>11</v>
      </c>
      <c r="I9328" t="str">
        <f>TEXT(D9328,"mmm")</f>
        <v>nov</v>
      </c>
      <c r="J9328">
        <f>YEAR(D9328)</f>
        <v>2018</v>
      </c>
      <c r="K9328" s="6">
        <v>43436</v>
      </c>
      <c r="L9328" t="s">
        <v>57</v>
      </c>
      <c r="M9328" t="s">
        <v>1501</v>
      </c>
      <c r="N9328" t="s">
        <v>1502</v>
      </c>
      <c r="O9328" t="s">
        <v>35</v>
      </c>
      <c r="P9328" t="s">
        <v>24</v>
      </c>
      <c r="Q9328" t="s">
        <v>316</v>
      </c>
      <c r="R9328" t="s">
        <v>317</v>
      </c>
      <c r="S9328">
        <v>10024</v>
      </c>
      <c r="T9328" t="s">
        <v>52</v>
      </c>
      <c r="U9328" t="s">
        <v>4749</v>
      </c>
      <c r="V9328" t="s">
        <v>29</v>
      </c>
      <c r="W9328" t="s">
        <v>45</v>
      </c>
      <c r="X9328" t="s">
        <v>4750</v>
      </c>
      <c r="Y9328">
        <v>68.471999999999994</v>
      </c>
    </row>
    <row r="9329" spans="1:25" x14ac:dyDescent="0.2">
      <c r="A9329">
        <v>881</v>
      </c>
      <c r="B9329" t="s">
        <v>10672</v>
      </c>
      <c r="C9329" s="6">
        <v>43434</v>
      </c>
      <c r="D9329" s="7">
        <v>43434</v>
      </c>
      <c r="E9329" s="8">
        <f>DAY(D9329)</f>
        <v>30</v>
      </c>
      <c r="F9329">
        <f>_xlfn.ISOWEEKNUM(D9329)</f>
        <v>48</v>
      </c>
      <c r="G9329" t="str">
        <f>RIGHT((MONTH(D9329)-1)*2+IF(DAY(D9329)&lt;16,1,2)+100,2)</f>
        <v>22</v>
      </c>
      <c r="H9329" s="8">
        <f>MONTH(D9329)</f>
        <v>11</v>
      </c>
      <c r="I9329" t="str">
        <f>TEXT(D9329,"mmm")</f>
        <v>nov</v>
      </c>
      <c r="J9329">
        <f>YEAR(D9329)</f>
        <v>2018</v>
      </c>
      <c r="K9329" s="6">
        <v>43436</v>
      </c>
      <c r="L9329" t="s">
        <v>57</v>
      </c>
      <c r="M9329" t="s">
        <v>1501</v>
      </c>
      <c r="N9329" t="s">
        <v>1502</v>
      </c>
      <c r="O9329" t="s">
        <v>35</v>
      </c>
      <c r="P9329" t="s">
        <v>24</v>
      </c>
      <c r="Q9329" t="s">
        <v>316</v>
      </c>
      <c r="R9329" t="s">
        <v>317</v>
      </c>
      <c r="S9329">
        <v>10024</v>
      </c>
      <c r="T9329" t="s">
        <v>52</v>
      </c>
      <c r="U9329" t="s">
        <v>3061</v>
      </c>
      <c r="V9329" t="s">
        <v>81</v>
      </c>
      <c r="W9329" t="s">
        <v>82</v>
      </c>
      <c r="X9329" t="s">
        <v>3062</v>
      </c>
      <c r="Y9329">
        <v>1242.9000000000001</v>
      </c>
    </row>
    <row r="9330" spans="1:25" x14ac:dyDescent="0.2">
      <c r="A9330">
        <v>956</v>
      </c>
      <c r="B9330" t="s">
        <v>10673</v>
      </c>
      <c r="C9330" s="6">
        <v>43434</v>
      </c>
      <c r="D9330" s="7">
        <v>43434</v>
      </c>
      <c r="E9330" s="8">
        <f>DAY(D9330)</f>
        <v>30</v>
      </c>
      <c r="F9330">
        <f>_xlfn.ISOWEEKNUM(D9330)</f>
        <v>48</v>
      </c>
      <c r="G9330" t="str">
        <f>RIGHT((MONTH(D9330)-1)*2+IF(DAY(D9330)&lt;16,1,2)+100,2)</f>
        <v>22</v>
      </c>
      <c r="H9330" s="8">
        <f>MONTH(D9330)</f>
        <v>11</v>
      </c>
      <c r="I9330" t="str">
        <f>TEXT(D9330,"mmm")</f>
        <v>nov</v>
      </c>
      <c r="J9330">
        <f>YEAR(D9330)</f>
        <v>2018</v>
      </c>
      <c r="K9330" s="6">
        <v>43438</v>
      </c>
      <c r="L9330" t="s">
        <v>20</v>
      </c>
      <c r="M9330" t="s">
        <v>637</v>
      </c>
      <c r="N9330" t="s">
        <v>638</v>
      </c>
      <c r="O9330" t="s">
        <v>23</v>
      </c>
      <c r="P9330" t="s">
        <v>24</v>
      </c>
      <c r="Q9330" t="s">
        <v>766</v>
      </c>
      <c r="R9330" t="s">
        <v>767</v>
      </c>
      <c r="S9330">
        <v>39212</v>
      </c>
      <c r="T9330" t="s">
        <v>72</v>
      </c>
      <c r="U9330" t="s">
        <v>6725</v>
      </c>
      <c r="V9330" t="s">
        <v>29</v>
      </c>
      <c r="W9330" t="s">
        <v>42</v>
      </c>
      <c r="X9330" t="s">
        <v>6726</v>
      </c>
      <c r="Y9330">
        <v>173.8</v>
      </c>
    </row>
    <row r="9331" spans="1:25" x14ac:dyDescent="0.2">
      <c r="A9331">
        <v>1604</v>
      </c>
      <c r="B9331" t="s">
        <v>10674</v>
      </c>
      <c r="C9331" s="6">
        <v>43434</v>
      </c>
      <c r="D9331" s="7">
        <v>43434</v>
      </c>
      <c r="E9331" s="8">
        <f>DAY(D9331)</f>
        <v>30</v>
      </c>
      <c r="F9331">
        <f>_xlfn.ISOWEEKNUM(D9331)</f>
        <v>48</v>
      </c>
      <c r="G9331" t="str">
        <f>RIGHT((MONTH(D9331)-1)*2+IF(DAY(D9331)&lt;16,1,2)+100,2)</f>
        <v>22</v>
      </c>
      <c r="H9331" s="8">
        <f>MONTH(D9331)</f>
        <v>11</v>
      </c>
      <c r="I9331" t="str">
        <f>TEXT(D9331,"mmm")</f>
        <v>nov</v>
      </c>
      <c r="J9331">
        <f>YEAR(D9331)</f>
        <v>2018</v>
      </c>
      <c r="K9331" s="6">
        <v>43438</v>
      </c>
      <c r="L9331" t="s">
        <v>20</v>
      </c>
      <c r="M9331" t="s">
        <v>2323</v>
      </c>
      <c r="N9331" t="s">
        <v>2324</v>
      </c>
      <c r="O9331" t="s">
        <v>23</v>
      </c>
      <c r="P9331" t="s">
        <v>24</v>
      </c>
      <c r="Q9331" t="s">
        <v>170</v>
      </c>
      <c r="R9331" t="s">
        <v>130</v>
      </c>
      <c r="S9331">
        <v>19711</v>
      </c>
      <c r="T9331" t="s">
        <v>52</v>
      </c>
      <c r="U9331" t="s">
        <v>647</v>
      </c>
      <c r="V9331" t="s">
        <v>29</v>
      </c>
      <c r="W9331" t="s">
        <v>54</v>
      </c>
      <c r="X9331" t="s">
        <v>648</v>
      </c>
      <c r="Y9331">
        <v>155.94</v>
      </c>
    </row>
    <row r="9332" spans="1:25" x14ac:dyDescent="0.2">
      <c r="A9332">
        <v>3070</v>
      </c>
      <c r="B9332" t="s">
        <v>10675</v>
      </c>
      <c r="C9332" s="6">
        <v>43434</v>
      </c>
      <c r="D9332" s="7">
        <v>43434</v>
      </c>
      <c r="E9332" s="8">
        <f>DAY(D9332)</f>
        <v>30</v>
      </c>
      <c r="F9332">
        <f>_xlfn.ISOWEEKNUM(D9332)</f>
        <v>48</v>
      </c>
      <c r="G9332" t="str">
        <f>RIGHT((MONTH(D9332)-1)*2+IF(DAY(D9332)&lt;16,1,2)+100,2)</f>
        <v>22</v>
      </c>
      <c r="H9332" s="8">
        <f>MONTH(D9332)</f>
        <v>11</v>
      </c>
      <c r="I9332" t="str">
        <f>TEXT(D9332,"mmm")</f>
        <v>nov</v>
      </c>
      <c r="J9332">
        <f>YEAR(D9332)</f>
        <v>2018</v>
      </c>
      <c r="K9332" s="6">
        <v>43434</v>
      </c>
      <c r="L9332" t="s">
        <v>469</v>
      </c>
      <c r="M9332" t="s">
        <v>8099</v>
      </c>
      <c r="N9332" t="s">
        <v>8100</v>
      </c>
      <c r="O9332" t="s">
        <v>35</v>
      </c>
      <c r="P9332" t="s">
        <v>24</v>
      </c>
      <c r="Q9332" t="s">
        <v>1194</v>
      </c>
      <c r="R9332" t="s">
        <v>171</v>
      </c>
      <c r="S9332">
        <v>43615</v>
      </c>
      <c r="T9332" t="s">
        <v>52</v>
      </c>
      <c r="U9332" t="s">
        <v>5489</v>
      </c>
      <c r="V9332" t="s">
        <v>29</v>
      </c>
      <c r="W9332" t="s">
        <v>203</v>
      </c>
      <c r="X9332" t="s">
        <v>5490</v>
      </c>
      <c r="Y9332">
        <v>663.93600000000004</v>
      </c>
    </row>
    <row r="9333" spans="1:25" x14ac:dyDescent="0.2">
      <c r="A9333">
        <v>3779</v>
      </c>
      <c r="B9333" t="s">
        <v>10676</v>
      </c>
      <c r="C9333" s="6">
        <v>43434</v>
      </c>
      <c r="D9333" s="7">
        <v>43434</v>
      </c>
      <c r="E9333" s="8">
        <f>DAY(D9333)</f>
        <v>30</v>
      </c>
      <c r="F9333">
        <f>_xlfn.ISOWEEKNUM(D9333)</f>
        <v>48</v>
      </c>
      <c r="G9333" t="str">
        <f>RIGHT((MONTH(D9333)-1)*2+IF(DAY(D9333)&lt;16,1,2)+100,2)</f>
        <v>22</v>
      </c>
      <c r="H9333" s="8">
        <f>MONTH(D9333)</f>
        <v>11</v>
      </c>
      <c r="I9333" t="str">
        <f>TEXT(D9333,"mmm")</f>
        <v>nov</v>
      </c>
      <c r="J9333">
        <f>YEAR(D9333)</f>
        <v>2018</v>
      </c>
      <c r="K9333" s="6">
        <v>43436</v>
      </c>
      <c r="L9333" t="s">
        <v>57</v>
      </c>
      <c r="M9333" t="s">
        <v>5987</v>
      </c>
      <c r="N9333" t="s">
        <v>5988</v>
      </c>
      <c r="O9333" t="s">
        <v>35</v>
      </c>
      <c r="P9333" t="s">
        <v>24</v>
      </c>
      <c r="Q9333" t="s">
        <v>1011</v>
      </c>
      <c r="R9333" t="s">
        <v>350</v>
      </c>
      <c r="S9333">
        <v>33180</v>
      </c>
      <c r="T9333" t="s">
        <v>72</v>
      </c>
      <c r="U9333" t="s">
        <v>6507</v>
      </c>
      <c r="V9333" t="s">
        <v>89</v>
      </c>
      <c r="W9333" t="s">
        <v>90</v>
      </c>
      <c r="X9333" t="s">
        <v>6508</v>
      </c>
      <c r="Y9333">
        <v>71.975999999999999</v>
      </c>
    </row>
    <row r="9334" spans="1:25" x14ac:dyDescent="0.2">
      <c r="A9334">
        <v>3899</v>
      </c>
      <c r="B9334" t="s">
        <v>10677</v>
      </c>
      <c r="C9334" s="6">
        <v>43434</v>
      </c>
      <c r="D9334" s="7">
        <v>43434</v>
      </c>
      <c r="E9334" s="8">
        <f>DAY(D9334)</f>
        <v>30</v>
      </c>
      <c r="F9334">
        <f>_xlfn.ISOWEEKNUM(D9334)</f>
        <v>48</v>
      </c>
      <c r="G9334" t="str">
        <f>RIGHT((MONTH(D9334)-1)*2+IF(DAY(D9334)&lt;16,1,2)+100,2)</f>
        <v>22</v>
      </c>
      <c r="H9334" s="8">
        <f>MONTH(D9334)</f>
        <v>11</v>
      </c>
      <c r="I9334" t="str">
        <f>TEXT(D9334,"mmm")</f>
        <v>nov</v>
      </c>
      <c r="J9334">
        <f>YEAR(D9334)</f>
        <v>2018</v>
      </c>
      <c r="K9334" s="6">
        <v>43438</v>
      </c>
      <c r="L9334" t="s">
        <v>20</v>
      </c>
      <c r="M9334" t="s">
        <v>6986</v>
      </c>
      <c r="N9334" t="s">
        <v>6987</v>
      </c>
      <c r="O9334" t="s">
        <v>23</v>
      </c>
      <c r="P9334" t="s">
        <v>24</v>
      </c>
      <c r="Q9334" t="s">
        <v>8155</v>
      </c>
      <c r="R9334" t="s">
        <v>26</v>
      </c>
      <c r="S9334">
        <v>78539</v>
      </c>
      <c r="T9334" t="s">
        <v>27</v>
      </c>
      <c r="U9334" t="s">
        <v>1173</v>
      </c>
      <c r="V9334" t="s">
        <v>29</v>
      </c>
      <c r="W9334" t="s">
        <v>95</v>
      </c>
      <c r="X9334" t="s">
        <v>1174</v>
      </c>
      <c r="Y9334">
        <v>2.3679999999999999</v>
      </c>
    </row>
    <row r="9335" spans="1:25" x14ac:dyDescent="0.2">
      <c r="A9335">
        <v>5066</v>
      </c>
      <c r="B9335" t="s">
        <v>10678</v>
      </c>
      <c r="C9335" s="6">
        <v>43434</v>
      </c>
      <c r="D9335" s="7">
        <v>43434</v>
      </c>
      <c r="E9335" s="8">
        <f>DAY(D9335)</f>
        <v>30</v>
      </c>
      <c r="F9335">
        <f>_xlfn.ISOWEEKNUM(D9335)</f>
        <v>48</v>
      </c>
      <c r="G9335" t="str">
        <f>RIGHT((MONTH(D9335)-1)*2+IF(DAY(D9335)&lt;16,1,2)+100,2)</f>
        <v>22</v>
      </c>
      <c r="H9335" s="8">
        <f>MONTH(D9335)</f>
        <v>11</v>
      </c>
      <c r="I9335" t="str">
        <f>TEXT(D9335,"mmm")</f>
        <v>nov</v>
      </c>
      <c r="J9335">
        <f>YEAR(D9335)</f>
        <v>2018</v>
      </c>
      <c r="K9335" s="6">
        <v>43441</v>
      </c>
      <c r="L9335" t="s">
        <v>20</v>
      </c>
      <c r="M9335" t="s">
        <v>542</v>
      </c>
      <c r="N9335" t="s">
        <v>543</v>
      </c>
      <c r="O9335" t="s">
        <v>23</v>
      </c>
      <c r="P9335" t="s">
        <v>24</v>
      </c>
      <c r="Q9335" t="s">
        <v>6643</v>
      </c>
      <c r="R9335" t="s">
        <v>564</v>
      </c>
      <c r="S9335">
        <v>27217</v>
      </c>
      <c r="T9335" t="s">
        <v>72</v>
      </c>
      <c r="U9335" t="s">
        <v>604</v>
      </c>
      <c r="V9335" t="s">
        <v>89</v>
      </c>
      <c r="W9335" t="s">
        <v>115</v>
      </c>
      <c r="X9335" t="s">
        <v>605</v>
      </c>
      <c r="Y9335">
        <v>383.976</v>
      </c>
    </row>
    <row r="9336" spans="1:25" x14ac:dyDescent="0.2">
      <c r="A9336">
        <v>5067</v>
      </c>
      <c r="B9336" t="s">
        <v>10678</v>
      </c>
      <c r="C9336" s="6">
        <v>43434</v>
      </c>
      <c r="D9336" s="7">
        <v>43434</v>
      </c>
      <c r="E9336" s="8">
        <f>DAY(D9336)</f>
        <v>30</v>
      </c>
      <c r="F9336">
        <f>_xlfn.ISOWEEKNUM(D9336)</f>
        <v>48</v>
      </c>
      <c r="G9336" t="str">
        <f>RIGHT((MONTH(D9336)-1)*2+IF(DAY(D9336)&lt;16,1,2)+100,2)</f>
        <v>22</v>
      </c>
      <c r="H9336" s="8">
        <f>MONTH(D9336)</f>
        <v>11</v>
      </c>
      <c r="I9336" t="str">
        <f>TEXT(D9336,"mmm")</f>
        <v>nov</v>
      </c>
      <c r="J9336">
        <f>YEAR(D9336)</f>
        <v>2018</v>
      </c>
      <c r="K9336" s="6">
        <v>43441</v>
      </c>
      <c r="L9336" t="s">
        <v>20</v>
      </c>
      <c r="M9336" t="s">
        <v>542</v>
      </c>
      <c r="N9336" t="s">
        <v>543</v>
      </c>
      <c r="O9336" t="s">
        <v>23</v>
      </c>
      <c r="P9336" t="s">
        <v>24</v>
      </c>
      <c r="Q9336" t="s">
        <v>6643</v>
      </c>
      <c r="R9336" t="s">
        <v>564</v>
      </c>
      <c r="S9336">
        <v>27217</v>
      </c>
      <c r="T9336" t="s">
        <v>72</v>
      </c>
      <c r="U9336" t="s">
        <v>950</v>
      </c>
      <c r="V9336" t="s">
        <v>81</v>
      </c>
      <c r="W9336" t="s">
        <v>308</v>
      </c>
      <c r="X9336" t="s">
        <v>951</v>
      </c>
      <c r="Y9336">
        <v>1781.682</v>
      </c>
    </row>
    <row r="9337" spans="1:25" x14ac:dyDescent="0.2">
      <c r="A9337">
        <v>5585</v>
      </c>
      <c r="B9337" t="s">
        <v>10679</v>
      </c>
      <c r="C9337" s="6">
        <v>43434</v>
      </c>
      <c r="D9337" s="7">
        <v>43434</v>
      </c>
      <c r="E9337" s="8">
        <f>DAY(D9337)</f>
        <v>30</v>
      </c>
      <c r="F9337">
        <f>_xlfn.ISOWEEKNUM(D9337)</f>
        <v>48</v>
      </c>
      <c r="G9337" t="str">
        <f>RIGHT((MONTH(D9337)-1)*2+IF(DAY(D9337)&lt;16,1,2)+100,2)</f>
        <v>22</v>
      </c>
      <c r="H9337" s="8">
        <f>MONTH(D9337)</f>
        <v>11</v>
      </c>
      <c r="I9337" t="str">
        <f>TEXT(D9337,"mmm")</f>
        <v>nov</v>
      </c>
      <c r="J9337">
        <f>YEAR(D9337)</f>
        <v>2018</v>
      </c>
      <c r="K9337" s="6">
        <v>43438</v>
      </c>
      <c r="L9337" t="s">
        <v>20</v>
      </c>
      <c r="M9337" t="s">
        <v>5854</v>
      </c>
      <c r="N9337" t="s">
        <v>5855</v>
      </c>
      <c r="O9337" t="s">
        <v>35</v>
      </c>
      <c r="P9337" t="s">
        <v>24</v>
      </c>
      <c r="Q9337" t="s">
        <v>316</v>
      </c>
      <c r="R9337" t="s">
        <v>317</v>
      </c>
      <c r="S9337">
        <v>10011</v>
      </c>
      <c r="T9337" t="s">
        <v>52</v>
      </c>
      <c r="U9337" t="s">
        <v>5243</v>
      </c>
      <c r="V9337" t="s">
        <v>29</v>
      </c>
      <c r="W9337" t="s">
        <v>42</v>
      </c>
      <c r="X9337" t="s">
        <v>5244</v>
      </c>
      <c r="Y9337">
        <v>83.56</v>
      </c>
    </row>
    <row r="9338" spans="1:25" x14ac:dyDescent="0.2">
      <c r="A9338">
        <v>5586</v>
      </c>
      <c r="B9338" t="s">
        <v>10679</v>
      </c>
      <c r="C9338" s="6">
        <v>43434</v>
      </c>
      <c r="D9338" s="7">
        <v>43434</v>
      </c>
      <c r="E9338" s="8">
        <f>DAY(D9338)</f>
        <v>30</v>
      </c>
      <c r="F9338">
        <f>_xlfn.ISOWEEKNUM(D9338)</f>
        <v>48</v>
      </c>
      <c r="G9338" t="str">
        <f>RIGHT((MONTH(D9338)-1)*2+IF(DAY(D9338)&lt;16,1,2)+100,2)</f>
        <v>22</v>
      </c>
      <c r="H9338" s="8">
        <f>MONTH(D9338)</f>
        <v>11</v>
      </c>
      <c r="I9338" t="str">
        <f>TEXT(D9338,"mmm")</f>
        <v>nov</v>
      </c>
      <c r="J9338">
        <f>YEAR(D9338)</f>
        <v>2018</v>
      </c>
      <c r="K9338" s="6">
        <v>43438</v>
      </c>
      <c r="L9338" t="s">
        <v>20</v>
      </c>
      <c r="M9338" t="s">
        <v>5854</v>
      </c>
      <c r="N9338" t="s">
        <v>5855</v>
      </c>
      <c r="O9338" t="s">
        <v>35</v>
      </c>
      <c r="P9338" t="s">
        <v>24</v>
      </c>
      <c r="Q9338" t="s">
        <v>316</v>
      </c>
      <c r="R9338" t="s">
        <v>317</v>
      </c>
      <c r="S9338">
        <v>10011</v>
      </c>
      <c r="T9338" t="s">
        <v>52</v>
      </c>
      <c r="U9338" t="s">
        <v>10680</v>
      </c>
      <c r="V9338" t="s">
        <v>89</v>
      </c>
      <c r="W9338" t="s">
        <v>90</v>
      </c>
      <c r="X9338" t="s">
        <v>10681</v>
      </c>
      <c r="Y9338">
        <v>546.05999999999995</v>
      </c>
    </row>
    <row r="9339" spans="1:25" x14ac:dyDescent="0.2">
      <c r="A9339">
        <v>5587</v>
      </c>
      <c r="B9339" t="s">
        <v>10679</v>
      </c>
      <c r="C9339" s="6">
        <v>43434</v>
      </c>
      <c r="D9339" s="7">
        <v>43434</v>
      </c>
      <c r="E9339" s="8">
        <f>DAY(D9339)</f>
        <v>30</v>
      </c>
      <c r="F9339">
        <f>_xlfn.ISOWEEKNUM(D9339)</f>
        <v>48</v>
      </c>
      <c r="G9339" t="str">
        <f>RIGHT((MONTH(D9339)-1)*2+IF(DAY(D9339)&lt;16,1,2)+100,2)</f>
        <v>22</v>
      </c>
      <c r="H9339" s="8">
        <f>MONTH(D9339)</f>
        <v>11</v>
      </c>
      <c r="I9339" t="str">
        <f>TEXT(D9339,"mmm")</f>
        <v>nov</v>
      </c>
      <c r="J9339">
        <f>YEAR(D9339)</f>
        <v>2018</v>
      </c>
      <c r="K9339" s="6">
        <v>43438</v>
      </c>
      <c r="L9339" t="s">
        <v>20</v>
      </c>
      <c r="M9339" t="s">
        <v>5854</v>
      </c>
      <c r="N9339" t="s">
        <v>5855</v>
      </c>
      <c r="O9339" t="s">
        <v>35</v>
      </c>
      <c r="P9339" t="s">
        <v>24</v>
      </c>
      <c r="Q9339" t="s">
        <v>316</v>
      </c>
      <c r="R9339" t="s">
        <v>317</v>
      </c>
      <c r="S9339">
        <v>10011</v>
      </c>
      <c r="T9339" t="s">
        <v>52</v>
      </c>
      <c r="U9339" t="s">
        <v>1770</v>
      </c>
      <c r="V9339" t="s">
        <v>29</v>
      </c>
      <c r="W9339" t="s">
        <v>42</v>
      </c>
      <c r="X9339" t="s">
        <v>1771</v>
      </c>
      <c r="Y9339">
        <v>269.49</v>
      </c>
    </row>
    <row r="9340" spans="1:25" x14ac:dyDescent="0.2">
      <c r="A9340">
        <v>6300</v>
      </c>
      <c r="B9340" t="s">
        <v>10682</v>
      </c>
      <c r="C9340" s="6">
        <v>43434</v>
      </c>
      <c r="D9340" s="7">
        <v>43434</v>
      </c>
      <c r="E9340" s="8">
        <f>DAY(D9340)</f>
        <v>30</v>
      </c>
      <c r="F9340">
        <f>_xlfn.ISOWEEKNUM(D9340)</f>
        <v>48</v>
      </c>
      <c r="G9340" t="str">
        <f>RIGHT((MONTH(D9340)-1)*2+IF(DAY(D9340)&lt;16,1,2)+100,2)</f>
        <v>22</v>
      </c>
      <c r="H9340" s="8">
        <f>MONTH(D9340)</f>
        <v>11</v>
      </c>
      <c r="I9340" t="str">
        <f>TEXT(D9340,"mmm")</f>
        <v>nov</v>
      </c>
      <c r="J9340">
        <f>YEAR(D9340)</f>
        <v>2018</v>
      </c>
      <c r="K9340" s="6">
        <v>43437</v>
      </c>
      <c r="L9340" t="s">
        <v>66</v>
      </c>
      <c r="M9340" t="s">
        <v>6656</v>
      </c>
      <c r="N9340" t="s">
        <v>6657</v>
      </c>
      <c r="O9340" t="s">
        <v>35</v>
      </c>
      <c r="P9340" t="s">
        <v>24</v>
      </c>
      <c r="Q9340" t="s">
        <v>159</v>
      </c>
      <c r="R9340" t="s">
        <v>61</v>
      </c>
      <c r="S9340">
        <v>94109</v>
      </c>
      <c r="T9340" t="s">
        <v>62</v>
      </c>
      <c r="U9340" t="s">
        <v>1672</v>
      </c>
      <c r="V9340" t="s">
        <v>81</v>
      </c>
      <c r="W9340" t="s">
        <v>104</v>
      </c>
      <c r="X9340" t="s">
        <v>1673</v>
      </c>
      <c r="Y9340">
        <v>25.83</v>
      </c>
    </row>
    <row r="9341" spans="1:25" x14ac:dyDescent="0.2">
      <c r="A9341">
        <v>6936</v>
      </c>
      <c r="B9341" t="s">
        <v>10683</v>
      </c>
      <c r="C9341" s="6">
        <v>43434</v>
      </c>
      <c r="D9341" s="7">
        <v>43434</v>
      </c>
      <c r="E9341" s="8">
        <f>DAY(D9341)</f>
        <v>30</v>
      </c>
      <c r="F9341">
        <f>_xlfn.ISOWEEKNUM(D9341)</f>
        <v>48</v>
      </c>
      <c r="G9341" t="str">
        <f>RIGHT((MONTH(D9341)-1)*2+IF(DAY(D9341)&lt;16,1,2)+100,2)</f>
        <v>22</v>
      </c>
      <c r="H9341" s="8">
        <f>MONTH(D9341)</f>
        <v>11</v>
      </c>
      <c r="I9341" t="str">
        <f>TEXT(D9341,"mmm")</f>
        <v>nov</v>
      </c>
      <c r="J9341">
        <f>YEAR(D9341)</f>
        <v>2018</v>
      </c>
      <c r="K9341" s="6">
        <v>43437</v>
      </c>
      <c r="L9341" t="s">
        <v>57</v>
      </c>
      <c r="M9341" t="s">
        <v>1915</v>
      </c>
      <c r="N9341" t="s">
        <v>1916</v>
      </c>
      <c r="O9341" t="s">
        <v>69</v>
      </c>
      <c r="P9341" t="s">
        <v>24</v>
      </c>
      <c r="Q9341" t="s">
        <v>508</v>
      </c>
      <c r="R9341" t="s">
        <v>26</v>
      </c>
      <c r="S9341">
        <v>79907</v>
      </c>
      <c r="T9341" t="s">
        <v>27</v>
      </c>
      <c r="U9341" t="s">
        <v>2674</v>
      </c>
      <c r="V9341" t="s">
        <v>89</v>
      </c>
      <c r="W9341" t="s">
        <v>115</v>
      </c>
      <c r="X9341" t="s">
        <v>2675</v>
      </c>
      <c r="Y9341">
        <v>95.975999999999999</v>
      </c>
    </row>
    <row r="9342" spans="1:25" x14ac:dyDescent="0.2">
      <c r="A9342">
        <v>9289</v>
      </c>
      <c r="B9342" t="s">
        <v>10684</v>
      </c>
      <c r="C9342" s="6">
        <v>43434</v>
      </c>
      <c r="D9342" s="7">
        <v>43434</v>
      </c>
      <c r="E9342" s="8">
        <f>DAY(D9342)</f>
        <v>30</v>
      </c>
      <c r="F9342">
        <f>_xlfn.ISOWEEKNUM(D9342)</f>
        <v>48</v>
      </c>
      <c r="G9342" t="str">
        <f>RIGHT((MONTH(D9342)-1)*2+IF(DAY(D9342)&lt;16,1,2)+100,2)</f>
        <v>22</v>
      </c>
      <c r="H9342" s="8">
        <f>MONTH(D9342)</f>
        <v>11</v>
      </c>
      <c r="I9342" t="str">
        <f>TEXT(D9342,"mmm")</f>
        <v>nov</v>
      </c>
      <c r="J9342">
        <f>YEAR(D9342)</f>
        <v>2018</v>
      </c>
      <c r="K9342" s="6">
        <v>43437</v>
      </c>
      <c r="L9342" t="s">
        <v>66</v>
      </c>
      <c r="M9342" t="s">
        <v>2654</v>
      </c>
      <c r="N9342" t="s">
        <v>2655</v>
      </c>
      <c r="O9342" t="s">
        <v>23</v>
      </c>
      <c r="P9342" t="s">
        <v>24</v>
      </c>
      <c r="Q9342" t="s">
        <v>50</v>
      </c>
      <c r="R9342" t="s">
        <v>51</v>
      </c>
      <c r="S9342">
        <v>19134</v>
      </c>
      <c r="T9342" t="s">
        <v>52</v>
      </c>
      <c r="U9342" t="s">
        <v>1763</v>
      </c>
      <c r="V9342" t="s">
        <v>81</v>
      </c>
      <c r="W9342" t="s">
        <v>82</v>
      </c>
      <c r="X9342" t="s">
        <v>1764</v>
      </c>
      <c r="Y9342">
        <v>1079.316</v>
      </c>
    </row>
    <row r="9343" spans="1:25" x14ac:dyDescent="0.2">
      <c r="A9343">
        <v>207</v>
      </c>
      <c r="B9343" t="s">
        <v>10685</v>
      </c>
      <c r="C9343" s="6">
        <v>43435</v>
      </c>
      <c r="D9343" s="7">
        <v>43435</v>
      </c>
      <c r="E9343" s="8">
        <f>DAY(D9343)</f>
        <v>1</v>
      </c>
      <c r="F9343">
        <f>_xlfn.ISOWEEKNUM(D9343)</f>
        <v>48</v>
      </c>
      <c r="G9343" t="str">
        <f>RIGHT((MONTH(D9343)-1)*2+IF(DAY(D9343)&lt;16,1,2)+100,2)</f>
        <v>23</v>
      </c>
      <c r="H9343" s="8">
        <f>MONTH(D9343)</f>
        <v>12</v>
      </c>
      <c r="I9343" t="str">
        <f>TEXT(D9343,"mmm")</f>
        <v>dic</v>
      </c>
      <c r="J9343">
        <f>YEAR(D9343)</f>
        <v>2018</v>
      </c>
      <c r="K9343" s="6">
        <v>43441</v>
      </c>
      <c r="L9343" t="s">
        <v>20</v>
      </c>
      <c r="M9343" t="s">
        <v>2714</v>
      </c>
      <c r="N9343" t="s">
        <v>2715</v>
      </c>
      <c r="O9343" t="s">
        <v>23</v>
      </c>
      <c r="P9343" t="s">
        <v>24</v>
      </c>
      <c r="Q9343" t="s">
        <v>10573</v>
      </c>
      <c r="R9343" t="s">
        <v>243</v>
      </c>
      <c r="S9343">
        <v>48601</v>
      </c>
      <c r="T9343" t="s">
        <v>27</v>
      </c>
      <c r="U9343" t="s">
        <v>3613</v>
      </c>
      <c r="V9343" t="s">
        <v>29</v>
      </c>
      <c r="W9343" t="s">
        <v>42</v>
      </c>
      <c r="X9343" t="s">
        <v>3614</v>
      </c>
      <c r="Y9343">
        <v>83.92</v>
      </c>
    </row>
    <row r="9344" spans="1:25" x14ac:dyDescent="0.2">
      <c r="A9344">
        <v>208</v>
      </c>
      <c r="B9344" t="s">
        <v>10685</v>
      </c>
      <c r="C9344" s="6">
        <v>43435</v>
      </c>
      <c r="D9344" s="7">
        <v>43435</v>
      </c>
      <c r="E9344" s="8">
        <f>DAY(D9344)</f>
        <v>1</v>
      </c>
      <c r="F9344">
        <f>_xlfn.ISOWEEKNUM(D9344)</f>
        <v>48</v>
      </c>
      <c r="G9344" t="str">
        <f>RIGHT((MONTH(D9344)-1)*2+IF(DAY(D9344)&lt;16,1,2)+100,2)</f>
        <v>23</v>
      </c>
      <c r="H9344" s="8">
        <f>MONTH(D9344)</f>
        <v>12</v>
      </c>
      <c r="I9344" t="str">
        <f>TEXT(D9344,"mmm")</f>
        <v>dic</v>
      </c>
      <c r="J9344">
        <f>YEAR(D9344)</f>
        <v>2018</v>
      </c>
      <c r="K9344" s="6">
        <v>43441</v>
      </c>
      <c r="L9344" t="s">
        <v>20</v>
      </c>
      <c r="M9344" t="s">
        <v>2714</v>
      </c>
      <c r="N9344" t="s">
        <v>2715</v>
      </c>
      <c r="O9344" t="s">
        <v>23</v>
      </c>
      <c r="P9344" t="s">
        <v>24</v>
      </c>
      <c r="Q9344" t="s">
        <v>10573</v>
      </c>
      <c r="R9344" t="s">
        <v>243</v>
      </c>
      <c r="S9344">
        <v>48601</v>
      </c>
      <c r="T9344" t="s">
        <v>27</v>
      </c>
      <c r="U9344" t="s">
        <v>6552</v>
      </c>
      <c r="V9344" t="s">
        <v>89</v>
      </c>
      <c r="W9344" t="s">
        <v>90</v>
      </c>
      <c r="X9344" t="s">
        <v>6553</v>
      </c>
      <c r="Y9344">
        <v>131.97999999999999</v>
      </c>
    </row>
    <row r="9345" spans="1:25" x14ac:dyDescent="0.2">
      <c r="A9345">
        <v>209</v>
      </c>
      <c r="B9345" t="s">
        <v>10685</v>
      </c>
      <c r="C9345" s="6">
        <v>43435</v>
      </c>
      <c r="D9345" s="7">
        <v>43435</v>
      </c>
      <c r="E9345" s="8">
        <f>DAY(D9345)</f>
        <v>1</v>
      </c>
      <c r="F9345">
        <f>_xlfn.ISOWEEKNUM(D9345)</f>
        <v>48</v>
      </c>
      <c r="G9345" t="str">
        <f>RIGHT((MONTH(D9345)-1)*2+IF(DAY(D9345)&lt;16,1,2)+100,2)</f>
        <v>23</v>
      </c>
      <c r="H9345" s="8">
        <f>MONTH(D9345)</f>
        <v>12</v>
      </c>
      <c r="I9345" t="str">
        <f>TEXT(D9345,"mmm")</f>
        <v>dic</v>
      </c>
      <c r="J9345">
        <f>YEAR(D9345)</f>
        <v>2018</v>
      </c>
      <c r="K9345" s="6">
        <v>43441</v>
      </c>
      <c r="L9345" t="s">
        <v>20</v>
      </c>
      <c r="M9345" t="s">
        <v>2714</v>
      </c>
      <c r="N9345" t="s">
        <v>2715</v>
      </c>
      <c r="O9345" t="s">
        <v>23</v>
      </c>
      <c r="P9345" t="s">
        <v>24</v>
      </c>
      <c r="Q9345" t="s">
        <v>10573</v>
      </c>
      <c r="R9345" t="s">
        <v>243</v>
      </c>
      <c r="S9345">
        <v>48601</v>
      </c>
      <c r="T9345" t="s">
        <v>27</v>
      </c>
      <c r="U9345" t="s">
        <v>3472</v>
      </c>
      <c r="V9345" t="s">
        <v>29</v>
      </c>
      <c r="W9345" t="s">
        <v>45</v>
      </c>
      <c r="X9345" t="s">
        <v>3473</v>
      </c>
      <c r="Y9345">
        <v>15.92</v>
      </c>
    </row>
    <row r="9346" spans="1:25" x14ac:dyDescent="0.2">
      <c r="A9346">
        <v>210</v>
      </c>
      <c r="B9346" t="s">
        <v>10685</v>
      </c>
      <c r="C9346" s="6">
        <v>43435</v>
      </c>
      <c r="D9346" s="7">
        <v>43435</v>
      </c>
      <c r="E9346" s="8">
        <f>DAY(D9346)</f>
        <v>1</v>
      </c>
      <c r="F9346">
        <f>_xlfn.ISOWEEKNUM(D9346)</f>
        <v>48</v>
      </c>
      <c r="G9346" t="str">
        <f>RIGHT((MONTH(D9346)-1)*2+IF(DAY(D9346)&lt;16,1,2)+100,2)</f>
        <v>23</v>
      </c>
      <c r="H9346" s="8">
        <f>MONTH(D9346)</f>
        <v>12</v>
      </c>
      <c r="I9346" t="str">
        <f>TEXT(D9346,"mmm")</f>
        <v>dic</v>
      </c>
      <c r="J9346">
        <f>YEAR(D9346)</f>
        <v>2018</v>
      </c>
      <c r="K9346" s="6">
        <v>43441</v>
      </c>
      <c r="L9346" t="s">
        <v>20</v>
      </c>
      <c r="M9346" t="s">
        <v>2714</v>
      </c>
      <c r="N9346" t="s">
        <v>2715</v>
      </c>
      <c r="O9346" t="s">
        <v>23</v>
      </c>
      <c r="P9346" t="s">
        <v>24</v>
      </c>
      <c r="Q9346" t="s">
        <v>10573</v>
      </c>
      <c r="R9346" t="s">
        <v>243</v>
      </c>
      <c r="S9346">
        <v>48601</v>
      </c>
      <c r="T9346" t="s">
        <v>27</v>
      </c>
      <c r="U9346" t="s">
        <v>1278</v>
      </c>
      <c r="V9346" t="s">
        <v>29</v>
      </c>
      <c r="W9346" t="s">
        <v>95</v>
      </c>
      <c r="X9346" t="s">
        <v>1279</v>
      </c>
      <c r="Y9346">
        <v>52.29</v>
      </c>
    </row>
    <row r="9347" spans="1:25" x14ac:dyDescent="0.2">
      <c r="A9347">
        <v>211</v>
      </c>
      <c r="B9347" t="s">
        <v>10685</v>
      </c>
      <c r="C9347" s="6">
        <v>43435</v>
      </c>
      <c r="D9347" s="7">
        <v>43435</v>
      </c>
      <c r="E9347" s="8">
        <f>DAY(D9347)</f>
        <v>1</v>
      </c>
      <c r="F9347">
        <f>_xlfn.ISOWEEKNUM(D9347)</f>
        <v>48</v>
      </c>
      <c r="G9347" t="str">
        <f>RIGHT((MONTH(D9347)-1)*2+IF(DAY(D9347)&lt;16,1,2)+100,2)</f>
        <v>23</v>
      </c>
      <c r="H9347" s="8">
        <f>MONTH(D9347)</f>
        <v>12</v>
      </c>
      <c r="I9347" t="str">
        <f>TEXT(D9347,"mmm")</f>
        <v>dic</v>
      </c>
      <c r="J9347">
        <f>YEAR(D9347)</f>
        <v>2018</v>
      </c>
      <c r="K9347" s="6">
        <v>43441</v>
      </c>
      <c r="L9347" t="s">
        <v>20</v>
      </c>
      <c r="M9347" t="s">
        <v>2714</v>
      </c>
      <c r="N9347" t="s">
        <v>2715</v>
      </c>
      <c r="O9347" t="s">
        <v>23</v>
      </c>
      <c r="P9347" t="s">
        <v>24</v>
      </c>
      <c r="Q9347" t="s">
        <v>10573</v>
      </c>
      <c r="R9347" t="s">
        <v>243</v>
      </c>
      <c r="S9347">
        <v>48601</v>
      </c>
      <c r="T9347" t="s">
        <v>27</v>
      </c>
      <c r="U9347" t="s">
        <v>2230</v>
      </c>
      <c r="V9347" t="s">
        <v>29</v>
      </c>
      <c r="W9347" t="s">
        <v>42</v>
      </c>
      <c r="X9347" t="s">
        <v>2231</v>
      </c>
      <c r="Y9347">
        <v>91.99</v>
      </c>
    </row>
    <row r="9348" spans="1:25" x14ac:dyDescent="0.2">
      <c r="A9348">
        <v>259</v>
      </c>
      <c r="B9348" t="s">
        <v>10686</v>
      </c>
      <c r="C9348" s="6">
        <v>43435</v>
      </c>
      <c r="D9348" s="7">
        <v>43435</v>
      </c>
      <c r="E9348" s="8">
        <f>DAY(D9348)</f>
        <v>1</v>
      </c>
      <c r="F9348">
        <f>_xlfn.ISOWEEKNUM(D9348)</f>
        <v>48</v>
      </c>
      <c r="G9348" t="str">
        <f>RIGHT((MONTH(D9348)-1)*2+IF(DAY(D9348)&lt;16,1,2)+100,2)</f>
        <v>23</v>
      </c>
      <c r="H9348" s="8">
        <f>MONTH(D9348)</f>
        <v>12</v>
      </c>
      <c r="I9348" t="str">
        <f>TEXT(D9348,"mmm")</f>
        <v>dic</v>
      </c>
      <c r="J9348">
        <f>YEAR(D9348)</f>
        <v>2018</v>
      </c>
      <c r="K9348" s="6">
        <v>43437</v>
      </c>
      <c r="L9348" t="s">
        <v>57</v>
      </c>
      <c r="M9348" t="s">
        <v>4762</v>
      </c>
      <c r="N9348" t="s">
        <v>4763</v>
      </c>
      <c r="O9348" t="s">
        <v>23</v>
      </c>
      <c r="P9348" t="s">
        <v>24</v>
      </c>
      <c r="Q9348" t="s">
        <v>316</v>
      </c>
      <c r="R9348" t="s">
        <v>317</v>
      </c>
      <c r="S9348">
        <v>10009</v>
      </c>
      <c r="T9348" t="s">
        <v>52</v>
      </c>
      <c r="U9348" t="s">
        <v>4896</v>
      </c>
      <c r="V9348" t="s">
        <v>89</v>
      </c>
      <c r="W9348" t="s">
        <v>115</v>
      </c>
      <c r="X9348" t="s">
        <v>4897</v>
      </c>
      <c r="Y9348">
        <v>20.37</v>
      </c>
    </row>
    <row r="9349" spans="1:25" x14ac:dyDescent="0.2">
      <c r="A9349">
        <v>260</v>
      </c>
      <c r="B9349" t="s">
        <v>10686</v>
      </c>
      <c r="C9349" s="6">
        <v>43435</v>
      </c>
      <c r="D9349" s="7">
        <v>43435</v>
      </c>
      <c r="E9349" s="8">
        <f>DAY(D9349)</f>
        <v>1</v>
      </c>
      <c r="F9349">
        <f>_xlfn.ISOWEEKNUM(D9349)</f>
        <v>48</v>
      </c>
      <c r="G9349" t="str">
        <f>RIGHT((MONTH(D9349)-1)*2+IF(DAY(D9349)&lt;16,1,2)+100,2)</f>
        <v>23</v>
      </c>
      <c r="H9349" s="8">
        <f>MONTH(D9349)</f>
        <v>12</v>
      </c>
      <c r="I9349" t="str">
        <f>TEXT(D9349,"mmm")</f>
        <v>dic</v>
      </c>
      <c r="J9349">
        <f>YEAR(D9349)</f>
        <v>2018</v>
      </c>
      <c r="K9349" s="6">
        <v>43437</v>
      </c>
      <c r="L9349" t="s">
        <v>57</v>
      </c>
      <c r="M9349" t="s">
        <v>4762</v>
      </c>
      <c r="N9349" t="s">
        <v>4763</v>
      </c>
      <c r="O9349" t="s">
        <v>23</v>
      </c>
      <c r="P9349" t="s">
        <v>24</v>
      </c>
      <c r="Q9349" t="s">
        <v>316</v>
      </c>
      <c r="R9349" t="s">
        <v>317</v>
      </c>
      <c r="S9349">
        <v>10009</v>
      </c>
      <c r="T9349" t="s">
        <v>52</v>
      </c>
      <c r="U9349" t="s">
        <v>4828</v>
      </c>
      <c r="V9349" t="s">
        <v>29</v>
      </c>
      <c r="W9349" t="s">
        <v>42</v>
      </c>
      <c r="X9349" t="s">
        <v>4829</v>
      </c>
      <c r="Y9349">
        <v>221.55</v>
      </c>
    </row>
    <row r="9350" spans="1:25" x14ac:dyDescent="0.2">
      <c r="A9350">
        <v>261</v>
      </c>
      <c r="B9350" t="s">
        <v>10686</v>
      </c>
      <c r="C9350" s="6">
        <v>43435</v>
      </c>
      <c r="D9350" s="7">
        <v>43435</v>
      </c>
      <c r="E9350" s="8">
        <f>DAY(D9350)</f>
        <v>1</v>
      </c>
      <c r="F9350">
        <f>_xlfn.ISOWEEKNUM(D9350)</f>
        <v>48</v>
      </c>
      <c r="G9350" t="str">
        <f>RIGHT((MONTH(D9350)-1)*2+IF(DAY(D9350)&lt;16,1,2)+100,2)</f>
        <v>23</v>
      </c>
      <c r="H9350" s="8">
        <f>MONTH(D9350)</f>
        <v>12</v>
      </c>
      <c r="I9350" t="str">
        <f>TEXT(D9350,"mmm")</f>
        <v>dic</v>
      </c>
      <c r="J9350">
        <f>YEAR(D9350)</f>
        <v>2018</v>
      </c>
      <c r="K9350" s="6">
        <v>43437</v>
      </c>
      <c r="L9350" t="s">
        <v>57</v>
      </c>
      <c r="M9350" t="s">
        <v>4762</v>
      </c>
      <c r="N9350" t="s">
        <v>4763</v>
      </c>
      <c r="O9350" t="s">
        <v>23</v>
      </c>
      <c r="P9350" t="s">
        <v>24</v>
      </c>
      <c r="Q9350" t="s">
        <v>316</v>
      </c>
      <c r="R9350" t="s">
        <v>317</v>
      </c>
      <c r="S9350">
        <v>10009</v>
      </c>
      <c r="T9350" t="s">
        <v>52</v>
      </c>
      <c r="U9350" t="s">
        <v>3456</v>
      </c>
      <c r="V9350" t="s">
        <v>29</v>
      </c>
      <c r="W9350" t="s">
        <v>45</v>
      </c>
      <c r="X9350" t="s">
        <v>3457</v>
      </c>
      <c r="Y9350">
        <v>17.52</v>
      </c>
    </row>
    <row r="9351" spans="1:25" x14ac:dyDescent="0.2">
      <c r="A9351">
        <v>582</v>
      </c>
      <c r="B9351" t="s">
        <v>10687</v>
      </c>
      <c r="C9351" s="6">
        <v>43435</v>
      </c>
      <c r="D9351" s="7">
        <v>43435</v>
      </c>
      <c r="E9351" s="8">
        <f>DAY(D9351)</f>
        <v>1</v>
      </c>
      <c r="F9351">
        <f>_xlfn.ISOWEEKNUM(D9351)</f>
        <v>48</v>
      </c>
      <c r="G9351" t="str">
        <f>RIGHT((MONTH(D9351)-1)*2+IF(DAY(D9351)&lt;16,1,2)+100,2)</f>
        <v>23</v>
      </c>
      <c r="H9351" s="8">
        <f>MONTH(D9351)</f>
        <v>12</v>
      </c>
      <c r="I9351" t="str">
        <f>TEXT(D9351,"mmm")</f>
        <v>dic</v>
      </c>
      <c r="J9351">
        <f>YEAR(D9351)</f>
        <v>2018</v>
      </c>
      <c r="K9351" s="6">
        <v>43439</v>
      </c>
      <c r="L9351" t="s">
        <v>20</v>
      </c>
      <c r="M9351" t="s">
        <v>2098</v>
      </c>
      <c r="N9351" t="s">
        <v>2099</v>
      </c>
      <c r="O9351" t="s">
        <v>23</v>
      </c>
      <c r="P9351" t="s">
        <v>24</v>
      </c>
      <c r="Q9351" t="s">
        <v>645</v>
      </c>
      <c r="R9351" t="s">
        <v>646</v>
      </c>
      <c r="S9351">
        <v>80219</v>
      </c>
      <c r="T9351" t="s">
        <v>62</v>
      </c>
      <c r="U9351" t="s">
        <v>88</v>
      </c>
      <c r="V9351" t="s">
        <v>89</v>
      </c>
      <c r="W9351" t="s">
        <v>90</v>
      </c>
      <c r="X9351" t="s">
        <v>91</v>
      </c>
      <c r="Y9351">
        <v>470.37599999999998</v>
      </c>
    </row>
    <row r="9352" spans="1:25" x14ac:dyDescent="0.2">
      <c r="A9352">
        <v>583</v>
      </c>
      <c r="B9352" t="s">
        <v>10687</v>
      </c>
      <c r="C9352" s="6">
        <v>43435</v>
      </c>
      <c r="D9352" s="7">
        <v>43435</v>
      </c>
      <c r="E9352" s="8">
        <f>DAY(D9352)</f>
        <v>1</v>
      </c>
      <c r="F9352">
        <f>_xlfn.ISOWEEKNUM(D9352)</f>
        <v>48</v>
      </c>
      <c r="G9352" t="str">
        <f>RIGHT((MONTH(D9352)-1)*2+IF(DAY(D9352)&lt;16,1,2)+100,2)</f>
        <v>23</v>
      </c>
      <c r="H9352" s="8">
        <f>MONTH(D9352)</f>
        <v>12</v>
      </c>
      <c r="I9352" t="str">
        <f>TEXT(D9352,"mmm")</f>
        <v>dic</v>
      </c>
      <c r="J9352">
        <f>YEAR(D9352)</f>
        <v>2018</v>
      </c>
      <c r="K9352" s="6">
        <v>43439</v>
      </c>
      <c r="L9352" t="s">
        <v>20</v>
      </c>
      <c r="M9352" t="s">
        <v>2098</v>
      </c>
      <c r="N9352" t="s">
        <v>2099</v>
      </c>
      <c r="O9352" t="s">
        <v>23</v>
      </c>
      <c r="P9352" t="s">
        <v>24</v>
      </c>
      <c r="Q9352" t="s">
        <v>645</v>
      </c>
      <c r="R9352" t="s">
        <v>646</v>
      </c>
      <c r="S9352">
        <v>80219</v>
      </c>
      <c r="T9352" t="s">
        <v>62</v>
      </c>
      <c r="U9352" t="s">
        <v>1226</v>
      </c>
      <c r="V9352" t="s">
        <v>89</v>
      </c>
      <c r="W9352" t="s">
        <v>90</v>
      </c>
      <c r="X9352" t="s">
        <v>1227</v>
      </c>
      <c r="Y9352">
        <v>105.584</v>
      </c>
    </row>
    <row r="9353" spans="1:25" x14ac:dyDescent="0.2">
      <c r="A9353">
        <v>584</v>
      </c>
      <c r="B9353" t="s">
        <v>10687</v>
      </c>
      <c r="C9353" s="6">
        <v>43435</v>
      </c>
      <c r="D9353" s="7">
        <v>43435</v>
      </c>
      <c r="E9353" s="8">
        <f>DAY(D9353)</f>
        <v>1</v>
      </c>
      <c r="F9353">
        <f>_xlfn.ISOWEEKNUM(D9353)</f>
        <v>48</v>
      </c>
      <c r="G9353" t="str">
        <f>RIGHT((MONTH(D9353)-1)*2+IF(DAY(D9353)&lt;16,1,2)+100,2)</f>
        <v>23</v>
      </c>
      <c r="H9353" s="8">
        <f>MONTH(D9353)</f>
        <v>12</v>
      </c>
      <c r="I9353" t="str">
        <f>TEXT(D9353,"mmm")</f>
        <v>dic</v>
      </c>
      <c r="J9353">
        <f>YEAR(D9353)</f>
        <v>2018</v>
      </c>
      <c r="K9353" s="6">
        <v>43439</v>
      </c>
      <c r="L9353" t="s">
        <v>20</v>
      </c>
      <c r="M9353" t="s">
        <v>2098</v>
      </c>
      <c r="N9353" t="s">
        <v>2099</v>
      </c>
      <c r="O9353" t="s">
        <v>23</v>
      </c>
      <c r="P9353" t="s">
        <v>24</v>
      </c>
      <c r="Q9353" t="s">
        <v>645</v>
      </c>
      <c r="R9353" t="s">
        <v>646</v>
      </c>
      <c r="S9353">
        <v>80219</v>
      </c>
      <c r="T9353" t="s">
        <v>62</v>
      </c>
      <c r="U9353" t="s">
        <v>3369</v>
      </c>
      <c r="V9353" t="s">
        <v>29</v>
      </c>
      <c r="W9353" t="s">
        <v>203</v>
      </c>
      <c r="X9353" t="s">
        <v>3370</v>
      </c>
      <c r="Y9353">
        <v>31.152000000000001</v>
      </c>
    </row>
    <row r="9354" spans="1:25" x14ac:dyDescent="0.2">
      <c r="A9354">
        <v>585</v>
      </c>
      <c r="B9354" t="s">
        <v>10687</v>
      </c>
      <c r="C9354" s="6">
        <v>43435</v>
      </c>
      <c r="D9354" s="7">
        <v>43435</v>
      </c>
      <c r="E9354" s="8">
        <f>DAY(D9354)</f>
        <v>1</v>
      </c>
      <c r="F9354">
        <f>_xlfn.ISOWEEKNUM(D9354)</f>
        <v>48</v>
      </c>
      <c r="G9354" t="str">
        <f>RIGHT((MONTH(D9354)-1)*2+IF(DAY(D9354)&lt;16,1,2)+100,2)</f>
        <v>23</v>
      </c>
      <c r="H9354" s="8">
        <f>MONTH(D9354)</f>
        <v>12</v>
      </c>
      <c r="I9354" t="str">
        <f>TEXT(D9354,"mmm")</f>
        <v>dic</v>
      </c>
      <c r="J9354">
        <f>YEAR(D9354)</f>
        <v>2018</v>
      </c>
      <c r="K9354" s="6">
        <v>43439</v>
      </c>
      <c r="L9354" t="s">
        <v>20</v>
      </c>
      <c r="M9354" t="s">
        <v>2098</v>
      </c>
      <c r="N9354" t="s">
        <v>2099</v>
      </c>
      <c r="O9354" t="s">
        <v>23</v>
      </c>
      <c r="P9354" t="s">
        <v>24</v>
      </c>
      <c r="Q9354" t="s">
        <v>645</v>
      </c>
      <c r="R9354" t="s">
        <v>646</v>
      </c>
      <c r="S9354">
        <v>80219</v>
      </c>
      <c r="T9354" t="s">
        <v>62</v>
      </c>
      <c r="U9354" t="s">
        <v>1238</v>
      </c>
      <c r="V9354" t="s">
        <v>29</v>
      </c>
      <c r="W9354" t="s">
        <v>45</v>
      </c>
      <c r="X9354" t="s">
        <v>1239</v>
      </c>
      <c r="Y9354">
        <v>6.7830000000000004</v>
      </c>
    </row>
    <row r="9355" spans="1:25" x14ac:dyDescent="0.2">
      <c r="A9355">
        <v>586</v>
      </c>
      <c r="B9355" t="s">
        <v>10687</v>
      </c>
      <c r="C9355" s="6">
        <v>43435</v>
      </c>
      <c r="D9355" s="7">
        <v>43435</v>
      </c>
      <c r="E9355" s="8">
        <f>DAY(D9355)</f>
        <v>1</v>
      </c>
      <c r="F9355">
        <f>_xlfn.ISOWEEKNUM(D9355)</f>
        <v>48</v>
      </c>
      <c r="G9355" t="str">
        <f>RIGHT((MONTH(D9355)-1)*2+IF(DAY(D9355)&lt;16,1,2)+100,2)</f>
        <v>23</v>
      </c>
      <c r="H9355" s="8">
        <f>MONTH(D9355)</f>
        <v>12</v>
      </c>
      <c r="I9355" t="str">
        <f>TEXT(D9355,"mmm")</f>
        <v>dic</v>
      </c>
      <c r="J9355">
        <f>YEAR(D9355)</f>
        <v>2018</v>
      </c>
      <c r="K9355" s="6">
        <v>43439</v>
      </c>
      <c r="L9355" t="s">
        <v>20</v>
      </c>
      <c r="M9355" t="s">
        <v>2098</v>
      </c>
      <c r="N9355" t="s">
        <v>2099</v>
      </c>
      <c r="O9355" t="s">
        <v>23</v>
      </c>
      <c r="P9355" t="s">
        <v>24</v>
      </c>
      <c r="Q9355" t="s">
        <v>645</v>
      </c>
      <c r="R9355" t="s">
        <v>646</v>
      </c>
      <c r="S9355">
        <v>80219</v>
      </c>
      <c r="T9355" t="s">
        <v>62</v>
      </c>
      <c r="U9355" t="s">
        <v>6741</v>
      </c>
      <c r="V9355" t="s">
        <v>89</v>
      </c>
      <c r="W9355" t="s">
        <v>90</v>
      </c>
      <c r="X9355" t="s">
        <v>6742</v>
      </c>
      <c r="Y9355">
        <v>406.36799999999999</v>
      </c>
    </row>
    <row r="9356" spans="1:25" x14ac:dyDescent="0.2">
      <c r="A9356">
        <v>2125</v>
      </c>
      <c r="B9356" t="s">
        <v>10688</v>
      </c>
      <c r="C9356" s="6">
        <v>43435</v>
      </c>
      <c r="D9356" s="7">
        <v>43435</v>
      </c>
      <c r="E9356" s="8">
        <f>DAY(D9356)</f>
        <v>1</v>
      </c>
      <c r="F9356">
        <f>_xlfn.ISOWEEKNUM(D9356)</f>
        <v>48</v>
      </c>
      <c r="G9356" t="str">
        <f>RIGHT((MONTH(D9356)-1)*2+IF(DAY(D9356)&lt;16,1,2)+100,2)</f>
        <v>23</v>
      </c>
      <c r="H9356" s="8">
        <f>MONTH(D9356)</f>
        <v>12</v>
      </c>
      <c r="I9356" t="str">
        <f>TEXT(D9356,"mmm")</f>
        <v>dic</v>
      </c>
      <c r="J9356">
        <f>YEAR(D9356)</f>
        <v>2018</v>
      </c>
      <c r="K9356" s="6">
        <v>43439</v>
      </c>
      <c r="L9356" t="s">
        <v>20</v>
      </c>
      <c r="M9356" t="s">
        <v>1604</v>
      </c>
      <c r="N9356" t="s">
        <v>1605</v>
      </c>
      <c r="O9356" t="s">
        <v>35</v>
      </c>
      <c r="P9356" t="s">
        <v>24</v>
      </c>
      <c r="Q9356" t="s">
        <v>50</v>
      </c>
      <c r="R9356" t="s">
        <v>51</v>
      </c>
      <c r="S9356">
        <v>19143</v>
      </c>
      <c r="T9356" t="s">
        <v>52</v>
      </c>
      <c r="U9356" t="s">
        <v>4312</v>
      </c>
      <c r="V9356" t="s">
        <v>29</v>
      </c>
      <c r="W9356" t="s">
        <v>139</v>
      </c>
      <c r="X9356" t="s">
        <v>4313</v>
      </c>
      <c r="Y9356">
        <v>104.68</v>
      </c>
    </row>
    <row r="9357" spans="1:25" x14ac:dyDescent="0.2">
      <c r="A9357">
        <v>2126</v>
      </c>
      <c r="B9357" t="s">
        <v>10688</v>
      </c>
      <c r="C9357" s="6">
        <v>43435</v>
      </c>
      <c r="D9357" s="7">
        <v>43435</v>
      </c>
      <c r="E9357" s="8">
        <f>DAY(D9357)</f>
        <v>1</v>
      </c>
      <c r="F9357">
        <f>_xlfn.ISOWEEKNUM(D9357)</f>
        <v>48</v>
      </c>
      <c r="G9357" t="str">
        <f>RIGHT((MONTH(D9357)-1)*2+IF(DAY(D9357)&lt;16,1,2)+100,2)</f>
        <v>23</v>
      </c>
      <c r="H9357" s="8">
        <f>MONTH(D9357)</f>
        <v>12</v>
      </c>
      <c r="I9357" t="str">
        <f>TEXT(D9357,"mmm")</f>
        <v>dic</v>
      </c>
      <c r="J9357">
        <f>YEAR(D9357)</f>
        <v>2018</v>
      </c>
      <c r="K9357" s="6">
        <v>43439</v>
      </c>
      <c r="L9357" t="s">
        <v>20</v>
      </c>
      <c r="M9357" t="s">
        <v>1604</v>
      </c>
      <c r="N9357" t="s">
        <v>1605</v>
      </c>
      <c r="O9357" t="s">
        <v>35</v>
      </c>
      <c r="P9357" t="s">
        <v>24</v>
      </c>
      <c r="Q9357" t="s">
        <v>50</v>
      </c>
      <c r="R9357" t="s">
        <v>51</v>
      </c>
      <c r="S9357">
        <v>19143</v>
      </c>
      <c r="T9357" t="s">
        <v>52</v>
      </c>
      <c r="U9357" t="s">
        <v>6118</v>
      </c>
      <c r="V9357" t="s">
        <v>89</v>
      </c>
      <c r="W9357" t="s">
        <v>90</v>
      </c>
      <c r="X9357" t="s">
        <v>6119</v>
      </c>
      <c r="Y9357">
        <v>62.957999999999998</v>
      </c>
    </row>
    <row r="9358" spans="1:25" x14ac:dyDescent="0.2">
      <c r="A9358">
        <v>3244</v>
      </c>
      <c r="B9358" t="s">
        <v>10689</v>
      </c>
      <c r="C9358" s="6">
        <v>43435</v>
      </c>
      <c r="D9358" s="7">
        <v>43435</v>
      </c>
      <c r="E9358" s="8">
        <f>DAY(D9358)</f>
        <v>1</v>
      </c>
      <c r="F9358">
        <f>_xlfn.ISOWEEKNUM(D9358)</f>
        <v>48</v>
      </c>
      <c r="G9358" t="str">
        <f>RIGHT((MONTH(D9358)-1)*2+IF(DAY(D9358)&lt;16,1,2)+100,2)</f>
        <v>23</v>
      </c>
      <c r="H9358" s="8">
        <f>MONTH(D9358)</f>
        <v>12</v>
      </c>
      <c r="I9358" t="str">
        <f>TEXT(D9358,"mmm")</f>
        <v>dic</v>
      </c>
      <c r="J9358">
        <f>YEAR(D9358)</f>
        <v>2018</v>
      </c>
      <c r="K9358" s="6">
        <v>43439</v>
      </c>
      <c r="L9358" t="s">
        <v>20</v>
      </c>
      <c r="M9358" t="s">
        <v>5042</v>
      </c>
      <c r="N9358" t="s">
        <v>5043</v>
      </c>
      <c r="O9358" t="s">
        <v>23</v>
      </c>
      <c r="P9358" t="s">
        <v>24</v>
      </c>
      <c r="Q9358" t="s">
        <v>4726</v>
      </c>
      <c r="R9358" t="s">
        <v>26</v>
      </c>
      <c r="S9358">
        <v>75051</v>
      </c>
      <c r="T9358" t="s">
        <v>27</v>
      </c>
      <c r="U9358" t="s">
        <v>8987</v>
      </c>
      <c r="V9358" t="s">
        <v>89</v>
      </c>
      <c r="W9358" t="s">
        <v>90</v>
      </c>
      <c r="X9358" t="s">
        <v>8988</v>
      </c>
      <c r="Y9358">
        <v>219.8</v>
      </c>
    </row>
    <row r="9359" spans="1:25" x14ac:dyDescent="0.2">
      <c r="A9359">
        <v>3245</v>
      </c>
      <c r="B9359" t="s">
        <v>10689</v>
      </c>
      <c r="C9359" s="6">
        <v>43435</v>
      </c>
      <c r="D9359" s="7">
        <v>43435</v>
      </c>
      <c r="E9359" s="8">
        <f>DAY(D9359)</f>
        <v>1</v>
      </c>
      <c r="F9359">
        <f>_xlfn.ISOWEEKNUM(D9359)</f>
        <v>48</v>
      </c>
      <c r="G9359" t="str">
        <f>RIGHT((MONTH(D9359)-1)*2+IF(DAY(D9359)&lt;16,1,2)+100,2)</f>
        <v>23</v>
      </c>
      <c r="H9359" s="8">
        <f>MONTH(D9359)</f>
        <v>12</v>
      </c>
      <c r="I9359" t="str">
        <f>TEXT(D9359,"mmm")</f>
        <v>dic</v>
      </c>
      <c r="J9359">
        <f>YEAR(D9359)</f>
        <v>2018</v>
      </c>
      <c r="K9359" s="6">
        <v>43439</v>
      </c>
      <c r="L9359" t="s">
        <v>20</v>
      </c>
      <c r="M9359" t="s">
        <v>5042</v>
      </c>
      <c r="N9359" t="s">
        <v>5043</v>
      </c>
      <c r="O9359" t="s">
        <v>23</v>
      </c>
      <c r="P9359" t="s">
        <v>24</v>
      </c>
      <c r="Q9359" t="s">
        <v>4726</v>
      </c>
      <c r="R9359" t="s">
        <v>26</v>
      </c>
      <c r="S9359">
        <v>75051</v>
      </c>
      <c r="T9359" t="s">
        <v>27</v>
      </c>
      <c r="U9359" t="s">
        <v>1283</v>
      </c>
      <c r="V9359" t="s">
        <v>81</v>
      </c>
      <c r="W9359" t="s">
        <v>82</v>
      </c>
      <c r="X9359" t="s">
        <v>1284</v>
      </c>
      <c r="Y9359">
        <v>317.05799999999999</v>
      </c>
    </row>
    <row r="9360" spans="1:25" x14ac:dyDescent="0.2">
      <c r="A9360">
        <v>3557</v>
      </c>
      <c r="B9360" t="s">
        <v>10690</v>
      </c>
      <c r="C9360" s="6">
        <v>43435</v>
      </c>
      <c r="D9360" s="7">
        <v>43435</v>
      </c>
      <c r="E9360" s="8">
        <f>DAY(D9360)</f>
        <v>1</v>
      </c>
      <c r="F9360">
        <f>_xlfn.ISOWEEKNUM(D9360)</f>
        <v>48</v>
      </c>
      <c r="G9360" t="str">
        <f>RIGHT((MONTH(D9360)-1)*2+IF(DAY(D9360)&lt;16,1,2)+100,2)</f>
        <v>23</v>
      </c>
      <c r="H9360" s="8">
        <f>MONTH(D9360)</f>
        <v>12</v>
      </c>
      <c r="I9360" t="str">
        <f>TEXT(D9360,"mmm")</f>
        <v>dic</v>
      </c>
      <c r="J9360">
        <f>YEAR(D9360)</f>
        <v>2018</v>
      </c>
      <c r="K9360" s="6">
        <v>43439</v>
      </c>
      <c r="L9360" t="s">
        <v>20</v>
      </c>
      <c r="M9360" t="s">
        <v>9656</v>
      </c>
      <c r="N9360" t="s">
        <v>9657</v>
      </c>
      <c r="O9360" t="s">
        <v>23</v>
      </c>
      <c r="P9360" t="s">
        <v>24</v>
      </c>
      <c r="Q9360" t="s">
        <v>60</v>
      </c>
      <c r="R9360" t="s">
        <v>61</v>
      </c>
      <c r="S9360">
        <v>90008</v>
      </c>
      <c r="T9360" t="s">
        <v>62</v>
      </c>
      <c r="U9360" t="s">
        <v>8433</v>
      </c>
      <c r="V9360" t="s">
        <v>29</v>
      </c>
      <c r="W9360" t="s">
        <v>30</v>
      </c>
      <c r="X9360" t="s">
        <v>8434</v>
      </c>
      <c r="Y9360">
        <v>45.36</v>
      </c>
    </row>
    <row r="9361" spans="1:25" x14ac:dyDescent="0.2">
      <c r="A9361">
        <v>3558</v>
      </c>
      <c r="B9361" t="s">
        <v>10690</v>
      </c>
      <c r="C9361" s="6">
        <v>43435</v>
      </c>
      <c r="D9361" s="7">
        <v>43435</v>
      </c>
      <c r="E9361" s="8">
        <f>DAY(D9361)</f>
        <v>1</v>
      </c>
      <c r="F9361">
        <f>_xlfn.ISOWEEKNUM(D9361)</f>
        <v>48</v>
      </c>
      <c r="G9361" t="str">
        <f>RIGHT((MONTH(D9361)-1)*2+IF(DAY(D9361)&lt;16,1,2)+100,2)</f>
        <v>23</v>
      </c>
      <c r="H9361" s="8">
        <f>MONTH(D9361)</f>
        <v>12</v>
      </c>
      <c r="I9361" t="str">
        <f>TEXT(D9361,"mmm")</f>
        <v>dic</v>
      </c>
      <c r="J9361">
        <f>YEAR(D9361)</f>
        <v>2018</v>
      </c>
      <c r="K9361" s="6">
        <v>43439</v>
      </c>
      <c r="L9361" t="s">
        <v>20</v>
      </c>
      <c r="M9361" t="s">
        <v>9656</v>
      </c>
      <c r="N9361" t="s">
        <v>9657</v>
      </c>
      <c r="O9361" t="s">
        <v>23</v>
      </c>
      <c r="P9361" t="s">
        <v>24</v>
      </c>
      <c r="Q9361" t="s">
        <v>60</v>
      </c>
      <c r="R9361" t="s">
        <v>61</v>
      </c>
      <c r="S9361">
        <v>90008</v>
      </c>
      <c r="T9361" t="s">
        <v>62</v>
      </c>
      <c r="U9361" t="s">
        <v>570</v>
      </c>
      <c r="V9361" t="s">
        <v>29</v>
      </c>
      <c r="W9361" t="s">
        <v>45</v>
      </c>
      <c r="X9361" t="s">
        <v>571</v>
      </c>
      <c r="Y9361">
        <v>10.128</v>
      </c>
    </row>
    <row r="9362" spans="1:25" x14ac:dyDescent="0.2">
      <c r="A9362">
        <v>4140</v>
      </c>
      <c r="B9362" t="s">
        <v>10691</v>
      </c>
      <c r="C9362" s="6">
        <v>43435</v>
      </c>
      <c r="D9362" s="7">
        <v>43435</v>
      </c>
      <c r="E9362" s="8">
        <f>DAY(D9362)</f>
        <v>1</v>
      </c>
      <c r="F9362">
        <f>_xlfn.ISOWEEKNUM(D9362)</f>
        <v>48</v>
      </c>
      <c r="G9362" t="str">
        <f>RIGHT((MONTH(D9362)-1)*2+IF(DAY(D9362)&lt;16,1,2)+100,2)</f>
        <v>23</v>
      </c>
      <c r="H9362" s="8">
        <f>MONTH(D9362)</f>
        <v>12</v>
      </c>
      <c r="I9362" t="str">
        <f>TEXT(D9362,"mmm")</f>
        <v>dic</v>
      </c>
      <c r="J9362">
        <f>YEAR(D9362)</f>
        <v>2018</v>
      </c>
      <c r="K9362" s="6">
        <v>43438</v>
      </c>
      <c r="L9362" t="s">
        <v>66</v>
      </c>
      <c r="M9362" t="s">
        <v>4612</v>
      </c>
      <c r="N9362" t="s">
        <v>4613</v>
      </c>
      <c r="O9362" t="s">
        <v>23</v>
      </c>
      <c r="P9362" t="s">
        <v>24</v>
      </c>
      <c r="Q9362" t="s">
        <v>50</v>
      </c>
      <c r="R9362" t="s">
        <v>51</v>
      </c>
      <c r="S9362">
        <v>19120</v>
      </c>
      <c r="T9362" t="s">
        <v>52</v>
      </c>
      <c r="U9362" t="s">
        <v>2492</v>
      </c>
      <c r="V9362" t="s">
        <v>29</v>
      </c>
      <c r="W9362" t="s">
        <v>42</v>
      </c>
      <c r="X9362" t="s">
        <v>5178</v>
      </c>
      <c r="Y9362">
        <v>37.392000000000003</v>
      </c>
    </row>
    <row r="9363" spans="1:25" x14ac:dyDescent="0.2">
      <c r="A9363">
        <v>4141</v>
      </c>
      <c r="B9363" t="s">
        <v>10691</v>
      </c>
      <c r="C9363" s="6">
        <v>43435</v>
      </c>
      <c r="D9363" s="7">
        <v>43435</v>
      </c>
      <c r="E9363" s="8">
        <f>DAY(D9363)</f>
        <v>1</v>
      </c>
      <c r="F9363">
        <f>_xlfn.ISOWEEKNUM(D9363)</f>
        <v>48</v>
      </c>
      <c r="G9363" t="str">
        <f>RIGHT((MONTH(D9363)-1)*2+IF(DAY(D9363)&lt;16,1,2)+100,2)</f>
        <v>23</v>
      </c>
      <c r="H9363" s="8">
        <f>MONTH(D9363)</f>
        <v>12</v>
      </c>
      <c r="I9363" t="str">
        <f>TEXT(D9363,"mmm")</f>
        <v>dic</v>
      </c>
      <c r="J9363">
        <f>YEAR(D9363)</f>
        <v>2018</v>
      </c>
      <c r="K9363" s="6">
        <v>43438</v>
      </c>
      <c r="L9363" t="s">
        <v>66</v>
      </c>
      <c r="M9363" t="s">
        <v>4612</v>
      </c>
      <c r="N9363" t="s">
        <v>4613</v>
      </c>
      <c r="O9363" t="s">
        <v>23</v>
      </c>
      <c r="P9363" t="s">
        <v>24</v>
      </c>
      <c r="Q9363" t="s">
        <v>50</v>
      </c>
      <c r="R9363" t="s">
        <v>51</v>
      </c>
      <c r="S9363">
        <v>19120</v>
      </c>
      <c r="T9363" t="s">
        <v>52</v>
      </c>
      <c r="U9363" t="s">
        <v>7573</v>
      </c>
      <c r="V9363" t="s">
        <v>81</v>
      </c>
      <c r="W9363" t="s">
        <v>104</v>
      </c>
      <c r="X9363" t="s">
        <v>7574</v>
      </c>
      <c r="Y9363">
        <v>79.12</v>
      </c>
    </row>
    <row r="9364" spans="1:25" x14ac:dyDescent="0.2">
      <c r="A9364">
        <v>4928</v>
      </c>
      <c r="B9364" t="s">
        <v>10692</v>
      </c>
      <c r="C9364" s="6">
        <v>43435</v>
      </c>
      <c r="D9364" s="7">
        <v>43435</v>
      </c>
      <c r="E9364" s="8">
        <f>DAY(D9364)</f>
        <v>1</v>
      </c>
      <c r="F9364">
        <f>_xlfn.ISOWEEKNUM(D9364)</f>
        <v>48</v>
      </c>
      <c r="G9364" t="str">
        <f>RIGHT((MONTH(D9364)-1)*2+IF(DAY(D9364)&lt;16,1,2)+100,2)</f>
        <v>23</v>
      </c>
      <c r="H9364" s="8">
        <f>MONTH(D9364)</f>
        <v>12</v>
      </c>
      <c r="I9364" t="str">
        <f>TEXT(D9364,"mmm")</f>
        <v>dic</v>
      </c>
      <c r="J9364">
        <f>YEAR(D9364)</f>
        <v>2018</v>
      </c>
      <c r="K9364" s="6">
        <v>43440</v>
      </c>
      <c r="L9364" t="s">
        <v>20</v>
      </c>
      <c r="M9364" t="s">
        <v>4260</v>
      </c>
      <c r="N9364" t="s">
        <v>4261</v>
      </c>
      <c r="O9364" t="s">
        <v>35</v>
      </c>
      <c r="P9364" t="s">
        <v>24</v>
      </c>
      <c r="Q9364" t="s">
        <v>2763</v>
      </c>
      <c r="R9364" t="s">
        <v>1467</v>
      </c>
      <c r="S9364">
        <v>6824</v>
      </c>
      <c r="T9364" t="s">
        <v>52</v>
      </c>
      <c r="U9364" t="s">
        <v>4457</v>
      </c>
      <c r="V9364" t="s">
        <v>29</v>
      </c>
      <c r="W9364" t="s">
        <v>30</v>
      </c>
      <c r="X9364" t="s">
        <v>4458</v>
      </c>
      <c r="Y9364">
        <v>19.440000000000001</v>
      </c>
    </row>
    <row r="9365" spans="1:25" x14ac:dyDescent="0.2">
      <c r="A9365">
        <v>4929</v>
      </c>
      <c r="B9365" t="s">
        <v>10692</v>
      </c>
      <c r="C9365" s="6">
        <v>43435</v>
      </c>
      <c r="D9365" s="7">
        <v>43435</v>
      </c>
      <c r="E9365" s="8">
        <f>DAY(D9365)</f>
        <v>1</v>
      </c>
      <c r="F9365">
        <f>_xlfn.ISOWEEKNUM(D9365)</f>
        <v>48</v>
      </c>
      <c r="G9365" t="str">
        <f>RIGHT((MONTH(D9365)-1)*2+IF(DAY(D9365)&lt;16,1,2)+100,2)</f>
        <v>23</v>
      </c>
      <c r="H9365" s="8">
        <f>MONTH(D9365)</f>
        <v>12</v>
      </c>
      <c r="I9365" t="str">
        <f>TEXT(D9365,"mmm")</f>
        <v>dic</v>
      </c>
      <c r="J9365">
        <f>YEAR(D9365)</f>
        <v>2018</v>
      </c>
      <c r="K9365" s="6">
        <v>43440</v>
      </c>
      <c r="L9365" t="s">
        <v>20</v>
      </c>
      <c r="M9365" t="s">
        <v>4260</v>
      </c>
      <c r="N9365" t="s">
        <v>4261</v>
      </c>
      <c r="O9365" t="s">
        <v>35</v>
      </c>
      <c r="P9365" t="s">
        <v>24</v>
      </c>
      <c r="Q9365" t="s">
        <v>2763</v>
      </c>
      <c r="R9365" t="s">
        <v>1467</v>
      </c>
      <c r="S9365">
        <v>6824</v>
      </c>
      <c r="T9365" t="s">
        <v>52</v>
      </c>
      <c r="U9365" t="s">
        <v>2257</v>
      </c>
      <c r="V9365" t="s">
        <v>81</v>
      </c>
      <c r="W9365" t="s">
        <v>82</v>
      </c>
      <c r="X9365" t="s">
        <v>2258</v>
      </c>
      <c r="Y9365">
        <v>897.15</v>
      </c>
    </row>
    <row r="9366" spans="1:25" x14ac:dyDescent="0.2">
      <c r="A9366">
        <v>6205</v>
      </c>
      <c r="B9366" t="s">
        <v>10693</v>
      </c>
      <c r="C9366" s="6">
        <v>43435</v>
      </c>
      <c r="D9366" s="7">
        <v>43435</v>
      </c>
      <c r="E9366" s="8">
        <f>DAY(D9366)</f>
        <v>1</v>
      </c>
      <c r="F9366">
        <f>_xlfn.ISOWEEKNUM(D9366)</f>
        <v>48</v>
      </c>
      <c r="G9366" t="str">
        <f>RIGHT((MONTH(D9366)-1)*2+IF(DAY(D9366)&lt;16,1,2)+100,2)</f>
        <v>23</v>
      </c>
      <c r="H9366" s="8">
        <f>MONTH(D9366)</f>
        <v>12</v>
      </c>
      <c r="I9366" t="str">
        <f>TEXT(D9366,"mmm")</f>
        <v>dic</v>
      </c>
      <c r="J9366">
        <f>YEAR(D9366)</f>
        <v>2018</v>
      </c>
      <c r="K9366" s="6">
        <v>43437</v>
      </c>
      <c r="L9366" t="s">
        <v>66</v>
      </c>
      <c r="M9366" t="s">
        <v>2708</v>
      </c>
      <c r="N9366" t="s">
        <v>2709</v>
      </c>
      <c r="O9366" t="s">
        <v>35</v>
      </c>
      <c r="P9366" t="s">
        <v>24</v>
      </c>
      <c r="Q9366" t="s">
        <v>4628</v>
      </c>
      <c r="R9366" t="s">
        <v>171</v>
      </c>
      <c r="S9366">
        <v>43302</v>
      </c>
      <c r="T9366" t="s">
        <v>52</v>
      </c>
      <c r="U9366" t="s">
        <v>6558</v>
      </c>
      <c r="V9366" t="s">
        <v>81</v>
      </c>
      <c r="W9366" t="s">
        <v>104</v>
      </c>
      <c r="X9366" t="s">
        <v>6559</v>
      </c>
      <c r="Y9366">
        <v>7.7119999999999997</v>
      </c>
    </row>
    <row r="9367" spans="1:25" x14ac:dyDescent="0.2">
      <c r="A9367">
        <v>6864</v>
      </c>
      <c r="B9367" t="s">
        <v>10694</v>
      </c>
      <c r="C9367" s="6">
        <v>43435</v>
      </c>
      <c r="D9367" s="7">
        <v>43435</v>
      </c>
      <c r="E9367" s="8">
        <f>DAY(D9367)</f>
        <v>1</v>
      </c>
      <c r="F9367">
        <f>_xlfn.ISOWEEKNUM(D9367)</f>
        <v>48</v>
      </c>
      <c r="G9367" t="str">
        <f>RIGHT((MONTH(D9367)-1)*2+IF(DAY(D9367)&lt;16,1,2)+100,2)</f>
        <v>23</v>
      </c>
      <c r="H9367" s="8">
        <f>MONTH(D9367)</f>
        <v>12</v>
      </c>
      <c r="I9367" t="str">
        <f>TEXT(D9367,"mmm")</f>
        <v>dic</v>
      </c>
      <c r="J9367">
        <f>YEAR(D9367)</f>
        <v>2018</v>
      </c>
      <c r="K9367" s="6">
        <v>43442</v>
      </c>
      <c r="L9367" t="s">
        <v>20</v>
      </c>
      <c r="M9367" t="s">
        <v>6547</v>
      </c>
      <c r="N9367" t="s">
        <v>6548</v>
      </c>
      <c r="O9367" t="s">
        <v>69</v>
      </c>
      <c r="P9367" t="s">
        <v>24</v>
      </c>
      <c r="Q9367" t="s">
        <v>1490</v>
      </c>
      <c r="R9367" t="s">
        <v>26</v>
      </c>
      <c r="S9367">
        <v>78207</v>
      </c>
      <c r="T9367" t="s">
        <v>27</v>
      </c>
      <c r="U9367" t="s">
        <v>6974</v>
      </c>
      <c r="V9367" t="s">
        <v>29</v>
      </c>
      <c r="W9367" t="s">
        <v>30</v>
      </c>
      <c r="X9367" t="s">
        <v>6975</v>
      </c>
      <c r="Y9367">
        <v>10.368</v>
      </c>
    </row>
    <row r="9368" spans="1:25" x14ac:dyDescent="0.2">
      <c r="A9368">
        <v>7122</v>
      </c>
      <c r="B9368" t="s">
        <v>10695</v>
      </c>
      <c r="C9368" s="6">
        <v>43435</v>
      </c>
      <c r="D9368" s="7">
        <v>43435</v>
      </c>
      <c r="E9368" s="8">
        <f>DAY(D9368)</f>
        <v>1</v>
      </c>
      <c r="F9368">
        <f>_xlfn.ISOWEEKNUM(D9368)</f>
        <v>48</v>
      </c>
      <c r="G9368" t="str">
        <f>RIGHT((MONTH(D9368)-1)*2+IF(DAY(D9368)&lt;16,1,2)+100,2)</f>
        <v>23</v>
      </c>
      <c r="H9368" s="8">
        <f>MONTH(D9368)</f>
        <v>12</v>
      </c>
      <c r="I9368" t="str">
        <f>TEXT(D9368,"mmm")</f>
        <v>dic</v>
      </c>
      <c r="J9368">
        <f>YEAR(D9368)</f>
        <v>2018</v>
      </c>
      <c r="K9368" s="6">
        <v>43442</v>
      </c>
      <c r="L9368" t="s">
        <v>20</v>
      </c>
      <c r="M9368" t="s">
        <v>6475</v>
      </c>
      <c r="N9368" t="s">
        <v>6476</v>
      </c>
      <c r="O9368" t="s">
        <v>23</v>
      </c>
      <c r="P9368" t="s">
        <v>24</v>
      </c>
      <c r="Q9368" t="s">
        <v>358</v>
      </c>
      <c r="R9368" t="s">
        <v>359</v>
      </c>
      <c r="S9368">
        <v>98105</v>
      </c>
      <c r="T9368" t="s">
        <v>62</v>
      </c>
      <c r="U9368" t="s">
        <v>1046</v>
      </c>
      <c r="V9368" t="s">
        <v>29</v>
      </c>
      <c r="W9368" t="s">
        <v>30</v>
      </c>
      <c r="X9368" t="s">
        <v>1047</v>
      </c>
      <c r="Y9368">
        <v>41.86</v>
      </c>
    </row>
    <row r="9369" spans="1:25" x14ac:dyDescent="0.2">
      <c r="A9369">
        <v>7123</v>
      </c>
      <c r="B9369" t="s">
        <v>10695</v>
      </c>
      <c r="C9369" s="6">
        <v>43435</v>
      </c>
      <c r="D9369" s="7">
        <v>43435</v>
      </c>
      <c r="E9369" s="8">
        <f>DAY(D9369)</f>
        <v>1</v>
      </c>
      <c r="F9369">
        <f>_xlfn.ISOWEEKNUM(D9369)</f>
        <v>48</v>
      </c>
      <c r="G9369" t="str">
        <f>RIGHT((MONTH(D9369)-1)*2+IF(DAY(D9369)&lt;16,1,2)+100,2)</f>
        <v>23</v>
      </c>
      <c r="H9369" s="8">
        <f>MONTH(D9369)</f>
        <v>12</v>
      </c>
      <c r="I9369" t="str">
        <f>TEXT(D9369,"mmm")</f>
        <v>dic</v>
      </c>
      <c r="J9369">
        <f>YEAR(D9369)</f>
        <v>2018</v>
      </c>
      <c r="K9369" s="6">
        <v>43442</v>
      </c>
      <c r="L9369" t="s">
        <v>20</v>
      </c>
      <c r="M9369" t="s">
        <v>6475</v>
      </c>
      <c r="N9369" t="s">
        <v>6476</v>
      </c>
      <c r="O9369" t="s">
        <v>23</v>
      </c>
      <c r="P9369" t="s">
        <v>24</v>
      </c>
      <c r="Q9369" t="s">
        <v>358</v>
      </c>
      <c r="R9369" t="s">
        <v>359</v>
      </c>
      <c r="S9369">
        <v>98105</v>
      </c>
      <c r="T9369" t="s">
        <v>62</v>
      </c>
      <c r="U9369" t="s">
        <v>5020</v>
      </c>
      <c r="V9369" t="s">
        <v>81</v>
      </c>
      <c r="W9369" t="s">
        <v>163</v>
      </c>
      <c r="X9369" t="s">
        <v>5021</v>
      </c>
      <c r="Y9369">
        <v>141.96</v>
      </c>
    </row>
    <row r="9370" spans="1:25" x14ac:dyDescent="0.2">
      <c r="A9370">
        <v>8870</v>
      </c>
      <c r="B9370" t="s">
        <v>10696</v>
      </c>
      <c r="C9370" s="6">
        <v>43435</v>
      </c>
      <c r="D9370" s="7">
        <v>43435</v>
      </c>
      <c r="E9370" s="8">
        <f>DAY(D9370)</f>
        <v>1</v>
      </c>
      <c r="F9370">
        <f>_xlfn.ISOWEEKNUM(D9370)</f>
        <v>48</v>
      </c>
      <c r="G9370" t="str">
        <f>RIGHT((MONTH(D9370)-1)*2+IF(DAY(D9370)&lt;16,1,2)+100,2)</f>
        <v>23</v>
      </c>
      <c r="H9370" s="8">
        <f>MONTH(D9370)</f>
        <v>12</v>
      </c>
      <c r="I9370" t="str">
        <f>TEXT(D9370,"mmm")</f>
        <v>dic</v>
      </c>
      <c r="J9370">
        <f>YEAR(D9370)</f>
        <v>2018</v>
      </c>
      <c r="K9370" s="6">
        <v>43440</v>
      </c>
      <c r="L9370" t="s">
        <v>20</v>
      </c>
      <c r="M9370" t="s">
        <v>4585</v>
      </c>
      <c r="N9370" t="s">
        <v>4586</v>
      </c>
      <c r="O9370" t="s">
        <v>69</v>
      </c>
      <c r="P9370" t="s">
        <v>24</v>
      </c>
      <c r="Q9370" t="s">
        <v>358</v>
      </c>
      <c r="R9370" t="s">
        <v>359</v>
      </c>
      <c r="S9370">
        <v>98105</v>
      </c>
      <c r="T9370" t="s">
        <v>62</v>
      </c>
      <c r="U9370" t="s">
        <v>5973</v>
      </c>
      <c r="V9370" t="s">
        <v>29</v>
      </c>
      <c r="W9370" t="s">
        <v>45</v>
      </c>
      <c r="X9370" t="s">
        <v>5974</v>
      </c>
      <c r="Y9370">
        <v>15.92</v>
      </c>
    </row>
    <row r="9371" spans="1:25" x14ac:dyDescent="0.2">
      <c r="A9371">
        <v>8871</v>
      </c>
      <c r="B9371" t="s">
        <v>10696</v>
      </c>
      <c r="C9371" s="6">
        <v>43435</v>
      </c>
      <c r="D9371" s="7">
        <v>43435</v>
      </c>
      <c r="E9371" s="8">
        <f>DAY(D9371)</f>
        <v>1</v>
      </c>
      <c r="F9371">
        <f>_xlfn.ISOWEEKNUM(D9371)</f>
        <v>48</v>
      </c>
      <c r="G9371" t="str">
        <f>RIGHT((MONTH(D9371)-1)*2+IF(DAY(D9371)&lt;16,1,2)+100,2)</f>
        <v>23</v>
      </c>
      <c r="H9371" s="8">
        <f>MONTH(D9371)</f>
        <v>12</v>
      </c>
      <c r="I9371" t="str">
        <f>TEXT(D9371,"mmm")</f>
        <v>dic</v>
      </c>
      <c r="J9371">
        <f>YEAR(D9371)</f>
        <v>2018</v>
      </c>
      <c r="K9371" s="6">
        <v>43440</v>
      </c>
      <c r="L9371" t="s">
        <v>20</v>
      </c>
      <c r="M9371" t="s">
        <v>4585</v>
      </c>
      <c r="N9371" t="s">
        <v>4586</v>
      </c>
      <c r="O9371" t="s">
        <v>69</v>
      </c>
      <c r="P9371" t="s">
        <v>24</v>
      </c>
      <c r="Q9371" t="s">
        <v>358</v>
      </c>
      <c r="R9371" t="s">
        <v>359</v>
      </c>
      <c r="S9371">
        <v>98105</v>
      </c>
      <c r="T9371" t="s">
        <v>62</v>
      </c>
      <c r="U9371" t="s">
        <v>3886</v>
      </c>
      <c r="V9371" t="s">
        <v>81</v>
      </c>
      <c r="W9371" t="s">
        <v>104</v>
      </c>
      <c r="X9371" t="s">
        <v>653</v>
      </c>
      <c r="Y9371">
        <v>70.680000000000007</v>
      </c>
    </row>
    <row r="9372" spans="1:25" x14ac:dyDescent="0.2">
      <c r="A9372">
        <v>8872</v>
      </c>
      <c r="B9372" t="s">
        <v>10696</v>
      </c>
      <c r="C9372" s="6">
        <v>43435</v>
      </c>
      <c r="D9372" s="7">
        <v>43435</v>
      </c>
      <c r="E9372" s="8">
        <f>DAY(D9372)</f>
        <v>1</v>
      </c>
      <c r="F9372">
        <f>_xlfn.ISOWEEKNUM(D9372)</f>
        <v>48</v>
      </c>
      <c r="G9372" t="str">
        <f>RIGHT((MONTH(D9372)-1)*2+IF(DAY(D9372)&lt;16,1,2)+100,2)</f>
        <v>23</v>
      </c>
      <c r="H9372" s="8">
        <f>MONTH(D9372)</f>
        <v>12</v>
      </c>
      <c r="I9372" t="str">
        <f>TEXT(D9372,"mmm")</f>
        <v>dic</v>
      </c>
      <c r="J9372">
        <f>YEAR(D9372)</f>
        <v>2018</v>
      </c>
      <c r="K9372" s="6">
        <v>43440</v>
      </c>
      <c r="L9372" t="s">
        <v>20</v>
      </c>
      <c r="M9372" t="s">
        <v>4585</v>
      </c>
      <c r="N9372" t="s">
        <v>4586</v>
      </c>
      <c r="O9372" t="s">
        <v>69</v>
      </c>
      <c r="P9372" t="s">
        <v>24</v>
      </c>
      <c r="Q9372" t="s">
        <v>358</v>
      </c>
      <c r="R9372" t="s">
        <v>359</v>
      </c>
      <c r="S9372">
        <v>98105</v>
      </c>
      <c r="T9372" t="s">
        <v>62</v>
      </c>
      <c r="U9372" t="s">
        <v>5432</v>
      </c>
      <c r="V9372" t="s">
        <v>29</v>
      </c>
      <c r="W9372" t="s">
        <v>42</v>
      </c>
      <c r="X9372" t="s">
        <v>5433</v>
      </c>
      <c r="Y9372">
        <v>541.24</v>
      </c>
    </row>
    <row r="9373" spans="1:25" x14ac:dyDescent="0.2">
      <c r="A9373">
        <v>8889</v>
      </c>
      <c r="B9373" t="s">
        <v>10697</v>
      </c>
      <c r="C9373" s="6">
        <v>43435</v>
      </c>
      <c r="D9373" s="7">
        <v>43435</v>
      </c>
      <c r="E9373" s="8">
        <f>DAY(D9373)</f>
        <v>1</v>
      </c>
      <c r="F9373">
        <f>_xlfn.ISOWEEKNUM(D9373)</f>
        <v>48</v>
      </c>
      <c r="G9373" t="str">
        <f>RIGHT((MONTH(D9373)-1)*2+IF(DAY(D9373)&lt;16,1,2)+100,2)</f>
        <v>23</v>
      </c>
      <c r="H9373" s="8">
        <f>MONTH(D9373)</f>
        <v>12</v>
      </c>
      <c r="I9373" t="str">
        <f>TEXT(D9373,"mmm")</f>
        <v>dic</v>
      </c>
      <c r="J9373">
        <f>YEAR(D9373)</f>
        <v>2018</v>
      </c>
      <c r="K9373" s="6">
        <v>43441</v>
      </c>
      <c r="L9373" t="s">
        <v>20</v>
      </c>
      <c r="M9373" t="s">
        <v>8099</v>
      </c>
      <c r="N9373" t="s">
        <v>8100</v>
      </c>
      <c r="O9373" t="s">
        <v>35</v>
      </c>
      <c r="P9373" t="s">
        <v>24</v>
      </c>
      <c r="Q9373" t="s">
        <v>8308</v>
      </c>
      <c r="R9373" t="s">
        <v>61</v>
      </c>
      <c r="S9373">
        <v>95207</v>
      </c>
      <c r="T9373" t="s">
        <v>62</v>
      </c>
      <c r="U9373" t="s">
        <v>5459</v>
      </c>
      <c r="V9373" t="s">
        <v>81</v>
      </c>
      <c r="W9373" t="s">
        <v>104</v>
      </c>
      <c r="X9373" t="s">
        <v>5460</v>
      </c>
      <c r="Y9373">
        <v>629.64</v>
      </c>
    </row>
    <row r="9374" spans="1:25" x14ac:dyDescent="0.2">
      <c r="A9374">
        <v>9278</v>
      </c>
      <c r="B9374" t="s">
        <v>10698</v>
      </c>
      <c r="C9374" s="6">
        <v>43435</v>
      </c>
      <c r="D9374" s="7">
        <v>43435</v>
      </c>
      <c r="E9374" s="8">
        <f>DAY(D9374)</f>
        <v>1</v>
      </c>
      <c r="F9374">
        <f>_xlfn.ISOWEEKNUM(D9374)</f>
        <v>48</v>
      </c>
      <c r="G9374" t="str">
        <f>RIGHT((MONTH(D9374)-1)*2+IF(DAY(D9374)&lt;16,1,2)+100,2)</f>
        <v>23</v>
      </c>
      <c r="H9374" s="8">
        <f>MONTH(D9374)</f>
        <v>12</v>
      </c>
      <c r="I9374" t="str">
        <f>TEXT(D9374,"mmm")</f>
        <v>dic</v>
      </c>
      <c r="J9374">
        <f>YEAR(D9374)</f>
        <v>2018</v>
      </c>
      <c r="K9374" s="6">
        <v>43439</v>
      </c>
      <c r="L9374" t="s">
        <v>20</v>
      </c>
      <c r="M9374" t="s">
        <v>4992</v>
      </c>
      <c r="N9374" t="s">
        <v>4993</v>
      </c>
      <c r="O9374" t="s">
        <v>23</v>
      </c>
      <c r="P9374" t="s">
        <v>24</v>
      </c>
      <c r="Q9374" t="s">
        <v>50</v>
      </c>
      <c r="R9374" t="s">
        <v>51</v>
      </c>
      <c r="S9374">
        <v>19140</v>
      </c>
      <c r="T9374" t="s">
        <v>52</v>
      </c>
      <c r="U9374" t="s">
        <v>420</v>
      </c>
      <c r="V9374" t="s">
        <v>29</v>
      </c>
      <c r="W9374" t="s">
        <v>39</v>
      </c>
      <c r="X9374" t="s">
        <v>421</v>
      </c>
      <c r="Y9374">
        <v>15.936</v>
      </c>
    </row>
    <row r="9375" spans="1:25" x14ac:dyDescent="0.2">
      <c r="A9375">
        <v>9279</v>
      </c>
      <c r="B9375" t="s">
        <v>10698</v>
      </c>
      <c r="C9375" s="6">
        <v>43435</v>
      </c>
      <c r="D9375" s="7">
        <v>43435</v>
      </c>
      <c r="E9375" s="8">
        <f>DAY(D9375)</f>
        <v>1</v>
      </c>
      <c r="F9375">
        <f>_xlfn.ISOWEEKNUM(D9375)</f>
        <v>48</v>
      </c>
      <c r="G9375" t="str">
        <f>RIGHT((MONTH(D9375)-1)*2+IF(DAY(D9375)&lt;16,1,2)+100,2)</f>
        <v>23</v>
      </c>
      <c r="H9375" s="8">
        <f>MONTH(D9375)</f>
        <v>12</v>
      </c>
      <c r="I9375" t="str">
        <f>TEXT(D9375,"mmm")</f>
        <v>dic</v>
      </c>
      <c r="J9375">
        <f>YEAR(D9375)</f>
        <v>2018</v>
      </c>
      <c r="K9375" s="6">
        <v>43439</v>
      </c>
      <c r="L9375" t="s">
        <v>20</v>
      </c>
      <c r="M9375" t="s">
        <v>4992</v>
      </c>
      <c r="N9375" t="s">
        <v>4993</v>
      </c>
      <c r="O9375" t="s">
        <v>23</v>
      </c>
      <c r="P9375" t="s">
        <v>24</v>
      </c>
      <c r="Q9375" t="s">
        <v>50</v>
      </c>
      <c r="R9375" t="s">
        <v>51</v>
      </c>
      <c r="S9375">
        <v>19140</v>
      </c>
      <c r="T9375" t="s">
        <v>52</v>
      </c>
      <c r="U9375" t="s">
        <v>2392</v>
      </c>
      <c r="V9375" t="s">
        <v>29</v>
      </c>
      <c r="W9375" t="s">
        <v>45</v>
      </c>
      <c r="X9375" t="s">
        <v>2393</v>
      </c>
      <c r="Y9375">
        <v>8.0009999999999994</v>
      </c>
    </row>
    <row r="9376" spans="1:25" x14ac:dyDescent="0.2">
      <c r="A9376">
        <v>9280</v>
      </c>
      <c r="B9376" t="s">
        <v>10698</v>
      </c>
      <c r="C9376" s="6">
        <v>43435</v>
      </c>
      <c r="D9376" s="7">
        <v>43435</v>
      </c>
      <c r="E9376" s="8">
        <f>DAY(D9376)</f>
        <v>1</v>
      </c>
      <c r="F9376">
        <f>_xlfn.ISOWEEKNUM(D9376)</f>
        <v>48</v>
      </c>
      <c r="G9376" t="str">
        <f>RIGHT((MONTH(D9376)-1)*2+IF(DAY(D9376)&lt;16,1,2)+100,2)</f>
        <v>23</v>
      </c>
      <c r="H9376" s="8">
        <f>MONTH(D9376)</f>
        <v>12</v>
      </c>
      <c r="I9376" t="str">
        <f>TEXT(D9376,"mmm")</f>
        <v>dic</v>
      </c>
      <c r="J9376">
        <f>YEAR(D9376)</f>
        <v>2018</v>
      </c>
      <c r="K9376" s="6">
        <v>43439</v>
      </c>
      <c r="L9376" t="s">
        <v>20</v>
      </c>
      <c r="M9376" t="s">
        <v>4992</v>
      </c>
      <c r="N9376" t="s">
        <v>4993</v>
      </c>
      <c r="O9376" t="s">
        <v>23</v>
      </c>
      <c r="P9376" t="s">
        <v>24</v>
      </c>
      <c r="Q9376" t="s">
        <v>50</v>
      </c>
      <c r="R9376" t="s">
        <v>51</v>
      </c>
      <c r="S9376">
        <v>19140</v>
      </c>
      <c r="T9376" t="s">
        <v>52</v>
      </c>
      <c r="U9376" t="s">
        <v>685</v>
      </c>
      <c r="V9376" t="s">
        <v>81</v>
      </c>
      <c r="W9376" t="s">
        <v>82</v>
      </c>
      <c r="X9376" t="s">
        <v>686</v>
      </c>
      <c r="Y9376">
        <v>398.97199999999998</v>
      </c>
    </row>
    <row r="9377" spans="1:25" x14ac:dyDescent="0.2">
      <c r="A9377">
        <v>1753</v>
      </c>
      <c r="B9377" t="s">
        <v>10699</v>
      </c>
      <c r="C9377" s="6">
        <v>43436</v>
      </c>
      <c r="D9377" s="7">
        <v>43436</v>
      </c>
      <c r="E9377" s="8">
        <f>DAY(D9377)</f>
        <v>2</v>
      </c>
      <c r="F9377">
        <f>_xlfn.ISOWEEKNUM(D9377)</f>
        <v>48</v>
      </c>
      <c r="G9377" t="str">
        <f>RIGHT((MONTH(D9377)-1)*2+IF(DAY(D9377)&lt;16,1,2)+100,2)</f>
        <v>23</v>
      </c>
      <c r="H9377" s="8">
        <f>MONTH(D9377)</f>
        <v>12</v>
      </c>
      <c r="I9377" t="str">
        <f>TEXT(D9377,"mmm")</f>
        <v>dic</v>
      </c>
      <c r="J9377">
        <f>YEAR(D9377)</f>
        <v>2018</v>
      </c>
      <c r="K9377" s="6">
        <v>43439</v>
      </c>
      <c r="L9377" t="s">
        <v>66</v>
      </c>
      <c r="M9377" t="s">
        <v>1584</v>
      </c>
      <c r="N9377" t="s">
        <v>1585</v>
      </c>
      <c r="O9377" t="s">
        <v>69</v>
      </c>
      <c r="P9377" t="s">
        <v>24</v>
      </c>
      <c r="Q9377" t="s">
        <v>159</v>
      </c>
      <c r="R9377" t="s">
        <v>61</v>
      </c>
      <c r="S9377">
        <v>94122</v>
      </c>
      <c r="T9377" t="s">
        <v>62</v>
      </c>
      <c r="U9377" t="s">
        <v>3505</v>
      </c>
      <c r="V9377" t="s">
        <v>29</v>
      </c>
      <c r="W9377" t="s">
        <v>42</v>
      </c>
      <c r="X9377" t="s">
        <v>3506</v>
      </c>
      <c r="Y9377">
        <v>559.62</v>
      </c>
    </row>
    <row r="9378" spans="1:25" x14ac:dyDescent="0.2">
      <c r="A9378">
        <v>1754</v>
      </c>
      <c r="B9378" t="s">
        <v>10699</v>
      </c>
      <c r="C9378" s="6">
        <v>43436</v>
      </c>
      <c r="D9378" s="7">
        <v>43436</v>
      </c>
      <c r="E9378" s="8">
        <f>DAY(D9378)</f>
        <v>2</v>
      </c>
      <c r="F9378">
        <f>_xlfn.ISOWEEKNUM(D9378)</f>
        <v>48</v>
      </c>
      <c r="G9378" t="str">
        <f>RIGHT((MONTH(D9378)-1)*2+IF(DAY(D9378)&lt;16,1,2)+100,2)</f>
        <v>23</v>
      </c>
      <c r="H9378" s="8">
        <f>MONTH(D9378)</f>
        <v>12</v>
      </c>
      <c r="I9378" t="str">
        <f>TEXT(D9378,"mmm")</f>
        <v>dic</v>
      </c>
      <c r="J9378">
        <f>YEAR(D9378)</f>
        <v>2018</v>
      </c>
      <c r="K9378" s="6">
        <v>43439</v>
      </c>
      <c r="L9378" t="s">
        <v>66</v>
      </c>
      <c r="M9378" t="s">
        <v>1584</v>
      </c>
      <c r="N9378" t="s">
        <v>1585</v>
      </c>
      <c r="O9378" t="s">
        <v>69</v>
      </c>
      <c r="P9378" t="s">
        <v>24</v>
      </c>
      <c r="Q9378" t="s">
        <v>159</v>
      </c>
      <c r="R9378" t="s">
        <v>61</v>
      </c>
      <c r="S9378">
        <v>94122</v>
      </c>
      <c r="T9378" t="s">
        <v>62</v>
      </c>
      <c r="U9378" t="s">
        <v>2935</v>
      </c>
      <c r="V9378" t="s">
        <v>29</v>
      </c>
      <c r="W9378" t="s">
        <v>30</v>
      </c>
      <c r="X9378" t="s">
        <v>2936</v>
      </c>
      <c r="Y9378">
        <v>109.92</v>
      </c>
    </row>
    <row r="9379" spans="1:25" x14ac:dyDescent="0.2">
      <c r="A9379">
        <v>1755</v>
      </c>
      <c r="B9379" t="s">
        <v>10699</v>
      </c>
      <c r="C9379" s="6">
        <v>43436</v>
      </c>
      <c r="D9379" s="7">
        <v>43436</v>
      </c>
      <c r="E9379" s="8">
        <f>DAY(D9379)</f>
        <v>2</v>
      </c>
      <c r="F9379">
        <f>_xlfn.ISOWEEKNUM(D9379)</f>
        <v>48</v>
      </c>
      <c r="G9379" t="str">
        <f>RIGHT((MONTH(D9379)-1)*2+IF(DAY(D9379)&lt;16,1,2)+100,2)</f>
        <v>23</v>
      </c>
      <c r="H9379" s="8">
        <f>MONTH(D9379)</f>
        <v>12</v>
      </c>
      <c r="I9379" t="str">
        <f>TEXT(D9379,"mmm")</f>
        <v>dic</v>
      </c>
      <c r="J9379">
        <f>YEAR(D9379)</f>
        <v>2018</v>
      </c>
      <c r="K9379" s="6">
        <v>43439</v>
      </c>
      <c r="L9379" t="s">
        <v>66</v>
      </c>
      <c r="M9379" t="s">
        <v>1584</v>
      </c>
      <c r="N9379" t="s">
        <v>1585</v>
      </c>
      <c r="O9379" t="s">
        <v>69</v>
      </c>
      <c r="P9379" t="s">
        <v>24</v>
      </c>
      <c r="Q9379" t="s">
        <v>159</v>
      </c>
      <c r="R9379" t="s">
        <v>61</v>
      </c>
      <c r="S9379">
        <v>94122</v>
      </c>
      <c r="T9379" t="s">
        <v>62</v>
      </c>
      <c r="U9379" t="s">
        <v>5564</v>
      </c>
      <c r="V9379" t="s">
        <v>29</v>
      </c>
      <c r="W9379" t="s">
        <v>30</v>
      </c>
      <c r="X9379" t="s">
        <v>5565</v>
      </c>
      <c r="Y9379">
        <v>8.56</v>
      </c>
    </row>
    <row r="9380" spans="1:25" x14ac:dyDescent="0.2">
      <c r="A9380">
        <v>1895</v>
      </c>
      <c r="B9380" t="s">
        <v>10700</v>
      </c>
      <c r="C9380" s="6">
        <v>43436</v>
      </c>
      <c r="D9380" s="7">
        <v>43436</v>
      </c>
      <c r="E9380" s="8">
        <f>DAY(D9380)</f>
        <v>2</v>
      </c>
      <c r="F9380">
        <f>_xlfn.ISOWEEKNUM(D9380)</f>
        <v>48</v>
      </c>
      <c r="G9380" t="str">
        <f>RIGHT((MONTH(D9380)-1)*2+IF(DAY(D9380)&lt;16,1,2)+100,2)</f>
        <v>23</v>
      </c>
      <c r="H9380" s="8">
        <f>MONTH(D9380)</f>
        <v>12</v>
      </c>
      <c r="I9380" t="str">
        <f>TEXT(D9380,"mmm")</f>
        <v>dic</v>
      </c>
      <c r="J9380">
        <f>YEAR(D9380)</f>
        <v>2018</v>
      </c>
      <c r="K9380" s="6">
        <v>43439</v>
      </c>
      <c r="L9380" t="s">
        <v>66</v>
      </c>
      <c r="M9380" t="s">
        <v>3406</v>
      </c>
      <c r="N9380" t="s">
        <v>3407</v>
      </c>
      <c r="O9380" t="s">
        <v>23</v>
      </c>
      <c r="P9380" t="s">
        <v>24</v>
      </c>
      <c r="Q9380" t="s">
        <v>6172</v>
      </c>
      <c r="R9380" t="s">
        <v>121</v>
      </c>
      <c r="S9380">
        <v>22901</v>
      </c>
      <c r="T9380" t="s">
        <v>72</v>
      </c>
      <c r="U9380" t="s">
        <v>6041</v>
      </c>
      <c r="V9380" t="s">
        <v>29</v>
      </c>
      <c r="W9380" t="s">
        <v>54</v>
      </c>
      <c r="X9380" t="s">
        <v>6042</v>
      </c>
      <c r="Y9380">
        <v>34.65</v>
      </c>
    </row>
    <row r="9381" spans="1:25" x14ac:dyDescent="0.2">
      <c r="A9381">
        <v>1996</v>
      </c>
      <c r="B9381" t="s">
        <v>10701</v>
      </c>
      <c r="C9381" s="6">
        <v>43436</v>
      </c>
      <c r="D9381" s="7">
        <v>43436</v>
      </c>
      <c r="E9381" s="8">
        <f>DAY(D9381)</f>
        <v>2</v>
      </c>
      <c r="F9381">
        <f>_xlfn.ISOWEEKNUM(D9381)</f>
        <v>48</v>
      </c>
      <c r="G9381" t="str">
        <f>RIGHT((MONTH(D9381)-1)*2+IF(DAY(D9381)&lt;16,1,2)+100,2)</f>
        <v>23</v>
      </c>
      <c r="H9381" s="8">
        <f>MONTH(D9381)</f>
        <v>12</v>
      </c>
      <c r="I9381" t="str">
        <f>TEXT(D9381,"mmm")</f>
        <v>dic</v>
      </c>
      <c r="J9381">
        <f>YEAR(D9381)</f>
        <v>2018</v>
      </c>
      <c r="K9381" s="6">
        <v>43438</v>
      </c>
      <c r="L9381" t="s">
        <v>57</v>
      </c>
      <c r="M9381" t="s">
        <v>520</v>
      </c>
      <c r="N9381" t="s">
        <v>521</v>
      </c>
      <c r="O9381" t="s">
        <v>23</v>
      </c>
      <c r="P9381" t="s">
        <v>24</v>
      </c>
      <c r="Q9381" t="s">
        <v>25</v>
      </c>
      <c r="R9381" t="s">
        <v>26</v>
      </c>
      <c r="S9381">
        <v>77036</v>
      </c>
      <c r="T9381" t="s">
        <v>27</v>
      </c>
      <c r="U9381" t="s">
        <v>582</v>
      </c>
      <c r="V9381" t="s">
        <v>29</v>
      </c>
      <c r="W9381" t="s">
        <v>203</v>
      </c>
      <c r="X9381" t="s">
        <v>583</v>
      </c>
      <c r="Y9381">
        <v>294.62</v>
      </c>
    </row>
    <row r="9382" spans="1:25" x14ac:dyDescent="0.2">
      <c r="A9382">
        <v>1997</v>
      </c>
      <c r="B9382" t="s">
        <v>10701</v>
      </c>
      <c r="C9382" s="6">
        <v>43436</v>
      </c>
      <c r="D9382" s="7">
        <v>43436</v>
      </c>
      <c r="E9382" s="8">
        <f>DAY(D9382)</f>
        <v>2</v>
      </c>
      <c r="F9382">
        <f>_xlfn.ISOWEEKNUM(D9382)</f>
        <v>48</v>
      </c>
      <c r="G9382" t="str">
        <f>RIGHT((MONTH(D9382)-1)*2+IF(DAY(D9382)&lt;16,1,2)+100,2)</f>
        <v>23</v>
      </c>
      <c r="H9382" s="8">
        <f>MONTH(D9382)</f>
        <v>12</v>
      </c>
      <c r="I9382" t="str">
        <f>TEXT(D9382,"mmm")</f>
        <v>dic</v>
      </c>
      <c r="J9382">
        <f>YEAR(D9382)</f>
        <v>2018</v>
      </c>
      <c r="K9382" s="6">
        <v>43438</v>
      </c>
      <c r="L9382" t="s">
        <v>57</v>
      </c>
      <c r="M9382" t="s">
        <v>520</v>
      </c>
      <c r="N9382" t="s">
        <v>521</v>
      </c>
      <c r="O9382" t="s">
        <v>23</v>
      </c>
      <c r="P9382" t="s">
        <v>24</v>
      </c>
      <c r="Q9382" t="s">
        <v>25</v>
      </c>
      <c r="R9382" t="s">
        <v>26</v>
      </c>
      <c r="S9382">
        <v>77036</v>
      </c>
      <c r="T9382" t="s">
        <v>27</v>
      </c>
      <c r="U9382" t="s">
        <v>1060</v>
      </c>
      <c r="V9382" t="s">
        <v>81</v>
      </c>
      <c r="W9382" t="s">
        <v>104</v>
      </c>
      <c r="X9382" t="s">
        <v>1061</v>
      </c>
      <c r="Y9382">
        <v>8.7520000000000007</v>
      </c>
    </row>
    <row r="9383" spans="1:25" x14ac:dyDescent="0.2">
      <c r="A9383">
        <v>2271</v>
      </c>
      <c r="B9383" t="s">
        <v>10702</v>
      </c>
      <c r="C9383" s="6">
        <v>43436</v>
      </c>
      <c r="D9383" s="7">
        <v>43436</v>
      </c>
      <c r="E9383" s="8">
        <f>DAY(D9383)</f>
        <v>2</v>
      </c>
      <c r="F9383">
        <f>_xlfn.ISOWEEKNUM(D9383)</f>
        <v>48</v>
      </c>
      <c r="G9383" t="str">
        <f>RIGHT((MONTH(D9383)-1)*2+IF(DAY(D9383)&lt;16,1,2)+100,2)</f>
        <v>23</v>
      </c>
      <c r="H9383" s="8">
        <f>MONTH(D9383)</f>
        <v>12</v>
      </c>
      <c r="I9383" t="str">
        <f>TEXT(D9383,"mmm")</f>
        <v>dic</v>
      </c>
      <c r="J9383">
        <f>YEAR(D9383)</f>
        <v>2018</v>
      </c>
      <c r="K9383" s="6">
        <v>43441</v>
      </c>
      <c r="L9383" t="s">
        <v>20</v>
      </c>
      <c r="M9383" t="s">
        <v>4232</v>
      </c>
      <c r="N9383" t="s">
        <v>4233</v>
      </c>
      <c r="O9383" t="s">
        <v>69</v>
      </c>
      <c r="P9383" t="s">
        <v>24</v>
      </c>
      <c r="Q9383" t="s">
        <v>1011</v>
      </c>
      <c r="R9383" t="s">
        <v>350</v>
      </c>
      <c r="S9383">
        <v>33180</v>
      </c>
      <c r="T9383" t="s">
        <v>72</v>
      </c>
      <c r="U9383" t="s">
        <v>2751</v>
      </c>
      <c r="V9383" t="s">
        <v>29</v>
      </c>
      <c r="W9383" t="s">
        <v>54</v>
      </c>
      <c r="X9383" t="s">
        <v>2752</v>
      </c>
      <c r="Y9383">
        <v>47.96</v>
      </c>
    </row>
    <row r="9384" spans="1:25" x14ac:dyDescent="0.2">
      <c r="A9384">
        <v>2349</v>
      </c>
      <c r="B9384" t="s">
        <v>10703</v>
      </c>
      <c r="C9384" s="6">
        <v>43436</v>
      </c>
      <c r="D9384" s="7">
        <v>43436</v>
      </c>
      <c r="E9384" s="8">
        <f>DAY(D9384)</f>
        <v>2</v>
      </c>
      <c r="F9384">
        <f>_xlfn.ISOWEEKNUM(D9384)</f>
        <v>48</v>
      </c>
      <c r="G9384" t="str">
        <f>RIGHT((MONTH(D9384)-1)*2+IF(DAY(D9384)&lt;16,1,2)+100,2)</f>
        <v>23</v>
      </c>
      <c r="H9384" s="8">
        <f>MONTH(D9384)</f>
        <v>12</v>
      </c>
      <c r="I9384" t="str">
        <f>TEXT(D9384,"mmm")</f>
        <v>dic</v>
      </c>
      <c r="J9384">
        <f>YEAR(D9384)</f>
        <v>2018</v>
      </c>
      <c r="K9384" s="6">
        <v>43437</v>
      </c>
      <c r="L9384" t="s">
        <v>469</v>
      </c>
      <c r="M9384" t="s">
        <v>3610</v>
      </c>
      <c r="N9384" t="s">
        <v>3611</v>
      </c>
      <c r="O9384" t="s">
        <v>69</v>
      </c>
      <c r="P9384" t="s">
        <v>24</v>
      </c>
      <c r="Q9384" t="s">
        <v>60</v>
      </c>
      <c r="R9384" t="s">
        <v>61</v>
      </c>
      <c r="S9384">
        <v>90032</v>
      </c>
      <c r="T9384" t="s">
        <v>62</v>
      </c>
      <c r="U9384" t="s">
        <v>145</v>
      </c>
      <c r="V9384" t="s">
        <v>29</v>
      </c>
      <c r="W9384" t="s">
        <v>45</v>
      </c>
      <c r="X9384" t="s">
        <v>146</v>
      </c>
      <c r="Y9384">
        <v>9.0239999999999991</v>
      </c>
    </row>
    <row r="9385" spans="1:25" x14ac:dyDescent="0.2">
      <c r="A9385">
        <v>2350</v>
      </c>
      <c r="B9385" t="s">
        <v>10703</v>
      </c>
      <c r="C9385" s="6">
        <v>43436</v>
      </c>
      <c r="D9385" s="7">
        <v>43436</v>
      </c>
      <c r="E9385" s="8">
        <f>DAY(D9385)</f>
        <v>2</v>
      </c>
      <c r="F9385">
        <f>_xlfn.ISOWEEKNUM(D9385)</f>
        <v>48</v>
      </c>
      <c r="G9385" t="str">
        <f>RIGHT((MONTH(D9385)-1)*2+IF(DAY(D9385)&lt;16,1,2)+100,2)</f>
        <v>23</v>
      </c>
      <c r="H9385" s="8">
        <f>MONTH(D9385)</f>
        <v>12</v>
      </c>
      <c r="I9385" t="str">
        <f>TEXT(D9385,"mmm")</f>
        <v>dic</v>
      </c>
      <c r="J9385">
        <f>YEAR(D9385)</f>
        <v>2018</v>
      </c>
      <c r="K9385" s="6">
        <v>43437</v>
      </c>
      <c r="L9385" t="s">
        <v>469</v>
      </c>
      <c r="M9385" t="s">
        <v>3610</v>
      </c>
      <c r="N9385" t="s">
        <v>3611</v>
      </c>
      <c r="O9385" t="s">
        <v>69</v>
      </c>
      <c r="P9385" t="s">
        <v>24</v>
      </c>
      <c r="Q9385" t="s">
        <v>60</v>
      </c>
      <c r="R9385" t="s">
        <v>61</v>
      </c>
      <c r="S9385">
        <v>90032</v>
      </c>
      <c r="T9385" t="s">
        <v>62</v>
      </c>
      <c r="U9385" t="s">
        <v>2797</v>
      </c>
      <c r="V9385" t="s">
        <v>29</v>
      </c>
      <c r="W9385" t="s">
        <v>45</v>
      </c>
      <c r="X9385" t="s">
        <v>2798</v>
      </c>
      <c r="Y9385">
        <v>69.456000000000003</v>
      </c>
    </row>
    <row r="9386" spans="1:25" x14ac:dyDescent="0.2">
      <c r="A9386">
        <v>2351</v>
      </c>
      <c r="B9386" t="s">
        <v>10703</v>
      </c>
      <c r="C9386" s="6">
        <v>43436</v>
      </c>
      <c r="D9386" s="7">
        <v>43436</v>
      </c>
      <c r="E9386" s="8">
        <f>DAY(D9386)</f>
        <v>2</v>
      </c>
      <c r="F9386">
        <f>_xlfn.ISOWEEKNUM(D9386)</f>
        <v>48</v>
      </c>
      <c r="G9386" t="str">
        <f>RIGHT((MONTH(D9386)-1)*2+IF(DAY(D9386)&lt;16,1,2)+100,2)</f>
        <v>23</v>
      </c>
      <c r="H9386" s="8">
        <f>MONTH(D9386)</f>
        <v>12</v>
      </c>
      <c r="I9386" t="str">
        <f>TEXT(D9386,"mmm")</f>
        <v>dic</v>
      </c>
      <c r="J9386">
        <f>YEAR(D9386)</f>
        <v>2018</v>
      </c>
      <c r="K9386" s="6">
        <v>43437</v>
      </c>
      <c r="L9386" t="s">
        <v>469</v>
      </c>
      <c r="M9386" t="s">
        <v>3610</v>
      </c>
      <c r="N9386" t="s">
        <v>3611</v>
      </c>
      <c r="O9386" t="s">
        <v>69</v>
      </c>
      <c r="P9386" t="s">
        <v>24</v>
      </c>
      <c r="Q9386" t="s">
        <v>60</v>
      </c>
      <c r="R9386" t="s">
        <v>61</v>
      </c>
      <c r="S9386">
        <v>90032</v>
      </c>
      <c r="T9386" t="s">
        <v>62</v>
      </c>
      <c r="U9386" t="s">
        <v>3336</v>
      </c>
      <c r="V9386" t="s">
        <v>29</v>
      </c>
      <c r="W9386" t="s">
        <v>30</v>
      </c>
      <c r="X9386" t="s">
        <v>3337</v>
      </c>
      <c r="Y9386">
        <v>10.86</v>
      </c>
    </row>
    <row r="9387" spans="1:25" x14ac:dyDescent="0.2">
      <c r="A9387">
        <v>2352</v>
      </c>
      <c r="B9387" t="s">
        <v>10703</v>
      </c>
      <c r="C9387" s="6">
        <v>43436</v>
      </c>
      <c r="D9387" s="7">
        <v>43436</v>
      </c>
      <c r="E9387" s="8">
        <f>DAY(D9387)</f>
        <v>2</v>
      </c>
      <c r="F9387">
        <f>_xlfn.ISOWEEKNUM(D9387)</f>
        <v>48</v>
      </c>
      <c r="G9387" t="str">
        <f>RIGHT((MONTH(D9387)-1)*2+IF(DAY(D9387)&lt;16,1,2)+100,2)</f>
        <v>23</v>
      </c>
      <c r="H9387" s="8">
        <f>MONTH(D9387)</f>
        <v>12</v>
      </c>
      <c r="I9387" t="str">
        <f>TEXT(D9387,"mmm")</f>
        <v>dic</v>
      </c>
      <c r="J9387">
        <f>YEAR(D9387)</f>
        <v>2018</v>
      </c>
      <c r="K9387" s="6">
        <v>43437</v>
      </c>
      <c r="L9387" t="s">
        <v>469</v>
      </c>
      <c r="M9387" t="s">
        <v>3610</v>
      </c>
      <c r="N9387" t="s">
        <v>3611</v>
      </c>
      <c r="O9387" t="s">
        <v>69</v>
      </c>
      <c r="P9387" t="s">
        <v>24</v>
      </c>
      <c r="Q9387" t="s">
        <v>60</v>
      </c>
      <c r="R9387" t="s">
        <v>61</v>
      </c>
      <c r="S9387">
        <v>90032</v>
      </c>
      <c r="T9387" t="s">
        <v>62</v>
      </c>
      <c r="U9387" t="s">
        <v>994</v>
      </c>
      <c r="V9387" t="s">
        <v>29</v>
      </c>
      <c r="W9387" t="s">
        <v>203</v>
      </c>
      <c r="X9387" t="s">
        <v>995</v>
      </c>
      <c r="Y9387">
        <v>79.47</v>
      </c>
    </row>
    <row r="9388" spans="1:25" x14ac:dyDescent="0.2">
      <c r="A9388">
        <v>2353</v>
      </c>
      <c r="B9388" t="s">
        <v>10703</v>
      </c>
      <c r="C9388" s="6">
        <v>43436</v>
      </c>
      <c r="D9388" s="7">
        <v>43436</v>
      </c>
      <c r="E9388" s="8">
        <f>DAY(D9388)</f>
        <v>2</v>
      </c>
      <c r="F9388">
        <f>_xlfn.ISOWEEKNUM(D9388)</f>
        <v>48</v>
      </c>
      <c r="G9388" t="str">
        <f>RIGHT((MONTH(D9388)-1)*2+IF(DAY(D9388)&lt;16,1,2)+100,2)</f>
        <v>23</v>
      </c>
      <c r="H9388" s="8">
        <f>MONTH(D9388)</f>
        <v>12</v>
      </c>
      <c r="I9388" t="str">
        <f>TEXT(D9388,"mmm")</f>
        <v>dic</v>
      </c>
      <c r="J9388">
        <f>YEAR(D9388)</f>
        <v>2018</v>
      </c>
      <c r="K9388" s="6">
        <v>43437</v>
      </c>
      <c r="L9388" t="s">
        <v>469</v>
      </c>
      <c r="M9388" t="s">
        <v>3610</v>
      </c>
      <c r="N9388" t="s">
        <v>3611</v>
      </c>
      <c r="O9388" t="s">
        <v>69</v>
      </c>
      <c r="P9388" t="s">
        <v>24</v>
      </c>
      <c r="Q9388" t="s">
        <v>60</v>
      </c>
      <c r="R9388" t="s">
        <v>61</v>
      </c>
      <c r="S9388">
        <v>90032</v>
      </c>
      <c r="T9388" t="s">
        <v>62</v>
      </c>
      <c r="U9388" t="s">
        <v>1281</v>
      </c>
      <c r="V9388" t="s">
        <v>29</v>
      </c>
      <c r="W9388" t="s">
        <v>54</v>
      </c>
      <c r="X9388" t="s">
        <v>1282</v>
      </c>
      <c r="Y9388">
        <v>10.08</v>
      </c>
    </row>
    <row r="9389" spans="1:25" x14ac:dyDescent="0.2">
      <c r="A9389">
        <v>2513</v>
      </c>
      <c r="B9389" t="s">
        <v>10704</v>
      </c>
      <c r="C9389" s="6">
        <v>43436</v>
      </c>
      <c r="D9389" s="7">
        <v>43436</v>
      </c>
      <c r="E9389" s="8">
        <f>DAY(D9389)</f>
        <v>2</v>
      </c>
      <c r="F9389">
        <f>_xlfn.ISOWEEKNUM(D9389)</f>
        <v>48</v>
      </c>
      <c r="G9389" t="str">
        <f>RIGHT((MONTH(D9389)-1)*2+IF(DAY(D9389)&lt;16,1,2)+100,2)</f>
        <v>23</v>
      </c>
      <c r="H9389" s="8">
        <f>MONTH(D9389)</f>
        <v>12</v>
      </c>
      <c r="I9389" t="str">
        <f>TEXT(D9389,"mmm")</f>
        <v>dic</v>
      </c>
      <c r="J9389">
        <f>YEAR(D9389)</f>
        <v>2018</v>
      </c>
      <c r="K9389" s="6">
        <v>43440</v>
      </c>
      <c r="L9389" t="s">
        <v>20</v>
      </c>
      <c r="M9389" t="s">
        <v>3814</v>
      </c>
      <c r="N9389" t="s">
        <v>3815</v>
      </c>
      <c r="O9389" t="s">
        <v>35</v>
      </c>
      <c r="P9389" t="s">
        <v>24</v>
      </c>
      <c r="Q9389" t="s">
        <v>717</v>
      </c>
      <c r="R9389" t="s">
        <v>350</v>
      </c>
      <c r="S9389">
        <v>33614</v>
      </c>
      <c r="T9389" t="s">
        <v>72</v>
      </c>
      <c r="U9389" t="s">
        <v>3182</v>
      </c>
      <c r="V9389" t="s">
        <v>29</v>
      </c>
      <c r="W9389" t="s">
        <v>45</v>
      </c>
      <c r="X9389" t="s">
        <v>3183</v>
      </c>
      <c r="Y9389">
        <v>45.66</v>
      </c>
    </row>
    <row r="9390" spans="1:25" x14ac:dyDescent="0.2">
      <c r="A9390">
        <v>4498</v>
      </c>
      <c r="B9390" t="s">
        <v>10705</v>
      </c>
      <c r="C9390" s="6">
        <v>43436</v>
      </c>
      <c r="D9390" s="7">
        <v>43436</v>
      </c>
      <c r="E9390" s="8">
        <f>DAY(D9390)</f>
        <v>2</v>
      </c>
      <c r="F9390">
        <f>_xlfn.ISOWEEKNUM(D9390)</f>
        <v>48</v>
      </c>
      <c r="G9390" t="str">
        <f>RIGHT((MONTH(D9390)-1)*2+IF(DAY(D9390)&lt;16,1,2)+100,2)</f>
        <v>23</v>
      </c>
      <c r="H9390" s="8">
        <f>MONTH(D9390)</f>
        <v>12</v>
      </c>
      <c r="I9390" t="str">
        <f>TEXT(D9390,"mmm")</f>
        <v>dic</v>
      </c>
      <c r="J9390">
        <f>YEAR(D9390)</f>
        <v>2018</v>
      </c>
      <c r="K9390" s="6">
        <v>43443</v>
      </c>
      <c r="L9390" t="s">
        <v>20</v>
      </c>
      <c r="M9390" t="s">
        <v>551</v>
      </c>
      <c r="N9390" t="s">
        <v>552</v>
      </c>
      <c r="O9390" t="s">
        <v>23</v>
      </c>
      <c r="P9390" t="s">
        <v>24</v>
      </c>
      <c r="Q9390" t="s">
        <v>50</v>
      </c>
      <c r="R9390" t="s">
        <v>51</v>
      </c>
      <c r="S9390">
        <v>19140</v>
      </c>
      <c r="T9390" t="s">
        <v>52</v>
      </c>
      <c r="U9390" t="s">
        <v>4601</v>
      </c>
      <c r="V9390" t="s">
        <v>29</v>
      </c>
      <c r="W9390" t="s">
        <v>45</v>
      </c>
      <c r="X9390" t="s">
        <v>4602</v>
      </c>
      <c r="Y9390">
        <v>631.17600000000004</v>
      </c>
    </row>
    <row r="9391" spans="1:25" x14ac:dyDescent="0.2">
      <c r="A9391">
        <v>5531</v>
      </c>
      <c r="B9391" t="s">
        <v>10706</v>
      </c>
      <c r="C9391" s="6">
        <v>43436</v>
      </c>
      <c r="D9391" s="7">
        <v>43436</v>
      </c>
      <c r="E9391" s="8">
        <f>DAY(D9391)</f>
        <v>2</v>
      </c>
      <c r="F9391">
        <f>_xlfn.ISOWEEKNUM(D9391)</f>
        <v>48</v>
      </c>
      <c r="G9391" t="str">
        <f>RIGHT((MONTH(D9391)-1)*2+IF(DAY(D9391)&lt;16,1,2)+100,2)</f>
        <v>23</v>
      </c>
      <c r="H9391" s="8">
        <f>MONTH(D9391)</f>
        <v>12</v>
      </c>
      <c r="I9391" t="str">
        <f>TEXT(D9391,"mmm")</f>
        <v>dic</v>
      </c>
      <c r="J9391">
        <f>YEAR(D9391)</f>
        <v>2018</v>
      </c>
      <c r="K9391" s="6">
        <v>43440</v>
      </c>
      <c r="L9391" t="s">
        <v>20</v>
      </c>
      <c r="M9391" t="s">
        <v>5457</v>
      </c>
      <c r="N9391" t="s">
        <v>5458</v>
      </c>
      <c r="O9391" t="s">
        <v>23</v>
      </c>
      <c r="P9391" t="s">
        <v>24</v>
      </c>
      <c r="Q9391" t="s">
        <v>2449</v>
      </c>
      <c r="R9391" t="s">
        <v>2450</v>
      </c>
      <c r="S9391">
        <v>68104</v>
      </c>
      <c r="T9391" t="s">
        <v>27</v>
      </c>
      <c r="U9391" t="s">
        <v>3897</v>
      </c>
      <c r="V9391" t="s">
        <v>89</v>
      </c>
      <c r="W9391" t="s">
        <v>90</v>
      </c>
      <c r="X9391" t="s">
        <v>3898</v>
      </c>
      <c r="Y9391">
        <v>2479.96</v>
      </c>
    </row>
    <row r="9392" spans="1:25" x14ac:dyDescent="0.2">
      <c r="A9392">
        <v>6270</v>
      </c>
      <c r="B9392" t="s">
        <v>10707</v>
      </c>
      <c r="C9392" s="6">
        <v>43436</v>
      </c>
      <c r="D9392" s="7">
        <v>43436</v>
      </c>
      <c r="E9392" s="8">
        <f>DAY(D9392)</f>
        <v>2</v>
      </c>
      <c r="F9392">
        <f>_xlfn.ISOWEEKNUM(D9392)</f>
        <v>48</v>
      </c>
      <c r="G9392" t="str">
        <f>RIGHT((MONTH(D9392)-1)*2+IF(DAY(D9392)&lt;16,1,2)+100,2)</f>
        <v>23</v>
      </c>
      <c r="H9392" s="8">
        <f>MONTH(D9392)</f>
        <v>12</v>
      </c>
      <c r="I9392" t="str">
        <f>TEXT(D9392,"mmm")</f>
        <v>dic</v>
      </c>
      <c r="J9392">
        <f>YEAR(D9392)</f>
        <v>2018</v>
      </c>
      <c r="K9392" s="6">
        <v>43440</v>
      </c>
      <c r="L9392" t="s">
        <v>20</v>
      </c>
      <c r="M9392" t="s">
        <v>5695</v>
      </c>
      <c r="N9392" t="s">
        <v>5696</v>
      </c>
      <c r="O9392" t="s">
        <v>69</v>
      </c>
      <c r="P9392" t="s">
        <v>24</v>
      </c>
      <c r="Q9392" t="s">
        <v>1613</v>
      </c>
      <c r="R9392" t="s">
        <v>61</v>
      </c>
      <c r="S9392">
        <v>94601</v>
      </c>
      <c r="T9392" t="s">
        <v>62</v>
      </c>
      <c r="U9392" t="s">
        <v>7270</v>
      </c>
      <c r="V9392" t="s">
        <v>89</v>
      </c>
      <c r="W9392" t="s">
        <v>90</v>
      </c>
      <c r="X9392" t="s">
        <v>7271</v>
      </c>
      <c r="Y9392">
        <v>39.991999999999997</v>
      </c>
    </row>
    <row r="9393" spans="1:25" x14ac:dyDescent="0.2">
      <c r="A9393">
        <v>6271</v>
      </c>
      <c r="B9393" t="s">
        <v>10707</v>
      </c>
      <c r="C9393" s="6">
        <v>43436</v>
      </c>
      <c r="D9393" s="7">
        <v>43436</v>
      </c>
      <c r="E9393" s="8">
        <f>DAY(D9393)</f>
        <v>2</v>
      </c>
      <c r="F9393">
        <f>_xlfn.ISOWEEKNUM(D9393)</f>
        <v>48</v>
      </c>
      <c r="G9393" t="str">
        <f>RIGHT((MONTH(D9393)-1)*2+IF(DAY(D9393)&lt;16,1,2)+100,2)</f>
        <v>23</v>
      </c>
      <c r="H9393" s="8">
        <f>MONTH(D9393)</f>
        <v>12</v>
      </c>
      <c r="I9393" t="str">
        <f>TEXT(D9393,"mmm")</f>
        <v>dic</v>
      </c>
      <c r="J9393">
        <f>YEAR(D9393)</f>
        <v>2018</v>
      </c>
      <c r="K9393" s="6">
        <v>43440</v>
      </c>
      <c r="L9393" t="s">
        <v>20</v>
      </c>
      <c r="M9393" t="s">
        <v>5695</v>
      </c>
      <c r="N9393" t="s">
        <v>5696</v>
      </c>
      <c r="O9393" t="s">
        <v>69</v>
      </c>
      <c r="P9393" t="s">
        <v>24</v>
      </c>
      <c r="Q9393" t="s">
        <v>1613</v>
      </c>
      <c r="R9393" t="s">
        <v>61</v>
      </c>
      <c r="S9393">
        <v>94601</v>
      </c>
      <c r="T9393" t="s">
        <v>62</v>
      </c>
      <c r="U9393" t="s">
        <v>3412</v>
      </c>
      <c r="V9393" t="s">
        <v>81</v>
      </c>
      <c r="W9393" t="s">
        <v>82</v>
      </c>
      <c r="X9393" t="s">
        <v>3413</v>
      </c>
      <c r="Y9393">
        <v>1159.056</v>
      </c>
    </row>
    <row r="9394" spans="1:25" x14ac:dyDescent="0.2">
      <c r="A9394">
        <v>6272</v>
      </c>
      <c r="B9394" t="s">
        <v>10707</v>
      </c>
      <c r="C9394" s="6">
        <v>43436</v>
      </c>
      <c r="D9394" s="7">
        <v>43436</v>
      </c>
      <c r="E9394" s="8">
        <f>DAY(D9394)</f>
        <v>2</v>
      </c>
      <c r="F9394">
        <f>_xlfn.ISOWEEKNUM(D9394)</f>
        <v>48</v>
      </c>
      <c r="G9394" t="str">
        <f>RIGHT((MONTH(D9394)-1)*2+IF(DAY(D9394)&lt;16,1,2)+100,2)</f>
        <v>23</v>
      </c>
      <c r="H9394" s="8">
        <f>MONTH(D9394)</f>
        <v>12</v>
      </c>
      <c r="I9394" t="str">
        <f>TEXT(D9394,"mmm")</f>
        <v>dic</v>
      </c>
      <c r="J9394">
        <f>YEAR(D9394)</f>
        <v>2018</v>
      </c>
      <c r="K9394" s="6">
        <v>43440</v>
      </c>
      <c r="L9394" t="s">
        <v>20</v>
      </c>
      <c r="M9394" t="s">
        <v>5695</v>
      </c>
      <c r="N9394" t="s">
        <v>5696</v>
      </c>
      <c r="O9394" t="s">
        <v>69</v>
      </c>
      <c r="P9394" t="s">
        <v>24</v>
      </c>
      <c r="Q9394" t="s">
        <v>1613</v>
      </c>
      <c r="R9394" t="s">
        <v>61</v>
      </c>
      <c r="S9394">
        <v>94601</v>
      </c>
      <c r="T9394" t="s">
        <v>62</v>
      </c>
      <c r="U9394" t="s">
        <v>5512</v>
      </c>
      <c r="V9394" t="s">
        <v>29</v>
      </c>
      <c r="W9394" t="s">
        <v>54</v>
      </c>
      <c r="X9394" t="s">
        <v>5513</v>
      </c>
      <c r="Y9394">
        <v>179.9</v>
      </c>
    </row>
    <row r="9395" spans="1:25" x14ac:dyDescent="0.2">
      <c r="A9395">
        <v>6292</v>
      </c>
      <c r="B9395" t="s">
        <v>10708</v>
      </c>
      <c r="C9395" s="6">
        <v>43436</v>
      </c>
      <c r="D9395" s="7">
        <v>43436</v>
      </c>
      <c r="E9395" s="8">
        <f>DAY(D9395)</f>
        <v>2</v>
      </c>
      <c r="F9395">
        <f>_xlfn.ISOWEEKNUM(D9395)</f>
        <v>48</v>
      </c>
      <c r="G9395" t="str">
        <f>RIGHT((MONTH(D9395)-1)*2+IF(DAY(D9395)&lt;16,1,2)+100,2)</f>
        <v>23</v>
      </c>
      <c r="H9395" s="8">
        <f>MONTH(D9395)</f>
        <v>12</v>
      </c>
      <c r="I9395" t="str">
        <f>TEXT(D9395,"mmm")</f>
        <v>dic</v>
      </c>
      <c r="J9395">
        <f>YEAR(D9395)</f>
        <v>2018</v>
      </c>
      <c r="K9395" s="6">
        <v>43439</v>
      </c>
      <c r="L9395" t="s">
        <v>66</v>
      </c>
      <c r="M9395" t="s">
        <v>2323</v>
      </c>
      <c r="N9395" t="s">
        <v>2324</v>
      </c>
      <c r="O9395" t="s">
        <v>23</v>
      </c>
      <c r="P9395" t="s">
        <v>24</v>
      </c>
      <c r="Q9395" t="s">
        <v>2142</v>
      </c>
      <c r="R9395" t="s">
        <v>121</v>
      </c>
      <c r="S9395">
        <v>24153</v>
      </c>
      <c r="T9395" t="s">
        <v>72</v>
      </c>
      <c r="U9395" t="s">
        <v>4446</v>
      </c>
      <c r="V9395" t="s">
        <v>81</v>
      </c>
      <c r="W9395" t="s">
        <v>82</v>
      </c>
      <c r="X9395" t="s">
        <v>4447</v>
      </c>
      <c r="Y9395">
        <v>701.96</v>
      </c>
    </row>
    <row r="9396" spans="1:25" x14ac:dyDescent="0.2">
      <c r="A9396">
        <v>6690</v>
      </c>
      <c r="B9396" t="s">
        <v>10709</v>
      </c>
      <c r="C9396" s="6">
        <v>43436</v>
      </c>
      <c r="D9396" s="7">
        <v>43436</v>
      </c>
      <c r="E9396" s="8">
        <f>DAY(D9396)</f>
        <v>2</v>
      </c>
      <c r="F9396">
        <f>_xlfn.ISOWEEKNUM(D9396)</f>
        <v>48</v>
      </c>
      <c r="G9396" t="str">
        <f>RIGHT((MONTH(D9396)-1)*2+IF(DAY(D9396)&lt;16,1,2)+100,2)</f>
        <v>23</v>
      </c>
      <c r="H9396" s="8">
        <f>MONTH(D9396)</f>
        <v>12</v>
      </c>
      <c r="I9396" t="str">
        <f>TEXT(D9396,"mmm")</f>
        <v>dic</v>
      </c>
      <c r="J9396">
        <f>YEAR(D9396)</f>
        <v>2018</v>
      </c>
      <c r="K9396" s="6">
        <v>43443</v>
      </c>
      <c r="L9396" t="s">
        <v>20</v>
      </c>
      <c r="M9396" t="s">
        <v>5053</v>
      </c>
      <c r="N9396" t="s">
        <v>5054</v>
      </c>
      <c r="O9396" t="s">
        <v>69</v>
      </c>
      <c r="P9396" t="s">
        <v>24</v>
      </c>
      <c r="Q9396" t="s">
        <v>25</v>
      </c>
      <c r="R9396" t="s">
        <v>26</v>
      </c>
      <c r="S9396">
        <v>77095</v>
      </c>
      <c r="T9396" t="s">
        <v>27</v>
      </c>
      <c r="U9396" t="s">
        <v>6217</v>
      </c>
      <c r="V9396" t="s">
        <v>29</v>
      </c>
      <c r="W9396" t="s">
        <v>54</v>
      </c>
      <c r="X9396" t="s">
        <v>6218</v>
      </c>
      <c r="Y9396">
        <v>12.16</v>
      </c>
    </row>
    <row r="9397" spans="1:25" x14ac:dyDescent="0.2">
      <c r="A9397">
        <v>6760</v>
      </c>
      <c r="B9397" t="s">
        <v>10710</v>
      </c>
      <c r="C9397" s="6">
        <v>43436</v>
      </c>
      <c r="D9397" s="7">
        <v>43436</v>
      </c>
      <c r="E9397" s="8">
        <f>DAY(D9397)</f>
        <v>2</v>
      </c>
      <c r="F9397">
        <f>_xlfn.ISOWEEKNUM(D9397)</f>
        <v>48</v>
      </c>
      <c r="G9397" t="str">
        <f>RIGHT((MONTH(D9397)-1)*2+IF(DAY(D9397)&lt;16,1,2)+100,2)</f>
        <v>23</v>
      </c>
      <c r="H9397" s="8">
        <f>MONTH(D9397)</f>
        <v>12</v>
      </c>
      <c r="I9397" t="str">
        <f>TEXT(D9397,"mmm")</f>
        <v>dic</v>
      </c>
      <c r="J9397">
        <f>YEAR(D9397)</f>
        <v>2018</v>
      </c>
      <c r="K9397" s="6">
        <v>43442</v>
      </c>
      <c r="L9397" t="s">
        <v>20</v>
      </c>
      <c r="M9397" t="s">
        <v>4014</v>
      </c>
      <c r="N9397" t="s">
        <v>4015</v>
      </c>
      <c r="O9397" t="s">
        <v>23</v>
      </c>
      <c r="P9397" t="s">
        <v>24</v>
      </c>
      <c r="Q9397" t="s">
        <v>860</v>
      </c>
      <c r="R9397" t="s">
        <v>564</v>
      </c>
      <c r="S9397">
        <v>27405</v>
      </c>
      <c r="T9397" t="s">
        <v>72</v>
      </c>
      <c r="U9397" t="s">
        <v>2729</v>
      </c>
      <c r="V9397" t="s">
        <v>29</v>
      </c>
      <c r="W9397" t="s">
        <v>54</v>
      </c>
      <c r="X9397" t="s">
        <v>2730</v>
      </c>
      <c r="Y9397">
        <v>32.776000000000003</v>
      </c>
    </row>
    <row r="9398" spans="1:25" x14ac:dyDescent="0.2">
      <c r="A9398">
        <v>7539</v>
      </c>
      <c r="B9398" t="s">
        <v>10711</v>
      </c>
      <c r="C9398" s="6">
        <v>43436</v>
      </c>
      <c r="D9398" s="7">
        <v>43436</v>
      </c>
      <c r="E9398" s="8">
        <f>DAY(D9398)</f>
        <v>2</v>
      </c>
      <c r="F9398">
        <f>_xlfn.ISOWEEKNUM(D9398)</f>
        <v>48</v>
      </c>
      <c r="G9398" t="str">
        <f>RIGHT((MONTH(D9398)-1)*2+IF(DAY(D9398)&lt;16,1,2)+100,2)</f>
        <v>23</v>
      </c>
      <c r="H9398" s="8">
        <f>MONTH(D9398)</f>
        <v>12</v>
      </c>
      <c r="I9398" t="str">
        <f>TEXT(D9398,"mmm")</f>
        <v>dic</v>
      </c>
      <c r="J9398">
        <f>YEAR(D9398)</f>
        <v>2018</v>
      </c>
      <c r="K9398" s="6">
        <v>43440</v>
      </c>
      <c r="L9398" t="s">
        <v>20</v>
      </c>
      <c r="M9398" t="s">
        <v>4431</v>
      </c>
      <c r="N9398" t="s">
        <v>4432</v>
      </c>
      <c r="O9398" t="s">
        <v>69</v>
      </c>
      <c r="P9398" t="s">
        <v>24</v>
      </c>
      <c r="Q9398" t="s">
        <v>645</v>
      </c>
      <c r="R9398" t="s">
        <v>646</v>
      </c>
      <c r="S9398">
        <v>80219</v>
      </c>
      <c r="T9398" t="s">
        <v>62</v>
      </c>
      <c r="U9398" t="s">
        <v>2397</v>
      </c>
      <c r="V9398" t="s">
        <v>29</v>
      </c>
      <c r="W9398" t="s">
        <v>42</v>
      </c>
      <c r="X9398" t="s">
        <v>2398</v>
      </c>
      <c r="Y9398">
        <v>114.288</v>
      </c>
    </row>
    <row r="9399" spans="1:25" x14ac:dyDescent="0.2">
      <c r="A9399">
        <v>7540</v>
      </c>
      <c r="B9399" t="s">
        <v>10711</v>
      </c>
      <c r="C9399" s="6">
        <v>43436</v>
      </c>
      <c r="D9399" s="7">
        <v>43436</v>
      </c>
      <c r="E9399" s="8">
        <f>DAY(D9399)</f>
        <v>2</v>
      </c>
      <c r="F9399">
        <f>_xlfn.ISOWEEKNUM(D9399)</f>
        <v>48</v>
      </c>
      <c r="G9399" t="str">
        <f>RIGHT((MONTH(D9399)-1)*2+IF(DAY(D9399)&lt;16,1,2)+100,2)</f>
        <v>23</v>
      </c>
      <c r="H9399" s="8">
        <f>MONTH(D9399)</f>
        <v>12</v>
      </c>
      <c r="I9399" t="str">
        <f>TEXT(D9399,"mmm")</f>
        <v>dic</v>
      </c>
      <c r="J9399">
        <f>YEAR(D9399)</f>
        <v>2018</v>
      </c>
      <c r="K9399" s="6">
        <v>43440</v>
      </c>
      <c r="L9399" t="s">
        <v>20</v>
      </c>
      <c r="M9399" t="s">
        <v>4431</v>
      </c>
      <c r="N9399" t="s">
        <v>4432</v>
      </c>
      <c r="O9399" t="s">
        <v>69</v>
      </c>
      <c r="P9399" t="s">
        <v>24</v>
      </c>
      <c r="Q9399" t="s">
        <v>645</v>
      </c>
      <c r="R9399" t="s">
        <v>646</v>
      </c>
      <c r="S9399">
        <v>80219</v>
      </c>
      <c r="T9399" t="s">
        <v>62</v>
      </c>
      <c r="U9399" t="s">
        <v>5307</v>
      </c>
      <c r="V9399" t="s">
        <v>29</v>
      </c>
      <c r="W9399" t="s">
        <v>45</v>
      </c>
      <c r="X9399" t="s">
        <v>5308</v>
      </c>
      <c r="Y9399">
        <v>36.624000000000002</v>
      </c>
    </row>
    <row r="9400" spans="1:25" x14ac:dyDescent="0.2">
      <c r="A9400">
        <v>7541</v>
      </c>
      <c r="B9400" t="s">
        <v>10711</v>
      </c>
      <c r="C9400" s="6">
        <v>43436</v>
      </c>
      <c r="D9400" s="7">
        <v>43436</v>
      </c>
      <c r="E9400" s="8">
        <f>DAY(D9400)</f>
        <v>2</v>
      </c>
      <c r="F9400">
        <f>_xlfn.ISOWEEKNUM(D9400)</f>
        <v>48</v>
      </c>
      <c r="G9400" t="str">
        <f>RIGHT((MONTH(D9400)-1)*2+IF(DAY(D9400)&lt;16,1,2)+100,2)</f>
        <v>23</v>
      </c>
      <c r="H9400" s="8">
        <f>MONTH(D9400)</f>
        <v>12</v>
      </c>
      <c r="I9400" t="str">
        <f>TEXT(D9400,"mmm")</f>
        <v>dic</v>
      </c>
      <c r="J9400">
        <f>YEAR(D9400)</f>
        <v>2018</v>
      </c>
      <c r="K9400" s="6">
        <v>43440</v>
      </c>
      <c r="L9400" t="s">
        <v>20</v>
      </c>
      <c r="M9400" t="s">
        <v>4431</v>
      </c>
      <c r="N9400" t="s">
        <v>4432</v>
      </c>
      <c r="O9400" t="s">
        <v>69</v>
      </c>
      <c r="P9400" t="s">
        <v>24</v>
      </c>
      <c r="Q9400" t="s">
        <v>645</v>
      </c>
      <c r="R9400" t="s">
        <v>646</v>
      </c>
      <c r="S9400">
        <v>80219</v>
      </c>
      <c r="T9400" t="s">
        <v>62</v>
      </c>
      <c r="U9400" t="s">
        <v>4224</v>
      </c>
      <c r="V9400" t="s">
        <v>81</v>
      </c>
      <c r="W9400" t="s">
        <v>163</v>
      </c>
      <c r="X9400" t="s">
        <v>4225</v>
      </c>
      <c r="Y9400">
        <v>242.352</v>
      </c>
    </row>
    <row r="9401" spans="1:25" x14ac:dyDescent="0.2">
      <c r="A9401">
        <v>7542</v>
      </c>
      <c r="B9401" t="s">
        <v>10711</v>
      </c>
      <c r="C9401" s="6">
        <v>43436</v>
      </c>
      <c r="D9401" s="7">
        <v>43436</v>
      </c>
      <c r="E9401" s="8">
        <f>DAY(D9401)</f>
        <v>2</v>
      </c>
      <c r="F9401">
        <f>_xlfn.ISOWEEKNUM(D9401)</f>
        <v>48</v>
      </c>
      <c r="G9401" t="str">
        <f>RIGHT((MONTH(D9401)-1)*2+IF(DAY(D9401)&lt;16,1,2)+100,2)</f>
        <v>23</v>
      </c>
      <c r="H9401" s="8">
        <f>MONTH(D9401)</f>
        <v>12</v>
      </c>
      <c r="I9401" t="str">
        <f>TEXT(D9401,"mmm")</f>
        <v>dic</v>
      </c>
      <c r="J9401">
        <f>YEAR(D9401)</f>
        <v>2018</v>
      </c>
      <c r="K9401" s="6">
        <v>43440</v>
      </c>
      <c r="L9401" t="s">
        <v>20</v>
      </c>
      <c r="M9401" t="s">
        <v>4431</v>
      </c>
      <c r="N9401" t="s">
        <v>4432</v>
      </c>
      <c r="O9401" t="s">
        <v>69</v>
      </c>
      <c r="P9401" t="s">
        <v>24</v>
      </c>
      <c r="Q9401" t="s">
        <v>645</v>
      </c>
      <c r="R9401" t="s">
        <v>646</v>
      </c>
      <c r="S9401">
        <v>80219</v>
      </c>
      <c r="T9401" t="s">
        <v>62</v>
      </c>
      <c r="U9401" t="s">
        <v>4772</v>
      </c>
      <c r="V9401" t="s">
        <v>89</v>
      </c>
      <c r="W9401" t="s">
        <v>90</v>
      </c>
      <c r="X9401" t="s">
        <v>4773</v>
      </c>
      <c r="Y9401">
        <v>49.616</v>
      </c>
    </row>
    <row r="9402" spans="1:25" x14ac:dyDescent="0.2">
      <c r="A9402">
        <v>7543</v>
      </c>
      <c r="B9402" t="s">
        <v>10711</v>
      </c>
      <c r="C9402" s="6">
        <v>43436</v>
      </c>
      <c r="D9402" s="7">
        <v>43436</v>
      </c>
      <c r="E9402" s="8">
        <f>DAY(D9402)</f>
        <v>2</v>
      </c>
      <c r="F9402">
        <f>_xlfn.ISOWEEKNUM(D9402)</f>
        <v>48</v>
      </c>
      <c r="G9402" t="str">
        <f>RIGHT((MONTH(D9402)-1)*2+IF(DAY(D9402)&lt;16,1,2)+100,2)</f>
        <v>23</v>
      </c>
      <c r="H9402" s="8">
        <f>MONTH(D9402)</f>
        <v>12</v>
      </c>
      <c r="I9402" t="str">
        <f>TEXT(D9402,"mmm")</f>
        <v>dic</v>
      </c>
      <c r="J9402">
        <f>YEAR(D9402)</f>
        <v>2018</v>
      </c>
      <c r="K9402" s="6">
        <v>43440</v>
      </c>
      <c r="L9402" t="s">
        <v>20</v>
      </c>
      <c r="M9402" t="s">
        <v>4431</v>
      </c>
      <c r="N9402" t="s">
        <v>4432</v>
      </c>
      <c r="O9402" t="s">
        <v>69</v>
      </c>
      <c r="P9402" t="s">
        <v>24</v>
      </c>
      <c r="Q9402" t="s">
        <v>645</v>
      </c>
      <c r="R9402" t="s">
        <v>646</v>
      </c>
      <c r="S9402">
        <v>80219</v>
      </c>
      <c r="T9402" t="s">
        <v>62</v>
      </c>
      <c r="U9402" t="s">
        <v>6061</v>
      </c>
      <c r="V9402" t="s">
        <v>81</v>
      </c>
      <c r="W9402" t="s">
        <v>104</v>
      </c>
      <c r="X9402" t="s">
        <v>6062</v>
      </c>
      <c r="Y9402">
        <v>508.70400000000001</v>
      </c>
    </row>
    <row r="9403" spans="1:25" x14ac:dyDescent="0.2">
      <c r="A9403">
        <v>7544</v>
      </c>
      <c r="B9403" t="s">
        <v>10711</v>
      </c>
      <c r="C9403" s="6">
        <v>43436</v>
      </c>
      <c r="D9403" s="7">
        <v>43436</v>
      </c>
      <c r="E9403" s="8">
        <f>DAY(D9403)</f>
        <v>2</v>
      </c>
      <c r="F9403">
        <f>_xlfn.ISOWEEKNUM(D9403)</f>
        <v>48</v>
      </c>
      <c r="G9403" t="str">
        <f>RIGHT((MONTH(D9403)-1)*2+IF(DAY(D9403)&lt;16,1,2)+100,2)</f>
        <v>23</v>
      </c>
      <c r="H9403" s="8">
        <f>MONTH(D9403)</f>
        <v>12</v>
      </c>
      <c r="I9403" t="str">
        <f>TEXT(D9403,"mmm")</f>
        <v>dic</v>
      </c>
      <c r="J9403">
        <f>YEAR(D9403)</f>
        <v>2018</v>
      </c>
      <c r="K9403" s="6">
        <v>43440</v>
      </c>
      <c r="L9403" t="s">
        <v>20</v>
      </c>
      <c r="M9403" t="s">
        <v>4431</v>
      </c>
      <c r="N9403" t="s">
        <v>4432</v>
      </c>
      <c r="O9403" t="s">
        <v>69</v>
      </c>
      <c r="P9403" t="s">
        <v>24</v>
      </c>
      <c r="Q9403" t="s">
        <v>645</v>
      </c>
      <c r="R9403" t="s">
        <v>646</v>
      </c>
      <c r="S9403">
        <v>80219</v>
      </c>
      <c r="T9403" t="s">
        <v>62</v>
      </c>
      <c r="U9403" t="s">
        <v>286</v>
      </c>
      <c r="V9403" t="s">
        <v>89</v>
      </c>
      <c r="W9403" t="s">
        <v>90</v>
      </c>
      <c r="X9403" t="s">
        <v>287</v>
      </c>
      <c r="Y9403">
        <v>57.36</v>
      </c>
    </row>
    <row r="9404" spans="1:25" x14ac:dyDescent="0.2">
      <c r="A9404">
        <v>7545</v>
      </c>
      <c r="B9404" t="s">
        <v>10711</v>
      </c>
      <c r="C9404" s="6">
        <v>43436</v>
      </c>
      <c r="D9404" s="7">
        <v>43436</v>
      </c>
      <c r="E9404" s="8">
        <f>DAY(D9404)</f>
        <v>2</v>
      </c>
      <c r="F9404">
        <f>_xlfn.ISOWEEKNUM(D9404)</f>
        <v>48</v>
      </c>
      <c r="G9404" t="str">
        <f>RIGHT((MONTH(D9404)-1)*2+IF(DAY(D9404)&lt;16,1,2)+100,2)</f>
        <v>23</v>
      </c>
      <c r="H9404" s="8">
        <f>MONTH(D9404)</f>
        <v>12</v>
      </c>
      <c r="I9404" t="str">
        <f>TEXT(D9404,"mmm")</f>
        <v>dic</v>
      </c>
      <c r="J9404">
        <f>YEAR(D9404)</f>
        <v>2018</v>
      </c>
      <c r="K9404" s="6">
        <v>43440</v>
      </c>
      <c r="L9404" t="s">
        <v>20</v>
      </c>
      <c r="M9404" t="s">
        <v>4431</v>
      </c>
      <c r="N9404" t="s">
        <v>4432</v>
      </c>
      <c r="O9404" t="s">
        <v>69</v>
      </c>
      <c r="P9404" t="s">
        <v>24</v>
      </c>
      <c r="Q9404" t="s">
        <v>645</v>
      </c>
      <c r="R9404" t="s">
        <v>646</v>
      </c>
      <c r="S9404">
        <v>80219</v>
      </c>
      <c r="T9404" t="s">
        <v>62</v>
      </c>
      <c r="U9404" t="s">
        <v>2639</v>
      </c>
      <c r="V9404" t="s">
        <v>81</v>
      </c>
      <c r="W9404" t="s">
        <v>82</v>
      </c>
      <c r="X9404" t="s">
        <v>2640</v>
      </c>
      <c r="Y9404">
        <v>906.68</v>
      </c>
    </row>
    <row r="9405" spans="1:25" x14ac:dyDescent="0.2">
      <c r="A9405">
        <v>8642</v>
      </c>
      <c r="B9405" t="s">
        <v>10712</v>
      </c>
      <c r="C9405" s="6">
        <v>43436</v>
      </c>
      <c r="D9405" s="7">
        <v>43436</v>
      </c>
      <c r="E9405" s="8">
        <f>DAY(D9405)</f>
        <v>2</v>
      </c>
      <c r="F9405">
        <f>_xlfn.ISOWEEKNUM(D9405)</f>
        <v>48</v>
      </c>
      <c r="G9405" t="str">
        <f>RIGHT((MONTH(D9405)-1)*2+IF(DAY(D9405)&lt;16,1,2)+100,2)</f>
        <v>23</v>
      </c>
      <c r="H9405" s="8">
        <f>MONTH(D9405)</f>
        <v>12</v>
      </c>
      <c r="I9405" t="str">
        <f>TEXT(D9405,"mmm")</f>
        <v>dic</v>
      </c>
      <c r="J9405">
        <f>YEAR(D9405)</f>
        <v>2018</v>
      </c>
      <c r="K9405" s="6">
        <v>43436</v>
      </c>
      <c r="L9405" t="s">
        <v>469</v>
      </c>
      <c r="M9405" t="s">
        <v>7426</v>
      </c>
      <c r="N9405" t="s">
        <v>7427</v>
      </c>
      <c r="O9405" t="s">
        <v>23</v>
      </c>
      <c r="P9405" t="s">
        <v>24</v>
      </c>
      <c r="Q9405" t="s">
        <v>1917</v>
      </c>
      <c r="R9405" t="s">
        <v>209</v>
      </c>
      <c r="S9405">
        <v>85345</v>
      </c>
      <c r="T9405" t="s">
        <v>62</v>
      </c>
      <c r="U9405" t="s">
        <v>2237</v>
      </c>
      <c r="V9405" t="s">
        <v>29</v>
      </c>
      <c r="W9405" t="s">
        <v>45</v>
      </c>
      <c r="X9405" t="s">
        <v>2238</v>
      </c>
      <c r="Y9405">
        <v>67.86</v>
      </c>
    </row>
    <row r="9406" spans="1:25" x14ac:dyDescent="0.2">
      <c r="A9406">
        <v>8970</v>
      </c>
      <c r="B9406" t="s">
        <v>10713</v>
      </c>
      <c r="C9406" s="6">
        <v>43436</v>
      </c>
      <c r="D9406" s="7">
        <v>43436</v>
      </c>
      <c r="E9406" s="8">
        <f>DAY(D9406)</f>
        <v>2</v>
      </c>
      <c r="F9406">
        <f>_xlfn.ISOWEEKNUM(D9406)</f>
        <v>48</v>
      </c>
      <c r="G9406" t="str">
        <f>RIGHT((MONTH(D9406)-1)*2+IF(DAY(D9406)&lt;16,1,2)+100,2)</f>
        <v>23</v>
      </c>
      <c r="H9406" s="8">
        <f>MONTH(D9406)</f>
        <v>12</v>
      </c>
      <c r="I9406" t="str">
        <f>TEXT(D9406,"mmm")</f>
        <v>dic</v>
      </c>
      <c r="J9406">
        <f>YEAR(D9406)</f>
        <v>2018</v>
      </c>
      <c r="K9406" s="6">
        <v>43441</v>
      </c>
      <c r="L9406" t="s">
        <v>20</v>
      </c>
      <c r="M9406" t="s">
        <v>3553</v>
      </c>
      <c r="N9406" t="s">
        <v>3554</v>
      </c>
      <c r="O9406" t="s">
        <v>69</v>
      </c>
      <c r="P9406" t="s">
        <v>24</v>
      </c>
      <c r="Q9406" t="s">
        <v>1842</v>
      </c>
      <c r="R9406" t="s">
        <v>171</v>
      </c>
      <c r="S9406">
        <v>44107</v>
      </c>
      <c r="T9406" t="s">
        <v>52</v>
      </c>
      <c r="U9406" t="s">
        <v>86</v>
      </c>
      <c r="V9406" t="s">
        <v>29</v>
      </c>
      <c r="W9406" t="s">
        <v>54</v>
      </c>
      <c r="X9406" t="s">
        <v>87</v>
      </c>
      <c r="Y9406">
        <v>19.728000000000002</v>
      </c>
    </row>
    <row r="9407" spans="1:25" x14ac:dyDescent="0.2">
      <c r="A9407">
        <v>8971</v>
      </c>
      <c r="B9407" t="s">
        <v>10713</v>
      </c>
      <c r="C9407" s="6">
        <v>43436</v>
      </c>
      <c r="D9407" s="7">
        <v>43436</v>
      </c>
      <c r="E9407" s="8">
        <f>DAY(D9407)</f>
        <v>2</v>
      </c>
      <c r="F9407">
        <f>_xlfn.ISOWEEKNUM(D9407)</f>
        <v>48</v>
      </c>
      <c r="G9407" t="str">
        <f>RIGHT((MONTH(D9407)-1)*2+IF(DAY(D9407)&lt;16,1,2)+100,2)</f>
        <v>23</v>
      </c>
      <c r="H9407" s="8">
        <f>MONTH(D9407)</f>
        <v>12</v>
      </c>
      <c r="I9407" t="str">
        <f>TEXT(D9407,"mmm")</f>
        <v>dic</v>
      </c>
      <c r="J9407">
        <f>YEAR(D9407)</f>
        <v>2018</v>
      </c>
      <c r="K9407" s="6">
        <v>43441</v>
      </c>
      <c r="L9407" t="s">
        <v>20</v>
      </c>
      <c r="M9407" t="s">
        <v>3553</v>
      </c>
      <c r="N9407" t="s">
        <v>3554</v>
      </c>
      <c r="O9407" t="s">
        <v>69</v>
      </c>
      <c r="P9407" t="s">
        <v>24</v>
      </c>
      <c r="Q9407" t="s">
        <v>1842</v>
      </c>
      <c r="R9407" t="s">
        <v>171</v>
      </c>
      <c r="S9407">
        <v>44107</v>
      </c>
      <c r="T9407" t="s">
        <v>52</v>
      </c>
      <c r="U9407" t="s">
        <v>1350</v>
      </c>
      <c r="V9407" t="s">
        <v>89</v>
      </c>
      <c r="W9407" t="s">
        <v>90</v>
      </c>
      <c r="X9407" t="s">
        <v>1351</v>
      </c>
      <c r="Y9407">
        <v>151.18799999999999</v>
      </c>
    </row>
    <row r="9408" spans="1:25" x14ac:dyDescent="0.2">
      <c r="A9408">
        <v>9727</v>
      </c>
      <c r="B9408" t="s">
        <v>10714</v>
      </c>
      <c r="C9408" s="6">
        <v>43436</v>
      </c>
      <c r="D9408" s="7">
        <v>43436</v>
      </c>
      <c r="E9408" s="8">
        <f>DAY(D9408)</f>
        <v>2</v>
      </c>
      <c r="F9408">
        <f>_xlfn.ISOWEEKNUM(D9408)</f>
        <v>48</v>
      </c>
      <c r="G9408" t="str">
        <f>RIGHT((MONTH(D9408)-1)*2+IF(DAY(D9408)&lt;16,1,2)+100,2)</f>
        <v>23</v>
      </c>
      <c r="H9408" s="8">
        <f>MONTH(D9408)</f>
        <v>12</v>
      </c>
      <c r="I9408" t="str">
        <f>TEXT(D9408,"mmm")</f>
        <v>dic</v>
      </c>
      <c r="J9408">
        <f>YEAR(D9408)</f>
        <v>2018</v>
      </c>
      <c r="K9408" s="6">
        <v>43438</v>
      </c>
      <c r="L9408" t="s">
        <v>66</v>
      </c>
      <c r="M9408" t="s">
        <v>953</v>
      </c>
      <c r="N9408" t="s">
        <v>954</v>
      </c>
      <c r="O9408" t="s">
        <v>23</v>
      </c>
      <c r="P9408" t="s">
        <v>24</v>
      </c>
      <c r="Q9408" t="s">
        <v>3124</v>
      </c>
      <c r="R9408" t="s">
        <v>1029</v>
      </c>
      <c r="S9408">
        <v>1852</v>
      </c>
      <c r="T9408" t="s">
        <v>52</v>
      </c>
      <c r="U9408" t="s">
        <v>446</v>
      </c>
      <c r="V9408" t="s">
        <v>29</v>
      </c>
      <c r="W9408" t="s">
        <v>203</v>
      </c>
      <c r="X9408" t="s">
        <v>447</v>
      </c>
      <c r="Y9408">
        <v>286.86</v>
      </c>
    </row>
    <row r="9409" spans="1:25" x14ac:dyDescent="0.2">
      <c r="A9409">
        <v>9728</v>
      </c>
      <c r="B9409" t="s">
        <v>10714</v>
      </c>
      <c r="C9409" s="6">
        <v>43436</v>
      </c>
      <c r="D9409" s="7">
        <v>43436</v>
      </c>
      <c r="E9409" s="8">
        <f>DAY(D9409)</f>
        <v>2</v>
      </c>
      <c r="F9409">
        <f>_xlfn.ISOWEEKNUM(D9409)</f>
        <v>48</v>
      </c>
      <c r="G9409" t="str">
        <f>RIGHT((MONTH(D9409)-1)*2+IF(DAY(D9409)&lt;16,1,2)+100,2)</f>
        <v>23</v>
      </c>
      <c r="H9409" s="8">
        <f>MONTH(D9409)</f>
        <v>12</v>
      </c>
      <c r="I9409" t="str">
        <f>TEXT(D9409,"mmm")</f>
        <v>dic</v>
      </c>
      <c r="J9409">
        <f>YEAR(D9409)</f>
        <v>2018</v>
      </c>
      <c r="K9409" s="6">
        <v>43438</v>
      </c>
      <c r="L9409" t="s">
        <v>66</v>
      </c>
      <c r="M9409" t="s">
        <v>953</v>
      </c>
      <c r="N9409" t="s">
        <v>954</v>
      </c>
      <c r="O9409" t="s">
        <v>23</v>
      </c>
      <c r="P9409" t="s">
        <v>24</v>
      </c>
      <c r="Q9409" t="s">
        <v>3124</v>
      </c>
      <c r="R9409" t="s">
        <v>1029</v>
      </c>
      <c r="S9409">
        <v>1852</v>
      </c>
      <c r="T9409" t="s">
        <v>52</v>
      </c>
      <c r="U9409" t="s">
        <v>88</v>
      </c>
      <c r="V9409" t="s">
        <v>89</v>
      </c>
      <c r="W9409" t="s">
        <v>90</v>
      </c>
      <c r="X9409" t="s">
        <v>91</v>
      </c>
      <c r="Y9409">
        <v>979.95</v>
      </c>
    </row>
    <row r="9410" spans="1:25" x14ac:dyDescent="0.2">
      <c r="A9410">
        <v>9729</v>
      </c>
      <c r="B9410" t="s">
        <v>10714</v>
      </c>
      <c r="C9410" s="6">
        <v>43436</v>
      </c>
      <c r="D9410" s="7">
        <v>43436</v>
      </c>
      <c r="E9410" s="8">
        <f>DAY(D9410)</f>
        <v>2</v>
      </c>
      <c r="F9410">
        <f>_xlfn.ISOWEEKNUM(D9410)</f>
        <v>48</v>
      </c>
      <c r="G9410" t="str">
        <f>RIGHT((MONTH(D9410)-1)*2+IF(DAY(D9410)&lt;16,1,2)+100,2)</f>
        <v>23</v>
      </c>
      <c r="H9410" s="8">
        <f>MONTH(D9410)</f>
        <v>12</v>
      </c>
      <c r="I9410" t="str">
        <f>TEXT(D9410,"mmm")</f>
        <v>dic</v>
      </c>
      <c r="J9410">
        <f>YEAR(D9410)</f>
        <v>2018</v>
      </c>
      <c r="K9410" s="6">
        <v>43438</v>
      </c>
      <c r="L9410" t="s">
        <v>66</v>
      </c>
      <c r="M9410" t="s">
        <v>953</v>
      </c>
      <c r="N9410" t="s">
        <v>954</v>
      </c>
      <c r="O9410" t="s">
        <v>23</v>
      </c>
      <c r="P9410" t="s">
        <v>24</v>
      </c>
      <c r="Q9410" t="s">
        <v>3124</v>
      </c>
      <c r="R9410" t="s">
        <v>1029</v>
      </c>
      <c r="S9410">
        <v>1852</v>
      </c>
      <c r="T9410" t="s">
        <v>52</v>
      </c>
      <c r="U9410" t="s">
        <v>6089</v>
      </c>
      <c r="V9410" t="s">
        <v>29</v>
      </c>
      <c r="W9410" t="s">
        <v>449</v>
      </c>
      <c r="X9410" t="s">
        <v>1966</v>
      </c>
      <c r="Y9410">
        <v>4.3600000000000003</v>
      </c>
    </row>
    <row r="9411" spans="1:25" x14ac:dyDescent="0.2">
      <c r="A9411">
        <v>2463</v>
      </c>
      <c r="B9411" t="s">
        <v>10715</v>
      </c>
      <c r="C9411" s="6">
        <v>43437</v>
      </c>
      <c r="D9411" s="7">
        <v>43437</v>
      </c>
      <c r="E9411" s="8">
        <f>DAY(D9411)</f>
        <v>3</v>
      </c>
      <c r="F9411">
        <f>_xlfn.ISOWEEKNUM(D9411)</f>
        <v>49</v>
      </c>
      <c r="G9411" t="str">
        <f>RIGHT((MONTH(D9411)-1)*2+IF(DAY(D9411)&lt;16,1,2)+100,2)</f>
        <v>23</v>
      </c>
      <c r="H9411" s="8">
        <f>MONTH(D9411)</f>
        <v>12</v>
      </c>
      <c r="I9411" t="str">
        <f>TEXT(D9411,"mmm")</f>
        <v>dic</v>
      </c>
      <c r="J9411">
        <f>YEAR(D9411)</f>
        <v>2018</v>
      </c>
      <c r="K9411" s="6">
        <v>43443</v>
      </c>
      <c r="L9411" t="s">
        <v>20</v>
      </c>
      <c r="M9411" t="s">
        <v>9745</v>
      </c>
      <c r="N9411" t="s">
        <v>9746</v>
      </c>
      <c r="O9411" t="s">
        <v>23</v>
      </c>
      <c r="P9411" t="s">
        <v>24</v>
      </c>
      <c r="Q9411" t="s">
        <v>316</v>
      </c>
      <c r="R9411" t="s">
        <v>317</v>
      </c>
      <c r="S9411">
        <v>10009</v>
      </c>
      <c r="T9411" t="s">
        <v>52</v>
      </c>
      <c r="U9411" t="s">
        <v>2532</v>
      </c>
      <c r="V9411" t="s">
        <v>29</v>
      </c>
      <c r="W9411" t="s">
        <v>45</v>
      </c>
      <c r="X9411" t="s">
        <v>2533</v>
      </c>
      <c r="Y9411">
        <v>83.92</v>
      </c>
    </row>
    <row r="9412" spans="1:25" x14ac:dyDescent="0.2">
      <c r="A9412">
        <v>2464</v>
      </c>
      <c r="B9412" t="s">
        <v>10715</v>
      </c>
      <c r="C9412" s="6">
        <v>43437</v>
      </c>
      <c r="D9412" s="7">
        <v>43437</v>
      </c>
      <c r="E9412" s="8">
        <f>DAY(D9412)</f>
        <v>3</v>
      </c>
      <c r="F9412">
        <f>_xlfn.ISOWEEKNUM(D9412)</f>
        <v>49</v>
      </c>
      <c r="G9412" t="str">
        <f>RIGHT((MONTH(D9412)-1)*2+IF(DAY(D9412)&lt;16,1,2)+100,2)</f>
        <v>23</v>
      </c>
      <c r="H9412" s="8">
        <f>MONTH(D9412)</f>
        <v>12</v>
      </c>
      <c r="I9412" t="str">
        <f>TEXT(D9412,"mmm")</f>
        <v>dic</v>
      </c>
      <c r="J9412">
        <f>YEAR(D9412)</f>
        <v>2018</v>
      </c>
      <c r="K9412" s="6">
        <v>43443</v>
      </c>
      <c r="L9412" t="s">
        <v>20</v>
      </c>
      <c r="M9412" t="s">
        <v>9745</v>
      </c>
      <c r="N9412" t="s">
        <v>9746</v>
      </c>
      <c r="O9412" t="s">
        <v>23</v>
      </c>
      <c r="P9412" t="s">
        <v>24</v>
      </c>
      <c r="Q9412" t="s">
        <v>316</v>
      </c>
      <c r="R9412" t="s">
        <v>317</v>
      </c>
      <c r="S9412">
        <v>10009</v>
      </c>
      <c r="T9412" t="s">
        <v>52</v>
      </c>
      <c r="U9412" t="s">
        <v>2115</v>
      </c>
      <c r="V9412" t="s">
        <v>29</v>
      </c>
      <c r="W9412" t="s">
        <v>45</v>
      </c>
      <c r="X9412" t="s">
        <v>2116</v>
      </c>
      <c r="Y9412">
        <v>14.624000000000001</v>
      </c>
    </row>
    <row r="9413" spans="1:25" x14ac:dyDescent="0.2">
      <c r="A9413">
        <v>2465</v>
      </c>
      <c r="B9413" t="s">
        <v>10715</v>
      </c>
      <c r="C9413" s="6">
        <v>43437</v>
      </c>
      <c r="D9413" s="7">
        <v>43437</v>
      </c>
      <c r="E9413" s="8">
        <f>DAY(D9413)</f>
        <v>3</v>
      </c>
      <c r="F9413">
        <f>_xlfn.ISOWEEKNUM(D9413)</f>
        <v>49</v>
      </c>
      <c r="G9413" t="str">
        <f>RIGHT((MONTH(D9413)-1)*2+IF(DAY(D9413)&lt;16,1,2)+100,2)</f>
        <v>23</v>
      </c>
      <c r="H9413" s="8">
        <f>MONTH(D9413)</f>
        <v>12</v>
      </c>
      <c r="I9413" t="str">
        <f>TEXT(D9413,"mmm")</f>
        <v>dic</v>
      </c>
      <c r="J9413">
        <f>YEAR(D9413)</f>
        <v>2018</v>
      </c>
      <c r="K9413" s="6">
        <v>43443</v>
      </c>
      <c r="L9413" t="s">
        <v>20</v>
      </c>
      <c r="M9413" t="s">
        <v>9745</v>
      </c>
      <c r="N9413" t="s">
        <v>9746</v>
      </c>
      <c r="O9413" t="s">
        <v>23</v>
      </c>
      <c r="P9413" t="s">
        <v>24</v>
      </c>
      <c r="Q9413" t="s">
        <v>316</v>
      </c>
      <c r="R9413" t="s">
        <v>317</v>
      </c>
      <c r="S9413">
        <v>10009</v>
      </c>
      <c r="T9413" t="s">
        <v>52</v>
      </c>
      <c r="U9413" t="s">
        <v>1236</v>
      </c>
      <c r="V9413" t="s">
        <v>89</v>
      </c>
      <c r="W9413" t="s">
        <v>90</v>
      </c>
      <c r="X9413" t="s">
        <v>1237</v>
      </c>
      <c r="Y9413">
        <v>136.99</v>
      </c>
    </row>
    <row r="9414" spans="1:25" x14ac:dyDescent="0.2">
      <c r="A9414">
        <v>2466</v>
      </c>
      <c r="B9414" t="s">
        <v>10715</v>
      </c>
      <c r="C9414" s="6">
        <v>43437</v>
      </c>
      <c r="D9414" s="7">
        <v>43437</v>
      </c>
      <c r="E9414" s="8">
        <f>DAY(D9414)</f>
        <v>3</v>
      </c>
      <c r="F9414">
        <f>_xlfn.ISOWEEKNUM(D9414)</f>
        <v>49</v>
      </c>
      <c r="G9414" t="str">
        <f>RIGHT((MONTH(D9414)-1)*2+IF(DAY(D9414)&lt;16,1,2)+100,2)</f>
        <v>23</v>
      </c>
      <c r="H9414" s="8">
        <f>MONTH(D9414)</f>
        <v>12</v>
      </c>
      <c r="I9414" t="str">
        <f>TEXT(D9414,"mmm")</f>
        <v>dic</v>
      </c>
      <c r="J9414">
        <f>YEAR(D9414)</f>
        <v>2018</v>
      </c>
      <c r="K9414" s="6">
        <v>43443</v>
      </c>
      <c r="L9414" t="s">
        <v>20</v>
      </c>
      <c r="M9414" t="s">
        <v>9745</v>
      </c>
      <c r="N9414" t="s">
        <v>9746</v>
      </c>
      <c r="O9414" t="s">
        <v>23</v>
      </c>
      <c r="P9414" t="s">
        <v>24</v>
      </c>
      <c r="Q9414" t="s">
        <v>316</v>
      </c>
      <c r="R9414" t="s">
        <v>317</v>
      </c>
      <c r="S9414">
        <v>10009</v>
      </c>
      <c r="T9414" t="s">
        <v>52</v>
      </c>
      <c r="U9414" t="s">
        <v>4365</v>
      </c>
      <c r="V9414" t="s">
        <v>29</v>
      </c>
      <c r="W9414" t="s">
        <v>39</v>
      </c>
      <c r="X9414" t="s">
        <v>4366</v>
      </c>
      <c r="Y9414">
        <v>3.15</v>
      </c>
    </row>
    <row r="9415" spans="1:25" x14ac:dyDescent="0.2">
      <c r="A9415">
        <v>2675</v>
      </c>
      <c r="B9415" t="s">
        <v>10716</v>
      </c>
      <c r="C9415" s="6">
        <v>43437</v>
      </c>
      <c r="D9415" s="7">
        <v>43437</v>
      </c>
      <c r="E9415" s="8">
        <f>DAY(D9415)</f>
        <v>3</v>
      </c>
      <c r="F9415">
        <f>_xlfn.ISOWEEKNUM(D9415)</f>
        <v>49</v>
      </c>
      <c r="G9415" t="str">
        <f>RIGHT((MONTH(D9415)-1)*2+IF(DAY(D9415)&lt;16,1,2)+100,2)</f>
        <v>23</v>
      </c>
      <c r="H9415" s="8">
        <f>MONTH(D9415)</f>
        <v>12</v>
      </c>
      <c r="I9415" t="str">
        <f>TEXT(D9415,"mmm")</f>
        <v>dic</v>
      </c>
      <c r="J9415">
        <f>YEAR(D9415)</f>
        <v>2018</v>
      </c>
      <c r="K9415" s="6">
        <v>43437</v>
      </c>
      <c r="L9415" t="s">
        <v>469</v>
      </c>
      <c r="M9415" t="s">
        <v>3710</v>
      </c>
      <c r="N9415" t="s">
        <v>3711</v>
      </c>
      <c r="O9415" t="s">
        <v>23</v>
      </c>
      <c r="P9415" t="s">
        <v>24</v>
      </c>
      <c r="Q9415" t="s">
        <v>304</v>
      </c>
      <c r="R9415" t="s">
        <v>61</v>
      </c>
      <c r="S9415">
        <v>92024</v>
      </c>
      <c r="T9415" t="s">
        <v>62</v>
      </c>
      <c r="U9415" t="s">
        <v>4254</v>
      </c>
      <c r="V9415" t="s">
        <v>29</v>
      </c>
      <c r="W9415" t="s">
        <v>30</v>
      </c>
      <c r="X9415" t="s">
        <v>4255</v>
      </c>
      <c r="Y9415">
        <v>166.44</v>
      </c>
    </row>
    <row r="9416" spans="1:25" x14ac:dyDescent="0.2">
      <c r="A9416">
        <v>3465</v>
      </c>
      <c r="B9416" t="s">
        <v>10717</v>
      </c>
      <c r="C9416" s="6">
        <v>43437</v>
      </c>
      <c r="D9416" s="7">
        <v>43437</v>
      </c>
      <c r="E9416" s="8">
        <f>DAY(D9416)</f>
        <v>3</v>
      </c>
      <c r="F9416">
        <f>_xlfn.ISOWEEKNUM(D9416)</f>
        <v>49</v>
      </c>
      <c r="G9416" t="str">
        <f>RIGHT((MONTH(D9416)-1)*2+IF(DAY(D9416)&lt;16,1,2)+100,2)</f>
        <v>23</v>
      </c>
      <c r="H9416" s="8">
        <f>MONTH(D9416)</f>
        <v>12</v>
      </c>
      <c r="I9416" t="str">
        <f>TEXT(D9416,"mmm")</f>
        <v>dic</v>
      </c>
      <c r="J9416">
        <f>YEAR(D9416)</f>
        <v>2018</v>
      </c>
      <c r="K9416" s="6">
        <v>43439</v>
      </c>
      <c r="L9416" t="s">
        <v>57</v>
      </c>
      <c r="M9416" t="s">
        <v>150</v>
      </c>
      <c r="N9416" t="s">
        <v>151</v>
      </c>
      <c r="O9416" t="s">
        <v>23</v>
      </c>
      <c r="P9416" t="s">
        <v>24</v>
      </c>
      <c r="Q9416" t="s">
        <v>711</v>
      </c>
      <c r="R9416" t="s">
        <v>350</v>
      </c>
      <c r="S9416">
        <v>32216</v>
      </c>
      <c r="T9416" t="s">
        <v>72</v>
      </c>
      <c r="U9416" t="s">
        <v>5912</v>
      </c>
      <c r="V9416" t="s">
        <v>89</v>
      </c>
      <c r="W9416" t="s">
        <v>115</v>
      </c>
      <c r="X9416" t="s">
        <v>5913</v>
      </c>
      <c r="Y9416">
        <v>47.991999999999997</v>
      </c>
    </row>
    <row r="9417" spans="1:25" x14ac:dyDescent="0.2">
      <c r="A9417">
        <v>4566</v>
      </c>
      <c r="B9417" t="s">
        <v>10718</v>
      </c>
      <c r="C9417" s="6">
        <v>43437</v>
      </c>
      <c r="D9417" s="7">
        <v>43437</v>
      </c>
      <c r="E9417" s="8">
        <f>DAY(D9417)</f>
        <v>3</v>
      </c>
      <c r="F9417">
        <f>_xlfn.ISOWEEKNUM(D9417)</f>
        <v>49</v>
      </c>
      <c r="G9417" t="str">
        <f>RIGHT((MONTH(D9417)-1)*2+IF(DAY(D9417)&lt;16,1,2)+100,2)</f>
        <v>23</v>
      </c>
      <c r="H9417" s="8">
        <f>MONTH(D9417)</f>
        <v>12</v>
      </c>
      <c r="I9417" t="str">
        <f>TEXT(D9417,"mmm")</f>
        <v>dic</v>
      </c>
      <c r="J9417">
        <f>YEAR(D9417)</f>
        <v>2018</v>
      </c>
      <c r="K9417" s="6">
        <v>43444</v>
      </c>
      <c r="L9417" t="s">
        <v>20</v>
      </c>
      <c r="M9417" t="s">
        <v>4479</v>
      </c>
      <c r="N9417" t="s">
        <v>4480</v>
      </c>
      <c r="O9417" t="s">
        <v>23</v>
      </c>
      <c r="P9417" t="s">
        <v>24</v>
      </c>
      <c r="Q9417" t="s">
        <v>2986</v>
      </c>
      <c r="R9417" t="s">
        <v>564</v>
      </c>
      <c r="S9417">
        <v>28314</v>
      </c>
      <c r="T9417" t="s">
        <v>72</v>
      </c>
      <c r="U9417" t="s">
        <v>4754</v>
      </c>
      <c r="V9417" t="s">
        <v>29</v>
      </c>
      <c r="W9417" t="s">
        <v>203</v>
      </c>
      <c r="X9417" t="s">
        <v>4755</v>
      </c>
      <c r="Y9417">
        <v>45.216000000000001</v>
      </c>
    </row>
    <row r="9418" spans="1:25" x14ac:dyDescent="0.2">
      <c r="A9418">
        <v>4567</v>
      </c>
      <c r="B9418" t="s">
        <v>10718</v>
      </c>
      <c r="C9418" s="6">
        <v>43437</v>
      </c>
      <c r="D9418" s="7">
        <v>43437</v>
      </c>
      <c r="E9418" s="8">
        <f>DAY(D9418)</f>
        <v>3</v>
      </c>
      <c r="F9418">
        <f>_xlfn.ISOWEEKNUM(D9418)</f>
        <v>49</v>
      </c>
      <c r="G9418" t="str">
        <f>RIGHT((MONTH(D9418)-1)*2+IF(DAY(D9418)&lt;16,1,2)+100,2)</f>
        <v>23</v>
      </c>
      <c r="H9418" s="8">
        <f>MONTH(D9418)</f>
        <v>12</v>
      </c>
      <c r="I9418" t="str">
        <f>TEXT(D9418,"mmm")</f>
        <v>dic</v>
      </c>
      <c r="J9418">
        <f>YEAR(D9418)</f>
        <v>2018</v>
      </c>
      <c r="K9418" s="6">
        <v>43444</v>
      </c>
      <c r="L9418" t="s">
        <v>20</v>
      </c>
      <c r="M9418" t="s">
        <v>4479</v>
      </c>
      <c r="N9418" t="s">
        <v>4480</v>
      </c>
      <c r="O9418" t="s">
        <v>23</v>
      </c>
      <c r="P9418" t="s">
        <v>24</v>
      </c>
      <c r="Q9418" t="s">
        <v>2986</v>
      </c>
      <c r="R9418" t="s">
        <v>564</v>
      </c>
      <c r="S9418">
        <v>28314</v>
      </c>
      <c r="T9418" t="s">
        <v>72</v>
      </c>
      <c r="U9418" t="s">
        <v>1809</v>
      </c>
      <c r="V9418" t="s">
        <v>29</v>
      </c>
      <c r="W9418" t="s">
        <v>45</v>
      </c>
      <c r="X9418" t="s">
        <v>1810</v>
      </c>
      <c r="Y9418">
        <v>28.782</v>
      </c>
    </row>
    <row r="9419" spans="1:25" x14ac:dyDescent="0.2">
      <c r="A9419">
        <v>4568</v>
      </c>
      <c r="B9419" t="s">
        <v>10718</v>
      </c>
      <c r="C9419" s="6">
        <v>43437</v>
      </c>
      <c r="D9419" s="7">
        <v>43437</v>
      </c>
      <c r="E9419" s="8">
        <f>DAY(D9419)</f>
        <v>3</v>
      </c>
      <c r="F9419">
        <f>_xlfn.ISOWEEKNUM(D9419)</f>
        <v>49</v>
      </c>
      <c r="G9419" t="str">
        <f>RIGHT((MONTH(D9419)-1)*2+IF(DAY(D9419)&lt;16,1,2)+100,2)</f>
        <v>23</v>
      </c>
      <c r="H9419" s="8">
        <f>MONTH(D9419)</f>
        <v>12</v>
      </c>
      <c r="I9419" t="str">
        <f>TEXT(D9419,"mmm")</f>
        <v>dic</v>
      </c>
      <c r="J9419">
        <f>YEAR(D9419)</f>
        <v>2018</v>
      </c>
      <c r="K9419" s="6">
        <v>43444</v>
      </c>
      <c r="L9419" t="s">
        <v>20</v>
      </c>
      <c r="M9419" t="s">
        <v>4479</v>
      </c>
      <c r="N9419" t="s">
        <v>4480</v>
      </c>
      <c r="O9419" t="s">
        <v>23</v>
      </c>
      <c r="P9419" t="s">
        <v>24</v>
      </c>
      <c r="Q9419" t="s">
        <v>2986</v>
      </c>
      <c r="R9419" t="s">
        <v>564</v>
      </c>
      <c r="S9419">
        <v>28314</v>
      </c>
      <c r="T9419" t="s">
        <v>72</v>
      </c>
      <c r="U9419" t="s">
        <v>7334</v>
      </c>
      <c r="V9419" t="s">
        <v>29</v>
      </c>
      <c r="W9419" t="s">
        <v>30</v>
      </c>
      <c r="X9419" t="s">
        <v>7335</v>
      </c>
      <c r="Y9419">
        <v>24.448</v>
      </c>
    </row>
    <row r="9420" spans="1:25" x14ac:dyDescent="0.2">
      <c r="A9420">
        <v>4717</v>
      </c>
      <c r="B9420" t="s">
        <v>10719</v>
      </c>
      <c r="C9420" s="6">
        <v>43437</v>
      </c>
      <c r="D9420" s="7">
        <v>43437</v>
      </c>
      <c r="E9420" s="8">
        <f>DAY(D9420)</f>
        <v>3</v>
      </c>
      <c r="F9420">
        <f>_xlfn.ISOWEEKNUM(D9420)</f>
        <v>49</v>
      </c>
      <c r="G9420" t="str">
        <f>RIGHT((MONTH(D9420)-1)*2+IF(DAY(D9420)&lt;16,1,2)+100,2)</f>
        <v>23</v>
      </c>
      <c r="H9420" s="8">
        <f>MONTH(D9420)</f>
        <v>12</v>
      </c>
      <c r="I9420" t="str">
        <f>TEXT(D9420,"mmm")</f>
        <v>dic</v>
      </c>
      <c r="J9420">
        <f>YEAR(D9420)</f>
        <v>2018</v>
      </c>
      <c r="K9420" s="6">
        <v>43441</v>
      </c>
      <c r="L9420" t="s">
        <v>57</v>
      </c>
      <c r="M9420" t="s">
        <v>6613</v>
      </c>
      <c r="N9420" t="s">
        <v>6614</v>
      </c>
      <c r="O9420" t="s">
        <v>35</v>
      </c>
      <c r="P9420" t="s">
        <v>24</v>
      </c>
      <c r="Q9420" t="s">
        <v>358</v>
      </c>
      <c r="R9420" t="s">
        <v>359</v>
      </c>
      <c r="S9420">
        <v>98115</v>
      </c>
      <c r="T9420" t="s">
        <v>62</v>
      </c>
      <c r="U9420" t="s">
        <v>587</v>
      </c>
      <c r="V9420" t="s">
        <v>81</v>
      </c>
      <c r="W9420" t="s">
        <v>308</v>
      </c>
      <c r="X9420" t="s">
        <v>588</v>
      </c>
      <c r="Y9420">
        <v>521.96</v>
      </c>
    </row>
    <row r="9421" spans="1:25" x14ac:dyDescent="0.2">
      <c r="A9421">
        <v>7537</v>
      </c>
      <c r="B9421" t="s">
        <v>10720</v>
      </c>
      <c r="C9421" s="6">
        <v>43437</v>
      </c>
      <c r="D9421" s="7">
        <v>43437</v>
      </c>
      <c r="E9421" s="8">
        <f>DAY(D9421)</f>
        <v>3</v>
      </c>
      <c r="F9421">
        <f>_xlfn.ISOWEEKNUM(D9421)</f>
        <v>49</v>
      </c>
      <c r="G9421" t="str">
        <f>RIGHT((MONTH(D9421)-1)*2+IF(DAY(D9421)&lt;16,1,2)+100,2)</f>
        <v>23</v>
      </c>
      <c r="H9421" s="8">
        <f>MONTH(D9421)</f>
        <v>12</v>
      </c>
      <c r="I9421" t="str">
        <f>TEXT(D9421,"mmm")</f>
        <v>dic</v>
      </c>
      <c r="J9421">
        <f>YEAR(D9421)</f>
        <v>2018</v>
      </c>
      <c r="K9421" s="6">
        <v>43442</v>
      </c>
      <c r="L9421" t="s">
        <v>20</v>
      </c>
      <c r="M9421" t="s">
        <v>235</v>
      </c>
      <c r="N9421" t="s">
        <v>236</v>
      </c>
      <c r="O9421" t="s">
        <v>23</v>
      </c>
      <c r="P9421" t="s">
        <v>24</v>
      </c>
      <c r="Q9421" t="s">
        <v>25</v>
      </c>
      <c r="R9421" t="s">
        <v>26</v>
      </c>
      <c r="S9421">
        <v>77041</v>
      </c>
      <c r="T9421" t="s">
        <v>27</v>
      </c>
      <c r="U9421" t="s">
        <v>6173</v>
      </c>
      <c r="V9421" t="s">
        <v>81</v>
      </c>
      <c r="W9421" t="s">
        <v>104</v>
      </c>
      <c r="X9421" t="s">
        <v>6174</v>
      </c>
      <c r="Y9421">
        <v>13.592000000000001</v>
      </c>
    </row>
    <row r="9422" spans="1:25" x14ac:dyDescent="0.2">
      <c r="A9422">
        <v>7762</v>
      </c>
      <c r="B9422" t="s">
        <v>10721</v>
      </c>
      <c r="C9422" s="6">
        <v>43437</v>
      </c>
      <c r="D9422" s="7">
        <v>43437</v>
      </c>
      <c r="E9422" s="8">
        <f>DAY(D9422)</f>
        <v>3</v>
      </c>
      <c r="F9422">
        <f>_xlfn.ISOWEEKNUM(D9422)</f>
        <v>49</v>
      </c>
      <c r="G9422" t="str">
        <f>RIGHT((MONTH(D9422)-1)*2+IF(DAY(D9422)&lt;16,1,2)+100,2)</f>
        <v>23</v>
      </c>
      <c r="H9422" s="8">
        <f>MONTH(D9422)</f>
        <v>12</v>
      </c>
      <c r="I9422" t="str">
        <f>TEXT(D9422,"mmm")</f>
        <v>dic</v>
      </c>
      <c r="J9422">
        <f>YEAR(D9422)</f>
        <v>2018</v>
      </c>
      <c r="K9422" s="6">
        <v>43440</v>
      </c>
      <c r="L9422" t="s">
        <v>66</v>
      </c>
      <c r="M9422" t="s">
        <v>9656</v>
      </c>
      <c r="N9422" t="s">
        <v>9657</v>
      </c>
      <c r="O9422" t="s">
        <v>23</v>
      </c>
      <c r="P9422" t="s">
        <v>24</v>
      </c>
      <c r="Q9422" t="s">
        <v>949</v>
      </c>
      <c r="R9422" t="s">
        <v>26</v>
      </c>
      <c r="S9422">
        <v>75023</v>
      </c>
      <c r="T9422" t="s">
        <v>27</v>
      </c>
      <c r="U9422" t="s">
        <v>9870</v>
      </c>
      <c r="V9422" t="s">
        <v>29</v>
      </c>
      <c r="W9422" t="s">
        <v>30</v>
      </c>
      <c r="X9422" t="s">
        <v>9871</v>
      </c>
      <c r="Y9422">
        <v>10.368</v>
      </c>
    </row>
    <row r="9423" spans="1:25" x14ac:dyDescent="0.2">
      <c r="A9423">
        <v>7881</v>
      </c>
      <c r="B9423" t="s">
        <v>10722</v>
      </c>
      <c r="C9423" s="6">
        <v>43437</v>
      </c>
      <c r="D9423" s="7">
        <v>43437</v>
      </c>
      <c r="E9423" s="8">
        <f>DAY(D9423)</f>
        <v>3</v>
      </c>
      <c r="F9423">
        <f>_xlfn.ISOWEEKNUM(D9423)</f>
        <v>49</v>
      </c>
      <c r="G9423" t="str">
        <f>RIGHT((MONTH(D9423)-1)*2+IF(DAY(D9423)&lt;16,1,2)+100,2)</f>
        <v>23</v>
      </c>
      <c r="H9423" s="8">
        <f>MONTH(D9423)</f>
        <v>12</v>
      </c>
      <c r="I9423" t="str">
        <f>TEXT(D9423,"mmm")</f>
        <v>dic</v>
      </c>
      <c r="J9423">
        <f>YEAR(D9423)</f>
        <v>2018</v>
      </c>
      <c r="K9423" s="6">
        <v>43440</v>
      </c>
      <c r="L9423" t="s">
        <v>57</v>
      </c>
      <c r="M9423" t="s">
        <v>5527</v>
      </c>
      <c r="N9423" t="s">
        <v>5528</v>
      </c>
      <c r="O9423" t="s">
        <v>23</v>
      </c>
      <c r="P9423" t="s">
        <v>24</v>
      </c>
      <c r="Q9423" t="s">
        <v>4713</v>
      </c>
      <c r="R9423" t="s">
        <v>646</v>
      </c>
      <c r="S9423">
        <v>80229</v>
      </c>
      <c r="T9423" t="s">
        <v>62</v>
      </c>
      <c r="U9423" t="s">
        <v>5176</v>
      </c>
      <c r="V9423" t="s">
        <v>29</v>
      </c>
      <c r="W9423" t="s">
        <v>54</v>
      </c>
      <c r="X9423" t="s">
        <v>5177</v>
      </c>
      <c r="Y9423">
        <v>13.343999999999999</v>
      </c>
    </row>
    <row r="9424" spans="1:25" x14ac:dyDescent="0.2">
      <c r="A9424">
        <v>7882</v>
      </c>
      <c r="B9424" t="s">
        <v>10722</v>
      </c>
      <c r="C9424" s="6">
        <v>43437</v>
      </c>
      <c r="D9424" s="7">
        <v>43437</v>
      </c>
      <c r="E9424" s="8">
        <f>DAY(D9424)</f>
        <v>3</v>
      </c>
      <c r="F9424">
        <f>_xlfn.ISOWEEKNUM(D9424)</f>
        <v>49</v>
      </c>
      <c r="G9424" t="str">
        <f>RIGHT((MONTH(D9424)-1)*2+IF(DAY(D9424)&lt;16,1,2)+100,2)</f>
        <v>23</v>
      </c>
      <c r="H9424" s="8">
        <f>MONTH(D9424)</f>
        <v>12</v>
      </c>
      <c r="I9424" t="str">
        <f>TEXT(D9424,"mmm")</f>
        <v>dic</v>
      </c>
      <c r="J9424">
        <f>YEAR(D9424)</f>
        <v>2018</v>
      </c>
      <c r="K9424" s="6">
        <v>43440</v>
      </c>
      <c r="L9424" t="s">
        <v>57</v>
      </c>
      <c r="M9424" t="s">
        <v>5527</v>
      </c>
      <c r="N9424" t="s">
        <v>5528</v>
      </c>
      <c r="O9424" t="s">
        <v>23</v>
      </c>
      <c r="P9424" t="s">
        <v>24</v>
      </c>
      <c r="Q9424" t="s">
        <v>4713</v>
      </c>
      <c r="R9424" t="s">
        <v>646</v>
      </c>
      <c r="S9424">
        <v>80229</v>
      </c>
      <c r="T9424" t="s">
        <v>62</v>
      </c>
      <c r="U9424" t="s">
        <v>2515</v>
      </c>
      <c r="V9424" t="s">
        <v>89</v>
      </c>
      <c r="W9424" t="s">
        <v>115</v>
      </c>
      <c r="X9424" t="s">
        <v>2516</v>
      </c>
      <c r="Y9424">
        <v>76.751999999999995</v>
      </c>
    </row>
    <row r="9425" spans="1:25" x14ac:dyDescent="0.2">
      <c r="A9425">
        <v>7883</v>
      </c>
      <c r="B9425" t="s">
        <v>10722</v>
      </c>
      <c r="C9425" s="6">
        <v>43437</v>
      </c>
      <c r="D9425" s="7">
        <v>43437</v>
      </c>
      <c r="E9425" s="8">
        <f>DAY(D9425)</f>
        <v>3</v>
      </c>
      <c r="F9425">
        <f>_xlfn.ISOWEEKNUM(D9425)</f>
        <v>49</v>
      </c>
      <c r="G9425" t="str">
        <f>RIGHT((MONTH(D9425)-1)*2+IF(DAY(D9425)&lt;16,1,2)+100,2)</f>
        <v>23</v>
      </c>
      <c r="H9425" s="8">
        <f>MONTH(D9425)</f>
        <v>12</v>
      </c>
      <c r="I9425" t="str">
        <f>TEXT(D9425,"mmm")</f>
        <v>dic</v>
      </c>
      <c r="J9425">
        <f>YEAR(D9425)</f>
        <v>2018</v>
      </c>
      <c r="K9425" s="6">
        <v>43440</v>
      </c>
      <c r="L9425" t="s">
        <v>57</v>
      </c>
      <c r="M9425" t="s">
        <v>5527</v>
      </c>
      <c r="N9425" t="s">
        <v>5528</v>
      </c>
      <c r="O9425" t="s">
        <v>23</v>
      </c>
      <c r="P9425" t="s">
        <v>24</v>
      </c>
      <c r="Q9425" t="s">
        <v>4713</v>
      </c>
      <c r="R9425" t="s">
        <v>646</v>
      </c>
      <c r="S9425">
        <v>80229</v>
      </c>
      <c r="T9425" t="s">
        <v>62</v>
      </c>
      <c r="U9425" t="s">
        <v>2515</v>
      </c>
      <c r="V9425" t="s">
        <v>89</v>
      </c>
      <c r="W9425" t="s">
        <v>115</v>
      </c>
      <c r="X9425" t="s">
        <v>2516</v>
      </c>
      <c r="Y9425">
        <v>102.336</v>
      </c>
    </row>
    <row r="9426" spans="1:25" x14ac:dyDescent="0.2">
      <c r="A9426">
        <v>7884</v>
      </c>
      <c r="B9426" t="s">
        <v>10722</v>
      </c>
      <c r="C9426" s="6">
        <v>43437</v>
      </c>
      <c r="D9426" s="7">
        <v>43437</v>
      </c>
      <c r="E9426" s="8">
        <f>DAY(D9426)</f>
        <v>3</v>
      </c>
      <c r="F9426">
        <f>_xlfn.ISOWEEKNUM(D9426)</f>
        <v>49</v>
      </c>
      <c r="G9426" t="str">
        <f>RIGHT((MONTH(D9426)-1)*2+IF(DAY(D9426)&lt;16,1,2)+100,2)</f>
        <v>23</v>
      </c>
      <c r="H9426" s="8">
        <f>MONTH(D9426)</f>
        <v>12</v>
      </c>
      <c r="I9426" t="str">
        <f>TEXT(D9426,"mmm")</f>
        <v>dic</v>
      </c>
      <c r="J9426">
        <f>YEAR(D9426)</f>
        <v>2018</v>
      </c>
      <c r="K9426" s="6">
        <v>43440</v>
      </c>
      <c r="L9426" t="s">
        <v>57</v>
      </c>
      <c r="M9426" t="s">
        <v>5527</v>
      </c>
      <c r="N9426" t="s">
        <v>5528</v>
      </c>
      <c r="O9426" t="s">
        <v>23</v>
      </c>
      <c r="P9426" t="s">
        <v>24</v>
      </c>
      <c r="Q9426" t="s">
        <v>4713</v>
      </c>
      <c r="R9426" t="s">
        <v>646</v>
      </c>
      <c r="S9426">
        <v>80229</v>
      </c>
      <c r="T9426" t="s">
        <v>62</v>
      </c>
      <c r="U9426" t="s">
        <v>3380</v>
      </c>
      <c r="V9426" t="s">
        <v>29</v>
      </c>
      <c r="W9426" t="s">
        <v>30</v>
      </c>
      <c r="X9426" t="s">
        <v>3381</v>
      </c>
      <c r="Y9426">
        <v>10.32</v>
      </c>
    </row>
    <row r="9427" spans="1:25" x14ac:dyDescent="0.2">
      <c r="A9427">
        <v>7885</v>
      </c>
      <c r="B9427" t="s">
        <v>10722</v>
      </c>
      <c r="C9427" s="6">
        <v>43437</v>
      </c>
      <c r="D9427" s="7">
        <v>43437</v>
      </c>
      <c r="E9427" s="8">
        <f>DAY(D9427)</f>
        <v>3</v>
      </c>
      <c r="F9427">
        <f>_xlfn.ISOWEEKNUM(D9427)</f>
        <v>49</v>
      </c>
      <c r="G9427" t="str">
        <f>RIGHT((MONTH(D9427)-1)*2+IF(DAY(D9427)&lt;16,1,2)+100,2)</f>
        <v>23</v>
      </c>
      <c r="H9427" s="8">
        <f>MONTH(D9427)</f>
        <v>12</v>
      </c>
      <c r="I9427" t="str">
        <f>TEXT(D9427,"mmm")</f>
        <v>dic</v>
      </c>
      <c r="J9427">
        <f>YEAR(D9427)</f>
        <v>2018</v>
      </c>
      <c r="K9427" s="6">
        <v>43440</v>
      </c>
      <c r="L9427" t="s">
        <v>57</v>
      </c>
      <c r="M9427" t="s">
        <v>5527</v>
      </c>
      <c r="N9427" t="s">
        <v>5528</v>
      </c>
      <c r="O9427" t="s">
        <v>23</v>
      </c>
      <c r="P9427" t="s">
        <v>24</v>
      </c>
      <c r="Q9427" t="s">
        <v>4713</v>
      </c>
      <c r="R9427" t="s">
        <v>646</v>
      </c>
      <c r="S9427">
        <v>80229</v>
      </c>
      <c r="T9427" t="s">
        <v>62</v>
      </c>
      <c r="U9427" t="s">
        <v>6287</v>
      </c>
      <c r="V9427" t="s">
        <v>29</v>
      </c>
      <c r="W9427" t="s">
        <v>449</v>
      </c>
      <c r="X9427" t="s">
        <v>6288</v>
      </c>
      <c r="Y9427">
        <v>47.32</v>
      </c>
    </row>
    <row r="9428" spans="1:25" x14ac:dyDescent="0.2">
      <c r="A9428">
        <v>7886</v>
      </c>
      <c r="B9428" t="s">
        <v>10722</v>
      </c>
      <c r="C9428" s="6">
        <v>43437</v>
      </c>
      <c r="D9428" s="7">
        <v>43437</v>
      </c>
      <c r="E9428" s="8">
        <f>DAY(D9428)</f>
        <v>3</v>
      </c>
      <c r="F9428">
        <f>_xlfn.ISOWEEKNUM(D9428)</f>
        <v>49</v>
      </c>
      <c r="G9428" t="str">
        <f>RIGHT((MONTH(D9428)-1)*2+IF(DAY(D9428)&lt;16,1,2)+100,2)</f>
        <v>23</v>
      </c>
      <c r="H9428" s="8">
        <f>MONTH(D9428)</f>
        <v>12</v>
      </c>
      <c r="I9428" t="str">
        <f>TEXT(D9428,"mmm")</f>
        <v>dic</v>
      </c>
      <c r="J9428">
        <f>YEAR(D9428)</f>
        <v>2018</v>
      </c>
      <c r="K9428" s="6">
        <v>43440</v>
      </c>
      <c r="L9428" t="s">
        <v>57</v>
      </c>
      <c r="M9428" t="s">
        <v>5527</v>
      </c>
      <c r="N9428" t="s">
        <v>5528</v>
      </c>
      <c r="O9428" t="s">
        <v>23</v>
      </c>
      <c r="P9428" t="s">
        <v>24</v>
      </c>
      <c r="Q9428" t="s">
        <v>4713</v>
      </c>
      <c r="R9428" t="s">
        <v>646</v>
      </c>
      <c r="S9428">
        <v>80229</v>
      </c>
      <c r="T9428" t="s">
        <v>62</v>
      </c>
      <c r="U9428" t="s">
        <v>2496</v>
      </c>
      <c r="V9428" t="s">
        <v>81</v>
      </c>
      <c r="W9428" t="s">
        <v>104</v>
      </c>
      <c r="X9428" t="s">
        <v>2497</v>
      </c>
      <c r="Y9428">
        <v>23.376000000000001</v>
      </c>
    </row>
    <row r="9429" spans="1:25" x14ac:dyDescent="0.2">
      <c r="A9429">
        <v>7887</v>
      </c>
      <c r="B9429" t="s">
        <v>10722</v>
      </c>
      <c r="C9429" s="6">
        <v>43437</v>
      </c>
      <c r="D9429" s="7">
        <v>43437</v>
      </c>
      <c r="E9429" s="8">
        <f>DAY(D9429)</f>
        <v>3</v>
      </c>
      <c r="F9429">
        <f>_xlfn.ISOWEEKNUM(D9429)</f>
        <v>49</v>
      </c>
      <c r="G9429" t="str">
        <f>RIGHT((MONTH(D9429)-1)*2+IF(DAY(D9429)&lt;16,1,2)+100,2)</f>
        <v>23</v>
      </c>
      <c r="H9429" s="8">
        <f>MONTH(D9429)</f>
        <v>12</v>
      </c>
      <c r="I9429" t="str">
        <f>TEXT(D9429,"mmm")</f>
        <v>dic</v>
      </c>
      <c r="J9429">
        <f>YEAR(D9429)</f>
        <v>2018</v>
      </c>
      <c r="K9429" s="6">
        <v>43440</v>
      </c>
      <c r="L9429" t="s">
        <v>57</v>
      </c>
      <c r="M9429" t="s">
        <v>5527</v>
      </c>
      <c r="N9429" t="s">
        <v>5528</v>
      </c>
      <c r="O9429" t="s">
        <v>23</v>
      </c>
      <c r="P9429" t="s">
        <v>24</v>
      </c>
      <c r="Q9429" t="s">
        <v>4713</v>
      </c>
      <c r="R9429" t="s">
        <v>646</v>
      </c>
      <c r="S9429">
        <v>80229</v>
      </c>
      <c r="T9429" t="s">
        <v>62</v>
      </c>
      <c r="U9429" t="s">
        <v>789</v>
      </c>
      <c r="V9429" t="s">
        <v>81</v>
      </c>
      <c r="W9429" t="s">
        <v>104</v>
      </c>
      <c r="X9429" t="s">
        <v>4606</v>
      </c>
      <c r="Y9429">
        <v>16.72</v>
      </c>
    </row>
    <row r="9430" spans="1:25" x14ac:dyDescent="0.2">
      <c r="A9430">
        <v>7888</v>
      </c>
      <c r="B9430" t="s">
        <v>10722</v>
      </c>
      <c r="C9430" s="6">
        <v>43437</v>
      </c>
      <c r="D9430" s="7">
        <v>43437</v>
      </c>
      <c r="E9430" s="8">
        <f>DAY(D9430)</f>
        <v>3</v>
      </c>
      <c r="F9430">
        <f>_xlfn.ISOWEEKNUM(D9430)</f>
        <v>49</v>
      </c>
      <c r="G9430" t="str">
        <f>RIGHT((MONTH(D9430)-1)*2+IF(DAY(D9430)&lt;16,1,2)+100,2)</f>
        <v>23</v>
      </c>
      <c r="H9430" s="8">
        <f>MONTH(D9430)</f>
        <v>12</v>
      </c>
      <c r="I9430" t="str">
        <f>TEXT(D9430,"mmm")</f>
        <v>dic</v>
      </c>
      <c r="J9430">
        <f>YEAR(D9430)</f>
        <v>2018</v>
      </c>
      <c r="K9430" s="6">
        <v>43440</v>
      </c>
      <c r="L9430" t="s">
        <v>57</v>
      </c>
      <c r="M9430" t="s">
        <v>5527</v>
      </c>
      <c r="N9430" t="s">
        <v>5528</v>
      </c>
      <c r="O9430" t="s">
        <v>23</v>
      </c>
      <c r="P9430" t="s">
        <v>24</v>
      </c>
      <c r="Q9430" t="s">
        <v>4713</v>
      </c>
      <c r="R9430" t="s">
        <v>646</v>
      </c>
      <c r="S9430">
        <v>80229</v>
      </c>
      <c r="T9430" t="s">
        <v>62</v>
      </c>
      <c r="U9430" t="s">
        <v>7322</v>
      </c>
      <c r="V9430" t="s">
        <v>81</v>
      </c>
      <c r="W9430" t="s">
        <v>104</v>
      </c>
      <c r="X9430" t="s">
        <v>7323</v>
      </c>
      <c r="Y9430">
        <v>16.192</v>
      </c>
    </row>
    <row r="9431" spans="1:25" x14ac:dyDescent="0.2">
      <c r="A9431">
        <v>2691</v>
      </c>
      <c r="B9431" t="s">
        <v>10723</v>
      </c>
      <c r="C9431" s="6">
        <v>43438</v>
      </c>
      <c r="D9431" s="7">
        <v>43438</v>
      </c>
      <c r="E9431" s="8">
        <f>DAY(D9431)</f>
        <v>4</v>
      </c>
      <c r="F9431">
        <f>_xlfn.ISOWEEKNUM(D9431)</f>
        <v>49</v>
      </c>
      <c r="G9431" t="str">
        <f>RIGHT((MONTH(D9431)-1)*2+IF(DAY(D9431)&lt;16,1,2)+100,2)</f>
        <v>23</v>
      </c>
      <c r="H9431" s="8">
        <f>MONTH(D9431)</f>
        <v>12</v>
      </c>
      <c r="I9431" t="str">
        <f>TEXT(D9431,"mmm")</f>
        <v>dic</v>
      </c>
      <c r="J9431">
        <f>YEAR(D9431)</f>
        <v>2018</v>
      </c>
      <c r="K9431" s="6">
        <v>43442</v>
      </c>
      <c r="L9431" t="s">
        <v>20</v>
      </c>
      <c r="M9431" t="s">
        <v>8535</v>
      </c>
      <c r="N9431" t="s">
        <v>8536</v>
      </c>
      <c r="O9431" t="s">
        <v>23</v>
      </c>
      <c r="P9431" t="s">
        <v>24</v>
      </c>
      <c r="Q9431" t="s">
        <v>50</v>
      </c>
      <c r="R9431" t="s">
        <v>51</v>
      </c>
      <c r="S9431">
        <v>19134</v>
      </c>
      <c r="T9431" t="s">
        <v>52</v>
      </c>
      <c r="U9431" t="s">
        <v>258</v>
      </c>
      <c r="V9431" t="s">
        <v>29</v>
      </c>
      <c r="W9431" t="s">
        <v>45</v>
      </c>
      <c r="X9431" t="s">
        <v>259</v>
      </c>
      <c r="Y9431">
        <v>5.3460000000000001</v>
      </c>
    </row>
    <row r="9432" spans="1:25" x14ac:dyDescent="0.2">
      <c r="A9432">
        <v>2977</v>
      </c>
      <c r="B9432" t="s">
        <v>10724</v>
      </c>
      <c r="C9432" s="6">
        <v>43438</v>
      </c>
      <c r="D9432" s="7">
        <v>43438</v>
      </c>
      <c r="E9432" s="8">
        <f>DAY(D9432)</f>
        <v>4</v>
      </c>
      <c r="F9432">
        <f>_xlfn.ISOWEEKNUM(D9432)</f>
        <v>49</v>
      </c>
      <c r="G9432" t="str">
        <f>RIGHT((MONTH(D9432)-1)*2+IF(DAY(D9432)&lt;16,1,2)+100,2)</f>
        <v>23</v>
      </c>
      <c r="H9432" s="8">
        <f>MONTH(D9432)</f>
        <v>12</v>
      </c>
      <c r="I9432" t="str">
        <f>TEXT(D9432,"mmm")</f>
        <v>dic</v>
      </c>
      <c r="J9432">
        <f>YEAR(D9432)</f>
        <v>2018</v>
      </c>
      <c r="K9432" s="6">
        <v>43438</v>
      </c>
      <c r="L9432" t="s">
        <v>469</v>
      </c>
      <c r="M9432" t="s">
        <v>7851</v>
      </c>
      <c r="N9432" t="s">
        <v>7852</v>
      </c>
      <c r="O9432" t="s">
        <v>69</v>
      </c>
      <c r="P9432" t="s">
        <v>24</v>
      </c>
      <c r="Q9432" t="s">
        <v>50</v>
      </c>
      <c r="R9432" t="s">
        <v>51</v>
      </c>
      <c r="S9432">
        <v>19143</v>
      </c>
      <c r="T9432" t="s">
        <v>52</v>
      </c>
      <c r="U9432" t="s">
        <v>2320</v>
      </c>
      <c r="V9432" t="s">
        <v>81</v>
      </c>
      <c r="W9432" t="s">
        <v>82</v>
      </c>
      <c r="X9432" t="s">
        <v>2321</v>
      </c>
      <c r="Y9432">
        <v>188.55199999999999</v>
      </c>
    </row>
    <row r="9433" spans="1:25" x14ac:dyDescent="0.2">
      <c r="A9433">
        <v>5518</v>
      </c>
      <c r="B9433" t="s">
        <v>10725</v>
      </c>
      <c r="C9433" s="6">
        <v>43438</v>
      </c>
      <c r="D9433" s="7">
        <v>43438</v>
      </c>
      <c r="E9433" s="8">
        <f>DAY(D9433)</f>
        <v>4</v>
      </c>
      <c r="F9433">
        <f>_xlfn.ISOWEEKNUM(D9433)</f>
        <v>49</v>
      </c>
      <c r="G9433" t="str">
        <f>RIGHT((MONTH(D9433)-1)*2+IF(DAY(D9433)&lt;16,1,2)+100,2)</f>
        <v>23</v>
      </c>
      <c r="H9433" s="8">
        <f>MONTH(D9433)</f>
        <v>12</v>
      </c>
      <c r="I9433" t="str">
        <f>TEXT(D9433,"mmm")</f>
        <v>dic</v>
      </c>
      <c r="J9433">
        <f>YEAR(D9433)</f>
        <v>2018</v>
      </c>
      <c r="K9433" s="6">
        <v>43443</v>
      </c>
      <c r="L9433" t="s">
        <v>20</v>
      </c>
      <c r="M9433" t="s">
        <v>2187</v>
      </c>
      <c r="N9433" t="s">
        <v>2188</v>
      </c>
      <c r="O9433" t="s">
        <v>69</v>
      </c>
      <c r="P9433" t="s">
        <v>24</v>
      </c>
      <c r="Q9433" t="s">
        <v>50</v>
      </c>
      <c r="R9433" t="s">
        <v>51</v>
      </c>
      <c r="S9433">
        <v>19134</v>
      </c>
      <c r="T9433" t="s">
        <v>52</v>
      </c>
      <c r="U9433" t="s">
        <v>5561</v>
      </c>
      <c r="V9433" t="s">
        <v>81</v>
      </c>
      <c r="W9433" t="s">
        <v>82</v>
      </c>
      <c r="X9433" t="s">
        <v>5562</v>
      </c>
      <c r="Y9433">
        <v>239.96</v>
      </c>
    </row>
    <row r="9434" spans="1:25" x14ac:dyDescent="0.2">
      <c r="A9434">
        <v>5519</v>
      </c>
      <c r="B9434" t="s">
        <v>10725</v>
      </c>
      <c r="C9434" s="6">
        <v>43438</v>
      </c>
      <c r="D9434" s="7">
        <v>43438</v>
      </c>
      <c r="E9434" s="8">
        <f>DAY(D9434)</f>
        <v>4</v>
      </c>
      <c r="F9434">
        <f>_xlfn.ISOWEEKNUM(D9434)</f>
        <v>49</v>
      </c>
      <c r="G9434" t="str">
        <f>RIGHT((MONTH(D9434)-1)*2+IF(DAY(D9434)&lt;16,1,2)+100,2)</f>
        <v>23</v>
      </c>
      <c r="H9434" s="8">
        <f>MONTH(D9434)</f>
        <v>12</v>
      </c>
      <c r="I9434" t="str">
        <f>TEXT(D9434,"mmm")</f>
        <v>dic</v>
      </c>
      <c r="J9434">
        <f>YEAR(D9434)</f>
        <v>2018</v>
      </c>
      <c r="K9434" s="6">
        <v>43443</v>
      </c>
      <c r="L9434" t="s">
        <v>20</v>
      </c>
      <c r="M9434" t="s">
        <v>2187</v>
      </c>
      <c r="N9434" t="s">
        <v>2188</v>
      </c>
      <c r="O9434" t="s">
        <v>69</v>
      </c>
      <c r="P9434" t="s">
        <v>24</v>
      </c>
      <c r="Q9434" t="s">
        <v>50</v>
      </c>
      <c r="R9434" t="s">
        <v>51</v>
      </c>
      <c r="S9434">
        <v>19134</v>
      </c>
      <c r="T9434" t="s">
        <v>52</v>
      </c>
      <c r="U9434" t="s">
        <v>5012</v>
      </c>
      <c r="V9434" t="s">
        <v>81</v>
      </c>
      <c r="W9434" t="s">
        <v>104</v>
      </c>
      <c r="X9434" t="s">
        <v>5013</v>
      </c>
      <c r="Y9434">
        <v>54.768000000000001</v>
      </c>
    </row>
    <row r="9435" spans="1:25" x14ac:dyDescent="0.2">
      <c r="A9435">
        <v>5520</v>
      </c>
      <c r="B9435" t="s">
        <v>10725</v>
      </c>
      <c r="C9435" s="6">
        <v>43438</v>
      </c>
      <c r="D9435" s="7">
        <v>43438</v>
      </c>
      <c r="E9435" s="8">
        <f>DAY(D9435)</f>
        <v>4</v>
      </c>
      <c r="F9435">
        <f>_xlfn.ISOWEEKNUM(D9435)</f>
        <v>49</v>
      </c>
      <c r="G9435" t="str">
        <f>RIGHT((MONTH(D9435)-1)*2+IF(DAY(D9435)&lt;16,1,2)+100,2)</f>
        <v>23</v>
      </c>
      <c r="H9435" s="8">
        <f>MONTH(D9435)</f>
        <v>12</v>
      </c>
      <c r="I9435" t="str">
        <f>TEXT(D9435,"mmm")</f>
        <v>dic</v>
      </c>
      <c r="J9435">
        <f>YEAR(D9435)</f>
        <v>2018</v>
      </c>
      <c r="K9435" s="6">
        <v>43443</v>
      </c>
      <c r="L9435" t="s">
        <v>20</v>
      </c>
      <c r="M9435" t="s">
        <v>2187</v>
      </c>
      <c r="N9435" t="s">
        <v>2188</v>
      </c>
      <c r="O9435" t="s">
        <v>69</v>
      </c>
      <c r="P9435" t="s">
        <v>24</v>
      </c>
      <c r="Q9435" t="s">
        <v>50</v>
      </c>
      <c r="R9435" t="s">
        <v>51</v>
      </c>
      <c r="S9435">
        <v>19134</v>
      </c>
      <c r="T9435" t="s">
        <v>52</v>
      </c>
      <c r="U9435" t="s">
        <v>1548</v>
      </c>
      <c r="V9435" t="s">
        <v>29</v>
      </c>
      <c r="W9435" t="s">
        <v>54</v>
      </c>
      <c r="X9435" t="s">
        <v>1549</v>
      </c>
      <c r="Y9435">
        <v>13.391999999999999</v>
      </c>
    </row>
    <row r="9436" spans="1:25" x14ac:dyDescent="0.2">
      <c r="A9436">
        <v>5521</v>
      </c>
      <c r="B9436" t="s">
        <v>10725</v>
      </c>
      <c r="C9436" s="6">
        <v>43438</v>
      </c>
      <c r="D9436" s="7">
        <v>43438</v>
      </c>
      <c r="E9436" s="8">
        <f>DAY(D9436)</f>
        <v>4</v>
      </c>
      <c r="F9436">
        <f>_xlfn.ISOWEEKNUM(D9436)</f>
        <v>49</v>
      </c>
      <c r="G9436" t="str">
        <f>RIGHT((MONTH(D9436)-1)*2+IF(DAY(D9436)&lt;16,1,2)+100,2)</f>
        <v>23</v>
      </c>
      <c r="H9436" s="8">
        <f>MONTH(D9436)</f>
        <v>12</v>
      </c>
      <c r="I9436" t="str">
        <f>TEXT(D9436,"mmm")</f>
        <v>dic</v>
      </c>
      <c r="J9436">
        <f>YEAR(D9436)</f>
        <v>2018</v>
      </c>
      <c r="K9436" s="6">
        <v>43443</v>
      </c>
      <c r="L9436" t="s">
        <v>20</v>
      </c>
      <c r="M9436" t="s">
        <v>2187</v>
      </c>
      <c r="N9436" t="s">
        <v>2188</v>
      </c>
      <c r="O9436" t="s">
        <v>69</v>
      </c>
      <c r="P9436" t="s">
        <v>24</v>
      </c>
      <c r="Q9436" t="s">
        <v>50</v>
      </c>
      <c r="R9436" t="s">
        <v>51</v>
      </c>
      <c r="S9436">
        <v>19134</v>
      </c>
      <c r="T9436" t="s">
        <v>52</v>
      </c>
      <c r="U9436" t="s">
        <v>2545</v>
      </c>
      <c r="V9436" t="s">
        <v>29</v>
      </c>
      <c r="W9436" t="s">
        <v>30</v>
      </c>
      <c r="X9436" t="s">
        <v>2546</v>
      </c>
      <c r="Y9436">
        <v>23.92</v>
      </c>
    </row>
    <row r="9437" spans="1:25" x14ac:dyDescent="0.2">
      <c r="A9437">
        <v>5522</v>
      </c>
      <c r="B9437" t="s">
        <v>10725</v>
      </c>
      <c r="C9437" s="6">
        <v>43438</v>
      </c>
      <c r="D9437" s="7">
        <v>43438</v>
      </c>
      <c r="E9437" s="8">
        <f>DAY(D9437)</f>
        <v>4</v>
      </c>
      <c r="F9437">
        <f>_xlfn.ISOWEEKNUM(D9437)</f>
        <v>49</v>
      </c>
      <c r="G9437" t="str">
        <f>RIGHT((MONTH(D9437)-1)*2+IF(DAY(D9437)&lt;16,1,2)+100,2)</f>
        <v>23</v>
      </c>
      <c r="H9437" s="8">
        <f>MONTH(D9437)</f>
        <v>12</v>
      </c>
      <c r="I9437" t="str">
        <f>TEXT(D9437,"mmm")</f>
        <v>dic</v>
      </c>
      <c r="J9437">
        <f>YEAR(D9437)</f>
        <v>2018</v>
      </c>
      <c r="K9437" s="6">
        <v>43443</v>
      </c>
      <c r="L9437" t="s">
        <v>20</v>
      </c>
      <c r="M9437" t="s">
        <v>2187</v>
      </c>
      <c r="N9437" t="s">
        <v>2188</v>
      </c>
      <c r="O9437" t="s">
        <v>69</v>
      </c>
      <c r="P9437" t="s">
        <v>24</v>
      </c>
      <c r="Q9437" t="s">
        <v>50</v>
      </c>
      <c r="R9437" t="s">
        <v>51</v>
      </c>
      <c r="S9437">
        <v>19134</v>
      </c>
      <c r="T9437" t="s">
        <v>52</v>
      </c>
      <c r="U9437" t="s">
        <v>7772</v>
      </c>
      <c r="V9437" t="s">
        <v>89</v>
      </c>
      <c r="W9437" t="s">
        <v>115</v>
      </c>
      <c r="X9437" t="s">
        <v>7773</v>
      </c>
      <c r="Y9437">
        <v>255.96799999999999</v>
      </c>
    </row>
    <row r="9438" spans="1:25" x14ac:dyDescent="0.2">
      <c r="A9438">
        <v>6123</v>
      </c>
      <c r="B9438" t="s">
        <v>10726</v>
      </c>
      <c r="C9438" s="6">
        <v>43438</v>
      </c>
      <c r="D9438" s="7">
        <v>43438</v>
      </c>
      <c r="E9438" s="8">
        <f>DAY(D9438)</f>
        <v>4</v>
      </c>
      <c r="F9438">
        <f>_xlfn.ISOWEEKNUM(D9438)</f>
        <v>49</v>
      </c>
      <c r="G9438" t="str">
        <f>RIGHT((MONTH(D9438)-1)*2+IF(DAY(D9438)&lt;16,1,2)+100,2)</f>
        <v>23</v>
      </c>
      <c r="H9438" s="8">
        <f>MONTH(D9438)</f>
        <v>12</v>
      </c>
      <c r="I9438" t="str">
        <f>TEXT(D9438,"mmm")</f>
        <v>dic</v>
      </c>
      <c r="J9438">
        <f>YEAR(D9438)</f>
        <v>2018</v>
      </c>
      <c r="K9438" s="6">
        <v>43443</v>
      </c>
      <c r="L9438" t="s">
        <v>20</v>
      </c>
      <c r="M9438" t="s">
        <v>6630</v>
      </c>
      <c r="N9438" t="s">
        <v>6631</v>
      </c>
      <c r="O9438" t="s">
        <v>23</v>
      </c>
      <c r="P9438" t="s">
        <v>24</v>
      </c>
      <c r="Q9438" t="s">
        <v>465</v>
      </c>
      <c r="R9438" t="s">
        <v>37</v>
      </c>
      <c r="S9438">
        <v>60610</v>
      </c>
      <c r="T9438" t="s">
        <v>27</v>
      </c>
      <c r="U9438" t="s">
        <v>2678</v>
      </c>
      <c r="V9438" t="s">
        <v>29</v>
      </c>
      <c r="W9438" t="s">
        <v>42</v>
      </c>
      <c r="X9438" t="s">
        <v>2679</v>
      </c>
      <c r="Y9438">
        <v>61.567999999999998</v>
      </c>
    </row>
    <row r="9439" spans="1:25" x14ac:dyDescent="0.2">
      <c r="A9439">
        <v>6532</v>
      </c>
      <c r="B9439" t="s">
        <v>10727</v>
      </c>
      <c r="C9439" s="6">
        <v>43438</v>
      </c>
      <c r="D9439" s="7">
        <v>43438</v>
      </c>
      <c r="E9439" s="8">
        <f>DAY(D9439)</f>
        <v>4</v>
      </c>
      <c r="F9439">
        <f>_xlfn.ISOWEEKNUM(D9439)</f>
        <v>49</v>
      </c>
      <c r="G9439" t="str">
        <f>RIGHT((MONTH(D9439)-1)*2+IF(DAY(D9439)&lt;16,1,2)+100,2)</f>
        <v>23</v>
      </c>
      <c r="H9439" s="8">
        <f>MONTH(D9439)</f>
        <v>12</v>
      </c>
      <c r="I9439" t="str">
        <f>TEXT(D9439,"mmm")</f>
        <v>dic</v>
      </c>
      <c r="J9439">
        <f>YEAR(D9439)</f>
        <v>2018</v>
      </c>
      <c r="K9439" s="6">
        <v>43442</v>
      </c>
      <c r="L9439" t="s">
        <v>20</v>
      </c>
      <c r="M9439" t="s">
        <v>5398</v>
      </c>
      <c r="N9439" t="s">
        <v>5399</v>
      </c>
      <c r="O9439" t="s">
        <v>23</v>
      </c>
      <c r="P9439" t="s">
        <v>24</v>
      </c>
      <c r="Q9439" t="s">
        <v>1406</v>
      </c>
      <c r="R9439" t="s">
        <v>736</v>
      </c>
      <c r="S9439">
        <v>55901</v>
      </c>
      <c r="T9439" t="s">
        <v>27</v>
      </c>
      <c r="U9439" t="s">
        <v>4140</v>
      </c>
      <c r="V9439" t="s">
        <v>29</v>
      </c>
      <c r="W9439" t="s">
        <v>54</v>
      </c>
      <c r="X9439" t="s">
        <v>4141</v>
      </c>
      <c r="Y9439">
        <v>8.8000000000000007</v>
      </c>
    </row>
    <row r="9440" spans="1:25" x14ac:dyDescent="0.2">
      <c r="A9440">
        <v>6533</v>
      </c>
      <c r="B9440" t="s">
        <v>10727</v>
      </c>
      <c r="C9440" s="6">
        <v>43438</v>
      </c>
      <c r="D9440" s="7">
        <v>43438</v>
      </c>
      <c r="E9440" s="8">
        <f>DAY(D9440)</f>
        <v>4</v>
      </c>
      <c r="F9440">
        <f>_xlfn.ISOWEEKNUM(D9440)</f>
        <v>49</v>
      </c>
      <c r="G9440" t="str">
        <f>RIGHT((MONTH(D9440)-1)*2+IF(DAY(D9440)&lt;16,1,2)+100,2)</f>
        <v>23</v>
      </c>
      <c r="H9440" s="8">
        <f>MONTH(D9440)</f>
        <v>12</v>
      </c>
      <c r="I9440" t="str">
        <f>TEXT(D9440,"mmm")</f>
        <v>dic</v>
      </c>
      <c r="J9440">
        <f>YEAR(D9440)</f>
        <v>2018</v>
      </c>
      <c r="K9440" s="6">
        <v>43442</v>
      </c>
      <c r="L9440" t="s">
        <v>20</v>
      </c>
      <c r="M9440" t="s">
        <v>5398</v>
      </c>
      <c r="N9440" t="s">
        <v>5399</v>
      </c>
      <c r="O9440" t="s">
        <v>23</v>
      </c>
      <c r="P9440" t="s">
        <v>24</v>
      </c>
      <c r="Q9440" t="s">
        <v>1406</v>
      </c>
      <c r="R9440" t="s">
        <v>736</v>
      </c>
      <c r="S9440">
        <v>55901</v>
      </c>
      <c r="T9440" t="s">
        <v>27</v>
      </c>
      <c r="U9440" t="s">
        <v>8021</v>
      </c>
      <c r="V9440" t="s">
        <v>89</v>
      </c>
      <c r="W9440" t="s">
        <v>115</v>
      </c>
      <c r="X9440" t="s">
        <v>8022</v>
      </c>
      <c r="Y9440">
        <v>142.80000000000001</v>
      </c>
    </row>
    <row r="9441" spans="1:25" x14ac:dyDescent="0.2">
      <c r="A9441">
        <v>6534</v>
      </c>
      <c r="B9441" t="s">
        <v>10727</v>
      </c>
      <c r="C9441" s="6">
        <v>43438</v>
      </c>
      <c r="D9441" s="7">
        <v>43438</v>
      </c>
      <c r="E9441" s="8">
        <f>DAY(D9441)</f>
        <v>4</v>
      </c>
      <c r="F9441">
        <f>_xlfn.ISOWEEKNUM(D9441)</f>
        <v>49</v>
      </c>
      <c r="G9441" t="str">
        <f>RIGHT((MONTH(D9441)-1)*2+IF(DAY(D9441)&lt;16,1,2)+100,2)</f>
        <v>23</v>
      </c>
      <c r="H9441" s="8">
        <f>MONTH(D9441)</f>
        <v>12</v>
      </c>
      <c r="I9441" t="str">
        <f>TEXT(D9441,"mmm")</f>
        <v>dic</v>
      </c>
      <c r="J9441">
        <f>YEAR(D9441)</f>
        <v>2018</v>
      </c>
      <c r="K9441" s="6">
        <v>43442</v>
      </c>
      <c r="L9441" t="s">
        <v>20</v>
      </c>
      <c r="M9441" t="s">
        <v>5398</v>
      </c>
      <c r="N9441" t="s">
        <v>5399</v>
      </c>
      <c r="O9441" t="s">
        <v>23</v>
      </c>
      <c r="P9441" t="s">
        <v>24</v>
      </c>
      <c r="Q9441" t="s">
        <v>1406</v>
      </c>
      <c r="R9441" t="s">
        <v>736</v>
      </c>
      <c r="S9441">
        <v>55901</v>
      </c>
      <c r="T9441" t="s">
        <v>27</v>
      </c>
      <c r="U9441" t="s">
        <v>4714</v>
      </c>
      <c r="V9441" t="s">
        <v>89</v>
      </c>
      <c r="W9441" t="s">
        <v>115</v>
      </c>
      <c r="X9441" t="s">
        <v>4715</v>
      </c>
      <c r="Y9441">
        <v>399.95</v>
      </c>
    </row>
    <row r="9442" spans="1:25" x14ac:dyDescent="0.2">
      <c r="A9442">
        <v>7293</v>
      </c>
      <c r="B9442" t="s">
        <v>10728</v>
      </c>
      <c r="C9442" s="6">
        <v>43438</v>
      </c>
      <c r="D9442" s="7">
        <v>43438</v>
      </c>
      <c r="E9442" s="8">
        <f>DAY(D9442)</f>
        <v>4</v>
      </c>
      <c r="F9442">
        <f>_xlfn.ISOWEEKNUM(D9442)</f>
        <v>49</v>
      </c>
      <c r="G9442" t="str">
        <f>RIGHT((MONTH(D9442)-1)*2+IF(DAY(D9442)&lt;16,1,2)+100,2)</f>
        <v>23</v>
      </c>
      <c r="H9442" s="8">
        <f>MONTH(D9442)</f>
        <v>12</v>
      </c>
      <c r="I9442" t="str">
        <f>TEXT(D9442,"mmm")</f>
        <v>dic</v>
      </c>
      <c r="J9442">
        <f>YEAR(D9442)</f>
        <v>2018</v>
      </c>
      <c r="K9442" s="6">
        <v>43443</v>
      </c>
      <c r="L9442" t="s">
        <v>20</v>
      </c>
      <c r="M9442" t="s">
        <v>2659</v>
      </c>
      <c r="N9442" t="s">
        <v>2660</v>
      </c>
      <c r="O9442" t="s">
        <v>23</v>
      </c>
      <c r="P9442" t="s">
        <v>24</v>
      </c>
      <c r="Q9442" t="s">
        <v>3954</v>
      </c>
      <c r="R9442" t="s">
        <v>264</v>
      </c>
      <c r="S9442">
        <v>37211</v>
      </c>
      <c r="T9442" t="s">
        <v>72</v>
      </c>
      <c r="U9442" t="s">
        <v>10729</v>
      </c>
      <c r="V9442" t="s">
        <v>89</v>
      </c>
      <c r="W9442" t="s">
        <v>704</v>
      </c>
      <c r="X9442" t="s">
        <v>8227</v>
      </c>
      <c r="Y9442" t="s">
        <v>10730</v>
      </c>
    </row>
    <row r="9443" spans="1:25" x14ac:dyDescent="0.2">
      <c r="A9443">
        <v>7392</v>
      </c>
      <c r="B9443" t="s">
        <v>10731</v>
      </c>
      <c r="C9443" s="6">
        <v>43438</v>
      </c>
      <c r="D9443" s="7">
        <v>43438</v>
      </c>
      <c r="E9443" s="8">
        <f>DAY(D9443)</f>
        <v>4</v>
      </c>
      <c r="F9443">
        <f>_xlfn.ISOWEEKNUM(D9443)</f>
        <v>49</v>
      </c>
      <c r="G9443" t="str">
        <f>RIGHT((MONTH(D9443)-1)*2+IF(DAY(D9443)&lt;16,1,2)+100,2)</f>
        <v>23</v>
      </c>
      <c r="H9443" s="8">
        <f>MONTH(D9443)</f>
        <v>12</v>
      </c>
      <c r="I9443" t="str">
        <f>TEXT(D9443,"mmm")</f>
        <v>dic</v>
      </c>
      <c r="J9443">
        <f>YEAR(D9443)</f>
        <v>2018</v>
      </c>
      <c r="K9443" s="6">
        <v>43441</v>
      </c>
      <c r="L9443" t="s">
        <v>57</v>
      </c>
      <c r="M9443" t="s">
        <v>2958</v>
      </c>
      <c r="N9443" t="s">
        <v>2959</v>
      </c>
      <c r="O9443" t="s">
        <v>23</v>
      </c>
      <c r="P9443" t="s">
        <v>24</v>
      </c>
      <c r="Q9443" t="s">
        <v>2763</v>
      </c>
      <c r="R9443" t="s">
        <v>171</v>
      </c>
      <c r="S9443">
        <v>45014</v>
      </c>
      <c r="T9443" t="s">
        <v>52</v>
      </c>
      <c r="U9443" t="s">
        <v>7860</v>
      </c>
      <c r="V9443" t="s">
        <v>29</v>
      </c>
      <c r="W9443" t="s">
        <v>30</v>
      </c>
      <c r="X9443" t="s">
        <v>7861</v>
      </c>
      <c r="Y9443">
        <v>74.352000000000004</v>
      </c>
    </row>
    <row r="9444" spans="1:25" x14ac:dyDescent="0.2">
      <c r="A9444">
        <v>8391</v>
      </c>
      <c r="B9444" t="s">
        <v>10732</v>
      </c>
      <c r="C9444" s="6">
        <v>43438</v>
      </c>
      <c r="D9444" s="7">
        <v>43438</v>
      </c>
      <c r="E9444" s="8">
        <f>DAY(D9444)</f>
        <v>4</v>
      </c>
      <c r="F9444">
        <f>_xlfn.ISOWEEKNUM(D9444)</f>
        <v>49</v>
      </c>
      <c r="G9444" t="str">
        <f>RIGHT((MONTH(D9444)-1)*2+IF(DAY(D9444)&lt;16,1,2)+100,2)</f>
        <v>23</v>
      </c>
      <c r="H9444" s="8">
        <f>MONTH(D9444)</f>
        <v>12</v>
      </c>
      <c r="I9444" t="str">
        <f>TEXT(D9444,"mmm")</f>
        <v>dic</v>
      </c>
      <c r="J9444">
        <f>YEAR(D9444)</f>
        <v>2018</v>
      </c>
      <c r="K9444" s="6">
        <v>43440</v>
      </c>
      <c r="L9444" t="s">
        <v>66</v>
      </c>
      <c r="M9444" t="s">
        <v>134</v>
      </c>
      <c r="N9444" t="s">
        <v>135</v>
      </c>
      <c r="O9444" t="s">
        <v>69</v>
      </c>
      <c r="P9444" t="s">
        <v>24</v>
      </c>
      <c r="Q9444" t="s">
        <v>60</v>
      </c>
      <c r="R9444" t="s">
        <v>61</v>
      </c>
      <c r="S9444">
        <v>90032</v>
      </c>
      <c r="T9444" t="s">
        <v>62</v>
      </c>
      <c r="U9444" t="s">
        <v>3555</v>
      </c>
      <c r="V9444" t="s">
        <v>29</v>
      </c>
      <c r="W9444" t="s">
        <v>30</v>
      </c>
      <c r="X9444" t="s">
        <v>3556</v>
      </c>
      <c r="Y9444">
        <v>11.76</v>
      </c>
    </row>
    <row r="9445" spans="1:25" x14ac:dyDescent="0.2">
      <c r="A9445">
        <v>8519</v>
      </c>
      <c r="B9445" t="s">
        <v>10733</v>
      </c>
      <c r="C9445" s="6">
        <v>43438</v>
      </c>
      <c r="D9445" s="7">
        <v>43438</v>
      </c>
      <c r="E9445" s="8">
        <f>DAY(D9445)</f>
        <v>4</v>
      </c>
      <c r="F9445">
        <f>_xlfn.ISOWEEKNUM(D9445)</f>
        <v>49</v>
      </c>
      <c r="G9445" t="str">
        <f>RIGHT((MONTH(D9445)-1)*2+IF(DAY(D9445)&lt;16,1,2)+100,2)</f>
        <v>23</v>
      </c>
      <c r="H9445" s="8">
        <f>MONTH(D9445)</f>
        <v>12</v>
      </c>
      <c r="I9445" t="str">
        <f>TEXT(D9445,"mmm")</f>
        <v>dic</v>
      </c>
      <c r="J9445">
        <f>YEAR(D9445)</f>
        <v>2018</v>
      </c>
      <c r="K9445" s="6">
        <v>43444</v>
      </c>
      <c r="L9445" t="s">
        <v>20</v>
      </c>
      <c r="M9445" t="s">
        <v>6647</v>
      </c>
      <c r="N9445" t="s">
        <v>6648</v>
      </c>
      <c r="O9445" t="s">
        <v>23</v>
      </c>
      <c r="P9445" t="s">
        <v>24</v>
      </c>
      <c r="Q9445" t="s">
        <v>5676</v>
      </c>
      <c r="R9445" t="s">
        <v>394</v>
      </c>
      <c r="S9445">
        <v>7501</v>
      </c>
      <c r="T9445" t="s">
        <v>52</v>
      </c>
      <c r="U9445" t="s">
        <v>5641</v>
      </c>
      <c r="V9445" t="s">
        <v>81</v>
      </c>
      <c r="W9445" t="s">
        <v>104</v>
      </c>
      <c r="X9445" t="s">
        <v>5642</v>
      </c>
      <c r="Y9445">
        <v>12.99</v>
      </c>
    </row>
    <row r="9446" spans="1:25" x14ac:dyDescent="0.2">
      <c r="A9446">
        <v>8520</v>
      </c>
      <c r="B9446" t="s">
        <v>10733</v>
      </c>
      <c r="C9446" s="6">
        <v>43438</v>
      </c>
      <c r="D9446" s="7">
        <v>43438</v>
      </c>
      <c r="E9446" s="8">
        <f>DAY(D9446)</f>
        <v>4</v>
      </c>
      <c r="F9446">
        <f>_xlfn.ISOWEEKNUM(D9446)</f>
        <v>49</v>
      </c>
      <c r="G9446" t="str">
        <f>RIGHT((MONTH(D9446)-1)*2+IF(DAY(D9446)&lt;16,1,2)+100,2)</f>
        <v>23</v>
      </c>
      <c r="H9446" s="8">
        <f>MONTH(D9446)</f>
        <v>12</v>
      </c>
      <c r="I9446" t="str">
        <f>TEXT(D9446,"mmm")</f>
        <v>dic</v>
      </c>
      <c r="J9446">
        <f>YEAR(D9446)</f>
        <v>2018</v>
      </c>
      <c r="K9446" s="6">
        <v>43444</v>
      </c>
      <c r="L9446" t="s">
        <v>20</v>
      </c>
      <c r="M9446" t="s">
        <v>6647</v>
      </c>
      <c r="N9446" t="s">
        <v>6648</v>
      </c>
      <c r="O9446" t="s">
        <v>23</v>
      </c>
      <c r="P9446" t="s">
        <v>24</v>
      </c>
      <c r="Q9446" t="s">
        <v>5676</v>
      </c>
      <c r="R9446" t="s">
        <v>394</v>
      </c>
      <c r="S9446">
        <v>7501</v>
      </c>
      <c r="T9446" t="s">
        <v>52</v>
      </c>
      <c r="U9446" t="s">
        <v>2625</v>
      </c>
      <c r="V9446" t="s">
        <v>81</v>
      </c>
      <c r="W9446" t="s">
        <v>82</v>
      </c>
      <c r="X9446" t="s">
        <v>2626</v>
      </c>
      <c r="Y9446">
        <v>182.22</v>
      </c>
    </row>
    <row r="9447" spans="1:25" x14ac:dyDescent="0.2">
      <c r="A9447">
        <v>8521</v>
      </c>
      <c r="B9447" t="s">
        <v>10733</v>
      </c>
      <c r="C9447" s="6">
        <v>43438</v>
      </c>
      <c r="D9447" s="7">
        <v>43438</v>
      </c>
      <c r="E9447" s="8">
        <f>DAY(D9447)</f>
        <v>4</v>
      </c>
      <c r="F9447">
        <f>_xlfn.ISOWEEKNUM(D9447)</f>
        <v>49</v>
      </c>
      <c r="G9447" t="str">
        <f>RIGHT((MONTH(D9447)-1)*2+IF(DAY(D9447)&lt;16,1,2)+100,2)</f>
        <v>23</v>
      </c>
      <c r="H9447" s="8">
        <f>MONTH(D9447)</f>
        <v>12</v>
      </c>
      <c r="I9447" t="str">
        <f>TEXT(D9447,"mmm")</f>
        <v>dic</v>
      </c>
      <c r="J9447">
        <f>YEAR(D9447)</f>
        <v>2018</v>
      </c>
      <c r="K9447" s="6">
        <v>43444</v>
      </c>
      <c r="L9447" t="s">
        <v>20</v>
      </c>
      <c r="M9447" t="s">
        <v>6647</v>
      </c>
      <c r="N9447" t="s">
        <v>6648</v>
      </c>
      <c r="O9447" t="s">
        <v>23</v>
      </c>
      <c r="P9447" t="s">
        <v>24</v>
      </c>
      <c r="Q9447" t="s">
        <v>5676</v>
      </c>
      <c r="R9447" t="s">
        <v>394</v>
      </c>
      <c r="S9447">
        <v>7501</v>
      </c>
      <c r="T9447" t="s">
        <v>52</v>
      </c>
      <c r="U9447" t="s">
        <v>4723</v>
      </c>
      <c r="V9447" t="s">
        <v>81</v>
      </c>
      <c r="W9447" t="s">
        <v>82</v>
      </c>
      <c r="X9447" t="s">
        <v>4724</v>
      </c>
      <c r="Y9447">
        <v>302.94</v>
      </c>
    </row>
    <row r="9448" spans="1:25" x14ac:dyDescent="0.2">
      <c r="A9448">
        <v>9071</v>
      </c>
      <c r="B9448" t="s">
        <v>10734</v>
      </c>
      <c r="C9448" s="6">
        <v>43438</v>
      </c>
      <c r="D9448" s="7">
        <v>43438</v>
      </c>
      <c r="E9448" s="8">
        <f>DAY(D9448)</f>
        <v>4</v>
      </c>
      <c r="F9448">
        <f>_xlfn.ISOWEEKNUM(D9448)</f>
        <v>49</v>
      </c>
      <c r="G9448" t="str">
        <f>RIGHT((MONTH(D9448)-1)*2+IF(DAY(D9448)&lt;16,1,2)+100,2)</f>
        <v>23</v>
      </c>
      <c r="H9448" s="8">
        <f>MONTH(D9448)</f>
        <v>12</v>
      </c>
      <c r="I9448" t="str">
        <f>TEXT(D9448,"mmm")</f>
        <v>dic</v>
      </c>
      <c r="J9448">
        <f>YEAR(D9448)</f>
        <v>2018</v>
      </c>
      <c r="K9448" s="6">
        <v>43439</v>
      </c>
      <c r="L9448" t="s">
        <v>66</v>
      </c>
      <c r="M9448" t="s">
        <v>1930</v>
      </c>
      <c r="N9448" t="s">
        <v>1931</v>
      </c>
      <c r="O9448" t="s">
        <v>69</v>
      </c>
      <c r="P9448" t="s">
        <v>24</v>
      </c>
      <c r="Q9448" t="s">
        <v>50</v>
      </c>
      <c r="R9448" t="s">
        <v>51</v>
      </c>
      <c r="S9448">
        <v>19134</v>
      </c>
      <c r="T9448" t="s">
        <v>52</v>
      </c>
      <c r="U9448" t="s">
        <v>1134</v>
      </c>
      <c r="V9448" t="s">
        <v>81</v>
      </c>
      <c r="W9448" t="s">
        <v>104</v>
      </c>
      <c r="X9448" t="s">
        <v>1135</v>
      </c>
      <c r="Y9448">
        <v>11.352</v>
      </c>
    </row>
    <row r="9449" spans="1:25" x14ac:dyDescent="0.2">
      <c r="A9449">
        <v>674</v>
      </c>
      <c r="B9449" t="s">
        <v>10735</v>
      </c>
      <c r="C9449" s="6">
        <v>43439</v>
      </c>
      <c r="D9449" s="7">
        <v>43439</v>
      </c>
      <c r="E9449" s="8">
        <f>DAY(D9449)</f>
        <v>5</v>
      </c>
      <c r="F9449">
        <f>_xlfn.ISOWEEKNUM(D9449)</f>
        <v>49</v>
      </c>
      <c r="G9449" t="str">
        <f>RIGHT((MONTH(D9449)-1)*2+IF(DAY(D9449)&lt;16,1,2)+100,2)</f>
        <v>23</v>
      </c>
      <c r="H9449" s="8">
        <f>MONTH(D9449)</f>
        <v>12</v>
      </c>
      <c r="I9449" t="str">
        <f>TEXT(D9449,"mmm")</f>
        <v>dic</v>
      </c>
      <c r="J9449">
        <f>YEAR(D9449)</f>
        <v>2018</v>
      </c>
      <c r="K9449" s="6">
        <v>43442</v>
      </c>
      <c r="L9449" t="s">
        <v>66</v>
      </c>
      <c r="M9449" t="s">
        <v>7622</v>
      </c>
      <c r="N9449" t="s">
        <v>7623</v>
      </c>
      <c r="O9449" t="s">
        <v>23</v>
      </c>
      <c r="P9449" t="s">
        <v>24</v>
      </c>
      <c r="Q9449" t="s">
        <v>522</v>
      </c>
      <c r="R9449" t="s">
        <v>485</v>
      </c>
      <c r="S9449">
        <v>47201</v>
      </c>
      <c r="T9449" t="s">
        <v>27</v>
      </c>
      <c r="U9449" t="s">
        <v>3161</v>
      </c>
      <c r="V9449" t="s">
        <v>29</v>
      </c>
      <c r="W9449" t="s">
        <v>203</v>
      </c>
      <c r="X9449" t="s">
        <v>3162</v>
      </c>
      <c r="Y9449">
        <v>61.44</v>
      </c>
    </row>
    <row r="9450" spans="1:25" x14ac:dyDescent="0.2">
      <c r="A9450">
        <v>675</v>
      </c>
      <c r="B9450" t="s">
        <v>10735</v>
      </c>
      <c r="C9450" s="6">
        <v>43439</v>
      </c>
      <c r="D9450" s="7">
        <v>43439</v>
      </c>
      <c r="E9450" s="8">
        <f>DAY(D9450)</f>
        <v>5</v>
      </c>
      <c r="F9450">
        <f>_xlfn.ISOWEEKNUM(D9450)</f>
        <v>49</v>
      </c>
      <c r="G9450" t="str">
        <f>RIGHT((MONTH(D9450)-1)*2+IF(DAY(D9450)&lt;16,1,2)+100,2)</f>
        <v>23</v>
      </c>
      <c r="H9450" s="8">
        <f>MONTH(D9450)</f>
        <v>12</v>
      </c>
      <c r="I9450" t="str">
        <f>TEXT(D9450,"mmm")</f>
        <v>dic</v>
      </c>
      <c r="J9450">
        <f>YEAR(D9450)</f>
        <v>2018</v>
      </c>
      <c r="K9450" s="6">
        <v>43442</v>
      </c>
      <c r="L9450" t="s">
        <v>66</v>
      </c>
      <c r="M9450" t="s">
        <v>7622</v>
      </c>
      <c r="N9450" t="s">
        <v>7623</v>
      </c>
      <c r="O9450" t="s">
        <v>23</v>
      </c>
      <c r="P9450" t="s">
        <v>24</v>
      </c>
      <c r="Q9450" t="s">
        <v>522</v>
      </c>
      <c r="R9450" t="s">
        <v>485</v>
      </c>
      <c r="S9450">
        <v>47201</v>
      </c>
      <c r="T9450" t="s">
        <v>27</v>
      </c>
      <c r="U9450" t="s">
        <v>659</v>
      </c>
      <c r="V9450" t="s">
        <v>29</v>
      </c>
      <c r="W9450" t="s">
        <v>30</v>
      </c>
      <c r="X9450" t="s">
        <v>660</v>
      </c>
      <c r="Y9450">
        <v>38.9</v>
      </c>
    </row>
    <row r="9451" spans="1:25" x14ac:dyDescent="0.2">
      <c r="A9451">
        <v>676</v>
      </c>
      <c r="B9451" t="s">
        <v>10735</v>
      </c>
      <c r="C9451" s="6">
        <v>43439</v>
      </c>
      <c r="D9451" s="7">
        <v>43439</v>
      </c>
      <c r="E9451" s="8">
        <f>DAY(D9451)</f>
        <v>5</v>
      </c>
      <c r="F9451">
        <f>_xlfn.ISOWEEKNUM(D9451)</f>
        <v>49</v>
      </c>
      <c r="G9451" t="str">
        <f>RIGHT((MONTH(D9451)-1)*2+IF(DAY(D9451)&lt;16,1,2)+100,2)</f>
        <v>23</v>
      </c>
      <c r="H9451" s="8">
        <f>MONTH(D9451)</f>
        <v>12</v>
      </c>
      <c r="I9451" t="str">
        <f>TEXT(D9451,"mmm")</f>
        <v>dic</v>
      </c>
      <c r="J9451">
        <f>YEAR(D9451)</f>
        <v>2018</v>
      </c>
      <c r="K9451" s="6">
        <v>43442</v>
      </c>
      <c r="L9451" t="s">
        <v>66</v>
      </c>
      <c r="M9451" t="s">
        <v>7622</v>
      </c>
      <c r="N9451" t="s">
        <v>7623</v>
      </c>
      <c r="O9451" t="s">
        <v>23</v>
      </c>
      <c r="P9451" t="s">
        <v>24</v>
      </c>
      <c r="Q9451" t="s">
        <v>522</v>
      </c>
      <c r="R9451" t="s">
        <v>485</v>
      </c>
      <c r="S9451">
        <v>47201</v>
      </c>
      <c r="T9451" t="s">
        <v>27</v>
      </c>
      <c r="U9451" t="s">
        <v>4115</v>
      </c>
      <c r="V9451" t="s">
        <v>89</v>
      </c>
      <c r="W9451" t="s">
        <v>115</v>
      </c>
      <c r="X9451" t="s">
        <v>4116</v>
      </c>
      <c r="Y9451">
        <v>99.39</v>
      </c>
    </row>
    <row r="9452" spans="1:25" x14ac:dyDescent="0.2">
      <c r="A9452">
        <v>1925</v>
      </c>
      <c r="B9452" t="s">
        <v>10736</v>
      </c>
      <c r="C9452" s="6">
        <v>43439</v>
      </c>
      <c r="D9452" s="7">
        <v>43439</v>
      </c>
      <c r="E9452" s="8">
        <f>DAY(D9452)</f>
        <v>5</v>
      </c>
      <c r="F9452">
        <f>_xlfn.ISOWEEKNUM(D9452)</f>
        <v>49</v>
      </c>
      <c r="G9452" t="str">
        <f>RIGHT((MONTH(D9452)-1)*2+IF(DAY(D9452)&lt;16,1,2)+100,2)</f>
        <v>23</v>
      </c>
      <c r="H9452" s="8">
        <f>MONTH(D9452)</f>
        <v>12</v>
      </c>
      <c r="I9452" t="str">
        <f>TEXT(D9452,"mmm")</f>
        <v>dic</v>
      </c>
      <c r="J9452">
        <f>YEAR(D9452)</f>
        <v>2018</v>
      </c>
      <c r="K9452" s="6">
        <v>43441</v>
      </c>
      <c r="L9452" t="s">
        <v>57</v>
      </c>
      <c r="M9452" t="s">
        <v>1611</v>
      </c>
      <c r="N9452" t="s">
        <v>1612</v>
      </c>
      <c r="O9452" t="s">
        <v>23</v>
      </c>
      <c r="P9452" t="s">
        <v>24</v>
      </c>
      <c r="Q9452" t="s">
        <v>304</v>
      </c>
      <c r="R9452" t="s">
        <v>61</v>
      </c>
      <c r="S9452">
        <v>92024</v>
      </c>
      <c r="T9452" t="s">
        <v>62</v>
      </c>
      <c r="U9452" t="s">
        <v>3301</v>
      </c>
      <c r="V9452" t="s">
        <v>29</v>
      </c>
      <c r="W9452" t="s">
        <v>30</v>
      </c>
      <c r="X9452" t="s">
        <v>3302</v>
      </c>
      <c r="Y9452">
        <v>92.94</v>
      </c>
    </row>
    <row r="9453" spans="1:25" x14ac:dyDescent="0.2">
      <c r="A9453">
        <v>2235</v>
      </c>
      <c r="B9453" t="s">
        <v>10737</v>
      </c>
      <c r="C9453" s="6">
        <v>43439</v>
      </c>
      <c r="D9453" s="7">
        <v>43439</v>
      </c>
      <c r="E9453" s="8">
        <f>DAY(D9453)</f>
        <v>5</v>
      </c>
      <c r="F9453">
        <f>_xlfn.ISOWEEKNUM(D9453)</f>
        <v>49</v>
      </c>
      <c r="G9453" t="str">
        <f>RIGHT((MONTH(D9453)-1)*2+IF(DAY(D9453)&lt;16,1,2)+100,2)</f>
        <v>23</v>
      </c>
      <c r="H9453" s="8">
        <f>MONTH(D9453)</f>
        <v>12</v>
      </c>
      <c r="I9453" t="str">
        <f>TEXT(D9453,"mmm")</f>
        <v>dic</v>
      </c>
      <c r="J9453">
        <f>YEAR(D9453)</f>
        <v>2018</v>
      </c>
      <c r="K9453" s="6">
        <v>43444</v>
      </c>
      <c r="L9453" t="s">
        <v>20</v>
      </c>
      <c r="M9453" t="s">
        <v>778</v>
      </c>
      <c r="N9453" t="s">
        <v>779</v>
      </c>
      <c r="O9453" t="s">
        <v>69</v>
      </c>
      <c r="P9453" t="s">
        <v>24</v>
      </c>
      <c r="Q9453" t="s">
        <v>6643</v>
      </c>
      <c r="R9453" t="s">
        <v>6644</v>
      </c>
      <c r="T9453" t="s">
        <v>52</v>
      </c>
      <c r="U9453" t="s">
        <v>1575</v>
      </c>
      <c r="V9453" t="s">
        <v>89</v>
      </c>
      <c r="W9453" t="s">
        <v>115</v>
      </c>
      <c r="X9453" t="s">
        <v>1576</v>
      </c>
      <c r="Y9453">
        <v>205.03</v>
      </c>
    </row>
    <row r="9454" spans="1:25" x14ac:dyDescent="0.2">
      <c r="A9454">
        <v>3179</v>
      </c>
      <c r="B9454" t="s">
        <v>10738</v>
      </c>
      <c r="C9454" s="6">
        <v>43439</v>
      </c>
      <c r="D9454" s="7">
        <v>43439</v>
      </c>
      <c r="E9454" s="8">
        <f>DAY(D9454)</f>
        <v>5</v>
      </c>
      <c r="F9454">
        <f>_xlfn.ISOWEEKNUM(D9454)</f>
        <v>49</v>
      </c>
      <c r="G9454" t="str">
        <f>RIGHT((MONTH(D9454)-1)*2+IF(DAY(D9454)&lt;16,1,2)+100,2)</f>
        <v>23</v>
      </c>
      <c r="H9454" s="8">
        <f>MONTH(D9454)</f>
        <v>12</v>
      </c>
      <c r="I9454" t="str">
        <f>TEXT(D9454,"mmm")</f>
        <v>dic</v>
      </c>
      <c r="J9454">
        <f>YEAR(D9454)</f>
        <v>2018</v>
      </c>
      <c r="K9454" s="6">
        <v>43445</v>
      </c>
      <c r="L9454" t="s">
        <v>20</v>
      </c>
      <c r="M9454" t="s">
        <v>3508</v>
      </c>
      <c r="N9454" t="s">
        <v>3509</v>
      </c>
      <c r="O9454" t="s">
        <v>69</v>
      </c>
      <c r="P9454" t="s">
        <v>24</v>
      </c>
      <c r="Q9454" t="s">
        <v>316</v>
      </c>
      <c r="R9454" t="s">
        <v>317</v>
      </c>
      <c r="S9454">
        <v>10011</v>
      </c>
      <c r="T9454" t="s">
        <v>52</v>
      </c>
      <c r="U9454" t="s">
        <v>1943</v>
      </c>
      <c r="V9454" t="s">
        <v>81</v>
      </c>
      <c r="W9454" t="s">
        <v>104</v>
      </c>
      <c r="X9454" t="s">
        <v>1944</v>
      </c>
      <c r="Y9454">
        <v>20.94</v>
      </c>
    </row>
    <row r="9455" spans="1:25" x14ac:dyDescent="0.2">
      <c r="A9455">
        <v>3180</v>
      </c>
      <c r="B9455" t="s">
        <v>10738</v>
      </c>
      <c r="C9455" s="6">
        <v>43439</v>
      </c>
      <c r="D9455" s="7">
        <v>43439</v>
      </c>
      <c r="E9455" s="8">
        <f>DAY(D9455)</f>
        <v>5</v>
      </c>
      <c r="F9455">
        <f>_xlfn.ISOWEEKNUM(D9455)</f>
        <v>49</v>
      </c>
      <c r="G9455" t="str">
        <f>RIGHT((MONTH(D9455)-1)*2+IF(DAY(D9455)&lt;16,1,2)+100,2)</f>
        <v>23</v>
      </c>
      <c r="H9455" s="8">
        <f>MONTH(D9455)</f>
        <v>12</v>
      </c>
      <c r="I9455" t="str">
        <f>TEXT(D9455,"mmm")</f>
        <v>dic</v>
      </c>
      <c r="J9455">
        <f>YEAR(D9455)</f>
        <v>2018</v>
      </c>
      <c r="K9455" s="6">
        <v>43445</v>
      </c>
      <c r="L9455" t="s">
        <v>20</v>
      </c>
      <c r="M9455" t="s">
        <v>3508</v>
      </c>
      <c r="N9455" t="s">
        <v>3509</v>
      </c>
      <c r="O9455" t="s">
        <v>69</v>
      </c>
      <c r="P9455" t="s">
        <v>24</v>
      </c>
      <c r="Q9455" t="s">
        <v>316</v>
      </c>
      <c r="R9455" t="s">
        <v>317</v>
      </c>
      <c r="S9455">
        <v>10011</v>
      </c>
      <c r="T9455" t="s">
        <v>52</v>
      </c>
      <c r="U9455" t="s">
        <v>3520</v>
      </c>
      <c r="V9455" t="s">
        <v>81</v>
      </c>
      <c r="W9455" t="s">
        <v>104</v>
      </c>
      <c r="X9455" t="s">
        <v>3521</v>
      </c>
      <c r="Y9455">
        <v>58.68</v>
      </c>
    </row>
    <row r="9456" spans="1:25" x14ac:dyDescent="0.2">
      <c r="A9456">
        <v>3181</v>
      </c>
      <c r="B9456" t="s">
        <v>10738</v>
      </c>
      <c r="C9456" s="6">
        <v>43439</v>
      </c>
      <c r="D9456" s="7">
        <v>43439</v>
      </c>
      <c r="E9456" s="8">
        <f>DAY(D9456)</f>
        <v>5</v>
      </c>
      <c r="F9456">
        <f>_xlfn.ISOWEEKNUM(D9456)</f>
        <v>49</v>
      </c>
      <c r="G9456" t="str">
        <f>RIGHT((MONTH(D9456)-1)*2+IF(DAY(D9456)&lt;16,1,2)+100,2)</f>
        <v>23</v>
      </c>
      <c r="H9456" s="8">
        <f>MONTH(D9456)</f>
        <v>12</v>
      </c>
      <c r="I9456" t="str">
        <f>TEXT(D9456,"mmm")</f>
        <v>dic</v>
      </c>
      <c r="J9456">
        <f>YEAR(D9456)</f>
        <v>2018</v>
      </c>
      <c r="K9456" s="6">
        <v>43445</v>
      </c>
      <c r="L9456" t="s">
        <v>20</v>
      </c>
      <c r="M9456" t="s">
        <v>3508</v>
      </c>
      <c r="N9456" t="s">
        <v>3509</v>
      </c>
      <c r="O9456" t="s">
        <v>69</v>
      </c>
      <c r="P9456" t="s">
        <v>24</v>
      </c>
      <c r="Q9456" t="s">
        <v>316</v>
      </c>
      <c r="R9456" t="s">
        <v>317</v>
      </c>
      <c r="S9456">
        <v>10011</v>
      </c>
      <c r="T9456" t="s">
        <v>52</v>
      </c>
      <c r="U9456" t="s">
        <v>2617</v>
      </c>
      <c r="V9456" t="s">
        <v>29</v>
      </c>
      <c r="W9456" t="s">
        <v>203</v>
      </c>
      <c r="X9456" t="s">
        <v>2618</v>
      </c>
      <c r="Y9456">
        <v>254.9</v>
      </c>
    </row>
    <row r="9457" spans="1:25" x14ac:dyDescent="0.2">
      <c r="A9457">
        <v>3434</v>
      </c>
      <c r="B9457" t="s">
        <v>10739</v>
      </c>
      <c r="C9457" s="6">
        <v>43439</v>
      </c>
      <c r="D9457" s="7">
        <v>43439</v>
      </c>
      <c r="E9457" s="8">
        <f>DAY(D9457)</f>
        <v>5</v>
      </c>
      <c r="F9457">
        <f>_xlfn.ISOWEEKNUM(D9457)</f>
        <v>49</v>
      </c>
      <c r="G9457" t="str">
        <f>RIGHT((MONTH(D9457)-1)*2+IF(DAY(D9457)&lt;16,1,2)+100,2)</f>
        <v>23</v>
      </c>
      <c r="H9457" s="8">
        <f>MONTH(D9457)</f>
        <v>12</v>
      </c>
      <c r="I9457" t="str">
        <f>TEXT(D9457,"mmm")</f>
        <v>dic</v>
      </c>
      <c r="J9457">
        <f>YEAR(D9457)</f>
        <v>2018</v>
      </c>
      <c r="K9457" s="6">
        <v>43443</v>
      </c>
      <c r="L9457" t="s">
        <v>20</v>
      </c>
      <c r="M9457" t="s">
        <v>4165</v>
      </c>
      <c r="N9457" t="s">
        <v>4166</v>
      </c>
      <c r="O9457" t="s">
        <v>23</v>
      </c>
      <c r="P9457" t="s">
        <v>24</v>
      </c>
      <c r="Q9457" t="s">
        <v>1716</v>
      </c>
      <c r="R9457" t="s">
        <v>359</v>
      </c>
      <c r="S9457">
        <v>98006</v>
      </c>
      <c r="T9457" t="s">
        <v>62</v>
      </c>
      <c r="U9457" t="s">
        <v>608</v>
      </c>
      <c r="V9457" t="s">
        <v>29</v>
      </c>
      <c r="W9457" t="s">
        <v>45</v>
      </c>
      <c r="X9457" t="s">
        <v>609</v>
      </c>
      <c r="Y9457">
        <v>24.815999999999999</v>
      </c>
    </row>
    <row r="9458" spans="1:25" x14ac:dyDescent="0.2">
      <c r="A9458">
        <v>3435</v>
      </c>
      <c r="B9458" t="s">
        <v>10739</v>
      </c>
      <c r="C9458" s="6">
        <v>43439</v>
      </c>
      <c r="D9458" s="7">
        <v>43439</v>
      </c>
      <c r="E9458" s="8">
        <f>DAY(D9458)</f>
        <v>5</v>
      </c>
      <c r="F9458">
        <f>_xlfn.ISOWEEKNUM(D9458)</f>
        <v>49</v>
      </c>
      <c r="G9458" t="str">
        <f>RIGHT((MONTH(D9458)-1)*2+IF(DAY(D9458)&lt;16,1,2)+100,2)</f>
        <v>23</v>
      </c>
      <c r="H9458" s="8">
        <f>MONTH(D9458)</f>
        <v>12</v>
      </c>
      <c r="I9458" t="str">
        <f>TEXT(D9458,"mmm")</f>
        <v>dic</v>
      </c>
      <c r="J9458">
        <f>YEAR(D9458)</f>
        <v>2018</v>
      </c>
      <c r="K9458" s="6">
        <v>43443</v>
      </c>
      <c r="L9458" t="s">
        <v>20</v>
      </c>
      <c r="M9458" t="s">
        <v>4165</v>
      </c>
      <c r="N9458" t="s">
        <v>4166</v>
      </c>
      <c r="O9458" t="s">
        <v>23</v>
      </c>
      <c r="P9458" t="s">
        <v>24</v>
      </c>
      <c r="Q9458" t="s">
        <v>1716</v>
      </c>
      <c r="R9458" t="s">
        <v>359</v>
      </c>
      <c r="S9458">
        <v>98006</v>
      </c>
      <c r="T9458" t="s">
        <v>62</v>
      </c>
      <c r="U9458" t="s">
        <v>1032</v>
      </c>
      <c r="V9458" t="s">
        <v>29</v>
      </c>
      <c r="W9458" t="s">
        <v>45</v>
      </c>
      <c r="X9458" t="s">
        <v>1033</v>
      </c>
      <c r="Y9458">
        <v>14.976000000000001</v>
      </c>
    </row>
    <row r="9459" spans="1:25" x14ac:dyDescent="0.2">
      <c r="A9459">
        <v>7324</v>
      </c>
      <c r="B9459" t="s">
        <v>10740</v>
      </c>
      <c r="C9459" s="6">
        <v>43439</v>
      </c>
      <c r="D9459" s="7">
        <v>43439</v>
      </c>
      <c r="E9459" s="8">
        <f>DAY(D9459)</f>
        <v>5</v>
      </c>
      <c r="F9459">
        <f>_xlfn.ISOWEEKNUM(D9459)</f>
        <v>49</v>
      </c>
      <c r="G9459" t="str">
        <f>RIGHT((MONTH(D9459)-1)*2+IF(DAY(D9459)&lt;16,1,2)+100,2)</f>
        <v>23</v>
      </c>
      <c r="H9459" s="8">
        <f>MONTH(D9459)</f>
        <v>12</v>
      </c>
      <c r="I9459" t="str">
        <f>TEXT(D9459,"mmm")</f>
        <v>dic</v>
      </c>
      <c r="J9459">
        <f>YEAR(D9459)</f>
        <v>2018</v>
      </c>
      <c r="K9459" s="6">
        <v>43442</v>
      </c>
      <c r="L9459" t="s">
        <v>66</v>
      </c>
      <c r="M9459" t="s">
        <v>1925</v>
      </c>
      <c r="N9459" t="s">
        <v>1926</v>
      </c>
      <c r="O9459" t="s">
        <v>23</v>
      </c>
      <c r="P9459" t="s">
        <v>24</v>
      </c>
      <c r="Q9459" t="s">
        <v>316</v>
      </c>
      <c r="R9459" t="s">
        <v>317</v>
      </c>
      <c r="S9459">
        <v>10024</v>
      </c>
      <c r="T9459" t="s">
        <v>52</v>
      </c>
      <c r="U9459" t="s">
        <v>8674</v>
      </c>
      <c r="V9459" t="s">
        <v>81</v>
      </c>
      <c r="W9459" t="s">
        <v>104</v>
      </c>
      <c r="X9459" t="s">
        <v>8675</v>
      </c>
      <c r="Y9459">
        <v>41.96</v>
      </c>
    </row>
    <row r="9460" spans="1:25" x14ac:dyDescent="0.2">
      <c r="A9460">
        <v>7325</v>
      </c>
      <c r="B9460" t="s">
        <v>10740</v>
      </c>
      <c r="C9460" s="6">
        <v>43439</v>
      </c>
      <c r="D9460" s="7">
        <v>43439</v>
      </c>
      <c r="E9460" s="8">
        <f>DAY(D9460)</f>
        <v>5</v>
      </c>
      <c r="F9460">
        <f>_xlfn.ISOWEEKNUM(D9460)</f>
        <v>49</v>
      </c>
      <c r="G9460" t="str">
        <f>RIGHT((MONTH(D9460)-1)*2+IF(DAY(D9460)&lt;16,1,2)+100,2)</f>
        <v>23</v>
      </c>
      <c r="H9460" s="8">
        <f>MONTH(D9460)</f>
        <v>12</v>
      </c>
      <c r="I9460" t="str">
        <f>TEXT(D9460,"mmm")</f>
        <v>dic</v>
      </c>
      <c r="J9460">
        <f>YEAR(D9460)</f>
        <v>2018</v>
      </c>
      <c r="K9460" s="6">
        <v>43442</v>
      </c>
      <c r="L9460" t="s">
        <v>66</v>
      </c>
      <c r="M9460" t="s">
        <v>1925</v>
      </c>
      <c r="N9460" t="s">
        <v>1926</v>
      </c>
      <c r="O9460" t="s">
        <v>23</v>
      </c>
      <c r="P9460" t="s">
        <v>24</v>
      </c>
      <c r="Q9460" t="s">
        <v>316</v>
      </c>
      <c r="R9460" t="s">
        <v>317</v>
      </c>
      <c r="S9460">
        <v>10024</v>
      </c>
      <c r="T9460" t="s">
        <v>52</v>
      </c>
      <c r="U9460" t="s">
        <v>5661</v>
      </c>
      <c r="V9460" t="s">
        <v>29</v>
      </c>
      <c r="W9460" t="s">
        <v>39</v>
      </c>
      <c r="X9460" t="s">
        <v>5662</v>
      </c>
      <c r="Y9460">
        <v>9.4499999999999993</v>
      </c>
    </row>
    <row r="9461" spans="1:25" x14ac:dyDescent="0.2">
      <c r="A9461">
        <v>9525</v>
      </c>
      <c r="B9461" t="s">
        <v>10741</v>
      </c>
      <c r="C9461" s="6">
        <v>43439</v>
      </c>
      <c r="D9461" s="7">
        <v>43439</v>
      </c>
      <c r="E9461" s="8">
        <f>DAY(D9461)</f>
        <v>5</v>
      </c>
      <c r="F9461">
        <f>_xlfn.ISOWEEKNUM(D9461)</f>
        <v>49</v>
      </c>
      <c r="G9461" t="str">
        <f>RIGHT((MONTH(D9461)-1)*2+IF(DAY(D9461)&lt;16,1,2)+100,2)</f>
        <v>23</v>
      </c>
      <c r="H9461" s="8">
        <f>MONTH(D9461)</f>
        <v>12</v>
      </c>
      <c r="I9461" t="str">
        <f>TEXT(D9461,"mmm")</f>
        <v>dic</v>
      </c>
      <c r="J9461">
        <f>YEAR(D9461)</f>
        <v>2018</v>
      </c>
      <c r="K9461" s="6">
        <v>43440</v>
      </c>
      <c r="L9461" t="s">
        <v>66</v>
      </c>
      <c r="M9461" t="s">
        <v>6762</v>
      </c>
      <c r="N9461" t="s">
        <v>6763</v>
      </c>
      <c r="O9461" t="s">
        <v>35</v>
      </c>
      <c r="P9461" t="s">
        <v>24</v>
      </c>
      <c r="Q9461" t="s">
        <v>358</v>
      </c>
      <c r="R9461" t="s">
        <v>359</v>
      </c>
      <c r="S9461">
        <v>98115</v>
      </c>
      <c r="T9461" t="s">
        <v>62</v>
      </c>
      <c r="U9461" t="s">
        <v>2532</v>
      </c>
      <c r="V9461" t="s">
        <v>29</v>
      </c>
      <c r="W9461" t="s">
        <v>45</v>
      </c>
      <c r="X9461" t="s">
        <v>2533</v>
      </c>
      <c r="Y9461">
        <v>83.92</v>
      </c>
    </row>
    <row r="9462" spans="1:25" x14ac:dyDescent="0.2">
      <c r="A9462">
        <v>9526</v>
      </c>
      <c r="B9462" t="s">
        <v>10741</v>
      </c>
      <c r="C9462" s="6">
        <v>43439</v>
      </c>
      <c r="D9462" s="7">
        <v>43439</v>
      </c>
      <c r="E9462" s="8">
        <f>DAY(D9462)</f>
        <v>5</v>
      </c>
      <c r="F9462">
        <f>_xlfn.ISOWEEKNUM(D9462)</f>
        <v>49</v>
      </c>
      <c r="G9462" t="str">
        <f>RIGHT((MONTH(D9462)-1)*2+IF(DAY(D9462)&lt;16,1,2)+100,2)</f>
        <v>23</v>
      </c>
      <c r="H9462" s="8">
        <f>MONTH(D9462)</f>
        <v>12</v>
      </c>
      <c r="I9462" t="str">
        <f>TEXT(D9462,"mmm")</f>
        <v>dic</v>
      </c>
      <c r="J9462">
        <f>YEAR(D9462)</f>
        <v>2018</v>
      </c>
      <c r="K9462" s="6">
        <v>43440</v>
      </c>
      <c r="L9462" t="s">
        <v>66</v>
      </c>
      <c r="M9462" t="s">
        <v>6762</v>
      </c>
      <c r="N9462" t="s">
        <v>6763</v>
      </c>
      <c r="O9462" t="s">
        <v>35</v>
      </c>
      <c r="P9462" t="s">
        <v>24</v>
      </c>
      <c r="Q9462" t="s">
        <v>358</v>
      </c>
      <c r="R9462" t="s">
        <v>359</v>
      </c>
      <c r="S9462">
        <v>98115</v>
      </c>
      <c r="T9462" t="s">
        <v>62</v>
      </c>
      <c r="U9462" t="s">
        <v>4400</v>
      </c>
      <c r="V9462" t="s">
        <v>81</v>
      </c>
      <c r="W9462" t="s">
        <v>104</v>
      </c>
      <c r="X9462" t="s">
        <v>4401</v>
      </c>
      <c r="Y9462">
        <v>199.9</v>
      </c>
    </row>
    <row r="9463" spans="1:25" x14ac:dyDescent="0.2">
      <c r="A9463">
        <v>9527</v>
      </c>
      <c r="B9463" t="s">
        <v>10741</v>
      </c>
      <c r="C9463" s="6">
        <v>43439</v>
      </c>
      <c r="D9463" s="7">
        <v>43439</v>
      </c>
      <c r="E9463" s="8">
        <f>DAY(D9463)</f>
        <v>5</v>
      </c>
      <c r="F9463">
        <f>_xlfn.ISOWEEKNUM(D9463)</f>
        <v>49</v>
      </c>
      <c r="G9463" t="str">
        <f>RIGHT((MONTH(D9463)-1)*2+IF(DAY(D9463)&lt;16,1,2)+100,2)</f>
        <v>23</v>
      </c>
      <c r="H9463" s="8">
        <f>MONTH(D9463)</f>
        <v>12</v>
      </c>
      <c r="I9463" t="str">
        <f>TEXT(D9463,"mmm")</f>
        <v>dic</v>
      </c>
      <c r="J9463">
        <f>YEAR(D9463)</f>
        <v>2018</v>
      </c>
      <c r="K9463" s="6">
        <v>43440</v>
      </c>
      <c r="L9463" t="s">
        <v>66</v>
      </c>
      <c r="M9463" t="s">
        <v>6762</v>
      </c>
      <c r="N9463" t="s">
        <v>6763</v>
      </c>
      <c r="O9463" t="s">
        <v>35</v>
      </c>
      <c r="P9463" t="s">
        <v>24</v>
      </c>
      <c r="Q9463" t="s">
        <v>358</v>
      </c>
      <c r="R9463" t="s">
        <v>359</v>
      </c>
      <c r="S9463">
        <v>98115</v>
      </c>
      <c r="T9463" t="s">
        <v>62</v>
      </c>
      <c r="U9463" t="s">
        <v>7190</v>
      </c>
      <c r="V9463" t="s">
        <v>89</v>
      </c>
      <c r="W9463" t="s">
        <v>90</v>
      </c>
      <c r="X9463" t="s">
        <v>7191</v>
      </c>
      <c r="Y9463">
        <v>31.175999999999998</v>
      </c>
    </row>
    <row r="9464" spans="1:25" x14ac:dyDescent="0.2">
      <c r="A9464">
        <v>9528</v>
      </c>
      <c r="B9464" t="s">
        <v>10741</v>
      </c>
      <c r="C9464" s="6">
        <v>43439</v>
      </c>
      <c r="D9464" s="7">
        <v>43439</v>
      </c>
      <c r="E9464" s="8">
        <f>DAY(D9464)</f>
        <v>5</v>
      </c>
      <c r="F9464">
        <f>_xlfn.ISOWEEKNUM(D9464)</f>
        <v>49</v>
      </c>
      <c r="G9464" t="str">
        <f>RIGHT((MONTH(D9464)-1)*2+IF(DAY(D9464)&lt;16,1,2)+100,2)</f>
        <v>23</v>
      </c>
      <c r="H9464" s="8">
        <f>MONTH(D9464)</f>
        <v>12</v>
      </c>
      <c r="I9464" t="str">
        <f>TEXT(D9464,"mmm")</f>
        <v>dic</v>
      </c>
      <c r="J9464">
        <f>YEAR(D9464)</f>
        <v>2018</v>
      </c>
      <c r="K9464" s="6">
        <v>43440</v>
      </c>
      <c r="L9464" t="s">
        <v>66</v>
      </c>
      <c r="M9464" t="s">
        <v>6762</v>
      </c>
      <c r="N9464" t="s">
        <v>6763</v>
      </c>
      <c r="O9464" t="s">
        <v>35</v>
      </c>
      <c r="P9464" t="s">
        <v>24</v>
      </c>
      <c r="Q9464" t="s">
        <v>358</v>
      </c>
      <c r="R9464" t="s">
        <v>359</v>
      </c>
      <c r="S9464">
        <v>98115</v>
      </c>
      <c r="T9464" t="s">
        <v>62</v>
      </c>
      <c r="U9464" t="s">
        <v>724</v>
      </c>
      <c r="V9464" t="s">
        <v>29</v>
      </c>
      <c r="W9464" t="s">
        <v>45</v>
      </c>
      <c r="X9464" t="s">
        <v>725</v>
      </c>
      <c r="Y9464">
        <v>172.75200000000001</v>
      </c>
    </row>
    <row r="9465" spans="1:25" x14ac:dyDescent="0.2">
      <c r="A9465">
        <v>9529</v>
      </c>
      <c r="B9465" t="s">
        <v>10741</v>
      </c>
      <c r="C9465" s="6">
        <v>43439</v>
      </c>
      <c r="D9465" s="7">
        <v>43439</v>
      </c>
      <c r="E9465" s="8">
        <f>DAY(D9465)</f>
        <v>5</v>
      </c>
      <c r="F9465">
        <f>_xlfn.ISOWEEKNUM(D9465)</f>
        <v>49</v>
      </c>
      <c r="G9465" t="str">
        <f>RIGHT((MONTH(D9465)-1)*2+IF(DAY(D9465)&lt;16,1,2)+100,2)</f>
        <v>23</v>
      </c>
      <c r="H9465" s="8">
        <f>MONTH(D9465)</f>
        <v>12</v>
      </c>
      <c r="I9465" t="str">
        <f>TEXT(D9465,"mmm")</f>
        <v>dic</v>
      </c>
      <c r="J9465">
        <f>YEAR(D9465)</f>
        <v>2018</v>
      </c>
      <c r="K9465" s="6">
        <v>43440</v>
      </c>
      <c r="L9465" t="s">
        <v>66</v>
      </c>
      <c r="M9465" t="s">
        <v>6762</v>
      </c>
      <c r="N9465" t="s">
        <v>6763</v>
      </c>
      <c r="O9465" t="s">
        <v>35</v>
      </c>
      <c r="P9465" t="s">
        <v>24</v>
      </c>
      <c r="Q9465" t="s">
        <v>358</v>
      </c>
      <c r="R9465" t="s">
        <v>359</v>
      </c>
      <c r="S9465">
        <v>98115</v>
      </c>
      <c r="T9465" t="s">
        <v>62</v>
      </c>
      <c r="U9465" t="s">
        <v>1004</v>
      </c>
      <c r="V9465" t="s">
        <v>29</v>
      </c>
      <c r="W9465" t="s">
        <v>45</v>
      </c>
      <c r="X9465" t="s">
        <v>1005</v>
      </c>
      <c r="Y9465">
        <v>9.2959999999999994</v>
      </c>
    </row>
    <row r="9466" spans="1:25" x14ac:dyDescent="0.2">
      <c r="A9466">
        <v>9608</v>
      </c>
      <c r="B9466" t="s">
        <v>10742</v>
      </c>
      <c r="C9466" s="6">
        <v>43439</v>
      </c>
      <c r="D9466" s="7">
        <v>43439</v>
      </c>
      <c r="E9466" s="8">
        <f>DAY(D9466)</f>
        <v>5</v>
      </c>
      <c r="F9466">
        <f>_xlfn.ISOWEEKNUM(D9466)</f>
        <v>49</v>
      </c>
      <c r="G9466" t="str">
        <f>RIGHT((MONTH(D9466)-1)*2+IF(DAY(D9466)&lt;16,1,2)+100,2)</f>
        <v>23</v>
      </c>
      <c r="H9466" s="8">
        <f>MONTH(D9466)</f>
        <v>12</v>
      </c>
      <c r="I9466" t="str">
        <f>TEXT(D9466,"mmm")</f>
        <v>dic</v>
      </c>
      <c r="J9466">
        <f>YEAR(D9466)</f>
        <v>2018</v>
      </c>
      <c r="K9466" s="6">
        <v>43442</v>
      </c>
      <c r="L9466" t="s">
        <v>57</v>
      </c>
      <c r="M9466" t="s">
        <v>4403</v>
      </c>
      <c r="N9466" t="s">
        <v>4404</v>
      </c>
      <c r="O9466" t="s">
        <v>23</v>
      </c>
      <c r="P9466" t="s">
        <v>24</v>
      </c>
      <c r="Q9466" t="s">
        <v>316</v>
      </c>
      <c r="R9466" t="s">
        <v>317</v>
      </c>
      <c r="S9466">
        <v>10024</v>
      </c>
      <c r="T9466" t="s">
        <v>52</v>
      </c>
      <c r="U9466" t="s">
        <v>7232</v>
      </c>
      <c r="V9466" t="s">
        <v>29</v>
      </c>
      <c r="W9466" t="s">
        <v>30</v>
      </c>
      <c r="X9466" t="s">
        <v>7233</v>
      </c>
      <c r="Y9466">
        <v>21.6</v>
      </c>
    </row>
    <row r="9467" spans="1:25" x14ac:dyDescent="0.2">
      <c r="A9467">
        <v>9609</v>
      </c>
      <c r="B9467" t="s">
        <v>10742</v>
      </c>
      <c r="C9467" s="6">
        <v>43439</v>
      </c>
      <c r="D9467" s="7">
        <v>43439</v>
      </c>
      <c r="E9467" s="8">
        <f>DAY(D9467)</f>
        <v>5</v>
      </c>
      <c r="F9467">
        <f>_xlfn.ISOWEEKNUM(D9467)</f>
        <v>49</v>
      </c>
      <c r="G9467" t="str">
        <f>RIGHT((MONTH(D9467)-1)*2+IF(DAY(D9467)&lt;16,1,2)+100,2)</f>
        <v>23</v>
      </c>
      <c r="H9467" s="8">
        <f>MONTH(D9467)</f>
        <v>12</v>
      </c>
      <c r="I9467" t="str">
        <f>TEXT(D9467,"mmm")</f>
        <v>dic</v>
      </c>
      <c r="J9467">
        <f>YEAR(D9467)</f>
        <v>2018</v>
      </c>
      <c r="K9467" s="6">
        <v>43442</v>
      </c>
      <c r="L9467" t="s">
        <v>57</v>
      </c>
      <c r="M9467" t="s">
        <v>4403</v>
      </c>
      <c r="N9467" t="s">
        <v>4404</v>
      </c>
      <c r="O9467" t="s">
        <v>23</v>
      </c>
      <c r="P9467" t="s">
        <v>24</v>
      </c>
      <c r="Q9467" t="s">
        <v>316</v>
      </c>
      <c r="R9467" t="s">
        <v>317</v>
      </c>
      <c r="S9467">
        <v>10024</v>
      </c>
      <c r="T9467" t="s">
        <v>52</v>
      </c>
      <c r="U9467" t="s">
        <v>4369</v>
      </c>
      <c r="V9467" t="s">
        <v>29</v>
      </c>
      <c r="W9467" t="s">
        <v>39</v>
      </c>
      <c r="X9467" t="s">
        <v>4370</v>
      </c>
      <c r="Y9467">
        <v>11.07</v>
      </c>
    </row>
    <row r="9468" spans="1:25" x14ac:dyDescent="0.2">
      <c r="A9468">
        <v>6906</v>
      </c>
      <c r="B9468" t="s">
        <v>10743</v>
      </c>
      <c r="C9468" s="6">
        <v>43440</v>
      </c>
      <c r="D9468" s="7">
        <v>43440</v>
      </c>
      <c r="E9468" s="8">
        <f>DAY(D9468)</f>
        <v>6</v>
      </c>
      <c r="F9468">
        <f>_xlfn.ISOWEEKNUM(D9468)</f>
        <v>49</v>
      </c>
      <c r="G9468" t="str">
        <f>RIGHT((MONTH(D9468)-1)*2+IF(DAY(D9468)&lt;16,1,2)+100,2)</f>
        <v>23</v>
      </c>
      <c r="H9468" s="8">
        <f>MONTH(D9468)</f>
        <v>12</v>
      </c>
      <c r="I9468" t="str">
        <f>TEXT(D9468,"mmm")</f>
        <v>dic</v>
      </c>
      <c r="J9468">
        <f>YEAR(D9468)</f>
        <v>2018</v>
      </c>
      <c r="K9468" s="6">
        <v>43442</v>
      </c>
      <c r="L9468" t="s">
        <v>57</v>
      </c>
      <c r="M9468" t="s">
        <v>3171</v>
      </c>
      <c r="N9468" t="s">
        <v>3172</v>
      </c>
      <c r="O9468" t="s">
        <v>69</v>
      </c>
      <c r="P9468" t="s">
        <v>24</v>
      </c>
      <c r="Q9468" t="s">
        <v>4361</v>
      </c>
      <c r="R9468" t="s">
        <v>61</v>
      </c>
      <c r="S9468">
        <v>94513</v>
      </c>
      <c r="T9468" t="s">
        <v>62</v>
      </c>
      <c r="U9468" t="s">
        <v>696</v>
      </c>
      <c r="V9468" t="s">
        <v>29</v>
      </c>
      <c r="W9468" t="s">
        <v>42</v>
      </c>
      <c r="X9468" t="s">
        <v>697</v>
      </c>
      <c r="Y9468">
        <v>10.68</v>
      </c>
    </row>
    <row r="9469" spans="1:25" x14ac:dyDescent="0.2">
      <c r="A9469">
        <v>566</v>
      </c>
      <c r="B9469" t="s">
        <v>10744</v>
      </c>
      <c r="C9469" s="6">
        <v>43441</v>
      </c>
      <c r="D9469" s="7">
        <v>43441</v>
      </c>
      <c r="E9469" s="8">
        <f>DAY(D9469)</f>
        <v>7</v>
      </c>
      <c r="F9469">
        <f>_xlfn.ISOWEEKNUM(D9469)</f>
        <v>49</v>
      </c>
      <c r="G9469" t="str">
        <f>RIGHT((MONTH(D9469)-1)*2+IF(DAY(D9469)&lt;16,1,2)+100,2)</f>
        <v>23</v>
      </c>
      <c r="H9469" s="8">
        <f>MONTH(D9469)</f>
        <v>12</v>
      </c>
      <c r="I9469" t="str">
        <f>TEXT(D9469,"mmm")</f>
        <v>dic</v>
      </c>
      <c r="J9469">
        <f>YEAR(D9469)</f>
        <v>2018</v>
      </c>
      <c r="K9469" s="6">
        <v>43444</v>
      </c>
      <c r="L9469" t="s">
        <v>66</v>
      </c>
      <c r="M9469" t="s">
        <v>4542</v>
      </c>
      <c r="N9469" t="s">
        <v>4543</v>
      </c>
      <c r="O9469" t="s">
        <v>23</v>
      </c>
      <c r="P9469" t="s">
        <v>24</v>
      </c>
      <c r="Q9469" t="s">
        <v>60</v>
      </c>
      <c r="R9469" t="s">
        <v>61</v>
      </c>
      <c r="S9469">
        <v>90008</v>
      </c>
      <c r="T9469" t="s">
        <v>62</v>
      </c>
      <c r="U9469" t="s">
        <v>5715</v>
      </c>
      <c r="V9469" t="s">
        <v>89</v>
      </c>
      <c r="W9469" t="s">
        <v>90</v>
      </c>
      <c r="X9469" t="s">
        <v>5716</v>
      </c>
      <c r="Y9469">
        <v>374.37599999999998</v>
      </c>
    </row>
    <row r="9470" spans="1:25" x14ac:dyDescent="0.2">
      <c r="A9470">
        <v>3897</v>
      </c>
      <c r="B9470" t="s">
        <v>10745</v>
      </c>
      <c r="C9470" s="6">
        <v>43441</v>
      </c>
      <c r="D9470" s="7">
        <v>43441</v>
      </c>
      <c r="E9470" s="8">
        <f>DAY(D9470)</f>
        <v>7</v>
      </c>
      <c r="F9470">
        <f>_xlfn.ISOWEEKNUM(D9470)</f>
        <v>49</v>
      </c>
      <c r="G9470" t="str">
        <f>RIGHT((MONTH(D9470)-1)*2+IF(DAY(D9470)&lt;16,1,2)+100,2)</f>
        <v>23</v>
      </c>
      <c r="H9470" s="8">
        <f>MONTH(D9470)</f>
        <v>12</v>
      </c>
      <c r="I9470" t="str">
        <f>TEXT(D9470,"mmm")</f>
        <v>dic</v>
      </c>
      <c r="J9470">
        <f>YEAR(D9470)</f>
        <v>2018</v>
      </c>
      <c r="K9470" s="6">
        <v>43446</v>
      </c>
      <c r="L9470" t="s">
        <v>20</v>
      </c>
      <c r="M9470" t="s">
        <v>1400</v>
      </c>
      <c r="N9470" t="s">
        <v>1401</v>
      </c>
      <c r="O9470" t="s">
        <v>69</v>
      </c>
      <c r="P9470" t="s">
        <v>24</v>
      </c>
      <c r="Q9470" t="s">
        <v>1490</v>
      </c>
      <c r="R9470" t="s">
        <v>26</v>
      </c>
      <c r="S9470">
        <v>78207</v>
      </c>
      <c r="T9470" t="s">
        <v>27</v>
      </c>
      <c r="U9470" t="s">
        <v>1173</v>
      </c>
      <c r="V9470" t="s">
        <v>29</v>
      </c>
      <c r="W9470" t="s">
        <v>95</v>
      </c>
      <c r="X9470" t="s">
        <v>1174</v>
      </c>
      <c r="Y9470">
        <v>3.552</v>
      </c>
    </row>
    <row r="9471" spans="1:25" x14ac:dyDescent="0.2">
      <c r="A9471">
        <v>3898</v>
      </c>
      <c r="B9471" t="s">
        <v>10745</v>
      </c>
      <c r="C9471" s="6">
        <v>43441</v>
      </c>
      <c r="D9471" s="7">
        <v>43441</v>
      </c>
      <c r="E9471" s="8">
        <f>DAY(D9471)</f>
        <v>7</v>
      </c>
      <c r="F9471">
        <f>_xlfn.ISOWEEKNUM(D9471)</f>
        <v>49</v>
      </c>
      <c r="G9471" t="str">
        <f>RIGHT((MONTH(D9471)-1)*2+IF(DAY(D9471)&lt;16,1,2)+100,2)</f>
        <v>23</v>
      </c>
      <c r="H9471" s="8">
        <f>MONTH(D9471)</f>
        <v>12</v>
      </c>
      <c r="I9471" t="str">
        <f>TEXT(D9471,"mmm")</f>
        <v>dic</v>
      </c>
      <c r="J9471">
        <f>YEAR(D9471)</f>
        <v>2018</v>
      </c>
      <c r="K9471" s="6">
        <v>43446</v>
      </c>
      <c r="L9471" t="s">
        <v>20</v>
      </c>
      <c r="M9471" t="s">
        <v>1400</v>
      </c>
      <c r="N9471" t="s">
        <v>1401</v>
      </c>
      <c r="O9471" t="s">
        <v>69</v>
      </c>
      <c r="P9471" t="s">
        <v>24</v>
      </c>
      <c r="Q9471" t="s">
        <v>1490</v>
      </c>
      <c r="R9471" t="s">
        <v>26</v>
      </c>
      <c r="S9471">
        <v>78207</v>
      </c>
      <c r="T9471" t="s">
        <v>27</v>
      </c>
      <c r="U9471" t="s">
        <v>2154</v>
      </c>
      <c r="V9471" t="s">
        <v>29</v>
      </c>
      <c r="W9471" t="s">
        <v>30</v>
      </c>
      <c r="X9471" t="s">
        <v>2155</v>
      </c>
      <c r="Y9471">
        <v>15.552</v>
      </c>
    </row>
    <row r="9472" spans="1:25" x14ac:dyDescent="0.2">
      <c r="A9472">
        <v>3900</v>
      </c>
      <c r="B9472" t="s">
        <v>10746</v>
      </c>
      <c r="C9472" s="6">
        <v>43441</v>
      </c>
      <c r="D9472" s="7">
        <v>43441</v>
      </c>
      <c r="E9472" s="8">
        <f>DAY(D9472)</f>
        <v>7</v>
      </c>
      <c r="F9472">
        <f>_xlfn.ISOWEEKNUM(D9472)</f>
        <v>49</v>
      </c>
      <c r="G9472" t="str">
        <f>RIGHT((MONTH(D9472)-1)*2+IF(DAY(D9472)&lt;16,1,2)+100,2)</f>
        <v>23</v>
      </c>
      <c r="H9472" s="8">
        <f>MONTH(D9472)</f>
        <v>12</v>
      </c>
      <c r="I9472" t="str">
        <f>TEXT(D9472,"mmm")</f>
        <v>dic</v>
      </c>
      <c r="J9472">
        <f>YEAR(D9472)</f>
        <v>2018</v>
      </c>
      <c r="K9472" s="6">
        <v>43443</v>
      </c>
      <c r="L9472" t="s">
        <v>66</v>
      </c>
      <c r="M9472" t="s">
        <v>3939</v>
      </c>
      <c r="N9472" t="s">
        <v>3940</v>
      </c>
      <c r="O9472" t="s">
        <v>23</v>
      </c>
      <c r="P9472" t="s">
        <v>24</v>
      </c>
      <c r="Q9472" t="s">
        <v>1194</v>
      </c>
      <c r="R9472" t="s">
        <v>171</v>
      </c>
      <c r="S9472">
        <v>43615</v>
      </c>
      <c r="T9472" t="s">
        <v>52</v>
      </c>
      <c r="U9472" t="s">
        <v>2456</v>
      </c>
      <c r="V9472" t="s">
        <v>89</v>
      </c>
      <c r="W9472" t="s">
        <v>115</v>
      </c>
      <c r="X9472" t="s">
        <v>2457</v>
      </c>
      <c r="Y9472">
        <v>127.98399999999999</v>
      </c>
    </row>
    <row r="9473" spans="1:25" x14ac:dyDescent="0.2">
      <c r="A9473">
        <v>4319</v>
      </c>
      <c r="B9473" t="s">
        <v>10747</v>
      </c>
      <c r="C9473" s="6">
        <v>43441</v>
      </c>
      <c r="D9473" s="7">
        <v>43441</v>
      </c>
      <c r="E9473" s="8">
        <f>DAY(D9473)</f>
        <v>7</v>
      </c>
      <c r="F9473">
        <f>_xlfn.ISOWEEKNUM(D9473)</f>
        <v>49</v>
      </c>
      <c r="G9473" t="str">
        <f>RIGHT((MONTH(D9473)-1)*2+IF(DAY(D9473)&lt;16,1,2)+100,2)</f>
        <v>23</v>
      </c>
      <c r="H9473" s="8">
        <f>MONTH(D9473)</f>
        <v>12</v>
      </c>
      <c r="I9473" t="str">
        <f>TEXT(D9473,"mmm")</f>
        <v>dic</v>
      </c>
      <c r="J9473">
        <f>YEAR(D9473)</f>
        <v>2018</v>
      </c>
      <c r="K9473" s="6">
        <v>43445</v>
      </c>
      <c r="L9473" t="s">
        <v>20</v>
      </c>
      <c r="M9473" t="s">
        <v>4843</v>
      </c>
      <c r="N9473" t="s">
        <v>4844</v>
      </c>
      <c r="O9473" t="s">
        <v>23</v>
      </c>
      <c r="P9473" t="s">
        <v>24</v>
      </c>
      <c r="Q9473" t="s">
        <v>484</v>
      </c>
      <c r="R9473" t="s">
        <v>121</v>
      </c>
      <c r="S9473">
        <v>23223</v>
      </c>
      <c r="T9473" t="s">
        <v>72</v>
      </c>
      <c r="U9473" t="s">
        <v>4099</v>
      </c>
      <c r="V9473" t="s">
        <v>81</v>
      </c>
      <c r="W9473" t="s">
        <v>104</v>
      </c>
      <c r="X9473" t="s">
        <v>4100</v>
      </c>
      <c r="Y9473">
        <v>82.38</v>
      </c>
    </row>
    <row r="9474" spans="1:25" x14ac:dyDescent="0.2">
      <c r="A9474">
        <v>4992</v>
      </c>
      <c r="B9474" t="s">
        <v>10748</v>
      </c>
      <c r="C9474" s="6">
        <v>43441</v>
      </c>
      <c r="D9474" s="7">
        <v>43441</v>
      </c>
      <c r="E9474" s="8">
        <f>DAY(D9474)</f>
        <v>7</v>
      </c>
      <c r="F9474">
        <f>_xlfn.ISOWEEKNUM(D9474)</f>
        <v>49</v>
      </c>
      <c r="G9474" t="str">
        <f>RIGHT((MONTH(D9474)-1)*2+IF(DAY(D9474)&lt;16,1,2)+100,2)</f>
        <v>23</v>
      </c>
      <c r="H9474" s="8">
        <f>MONTH(D9474)</f>
        <v>12</v>
      </c>
      <c r="I9474" t="str">
        <f>TEXT(D9474,"mmm")</f>
        <v>dic</v>
      </c>
      <c r="J9474">
        <f>YEAR(D9474)</f>
        <v>2018</v>
      </c>
      <c r="K9474" s="6">
        <v>43447</v>
      </c>
      <c r="L9474" t="s">
        <v>20</v>
      </c>
      <c r="M9474" t="s">
        <v>3354</v>
      </c>
      <c r="N9474" t="s">
        <v>3355</v>
      </c>
      <c r="O9474" t="s">
        <v>69</v>
      </c>
      <c r="P9474" t="s">
        <v>24</v>
      </c>
      <c r="Q9474" t="s">
        <v>465</v>
      </c>
      <c r="R9474" t="s">
        <v>37</v>
      </c>
      <c r="S9474">
        <v>60653</v>
      </c>
      <c r="T9474" t="s">
        <v>27</v>
      </c>
      <c r="U9474" t="s">
        <v>3419</v>
      </c>
      <c r="V9474" t="s">
        <v>29</v>
      </c>
      <c r="W9474" t="s">
        <v>45</v>
      </c>
      <c r="X9474" t="s">
        <v>3420</v>
      </c>
      <c r="Y9474">
        <v>1889.99</v>
      </c>
    </row>
    <row r="9475" spans="1:25" x14ac:dyDescent="0.2">
      <c r="A9475">
        <v>7855</v>
      </c>
      <c r="B9475" t="s">
        <v>10749</v>
      </c>
      <c r="C9475" s="6">
        <v>43441</v>
      </c>
      <c r="D9475" s="7">
        <v>43441</v>
      </c>
      <c r="E9475" s="8">
        <f>DAY(D9475)</f>
        <v>7</v>
      </c>
      <c r="F9475">
        <f>_xlfn.ISOWEEKNUM(D9475)</f>
        <v>49</v>
      </c>
      <c r="G9475" t="str">
        <f>RIGHT((MONTH(D9475)-1)*2+IF(DAY(D9475)&lt;16,1,2)+100,2)</f>
        <v>23</v>
      </c>
      <c r="H9475" s="8">
        <f>MONTH(D9475)</f>
        <v>12</v>
      </c>
      <c r="I9475" t="str">
        <f>TEXT(D9475,"mmm")</f>
        <v>dic</v>
      </c>
      <c r="J9475">
        <f>YEAR(D9475)</f>
        <v>2018</v>
      </c>
      <c r="K9475" s="6">
        <v>43446</v>
      </c>
      <c r="L9475" t="s">
        <v>20</v>
      </c>
      <c r="M9475" t="s">
        <v>1941</v>
      </c>
      <c r="N9475" t="s">
        <v>1942</v>
      </c>
      <c r="O9475" t="s">
        <v>23</v>
      </c>
      <c r="P9475" t="s">
        <v>24</v>
      </c>
      <c r="Q9475" t="s">
        <v>5969</v>
      </c>
      <c r="R9475" t="s">
        <v>767</v>
      </c>
      <c r="S9475">
        <v>39401</v>
      </c>
      <c r="T9475" t="s">
        <v>72</v>
      </c>
      <c r="U9475" t="s">
        <v>5648</v>
      </c>
      <c r="V9475" t="s">
        <v>29</v>
      </c>
      <c r="W9475" t="s">
        <v>203</v>
      </c>
      <c r="X9475" t="s">
        <v>5649</v>
      </c>
      <c r="Y9475">
        <v>320.64</v>
      </c>
    </row>
    <row r="9476" spans="1:25" x14ac:dyDescent="0.2">
      <c r="A9476">
        <v>7856</v>
      </c>
      <c r="B9476" t="s">
        <v>10749</v>
      </c>
      <c r="C9476" s="6">
        <v>43441</v>
      </c>
      <c r="D9476" s="7">
        <v>43441</v>
      </c>
      <c r="E9476" s="8">
        <f>DAY(D9476)</f>
        <v>7</v>
      </c>
      <c r="F9476">
        <f>_xlfn.ISOWEEKNUM(D9476)</f>
        <v>49</v>
      </c>
      <c r="G9476" t="str">
        <f>RIGHT((MONTH(D9476)-1)*2+IF(DAY(D9476)&lt;16,1,2)+100,2)</f>
        <v>23</v>
      </c>
      <c r="H9476" s="8">
        <f>MONTH(D9476)</f>
        <v>12</v>
      </c>
      <c r="I9476" t="str">
        <f>TEXT(D9476,"mmm")</f>
        <v>dic</v>
      </c>
      <c r="J9476">
        <f>YEAR(D9476)</f>
        <v>2018</v>
      </c>
      <c r="K9476" s="6">
        <v>43446</v>
      </c>
      <c r="L9476" t="s">
        <v>20</v>
      </c>
      <c r="M9476" t="s">
        <v>1941</v>
      </c>
      <c r="N9476" t="s">
        <v>1942</v>
      </c>
      <c r="O9476" t="s">
        <v>23</v>
      </c>
      <c r="P9476" t="s">
        <v>24</v>
      </c>
      <c r="Q9476" t="s">
        <v>5969</v>
      </c>
      <c r="R9476" t="s">
        <v>767</v>
      </c>
      <c r="S9476">
        <v>39401</v>
      </c>
      <c r="T9476" t="s">
        <v>72</v>
      </c>
      <c r="U9476" t="s">
        <v>114</v>
      </c>
      <c r="V9476" t="s">
        <v>89</v>
      </c>
      <c r="W9476" t="s">
        <v>115</v>
      </c>
      <c r="X9476" t="s">
        <v>116</v>
      </c>
      <c r="Y9476" t="s">
        <v>10750</v>
      </c>
    </row>
    <row r="9477" spans="1:25" x14ac:dyDescent="0.2">
      <c r="A9477">
        <v>9769</v>
      </c>
      <c r="B9477" t="s">
        <v>10751</v>
      </c>
      <c r="C9477" s="6">
        <v>43441</v>
      </c>
      <c r="D9477" s="7">
        <v>43441</v>
      </c>
      <c r="E9477" s="8">
        <f>DAY(D9477)</f>
        <v>7</v>
      </c>
      <c r="F9477">
        <f>_xlfn.ISOWEEKNUM(D9477)</f>
        <v>49</v>
      </c>
      <c r="G9477" t="str">
        <f>RIGHT((MONTH(D9477)-1)*2+IF(DAY(D9477)&lt;16,1,2)+100,2)</f>
        <v>23</v>
      </c>
      <c r="H9477" s="8">
        <f>MONTH(D9477)</f>
        <v>12</v>
      </c>
      <c r="I9477" t="str">
        <f>TEXT(D9477,"mmm")</f>
        <v>dic</v>
      </c>
      <c r="J9477">
        <f>YEAR(D9477)</f>
        <v>2018</v>
      </c>
      <c r="K9477" s="6">
        <v>43448</v>
      </c>
      <c r="L9477" t="s">
        <v>20</v>
      </c>
      <c r="M9477" t="s">
        <v>3969</v>
      </c>
      <c r="N9477" t="s">
        <v>3970</v>
      </c>
      <c r="O9477" t="s">
        <v>35</v>
      </c>
      <c r="P9477" t="s">
        <v>24</v>
      </c>
      <c r="Q9477" t="s">
        <v>159</v>
      </c>
      <c r="R9477" t="s">
        <v>61</v>
      </c>
      <c r="S9477">
        <v>94122</v>
      </c>
      <c r="T9477" t="s">
        <v>62</v>
      </c>
      <c r="U9477" t="s">
        <v>284</v>
      </c>
      <c r="V9477" t="s">
        <v>29</v>
      </c>
      <c r="W9477" t="s">
        <v>30</v>
      </c>
      <c r="X9477" t="s">
        <v>285</v>
      </c>
      <c r="Y9477">
        <v>50.04</v>
      </c>
    </row>
    <row r="9478" spans="1:25" x14ac:dyDescent="0.2">
      <c r="A9478">
        <v>406</v>
      </c>
      <c r="B9478" t="s">
        <v>10752</v>
      </c>
      <c r="C9478" s="6">
        <v>43442</v>
      </c>
      <c r="D9478" s="7">
        <v>43442</v>
      </c>
      <c r="E9478" s="8">
        <f>DAY(D9478)</f>
        <v>8</v>
      </c>
      <c r="F9478">
        <f>_xlfn.ISOWEEKNUM(D9478)</f>
        <v>49</v>
      </c>
      <c r="G9478" t="str">
        <f>RIGHT((MONTH(D9478)-1)*2+IF(DAY(D9478)&lt;16,1,2)+100,2)</f>
        <v>23</v>
      </c>
      <c r="H9478" s="8">
        <f>MONTH(D9478)</f>
        <v>12</v>
      </c>
      <c r="I9478" t="str">
        <f>TEXT(D9478,"mmm")</f>
        <v>dic</v>
      </c>
      <c r="J9478">
        <f>YEAR(D9478)</f>
        <v>2018</v>
      </c>
      <c r="K9478" s="6">
        <v>43446</v>
      </c>
      <c r="L9478" t="s">
        <v>20</v>
      </c>
      <c r="M9478" t="s">
        <v>2758</v>
      </c>
      <c r="N9478" t="s">
        <v>2759</v>
      </c>
      <c r="O9478" t="s">
        <v>23</v>
      </c>
      <c r="P9478" t="s">
        <v>24</v>
      </c>
      <c r="Q9478" t="s">
        <v>159</v>
      </c>
      <c r="R9478" t="s">
        <v>61</v>
      </c>
      <c r="S9478">
        <v>94110</v>
      </c>
      <c r="T9478" t="s">
        <v>62</v>
      </c>
      <c r="U9478" t="s">
        <v>2120</v>
      </c>
      <c r="V9478" t="s">
        <v>89</v>
      </c>
      <c r="W9478" t="s">
        <v>115</v>
      </c>
      <c r="X9478" t="s">
        <v>2121</v>
      </c>
      <c r="Y9478">
        <v>179.95</v>
      </c>
    </row>
    <row r="9479" spans="1:25" x14ac:dyDescent="0.2">
      <c r="A9479">
        <v>407</v>
      </c>
      <c r="B9479" t="s">
        <v>10752</v>
      </c>
      <c r="C9479" s="6">
        <v>43442</v>
      </c>
      <c r="D9479" s="7">
        <v>43442</v>
      </c>
      <c r="E9479" s="8">
        <f>DAY(D9479)</f>
        <v>8</v>
      </c>
      <c r="F9479">
        <f>_xlfn.ISOWEEKNUM(D9479)</f>
        <v>49</v>
      </c>
      <c r="G9479" t="str">
        <f>RIGHT((MONTH(D9479)-1)*2+IF(DAY(D9479)&lt;16,1,2)+100,2)</f>
        <v>23</v>
      </c>
      <c r="H9479" s="8">
        <f>MONTH(D9479)</f>
        <v>12</v>
      </c>
      <c r="I9479" t="str">
        <f>TEXT(D9479,"mmm")</f>
        <v>dic</v>
      </c>
      <c r="J9479">
        <f>YEAR(D9479)</f>
        <v>2018</v>
      </c>
      <c r="K9479" s="6">
        <v>43446</v>
      </c>
      <c r="L9479" t="s">
        <v>20</v>
      </c>
      <c r="M9479" t="s">
        <v>2758</v>
      </c>
      <c r="N9479" t="s">
        <v>2759</v>
      </c>
      <c r="O9479" t="s">
        <v>23</v>
      </c>
      <c r="P9479" t="s">
        <v>24</v>
      </c>
      <c r="Q9479" t="s">
        <v>159</v>
      </c>
      <c r="R9479" t="s">
        <v>61</v>
      </c>
      <c r="S9479">
        <v>94110</v>
      </c>
      <c r="T9479" t="s">
        <v>62</v>
      </c>
      <c r="U9479" t="s">
        <v>2663</v>
      </c>
      <c r="V9479" t="s">
        <v>89</v>
      </c>
      <c r="W9479" t="s">
        <v>1443</v>
      </c>
      <c r="X9479" t="s">
        <v>2664</v>
      </c>
      <c r="Y9479">
        <v>1199.9760000000001</v>
      </c>
    </row>
    <row r="9480" spans="1:25" x14ac:dyDescent="0.2">
      <c r="A9480">
        <v>408</v>
      </c>
      <c r="B9480" t="s">
        <v>10752</v>
      </c>
      <c r="C9480" s="6">
        <v>43442</v>
      </c>
      <c r="D9480" s="7">
        <v>43442</v>
      </c>
      <c r="E9480" s="8">
        <f>DAY(D9480)</f>
        <v>8</v>
      </c>
      <c r="F9480">
        <f>_xlfn.ISOWEEKNUM(D9480)</f>
        <v>49</v>
      </c>
      <c r="G9480" t="str">
        <f>RIGHT((MONTH(D9480)-1)*2+IF(DAY(D9480)&lt;16,1,2)+100,2)</f>
        <v>23</v>
      </c>
      <c r="H9480" s="8">
        <f>MONTH(D9480)</f>
        <v>12</v>
      </c>
      <c r="I9480" t="str">
        <f>TEXT(D9480,"mmm")</f>
        <v>dic</v>
      </c>
      <c r="J9480">
        <f>YEAR(D9480)</f>
        <v>2018</v>
      </c>
      <c r="K9480" s="6">
        <v>43446</v>
      </c>
      <c r="L9480" t="s">
        <v>20</v>
      </c>
      <c r="M9480" t="s">
        <v>2758</v>
      </c>
      <c r="N9480" t="s">
        <v>2759</v>
      </c>
      <c r="O9480" t="s">
        <v>23</v>
      </c>
      <c r="P9480" t="s">
        <v>24</v>
      </c>
      <c r="Q9480" t="s">
        <v>159</v>
      </c>
      <c r="R9480" t="s">
        <v>61</v>
      </c>
      <c r="S9480">
        <v>94110</v>
      </c>
      <c r="T9480" t="s">
        <v>62</v>
      </c>
      <c r="U9480" t="s">
        <v>3336</v>
      </c>
      <c r="V9480" t="s">
        <v>29</v>
      </c>
      <c r="W9480" t="s">
        <v>30</v>
      </c>
      <c r="X9480" t="s">
        <v>3337</v>
      </c>
      <c r="Y9480">
        <v>27.15</v>
      </c>
    </row>
    <row r="9481" spans="1:25" x14ac:dyDescent="0.2">
      <c r="A9481">
        <v>409</v>
      </c>
      <c r="B9481" t="s">
        <v>10752</v>
      </c>
      <c r="C9481" s="6">
        <v>43442</v>
      </c>
      <c r="D9481" s="7">
        <v>43442</v>
      </c>
      <c r="E9481" s="8">
        <f>DAY(D9481)</f>
        <v>8</v>
      </c>
      <c r="F9481">
        <f>_xlfn.ISOWEEKNUM(D9481)</f>
        <v>49</v>
      </c>
      <c r="G9481" t="str">
        <f>RIGHT((MONTH(D9481)-1)*2+IF(DAY(D9481)&lt;16,1,2)+100,2)</f>
        <v>23</v>
      </c>
      <c r="H9481" s="8">
        <f>MONTH(D9481)</f>
        <v>12</v>
      </c>
      <c r="I9481" t="str">
        <f>TEXT(D9481,"mmm")</f>
        <v>dic</v>
      </c>
      <c r="J9481">
        <f>YEAR(D9481)</f>
        <v>2018</v>
      </c>
      <c r="K9481" s="6">
        <v>43446</v>
      </c>
      <c r="L9481" t="s">
        <v>20</v>
      </c>
      <c r="M9481" t="s">
        <v>2758</v>
      </c>
      <c r="N9481" t="s">
        <v>2759</v>
      </c>
      <c r="O9481" t="s">
        <v>23</v>
      </c>
      <c r="P9481" t="s">
        <v>24</v>
      </c>
      <c r="Q9481" t="s">
        <v>159</v>
      </c>
      <c r="R9481" t="s">
        <v>61</v>
      </c>
      <c r="S9481">
        <v>94110</v>
      </c>
      <c r="T9481" t="s">
        <v>62</v>
      </c>
      <c r="U9481" t="s">
        <v>1922</v>
      </c>
      <c r="V9481" t="s">
        <v>81</v>
      </c>
      <c r="W9481" t="s">
        <v>308</v>
      </c>
      <c r="X9481" t="s">
        <v>1923</v>
      </c>
      <c r="Y9481">
        <v>1004.024</v>
      </c>
    </row>
    <row r="9482" spans="1:25" x14ac:dyDescent="0.2">
      <c r="A9482">
        <v>410</v>
      </c>
      <c r="B9482" t="s">
        <v>10752</v>
      </c>
      <c r="C9482" s="6">
        <v>43442</v>
      </c>
      <c r="D9482" s="7">
        <v>43442</v>
      </c>
      <c r="E9482" s="8">
        <f>DAY(D9482)</f>
        <v>8</v>
      </c>
      <c r="F9482">
        <f>_xlfn.ISOWEEKNUM(D9482)</f>
        <v>49</v>
      </c>
      <c r="G9482" t="str">
        <f>RIGHT((MONTH(D9482)-1)*2+IF(DAY(D9482)&lt;16,1,2)+100,2)</f>
        <v>23</v>
      </c>
      <c r="H9482" s="8">
        <f>MONTH(D9482)</f>
        <v>12</v>
      </c>
      <c r="I9482" t="str">
        <f>TEXT(D9482,"mmm")</f>
        <v>dic</v>
      </c>
      <c r="J9482">
        <f>YEAR(D9482)</f>
        <v>2018</v>
      </c>
      <c r="K9482" s="6">
        <v>43446</v>
      </c>
      <c r="L9482" t="s">
        <v>20</v>
      </c>
      <c r="M9482" t="s">
        <v>2758</v>
      </c>
      <c r="N9482" t="s">
        <v>2759</v>
      </c>
      <c r="O9482" t="s">
        <v>23</v>
      </c>
      <c r="P9482" t="s">
        <v>24</v>
      </c>
      <c r="Q9482" t="s">
        <v>159</v>
      </c>
      <c r="R9482" t="s">
        <v>61</v>
      </c>
      <c r="S9482">
        <v>94110</v>
      </c>
      <c r="T9482" t="s">
        <v>62</v>
      </c>
      <c r="U9482" t="s">
        <v>237</v>
      </c>
      <c r="V9482" t="s">
        <v>29</v>
      </c>
      <c r="W9482" t="s">
        <v>30</v>
      </c>
      <c r="X9482" t="s">
        <v>238</v>
      </c>
      <c r="Y9482">
        <v>9.68</v>
      </c>
    </row>
    <row r="9483" spans="1:25" x14ac:dyDescent="0.2">
      <c r="A9483">
        <v>411</v>
      </c>
      <c r="B9483" t="s">
        <v>10752</v>
      </c>
      <c r="C9483" s="6">
        <v>43442</v>
      </c>
      <c r="D9483" s="7">
        <v>43442</v>
      </c>
      <c r="E9483" s="8">
        <f>DAY(D9483)</f>
        <v>8</v>
      </c>
      <c r="F9483">
        <f>_xlfn.ISOWEEKNUM(D9483)</f>
        <v>49</v>
      </c>
      <c r="G9483" t="str">
        <f>RIGHT((MONTH(D9483)-1)*2+IF(DAY(D9483)&lt;16,1,2)+100,2)</f>
        <v>23</v>
      </c>
      <c r="H9483" s="8">
        <f>MONTH(D9483)</f>
        <v>12</v>
      </c>
      <c r="I9483" t="str">
        <f>TEXT(D9483,"mmm")</f>
        <v>dic</v>
      </c>
      <c r="J9483">
        <f>YEAR(D9483)</f>
        <v>2018</v>
      </c>
      <c r="K9483" s="6">
        <v>43446</v>
      </c>
      <c r="L9483" t="s">
        <v>20</v>
      </c>
      <c r="M9483" t="s">
        <v>2758</v>
      </c>
      <c r="N9483" t="s">
        <v>2759</v>
      </c>
      <c r="O9483" t="s">
        <v>23</v>
      </c>
      <c r="P9483" t="s">
        <v>24</v>
      </c>
      <c r="Q9483" t="s">
        <v>159</v>
      </c>
      <c r="R9483" t="s">
        <v>61</v>
      </c>
      <c r="S9483">
        <v>94110</v>
      </c>
      <c r="T9483" t="s">
        <v>62</v>
      </c>
      <c r="U9483" t="s">
        <v>5661</v>
      </c>
      <c r="V9483" t="s">
        <v>29</v>
      </c>
      <c r="W9483" t="s">
        <v>39</v>
      </c>
      <c r="X9483" t="s">
        <v>5662</v>
      </c>
      <c r="Y9483">
        <v>28.35</v>
      </c>
    </row>
    <row r="9484" spans="1:25" x14ac:dyDescent="0.2">
      <c r="A9484">
        <v>412</v>
      </c>
      <c r="B9484" t="s">
        <v>10752</v>
      </c>
      <c r="C9484" s="6">
        <v>43442</v>
      </c>
      <c r="D9484" s="7">
        <v>43442</v>
      </c>
      <c r="E9484" s="8">
        <f>DAY(D9484)</f>
        <v>8</v>
      </c>
      <c r="F9484">
        <f>_xlfn.ISOWEEKNUM(D9484)</f>
        <v>49</v>
      </c>
      <c r="G9484" t="str">
        <f>RIGHT((MONTH(D9484)-1)*2+IF(DAY(D9484)&lt;16,1,2)+100,2)</f>
        <v>23</v>
      </c>
      <c r="H9484" s="8">
        <f>MONTH(D9484)</f>
        <v>12</v>
      </c>
      <c r="I9484" t="str">
        <f>TEXT(D9484,"mmm")</f>
        <v>dic</v>
      </c>
      <c r="J9484">
        <f>YEAR(D9484)</f>
        <v>2018</v>
      </c>
      <c r="K9484" s="6">
        <v>43446</v>
      </c>
      <c r="L9484" t="s">
        <v>20</v>
      </c>
      <c r="M9484" t="s">
        <v>2758</v>
      </c>
      <c r="N9484" t="s">
        <v>2759</v>
      </c>
      <c r="O9484" t="s">
        <v>23</v>
      </c>
      <c r="P9484" t="s">
        <v>24</v>
      </c>
      <c r="Q9484" t="s">
        <v>159</v>
      </c>
      <c r="R9484" t="s">
        <v>61</v>
      </c>
      <c r="S9484">
        <v>94110</v>
      </c>
      <c r="T9484" t="s">
        <v>62</v>
      </c>
      <c r="U9484" t="s">
        <v>2305</v>
      </c>
      <c r="V9484" t="s">
        <v>29</v>
      </c>
      <c r="W9484" t="s">
        <v>30</v>
      </c>
      <c r="X9484" t="s">
        <v>6161</v>
      </c>
      <c r="Y9484">
        <v>55.98</v>
      </c>
    </row>
    <row r="9485" spans="1:25" x14ac:dyDescent="0.2">
      <c r="A9485">
        <v>413</v>
      </c>
      <c r="B9485" t="s">
        <v>10752</v>
      </c>
      <c r="C9485" s="6">
        <v>43442</v>
      </c>
      <c r="D9485" s="7">
        <v>43442</v>
      </c>
      <c r="E9485" s="8">
        <f>DAY(D9485)</f>
        <v>8</v>
      </c>
      <c r="F9485">
        <f>_xlfn.ISOWEEKNUM(D9485)</f>
        <v>49</v>
      </c>
      <c r="G9485" t="str">
        <f>RIGHT((MONTH(D9485)-1)*2+IF(DAY(D9485)&lt;16,1,2)+100,2)</f>
        <v>23</v>
      </c>
      <c r="H9485" s="8">
        <f>MONTH(D9485)</f>
        <v>12</v>
      </c>
      <c r="I9485" t="str">
        <f>TEXT(D9485,"mmm")</f>
        <v>dic</v>
      </c>
      <c r="J9485">
        <f>YEAR(D9485)</f>
        <v>2018</v>
      </c>
      <c r="K9485" s="6">
        <v>43446</v>
      </c>
      <c r="L9485" t="s">
        <v>20</v>
      </c>
      <c r="M9485" t="s">
        <v>2758</v>
      </c>
      <c r="N9485" t="s">
        <v>2759</v>
      </c>
      <c r="O9485" t="s">
        <v>23</v>
      </c>
      <c r="P9485" t="s">
        <v>24</v>
      </c>
      <c r="Q9485" t="s">
        <v>159</v>
      </c>
      <c r="R9485" t="s">
        <v>61</v>
      </c>
      <c r="S9485">
        <v>94110</v>
      </c>
      <c r="T9485" t="s">
        <v>62</v>
      </c>
      <c r="U9485" t="s">
        <v>216</v>
      </c>
      <c r="V9485" t="s">
        <v>81</v>
      </c>
      <c r="W9485" t="s">
        <v>163</v>
      </c>
      <c r="X9485" t="s">
        <v>217</v>
      </c>
      <c r="Y9485">
        <v>1336.829</v>
      </c>
    </row>
    <row r="9486" spans="1:25" x14ac:dyDescent="0.2">
      <c r="A9486">
        <v>414</v>
      </c>
      <c r="B9486" t="s">
        <v>10752</v>
      </c>
      <c r="C9486" s="6">
        <v>43442</v>
      </c>
      <c r="D9486" s="7">
        <v>43442</v>
      </c>
      <c r="E9486" s="8">
        <f>DAY(D9486)</f>
        <v>8</v>
      </c>
      <c r="F9486">
        <f>_xlfn.ISOWEEKNUM(D9486)</f>
        <v>49</v>
      </c>
      <c r="G9486" t="str">
        <f>RIGHT((MONTH(D9486)-1)*2+IF(DAY(D9486)&lt;16,1,2)+100,2)</f>
        <v>23</v>
      </c>
      <c r="H9486" s="8">
        <f>MONTH(D9486)</f>
        <v>12</v>
      </c>
      <c r="I9486" t="str">
        <f>TEXT(D9486,"mmm")</f>
        <v>dic</v>
      </c>
      <c r="J9486">
        <f>YEAR(D9486)</f>
        <v>2018</v>
      </c>
      <c r="K9486" s="6">
        <v>43446</v>
      </c>
      <c r="L9486" t="s">
        <v>20</v>
      </c>
      <c r="M9486" t="s">
        <v>2758</v>
      </c>
      <c r="N9486" t="s">
        <v>2759</v>
      </c>
      <c r="O9486" t="s">
        <v>23</v>
      </c>
      <c r="P9486" t="s">
        <v>24</v>
      </c>
      <c r="Q9486" t="s">
        <v>159</v>
      </c>
      <c r="R9486" t="s">
        <v>61</v>
      </c>
      <c r="S9486">
        <v>94110</v>
      </c>
      <c r="T9486" t="s">
        <v>62</v>
      </c>
      <c r="U9486" t="s">
        <v>5836</v>
      </c>
      <c r="V9486" t="s">
        <v>81</v>
      </c>
      <c r="W9486" t="s">
        <v>82</v>
      </c>
      <c r="X9486" t="s">
        <v>5837</v>
      </c>
      <c r="Y9486">
        <v>113.568</v>
      </c>
    </row>
    <row r="9487" spans="1:25" x14ac:dyDescent="0.2">
      <c r="A9487">
        <v>1168</v>
      </c>
      <c r="B9487" t="s">
        <v>10753</v>
      </c>
      <c r="C9487" s="6">
        <v>43442</v>
      </c>
      <c r="D9487" s="7">
        <v>43442</v>
      </c>
      <c r="E9487" s="8">
        <f>DAY(D9487)</f>
        <v>8</v>
      </c>
      <c r="F9487">
        <f>_xlfn.ISOWEEKNUM(D9487)</f>
        <v>49</v>
      </c>
      <c r="G9487" t="str">
        <f>RIGHT((MONTH(D9487)-1)*2+IF(DAY(D9487)&lt;16,1,2)+100,2)</f>
        <v>23</v>
      </c>
      <c r="H9487" s="8">
        <f>MONTH(D9487)</f>
        <v>12</v>
      </c>
      <c r="I9487" t="str">
        <f>TEXT(D9487,"mmm")</f>
        <v>dic</v>
      </c>
      <c r="J9487">
        <f>YEAR(D9487)</f>
        <v>2018</v>
      </c>
      <c r="K9487" s="6">
        <v>43444</v>
      </c>
      <c r="L9487" t="s">
        <v>57</v>
      </c>
      <c r="M9487" t="s">
        <v>188</v>
      </c>
      <c r="N9487" t="s">
        <v>189</v>
      </c>
      <c r="O9487" t="s">
        <v>23</v>
      </c>
      <c r="P9487" t="s">
        <v>24</v>
      </c>
      <c r="Q9487" t="s">
        <v>316</v>
      </c>
      <c r="R9487" t="s">
        <v>317</v>
      </c>
      <c r="S9487">
        <v>10035</v>
      </c>
      <c r="T9487" t="s">
        <v>52</v>
      </c>
      <c r="U9487" t="s">
        <v>3346</v>
      </c>
      <c r="V9487" t="s">
        <v>81</v>
      </c>
      <c r="W9487" t="s">
        <v>104</v>
      </c>
      <c r="X9487" t="s">
        <v>3347</v>
      </c>
      <c r="Y9487">
        <v>109.48</v>
      </c>
    </row>
    <row r="9488" spans="1:25" x14ac:dyDescent="0.2">
      <c r="A9488">
        <v>1169</v>
      </c>
      <c r="B9488" t="s">
        <v>10753</v>
      </c>
      <c r="C9488" s="6">
        <v>43442</v>
      </c>
      <c r="D9488" s="7">
        <v>43442</v>
      </c>
      <c r="E9488" s="8">
        <f>DAY(D9488)</f>
        <v>8</v>
      </c>
      <c r="F9488">
        <f>_xlfn.ISOWEEKNUM(D9488)</f>
        <v>49</v>
      </c>
      <c r="G9488" t="str">
        <f>RIGHT((MONTH(D9488)-1)*2+IF(DAY(D9488)&lt;16,1,2)+100,2)</f>
        <v>23</v>
      </c>
      <c r="H9488" s="8">
        <f>MONTH(D9488)</f>
        <v>12</v>
      </c>
      <c r="I9488" t="str">
        <f>TEXT(D9488,"mmm")</f>
        <v>dic</v>
      </c>
      <c r="J9488">
        <f>YEAR(D9488)</f>
        <v>2018</v>
      </c>
      <c r="K9488" s="6">
        <v>43444</v>
      </c>
      <c r="L9488" t="s">
        <v>57</v>
      </c>
      <c r="M9488" t="s">
        <v>188</v>
      </c>
      <c r="N9488" t="s">
        <v>189</v>
      </c>
      <c r="O9488" t="s">
        <v>23</v>
      </c>
      <c r="P9488" t="s">
        <v>24</v>
      </c>
      <c r="Q9488" t="s">
        <v>316</v>
      </c>
      <c r="R9488" t="s">
        <v>317</v>
      </c>
      <c r="S9488">
        <v>10035</v>
      </c>
      <c r="T9488" t="s">
        <v>52</v>
      </c>
      <c r="U9488" t="s">
        <v>2043</v>
      </c>
      <c r="V9488" t="s">
        <v>29</v>
      </c>
      <c r="W9488" t="s">
        <v>42</v>
      </c>
      <c r="X9488" t="s">
        <v>2044</v>
      </c>
      <c r="Y9488">
        <v>272.94</v>
      </c>
    </row>
    <row r="9489" spans="1:25" x14ac:dyDescent="0.2">
      <c r="A9489">
        <v>1170</v>
      </c>
      <c r="B9489" t="s">
        <v>10753</v>
      </c>
      <c r="C9489" s="6">
        <v>43442</v>
      </c>
      <c r="D9489" s="7">
        <v>43442</v>
      </c>
      <c r="E9489" s="8">
        <f>DAY(D9489)</f>
        <v>8</v>
      </c>
      <c r="F9489">
        <f>_xlfn.ISOWEEKNUM(D9489)</f>
        <v>49</v>
      </c>
      <c r="G9489" t="str">
        <f>RIGHT((MONTH(D9489)-1)*2+IF(DAY(D9489)&lt;16,1,2)+100,2)</f>
        <v>23</v>
      </c>
      <c r="H9489" s="8">
        <f>MONTH(D9489)</f>
        <v>12</v>
      </c>
      <c r="I9489" t="str">
        <f>TEXT(D9489,"mmm")</f>
        <v>dic</v>
      </c>
      <c r="J9489">
        <f>YEAR(D9489)</f>
        <v>2018</v>
      </c>
      <c r="K9489" s="6">
        <v>43444</v>
      </c>
      <c r="L9489" t="s">
        <v>57</v>
      </c>
      <c r="M9489" t="s">
        <v>188</v>
      </c>
      <c r="N9489" t="s">
        <v>189</v>
      </c>
      <c r="O9489" t="s">
        <v>23</v>
      </c>
      <c r="P9489" t="s">
        <v>24</v>
      </c>
      <c r="Q9489" t="s">
        <v>316</v>
      </c>
      <c r="R9489" t="s">
        <v>317</v>
      </c>
      <c r="S9489">
        <v>10035</v>
      </c>
      <c r="T9489" t="s">
        <v>52</v>
      </c>
      <c r="U9489" t="s">
        <v>6400</v>
      </c>
      <c r="V9489" t="s">
        <v>29</v>
      </c>
      <c r="W9489" t="s">
        <v>30</v>
      </c>
      <c r="X9489" t="s">
        <v>6401</v>
      </c>
      <c r="Y9489">
        <v>19.440000000000001</v>
      </c>
    </row>
    <row r="9490" spans="1:25" x14ac:dyDescent="0.2">
      <c r="A9490">
        <v>1171</v>
      </c>
      <c r="B9490" t="s">
        <v>10753</v>
      </c>
      <c r="C9490" s="6">
        <v>43442</v>
      </c>
      <c r="D9490" s="7">
        <v>43442</v>
      </c>
      <c r="E9490" s="8">
        <f>DAY(D9490)</f>
        <v>8</v>
      </c>
      <c r="F9490">
        <f>_xlfn.ISOWEEKNUM(D9490)</f>
        <v>49</v>
      </c>
      <c r="G9490" t="str">
        <f>RIGHT((MONTH(D9490)-1)*2+IF(DAY(D9490)&lt;16,1,2)+100,2)</f>
        <v>23</v>
      </c>
      <c r="H9490" s="8">
        <f>MONTH(D9490)</f>
        <v>12</v>
      </c>
      <c r="I9490" t="str">
        <f>TEXT(D9490,"mmm")</f>
        <v>dic</v>
      </c>
      <c r="J9490">
        <f>YEAR(D9490)</f>
        <v>2018</v>
      </c>
      <c r="K9490" s="6">
        <v>43444</v>
      </c>
      <c r="L9490" t="s">
        <v>57</v>
      </c>
      <c r="M9490" t="s">
        <v>188</v>
      </c>
      <c r="N9490" t="s">
        <v>189</v>
      </c>
      <c r="O9490" t="s">
        <v>23</v>
      </c>
      <c r="P9490" t="s">
        <v>24</v>
      </c>
      <c r="Q9490" t="s">
        <v>316</v>
      </c>
      <c r="R9490" t="s">
        <v>317</v>
      </c>
      <c r="S9490">
        <v>10035</v>
      </c>
      <c r="T9490" t="s">
        <v>52</v>
      </c>
      <c r="U9490" t="s">
        <v>3660</v>
      </c>
      <c r="V9490" t="s">
        <v>29</v>
      </c>
      <c r="W9490" t="s">
        <v>42</v>
      </c>
      <c r="X9490" t="s">
        <v>3661</v>
      </c>
      <c r="Y9490">
        <v>31.92</v>
      </c>
    </row>
    <row r="9491" spans="1:25" x14ac:dyDescent="0.2">
      <c r="A9491">
        <v>3431</v>
      </c>
      <c r="B9491" t="s">
        <v>10754</v>
      </c>
      <c r="C9491" s="6">
        <v>43442</v>
      </c>
      <c r="D9491" s="7">
        <v>43442</v>
      </c>
      <c r="E9491" s="8">
        <f>DAY(D9491)</f>
        <v>8</v>
      </c>
      <c r="F9491">
        <f>_xlfn.ISOWEEKNUM(D9491)</f>
        <v>49</v>
      </c>
      <c r="G9491" t="str">
        <f>RIGHT((MONTH(D9491)-1)*2+IF(DAY(D9491)&lt;16,1,2)+100,2)</f>
        <v>23</v>
      </c>
      <c r="H9491" s="8">
        <f>MONTH(D9491)</f>
        <v>12</v>
      </c>
      <c r="I9491" t="str">
        <f>TEXT(D9491,"mmm")</f>
        <v>dic</v>
      </c>
      <c r="J9491">
        <f>YEAR(D9491)</f>
        <v>2018</v>
      </c>
      <c r="K9491" s="6">
        <v>43443</v>
      </c>
      <c r="L9491" t="s">
        <v>66</v>
      </c>
      <c r="M9491" t="s">
        <v>2528</v>
      </c>
      <c r="N9491" t="s">
        <v>2529</v>
      </c>
      <c r="O9491" t="s">
        <v>23</v>
      </c>
      <c r="P9491" t="s">
        <v>24</v>
      </c>
      <c r="Q9491" t="s">
        <v>9965</v>
      </c>
      <c r="R9491" t="s">
        <v>61</v>
      </c>
      <c r="S9491">
        <v>90301</v>
      </c>
      <c r="T9491" t="s">
        <v>62</v>
      </c>
      <c r="U9491" t="s">
        <v>3040</v>
      </c>
      <c r="V9491" t="s">
        <v>29</v>
      </c>
      <c r="W9491" t="s">
        <v>42</v>
      </c>
      <c r="X9491" t="s">
        <v>3041</v>
      </c>
      <c r="Y9491">
        <v>29.79</v>
      </c>
    </row>
    <row r="9492" spans="1:25" x14ac:dyDescent="0.2">
      <c r="A9492">
        <v>3432</v>
      </c>
      <c r="B9492" t="s">
        <v>10754</v>
      </c>
      <c r="C9492" s="6">
        <v>43442</v>
      </c>
      <c r="D9492" s="7">
        <v>43442</v>
      </c>
      <c r="E9492" s="8">
        <f>DAY(D9492)</f>
        <v>8</v>
      </c>
      <c r="F9492">
        <f>_xlfn.ISOWEEKNUM(D9492)</f>
        <v>49</v>
      </c>
      <c r="G9492" t="str">
        <f>RIGHT((MONTH(D9492)-1)*2+IF(DAY(D9492)&lt;16,1,2)+100,2)</f>
        <v>23</v>
      </c>
      <c r="H9492" s="8">
        <f>MONTH(D9492)</f>
        <v>12</v>
      </c>
      <c r="I9492" t="str">
        <f>TEXT(D9492,"mmm")</f>
        <v>dic</v>
      </c>
      <c r="J9492">
        <f>YEAR(D9492)</f>
        <v>2018</v>
      </c>
      <c r="K9492" s="6">
        <v>43443</v>
      </c>
      <c r="L9492" t="s">
        <v>66</v>
      </c>
      <c r="M9492" t="s">
        <v>2528</v>
      </c>
      <c r="N9492" t="s">
        <v>2529</v>
      </c>
      <c r="O9492" t="s">
        <v>23</v>
      </c>
      <c r="P9492" t="s">
        <v>24</v>
      </c>
      <c r="Q9492" t="s">
        <v>9965</v>
      </c>
      <c r="R9492" t="s">
        <v>61</v>
      </c>
      <c r="S9492">
        <v>90301</v>
      </c>
      <c r="T9492" t="s">
        <v>62</v>
      </c>
      <c r="U9492" t="s">
        <v>5673</v>
      </c>
      <c r="V9492" t="s">
        <v>81</v>
      </c>
      <c r="W9492" t="s">
        <v>104</v>
      </c>
      <c r="X9492" t="s">
        <v>5674</v>
      </c>
      <c r="Y9492">
        <v>128.9</v>
      </c>
    </row>
    <row r="9493" spans="1:25" x14ac:dyDescent="0.2">
      <c r="A9493">
        <v>3433</v>
      </c>
      <c r="B9493" t="s">
        <v>10754</v>
      </c>
      <c r="C9493" s="6">
        <v>43442</v>
      </c>
      <c r="D9493" s="7">
        <v>43442</v>
      </c>
      <c r="E9493" s="8">
        <f>DAY(D9493)</f>
        <v>8</v>
      </c>
      <c r="F9493">
        <f>_xlfn.ISOWEEKNUM(D9493)</f>
        <v>49</v>
      </c>
      <c r="G9493" t="str">
        <f>RIGHT((MONTH(D9493)-1)*2+IF(DAY(D9493)&lt;16,1,2)+100,2)</f>
        <v>23</v>
      </c>
      <c r="H9493" s="8">
        <f>MONTH(D9493)</f>
        <v>12</v>
      </c>
      <c r="I9493" t="str">
        <f>TEXT(D9493,"mmm")</f>
        <v>dic</v>
      </c>
      <c r="J9493">
        <f>YEAR(D9493)</f>
        <v>2018</v>
      </c>
      <c r="K9493" s="6">
        <v>43443</v>
      </c>
      <c r="L9493" t="s">
        <v>66</v>
      </c>
      <c r="M9493" t="s">
        <v>2528</v>
      </c>
      <c r="N9493" t="s">
        <v>2529</v>
      </c>
      <c r="O9493" t="s">
        <v>23</v>
      </c>
      <c r="P9493" t="s">
        <v>24</v>
      </c>
      <c r="Q9493" t="s">
        <v>9965</v>
      </c>
      <c r="R9493" t="s">
        <v>61</v>
      </c>
      <c r="S9493">
        <v>90301</v>
      </c>
      <c r="T9493" t="s">
        <v>62</v>
      </c>
      <c r="U9493" t="s">
        <v>8340</v>
      </c>
      <c r="V9493" t="s">
        <v>29</v>
      </c>
      <c r="W9493" t="s">
        <v>30</v>
      </c>
      <c r="X9493" t="s">
        <v>8341</v>
      </c>
      <c r="Y9493">
        <v>60.12</v>
      </c>
    </row>
    <row r="9494" spans="1:25" x14ac:dyDescent="0.2">
      <c r="A9494">
        <v>4953</v>
      </c>
      <c r="B9494" t="s">
        <v>10755</v>
      </c>
      <c r="C9494" s="6">
        <v>43442</v>
      </c>
      <c r="D9494" s="7">
        <v>43442</v>
      </c>
      <c r="E9494" s="8">
        <f>DAY(D9494)</f>
        <v>8</v>
      </c>
      <c r="F9494">
        <f>_xlfn.ISOWEEKNUM(D9494)</f>
        <v>49</v>
      </c>
      <c r="G9494" t="str">
        <f>RIGHT((MONTH(D9494)-1)*2+IF(DAY(D9494)&lt;16,1,2)+100,2)</f>
        <v>23</v>
      </c>
      <c r="H9494" s="8">
        <f>MONTH(D9494)</f>
        <v>12</v>
      </c>
      <c r="I9494" t="str">
        <f>TEXT(D9494,"mmm")</f>
        <v>dic</v>
      </c>
      <c r="J9494">
        <f>YEAR(D9494)</f>
        <v>2018</v>
      </c>
      <c r="K9494" s="6">
        <v>43446</v>
      </c>
      <c r="L9494" t="s">
        <v>57</v>
      </c>
      <c r="M9494" t="s">
        <v>3734</v>
      </c>
      <c r="N9494" t="s">
        <v>3735</v>
      </c>
      <c r="O9494" t="s">
        <v>69</v>
      </c>
      <c r="P9494" t="s">
        <v>24</v>
      </c>
      <c r="Q9494" t="s">
        <v>159</v>
      </c>
      <c r="R9494" t="s">
        <v>61</v>
      </c>
      <c r="S9494">
        <v>94109</v>
      </c>
      <c r="T9494" t="s">
        <v>62</v>
      </c>
      <c r="U9494" t="s">
        <v>9558</v>
      </c>
      <c r="V9494" t="s">
        <v>29</v>
      </c>
      <c r="W9494" t="s">
        <v>203</v>
      </c>
      <c r="X9494" t="s">
        <v>9559</v>
      </c>
      <c r="Y9494">
        <v>69.48</v>
      </c>
    </row>
    <row r="9495" spans="1:25" x14ac:dyDescent="0.2">
      <c r="A9495">
        <v>5408</v>
      </c>
      <c r="B9495" t="s">
        <v>10756</v>
      </c>
      <c r="C9495" s="6">
        <v>43442</v>
      </c>
      <c r="D9495" s="7">
        <v>43442</v>
      </c>
      <c r="E9495" s="8">
        <f>DAY(D9495)</f>
        <v>8</v>
      </c>
      <c r="F9495">
        <f>_xlfn.ISOWEEKNUM(D9495)</f>
        <v>49</v>
      </c>
      <c r="G9495" t="str">
        <f>RIGHT((MONTH(D9495)-1)*2+IF(DAY(D9495)&lt;16,1,2)+100,2)</f>
        <v>23</v>
      </c>
      <c r="H9495" s="8">
        <f>MONTH(D9495)</f>
        <v>12</v>
      </c>
      <c r="I9495" t="str">
        <f>TEXT(D9495,"mmm")</f>
        <v>dic</v>
      </c>
      <c r="J9495">
        <f>YEAR(D9495)</f>
        <v>2018</v>
      </c>
      <c r="K9495" s="6">
        <v>43448</v>
      </c>
      <c r="L9495" t="s">
        <v>20</v>
      </c>
      <c r="M9495" t="s">
        <v>3963</v>
      </c>
      <c r="N9495" t="s">
        <v>3964</v>
      </c>
      <c r="O9495" t="s">
        <v>69</v>
      </c>
      <c r="P9495" t="s">
        <v>24</v>
      </c>
      <c r="Q9495" t="s">
        <v>159</v>
      </c>
      <c r="R9495" t="s">
        <v>61</v>
      </c>
      <c r="S9495">
        <v>94109</v>
      </c>
      <c r="T9495" t="s">
        <v>62</v>
      </c>
      <c r="U9495" t="s">
        <v>1691</v>
      </c>
      <c r="V9495" t="s">
        <v>29</v>
      </c>
      <c r="W9495" t="s">
        <v>30</v>
      </c>
      <c r="X9495" t="s">
        <v>7564</v>
      </c>
      <c r="Y9495">
        <v>87.92</v>
      </c>
    </row>
    <row r="9496" spans="1:25" x14ac:dyDescent="0.2">
      <c r="A9496">
        <v>5409</v>
      </c>
      <c r="B9496" t="s">
        <v>10756</v>
      </c>
      <c r="C9496" s="6">
        <v>43442</v>
      </c>
      <c r="D9496" s="7">
        <v>43442</v>
      </c>
      <c r="E9496" s="8">
        <f>DAY(D9496)</f>
        <v>8</v>
      </c>
      <c r="F9496">
        <f>_xlfn.ISOWEEKNUM(D9496)</f>
        <v>49</v>
      </c>
      <c r="G9496" t="str">
        <f>RIGHT((MONTH(D9496)-1)*2+IF(DAY(D9496)&lt;16,1,2)+100,2)</f>
        <v>23</v>
      </c>
      <c r="H9496" s="8">
        <f>MONTH(D9496)</f>
        <v>12</v>
      </c>
      <c r="I9496" t="str">
        <f>TEXT(D9496,"mmm")</f>
        <v>dic</v>
      </c>
      <c r="J9496">
        <f>YEAR(D9496)</f>
        <v>2018</v>
      </c>
      <c r="K9496" s="6">
        <v>43448</v>
      </c>
      <c r="L9496" t="s">
        <v>20</v>
      </c>
      <c r="M9496" t="s">
        <v>3963</v>
      </c>
      <c r="N9496" t="s">
        <v>3964</v>
      </c>
      <c r="O9496" t="s">
        <v>69</v>
      </c>
      <c r="P9496" t="s">
        <v>24</v>
      </c>
      <c r="Q9496" t="s">
        <v>159</v>
      </c>
      <c r="R9496" t="s">
        <v>61</v>
      </c>
      <c r="S9496">
        <v>94109</v>
      </c>
      <c r="T9496" t="s">
        <v>62</v>
      </c>
      <c r="U9496" t="s">
        <v>2739</v>
      </c>
      <c r="V9496" t="s">
        <v>29</v>
      </c>
      <c r="W9496" t="s">
        <v>45</v>
      </c>
      <c r="X9496" t="s">
        <v>2740</v>
      </c>
      <c r="Y9496">
        <v>22.423999999999999</v>
      </c>
    </row>
    <row r="9497" spans="1:25" x14ac:dyDescent="0.2">
      <c r="A9497">
        <v>5410</v>
      </c>
      <c r="B9497" t="s">
        <v>10756</v>
      </c>
      <c r="C9497" s="6">
        <v>43442</v>
      </c>
      <c r="D9497" s="7">
        <v>43442</v>
      </c>
      <c r="E9497" s="8">
        <f>DAY(D9497)</f>
        <v>8</v>
      </c>
      <c r="F9497">
        <f>_xlfn.ISOWEEKNUM(D9497)</f>
        <v>49</v>
      </c>
      <c r="G9497" t="str">
        <f>RIGHT((MONTH(D9497)-1)*2+IF(DAY(D9497)&lt;16,1,2)+100,2)</f>
        <v>23</v>
      </c>
      <c r="H9497" s="8">
        <f>MONTH(D9497)</f>
        <v>12</v>
      </c>
      <c r="I9497" t="str">
        <f>TEXT(D9497,"mmm")</f>
        <v>dic</v>
      </c>
      <c r="J9497">
        <f>YEAR(D9497)</f>
        <v>2018</v>
      </c>
      <c r="K9497" s="6">
        <v>43448</v>
      </c>
      <c r="L9497" t="s">
        <v>20</v>
      </c>
      <c r="M9497" t="s">
        <v>3963</v>
      </c>
      <c r="N9497" t="s">
        <v>3964</v>
      </c>
      <c r="O9497" t="s">
        <v>69</v>
      </c>
      <c r="P9497" t="s">
        <v>24</v>
      </c>
      <c r="Q9497" t="s">
        <v>159</v>
      </c>
      <c r="R9497" t="s">
        <v>61</v>
      </c>
      <c r="S9497">
        <v>94109</v>
      </c>
      <c r="T9497" t="s">
        <v>62</v>
      </c>
      <c r="U9497" t="s">
        <v>2237</v>
      </c>
      <c r="V9497" t="s">
        <v>29</v>
      </c>
      <c r="W9497" t="s">
        <v>45</v>
      </c>
      <c r="X9497" t="s">
        <v>2238</v>
      </c>
      <c r="Y9497">
        <v>90.48</v>
      </c>
    </row>
    <row r="9498" spans="1:25" x14ac:dyDescent="0.2">
      <c r="A9498">
        <v>5411</v>
      </c>
      <c r="B9498" t="s">
        <v>10756</v>
      </c>
      <c r="C9498" s="6">
        <v>43442</v>
      </c>
      <c r="D9498" s="7">
        <v>43442</v>
      </c>
      <c r="E9498" s="8">
        <f>DAY(D9498)</f>
        <v>8</v>
      </c>
      <c r="F9498">
        <f>_xlfn.ISOWEEKNUM(D9498)</f>
        <v>49</v>
      </c>
      <c r="G9498" t="str">
        <f>RIGHT((MONTH(D9498)-1)*2+IF(DAY(D9498)&lt;16,1,2)+100,2)</f>
        <v>23</v>
      </c>
      <c r="H9498" s="8">
        <f>MONTH(D9498)</f>
        <v>12</v>
      </c>
      <c r="I9498" t="str">
        <f>TEXT(D9498,"mmm")</f>
        <v>dic</v>
      </c>
      <c r="J9498">
        <f>YEAR(D9498)</f>
        <v>2018</v>
      </c>
      <c r="K9498" s="6">
        <v>43448</v>
      </c>
      <c r="L9498" t="s">
        <v>20</v>
      </c>
      <c r="M9498" t="s">
        <v>3963</v>
      </c>
      <c r="N9498" t="s">
        <v>3964</v>
      </c>
      <c r="O9498" t="s">
        <v>69</v>
      </c>
      <c r="P9498" t="s">
        <v>24</v>
      </c>
      <c r="Q9498" t="s">
        <v>159</v>
      </c>
      <c r="R9498" t="s">
        <v>61</v>
      </c>
      <c r="S9498">
        <v>94109</v>
      </c>
      <c r="T9498" t="s">
        <v>62</v>
      </c>
      <c r="U9498" t="s">
        <v>1761</v>
      </c>
      <c r="V9498" t="s">
        <v>29</v>
      </c>
      <c r="W9498" t="s">
        <v>42</v>
      </c>
      <c r="X9498" t="s">
        <v>1762</v>
      </c>
      <c r="Y9498">
        <v>42.76</v>
      </c>
    </row>
    <row r="9499" spans="1:25" x14ac:dyDescent="0.2">
      <c r="A9499">
        <v>5728</v>
      </c>
      <c r="B9499" t="s">
        <v>10757</v>
      </c>
      <c r="C9499" s="6">
        <v>43442</v>
      </c>
      <c r="D9499" s="7">
        <v>43442</v>
      </c>
      <c r="E9499" s="8">
        <f>DAY(D9499)</f>
        <v>8</v>
      </c>
      <c r="F9499">
        <f>_xlfn.ISOWEEKNUM(D9499)</f>
        <v>49</v>
      </c>
      <c r="G9499" t="str">
        <f>RIGHT((MONTH(D9499)-1)*2+IF(DAY(D9499)&lt;16,1,2)+100,2)</f>
        <v>23</v>
      </c>
      <c r="H9499" s="8">
        <f>MONTH(D9499)</f>
        <v>12</v>
      </c>
      <c r="I9499" t="str">
        <f>TEXT(D9499,"mmm")</f>
        <v>dic</v>
      </c>
      <c r="J9499">
        <f>YEAR(D9499)</f>
        <v>2018</v>
      </c>
      <c r="K9499" s="6">
        <v>43447</v>
      </c>
      <c r="L9499" t="s">
        <v>20</v>
      </c>
      <c r="M9499" t="s">
        <v>2815</v>
      </c>
      <c r="N9499" t="s">
        <v>2816</v>
      </c>
      <c r="O9499" t="s">
        <v>23</v>
      </c>
      <c r="P9499" t="s">
        <v>24</v>
      </c>
      <c r="Q9499" t="s">
        <v>4064</v>
      </c>
      <c r="R9499" t="s">
        <v>338</v>
      </c>
      <c r="S9499">
        <v>53711</v>
      </c>
      <c r="T9499" t="s">
        <v>27</v>
      </c>
      <c r="U9499" t="s">
        <v>3582</v>
      </c>
      <c r="V9499" t="s">
        <v>89</v>
      </c>
      <c r="W9499" t="s">
        <v>115</v>
      </c>
      <c r="X9499" t="s">
        <v>3583</v>
      </c>
      <c r="Y9499">
        <v>178.11</v>
      </c>
    </row>
    <row r="9500" spans="1:25" x14ac:dyDescent="0.2">
      <c r="A9500">
        <v>5729</v>
      </c>
      <c r="B9500" t="s">
        <v>10757</v>
      </c>
      <c r="C9500" s="6">
        <v>43442</v>
      </c>
      <c r="D9500" s="7">
        <v>43442</v>
      </c>
      <c r="E9500" s="8">
        <f>DAY(D9500)</f>
        <v>8</v>
      </c>
      <c r="F9500">
        <f>_xlfn.ISOWEEKNUM(D9500)</f>
        <v>49</v>
      </c>
      <c r="G9500" t="str">
        <f>RIGHT((MONTH(D9500)-1)*2+IF(DAY(D9500)&lt;16,1,2)+100,2)</f>
        <v>23</v>
      </c>
      <c r="H9500" s="8">
        <f>MONTH(D9500)</f>
        <v>12</v>
      </c>
      <c r="I9500" t="str">
        <f>TEXT(D9500,"mmm")</f>
        <v>dic</v>
      </c>
      <c r="J9500">
        <f>YEAR(D9500)</f>
        <v>2018</v>
      </c>
      <c r="K9500" s="6">
        <v>43447</v>
      </c>
      <c r="L9500" t="s">
        <v>20</v>
      </c>
      <c r="M9500" t="s">
        <v>2815</v>
      </c>
      <c r="N9500" t="s">
        <v>2816</v>
      </c>
      <c r="O9500" t="s">
        <v>23</v>
      </c>
      <c r="P9500" t="s">
        <v>24</v>
      </c>
      <c r="Q9500" t="s">
        <v>4064</v>
      </c>
      <c r="R9500" t="s">
        <v>338</v>
      </c>
      <c r="S9500">
        <v>53711</v>
      </c>
      <c r="T9500" t="s">
        <v>27</v>
      </c>
      <c r="U9500" t="s">
        <v>2604</v>
      </c>
      <c r="V9500" t="s">
        <v>29</v>
      </c>
      <c r="W9500" t="s">
        <v>203</v>
      </c>
      <c r="X9500" t="s">
        <v>2605</v>
      </c>
      <c r="Y9500">
        <v>1089.75</v>
      </c>
    </row>
    <row r="9501" spans="1:25" x14ac:dyDescent="0.2">
      <c r="A9501">
        <v>5730</v>
      </c>
      <c r="B9501" t="s">
        <v>10757</v>
      </c>
      <c r="C9501" s="6">
        <v>43442</v>
      </c>
      <c r="D9501" s="7">
        <v>43442</v>
      </c>
      <c r="E9501" s="8">
        <f>DAY(D9501)</f>
        <v>8</v>
      </c>
      <c r="F9501">
        <f>_xlfn.ISOWEEKNUM(D9501)</f>
        <v>49</v>
      </c>
      <c r="G9501" t="str">
        <f>RIGHT((MONTH(D9501)-1)*2+IF(DAY(D9501)&lt;16,1,2)+100,2)</f>
        <v>23</v>
      </c>
      <c r="H9501" s="8">
        <f>MONTH(D9501)</f>
        <v>12</v>
      </c>
      <c r="I9501" t="str">
        <f>TEXT(D9501,"mmm")</f>
        <v>dic</v>
      </c>
      <c r="J9501">
        <f>YEAR(D9501)</f>
        <v>2018</v>
      </c>
      <c r="K9501" s="6">
        <v>43447</v>
      </c>
      <c r="L9501" t="s">
        <v>20</v>
      </c>
      <c r="M9501" t="s">
        <v>2815</v>
      </c>
      <c r="N9501" t="s">
        <v>2816</v>
      </c>
      <c r="O9501" t="s">
        <v>23</v>
      </c>
      <c r="P9501" t="s">
        <v>24</v>
      </c>
      <c r="Q9501" t="s">
        <v>4064</v>
      </c>
      <c r="R9501" t="s">
        <v>338</v>
      </c>
      <c r="S9501">
        <v>53711</v>
      </c>
      <c r="T9501" t="s">
        <v>27</v>
      </c>
      <c r="U9501" t="s">
        <v>3793</v>
      </c>
      <c r="V9501" t="s">
        <v>29</v>
      </c>
      <c r="W9501" t="s">
        <v>39</v>
      </c>
      <c r="X9501" t="s">
        <v>3794</v>
      </c>
      <c r="Y9501">
        <v>61.06</v>
      </c>
    </row>
    <row r="9502" spans="1:25" x14ac:dyDescent="0.2">
      <c r="A9502">
        <v>5731</v>
      </c>
      <c r="B9502" t="s">
        <v>10757</v>
      </c>
      <c r="C9502" s="6">
        <v>43442</v>
      </c>
      <c r="D9502" s="7">
        <v>43442</v>
      </c>
      <c r="E9502" s="8">
        <f>DAY(D9502)</f>
        <v>8</v>
      </c>
      <c r="F9502">
        <f>_xlfn.ISOWEEKNUM(D9502)</f>
        <v>49</v>
      </c>
      <c r="G9502" t="str">
        <f>RIGHT((MONTH(D9502)-1)*2+IF(DAY(D9502)&lt;16,1,2)+100,2)</f>
        <v>23</v>
      </c>
      <c r="H9502" s="8">
        <f>MONTH(D9502)</f>
        <v>12</v>
      </c>
      <c r="I9502" t="str">
        <f>TEXT(D9502,"mmm")</f>
        <v>dic</v>
      </c>
      <c r="J9502">
        <f>YEAR(D9502)</f>
        <v>2018</v>
      </c>
      <c r="K9502" s="6">
        <v>43447</v>
      </c>
      <c r="L9502" t="s">
        <v>20</v>
      </c>
      <c r="M9502" t="s">
        <v>2815</v>
      </c>
      <c r="N9502" t="s">
        <v>2816</v>
      </c>
      <c r="O9502" t="s">
        <v>23</v>
      </c>
      <c r="P9502" t="s">
        <v>24</v>
      </c>
      <c r="Q9502" t="s">
        <v>4064</v>
      </c>
      <c r="R9502" t="s">
        <v>338</v>
      </c>
      <c r="S9502">
        <v>53711</v>
      </c>
      <c r="T9502" t="s">
        <v>27</v>
      </c>
      <c r="U9502" t="s">
        <v>4378</v>
      </c>
      <c r="V9502" t="s">
        <v>81</v>
      </c>
      <c r="W9502" t="s">
        <v>163</v>
      </c>
      <c r="X9502" t="s">
        <v>4379</v>
      </c>
      <c r="Y9502">
        <v>459.92</v>
      </c>
    </row>
    <row r="9503" spans="1:25" x14ac:dyDescent="0.2">
      <c r="A9503">
        <v>5732</v>
      </c>
      <c r="B9503" t="s">
        <v>10757</v>
      </c>
      <c r="C9503" s="6">
        <v>43442</v>
      </c>
      <c r="D9503" s="7">
        <v>43442</v>
      </c>
      <c r="E9503" s="8">
        <f>DAY(D9503)</f>
        <v>8</v>
      </c>
      <c r="F9503">
        <f>_xlfn.ISOWEEKNUM(D9503)</f>
        <v>49</v>
      </c>
      <c r="G9503" t="str">
        <f>RIGHT((MONTH(D9503)-1)*2+IF(DAY(D9503)&lt;16,1,2)+100,2)</f>
        <v>23</v>
      </c>
      <c r="H9503" s="8">
        <f>MONTH(D9503)</f>
        <v>12</v>
      </c>
      <c r="I9503" t="str">
        <f>TEXT(D9503,"mmm")</f>
        <v>dic</v>
      </c>
      <c r="J9503">
        <f>YEAR(D9503)</f>
        <v>2018</v>
      </c>
      <c r="K9503" s="6">
        <v>43447</v>
      </c>
      <c r="L9503" t="s">
        <v>20</v>
      </c>
      <c r="M9503" t="s">
        <v>2815</v>
      </c>
      <c r="N9503" t="s">
        <v>2816</v>
      </c>
      <c r="O9503" t="s">
        <v>23</v>
      </c>
      <c r="P9503" t="s">
        <v>24</v>
      </c>
      <c r="Q9503" t="s">
        <v>4064</v>
      </c>
      <c r="R9503" t="s">
        <v>338</v>
      </c>
      <c r="S9503">
        <v>53711</v>
      </c>
      <c r="T9503" t="s">
        <v>27</v>
      </c>
      <c r="U9503" t="s">
        <v>6977</v>
      </c>
      <c r="V9503" t="s">
        <v>29</v>
      </c>
      <c r="W9503" t="s">
        <v>30</v>
      </c>
      <c r="X9503" t="s">
        <v>6978</v>
      </c>
      <c r="Y9503">
        <v>27.52</v>
      </c>
    </row>
    <row r="9504" spans="1:25" x14ac:dyDescent="0.2">
      <c r="A9504">
        <v>7821</v>
      </c>
      <c r="B9504" t="s">
        <v>10758</v>
      </c>
      <c r="C9504" s="6">
        <v>43442</v>
      </c>
      <c r="D9504" s="7">
        <v>43442</v>
      </c>
      <c r="E9504" s="8">
        <f>DAY(D9504)</f>
        <v>8</v>
      </c>
      <c r="F9504">
        <f>_xlfn.ISOWEEKNUM(D9504)</f>
        <v>49</v>
      </c>
      <c r="G9504" t="str">
        <f>RIGHT((MONTH(D9504)-1)*2+IF(DAY(D9504)&lt;16,1,2)+100,2)</f>
        <v>23</v>
      </c>
      <c r="H9504" s="8">
        <f>MONTH(D9504)</f>
        <v>12</v>
      </c>
      <c r="I9504" t="str">
        <f>TEXT(D9504,"mmm")</f>
        <v>dic</v>
      </c>
      <c r="J9504">
        <f>YEAR(D9504)</f>
        <v>2018</v>
      </c>
      <c r="K9504" s="6">
        <v>43444</v>
      </c>
      <c r="L9504" t="s">
        <v>57</v>
      </c>
      <c r="M9504" t="s">
        <v>1956</v>
      </c>
      <c r="N9504" t="s">
        <v>1957</v>
      </c>
      <c r="O9504" t="s">
        <v>35</v>
      </c>
      <c r="P9504" t="s">
        <v>24</v>
      </c>
      <c r="Q9504" t="s">
        <v>3877</v>
      </c>
      <c r="R9504" t="s">
        <v>3878</v>
      </c>
      <c r="S9504">
        <v>2920</v>
      </c>
      <c r="T9504" t="s">
        <v>52</v>
      </c>
      <c r="U9504" t="s">
        <v>4331</v>
      </c>
      <c r="V9504" t="s">
        <v>29</v>
      </c>
      <c r="W9504" t="s">
        <v>42</v>
      </c>
      <c r="X9504" t="s">
        <v>4332</v>
      </c>
      <c r="Y9504">
        <v>592.74</v>
      </c>
    </row>
    <row r="9505" spans="1:25" x14ac:dyDescent="0.2">
      <c r="A9505">
        <v>8109</v>
      </c>
      <c r="B9505" t="s">
        <v>10759</v>
      </c>
      <c r="C9505" s="6">
        <v>43442</v>
      </c>
      <c r="D9505" s="7">
        <v>43442</v>
      </c>
      <c r="E9505" s="8">
        <f>DAY(D9505)</f>
        <v>8</v>
      </c>
      <c r="F9505">
        <f>_xlfn.ISOWEEKNUM(D9505)</f>
        <v>49</v>
      </c>
      <c r="G9505" t="str">
        <f>RIGHT((MONTH(D9505)-1)*2+IF(DAY(D9505)&lt;16,1,2)+100,2)</f>
        <v>23</v>
      </c>
      <c r="H9505" s="8">
        <f>MONTH(D9505)</f>
        <v>12</v>
      </c>
      <c r="I9505" t="str">
        <f>TEXT(D9505,"mmm")</f>
        <v>dic</v>
      </c>
      <c r="J9505">
        <f>YEAR(D9505)</f>
        <v>2018</v>
      </c>
      <c r="K9505" s="6">
        <v>43449</v>
      </c>
      <c r="L9505" t="s">
        <v>20</v>
      </c>
      <c r="M9505" t="s">
        <v>6608</v>
      </c>
      <c r="N9505" t="s">
        <v>6609</v>
      </c>
      <c r="O9505" t="s">
        <v>23</v>
      </c>
      <c r="P9505" t="s">
        <v>24</v>
      </c>
      <c r="Q9505" t="s">
        <v>50</v>
      </c>
      <c r="R9505" t="s">
        <v>51</v>
      </c>
      <c r="S9505">
        <v>19140</v>
      </c>
      <c r="T9505" t="s">
        <v>52</v>
      </c>
      <c r="U9505" t="s">
        <v>1695</v>
      </c>
      <c r="V9505" t="s">
        <v>81</v>
      </c>
      <c r="W9505" t="s">
        <v>82</v>
      </c>
      <c r="X9505" t="s">
        <v>1696</v>
      </c>
      <c r="Y9505">
        <v>215.54400000000001</v>
      </c>
    </row>
    <row r="9506" spans="1:25" x14ac:dyDescent="0.2">
      <c r="A9506">
        <v>8739</v>
      </c>
      <c r="B9506" t="s">
        <v>10760</v>
      </c>
      <c r="C9506" s="6">
        <v>43442</v>
      </c>
      <c r="D9506" s="7">
        <v>43442</v>
      </c>
      <c r="E9506" s="8">
        <f>DAY(D9506)</f>
        <v>8</v>
      </c>
      <c r="F9506">
        <f>_xlfn.ISOWEEKNUM(D9506)</f>
        <v>49</v>
      </c>
      <c r="G9506" t="str">
        <f>RIGHT((MONTH(D9506)-1)*2+IF(DAY(D9506)&lt;16,1,2)+100,2)</f>
        <v>23</v>
      </c>
      <c r="H9506" s="8">
        <f>MONTH(D9506)</f>
        <v>12</v>
      </c>
      <c r="I9506" t="str">
        <f>TEXT(D9506,"mmm")</f>
        <v>dic</v>
      </c>
      <c r="J9506">
        <f>YEAR(D9506)</f>
        <v>2018</v>
      </c>
      <c r="K9506" s="6">
        <v>43445</v>
      </c>
      <c r="L9506" t="s">
        <v>66</v>
      </c>
      <c r="M9506" t="s">
        <v>5709</v>
      </c>
      <c r="N9506" t="s">
        <v>5710</v>
      </c>
      <c r="O9506" t="s">
        <v>23</v>
      </c>
      <c r="P9506" t="s">
        <v>24</v>
      </c>
      <c r="Q9506" t="s">
        <v>50</v>
      </c>
      <c r="R9506" t="s">
        <v>51</v>
      </c>
      <c r="S9506">
        <v>19140</v>
      </c>
      <c r="T9506" t="s">
        <v>52</v>
      </c>
      <c r="U9506" t="s">
        <v>3057</v>
      </c>
      <c r="V9506" t="s">
        <v>29</v>
      </c>
      <c r="W9506" t="s">
        <v>54</v>
      </c>
      <c r="X9506" t="s">
        <v>3058</v>
      </c>
      <c r="Y9506">
        <v>13.247999999999999</v>
      </c>
    </row>
    <row r="9507" spans="1:25" x14ac:dyDescent="0.2">
      <c r="A9507">
        <v>8740</v>
      </c>
      <c r="B9507" t="s">
        <v>10760</v>
      </c>
      <c r="C9507" s="6">
        <v>43442</v>
      </c>
      <c r="D9507" s="7">
        <v>43442</v>
      </c>
      <c r="E9507" s="8">
        <f>DAY(D9507)</f>
        <v>8</v>
      </c>
      <c r="F9507">
        <f>_xlfn.ISOWEEKNUM(D9507)</f>
        <v>49</v>
      </c>
      <c r="G9507" t="str">
        <f>RIGHT((MONTH(D9507)-1)*2+IF(DAY(D9507)&lt;16,1,2)+100,2)</f>
        <v>23</v>
      </c>
      <c r="H9507" s="8">
        <f>MONTH(D9507)</f>
        <v>12</v>
      </c>
      <c r="I9507" t="str">
        <f>TEXT(D9507,"mmm")</f>
        <v>dic</v>
      </c>
      <c r="J9507">
        <f>YEAR(D9507)</f>
        <v>2018</v>
      </c>
      <c r="K9507" s="6">
        <v>43445</v>
      </c>
      <c r="L9507" t="s">
        <v>66</v>
      </c>
      <c r="M9507" t="s">
        <v>5709</v>
      </c>
      <c r="N9507" t="s">
        <v>5710</v>
      </c>
      <c r="O9507" t="s">
        <v>23</v>
      </c>
      <c r="P9507" t="s">
        <v>24</v>
      </c>
      <c r="Q9507" t="s">
        <v>50</v>
      </c>
      <c r="R9507" t="s">
        <v>51</v>
      </c>
      <c r="S9507">
        <v>19140</v>
      </c>
      <c r="T9507" t="s">
        <v>52</v>
      </c>
      <c r="U9507" t="s">
        <v>8033</v>
      </c>
      <c r="V9507" t="s">
        <v>89</v>
      </c>
      <c r="W9507" t="s">
        <v>90</v>
      </c>
      <c r="X9507" t="s">
        <v>8034</v>
      </c>
      <c r="Y9507">
        <v>83.988</v>
      </c>
    </row>
    <row r="9508" spans="1:25" x14ac:dyDescent="0.2">
      <c r="A9508">
        <v>76</v>
      </c>
      <c r="B9508" t="s">
        <v>10761</v>
      </c>
      <c r="C9508" s="6">
        <v>43443</v>
      </c>
      <c r="D9508" s="7">
        <v>43443</v>
      </c>
      <c r="E9508" s="8">
        <f>DAY(D9508)</f>
        <v>9</v>
      </c>
      <c r="F9508">
        <f>_xlfn.ISOWEEKNUM(D9508)</f>
        <v>49</v>
      </c>
      <c r="G9508" t="str">
        <f>RIGHT((MONTH(D9508)-1)*2+IF(DAY(D9508)&lt;16,1,2)+100,2)</f>
        <v>23</v>
      </c>
      <c r="H9508" s="8">
        <f>MONTH(D9508)</f>
        <v>12</v>
      </c>
      <c r="I9508" t="str">
        <f>TEXT(D9508,"mmm")</f>
        <v>dic</v>
      </c>
      <c r="J9508">
        <f>YEAR(D9508)</f>
        <v>2018</v>
      </c>
      <c r="K9508" s="6">
        <v>43445</v>
      </c>
      <c r="L9508" t="s">
        <v>66</v>
      </c>
      <c r="M9508" t="s">
        <v>4871</v>
      </c>
      <c r="N9508" t="s">
        <v>4872</v>
      </c>
      <c r="O9508" t="s">
        <v>69</v>
      </c>
      <c r="P9508" t="s">
        <v>24</v>
      </c>
      <c r="Q9508" t="s">
        <v>25</v>
      </c>
      <c r="R9508" t="s">
        <v>26</v>
      </c>
      <c r="S9508">
        <v>77041</v>
      </c>
      <c r="T9508" t="s">
        <v>27</v>
      </c>
      <c r="U9508" t="s">
        <v>9198</v>
      </c>
      <c r="V9508" t="s">
        <v>29</v>
      </c>
      <c r="W9508" t="s">
        <v>45</v>
      </c>
      <c r="X9508" t="s">
        <v>9199</v>
      </c>
      <c r="Y9508">
        <v>1.248</v>
      </c>
    </row>
    <row r="9509" spans="1:25" x14ac:dyDescent="0.2">
      <c r="A9509">
        <v>77</v>
      </c>
      <c r="B9509" t="s">
        <v>10761</v>
      </c>
      <c r="C9509" s="6">
        <v>43443</v>
      </c>
      <c r="D9509" s="7">
        <v>43443</v>
      </c>
      <c r="E9509" s="8">
        <f>DAY(D9509)</f>
        <v>9</v>
      </c>
      <c r="F9509">
        <f>_xlfn.ISOWEEKNUM(D9509)</f>
        <v>49</v>
      </c>
      <c r="G9509" t="str">
        <f>RIGHT((MONTH(D9509)-1)*2+IF(DAY(D9509)&lt;16,1,2)+100,2)</f>
        <v>23</v>
      </c>
      <c r="H9509" s="8">
        <f>MONTH(D9509)</f>
        <v>12</v>
      </c>
      <c r="I9509" t="str">
        <f>TEXT(D9509,"mmm")</f>
        <v>dic</v>
      </c>
      <c r="J9509">
        <f>YEAR(D9509)</f>
        <v>2018</v>
      </c>
      <c r="K9509" s="6">
        <v>43445</v>
      </c>
      <c r="L9509" t="s">
        <v>66</v>
      </c>
      <c r="M9509" t="s">
        <v>4871</v>
      </c>
      <c r="N9509" t="s">
        <v>4872</v>
      </c>
      <c r="O9509" t="s">
        <v>69</v>
      </c>
      <c r="P9509" t="s">
        <v>24</v>
      </c>
      <c r="Q9509" t="s">
        <v>25</v>
      </c>
      <c r="R9509" t="s">
        <v>26</v>
      </c>
      <c r="S9509">
        <v>77041</v>
      </c>
      <c r="T9509" t="s">
        <v>27</v>
      </c>
      <c r="U9509" t="s">
        <v>8280</v>
      </c>
      <c r="V9509" t="s">
        <v>81</v>
      </c>
      <c r="W9509" t="s">
        <v>104</v>
      </c>
      <c r="X9509" t="s">
        <v>8281</v>
      </c>
      <c r="Y9509">
        <v>9.7080000000000002</v>
      </c>
    </row>
    <row r="9510" spans="1:25" x14ac:dyDescent="0.2">
      <c r="A9510">
        <v>78</v>
      </c>
      <c r="B9510" t="s">
        <v>10761</v>
      </c>
      <c r="C9510" s="6">
        <v>43443</v>
      </c>
      <c r="D9510" s="7">
        <v>43443</v>
      </c>
      <c r="E9510" s="8">
        <f>DAY(D9510)</f>
        <v>9</v>
      </c>
      <c r="F9510">
        <f>_xlfn.ISOWEEKNUM(D9510)</f>
        <v>49</v>
      </c>
      <c r="G9510" t="str">
        <f>RIGHT((MONTH(D9510)-1)*2+IF(DAY(D9510)&lt;16,1,2)+100,2)</f>
        <v>23</v>
      </c>
      <c r="H9510" s="8">
        <f>MONTH(D9510)</f>
        <v>12</v>
      </c>
      <c r="I9510" t="str">
        <f>TEXT(D9510,"mmm")</f>
        <v>dic</v>
      </c>
      <c r="J9510">
        <f>YEAR(D9510)</f>
        <v>2018</v>
      </c>
      <c r="K9510" s="6">
        <v>43445</v>
      </c>
      <c r="L9510" t="s">
        <v>66</v>
      </c>
      <c r="M9510" t="s">
        <v>4871</v>
      </c>
      <c r="N9510" t="s">
        <v>4872</v>
      </c>
      <c r="O9510" t="s">
        <v>69</v>
      </c>
      <c r="P9510" t="s">
        <v>24</v>
      </c>
      <c r="Q9510" t="s">
        <v>25</v>
      </c>
      <c r="R9510" t="s">
        <v>26</v>
      </c>
      <c r="S9510">
        <v>77041</v>
      </c>
      <c r="T9510" t="s">
        <v>27</v>
      </c>
      <c r="U9510" t="s">
        <v>3714</v>
      </c>
      <c r="V9510" t="s">
        <v>29</v>
      </c>
      <c r="W9510" t="s">
        <v>42</v>
      </c>
      <c r="X9510" t="s">
        <v>3715</v>
      </c>
      <c r="Y9510">
        <v>27.24</v>
      </c>
    </row>
    <row r="9511" spans="1:25" x14ac:dyDescent="0.2">
      <c r="A9511">
        <v>206</v>
      </c>
      <c r="B9511" t="s">
        <v>10762</v>
      </c>
      <c r="C9511" s="6">
        <v>43443</v>
      </c>
      <c r="D9511" s="7">
        <v>43443</v>
      </c>
      <c r="E9511" s="8">
        <f>DAY(D9511)</f>
        <v>9</v>
      </c>
      <c r="F9511">
        <f>_xlfn.ISOWEEKNUM(D9511)</f>
        <v>49</v>
      </c>
      <c r="G9511" t="str">
        <f>RIGHT((MONTH(D9511)-1)*2+IF(DAY(D9511)&lt;16,1,2)+100,2)</f>
        <v>23</v>
      </c>
      <c r="H9511" s="8">
        <f>MONTH(D9511)</f>
        <v>12</v>
      </c>
      <c r="I9511" t="str">
        <f>TEXT(D9511,"mmm")</f>
        <v>dic</v>
      </c>
      <c r="J9511">
        <f>YEAR(D9511)</f>
        <v>2018</v>
      </c>
      <c r="K9511" s="6">
        <v>43448</v>
      </c>
      <c r="L9511" t="s">
        <v>20</v>
      </c>
      <c r="M9511" t="s">
        <v>1778</v>
      </c>
      <c r="N9511" t="s">
        <v>1779</v>
      </c>
      <c r="O9511" t="s">
        <v>23</v>
      </c>
      <c r="P9511" t="s">
        <v>24</v>
      </c>
      <c r="Q9511" t="s">
        <v>10763</v>
      </c>
      <c r="R9511" t="s">
        <v>61</v>
      </c>
      <c r="S9511">
        <v>90604</v>
      </c>
      <c r="T9511" t="s">
        <v>62</v>
      </c>
      <c r="U9511" t="s">
        <v>7754</v>
      </c>
      <c r="V9511" t="s">
        <v>89</v>
      </c>
      <c r="W9511" t="s">
        <v>90</v>
      </c>
      <c r="X9511" t="s">
        <v>7755</v>
      </c>
      <c r="Y9511">
        <v>444.76799999999997</v>
      </c>
    </row>
    <row r="9512" spans="1:25" x14ac:dyDescent="0.2">
      <c r="A9512">
        <v>269</v>
      </c>
      <c r="B9512" t="s">
        <v>10764</v>
      </c>
      <c r="C9512" s="6">
        <v>43443</v>
      </c>
      <c r="D9512" s="7">
        <v>43443</v>
      </c>
      <c r="E9512" s="8">
        <f>DAY(D9512)</f>
        <v>9</v>
      </c>
      <c r="F9512">
        <f>_xlfn.ISOWEEKNUM(D9512)</f>
        <v>49</v>
      </c>
      <c r="G9512" t="str">
        <f>RIGHT((MONTH(D9512)-1)*2+IF(DAY(D9512)&lt;16,1,2)+100,2)</f>
        <v>23</v>
      </c>
      <c r="H9512" s="8">
        <f>MONTH(D9512)</f>
        <v>12</v>
      </c>
      <c r="I9512" t="str">
        <f>TEXT(D9512,"mmm")</f>
        <v>dic</v>
      </c>
      <c r="J9512">
        <f>YEAR(D9512)</f>
        <v>2018</v>
      </c>
      <c r="K9512" s="6">
        <v>43447</v>
      </c>
      <c r="L9512" t="s">
        <v>20</v>
      </c>
      <c r="M9512" t="s">
        <v>2381</v>
      </c>
      <c r="N9512" t="s">
        <v>2382</v>
      </c>
      <c r="O9512" t="s">
        <v>69</v>
      </c>
      <c r="P9512" t="s">
        <v>24</v>
      </c>
      <c r="Q9512" t="s">
        <v>2167</v>
      </c>
      <c r="R9512" t="s">
        <v>171</v>
      </c>
      <c r="S9512">
        <v>45231</v>
      </c>
      <c r="T9512" t="s">
        <v>52</v>
      </c>
      <c r="U9512" t="s">
        <v>1073</v>
      </c>
      <c r="V9512" t="s">
        <v>29</v>
      </c>
      <c r="W9512" t="s">
        <v>42</v>
      </c>
      <c r="X9512" t="s">
        <v>1074</v>
      </c>
      <c r="Y9512">
        <v>37.207999999999998</v>
      </c>
    </row>
    <row r="9513" spans="1:25" x14ac:dyDescent="0.2">
      <c r="A9513">
        <v>270</v>
      </c>
      <c r="B9513" t="s">
        <v>10764</v>
      </c>
      <c r="C9513" s="6">
        <v>43443</v>
      </c>
      <c r="D9513" s="7">
        <v>43443</v>
      </c>
      <c r="E9513" s="8">
        <f>DAY(D9513)</f>
        <v>9</v>
      </c>
      <c r="F9513">
        <f>_xlfn.ISOWEEKNUM(D9513)</f>
        <v>49</v>
      </c>
      <c r="G9513" t="str">
        <f>RIGHT((MONTH(D9513)-1)*2+IF(DAY(D9513)&lt;16,1,2)+100,2)</f>
        <v>23</v>
      </c>
      <c r="H9513" s="8">
        <f>MONTH(D9513)</f>
        <v>12</v>
      </c>
      <c r="I9513" t="str">
        <f>TEXT(D9513,"mmm")</f>
        <v>dic</v>
      </c>
      <c r="J9513">
        <f>YEAR(D9513)</f>
        <v>2018</v>
      </c>
      <c r="K9513" s="6">
        <v>43447</v>
      </c>
      <c r="L9513" t="s">
        <v>20</v>
      </c>
      <c r="M9513" t="s">
        <v>2381</v>
      </c>
      <c r="N9513" t="s">
        <v>2382</v>
      </c>
      <c r="O9513" t="s">
        <v>69</v>
      </c>
      <c r="P9513" t="s">
        <v>24</v>
      </c>
      <c r="Q9513" t="s">
        <v>2167</v>
      </c>
      <c r="R9513" t="s">
        <v>171</v>
      </c>
      <c r="S9513">
        <v>45231</v>
      </c>
      <c r="T9513" t="s">
        <v>52</v>
      </c>
      <c r="U9513" t="s">
        <v>7313</v>
      </c>
      <c r="V9513" t="s">
        <v>29</v>
      </c>
      <c r="W9513" t="s">
        <v>139</v>
      </c>
      <c r="X9513" t="s">
        <v>7314</v>
      </c>
      <c r="Y9513">
        <v>57.576000000000001</v>
      </c>
    </row>
    <row r="9514" spans="1:25" x14ac:dyDescent="0.2">
      <c r="A9514">
        <v>1469</v>
      </c>
      <c r="B9514" t="s">
        <v>10765</v>
      </c>
      <c r="C9514" s="6">
        <v>43443</v>
      </c>
      <c r="D9514" s="7">
        <v>43443</v>
      </c>
      <c r="E9514" s="8">
        <f>DAY(D9514)</f>
        <v>9</v>
      </c>
      <c r="F9514">
        <f>_xlfn.ISOWEEKNUM(D9514)</f>
        <v>49</v>
      </c>
      <c r="G9514" t="str">
        <f>RIGHT((MONTH(D9514)-1)*2+IF(DAY(D9514)&lt;16,1,2)+100,2)</f>
        <v>23</v>
      </c>
      <c r="H9514" s="8">
        <f>MONTH(D9514)</f>
        <v>12</v>
      </c>
      <c r="I9514" t="str">
        <f>TEXT(D9514,"mmm")</f>
        <v>dic</v>
      </c>
      <c r="J9514">
        <f>YEAR(D9514)</f>
        <v>2018</v>
      </c>
      <c r="K9514" s="6">
        <v>43447</v>
      </c>
      <c r="L9514" t="s">
        <v>20</v>
      </c>
      <c r="M9514" t="s">
        <v>919</v>
      </c>
      <c r="N9514" t="s">
        <v>920</v>
      </c>
      <c r="O9514" t="s">
        <v>69</v>
      </c>
      <c r="P9514" t="s">
        <v>24</v>
      </c>
      <c r="Q9514" t="s">
        <v>323</v>
      </c>
      <c r="R9514" t="s">
        <v>243</v>
      </c>
      <c r="S9514">
        <v>48234</v>
      </c>
      <c r="T9514" t="s">
        <v>27</v>
      </c>
      <c r="U9514" t="s">
        <v>4342</v>
      </c>
      <c r="V9514" t="s">
        <v>81</v>
      </c>
      <c r="W9514" t="s">
        <v>82</v>
      </c>
      <c r="X9514" t="s">
        <v>4343</v>
      </c>
      <c r="Y9514">
        <v>872.94</v>
      </c>
    </row>
    <row r="9515" spans="1:25" x14ac:dyDescent="0.2">
      <c r="A9515">
        <v>1470</v>
      </c>
      <c r="B9515" t="s">
        <v>10765</v>
      </c>
      <c r="C9515" s="6">
        <v>43443</v>
      </c>
      <c r="D9515" s="7">
        <v>43443</v>
      </c>
      <c r="E9515" s="8">
        <f>DAY(D9515)</f>
        <v>9</v>
      </c>
      <c r="F9515">
        <f>_xlfn.ISOWEEKNUM(D9515)</f>
        <v>49</v>
      </c>
      <c r="G9515" t="str">
        <f>RIGHT((MONTH(D9515)-1)*2+IF(DAY(D9515)&lt;16,1,2)+100,2)</f>
        <v>23</v>
      </c>
      <c r="H9515" s="8">
        <f>MONTH(D9515)</f>
        <v>12</v>
      </c>
      <c r="I9515" t="str">
        <f>TEXT(D9515,"mmm")</f>
        <v>dic</v>
      </c>
      <c r="J9515">
        <f>YEAR(D9515)</f>
        <v>2018</v>
      </c>
      <c r="K9515" s="6">
        <v>43447</v>
      </c>
      <c r="L9515" t="s">
        <v>20</v>
      </c>
      <c r="M9515" t="s">
        <v>919</v>
      </c>
      <c r="N9515" t="s">
        <v>920</v>
      </c>
      <c r="O9515" t="s">
        <v>69</v>
      </c>
      <c r="P9515" t="s">
        <v>24</v>
      </c>
      <c r="Q9515" t="s">
        <v>323</v>
      </c>
      <c r="R9515" t="s">
        <v>243</v>
      </c>
      <c r="S9515">
        <v>48234</v>
      </c>
      <c r="T9515" t="s">
        <v>27</v>
      </c>
      <c r="U9515" t="s">
        <v>1897</v>
      </c>
      <c r="V9515" t="s">
        <v>29</v>
      </c>
      <c r="W9515" t="s">
        <v>45</v>
      </c>
      <c r="X9515" t="s">
        <v>1898</v>
      </c>
      <c r="Y9515">
        <v>41.54</v>
      </c>
    </row>
    <row r="9516" spans="1:25" x14ac:dyDescent="0.2">
      <c r="A9516">
        <v>1471</v>
      </c>
      <c r="B9516" t="s">
        <v>10765</v>
      </c>
      <c r="C9516" s="6">
        <v>43443</v>
      </c>
      <c r="D9516" s="7">
        <v>43443</v>
      </c>
      <c r="E9516" s="8">
        <f>DAY(D9516)</f>
        <v>9</v>
      </c>
      <c r="F9516">
        <f>_xlfn.ISOWEEKNUM(D9516)</f>
        <v>49</v>
      </c>
      <c r="G9516" t="str">
        <f>RIGHT((MONTH(D9516)-1)*2+IF(DAY(D9516)&lt;16,1,2)+100,2)</f>
        <v>23</v>
      </c>
      <c r="H9516" s="8">
        <f>MONTH(D9516)</f>
        <v>12</v>
      </c>
      <c r="I9516" t="str">
        <f>TEXT(D9516,"mmm")</f>
        <v>dic</v>
      </c>
      <c r="J9516">
        <f>YEAR(D9516)</f>
        <v>2018</v>
      </c>
      <c r="K9516" s="6">
        <v>43447</v>
      </c>
      <c r="L9516" t="s">
        <v>20</v>
      </c>
      <c r="M9516" t="s">
        <v>919</v>
      </c>
      <c r="N9516" t="s">
        <v>920</v>
      </c>
      <c r="O9516" t="s">
        <v>69</v>
      </c>
      <c r="P9516" t="s">
        <v>24</v>
      </c>
      <c r="Q9516" t="s">
        <v>323</v>
      </c>
      <c r="R9516" t="s">
        <v>243</v>
      </c>
      <c r="S9516">
        <v>48234</v>
      </c>
      <c r="T9516" t="s">
        <v>27</v>
      </c>
      <c r="U9516" t="s">
        <v>6446</v>
      </c>
      <c r="V9516" t="s">
        <v>29</v>
      </c>
      <c r="W9516" t="s">
        <v>30</v>
      </c>
      <c r="X9516" t="s">
        <v>6447</v>
      </c>
      <c r="Y9516">
        <v>12.96</v>
      </c>
    </row>
    <row r="9517" spans="1:25" x14ac:dyDescent="0.2">
      <c r="A9517">
        <v>1691</v>
      </c>
      <c r="B9517" t="s">
        <v>10766</v>
      </c>
      <c r="C9517" s="6">
        <v>43443</v>
      </c>
      <c r="D9517" s="7">
        <v>43443</v>
      </c>
      <c r="E9517" s="8">
        <f>DAY(D9517)</f>
        <v>9</v>
      </c>
      <c r="F9517">
        <f>_xlfn.ISOWEEKNUM(D9517)</f>
        <v>49</v>
      </c>
      <c r="G9517" t="str">
        <f>RIGHT((MONTH(D9517)-1)*2+IF(DAY(D9517)&lt;16,1,2)+100,2)</f>
        <v>23</v>
      </c>
      <c r="H9517" s="8">
        <f>MONTH(D9517)</f>
        <v>12</v>
      </c>
      <c r="I9517" t="str">
        <f>TEXT(D9517,"mmm")</f>
        <v>dic</v>
      </c>
      <c r="J9517">
        <f>YEAR(D9517)</f>
        <v>2018</v>
      </c>
      <c r="K9517" s="6">
        <v>43449</v>
      </c>
      <c r="L9517" t="s">
        <v>20</v>
      </c>
      <c r="M9517" t="s">
        <v>1752</v>
      </c>
      <c r="N9517" t="s">
        <v>1753</v>
      </c>
      <c r="O9517" t="s">
        <v>23</v>
      </c>
      <c r="P9517" t="s">
        <v>24</v>
      </c>
      <c r="Q9517" t="s">
        <v>3616</v>
      </c>
      <c r="R9517" t="s">
        <v>485</v>
      </c>
      <c r="S9517">
        <v>46203</v>
      </c>
      <c r="T9517" t="s">
        <v>27</v>
      </c>
      <c r="U9517" t="s">
        <v>4362</v>
      </c>
      <c r="V9517" t="s">
        <v>29</v>
      </c>
      <c r="W9517" t="s">
        <v>30</v>
      </c>
      <c r="X9517" t="s">
        <v>4363</v>
      </c>
      <c r="Y9517">
        <v>33.450000000000003</v>
      </c>
    </row>
    <row r="9518" spans="1:25" x14ac:dyDescent="0.2">
      <c r="A9518">
        <v>1692</v>
      </c>
      <c r="B9518" t="s">
        <v>10766</v>
      </c>
      <c r="C9518" s="6">
        <v>43443</v>
      </c>
      <c r="D9518" s="7">
        <v>43443</v>
      </c>
      <c r="E9518" s="8">
        <f>DAY(D9518)</f>
        <v>9</v>
      </c>
      <c r="F9518">
        <f>_xlfn.ISOWEEKNUM(D9518)</f>
        <v>49</v>
      </c>
      <c r="G9518" t="str">
        <f>RIGHT((MONTH(D9518)-1)*2+IF(DAY(D9518)&lt;16,1,2)+100,2)</f>
        <v>23</v>
      </c>
      <c r="H9518" s="8">
        <f>MONTH(D9518)</f>
        <v>12</v>
      </c>
      <c r="I9518" t="str">
        <f>TEXT(D9518,"mmm")</f>
        <v>dic</v>
      </c>
      <c r="J9518">
        <f>YEAR(D9518)</f>
        <v>2018</v>
      </c>
      <c r="K9518" s="6">
        <v>43449</v>
      </c>
      <c r="L9518" t="s">
        <v>20</v>
      </c>
      <c r="M9518" t="s">
        <v>1752</v>
      </c>
      <c r="N9518" t="s">
        <v>1753</v>
      </c>
      <c r="O9518" t="s">
        <v>23</v>
      </c>
      <c r="P9518" t="s">
        <v>24</v>
      </c>
      <c r="Q9518" t="s">
        <v>3616</v>
      </c>
      <c r="R9518" t="s">
        <v>485</v>
      </c>
      <c r="S9518">
        <v>46203</v>
      </c>
      <c r="T9518" t="s">
        <v>27</v>
      </c>
      <c r="U9518" t="s">
        <v>9198</v>
      </c>
      <c r="V9518" t="s">
        <v>29</v>
      </c>
      <c r="W9518" t="s">
        <v>45</v>
      </c>
      <c r="X9518" t="s">
        <v>9199</v>
      </c>
      <c r="Y9518">
        <v>10.4</v>
      </c>
    </row>
    <row r="9519" spans="1:25" x14ac:dyDescent="0.2">
      <c r="A9519">
        <v>3596</v>
      </c>
      <c r="B9519" t="s">
        <v>10767</v>
      </c>
      <c r="C9519" s="6">
        <v>43443</v>
      </c>
      <c r="D9519" s="7">
        <v>43443</v>
      </c>
      <c r="E9519" s="8">
        <f>DAY(D9519)</f>
        <v>9</v>
      </c>
      <c r="F9519">
        <f>_xlfn.ISOWEEKNUM(D9519)</f>
        <v>49</v>
      </c>
      <c r="G9519" t="str">
        <f>RIGHT((MONTH(D9519)-1)*2+IF(DAY(D9519)&lt;16,1,2)+100,2)</f>
        <v>23</v>
      </c>
      <c r="H9519" s="8">
        <f>MONTH(D9519)</f>
        <v>12</v>
      </c>
      <c r="I9519" t="str">
        <f>TEXT(D9519,"mmm")</f>
        <v>dic</v>
      </c>
      <c r="J9519">
        <f>YEAR(D9519)</f>
        <v>2018</v>
      </c>
      <c r="K9519" s="6">
        <v>43449</v>
      </c>
      <c r="L9519" t="s">
        <v>20</v>
      </c>
      <c r="M9519" t="s">
        <v>5862</v>
      </c>
      <c r="N9519" t="s">
        <v>5863</v>
      </c>
      <c r="O9519" t="s">
        <v>69</v>
      </c>
      <c r="P9519" t="s">
        <v>24</v>
      </c>
      <c r="Q9519" t="s">
        <v>50</v>
      </c>
      <c r="R9519" t="s">
        <v>51</v>
      </c>
      <c r="S9519">
        <v>19143</v>
      </c>
      <c r="T9519" t="s">
        <v>52</v>
      </c>
      <c r="U9519" t="s">
        <v>1087</v>
      </c>
      <c r="V9519" t="s">
        <v>29</v>
      </c>
      <c r="W9519" t="s">
        <v>54</v>
      </c>
      <c r="X9519" t="s">
        <v>1088</v>
      </c>
      <c r="Y9519">
        <v>2.6240000000000001</v>
      </c>
    </row>
    <row r="9520" spans="1:25" x14ac:dyDescent="0.2">
      <c r="A9520">
        <v>3651</v>
      </c>
      <c r="B9520" t="s">
        <v>10768</v>
      </c>
      <c r="C9520" s="6">
        <v>43443</v>
      </c>
      <c r="D9520" s="7">
        <v>43443</v>
      </c>
      <c r="E9520" s="8">
        <f>DAY(D9520)</f>
        <v>9</v>
      </c>
      <c r="F9520">
        <f>_xlfn.ISOWEEKNUM(D9520)</f>
        <v>49</v>
      </c>
      <c r="G9520" t="str">
        <f>RIGHT((MONTH(D9520)-1)*2+IF(DAY(D9520)&lt;16,1,2)+100,2)</f>
        <v>23</v>
      </c>
      <c r="H9520" s="8">
        <f>MONTH(D9520)</f>
        <v>12</v>
      </c>
      <c r="I9520" t="str">
        <f>TEXT(D9520,"mmm")</f>
        <v>dic</v>
      </c>
      <c r="J9520">
        <f>YEAR(D9520)</f>
        <v>2018</v>
      </c>
      <c r="K9520" s="6">
        <v>43445</v>
      </c>
      <c r="L9520" t="s">
        <v>57</v>
      </c>
      <c r="M9520" t="s">
        <v>5227</v>
      </c>
      <c r="N9520" t="s">
        <v>5228</v>
      </c>
      <c r="O9520" t="s">
        <v>23</v>
      </c>
      <c r="P9520" t="s">
        <v>24</v>
      </c>
      <c r="Q9520" t="s">
        <v>323</v>
      </c>
      <c r="R9520" t="s">
        <v>243</v>
      </c>
      <c r="S9520">
        <v>48234</v>
      </c>
      <c r="T9520" t="s">
        <v>27</v>
      </c>
      <c r="U9520" t="s">
        <v>4879</v>
      </c>
      <c r="V9520" t="s">
        <v>89</v>
      </c>
      <c r="W9520" t="s">
        <v>115</v>
      </c>
      <c r="X9520" t="s">
        <v>4880</v>
      </c>
      <c r="Y9520">
        <v>104.88</v>
      </c>
    </row>
    <row r="9521" spans="1:25" x14ac:dyDescent="0.2">
      <c r="A9521">
        <v>3652</v>
      </c>
      <c r="B9521" t="s">
        <v>10768</v>
      </c>
      <c r="C9521" s="6">
        <v>43443</v>
      </c>
      <c r="D9521" s="7">
        <v>43443</v>
      </c>
      <c r="E9521" s="8">
        <f>DAY(D9521)</f>
        <v>9</v>
      </c>
      <c r="F9521">
        <f>_xlfn.ISOWEEKNUM(D9521)</f>
        <v>49</v>
      </c>
      <c r="G9521" t="str">
        <f>RIGHT((MONTH(D9521)-1)*2+IF(DAY(D9521)&lt;16,1,2)+100,2)</f>
        <v>23</v>
      </c>
      <c r="H9521" s="8">
        <f>MONTH(D9521)</f>
        <v>12</v>
      </c>
      <c r="I9521" t="str">
        <f>TEXT(D9521,"mmm")</f>
        <v>dic</v>
      </c>
      <c r="J9521">
        <f>YEAR(D9521)</f>
        <v>2018</v>
      </c>
      <c r="K9521" s="6">
        <v>43445</v>
      </c>
      <c r="L9521" t="s">
        <v>57</v>
      </c>
      <c r="M9521" t="s">
        <v>5227</v>
      </c>
      <c r="N9521" t="s">
        <v>5228</v>
      </c>
      <c r="O9521" t="s">
        <v>23</v>
      </c>
      <c r="P9521" t="s">
        <v>24</v>
      </c>
      <c r="Q9521" t="s">
        <v>323</v>
      </c>
      <c r="R9521" t="s">
        <v>243</v>
      </c>
      <c r="S9521">
        <v>48234</v>
      </c>
      <c r="T9521" t="s">
        <v>27</v>
      </c>
      <c r="U9521" t="s">
        <v>7766</v>
      </c>
      <c r="V9521" t="s">
        <v>29</v>
      </c>
      <c r="W9521" t="s">
        <v>54</v>
      </c>
      <c r="X9521" t="s">
        <v>7767</v>
      </c>
      <c r="Y9521">
        <v>34.700000000000003</v>
      </c>
    </row>
    <row r="9522" spans="1:25" x14ac:dyDescent="0.2">
      <c r="A9522">
        <v>3653</v>
      </c>
      <c r="B9522" t="s">
        <v>10768</v>
      </c>
      <c r="C9522" s="6">
        <v>43443</v>
      </c>
      <c r="D9522" s="7">
        <v>43443</v>
      </c>
      <c r="E9522" s="8">
        <f>DAY(D9522)</f>
        <v>9</v>
      </c>
      <c r="F9522">
        <f>_xlfn.ISOWEEKNUM(D9522)</f>
        <v>49</v>
      </c>
      <c r="G9522" t="str">
        <f>RIGHT((MONTH(D9522)-1)*2+IF(DAY(D9522)&lt;16,1,2)+100,2)</f>
        <v>23</v>
      </c>
      <c r="H9522" s="8">
        <f>MONTH(D9522)</f>
        <v>12</v>
      </c>
      <c r="I9522" t="str">
        <f>TEXT(D9522,"mmm")</f>
        <v>dic</v>
      </c>
      <c r="J9522">
        <f>YEAR(D9522)</f>
        <v>2018</v>
      </c>
      <c r="K9522" s="6">
        <v>43445</v>
      </c>
      <c r="L9522" t="s">
        <v>57</v>
      </c>
      <c r="M9522" t="s">
        <v>5227</v>
      </c>
      <c r="N9522" t="s">
        <v>5228</v>
      </c>
      <c r="O9522" t="s">
        <v>23</v>
      </c>
      <c r="P9522" t="s">
        <v>24</v>
      </c>
      <c r="Q9522" t="s">
        <v>323</v>
      </c>
      <c r="R9522" t="s">
        <v>243</v>
      </c>
      <c r="S9522">
        <v>48234</v>
      </c>
      <c r="T9522" t="s">
        <v>27</v>
      </c>
      <c r="U9522" t="s">
        <v>1019</v>
      </c>
      <c r="V9522" t="s">
        <v>29</v>
      </c>
      <c r="W9522" t="s">
        <v>45</v>
      </c>
      <c r="X9522" t="s">
        <v>1020</v>
      </c>
      <c r="Y9522">
        <v>33.72</v>
      </c>
    </row>
    <row r="9523" spans="1:25" x14ac:dyDescent="0.2">
      <c r="A9523">
        <v>3654</v>
      </c>
      <c r="B9523" t="s">
        <v>10768</v>
      </c>
      <c r="C9523" s="6">
        <v>43443</v>
      </c>
      <c r="D9523" s="7">
        <v>43443</v>
      </c>
      <c r="E9523" s="8">
        <f>DAY(D9523)</f>
        <v>9</v>
      </c>
      <c r="F9523">
        <f>_xlfn.ISOWEEKNUM(D9523)</f>
        <v>49</v>
      </c>
      <c r="G9523" t="str">
        <f>RIGHT((MONTH(D9523)-1)*2+IF(DAY(D9523)&lt;16,1,2)+100,2)</f>
        <v>23</v>
      </c>
      <c r="H9523" s="8">
        <f>MONTH(D9523)</f>
        <v>12</v>
      </c>
      <c r="I9523" t="str">
        <f>TEXT(D9523,"mmm")</f>
        <v>dic</v>
      </c>
      <c r="J9523">
        <f>YEAR(D9523)</f>
        <v>2018</v>
      </c>
      <c r="K9523" s="6">
        <v>43445</v>
      </c>
      <c r="L9523" t="s">
        <v>57</v>
      </c>
      <c r="M9523" t="s">
        <v>5227</v>
      </c>
      <c r="N9523" t="s">
        <v>5228</v>
      </c>
      <c r="O9523" t="s">
        <v>23</v>
      </c>
      <c r="P9523" t="s">
        <v>24</v>
      </c>
      <c r="Q9523" t="s">
        <v>323</v>
      </c>
      <c r="R9523" t="s">
        <v>243</v>
      </c>
      <c r="S9523">
        <v>48234</v>
      </c>
      <c r="T9523" t="s">
        <v>27</v>
      </c>
      <c r="U9523" t="s">
        <v>2980</v>
      </c>
      <c r="V9523" t="s">
        <v>29</v>
      </c>
      <c r="W9523" t="s">
        <v>30</v>
      </c>
      <c r="X9523" t="s">
        <v>1499</v>
      </c>
      <c r="Y9523">
        <v>14.94</v>
      </c>
    </row>
    <row r="9524" spans="1:25" x14ac:dyDescent="0.2">
      <c r="A9524">
        <v>4211</v>
      </c>
      <c r="B9524" t="s">
        <v>10769</v>
      </c>
      <c r="C9524" s="6">
        <v>43443</v>
      </c>
      <c r="D9524" s="7">
        <v>43443</v>
      </c>
      <c r="E9524" s="8">
        <f>DAY(D9524)</f>
        <v>9</v>
      </c>
      <c r="F9524">
        <f>_xlfn.ISOWEEKNUM(D9524)</f>
        <v>49</v>
      </c>
      <c r="G9524" t="str">
        <f>RIGHT((MONTH(D9524)-1)*2+IF(DAY(D9524)&lt;16,1,2)+100,2)</f>
        <v>23</v>
      </c>
      <c r="H9524" s="8">
        <f>MONTH(D9524)</f>
        <v>12</v>
      </c>
      <c r="I9524" t="str">
        <f>TEXT(D9524,"mmm")</f>
        <v>dic</v>
      </c>
      <c r="J9524">
        <f>YEAR(D9524)</f>
        <v>2018</v>
      </c>
      <c r="K9524" s="6">
        <v>43448</v>
      </c>
      <c r="L9524" t="s">
        <v>20</v>
      </c>
      <c r="M9524" t="s">
        <v>3830</v>
      </c>
      <c r="N9524" t="s">
        <v>3831</v>
      </c>
      <c r="O9524" t="s">
        <v>23</v>
      </c>
      <c r="P9524" t="s">
        <v>24</v>
      </c>
      <c r="Q9524" t="s">
        <v>465</v>
      </c>
      <c r="R9524" t="s">
        <v>37</v>
      </c>
      <c r="S9524">
        <v>60623</v>
      </c>
      <c r="T9524" t="s">
        <v>27</v>
      </c>
      <c r="U9524" t="s">
        <v>2874</v>
      </c>
      <c r="V9524" t="s">
        <v>29</v>
      </c>
      <c r="W9524" t="s">
        <v>30</v>
      </c>
      <c r="X9524" t="s">
        <v>2875</v>
      </c>
      <c r="Y9524">
        <v>15.984</v>
      </c>
    </row>
    <row r="9525" spans="1:25" x14ac:dyDescent="0.2">
      <c r="A9525">
        <v>4291</v>
      </c>
      <c r="B9525" t="s">
        <v>10770</v>
      </c>
      <c r="C9525" s="6">
        <v>43443</v>
      </c>
      <c r="D9525" s="7">
        <v>43443</v>
      </c>
      <c r="E9525" s="8">
        <f>DAY(D9525)</f>
        <v>9</v>
      </c>
      <c r="F9525">
        <f>_xlfn.ISOWEEKNUM(D9525)</f>
        <v>49</v>
      </c>
      <c r="G9525" t="str">
        <f>RIGHT((MONTH(D9525)-1)*2+IF(DAY(D9525)&lt;16,1,2)+100,2)</f>
        <v>23</v>
      </c>
      <c r="H9525" s="8">
        <f>MONTH(D9525)</f>
        <v>12</v>
      </c>
      <c r="I9525" t="str">
        <f>TEXT(D9525,"mmm")</f>
        <v>dic</v>
      </c>
      <c r="J9525">
        <f>YEAR(D9525)</f>
        <v>2018</v>
      </c>
      <c r="K9525" s="6">
        <v>43447</v>
      </c>
      <c r="L9525" t="s">
        <v>57</v>
      </c>
      <c r="M9525" t="s">
        <v>4804</v>
      </c>
      <c r="N9525" t="s">
        <v>4805</v>
      </c>
      <c r="O9525" t="s">
        <v>35</v>
      </c>
      <c r="P9525" t="s">
        <v>24</v>
      </c>
      <c r="Q9525" t="s">
        <v>60</v>
      </c>
      <c r="R9525" t="s">
        <v>61</v>
      </c>
      <c r="S9525">
        <v>90004</v>
      </c>
      <c r="T9525" t="s">
        <v>62</v>
      </c>
      <c r="U9525" t="s">
        <v>1247</v>
      </c>
      <c r="V9525" t="s">
        <v>29</v>
      </c>
      <c r="W9525" t="s">
        <v>54</v>
      </c>
      <c r="X9525" t="s">
        <v>1248</v>
      </c>
      <c r="Y9525">
        <v>11.16</v>
      </c>
    </row>
    <row r="9526" spans="1:25" x14ac:dyDescent="0.2">
      <c r="A9526">
        <v>4292</v>
      </c>
      <c r="B9526" t="s">
        <v>10770</v>
      </c>
      <c r="C9526" s="6">
        <v>43443</v>
      </c>
      <c r="D9526" s="7">
        <v>43443</v>
      </c>
      <c r="E9526" s="8">
        <f>DAY(D9526)</f>
        <v>9</v>
      </c>
      <c r="F9526">
        <f>_xlfn.ISOWEEKNUM(D9526)</f>
        <v>49</v>
      </c>
      <c r="G9526" t="str">
        <f>RIGHT((MONTH(D9526)-1)*2+IF(DAY(D9526)&lt;16,1,2)+100,2)</f>
        <v>23</v>
      </c>
      <c r="H9526" s="8">
        <f>MONTH(D9526)</f>
        <v>12</v>
      </c>
      <c r="I9526" t="str">
        <f>TEXT(D9526,"mmm")</f>
        <v>dic</v>
      </c>
      <c r="J9526">
        <f>YEAR(D9526)</f>
        <v>2018</v>
      </c>
      <c r="K9526" s="6">
        <v>43447</v>
      </c>
      <c r="L9526" t="s">
        <v>57</v>
      </c>
      <c r="M9526" t="s">
        <v>4804</v>
      </c>
      <c r="N9526" t="s">
        <v>4805</v>
      </c>
      <c r="O9526" t="s">
        <v>35</v>
      </c>
      <c r="P9526" t="s">
        <v>24</v>
      </c>
      <c r="Q9526" t="s">
        <v>60</v>
      </c>
      <c r="R9526" t="s">
        <v>61</v>
      </c>
      <c r="S9526">
        <v>90004</v>
      </c>
      <c r="T9526" t="s">
        <v>62</v>
      </c>
      <c r="U9526" t="s">
        <v>1187</v>
      </c>
      <c r="V9526" t="s">
        <v>81</v>
      </c>
      <c r="W9526" t="s">
        <v>308</v>
      </c>
      <c r="X9526" t="s">
        <v>1188</v>
      </c>
      <c r="Y9526">
        <v>896.32799999999997</v>
      </c>
    </row>
    <row r="9527" spans="1:25" x14ac:dyDescent="0.2">
      <c r="A9527">
        <v>4293</v>
      </c>
      <c r="B9527" t="s">
        <v>10770</v>
      </c>
      <c r="C9527" s="6">
        <v>43443</v>
      </c>
      <c r="D9527" s="7">
        <v>43443</v>
      </c>
      <c r="E9527" s="8">
        <f>DAY(D9527)</f>
        <v>9</v>
      </c>
      <c r="F9527">
        <f>_xlfn.ISOWEEKNUM(D9527)</f>
        <v>49</v>
      </c>
      <c r="G9527" t="str">
        <f>RIGHT((MONTH(D9527)-1)*2+IF(DAY(D9527)&lt;16,1,2)+100,2)</f>
        <v>23</v>
      </c>
      <c r="H9527" s="8">
        <f>MONTH(D9527)</f>
        <v>12</v>
      </c>
      <c r="I9527" t="str">
        <f>TEXT(D9527,"mmm")</f>
        <v>dic</v>
      </c>
      <c r="J9527">
        <f>YEAR(D9527)</f>
        <v>2018</v>
      </c>
      <c r="K9527" s="6">
        <v>43447</v>
      </c>
      <c r="L9527" t="s">
        <v>57</v>
      </c>
      <c r="M9527" t="s">
        <v>4804</v>
      </c>
      <c r="N9527" t="s">
        <v>4805</v>
      </c>
      <c r="O9527" t="s">
        <v>35</v>
      </c>
      <c r="P9527" t="s">
        <v>24</v>
      </c>
      <c r="Q9527" t="s">
        <v>60</v>
      </c>
      <c r="R9527" t="s">
        <v>61</v>
      </c>
      <c r="S9527">
        <v>90004</v>
      </c>
      <c r="T9527" t="s">
        <v>62</v>
      </c>
      <c r="U9527" t="s">
        <v>1735</v>
      </c>
      <c r="V9527" t="s">
        <v>29</v>
      </c>
      <c r="W9527" t="s">
        <v>203</v>
      </c>
      <c r="X9527" t="s">
        <v>1736</v>
      </c>
      <c r="Y9527" t="s">
        <v>10771</v>
      </c>
    </row>
    <row r="9528" spans="1:25" x14ac:dyDescent="0.2">
      <c r="A9528">
        <v>5351</v>
      </c>
      <c r="B9528" t="s">
        <v>10772</v>
      </c>
      <c r="C9528" s="6">
        <v>43443</v>
      </c>
      <c r="D9528" s="7">
        <v>43443</v>
      </c>
      <c r="E9528" s="8">
        <f>DAY(D9528)</f>
        <v>9</v>
      </c>
      <c r="F9528">
        <f>_xlfn.ISOWEEKNUM(D9528)</f>
        <v>49</v>
      </c>
      <c r="G9528" t="str">
        <f>RIGHT((MONTH(D9528)-1)*2+IF(DAY(D9528)&lt;16,1,2)+100,2)</f>
        <v>23</v>
      </c>
      <c r="H9528" s="8">
        <f>MONTH(D9528)</f>
        <v>12</v>
      </c>
      <c r="I9528" t="str">
        <f>TEXT(D9528,"mmm")</f>
        <v>dic</v>
      </c>
      <c r="J9528">
        <f>YEAR(D9528)</f>
        <v>2018</v>
      </c>
      <c r="K9528" s="6">
        <v>43450</v>
      </c>
      <c r="L9528" t="s">
        <v>20</v>
      </c>
      <c r="M9528" t="s">
        <v>2794</v>
      </c>
      <c r="N9528" t="s">
        <v>2795</v>
      </c>
      <c r="O9528" t="s">
        <v>23</v>
      </c>
      <c r="P9528" t="s">
        <v>24</v>
      </c>
      <c r="Q9528" t="s">
        <v>4972</v>
      </c>
      <c r="R9528" t="s">
        <v>37</v>
      </c>
      <c r="S9528">
        <v>60068</v>
      </c>
      <c r="T9528" t="s">
        <v>27</v>
      </c>
      <c r="U9528" t="s">
        <v>2593</v>
      </c>
      <c r="V9528" t="s">
        <v>29</v>
      </c>
      <c r="W9528" t="s">
        <v>30</v>
      </c>
      <c r="X9528" t="s">
        <v>2594</v>
      </c>
      <c r="Y9528">
        <v>143.85599999999999</v>
      </c>
    </row>
    <row r="9529" spans="1:25" x14ac:dyDescent="0.2">
      <c r="A9529">
        <v>6771</v>
      </c>
      <c r="B9529" t="s">
        <v>10773</v>
      </c>
      <c r="C9529" s="6">
        <v>43443</v>
      </c>
      <c r="D9529" s="7">
        <v>43443</v>
      </c>
      <c r="E9529" s="8">
        <f>DAY(D9529)</f>
        <v>9</v>
      </c>
      <c r="F9529">
        <f>_xlfn.ISOWEEKNUM(D9529)</f>
        <v>49</v>
      </c>
      <c r="G9529" t="str">
        <f>RIGHT((MONTH(D9529)-1)*2+IF(DAY(D9529)&lt;16,1,2)+100,2)</f>
        <v>23</v>
      </c>
      <c r="H9529" s="8">
        <f>MONTH(D9529)</f>
        <v>12</v>
      </c>
      <c r="I9529" t="str">
        <f>TEXT(D9529,"mmm")</f>
        <v>dic</v>
      </c>
      <c r="J9529">
        <f>YEAR(D9529)</f>
        <v>2018</v>
      </c>
      <c r="K9529" s="6">
        <v>43447</v>
      </c>
      <c r="L9529" t="s">
        <v>20</v>
      </c>
      <c r="M9529" t="s">
        <v>2482</v>
      </c>
      <c r="N9529" t="s">
        <v>2483</v>
      </c>
      <c r="O9529" t="s">
        <v>69</v>
      </c>
      <c r="P9529" t="s">
        <v>24</v>
      </c>
      <c r="Q9529" t="s">
        <v>2114</v>
      </c>
      <c r="R9529" t="s">
        <v>209</v>
      </c>
      <c r="S9529">
        <v>85023</v>
      </c>
      <c r="T9529" t="s">
        <v>62</v>
      </c>
      <c r="U9529" t="s">
        <v>4272</v>
      </c>
      <c r="V9529" t="s">
        <v>29</v>
      </c>
      <c r="W9529" t="s">
        <v>30</v>
      </c>
      <c r="X9529" t="s">
        <v>4273</v>
      </c>
      <c r="Y9529">
        <v>419.4</v>
      </c>
    </row>
    <row r="9530" spans="1:25" x14ac:dyDescent="0.2">
      <c r="A9530">
        <v>6772</v>
      </c>
      <c r="B9530" t="s">
        <v>10773</v>
      </c>
      <c r="C9530" s="6">
        <v>43443</v>
      </c>
      <c r="D9530" s="7">
        <v>43443</v>
      </c>
      <c r="E9530" s="8">
        <f>DAY(D9530)</f>
        <v>9</v>
      </c>
      <c r="F9530">
        <f>_xlfn.ISOWEEKNUM(D9530)</f>
        <v>49</v>
      </c>
      <c r="G9530" t="str">
        <f>RIGHT((MONTH(D9530)-1)*2+IF(DAY(D9530)&lt;16,1,2)+100,2)</f>
        <v>23</v>
      </c>
      <c r="H9530" s="8">
        <f>MONTH(D9530)</f>
        <v>12</v>
      </c>
      <c r="I9530" t="str">
        <f>TEXT(D9530,"mmm")</f>
        <v>dic</v>
      </c>
      <c r="J9530">
        <f>YEAR(D9530)</f>
        <v>2018</v>
      </c>
      <c r="K9530" s="6">
        <v>43447</v>
      </c>
      <c r="L9530" t="s">
        <v>20</v>
      </c>
      <c r="M9530" t="s">
        <v>2482</v>
      </c>
      <c r="N9530" t="s">
        <v>2483</v>
      </c>
      <c r="O9530" t="s">
        <v>69</v>
      </c>
      <c r="P9530" t="s">
        <v>24</v>
      </c>
      <c r="Q9530" t="s">
        <v>2114</v>
      </c>
      <c r="R9530" t="s">
        <v>209</v>
      </c>
      <c r="S9530">
        <v>85023</v>
      </c>
      <c r="T9530" t="s">
        <v>62</v>
      </c>
      <c r="U9530" t="s">
        <v>7727</v>
      </c>
      <c r="V9530" t="s">
        <v>29</v>
      </c>
      <c r="W9530" t="s">
        <v>45</v>
      </c>
      <c r="X9530" t="s">
        <v>7728</v>
      </c>
      <c r="Y9530">
        <v>13.005000000000001</v>
      </c>
    </row>
    <row r="9531" spans="1:25" x14ac:dyDescent="0.2">
      <c r="A9531">
        <v>7014</v>
      </c>
      <c r="B9531" t="s">
        <v>10774</v>
      </c>
      <c r="C9531" s="6">
        <v>43443</v>
      </c>
      <c r="D9531" s="7">
        <v>43443</v>
      </c>
      <c r="E9531" s="8">
        <f>DAY(D9531)</f>
        <v>9</v>
      </c>
      <c r="F9531">
        <f>_xlfn.ISOWEEKNUM(D9531)</f>
        <v>49</v>
      </c>
      <c r="G9531" t="str">
        <f>RIGHT((MONTH(D9531)-1)*2+IF(DAY(D9531)&lt;16,1,2)+100,2)</f>
        <v>23</v>
      </c>
      <c r="H9531" s="8">
        <f>MONTH(D9531)</f>
        <v>12</v>
      </c>
      <c r="I9531" t="str">
        <f>TEXT(D9531,"mmm")</f>
        <v>dic</v>
      </c>
      <c r="J9531">
        <f>YEAR(D9531)</f>
        <v>2018</v>
      </c>
      <c r="K9531" s="6">
        <v>43445</v>
      </c>
      <c r="L9531" t="s">
        <v>57</v>
      </c>
      <c r="M9531" t="s">
        <v>3814</v>
      </c>
      <c r="N9531" t="s">
        <v>3815</v>
      </c>
      <c r="O9531" t="s">
        <v>35</v>
      </c>
      <c r="P9531" t="s">
        <v>24</v>
      </c>
      <c r="Q9531" t="s">
        <v>6577</v>
      </c>
      <c r="R9531" t="s">
        <v>61</v>
      </c>
      <c r="S9531">
        <v>93905</v>
      </c>
      <c r="T9531" t="s">
        <v>62</v>
      </c>
      <c r="U9531" t="s">
        <v>5409</v>
      </c>
      <c r="V9531" t="s">
        <v>81</v>
      </c>
      <c r="W9531" t="s">
        <v>163</v>
      </c>
      <c r="X9531" t="s">
        <v>5410</v>
      </c>
      <c r="Y9531">
        <v>148.25700000000001</v>
      </c>
    </row>
    <row r="9532" spans="1:25" x14ac:dyDescent="0.2">
      <c r="A9532">
        <v>7515</v>
      </c>
      <c r="B9532" t="s">
        <v>10775</v>
      </c>
      <c r="C9532" s="6">
        <v>43443</v>
      </c>
      <c r="D9532" s="7">
        <v>43443</v>
      </c>
      <c r="E9532" s="8">
        <f>DAY(D9532)</f>
        <v>9</v>
      </c>
      <c r="F9532">
        <f>_xlfn.ISOWEEKNUM(D9532)</f>
        <v>49</v>
      </c>
      <c r="G9532" t="str">
        <f>RIGHT((MONTH(D9532)-1)*2+IF(DAY(D9532)&lt;16,1,2)+100,2)</f>
        <v>23</v>
      </c>
      <c r="H9532" s="8">
        <f>MONTH(D9532)</f>
        <v>12</v>
      </c>
      <c r="I9532" t="str">
        <f>TEXT(D9532,"mmm")</f>
        <v>dic</v>
      </c>
      <c r="J9532">
        <f>YEAR(D9532)</f>
        <v>2018</v>
      </c>
      <c r="K9532" s="6">
        <v>43446</v>
      </c>
      <c r="L9532" t="s">
        <v>57</v>
      </c>
      <c r="M9532" t="s">
        <v>1272</v>
      </c>
      <c r="N9532" t="s">
        <v>1273</v>
      </c>
      <c r="O9532" t="s">
        <v>23</v>
      </c>
      <c r="P9532" t="s">
        <v>24</v>
      </c>
      <c r="Q9532" t="s">
        <v>484</v>
      </c>
      <c r="R9532" t="s">
        <v>79</v>
      </c>
      <c r="S9532">
        <v>40475</v>
      </c>
      <c r="T9532" t="s">
        <v>72</v>
      </c>
      <c r="U9532" t="s">
        <v>5094</v>
      </c>
      <c r="V9532" t="s">
        <v>29</v>
      </c>
      <c r="W9532" t="s">
        <v>45</v>
      </c>
      <c r="X9532" t="s">
        <v>5095</v>
      </c>
      <c r="Y9532">
        <v>29.36</v>
      </c>
    </row>
    <row r="9533" spans="1:25" x14ac:dyDescent="0.2">
      <c r="A9533">
        <v>7516</v>
      </c>
      <c r="B9533" t="s">
        <v>10775</v>
      </c>
      <c r="C9533" s="6">
        <v>43443</v>
      </c>
      <c r="D9533" s="7">
        <v>43443</v>
      </c>
      <c r="E9533" s="8">
        <f>DAY(D9533)</f>
        <v>9</v>
      </c>
      <c r="F9533">
        <f>_xlfn.ISOWEEKNUM(D9533)</f>
        <v>49</v>
      </c>
      <c r="G9533" t="str">
        <f>RIGHT((MONTH(D9533)-1)*2+IF(DAY(D9533)&lt;16,1,2)+100,2)</f>
        <v>23</v>
      </c>
      <c r="H9533" s="8">
        <f>MONTH(D9533)</f>
        <v>12</v>
      </c>
      <c r="I9533" t="str">
        <f>TEXT(D9533,"mmm")</f>
        <v>dic</v>
      </c>
      <c r="J9533">
        <f>YEAR(D9533)</f>
        <v>2018</v>
      </c>
      <c r="K9533" s="6">
        <v>43446</v>
      </c>
      <c r="L9533" t="s">
        <v>57</v>
      </c>
      <c r="M9533" t="s">
        <v>1272</v>
      </c>
      <c r="N9533" t="s">
        <v>1273</v>
      </c>
      <c r="O9533" t="s">
        <v>23</v>
      </c>
      <c r="P9533" t="s">
        <v>24</v>
      </c>
      <c r="Q9533" t="s">
        <v>484</v>
      </c>
      <c r="R9533" t="s">
        <v>79</v>
      </c>
      <c r="S9533">
        <v>40475</v>
      </c>
      <c r="T9533" t="s">
        <v>72</v>
      </c>
      <c r="U9533" t="s">
        <v>8230</v>
      </c>
      <c r="V9533" t="s">
        <v>29</v>
      </c>
      <c r="W9533" t="s">
        <v>203</v>
      </c>
      <c r="X9533" t="s">
        <v>8231</v>
      </c>
      <c r="Y9533">
        <v>214.9</v>
      </c>
    </row>
    <row r="9534" spans="1:25" x14ac:dyDescent="0.2">
      <c r="A9534">
        <v>7517</v>
      </c>
      <c r="B9534" t="s">
        <v>10775</v>
      </c>
      <c r="C9534" s="6">
        <v>43443</v>
      </c>
      <c r="D9534" s="7">
        <v>43443</v>
      </c>
      <c r="E9534" s="8">
        <f>DAY(D9534)</f>
        <v>9</v>
      </c>
      <c r="F9534">
        <f>_xlfn.ISOWEEKNUM(D9534)</f>
        <v>49</v>
      </c>
      <c r="G9534" t="str">
        <f>RIGHT((MONTH(D9534)-1)*2+IF(DAY(D9534)&lt;16,1,2)+100,2)</f>
        <v>23</v>
      </c>
      <c r="H9534" s="8">
        <f>MONTH(D9534)</f>
        <v>12</v>
      </c>
      <c r="I9534" t="str">
        <f>TEXT(D9534,"mmm")</f>
        <v>dic</v>
      </c>
      <c r="J9534">
        <f>YEAR(D9534)</f>
        <v>2018</v>
      </c>
      <c r="K9534" s="6">
        <v>43446</v>
      </c>
      <c r="L9534" t="s">
        <v>57</v>
      </c>
      <c r="M9534" t="s">
        <v>1272</v>
      </c>
      <c r="N9534" t="s">
        <v>1273</v>
      </c>
      <c r="O9534" t="s">
        <v>23</v>
      </c>
      <c r="P9534" t="s">
        <v>24</v>
      </c>
      <c r="Q9534" t="s">
        <v>484</v>
      </c>
      <c r="R9534" t="s">
        <v>79</v>
      </c>
      <c r="S9534">
        <v>40475</v>
      </c>
      <c r="T9534" t="s">
        <v>72</v>
      </c>
      <c r="U9534" t="s">
        <v>3472</v>
      </c>
      <c r="V9534" t="s">
        <v>29</v>
      </c>
      <c r="W9534" t="s">
        <v>45</v>
      </c>
      <c r="X9534" t="s">
        <v>3473</v>
      </c>
      <c r="Y9534">
        <v>15.92</v>
      </c>
    </row>
    <row r="9535" spans="1:25" x14ac:dyDescent="0.2">
      <c r="A9535">
        <v>7518</v>
      </c>
      <c r="B9535" t="s">
        <v>10775</v>
      </c>
      <c r="C9535" s="6">
        <v>43443</v>
      </c>
      <c r="D9535" s="7">
        <v>43443</v>
      </c>
      <c r="E9535" s="8">
        <f>DAY(D9535)</f>
        <v>9</v>
      </c>
      <c r="F9535">
        <f>_xlfn.ISOWEEKNUM(D9535)</f>
        <v>49</v>
      </c>
      <c r="G9535" t="str">
        <f>RIGHT((MONTH(D9535)-1)*2+IF(DAY(D9535)&lt;16,1,2)+100,2)</f>
        <v>23</v>
      </c>
      <c r="H9535" s="8">
        <f>MONTH(D9535)</f>
        <v>12</v>
      </c>
      <c r="I9535" t="str">
        <f>TEXT(D9535,"mmm")</f>
        <v>dic</v>
      </c>
      <c r="J9535">
        <f>YEAR(D9535)</f>
        <v>2018</v>
      </c>
      <c r="K9535" s="6">
        <v>43446</v>
      </c>
      <c r="L9535" t="s">
        <v>57</v>
      </c>
      <c r="M9535" t="s">
        <v>1272</v>
      </c>
      <c r="N9535" t="s">
        <v>1273</v>
      </c>
      <c r="O9535" t="s">
        <v>23</v>
      </c>
      <c r="P9535" t="s">
        <v>24</v>
      </c>
      <c r="Q9535" t="s">
        <v>484</v>
      </c>
      <c r="R9535" t="s">
        <v>79</v>
      </c>
      <c r="S9535">
        <v>40475</v>
      </c>
      <c r="T9535" t="s">
        <v>72</v>
      </c>
      <c r="U9535" t="s">
        <v>1575</v>
      </c>
      <c r="V9535" t="s">
        <v>89</v>
      </c>
      <c r="W9535" t="s">
        <v>115</v>
      </c>
      <c r="X9535" t="s">
        <v>1576</v>
      </c>
      <c r="Y9535">
        <v>146.44999999999999</v>
      </c>
    </row>
    <row r="9536" spans="1:25" x14ac:dyDescent="0.2">
      <c r="A9536">
        <v>7519</v>
      </c>
      <c r="B9536" t="s">
        <v>10775</v>
      </c>
      <c r="C9536" s="6">
        <v>43443</v>
      </c>
      <c r="D9536" s="7">
        <v>43443</v>
      </c>
      <c r="E9536" s="8">
        <f>DAY(D9536)</f>
        <v>9</v>
      </c>
      <c r="F9536">
        <f>_xlfn.ISOWEEKNUM(D9536)</f>
        <v>49</v>
      </c>
      <c r="G9536" t="str">
        <f>RIGHT((MONTH(D9536)-1)*2+IF(DAY(D9536)&lt;16,1,2)+100,2)</f>
        <v>23</v>
      </c>
      <c r="H9536" s="8">
        <f>MONTH(D9536)</f>
        <v>12</v>
      </c>
      <c r="I9536" t="str">
        <f>TEXT(D9536,"mmm")</f>
        <v>dic</v>
      </c>
      <c r="J9536">
        <f>YEAR(D9536)</f>
        <v>2018</v>
      </c>
      <c r="K9536" s="6">
        <v>43446</v>
      </c>
      <c r="L9536" t="s">
        <v>57</v>
      </c>
      <c r="M9536" t="s">
        <v>1272</v>
      </c>
      <c r="N9536" t="s">
        <v>1273</v>
      </c>
      <c r="O9536" t="s">
        <v>23</v>
      </c>
      <c r="P9536" t="s">
        <v>24</v>
      </c>
      <c r="Q9536" t="s">
        <v>484</v>
      </c>
      <c r="R9536" t="s">
        <v>79</v>
      </c>
      <c r="S9536">
        <v>40475</v>
      </c>
      <c r="T9536" t="s">
        <v>72</v>
      </c>
      <c r="U9536" t="s">
        <v>3282</v>
      </c>
      <c r="V9536" t="s">
        <v>29</v>
      </c>
      <c r="W9536" t="s">
        <v>42</v>
      </c>
      <c r="X9536" t="s">
        <v>3283</v>
      </c>
      <c r="Y9536">
        <v>15.14</v>
      </c>
    </row>
    <row r="9537" spans="1:25" x14ac:dyDescent="0.2">
      <c r="A9537">
        <v>7520</v>
      </c>
      <c r="B9537" t="s">
        <v>10775</v>
      </c>
      <c r="C9537" s="6">
        <v>43443</v>
      </c>
      <c r="D9537" s="7">
        <v>43443</v>
      </c>
      <c r="E9537" s="8">
        <f>DAY(D9537)</f>
        <v>9</v>
      </c>
      <c r="F9537">
        <f>_xlfn.ISOWEEKNUM(D9537)</f>
        <v>49</v>
      </c>
      <c r="G9537" t="str">
        <f>RIGHT((MONTH(D9537)-1)*2+IF(DAY(D9537)&lt;16,1,2)+100,2)</f>
        <v>23</v>
      </c>
      <c r="H9537" s="8">
        <f>MONTH(D9537)</f>
        <v>12</v>
      </c>
      <c r="I9537" t="str">
        <f>TEXT(D9537,"mmm")</f>
        <v>dic</v>
      </c>
      <c r="J9537">
        <f>YEAR(D9537)</f>
        <v>2018</v>
      </c>
      <c r="K9537" s="6">
        <v>43446</v>
      </c>
      <c r="L9537" t="s">
        <v>57</v>
      </c>
      <c r="M9537" t="s">
        <v>1272</v>
      </c>
      <c r="N9537" t="s">
        <v>1273</v>
      </c>
      <c r="O9537" t="s">
        <v>23</v>
      </c>
      <c r="P9537" t="s">
        <v>24</v>
      </c>
      <c r="Q9537" t="s">
        <v>484</v>
      </c>
      <c r="R9537" t="s">
        <v>79</v>
      </c>
      <c r="S9537">
        <v>40475</v>
      </c>
      <c r="T9537" t="s">
        <v>72</v>
      </c>
      <c r="U9537" t="s">
        <v>841</v>
      </c>
      <c r="V9537" t="s">
        <v>29</v>
      </c>
      <c r="W9537" t="s">
        <v>39</v>
      </c>
      <c r="X9537" t="s">
        <v>842</v>
      </c>
      <c r="Y9537">
        <v>5.76</v>
      </c>
    </row>
    <row r="9538" spans="1:25" x14ac:dyDescent="0.2">
      <c r="A9538">
        <v>7521</v>
      </c>
      <c r="B9538" t="s">
        <v>10775</v>
      </c>
      <c r="C9538" s="6">
        <v>43443</v>
      </c>
      <c r="D9538" s="7">
        <v>43443</v>
      </c>
      <c r="E9538" s="8">
        <f>DAY(D9538)</f>
        <v>9</v>
      </c>
      <c r="F9538">
        <f>_xlfn.ISOWEEKNUM(D9538)</f>
        <v>49</v>
      </c>
      <c r="G9538" t="str">
        <f>RIGHT((MONTH(D9538)-1)*2+IF(DAY(D9538)&lt;16,1,2)+100,2)</f>
        <v>23</v>
      </c>
      <c r="H9538" s="8">
        <f>MONTH(D9538)</f>
        <v>12</v>
      </c>
      <c r="I9538" t="str">
        <f>TEXT(D9538,"mmm")</f>
        <v>dic</v>
      </c>
      <c r="J9538">
        <f>YEAR(D9538)</f>
        <v>2018</v>
      </c>
      <c r="K9538" s="6">
        <v>43446</v>
      </c>
      <c r="L9538" t="s">
        <v>57</v>
      </c>
      <c r="M9538" t="s">
        <v>1272</v>
      </c>
      <c r="N9538" t="s">
        <v>1273</v>
      </c>
      <c r="O9538" t="s">
        <v>23</v>
      </c>
      <c r="P9538" t="s">
        <v>24</v>
      </c>
      <c r="Q9538" t="s">
        <v>484</v>
      </c>
      <c r="R9538" t="s">
        <v>79</v>
      </c>
      <c r="S9538">
        <v>40475</v>
      </c>
      <c r="T9538" t="s">
        <v>72</v>
      </c>
      <c r="U9538" t="s">
        <v>2251</v>
      </c>
      <c r="V9538" t="s">
        <v>89</v>
      </c>
      <c r="W9538" t="s">
        <v>1443</v>
      </c>
      <c r="X9538" t="s">
        <v>2252</v>
      </c>
      <c r="Y9538">
        <v>1399.98</v>
      </c>
    </row>
    <row r="9539" spans="1:25" x14ac:dyDescent="0.2">
      <c r="A9539">
        <v>8586</v>
      </c>
      <c r="B9539" t="s">
        <v>10776</v>
      </c>
      <c r="C9539" s="6">
        <v>43443</v>
      </c>
      <c r="D9539" s="7">
        <v>43443</v>
      </c>
      <c r="E9539" s="8">
        <f>DAY(D9539)</f>
        <v>9</v>
      </c>
      <c r="F9539">
        <f>_xlfn.ISOWEEKNUM(D9539)</f>
        <v>49</v>
      </c>
      <c r="G9539" t="str">
        <f>RIGHT((MONTH(D9539)-1)*2+IF(DAY(D9539)&lt;16,1,2)+100,2)</f>
        <v>23</v>
      </c>
      <c r="H9539" s="8">
        <f>MONTH(D9539)</f>
        <v>12</v>
      </c>
      <c r="I9539" t="str">
        <f>TEXT(D9539,"mmm")</f>
        <v>dic</v>
      </c>
      <c r="J9539">
        <f>YEAR(D9539)</f>
        <v>2018</v>
      </c>
      <c r="K9539" s="6">
        <v>43449</v>
      </c>
      <c r="L9539" t="s">
        <v>20</v>
      </c>
      <c r="M9539" t="s">
        <v>2418</v>
      </c>
      <c r="N9539" t="s">
        <v>2419</v>
      </c>
      <c r="O9539" t="s">
        <v>23</v>
      </c>
      <c r="P9539" t="s">
        <v>24</v>
      </c>
      <c r="Q9539" t="s">
        <v>50</v>
      </c>
      <c r="R9539" t="s">
        <v>51</v>
      </c>
      <c r="S9539">
        <v>19134</v>
      </c>
      <c r="T9539" t="s">
        <v>52</v>
      </c>
      <c r="U9539" t="s">
        <v>2067</v>
      </c>
      <c r="V9539" t="s">
        <v>29</v>
      </c>
      <c r="W9539" t="s">
        <v>45</v>
      </c>
      <c r="X9539" t="s">
        <v>2068</v>
      </c>
      <c r="Y9539">
        <v>11.087999999999999</v>
      </c>
    </row>
    <row r="9540" spans="1:25" x14ac:dyDescent="0.2">
      <c r="A9540">
        <v>9768</v>
      </c>
      <c r="B9540" t="s">
        <v>10777</v>
      </c>
      <c r="C9540" s="6">
        <v>43443</v>
      </c>
      <c r="D9540" s="7">
        <v>43443</v>
      </c>
      <c r="E9540" s="8">
        <f>DAY(D9540)</f>
        <v>9</v>
      </c>
      <c r="F9540">
        <f>_xlfn.ISOWEEKNUM(D9540)</f>
        <v>49</v>
      </c>
      <c r="G9540" t="str">
        <f>RIGHT((MONTH(D9540)-1)*2+IF(DAY(D9540)&lt;16,1,2)+100,2)</f>
        <v>23</v>
      </c>
      <c r="H9540" s="8">
        <f>MONTH(D9540)</f>
        <v>12</v>
      </c>
      <c r="I9540" t="str">
        <f>TEXT(D9540,"mmm")</f>
        <v>dic</v>
      </c>
      <c r="J9540">
        <f>YEAR(D9540)</f>
        <v>2018</v>
      </c>
      <c r="K9540" s="6">
        <v>43449</v>
      </c>
      <c r="L9540" t="s">
        <v>20</v>
      </c>
      <c r="M9540" t="s">
        <v>3194</v>
      </c>
      <c r="N9540" t="s">
        <v>3195</v>
      </c>
      <c r="O9540" t="s">
        <v>23</v>
      </c>
      <c r="P9540" t="s">
        <v>24</v>
      </c>
      <c r="Q9540" t="s">
        <v>2852</v>
      </c>
      <c r="R9540" t="s">
        <v>243</v>
      </c>
      <c r="S9540">
        <v>49505</v>
      </c>
      <c r="T9540" t="s">
        <v>27</v>
      </c>
      <c r="U9540" t="s">
        <v>5206</v>
      </c>
      <c r="V9540" t="s">
        <v>29</v>
      </c>
      <c r="W9540" t="s">
        <v>45</v>
      </c>
      <c r="X9540" t="s">
        <v>5207</v>
      </c>
      <c r="Y9540">
        <v>54.9</v>
      </c>
    </row>
    <row r="9541" spans="1:25" x14ac:dyDescent="0.2">
      <c r="A9541">
        <v>1058</v>
      </c>
      <c r="B9541" t="s">
        <v>10778</v>
      </c>
      <c r="C9541" s="6">
        <v>43444</v>
      </c>
      <c r="D9541" s="7">
        <v>43444</v>
      </c>
      <c r="E9541" s="8">
        <f>DAY(D9541)</f>
        <v>10</v>
      </c>
      <c r="F9541">
        <f>_xlfn.ISOWEEKNUM(D9541)</f>
        <v>50</v>
      </c>
      <c r="G9541" t="str">
        <f>RIGHT((MONTH(D9541)-1)*2+IF(DAY(D9541)&lt;16,1,2)+100,2)</f>
        <v>23</v>
      </c>
      <c r="H9541" s="8">
        <f>MONTH(D9541)</f>
        <v>12</v>
      </c>
      <c r="I9541" t="str">
        <f>TEXT(D9541,"mmm")</f>
        <v>dic</v>
      </c>
      <c r="J9541">
        <f>YEAR(D9541)</f>
        <v>2018</v>
      </c>
      <c r="K9541" s="6">
        <v>43451</v>
      </c>
      <c r="L9541" t="s">
        <v>20</v>
      </c>
      <c r="M9541" t="s">
        <v>5251</v>
      </c>
      <c r="N9541" t="s">
        <v>5252</v>
      </c>
      <c r="O9541" t="s">
        <v>69</v>
      </c>
      <c r="P9541" t="s">
        <v>24</v>
      </c>
      <c r="Q9541" t="s">
        <v>304</v>
      </c>
      <c r="R9541" t="s">
        <v>61</v>
      </c>
      <c r="S9541">
        <v>92037</v>
      </c>
      <c r="T9541" t="s">
        <v>62</v>
      </c>
      <c r="U9541" t="s">
        <v>1012</v>
      </c>
      <c r="V9541" t="s">
        <v>29</v>
      </c>
      <c r="W9541" t="s">
        <v>45</v>
      </c>
      <c r="X9541" t="s">
        <v>1013</v>
      </c>
      <c r="Y9541">
        <v>19.936</v>
      </c>
    </row>
    <row r="9542" spans="1:25" x14ac:dyDescent="0.2">
      <c r="A9542">
        <v>1059</v>
      </c>
      <c r="B9542" t="s">
        <v>10778</v>
      </c>
      <c r="C9542" s="6">
        <v>43444</v>
      </c>
      <c r="D9542" s="7">
        <v>43444</v>
      </c>
      <c r="E9542" s="8">
        <f>DAY(D9542)</f>
        <v>10</v>
      </c>
      <c r="F9542">
        <f>_xlfn.ISOWEEKNUM(D9542)</f>
        <v>50</v>
      </c>
      <c r="G9542" t="str">
        <f>RIGHT((MONTH(D9542)-1)*2+IF(DAY(D9542)&lt;16,1,2)+100,2)</f>
        <v>23</v>
      </c>
      <c r="H9542" s="8">
        <f>MONTH(D9542)</f>
        <v>12</v>
      </c>
      <c r="I9542" t="str">
        <f>TEXT(D9542,"mmm")</f>
        <v>dic</v>
      </c>
      <c r="J9542">
        <f>YEAR(D9542)</f>
        <v>2018</v>
      </c>
      <c r="K9542" s="6">
        <v>43451</v>
      </c>
      <c r="L9542" t="s">
        <v>20</v>
      </c>
      <c r="M9542" t="s">
        <v>5251</v>
      </c>
      <c r="N9542" t="s">
        <v>5252</v>
      </c>
      <c r="O9542" t="s">
        <v>69</v>
      </c>
      <c r="P9542" t="s">
        <v>24</v>
      </c>
      <c r="Q9542" t="s">
        <v>304</v>
      </c>
      <c r="R9542" t="s">
        <v>61</v>
      </c>
      <c r="S9542">
        <v>92037</v>
      </c>
      <c r="T9542" t="s">
        <v>62</v>
      </c>
      <c r="U9542" t="s">
        <v>847</v>
      </c>
      <c r="V9542" t="s">
        <v>29</v>
      </c>
      <c r="W9542" t="s">
        <v>45</v>
      </c>
      <c r="X9542" t="s">
        <v>848</v>
      </c>
      <c r="Y9542">
        <v>65.567999999999998</v>
      </c>
    </row>
    <row r="9543" spans="1:25" x14ac:dyDescent="0.2">
      <c r="A9543">
        <v>1318</v>
      </c>
      <c r="B9543" t="s">
        <v>10779</v>
      </c>
      <c r="C9543" s="6">
        <v>43444</v>
      </c>
      <c r="D9543" s="7">
        <v>43444</v>
      </c>
      <c r="E9543" s="8">
        <f>DAY(D9543)</f>
        <v>10</v>
      </c>
      <c r="F9543">
        <f>_xlfn.ISOWEEKNUM(D9543)</f>
        <v>50</v>
      </c>
      <c r="G9543" t="str">
        <f>RIGHT((MONTH(D9543)-1)*2+IF(DAY(D9543)&lt;16,1,2)+100,2)</f>
        <v>23</v>
      </c>
      <c r="H9543" s="8">
        <f>MONTH(D9543)</f>
        <v>12</v>
      </c>
      <c r="I9543" t="str">
        <f>TEXT(D9543,"mmm")</f>
        <v>dic</v>
      </c>
      <c r="J9543">
        <f>YEAR(D9543)</f>
        <v>2018</v>
      </c>
      <c r="K9543" s="6">
        <v>43448</v>
      </c>
      <c r="L9543" t="s">
        <v>20</v>
      </c>
      <c r="M9543" t="s">
        <v>3657</v>
      </c>
      <c r="N9543" t="s">
        <v>3658</v>
      </c>
      <c r="O9543" t="s">
        <v>23</v>
      </c>
      <c r="P9543" t="s">
        <v>24</v>
      </c>
      <c r="Q9543" t="s">
        <v>50</v>
      </c>
      <c r="R9543" t="s">
        <v>51</v>
      </c>
      <c r="S9543">
        <v>19120</v>
      </c>
      <c r="T9543" t="s">
        <v>52</v>
      </c>
      <c r="U9543" t="s">
        <v>5283</v>
      </c>
      <c r="V9543" t="s">
        <v>89</v>
      </c>
      <c r="W9543" t="s">
        <v>115</v>
      </c>
      <c r="X9543" t="s">
        <v>5284</v>
      </c>
      <c r="Y9543">
        <v>14.2</v>
      </c>
    </row>
    <row r="9544" spans="1:25" x14ac:dyDescent="0.2">
      <c r="A9544">
        <v>1509</v>
      </c>
      <c r="B9544" t="s">
        <v>10780</v>
      </c>
      <c r="C9544" s="6">
        <v>43444</v>
      </c>
      <c r="D9544" s="7">
        <v>43444</v>
      </c>
      <c r="E9544" s="8">
        <f>DAY(D9544)</f>
        <v>10</v>
      </c>
      <c r="F9544">
        <f>_xlfn.ISOWEEKNUM(D9544)</f>
        <v>50</v>
      </c>
      <c r="G9544" t="str">
        <f>RIGHT((MONTH(D9544)-1)*2+IF(DAY(D9544)&lt;16,1,2)+100,2)</f>
        <v>23</v>
      </c>
      <c r="H9544" s="8">
        <f>MONTH(D9544)</f>
        <v>12</v>
      </c>
      <c r="I9544" t="str">
        <f>TEXT(D9544,"mmm")</f>
        <v>dic</v>
      </c>
      <c r="J9544">
        <f>YEAR(D9544)</f>
        <v>2018</v>
      </c>
      <c r="K9544" s="6">
        <v>43444</v>
      </c>
      <c r="L9544" t="s">
        <v>469</v>
      </c>
      <c r="M9544" t="s">
        <v>3787</v>
      </c>
      <c r="N9544" t="s">
        <v>3788</v>
      </c>
      <c r="O9544" t="s">
        <v>35</v>
      </c>
      <c r="P9544" t="s">
        <v>24</v>
      </c>
      <c r="Q9544" t="s">
        <v>2449</v>
      </c>
      <c r="R9544" t="s">
        <v>2450</v>
      </c>
      <c r="S9544">
        <v>68104</v>
      </c>
      <c r="T9544" t="s">
        <v>27</v>
      </c>
      <c r="U9544" t="s">
        <v>3434</v>
      </c>
      <c r="V9544" t="s">
        <v>29</v>
      </c>
      <c r="W9544" t="s">
        <v>45</v>
      </c>
      <c r="X9544" t="s">
        <v>3435</v>
      </c>
      <c r="Y9544">
        <v>34.5</v>
      </c>
    </row>
    <row r="9545" spans="1:25" x14ac:dyDescent="0.2">
      <c r="A9545">
        <v>1517</v>
      </c>
      <c r="B9545" t="s">
        <v>10781</v>
      </c>
      <c r="C9545" s="6">
        <v>43444</v>
      </c>
      <c r="D9545" s="7">
        <v>43444</v>
      </c>
      <c r="E9545" s="8">
        <f>DAY(D9545)</f>
        <v>10</v>
      </c>
      <c r="F9545">
        <f>_xlfn.ISOWEEKNUM(D9545)</f>
        <v>50</v>
      </c>
      <c r="G9545" t="str">
        <f>RIGHT((MONTH(D9545)-1)*2+IF(DAY(D9545)&lt;16,1,2)+100,2)</f>
        <v>23</v>
      </c>
      <c r="H9545" s="8">
        <f>MONTH(D9545)</f>
        <v>12</v>
      </c>
      <c r="I9545" t="str">
        <f>TEXT(D9545,"mmm")</f>
        <v>dic</v>
      </c>
      <c r="J9545">
        <f>YEAR(D9545)</f>
        <v>2018</v>
      </c>
      <c r="K9545" s="6">
        <v>43448</v>
      </c>
      <c r="L9545" t="s">
        <v>57</v>
      </c>
      <c r="M9545" t="s">
        <v>2221</v>
      </c>
      <c r="N9545" t="s">
        <v>2222</v>
      </c>
      <c r="O9545" t="s">
        <v>23</v>
      </c>
      <c r="P9545" t="s">
        <v>24</v>
      </c>
      <c r="Q9545" t="s">
        <v>403</v>
      </c>
      <c r="R9545" t="s">
        <v>271</v>
      </c>
      <c r="S9545">
        <v>89031</v>
      </c>
      <c r="T9545" t="s">
        <v>62</v>
      </c>
      <c r="U9545" t="s">
        <v>7248</v>
      </c>
      <c r="V9545" t="s">
        <v>81</v>
      </c>
      <c r="W9545" t="s">
        <v>308</v>
      </c>
      <c r="X9545" t="s">
        <v>7249</v>
      </c>
      <c r="Y9545">
        <v>1669.6</v>
      </c>
    </row>
    <row r="9546" spans="1:25" x14ac:dyDescent="0.2">
      <c r="A9546">
        <v>1688</v>
      </c>
      <c r="B9546" t="s">
        <v>10782</v>
      </c>
      <c r="C9546" s="6">
        <v>43444</v>
      </c>
      <c r="D9546" s="7">
        <v>43444</v>
      </c>
      <c r="E9546" s="8">
        <f>DAY(D9546)</f>
        <v>10</v>
      </c>
      <c r="F9546">
        <f>_xlfn.ISOWEEKNUM(D9546)</f>
        <v>50</v>
      </c>
      <c r="G9546" t="str">
        <f>RIGHT((MONTH(D9546)-1)*2+IF(DAY(D9546)&lt;16,1,2)+100,2)</f>
        <v>23</v>
      </c>
      <c r="H9546" s="8">
        <f>MONTH(D9546)</f>
        <v>12</v>
      </c>
      <c r="I9546" t="str">
        <f>TEXT(D9546,"mmm")</f>
        <v>dic</v>
      </c>
      <c r="J9546">
        <f>YEAR(D9546)</f>
        <v>2018</v>
      </c>
      <c r="K9546" s="6">
        <v>43446</v>
      </c>
      <c r="L9546" t="s">
        <v>66</v>
      </c>
      <c r="M9546" t="s">
        <v>5371</v>
      </c>
      <c r="N9546" t="s">
        <v>5372</v>
      </c>
      <c r="O9546" t="s">
        <v>23</v>
      </c>
      <c r="P9546" t="s">
        <v>24</v>
      </c>
      <c r="Q9546" t="s">
        <v>50</v>
      </c>
      <c r="R9546" t="s">
        <v>51</v>
      </c>
      <c r="S9546">
        <v>19140</v>
      </c>
      <c r="T9546" t="s">
        <v>52</v>
      </c>
      <c r="U9546" t="s">
        <v>3132</v>
      </c>
      <c r="V9546" t="s">
        <v>29</v>
      </c>
      <c r="W9546" t="s">
        <v>30</v>
      </c>
      <c r="X9546" t="s">
        <v>3133</v>
      </c>
      <c r="Y9546">
        <v>10.368</v>
      </c>
    </row>
    <row r="9547" spans="1:25" x14ac:dyDescent="0.2">
      <c r="A9547">
        <v>1689</v>
      </c>
      <c r="B9547" t="s">
        <v>10782</v>
      </c>
      <c r="C9547" s="6">
        <v>43444</v>
      </c>
      <c r="D9547" s="7">
        <v>43444</v>
      </c>
      <c r="E9547" s="8">
        <f>DAY(D9547)</f>
        <v>10</v>
      </c>
      <c r="F9547">
        <f>_xlfn.ISOWEEKNUM(D9547)</f>
        <v>50</v>
      </c>
      <c r="G9547" t="str">
        <f>RIGHT((MONTH(D9547)-1)*2+IF(DAY(D9547)&lt;16,1,2)+100,2)</f>
        <v>23</v>
      </c>
      <c r="H9547" s="8">
        <f>MONTH(D9547)</f>
        <v>12</v>
      </c>
      <c r="I9547" t="str">
        <f>TEXT(D9547,"mmm")</f>
        <v>dic</v>
      </c>
      <c r="J9547">
        <f>YEAR(D9547)</f>
        <v>2018</v>
      </c>
      <c r="K9547" s="6">
        <v>43446</v>
      </c>
      <c r="L9547" t="s">
        <v>66</v>
      </c>
      <c r="M9547" t="s">
        <v>5371</v>
      </c>
      <c r="N9547" t="s">
        <v>5372</v>
      </c>
      <c r="O9547" t="s">
        <v>23</v>
      </c>
      <c r="P9547" t="s">
        <v>24</v>
      </c>
      <c r="Q9547" t="s">
        <v>50</v>
      </c>
      <c r="R9547" t="s">
        <v>51</v>
      </c>
      <c r="S9547">
        <v>19140</v>
      </c>
      <c r="T9547" t="s">
        <v>52</v>
      </c>
      <c r="U9547" t="s">
        <v>1621</v>
      </c>
      <c r="V9547" t="s">
        <v>81</v>
      </c>
      <c r="W9547" t="s">
        <v>104</v>
      </c>
      <c r="X9547" t="s">
        <v>1622</v>
      </c>
      <c r="Y9547">
        <v>310.88</v>
      </c>
    </row>
    <row r="9548" spans="1:25" x14ac:dyDescent="0.2">
      <c r="A9548">
        <v>2336</v>
      </c>
      <c r="B9548" t="s">
        <v>10783</v>
      </c>
      <c r="C9548" s="6">
        <v>43444</v>
      </c>
      <c r="D9548" s="7">
        <v>43444</v>
      </c>
      <c r="E9548" s="8">
        <f>DAY(D9548)</f>
        <v>10</v>
      </c>
      <c r="F9548">
        <f>_xlfn.ISOWEEKNUM(D9548)</f>
        <v>50</v>
      </c>
      <c r="G9548" t="str">
        <f>RIGHT((MONTH(D9548)-1)*2+IF(DAY(D9548)&lt;16,1,2)+100,2)</f>
        <v>23</v>
      </c>
      <c r="H9548" s="8">
        <f>MONTH(D9548)</f>
        <v>12</v>
      </c>
      <c r="I9548" t="str">
        <f>TEXT(D9548,"mmm")</f>
        <v>dic</v>
      </c>
      <c r="J9548">
        <f>YEAR(D9548)</f>
        <v>2018</v>
      </c>
      <c r="K9548" s="6">
        <v>43444</v>
      </c>
      <c r="L9548" t="s">
        <v>469</v>
      </c>
      <c r="M9548" t="s">
        <v>3150</v>
      </c>
      <c r="N9548" t="s">
        <v>3151</v>
      </c>
      <c r="O9548" t="s">
        <v>23</v>
      </c>
      <c r="P9548" t="s">
        <v>24</v>
      </c>
      <c r="Q9548" t="s">
        <v>2763</v>
      </c>
      <c r="R9548" t="s">
        <v>1467</v>
      </c>
      <c r="S9548">
        <v>6824</v>
      </c>
      <c r="T9548" t="s">
        <v>52</v>
      </c>
      <c r="U9548" t="s">
        <v>3580</v>
      </c>
      <c r="V9548" t="s">
        <v>29</v>
      </c>
      <c r="W9548" t="s">
        <v>139</v>
      </c>
      <c r="X9548" t="s">
        <v>3581</v>
      </c>
      <c r="Y9548">
        <v>10.86</v>
      </c>
    </row>
    <row r="9549" spans="1:25" x14ac:dyDescent="0.2">
      <c r="A9549">
        <v>2337</v>
      </c>
      <c r="B9549" t="s">
        <v>10783</v>
      </c>
      <c r="C9549" s="6">
        <v>43444</v>
      </c>
      <c r="D9549" s="7">
        <v>43444</v>
      </c>
      <c r="E9549" s="8">
        <f>DAY(D9549)</f>
        <v>10</v>
      </c>
      <c r="F9549">
        <f>_xlfn.ISOWEEKNUM(D9549)</f>
        <v>50</v>
      </c>
      <c r="G9549" t="str">
        <f>RIGHT((MONTH(D9549)-1)*2+IF(DAY(D9549)&lt;16,1,2)+100,2)</f>
        <v>23</v>
      </c>
      <c r="H9549" s="8">
        <f>MONTH(D9549)</f>
        <v>12</v>
      </c>
      <c r="I9549" t="str">
        <f>TEXT(D9549,"mmm")</f>
        <v>dic</v>
      </c>
      <c r="J9549">
        <f>YEAR(D9549)</f>
        <v>2018</v>
      </c>
      <c r="K9549" s="6">
        <v>43444</v>
      </c>
      <c r="L9549" t="s">
        <v>469</v>
      </c>
      <c r="M9549" t="s">
        <v>3150</v>
      </c>
      <c r="N9549" t="s">
        <v>3151</v>
      </c>
      <c r="O9549" t="s">
        <v>23</v>
      </c>
      <c r="P9549" t="s">
        <v>24</v>
      </c>
      <c r="Q9549" t="s">
        <v>2763</v>
      </c>
      <c r="R9549" t="s">
        <v>1467</v>
      </c>
      <c r="S9549">
        <v>6824</v>
      </c>
      <c r="T9549" t="s">
        <v>52</v>
      </c>
      <c r="U9549" t="s">
        <v>6502</v>
      </c>
      <c r="V9549" t="s">
        <v>29</v>
      </c>
      <c r="W9549" t="s">
        <v>203</v>
      </c>
      <c r="X9549" t="s">
        <v>6503</v>
      </c>
      <c r="Y9549">
        <v>426.79</v>
      </c>
    </row>
    <row r="9550" spans="1:25" x14ac:dyDescent="0.2">
      <c r="A9550">
        <v>2773</v>
      </c>
      <c r="B9550" t="s">
        <v>10784</v>
      </c>
      <c r="C9550" s="6">
        <v>43444</v>
      </c>
      <c r="D9550" s="7">
        <v>43444</v>
      </c>
      <c r="E9550" s="8">
        <f>DAY(D9550)</f>
        <v>10</v>
      </c>
      <c r="F9550">
        <f>_xlfn.ISOWEEKNUM(D9550)</f>
        <v>50</v>
      </c>
      <c r="G9550" t="str">
        <f>RIGHT((MONTH(D9550)-1)*2+IF(DAY(D9550)&lt;16,1,2)+100,2)</f>
        <v>23</v>
      </c>
      <c r="H9550" s="8">
        <f>MONTH(D9550)</f>
        <v>12</v>
      </c>
      <c r="I9550" t="str">
        <f>TEXT(D9550,"mmm")</f>
        <v>dic</v>
      </c>
      <c r="J9550">
        <f>YEAR(D9550)</f>
        <v>2018</v>
      </c>
      <c r="K9550" s="6">
        <v>43446</v>
      </c>
      <c r="L9550" t="s">
        <v>66</v>
      </c>
      <c r="M9550" t="s">
        <v>4422</v>
      </c>
      <c r="N9550" t="s">
        <v>4423</v>
      </c>
      <c r="O9550" t="s">
        <v>23</v>
      </c>
      <c r="P9550" t="s">
        <v>24</v>
      </c>
      <c r="Q9550" t="s">
        <v>3816</v>
      </c>
      <c r="R9550" t="s">
        <v>350</v>
      </c>
      <c r="S9550">
        <v>33311</v>
      </c>
      <c r="T9550" t="s">
        <v>72</v>
      </c>
      <c r="U9550" t="s">
        <v>4306</v>
      </c>
      <c r="V9550" t="s">
        <v>81</v>
      </c>
      <c r="W9550" t="s">
        <v>104</v>
      </c>
      <c r="X9550" t="s">
        <v>2497</v>
      </c>
      <c r="Y9550">
        <v>19.103999999999999</v>
      </c>
    </row>
    <row r="9551" spans="1:25" x14ac:dyDescent="0.2">
      <c r="A9551">
        <v>3246</v>
      </c>
      <c r="B9551" t="s">
        <v>10785</v>
      </c>
      <c r="C9551" s="6">
        <v>43444</v>
      </c>
      <c r="D9551" s="7">
        <v>43444</v>
      </c>
      <c r="E9551" s="8">
        <f>DAY(D9551)</f>
        <v>10</v>
      </c>
      <c r="F9551">
        <f>_xlfn.ISOWEEKNUM(D9551)</f>
        <v>50</v>
      </c>
      <c r="G9551" t="str">
        <f>RIGHT((MONTH(D9551)-1)*2+IF(DAY(D9551)&lt;16,1,2)+100,2)</f>
        <v>23</v>
      </c>
      <c r="H9551" s="8">
        <f>MONTH(D9551)</f>
        <v>12</v>
      </c>
      <c r="I9551" t="str">
        <f>TEXT(D9551,"mmm")</f>
        <v>dic</v>
      </c>
      <c r="J9551">
        <f>YEAR(D9551)</f>
        <v>2018</v>
      </c>
      <c r="K9551" s="6">
        <v>43446</v>
      </c>
      <c r="L9551" t="s">
        <v>57</v>
      </c>
      <c r="M9551" t="s">
        <v>5251</v>
      </c>
      <c r="N9551" t="s">
        <v>5252</v>
      </c>
      <c r="O9551" t="s">
        <v>69</v>
      </c>
      <c r="P9551" t="s">
        <v>24</v>
      </c>
      <c r="Q9551" t="s">
        <v>358</v>
      </c>
      <c r="R9551" t="s">
        <v>359</v>
      </c>
      <c r="S9551">
        <v>98103</v>
      </c>
      <c r="T9551" t="s">
        <v>62</v>
      </c>
      <c r="U9551" t="s">
        <v>2630</v>
      </c>
      <c r="V9551" t="s">
        <v>89</v>
      </c>
      <c r="W9551" t="s">
        <v>115</v>
      </c>
      <c r="X9551" t="s">
        <v>2631</v>
      </c>
      <c r="Y9551">
        <v>49.08</v>
      </c>
    </row>
    <row r="9552" spans="1:25" x14ac:dyDescent="0.2">
      <c r="A9552">
        <v>3247</v>
      </c>
      <c r="B9552" t="s">
        <v>10785</v>
      </c>
      <c r="C9552" s="6">
        <v>43444</v>
      </c>
      <c r="D9552" s="7">
        <v>43444</v>
      </c>
      <c r="E9552" s="8">
        <f>DAY(D9552)</f>
        <v>10</v>
      </c>
      <c r="F9552">
        <f>_xlfn.ISOWEEKNUM(D9552)</f>
        <v>50</v>
      </c>
      <c r="G9552" t="str">
        <f>RIGHT((MONTH(D9552)-1)*2+IF(DAY(D9552)&lt;16,1,2)+100,2)</f>
        <v>23</v>
      </c>
      <c r="H9552" s="8">
        <f>MONTH(D9552)</f>
        <v>12</v>
      </c>
      <c r="I9552" t="str">
        <f>TEXT(D9552,"mmm")</f>
        <v>dic</v>
      </c>
      <c r="J9552">
        <f>YEAR(D9552)</f>
        <v>2018</v>
      </c>
      <c r="K9552" s="6">
        <v>43446</v>
      </c>
      <c r="L9552" t="s">
        <v>57</v>
      </c>
      <c r="M9552" t="s">
        <v>5251</v>
      </c>
      <c r="N9552" t="s">
        <v>5252</v>
      </c>
      <c r="O9552" t="s">
        <v>69</v>
      </c>
      <c r="P9552" t="s">
        <v>24</v>
      </c>
      <c r="Q9552" t="s">
        <v>358</v>
      </c>
      <c r="R9552" t="s">
        <v>359</v>
      </c>
      <c r="S9552">
        <v>98103</v>
      </c>
      <c r="T9552" t="s">
        <v>62</v>
      </c>
      <c r="U9552" t="s">
        <v>6823</v>
      </c>
      <c r="V9552" t="s">
        <v>29</v>
      </c>
      <c r="W9552" t="s">
        <v>42</v>
      </c>
      <c r="X9552" t="s">
        <v>6824</v>
      </c>
      <c r="Y9552">
        <v>324.89999999999998</v>
      </c>
    </row>
    <row r="9553" spans="1:25" x14ac:dyDescent="0.2">
      <c r="A9553">
        <v>3248</v>
      </c>
      <c r="B9553" t="s">
        <v>10785</v>
      </c>
      <c r="C9553" s="6">
        <v>43444</v>
      </c>
      <c r="D9553" s="7">
        <v>43444</v>
      </c>
      <c r="E9553" s="8">
        <f>DAY(D9553)</f>
        <v>10</v>
      </c>
      <c r="F9553">
        <f>_xlfn.ISOWEEKNUM(D9553)</f>
        <v>50</v>
      </c>
      <c r="G9553" t="str">
        <f>RIGHT((MONTH(D9553)-1)*2+IF(DAY(D9553)&lt;16,1,2)+100,2)</f>
        <v>23</v>
      </c>
      <c r="H9553" s="8">
        <f>MONTH(D9553)</f>
        <v>12</v>
      </c>
      <c r="I9553" t="str">
        <f>TEXT(D9553,"mmm")</f>
        <v>dic</v>
      </c>
      <c r="J9553">
        <f>YEAR(D9553)</f>
        <v>2018</v>
      </c>
      <c r="K9553" s="6">
        <v>43446</v>
      </c>
      <c r="L9553" t="s">
        <v>57</v>
      </c>
      <c r="M9553" t="s">
        <v>5251</v>
      </c>
      <c r="N9553" t="s">
        <v>5252</v>
      </c>
      <c r="O9553" t="s">
        <v>69</v>
      </c>
      <c r="P9553" t="s">
        <v>24</v>
      </c>
      <c r="Q9553" t="s">
        <v>358</v>
      </c>
      <c r="R9553" t="s">
        <v>359</v>
      </c>
      <c r="S9553">
        <v>98103</v>
      </c>
      <c r="T9553" t="s">
        <v>62</v>
      </c>
      <c r="U9553" t="s">
        <v>9227</v>
      </c>
      <c r="V9553" t="s">
        <v>29</v>
      </c>
      <c r="W9553" t="s">
        <v>54</v>
      </c>
      <c r="X9553" t="s">
        <v>9228</v>
      </c>
      <c r="Y9553">
        <v>18.239999999999998</v>
      </c>
    </row>
    <row r="9554" spans="1:25" x14ac:dyDescent="0.2">
      <c r="A9554">
        <v>3526</v>
      </c>
      <c r="B9554" t="s">
        <v>10786</v>
      </c>
      <c r="C9554" s="6">
        <v>43444</v>
      </c>
      <c r="D9554" s="7">
        <v>43444</v>
      </c>
      <c r="E9554" s="8">
        <f>DAY(D9554)</f>
        <v>10</v>
      </c>
      <c r="F9554">
        <f>_xlfn.ISOWEEKNUM(D9554)</f>
        <v>50</v>
      </c>
      <c r="G9554" t="str">
        <f>RIGHT((MONTH(D9554)-1)*2+IF(DAY(D9554)&lt;16,1,2)+100,2)</f>
        <v>23</v>
      </c>
      <c r="H9554" s="8">
        <f>MONTH(D9554)</f>
        <v>12</v>
      </c>
      <c r="I9554" t="str">
        <f>TEXT(D9554,"mmm")</f>
        <v>dic</v>
      </c>
      <c r="J9554">
        <f>YEAR(D9554)</f>
        <v>2018</v>
      </c>
      <c r="K9554" s="6">
        <v>43449</v>
      </c>
      <c r="L9554" t="s">
        <v>57</v>
      </c>
      <c r="M9554" t="s">
        <v>6929</v>
      </c>
      <c r="N9554" t="s">
        <v>6930</v>
      </c>
      <c r="O9554" t="s">
        <v>35</v>
      </c>
      <c r="P9554" t="s">
        <v>24</v>
      </c>
      <c r="Q9554" t="s">
        <v>766</v>
      </c>
      <c r="R9554" t="s">
        <v>767</v>
      </c>
      <c r="S9554">
        <v>39212</v>
      </c>
      <c r="T9554" t="s">
        <v>72</v>
      </c>
      <c r="U9554" t="s">
        <v>5778</v>
      </c>
      <c r="V9554" t="s">
        <v>89</v>
      </c>
      <c r="W9554" t="s">
        <v>115</v>
      </c>
      <c r="X9554" t="s">
        <v>5779</v>
      </c>
      <c r="Y9554">
        <v>599.97</v>
      </c>
    </row>
    <row r="9555" spans="1:25" x14ac:dyDescent="0.2">
      <c r="A9555">
        <v>3527</v>
      </c>
      <c r="B9555" t="s">
        <v>10786</v>
      </c>
      <c r="C9555" s="6">
        <v>43444</v>
      </c>
      <c r="D9555" s="7">
        <v>43444</v>
      </c>
      <c r="E9555" s="8">
        <f>DAY(D9555)</f>
        <v>10</v>
      </c>
      <c r="F9555">
        <f>_xlfn.ISOWEEKNUM(D9555)</f>
        <v>50</v>
      </c>
      <c r="G9555" t="str">
        <f>RIGHT((MONTH(D9555)-1)*2+IF(DAY(D9555)&lt;16,1,2)+100,2)</f>
        <v>23</v>
      </c>
      <c r="H9555" s="8">
        <f>MONTH(D9555)</f>
        <v>12</v>
      </c>
      <c r="I9555" t="str">
        <f>TEXT(D9555,"mmm")</f>
        <v>dic</v>
      </c>
      <c r="J9555">
        <f>YEAR(D9555)</f>
        <v>2018</v>
      </c>
      <c r="K9555" s="6">
        <v>43449</v>
      </c>
      <c r="L9555" t="s">
        <v>57</v>
      </c>
      <c r="M9555" t="s">
        <v>6929</v>
      </c>
      <c r="N9555" t="s">
        <v>6930</v>
      </c>
      <c r="O9555" t="s">
        <v>35</v>
      </c>
      <c r="P9555" t="s">
        <v>24</v>
      </c>
      <c r="Q9555" t="s">
        <v>766</v>
      </c>
      <c r="R9555" t="s">
        <v>767</v>
      </c>
      <c r="S9555">
        <v>39212</v>
      </c>
      <c r="T9555" t="s">
        <v>72</v>
      </c>
      <c r="U9555" t="s">
        <v>7190</v>
      </c>
      <c r="V9555" t="s">
        <v>89</v>
      </c>
      <c r="W9555" t="s">
        <v>90</v>
      </c>
      <c r="X9555" t="s">
        <v>7191</v>
      </c>
      <c r="Y9555">
        <v>38.97</v>
      </c>
    </row>
    <row r="9556" spans="1:25" x14ac:dyDescent="0.2">
      <c r="A9556">
        <v>3528</v>
      </c>
      <c r="B9556" t="s">
        <v>10786</v>
      </c>
      <c r="C9556" s="6">
        <v>43444</v>
      </c>
      <c r="D9556" s="7">
        <v>43444</v>
      </c>
      <c r="E9556" s="8">
        <f>DAY(D9556)</f>
        <v>10</v>
      </c>
      <c r="F9556">
        <f>_xlfn.ISOWEEKNUM(D9556)</f>
        <v>50</v>
      </c>
      <c r="G9556" t="str">
        <f>RIGHT((MONTH(D9556)-1)*2+IF(DAY(D9556)&lt;16,1,2)+100,2)</f>
        <v>23</v>
      </c>
      <c r="H9556" s="8">
        <f>MONTH(D9556)</f>
        <v>12</v>
      </c>
      <c r="I9556" t="str">
        <f>TEXT(D9556,"mmm")</f>
        <v>dic</v>
      </c>
      <c r="J9556">
        <f>YEAR(D9556)</f>
        <v>2018</v>
      </c>
      <c r="K9556" s="6">
        <v>43449</v>
      </c>
      <c r="L9556" t="s">
        <v>57</v>
      </c>
      <c r="M9556" t="s">
        <v>6929</v>
      </c>
      <c r="N9556" t="s">
        <v>6930</v>
      </c>
      <c r="O9556" t="s">
        <v>35</v>
      </c>
      <c r="P9556" t="s">
        <v>24</v>
      </c>
      <c r="Q9556" t="s">
        <v>766</v>
      </c>
      <c r="R9556" t="s">
        <v>767</v>
      </c>
      <c r="S9556">
        <v>39212</v>
      </c>
      <c r="T9556" t="s">
        <v>72</v>
      </c>
      <c r="U9556" t="s">
        <v>174</v>
      </c>
      <c r="V9556" t="s">
        <v>29</v>
      </c>
      <c r="W9556" t="s">
        <v>45</v>
      </c>
      <c r="X9556" t="s">
        <v>175</v>
      </c>
      <c r="Y9556">
        <v>45.84</v>
      </c>
    </row>
    <row r="9557" spans="1:25" x14ac:dyDescent="0.2">
      <c r="A9557">
        <v>4353</v>
      </c>
      <c r="B9557" t="s">
        <v>10787</v>
      </c>
      <c r="C9557" s="6">
        <v>43444</v>
      </c>
      <c r="D9557" s="7">
        <v>43444</v>
      </c>
      <c r="E9557" s="8">
        <f>DAY(D9557)</f>
        <v>10</v>
      </c>
      <c r="F9557">
        <f>_xlfn.ISOWEEKNUM(D9557)</f>
        <v>50</v>
      </c>
      <c r="G9557" t="str">
        <f>RIGHT((MONTH(D9557)-1)*2+IF(DAY(D9557)&lt;16,1,2)+100,2)</f>
        <v>23</v>
      </c>
      <c r="H9557" s="8">
        <f>MONTH(D9557)</f>
        <v>12</v>
      </c>
      <c r="I9557" t="str">
        <f>TEXT(D9557,"mmm")</f>
        <v>dic</v>
      </c>
      <c r="J9557">
        <f>YEAR(D9557)</f>
        <v>2018</v>
      </c>
      <c r="K9557" s="6">
        <v>43446</v>
      </c>
      <c r="L9557" t="s">
        <v>57</v>
      </c>
      <c r="M9557" t="s">
        <v>8094</v>
      </c>
      <c r="N9557" t="s">
        <v>8095</v>
      </c>
      <c r="O9557" t="s">
        <v>23</v>
      </c>
      <c r="P9557" t="s">
        <v>24</v>
      </c>
      <c r="Q9557" t="s">
        <v>8308</v>
      </c>
      <c r="R9557" t="s">
        <v>61</v>
      </c>
      <c r="S9557">
        <v>95207</v>
      </c>
      <c r="T9557" t="s">
        <v>62</v>
      </c>
      <c r="U9557" t="s">
        <v>5109</v>
      </c>
      <c r="V9557" t="s">
        <v>89</v>
      </c>
      <c r="W9557" t="s">
        <v>90</v>
      </c>
      <c r="X9557" t="s">
        <v>5110</v>
      </c>
      <c r="Y9557">
        <v>95.84</v>
      </c>
    </row>
    <row r="9558" spans="1:25" x14ac:dyDescent="0.2">
      <c r="A9558">
        <v>4354</v>
      </c>
      <c r="B9558" t="s">
        <v>10787</v>
      </c>
      <c r="C9558" s="6">
        <v>43444</v>
      </c>
      <c r="D9558" s="7">
        <v>43444</v>
      </c>
      <c r="E9558" s="8">
        <f>DAY(D9558)</f>
        <v>10</v>
      </c>
      <c r="F9558">
        <f>_xlfn.ISOWEEKNUM(D9558)</f>
        <v>50</v>
      </c>
      <c r="G9558" t="str">
        <f>RIGHT((MONTH(D9558)-1)*2+IF(DAY(D9558)&lt;16,1,2)+100,2)</f>
        <v>23</v>
      </c>
      <c r="H9558" s="8">
        <f>MONTH(D9558)</f>
        <v>12</v>
      </c>
      <c r="I9558" t="str">
        <f>TEXT(D9558,"mmm")</f>
        <v>dic</v>
      </c>
      <c r="J9558">
        <f>YEAR(D9558)</f>
        <v>2018</v>
      </c>
      <c r="K9558" s="6">
        <v>43446</v>
      </c>
      <c r="L9558" t="s">
        <v>57</v>
      </c>
      <c r="M9558" t="s">
        <v>8094</v>
      </c>
      <c r="N9558" t="s">
        <v>8095</v>
      </c>
      <c r="O9558" t="s">
        <v>23</v>
      </c>
      <c r="P9558" t="s">
        <v>24</v>
      </c>
      <c r="Q9558" t="s">
        <v>8308</v>
      </c>
      <c r="R9558" t="s">
        <v>61</v>
      </c>
      <c r="S9558">
        <v>95207</v>
      </c>
      <c r="T9558" t="s">
        <v>62</v>
      </c>
      <c r="U9558" t="s">
        <v>63</v>
      </c>
      <c r="V9558" t="s">
        <v>29</v>
      </c>
      <c r="W9558" t="s">
        <v>30</v>
      </c>
      <c r="X9558" t="s">
        <v>64</v>
      </c>
      <c r="Y9558">
        <v>12.96</v>
      </c>
    </row>
    <row r="9559" spans="1:25" x14ac:dyDescent="0.2">
      <c r="A9559">
        <v>6909</v>
      </c>
      <c r="B9559" t="s">
        <v>10788</v>
      </c>
      <c r="C9559" s="6">
        <v>43444</v>
      </c>
      <c r="D9559" s="7">
        <v>43444</v>
      </c>
      <c r="E9559" s="8">
        <f>DAY(D9559)</f>
        <v>10</v>
      </c>
      <c r="F9559">
        <f>_xlfn.ISOWEEKNUM(D9559)</f>
        <v>50</v>
      </c>
      <c r="G9559" t="str">
        <f>RIGHT((MONTH(D9559)-1)*2+IF(DAY(D9559)&lt;16,1,2)+100,2)</f>
        <v>23</v>
      </c>
      <c r="H9559" s="8">
        <f>MONTH(D9559)</f>
        <v>12</v>
      </c>
      <c r="I9559" t="str">
        <f>TEXT(D9559,"mmm")</f>
        <v>dic</v>
      </c>
      <c r="J9559">
        <f>YEAR(D9559)</f>
        <v>2018</v>
      </c>
      <c r="K9559" s="6">
        <v>43449</v>
      </c>
      <c r="L9559" t="s">
        <v>20</v>
      </c>
      <c r="M9559" t="s">
        <v>8869</v>
      </c>
      <c r="N9559" t="s">
        <v>8870</v>
      </c>
      <c r="O9559" t="s">
        <v>69</v>
      </c>
      <c r="P9559" t="s">
        <v>24</v>
      </c>
      <c r="Q9559" t="s">
        <v>6254</v>
      </c>
      <c r="R9559" t="s">
        <v>153</v>
      </c>
      <c r="S9559">
        <v>29406</v>
      </c>
      <c r="T9559" t="s">
        <v>72</v>
      </c>
      <c r="U9559" t="s">
        <v>3882</v>
      </c>
      <c r="V9559" t="s">
        <v>81</v>
      </c>
      <c r="W9559" t="s">
        <v>104</v>
      </c>
      <c r="X9559" t="s">
        <v>3883</v>
      </c>
      <c r="Y9559">
        <v>14.76</v>
      </c>
    </row>
    <row r="9560" spans="1:25" x14ac:dyDescent="0.2">
      <c r="A9560">
        <v>9410</v>
      </c>
      <c r="B9560" t="s">
        <v>10789</v>
      </c>
      <c r="C9560" s="6">
        <v>43444</v>
      </c>
      <c r="D9560" s="7">
        <v>43444</v>
      </c>
      <c r="E9560" s="8">
        <f>DAY(D9560)</f>
        <v>10</v>
      </c>
      <c r="F9560">
        <f>_xlfn.ISOWEEKNUM(D9560)</f>
        <v>50</v>
      </c>
      <c r="G9560" t="str">
        <f>RIGHT((MONTH(D9560)-1)*2+IF(DAY(D9560)&lt;16,1,2)+100,2)</f>
        <v>23</v>
      </c>
      <c r="H9560" s="8">
        <f>MONTH(D9560)</f>
        <v>12</v>
      </c>
      <c r="I9560" t="str">
        <f>TEXT(D9560,"mmm")</f>
        <v>dic</v>
      </c>
      <c r="J9560">
        <f>YEAR(D9560)</f>
        <v>2018</v>
      </c>
      <c r="K9560" s="6">
        <v>43447</v>
      </c>
      <c r="L9560" t="s">
        <v>66</v>
      </c>
      <c r="M9560" t="s">
        <v>3986</v>
      </c>
      <c r="N9560" t="s">
        <v>3987</v>
      </c>
      <c r="O9560" t="s">
        <v>23</v>
      </c>
      <c r="P9560" t="s">
        <v>24</v>
      </c>
      <c r="Q9560" t="s">
        <v>50</v>
      </c>
      <c r="R9560" t="s">
        <v>51</v>
      </c>
      <c r="S9560">
        <v>19143</v>
      </c>
      <c r="T9560" t="s">
        <v>52</v>
      </c>
      <c r="U9560" t="s">
        <v>6249</v>
      </c>
      <c r="V9560" t="s">
        <v>29</v>
      </c>
      <c r="W9560" t="s">
        <v>45</v>
      </c>
      <c r="X9560" t="s">
        <v>6250</v>
      </c>
      <c r="Y9560">
        <v>3.2730000000000001</v>
      </c>
    </row>
    <row r="9561" spans="1:25" x14ac:dyDescent="0.2">
      <c r="A9561">
        <v>9411</v>
      </c>
      <c r="B9561" t="s">
        <v>10789</v>
      </c>
      <c r="C9561" s="6">
        <v>43444</v>
      </c>
      <c r="D9561" s="7">
        <v>43444</v>
      </c>
      <c r="E9561" s="8">
        <f>DAY(D9561)</f>
        <v>10</v>
      </c>
      <c r="F9561">
        <f>_xlfn.ISOWEEKNUM(D9561)</f>
        <v>50</v>
      </c>
      <c r="G9561" t="str">
        <f>RIGHT((MONTH(D9561)-1)*2+IF(DAY(D9561)&lt;16,1,2)+100,2)</f>
        <v>23</v>
      </c>
      <c r="H9561" s="8">
        <f>MONTH(D9561)</f>
        <v>12</v>
      </c>
      <c r="I9561" t="str">
        <f>TEXT(D9561,"mmm")</f>
        <v>dic</v>
      </c>
      <c r="J9561">
        <f>YEAR(D9561)</f>
        <v>2018</v>
      </c>
      <c r="K9561" s="6">
        <v>43447</v>
      </c>
      <c r="L9561" t="s">
        <v>66</v>
      </c>
      <c r="M9561" t="s">
        <v>3986</v>
      </c>
      <c r="N9561" t="s">
        <v>3987</v>
      </c>
      <c r="O9561" t="s">
        <v>23</v>
      </c>
      <c r="P9561" t="s">
        <v>24</v>
      </c>
      <c r="Q9561" t="s">
        <v>50</v>
      </c>
      <c r="R9561" t="s">
        <v>51</v>
      </c>
      <c r="S9561">
        <v>19143</v>
      </c>
      <c r="T9561" t="s">
        <v>52</v>
      </c>
      <c r="U9561" t="s">
        <v>7215</v>
      </c>
      <c r="V9561" t="s">
        <v>81</v>
      </c>
      <c r="W9561" t="s">
        <v>104</v>
      </c>
      <c r="X9561" t="s">
        <v>7216</v>
      </c>
      <c r="Y9561">
        <v>87.92</v>
      </c>
    </row>
    <row r="9562" spans="1:25" x14ac:dyDescent="0.2">
      <c r="A9562">
        <v>390</v>
      </c>
      <c r="B9562" t="s">
        <v>10790</v>
      </c>
      <c r="C9562" s="6">
        <v>43445</v>
      </c>
      <c r="D9562" s="7">
        <v>43445</v>
      </c>
      <c r="E9562" s="8">
        <f>DAY(D9562)</f>
        <v>11</v>
      </c>
      <c r="F9562">
        <f>_xlfn.ISOWEEKNUM(D9562)</f>
        <v>50</v>
      </c>
      <c r="G9562" t="str">
        <f>RIGHT((MONTH(D9562)-1)*2+IF(DAY(D9562)&lt;16,1,2)+100,2)</f>
        <v>23</v>
      </c>
      <c r="H9562" s="8">
        <f>MONTH(D9562)</f>
        <v>12</v>
      </c>
      <c r="I9562" t="str">
        <f>TEXT(D9562,"mmm")</f>
        <v>dic</v>
      </c>
      <c r="J9562">
        <f>YEAR(D9562)</f>
        <v>2018</v>
      </c>
      <c r="K9562" s="6">
        <v>43449</v>
      </c>
      <c r="L9562" t="s">
        <v>20</v>
      </c>
      <c r="M9562" t="s">
        <v>321</v>
      </c>
      <c r="N9562" t="s">
        <v>322</v>
      </c>
      <c r="O9562" t="s">
        <v>23</v>
      </c>
      <c r="P9562" t="s">
        <v>24</v>
      </c>
      <c r="Q9562" t="s">
        <v>316</v>
      </c>
      <c r="R9562" t="s">
        <v>317</v>
      </c>
      <c r="S9562">
        <v>10009</v>
      </c>
      <c r="T9562" t="s">
        <v>52</v>
      </c>
      <c r="U9562" t="s">
        <v>3031</v>
      </c>
      <c r="V9562" t="s">
        <v>29</v>
      </c>
      <c r="W9562" t="s">
        <v>45</v>
      </c>
      <c r="X9562" t="s">
        <v>3032</v>
      </c>
      <c r="Y9562">
        <v>23.36</v>
      </c>
    </row>
    <row r="9563" spans="1:25" x14ac:dyDescent="0.2">
      <c r="A9563">
        <v>391</v>
      </c>
      <c r="B9563" t="s">
        <v>10790</v>
      </c>
      <c r="C9563" s="6">
        <v>43445</v>
      </c>
      <c r="D9563" s="7">
        <v>43445</v>
      </c>
      <c r="E9563" s="8">
        <f>DAY(D9563)</f>
        <v>11</v>
      </c>
      <c r="F9563">
        <f>_xlfn.ISOWEEKNUM(D9563)</f>
        <v>50</v>
      </c>
      <c r="G9563" t="str">
        <f>RIGHT((MONTH(D9563)-1)*2+IF(DAY(D9563)&lt;16,1,2)+100,2)</f>
        <v>23</v>
      </c>
      <c r="H9563" s="8">
        <f>MONTH(D9563)</f>
        <v>12</v>
      </c>
      <c r="I9563" t="str">
        <f>TEXT(D9563,"mmm")</f>
        <v>dic</v>
      </c>
      <c r="J9563">
        <f>YEAR(D9563)</f>
        <v>2018</v>
      </c>
      <c r="K9563" s="6">
        <v>43449</v>
      </c>
      <c r="L9563" t="s">
        <v>20</v>
      </c>
      <c r="M9563" t="s">
        <v>321</v>
      </c>
      <c r="N9563" t="s">
        <v>322</v>
      </c>
      <c r="O9563" t="s">
        <v>23</v>
      </c>
      <c r="P9563" t="s">
        <v>24</v>
      </c>
      <c r="Q9563" t="s">
        <v>316</v>
      </c>
      <c r="R9563" t="s">
        <v>317</v>
      </c>
      <c r="S9563">
        <v>10009</v>
      </c>
      <c r="T9563" t="s">
        <v>52</v>
      </c>
      <c r="U9563" t="s">
        <v>6227</v>
      </c>
      <c r="V9563" t="s">
        <v>89</v>
      </c>
      <c r="W9563" t="s">
        <v>115</v>
      </c>
      <c r="X9563" t="s">
        <v>6228</v>
      </c>
      <c r="Y9563">
        <v>39.979999999999997</v>
      </c>
    </row>
    <row r="9564" spans="1:25" x14ac:dyDescent="0.2">
      <c r="A9564">
        <v>1516</v>
      </c>
      <c r="B9564" t="s">
        <v>10791</v>
      </c>
      <c r="C9564" s="6">
        <v>43445</v>
      </c>
      <c r="D9564" s="7">
        <v>43445</v>
      </c>
      <c r="E9564" s="8">
        <f>DAY(D9564)</f>
        <v>11</v>
      </c>
      <c r="F9564">
        <f>_xlfn.ISOWEEKNUM(D9564)</f>
        <v>50</v>
      </c>
      <c r="G9564" t="str">
        <f>RIGHT((MONTH(D9564)-1)*2+IF(DAY(D9564)&lt;16,1,2)+100,2)</f>
        <v>23</v>
      </c>
      <c r="H9564" s="8">
        <f>MONTH(D9564)</f>
        <v>12</v>
      </c>
      <c r="I9564" t="str">
        <f>TEXT(D9564,"mmm")</f>
        <v>dic</v>
      </c>
      <c r="J9564">
        <f>YEAR(D9564)</f>
        <v>2018</v>
      </c>
      <c r="K9564" s="6">
        <v>43451</v>
      </c>
      <c r="L9564" t="s">
        <v>20</v>
      </c>
      <c r="M9564" t="s">
        <v>1395</v>
      </c>
      <c r="N9564" t="s">
        <v>1396</v>
      </c>
      <c r="O9564" t="s">
        <v>23</v>
      </c>
      <c r="P9564" t="s">
        <v>24</v>
      </c>
      <c r="Q9564" t="s">
        <v>50</v>
      </c>
      <c r="R9564" t="s">
        <v>51</v>
      </c>
      <c r="S9564">
        <v>19120</v>
      </c>
      <c r="T9564" t="s">
        <v>52</v>
      </c>
      <c r="U9564" t="s">
        <v>3452</v>
      </c>
      <c r="V9564" t="s">
        <v>81</v>
      </c>
      <c r="W9564" t="s">
        <v>82</v>
      </c>
      <c r="X9564" t="s">
        <v>3453</v>
      </c>
      <c r="Y9564">
        <v>63.686</v>
      </c>
    </row>
    <row r="9565" spans="1:25" x14ac:dyDescent="0.2">
      <c r="A9565">
        <v>4358</v>
      </c>
      <c r="B9565" t="s">
        <v>10792</v>
      </c>
      <c r="C9565" s="6">
        <v>43445</v>
      </c>
      <c r="D9565" s="7">
        <v>43445</v>
      </c>
      <c r="E9565" s="8">
        <f>DAY(D9565)</f>
        <v>11</v>
      </c>
      <c r="F9565">
        <f>_xlfn.ISOWEEKNUM(D9565)</f>
        <v>50</v>
      </c>
      <c r="G9565" t="str">
        <f>RIGHT((MONTH(D9565)-1)*2+IF(DAY(D9565)&lt;16,1,2)+100,2)</f>
        <v>23</v>
      </c>
      <c r="H9565" s="8">
        <f>MONTH(D9565)</f>
        <v>12</v>
      </c>
      <c r="I9565" t="str">
        <f>TEXT(D9565,"mmm")</f>
        <v>dic</v>
      </c>
      <c r="J9565">
        <f>YEAR(D9565)</f>
        <v>2018</v>
      </c>
      <c r="K9565" s="6">
        <v>43445</v>
      </c>
      <c r="L9565" t="s">
        <v>469</v>
      </c>
      <c r="M9565" t="s">
        <v>8702</v>
      </c>
      <c r="N9565" t="s">
        <v>8703</v>
      </c>
      <c r="O9565" t="s">
        <v>23</v>
      </c>
      <c r="P9565" t="s">
        <v>24</v>
      </c>
      <c r="Q9565" t="s">
        <v>1921</v>
      </c>
      <c r="R9565" t="s">
        <v>37</v>
      </c>
      <c r="S9565">
        <v>60505</v>
      </c>
      <c r="T9565" t="s">
        <v>27</v>
      </c>
      <c r="U9565" t="s">
        <v>2700</v>
      </c>
      <c r="V9565" t="s">
        <v>29</v>
      </c>
      <c r="W9565" t="s">
        <v>30</v>
      </c>
      <c r="X9565" t="s">
        <v>2701</v>
      </c>
      <c r="Y9565">
        <v>10.368</v>
      </c>
    </row>
    <row r="9566" spans="1:25" x14ac:dyDescent="0.2">
      <c r="A9566">
        <v>4359</v>
      </c>
      <c r="B9566" t="s">
        <v>10792</v>
      </c>
      <c r="C9566" s="6">
        <v>43445</v>
      </c>
      <c r="D9566" s="7">
        <v>43445</v>
      </c>
      <c r="E9566" s="8">
        <f>DAY(D9566)</f>
        <v>11</v>
      </c>
      <c r="F9566">
        <f>_xlfn.ISOWEEKNUM(D9566)</f>
        <v>50</v>
      </c>
      <c r="G9566" t="str">
        <f>RIGHT((MONTH(D9566)-1)*2+IF(DAY(D9566)&lt;16,1,2)+100,2)</f>
        <v>23</v>
      </c>
      <c r="H9566" s="8">
        <f>MONTH(D9566)</f>
        <v>12</v>
      </c>
      <c r="I9566" t="str">
        <f>TEXT(D9566,"mmm")</f>
        <v>dic</v>
      </c>
      <c r="J9566">
        <f>YEAR(D9566)</f>
        <v>2018</v>
      </c>
      <c r="K9566" s="6">
        <v>43445</v>
      </c>
      <c r="L9566" t="s">
        <v>469</v>
      </c>
      <c r="M9566" t="s">
        <v>8702</v>
      </c>
      <c r="N9566" t="s">
        <v>8703</v>
      </c>
      <c r="O9566" t="s">
        <v>23</v>
      </c>
      <c r="P9566" t="s">
        <v>24</v>
      </c>
      <c r="Q9566" t="s">
        <v>1921</v>
      </c>
      <c r="R9566" t="s">
        <v>37</v>
      </c>
      <c r="S9566">
        <v>60505</v>
      </c>
      <c r="T9566" t="s">
        <v>27</v>
      </c>
      <c r="U9566" t="s">
        <v>1621</v>
      </c>
      <c r="V9566" t="s">
        <v>81</v>
      </c>
      <c r="W9566" t="s">
        <v>104</v>
      </c>
      <c r="X9566" t="s">
        <v>1622</v>
      </c>
      <c r="Y9566">
        <v>77.72</v>
      </c>
    </row>
    <row r="9567" spans="1:25" x14ac:dyDescent="0.2">
      <c r="A9567">
        <v>4360</v>
      </c>
      <c r="B9567" t="s">
        <v>10792</v>
      </c>
      <c r="C9567" s="6">
        <v>43445</v>
      </c>
      <c r="D9567" s="7">
        <v>43445</v>
      </c>
      <c r="E9567" s="8">
        <f>DAY(D9567)</f>
        <v>11</v>
      </c>
      <c r="F9567">
        <f>_xlfn.ISOWEEKNUM(D9567)</f>
        <v>50</v>
      </c>
      <c r="G9567" t="str">
        <f>RIGHT((MONTH(D9567)-1)*2+IF(DAY(D9567)&lt;16,1,2)+100,2)</f>
        <v>23</v>
      </c>
      <c r="H9567" s="8">
        <f>MONTH(D9567)</f>
        <v>12</v>
      </c>
      <c r="I9567" t="str">
        <f>TEXT(D9567,"mmm")</f>
        <v>dic</v>
      </c>
      <c r="J9567">
        <f>YEAR(D9567)</f>
        <v>2018</v>
      </c>
      <c r="K9567" s="6">
        <v>43445</v>
      </c>
      <c r="L9567" t="s">
        <v>469</v>
      </c>
      <c r="M9567" t="s">
        <v>8702</v>
      </c>
      <c r="N9567" t="s">
        <v>8703</v>
      </c>
      <c r="O9567" t="s">
        <v>23</v>
      </c>
      <c r="P9567" t="s">
        <v>24</v>
      </c>
      <c r="Q9567" t="s">
        <v>1921</v>
      </c>
      <c r="R9567" t="s">
        <v>37</v>
      </c>
      <c r="S9567">
        <v>60505</v>
      </c>
      <c r="T9567" t="s">
        <v>27</v>
      </c>
      <c r="U9567" t="s">
        <v>1360</v>
      </c>
      <c r="V9567" t="s">
        <v>81</v>
      </c>
      <c r="W9567" t="s">
        <v>82</v>
      </c>
      <c r="X9567" t="s">
        <v>1361</v>
      </c>
      <c r="Y9567">
        <v>520.46400000000006</v>
      </c>
    </row>
    <row r="9568" spans="1:25" x14ac:dyDescent="0.2">
      <c r="A9568">
        <v>6007</v>
      </c>
      <c r="B9568" t="s">
        <v>10793</v>
      </c>
      <c r="C9568" s="6">
        <v>43445</v>
      </c>
      <c r="D9568" s="7">
        <v>43445</v>
      </c>
      <c r="E9568" s="8">
        <f>DAY(D9568)</f>
        <v>11</v>
      </c>
      <c r="F9568">
        <f>_xlfn.ISOWEEKNUM(D9568)</f>
        <v>50</v>
      </c>
      <c r="G9568" t="str">
        <f>RIGHT((MONTH(D9568)-1)*2+IF(DAY(D9568)&lt;16,1,2)+100,2)</f>
        <v>23</v>
      </c>
      <c r="H9568" s="8">
        <f>MONTH(D9568)</f>
        <v>12</v>
      </c>
      <c r="I9568" t="str">
        <f>TEXT(D9568,"mmm")</f>
        <v>dic</v>
      </c>
      <c r="J9568">
        <f>YEAR(D9568)</f>
        <v>2018</v>
      </c>
      <c r="K9568" s="6">
        <v>43452</v>
      </c>
      <c r="L9568" t="s">
        <v>20</v>
      </c>
      <c r="M9568" t="s">
        <v>4474</v>
      </c>
      <c r="N9568" t="s">
        <v>4475</v>
      </c>
      <c r="O9568" t="s">
        <v>69</v>
      </c>
      <c r="P9568" t="s">
        <v>24</v>
      </c>
      <c r="Q9568" t="s">
        <v>6071</v>
      </c>
      <c r="R9568" t="s">
        <v>1029</v>
      </c>
      <c r="S9568">
        <v>2740</v>
      </c>
      <c r="T9568" t="s">
        <v>52</v>
      </c>
      <c r="U9568" t="s">
        <v>5186</v>
      </c>
      <c r="V9568" t="s">
        <v>89</v>
      </c>
      <c r="W9568" t="s">
        <v>90</v>
      </c>
      <c r="X9568" t="s">
        <v>5187</v>
      </c>
      <c r="Y9568">
        <v>128.85</v>
      </c>
    </row>
    <row r="9569" spans="1:25" x14ac:dyDescent="0.2">
      <c r="A9569">
        <v>6273</v>
      </c>
      <c r="B9569" t="s">
        <v>10794</v>
      </c>
      <c r="C9569" s="6">
        <v>43445</v>
      </c>
      <c r="D9569" s="7">
        <v>43445</v>
      </c>
      <c r="E9569" s="8">
        <f>DAY(D9569)</f>
        <v>11</v>
      </c>
      <c r="F9569">
        <f>_xlfn.ISOWEEKNUM(D9569)</f>
        <v>50</v>
      </c>
      <c r="G9569" t="str">
        <f>RIGHT((MONTH(D9569)-1)*2+IF(DAY(D9569)&lt;16,1,2)+100,2)</f>
        <v>23</v>
      </c>
      <c r="H9569" s="8">
        <f>MONTH(D9569)</f>
        <v>12</v>
      </c>
      <c r="I9569" t="str">
        <f>TEXT(D9569,"mmm")</f>
        <v>dic</v>
      </c>
      <c r="J9569">
        <f>YEAR(D9569)</f>
        <v>2018</v>
      </c>
      <c r="K9569" s="6">
        <v>43446</v>
      </c>
      <c r="L9569" t="s">
        <v>66</v>
      </c>
      <c r="M9569" t="s">
        <v>7747</v>
      </c>
      <c r="N9569" t="s">
        <v>7748</v>
      </c>
      <c r="O9569" t="s">
        <v>69</v>
      </c>
      <c r="P9569" t="s">
        <v>24</v>
      </c>
      <c r="Q9569" t="s">
        <v>10795</v>
      </c>
      <c r="R9569" t="s">
        <v>37</v>
      </c>
      <c r="S9569">
        <v>60067</v>
      </c>
      <c r="T9569" t="s">
        <v>27</v>
      </c>
      <c r="U9569" t="s">
        <v>486</v>
      </c>
      <c r="V9569" t="s">
        <v>89</v>
      </c>
      <c r="W9569" t="s">
        <v>115</v>
      </c>
      <c r="X9569" t="s">
        <v>487</v>
      </c>
      <c r="Y9569">
        <v>116.312</v>
      </c>
    </row>
    <row r="9570" spans="1:25" x14ac:dyDescent="0.2">
      <c r="A9570">
        <v>6748</v>
      </c>
      <c r="B9570" t="s">
        <v>10796</v>
      </c>
      <c r="C9570" s="6">
        <v>43445</v>
      </c>
      <c r="D9570" s="7">
        <v>43445</v>
      </c>
      <c r="E9570" s="8">
        <f>DAY(D9570)</f>
        <v>11</v>
      </c>
      <c r="F9570">
        <f>_xlfn.ISOWEEKNUM(D9570)</f>
        <v>50</v>
      </c>
      <c r="G9570" t="str">
        <f>RIGHT((MONTH(D9570)-1)*2+IF(DAY(D9570)&lt;16,1,2)+100,2)</f>
        <v>23</v>
      </c>
      <c r="H9570" s="8">
        <f>MONTH(D9570)</f>
        <v>12</v>
      </c>
      <c r="I9570" t="str">
        <f>TEXT(D9570,"mmm")</f>
        <v>dic</v>
      </c>
      <c r="J9570">
        <f>YEAR(D9570)</f>
        <v>2018</v>
      </c>
      <c r="K9570" s="6">
        <v>43449</v>
      </c>
      <c r="L9570" t="s">
        <v>20</v>
      </c>
      <c r="M9570" t="s">
        <v>1313</v>
      </c>
      <c r="N9570" t="s">
        <v>1314</v>
      </c>
      <c r="O9570" t="s">
        <v>23</v>
      </c>
      <c r="P9570" t="s">
        <v>24</v>
      </c>
      <c r="Q9570" t="s">
        <v>316</v>
      </c>
      <c r="R9570" t="s">
        <v>317</v>
      </c>
      <c r="S9570">
        <v>10035</v>
      </c>
      <c r="T9570" t="s">
        <v>52</v>
      </c>
      <c r="U9570" t="s">
        <v>2420</v>
      </c>
      <c r="V9570" t="s">
        <v>29</v>
      </c>
      <c r="W9570" t="s">
        <v>45</v>
      </c>
      <c r="X9570" t="s">
        <v>2421</v>
      </c>
      <c r="Y9570">
        <v>14.952</v>
      </c>
    </row>
    <row r="9571" spans="1:25" x14ac:dyDescent="0.2">
      <c r="A9571">
        <v>6749</v>
      </c>
      <c r="B9571" t="s">
        <v>10796</v>
      </c>
      <c r="C9571" s="6">
        <v>43445</v>
      </c>
      <c r="D9571" s="7">
        <v>43445</v>
      </c>
      <c r="E9571" s="8">
        <f>DAY(D9571)</f>
        <v>11</v>
      </c>
      <c r="F9571">
        <f>_xlfn.ISOWEEKNUM(D9571)</f>
        <v>50</v>
      </c>
      <c r="G9571" t="str">
        <f>RIGHT((MONTH(D9571)-1)*2+IF(DAY(D9571)&lt;16,1,2)+100,2)</f>
        <v>23</v>
      </c>
      <c r="H9571" s="8">
        <f>MONTH(D9571)</f>
        <v>12</v>
      </c>
      <c r="I9571" t="str">
        <f>TEXT(D9571,"mmm")</f>
        <v>dic</v>
      </c>
      <c r="J9571">
        <f>YEAR(D9571)</f>
        <v>2018</v>
      </c>
      <c r="K9571" s="6">
        <v>43449</v>
      </c>
      <c r="L9571" t="s">
        <v>20</v>
      </c>
      <c r="M9571" t="s">
        <v>1313</v>
      </c>
      <c r="N9571" t="s">
        <v>1314</v>
      </c>
      <c r="O9571" t="s">
        <v>23</v>
      </c>
      <c r="P9571" t="s">
        <v>24</v>
      </c>
      <c r="Q9571" t="s">
        <v>316</v>
      </c>
      <c r="R9571" t="s">
        <v>317</v>
      </c>
      <c r="S9571">
        <v>10035</v>
      </c>
      <c r="T9571" t="s">
        <v>52</v>
      </c>
      <c r="U9571" t="s">
        <v>2274</v>
      </c>
      <c r="V9571" t="s">
        <v>29</v>
      </c>
      <c r="W9571" t="s">
        <v>30</v>
      </c>
      <c r="X9571" t="s">
        <v>2275</v>
      </c>
      <c r="Y9571">
        <v>17.940000000000001</v>
      </c>
    </row>
    <row r="9572" spans="1:25" x14ac:dyDescent="0.2">
      <c r="A9572">
        <v>6750</v>
      </c>
      <c r="B9572" t="s">
        <v>10796</v>
      </c>
      <c r="C9572" s="6">
        <v>43445</v>
      </c>
      <c r="D9572" s="7">
        <v>43445</v>
      </c>
      <c r="E9572" s="8">
        <f>DAY(D9572)</f>
        <v>11</v>
      </c>
      <c r="F9572">
        <f>_xlfn.ISOWEEKNUM(D9572)</f>
        <v>50</v>
      </c>
      <c r="G9572" t="str">
        <f>RIGHT((MONTH(D9572)-1)*2+IF(DAY(D9572)&lt;16,1,2)+100,2)</f>
        <v>23</v>
      </c>
      <c r="H9572" s="8">
        <f>MONTH(D9572)</f>
        <v>12</v>
      </c>
      <c r="I9572" t="str">
        <f>TEXT(D9572,"mmm")</f>
        <v>dic</v>
      </c>
      <c r="J9572">
        <f>YEAR(D9572)</f>
        <v>2018</v>
      </c>
      <c r="K9572" s="6">
        <v>43449</v>
      </c>
      <c r="L9572" t="s">
        <v>20</v>
      </c>
      <c r="M9572" t="s">
        <v>1313</v>
      </c>
      <c r="N9572" t="s">
        <v>1314</v>
      </c>
      <c r="O9572" t="s">
        <v>23</v>
      </c>
      <c r="P9572" t="s">
        <v>24</v>
      </c>
      <c r="Q9572" t="s">
        <v>316</v>
      </c>
      <c r="R9572" t="s">
        <v>317</v>
      </c>
      <c r="S9572">
        <v>10035</v>
      </c>
      <c r="T9572" t="s">
        <v>52</v>
      </c>
      <c r="U9572" t="s">
        <v>5706</v>
      </c>
      <c r="V9572" t="s">
        <v>89</v>
      </c>
      <c r="W9572" t="s">
        <v>90</v>
      </c>
      <c r="X9572" t="s">
        <v>5707</v>
      </c>
      <c r="Y9572">
        <v>116.98</v>
      </c>
    </row>
    <row r="9573" spans="1:25" x14ac:dyDescent="0.2">
      <c r="A9573">
        <v>6990</v>
      </c>
      <c r="B9573" t="s">
        <v>10797</v>
      </c>
      <c r="C9573" s="6">
        <v>43445</v>
      </c>
      <c r="D9573" s="7">
        <v>43445</v>
      </c>
      <c r="E9573" s="8">
        <f>DAY(D9573)</f>
        <v>11</v>
      </c>
      <c r="F9573">
        <f>_xlfn.ISOWEEKNUM(D9573)</f>
        <v>50</v>
      </c>
      <c r="G9573" t="str">
        <f>RIGHT((MONTH(D9573)-1)*2+IF(DAY(D9573)&lt;16,1,2)+100,2)</f>
        <v>23</v>
      </c>
      <c r="H9573" s="8">
        <f>MONTH(D9573)</f>
        <v>12</v>
      </c>
      <c r="I9573" t="str">
        <f>TEXT(D9573,"mmm")</f>
        <v>dic</v>
      </c>
      <c r="J9573">
        <f>YEAR(D9573)</f>
        <v>2018</v>
      </c>
      <c r="K9573" s="6">
        <v>43447</v>
      </c>
      <c r="L9573" t="s">
        <v>66</v>
      </c>
      <c r="M9573" t="s">
        <v>3022</v>
      </c>
      <c r="N9573" t="s">
        <v>3023</v>
      </c>
      <c r="O9573" t="s">
        <v>23</v>
      </c>
      <c r="P9573" t="s">
        <v>24</v>
      </c>
      <c r="Q9573" t="s">
        <v>10798</v>
      </c>
      <c r="R9573" t="s">
        <v>26</v>
      </c>
      <c r="S9573">
        <v>79605</v>
      </c>
      <c r="T9573" t="s">
        <v>27</v>
      </c>
      <c r="U9573" t="s">
        <v>3477</v>
      </c>
      <c r="V9573" t="s">
        <v>29</v>
      </c>
      <c r="W9573" t="s">
        <v>203</v>
      </c>
      <c r="X9573" t="s">
        <v>3478</v>
      </c>
      <c r="Y9573">
        <v>1.3919999999999999</v>
      </c>
    </row>
    <row r="9574" spans="1:25" x14ac:dyDescent="0.2">
      <c r="A9574">
        <v>7345</v>
      </c>
      <c r="B9574" t="s">
        <v>10799</v>
      </c>
      <c r="C9574" s="6">
        <v>43445</v>
      </c>
      <c r="D9574" s="7">
        <v>43445</v>
      </c>
      <c r="E9574" s="8">
        <f>DAY(D9574)</f>
        <v>11</v>
      </c>
      <c r="F9574">
        <f>_xlfn.ISOWEEKNUM(D9574)</f>
        <v>50</v>
      </c>
      <c r="G9574" t="str">
        <f>RIGHT((MONTH(D9574)-1)*2+IF(DAY(D9574)&lt;16,1,2)+100,2)</f>
        <v>23</v>
      </c>
      <c r="H9574" s="8">
        <f>MONTH(D9574)</f>
        <v>12</v>
      </c>
      <c r="I9574" t="str">
        <f>TEXT(D9574,"mmm")</f>
        <v>dic</v>
      </c>
      <c r="J9574">
        <f>YEAR(D9574)</f>
        <v>2018</v>
      </c>
      <c r="K9574" s="6">
        <v>43451</v>
      </c>
      <c r="L9574" t="s">
        <v>20</v>
      </c>
      <c r="M9574" t="s">
        <v>7851</v>
      </c>
      <c r="N9574" t="s">
        <v>7852</v>
      </c>
      <c r="O9574" t="s">
        <v>69</v>
      </c>
      <c r="P9574" t="s">
        <v>24</v>
      </c>
      <c r="Q9574" t="s">
        <v>711</v>
      </c>
      <c r="R9574" t="s">
        <v>350</v>
      </c>
      <c r="S9574">
        <v>32216</v>
      </c>
      <c r="T9574" t="s">
        <v>72</v>
      </c>
      <c r="U9574" t="s">
        <v>2586</v>
      </c>
      <c r="V9574" t="s">
        <v>81</v>
      </c>
      <c r="W9574" t="s">
        <v>308</v>
      </c>
      <c r="X9574" t="s">
        <v>2587</v>
      </c>
      <c r="Y9574">
        <v>721.875</v>
      </c>
    </row>
    <row r="9575" spans="1:25" x14ac:dyDescent="0.2">
      <c r="A9575">
        <v>7346</v>
      </c>
      <c r="B9575" t="s">
        <v>10799</v>
      </c>
      <c r="C9575" s="6">
        <v>43445</v>
      </c>
      <c r="D9575" s="7">
        <v>43445</v>
      </c>
      <c r="E9575" s="8">
        <f>DAY(D9575)</f>
        <v>11</v>
      </c>
      <c r="F9575">
        <f>_xlfn.ISOWEEKNUM(D9575)</f>
        <v>50</v>
      </c>
      <c r="G9575" t="str">
        <f>RIGHT((MONTH(D9575)-1)*2+IF(DAY(D9575)&lt;16,1,2)+100,2)</f>
        <v>23</v>
      </c>
      <c r="H9575" s="8">
        <f>MONTH(D9575)</f>
        <v>12</v>
      </c>
      <c r="I9575" t="str">
        <f>TEXT(D9575,"mmm")</f>
        <v>dic</v>
      </c>
      <c r="J9575">
        <f>YEAR(D9575)</f>
        <v>2018</v>
      </c>
      <c r="K9575" s="6">
        <v>43451</v>
      </c>
      <c r="L9575" t="s">
        <v>20</v>
      </c>
      <c r="M9575" t="s">
        <v>7851</v>
      </c>
      <c r="N9575" t="s">
        <v>7852</v>
      </c>
      <c r="O9575" t="s">
        <v>69</v>
      </c>
      <c r="P9575" t="s">
        <v>24</v>
      </c>
      <c r="Q9575" t="s">
        <v>711</v>
      </c>
      <c r="R9575" t="s">
        <v>350</v>
      </c>
      <c r="S9575">
        <v>32216</v>
      </c>
      <c r="T9575" t="s">
        <v>72</v>
      </c>
      <c r="U9575" t="s">
        <v>6414</v>
      </c>
      <c r="V9575" t="s">
        <v>89</v>
      </c>
      <c r="W9575" t="s">
        <v>90</v>
      </c>
      <c r="X9575" t="s">
        <v>6415</v>
      </c>
      <c r="Y9575">
        <v>73.567999999999998</v>
      </c>
    </row>
    <row r="9576" spans="1:25" x14ac:dyDescent="0.2">
      <c r="A9576">
        <v>7347</v>
      </c>
      <c r="B9576" t="s">
        <v>10799</v>
      </c>
      <c r="C9576" s="6">
        <v>43445</v>
      </c>
      <c r="D9576" s="7">
        <v>43445</v>
      </c>
      <c r="E9576" s="8">
        <f>DAY(D9576)</f>
        <v>11</v>
      </c>
      <c r="F9576">
        <f>_xlfn.ISOWEEKNUM(D9576)</f>
        <v>50</v>
      </c>
      <c r="G9576" t="str">
        <f>RIGHT((MONTH(D9576)-1)*2+IF(DAY(D9576)&lt;16,1,2)+100,2)</f>
        <v>23</v>
      </c>
      <c r="H9576" s="8">
        <f>MONTH(D9576)</f>
        <v>12</v>
      </c>
      <c r="I9576" t="str">
        <f>TEXT(D9576,"mmm")</f>
        <v>dic</v>
      </c>
      <c r="J9576">
        <f>YEAR(D9576)</f>
        <v>2018</v>
      </c>
      <c r="K9576" s="6">
        <v>43451</v>
      </c>
      <c r="L9576" t="s">
        <v>20</v>
      </c>
      <c r="M9576" t="s">
        <v>7851</v>
      </c>
      <c r="N9576" t="s">
        <v>7852</v>
      </c>
      <c r="O9576" t="s">
        <v>69</v>
      </c>
      <c r="P9576" t="s">
        <v>24</v>
      </c>
      <c r="Q9576" t="s">
        <v>711</v>
      </c>
      <c r="R9576" t="s">
        <v>350</v>
      </c>
      <c r="S9576">
        <v>32216</v>
      </c>
      <c r="T9576" t="s">
        <v>72</v>
      </c>
      <c r="U9576" t="s">
        <v>7095</v>
      </c>
      <c r="V9576" t="s">
        <v>29</v>
      </c>
      <c r="W9576" t="s">
        <v>54</v>
      </c>
      <c r="X9576" t="s">
        <v>7096</v>
      </c>
      <c r="Y9576">
        <v>13.584</v>
      </c>
    </row>
    <row r="9577" spans="1:25" x14ac:dyDescent="0.2">
      <c r="A9577">
        <v>7348</v>
      </c>
      <c r="B9577" t="s">
        <v>10799</v>
      </c>
      <c r="C9577" s="6">
        <v>43445</v>
      </c>
      <c r="D9577" s="7">
        <v>43445</v>
      </c>
      <c r="E9577" s="8">
        <f>DAY(D9577)</f>
        <v>11</v>
      </c>
      <c r="F9577">
        <f>_xlfn.ISOWEEKNUM(D9577)</f>
        <v>50</v>
      </c>
      <c r="G9577" t="str">
        <f>RIGHT((MONTH(D9577)-1)*2+IF(DAY(D9577)&lt;16,1,2)+100,2)</f>
        <v>23</v>
      </c>
      <c r="H9577" s="8">
        <f>MONTH(D9577)</f>
        <v>12</v>
      </c>
      <c r="I9577" t="str">
        <f>TEXT(D9577,"mmm")</f>
        <v>dic</v>
      </c>
      <c r="J9577">
        <f>YEAR(D9577)</f>
        <v>2018</v>
      </c>
      <c r="K9577" s="6">
        <v>43451</v>
      </c>
      <c r="L9577" t="s">
        <v>20</v>
      </c>
      <c r="M9577" t="s">
        <v>7851</v>
      </c>
      <c r="N9577" t="s">
        <v>7852</v>
      </c>
      <c r="O9577" t="s">
        <v>69</v>
      </c>
      <c r="P9577" t="s">
        <v>24</v>
      </c>
      <c r="Q9577" t="s">
        <v>711</v>
      </c>
      <c r="R9577" t="s">
        <v>350</v>
      </c>
      <c r="S9577">
        <v>32216</v>
      </c>
      <c r="T9577" t="s">
        <v>72</v>
      </c>
      <c r="U9577" t="s">
        <v>434</v>
      </c>
      <c r="V9577" t="s">
        <v>81</v>
      </c>
      <c r="W9577" t="s">
        <v>82</v>
      </c>
      <c r="X9577" t="s">
        <v>435</v>
      </c>
      <c r="Y9577">
        <v>64.784000000000006</v>
      </c>
    </row>
    <row r="9578" spans="1:25" x14ac:dyDescent="0.2">
      <c r="A9578">
        <v>9210</v>
      </c>
      <c r="B9578" t="s">
        <v>10800</v>
      </c>
      <c r="C9578" s="6">
        <v>43445</v>
      </c>
      <c r="D9578" s="7">
        <v>43445</v>
      </c>
      <c r="E9578" s="8">
        <f>DAY(D9578)</f>
        <v>11</v>
      </c>
      <c r="F9578">
        <f>_xlfn.ISOWEEKNUM(D9578)</f>
        <v>50</v>
      </c>
      <c r="G9578" t="str">
        <f>RIGHT((MONTH(D9578)-1)*2+IF(DAY(D9578)&lt;16,1,2)+100,2)</f>
        <v>23</v>
      </c>
      <c r="H9578" s="8">
        <f>MONTH(D9578)</f>
        <v>12</v>
      </c>
      <c r="I9578" t="str">
        <f>TEXT(D9578,"mmm")</f>
        <v>dic</v>
      </c>
      <c r="J9578">
        <f>YEAR(D9578)</f>
        <v>2018</v>
      </c>
      <c r="K9578" s="6">
        <v>43448</v>
      </c>
      <c r="L9578" t="s">
        <v>57</v>
      </c>
      <c r="M9578" t="s">
        <v>7834</v>
      </c>
      <c r="N9578" t="s">
        <v>7835</v>
      </c>
      <c r="O9578" t="s">
        <v>35</v>
      </c>
      <c r="P9578" t="s">
        <v>24</v>
      </c>
      <c r="Q9578" t="s">
        <v>6643</v>
      </c>
      <c r="R9578" t="s">
        <v>934</v>
      </c>
      <c r="S9578">
        <v>52601</v>
      </c>
      <c r="T9578" t="s">
        <v>27</v>
      </c>
      <c r="U9578" t="s">
        <v>3692</v>
      </c>
      <c r="V9578" t="s">
        <v>29</v>
      </c>
      <c r="W9578" t="s">
        <v>139</v>
      </c>
      <c r="X9578" t="s">
        <v>3693</v>
      </c>
      <c r="Y9578">
        <v>7.28</v>
      </c>
    </row>
    <row r="9579" spans="1:25" x14ac:dyDescent="0.2">
      <c r="A9579">
        <v>9211</v>
      </c>
      <c r="B9579" t="s">
        <v>10800</v>
      </c>
      <c r="C9579" s="6">
        <v>43445</v>
      </c>
      <c r="D9579" s="7">
        <v>43445</v>
      </c>
      <c r="E9579" s="8">
        <f>DAY(D9579)</f>
        <v>11</v>
      </c>
      <c r="F9579">
        <f>_xlfn.ISOWEEKNUM(D9579)</f>
        <v>50</v>
      </c>
      <c r="G9579" t="str">
        <f>RIGHT((MONTH(D9579)-1)*2+IF(DAY(D9579)&lt;16,1,2)+100,2)</f>
        <v>23</v>
      </c>
      <c r="H9579" s="8">
        <f>MONTH(D9579)</f>
        <v>12</v>
      </c>
      <c r="I9579" t="str">
        <f>TEXT(D9579,"mmm")</f>
        <v>dic</v>
      </c>
      <c r="J9579">
        <f>YEAR(D9579)</f>
        <v>2018</v>
      </c>
      <c r="K9579" s="6">
        <v>43448</v>
      </c>
      <c r="L9579" t="s">
        <v>57</v>
      </c>
      <c r="M9579" t="s">
        <v>7834</v>
      </c>
      <c r="N9579" t="s">
        <v>7835</v>
      </c>
      <c r="O9579" t="s">
        <v>35</v>
      </c>
      <c r="P9579" t="s">
        <v>24</v>
      </c>
      <c r="Q9579" t="s">
        <v>6643</v>
      </c>
      <c r="R9579" t="s">
        <v>934</v>
      </c>
      <c r="S9579">
        <v>52601</v>
      </c>
      <c r="T9579" t="s">
        <v>27</v>
      </c>
      <c r="U9579" t="s">
        <v>460</v>
      </c>
      <c r="V9579" t="s">
        <v>29</v>
      </c>
      <c r="W9579" t="s">
        <v>45</v>
      </c>
      <c r="X9579" t="s">
        <v>461</v>
      </c>
      <c r="Y9579">
        <v>5.4</v>
      </c>
    </row>
    <row r="9580" spans="1:25" x14ac:dyDescent="0.2">
      <c r="A9580">
        <v>9488</v>
      </c>
      <c r="B9580" t="s">
        <v>10801</v>
      </c>
      <c r="C9580" s="6">
        <v>43445</v>
      </c>
      <c r="D9580" s="7">
        <v>43445</v>
      </c>
      <c r="E9580" s="8">
        <f>DAY(D9580)</f>
        <v>11</v>
      </c>
      <c r="F9580">
        <f>_xlfn.ISOWEEKNUM(D9580)</f>
        <v>50</v>
      </c>
      <c r="G9580" t="str">
        <f>RIGHT((MONTH(D9580)-1)*2+IF(DAY(D9580)&lt;16,1,2)+100,2)</f>
        <v>23</v>
      </c>
      <c r="H9580" s="8">
        <f>MONTH(D9580)</f>
        <v>12</v>
      </c>
      <c r="I9580" t="str">
        <f>TEXT(D9580,"mmm")</f>
        <v>dic</v>
      </c>
      <c r="J9580">
        <f>YEAR(D9580)</f>
        <v>2018</v>
      </c>
      <c r="K9580" s="6">
        <v>43447</v>
      </c>
      <c r="L9580" t="s">
        <v>66</v>
      </c>
      <c r="M9580" t="s">
        <v>4512</v>
      </c>
      <c r="N9580" t="s">
        <v>4513</v>
      </c>
      <c r="O9580" t="s">
        <v>69</v>
      </c>
      <c r="P9580" t="s">
        <v>24</v>
      </c>
      <c r="Q9580" t="s">
        <v>5676</v>
      </c>
      <c r="R9580" t="s">
        <v>394</v>
      </c>
      <c r="S9580">
        <v>7501</v>
      </c>
      <c r="T9580" t="s">
        <v>52</v>
      </c>
      <c r="U9580" t="s">
        <v>654</v>
      </c>
      <c r="V9580" t="s">
        <v>29</v>
      </c>
      <c r="W9580" t="s">
        <v>95</v>
      </c>
      <c r="X9580" t="s">
        <v>655</v>
      </c>
      <c r="Y9580">
        <v>6.54</v>
      </c>
    </row>
    <row r="9581" spans="1:25" x14ac:dyDescent="0.2">
      <c r="A9581">
        <v>6192</v>
      </c>
      <c r="B9581" t="s">
        <v>10802</v>
      </c>
      <c r="C9581" s="6">
        <v>43447</v>
      </c>
      <c r="D9581" s="7">
        <v>43447</v>
      </c>
      <c r="E9581" s="8">
        <f>DAY(D9581)</f>
        <v>13</v>
      </c>
      <c r="F9581">
        <f>_xlfn.ISOWEEKNUM(D9581)</f>
        <v>50</v>
      </c>
      <c r="G9581" t="str">
        <f>RIGHT((MONTH(D9581)-1)*2+IF(DAY(D9581)&lt;16,1,2)+100,2)</f>
        <v>23</v>
      </c>
      <c r="H9581" s="8">
        <f>MONTH(D9581)</f>
        <v>12</v>
      </c>
      <c r="I9581" t="str">
        <f>TEXT(D9581,"mmm")</f>
        <v>dic</v>
      </c>
      <c r="J9581">
        <f>YEAR(D9581)</f>
        <v>2018</v>
      </c>
      <c r="K9581" s="6">
        <v>43447</v>
      </c>
      <c r="L9581" t="s">
        <v>469</v>
      </c>
      <c r="M9581" t="s">
        <v>2888</v>
      </c>
      <c r="N9581" t="s">
        <v>2889</v>
      </c>
      <c r="O9581" t="s">
        <v>23</v>
      </c>
      <c r="P9581" t="s">
        <v>24</v>
      </c>
      <c r="Q9581" t="s">
        <v>358</v>
      </c>
      <c r="R9581" t="s">
        <v>359</v>
      </c>
      <c r="S9581">
        <v>98103</v>
      </c>
      <c r="T9581" t="s">
        <v>62</v>
      </c>
      <c r="U9581" t="s">
        <v>6152</v>
      </c>
      <c r="V9581" t="s">
        <v>29</v>
      </c>
      <c r="W9581" t="s">
        <v>42</v>
      </c>
      <c r="X9581" t="s">
        <v>6153</v>
      </c>
      <c r="Y9581">
        <v>31.44</v>
      </c>
    </row>
    <row r="9582" spans="1:25" x14ac:dyDescent="0.2">
      <c r="A9582">
        <v>8779</v>
      </c>
      <c r="B9582" t="s">
        <v>10803</v>
      </c>
      <c r="C9582" s="6">
        <v>43447</v>
      </c>
      <c r="D9582" s="7">
        <v>43447</v>
      </c>
      <c r="E9582" s="8">
        <f>DAY(D9582)</f>
        <v>13</v>
      </c>
      <c r="F9582">
        <f>_xlfn.ISOWEEKNUM(D9582)</f>
        <v>50</v>
      </c>
      <c r="G9582" t="str">
        <f>RIGHT((MONTH(D9582)-1)*2+IF(DAY(D9582)&lt;16,1,2)+100,2)</f>
        <v>23</v>
      </c>
      <c r="H9582" s="8">
        <f>MONTH(D9582)</f>
        <v>12</v>
      </c>
      <c r="I9582" t="str">
        <f>TEXT(D9582,"mmm")</f>
        <v>dic</v>
      </c>
      <c r="J9582">
        <f>YEAR(D9582)</f>
        <v>2018</v>
      </c>
      <c r="K9582" s="6">
        <v>43452</v>
      </c>
      <c r="L9582" t="s">
        <v>20</v>
      </c>
      <c r="M9582" t="s">
        <v>1915</v>
      </c>
      <c r="N9582" t="s">
        <v>1916</v>
      </c>
      <c r="O9582" t="s">
        <v>69</v>
      </c>
      <c r="P9582" t="s">
        <v>24</v>
      </c>
      <c r="Q9582" t="s">
        <v>316</v>
      </c>
      <c r="R9582" t="s">
        <v>317</v>
      </c>
      <c r="S9582">
        <v>10024</v>
      </c>
      <c r="T9582" t="s">
        <v>52</v>
      </c>
      <c r="U9582" t="s">
        <v>4174</v>
      </c>
      <c r="V9582" t="s">
        <v>81</v>
      </c>
      <c r="W9582" t="s">
        <v>163</v>
      </c>
      <c r="X9582" t="s">
        <v>4175</v>
      </c>
      <c r="Y9582">
        <v>287.976</v>
      </c>
    </row>
    <row r="9583" spans="1:25" x14ac:dyDescent="0.2">
      <c r="A9583">
        <v>9682</v>
      </c>
      <c r="B9583" t="s">
        <v>10804</v>
      </c>
      <c r="C9583" s="6">
        <v>43447</v>
      </c>
      <c r="D9583" s="7">
        <v>43447</v>
      </c>
      <c r="E9583" s="8">
        <f>DAY(D9583)</f>
        <v>13</v>
      </c>
      <c r="F9583">
        <f>_xlfn.ISOWEEKNUM(D9583)</f>
        <v>50</v>
      </c>
      <c r="G9583" t="str">
        <f>RIGHT((MONTH(D9583)-1)*2+IF(DAY(D9583)&lt;16,1,2)+100,2)</f>
        <v>23</v>
      </c>
      <c r="H9583" s="8">
        <f>MONTH(D9583)</f>
        <v>12</v>
      </c>
      <c r="I9583" t="str">
        <f>TEXT(D9583,"mmm")</f>
        <v>dic</v>
      </c>
      <c r="J9583">
        <f>YEAR(D9583)</f>
        <v>2018</v>
      </c>
      <c r="K9583" s="6">
        <v>43452</v>
      </c>
      <c r="L9583" t="s">
        <v>20</v>
      </c>
      <c r="M9583" t="s">
        <v>2249</v>
      </c>
      <c r="N9583" t="s">
        <v>2250</v>
      </c>
      <c r="O9583" t="s">
        <v>23</v>
      </c>
      <c r="P9583" t="s">
        <v>24</v>
      </c>
      <c r="Q9583" t="s">
        <v>159</v>
      </c>
      <c r="R9583" t="s">
        <v>61</v>
      </c>
      <c r="S9583">
        <v>94122</v>
      </c>
      <c r="T9583" t="s">
        <v>62</v>
      </c>
      <c r="U9583" t="s">
        <v>2279</v>
      </c>
      <c r="V9583" t="s">
        <v>29</v>
      </c>
      <c r="W9583" t="s">
        <v>39</v>
      </c>
      <c r="X9583" t="s">
        <v>2280</v>
      </c>
      <c r="Y9583">
        <v>8.64</v>
      </c>
    </row>
    <row r="9584" spans="1:25" x14ac:dyDescent="0.2">
      <c r="A9584">
        <v>9683</v>
      </c>
      <c r="B9584" t="s">
        <v>10804</v>
      </c>
      <c r="C9584" s="6">
        <v>43447</v>
      </c>
      <c r="D9584" s="7">
        <v>43447</v>
      </c>
      <c r="E9584" s="8">
        <f>DAY(D9584)</f>
        <v>13</v>
      </c>
      <c r="F9584">
        <f>_xlfn.ISOWEEKNUM(D9584)</f>
        <v>50</v>
      </c>
      <c r="G9584" t="str">
        <f>RIGHT((MONTH(D9584)-1)*2+IF(DAY(D9584)&lt;16,1,2)+100,2)</f>
        <v>23</v>
      </c>
      <c r="H9584" s="8">
        <f>MONTH(D9584)</f>
        <v>12</v>
      </c>
      <c r="I9584" t="str">
        <f>TEXT(D9584,"mmm")</f>
        <v>dic</v>
      </c>
      <c r="J9584">
        <f>YEAR(D9584)</f>
        <v>2018</v>
      </c>
      <c r="K9584" s="6">
        <v>43452</v>
      </c>
      <c r="L9584" t="s">
        <v>20</v>
      </c>
      <c r="M9584" t="s">
        <v>2249</v>
      </c>
      <c r="N9584" t="s">
        <v>2250</v>
      </c>
      <c r="O9584" t="s">
        <v>23</v>
      </c>
      <c r="P9584" t="s">
        <v>24</v>
      </c>
      <c r="Q9584" t="s">
        <v>159</v>
      </c>
      <c r="R9584" t="s">
        <v>61</v>
      </c>
      <c r="S9584">
        <v>94122</v>
      </c>
      <c r="T9584" t="s">
        <v>62</v>
      </c>
      <c r="U9584" t="s">
        <v>6400</v>
      </c>
      <c r="V9584" t="s">
        <v>29</v>
      </c>
      <c r="W9584" t="s">
        <v>30</v>
      </c>
      <c r="X9584" t="s">
        <v>6401</v>
      </c>
      <c r="Y9584">
        <v>38.880000000000003</v>
      </c>
    </row>
    <row r="9585" spans="1:25" x14ac:dyDescent="0.2">
      <c r="A9585">
        <v>9684</v>
      </c>
      <c r="B9585" t="s">
        <v>10804</v>
      </c>
      <c r="C9585" s="6">
        <v>43447</v>
      </c>
      <c r="D9585" s="7">
        <v>43447</v>
      </c>
      <c r="E9585" s="8">
        <f>DAY(D9585)</f>
        <v>13</v>
      </c>
      <c r="F9585">
        <f>_xlfn.ISOWEEKNUM(D9585)</f>
        <v>50</v>
      </c>
      <c r="G9585" t="str">
        <f>RIGHT((MONTH(D9585)-1)*2+IF(DAY(D9585)&lt;16,1,2)+100,2)</f>
        <v>23</v>
      </c>
      <c r="H9585" s="8">
        <f>MONTH(D9585)</f>
        <v>12</v>
      </c>
      <c r="I9585" t="str">
        <f>TEXT(D9585,"mmm")</f>
        <v>dic</v>
      </c>
      <c r="J9585">
        <f>YEAR(D9585)</f>
        <v>2018</v>
      </c>
      <c r="K9585" s="6">
        <v>43452</v>
      </c>
      <c r="L9585" t="s">
        <v>20</v>
      </c>
      <c r="M9585" t="s">
        <v>2249</v>
      </c>
      <c r="N9585" t="s">
        <v>2250</v>
      </c>
      <c r="O9585" t="s">
        <v>23</v>
      </c>
      <c r="P9585" t="s">
        <v>24</v>
      </c>
      <c r="Q9585" t="s">
        <v>159</v>
      </c>
      <c r="R9585" t="s">
        <v>61</v>
      </c>
      <c r="S9585">
        <v>94122</v>
      </c>
      <c r="T9585" t="s">
        <v>62</v>
      </c>
      <c r="U9585" t="s">
        <v>855</v>
      </c>
      <c r="V9585" t="s">
        <v>81</v>
      </c>
      <c r="W9585" t="s">
        <v>104</v>
      </c>
      <c r="X9585" t="s">
        <v>4203</v>
      </c>
      <c r="Y9585">
        <v>201.04</v>
      </c>
    </row>
    <row r="9586" spans="1:25" x14ac:dyDescent="0.2">
      <c r="A9586">
        <v>9685</v>
      </c>
      <c r="B9586" t="s">
        <v>10804</v>
      </c>
      <c r="C9586" s="6">
        <v>43447</v>
      </c>
      <c r="D9586" s="7">
        <v>43447</v>
      </c>
      <c r="E9586" s="8">
        <f>DAY(D9586)</f>
        <v>13</v>
      </c>
      <c r="F9586">
        <f>_xlfn.ISOWEEKNUM(D9586)</f>
        <v>50</v>
      </c>
      <c r="G9586" t="str">
        <f>RIGHT((MONTH(D9586)-1)*2+IF(DAY(D9586)&lt;16,1,2)+100,2)</f>
        <v>23</v>
      </c>
      <c r="H9586" s="8">
        <f>MONTH(D9586)</f>
        <v>12</v>
      </c>
      <c r="I9586" t="str">
        <f>TEXT(D9586,"mmm")</f>
        <v>dic</v>
      </c>
      <c r="J9586">
        <f>YEAR(D9586)</f>
        <v>2018</v>
      </c>
      <c r="K9586" s="6">
        <v>43452</v>
      </c>
      <c r="L9586" t="s">
        <v>20</v>
      </c>
      <c r="M9586" t="s">
        <v>2249</v>
      </c>
      <c r="N9586" t="s">
        <v>2250</v>
      </c>
      <c r="O9586" t="s">
        <v>23</v>
      </c>
      <c r="P9586" t="s">
        <v>24</v>
      </c>
      <c r="Q9586" t="s">
        <v>159</v>
      </c>
      <c r="R9586" t="s">
        <v>61</v>
      </c>
      <c r="S9586">
        <v>94122</v>
      </c>
      <c r="T9586" t="s">
        <v>62</v>
      </c>
      <c r="U9586" t="s">
        <v>7864</v>
      </c>
      <c r="V9586" t="s">
        <v>29</v>
      </c>
      <c r="W9586" t="s">
        <v>30</v>
      </c>
      <c r="X9586" t="s">
        <v>7865</v>
      </c>
      <c r="Y9586">
        <v>12.96</v>
      </c>
    </row>
    <row r="9587" spans="1:25" x14ac:dyDescent="0.2">
      <c r="A9587">
        <v>2947</v>
      </c>
      <c r="B9587" t="s">
        <v>10805</v>
      </c>
      <c r="C9587" s="6">
        <v>43448</v>
      </c>
      <c r="D9587" s="7">
        <v>43448</v>
      </c>
      <c r="E9587" s="8">
        <f>DAY(D9587)</f>
        <v>14</v>
      </c>
      <c r="F9587">
        <f>_xlfn.ISOWEEKNUM(D9587)</f>
        <v>50</v>
      </c>
      <c r="G9587" t="str">
        <f>RIGHT((MONTH(D9587)-1)*2+IF(DAY(D9587)&lt;16,1,2)+100,2)</f>
        <v>23</v>
      </c>
      <c r="H9587" s="8">
        <f>MONTH(D9587)</f>
        <v>12</v>
      </c>
      <c r="I9587" t="str">
        <f>TEXT(D9587,"mmm")</f>
        <v>dic</v>
      </c>
      <c r="J9587">
        <f>YEAR(D9587)</f>
        <v>2018</v>
      </c>
      <c r="K9587" s="6">
        <v>43452</v>
      </c>
      <c r="L9587" t="s">
        <v>20</v>
      </c>
      <c r="M9587" t="s">
        <v>4376</v>
      </c>
      <c r="N9587" t="s">
        <v>4377</v>
      </c>
      <c r="O9587" t="s">
        <v>35</v>
      </c>
      <c r="P9587" t="s">
        <v>24</v>
      </c>
      <c r="Q9587" t="s">
        <v>304</v>
      </c>
      <c r="R9587" t="s">
        <v>61</v>
      </c>
      <c r="S9587">
        <v>92024</v>
      </c>
      <c r="T9587" t="s">
        <v>62</v>
      </c>
      <c r="U9587" t="s">
        <v>8407</v>
      </c>
      <c r="V9587" t="s">
        <v>81</v>
      </c>
      <c r="W9587" t="s">
        <v>104</v>
      </c>
      <c r="X9587" t="s">
        <v>8408</v>
      </c>
      <c r="Y9587">
        <v>26.25</v>
      </c>
    </row>
    <row r="9588" spans="1:25" x14ac:dyDescent="0.2">
      <c r="A9588">
        <v>2948</v>
      </c>
      <c r="B9588" t="s">
        <v>10805</v>
      </c>
      <c r="C9588" s="6">
        <v>43448</v>
      </c>
      <c r="D9588" s="7">
        <v>43448</v>
      </c>
      <c r="E9588" s="8">
        <f>DAY(D9588)</f>
        <v>14</v>
      </c>
      <c r="F9588">
        <f>_xlfn.ISOWEEKNUM(D9588)</f>
        <v>50</v>
      </c>
      <c r="G9588" t="str">
        <f>RIGHT((MONTH(D9588)-1)*2+IF(DAY(D9588)&lt;16,1,2)+100,2)</f>
        <v>23</v>
      </c>
      <c r="H9588" s="8">
        <f>MONTH(D9588)</f>
        <v>12</v>
      </c>
      <c r="I9588" t="str">
        <f>TEXT(D9588,"mmm")</f>
        <v>dic</v>
      </c>
      <c r="J9588">
        <f>YEAR(D9588)</f>
        <v>2018</v>
      </c>
      <c r="K9588" s="6">
        <v>43452</v>
      </c>
      <c r="L9588" t="s">
        <v>20</v>
      </c>
      <c r="M9588" t="s">
        <v>4376</v>
      </c>
      <c r="N9588" t="s">
        <v>4377</v>
      </c>
      <c r="O9588" t="s">
        <v>35</v>
      </c>
      <c r="P9588" t="s">
        <v>24</v>
      </c>
      <c r="Q9588" t="s">
        <v>304</v>
      </c>
      <c r="R9588" t="s">
        <v>61</v>
      </c>
      <c r="S9588">
        <v>92024</v>
      </c>
      <c r="T9588" t="s">
        <v>62</v>
      </c>
      <c r="U9588" t="s">
        <v>2171</v>
      </c>
      <c r="V9588" t="s">
        <v>29</v>
      </c>
      <c r="W9588" t="s">
        <v>45</v>
      </c>
      <c r="X9588" t="s">
        <v>2172</v>
      </c>
      <c r="Y9588">
        <v>64.959999999999994</v>
      </c>
    </row>
    <row r="9589" spans="1:25" x14ac:dyDescent="0.2">
      <c r="A9589">
        <v>2949</v>
      </c>
      <c r="B9589" t="s">
        <v>10805</v>
      </c>
      <c r="C9589" s="6">
        <v>43448</v>
      </c>
      <c r="D9589" s="7">
        <v>43448</v>
      </c>
      <c r="E9589" s="8">
        <f>DAY(D9589)</f>
        <v>14</v>
      </c>
      <c r="F9589">
        <f>_xlfn.ISOWEEKNUM(D9589)</f>
        <v>50</v>
      </c>
      <c r="G9589" t="str">
        <f>RIGHT((MONTH(D9589)-1)*2+IF(DAY(D9589)&lt;16,1,2)+100,2)</f>
        <v>23</v>
      </c>
      <c r="H9589" s="8">
        <f>MONTH(D9589)</f>
        <v>12</v>
      </c>
      <c r="I9589" t="str">
        <f>TEXT(D9589,"mmm")</f>
        <v>dic</v>
      </c>
      <c r="J9589">
        <f>YEAR(D9589)</f>
        <v>2018</v>
      </c>
      <c r="K9589" s="6">
        <v>43452</v>
      </c>
      <c r="L9589" t="s">
        <v>20</v>
      </c>
      <c r="M9589" t="s">
        <v>4376</v>
      </c>
      <c r="N9589" t="s">
        <v>4377</v>
      </c>
      <c r="O9589" t="s">
        <v>35</v>
      </c>
      <c r="P9589" t="s">
        <v>24</v>
      </c>
      <c r="Q9589" t="s">
        <v>304</v>
      </c>
      <c r="R9589" t="s">
        <v>61</v>
      </c>
      <c r="S9589">
        <v>92024</v>
      </c>
      <c r="T9589" t="s">
        <v>62</v>
      </c>
      <c r="U9589" t="s">
        <v>1906</v>
      </c>
      <c r="V9589" t="s">
        <v>29</v>
      </c>
      <c r="W9589" t="s">
        <v>139</v>
      </c>
      <c r="X9589" t="s">
        <v>1907</v>
      </c>
      <c r="Y9589">
        <v>43.7</v>
      </c>
    </row>
    <row r="9590" spans="1:25" x14ac:dyDescent="0.2">
      <c r="A9590">
        <v>3332</v>
      </c>
      <c r="B9590" t="s">
        <v>10806</v>
      </c>
      <c r="C9590" s="6">
        <v>43448</v>
      </c>
      <c r="D9590" s="7">
        <v>43448</v>
      </c>
      <c r="E9590" s="8">
        <f>DAY(D9590)</f>
        <v>14</v>
      </c>
      <c r="F9590">
        <f>_xlfn.ISOWEEKNUM(D9590)</f>
        <v>50</v>
      </c>
      <c r="G9590" t="str">
        <f>RIGHT((MONTH(D9590)-1)*2+IF(DAY(D9590)&lt;16,1,2)+100,2)</f>
        <v>23</v>
      </c>
      <c r="H9590" s="8">
        <f>MONTH(D9590)</f>
        <v>12</v>
      </c>
      <c r="I9590" t="str">
        <f>TEXT(D9590,"mmm")</f>
        <v>dic</v>
      </c>
      <c r="J9590">
        <f>YEAR(D9590)</f>
        <v>2018</v>
      </c>
      <c r="K9590" s="6">
        <v>43454</v>
      </c>
      <c r="L9590" t="s">
        <v>20</v>
      </c>
      <c r="M9590" t="s">
        <v>1214</v>
      </c>
      <c r="N9590" t="s">
        <v>1215</v>
      </c>
      <c r="O9590" t="s">
        <v>35</v>
      </c>
      <c r="P9590" t="s">
        <v>24</v>
      </c>
      <c r="Q9590" t="s">
        <v>465</v>
      </c>
      <c r="R9590" t="s">
        <v>37</v>
      </c>
      <c r="S9590">
        <v>60653</v>
      </c>
      <c r="T9590" t="s">
        <v>27</v>
      </c>
      <c r="U9590" t="s">
        <v>1287</v>
      </c>
      <c r="V9590" t="s">
        <v>89</v>
      </c>
      <c r="W9590" t="s">
        <v>115</v>
      </c>
      <c r="X9590" t="s">
        <v>1288</v>
      </c>
      <c r="Y9590">
        <v>227.976</v>
      </c>
    </row>
    <row r="9591" spans="1:25" x14ac:dyDescent="0.2">
      <c r="A9591">
        <v>3333</v>
      </c>
      <c r="B9591" t="s">
        <v>10806</v>
      </c>
      <c r="C9591" s="6">
        <v>43448</v>
      </c>
      <c r="D9591" s="7">
        <v>43448</v>
      </c>
      <c r="E9591" s="8">
        <f>DAY(D9591)</f>
        <v>14</v>
      </c>
      <c r="F9591">
        <f>_xlfn.ISOWEEKNUM(D9591)</f>
        <v>50</v>
      </c>
      <c r="G9591" t="str">
        <f>RIGHT((MONTH(D9591)-1)*2+IF(DAY(D9591)&lt;16,1,2)+100,2)</f>
        <v>23</v>
      </c>
      <c r="H9591" s="8">
        <f>MONTH(D9591)</f>
        <v>12</v>
      </c>
      <c r="I9591" t="str">
        <f>TEXT(D9591,"mmm")</f>
        <v>dic</v>
      </c>
      <c r="J9591">
        <f>YEAR(D9591)</f>
        <v>2018</v>
      </c>
      <c r="K9591" s="6">
        <v>43454</v>
      </c>
      <c r="L9591" t="s">
        <v>20</v>
      </c>
      <c r="M9591" t="s">
        <v>1214</v>
      </c>
      <c r="N9591" t="s">
        <v>1215</v>
      </c>
      <c r="O9591" t="s">
        <v>35</v>
      </c>
      <c r="P9591" t="s">
        <v>24</v>
      </c>
      <c r="Q9591" t="s">
        <v>465</v>
      </c>
      <c r="R9591" t="s">
        <v>37</v>
      </c>
      <c r="S9591">
        <v>60653</v>
      </c>
      <c r="T9591" t="s">
        <v>27</v>
      </c>
      <c r="U9591" t="s">
        <v>4558</v>
      </c>
      <c r="V9591" t="s">
        <v>89</v>
      </c>
      <c r="W9591" t="s">
        <v>90</v>
      </c>
      <c r="X9591" t="s">
        <v>4559</v>
      </c>
      <c r="Y9591">
        <v>52.68</v>
      </c>
    </row>
    <row r="9592" spans="1:25" x14ac:dyDescent="0.2">
      <c r="A9592">
        <v>3334</v>
      </c>
      <c r="B9592" t="s">
        <v>10806</v>
      </c>
      <c r="C9592" s="6">
        <v>43448</v>
      </c>
      <c r="D9592" s="7">
        <v>43448</v>
      </c>
      <c r="E9592" s="8">
        <f>DAY(D9592)</f>
        <v>14</v>
      </c>
      <c r="F9592">
        <f>_xlfn.ISOWEEKNUM(D9592)</f>
        <v>50</v>
      </c>
      <c r="G9592" t="str">
        <f>RIGHT((MONTH(D9592)-1)*2+IF(DAY(D9592)&lt;16,1,2)+100,2)</f>
        <v>23</v>
      </c>
      <c r="H9592" s="8">
        <f>MONTH(D9592)</f>
        <v>12</v>
      </c>
      <c r="I9592" t="str">
        <f>TEXT(D9592,"mmm")</f>
        <v>dic</v>
      </c>
      <c r="J9592">
        <f>YEAR(D9592)</f>
        <v>2018</v>
      </c>
      <c r="K9592" s="6">
        <v>43454</v>
      </c>
      <c r="L9592" t="s">
        <v>20</v>
      </c>
      <c r="M9592" t="s">
        <v>1214</v>
      </c>
      <c r="N9592" t="s">
        <v>1215</v>
      </c>
      <c r="O9592" t="s">
        <v>35</v>
      </c>
      <c r="P9592" t="s">
        <v>24</v>
      </c>
      <c r="Q9592" t="s">
        <v>465</v>
      </c>
      <c r="R9592" t="s">
        <v>37</v>
      </c>
      <c r="S9592">
        <v>60653</v>
      </c>
      <c r="T9592" t="s">
        <v>27</v>
      </c>
      <c r="U9592" t="s">
        <v>7027</v>
      </c>
      <c r="V9592" t="s">
        <v>81</v>
      </c>
      <c r="W9592" t="s">
        <v>104</v>
      </c>
      <c r="X9592" t="s">
        <v>7028</v>
      </c>
      <c r="Y9592">
        <v>2.032</v>
      </c>
    </row>
    <row r="9593" spans="1:25" x14ac:dyDescent="0.2">
      <c r="A9593">
        <v>5276</v>
      </c>
      <c r="B9593" t="s">
        <v>10807</v>
      </c>
      <c r="C9593" s="6">
        <v>43448</v>
      </c>
      <c r="D9593" s="7">
        <v>43448</v>
      </c>
      <c r="E9593" s="8">
        <f>DAY(D9593)</f>
        <v>14</v>
      </c>
      <c r="F9593">
        <f>_xlfn.ISOWEEKNUM(D9593)</f>
        <v>50</v>
      </c>
      <c r="G9593" t="str">
        <f>RIGHT((MONTH(D9593)-1)*2+IF(DAY(D9593)&lt;16,1,2)+100,2)</f>
        <v>23</v>
      </c>
      <c r="H9593" s="8">
        <f>MONTH(D9593)</f>
        <v>12</v>
      </c>
      <c r="I9593" t="str">
        <f>TEXT(D9593,"mmm")</f>
        <v>dic</v>
      </c>
      <c r="J9593">
        <f>YEAR(D9593)</f>
        <v>2018</v>
      </c>
      <c r="K9593" s="6">
        <v>43454</v>
      </c>
      <c r="L9593" t="s">
        <v>20</v>
      </c>
      <c r="M9593" t="s">
        <v>1992</v>
      </c>
      <c r="N9593" t="s">
        <v>1993</v>
      </c>
      <c r="O9593" t="s">
        <v>69</v>
      </c>
      <c r="P9593" t="s">
        <v>24</v>
      </c>
      <c r="Q9593" t="s">
        <v>2986</v>
      </c>
      <c r="R9593" t="s">
        <v>222</v>
      </c>
      <c r="S9593">
        <v>72701</v>
      </c>
      <c r="T9593" t="s">
        <v>72</v>
      </c>
      <c r="U9593" t="s">
        <v>5137</v>
      </c>
      <c r="V9593" t="s">
        <v>89</v>
      </c>
      <c r="W9593" t="s">
        <v>115</v>
      </c>
      <c r="X9593" t="s">
        <v>5138</v>
      </c>
      <c r="Y9593">
        <v>159.80000000000001</v>
      </c>
    </row>
    <row r="9594" spans="1:25" x14ac:dyDescent="0.2">
      <c r="A9594">
        <v>5277</v>
      </c>
      <c r="B9594" t="s">
        <v>10807</v>
      </c>
      <c r="C9594" s="6">
        <v>43448</v>
      </c>
      <c r="D9594" s="7">
        <v>43448</v>
      </c>
      <c r="E9594" s="8">
        <f>DAY(D9594)</f>
        <v>14</v>
      </c>
      <c r="F9594">
        <f>_xlfn.ISOWEEKNUM(D9594)</f>
        <v>50</v>
      </c>
      <c r="G9594" t="str">
        <f>RIGHT((MONTH(D9594)-1)*2+IF(DAY(D9594)&lt;16,1,2)+100,2)</f>
        <v>23</v>
      </c>
      <c r="H9594" s="8">
        <f>MONTH(D9594)</f>
        <v>12</v>
      </c>
      <c r="I9594" t="str">
        <f>TEXT(D9594,"mmm")</f>
        <v>dic</v>
      </c>
      <c r="J9594">
        <f>YEAR(D9594)</f>
        <v>2018</v>
      </c>
      <c r="K9594" s="6">
        <v>43454</v>
      </c>
      <c r="L9594" t="s">
        <v>20</v>
      </c>
      <c r="M9594" t="s">
        <v>1992</v>
      </c>
      <c r="N9594" t="s">
        <v>1993</v>
      </c>
      <c r="O9594" t="s">
        <v>69</v>
      </c>
      <c r="P9594" t="s">
        <v>24</v>
      </c>
      <c r="Q9594" t="s">
        <v>2986</v>
      </c>
      <c r="R9594" t="s">
        <v>222</v>
      </c>
      <c r="S9594">
        <v>72701</v>
      </c>
      <c r="T9594" t="s">
        <v>72</v>
      </c>
      <c r="U9594" t="s">
        <v>3564</v>
      </c>
      <c r="V9594" t="s">
        <v>89</v>
      </c>
      <c r="W9594" t="s">
        <v>115</v>
      </c>
      <c r="X9594" t="s">
        <v>3565</v>
      </c>
      <c r="Y9594">
        <v>44.75</v>
      </c>
    </row>
    <row r="9595" spans="1:25" x14ac:dyDescent="0.2">
      <c r="A9595">
        <v>6439</v>
      </c>
      <c r="B9595" t="s">
        <v>10808</v>
      </c>
      <c r="C9595" s="6">
        <v>43448</v>
      </c>
      <c r="D9595" s="7">
        <v>43448</v>
      </c>
      <c r="E9595" s="8">
        <f>DAY(D9595)</f>
        <v>14</v>
      </c>
      <c r="F9595">
        <f>_xlfn.ISOWEEKNUM(D9595)</f>
        <v>50</v>
      </c>
      <c r="G9595" t="str">
        <f>RIGHT((MONTH(D9595)-1)*2+IF(DAY(D9595)&lt;16,1,2)+100,2)</f>
        <v>23</v>
      </c>
      <c r="H9595" s="8">
        <f>MONTH(D9595)</f>
        <v>12</v>
      </c>
      <c r="I9595" t="str">
        <f>TEXT(D9595,"mmm")</f>
        <v>dic</v>
      </c>
      <c r="J9595">
        <f>YEAR(D9595)</f>
        <v>2018</v>
      </c>
      <c r="K9595" s="6">
        <v>43453</v>
      </c>
      <c r="L9595" t="s">
        <v>20</v>
      </c>
      <c r="M9595" t="s">
        <v>1348</v>
      </c>
      <c r="N9595" t="s">
        <v>1349</v>
      </c>
      <c r="O9595" t="s">
        <v>23</v>
      </c>
      <c r="P9595" t="s">
        <v>24</v>
      </c>
      <c r="Q9595" t="s">
        <v>949</v>
      </c>
      <c r="R9595" t="s">
        <v>26</v>
      </c>
      <c r="S9595">
        <v>75023</v>
      </c>
      <c r="T9595" t="s">
        <v>27</v>
      </c>
      <c r="U9595" t="s">
        <v>4367</v>
      </c>
      <c r="V9595" t="s">
        <v>81</v>
      </c>
      <c r="W9595" t="s">
        <v>308</v>
      </c>
      <c r="X9595" t="s">
        <v>4368</v>
      </c>
      <c r="Y9595">
        <v>974.98800000000006</v>
      </c>
    </row>
    <row r="9596" spans="1:25" x14ac:dyDescent="0.2">
      <c r="A9596">
        <v>6713</v>
      </c>
      <c r="B9596" t="s">
        <v>10809</v>
      </c>
      <c r="C9596" s="6">
        <v>43448</v>
      </c>
      <c r="D9596" s="7">
        <v>43448</v>
      </c>
      <c r="E9596" s="8">
        <f>DAY(D9596)</f>
        <v>14</v>
      </c>
      <c r="F9596">
        <f>_xlfn.ISOWEEKNUM(D9596)</f>
        <v>50</v>
      </c>
      <c r="G9596" t="str">
        <f>RIGHT((MONTH(D9596)-1)*2+IF(DAY(D9596)&lt;16,1,2)+100,2)</f>
        <v>23</v>
      </c>
      <c r="H9596" s="8">
        <f>MONTH(D9596)</f>
        <v>12</v>
      </c>
      <c r="I9596" t="str">
        <f>TEXT(D9596,"mmm")</f>
        <v>dic</v>
      </c>
      <c r="J9596">
        <f>YEAR(D9596)</f>
        <v>2018</v>
      </c>
      <c r="K9596" s="6">
        <v>43448</v>
      </c>
      <c r="L9596" t="s">
        <v>469</v>
      </c>
      <c r="M9596" t="s">
        <v>526</v>
      </c>
      <c r="N9596" t="s">
        <v>527</v>
      </c>
      <c r="O9596" t="s">
        <v>23</v>
      </c>
      <c r="P9596" t="s">
        <v>24</v>
      </c>
      <c r="Q9596" t="s">
        <v>4433</v>
      </c>
      <c r="R9596" t="s">
        <v>37</v>
      </c>
      <c r="S9596">
        <v>60076</v>
      </c>
      <c r="T9596" t="s">
        <v>27</v>
      </c>
      <c r="U9596" t="s">
        <v>424</v>
      </c>
      <c r="V9596" t="s">
        <v>81</v>
      </c>
      <c r="W9596" t="s">
        <v>104</v>
      </c>
      <c r="X9596" t="s">
        <v>425</v>
      </c>
      <c r="Y9596">
        <v>266.35199999999998</v>
      </c>
    </row>
    <row r="9597" spans="1:25" x14ac:dyDescent="0.2">
      <c r="A9597">
        <v>6714</v>
      </c>
      <c r="B9597" t="s">
        <v>10809</v>
      </c>
      <c r="C9597" s="6">
        <v>43448</v>
      </c>
      <c r="D9597" s="7">
        <v>43448</v>
      </c>
      <c r="E9597" s="8">
        <f>DAY(D9597)</f>
        <v>14</v>
      </c>
      <c r="F9597">
        <f>_xlfn.ISOWEEKNUM(D9597)</f>
        <v>50</v>
      </c>
      <c r="G9597" t="str">
        <f>RIGHT((MONTH(D9597)-1)*2+IF(DAY(D9597)&lt;16,1,2)+100,2)</f>
        <v>23</v>
      </c>
      <c r="H9597" s="8">
        <f>MONTH(D9597)</f>
        <v>12</v>
      </c>
      <c r="I9597" t="str">
        <f>TEXT(D9597,"mmm")</f>
        <v>dic</v>
      </c>
      <c r="J9597">
        <f>YEAR(D9597)</f>
        <v>2018</v>
      </c>
      <c r="K9597" s="6">
        <v>43448</v>
      </c>
      <c r="L9597" t="s">
        <v>469</v>
      </c>
      <c r="M9597" t="s">
        <v>526</v>
      </c>
      <c r="N9597" t="s">
        <v>527</v>
      </c>
      <c r="O9597" t="s">
        <v>23</v>
      </c>
      <c r="P9597" t="s">
        <v>24</v>
      </c>
      <c r="Q9597" t="s">
        <v>4433</v>
      </c>
      <c r="R9597" t="s">
        <v>37</v>
      </c>
      <c r="S9597">
        <v>60076</v>
      </c>
      <c r="T9597" t="s">
        <v>27</v>
      </c>
      <c r="U9597" t="s">
        <v>1266</v>
      </c>
      <c r="V9597" t="s">
        <v>81</v>
      </c>
      <c r="W9597" t="s">
        <v>104</v>
      </c>
      <c r="X9597" t="s">
        <v>1267</v>
      </c>
      <c r="Y9597">
        <v>56.328000000000003</v>
      </c>
    </row>
    <row r="9598" spans="1:25" x14ac:dyDescent="0.2">
      <c r="A9598">
        <v>6715</v>
      </c>
      <c r="B9598" t="s">
        <v>10809</v>
      </c>
      <c r="C9598" s="6">
        <v>43448</v>
      </c>
      <c r="D9598" s="7">
        <v>43448</v>
      </c>
      <c r="E9598" s="8">
        <f>DAY(D9598)</f>
        <v>14</v>
      </c>
      <c r="F9598">
        <f>_xlfn.ISOWEEKNUM(D9598)</f>
        <v>50</v>
      </c>
      <c r="G9598" t="str">
        <f>RIGHT((MONTH(D9598)-1)*2+IF(DAY(D9598)&lt;16,1,2)+100,2)</f>
        <v>23</v>
      </c>
      <c r="H9598" s="8">
        <f>MONTH(D9598)</f>
        <v>12</v>
      </c>
      <c r="I9598" t="str">
        <f>TEXT(D9598,"mmm")</f>
        <v>dic</v>
      </c>
      <c r="J9598">
        <f>YEAR(D9598)</f>
        <v>2018</v>
      </c>
      <c r="K9598" s="6">
        <v>43448</v>
      </c>
      <c r="L9598" t="s">
        <v>469</v>
      </c>
      <c r="M9598" t="s">
        <v>526</v>
      </c>
      <c r="N9598" t="s">
        <v>527</v>
      </c>
      <c r="O9598" t="s">
        <v>23</v>
      </c>
      <c r="P9598" t="s">
        <v>24</v>
      </c>
      <c r="Q9598" t="s">
        <v>4433</v>
      </c>
      <c r="R9598" t="s">
        <v>37</v>
      </c>
      <c r="S9598">
        <v>60076</v>
      </c>
      <c r="T9598" t="s">
        <v>27</v>
      </c>
      <c r="U9598" t="s">
        <v>2630</v>
      </c>
      <c r="V9598" t="s">
        <v>89</v>
      </c>
      <c r="W9598" t="s">
        <v>115</v>
      </c>
      <c r="X9598" t="s">
        <v>2631</v>
      </c>
      <c r="Y9598">
        <v>39.264000000000003</v>
      </c>
    </row>
    <row r="9599" spans="1:25" x14ac:dyDescent="0.2">
      <c r="A9599">
        <v>6716</v>
      </c>
      <c r="B9599" t="s">
        <v>10809</v>
      </c>
      <c r="C9599" s="6">
        <v>43448</v>
      </c>
      <c r="D9599" s="7">
        <v>43448</v>
      </c>
      <c r="E9599" s="8">
        <f>DAY(D9599)</f>
        <v>14</v>
      </c>
      <c r="F9599">
        <f>_xlfn.ISOWEEKNUM(D9599)</f>
        <v>50</v>
      </c>
      <c r="G9599" t="str">
        <f>RIGHT((MONTH(D9599)-1)*2+IF(DAY(D9599)&lt;16,1,2)+100,2)</f>
        <v>23</v>
      </c>
      <c r="H9599" s="8">
        <f>MONTH(D9599)</f>
        <v>12</v>
      </c>
      <c r="I9599" t="str">
        <f>TEXT(D9599,"mmm")</f>
        <v>dic</v>
      </c>
      <c r="J9599">
        <f>YEAR(D9599)</f>
        <v>2018</v>
      </c>
      <c r="K9599" s="6">
        <v>43448</v>
      </c>
      <c r="L9599" t="s">
        <v>469</v>
      </c>
      <c r="M9599" t="s">
        <v>526</v>
      </c>
      <c r="N9599" t="s">
        <v>527</v>
      </c>
      <c r="O9599" t="s">
        <v>23</v>
      </c>
      <c r="P9599" t="s">
        <v>24</v>
      </c>
      <c r="Q9599" t="s">
        <v>4433</v>
      </c>
      <c r="R9599" t="s">
        <v>37</v>
      </c>
      <c r="S9599">
        <v>60076</v>
      </c>
      <c r="T9599" t="s">
        <v>27</v>
      </c>
      <c r="U9599" t="s">
        <v>5881</v>
      </c>
      <c r="V9599" t="s">
        <v>29</v>
      </c>
      <c r="W9599" t="s">
        <v>54</v>
      </c>
      <c r="X9599" t="s">
        <v>5882</v>
      </c>
      <c r="Y9599">
        <v>95.231999999999999</v>
      </c>
    </row>
    <row r="9600" spans="1:25" x14ac:dyDescent="0.2">
      <c r="A9600">
        <v>7698</v>
      </c>
      <c r="B9600" t="s">
        <v>10810</v>
      </c>
      <c r="C9600" s="6">
        <v>43448</v>
      </c>
      <c r="D9600" s="7">
        <v>43448</v>
      </c>
      <c r="E9600" s="8">
        <f>DAY(D9600)</f>
        <v>14</v>
      </c>
      <c r="F9600">
        <f>_xlfn.ISOWEEKNUM(D9600)</f>
        <v>50</v>
      </c>
      <c r="G9600" t="str">
        <f>RIGHT((MONTH(D9600)-1)*2+IF(DAY(D9600)&lt;16,1,2)+100,2)</f>
        <v>23</v>
      </c>
      <c r="H9600" s="8">
        <f>MONTH(D9600)</f>
        <v>12</v>
      </c>
      <c r="I9600" t="str">
        <f>TEXT(D9600,"mmm")</f>
        <v>dic</v>
      </c>
      <c r="J9600">
        <f>YEAR(D9600)</f>
        <v>2018</v>
      </c>
      <c r="K9600" s="6">
        <v>43452</v>
      </c>
      <c r="L9600" t="s">
        <v>20</v>
      </c>
      <c r="M9600" t="s">
        <v>1255</v>
      </c>
      <c r="N9600" t="s">
        <v>1256</v>
      </c>
      <c r="O9600" t="s">
        <v>35</v>
      </c>
      <c r="P9600" t="s">
        <v>24</v>
      </c>
      <c r="Q9600" t="s">
        <v>1513</v>
      </c>
      <c r="R9600" t="s">
        <v>1029</v>
      </c>
      <c r="S9600">
        <v>1841</v>
      </c>
      <c r="T9600" t="s">
        <v>52</v>
      </c>
      <c r="U9600" t="s">
        <v>3366</v>
      </c>
      <c r="V9600" t="s">
        <v>89</v>
      </c>
      <c r="W9600" t="s">
        <v>1443</v>
      </c>
      <c r="X9600" t="s">
        <v>3367</v>
      </c>
      <c r="Y9600">
        <v>1199.98</v>
      </c>
    </row>
    <row r="9601" spans="1:25" x14ac:dyDescent="0.2">
      <c r="A9601">
        <v>7699</v>
      </c>
      <c r="B9601" t="s">
        <v>10810</v>
      </c>
      <c r="C9601" s="6">
        <v>43448</v>
      </c>
      <c r="D9601" s="7">
        <v>43448</v>
      </c>
      <c r="E9601" s="8">
        <f>DAY(D9601)</f>
        <v>14</v>
      </c>
      <c r="F9601">
        <f>_xlfn.ISOWEEKNUM(D9601)</f>
        <v>50</v>
      </c>
      <c r="G9601" t="str">
        <f>RIGHT((MONTH(D9601)-1)*2+IF(DAY(D9601)&lt;16,1,2)+100,2)</f>
        <v>23</v>
      </c>
      <c r="H9601" s="8">
        <f>MONTH(D9601)</f>
        <v>12</v>
      </c>
      <c r="I9601" t="str">
        <f>TEXT(D9601,"mmm")</f>
        <v>dic</v>
      </c>
      <c r="J9601">
        <f>YEAR(D9601)</f>
        <v>2018</v>
      </c>
      <c r="K9601" s="6">
        <v>43452</v>
      </c>
      <c r="L9601" t="s">
        <v>20</v>
      </c>
      <c r="M9601" t="s">
        <v>1255</v>
      </c>
      <c r="N9601" t="s">
        <v>1256</v>
      </c>
      <c r="O9601" t="s">
        <v>35</v>
      </c>
      <c r="P9601" t="s">
        <v>24</v>
      </c>
      <c r="Q9601" t="s">
        <v>1513</v>
      </c>
      <c r="R9601" t="s">
        <v>1029</v>
      </c>
      <c r="S9601">
        <v>1841</v>
      </c>
      <c r="T9601" t="s">
        <v>52</v>
      </c>
      <c r="U9601" t="s">
        <v>4828</v>
      </c>
      <c r="V9601" t="s">
        <v>29</v>
      </c>
      <c r="W9601" t="s">
        <v>42</v>
      </c>
      <c r="X9601" t="s">
        <v>4829</v>
      </c>
      <c r="Y9601">
        <v>73.849999999999994</v>
      </c>
    </row>
    <row r="9602" spans="1:25" x14ac:dyDescent="0.2">
      <c r="A9602">
        <v>7700</v>
      </c>
      <c r="B9602" t="s">
        <v>10810</v>
      </c>
      <c r="C9602" s="6">
        <v>43448</v>
      </c>
      <c r="D9602" s="7">
        <v>43448</v>
      </c>
      <c r="E9602" s="8">
        <f>DAY(D9602)</f>
        <v>14</v>
      </c>
      <c r="F9602">
        <f>_xlfn.ISOWEEKNUM(D9602)</f>
        <v>50</v>
      </c>
      <c r="G9602" t="str">
        <f>RIGHT((MONTH(D9602)-1)*2+IF(DAY(D9602)&lt;16,1,2)+100,2)</f>
        <v>23</v>
      </c>
      <c r="H9602" s="8">
        <f>MONTH(D9602)</f>
        <v>12</v>
      </c>
      <c r="I9602" t="str">
        <f>TEXT(D9602,"mmm")</f>
        <v>dic</v>
      </c>
      <c r="J9602">
        <f>YEAR(D9602)</f>
        <v>2018</v>
      </c>
      <c r="K9602" s="6">
        <v>43452</v>
      </c>
      <c r="L9602" t="s">
        <v>20</v>
      </c>
      <c r="M9602" t="s">
        <v>1255</v>
      </c>
      <c r="N9602" t="s">
        <v>1256</v>
      </c>
      <c r="O9602" t="s">
        <v>35</v>
      </c>
      <c r="P9602" t="s">
        <v>24</v>
      </c>
      <c r="Q9602" t="s">
        <v>1513</v>
      </c>
      <c r="R9602" t="s">
        <v>1029</v>
      </c>
      <c r="S9602">
        <v>1841</v>
      </c>
      <c r="T9602" t="s">
        <v>52</v>
      </c>
      <c r="U9602" t="s">
        <v>1899</v>
      </c>
      <c r="V9602" t="s">
        <v>29</v>
      </c>
      <c r="W9602" t="s">
        <v>449</v>
      </c>
      <c r="X9602" t="s">
        <v>1900</v>
      </c>
      <c r="Y9602">
        <v>25.71</v>
      </c>
    </row>
    <row r="9603" spans="1:25" x14ac:dyDescent="0.2">
      <c r="A9603">
        <v>7701</v>
      </c>
      <c r="B9603" t="s">
        <v>10810</v>
      </c>
      <c r="C9603" s="6">
        <v>43448</v>
      </c>
      <c r="D9603" s="7">
        <v>43448</v>
      </c>
      <c r="E9603" s="8">
        <f>DAY(D9603)</f>
        <v>14</v>
      </c>
      <c r="F9603">
        <f>_xlfn.ISOWEEKNUM(D9603)</f>
        <v>50</v>
      </c>
      <c r="G9603" t="str">
        <f>RIGHT((MONTH(D9603)-1)*2+IF(DAY(D9603)&lt;16,1,2)+100,2)</f>
        <v>23</v>
      </c>
      <c r="H9603" s="8">
        <f>MONTH(D9603)</f>
        <v>12</v>
      </c>
      <c r="I9603" t="str">
        <f>TEXT(D9603,"mmm")</f>
        <v>dic</v>
      </c>
      <c r="J9603">
        <f>YEAR(D9603)</f>
        <v>2018</v>
      </c>
      <c r="K9603" s="6">
        <v>43452</v>
      </c>
      <c r="L9603" t="s">
        <v>20</v>
      </c>
      <c r="M9603" t="s">
        <v>1255</v>
      </c>
      <c r="N9603" t="s">
        <v>1256</v>
      </c>
      <c r="O9603" t="s">
        <v>35</v>
      </c>
      <c r="P9603" t="s">
        <v>24</v>
      </c>
      <c r="Q9603" t="s">
        <v>1513</v>
      </c>
      <c r="R9603" t="s">
        <v>1029</v>
      </c>
      <c r="S9603">
        <v>1841</v>
      </c>
      <c r="T9603" t="s">
        <v>52</v>
      </c>
      <c r="U9603" t="s">
        <v>1200</v>
      </c>
      <c r="V9603" t="s">
        <v>29</v>
      </c>
      <c r="W9603" t="s">
        <v>95</v>
      </c>
      <c r="X9603" t="s">
        <v>1201</v>
      </c>
      <c r="Y9603">
        <v>17.28</v>
      </c>
    </row>
    <row r="9604" spans="1:25" x14ac:dyDescent="0.2">
      <c r="A9604">
        <v>7702</v>
      </c>
      <c r="B9604" t="s">
        <v>10810</v>
      </c>
      <c r="C9604" s="6">
        <v>43448</v>
      </c>
      <c r="D9604" s="7">
        <v>43448</v>
      </c>
      <c r="E9604" s="8">
        <f>DAY(D9604)</f>
        <v>14</v>
      </c>
      <c r="F9604">
        <f>_xlfn.ISOWEEKNUM(D9604)</f>
        <v>50</v>
      </c>
      <c r="G9604" t="str">
        <f>RIGHT((MONTH(D9604)-1)*2+IF(DAY(D9604)&lt;16,1,2)+100,2)</f>
        <v>23</v>
      </c>
      <c r="H9604" s="8">
        <f>MONTH(D9604)</f>
        <v>12</v>
      </c>
      <c r="I9604" t="str">
        <f>TEXT(D9604,"mmm")</f>
        <v>dic</v>
      </c>
      <c r="J9604">
        <f>YEAR(D9604)</f>
        <v>2018</v>
      </c>
      <c r="K9604" s="6">
        <v>43452</v>
      </c>
      <c r="L9604" t="s">
        <v>20</v>
      </c>
      <c r="M9604" t="s">
        <v>1255</v>
      </c>
      <c r="N9604" t="s">
        <v>1256</v>
      </c>
      <c r="O9604" t="s">
        <v>35</v>
      </c>
      <c r="P9604" t="s">
        <v>24</v>
      </c>
      <c r="Q9604" t="s">
        <v>1513</v>
      </c>
      <c r="R9604" t="s">
        <v>1029</v>
      </c>
      <c r="S9604">
        <v>1841</v>
      </c>
      <c r="T9604" t="s">
        <v>52</v>
      </c>
      <c r="U9604" t="s">
        <v>746</v>
      </c>
      <c r="V9604" t="s">
        <v>81</v>
      </c>
      <c r="W9604" t="s">
        <v>308</v>
      </c>
      <c r="X9604" t="s">
        <v>747</v>
      </c>
      <c r="Y9604">
        <v>526.58199999999999</v>
      </c>
    </row>
    <row r="9605" spans="1:25" x14ac:dyDescent="0.2">
      <c r="A9605">
        <v>3982</v>
      </c>
      <c r="B9605" t="s">
        <v>10811</v>
      </c>
      <c r="C9605" s="6">
        <v>43449</v>
      </c>
      <c r="D9605" s="7">
        <v>43449</v>
      </c>
      <c r="E9605" s="8">
        <f>DAY(D9605)</f>
        <v>15</v>
      </c>
      <c r="F9605">
        <f>_xlfn.ISOWEEKNUM(D9605)</f>
        <v>50</v>
      </c>
      <c r="G9605" t="str">
        <f>RIGHT((MONTH(D9605)-1)*2+IF(DAY(D9605)&lt;16,1,2)+100,2)</f>
        <v>23</v>
      </c>
      <c r="H9605" s="8">
        <f>MONTH(D9605)</f>
        <v>12</v>
      </c>
      <c r="I9605" t="str">
        <f>TEXT(D9605,"mmm")</f>
        <v>dic</v>
      </c>
      <c r="J9605">
        <f>YEAR(D9605)</f>
        <v>2018</v>
      </c>
      <c r="K9605" s="6">
        <v>43454</v>
      </c>
      <c r="L9605" t="s">
        <v>20</v>
      </c>
      <c r="M9605" t="s">
        <v>3916</v>
      </c>
      <c r="N9605" t="s">
        <v>3917</v>
      </c>
      <c r="O9605" t="s">
        <v>35</v>
      </c>
      <c r="P9605" t="s">
        <v>24</v>
      </c>
      <c r="Q9605" t="s">
        <v>358</v>
      </c>
      <c r="R9605" t="s">
        <v>359</v>
      </c>
      <c r="S9605">
        <v>98115</v>
      </c>
      <c r="T9605" t="s">
        <v>62</v>
      </c>
      <c r="U9605" t="s">
        <v>4768</v>
      </c>
      <c r="V9605" t="s">
        <v>81</v>
      </c>
      <c r="W9605" t="s">
        <v>104</v>
      </c>
      <c r="X9605" t="s">
        <v>4769</v>
      </c>
      <c r="Y9605">
        <v>22.77</v>
      </c>
    </row>
    <row r="9606" spans="1:25" x14ac:dyDescent="0.2">
      <c r="A9606">
        <v>4860</v>
      </c>
      <c r="B9606" t="s">
        <v>10812</v>
      </c>
      <c r="C9606" s="6">
        <v>43449</v>
      </c>
      <c r="D9606" s="7">
        <v>43449</v>
      </c>
      <c r="E9606" s="8">
        <f>DAY(D9606)</f>
        <v>15</v>
      </c>
      <c r="F9606">
        <f>_xlfn.ISOWEEKNUM(D9606)</f>
        <v>50</v>
      </c>
      <c r="G9606" t="str">
        <f>RIGHT((MONTH(D9606)-1)*2+IF(DAY(D9606)&lt;16,1,2)+100,2)</f>
        <v>23</v>
      </c>
      <c r="H9606" s="8">
        <f>MONTH(D9606)</f>
        <v>12</v>
      </c>
      <c r="I9606" t="str">
        <f>TEXT(D9606,"mmm")</f>
        <v>dic</v>
      </c>
      <c r="J9606">
        <f>YEAR(D9606)</f>
        <v>2018</v>
      </c>
      <c r="K9606" s="6">
        <v>43453</v>
      </c>
      <c r="L9606" t="s">
        <v>20</v>
      </c>
      <c r="M9606" t="s">
        <v>4304</v>
      </c>
      <c r="N9606" t="s">
        <v>4305</v>
      </c>
      <c r="O9606" t="s">
        <v>69</v>
      </c>
      <c r="P9606" t="s">
        <v>24</v>
      </c>
      <c r="Q9606" t="s">
        <v>9343</v>
      </c>
      <c r="R9606" t="s">
        <v>37</v>
      </c>
      <c r="S9606">
        <v>60302</v>
      </c>
      <c r="T9606" t="s">
        <v>27</v>
      </c>
      <c r="U9606" t="s">
        <v>6897</v>
      </c>
      <c r="V9606" t="s">
        <v>29</v>
      </c>
      <c r="W9606" t="s">
        <v>54</v>
      </c>
      <c r="X9606" t="s">
        <v>6898</v>
      </c>
      <c r="Y9606">
        <v>10.192</v>
      </c>
    </row>
    <row r="9607" spans="1:25" x14ac:dyDescent="0.2">
      <c r="A9607">
        <v>9699</v>
      </c>
      <c r="B9607" t="s">
        <v>10813</v>
      </c>
      <c r="C9607" s="6">
        <v>43449</v>
      </c>
      <c r="D9607" s="7">
        <v>43449</v>
      </c>
      <c r="E9607" s="8">
        <f>DAY(D9607)</f>
        <v>15</v>
      </c>
      <c r="F9607">
        <f>_xlfn.ISOWEEKNUM(D9607)</f>
        <v>50</v>
      </c>
      <c r="G9607" t="str">
        <f>RIGHT((MONTH(D9607)-1)*2+IF(DAY(D9607)&lt;16,1,2)+100,2)</f>
        <v>23</v>
      </c>
      <c r="H9607" s="8">
        <f>MONTH(D9607)</f>
        <v>12</v>
      </c>
      <c r="I9607" t="str">
        <f>TEXT(D9607,"mmm")</f>
        <v>dic</v>
      </c>
      <c r="J9607">
        <f>YEAR(D9607)</f>
        <v>2018</v>
      </c>
      <c r="K9607" s="6">
        <v>43453</v>
      </c>
      <c r="L9607" t="s">
        <v>20</v>
      </c>
      <c r="M9607" t="s">
        <v>4736</v>
      </c>
      <c r="N9607" t="s">
        <v>4737</v>
      </c>
      <c r="O9607" t="s">
        <v>23</v>
      </c>
      <c r="P9607" t="s">
        <v>24</v>
      </c>
      <c r="Q9607" t="s">
        <v>9965</v>
      </c>
      <c r="R9607" t="s">
        <v>61</v>
      </c>
      <c r="S9607">
        <v>90301</v>
      </c>
      <c r="T9607" t="s">
        <v>62</v>
      </c>
      <c r="U9607" t="s">
        <v>2422</v>
      </c>
      <c r="V9607" t="s">
        <v>29</v>
      </c>
      <c r="W9607" t="s">
        <v>30</v>
      </c>
      <c r="X9607" t="s">
        <v>2423</v>
      </c>
      <c r="Y9607">
        <v>22.83</v>
      </c>
    </row>
    <row r="9608" spans="1:25" x14ac:dyDescent="0.2">
      <c r="A9608">
        <v>9700</v>
      </c>
      <c r="B9608" t="s">
        <v>10813</v>
      </c>
      <c r="C9608" s="6">
        <v>43449</v>
      </c>
      <c r="D9608" s="7">
        <v>43449</v>
      </c>
      <c r="E9608" s="8">
        <f>DAY(D9608)</f>
        <v>15</v>
      </c>
      <c r="F9608">
        <f>_xlfn.ISOWEEKNUM(D9608)</f>
        <v>50</v>
      </c>
      <c r="G9608" t="str">
        <f>RIGHT((MONTH(D9608)-1)*2+IF(DAY(D9608)&lt;16,1,2)+100,2)</f>
        <v>23</v>
      </c>
      <c r="H9608" s="8">
        <f>MONTH(D9608)</f>
        <v>12</v>
      </c>
      <c r="I9608" t="str">
        <f>TEXT(D9608,"mmm")</f>
        <v>dic</v>
      </c>
      <c r="J9608">
        <f>YEAR(D9608)</f>
        <v>2018</v>
      </c>
      <c r="K9608" s="6">
        <v>43453</v>
      </c>
      <c r="L9608" t="s">
        <v>20</v>
      </c>
      <c r="M9608" t="s">
        <v>4736</v>
      </c>
      <c r="N9608" t="s">
        <v>4737</v>
      </c>
      <c r="O9608" t="s">
        <v>23</v>
      </c>
      <c r="P9608" t="s">
        <v>24</v>
      </c>
      <c r="Q9608" t="s">
        <v>9965</v>
      </c>
      <c r="R9608" t="s">
        <v>61</v>
      </c>
      <c r="S9608">
        <v>90301</v>
      </c>
      <c r="T9608" t="s">
        <v>62</v>
      </c>
      <c r="U9608" t="s">
        <v>9049</v>
      </c>
      <c r="V9608" t="s">
        <v>29</v>
      </c>
      <c r="W9608" t="s">
        <v>203</v>
      </c>
      <c r="X9608" t="s">
        <v>9050</v>
      </c>
      <c r="Y9608">
        <v>54.32</v>
      </c>
    </row>
    <row r="9609" spans="1:25" x14ac:dyDescent="0.2">
      <c r="A9609">
        <v>9701</v>
      </c>
      <c r="B9609" t="s">
        <v>10813</v>
      </c>
      <c r="C9609" s="6">
        <v>43449</v>
      </c>
      <c r="D9609" s="7">
        <v>43449</v>
      </c>
      <c r="E9609" s="8">
        <f>DAY(D9609)</f>
        <v>15</v>
      </c>
      <c r="F9609">
        <f>_xlfn.ISOWEEKNUM(D9609)</f>
        <v>50</v>
      </c>
      <c r="G9609" t="str">
        <f>RIGHT((MONTH(D9609)-1)*2+IF(DAY(D9609)&lt;16,1,2)+100,2)</f>
        <v>23</v>
      </c>
      <c r="H9609" s="8">
        <f>MONTH(D9609)</f>
        <v>12</v>
      </c>
      <c r="I9609" t="str">
        <f>TEXT(D9609,"mmm")</f>
        <v>dic</v>
      </c>
      <c r="J9609">
        <f>YEAR(D9609)</f>
        <v>2018</v>
      </c>
      <c r="K9609" s="6">
        <v>43453</v>
      </c>
      <c r="L9609" t="s">
        <v>20</v>
      </c>
      <c r="M9609" t="s">
        <v>4736</v>
      </c>
      <c r="N9609" t="s">
        <v>4737</v>
      </c>
      <c r="O9609" t="s">
        <v>23</v>
      </c>
      <c r="P9609" t="s">
        <v>24</v>
      </c>
      <c r="Q9609" t="s">
        <v>9965</v>
      </c>
      <c r="R9609" t="s">
        <v>61</v>
      </c>
      <c r="S9609">
        <v>90301</v>
      </c>
      <c r="T9609" t="s">
        <v>62</v>
      </c>
      <c r="U9609" t="s">
        <v>3029</v>
      </c>
      <c r="V9609" t="s">
        <v>89</v>
      </c>
      <c r="W9609" t="s">
        <v>90</v>
      </c>
      <c r="X9609" t="s">
        <v>3030</v>
      </c>
      <c r="Y9609">
        <v>196.77600000000001</v>
      </c>
    </row>
    <row r="9610" spans="1:25" x14ac:dyDescent="0.2">
      <c r="A9610">
        <v>2963</v>
      </c>
      <c r="B9610" t="s">
        <v>10814</v>
      </c>
      <c r="C9610" s="6">
        <v>43450</v>
      </c>
      <c r="D9610" s="7">
        <v>43450</v>
      </c>
      <c r="E9610" s="8">
        <f>DAY(D9610)</f>
        <v>16</v>
      </c>
      <c r="F9610">
        <f>_xlfn.ISOWEEKNUM(D9610)</f>
        <v>50</v>
      </c>
      <c r="G9610" t="str">
        <f>RIGHT((MONTH(D9610)-1)*2+IF(DAY(D9610)&lt;16,1,2)+100,2)</f>
        <v>24</v>
      </c>
      <c r="H9610" s="8">
        <f>MONTH(D9610)</f>
        <v>12</v>
      </c>
      <c r="I9610" t="str">
        <f>TEXT(D9610,"mmm")</f>
        <v>dic</v>
      </c>
      <c r="J9610">
        <f>YEAR(D9610)</f>
        <v>2018</v>
      </c>
      <c r="K9610" s="6">
        <v>43455</v>
      </c>
      <c r="L9610" t="s">
        <v>57</v>
      </c>
      <c r="M9610" t="s">
        <v>1130</v>
      </c>
      <c r="N9610" t="s">
        <v>1131</v>
      </c>
      <c r="O9610" t="s">
        <v>69</v>
      </c>
      <c r="P9610" t="s">
        <v>24</v>
      </c>
      <c r="Q9610" t="s">
        <v>2862</v>
      </c>
      <c r="R9610" t="s">
        <v>61</v>
      </c>
      <c r="S9610">
        <v>92054</v>
      </c>
      <c r="T9610" t="s">
        <v>62</v>
      </c>
      <c r="U9610" t="s">
        <v>3573</v>
      </c>
      <c r="V9610" t="s">
        <v>81</v>
      </c>
      <c r="W9610" t="s">
        <v>82</v>
      </c>
      <c r="X9610" t="s">
        <v>3574</v>
      </c>
      <c r="Y9610">
        <v>81.567999999999998</v>
      </c>
    </row>
    <row r="9611" spans="1:25" x14ac:dyDescent="0.2">
      <c r="A9611">
        <v>2964</v>
      </c>
      <c r="B9611" t="s">
        <v>10814</v>
      </c>
      <c r="C9611" s="6">
        <v>43450</v>
      </c>
      <c r="D9611" s="7">
        <v>43450</v>
      </c>
      <c r="E9611" s="8">
        <f>DAY(D9611)</f>
        <v>16</v>
      </c>
      <c r="F9611">
        <f>_xlfn.ISOWEEKNUM(D9611)</f>
        <v>50</v>
      </c>
      <c r="G9611" t="str">
        <f>RIGHT((MONTH(D9611)-1)*2+IF(DAY(D9611)&lt;16,1,2)+100,2)</f>
        <v>24</v>
      </c>
      <c r="H9611" s="8">
        <f>MONTH(D9611)</f>
        <v>12</v>
      </c>
      <c r="I9611" t="str">
        <f>TEXT(D9611,"mmm")</f>
        <v>dic</v>
      </c>
      <c r="J9611">
        <f>YEAR(D9611)</f>
        <v>2018</v>
      </c>
      <c r="K9611" s="6">
        <v>43455</v>
      </c>
      <c r="L9611" t="s">
        <v>57</v>
      </c>
      <c r="M9611" t="s">
        <v>1130</v>
      </c>
      <c r="N9611" t="s">
        <v>1131</v>
      </c>
      <c r="O9611" t="s">
        <v>69</v>
      </c>
      <c r="P9611" t="s">
        <v>24</v>
      </c>
      <c r="Q9611" t="s">
        <v>2862</v>
      </c>
      <c r="R9611" t="s">
        <v>61</v>
      </c>
      <c r="S9611">
        <v>92054</v>
      </c>
      <c r="T9611" t="s">
        <v>62</v>
      </c>
      <c r="U9611" t="s">
        <v>2625</v>
      </c>
      <c r="V9611" t="s">
        <v>81</v>
      </c>
      <c r="W9611" t="s">
        <v>82</v>
      </c>
      <c r="X9611" t="s">
        <v>2626</v>
      </c>
      <c r="Y9611">
        <v>97.183999999999997</v>
      </c>
    </row>
    <row r="9612" spans="1:25" x14ac:dyDescent="0.2">
      <c r="A9612">
        <v>2965</v>
      </c>
      <c r="B9612" t="s">
        <v>10814</v>
      </c>
      <c r="C9612" s="6">
        <v>43450</v>
      </c>
      <c r="D9612" s="7">
        <v>43450</v>
      </c>
      <c r="E9612" s="8">
        <f>DAY(D9612)</f>
        <v>16</v>
      </c>
      <c r="F9612">
        <f>_xlfn.ISOWEEKNUM(D9612)</f>
        <v>50</v>
      </c>
      <c r="G9612" t="str">
        <f>RIGHT((MONTH(D9612)-1)*2+IF(DAY(D9612)&lt;16,1,2)+100,2)</f>
        <v>24</v>
      </c>
      <c r="H9612" s="8">
        <f>MONTH(D9612)</f>
        <v>12</v>
      </c>
      <c r="I9612" t="str">
        <f>TEXT(D9612,"mmm")</f>
        <v>dic</v>
      </c>
      <c r="J9612">
        <f>YEAR(D9612)</f>
        <v>2018</v>
      </c>
      <c r="K9612" s="6">
        <v>43455</v>
      </c>
      <c r="L9612" t="s">
        <v>57</v>
      </c>
      <c r="M9612" t="s">
        <v>1130</v>
      </c>
      <c r="N9612" t="s">
        <v>1131</v>
      </c>
      <c r="O9612" t="s">
        <v>69</v>
      </c>
      <c r="P9612" t="s">
        <v>24</v>
      </c>
      <c r="Q9612" t="s">
        <v>2862</v>
      </c>
      <c r="R9612" t="s">
        <v>61</v>
      </c>
      <c r="S9612">
        <v>92054</v>
      </c>
      <c r="T9612" t="s">
        <v>62</v>
      </c>
      <c r="U9612" t="s">
        <v>2963</v>
      </c>
      <c r="V9612" t="s">
        <v>29</v>
      </c>
      <c r="W9612" t="s">
        <v>45</v>
      </c>
      <c r="X9612" t="s">
        <v>2964</v>
      </c>
      <c r="Y9612">
        <v>24.32</v>
      </c>
    </row>
    <row r="9613" spans="1:25" x14ac:dyDescent="0.2">
      <c r="A9613">
        <v>2966</v>
      </c>
      <c r="B9613" t="s">
        <v>10814</v>
      </c>
      <c r="C9613" s="6">
        <v>43450</v>
      </c>
      <c r="D9613" s="7">
        <v>43450</v>
      </c>
      <c r="E9613" s="8">
        <f>DAY(D9613)</f>
        <v>16</v>
      </c>
      <c r="F9613">
        <f>_xlfn.ISOWEEKNUM(D9613)</f>
        <v>50</v>
      </c>
      <c r="G9613" t="str">
        <f>RIGHT((MONTH(D9613)-1)*2+IF(DAY(D9613)&lt;16,1,2)+100,2)</f>
        <v>24</v>
      </c>
      <c r="H9613" s="8">
        <f>MONTH(D9613)</f>
        <v>12</v>
      </c>
      <c r="I9613" t="str">
        <f>TEXT(D9613,"mmm")</f>
        <v>dic</v>
      </c>
      <c r="J9613">
        <f>YEAR(D9613)</f>
        <v>2018</v>
      </c>
      <c r="K9613" s="6">
        <v>43455</v>
      </c>
      <c r="L9613" t="s">
        <v>57</v>
      </c>
      <c r="M9613" t="s">
        <v>1130</v>
      </c>
      <c r="N9613" t="s">
        <v>1131</v>
      </c>
      <c r="O9613" t="s">
        <v>69</v>
      </c>
      <c r="P9613" t="s">
        <v>24</v>
      </c>
      <c r="Q9613" t="s">
        <v>2862</v>
      </c>
      <c r="R9613" t="s">
        <v>61</v>
      </c>
      <c r="S9613">
        <v>92054</v>
      </c>
      <c r="T9613" t="s">
        <v>62</v>
      </c>
      <c r="U9613" t="s">
        <v>5498</v>
      </c>
      <c r="V9613" t="s">
        <v>81</v>
      </c>
      <c r="W9613" t="s">
        <v>104</v>
      </c>
      <c r="X9613" t="s">
        <v>5499</v>
      </c>
      <c r="Y9613">
        <v>18.96</v>
      </c>
    </row>
    <row r="9614" spans="1:25" x14ac:dyDescent="0.2">
      <c r="A9614">
        <v>2974</v>
      </c>
      <c r="B9614" t="s">
        <v>10815</v>
      </c>
      <c r="C9614" s="6">
        <v>43450</v>
      </c>
      <c r="D9614" s="7">
        <v>43450</v>
      </c>
      <c r="E9614" s="8">
        <f>DAY(D9614)</f>
        <v>16</v>
      </c>
      <c r="F9614">
        <f>_xlfn.ISOWEEKNUM(D9614)</f>
        <v>50</v>
      </c>
      <c r="G9614" t="str">
        <f>RIGHT((MONTH(D9614)-1)*2+IF(DAY(D9614)&lt;16,1,2)+100,2)</f>
        <v>24</v>
      </c>
      <c r="H9614" s="8">
        <f>MONTH(D9614)</f>
        <v>12</v>
      </c>
      <c r="I9614" t="str">
        <f>TEXT(D9614,"mmm")</f>
        <v>dic</v>
      </c>
      <c r="J9614">
        <f>YEAR(D9614)</f>
        <v>2018</v>
      </c>
      <c r="K9614" s="6">
        <v>43454</v>
      </c>
      <c r="L9614" t="s">
        <v>20</v>
      </c>
      <c r="M9614" t="s">
        <v>1437</v>
      </c>
      <c r="N9614" t="s">
        <v>1438</v>
      </c>
      <c r="O9614" t="s">
        <v>23</v>
      </c>
      <c r="P9614" t="s">
        <v>24</v>
      </c>
      <c r="Q9614" t="s">
        <v>3014</v>
      </c>
      <c r="R9614" t="s">
        <v>2049</v>
      </c>
      <c r="S9614">
        <v>74133</v>
      </c>
      <c r="T9614" t="s">
        <v>27</v>
      </c>
      <c r="U9614" t="s">
        <v>4204</v>
      </c>
      <c r="V9614" t="s">
        <v>29</v>
      </c>
      <c r="W9614" t="s">
        <v>45</v>
      </c>
      <c r="X9614" t="s">
        <v>4205</v>
      </c>
      <c r="Y9614">
        <v>10.8</v>
      </c>
    </row>
    <row r="9615" spans="1:25" x14ac:dyDescent="0.2">
      <c r="A9615">
        <v>3004</v>
      </c>
      <c r="B9615" t="s">
        <v>10816</v>
      </c>
      <c r="C9615" s="6">
        <v>43450</v>
      </c>
      <c r="D9615" s="7">
        <v>43450</v>
      </c>
      <c r="E9615" s="8">
        <f>DAY(D9615)</f>
        <v>16</v>
      </c>
      <c r="F9615">
        <f>_xlfn.ISOWEEKNUM(D9615)</f>
        <v>50</v>
      </c>
      <c r="G9615" t="str">
        <f>RIGHT((MONTH(D9615)-1)*2+IF(DAY(D9615)&lt;16,1,2)+100,2)</f>
        <v>24</v>
      </c>
      <c r="H9615" s="8">
        <f>MONTH(D9615)</f>
        <v>12</v>
      </c>
      <c r="I9615" t="str">
        <f>TEXT(D9615,"mmm")</f>
        <v>dic</v>
      </c>
      <c r="J9615">
        <f>YEAR(D9615)</f>
        <v>2018</v>
      </c>
      <c r="K9615" s="6">
        <v>43457</v>
      </c>
      <c r="L9615" t="s">
        <v>20</v>
      </c>
      <c r="M9615" t="s">
        <v>3835</v>
      </c>
      <c r="N9615" t="s">
        <v>3836</v>
      </c>
      <c r="O9615" t="s">
        <v>35</v>
      </c>
      <c r="P9615" t="s">
        <v>24</v>
      </c>
      <c r="Q9615" t="s">
        <v>1406</v>
      </c>
      <c r="R9615" t="s">
        <v>317</v>
      </c>
      <c r="S9615">
        <v>14609</v>
      </c>
      <c r="T9615" t="s">
        <v>52</v>
      </c>
      <c r="U9615" t="s">
        <v>1377</v>
      </c>
      <c r="V9615" t="s">
        <v>29</v>
      </c>
      <c r="W9615" t="s">
        <v>45</v>
      </c>
      <c r="X9615" t="s">
        <v>1378</v>
      </c>
      <c r="Y9615">
        <v>33.375999999999998</v>
      </c>
    </row>
    <row r="9616" spans="1:25" x14ac:dyDescent="0.2">
      <c r="A9616">
        <v>6552</v>
      </c>
      <c r="B9616" t="s">
        <v>10817</v>
      </c>
      <c r="C9616" s="6">
        <v>43450</v>
      </c>
      <c r="D9616" s="7">
        <v>43450</v>
      </c>
      <c r="E9616" s="8">
        <f>DAY(D9616)</f>
        <v>16</v>
      </c>
      <c r="F9616">
        <f>_xlfn.ISOWEEKNUM(D9616)</f>
        <v>50</v>
      </c>
      <c r="G9616" t="str">
        <f>RIGHT((MONTH(D9616)-1)*2+IF(DAY(D9616)&lt;16,1,2)+100,2)</f>
        <v>24</v>
      </c>
      <c r="H9616" s="8">
        <f>MONTH(D9616)</f>
        <v>12</v>
      </c>
      <c r="I9616" t="str">
        <f>TEXT(D9616,"mmm")</f>
        <v>dic</v>
      </c>
      <c r="J9616">
        <f>YEAR(D9616)</f>
        <v>2018</v>
      </c>
      <c r="K9616" s="6">
        <v>43455</v>
      </c>
      <c r="L9616" t="s">
        <v>57</v>
      </c>
      <c r="M9616" t="s">
        <v>701</v>
      </c>
      <c r="N9616" t="s">
        <v>702</v>
      </c>
      <c r="O9616" t="s">
        <v>35</v>
      </c>
      <c r="P9616" t="s">
        <v>24</v>
      </c>
      <c r="Q9616" t="s">
        <v>60</v>
      </c>
      <c r="R9616" t="s">
        <v>61</v>
      </c>
      <c r="S9616">
        <v>90036</v>
      </c>
      <c r="T9616" t="s">
        <v>62</v>
      </c>
      <c r="U9616" t="s">
        <v>1044</v>
      </c>
      <c r="V9616" t="s">
        <v>29</v>
      </c>
      <c r="W9616" t="s">
        <v>30</v>
      </c>
      <c r="X9616" t="s">
        <v>1045</v>
      </c>
      <c r="Y9616">
        <v>13.36</v>
      </c>
    </row>
    <row r="9617" spans="1:25" x14ac:dyDescent="0.2">
      <c r="A9617">
        <v>6553</v>
      </c>
      <c r="B9617" t="s">
        <v>10817</v>
      </c>
      <c r="C9617" s="6">
        <v>43450</v>
      </c>
      <c r="D9617" s="7">
        <v>43450</v>
      </c>
      <c r="E9617" s="8">
        <f>DAY(D9617)</f>
        <v>16</v>
      </c>
      <c r="F9617">
        <f>_xlfn.ISOWEEKNUM(D9617)</f>
        <v>50</v>
      </c>
      <c r="G9617" t="str">
        <f>RIGHT((MONTH(D9617)-1)*2+IF(DAY(D9617)&lt;16,1,2)+100,2)</f>
        <v>24</v>
      </c>
      <c r="H9617" s="8">
        <f>MONTH(D9617)</f>
        <v>12</v>
      </c>
      <c r="I9617" t="str">
        <f>TEXT(D9617,"mmm")</f>
        <v>dic</v>
      </c>
      <c r="J9617">
        <f>YEAR(D9617)</f>
        <v>2018</v>
      </c>
      <c r="K9617" s="6">
        <v>43455</v>
      </c>
      <c r="L9617" t="s">
        <v>57</v>
      </c>
      <c r="M9617" t="s">
        <v>701</v>
      </c>
      <c r="N9617" t="s">
        <v>702</v>
      </c>
      <c r="O9617" t="s">
        <v>35</v>
      </c>
      <c r="P9617" t="s">
        <v>24</v>
      </c>
      <c r="Q9617" t="s">
        <v>60</v>
      </c>
      <c r="R9617" t="s">
        <v>61</v>
      </c>
      <c r="S9617">
        <v>90036</v>
      </c>
      <c r="T9617" t="s">
        <v>62</v>
      </c>
      <c r="U9617" t="s">
        <v>2612</v>
      </c>
      <c r="V9617" t="s">
        <v>29</v>
      </c>
      <c r="W9617" t="s">
        <v>42</v>
      </c>
      <c r="X9617" t="s">
        <v>2613</v>
      </c>
      <c r="Y9617">
        <v>158.9</v>
      </c>
    </row>
    <row r="9618" spans="1:25" x14ac:dyDescent="0.2">
      <c r="A9618">
        <v>9045</v>
      </c>
      <c r="B9618" t="s">
        <v>10818</v>
      </c>
      <c r="C9618" s="6">
        <v>43450</v>
      </c>
      <c r="D9618" s="7">
        <v>43450</v>
      </c>
      <c r="E9618" s="8">
        <f>DAY(D9618)</f>
        <v>16</v>
      </c>
      <c r="F9618">
        <f>_xlfn.ISOWEEKNUM(D9618)</f>
        <v>50</v>
      </c>
      <c r="G9618" t="str">
        <f>RIGHT((MONTH(D9618)-1)*2+IF(DAY(D9618)&lt;16,1,2)+100,2)</f>
        <v>24</v>
      </c>
      <c r="H9618" s="8">
        <f>MONTH(D9618)</f>
        <v>12</v>
      </c>
      <c r="I9618" t="str">
        <f>TEXT(D9618,"mmm")</f>
        <v>dic</v>
      </c>
      <c r="J9618">
        <f>YEAR(D9618)</f>
        <v>2018</v>
      </c>
      <c r="K9618" s="6">
        <v>43454</v>
      </c>
      <c r="L9618" t="s">
        <v>57</v>
      </c>
      <c r="M9618" t="s">
        <v>5862</v>
      </c>
      <c r="N9618" t="s">
        <v>5863</v>
      </c>
      <c r="O9618" t="s">
        <v>69</v>
      </c>
      <c r="P9618" t="s">
        <v>24</v>
      </c>
      <c r="Q9618" t="s">
        <v>10475</v>
      </c>
      <c r="R9618" t="s">
        <v>61</v>
      </c>
      <c r="S9618">
        <v>94086</v>
      </c>
      <c r="T9618" t="s">
        <v>62</v>
      </c>
      <c r="U9618" t="s">
        <v>3769</v>
      </c>
      <c r="V9618" t="s">
        <v>29</v>
      </c>
      <c r="W9618" t="s">
        <v>45</v>
      </c>
      <c r="X9618" t="s">
        <v>3770</v>
      </c>
      <c r="Y9618">
        <v>5.984</v>
      </c>
    </row>
    <row r="9619" spans="1:25" x14ac:dyDescent="0.2">
      <c r="A9619">
        <v>9046</v>
      </c>
      <c r="B9619" t="s">
        <v>10818</v>
      </c>
      <c r="C9619" s="6">
        <v>43450</v>
      </c>
      <c r="D9619" s="7">
        <v>43450</v>
      </c>
      <c r="E9619" s="8">
        <f>DAY(D9619)</f>
        <v>16</v>
      </c>
      <c r="F9619">
        <f>_xlfn.ISOWEEKNUM(D9619)</f>
        <v>50</v>
      </c>
      <c r="G9619" t="str">
        <f>RIGHT((MONTH(D9619)-1)*2+IF(DAY(D9619)&lt;16,1,2)+100,2)</f>
        <v>24</v>
      </c>
      <c r="H9619" s="8">
        <f>MONTH(D9619)</f>
        <v>12</v>
      </c>
      <c r="I9619" t="str">
        <f>TEXT(D9619,"mmm")</f>
        <v>dic</v>
      </c>
      <c r="J9619">
        <f>YEAR(D9619)</f>
        <v>2018</v>
      </c>
      <c r="K9619" s="6">
        <v>43454</v>
      </c>
      <c r="L9619" t="s">
        <v>57</v>
      </c>
      <c r="M9619" t="s">
        <v>5862</v>
      </c>
      <c r="N9619" t="s">
        <v>5863</v>
      </c>
      <c r="O9619" t="s">
        <v>69</v>
      </c>
      <c r="P9619" t="s">
        <v>24</v>
      </c>
      <c r="Q9619" t="s">
        <v>10475</v>
      </c>
      <c r="R9619" t="s">
        <v>61</v>
      </c>
      <c r="S9619">
        <v>94086</v>
      </c>
      <c r="T9619" t="s">
        <v>62</v>
      </c>
      <c r="U9619" t="s">
        <v>4899</v>
      </c>
      <c r="V9619" t="s">
        <v>89</v>
      </c>
      <c r="W9619" t="s">
        <v>115</v>
      </c>
      <c r="X9619" t="s">
        <v>4900</v>
      </c>
      <c r="Y9619">
        <v>189.95</v>
      </c>
    </row>
    <row r="9620" spans="1:25" x14ac:dyDescent="0.2">
      <c r="A9620">
        <v>9047</v>
      </c>
      <c r="B9620" t="s">
        <v>10818</v>
      </c>
      <c r="C9620" s="6">
        <v>43450</v>
      </c>
      <c r="D9620" s="7">
        <v>43450</v>
      </c>
      <c r="E9620" s="8">
        <f>DAY(D9620)</f>
        <v>16</v>
      </c>
      <c r="F9620">
        <f>_xlfn.ISOWEEKNUM(D9620)</f>
        <v>50</v>
      </c>
      <c r="G9620" t="str">
        <f>RIGHT((MONTH(D9620)-1)*2+IF(DAY(D9620)&lt;16,1,2)+100,2)</f>
        <v>24</v>
      </c>
      <c r="H9620" s="8">
        <f>MONTH(D9620)</f>
        <v>12</v>
      </c>
      <c r="I9620" t="str">
        <f>TEXT(D9620,"mmm")</f>
        <v>dic</v>
      </c>
      <c r="J9620">
        <f>YEAR(D9620)</f>
        <v>2018</v>
      </c>
      <c r="K9620" s="6">
        <v>43454</v>
      </c>
      <c r="L9620" t="s">
        <v>57</v>
      </c>
      <c r="M9620" t="s">
        <v>5862</v>
      </c>
      <c r="N9620" t="s">
        <v>5863</v>
      </c>
      <c r="O9620" t="s">
        <v>69</v>
      </c>
      <c r="P9620" t="s">
        <v>24</v>
      </c>
      <c r="Q9620" t="s">
        <v>10475</v>
      </c>
      <c r="R9620" t="s">
        <v>61</v>
      </c>
      <c r="S9620">
        <v>94086</v>
      </c>
      <c r="T9620" t="s">
        <v>62</v>
      </c>
      <c r="U9620" t="s">
        <v>6438</v>
      </c>
      <c r="V9620" t="s">
        <v>89</v>
      </c>
      <c r="W9620" t="s">
        <v>115</v>
      </c>
      <c r="X9620" t="s">
        <v>6439</v>
      </c>
      <c r="Y9620">
        <v>149.94999999999999</v>
      </c>
    </row>
    <row r="9621" spans="1:25" x14ac:dyDescent="0.2">
      <c r="A9621">
        <v>9048</v>
      </c>
      <c r="B9621" t="s">
        <v>10818</v>
      </c>
      <c r="C9621" s="6">
        <v>43450</v>
      </c>
      <c r="D9621" s="7">
        <v>43450</v>
      </c>
      <c r="E9621" s="8">
        <f>DAY(D9621)</f>
        <v>16</v>
      </c>
      <c r="F9621">
        <f>_xlfn.ISOWEEKNUM(D9621)</f>
        <v>50</v>
      </c>
      <c r="G9621" t="str">
        <f>RIGHT((MONTH(D9621)-1)*2+IF(DAY(D9621)&lt;16,1,2)+100,2)</f>
        <v>24</v>
      </c>
      <c r="H9621" s="8">
        <f>MONTH(D9621)</f>
        <v>12</v>
      </c>
      <c r="I9621" t="str">
        <f>TEXT(D9621,"mmm")</f>
        <v>dic</v>
      </c>
      <c r="J9621">
        <f>YEAR(D9621)</f>
        <v>2018</v>
      </c>
      <c r="K9621" s="6">
        <v>43454</v>
      </c>
      <c r="L9621" t="s">
        <v>57</v>
      </c>
      <c r="M9621" t="s">
        <v>5862</v>
      </c>
      <c r="N9621" t="s">
        <v>5863</v>
      </c>
      <c r="O9621" t="s">
        <v>69</v>
      </c>
      <c r="P9621" t="s">
        <v>24</v>
      </c>
      <c r="Q9621" t="s">
        <v>10475</v>
      </c>
      <c r="R9621" t="s">
        <v>61</v>
      </c>
      <c r="S9621">
        <v>94086</v>
      </c>
      <c r="T9621" t="s">
        <v>62</v>
      </c>
      <c r="U9621" t="s">
        <v>9546</v>
      </c>
      <c r="V9621" t="s">
        <v>29</v>
      </c>
      <c r="W9621" t="s">
        <v>54</v>
      </c>
      <c r="X9621" t="s">
        <v>9547</v>
      </c>
      <c r="Y9621">
        <v>29.95</v>
      </c>
    </row>
    <row r="9622" spans="1:25" x14ac:dyDescent="0.2">
      <c r="A9622">
        <v>9049</v>
      </c>
      <c r="B9622" t="s">
        <v>10818</v>
      </c>
      <c r="C9622" s="6">
        <v>43450</v>
      </c>
      <c r="D9622" s="7">
        <v>43450</v>
      </c>
      <c r="E9622" s="8">
        <f>DAY(D9622)</f>
        <v>16</v>
      </c>
      <c r="F9622">
        <f>_xlfn.ISOWEEKNUM(D9622)</f>
        <v>50</v>
      </c>
      <c r="G9622" t="str">
        <f>RIGHT((MONTH(D9622)-1)*2+IF(DAY(D9622)&lt;16,1,2)+100,2)</f>
        <v>24</v>
      </c>
      <c r="H9622" s="8">
        <f>MONTH(D9622)</f>
        <v>12</v>
      </c>
      <c r="I9622" t="str">
        <f>TEXT(D9622,"mmm")</f>
        <v>dic</v>
      </c>
      <c r="J9622">
        <f>YEAR(D9622)</f>
        <v>2018</v>
      </c>
      <c r="K9622" s="6">
        <v>43454</v>
      </c>
      <c r="L9622" t="s">
        <v>57</v>
      </c>
      <c r="M9622" t="s">
        <v>5862</v>
      </c>
      <c r="N9622" t="s">
        <v>5863</v>
      </c>
      <c r="O9622" t="s">
        <v>69</v>
      </c>
      <c r="P9622" t="s">
        <v>24</v>
      </c>
      <c r="Q9622" t="s">
        <v>10475</v>
      </c>
      <c r="R9622" t="s">
        <v>61</v>
      </c>
      <c r="S9622">
        <v>94086</v>
      </c>
      <c r="T9622" t="s">
        <v>62</v>
      </c>
      <c r="U9622" t="s">
        <v>3918</v>
      </c>
      <c r="V9622" t="s">
        <v>29</v>
      </c>
      <c r="W9622" t="s">
        <v>39</v>
      </c>
      <c r="X9622" t="s">
        <v>3919</v>
      </c>
      <c r="Y9622">
        <v>44.4</v>
      </c>
    </row>
    <row r="9623" spans="1:25" x14ac:dyDescent="0.2">
      <c r="A9623">
        <v>204</v>
      </c>
      <c r="B9623" t="s">
        <v>10819</v>
      </c>
      <c r="C9623" s="6">
        <v>43451</v>
      </c>
      <c r="D9623" s="7">
        <v>43451</v>
      </c>
      <c r="E9623" s="8">
        <f>DAY(D9623)</f>
        <v>17</v>
      </c>
      <c r="F9623">
        <f>_xlfn.ISOWEEKNUM(D9623)</f>
        <v>51</v>
      </c>
      <c r="G9623" t="str">
        <f>RIGHT((MONTH(D9623)-1)*2+IF(DAY(D9623)&lt;16,1,2)+100,2)</f>
        <v>24</v>
      </c>
      <c r="H9623" s="8">
        <f>MONTH(D9623)</f>
        <v>12</v>
      </c>
      <c r="I9623" t="str">
        <f>TEXT(D9623,"mmm")</f>
        <v>dic</v>
      </c>
      <c r="J9623">
        <f>YEAR(D9623)</f>
        <v>2018</v>
      </c>
      <c r="K9623" s="6">
        <v>43455</v>
      </c>
      <c r="L9623" t="s">
        <v>57</v>
      </c>
      <c r="M9623" t="s">
        <v>3130</v>
      </c>
      <c r="N9623" t="s">
        <v>3131</v>
      </c>
      <c r="O9623" t="s">
        <v>23</v>
      </c>
      <c r="P9623" t="s">
        <v>24</v>
      </c>
      <c r="Q9623" t="s">
        <v>459</v>
      </c>
      <c r="R9623" t="s">
        <v>26</v>
      </c>
      <c r="S9623">
        <v>75220</v>
      </c>
      <c r="T9623" t="s">
        <v>27</v>
      </c>
      <c r="U9623" t="s">
        <v>3546</v>
      </c>
      <c r="V9623" t="s">
        <v>29</v>
      </c>
      <c r="W9623" t="s">
        <v>203</v>
      </c>
      <c r="X9623" t="s">
        <v>3547</v>
      </c>
      <c r="Y9623">
        <v>66.284000000000006</v>
      </c>
    </row>
    <row r="9624" spans="1:25" x14ac:dyDescent="0.2">
      <c r="A9624">
        <v>629</v>
      </c>
      <c r="B9624" t="s">
        <v>10820</v>
      </c>
      <c r="C9624" s="6">
        <v>43451</v>
      </c>
      <c r="D9624" s="7">
        <v>43451</v>
      </c>
      <c r="E9624" s="8">
        <f>DAY(D9624)</f>
        <v>17</v>
      </c>
      <c r="F9624">
        <f>_xlfn.ISOWEEKNUM(D9624)</f>
        <v>51</v>
      </c>
      <c r="G9624" t="str">
        <f>RIGHT((MONTH(D9624)-1)*2+IF(DAY(D9624)&lt;16,1,2)+100,2)</f>
        <v>24</v>
      </c>
      <c r="H9624" s="8">
        <f>MONTH(D9624)</f>
        <v>12</v>
      </c>
      <c r="I9624" t="str">
        <f>TEXT(D9624,"mmm")</f>
        <v>dic</v>
      </c>
      <c r="J9624">
        <f>YEAR(D9624)</f>
        <v>2018</v>
      </c>
      <c r="K9624" s="6">
        <v>43455</v>
      </c>
      <c r="L9624" t="s">
        <v>20</v>
      </c>
      <c r="M9624" t="s">
        <v>3130</v>
      </c>
      <c r="N9624" t="s">
        <v>3131</v>
      </c>
      <c r="O9624" t="s">
        <v>23</v>
      </c>
      <c r="P9624" t="s">
        <v>24</v>
      </c>
      <c r="Q9624" t="s">
        <v>159</v>
      </c>
      <c r="R9624" t="s">
        <v>61</v>
      </c>
      <c r="S9624">
        <v>94122</v>
      </c>
      <c r="T9624" t="s">
        <v>62</v>
      </c>
      <c r="U9624" t="s">
        <v>248</v>
      </c>
      <c r="V9624" t="s">
        <v>29</v>
      </c>
      <c r="W9624" t="s">
        <v>45</v>
      </c>
      <c r="X9624" t="s">
        <v>249</v>
      </c>
      <c r="Y9624">
        <v>15.24</v>
      </c>
    </row>
    <row r="9625" spans="1:25" x14ac:dyDescent="0.2">
      <c r="A9625">
        <v>630</v>
      </c>
      <c r="B9625" t="s">
        <v>10820</v>
      </c>
      <c r="C9625" s="6">
        <v>43451</v>
      </c>
      <c r="D9625" s="7">
        <v>43451</v>
      </c>
      <c r="E9625" s="8">
        <f>DAY(D9625)</f>
        <v>17</v>
      </c>
      <c r="F9625">
        <f>_xlfn.ISOWEEKNUM(D9625)</f>
        <v>51</v>
      </c>
      <c r="G9625" t="str">
        <f>RIGHT((MONTH(D9625)-1)*2+IF(DAY(D9625)&lt;16,1,2)+100,2)</f>
        <v>24</v>
      </c>
      <c r="H9625" s="8">
        <f>MONTH(D9625)</f>
        <v>12</v>
      </c>
      <c r="I9625" t="str">
        <f>TEXT(D9625,"mmm")</f>
        <v>dic</v>
      </c>
      <c r="J9625">
        <f>YEAR(D9625)</f>
        <v>2018</v>
      </c>
      <c r="K9625" s="6">
        <v>43455</v>
      </c>
      <c r="L9625" t="s">
        <v>20</v>
      </c>
      <c r="M9625" t="s">
        <v>3130</v>
      </c>
      <c r="N9625" t="s">
        <v>3131</v>
      </c>
      <c r="O9625" t="s">
        <v>23</v>
      </c>
      <c r="P9625" t="s">
        <v>24</v>
      </c>
      <c r="Q9625" t="s">
        <v>159</v>
      </c>
      <c r="R9625" t="s">
        <v>61</v>
      </c>
      <c r="S9625">
        <v>94122</v>
      </c>
      <c r="T9625" t="s">
        <v>62</v>
      </c>
      <c r="U9625" t="s">
        <v>5289</v>
      </c>
      <c r="V9625" t="s">
        <v>29</v>
      </c>
      <c r="W9625" t="s">
        <v>30</v>
      </c>
      <c r="X9625" t="s">
        <v>5290</v>
      </c>
      <c r="Y9625">
        <v>13.23</v>
      </c>
    </row>
    <row r="9626" spans="1:25" x14ac:dyDescent="0.2">
      <c r="A9626">
        <v>1025</v>
      </c>
      <c r="B9626" t="s">
        <v>10821</v>
      </c>
      <c r="C9626" s="6">
        <v>43451</v>
      </c>
      <c r="D9626" s="7">
        <v>43451</v>
      </c>
      <c r="E9626" s="8">
        <f>DAY(D9626)</f>
        <v>17</v>
      </c>
      <c r="F9626">
        <f>_xlfn.ISOWEEKNUM(D9626)</f>
        <v>51</v>
      </c>
      <c r="G9626" t="str">
        <f>RIGHT((MONTH(D9626)-1)*2+IF(DAY(D9626)&lt;16,1,2)+100,2)</f>
        <v>24</v>
      </c>
      <c r="H9626" s="8">
        <f>MONTH(D9626)</f>
        <v>12</v>
      </c>
      <c r="I9626" t="str">
        <f>TEXT(D9626,"mmm")</f>
        <v>dic</v>
      </c>
      <c r="J9626">
        <f>YEAR(D9626)</f>
        <v>2018</v>
      </c>
      <c r="K9626" s="6">
        <v>43454</v>
      </c>
      <c r="L9626" t="s">
        <v>66</v>
      </c>
      <c r="M9626" t="s">
        <v>529</v>
      </c>
      <c r="N9626" t="s">
        <v>530</v>
      </c>
      <c r="O9626" t="s">
        <v>35</v>
      </c>
      <c r="P9626" t="s">
        <v>24</v>
      </c>
      <c r="Q9626" t="s">
        <v>60</v>
      </c>
      <c r="R9626" t="s">
        <v>61</v>
      </c>
      <c r="S9626">
        <v>90045</v>
      </c>
      <c r="T9626" t="s">
        <v>62</v>
      </c>
      <c r="U9626" t="s">
        <v>511</v>
      </c>
      <c r="V9626" t="s">
        <v>29</v>
      </c>
      <c r="W9626" t="s">
        <v>45</v>
      </c>
      <c r="X9626" t="s">
        <v>512</v>
      </c>
      <c r="Y9626">
        <v>11.808</v>
      </c>
    </row>
    <row r="9627" spans="1:25" x14ac:dyDescent="0.2">
      <c r="A9627">
        <v>2852</v>
      </c>
      <c r="B9627" t="s">
        <v>10822</v>
      </c>
      <c r="C9627" s="6">
        <v>43451</v>
      </c>
      <c r="D9627" s="7">
        <v>43451</v>
      </c>
      <c r="E9627" s="8">
        <f>DAY(D9627)</f>
        <v>17</v>
      </c>
      <c r="F9627">
        <f>_xlfn.ISOWEEKNUM(D9627)</f>
        <v>51</v>
      </c>
      <c r="G9627" t="str">
        <f>RIGHT((MONTH(D9627)-1)*2+IF(DAY(D9627)&lt;16,1,2)+100,2)</f>
        <v>24</v>
      </c>
      <c r="H9627" s="8">
        <f>MONTH(D9627)</f>
        <v>12</v>
      </c>
      <c r="I9627" t="str">
        <f>TEXT(D9627,"mmm")</f>
        <v>dic</v>
      </c>
      <c r="J9627">
        <f>YEAR(D9627)</f>
        <v>2018</v>
      </c>
      <c r="K9627" s="6">
        <v>43456</v>
      </c>
      <c r="L9627" t="s">
        <v>20</v>
      </c>
      <c r="M9627" t="s">
        <v>534</v>
      </c>
      <c r="N9627" t="s">
        <v>535</v>
      </c>
      <c r="O9627" t="s">
        <v>35</v>
      </c>
      <c r="P9627" t="s">
        <v>24</v>
      </c>
      <c r="Q9627" t="s">
        <v>522</v>
      </c>
      <c r="R9627" t="s">
        <v>485</v>
      </c>
      <c r="S9627">
        <v>47201</v>
      </c>
      <c r="T9627" t="s">
        <v>27</v>
      </c>
      <c r="U9627" t="s">
        <v>7900</v>
      </c>
      <c r="V9627" t="s">
        <v>29</v>
      </c>
      <c r="W9627" t="s">
        <v>30</v>
      </c>
      <c r="X9627" t="s">
        <v>7901</v>
      </c>
      <c r="Y9627">
        <v>28.16</v>
      </c>
    </row>
    <row r="9628" spans="1:25" x14ac:dyDescent="0.2">
      <c r="A9628">
        <v>3029</v>
      </c>
      <c r="B9628" t="s">
        <v>10823</v>
      </c>
      <c r="C9628" s="6">
        <v>43451</v>
      </c>
      <c r="D9628" s="7">
        <v>43451</v>
      </c>
      <c r="E9628" s="8">
        <f>DAY(D9628)</f>
        <v>17</v>
      </c>
      <c r="F9628">
        <f>_xlfn.ISOWEEKNUM(D9628)</f>
        <v>51</v>
      </c>
      <c r="G9628" t="str">
        <f>RIGHT((MONTH(D9628)-1)*2+IF(DAY(D9628)&lt;16,1,2)+100,2)</f>
        <v>24</v>
      </c>
      <c r="H9628" s="8">
        <f>MONTH(D9628)</f>
        <v>12</v>
      </c>
      <c r="I9628" t="str">
        <f>TEXT(D9628,"mmm")</f>
        <v>dic</v>
      </c>
      <c r="J9628">
        <f>YEAR(D9628)</f>
        <v>2018</v>
      </c>
      <c r="K9628" s="6">
        <v>43455</v>
      </c>
      <c r="L9628" t="s">
        <v>20</v>
      </c>
      <c r="M9628" t="s">
        <v>1395</v>
      </c>
      <c r="N9628" t="s">
        <v>1396</v>
      </c>
      <c r="O9628" t="s">
        <v>23</v>
      </c>
      <c r="P9628" t="s">
        <v>24</v>
      </c>
      <c r="Q9628" t="s">
        <v>378</v>
      </c>
      <c r="R9628" t="s">
        <v>121</v>
      </c>
      <c r="S9628">
        <v>23320</v>
      </c>
      <c r="T9628" t="s">
        <v>72</v>
      </c>
      <c r="U9628" t="s">
        <v>7046</v>
      </c>
      <c r="V9628" t="s">
        <v>81</v>
      </c>
      <c r="W9628" t="s">
        <v>82</v>
      </c>
      <c r="X9628" t="s">
        <v>7047</v>
      </c>
      <c r="Y9628">
        <v>504.9</v>
      </c>
    </row>
    <row r="9629" spans="1:25" x14ac:dyDescent="0.2">
      <c r="A9629">
        <v>4342</v>
      </c>
      <c r="B9629" t="s">
        <v>10824</v>
      </c>
      <c r="C9629" s="6">
        <v>43451</v>
      </c>
      <c r="D9629" s="7">
        <v>43451</v>
      </c>
      <c r="E9629" s="8">
        <f>DAY(D9629)</f>
        <v>17</v>
      </c>
      <c r="F9629">
        <f>_xlfn.ISOWEEKNUM(D9629)</f>
        <v>51</v>
      </c>
      <c r="G9629" t="str">
        <f>RIGHT((MONTH(D9629)-1)*2+IF(DAY(D9629)&lt;16,1,2)+100,2)</f>
        <v>24</v>
      </c>
      <c r="H9629" s="8">
        <f>MONTH(D9629)</f>
        <v>12</v>
      </c>
      <c r="I9629" t="str">
        <f>TEXT(D9629,"mmm")</f>
        <v>dic</v>
      </c>
      <c r="J9629">
        <f>YEAR(D9629)</f>
        <v>2018</v>
      </c>
      <c r="K9629" s="6">
        <v>43455</v>
      </c>
      <c r="L9629" t="s">
        <v>20</v>
      </c>
      <c r="M9629" t="s">
        <v>5720</v>
      </c>
      <c r="N9629" t="s">
        <v>5721</v>
      </c>
      <c r="O9629" t="s">
        <v>23</v>
      </c>
      <c r="P9629" t="s">
        <v>24</v>
      </c>
      <c r="Q9629" t="s">
        <v>478</v>
      </c>
      <c r="R9629" t="s">
        <v>121</v>
      </c>
      <c r="S9629">
        <v>22204</v>
      </c>
      <c r="T9629" t="s">
        <v>72</v>
      </c>
      <c r="U9629" t="s">
        <v>3941</v>
      </c>
      <c r="V9629" t="s">
        <v>29</v>
      </c>
      <c r="W9629" t="s">
        <v>42</v>
      </c>
      <c r="X9629" t="s">
        <v>3942</v>
      </c>
      <c r="Y9629">
        <v>544.38</v>
      </c>
    </row>
    <row r="9630" spans="1:25" x14ac:dyDescent="0.2">
      <c r="A9630">
        <v>4901</v>
      </c>
      <c r="B9630" t="s">
        <v>10825</v>
      </c>
      <c r="C9630" s="6">
        <v>43451</v>
      </c>
      <c r="D9630" s="7">
        <v>43451</v>
      </c>
      <c r="E9630" s="8">
        <f>DAY(D9630)</f>
        <v>17</v>
      </c>
      <c r="F9630">
        <f>_xlfn.ISOWEEKNUM(D9630)</f>
        <v>51</v>
      </c>
      <c r="G9630" t="str">
        <f>RIGHT((MONTH(D9630)-1)*2+IF(DAY(D9630)&lt;16,1,2)+100,2)</f>
        <v>24</v>
      </c>
      <c r="H9630" s="8">
        <f>MONTH(D9630)</f>
        <v>12</v>
      </c>
      <c r="I9630" t="str">
        <f>TEXT(D9630,"mmm")</f>
        <v>dic</v>
      </c>
      <c r="J9630">
        <f>YEAR(D9630)</f>
        <v>2018</v>
      </c>
      <c r="K9630" s="6">
        <v>43455</v>
      </c>
      <c r="L9630" t="s">
        <v>20</v>
      </c>
      <c r="M9630" t="s">
        <v>2381</v>
      </c>
      <c r="N9630" t="s">
        <v>2382</v>
      </c>
      <c r="O9630" t="s">
        <v>69</v>
      </c>
      <c r="P9630" t="s">
        <v>24</v>
      </c>
      <c r="Q9630" t="s">
        <v>7872</v>
      </c>
      <c r="R9630" t="s">
        <v>61</v>
      </c>
      <c r="S9630">
        <v>92804</v>
      </c>
      <c r="T9630" t="s">
        <v>62</v>
      </c>
      <c r="U9630" t="s">
        <v>5864</v>
      </c>
      <c r="V9630" t="s">
        <v>29</v>
      </c>
      <c r="W9630" t="s">
        <v>42</v>
      </c>
      <c r="X9630" t="s">
        <v>5865</v>
      </c>
      <c r="Y9630">
        <v>481.32</v>
      </c>
    </row>
    <row r="9631" spans="1:25" x14ac:dyDescent="0.2">
      <c r="A9631">
        <v>4902</v>
      </c>
      <c r="B9631" t="s">
        <v>10825</v>
      </c>
      <c r="C9631" s="6">
        <v>43451</v>
      </c>
      <c r="D9631" s="7">
        <v>43451</v>
      </c>
      <c r="E9631" s="8">
        <f>DAY(D9631)</f>
        <v>17</v>
      </c>
      <c r="F9631">
        <f>_xlfn.ISOWEEKNUM(D9631)</f>
        <v>51</v>
      </c>
      <c r="G9631" t="str">
        <f>RIGHT((MONTH(D9631)-1)*2+IF(DAY(D9631)&lt;16,1,2)+100,2)</f>
        <v>24</v>
      </c>
      <c r="H9631" s="8">
        <f>MONTH(D9631)</f>
        <v>12</v>
      </c>
      <c r="I9631" t="str">
        <f>TEXT(D9631,"mmm")</f>
        <v>dic</v>
      </c>
      <c r="J9631">
        <f>YEAR(D9631)</f>
        <v>2018</v>
      </c>
      <c r="K9631" s="6">
        <v>43455</v>
      </c>
      <c r="L9631" t="s">
        <v>20</v>
      </c>
      <c r="M9631" t="s">
        <v>2381</v>
      </c>
      <c r="N9631" t="s">
        <v>2382</v>
      </c>
      <c r="O9631" t="s">
        <v>69</v>
      </c>
      <c r="P9631" t="s">
        <v>24</v>
      </c>
      <c r="Q9631" t="s">
        <v>7872</v>
      </c>
      <c r="R9631" t="s">
        <v>61</v>
      </c>
      <c r="S9631">
        <v>92804</v>
      </c>
      <c r="T9631" t="s">
        <v>62</v>
      </c>
      <c r="U9631" t="s">
        <v>5617</v>
      </c>
      <c r="V9631" t="s">
        <v>29</v>
      </c>
      <c r="W9631" t="s">
        <v>449</v>
      </c>
      <c r="X9631" t="s">
        <v>5618</v>
      </c>
      <c r="Y9631">
        <v>13.98</v>
      </c>
    </row>
    <row r="9632" spans="1:25" x14ac:dyDescent="0.2">
      <c r="A9632">
        <v>7040</v>
      </c>
      <c r="B9632" t="s">
        <v>10826</v>
      </c>
      <c r="C9632" s="6">
        <v>43451</v>
      </c>
      <c r="D9632" s="7">
        <v>43451</v>
      </c>
      <c r="E9632" s="8">
        <f>DAY(D9632)</f>
        <v>17</v>
      </c>
      <c r="F9632">
        <f>_xlfn.ISOWEEKNUM(D9632)</f>
        <v>51</v>
      </c>
      <c r="G9632" t="str">
        <f>RIGHT((MONTH(D9632)-1)*2+IF(DAY(D9632)&lt;16,1,2)+100,2)</f>
        <v>24</v>
      </c>
      <c r="H9632" s="8">
        <f>MONTH(D9632)</f>
        <v>12</v>
      </c>
      <c r="I9632" t="str">
        <f>TEXT(D9632,"mmm")</f>
        <v>dic</v>
      </c>
      <c r="J9632">
        <f>YEAR(D9632)</f>
        <v>2018</v>
      </c>
      <c r="K9632" s="6">
        <v>43457</v>
      </c>
      <c r="L9632" t="s">
        <v>20</v>
      </c>
      <c r="M9632" t="s">
        <v>2947</v>
      </c>
      <c r="N9632" t="s">
        <v>2948</v>
      </c>
      <c r="O9632" t="s">
        <v>23</v>
      </c>
      <c r="P9632" t="s">
        <v>24</v>
      </c>
      <c r="Q9632" t="s">
        <v>316</v>
      </c>
      <c r="R9632" t="s">
        <v>317</v>
      </c>
      <c r="S9632">
        <v>10009</v>
      </c>
      <c r="T9632" t="s">
        <v>52</v>
      </c>
      <c r="U9632" t="s">
        <v>1831</v>
      </c>
      <c r="V9632" t="s">
        <v>29</v>
      </c>
      <c r="W9632" t="s">
        <v>42</v>
      </c>
      <c r="X9632" t="s">
        <v>1832</v>
      </c>
      <c r="Y9632">
        <v>166.72</v>
      </c>
    </row>
    <row r="9633" spans="1:25" x14ac:dyDescent="0.2">
      <c r="A9633">
        <v>7041</v>
      </c>
      <c r="B9633" t="s">
        <v>10826</v>
      </c>
      <c r="C9633" s="6">
        <v>43451</v>
      </c>
      <c r="D9633" s="7">
        <v>43451</v>
      </c>
      <c r="E9633" s="8">
        <f>DAY(D9633)</f>
        <v>17</v>
      </c>
      <c r="F9633">
        <f>_xlfn.ISOWEEKNUM(D9633)</f>
        <v>51</v>
      </c>
      <c r="G9633" t="str">
        <f>RIGHT((MONTH(D9633)-1)*2+IF(DAY(D9633)&lt;16,1,2)+100,2)</f>
        <v>24</v>
      </c>
      <c r="H9633" s="8">
        <f>MONTH(D9633)</f>
        <v>12</v>
      </c>
      <c r="I9633" t="str">
        <f>TEXT(D9633,"mmm")</f>
        <v>dic</v>
      </c>
      <c r="J9633">
        <f>YEAR(D9633)</f>
        <v>2018</v>
      </c>
      <c r="K9633" s="6">
        <v>43457</v>
      </c>
      <c r="L9633" t="s">
        <v>20</v>
      </c>
      <c r="M9633" t="s">
        <v>2947</v>
      </c>
      <c r="N9633" t="s">
        <v>2948</v>
      </c>
      <c r="O9633" t="s">
        <v>23</v>
      </c>
      <c r="P9633" t="s">
        <v>24</v>
      </c>
      <c r="Q9633" t="s">
        <v>316</v>
      </c>
      <c r="R9633" t="s">
        <v>317</v>
      </c>
      <c r="S9633">
        <v>10009</v>
      </c>
      <c r="T9633" t="s">
        <v>52</v>
      </c>
      <c r="U9633" t="s">
        <v>608</v>
      </c>
      <c r="V9633" t="s">
        <v>29</v>
      </c>
      <c r="W9633" t="s">
        <v>45</v>
      </c>
      <c r="X9633" t="s">
        <v>609</v>
      </c>
      <c r="Y9633">
        <v>24.815999999999999</v>
      </c>
    </row>
    <row r="9634" spans="1:25" x14ac:dyDescent="0.2">
      <c r="A9634">
        <v>7042</v>
      </c>
      <c r="B9634" t="s">
        <v>10826</v>
      </c>
      <c r="C9634" s="6">
        <v>43451</v>
      </c>
      <c r="D9634" s="7">
        <v>43451</v>
      </c>
      <c r="E9634" s="8">
        <f>DAY(D9634)</f>
        <v>17</v>
      </c>
      <c r="F9634">
        <f>_xlfn.ISOWEEKNUM(D9634)</f>
        <v>51</v>
      </c>
      <c r="G9634" t="str">
        <f>RIGHT((MONTH(D9634)-1)*2+IF(DAY(D9634)&lt;16,1,2)+100,2)</f>
        <v>24</v>
      </c>
      <c r="H9634" s="8">
        <f>MONTH(D9634)</f>
        <v>12</v>
      </c>
      <c r="I9634" t="str">
        <f>TEXT(D9634,"mmm")</f>
        <v>dic</v>
      </c>
      <c r="J9634">
        <f>YEAR(D9634)</f>
        <v>2018</v>
      </c>
      <c r="K9634" s="6">
        <v>43457</v>
      </c>
      <c r="L9634" t="s">
        <v>20</v>
      </c>
      <c r="M9634" t="s">
        <v>2947</v>
      </c>
      <c r="N9634" t="s">
        <v>2948</v>
      </c>
      <c r="O9634" t="s">
        <v>23</v>
      </c>
      <c r="P9634" t="s">
        <v>24</v>
      </c>
      <c r="Q9634" t="s">
        <v>316</v>
      </c>
      <c r="R9634" t="s">
        <v>317</v>
      </c>
      <c r="S9634">
        <v>10009</v>
      </c>
      <c r="T9634" t="s">
        <v>52</v>
      </c>
      <c r="U9634" t="s">
        <v>1645</v>
      </c>
      <c r="V9634" t="s">
        <v>81</v>
      </c>
      <c r="W9634" t="s">
        <v>104</v>
      </c>
      <c r="X9634" t="s">
        <v>1646</v>
      </c>
      <c r="Y9634">
        <v>124.36</v>
      </c>
    </row>
    <row r="9635" spans="1:25" x14ac:dyDescent="0.2">
      <c r="A9635">
        <v>9378</v>
      </c>
      <c r="B9635" t="s">
        <v>10827</v>
      </c>
      <c r="C9635" s="6">
        <v>43451</v>
      </c>
      <c r="D9635" s="7">
        <v>43451</v>
      </c>
      <c r="E9635" s="8">
        <f>DAY(D9635)</f>
        <v>17</v>
      </c>
      <c r="F9635">
        <f>_xlfn.ISOWEEKNUM(D9635)</f>
        <v>51</v>
      </c>
      <c r="G9635" t="str">
        <f>RIGHT((MONTH(D9635)-1)*2+IF(DAY(D9635)&lt;16,1,2)+100,2)</f>
        <v>24</v>
      </c>
      <c r="H9635" s="8">
        <f>MONTH(D9635)</f>
        <v>12</v>
      </c>
      <c r="I9635" t="str">
        <f>TEXT(D9635,"mmm")</f>
        <v>dic</v>
      </c>
      <c r="J9635">
        <f>YEAR(D9635)</f>
        <v>2018</v>
      </c>
      <c r="K9635" s="6">
        <v>43455</v>
      </c>
      <c r="L9635" t="s">
        <v>20</v>
      </c>
      <c r="M9635" t="s">
        <v>6091</v>
      </c>
      <c r="N9635" t="s">
        <v>6092</v>
      </c>
      <c r="O9635" t="s">
        <v>69</v>
      </c>
      <c r="P9635" t="s">
        <v>24</v>
      </c>
      <c r="Q9635" t="s">
        <v>1634</v>
      </c>
      <c r="R9635" t="s">
        <v>338</v>
      </c>
      <c r="S9635">
        <v>54703</v>
      </c>
      <c r="T9635" t="s">
        <v>27</v>
      </c>
      <c r="U9635" t="s">
        <v>1099</v>
      </c>
      <c r="V9635" t="s">
        <v>29</v>
      </c>
      <c r="W9635" t="s">
        <v>42</v>
      </c>
      <c r="X9635" t="s">
        <v>1100</v>
      </c>
      <c r="Y9635">
        <v>32.56</v>
      </c>
    </row>
    <row r="9636" spans="1:25" x14ac:dyDescent="0.2">
      <c r="A9636">
        <v>1114</v>
      </c>
      <c r="B9636" t="s">
        <v>10828</v>
      </c>
      <c r="C9636" s="6">
        <v>43452</v>
      </c>
      <c r="D9636" s="7">
        <v>43452</v>
      </c>
      <c r="E9636" s="8">
        <f>DAY(D9636)</f>
        <v>18</v>
      </c>
      <c r="F9636">
        <f>_xlfn.ISOWEEKNUM(D9636)</f>
        <v>51</v>
      </c>
      <c r="G9636" t="str">
        <f>RIGHT((MONTH(D9636)-1)*2+IF(DAY(D9636)&lt;16,1,2)+100,2)</f>
        <v>24</v>
      </c>
      <c r="H9636" s="8">
        <f>MONTH(D9636)</f>
        <v>12</v>
      </c>
      <c r="I9636" t="str">
        <f>TEXT(D9636,"mmm")</f>
        <v>dic</v>
      </c>
      <c r="J9636">
        <f>YEAR(D9636)</f>
        <v>2018</v>
      </c>
      <c r="K9636" s="6">
        <v>43457</v>
      </c>
      <c r="L9636" t="s">
        <v>57</v>
      </c>
      <c r="M9636" t="s">
        <v>2179</v>
      </c>
      <c r="N9636" t="s">
        <v>2180</v>
      </c>
      <c r="O9636" t="s">
        <v>23</v>
      </c>
      <c r="P9636" t="s">
        <v>24</v>
      </c>
      <c r="Q9636" t="s">
        <v>7655</v>
      </c>
      <c r="R9636" t="s">
        <v>61</v>
      </c>
      <c r="S9636">
        <v>92024</v>
      </c>
      <c r="T9636" t="s">
        <v>62</v>
      </c>
      <c r="U9636" t="s">
        <v>4964</v>
      </c>
      <c r="V9636" t="s">
        <v>29</v>
      </c>
      <c r="W9636" t="s">
        <v>45</v>
      </c>
      <c r="X9636" t="s">
        <v>4965</v>
      </c>
      <c r="Y9636">
        <v>46.671999999999997</v>
      </c>
    </row>
    <row r="9637" spans="1:25" x14ac:dyDescent="0.2">
      <c r="A9637">
        <v>1115</v>
      </c>
      <c r="B9637" t="s">
        <v>10828</v>
      </c>
      <c r="C9637" s="6">
        <v>43452</v>
      </c>
      <c r="D9637" s="7">
        <v>43452</v>
      </c>
      <c r="E9637" s="8">
        <f>DAY(D9637)</f>
        <v>18</v>
      </c>
      <c r="F9637">
        <f>_xlfn.ISOWEEKNUM(D9637)</f>
        <v>51</v>
      </c>
      <c r="G9637" t="str">
        <f>RIGHT((MONTH(D9637)-1)*2+IF(DAY(D9637)&lt;16,1,2)+100,2)</f>
        <v>24</v>
      </c>
      <c r="H9637" s="8">
        <f>MONTH(D9637)</f>
        <v>12</v>
      </c>
      <c r="I9637" t="str">
        <f>TEXT(D9637,"mmm")</f>
        <v>dic</v>
      </c>
      <c r="J9637">
        <f>YEAR(D9637)</f>
        <v>2018</v>
      </c>
      <c r="K9637" s="6">
        <v>43457</v>
      </c>
      <c r="L9637" t="s">
        <v>57</v>
      </c>
      <c r="M9637" t="s">
        <v>2179</v>
      </c>
      <c r="N9637" t="s">
        <v>2180</v>
      </c>
      <c r="O9637" t="s">
        <v>23</v>
      </c>
      <c r="P9637" t="s">
        <v>24</v>
      </c>
      <c r="Q9637" t="s">
        <v>7655</v>
      </c>
      <c r="R9637" t="s">
        <v>61</v>
      </c>
      <c r="S9637">
        <v>92024</v>
      </c>
      <c r="T9637" t="s">
        <v>62</v>
      </c>
      <c r="U9637" t="s">
        <v>10829</v>
      </c>
      <c r="V9637" t="s">
        <v>81</v>
      </c>
      <c r="W9637" t="s">
        <v>163</v>
      </c>
      <c r="X9637" t="s">
        <v>10830</v>
      </c>
      <c r="Y9637">
        <v>119.833</v>
      </c>
    </row>
    <row r="9638" spans="1:25" x14ac:dyDescent="0.2">
      <c r="A9638">
        <v>1116</v>
      </c>
      <c r="B9638" t="s">
        <v>10828</v>
      </c>
      <c r="C9638" s="6">
        <v>43452</v>
      </c>
      <c r="D9638" s="7">
        <v>43452</v>
      </c>
      <c r="E9638" s="8">
        <f>DAY(D9638)</f>
        <v>18</v>
      </c>
      <c r="F9638">
        <f>_xlfn.ISOWEEKNUM(D9638)</f>
        <v>51</v>
      </c>
      <c r="G9638" t="str">
        <f>RIGHT((MONTH(D9638)-1)*2+IF(DAY(D9638)&lt;16,1,2)+100,2)</f>
        <v>24</v>
      </c>
      <c r="H9638" s="8">
        <f>MONTH(D9638)</f>
        <v>12</v>
      </c>
      <c r="I9638" t="str">
        <f>TEXT(D9638,"mmm")</f>
        <v>dic</v>
      </c>
      <c r="J9638">
        <f>YEAR(D9638)</f>
        <v>2018</v>
      </c>
      <c r="K9638" s="6">
        <v>43457</v>
      </c>
      <c r="L9638" t="s">
        <v>57</v>
      </c>
      <c r="M9638" t="s">
        <v>2179</v>
      </c>
      <c r="N9638" t="s">
        <v>2180</v>
      </c>
      <c r="O9638" t="s">
        <v>23</v>
      </c>
      <c r="P9638" t="s">
        <v>24</v>
      </c>
      <c r="Q9638" t="s">
        <v>7655</v>
      </c>
      <c r="R9638" t="s">
        <v>61</v>
      </c>
      <c r="S9638">
        <v>92024</v>
      </c>
      <c r="T9638" t="s">
        <v>62</v>
      </c>
      <c r="U9638" t="s">
        <v>3726</v>
      </c>
      <c r="V9638" t="s">
        <v>89</v>
      </c>
      <c r="W9638" t="s">
        <v>115</v>
      </c>
      <c r="X9638" t="s">
        <v>3727</v>
      </c>
      <c r="Y9638">
        <v>119.98</v>
      </c>
    </row>
    <row r="9639" spans="1:25" x14ac:dyDescent="0.2">
      <c r="A9639">
        <v>1249</v>
      </c>
      <c r="B9639" t="s">
        <v>10831</v>
      </c>
      <c r="C9639" s="6">
        <v>43452</v>
      </c>
      <c r="D9639" s="7">
        <v>43452</v>
      </c>
      <c r="E9639" s="8">
        <f>DAY(D9639)</f>
        <v>18</v>
      </c>
      <c r="F9639">
        <f>_xlfn.ISOWEEKNUM(D9639)</f>
        <v>51</v>
      </c>
      <c r="G9639" t="str">
        <f>RIGHT((MONTH(D9639)-1)*2+IF(DAY(D9639)&lt;16,1,2)+100,2)</f>
        <v>24</v>
      </c>
      <c r="H9639" s="8">
        <f>MONTH(D9639)</f>
        <v>12</v>
      </c>
      <c r="I9639" t="str">
        <f>TEXT(D9639,"mmm")</f>
        <v>dic</v>
      </c>
      <c r="J9639">
        <f>YEAR(D9639)</f>
        <v>2018</v>
      </c>
      <c r="K9639" s="6">
        <v>43458</v>
      </c>
      <c r="L9639" t="s">
        <v>20</v>
      </c>
      <c r="M9639" t="s">
        <v>7022</v>
      </c>
      <c r="N9639" t="s">
        <v>7023</v>
      </c>
      <c r="O9639" t="s">
        <v>23</v>
      </c>
      <c r="P9639" t="s">
        <v>24</v>
      </c>
      <c r="Q9639" t="s">
        <v>316</v>
      </c>
      <c r="R9639" t="s">
        <v>317</v>
      </c>
      <c r="S9639">
        <v>10009</v>
      </c>
      <c r="T9639" t="s">
        <v>52</v>
      </c>
      <c r="U9639" t="s">
        <v>9438</v>
      </c>
      <c r="V9639" t="s">
        <v>29</v>
      </c>
      <c r="W9639" t="s">
        <v>54</v>
      </c>
      <c r="X9639" t="s">
        <v>467</v>
      </c>
      <c r="Y9639">
        <v>38.82</v>
      </c>
    </row>
    <row r="9640" spans="1:25" x14ac:dyDescent="0.2">
      <c r="A9640">
        <v>1250</v>
      </c>
      <c r="B9640" t="s">
        <v>10831</v>
      </c>
      <c r="C9640" s="6">
        <v>43452</v>
      </c>
      <c r="D9640" s="7">
        <v>43452</v>
      </c>
      <c r="E9640" s="8">
        <f>DAY(D9640)</f>
        <v>18</v>
      </c>
      <c r="F9640">
        <f>_xlfn.ISOWEEKNUM(D9640)</f>
        <v>51</v>
      </c>
      <c r="G9640" t="str">
        <f>RIGHT((MONTH(D9640)-1)*2+IF(DAY(D9640)&lt;16,1,2)+100,2)</f>
        <v>24</v>
      </c>
      <c r="H9640" s="8">
        <f>MONTH(D9640)</f>
        <v>12</v>
      </c>
      <c r="I9640" t="str">
        <f>TEXT(D9640,"mmm")</f>
        <v>dic</v>
      </c>
      <c r="J9640">
        <f>YEAR(D9640)</f>
        <v>2018</v>
      </c>
      <c r="K9640" s="6">
        <v>43458</v>
      </c>
      <c r="L9640" t="s">
        <v>20</v>
      </c>
      <c r="M9640" t="s">
        <v>7022</v>
      </c>
      <c r="N9640" t="s">
        <v>7023</v>
      </c>
      <c r="O9640" t="s">
        <v>23</v>
      </c>
      <c r="P9640" t="s">
        <v>24</v>
      </c>
      <c r="Q9640" t="s">
        <v>316</v>
      </c>
      <c r="R9640" t="s">
        <v>317</v>
      </c>
      <c r="S9640">
        <v>10009</v>
      </c>
      <c r="T9640" t="s">
        <v>52</v>
      </c>
      <c r="U9640" t="s">
        <v>4588</v>
      </c>
      <c r="V9640" t="s">
        <v>81</v>
      </c>
      <c r="W9640" t="s">
        <v>82</v>
      </c>
      <c r="X9640" t="s">
        <v>4589</v>
      </c>
      <c r="Y9640">
        <v>1141.9380000000001</v>
      </c>
    </row>
    <row r="9641" spans="1:25" x14ac:dyDescent="0.2">
      <c r="A9641">
        <v>1251</v>
      </c>
      <c r="B9641" t="s">
        <v>10831</v>
      </c>
      <c r="C9641" s="6">
        <v>43452</v>
      </c>
      <c r="D9641" s="7">
        <v>43452</v>
      </c>
      <c r="E9641" s="8">
        <f>DAY(D9641)</f>
        <v>18</v>
      </c>
      <c r="F9641">
        <f>_xlfn.ISOWEEKNUM(D9641)</f>
        <v>51</v>
      </c>
      <c r="G9641" t="str">
        <f>RIGHT((MONTH(D9641)-1)*2+IF(DAY(D9641)&lt;16,1,2)+100,2)</f>
        <v>24</v>
      </c>
      <c r="H9641" s="8">
        <f>MONTH(D9641)</f>
        <v>12</v>
      </c>
      <c r="I9641" t="str">
        <f>TEXT(D9641,"mmm")</f>
        <v>dic</v>
      </c>
      <c r="J9641">
        <f>YEAR(D9641)</f>
        <v>2018</v>
      </c>
      <c r="K9641" s="6">
        <v>43458</v>
      </c>
      <c r="L9641" t="s">
        <v>20</v>
      </c>
      <c r="M9641" t="s">
        <v>7022</v>
      </c>
      <c r="N9641" t="s">
        <v>7023</v>
      </c>
      <c r="O9641" t="s">
        <v>23</v>
      </c>
      <c r="P9641" t="s">
        <v>24</v>
      </c>
      <c r="Q9641" t="s">
        <v>316</v>
      </c>
      <c r="R9641" t="s">
        <v>317</v>
      </c>
      <c r="S9641">
        <v>10009</v>
      </c>
      <c r="T9641" t="s">
        <v>52</v>
      </c>
      <c r="U9641" t="s">
        <v>3228</v>
      </c>
      <c r="V9641" t="s">
        <v>29</v>
      </c>
      <c r="W9641" t="s">
        <v>203</v>
      </c>
      <c r="X9641" t="s">
        <v>3229</v>
      </c>
      <c r="Y9641">
        <v>1704.56</v>
      </c>
    </row>
    <row r="9642" spans="1:25" x14ac:dyDescent="0.2">
      <c r="A9642">
        <v>1252</v>
      </c>
      <c r="B9642" t="s">
        <v>10831</v>
      </c>
      <c r="C9642" s="6">
        <v>43452</v>
      </c>
      <c r="D9642" s="7">
        <v>43452</v>
      </c>
      <c r="E9642" s="8">
        <f>DAY(D9642)</f>
        <v>18</v>
      </c>
      <c r="F9642">
        <f>_xlfn.ISOWEEKNUM(D9642)</f>
        <v>51</v>
      </c>
      <c r="G9642" t="str">
        <f>RIGHT((MONTH(D9642)-1)*2+IF(DAY(D9642)&lt;16,1,2)+100,2)</f>
        <v>24</v>
      </c>
      <c r="H9642" s="8">
        <f>MONTH(D9642)</f>
        <v>12</v>
      </c>
      <c r="I9642" t="str">
        <f>TEXT(D9642,"mmm")</f>
        <v>dic</v>
      </c>
      <c r="J9642">
        <f>YEAR(D9642)</f>
        <v>2018</v>
      </c>
      <c r="K9642" s="6">
        <v>43458</v>
      </c>
      <c r="L9642" t="s">
        <v>20</v>
      </c>
      <c r="M9642" t="s">
        <v>7022</v>
      </c>
      <c r="N9642" t="s">
        <v>7023</v>
      </c>
      <c r="O9642" t="s">
        <v>23</v>
      </c>
      <c r="P9642" t="s">
        <v>24</v>
      </c>
      <c r="Q9642" t="s">
        <v>316</v>
      </c>
      <c r="R9642" t="s">
        <v>317</v>
      </c>
      <c r="S9642">
        <v>10009</v>
      </c>
      <c r="T9642" t="s">
        <v>52</v>
      </c>
      <c r="U9642" t="s">
        <v>7682</v>
      </c>
      <c r="V9642" t="s">
        <v>29</v>
      </c>
      <c r="W9642" t="s">
        <v>54</v>
      </c>
      <c r="X9642" t="s">
        <v>7683</v>
      </c>
      <c r="Y9642">
        <v>3.2</v>
      </c>
    </row>
    <row r="9643" spans="1:25" x14ac:dyDescent="0.2">
      <c r="A9643">
        <v>1910</v>
      </c>
      <c r="B9643" t="s">
        <v>10832</v>
      </c>
      <c r="C9643" s="6">
        <v>43452</v>
      </c>
      <c r="D9643" s="7">
        <v>43452</v>
      </c>
      <c r="E9643" s="8">
        <f>DAY(D9643)</f>
        <v>18</v>
      </c>
      <c r="F9643">
        <f>_xlfn.ISOWEEKNUM(D9643)</f>
        <v>51</v>
      </c>
      <c r="G9643" t="str">
        <f>RIGHT((MONTH(D9643)-1)*2+IF(DAY(D9643)&lt;16,1,2)+100,2)</f>
        <v>24</v>
      </c>
      <c r="H9643" s="8">
        <f>MONTH(D9643)</f>
        <v>12</v>
      </c>
      <c r="I9643" t="str">
        <f>TEXT(D9643,"mmm")</f>
        <v>dic</v>
      </c>
      <c r="J9643">
        <f>YEAR(D9643)</f>
        <v>2018</v>
      </c>
      <c r="K9643" s="6">
        <v>43457</v>
      </c>
      <c r="L9643" t="s">
        <v>20</v>
      </c>
      <c r="M9643" t="s">
        <v>2016</v>
      </c>
      <c r="N9643" t="s">
        <v>2017</v>
      </c>
      <c r="O9643" t="s">
        <v>23</v>
      </c>
      <c r="P9643" t="s">
        <v>24</v>
      </c>
      <c r="Q9643" t="s">
        <v>2862</v>
      </c>
      <c r="R9643" t="s">
        <v>317</v>
      </c>
      <c r="S9643">
        <v>11572</v>
      </c>
      <c r="T9643" t="s">
        <v>52</v>
      </c>
      <c r="U9643" t="s">
        <v>5330</v>
      </c>
      <c r="V9643" t="s">
        <v>81</v>
      </c>
      <c r="W9643" t="s">
        <v>104</v>
      </c>
      <c r="X9643" t="s">
        <v>5331</v>
      </c>
      <c r="Y9643">
        <v>18.96</v>
      </c>
    </row>
    <row r="9644" spans="1:25" x14ac:dyDescent="0.2">
      <c r="A9644">
        <v>2887</v>
      </c>
      <c r="B9644" t="s">
        <v>10833</v>
      </c>
      <c r="C9644" s="6">
        <v>43452</v>
      </c>
      <c r="D9644" s="7">
        <v>43452</v>
      </c>
      <c r="E9644" s="8">
        <f>DAY(D9644)</f>
        <v>18</v>
      </c>
      <c r="F9644">
        <f>_xlfn.ISOWEEKNUM(D9644)</f>
        <v>51</v>
      </c>
      <c r="G9644" t="str">
        <f>RIGHT((MONTH(D9644)-1)*2+IF(DAY(D9644)&lt;16,1,2)+100,2)</f>
        <v>24</v>
      </c>
      <c r="H9644" s="8">
        <f>MONTH(D9644)</f>
        <v>12</v>
      </c>
      <c r="I9644" t="str">
        <f>TEXT(D9644,"mmm")</f>
        <v>dic</v>
      </c>
      <c r="J9644">
        <f>YEAR(D9644)</f>
        <v>2018</v>
      </c>
      <c r="K9644" s="6">
        <v>43453</v>
      </c>
      <c r="L9644" t="s">
        <v>66</v>
      </c>
      <c r="M9644" t="s">
        <v>2249</v>
      </c>
      <c r="N9644" t="s">
        <v>2250</v>
      </c>
      <c r="O9644" t="s">
        <v>23</v>
      </c>
      <c r="P9644" t="s">
        <v>24</v>
      </c>
      <c r="Q9644" t="s">
        <v>60</v>
      </c>
      <c r="R9644" t="s">
        <v>61</v>
      </c>
      <c r="S9644">
        <v>90008</v>
      </c>
      <c r="T9644" t="s">
        <v>62</v>
      </c>
      <c r="U9644" t="s">
        <v>229</v>
      </c>
      <c r="V9644" t="s">
        <v>29</v>
      </c>
      <c r="W9644" t="s">
        <v>54</v>
      </c>
      <c r="X9644" t="s">
        <v>230</v>
      </c>
      <c r="Y9644">
        <v>6.63</v>
      </c>
    </row>
    <row r="9645" spans="1:25" x14ac:dyDescent="0.2">
      <c r="A9645">
        <v>2888</v>
      </c>
      <c r="B9645" t="s">
        <v>10833</v>
      </c>
      <c r="C9645" s="6">
        <v>43452</v>
      </c>
      <c r="D9645" s="7">
        <v>43452</v>
      </c>
      <c r="E9645" s="8">
        <f>DAY(D9645)</f>
        <v>18</v>
      </c>
      <c r="F9645">
        <f>_xlfn.ISOWEEKNUM(D9645)</f>
        <v>51</v>
      </c>
      <c r="G9645" t="str">
        <f>RIGHT((MONTH(D9645)-1)*2+IF(DAY(D9645)&lt;16,1,2)+100,2)</f>
        <v>24</v>
      </c>
      <c r="H9645" s="8">
        <f>MONTH(D9645)</f>
        <v>12</v>
      </c>
      <c r="I9645" t="str">
        <f>TEXT(D9645,"mmm")</f>
        <v>dic</v>
      </c>
      <c r="J9645">
        <f>YEAR(D9645)</f>
        <v>2018</v>
      </c>
      <c r="K9645" s="6">
        <v>43453</v>
      </c>
      <c r="L9645" t="s">
        <v>66</v>
      </c>
      <c r="M9645" t="s">
        <v>2249</v>
      </c>
      <c r="N9645" t="s">
        <v>2250</v>
      </c>
      <c r="O9645" t="s">
        <v>23</v>
      </c>
      <c r="P9645" t="s">
        <v>24</v>
      </c>
      <c r="Q9645" t="s">
        <v>60</v>
      </c>
      <c r="R9645" t="s">
        <v>61</v>
      </c>
      <c r="S9645">
        <v>90008</v>
      </c>
      <c r="T9645" t="s">
        <v>62</v>
      </c>
      <c r="U9645" t="s">
        <v>6400</v>
      </c>
      <c r="V9645" t="s">
        <v>29</v>
      </c>
      <c r="W9645" t="s">
        <v>30</v>
      </c>
      <c r="X9645" t="s">
        <v>6401</v>
      </c>
      <c r="Y9645">
        <v>12.96</v>
      </c>
    </row>
    <row r="9646" spans="1:25" x14ac:dyDescent="0.2">
      <c r="A9646">
        <v>2889</v>
      </c>
      <c r="B9646" t="s">
        <v>10833</v>
      </c>
      <c r="C9646" s="6">
        <v>43452</v>
      </c>
      <c r="D9646" s="7">
        <v>43452</v>
      </c>
      <c r="E9646" s="8">
        <f>DAY(D9646)</f>
        <v>18</v>
      </c>
      <c r="F9646">
        <f>_xlfn.ISOWEEKNUM(D9646)</f>
        <v>51</v>
      </c>
      <c r="G9646" t="str">
        <f>RIGHT((MONTH(D9646)-1)*2+IF(DAY(D9646)&lt;16,1,2)+100,2)</f>
        <v>24</v>
      </c>
      <c r="H9646" s="8">
        <f>MONTH(D9646)</f>
        <v>12</v>
      </c>
      <c r="I9646" t="str">
        <f>TEXT(D9646,"mmm")</f>
        <v>dic</v>
      </c>
      <c r="J9646">
        <f>YEAR(D9646)</f>
        <v>2018</v>
      </c>
      <c r="K9646" s="6">
        <v>43453</v>
      </c>
      <c r="L9646" t="s">
        <v>66</v>
      </c>
      <c r="M9646" t="s">
        <v>2249</v>
      </c>
      <c r="N9646" t="s">
        <v>2250</v>
      </c>
      <c r="O9646" t="s">
        <v>23</v>
      </c>
      <c r="P9646" t="s">
        <v>24</v>
      </c>
      <c r="Q9646" t="s">
        <v>60</v>
      </c>
      <c r="R9646" t="s">
        <v>61</v>
      </c>
      <c r="S9646">
        <v>90008</v>
      </c>
      <c r="T9646" t="s">
        <v>62</v>
      </c>
      <c r="U9646" t="s">
        <v>1244</v>
      </c>
      <c r="V9646" t="s">
        <v>29</v>
      </c>
      <c r="W9646" t="s">
        <v>30</v>
      </c>
      <c r="X9646" t="s">
        <v>1245</v>
      </c>
      <c r="Y9646">
        <v>32.4</v>
      </c>
    </row>
    <row r="9647" spans="1:25" x14ac:dyDescent="0.2">
      <c r="A9647">
        <v>3200</v>
      </c>
      <c r="B9647" t="s">
        <v>10834</v>
      </c>
      <c r="C9647" s="6">
        <v>43452</v>
      </c>
      <c r="D9647" s="7">
        <v>43452</v>
      </c>
      <c r="E9647" s="8">
        <f>DAY(D9647)</f>
        <v>18</v>
      </c>
      <c r="F9647">
        <f>_xlfn.ISOWEEKNUM(D9647)</f>
        <v>51</v>
      </c>
      <c r="G9647" t="str">
        <f>RIGHT((MONTH(D9647)-1)*2+IF(DAY(D9647)&lt;16,1,2)+100,2)</f>
        <v>24</v>
      </c>
      <c r="H9647" s="8">
        <f>MONTH(D9647)</f>
        <v>12</v>
      </c>
      <c r="I9647" t="str">
        <f>TEXT(D9647,"mmm")</f>
        <v>dic</v>
      </c>
      <c r="J9647">
        <f>YEAR(D9647)</f>
        <v>2018</v>
      </c>
      <c r="K9647" s="6">
        <v>43456</v>
      </c>
      <c r="L9647" t="s">
        <v>20</v>
      </c>
      <c r="M9647" t="s">
        <v>1323</v>
      </c>
      <c r="N9647" t="s">
        <v>1324</v>
      </c>
      <c r="O9647" t="s">
        <v>69</v>
      </c>
      <c r="P9647" t="s">
        <v>24</v>
      </c>
      <c r="Q9647" t="s">
        <v>50</v>
      </c>
      <c r="R9647" t="s">
        <v>51</v>
      </c>
      <c r="S9647">
        <v>19134</v>
      </c>
      <c r="T9647" t="s">
        <v>52</v>
      </c>
      <c r="U9647" t="s">
        <v>787</v>
      </c>
      <c r="V9647" t="s">
        <v>29</v>
      </c>
      <c r="W9647" t="s">
        <v>54</v>
      </c>
      <c r="X9647" t="s">
        <v>788</v>
      </c>
      <c r="Y9647">
        <v>18.704000000000001</v>
      </c>
    </row>
    <row r="9648" spans="1:25" x14ac:dyDescent="0.2">
      <c r="A9648">
        <v>7738</v>
      </c>
      <c r="B9648" t="s">
        <v>10835</v>
      </c>
      <c r="C9648" s="6">
        <v>43452</v>
      </c>
      <c r="D9648" s="7">
        <v>43452</v>
      </c>
      <c r="E9648" s="8">
        <f>DAY(D9648)</f>
        <v>18</v>
      </c>
      <c r="F9648">
        <f>_xlfn.ISOWEEKNUM(D9648)</f>
        <v>51</v>
      </c>
      <c r="G9648" t="str">
        <f>RIGHT((MONTH(D9648)-1)*2+IF(DAY(D9648)&lt;16,1,2)+100,2)</f>
        <v>24</v>
      </c>
      <c r="H9648" s="8">
        <f>MONTH(D9648)</f>
        <v>12</v>
      </c>
      <c r="I9648" t="str">
        <f>TEXT(D9648,"mmm")</f>
        <v>dic</v>
      </c>
      <c r="J9648">
        <f>YEAR(D9648)</f>
        <v>2018</v>
      </c>
      <c r="K9648" s="6">
        <v>43454</v>
      </c>
      <c r="L9648" t="s">
        <v>66</v>
      </c>
      <c r="M9648" t="s">
        <v>8094</v>
      </c>
      <c r="N9648" t="s">
        <v>8095</v>
      </c>
      <c r="O9648" t="s">
        <v>23</v>
      </c>
      <c r="P9648" t="s">
        <v>24</v>
      </c>
      <c r="Q9648" t="s">
        <v>2563</v>
      </c>
      <c r="R9648" t="s">
        <v>564</v>
      </c>
      <c r="S9648">
        <v>28205</v>
      </c>
      <c r="T9648" t="s">
        <v>72</v>
      </c>
      <c r="U9648" t="s">
        <v>4140</v>
      </c>
      <c r="V9648" t="s">
        <v>29</v>
      </c>
      <c r="W9648" t="s">
        <v>54</v>
      </c>
      <c r="X9648" t="s">
        <v>4141</v>
      </c>
      <c r="Y9648">
        <v>12.672000000000001</v>
      </c>
    </row>
    <row r="9649" spans="1:25" x14ac:dyDescent="0.2">
      <c r="A9649">
        <v>8479</v>
      </c>
      <c r="B9649" t="s">
        <v>10836</v>
      </c>
      <c r="C9649" s="6">
        <v>43452</v>
      </c>
      <c r="D9649" s="7">
        <v>43452</v>
      </c>
      <c r="E9649" s="8">
        <f>DAY(D9649)</f>
        <v>18</v>
      </c>
      <c r="F9649">
        <f>_xlfn.ISOWEEKNUM(D9649)</f>
        <v>51</v>
      </c>
      <c r="G9649" t="str">
        <f>RIGHT((MONTH(D9649)-1)*2+IF(DAY(D9649)&lt;16,1,2)+100,2)</f>
        <v>24</v>
      </c>
      <c r="H9649" s="8">
        <f>MONTH(D9649)</f>
        <v>12</v>
      </c>
      <c r="I9649" t="str">
        <f>TEXT(D9649,"mmm")</f>
        <v>dic</v>
      </c>
      <c r="J9649">
        <f>YEAR(D9649)</f>
        <v>2018</v>
      </c>
      <c r="K9649" s="6">
        <v>43458</v>
      </c>
      <c r="L9649" t="s">
        <v>20</v>
      </c>
      <c r="M9649" t="s">
        <v>6964</v>
      </c>
      <c r="N9649" t="s">
        <v>6965</v>
      </c>
      <c r="O9649" t="s">
        <v>35</v>
      </c>
      <c r="P9649" t="s">
        <v>24</v>
      </c>
      <c r="Q9649" t="s">
        <v>159</v>
      </c>
      <c r="R9649" t="s">
        <v>61</v>
      </c>
      <c r="S9649">
        <v>94110</v>
      </c>
      <c r="T9649" t="s">
        <v>62</v>
      </c>
      <c r="U9649" t="s">
        <v>1516</v>
      </c>
      <c r="V9649" t="s">
        <v>29</v>
      </c>
      <c r="W9649" t="s">
        <v>54</v>
      </c>
      <c r="X9649" t="s">
        <v>1517</v>
      </c>
      <c r="Y9649">
        <v>5.76</v>
      </c>
    </row>
    <row r="9650" spans="1:25" x14ac:dyDescent="0.2">
      <c r="A9650">
        <v>8845</v>
      </c>
      <c r="B9650" t="s">
        <v>10837</v>
      </c>
      <c r="C9650" s="6">
        <v>43452</v>
      </c>
      <c r="D9650" s="7">
        <v>43452</v>
      </c>
      <c r="E9650" s="8">
        <f>DAY(D9650)</f>
        <v>18</v>
      </c>
      <c r="F9650">
        <f>_xlfn.ISOWEEKNUM(D9650)</f>
        <v>51</v>
      </c>
      <c r="G9650" t="str">
        <f>RIGHT((MONTH(D9650)-1)*2+IF(DAY(D9650)&lt;16,1,2)+100,2)</f>
        <v>24</v>
      </c>
      <c r="H9650" s="8">
        <f>MONTH(D9650)</f>
        <v>12</v>
      </c>
      <c r="I9650" t="str">
        <f>TEXT(D9650,"mmm")</f>
        <v>dic</v>
      </c>
      <c r="J9650">
        <f>YEAR(D9650)</f>
        <v>2018</v>
      </c>
      <c r="K9650" s="6">
        <v>43457</v>
      </c>
      <c r="L9650" t="s">
        <v>20</v>
      </c>
      <c r="M9650" t="s">
        <v>3567</v>
      </c>
      <c r="N9650" t="s">
        <v>3568</v>
      </c>
      <c r="O9650" t="s">
        <v>23</v>
      </c>
      <c r="P9650" t="s">
        <v>24</v>
      </c>
      <c r="Q9650" t="s">
        <v>522</v>
      </c>
      <c r="R9650" t="s">
        <v>171</v>
      </c>
      <c r="S9650">
        <v>43229</v>
      </c>
      <c r="T9650" t="s">
        <v>52</v>
      </c>
      <c r="U9650" t="s">
        <v>1107</v>
      </c>
      <c r="V9650" t="s">
        <v>29</v>
      </c>
      <c r="W9650" t="s">
        <v>45</v>
      </c>
      <c r="X9650" t="s">
        <v>1108</v>
      </c>
      <c r="Y9650">
        <v>7.2359999999999998</v>
      </c>
    </row>
    <row r="9651" spans="1:25" x14ac:dyDescent="0.2">
      <c r="A9651">
        <v>8846</v>
      </c>
      <c r="B9651" t="s">
        <v>10837</v>
      </c>
      <c r="C9651" s="6">
        <v>43452</v>
      </c>
      <c r="D9651" s="7">
        <v>43452</v>
      </c>
      <c r="E9651" s="8">
        <f>DAY(D9651)</f>
        <v>18</v>
      </c>
      <c r="F9651">
        <f>_xlfn.ISOWEEKNUM(D9651)</f>
        <v>51</v>
      </c>
      <c r="G9651" t="str">
        <f>RIGHT((MONTH(D9651)-1)*2+IF(DAY(D9651)&lt;16,1,2)+100,2)</f>
        <v>24</v>
      </c>
      <c r="H9651" s="8">
        <f>MONTH(D9651)</f>
        <v>12</v>
      </c>
      <c r="I9651" t="str">
        <f>TEXT(D9651,"mmm")</f>
        <v>dic</v>
      </c>
      <c r="J9651">
        <f>YEAR(D9651)</f>
        <v>2018</v>
      </c>
      <c r="K9651" s="6">
        <v>43457</v>
      </c>
      <c r="L9651" t="s">
        <v>20</v>
      </c>
      <c r="M9651" t="s">
        <v>3567</v>
      </c>
      <c r="N9651" t="s">
        <v>3568</v>
      </c>
      <c r="O9651" t="s">
        <v>23</v>
      </c>
      <c r="P9651" t="s">
        <v>24</v>
      </c>
      <c r="Q9651" t="s">
        <v>522</v>
      </c>
      <c r="R9651" t="s">
        <v>171</v>
      </c>
      <c r="S9651">
        <v>43229</v>
      </c>
      <c r="T9651" t="s">
        <v>52</v>
      </c>
      <c r="U9651" t="s">
        <v>3085</v>
      </c>
      <c r="V9651" t="s">
        <v>29</v>
      </c>
      <c r="W9651" t="s">
        <v>95</v>
      </c>
      <c r="X9651" t="s">
        <v>3086</v>
      </c>
      <c r="Y9651">
        <v>4.8239999999999998</v>
      </c>
    </row>
    <row r="9652" spans="1:25" x14ac:dyDescent="0.2">
      <c r="A9652">
        <v>8847</v>
      </c>
      <c r="B9652" t="s">
        <v>10837</v>
      </c>
      <c r="C9652" s="6">
        <v>43452</v>
      </c>
      <c r="D9652" s="7">
        <v>43452</v>
      </c>
      <c r="E9652" s="8">
        <f>DAY(D9652)</f>
        <v>18</v>
      </c>
      <c r="F9652">
        <f>_xlfn.ISOWEEKNUM(D9652)</f>
        <v>51</v>
      </c>
      <c r="G9652" t="str">
        <f>RIGHT((MONTH(D9652)-1)*2+IF(DAY(D9652)&lt;16,1,2)+100,2)</f>
        <v>24</v>
      </c>
      <c r="H9652" s="8">
        <f>MONTH(D9652)</f>
        <v>12</v>
      </c>
      <c r="I9652" t="str">
        <f>TEXT(D9652,"mmm")</f>
        <v>dic</v>
      </c>
      <c r="J9652">
        <f>YEAR(D9652)</f>
        <v>2018</v>
      </c>
      <c r="K9652" s="6">
        <v>43457</v>
      </c>
      <c r="L9652" t="s">
        <v>20</v>
      </c>
      <c r="M9652" t="s">
        <v>3567</v>
      </c>
      <c r="N9652" t="s">
        <v>3568</v>
      </c>
      <c r="O9652" t="s">
        <v>23</v>
      </c>
      <c r="P9652" t="s">
        <v>24</v>
      </c>
      <c r="Q9652" t="s">
        <v>522</v>
      </c>
      <c r="R9652" t="s">
        <v>171</v>
      </c>
      <c r="S9652">
        <v>43229</v>
      </c>
      <c r="T9652" t="s">
        <v>52</v>
      </c>
      <c r="U9652" t="s">
        <v>4590</v>
      </c>
      <c r="V9652" t="s">
        <v>29</v>
      </c>
      <c r="W9652" t="s">
        <v>30</v>
      </c>
      <c r="X9652" t="s">
        <v>4591</v>
      </c>
      <c r="Y9652">
        <v>91.36</v>
      </c>
    </row>
    <row r="9653" spans="1:25" x14ac:dyDescent="0.2">
      <c r="A9653">
        <v>8848</v>
      </c>
      <c r="B9653" t="s">
        <v>10837</v>
      </c>
      <c r="C9653" s="6">
        <v>43452</v>
      </c>
      <c r="D9653" s="7">
        <v>43452</v>
      </c>
      <c r="E9653" s="8">
        <f>DAY(D9653)</f>
        <v>18</v>
      </c>
      <c r="F9653">
        <f>_xlfn.ISOWEEKNUM(D9653)</f>
        <v>51</v>
      </c>
      <c r="G9653" t="str">
        <f>RIGHT((MONTH(D9653)-1)*2+IF(DAY(D9653)&lt;16,1,2)+100,2)</f>
        <v>24</v>
      </c>
      <c r="H9653" s="8">
        <f>MONTH(D9653)</f>
        <v>12</v>
      </c>
      <c r="I9653" t="str">
        <f>TEXT(D9653,"mmm")</f>
        <v>dic</v>
      </c>
      <c r="J9653">
        <f>YEAR(D9653)</f>
        <v>2018</v>
      </c>
      <c r="K9653" s="6">
        <v>43457</v>
      </c>
      <c r="L9653" t="s">
        <v>20</v>
      </c>
      <c r="M9653" t="s">
        <v>3567</v>
      </c>
      <c r="N9653" t="s">
        <v>3568</v>
      </c>
      <c r="O9653" t="s">
        <v>23</v>
      </c>
      <c r="P9653" t="s">
        <v>24</v>
      </c>
      <c r="Q9653" t="s">
        <v>522</v>
      </c>
      <c r="R9653" t="s">
        <v>171</v>
      </c>
      <c r="S9653">
        <v>43229</v>
      </c>
      <c r="T9653" t="s">
        <v>52</v>
      </c>
      <c r="U9653" t="s">
        <v>5359</v>
      </c>
      <c r="V9653" t="s">
        <v>29</v>
      </c>
      <c r="W9653" t="s">
        <v>203</v>
      </c>
      <c r="X9653" t="s">
        <v>5360</v>
      </c>
      <c r="Y9653">
        <v>130.11199999999999</v>
      </c>
    </row>
    <row r="9654" spans="1:25" x14ac:dyDescent="0.2">
      <c r="A9654">
        <v>8932</v>
      </c>
      <c r="B9654" t="s">
        <v>10838</v>
      </c>
      <c r="C9654" s="6">
        <v>43452</v>
      </c>
      <c r="D9654" s="7">
        <v>43452</v>
      </c>
      <c r="E9654" s="8">
        <f>DAY(D9654)</f>
        <v>18</v>
      </c>
      <c r="F9654">
        <f>_xlfn.ISOWEEKNUM(D9654)</f>
        <v>51</v>
      </c>
      <c r="G9654" t="str">
        <f>RIGHT((MONTH(D9654)-1)*2+IF(DAY(D9654)&lt;16,1,2)+100,2)</f>
        <v>24</v>
      </c>
      <c r="H9654" s="8">
        <f>MONTH(D9654)</f>
        <v>12</v>
      </c>
      <c r="I9654" t="str">
        <f>TEXT(D9654,"mmm")</f>
        <v>dic</v>
      </c>
      <c r="J9654">
        <f>YEAR(D9654)</f>
        <v>2018</v>
      </c>
      <c r="K9654" s="6">
        <v>43458</v>
      </c>
      <c r="L9654" t="s">
        <v>20</v>
      </c>
      <c r="M9654" t="s">
        <v>7243</v>
      </c>
      <c r="N9654" t="s">
        <v>7244</v>
      </c>
      <c r="O9654" t="s">
        <v>69</v>
      </c>
      <c r="P9654" t="s">
        <v>24</v>
      </c>
      <c r="Q9654" t="s">
        <v>1594</v>
      </c>
      <c r="R9654" t="s">
        <v>338</v>
      </c>
      <c r="S9654">
        <v>53209</v>
      </c>
      <c r="T9654" t="s">
        <v>27</v>
      </c>
      <c r="U9654" t="s">
        <v>2351</v>
      </c>
      <c r="V9654" t="s">
        <v>81</v>
      </c>
      <c r="W9654" t="s">
        <v>104</v>
      </c>
      <c r="X9654" t="s">
        <v>2352</v>
      </c>
      <c r="Y9654">
        <v>99.95</v>
      </c>
    </row>
    <row r="9655" spans="1:25" x14ac:dyDescent="0.2">
      <c r="A9655">
        <v>8933</v>
      </c>
      <c r="B9655" t="s">
        <v>10838</v>
      </c>
      <c r="C9655" s="6">
        <v>43452</v>
      </c>
      <c r="D9655" s="7">
        <v>43452</v>
      </c>
      <c r="E9655" s="8">
        <f>DAY(D9655)</f>
        <v>18</v>
      </c>
      <c r="F9655">
        <f>_xlfn.ISOWEEKNUM(D9655)</f>
        <v>51</v>
      </c>
      <c r="G9655" t="str">
        <f>RIGHT((MONTH(D9655)-1)*2+IF(DAY(D9655)&lt;16,1,2)+100,2)</f>
        <v>24</v>
      </c>
      <c r="H9655" s="8">
        <f>MONTH(D9655)</f>
        <v>12</v>
      </c>
      <c r="I9655" t="str">
        <f>TEXT(D9655,"mmm")</f>
        <v>dic</v>
      </c>
      <c r="J9655">
        <f>YEAR(D9655)</f>
        <v>2018</v>
      </c>
      <c r="K9655" s="6">
        <v>43458</v>
      </c>
      <c r="L9655" t="s">
        <v>20</v>
      </c>
      <c r="M9655" t="s">
        <v>7243</v>
      </c>
      <c r="N9655" t="s">
        <v>7244</v>
      </c>
      <c r="O9655" t="s">
        <v>69</v>
      </c>
      <c r="P9655" t="s">
        <v>24</v>
      </c>
      <c r="Q9655" t="s">
        <v>1594</v>
      </c>
      <c r="R9655" t="s">
        <v>338</v>
      </c>
      <c r="S9655">
        <v>53209</v>
      </c>
      <c r="T9655" t="s">
        <v>27</v>
      </c>
      <c r="U9655" t="s">
        <v>3622</v>
      </c>
      <c r="V9655" t="s">
        <v>89</v>
      </c>
      <c r="W9655" t="s">
        <v>115</v>
      </c>
      <c r="X9655" t="s">
        <v>3623</v>
      </c>
      <c r="Y9655">
        <v>29.34</v>
      </c>
    </row>
    <row r="9656" spans="1:25" x14ac:dyDescent="0.2">
      <c r="A9656">
        <v>1442</v>
      </c>
      <c r="B9656" t="s">
        <v>10839</v>
      </c>
      <c r="C9656" s="6">
        <v>43453</v>
      </c>
      <c r="D9656" s="7">
        <v>43453</v>
      </c>
      <c r="E9656" s="8">
        <f>DAY(D9656)</f>
        <v>19</v>
      </c>
      <c r="F9656">
        <f>_xlfn.ISOWEEKNUM(D9656)</f>
        <v>51</v>
      </c>
      <c r="G9656" t="str">
        <f>RIGHT((MONTH(D9656)-1)*2+IF(DAY(D9656)&lt;16,1,2)+100,2)</f>
        <v>24</v>
      </c>
      <c r="H9656" s="8">
        <f>MONTH(D9656)</f>
        <v>12</v>
      </c>
      <c r="I9656" t="str">
        <f>TEXT(D9656,"mmm")</f>
        <v>dic</v>
      </c>
      <c r="J9656">
        <f>YEAR(D9656)</f>
        <v>2018</v>
      </c>
      <c r="K9656" s="6">
        <v>43458</v>
      </c>
      <c r="L9656" t="s">
        <v>57</v>
      </c>
      <c r="M9656" t="s">
        <v>168</v>
      </c>
      <c r="N9656" t="s">
        <v>169</v>
      </c>
      <c r="O9656" t="s">
        <v>23</v>
      </c>
      <c r="P9656" t="s">
        <v>24</v>
      </c>
      <c r="Q9656" t="s">
        <v>159</v>
      </c>
      <c r="R9656" t="s">
        <v>61</v>
      </c>
      <c r="S9656">
        <v>94110</v>
      </c>
      <c r="T9656" t="s">
        <v>62</v>
      </c>
      <c r="U9656" t="s">
        <v>6147</v>
      </c>
      <c r="V9656" t="s">
        <v>29</v>
      </c>
      <c r="W9656" t="s">
        <v>45</v>
      </c>
      <c r="X9656" t="s">
        <v>6148</v>
      </c>
      <c r="Y9656">
        <v>36.671999999999997</v>
      </c>
    </row>
    <row r="9657" spans="1:25" x14ac:dyDescent="0.2">
      <c r="A9657">
        <v>3589</v>
      </c>
      <c r="B9657" t="s">
        <v>10840</v>
      </c>
      <c r="C9657" s="6">
        <v>43453</v>
      </c>
      <c r="D9657" s="7">
        <v>43453</v>
      </c>
      <c r="E9657" s="8">
        <f>DAY(D9657)</f>
        <v>19</v>
      </c>
      <c r="F9657">
        <f>_xlfn.ISOWEEKNUM(D9657)</f>
        <v>51</v>
      </c>
      <c r="G9657" t="str">
        <f>RIGHT((MONTH(D9657)-1)*2+IF(DAY(D9657)&lt;16,1,2)+100,2)</f>
        <v>24</v>
      </c>
      <c r="H9657" s="8">
        <f>MONTH(D9657)</f>
        <v>12</v>
      </c>
      <c r="I9657" t="str">
        <f>TEXT(D9657,"mmm")</f>
        <v>dic</v>
      </c>
      <c r="J9657">
        <f>YEAR(D9657)</f>
        <v>2018</v>
      </c>
      <c r="K9657" s="6">
        <v>43455</v>
      </c>
      <c r="L9657" t="s">
        <v>66</v>
      </c>
      <c r="M9657" t="s">
        <v>3888</v>
      </c>
      <c r="N9657" t="s">
        <v>3889</v>
      </c>
      <c r="O9657" t="s">
        <v>23</v>
      </c>
      <c r="P9657" t="s">
        <v>24</v>
      </c>
      <c r="Q9657" t="s">
        <v>1072</v>
      </c>
      <c r="R9657" t="s">
        <v>137</v>
      </c>
      <c r="S9657">
        <v>70506</v>
      </c>
      <c r="T9657" t="s">
        <v>72</v>
      </c>
      <c r="U9657" t="s">
        <v>1091</v>
      </c>
      <c r="V9657" t="s">
        <v>29</v>
      </c>
      <c r="W9657" t="s">
        <v>449</v>
      </c>
      <c r="X9657" t="s">
        <v>1092</v>
      </c>
      <c r="Y9657">
        <v>1665.62</v>
      </c>
    </row>
    <row r="9658" spans="1:25" x14ac:dyDescent="0.2">
      <c r="A9658">
        <v>5472</v>
      </c>
      <c r="B9658" t="s">
        <v>10841</v>
      </c>
      <c r="C9658" s="6">
        <v>43453</v>
      </c>
      <c r="D9658" s="7">
        <v>43453</v>
      </c>
      <c r="E9658" s="8">
        <f>DAY(D9658)</f>
        <v>19</v>
      </c>
      <c r="F9658">
        <f>_xlfn.ISOWEEKNUM(D9658)</f>
        <v>51</v>
      </c>
      <c r="G9658" t="str">
        <f>RIGHT((MONTH(D9658)-1)*2+IF(DAY(D9658)&lt;16,1,2)+100,2)</f>
        <v>24</v>
      </c>
      <c r="H9658" s="8">
        <f>MONTH(D9658)</f>
        <v>12</v>
      </c>
      <c r="I9658" t="str">
        <f>TEXT(D9658,"mmm")</f>
        <v>dic</v>
      </c>
      <c r="J9658">
        <f>YEAR(D9658)</f>
        <v>2018</v>
      </c>
      <c r="K9658" s="6">
        <v>43457</v>
      </c>
      <c r="L9658" t="s">
        <v>20</v>
      </c>
      <c r="M9658" t="s">
        <v>4705</v>
      </c>
      <c r="N9658" t="s">
        <v>4706</v>
      </c>
      <c r="O9658" t="s">
        <v>23</v>
      </c>
      <c r="P9658" t="s">
        <v>24</v>
      </c>
      <c r="Q9658" t="s">
        <v>7792</v>
      </c>
      <c r="R9658" t="s">
        <v>646</v>
      </c>
      <c r="S9658">
        <v>80134</v>
      </c>
      <c r="T9658" t="s">
        <v>62</v>
      </c>
      <c r="U9658" t="s">
        <v>4003</v>
      </c>
      <c r="V9658" t="s">
        <v>81</v>
      </c>
      <c r="W9658" t="s">
        <v>104</v>
      </c>
      <c r="X9658" t="s">
        <v>4004</v>
      </c>
      <c r="Y9658">
        <v>13.36</v>
      </c>
    </row>
    <row r="9659" spans="1:25" x14ac:dyDescent="0.2">
      <c r="A9659">
        <v>5473</v>
      </c>
      <c r="B9659" t="s">
        <v>10841</v>
      </c>
      <c r="C9659" s="6">
        <v>43453</v>
      </c>
      <c r="D9659" s="7">
        <v>43453</v>
      </c>
      <c r="E9659" s="8">
        <f>DAY(D9659)</f>
        <v>19</v>
      </c>
      <c r="F9659">
        <f>_xlfn.ISOWEEKNUM(D9659)</f>
        <v>51</v>
      </c>
      <c r="G9659" t="str">
        <f>RIGHT((MONTH(D9659)-1)*2+IF(DAY(D9659)&lt;16,1,2)+100,2)</f>
        <v>24</v>
      </c>
      <c r="H9659" s="8">
        <f>MONTH(D9659)</f>
        <v>12</v>
      </c>
      <c r="I9659" t="str">
        <f>TEXT(D9659,"mmm")</f>
        <v>dic</v>
      </c>
      <c r="J9659">
        <f>YEAR(D9659)</f>
        <v>2018</v>
      </c>
      <c r="K9659" s="6">
        <v>43457</v>
      </c>
      <c r="L9659" t="s">
        <v>20</v>
      </c>
      <c r="M9659" t="s">
        <v>4705</v>
      </c>
      <c r="N9659" t="s">
        <v>4706</v>
      </c>
      <c r="O9659" t="s">
        <v>23</v>
      </c>
      <c r="P9659" t="s">
        <v>24</v>
      </c>
      <c r="Q9659" t="s">
        <v>7792</v>
      </c>
      <c r="R9659" t="s">
        <v>646</v>
      </c>
      <c r="S9659">
        <v>80134</v>
      </c>
      <c r="T9659" t="s">
        <v>62</v>
      </c>
      <c r="U9659" t="s">
        <v>4888</v>
      </c>
      <c r="V9659" t="s">
        <v>29</v>
      </c>
      <c r="W9659" t="s">
        <v>42</v>
      </c>
      <c r="X9659" t="s">
        <v>4889</v>
      </c>
      <c r="Y9659">
        <v>78.256</v>
      </c>
    </row>
    <row r="9660" spans="1:25" x14ac:dyDescent="0.2">
      <c r="A9660">
        <v>5474</v>
      </c>
      <c r="B9660" t="s">
        <v>10841</v>
      </c>
      <c r="C9660" s="6">
        <v>43453</v>
      </c>
      <c r="D9660" s="7">
        <v>43453</v>
      </c>
      <c r="E9660" s="8">
        <f>DAY(D9660)</f>
        <v>19</v>
      </c>
      <c r="F9660">
        <f>_xlfn.ISOWEEKNUM(D9660)</f>
        <v>51</v>
      </c>
      <c r="G9660" t="str">
        <f>RIGHT((MONTH(D9660)-1)*2+IF(DAY(D9660)&lt;16,1,2)+100,2)</f>
        <v>24</v>
      </c>
      <c r="H9660" s="8">
        <f>MONTH(D9660)</f>
        <v>12</v>
      </c>
      <c r="I9660" t="str">
        <f>TEXT(D9660,"mmm")</f>
        <v>dic</v>
      </c>
      <c r="J9660">
        <f>YEAR(D9660)</f>
        <v>2018</v>
      </c>
      <c r="K9660" s="6">
        <v>43457</v>
      </c>
      <c r="L9660" t="s">
        <v>20</v>
      </c>
      <c r="M9660" t="s">
        <v>4705</v>
      </c>
      <c r="N9660" t="s">
        <v>4706</v>
      </c>
      <c r="O9660" t="s">
        <v>23</v>
      </c>
      <c r="P9660" t="s">
        <v>24</v>
      </c>
      <c r="Q9660" t="s">
        <v>7792</v>
      </c>
      <c r="R9660" t="s">
        <v>646</v>
      </c>
      <c r="S9660">
        <v>80134</v>
      </c>
      <c r="T9660" t="s">
        <v>62</v>
      </c>
      <c r="U9660" t="s">
        <v>2695</v>
      </c>
      <c r="V9660" t="s">
        <v>81</v>
      </c>
      <c r="W9660" t="s">
        <v>163</v>
      </c>
      <c r="X9660" t="s">
        <v>2696</v>
      </c>
      <c r="Y9660">
        <v>102.018</v>
      </c>
    </row>
    <row r="9661" spans="1:25" x14ac:dyDescent="0.2">
      <c r="A9661">
        <v>2269</v>
      </c>
      <c r="B9661" t="s">
        <v>10842</v>
      </c>
      <c r="C9661" s="6">
        <v>43454</v>
      </c>
      <c r="D9661" s="7">
        <v>43454</v>
      </c>
      <c r="E9661" s="8">
        <f>DAY(D9661)</f>
        <v>20</v>
      </c>
      <c r="F9661">
        <f>_xlfn.ISOWEEKNUM(D9661)</f>
        <v>51</v>
      </c>
      <c r="G9661" t="str">
        <f>RIGHT((MONTH(D9661)-1)*2+IF(DAY(D9661)&lt;16,1,2)+100,2)</f>
        <v>24</v>
      </c>
      <c r="H9661" s="8">
        <f>MONTH(D9661)</f>
        <v>12</v>
      </c>
      <c r="I9661" t="str">
        <f>TEXT(D9661,"mmm")</f>
        <v>dic</v>
      </c>
      <c r="J9661">
        <f>YEAR(D9661)</f>
        <v>2018</v>
      </c>
      <c r="K9661" s="6">
        <v>43460</v>
      </c>
      <c r="L9661" t="s">
        <v>20</v>
      </c>
      <c r="M9661" t="s">
        <v>677</v>
      </c>
      <c r="N9661" t="s">
        <v>678</v>
      </c>
      <c r="O9661" t="s">
        <v>69</v>
      </c>
      <c r="P9661" t="s">
        <v>24</v>
      </c>
      <c r="Q9661" t="s">
        <v>1406</v>
      </c>
      <c r="R9661" t="s">
        <v>317</v>
      </c>
      <c r="S9661">
        <v>14609</v>
      </c>
      <c r="T9661" t="s">
        <v>52</v>
      </c>
      <c r="U9661" t="s">
        <v>6059</v>
      </c>
      <c r="V9661" t="s">
        <v>29</v>
      </c>
      <c r="W9661" t="s">
        <v>30</v>
      </c>
      <c r="X9661" t="s">
        <v>6060</v>
      </c>
      <c r="Y9661">
        <v>6.48</v>
      </c>
    </row>
    <row r="9662" spans="1:25" x14ac:dyDescent="0.2">
      <c r="A9662">
        <v>2270</v>
      </c>
      <c r="B9662" t="s">
        <v>10842</v>
      </c>
      <c r="C9662" s="6">
        <v>43454</v>
      </c>
      <c r="D9662" s="7">
        <v>43454</v>
      </c>
      <c r="E9662" s="8">
        <f>DAY(D9662)</f>
        <v>20</v>
      </c>
      <c r="F9662">
        <f>_xlfn.ISOWEEKNUM(D9662)</f>
        <v>51</v>
      </c>
      <c r="G9662" t="str">
        <f>RIGHT((MONTH(D9662)-1)*2+IF(DAY(D9662)&lt;16,1,2)+100,2)</f>
        <v>24</v>
      </c>
      <c r="H9662" s="8">
        <f>MONTH(D9662)</f>
        <v>12</v>
      </c>
      <c r="I9662" t="str">
        <f>TEXT(D9662,"mmm")</f>
        <v>dic</v>
      </c>
      <c r="J9662">
        <f>YEAR(D9662)</f>
        <v>2018</v>
      </c>
      <c r="K9662" s="6">
        <v>43460</v>
      </c>
      <c r="L9662" t="s">
        <v>20</v>
      </c>
      <c r="M9662" t="s">
        <v>677</v>
      </c>
      <c r="N9662" t="s">
        <v>678</v>
      </c>
      <c r="O9662" t="s">
        <v>69</v>
      </c>
      <c r="P9662" t="s">
        <v>24</v>
      </c>
      <c r="Q9662" t="s">
        <v>1406</v>
      </c>
      <c r="R9662" t="s">
        <v>317</v>
      </c>
      <c r="S9662">
        <v>14609</v>
      </c>
      <c r="T9662" t="s">
        <v>52</v>
      </c>
      <c r="U9662" t="s">
        <v>411</v>
      </c>
      <c r="V9662" t="s">
        <v>29</v>
      </c>
      <c r="W9662" t="s">
        <v>45</v>
      </c>
      <c r="X9662" t="s">
        <v>412</v>
      </c>
      <c r="Y9662">
        <v>6.984</v>
      </c>
    </row>
    <row r="9663" spans="1:25" x14ac:dyDescent="0.2">
      <c r="A9663">
        <v>6509</v>
      </c>
      <c r="B9663" t="s">
        <v>10843</v>
      </c>
      <c r="C9663" s="6">
        <v>43454</v>
      </c>
      <c r="D9663" s="7">
        <v>43454</v>
      </c>
      <c r="E9663" s="8">
        <f>DAY(D9663)</f>
        <v>20</v>
      </c>
      <c r="F9663">
        <f>_xlfn.ISOWEEKNUM(D9663)</f>
        <v>51</v>
      </c>
      <c r="G9663" t="str">
        <f>RIGHT((MONTH(D9663)-1)*2+IF(DAY(D9663)&lt;16,1,2)+100,2)</f>
        <v>24</v>
      </c>
      <c r="H9663" s="8">
        <f>MONTH(D9663)</f>
        <v>12</v>
      </c>
      <c r="I9663" t="str">
        <f>TEXT(D9663,"mmm")</f>
        <v>dic</v>
      </c>
      <c r="J9663">
        <f>YEAR(D9663)</f>
        <v>2018</v>
      </c>
      <c r="K9663" s="6">
        <v>43460</v>
      </c>
      <c r="L9663" t="s">
        <v>20</v>
      </c>
      <c r="M9663" t="s">
        <v>4506</v>
      </c>
      <c r="N9663" t="s">
        <v>4507</v>
      </c>
      <c r="O9663" t="s">
        <v>69</v>
      </c>
      <c r="P9663" t="s">
        <v>24</v>
      </c>
      <c r="Q9663" t="s">
        <v>316</v>
      </c>
      <c r="R9663" t="s">
        <v>317</v>
      </c>
      <c r="S9663">
        <v>10009</v>
      </c>
      <c r="T9663" t="s">
        <v>52</v>
      </c>
      <c r="U9663" t="s">
        <v>2305</v>
      </c>
      <c r="V9663" t="s">
        <v>29</v>
      </c>
      <c r="W9663" t="s">
        <v>30</v>
      </c>
      <c r="X9663" t="s">
        <v>6161</v>
      </c>
      <c r="Y9663">
        <v>279.89999999999998</v>
      </c>
    </row>
    <row r="9664" spans="1:25" x14ac:dyDescent="0.2">
      <c r="A9664">
        <v>6510</v>
      </c>
      <c r="B9664" t="s">
        <v>10843</v>
      </c>
      <c r="C9664" s="6">
        <v>43454</v>
      </c>
      <c r="D9664" s="7">
        <v>43454</v>
      </c>
      <c r="E9664" s="8">
        <f>DAY(D9664)</f>
        <v>20</v>
      </c>
      <c r="F9664">
        <f>_xlfn.ISOWEEKNUM(D9664)</f>
        <v>51</v>
      </c>
      <c r="G9664" t="str">
        <f>RIGHT((MONTH(D9664)-1)*2+IF(DAY(D9664)&lt;16,1,2)+100,2)</f>
        <v>24</v>
      </c>
      <c r="H9664" s="8">
        <f>MONTH(D9664)</f>
        <v>12</v>
      </c>
      <c r="I9664" t="str">
        <f>TEXT(D9664,"mmm")</f>
        <v>dic</v>
      </c>
      <c r="J9664">
        <f>YEAR(D9664)</f>
        <v>2018</v>
      </c>
      <c r="K9664" s="6">
        <v>43460</v>
      </c>
      <c r="L9664" t="s">
        <v>20</v>
      </c>
      <c r="M9664" t="s">
        <v>4506</v>
      </c>
      <c r="N9664" t="s">
        <v>4507</v>
      </c>
      <c r="O9664" t="s">
        <v>69</v>
      </c>
      <c r="P9664" t="s">
        <v>24</v>
      </c>
      <c r="Q9664" t="s">
        <v>316</v>
      </c>
      <c r="R9664" t="s">
        <v>317</v>
      </c>
      <c r="S9664">
        <v>10009</v>
      </c>
      <c r="T9664" t="s">
        <v>52</v>
      </c>
      <c r="U9664" t="s">
        <v>2532</v>
      </c>
      <c r="V9664" t="s">
        <v>29</v>
      </c>
      <c r="W9664" t="s">
        <v>45</v>
      </c>
      <c r="X9664" t="s">
        <v>2533</v>
      </c>
      <c r="Y9664">
        <v>50.351999999999997</v>
      </c>
    </row>
    <row r="9665" spans="1:25" x14ac:dyDescent="0.2">
      <c r="A9665">
        <v>6511</v>
      </c>
      <c r="B9665" t="s">
        <v>10843</v>
      </c>
      <c r="C9665" s="6">
        <v>43454</v>
      </c>
      <c r="D9665" s="7">
        <v>43454</v>
      </c>
      <c r="E9665" s="8">
        <f>DAY(D9665)</f>
        <v>20</v>
      </c>
      <c r="F9665">
        <f>_xlfn.ISOWEEKNUM(D9665)</f>
        <v>51</v>
      </c>
      <c r="G9665" t="str">
        <f>RIGHT((MONTH(D9665)-1)*2+IF(DAY(D9665)&lt;16,1,2)+100,2)</f>
        <v>24</v>
      </c>
      <c r="H9665" s="8">
        <f>MONTH(D9665)</f>
        <v>12</v>
      </c>
      <c r="I9665" t="str">
        <f>TEXT(D9665,"mmm")</f>
        <v>dic</v>
      </c>
      <c r="J9665">
        <f>YEAR(D9665)</f>
        <v>2018</v>
      </c>
      <c r="K9665" s="6">
        <v>43460</v>
      </c>
      <c r="L9665" t="s">
        <v>20</v>
      </c>
      <c r="M9665" t="s">
        <v>4506</v>
      </c>
      <c r="N9665" t="s">
        <v>4507</v>
      </c>
      <c r="O9665" t="s">
        <v>69</v>
      </c>
      <c r="P9665" t="s">
        <v>24</v>
      </c>
      <c r="Q9665" t="s">
        <v>316</v>
      </c>
      <c r="R9665" t="s">
        <v>317</v>
      </c>
      <c r="S9665">
        <v>10009</v>
      </c>
      <c r="T9665" t="s">
        <v>52</v>
      </c>
      <c r="U9665" t="s">
        <v>5745</v>
      </c>
      <c r="V9665" t="s">
        <v>29</v>
      </c>
      <c r="W9665" t="s">
        <v>30</v>
      </c>
      <c r="X9665" t="s">
        <v>5746</v>
      </c>
      <c r="Y9665">
        <v>34.020000000000003</v>
      </c>
    </row>
    <row r="9666" spans="1:25" x14ac:dyDescent="0.2">
      <c r="A9666">
        <v>514</v>
      </c>
      <c r="B9666" t="s">
        <v>10844</v>
      </c>
      <c r="C9666" s="6">
        <v>43455</v>
      </c>
      <c r="D9666" s="7">
        <v>43455</v>
      </c>
      <c r="E9666" s="8">
        <f>DAY(D9666)</f>
        <v>21</v>
      </c>
      <c r="F9666">
        <f>_xlfn.ISOWEEKNUM(D9666)</f>
        <v>51</v>
      </c>
      <c r="G9666" t="str">
        <f>RIGHT((MONTH(D9666)-1)*2+IF(DAY(D9666)&lt;16,1,2)+100,2)</f>
        <v>24</v>
      </c>
      <c r="H9666" s="8">
        <f>MONTH(D9666)</f>
        <v>12</v>
      </c>
      <c r="I9666" t="str">
        <f>TEXT(D9666,"mmm")</f>
        <v>dic</v>
      </c>
      <c r="J9666">
        <f>YEAR(D9666)</f>
        <v>2018</v>
      </c>
      <c r="K9666" s="6">
        <v>43459</v>
      </c>
      <c r="L9666" t="s">
        <v>20</v>
      </c>
      <c r="M9666" t="s">
        <v>733</v>
      </c>
      <c r="N9666" t="s">
        <v>734</v>
      </c>
      <c r="O9666" t="s">
        <v>23</v>
      </c>
      <c r="P9666" t="s">
        <v>24</v>
      </c>
      <c r="Q9666" t="s">
        <v>60</v>
      </c>
      <c r="R9666" t="s">
        <v>61</v>
      </c>
      <c r="S9666">
        <v>90049</v>
      </c>
      <c r="T9666" t="s">
        <v>62</v>
      </c>
      <c r="U9666" t="s">
        <v>229</v>
      </c>
      <c r="V9666" t="s">
        <v>29</v>
      </c>
      <c r="W9666" t="s">
        <v>54</v>
      </c>
      <c r="X9666" t="s">
        <v>230</v>
      </c>
      <c r="Y9666">
        <v>6.63</v>
      </c>
    </row>
    <row r="9667" spans="1:25" x14ac:dyDescent="0.2">
      <c r="A9667">
        <v>515</v>
      </c>
      <c r="B9667" t="s">
        <v>10844</v>
      </c>
      <c r="C9667" s="6">
        <v>43455</v>
      </c>
      <c r="D9667" s="7">
        <v>43455</v>
      </c>
      <c r="E9667" s="8">
        <f>DAY(D9667)</f>
        <v>21</v>
      </c>
      <c r="F9667">
        <f>_xlfn.ISOWEEKNUM(D9667)</f>
        <v>51</v>
      </c>
      <c r="G9667" t="str">
        <f>RIGHT((MONTH(D9667)-1)*2+IF(DAY(D9667)&lt;16,1,2)+100,2)</f>
        <v>24</v>
      </c>
      <c r="H9667" s="8">
        <f>MONTH(D9667)</f>
        <v>12</v>
      </c>
      <c r="I9667" t="str">
        <f>TEXT(D9667,"mmm")</f>
        <v>dic</v>
      </c>
      <c r="J9667">
        <f>YEAR(D9667)</f>
        <v>2018</v>
      </c>
      <c r="K9667" s="6">
        <v>43459</v>
      </c>
      <c r="L9667" t="s">
        <v>20</v>
      </c>
      <c r="M9667" t="s">
        <v>733</v>
      </c>
      <c r="N9667" t="s">
        <v>734</v>
      </c>
      <c r="O9667" t="s">
        <v>23</v>
      </c>
      <c r="P9667" t="s">
        <v>24</v>
      </c>
      <c r="Q9667" t="s">
        <v>60</v>
      </c>
      <c r="R9667" t="s">
        <v>61</v>
      </c>
      <c r="S9667">
        <v>90049</v>
      </c>
      <c r="T9667" t="s">
        <v>62</v>
      </c>
      <c r="U9667" t="s">
        <v>1711</v>
      </c>
      <c r="V9667" t="s">
        <v>29</v>
      </c>
      <c r="W9667" t="s">
        <v>54</v>
      </c>
      <c r="X9667" t="s">
        <v>1712</v>
      </c>
      <c r="Y9667">
        <v>5.88</v>
      </c>
    </row>
    <row r="9668" spans="1:25" x14ac:dyDescent="0.2">
      <c r="A9668">
        <v>1614</v>
      </c>
      <c r="B9668" t="s">
        <v>10845</v>
      </c>
      <c r="C9668" s="6">
        <v>43455</v>
      </c>
      <c r="D9668" s="7">
        <v>43455</v>
      </c>
      <c r="E9668" s="8">
        <f>DAY(D9668)</f>
        <v>21</v>
      </c>
      <c r="F9668">
        <f>_xlfn.ISOWEEKNUM(D9668)</f>
        <v>51</v>
      </c>
      <c r="G9668" t="str">
        <f>RIGHT((MONTH(D9668)-1)*2+IF(DAY(D9668)&lt;16,1,2)+100,2)</f>
        <v>24</v>
      </c>
      <c r="H9668" s="8">
        <f>MONTH(D9668)</f>
        <v>12</v>
      </c>
      <c r="I9668" t="str">
        <f>TEXT(D9668,"mmm")</f>
        <v>dic</v>
      </c>
      <c r="J9668">
        <f>YEAR(D9668)</f>
        <v>2018</v>
      </c>
      <c r="K9668" s="6">
        <v>43459</v>
      </c>
      <c r="L9668" t="s">
        <v>20</v>
      </c>
      <c r="M9668" t="s">
        <v>4954</v>
      </c>
      <c r="N9668" t="s">
        <v>4955</v>
      </c>
      <c r="O9668" t="s">
        <v>69</v>
      </c>
      <c r="P9668" t="s">
        <v>24</v>
      </c>
      <c r="Q9668" t="s">
        <v>1613</v>
      </c>
      <c r="R9668" t="s">
        <v>61</v>
      </c>
      <c r="S9668">
        <v>94601</v>
      </c>
      <c r="T9668" t="s">
        <v>62</v>
      </c>
      <c r="U9668" t="s">
        <v>2397</v>
      </c>
      <c r="V9668" t="s">
        <v>29</v>
      </c>
      <c r="W9668" t="s">
        <v>42</v>
      </c>
      <c r="X9668" t="s">
        <v>2398</v>
      </c>
      <c r="Y9668">
        <v>1000.02</v>
      </c>
    </row>
    <row r="9669" spans="1:25" x14ac:dyDescent="0.2">
      <c r="A9669">
        <v>1967</v>
      </c>
      <c r="B9669" t="s">
        <v>10846</v>
      </c>
      <c r="C9669" s="6">
        <v>43455</v>
      </c>
      <c r="D9669" s="7">
        <v>43455</v>
      </c>
      <c r="E9669" s="8">
        <f>DAY(D9669)</f>
        <v>21</v>
      </c>
      <c r="F9669">
        <f>_xlfn.ISOWEEKNUM(D9669)</f>
        <v>51</v>
      </c>
      <c r="G9669" t="str">
        <f>RIGHT((MONTH(D9669)-1)*2+IF(DAY(D9669)&lt;16,1,2)+100,2)</f>
        <v>24</v>
      </c>
      <c r="H9669" s="8">
        <f>MONTH(D9669)</f>
        <v>12</v>
      </c>
      <c r="I9669" t="str">
        <f>TEXT(D9669,"mmm")</f>
        <v>dic</v>
      </c>
      <c r="J9669">
        <f>YEAR(D9669)</f>
        <v>2018</v>
      </c>
      <c r="K9669" s="6">
        <v>43462</v>
      </c>
      <c r="L9669" t="s">
        <v>20</v>
      </c>
      <c r="M9669" t="s">
        <v>5227</v>
      </c>
      <c r="N9669" t="s">
        <v>5228</v>
      </c>
      <c r="O9669" t="s">
        <v>23</v>
      </c>
      <c r="P9669" t="s">
        <v>24</v>
      </c>
      <c r="Q9669" t="s">
        <v>5676</v>
      </c>
      <c r="R9669" t="s">
        <v>394</v>
      </c>
      <c r="S9669">
        <v>7501</v>
      </c>
      <c r="T9669" t="s">
        <v>52</v>
      </c>
      <c r="U9669" t="s">
        <v>290</v>
      </c>
      <c r="V9669" t="s">
        <v>89</v>
      </c>
      <c r="W9669" t="s">
        <v>90</v>
      </c>
      <c r="X9669" t="s">
        <v>291</v>
      </c>
      <c r="Y9669">
        <v>281.97000000000003</v>
      </c>
    </row>
    <row r="9670" spans="1:25" x14ac:dyDescent="0.2">
      <c r="A9670">
        <v>1968</v>
      </c>
      <c r="B9670" t="s">
        <v>10846</v>
      </c>
      <c r="C9670" s="6">
        <v>43455</v>
      </c>
      <c r="D9670" s="7">
        <v>43455</v>
      </c>
      <c r="E9670" s="8">
        <f>DAY(D9670)</f>
        <v>21</v>
      </c>
      <c r="F9670">
        <f>_xlfn.ISOWEEKNUM(D9670)</f>
        <v>51</v>
      </c>
      <c r="G9670" t="str">
        <f>RIGHT((MONTH(D9670)-1)*2+IF(DAY(D9670)&lt;16,1,2)+100,2)</f>
        <v>24</v>
      </c>
      <c r="H9670" s="8">
        <f>MONTH(D9670)</f>
        <v>12</v>
      </c>
      <c r="I9670" t="str">
        <f>TEXT(D9670,"mmm")</f>
        <v>dic</v>
      </c>
      <c r="J9670">
        <f>YEAR(D9670)</f>
        <v>2018</v>
      </c>
      <c r="K9670" s="6">
        <v>43462</v>
      </c>
      <c r="L9670" t="s">
        <v>20</v>
      </c>
      <c r="M9670" t="s">
        <v>5227</v>
      </c>
      <c r="N9670" t="s">
        <v>5228</v>
      </c>
      <c r="O9670" t="s">
        <v>23</v>
      </c>
      <c r="P9670" t="s">
        <v>24</v>
      </c>
      <c r="Q9670" t="s">
        <v>5676</v>
      </c>
      <c r="R9670" t="s">
        <v>394</v>
      </c>
      <c r="S9670">
        <v>7501</v>
      </c>
      <c r="T9670" t="s">
        <v>52</v>
      </c>
      <c r="U9670" t="s">
        <v>3674</v>
      </c>
      <c r="V9670" t="s">
        <v>29</v>
      </c>
      <c r="W9670" t="s">
        <v>449</v>
      </c>
      <c r="X9670" t="s">
        <v>3675</v>
      </c>
      <c r="Y9670">
        <v>69.5</v>
      </c>
    </row>
    <row r="9671" spans="1:25" x14ac:dyDescent="0.2">
      <c r="A9671">
        <v>1969</v>
      </c>
      <c r="B9671" t="s">
        <v>10846</v>
      </c>
      <c r="C9671" s="6">
        <v>43455</v>
      </c>
      <c r="D9671" s="7">
        <v>43455</v>
      </c>
      <c r="E9671" s="8">
        <f>DAY(D9671)</f>
        <v>21</v>
      </c>
      <c r="F9671">
        <f>_xlfn.ISOWEEKNUM(D9671)</f>
        <v>51</v>
      </c>
      <c r="G9671" t="str">
        <f>RIGHT((MONTH(D9671)-1)*2+IF(DAY(D9671)&lt;16,1,2)+100,2)</f>
        <v>24</v>
      </c>
      <c r="H9671" s="8">
        <f>MONTH(D9671)</f>
        <v>12</v>
      </c>
      <c r="I9671" t="str">
        <f>TEXT(D9671,"mmm")</f>
        <v>dic</v>
      </c>
      <c r="J9671">
        <f>YEAR(D9671)</f>
        <v>2018</v>
      </c>
      <c r="K9671" s="6">
        <v>43462</v>
      </c>
      <c r="L9671" t="s">
        <v>20</v>
      </c>
      <c r="M9671" t="s">
        <v>5227</v>
      </c>
      <c r="N9671" t="s">
        <v>5228</v>
      </c>
      <c r="O9671" t="s">
        <v>23</v>
      </c>
      <c r="P9671" t="s">
        <v>24</v>
      </c>
      <c r="Q9671" t="s">
        <v>5676</v>
      </c>
      <c r="R9671" t="s">
        <v>394</v>
      </c>
      <c r="S9671">
        <v>7501</v>
      </c>
      <c r="T9671" t="s">
        <v>52</v>
      </c>
      <c r="U9671" t="s">
        <v>2197</v>
      </c>
      <c r="V9671" t="s">
        <v>29</v>
      </c>
      <c r="W9671" t="s">
        <v>30</v>
      </c>
      <c r="X9671" t="s">
        <v>2198</v>
      </c>
      <c r="Y9671">
        <v>166.44</v>
      </c>
    </row>
    <row r="9672" spans="1:25" x14ac:dyDescent="0.2">
      <c r="A9672">
        <v>2566</v>
      </c>
      <c r="B9672" t="s">
        <v>10847</v>
      </c>
      <c r="C9672" s="6">
        <v>43455</v>
      </c>
      <c r="D9672" s="7">
        <v>43455</v>
      </c>
      <c r="E9672" s="8">
        <f>DAY(D9672)</f>
        <v>21</v>
      </c>
      <c r="F9672">
        <f>_xlfn.ISOWEEKNUM(D9672)</f>
        <v>51</v>
      </c>
      <c r="G9672" t="str">
        <f>RIGHT((MONTH(D9672)-1)*2+IF(DAY(D9672)&lt;16,1,2)+100,2)</f>
        <v>24</v>
      </c>
      <c r="H9672" s="8">
        <f>MONTH(D9672)</f>
        <v>12</v>
      </c>
      <c r="I9672" t="str">
        <f>TEXT(D9672,"mmm")</f>
        <v>dic</v>
      </c>
      <c r="J9672">
        <f>YEAR(D9672)</f>
        <v>2018</v>
      </c>
      <c r="K9672" s="6">
        <v>43458</v>
      </c>
      <c r="L9672" t="s">
        <v>66</v>
      </c>
      <c r="M9672" t="s">
        <v>3603</v>
      </c>
      <c r="N9672" t="s">
        <v>3604</v>
      </c>
      <c r="O9672" t="s">
        <v>23</v>
      </c>
      <c r="P9672" t="s">
        <v>24</v>
      </c>
      <c r="Q9672" t="s">
        <v>2997</v>
      </c>
      <c r="R9672" t="s">
        <v>79</v>
      </c>
      <c r="S9672">
        <v>42104</v>
      </c>
      <c r="T9672" t="s">
        <v>72</v>
      </c>
      <c r="U9672" t="s">
        <v>5283</v>
      </c>
      <c r="V9672" t="s">
        <v>89</v>
      </c>
      <c r="W9672" t="s">
        <v>115</v>
      </c>
      <c r="X9672" t="s">
        <v>5284</v>
      </c>
      <c r="Y9672" t="s">
        <v>10848</v>
      </c>
    </row>
    <row r="9673" spans="1:25" x14ac:dyDescent="0.2">
      <c r="A9673">
        <v>2719</v>
      </c>
      <c r="B9673" t="s">
        <v>10849</v>
      </c>
      <c r="C9673" s="6">
        <v>43455</v>
      </c>
      <c r="D9673" s="7">
        <v>43455</v>
      </c>
      <c r="E9673" s="8">
        <f>DAY(D9673)</f>
        <v>21</v>
      </c>
      <c r="F9673">
        <f>_xlfn.ISOWEEKNUM(D9673)</f>
        <v>51</v>
      </c>
      <c r="G9673" t="str">
        <f>RIGHT((MONTH(D9673)-1)*2+IF(DAY(D9673)&lt;16,1,2)+100,2)</f>
        <v>24</v>
      </c>
      <c r="H9673" s="8">
        <f>MONTH(D9673)</f>
        <v>12</v>
      </c>
      <c r="I9673" t="str">
        <f>TEXT(D9673,"mmm")</f>
        <v>dic</v>
      </c>
      <c r="J9673">
        <f>YEAR(D9673)</f>
        <v>2018</v>
      </c>
      <c r="K9673" s="6">
        <v>43461</v>
      </c>
      <c r="L9673" t="s">
        <v>20</v>
      </c>
      <c r="M9673" t="s">
        <v>1207</v>
      </c>
      <c r="N9673" t="s">
        <v>1208</v>
      </c>
      <c r="O9673" t="s">
        <v>23</v>
      </c>
      <c r="P9673" t="s">
        <v>24</v>
      </c>
      <c r="Q9673" t="s">
        <v>7030</v>
      </c>
      <c r="R9673" t="s">
        <v>61</v>
      </c>
      <c r="S9673">
        <v>92627</v>
      </c>
      <c r="T9673" t="s">
        <v>62</v>
      </c>
      <c r="U9673" t="s">
        <v>3505</v>
      </c>
      <c r="V9673" t="s">
        <v>29</v>
      </c>
      <c r="W9673" t="s">
        <v>42</v>
      </c>
      <c r="X9673" t="s">
        <v>3506</v>
      </c>
      <c r="Y9673">
        <v>124.36</v>
      </c>
    </row>
    <row r="9674" spans="1:25" x14ac:dyDescent="0.2">
      <c r="A9674">
        <v>3171</v>
      </c>
      <c r="B9674" t="s">
        <v>10850</v>
      </c>
      <c r="C9674" s="6">
        <v>43455</v>
      </c>
      <c r="D9674" s="7">
        <v>43455</v>
      </c>
      <c r="E9674" s="8">
        <f>DAY(D9674)</f>
        <v>21</v>
      </c>
      <c r="F9674">
        <f>_xlfn.ISOWEEKNUM(D9674)</f>
        <v>51</v>
      </c>
      <c r="G9674" t="str">
        <f>RIGHT((MONTH(D9674)-1)*2+IF(DAY(D9674)&lt;16,1,2)+100,2)</f>
        <v>24</v>
      </c>
      <c r="H9674" s="8">
        <f>MONTH(D9674)</f>
        <v>12</v>
      </c>
      <c r="I9674" t="str">
        <f>TEXT(D9674,"mmm")</f>
        <v>dic</v>
      </c>
      <c r="J9674">
        <f>YEAR(D9674)</f>
        <v>2018</v>
      </c>
      <c r="K9674" s="6">
        <v>43460</v>
      </c>
      <c r="L9674" t="s">
        <v>57</v>
      </c>
      <c r="M9674" t="s">
        <v>4062</v>
      </c>
      <c r="N9674" t="s">
        <v>4063</v>
      </c>
      <c r="O9674" t="s">
        <v>23</v>
      </c>
      <c r="P9674" t="s">
        <v>24</v>
      </c>
      <c r="Q9674" t="s">
        <v>416</v>
      </c>
      <c r="R9674" t="s">
        <v>153</v>
      </c>
      <c r="S9674">
        <v>29203</v>
      </c>
      <c r="T9674" t="s">
        <v>72</v>
      </c>
      <c r="U9674" t="s">
        <v>5973</v>
      </c>
      <c r="V9674" t="s">
        <v>29</v>
      </c>
      <c r="W9674" t="s">
        <v>45</v>
      </c>
      <c r="X9674" t="s">
        <v>5974</v>
      </c>
      <c r="Y9674">
        <v>23.88</v>
      </c>
    </row>
    <row r="9675" spans="1:25" x14ac:dyDescent="0.2">
      <c r="A9675">
        <v>4104</v>
      </c>
      <c r="B9675" t="s">
        <v>10851</v>
      </c>
      <c r="C9675" s="6">
        <v>43455</v>
      </c>
      <c r="D9675" s="7">
        <v>43455</v>
      </c>
      <c r="E9675" s="8">
        <f>DAY(D9675)</f>
        <v>21</v>
      </c>
      <c r="F9675">
        <f>_xlfn.ISOWEEKNUM(D9675)</f>
        <v>51</v>
      </c>
      <c r="G9675" t="str">
        <f>RIGHT((MONTH(D9675)-1)*2+IF(DAY(D9675)&lt;16,1,2)+100,2)</f>
        <v>24</v>
      </c>
      <c r="H9675" s="8">
        <f>MONTH(D9675)</f>
        <v>12</v>
      </c>
      <c r="I9675" t="str">
        <f>TEXT(D9675,"mmm")</f>
        <v>dic</v>
      </c>
      <c r="J9675">
        <f>YEAR(D9675)</f>
        <v>2018</v>
      </c>
      <c r="K9675" s="6">
        <v>43455</v>
      </c>
      <c r="L9675" t="s">
        <v>469</v>
      </c>
      <c r="M9675" t="s">
        <v>701</v>
      </c>
      <c r="N9675" t="s">
        <v>702</v>
      </c>
      <c r="O9675" t="s">
        <v>35</v>
      </c>
      <c r="P9675" t="s">
        <v>24</v>
      </c>
      <c r="Q9675" t="s">
        <v>8892</v>
      </c>
      <c r="R9675" t="s">
        <v>2450</v>
      </c>
      <c r="S9675">
        <v>68025</v>
      </c>
      <c r="T9675" t="s">
        <v>27</v>
      </c>
      <c r="U9675" t="s">
        <v>4306</v>
      </c>
      <c r="V9675" t="s">
        <v>81</v>
      </c>
      <c r="W9675" t="s">
        <v>104</v>
      </c>
      <c r="X9675" t="s">
        <v>2497</v>
      </c>
      <c r="Y9675">
        <v>15.92</v>
      </c>
    </row>
    <row r="9676" spans="1:25" x14ac:dyDescent="0.2">
      <c r="A9676">
        <v>4944</v>
      </c>
      <c r="B9676" t="s">
        <v>10852</v>
      </c>
      <c r="C9676" s="6">
        <v>43455</v>
      </c>
      <c r="D9676" s="7">
        <v>43455</v>
      </c>
      <c r="E9676" s="8">
        <f>DAY(D9676)</f>
        <v>21</v>
      </c>
      <c r="F9676">
        <f>_xlfn.ISOWEEKNUM(D9676)</f>
        <v>51</v>
      </c>
      <c r="G9676" t="str">
        <f>RIGHT((MONTH(D9676)-1)*2+IF(DAY(D9676)&lt;16,1,2)+100,2)</f>
        <v>24</v>
      </c>
      <c r="H9676" s="8">
        <f>MONTH(D9676)</f>
        <v>12</v>
      </c>
      <c r="I9676" t="str">
        <f>TEXT(D9676,"mmm")</f>
        <v>dic</v>
      </c>
      <c r="J9676">
        <f>YEAR(D9676)</f>
        <v>2018</v>
      </c>
      <c r="K9676" s="6">
        <v>43461</v>
      </c>
      <c r="L9676" t="s">
        <v>20</v>
      </c>
      <c r="M9676" t="s">
        <v>8304</v>
      </c>
      <c r="N9676" t="s">
        <v>8305</v>
      </c>
      <c r="O9676" t="s">
        <v>23</v>
      </c>
      <c r="P9676" t="s">
        <v>24</v>
      </c>
      <c r="Q9676" t="s">
        <v>1072</v>
      </c>
      <c r="R9676" t="s">
        <v>485</v>
      </c>
      <c r="S9676">
        <v>47905</v>
      </c>
      <c r="T9676" t="s">
        <v>27</v>
      </c>
      <c r="U9676" t="s">
        <v>2734</v>
      </c>
      <c r="V9676" t="s">
        <v>29</v>
      </c>
      <c r="W9676" t="s">
        <v>42</v>
      </c>
      <c r="X9676" t="s">
        <v>2735</v>
      </c>
      <c r="Y9676">
        <v>375.34</v>
      </c>
    </row>
    <row r="9677" spans="1:25" x14ac:dyDescent="0.2">
      <c r="A9677">
        <v>145</v>
      </c>
      <c r="B9677" t="s">
        <v>10853</v>
      </c>
      <c r="C9677" s="6">
        <v>43456</v>
      </c>
      <c r="D9677" s="7">
        <v>43456</v>
      </c>
      <c r="E9677" s="8">
        <f>DAY(D9677)</f>
        <v>22</v>
      </c>
      <c r="F9677">
        <f>_xlfn.ISOWEEKNUM(D9677)</f>
        <v>51</v>
      </c>
      <c r="G9677" t="str">
        <f>RIGHT((MONTH(D9677)-1)*2+IF(DAY(D9677)&lt;16,1,2)+100,2)</f>
        <v>24</v>
      </c>
      <c r="H9677" s="8">
        <f>MONTH(D9677)</f>
        <v>12</v>
      </c>
      <c r="I9677" t="str">
        <f>TEXT(D9677,"mmm")</f>
        <v>dic</v>
      </c>
      <c r="J9677">
        <f>YEAR(D9677)</f>
        <v>2018</v>
      </c>
      <c r="K9677" s="6">
        <v>43461</v>
      </c>
      <c r="L9677" t="s">
        <v>20</v>
      </c>
      <c r="M9677" t="s">
        <v>6579</v>
      </c>
      <c r="N9677" t="s">
        <v>6580</v>
      </c>
      <c r="O9677" t="s">
        <v>23</v>
      </c>
      <c r="P9677" t="s">
        <v>24</v>
      </c>
      <c r="Q9677" t="s">
        <v>10041</v>
      </c>
      <c r="R9677" t="s">
        <v>417</v>
      </c>
      <c r="S9677">
        <v>64055</v>
      </c>
      <c r="T9677" t="s">
        <v>27</v>
      </c>
      <c r="U9677" t="s">
        <v>7902</v>
      </c>
      <c r="V9677" t="s">
        <v>29</v>
      </c>
      <c r="W9677" t="s">
        <v>203</v>
      </c>
      <c r="X9677" t="s">
        <v>7903</v>
      </c>
      <c r="Y9677">
        <v>839.43</v>
      </c>
    </row>
    <row r="9678" spans="1:25" x14ac:dyDescent="0.2">
      <c r="A9678">
        <v>1893</v>
      </c>
      <c r="B9678" t="s">
        <v>10854</v>
      </c>
      <c r="C9678" s="6">
        <v>43456</v>
      </c>
      <c r="D9678" s="7">
        <v>43456</v>
      </c>
      <c r="E9678" s="8">
        <f>DAY(D9678)</f>
        <v>22</v>
      </c>
      <c r="F9678">
        <f>_xlfn.ISOWEEKNUM(D9678)</f>
        <v>51</v>
      </c>
      <c r="G9678" t="str">
        <f>RIGHT((MONTH(D9678)-1)*2+IF(DAY(D9678)&lt;16,1,2)+100,2)</f>
        <v>24</v>
      </c>
      <c r="H9678" s="8">
        <f>MONTH(D9678)</f>
        <v>12</v>
      </c>
      <c r="I9678" t="str">
        <f>TEXT(D9678,"mmm")</f>
        <v>dic</v>
      </c>
      <c r="J9678">
        <f>YEAR(D9678)</f>
        <v>2018</v>
      </c>
      <c r="K9678" s="6">
        <v>43458</v>
      </c>
      <c r="L9678" t="s">
        <v>57</v>
      </c>
      <c r="M9678" t="s">
        <v>2815</v>
      </c>
      <c r="N9678" t="s">
        <v>2816</v>
      </c>
      <c r="O9678" t="s">
        <v>23</v>
      </c>
      <c r="P9678" t="s">
        <v>24</v>
      </c>
      <c r="Q9678" t="s">
        <v>10855</v>
      </c>
      <c r="R9678" t="s">
        <v>350</v>
      </c>
      <c r="S9678">
        <v>32127</v>
      </c>
      <c r="T9678" t="s">
        <v>72</v>
      </c>
      <c r="U9678" t="s">
        <v>4317</v>
      </c>
      <c r="V9678" t="s">
        <v>29</v>
      </c>
      <c r="W9678" t="s">
        <v>139</v>
      </c>
      <c r="X9678" t="s">
        <v>140</v>
      </c>
      <c r="Y9678">
        <v>7.8239999999999998</v>
      </c>
    </row>
    <row r="9679" spans="1:25" x14ac:dyDescent="0.2">
      <c r="A9679">
        <v>2056</v>
      </c>
      <c r="B9679" t="s">
        <v>10856</v>
      </c>
      <c r="C9679" s="6">
        <v>43456</v>
      </c>
      <c r="D9679" s="7">
        <v>43456</v>
      </c>
      <c r="E9679" s="8">
        <f>DAY(D9679)</f>
        <v>22</v>
      </c>
      <c r="F9679">
        <f>_xlfn.ISOWEEKNUM(D9679)</f>
        <v>51</v>
      </c>
      <c r="G9679" t="str">
        <f>RIGHT((MONTH(D9679)-1)*2+IF(DAY(D9679)&lt;16,1,2)+100,2)</f>
        <v>24</v>
      </c>
      <c r="H9679" s="8">
        <f>MONTH(D9679)</f>
        <v>12</v>
      </c>
      <c r="I9679" t="str">
        <f>TEXT(D9679,"mmm")</f>
        <v>dic</v>
      </c>
      <c r="J9679">
        <f>YEAR(D9679)</f>
        <v>2018</v>
      </c>
      <c r="K9679" s="6">
        <v>43459</v>
      </c>
      <c r="L9679" t="s">
        <v>66</v>
      </c>
      <c r="M9679" t="s">
        <v>5398</v>
      </c>
      <c r="N9679" t="s">
        <v>5399</v>
      </c>
      <c r="O9679" t="s">
        <v>23</v>
      </c>
      <c r="P9679" t="s">
        <v>24</v>
      </c>
      <c r="Q9679" t="s">
        <v>323</v>
      </c>
      <c r="R9679" t="s">
        <v>243</v>
      </c>
      <c r="S9679">
        <v>48227</v>
      </c>
      <c r="T9679" t="s">
        <v>27</v>
      </c>
      <c r="U9679" t="s">
        <v>9165</v>
      </c>
      <c r="V9679" t="s">
        <v>89</v>
      </c>
      <c r="W9679" t="s">
        <v>115</v>
      </c>
      <c r="X9679" t="s">
        <v>9166</v>
      </c>
      <c r="Y9679">
        <v>199.95</v>
      </c>
    </row>
    <row r="9680" spans="1:25" x14ac:dyDescent="0.2">
      <c r="A9680">
        <v>2057</v>
      </c>
      <c r="B9680" t="s">
        <v>10856</v>
      </c>
      <c r="C9680" s="6">
        <v>43456</v>
      </c>
      <c r="D9680" s="7">
        <v>43456</v>
      </c>
      <c r="E9680" s="8">
        <f>DAY(D9680)</f>
        <v>22</v>
      </c>
      <c r="F9680">
        <f>_xlfn.ISOWEEKNUM(D9680)</f>
        <v>51</v>
      </c>
      <c r="G9680" t="str">
        <f>RIGHT((MONTH(D9680)-1)*2+IF(DAY(D9680)&lt;16,1,2)+100,2)</f>
        <v>24</v>
      </c>
      <c r="H9680" s="8">
        <f>MONTH(D9680)</f>
        <v>12</v>
      </c>
      <c r="I9680" t="str">
        <f>TEXT(D9680,"mmm")</f>
        <v>dic</v>
      </c>
      <c r="J9680">
        <f>YEAR(D9680)</f>
        <v>2018</v>
      </c>
      <c r="K9680" s="6">
        <v>43459</v>
      </c>
      <c r="L9680" t="s">
        <v>66</v>
      </c>
      <c r="M9680" t="s">
        <v>5398</v>
      </c>
      <c r="N9680" t="s">
        <v>5399</v>
      </c>
      <c r="O9680" t="s">
        <v>23</v>
      </c>
      <c r="P9680" t="s">
        <v>24</v>
      </c>
      <c r="Q9680" t="s">
        <v>323</v>
      </c>
      <c r="R9680" t="s">
        <v>243</v>
      </c>
      <c r="S9680">
        <v>48227</v>
      </c>
      <c r="T9680" t="s">
        <v>27</v>
      </c>
      <c r="U9680" t="s">
        <v>2639</v>
      </c>
      <c r="V9680" t="s">
        <v>81</v>
      </c>
      <c r="W9680" t="s">
        <v>82</v>
      </c>
      <c r="X9680" t="s">
        <v>2640</v>
      </c>
      <c r="Y9680">
        <v>1586.69</v>
      </c>
    </row>
    <row r="9681" spans="1:25" x14ac:dyDescent="0.2">
      <c r="A9681">
        <v>2058</v>
      </c>
      <c r="B9681" t="s">
        <v>10856</v>
      </c>
      <c r="C9681" s="6">
        <v>43456</v>
      </c>
      <c r="D9681" s="7">
        <v>43456</v>
      </c>
      <c r="E9681" s="8">
        <f>DAY(D9681)</f>
        <v>22</v>
      </c>
      <c r="F9681">
        <f>_xlfn.ISOWEEKNUM(D9681)</f>
        <v>51</v>
      </c>
      <c r="G9681" t="str">
        <f>RIGHT((MONTH(D9681)-1)*2+IF(DAY(D9681)&lt;16,1,2)+100,2)</f>
        <v>24</v>
      </c>
      <c r="H9681" s="8">
        <f>MONTH(D9681)</f>
        <v>12</v>
      </c>
      <c r="I9681" t="str">
        <f>TEXT(D9681,"mmm")</f>
        <v>dic</v>
      </c>
      <c r="J9681">
        <f>YEAR(D9681)</f>
        <v>2018</v>
      </c>
      <c r="K9681" s="6">
        <v>43459</v>
      </c>
      <c r="L9681" t="s">
        <v>66</v>
      </c>
      <c r="M9681" t="s">
        <v>5398</v>
      </c>
      <c r="N9681" t="s">
        <v>5399</v>
      </c>
      <c r="O9681" t="s">
        <v>23</v>
      </c>
      <c r="P9681" t="s">
        <v>24</v>
      </c>
      <c r="Q9681" t="s">
        <v>323</v>
      </c>
      <c r="R9681" t="s">
        <v>243</v>
      </c>
      <c r="S9681">
        <v>48227</v>
      </c>
      <c r="T9681" t="s">
        <v>27</v>
      </c>
      <c r="U9681" t="s">
        <v>2783</v>
      </c>
      <c r="V9681" t="s">
        <v>89</v>
      </c>
      <c r="W9681" t="s">
        <v>115</v>
      </c>
      <c r="X9681" t="s">
        <v>2784</v>
      </c>
      <c r="Y9681">
        <v>84.99</v>
      </c>
    </row>
    <row r="9682" spans="1:25" x14ac:dyDescent="0.2">
      <c r="A9682">
        <v>2059</v>
      </c>
      <c r="B9682" t="s">
        <v>10856</v>
      </c>
      <c r="C9682" s="6">
        <v>43456</v>
      </c>
      <c r="D9682" s="7">
        <v>43456</v>
      </c>
      <c r="E9682" s="8">
        <f>DAY(D9682)</f>
        <v>22</v>
      </c>
      <c r="F9682">
        <f>_xlfn.ISOWEEKNUM(D9682)</f>
        <v>51</v>
      </c>
      <c r="G9682" t="str">
        <f>RIGHT((MONTH(D9682)-1)*2+IF(DAY(D9682)&lt;16,1,2)+100,2)</f>
        <v>24</v>
      </c>
      <c r="H9682" s="8">
        <f>MONTH(D9682)</f>
        <v>12</v>
      </c>
      <c r="I9682" t="str">
        <f>TEXT(D9682,"mmm")</f>
        <v>dic</v>
      </c>
      <c r="J9682">
        <f>YEAR(D9682)</f>
        <v>2018</v>
      </c>
      <c r="K9682" s="6">
        <v>43459</v>
      </c>
      <c r="L9682" t="s">
        <v>66</v>
      </c>
      <c r="M9682" t="s">
        <v>5398</v>
      </c>
      <c r="N9682" t="s">
        <v>5399</v>
      </c>
      <c r="O9682" t="s">
        <v>23</v>
      </c>
      <c r="P9682" t="s">
        <v>24</v>
      </c>
      <c r="Q9682" t="s">
        <v>323</v>
      </c>
      <c r="R9682" t="s">
        <v>243</v>
      </c>
      <c r="S9682">
        <v>48227</v>
      </c>
      <c r="T9682" t="s">
        <v>27</v>
      </c>
      <c r="U9682" t="s">
        <v>1973</v>
      </c>
      <c r="V9682" t="s">
        <v>81</v>
      </c>
      <c r="W9682" t="s">
        <v>308</v>
      </c>
      <c r="X9682" t="s">
        <v>1974</v>
      </c>
      <c r="Y9682">
        <v>411.8</v>
      </c>
    </row>
    <row r="9683" spans="1:25" x14ac:dyDescent="0.2">
      <c r="A9683">
        <v>2619</v>
      </c>
      <c r="B9683" t="s">
        <v>10857</v>
      </c>
      <c r="C9683" s="6">
        <v>43456</v>
      </c>
      <c r="D9683" s="7">
        <v>43456</v>
      </c>
      <c r="E9683" s="8">
        <f>DAY(D9683)</f>
        <v>22</v>
      </c>
      <c r="F9683">
        <f>_xlfn.ISOWEEKNUM(D9683)</f>
        <v>51</v>
      </c>
      <c r="G9683" t="str">
        <f>RIGHT((MONTH(D9683)-1)*2+IF(DAY(D9683)&lt;16,1,2)+100,2)</f>
        <v>24</v>
      </c>
      <c r="H9683" s="8">
        <f>MONTH(D9683)</f>
        <v>12</v>
      </c>
      <c r="I9683" t="str">
        <f>TEXT(D9683,"mmm")</f>
        <v>dic</v>
      </c>
      <c r="J9683">
        <f>YEAR(D9683)</f>
        <v>2018</v>
      </c>
      <c r="K9683" s="6">
        <v>43460</v>
      </c>
      <c r="L9683" t="s">
        <v>20</v>
      </c>
      <c r="M9683" t="s">
        <v>1170</v>
      </c>
      <c r="N9683" t="s">
        <v>1171</v>
      </c>
      <c r="O9683" t="s">
        <v>69</v>
      </c>
      <c r="P9683" t="s">
        <v>24</v>
      </c>
      <c r="Q9683" t="s">
        <v>8716</v>
      </c>
      <c r="R9683" t="s">
        <v>943</v>
      </c>
      <c r="S9683">
        <v>88220</v>
      </c>
      <c r="T9683" t="s">
        <v>62</v>
      </c>
      <c r="U9683" t="s">
        <v>6572</v>
      </c>
      <c r="V9683" t="s">
        <v>29</v>
      </c>
      <c r="W9683" t="s">
        <v>54</v>
      </c>
      <c r="X9683" t="s">
        <v>6573</v>
      </c>
      <c r="Y9683">
        <v>4.17</v>
      </c>
    </row>
    <row r="9684" spans="1:25" x14ac:dyDescent="0.2">
      <c r="A9684">
        <v>2620</v>
      </c>
      <c r="B9684" t="s">
        <v>10857</v>
      </c>
      <c r="C9684" s="6">
        <v>43456</v>
      </c>
      <c r="D9684" s="7">
        <v>43456</v>
      </c>
      <c r="E9684" s="8">
        <f>DAY(D9684)</f>
        <v>22</v>
      </c>
      <c r="F9684">
        <f>_xlfn.ISOWEEKNUM(D9684)</f>
        <v>51</v>
      </c>
      <c r="G9684" t="str">
        <f>RIGHT((MONTH(D9684)-1)*2+IF(DAY(D9684)&lt;16,1,2)+100,2)</f>
        <v>24</v>
      </c>
      <c r="H9684" s="8">
        <f>MONTH(D9684)</f>
        <v>12</v>
      </c>
      <c r="I9684" t="str">
        <f>TEXT(D9684,"mmm")</f>
        <v>dic</v>
      </c>
      <c r="J9684">
        <f>YEAR(D9684)</f>
        <v>2018</v>
      </c>
      <c r="K9684" s="6">
        <v>43460</v>
      </c>
      <c r="L9684" t="s">
        <v>20</v>
      </c>
      <c r="M9684" t="s">
        <v>1170</v>
      </c>
      <c r="N9684" t="s">
        <v>1171</v>
      </c>
      <c r="O9684" t="s">
        <v>69</v>
      </c>
      <c r="P9684" t="s">
        <v>24</v>
      </c>
      <c r="Q9684" t="s">
        <v>8716</v>
      </c>
      <c r="R9684" t="s">
        <v>943</v>
      </c>
      <c r="S9684">
        <v>88220</v>
      </c>
      <c r="T9684" t="s">
        <v>62</v>
      </c>
      <c r="U9684" t="s">
        <v>5500</v>
      </c>
      <c r="V9684" t="s">
        <v>89</v>
      </c>
      <c r="W9684" t="s">
        <v>90</v>
      </c>
      <c r="X9684" t="s">
        <v>5501</v>
      </c>
      <c r="Y9684">
        <v>67.040000000000006</v>
      </c>
    </row>
    <row r="9685" spans="1:25" x14ac:dyDescent="0.2">
      <c r="A9685">
        <v>2621</v>
      </c>
      <c r="B9685" t="s">
        <v>10857</v>
      </c>
      <c r="C9685" s="6">
        <v>43456</v>
      </c>
      <c r="D9685" s="7">
        <v>43456</v>
      </c>
      <c r="E9685" s="8">
        <f>DAY(D9685)</f>
        <v>22</v>
      </c>
      <c r="F9685">
        <f>_xlfn.ISOWEEKNUM(D9685)</f>
        <v>51</v>
      </c>
      <c r="G9685" t="str">
        <f>RIGHT((MONTH(D9685)-1)*2+IF(DAY(D9685)&lt;16,1,2)+100,2)</f>
        <v>24</v>
      </c>
      <c r="H9685" s="8">
        <f>MONTH(D9685)</f>
        <v>12</v>
      </c>
      <c r="I9685" t="str">
        <f>TEXT(D9685,"mmm")</f>
        <v>dic</v>
      </c>
      <c r="J9685">
        <f>YEAR(D9685)</f>
        <v>2018</v>
      </c>
      <c r="K9685" s="6">
        <v>43460</v>
      </c>
      <c r="L9685" t="s">
        <v>20</v>
      </c>
      <c r="M9685" t="s">
        <v>1170</v>
      </c>
      <c r="N9685" t="s">
        <v>1171</v>
      </c>
      <c r="O9685" t="s">
        <v>69</v>
      </c>
      <c r="P9685" t="s">
        <v>24</v>
      </c>
      <c r="Q9685" t="s">
        <v>8716</v>
      </c>
      <c r="R9685" t="s">
        <v>943</v>
      </c>
      <c r="S9685">
        <v>88220</v>
      </c>
      <c r="T9685" t="s">
        <v>62</v>
      </c>
      <c r="U9685" t="s">
        <v>1224</v>
      </c>
      <c r="V9685" t="s">
        <v>29</v>
      </c>
      <c r="W9685" t="s">
        <v>42</v>
      </c>
      <c r="X9685" t="s">
        <v>1225</v>
      </c>
      <c r="Y9685">
        <v>37.32</v>
      </c>
    </row>
    <row r="9686" spans="1:25" x14ac:dyDescent="0.2">
      <c r="A9686">
        <v>2622</v>
      </c>
      <c r="B9686" t="s">
        <v>10857</v>
      </c>
      <c r="C9686" s="6">
        <v>43456</v>
      </c>
      <c r="D9686" s="7">
        <v>43456</v>
      </c>
      <c r="E9686" s="8">
        <f>DAY(D9686)</f>
        <v>22</v>
      </c>
      <c r="F9686">
        <f>_xlfn.ISOWEEKNUM(D9686)</f>
        <v>51</v>
      </c>
      <c r="G9686" t="str">
        <f>RIGHT((MONTH(D9686)-1)*2+IF(DAY(D9686)&lt;16,1,2)+100,2)</f>
        <v>24</v>
      </c>
      <c r="H9686" s="8">
        <f>MONTH(D9686)</f>
        <v>12</v>
      </c>
      <c r="I9686" t="str">
        <f>TEXT(D9686,"mmm")</f>
        <v>dic</v>
      </c>
      <c r="J9686">
        <f>YEAR(D9686)</f>
        <v>2018</v>
      </c>
      <c r="K9686" s="6">
        <v>43460</v>
      </c>
      <c r="L9686" t="s">
        <v>20</v>
      </c>
      <c r="M9686" t="s">
        <v>1170</v>
      </c>
      <c r="N9686" t="s">
        <v>1171</v>
      </c>
      <c r="O9686" t="s">
        <v>69</v>
      </c>
      <c r="P9686" t="s">
        <v>24</v>
      </c>
      <c r="Q9686" t="s">
        <v>8716</v>
      </c>
      <c r="R9686" t="s">
        <v>943</v>
      </c>
      <c r="S9686">
        <v>88220</v>
      </c>
      <c r="T9686" t="s">
        <v>62</v>
      </c>
      <c r="U9686" t="s">
        <v>8896</v>
      </c>
      <c r="V9686" t="s">
        <v>29</v>
      </c>
      <c r="W9686" t="s">
        <v>39</v>
      </c>
      <c r="X9686" t="s">
        <v>8897</v>
      </c>
      <c r="Y9686">
        <v>18.45</v>
      </c>
    </row>
    <row r="9687" spans="1:25" x14ac:dyDescent="0.2">
      <c r="A9687">
        <v>2728</v>
      </c>
      <c r="B9687" t="s">
        <v>10858</v>
      </c>
      <c r="C9687" s="6">
        <v>43456</v>
      </c>
      <c r="D9687" s="7">
        <v>43456</v>
      </c>
      <c r="E9687" s="8">
        <f>DAY(D9687)</f>
        <v>22</v>
      </c>
      <c r="F9687">
        <f>_xlfn.ISOWEEKNUM(D9687)</f>
        <v>51</v>
      </c>
      <c r="G9687" t="str">
        <f>RIGHT((MONTH(D9687)-1)*2+IF(DAY(D9687)&lt;16,1,2)+100,2)</f>
        <v>24</v>
      </c>
      <c r="H9687" s="8">
        <f>MONTH(D9687)</f>
        <v>12</v>
      </c>
      <c r="I9687" t="str">
        <f>TEXT(D9687,"mmm")</f>
        <v>dic</v>
      </c>
      <c r="J9687">
        <f>YEAR(D9687)</f>
        <v>2018</v>
      </c>
      <c r="K9687" s="6">
        <v>43458</v>
      </c>
      <c r="L9687" t="s">
        <v>66</v>
      </c>
      <c r="M9687" t="s">
        <v>8824</v>
      </c>
      <c r="N9687" t="s">
        <v>8825</v>
      </c>
      <c r="O9687" t="s">
        <v>23</v>
      </c>
      <c r="P9687" t="s">
        <v>24</v>
      </c>
      <c r="Q9687" t="s">
        <v>1194</v>
      </c>
      <c r="R9687" t="s">
        <v>171</v>
      </c>
      <c r="S9687">
        <v>43615</v>
      </c>
      <c r="T9687" t="s">
        <v>52</v>
      </c>
      <c r="U9687" t="s">
        <v>1709</v>
      </c>
      <c r="V9687" t="s">
        <v>29</v>
      </c>
      <c r="W9687" t="s">
        <v>45</v>
      </c>
      <c r="X9687" t="s">
        <v>1710</v>
      </c>
      <c r="Y9687">
        <v>1.641</v>
      </c>
    </row>
    <row r="9688" spans="1:25" x14ac:dyDescent="0.2">
      <c r="A9688">
        <v>2729</v>
      </c>
      <c r="B9688" t="s">
        <v>10858</v>
      </c>
      <c r="C9688" s="6">
        <v>43456</v>
      </c>
      <c r="D9688" s="7">
        <v>43456</v>
      </c>
      <c r="E9688" s="8">
        <f>DAY(D9688)</f>
        <v>22</v>
      </c>
      <c r="F9688">
        <f>_xlfn.ISOWEEKNUM(D9688)</f>
        <v>51</v>
      </c>
      <c r="G9688" t="str">
        <f>RIGHT((MONTH(D9688)-1)*2+IF(DAY(D9688)&lt;16,1,2)+100,2)</f>
        <v>24</v>
      </c>
      <c r="H9688" s="8">
        <f>MONTH(D9688)</f>
        <v>12</v>
      </c>
      <c r="I9688" t="str">
        <f>TEXT(D9688,"mmm")</f>
        <v>dic</v>
      </c>
      <c r="J9688">
        <f>YEAR(D9688)</f>
        <v>2018</v>
      </c>
      <c r="K9688" s="6">
        <v>43458</v>
      </c>
      <c r="L9688" t="s">
        <v>66</v>
      </c>
      <c r="M9688" t="s">
        <v>8824</v>
      </c>
      <c r="N9688" t="s">
        <v>8825</v>
      </c>
      <c r="O9688" t="s">
        <v>23</v>
      </c>
      <c r="P9688" t="s">
        <v>24</v>
      </c>
      <c r="Q9688" t="s">
        <v>1194</v>
      </c>
      <c r="R9688" t="s">
        <v>171</v>
      </c>
      <c r="S9688">
        <v>43615</v>
      </c>
      <c r="T9688" t="s">
        <v>52</v>
      </c>
      <c r="U9688" t="s">
        <v>3359</v>
      </c>
      <c r="V9688" t="s">
        <v>89</v>
      </c>
      <c r="W9688" t="s">
        <v>90</v>
      </c>
      <c r="X9688" t="s">
        <v>3360</v>
      </c>
      <c r="Y9688">
        <v>629.95799999999997</v>
      </c>
    </row>
    <row r="9689" spans="1:25" x14ac:dyDescent="0.2">
      <c r="A9689">
        <v>3102</v>
      </c>
      <c r="B9689" t="s">
        <v>10859</v>
      </c>
      <c r="C9689" s="6">
        <v>43456</v>
      </c>
      <c r="D9689" s="7">
        <v>43456</v>
      </c>
      <c r="E9689" s="8">
        <f>DAY(D9689)</f>
        <v>22</v>
      </c>
      <c r="F9689">
        <f>_xlfn.ISOWEEKNUM(D9689)</f>
        <v>51</v>
      </c>
      <c r="G9689" t="str">
        <f>RIGHT((MONTH(D9689)-1)*2+IF(DAY(D9689)&lt;16,1,2)+100,2)</f>
        <v>24</v>
      </c>
      <c r="H9689" s="8">
        <f>MONTH(D9689)</f>
        <v>12</v>
      </c>
      <c r="I9689" t="str">
        <f>TEXT(D9689,"mmm")</f>
        <v>dic</v>
      </c>
      <c r="J9689">
        <f>YEAR(D9689)</f>
        <v>2018</v>
      </c>
      <c r="K9689" s="6">
        <v>43461</v>
      </c>
      <c r="L9689" t="s">
        <v>57</v>
      </c>
      <c r="M9689" t="s">
        <v>7332</v>
      </c>
      <c r="N9689" t="s">
        <v>7333</v>
      </c>
      <c r="O9689" t="s">
        <v>69</v>
      </c>
      <c r="P9689" t="s">
        <v>24</v>
      </c>
      <c r="Q9689" t="s">
        <v>4903</v>
      </c>
      <c r="R9689" t="s">
        <v>3878</v>
      </c>
      <c r="S9689">
        <v>2908</v>
      </c>
      <c r="T9689" t="s">
        <v>52</v>
      </c>
      <c r="U9689" t="s">
        <v>7590</v>
      </c>
      <c r="V9689" t="s">
        <v>29</v>
      </c>
      <c r="W9689" t="s">
        <v>449</v>
      </c>
      <c r="X9689" t="s">
        <v>7591</v>
      </c>
      <c r="Y9689">
        <v>695.16</v>
      </c>
    </row>
    <row r="9690" spans="1:25" x14ac:dyDescent="0.2">
      <c r="A9690">
        <v>3103</v>
      </c>
      <c r="B9690" t="s">
        <v>10859</v>
      </c>
      <c r="C9690" s="6">
        <v>43456</v>
      </c>
      <c r="D9690" s="7">
        <v>43456</v>
      </c>
      <c r="E9690" s="8">
        <f>DAY(D9690)</f>
        <v>22</v>
      </c>
      <c r="F9690">
        <f>_xlfn.ISOWEEKNUM(D9690)</f>
        <v>51</v>
      </c>
      <c r="G9690" t="str">
        <f>RIGHT((MONTH(D9690)-1)*2+IF(DAY(D9690)&lt;16,1,2)+100,2)</f>
        <v>24</v>
      </c>
      <c r="H9690" s="8">
        <f>MONTH(D9690)</f>
        <v>12</v>
      </c>
      <c r="I9690" t="str">
        <f>TEXT(D9690,"mmm")</f>
        <v>dic</v>
      </c>
      <c r="J9690">
        <f>YEAR(D9690)</f>
        <v>2018</v>
      </c>
      <c r="K9690" s="6">
        <v>43461</v>
      </c>
      <c r="L9690" t="s">
        <v>57</v>
      </c>
      <c r="M9690" t="s">
        <v>7332</v>
      </c>
      <c r="N9690" t="s">
        <v>7333</v>
      </c>
      <c r="O9690" t="s">
        <v>69</v>
      </c>
      <c r="P9690" t="s">
        <v>24</v>
      </c>
      <c r="Q9690" t="s">
        <v>4903</v>
      </c>
      <c r="R9690" t="s">
        <v>3878</v>
      </c>
      <c r="S9690">
        <v>2908</v>
      </c>
      <c r="T9690" t="s">
        <v>52</v>
      </c>
      <c r="U9690" t="s">
        <v>6454</v>
      </c>
      <c r="V9690" t="s">
        <v>81</v>
      </c>
      <c r="W9690" t="s">
        <v>163</v>
      </c>
      <c r="X9690" t="s">
        <v>6455</v>
      </c>
      <c r="Y9690">
        <v>220.98</v>
      </c>
    </row>
    <row r="9691" spans="1:25" x14ac:dyDescent="0.2">
      <c r="A9691">
        <v>6193</v>
      </c>
      <c r="B9691" t="s">
        <v>10860</v>
      </c>
      <c r="C9691" s="6">
        <v>43456</v>
      </c>
      <c r="D9691" s="7">
        <v>43456</v>
      </c>
      <c r="E9691" s="8">
        <f>DAY(D9691)</f>
        <v>22</v>
      </c>
      <c r="F9691">
        <f>_xlfn.ISOWEEKNUM(D9691)</f>
        <v>51</v>
      </c>
      <c r="G9691" t="str">
        <f>RIGHT((MONTH(D9691)-1)*2+IF(DAY(D9691)&lt;16,1,2)+100,2)</f>
        <v>24</v>
      </c>
      <c r="H9691" s="8">
        <f>MONTH(D9691)</f>
        <v>12</v>
      </c>
      <c r="I9691" t="str">
        <f>TEXT(D9691,"mmm")</f>
        <v>dic</v>
      </c>
      <c r="J9691">
        <f>YEAR(D9691)</f>
        <v>2018</v>
      </c>
      <c r="K9691" s="6">
        <v>43460</v>
      </c>
      <c r="L9691" t="s">
        <v>20</v>
      </c>
      <c r="M9691" t="s">
        <v>8094</v>
      </c>
      <c r="N9691" t="s">
        <v>8095</v>
      </c>
      <c r="O9691" t="s">
        <v>23</v>
      </c>
      <c r="P9691" t="s">
        <v>24</v>
      </c>
      <c r="Q9691" t="s">
        <v>25</v>
      </c>
      <c r="R9691" t="s">
        <v>26</v>
      </c>
      <c r="S9691">
        <v>77095</v>
      </c>
      <c r="T9691" t="s">
        <v>27</v>
      </c>
      <c r="U9691" t="s">
        <v>2847</v>
      </c>
      <c r="V9691" t="s">
        <v>29</v>
      </c>
      <c r="W9691" t="s">
        <v>30</v>
      </c>
      <c r="X9691" t="s">
        <v>2848</v>
      </c>
      <c r="Y9691">
        <v>25.92</v>
      </c>
    </row>
    <row r="9692" spans="1:25" x14ac:dyDescent="0.2">
      <c r="A9692">
        <v>6194</v>
      </c>
      <c r="B9692" t="s">
        <v>10860</v>
      </c>
      <c r="C9692" s="6">
        <v>43456</v>
      </c>
      <c r="D9692" s="7">
        <v>43456</v>
      </c>
      <c r="E9692" s="8">
        <f>DAY(D9692)</f>
        <v>22</v>
      </c>
      <c r="F9692">
        <f>_xlfn.ISOWEEKNUM(D9692)</f>
        <v>51</v>
      </c>
      <c r="G9692" t="str">
        <f>RIGHT((MONTH(D9692)-1)*2+IF(DAY(D9692)&lt;16,1,2)+100,2)</f>
        <v>24</v>
      </c>
      <c r="H9692" s="8">
        <f>MONTH(D9692)</f>
        <v>12</v>
      </c>
      <c r="I9692" t="str">
        <f>TEXT(D9692,"mmm")</f>
        <v>dic</v>
      </c>
      <c r="J9692">
        <f>YEAR(D9692)</f>
        <v>2018</v>
      </c>
      <c r="K9692" s="6">
        <v>43460</v>
      </c>
      <c r="L9692" t="s">
        <v>20</v>
      </c>
      <c r="M9692" t="s">
        <v>8094</v>
      </c>
      <c r="N9692" t="s">
        <v>8095</v>
      </c>
      <c r="O9692" t="s">
        <v>23</v>
      </c>
      <c r="P9692" t="s">
        <v>24</v>
      </c>
      <c r="Q9692" t="s">
        <v>25</v>
      </c>
      <c r="R9692" t="s">
        <v>26</v>
      </c>
      <c r="S9692">
        <v>77095</v>
      </c>
      <c r="T9692" t="s">
        <v>27</v>
      </c>
      <c r="U9692" t="s">
        <v>570</v>
      </c>
      <c r="V9692" t="s">
        <v>29</v>
      </c>
      <c r="W9692" t="s">
        <v>45</v>
      </c>
      <c r="X9692" t="s">
        <v>571</v>
      </c>
      <c r="Y9692">
        <v>6.33</v>
      </c>
    </row>
    <row r="9693" spans="1:25" x14ac:dyDescent="0.2">
      <c r="A9693">
        <v>6195</v>
      </c>
      <c r="B9693" t="s">
        <v>10860</v>
      </c>
      <c r="C9693" s="6">
        <v>43456</v>
      </c>
      <c r="D9693" s="7">
        <v>43456</v>
      </c>
      <c r="E9693" s="8">
        <f>DAY(D9693)</f>
        <v>22</v>
      </c>
      <c r="F9693">
        <f>_xlfn.ISOWEEKNUM(D9693)</f>
        <v>51</v>
      </c>
      <c r="G9693" t="str">
        <f>RIGHT((MONTH(D9693)-1)*2+IF(DAY(D9693)&lt;16,1,2)+100,2)</f>
        <v>24</v>
      </c>
      <c r="H9693" s="8">
        <f>MONTH(D9693)</f>
        <v>12</v>
      </c>
      <c r="I9693" t="str">
        <f>TEXT(D9693,"mmm")</f>
        <v>dic</v>
      </c>
      <c r="J9693">
        <f>YEAR(D9693)</f>
        <v>2018</v>
      </c>
      <c r="K9693" s="6">
        <v>43460</v>
      </c>
      <c r="L9693" t="s">
        <v>20</v>
      </c>
      <c r="M9693" t="s">
        <v>8094</v>
      </c>
      <c r="N9693" t="s">
        <v>8095</v>
      </c>
      <c r="O9693" t="s">
        <v>23</v>
      </c>
      <c r="P9693" t="s">
        <v>24</v>
      </c>
      <c r="Q9693" t="s">
        <v>25</v>
      </c>
      <c r="R9693" t="s">
        <v>26</v>
      </c>
      <c r="S9693">
        <v>77095</v>
      </c>
      <c r="T9693" t="s">
        <v>27</v>
      </c>
      <c r="U9693" t="s">
        <v>712</v>
      </c>
      <c r="V9693" t="s">
        <v>29</v>
      </c>
      <c r="W9693" t="s">
        <v>30</v>
      </c>
      <c r="X9693" t="s">
        <v>713</v>
      </c>
      <c r="Y9693">
        <v>75.88</v>
      </c>
    </row>
    <row r="9694" spans="1:25" x14ac:dyDescent="0.2">
      <c r="A9694">
        <v>7151</v>
      </c>
      <c r="B9694" t="s">
        <v>10861</v>
      </c>
      <c r="C9694" s="6">
        <v>43456</v>
      </c>
      <c r="D9694" s="7">
        <v>43456</v>
      </c>
      <c r="E9694" s="8">
        <f>DAY(D9694)</f>
        <v>22</v>
      </c>
      <c r="F9694">
        <f>_xlfn.ISOWEEKNUM(D9694)</f>
        <v>51</v>
      </c>
      <c r="G9694" t="str">
        <f>RIGHT((MONTH(D9694)-1)*2+IF(DAY(D9694)&lt;16,1,2)+100,2)</f>
        <v>24</v>
      </c>
      <c r="H9694" s="8">
        <f>MONTH(D9694)</f>
        <v>12</v>
      </c>
      <c r="I9694" t="str">
        <f>TEXT(D9694,"mmm")</f>
        <v>dic</v>
      </c>
      <c r="J9694">
        <f>YEAR(D9694)</f>
        <v>2018</v>
      </c>
      <c r="K9694" s="6">
        <v>43460</v>
      </c>
      <c r="L9694" t="s">
        <v>20</v>
      </c>
      <c r="M9694" t="s">
        <v>1987</v>
      </c>
      <c r="N9694" t="s">
        <v>1988</v>
      </c>
      <c r="O9694" t="s">
        <v>35</v>
      </c>
      <c r="P9694" t="s">
        <v>24</v>
      </c>
      <c r="Q9694" t="s">
        <v>9055</v>
      </c>
      <c r="R9694" t="s">
        <v>1153</v>
      </c>
      <c r="S9694">
        <v>35401</v>
      </c>
      <c r="T9694" t="s">
        <v>72</v>
      </c>
      <c r="U9694" t="s">
        <v>1933</v>
      </c>
      <c r="V9694" t="s">
        <v>81</v>
      </c>
      <c r="W9694" t="s">
        <v>82</v>
      </c>
      <c r="X9694" t="s">
        <v>1934</v>
      </c>
      <c r="Y9694">
        <v>141.96</v>
      </c>
    </row>
    <row r="9695" spans="1:25" x14ac:dyDescent="0.2">
      <c r="A9695">
        <v>7152</v>
      </c>
      <c r="B9695" t="s">
        <v>10862</v>
      </c>
      <c r="C9695" s="6">
        <v>43456</v>
      </c>
      <c r="D9695" s="7">
        <v>43456</v>
      </c>
      <c r="E9695" s="8">
        <f>DAY(D9695)</f>
        <v>22</v>
      </c>
      <c r="F9695">
        <f>_xlfn.ISOWEEKNUM(D9695)</f>
        <v>51</v>
      </c>
      <c r="G9695" t="str">
        <f>RIGHT((MONTH(D9695)-1)*2+IF(DAY(D9695)&lt;16,1,2)+100,2)</f>
        <v>24</v>
      </c>
      <c r="H9695" s="8">
        <f>MONTH(D9695)</f>
        <v>12</v>
      </c>
      <c r="I9695" t="str">
        <f>TEXT(D9695,"mmm")</f>
        <v>dic</v>
      </c>
      <c r="J9695">
        <f>YEAR(D9695)</f>
        <v>2018</v>
      </c>
      <c r="K9695" s="6">
        <v>43459</v>
      </c>
      <c r="L9695" t="s">
        <v>57</v>
      </c>
      <c r="M9695" t="s">
        <v>8094</v>
      </c>
      <c r="N9695" t="s">
        <v>8095</v>
      </c>
      <c r="O9695" t="s">
        <v>23</v>
      </c>
      <c r="P9695" t="s">
        <v>24</v>
      </c>
      <c r="Q9695" t="s">
        <v>4571</v>
      </c>
      <c r="R9695" t="s">
        <v>209</v>
      </c>
      <c r="S9695">
        <v>85204</v>
      </c>
      <c r="T9695" t="s">
        <v>62</v>
      </c>
      <c r="U9695" t="s">
        <v>3784</v>
      </c>
      <c r="V9695" t="s">
        <v>81</v>
      </c>
      <c r="W9695" t="s">
        <v>308</v>
      </c>
      <c r="X9695" t="s">
        <v>3785</v>
      </c>
      <c r="Y9695">
        <v>182.55</v>
      </c>
    </row>
    <row r="9696" spans="1:25" x14ac:dyDescent="0.2">
      <c r="A9696">
        <v>8178</v>
      </c>
      <c r="B9696" t="s">
        <v>10863</v>
      </c>
      <c r="C9696" s="6">
        <v>43456</v>
      </c>
      <c r="D9696" s="7">
        <v>43456</v>
      </c>
      <c r="E9696" s="8">
        <f>DAY(D9696)</f>
        <v>22</v>
      </c>
      <c r="F9696">
        <f>_xlfn.ISOWEEKNUM(D9696)</f>
        <v>51</v>
      </c>
      <c r="G9696" t="str">
        <f>RIGHT((MONTH(D9696)-1)*2+IF(DAY(D9696)&lt;16,1,2)+100,2)</f>
        <v>24</v>
      </c>
      <c r="H9696" s="8">
        <f>MONTH(D9696)</f>
        <v>12</v>
      </c>
      <c r="I9696" t="str">
        <f>TEXT(D9696,"mmm")</f>
        <v>dic</v>
      </c>
      <c r="J9696">
        <f>YEAR(D9696)</f>
        <v>2018</v>
      </c>
      <c r="K9696" s="6">
        <v>43458</v>
      </c>
      <c r="L9696" t="s">
        <v>66</v>
      </c>
      <c r="M9696" t="s">
        <v>5287</v>
      </c>
      <c r="N9696" t="s">
        <v>5288</v>
      </c>
      <c r="O9696" t="s">
        <v>23</v>
      </c>
      <c r="P9696" t="s">
        <v>24</v>
      </c>
      <c r="Q9696" t="s">
        <v>60</v>
      </c>
      <c r="R9696" t="s">
        <v>61</v>
      </c>
      <c r="S9696">
        <v>90008</v>
      </c>
      <c r="T9696" t="s">
        <v>62</v>
      </c>
      <c r="U9696" t="s">
        <v>1287</v>
      </c>
      <c r="V9696" t="s">
        <v>89</v>
      </c>
      <c r="W9696" t="s">
        <v>115</v>
      </c>
      <c r="X9696" t="s">
        <v>1288</v>
      </c>
      <c r="Y9696">
        <v>474.95</v>
      </c>
    </row>
    <row r="9697" spans="1:25" x14ac:dyDescent="0.2">
      <c r="A9697">
        <v>8578</v>
      </c>
      <c r="B9697" t="s">
        <v>10864</v>
      </c>
      <c r="C9697" s="6">
        <v>43456</v>
      </c>
      <c r="D9697" s="7">
        <v>43456</v>
      </c>
      <c r="E9697" s="8">
        <f>DAY(D9697)</f>
        <v>22</v>
      </c>
      <c r="F9697">
        <f>_xlfn.ISOWEEKNUM(D9697)</f>
        <v>51</v>
      </c>
      <c r="G9697" t="str">
        <f>RIGHT((MONTH(D9697)-1)*2+IF(DAY(D9697)&lt;16,1,2)+100,2)</f>
        <v>24</v>
      </c>
      <c r="H9697" s="8">
        <f>MONTH(D9697)</f>
        <v>12</v>
      </c>
      <c r="I9697" t="str">
        <f>TEXT(D9697,"mmm")</f>
        <v>dic</v>
      </c>
      <c r="J9697">
        <f>YEAR(D9697)</f>
        <v>2018</v>
      </c>
      <c r="K9697" s="6">
        <v>43460</v>
      </c>
      <c r="L9697" t="s">
        <v>20</v>
      </c>
      <c r="M9697" t="s">
        <v>6298</v>
      </c>
      <c r="N9697" t="s">
        <v>6299</v>
      </c>
      <c r="O9697" t="s">
        <v>23</v>
      </c>
      <c r="P9697" t="s">
        <v>24</v>
      </c>
      <c r="Q9697" t="s">
        <v>1406</v>
      </c>
      <c r="R9697" t="s">
        <v>736</v>
      </c>
      <c r="S9697">
        <v>55901</v>
      </c>
      <c r="T9697" t="s">
        <v>27</v>
      </c>
      <c r="U9697" t="s">
        <v>7338</v>
      </c>
      <c r="V9697" t="s">
        <v>81</v>
      </c>
      <c r="W9697" t="s">
        <v>308</v>
      </c>
      <c r="X9697" t="s">
        <v>7339</v>
      </c>
      <c r="Y9697">
        <v>607.52</v>
      </c>
    </row>
    <row r="9698" spans="1:25" x14ac:dyDescent="0.2">
      <c r="A9698">
        <v>8579</v>
      </c>
      <c r="B9698" t="s">
        <v>10864</v>
      </c>
      <c r="C9698" s="6">
        <v>43456</v>
      </c>
      <c r="D9698" s="7">
        <v>43456</v>
      </c>
      <c r="E9698" s="8">
        <f>DAY(D9698)</f>
        <v>22</v>
      </c>
      <c r="F9698">
        <f>_xlfn.ISOWEEKNUM(D9698)</f>
        <v>51</v>
      </c>
      <c r="G9698" t="str">
        <f>RIGHT((MONTH(D9698)-1)*2+IF(DAY(D9698)&lt;16,1,2)+100,2)</f>
        <v>24</v>
      </c>
      <c r="H9698" s="8">
        <f>MONTH(D9698)</f>
        <v>12</v>
      </c>
      <c r="I9698" t="str">
        <f>TEXT(D9698,"mmm")</f>
        <v>dic</v>
      </c>
      <c r="J9698">
        <f>YEAR(D9698)</f>
        <v>2018</v>
      </c>
      <c r="K9698" s="6">
        <v>43460</v>
      </c>
      <c r="L9698" t="s">
        <v>20</v>
      </c>
      <c r="M9698" t="s">
        <v>6298</v>
      </c>
      <c r="N9698" t="s">
        <v>6299</v>
      </c>
      <c r="O9698" t="s">
        <v>23</v>
      </c>
      <c r="P9698" t="s">
        <v>24</v>
      </c>
      <c r="Q9698" t="s">
        <v>1406</v>
      </c>
      <c r="R9698" t="s">
        <v>736</v>
      </c>
      <c r="S9698">
        <v>55901</v>
      </c>
      <c r="T9698" t="s">
        <v>27</v>
      </c>
      <c r="U9698" t="s">
        <v>2492</v>
      </c>
      <c r="V9698" t="s">
        <v>29</v>
      </c>
      <c r="W9698" t="s">
        <v>42</v>
      </c>
      <c r="X9698" t="s">
        <v>5178</v>
      </c>
      <c r="Y9698">
        <v>31.16</v>
      </c>
    </row>
    <row r="9699" spans="1:25" x14ac:dyDescent="0.2">
      <c r="A9699">
        <v>8950</v>
      </c>
      <c r="B9699" t="s">
        <v>10865</v>
      </c>
      <c r="C9699" s="6">
        <v>43456</v>
      </c>
      <c r="D9699" s="7">
        <v>43456</v>
      </c>
      <c r="E9699" s="8">
        <f>DAY(D9699)</f>
        <v>22</v>
      </c>
      <c r="F9699">
        <f>_xlfn.ISOWEEKNUM(D9699)</f>
        <v>51</v>
      </c>
      <c r="G9699" t="str">
        <f>RIGHT((MONTH(D9699)-1)*2+IF(DAY(D9699)&lt;16,1,2)+100,2)</f>
        <v>24</v>
      </c>
      <c r="H9699" s="8">
        <f>MONTH(D9699)</f>
        <v>12</v>
      </c>
      <c r="I9699" t="str">
        <f>TEXT(D9699,"mmm")</f>
        <v>dic</v>
      </c>
      <c r="J9699">
        <f>YEAR(D9699)</f>
        <v>2018</v>
      </c>
      <c r="K9699" s="6">
        <v>43462</v>
      </c>
      <c r="L9699" t="s">
        <v>20</v>
      </c>
      <c r="M9699" t="s">
        <v>2375</v>
      </c>
      <c r="N9699" t="s">
        <v>2376</v>
      </c>
      <c r="O9699" t="s">
        <v>23</v>
      </c>
      <c r="P9699" t="s">
        <v>24</v>
      </c>
      <c r="Q9699" t="s">
        <v>766</v>
      </c>
      <c r="R9699" t="s">
        <v>264</v>
      </c>
      <c r="S9699">
        <v>38301</v>
      </c>
      <c r="T9699" t="s">
        <v>72</v>
      </c>
      <c r="U9699" t="s">
        <v>3680</v>
      </c>
      <c r="V9699" t="s">
        <v>81</v>
      </c>
      <c r="W9699" t="s">
        <v>308</v>
      </c>
      <c r="X9699" t="s">
        <v>3681</v>
      </c>
      <c r="Y9699">
        <v>934.95600000000002</v>
      </c>
    </row>
    <row r="9700" spans="1:25" x14ac:dyDescent="0.2">
      <c r="A9700">
        <v>8951</v>
      </c>
      <c r="B9700" t="s">
        <v>10865</v>
      </c>
      <c r="C9700" s="6">
        <v>43456</v>
      </c>
      <c r="D9700" s="7">
        <v>43456</v>
      </c>
      <c r="E9700" s="8">
        <f>DAY(D9700)</f>
        <v>22</v>
      </c>
      <c r="F9700">
        <f>_xlfn.ISOWEEKNUM(D9700)</f>
        <v>51</v>
      </c>
      <c r="G9700" t="str">
        <f>RIGHT((MONTH(D9700)-1)*2+IF(DAY(D9700)&lt;16,1,2)+100,2)</f>
        <v>24</v>
      </c>
      <c r="H9700" s="8">
        <f>MONTH(D9700)</f>
        <v>12</v>
      </c>
      <c r="I9700" t="str">
        <f>TEXT(D9700,"mmm")</f>
        <v>dic</v>
      </c>
      <c r="J9700">
        <f>YEAR(D9700)</f>
        <v>2018</v>
      </c>
      <c r="K9700" s="6">
        <v>43462</v>
      </c>
      <c r="L9700" t="s">
        <v>20</v>
      </c>
      <c r="M9700" t="s">
        <v>2375</v>
      </c>
      <c r="N9700" t="s">
        <v>2376</v>
      </c>
      <c r="O9700" t="s">
        <v>23</v>
      </c>
      <c r="P9700" t="s">
        <v>24</v>
      </c>
      <c r="Q9700" t="s">
        <v>766</v>
      </c>
      <c r="R9700" t="s">
        <v>264</v>
      </c>
      <c r="S9700">
        <v>38301</v>
      </c>
      <c r="T9700" t="s">
        <v>72</v>
      </c>
      <c r="U9700" t="s">
        <v>1575</v>
      </c>
      <c r="V9700" t="s">
        <v>89</v>
      </c>
      <c r="W9700" t="s">
        <v>115</v>
      </c>
      <c r="X9700" t="s">
        <v>1576</v>
      </c>
      <c r="Y9700">
        <v>46.863999999999997</v>
      </c>
    </row>
    <row r="9701" spans="1:25" x14ac:dyDescent="0.2">
      <c r="A9701">
        <v>8952</v>
      </c>
      <c r="B9701" t="s">
        <v>10865</v>
      </c>
      <c r="C9701" s="6">
        <v>43456</v>
      </c>
      <c r="D9701" s="7">
        <v>43456</v>
      </c>
      <c r="E9701" s="8">
        <f>DAY(D9701)</f>
        <v>22</v>
      </c>
      <c r="F9701">
        <f>_xlfn.ISOWEEKNUM(D9701)</f>
        <v>51</v>
      </c>
      <c r="G9701" t="str">
        <f>RIGHT((MONTH(D9701)-1)*2+IF(DAY(D9701)&lt;16,1,2)+100,2)</f>
        <v>24</v>
      </c>
      <c r="H9701" s="8">
        <f>MONTH(D9701)</f>
        <v>12</v>
      </c>
      <c r="I9701" t="str">
        <f>TEXT(D9701,"mmm")</f>
        <v>dic</v>
      </c>
      <c r="J9701">
        <f>YEAR(D9701)</f>
        <v>2018</v>
      </c>
      <c r="K9701" s="6">
        <v>43462</v>
      </c>
      <c r="L9701" t="s">
        <v>20</v>
      </c>
      <c r="M9701" t="s">
        <v>2375</v>
      </c>
      <c r="N9701" t="s">
        <v>2376</v>
      </c>
      <c r="O9701" t="s">
        <v>23</v>
      </c>
      <c r="P9701" t="s">
        <v>24</v>
      </c>
      <c r="Q9701" t="s">
        <v>766</v>
      </c>
      <c r="R9701" t="s">
        <v>264</v>
      </c>
      <c r="S9701">
        <v>38301</v>
      </c>
      <c r="T9701" t="s">
        <v>72</v>
      </c>
      <c r="U9701" t="s">
        <v>816</v>
      </c>
      <c r="V9701" t="s">
        <v>29</v>
      </c>
      <c r="W9701" t="s">
        <v>42</v>
      </c>
      <c r="X9701" t="s">
        <v>817</v>
      </c>
      <c r="Y9701">
        <v>26.16</v>
      </c>
    </row>
    <row r="9702" spans="1:25" x14ac:dyDescent="0.2">
      <c r="A9702">
        <v>8953</v>
      </c>
      <c r="B9702" t="s">
        <v>10865</v>
      </c>
      <c r="C9702" s="6">
        <v>43456</v>
      </c>
      <c r="D9702" s="7">
        <v>43456</v>
      </c>
      <c r="E9702" s="8">
        <f>DAY(D9702)</f>
        <v>22</v>
      </c>
      <c r="F9702">
        <f>_xlfn.ISOWEEKNUM(D9702)</f>
        <v>51</v>
      </c>
      <c r="G9702" t="str">
        <f>RIGHT((MONTH(D9702)-1)*2+IF(DAY(D9702)&lt;16,1,2)+100,2)</f>
        <v>24</v>
      </c>
      <c r="H9702" s="8">
        <f>MONTH(D9702)</f>
        <v>12</v>
      </c>
      <c r="I9702" t="str">
        <f>TEXT(D9702,"mmm")</f>
        <v>dic</v>
      </c>
      <c r="J9702">
        <f>YEAR(D9702)</f>
        <v>2018</v>
      </c>
      <c r="K9702" s="6">
        <v>43462</v>
      </c>
      <c r="L9702" t="s">
        <v>20</v>
      </c>
      <c r="M9702" t="s">
        <v>2375</v>
      </c>
      <c r="N9702" t="s">
        <v>2376</v>
      </c>
      <c r="O9702" t="s">
        <v>23</v>
      </c>
      <c r="P9702" t="s">
        <v>24</v>
      </c>
      <c r="Q9702" t="s">
        <v>766</v>
      </c>
      <c r="R9702" t="s">
        <v>264</v>
      </c>
      <c r="S9702">
        <v>38301</v>
      </c>
      <c r="T9702" t="s">
        <v>72</v>
      </c>
      <c r="U9702" t="s">
        <v>3872</v>
      </c>
      <c r="V9702" t="s">
        <v>29</v>
      </c>
      <c r="W9702" t="s">
        <v>54</v>
      </c>
      <c r="X9702" t="s">
        <v>3873</v>
      </c>
      <c r="Y9702">
        <v>23.128</v>
      </c>
    </row>
    <row r="9703" spans="1:25" x14ac:dyDescent="0.2">
      <c r="A9703">
        <v>8954</v>
      </c>
      <c r="B9703" t="s">
        <v>10865</v>
      </c>
      <c r="C9703" s="6">
        <v>43456</v>
      </c>
      <c r="D9703" s="7">
        <v>43456</v>
      </c>
      <c r="E9703" s="8">
        <f>DAY(D9703)</f>
        <v>22</v>
      </c>
      <c r="F9703">
        <f>_xlfn.ISOWEEKNUM(D9703)</f>
        <v>51</v>
      </c>
      <c r="G9703" t="str">
        <f>RIGHT((MONTH(D9703)-1)*2+IF(DAY(D9703)&lt;16,1,2)+100,2)</f>
        <v>24</v>
      </c>
      <c r="H9703" s="8">
        <f>MONTH(D9703)</f>
        <v>12</v>
      </c>
      <c r="I9703" t="str">
        <f>TEXT(D9703,"mmm")</f>
        <v>dic</v>
      </c>
      <c r="J9703">
        <f>YEAR(D9703)</f>
        <v>2018</v>
      </c>
      <c r="K9703" s="6">
        <v>43462</v>
      </c>
      <c r="L9703" t="s">
        <v>20</v>
      </c>
      <c r="M9703" t="s">
        <v>2375</v>
      </c>
      <c r="N9703" t="s">
        <v>2376</v>
      </c>
      <c r="O9703" t="s">
        <v>23</v>
      </c>
      <c r="P9703" t="s">
        <v>24</v>
      </c>
      <c r="Q9703" t="s">
        <v>766</v>
      </c>
      <c r="R9703" t="s">
        <v>264</v>
      </c>
      <c r="S9703">
        <v>38301</v>
      </c>
      <c r="T9703" t="s">
        <v>72</v>
      </c>
      <c r="U9703" t="s">
        <v>5524</v>
      </c>
      <c r="V9703" t="s">
        <v>29</v>
      </c>
      <c r="W9703" t="s">
        <v>203</v>
      </c>
      <c r="X9703" t="s">
        <v>5525</v>
      </c>
      <c r="Y9703">
        <v>59.24</v>
      </c>
    </row>
    <row r="9704" spans="1:25" x14ac:dyDescent="0.2">
      <c r="A9704">
        <v>883</v>
      </c>
      <c r="B9704" t="s">
        <v>10866</v>
      </c>
      <c r="C9704" s="6">
        <v>43457</v>
      </c>
      <c r="D9704" s="7">
        <v>43457</v>
      </c>
      <c r="E9704" s="8">
        <f>DAY(D9704)</f>
        <v>23</v>
      </c>
      <c r="F9704">
        <f>_xlfn.ISOWEEKNUM(D9704)</f>
        <v>51</v>
      </c>
      <c r="G9704" t="str">
        <f>RIGHT((MONTH(D9704)-1)*2+IF(DAY(D9704)&lt;16,1,2)+100,2)</f>
        <v>24</v>
      </c>
      <c r="H9704" s="8">
        <f>MONTH(D9704)</f>
        <v>12</v>
      </c>
      <c r="I9704" t="str">
        <f>TEXT(D9704,"mmm")</f>
        <v>dic</v>
      </c>
      <c r="J9704">
        <f>YEAR(D9704)</f>
        <v>2018</v>
      </c>
      <c r="K9704" s="6">
        <v>43457</v>
      </c>
      <c r="L9704" t="s">
        <v>469</v>
      </c>
      <c r="M9704" t="s">
        <v>2645</v>
      </c>
      <c r="N9704" t="s">
        <v>2646</v>
      </c>
      <c r="O9704" t="s">
        <v>23</v>
      </c>
      <c r="P9704" t="s">
        <v>24</v>
      </c>
      <c r="Q9704" t="s">
        <v>159</v>
      </c>
      <c r="R9704" t="s">
        <v>61</v>
      </c>
      <c r="S9704">
        <v>94109</v>
      </c>
      <c r="T9704" t="s">
        <v>62</v>
      </c>
      <c r="U9704" t="s">
        <v>5578</v>
      </c>
      <c r="V9704" t="s">
        <v>29</v>
      </c>
      <c r="W9704" t="s">
        <v>54</v>
      </c>
      <c r="X9704" t="s">
        <v>5579</v>
      </c>
      <c r="Y9704">
        <v>13.48</v>
      </c>
    </row>
    <row r="9705" spans="1:25" x14ac:dyDescent="0.2">
      <c r="A9705">
        <v>2295</v>
      </c>
      <c r="B9705" t="s">
        <v>10867</v>
      </c>
      <c r="C9705" s="6">
        <v>43457</v>
      </c>
      <c r="D9705" s="7">
        <v>43457</v>
      </c>
      <c r="E9705" s="8">
        <f>DAY(D9705)</f>
        <v>23</v>
      </c>
      <c r="F9705">
        <f>_xlfn.ISOWEEKNUM(D9705)</f>
        <v>51</v>
      </c>
      <c r="G9705" t="str">
        <f>RIGHT((MONTH(D9705)-1)*2+IF(DAY(D9705)&lt;16,1,2)+100,2)</f>
        <v>24</v>
      </c>
      <c r="H9705" s="8">
        <f>MONTH(D9705)</f>
        <v>12</v>
      </c>
      <c r="I9705" t="str">
        <f>TEXT(D9705,"mmm")</f>
        <v>dic</v>
      </c>
      <c r="J9705">
        <f>YEAR(D9705)</f>
        <v>2018</v>
      </c>
      <c r="K9705" s="6">
        <v>43461</v>
      </c>
      <c r="L9705" t="s">
        <v>20</v>
      </c>
      <c r="M9705" t="s">
        <v>662</v>
      </c>
      <c r="N9705" t="s">
        <v>663</v>
      </c>
      <c r="O9705" t="s">
        <v>69</v>
      </c>
      <c r="P9705" t="s">
        <v>24</v>
      </c>
      <c r="Q9705" t="s">
        <v>1466</v>
      </c>
      <c r="R9705" t="s">
        <v>1467</v>
      </c>
      <c r="S9705">
        <v>6457</v>
      </c>
      <c r="T9705" t="s">
        <v>52</v>
      </c>
      <c r="U9705" t="s">
        <v>1356</v>
      </c>
      <c r="V9705" t="s">
        <v>81</v>
      </c>
      <c r="W9705" t="s">
        <v>104</v>
      </c>
      <c r="X9705" t="s">
        <v>1357</v>
      </c>
      <c r="Y9705">
        <v>181.95</v>
      </c>
    </row>
    <row r="9706" spans="1:25" x14ac:dyDescent="0.2">
      <c r="A9706">
        <v>3545</v>
      </c>
      <c r="B9706" t="s">
        <v>10868</v>
      </c>
      <c r="C9706" s="6">
        <v>43457</v>
      </c>
      <c r="D9706" s="7">
        <v>43457</v>
      </c>
      <c r="E9706" s="8">
        <f>DAY(D9706)</f>
        <v>23</v>
      </c>
      <c r="F9706">
        <f>_xlfn.ISOWEEKNUM(D9706)</f>
        <v>51</v>
      </c>
      <c r="G9706" t="str">
        <f>RIGHT((MONTH(D9706)-1)*2+IF(DAY(D9706)&lt;16,1,2)+100,2)</f>
        <v>24</v>
      </c>
      <c r="H9706" s="8">
        <f>MONTH(D9706)</f>
        <v>12</v>
      </c>
      <c r="I9706" t="str">
        <f>TEXT(D9706,"mmm")</f>
        <v>dic</v>
      </c>
      <c r="J9706">
        <f>YEAR(D9706)</f>
        <v>2018</v>
      </c>
      <c r="K9706" s="6">
        <v>43459</v>
      </c>
      <c r="L9706" t="s">
        <v>57</v>
      </c>
      <c r="M9706" t="s">
        <v>168</v>
      </c>
      <c r="N9706" t="s">
        <v>169</v>
      </c>
      <c r="O9706" t="s">
        <v>23</v>
      </c>
      <c r="P9706" t="s">
        <v>24</v>
      </c>
      <c r="Q9706" t="s">
        <v>10586</v>
      </c>
      <c r="R9706" t="s">
        <v>26</v>
      </c>
      <c r="S9706">
        <v>77840</v>
      </c>
      <c r="T9706" t="s">
        <v>27</v>
      </c>
      <c r="U9706" t="s">
        <v>3764</v>
      </c>
      <c r="V9706" t="s">
        <v>29</v>
      </c>
      <c r="W9706" t="s">
        <v>30</v>
      </c>
      <c r="X9706" t="s">
        <v>3765</v>
      </c>
      <c r="Y9706">
        <v>28.672000000000001</v>
      </c>
    </row>
    <row r="9707" spans="1:25" x14ac:dyDescent="0.2">
      <c r="A9707">
        <v>3546</v>
      </c>
      <c r="B9707" t="s">
        <v>10868</v>
      </c>
      <c r="C9707" s="6">
        <v>43457</v>
      </c>
      <c r="D9707" s="7">
        <v>43457</v>
      </c>
      <c r="E9707" s="8">
        <f>DAY(D9707)</f>
        <v>23</v>
      </c>
      <c r="F9707">
        <f>_xlfn.ISOWEEKNUM(D9707)</f>
        <v>51</v>
      </c>
      <c r="G9707" t="str">
        <f>RIGHT((MONTH(D9707)-1)*2+IF(DAY(D9707)&lt;16,1,2)+100,2)</f>
        <v>24</v>
      </c>
      <c r="H9707" s="8">
        <f>MONTH(D9707)</f>
        <v>12</v>
      </c>
      <c r="I9707" t="str">
        <f>TEXT(D9707,"mmm")</f>
        <v>dic</v>
      </c>
      <c r="J9707">
        <f>YEAR(D9707)</f>
        <v>2018</v>
      </c>
      <c r="K9707" s="6">
        <v>43459</v>
      </c>
      <c r="L9707" t="s">
        <v>57</v>
      </c>
      <c r="M9707" t="s">
        <v>168</v>
      </c>
      <c r="N9707" t="s">
        <v>169</v>
      </c>
      <c r="O9707" t="s">
        <v>23</v>
      </c>
      <c r="P9707" t="s">
        <v>24</v>
      </c>
      <c r="Q9707" t="s">
        <v>10586</v>
      </c>
      <c r="R9707" t="s">
        <v>26</v>
      </c>
      <c r="S9707">
        <v>77840</v>
      </c>
      <c r="T9707" t="s">
        <v>27</v>
      </c>
      <c r="U9707" t="s">
        <v>5278</v>
      </c>
      <c r="V9707" t="s">
        <v>29</v>
      </c>
      <c r="W9707" t="s">
        <v>203</v>
      </c>
      <c r="X9707" t="s">
        <v>5279</v>
      </c>
      <c r="Y9707">
        <v>29.312000000000001</v>
      </c>
    </row>
    <row r="9708" spans="1:25" x14ac:dyDescent="0.2">
      <c r="A9708">
        <v>6223</v>
      </c>
      <c r="B9708" t="s">
        <v>10869</v>
      </c>
      <c r="C9708" s="6">
        <v>43457</v>
      </c>
      <c r="D9708" s="7">
        <v>43457</v>
      </c>
      <c r="E9708" s="8">
        <f>DAY(D9708)</f>
        <v>23</v>
      </c>
      <c r="F9708">
        <f>_xlfn.ISOWEEKNUM(D9708)</f>
        <v>51</v>
      </c>
      <c r="G9708" t="str">
        <f>RIGHT((MONTH(D9708)-1)*2+IF(DAY(D9708)&lt;16,1,2)+100,2)</f>
        <v>24</v>
      </c>
      <c r="H9708" s="8">
        <f>MONTH(D9708)</f>
        <v>12</v>
      </c>
      <c r="I9708" t="str">
        <f>TEXT(D9708,"mmm")</f>
        <v>dic</v>
      </c>
      <c r="J9708">
        <f>YEAR(D9708)</f>
        <v>2018</v>
      </c>
      <c r="K9708" s="6">
        <v>43461</v>
      </c>
      <c r="L9708" t="s">
        <v>20</v>
      </c>
      <c r="M9708" t="s">
        <v>4345</v>
      </c>
      <c r="N9708" t="s">
        <v>4346</v>
      </c>
      <c r="O9708" t="s">
        <v>23</v>
      </c>
      <c r="P9708" t="s">
        <v>24</v>
      </c>
      <c r="Q9708" t="s">
        <v>8118</v>
      </c>
      <c r="R9708" t="s">
        <v>264</v>
      </c>
      <c r="S9708">
        <v>37075</v>
      </c>
      <c r="T9708" t="s">
        <v>72</v>
      </c>
      <c r="U9708" t="s">
        <v>5364</v>
      </c>
      <c r="V9708" t="s">
        <v>81</v>
      </c>
      <c r="W9708" t="s">
        <v>104</v>
      </c>
      <c r="X9708" t="s">
        <v>5365</v>
      </c>
      <c r="Y9708">
        <v>72.703999999999994</v>
      </c>
    </row>
    <row r="9709" spans="1:25" x14ac:dyDescent="0.2">
      <c r="A9709">
        <v>6224</v>
      </c>
      <c r="B9709" t="s">
        <v>10869</v>
      </c>
      <c r="C9709" s="6">
        <v>43457</v>
      </c>
      <c r="D9709" s="7">
        <v>43457</v>
      </c>
      <c r="E9709" s="8">
        <f>DAY(D9709)</f>
        <v>23</v>
      </c>
      <c r="F9709">
        <f>_xlfn.ISOWEEKNUM(D9709)</f>
        <v>51</v>
      </c>
      <c r="G9709" t="str">
        <f>RIGHT((MONTH(D9709)-1)*2+IF(DAY(D9709)&lt;16,1,2)+100,2)</f>
        <v>24</v>
      </c>
      <c r="H9709" s="8">
        <f>MONTH(D9709)</f>
        <v>12</v>
      </c>
      <c r="I9709" t="str">
        <f>TEXT(D9709,"mmm")</f>
        <v>dic</v>
      </c>
      <c r="J9709">
        <f>YEAR(D9709)</f>
        <v>2018</v>
      </c>
      <c r="K9709" s="6">
        <v>43461</v>
      </c>
      <c r="L9709" t="s">
        <v>20</v>
      </c>
      <c r="M9709" t="s">
        <v>4345</v>
      </c>
      <c r="N9709" t="s">
        <v>4346</v>
      </c>
      <c r="O9709" t="s">
        <v>23</v>
      </c>
      <c r="P9709" t="s">
        <v>24</v>
      </c>
      <c r="Q9709" t="s">
        <v>8118</v>
      </c>
      <c r="R9709" t="s">
        <v>264</v>
      </c>
      <c r="S9709">
        <v>37075</v>
      </c>
      <c r="T9709" t="s">
        <v>72</v>
      </c>
      <c r="U9709" t="s">
        <v>9364</v>
      </c>
      <c r="V9709" t="s">
        <v>29</v>
      </c>
      <c r="W9709" t="s">
        <v>54</v>
      </c>
      <c r="X9709" t="s">
        <v>9365</v>
      </c>
      <c r="Y9709">
        <v>12.263999999999999</v>
      </c>
    </row>
    <row r="9710" spans="1:25" x14ac:dyDescent="0.2">
      <c r="A9710">
        <v>6225</v>
      </c>
      <c r="B9710" t="s">
        <v>10869</v>
      </c>
      <c r="C9710" s="6">
        <v>43457</v>
      </c>
      <c r="D9710" s="7">
        <v>43457</v>
      </c>
      <c r="E9710" s="8">
        <f>DAY(D9710)</f>
        <v>23</v>
      </c>
      <c r="F9710">
        <f>_xlfn.ISOWEEKNUM(D9710)</f>
        <v>51</v>
      </c>
      <c r="G9710" t="str">
        <f>RIGHT((MONTH(D9710)-1)*2+IF(DAY(D9710)&lt;16,1,2)+100,2)</f>
        <v>24</v>
      </c>
      <c r="H9710" s="8">
        <f>MONTH(D9710)</f>
        <v>12</v>
      </c>
      <c r="I9710" t="str">
        <f>TEXT(D9710,"mmm")</f>
        <v>dic</v>
      </c>
      <c r="J9710">
        <f>YEAR(D9710)</f>
        <v>2018</v>
      </c>
      <c r="K9710" s="6">
        <v>43461</v>
      </c>
      <c r="L9710" t="s">
        <v>20</v>
      </c>
      <c r="M9710" t="s">
        <v>4345</v>
      </c>
      <c r="N9710" t="s">
        <v>4346</v>
      </c>
      <c r="O9710" t="s">
        <v>23</v>
      </c>
      <c r="P9710" t="s">
        <v>24</v>
      </c>
      <c r="Q9710" t="s">
        <v>8118</v>
      </c>
      <c r="R9710" t="s">
        <v>264</v>
      </c>
      <c r="S9710">
        <v>37075</v>
      </c>
      <c r="T9710" t="s">
        <v>72</v>
      </c>
      <c r="U9710" t="s">
        <v>2043</v>
      </c>
      <c r="V9710" t="s">
        <v>29</v>
      </c>
      <c r="W9710" t="s">
        <v>42</v>
      </c>
      <c r="X9710" t="s">
        <v>2044</v>
      </c>
      <c r="Y9710">
        <v>218.352</v>
      </c>
    </row>
    <row r="9711" spans="1:25" x14ac:dyDescent="0.2">
      <c r="A9711">
        <v>6853</v>
      </c>
      <c r="B9711" t="s">
        <v>10870</v>
      </c>
      <c r="C9711" s="6">
        <v>43457</v>
      </c>
      <c r="D9711" s="7">
        <v>43457</v>
      </c>
      <c r="E9711" s="8">
        <f>DAY(D9711)</f>
        <v>23</v>
      </c>
      <c r="F9711">
        <f>_xlfn.ISOWEEKNUM(D9711)</f>
        <v>51</v>
      </c>
      <c r="G9711" t="str">
        <f>RIGHT((MONTH(D9711)-1)*2+IF(DAY(D9711)&lt;16,1,2)+100,2)</f>
        <v>24</v>
      </c>
      <c r="H9711" s="8">
        <f>MONTH(D9711)</f>
        <v>12</v>
      </c>
      <c r="I9711" t="str">
        <f>TEXT(D9711,"mmm")</f>
        <v>dic</v>
      </c>
      <c r="J9711">
        <f>YEAR(D9711)</f>
        <v>2018</v>
      </c>
      <c r="K9711" s="6">
        <v>43462</v>
      </c>
      <c r="L9711" t="s">
        <v>57</v>
      </c>
      <c r="M9711" t="s">
        <v>3265</v>
      </c>
      <c r="N9711" t="s">
        <v>3266</v>
      </c>
      <c r="O9711" t="s">
        <v>69</v>
      </c>
      <c r="P9711" t="s">
        <v>24</v>
      </c>
      <c r="Q9711" t="s">
        <v>1850</v>
      </c>
      <c r="R9711" t="s">
        <v>222</v>
      </c>
      <c r="S9711">
        <v>72209</v>
      </c>
      <c r="T9711" t="s">
        <v>72</v>
      </c>
      <c r="U9711" t="s">
        <v>4104</v>
      </c>
      <c r="V9711" t="s">
        <v>29</v>
      </c>
      <c r="W9711" t="s">
        <v>42</v>
      </c>
      <c r="X9711" t="s">
        <v>4105</v>
      </c>
      <c r="Y9711">
        <v>62.04</v>
      </c>
    </row>
    <row r="9712" spans="1:25" x14ac:dyDescent="0.2">
      <c r="A9712">
        <v>6854</v>
      </c>
      <c r="B9712" t="s">
        <v>10870</v>
      </c>
      <c r="C9712" s="6">
        <v>43457</v>
      </c>
      <c r="D9712" s="7">
        <v>43457</v>
      </c>
      <c r="E9712" s="8">
        <f>DAY(D9712)</f>
        <v>23</v>
      </c>
      <c r="F9712">
        <f>_xlfn.ISOWEEKNUM(D9712)</f>
        <v>51</v>
      </c>
      <c r="G9712" t="str">
        <f>RIGHT((MONTH(D9712)-1)*2+IF(DAY(D9712)&lt;16,1,2)+100,2)</f>
        <v>24</v>
      </c>
      <c r="H9712" s="8">
        <f>MONTH(D9712)</f>
        <v>12</v>
      </c>
      <c r="I9712" t="str">
        <f>TEXT(D9712,"mmm")</f>
        <v>dic</v>
      </c>
      <c r="J9712">
        <f>YEAR(D9712)</f>
        <v>2018</v>
      </c>
      <c r="K9712" s="6">
        <v>43462</v>
      </c>
      <c r="L9712" t="s">
        <v>57</v>
      </c>
      <c r="M9712" t="s">
        <v>3265</v>
      </c>
      <c r="N9712" t="s">
        <v>3266</v>
      </c>
      <c r="O9712" t="s">
        <v>69</v>
      </c>
      <c r="P9712" t="s">
        <v>24</v>
      </c>
      <c r="Q9712" t="s">
        <v>1850</v>
      </c>
      <c r="R9712" t="s">
        <v>222</v>
      </c>
      <c r="S9712">
        <v>72209</v>
      </c>
      <c r="T9712" t="s">
        <v>72</v>
      </c>
      <c r="U9712" t="s">
        <v>6000</v>
      </c>
      <c r="V9712" t="s">
        <v>89</v>
      </c>
      <c r="W9712" t="s">
        <v>90</v>
      </c>
      <c r="X9712" t="s">
        <v>6001</v>
      </c>
      <c r="Y9712">
        <v>494.97</v>
      </c>
    </row>
    <row r="9713" spans="1:25" x14ac:dyDescent="0.2">
      <c r="A9713">
        <v>6855</v>
      </c>
      <c r="B9713" t="s">
        <v>10870</v>
      </c>
      <c r="C9713" s="6">
        <v>43457</v>
      </c>
      <c r="D9713" s="7">
        <v>43457</v>
      </c>
      <c r="E9713" s="8">
        <f>DAY(D9713)</f>
        <v>23</v>
      </c>
      <c r="F9713">
        <f>_xlfn.ISOWEEKNUM(D9713)</f>
        <v>51</v>
      </c>
      <c r="G9713" t="str">
        <f>RIGHT((MONTH(D9713)-1)*2+IF(DAY(D9713)&lt;16,1,2)+100,2)</f>
        <v>24</v>
      </c>
      <c r="H9713" s="8">
        <f>MONTH(D9713)</f>
        <v>12</v>
      </c>
      <c r="I9713" t="str">
        <f>TEXT(D9713,"mmm")</f>
        <v>dic</v>
      </c>
      <c r="J9713">
        <f>YEAR(D9713)</f>
        <v>2018</v>
      </c>
      <c r="K9713" s="6">
        <v>43462</v>
      </c>
      <c r="L9713" t="s">
        <v>57</v>
      </c>
      <c r="M9713" t="s">
        <v>3265</v>
      </c>
      <c r="N9713" t="s">
        <v>3266</v>
      </c>
      <c r="O9713" t="s">
        <v>69</v>
      </c>
      <c r="P9713" t="s">
        <v>24</v>
      </c>
      <c r="Q9713" t="s">
        <v>1850</v>
      </c>
      <c r="R9713" t="s">
        <v>222</v>
      </c>
      <c r="S9713">
        <v>72209</v>
      </c>
      <c r="T9713" t="s">
        <v>72</v>
      </c>
      <c r="U9713" t="s">
        <v>2230</v>
      </c>
      <c r="V9713" t="s">
        <v>29</v>
      </c>
      <c r="W9713" t="s">
        <v>42</v>
      </c>
      <c r="X9713" t="s">
        <v>2231</v>
      </c>
      <c r="Y9713">
        <v>367.96</v>
      </c>
    </row>
    <row r="9714" spans="1:25" x14ac:dyDescent="0.2">
      <c r="A9714">
        <v>6856</v>
      </c>
      <c r="B9714" t="s">
        <v>10870</v>
      </c>
      <c r="C9714" s="6">
        <v>43457</v>
      </c>
      <c r="D9714" s="7">
        <v>43457</v>
      </c>
      <c r="E9714" s="8">
        <f>DAY(D9714)</f>
        <v>23</v>
      </c>
      <c r="F9714">
        <f>_xlfn.ISOWEEKNUM(D9714)</f>
        <v>51</v>
      </c>
      <c r="G9714" t="str">
        <f>RIGHT((MONTH(D9714)-1)*2+IF(DAY(D9714)&lt;16,1,2)+100,2)</f>
        <v>24</v>
      </c>
      <c r="H9714" s="8">
        <f>MONTH(D9714)</f>
        <v>12</v>
      </c>
      <c r="I9714" t="str">
        <f>TEXT(D9714,"mmm")</f>
        <v>dic</v>
      </c>
      <c r="J9714">
        <f>YEAR(D9714)</f>
        <v>2018</v>
      </c>
      <c r="K9714" s="6">
        <v>43462</v>
      </c>
      <c r="L9714" t="s">
        <v>57</v>
      </c>
      <c r="M9714" t="s">
        <v>3265</v>
      </c>
      <c r="N9714" t="s">
        <v>3266</v>
      </c>
      <c r="O9714" t="s">
        <v>69</v>
      </c>
      <c r="P9714" t="s">
        <v>24</v>
      </c>
      <c r="Q9714" t="s">
        <v>1850</v>
      </c>
      <c r="R9714" t="s">
        <v>222</v>
      </c>
      <c r="S9714">
        <v>72209</v>
      </c>
      <c r="T9714" t="s">
        <v>72</v>
      </c>
      <c r="U9714" t="s">
        <v>7448</v>
      </c>
      <c r="V9714" t="s">
        <v>29</v>
      </c>
      <c r="W9714" t="s">
        <v>30</v>
      </c>
      <c r="X9714" t="s">
        <v>7449</v>
      </c>
      <c r="Y9714">
        <v>44.96</v>
      </c>
    </row>
    <row r="9715" spans="1:25" x14ac:dyDescent="0.2">
      <c r="A9715">
        <v>6857</v>
      </c>
      <c r="B9715" t="s">
        <v>10870</v>
      </c>
      <c r="C9715" s="6">
        <v>43457</v>
      </c>
      <c r="D9715" s="7">
        <v>43457</v>
      </c>
      <c r="E9715" s="8">
        <f>DAY(D9715)</f>
        <v>23</v>
      </c>
      <c r="F9715">
        <f>_xlfn.ISOWEEKNUM(D9715)</f>
        <v>51</v>
      </c>
      <c r="G9715" t="str">
        <f>RIGHT((MONTH(D9715)-1)*2+IF(DAY(D9715)&lt;16,1,2)+100,2)</f>
        <v>24</v>
      </c>
      <c r="H9715" s="8">
        <f>MONTH(D9715)</f>
        <v>12</v>
      </c>
      <c r="I9715" t="str">
        <f>TEXT(D9715,"mmm")</f>
        <v>dic</v>
      </c>
      <c r="J9715">
        <f>YEAR(D9715)</f>
        <v>2018</v>
      </c>
      <c r="K9715" s="6">
        <v>43462</v>
      </c>
      <c r="L9715" t="s">
        <v>57</v>
      </c>
      <c r="M9715" t="s">
        <v>3265</v>
      </c>
      <c r="N9715" t="s">
        <v>3266</v>
      </c>
      <c r="O9715" t="s">
        <v>69</v>
      </c>
      <c r="P9715" t="s">
        <v>24</v>
      </c>
      <c r="Q9715" t="s">
        <v>1850</v>
      </c>
      <c r="R9715" t="s">
        <v>222</v>
      </c>
      <c r="S9715">
        <v>72209</v>
      </c>
      <c r="T9715" t="s">
        <v>72</v>
      </c>
      <c r="U9715" t="s">
        <v>3290</v>
      </c>
      <c r="V9715" t="s">
        <v>29</v>
      </c>
      <c r="W9715" t="s">
        <v>139</v>
      </c>
      <c r="X9715" t="s">
        <v>3291</v>
      </c>
      <c r="Y9715">
        <v>182.94</v>
      </c>
    </row>
    <row r="9716" spans="1:25" x14ac:dyDescent="0.2">
      <c r="A9716">
        <v>6997</v>
      </c>
      <c r="B9716" t="s">
        <v>10871</v>
      </c>
      <c r="C9716" s="6">
        <v>43457</v>
      </c>
      <c r="D9716" s="7">
        <v>43457</v>
      </c>
      <c r="E9716" s="8">
        <f>DAY(D9716)</f>
        <v>23</v>
      </c>
      <c r="F9716">
        <f>_xlfn.ISOWEEKNUM(D9716)</f>
        <v>51</v>
      </c>
      <c r="G9716" t="str">
        <f>RIGHT((MONTH(D9716)-1)*2+IF(DAY(D9716)&lt;16,1,2)+100,2)</f>
        <v>24</v>
      </c>
      <c r="H9716" s="8">
        <f>MONTH(D9716)</f>
        <v>12</v>
      </c>
      <c r="I9716" t="str">
        <f>TEXT(D9716,"mmm")</f>
        <v>dic</v>
      </c>
      <c r="J9716">
        <f>YEAR(D9716)</f>
        <v>2018</v>
      </c>
      <c r="K9716" s="6">
        <v>43459</v>
      </c>
      <c r="L9716" t="s">
        <v>57</v>
      </c>
      <c r="M9716" t="s">
        <v>3226</v>
      </c>
      <c r="N9716" t="s">
        <v>3227</v>
      </c>
      <c r="O9716" t="s">
        <v>69</v>
      </c>
      <c r="P9716" t="s">
        <v>24</v>
      </c>
      <c r="Q9716" t="s">
        <v>6371</v>
      </c>
      <c r="R9716" t="s">
        <v>37</v>
      </c>
      <c r="S9716">
        <v>61107</v>
      </c>
      <c r="T9716" t="s">
        <v>27</v>
      </c>
      <c r="U9716" t="s">
        <v>5757</v>
      </c>
      <c r="V9716" t="s">
        <v>29</v>
      </c>
      <c r="W9716" t="s">
        <v>45</v>
      </c>
      <c r="X9716" t="s">
        <v>5758</v>
      </c>
      <c r="Y9716">
        <v>13.84</v>
      </c>
    </row>
    <row r="9717" spans="1:25" x14ac:dyDescent="0.2">
      <c r="A9717">
        <v>6998</v>
      </c>
      <c r="B9717" t="s">
        <v>10871</v>
      </c>
      <c r="C9717" s="6">
        <v>43457</v>
      </c>
      <c r="D9717" s="7">
        <v>43457</v>
      </c>
      <c r="E9717" s="8">
        <f>DAY(D9717)</f>
        <v>23</v>
      </c>
      <c r="F9717">
        <f>_xlfn.ISOWEEKNUM(D9717)</f>
        <v>51</v>
      </c>
      <c r="G9717" t="str">
        <f>RIGHT((MONTH(D9717)-1)*2+IF(DAY(D9717)&lt;16,1,2)+100,2)</f>
        <v>24</v>
      </c>
      <c r="H9717" s="8">
        <f>MONTH(D9717)</f>
        <v>12</v>
      </c>
      <c r="I9717" t="str">
        <f>TEXT(D9717,"mmm")</f>
        <v>dic</v>
      </c>
      <c r="J9717">
        <f>YEAR(D9717)</f>
        <v>2018</v>
      </c>
      <c r="K9717" s="6">
        <v>43459</v>
      </c>
      <c r="L9717" t="s">
        <v>57</v>
      </c>
      <c r="M9717" t="s">
        <v>3226</v>
      </c>
      <c r="N9717" t="s">
        <v>3227</v>
      </c>
      <c r="O9717" t="s">
        <v>69</v>
      </c>
      <c r="P9717" t="s">
        <v>24</v>
      </c>
      <c r="Q9717" t="s">
        <v>6371</v>
      </c>
      <c r="R9717" t="s">
        <v>37</v>
      </c>
      <c r="S9717">
        <v>61107</v>
      </c>
      <c r="T9717" t="s">
        <v>27</v>
      </c>
      <c r="U9717" t="s">
        <v>2935</v>
      </c>
      <c r="V9717" t="s">
        <v>29</v>
      </c>
      <c r="W9717" t="s">
        <v>30</v>
      </c>
      <c r="X9717" t="s">
        <v>2936</v>
      </c>
      <c r="Y9717">
        <v>175.87200000000001</v>
      </c>
    </row>
    <row r="9718" spans="1:25" x14ac:dyDescent="0.2">
      <c r="A9718">
        <v>8392</v>
      </c>
      <c r="B9718" t="s">
        <v>10872</v>
      </c>
      <c r="C9718" s="6">
        <v>43457</v>
      </c>
      <c r="D9718" s="7">
        <v>43457</v>
      </c>
      <c r="E9718" s="8">
        <f>DAY(D9718)</f>
        <v>23</v>
      </c>
      <c r="F9718">
        <f>_xlfn.ISOWEEKNUM(D9718)</f>
        <v>51</v>
      </c>
      <c r="G9718" t="str">
        <f>RIGHT((MONTH(D9718)-1)*2+IF(DAY(D9718)&lt;16,1,2)+100,2)</f>
        <v>24</v>
      </c>
      <c r="H9718" s="8">
        <f>MONTH(D9718)</f>
        <v>12</v>
      </c>
      <c r="I9718" t="str">
        <f>TEXT(D9718,"mmm")</f>
        <v>dic</v>
      </c>
      <c r="J9718">
        <f>YEAR(D9718)</f>
        <v>2018</v>
      </c>
      <c r="K9718" s="6">
        <v>43464</v>
      </c>
      <c r="L9718" t="s">
        <v>20</v>
      </c>
      <c r="M9718" t="s">
        <v>5519</v>
      </c>
      <c r="N9718" t="s">
        <v>5520</v>
      </c>
      <c r="O9718" t="s">
        <v>35</v>
      </c>
      <c r="P9718" t="s">
        <v>24</v>
      </c>
      <c r="Q9718" t="s">
        <v>10873</v>
      </c>
      <c r="R9718" t="s">
        <v>1467</v>
      </c>
      <c r="S9718">
        <v>6810</v>
      </c>
      <c r="T9718" t="s">
        <v>52</v>
      </c>
      <c r="U9718" t="s">
        <v>855</v>
      </c>
      <c r="V9718" t="s">
        <v>81</v>
      </c>
      <c r="W9718" t="s">
        <v>104</v>
      </c>
      <c r="X9718" t="s">
        <v>856</v>
      </c>
      <c r="Y9718">
        <v>27.46</v>
      </c>
    </row>
    <row r="9719" spans="1:25" x14ac:dyDescent="0.2">
      <c r="A9719">
        <v>405</v>
      </c>
      <c r="B9719" t="s">
        <v>10874</v>
      </c>
      <c r="C9719" s="6">
        <v>43458</v>
      </c>
      <c r="D9719" s="7">
        <v>43458</v>
      </c>
      <c r="E9719" s="8">
        <f>DAY(D9719)</f>
        <v>24</v>
      </c>
      <c r="F9719">
        <f>_xlfn.ISOWEEKNUM(D9719)</f>
        <v>52</v>
      </c>
      <c r="G9719" t="str">
        <f>RIGHT((MONTH(D9719)-1)*2+IF(DAY(D9719)&lt;16,1,2)+100,2)</f>
        <v>24</v>
      </c>
      <c r="H9719" s="8">
        <f>MONTH(D9719)</f>
        <v>12</v>
      </c>
      <c r="I9719" t="str">
        <f>TEXT(D9719,"mmm")</f>
        <v>dic</v>
      </c>
      <c r="J9719">
        <f>YEAR(D9719)</f>
        <v>2018</v>
      </c>
      <c r="K9719" s="6">
        <v>43463</v>
      </c>
      <c r="L9719" t="s">
        <v>20</v>
      </c>
      <c r="M9719" t="s">
        <v>4102</v>
      </c>
      <c r="N9719" t="s">
        <v>4103</v>
      </c>
      <c r="O9719" t="s">
        <v>23</v>
      </c>
      <c r="P9719" t="s">
        <v>24</v>
      </c>
      <c r="Q9719" t="s">
        <v>316</v>
      </c>
      <c r="R9719" t="s">
        <v>317</v>
      </c>
      <c r="S9719">
        <v>10024</v>
      </c>
      <c r="T9719" t="s">
        <v>52</v>
      </c>
      <c r="U9719" t="s">
        <v>1581</v>
      </c>
      <c r="V9719" t="s">
        <v>29</v>
      </c>
      <c r="W9719" t="s">
        <v>203</v>
      </c>
      <c r="X9719" t="s">
        <v>1582</v>
      </c>
      <c r="Y9719">
        <v>35.909999999999997</v>
      </c>
    </row>
    <row r="9720" spans="1:25" x14ac:dyDescent="0.2">
      <c r="A9720">
        <v>1507</v>
      </c>
      <c r="B9720" t="s">
        <v>10875</v>
      </c>
      <c r="C9720" s="6">
        <v>43458</v>
      </c>
      <c r="D9720" s="7">
        <v>43458</v>
      </c>
      <c r="E9720" s="8">
        <f>DAY(D9720)</f>
        <v>24</v>
      </c>
      <c r="F9720">
        <f>_xlfn.ISOWEEKNUM(D9720)</f>
        <v>52</v>
      </c>
      <c r="G9720" t="str">
        <f>RIGHT((MONTH(D9720)-1)*2+IF(DAY(D9720)&lt;16,1,2)+100,2)</f>
        <v>24</v>
      </c>
      <c r="H9720" s="8">
        <f>MONTH(D9720)</f>
        <v>12</v>
      </c>
      <c r="I9720" t="str">
        <f>TEXT(D9720,"mmm")</f>
        <v>dic</v>
      </c>
      <c r="J9720">
        <f>YEAR(D9720)</f>
        <v>2018</v>
      </c>
      <c r="K9720" s="6">
        <v>43463</v>
      </c>
      <c r="L9720" t="s">
        <v>20</v>
      </c>
      <c r="M9720" t="s">
        <v>4372</v>
      </c>
      <c r="N9720" t="s">
        <v>4373</v>
      </c>
      <c r="O9720" t="s">
        <v>23</v>
      </c>
      <c r="P9720" t="s">
        <v>24</v>
      </c>
      <c r="Q9720" t="s">
        <v>316</v>
      </c>
      <c r="R9720" t="s">
        <v>317</v>
      </c>
      <c r="S9720">
        <v>10024</v>
      </c>
      <c r="T9720" t="s">
        <v>52</v>
      </c>
      <c r="U9720" t="s">
        <v>106</v>
      </c>
      <c r="V9720" t="s">
        <v>29</v>
      </c>
      <c r="W9720" t="s">
        <v>45</v>
      </c>
      <c r="X9720" t="s">
        <v>107</v>
      </c>
      <c r="Y9720">
        <v>17.88</v>
      </c>
    </row>
    <row r="9721" spans="1:25" x14ac:dyDescent="0.2">
      <c r="A9721">
        <v>2482</v>
      </c>
      <c r="B9721" t="s">
        <v>10876</v>
      </c>
      <c r="C9721" s="6">
        <v>43458</v>
      </c>
      <c r="D9721" s="7">
        <v>43458</v>
      </c>
      <c r="E9721" s="8">
        <f>DAY(D9721)</f>
        <v>24</v>
      </c>
      <c r="F9721">
        <f>_xlfn.ISOWEEKNUM(D9721)</f>
        <v>52</v>
      </c>
      <c r="G9721" t="str">
        <f>RIGHT((MONTH(D9721)-1)*2+IF(DAY(D9721)&lt;16,1,2)+100,2)</f>
        <v>24</v>
      </c>
      <c r="H9721" s="8">
        <f>MONTH(D9721)</f>
        <v>12</v>
      </c>
      <c r="I9721" t="str">
        <f>TEXT(D9721,"mmm")</f>
        <v>dic</v>
      </c>
      <c r="J9721">
        <f>YEAR(D9721)</f>
        <v>2018</v>
      </c>
      <c r="K9721" s="6">
        <v>43465</v>
      </c>
      <c r="L9721" t="s">
        <v>20</v>
      </c>
      <c r="M9721" t="s">
        <v>4435</v>
      </c>
      <c r="N9721" t="s">
        <v>4436</v>
      </c>
      <c r="O9721" t="s">
        <v>23</v>
      </c>
      <c r="P9721" t="s">
        <v>24</v>
      </c>
      <c r="Q9721" t="s">
        <v>358</v>
      </c>
      <c r="R9721" t="s">
        <v>359</v>
      </c>
      <c r="S9721">
        <v>98105</v>
      </c>
      <c r="T9721" t="s">
        <v>62</v>
      </c>
      <c r="U9721" t="s">
        <v>2101</v>
      </c>
      <c r="V9721" t="s">
        <v>29</v>
      </c>
      <c r="W9721" t="s">
        <v>42</v>
      </c>
      <c r="X9721" t="s">
        <v>2102</v>
      </c>
      <c r="Y9721">
        <v>1003.62</v>
      </c>
    </row>
    <row r="9722" spans="1:25" x14ac:dyDescent="0.2">
      <c r="A9722">
        <v>3315</v>
      </c>
      <c r="B9722" t="s">
        <v>10877</v>
      </c>
      <c r="C9722" s="6">
        <v>43458</v>
      </c>
      <c r="D9722" s="7">
        <v>43458</v>
      </c>
      <c r="E9722" s="8">
        <f>DAY(D9722)</f>
        <v>24</v>
      </c>
      <c r="F9722">
        <f>_xlfn.ISOWEEKNUM(D9722)</f>
        <v>52</v>
      </c>
      <c r="G9722" t="str">
        <f>RIGHT((MONTH(D9722)-1)*2+IF(DAY(D9722)&lt;16,1,2)+100,2)</f>
        <v>24</v>
      </c>
      <c r="H9722" s="8">
        <f>MONTH(D9722)</f>
        <v>12</v>
      </c>
      <c r="I9722" t="str">
        <f>TEXT(D9722,"mmm")</f>
        <v>dic</v>
      </c>
      <c r="J9722">
        <f>YEAR(D9722)</f>
        <v>2018</v>
      </c>
      <c r="K9722" s="6">
        <v>43462</v>
      </c>
      <c r="L9722" t="s">
        <v>20</v>
      </c>
      <c r="M9722" t="s">
        <v>3700</v>
      </c>
      <c r="N9722" t="s">
        <v>3701</v>
      </c>
      <c r="O9722" t="s">
        <v>23</v>
      </c>
      <c r="P9722" t="s">
        <v>24</v>
      </c>
      <c r="Q9722" t="s">
        <v>2862</v>
      </c>
      <c r="R9722" t="s">
        <v>317</v>
      </c>
      <c r="S9722">
        <v>11572</v>
      </c>
      <c r="T9722" t="s">
        <v>52</v>
      </c>
      <c r="U9722" t="s">
        <v>1283</v>
      </c>
      <c r="V9722" t="s">
        <v>81</v>
      </c>
      <c r="W9722" t="s">
        <v>82</v>
      </c>
      <c r="X9722" t="s">
        <v>1284</v>
      </c>
      <c r="Y9722">
        <v>271.76400000000001</v>
      </c>
    </row>
    <row r="9723" spans="1:25" x14ac:dyDescent="0.2">
      <c r="A9723">
        <v>3316</v>
      </c>
      <c r="B9723" t="s">
        <v>10877</v>
      </c>
      <c r="C9723" s="6">
        <v>43458</v>
      </c>
      <c r="D9723" s="7">
        <v>43458</v>
      </c>
      <c r="E9723" s="8">
        <f>DAY(D9723)</f>
        <v>24</v>
      </c>
      <c r="F9723">
        <f>_xlfn.ISOWEEKNUM(D9723)</f>
        <v>52</v>
      </c>
      <c r="G9723" t="str">
        <f>RIGHT((MONTH(D9723)-1)*2+IF(DAY(D9723)&lt;16,1,2)+100,2)</f>
        <v>24</v>
      </c>
      <c r="H9723" s="8">
        <f>MONTH(D9723)</f>
        <v>12</v>
      </c>
      <c r="I9723" t="str">
        <f>TEXT(D9723,"mmm")</f>
        <v>dic</v>
      </c>
      <c r="J9723">
        <f>YEAR(D9723)</f>
        <v>2018</v>
      </c>
      <c r="K9723" s="6">
        <v>43462</v>
      </c>
      <c r="L9723" t="s">
        <v>20</v>
      </c>
      <c r="M9723" t="s">
        <v>3700</v>
      </c>
      <c r="N9723" t="s">
        <v>3701</v>
      </c>
      <c r="O9723" t="s">
        <v>23</v>
      </c>
      <c r="P9723" t="s">
        <v>24</v>
      </c>
      <c r="Q9723" t="s">
        <v>2862</v>
      </c>
      <c r="R9723" t="s">
        <v>317</v>
      </c>
      <c r="S9723">
        <v>11572</v>
      </c>
      <c r="T9723" t="s">
        <v>52</v>
      </c>
      <c r="U9723" t="s">
        <v>5419</v>
      </c>
      <c r="V9723" t="s">
        <v>29</v>
      </c>
      <c r="W9723" t="s">
        <v>45</v>
      </c>
      <c r="X9723" t="s">
        <v>5420</v>
      </c>
      <c r="Y9723">
        <v>14.375999999999999</v>
      </c>
    </row>
    <row r="9724" spans="1:25" x14ac:dyDescent="0.2">
      <c r="A9724">
        <v>3701</v>
      </c>
      <c r="B9724" t="s">
        <v>10878</v>
      </c>
      <c r="C9724" s="6">
        <v>43458</v>
      </c>
      <c r="D9724" s="7">
        <v>43458</v>
      </c>
      <c r="E9724" s="8">
        <f>DAY(D9724)</f>
        <v>24</v>
      </c>
      <c r="F9724">
        <f>_xlfn.ISOWEEKNUM(D9724)</f>
        <v>52</v>
      </c>
      <c r="G9724" t="str">
        <f>RIGHT((MONTH(D9724)-1)*2+IF(DAY(D9724)&lt;16,1,2)+100,2)</f>
        <v>24</v>
      </c>
      <c r="H9724" s="8">
        <f>MONTH(D9724)</f>
        <v>12</v>
      </c>
      <c r="I9724" t="str">
        <f>TEXT(D9724,"mmm")</f>
        <v>dic</v>
      </c>
      <c r="J9724">
        <f>YEAR(D9724)</f>
        <v>2018</v>
      </c>
      <c r="K9724" s="6">
        <v>43463</v>
      </c>
      <c r="L9724" t="s">
        <v>20</v>
      </c>
      <c r="M9724" t="s">
        <v>6266</v>
      </c>
      <c r="N9724" t="s">
        <v>6267</v>
      </c>
      <c r="O9724" t="s">
        <v>69</v>
      </c>
      <c r="P9724" t="s">
        <v>24</v>
      </c>
      <c r="Q9724" t="s">
        <v>1406</v>
      </c>
      <c r="R9724" t="s">
        <v>317</v>
      </c>
      <c r="S9724">
        <v>14609</v>
      </c>
      <c r="T9724" t="s">
        <v>52</v>
      </c>
      <c r="U9724" t="s">
        <v>2672</v>
      </c>
      <c r="V9724" t="s">
        <v>81</v>
      </c>
      <c r="W9724" t="s">
        <v>104</v>
      </c>
      <c r="X9724" t="s">
        <v>2673</v>
      </c>
      <c r="Y9724">
        <v>37.93</v>
      </c>
    </row>
    <row r="9725" spans="1:25" x14ac:dyDescent="0.2">
      <c r="A9725">
        <v>4030</v>
      </c>
      <c r="B9725" t="s">
        <v>10879</v>
      </c>
      <c r="C9725" s="6">
        <v>43458</v>
      </c>
      <c r="D9725" s="7">
        <v>43458</v>
      </c>
      <c r="E9725" s="8">
        <f>DAY(D9725)</f>
        <v>24</v>
      </c>
      <c r="F9725">
        <f>_xlfn.ISOWEEKNUM(D9725)</f>
        <v>52</v>
      </c>
      <c r="G9725" t="str">
        <f>RIGHT((MONTH(D9725)-1)*2+IF(DAY(D9725)&lt;16,1,2)+100,2)</f>
        <v>24</v>
      </c>
      <c r="H9725" s="8">
        <f>MONTH(D9725)</f>
        <v>12</v>
      </c>
      <c r="I9725" t="str">
        <f>TEXT(D9725,"mmm")</f>
        <v>dic</v>
      </c>
      <c r="J9725">
        <f>YEAR(D9725)</f>
        <v>2018</v>
      </c>
      <c r="K9725" s="6">
        <v>43462</v>
      </c>
      <c r="L9725" t="s">
        <v>20</v>
      </c>
      <c r="M9725" t="s">
        <v>2761</v>
      </c>
      <c r="N9725" t="s">
        <v>2762</v>
      </c>
      <c r="O9725" t="s">
        <v>23</v>
      </c>
      <c r="P9725" t="s">
        <v>24</v>
      </c>
      <c r="Q9725" t="s">
        <v>1072</v>
      </c>
      <c r="R9725" t="s">
        <v>137</v>
      </c>
      <c r="S9725">
        <v>70506</v>
      </c>
      <c r="T9725" t="s">
        <v>72</v>
      </c>
      <c r="U9725" t="s">
        <v>4849</v>
      </c>
      <c r="V9725" t="s">
        <v>89</v>
      </c>
      <c r="W9725" t="s">
        <v>704</v>
      </c>
      <c r="X9725" t="s">
        <v>4850</v>
      </c>
      <c r="Y9725">
        <v>479.97</v>
      </c>
    </row>
    <row r="9726" spans="1:25" x14ac:dyDescent="0.2">
      <c r="A9726">
        <v>4031</v>
      </c>
      <c r="B9726" t="s">
        <v>10879</v>
      </c>
      <c r="C9726" s="6">
        <v>43458</v>
      </c>
      <c r="D9726" s="7">
        <v>43458</v>
      </c>
      <c r="E9726" s="8">
        <f>DAY(D9726)</f>
        <v>24</v>
      </c>
      <c r="F9726">
        <f>_xlfn.ISOWEEKNUM(D9726)</f>
        <v>52</v>
      </c>
      <c r="G9726" t="str">
        <f>RIGHT((MONTH(D9726)-1)*2+IF(DAY(D9726)&lt;16,1,2)+100,2)</f>
        <v>24</v>
      </c>
      <c r="H9726" s="8">
        <f>MONTH(D9726)</f>
        <v>12</v>
      </c>
      <c r="I9726" t="str">
        <f>TEXT(D9726,"mmm")</f>
        <v>dic</v>
      </c>
      <c r="J9726">
        <f>YEAR(D9726)</f>
        <v>2018</v>
      </c>
      <c r="K9726" s="6">
        <v>43462</v>
      </c>
      <c r="L9726" t="s">
        <v>20</v>
      </c>
      <c r="M9726" t="s">
        <v>2761</v>
      </c>
      <c r="N9726" t="s">
        <v>2762</v>
      </c>
      <c r="O9726" t="s">
        <v>23</v>
      </c>
      <c r="P9726" t="s">
        <v>24</v>
      </c>
      <c r="Q9726" t="s">
        <v>1072</v>
      </c>
      <c r="R9726" t="s">
        <v>137</v>
      </c>
      <c r="S9726">
        <v>70506</v>
      </c>
      <c r="T9726" t="s">
        <v>72</v>
      </c>
      <c r="U9726" t="s">
        <v>902</v>
      </c>
      <c r="V9726" t="s">
        <v>81</v>
      </c>
      <c r="W9726" t="s">
        <v>82</v>
      </c>
      <c r="X9726" t="s">
        <v>903</v>
      </c>
      <c r="Y9726">
        <v>232.88</v>
      </c>
    </row>
    <row r="9727" spans="1:25" x14ac:dyDescent="0.2">
      <c r="A9727">
        <v>4620</v>
      </c>
      <c r="B9727" t="s">
        <v>10880</v>
      </c>
      <c r="C9727" s="6">
        <v>43458</v>
      </c>
      <c r="D9727" s="7">
        <v>43458</v>
      </c>
      <c r="E9727" s="8">
        <f>DAY(D9727)</f>
        <v>24</v>
      </c>
      <c r="F9727">
        <f>_xlfn.ISOWEEKNUM(D9727)</f>
        <v>52</v>
      </c>
      <c r="G9727" t="str">
        <f>RIGHT((MONTH(D9727)-1)*2+IF(DAY(D9727)&lt;16,1,2)+100,2)</f>
        <v>24</v>
      </c>
      <c r="H9727" s="8">
        <f>MONTH(D9727)</f>
        <v>12</v>
      </c>
      <c r="I9727" t="str">
        <f>TEXT(D9727,"mmm")</f>
        <v>dic</v>
      </c>
      <c r="J9727">
        <f>YEAR(D9727)</f>
        <v>2018</v>
      </c>
      <c r="K9727" s="6">
        <v>43459</v>
      </c>
      <c r="L9727" t="s">
        <v>66</v>
      </c>
      <c r="M9727" t="s">
        <v>4129</v>
      </c>
      <c r="N9727" t="s">
        <v>4130</v>
      </c>
      <c r="O9727" t="s">
        <v>35</v>
      </c>
      <c r="P9727" t="s">
        <v>24</v>
      </c>
      <c r="Q9727" t="s">
        <v>60</v>
      </c>
      <c r="R9727" t="s">
        <v>61</v>
      </c>
      <c r="S9727">
        <v>90049</v>
      </c>
      <c r="T9727" t="s">
        <v>62</v>
      </c>
      <c r="U9727" t="s">
        <v>1521</v>
      </c>
      <c r="V9727" t="s">
        <v>89</v>
      </c>
      <c r="W9727" t="s">
        <v>1443</v>
      </c>
      <c r="X9727" t="s">
        <v>1522</v>
      </c>
      <c r="Y9727">
        <v>2879.9520000000002</v>
      </c>
    </row>
    <row r="9728" spans="1:25" x14ac:dyDescent="0.2">
      <c r="A9728">
        <v>4621</v>
      </c>
      <c r="B9728" t="s">
        <v>10880</v>
      </c>
      <c r="C9728" s="6">
        <v>43458</v>
      </c>
      <c r="D9728" s="7">
        <v>43458</v>
      </c>
      <c r="E9728" s="8">
        <f>DAY(D9728)</f>
        <v>24</v>
      </c>
      <c r="F9728">
        <f>_xlfn.ISOWEEKNUM(D9728)</f>
        <v>52</v>
      </c>
      <c r="G9728" t="str">
        <f>RIGHT((MONTH(D9728)-1)*2+IF(DAY(D9728)&lt;16,1,2)+100,2)</f>
        <v>24</v>
      </c>
      <c r="H9728" s="8">
        <f>MONTH(D9728)</f>
        <v>12</v>
      </c>
      <c r="I9728" t="str">
        <f>TEXT(D9728,"mmm")</f>
        <v>dic</v>
      </c>
      <c r="J9728">
        <f>YEAR(D9728)</f>
        <v>2018</v>
      </c>
      <c r="K9728" s="6">
        <v>43459</v>
      </c>
      <c r="L9728" t="s">
        <v>66</v>
      </c>
      <c r="M9728" t="s">
        <v>4129</v>
      </c>
      <c r="N9728" t="s">
        <v>4130</v>
      </c>
      <c r="O9728" t="s">
        <v>35</v>
      </c>
      <c r="P9728" t="s">
        <v>24</v>
      </c>
      <c r="Q9728" t="s">
        <v>60</v>
      </c>
      <c r="R9728" t="s">
        <v>61</v>
      </c>
      <c r="S9728">
        <v>90049</v>
      </c>
      <c r="T9728" t="s">
        <v>62</v>
      </c>
      <c r="U9728" t="s">
        <v>2237</v>
      </c>
      <c r="V9728" t="s">
        <v>29</v>
      </c>
      <c r="W9728" t="s">
        <v>45</v>
      </c>
      <c r="X9728" t="s">
        <v>2238</v>
      </c>
      <c r="Y9728">
        <v>90.48</v>
      </c>
    </row>
    <row r="9729" spans="1:25" x14ac:dyDescent="0.2">
      <c r="A9729">
        <v>5148</v>
      </c>
      <c r="B9729" t="s">
        <v>10881</v>
      </c>
      <c r="C9729" s="6">
        <v>43458</v>
      </c>
      <c r="D9729" s="7">
        <v>43458</v>
      </c>
      <c r="E9729" s="8">
        <f>DAY(D9729)</f>
        <v>24</v>
      </c>
      <c r="F9729">
        <f>_xlfn.ISOWEEKNUM(D9729)</f>
        <v>52</v>
      </c>
      <c r="G9729" t="str">
        <f>RIGHT((MONTH(D9729)-1)*2+IF(DAY(D9729)&lt;16,1,2)+100,2)</f>
        <v>24</v>
      </c>
      <c r="H9729" s="8">
        <f>MONTH(D9729)</f>
        <v>12</v>
      </c>
      <c r="I9729" t="str">
        <f>TEXT(D9729,"mmm")</f>
        <v>dic</v>
      </c>
      <c r="J9729">
        <f>YEAR(D9729)</f>
        <v>2018</v>
      </c>
      <c r="K9729" s="6">
        <v>43465</v>
      </c>
      <c r="L9729" t="s">
        <v>20</v>
      </c>
      <c r="M9729" t="s">
        <v>4909</v>
      </c>
      <c r="N9729" t="s">
        <v>4910</v>
      </c>
      <c r="O9729" t="s">
        <v>35</v>
      </c>
      <c r="P9729" t="s">
        <v>24</v>
      </c>
      <c r="Q9729" t="s">
        <v>1185</v>
      </c>
      <c r="R9729" t="s">
        <v>209</v>
      </c>
      <c r="S9729">
        <v>85224</v>
      </c>
      <c r="T9729" t="s">
        <v>62</v>
      </c>
      <c r="U9729" t="s">
        <v>2132</v>
      </c>
      <c r="V9729" t="s">
        <v>81</v>
      </c>
      <c r="W9729" t="s">
        <v>104</v>
      </c>
      <c r="X9729" t="s">
        <v>2133</v>
      </c>
      <c r="Y9729">
        <v>8.5440000000000005</v>
      </c>
    </row>
    <row r="9730" spans="1:25" x14ac:dyDescent="0.2">
      <c r="A9730">
        <v>5149</v>
      </c>
      <c r="B9730" t="s">
        <v>10881</v>
      </c>
      <c r="C9730" s="6">
        <v>43458</v>
      </c>
      <c r="D9730" s="7">
        <v>43458</v>
      </c>
      <c r="E9730" s="8">
        <f>DAY(D9730)</f>
        <v>24</v>
      </c>
      <c r="F9730">
        <f>_xlfn.ISOWEEKNUM(D9730)</f>
        <v>52</v>
      </c>
      <c r="G9730" t="str">
        <f>RIGHT((MONTH(D9730)-1)*2+IF(DAY(D9730)&lt;16,1,2)+100,2)</f>
        <v>24</v>
      </c>
      <c r="H9730" s="8">
        <f>MONTH(D9730)</f>
        <v>12</v>
      </c>
      <c r="I9730" t="str">
        <f>TEXT(D9730,"mmm")</f>
        <v>dic</v>
      </c>
      <c r="J9730">
        <f>YEAR(D9730)</f>
        <v>2018</v>
      </c>
      <c r="K9730" s="6">
        <v>43465</v>
      </c>
      <c r="L9730" t="s">
        <v>20</v>
      </c>
      <c r="M9730" t="s">
        <v>4909</v>
      </c>
      <c r="N9730" t="s">
        <v>4910</v>
      </c>
      <c r="O9730" t="s">
        <v>35</v>
      </c>
      <c r="P9730" t="s">
        <v>24</v>
      </c>
      <c r="Q9730" t="s">
        <v>1185</v>
      </c>
      <c r="R9730" t="s">
        <v>209</v>
      </c>
      <c r="S9730">
        <v>85224</v>
      </c>
      <c r="T9730" t="s">
        <v>62</v>
      </c>
      <c r="U9730" t="s">
        <v>1417</v>
      </c>
      <c r="V9730" t="s">
        <v>81</v>
      </c>
      <c r="W9730" t="s">
        <v>82</v>
      </c>
      <c r="X9730" t="s">
        <v>1418</v>
      </c>
      <c r="Y9730">
        <v>842.37599999999998</v>
      </c>
    </row>
    <row r="9731" spans="1:25" x14ac:dyDescent="0.2">
      <c r="A9731">
        <v>7608</v>
      </c>
      <c r="B9731" t="s">
        <v>10882</v>
      </c>
      <c r="C9731" s="6">
        <v>43458</v>
      </c>
      <c r="D9731" s="7">
        <v>43458</v>
      </c>
      <c r="E9731" s="8">
        <f>DAY(D9731)</f>
        <v>24</v>
      </c>
      <c r="F9731">
        <f>_xlfn.ISOWEEKNUM(D9731)</f>
        <v>52</v>
      </c>
      <c r="G9731" t="str">
        <f>RIGHT((MONTH(D9731)-1)*2+IF(DAY(D9731)&lt;16,1,2)+100,2)</f>
        <v>24</v>
      </c>
      <c r="H9731" s="8">
        <f>MONTH(D9731)</f>
        <v>12</v>
      </c>
      <c r="I9731" t="str">
        <f>TEXT(D9731,"mmm")</f>
        <v>dic</v>
      </c>
      <c r="J9731">
        <f>YEAR(D9731)</f>
        <v>2018</v>
      </c>
      <c r="K9731" s="6">
        <v>43461</v>
      </c>
      <c r="L9731" t="s">
        <v>66</v>
      </c>
      <c r="M9731" t="s">
        <v>8772</v>
      </c>
      <c r="N9731" t="s">
        <v>8773</v>
      </c>
      <c r="O9731" t="s">
        <v>23</v>
      </c>
      <c r="P9731" t="s">
        <v>24</v>
      </c>
      <c r="Q9731" t="s">
        <v>459</v>
      </c>
      <c r="R9731" t="s">
        <v>26</v>
      </c>
      <c r="S9731">
        <v>75220</v>
      </c>
      <c r="T9731" t="s">
        <v>27</v>
      </c>
      <c r="U9731" t="s">
        <v>880</v>
      </c>
      <c r="V9731" t="s">
        <v>29</v>
      </c>
      <c r="W9731" t="s">
        <v>42</v>
      </c>
      <c r="X9731" t="s">
        <v>881</v>
      </c>
      <c r="Y9731">
        <v>264.32</v>
      </c>
    </row>
    <row r="9732" spans="1:25" x14ac:dyDescent="0.2">
      <c r="A9732">
        <v>8856</v>
      </c>
      <c r="B9732" t="s">
        <v>10883</v>
      </c>
      <c r="C9732" s="6">
        <v>43458</v>
      </c>
      <c r="D9732" s="7">
        <v>43458</v>
      </c>
      <c r="E9732" s="8">
        <f>DAY(D9732)</f>
        <v>24</v>
      </c>
      <c r="F9732">
        <f>_xlfn.ISOWEEKNUM(D9732)</f>
        <v>52</v>
      </c>
      <c r="G9732" t="str">
        <f>RIGHT((MONTH(D9732)-1)*2+IF(DAY(D9732)&lt;16,1,2)+100,2)</f>
        <v>24</v>
      </c>
      <c r="H9732" s="8">
        <f>MONTH(D9732)</f>
        <v>12</v>
      </c>
      <c r="I9732" t="str">
        <f>TEXT(D9732,"mmm")</f>
        <v>dic</v>
      </c>
      <c r="J9732">
        <f>YEAR(D9732)</f>
        <v>2018</v>
      </c>
      <c r="K9732" s="6">
        <v>43464</v>
      </c>
      <c r="L9732" t="s">
        <v>20</v>
      </c>
      <c r="M9732" t="s">
        <v>6091</v>
      </c>
      <c r="N9732" t="s">
        <v>6092</v>
      </c>
      <c r="O9732" t="s">
        <v>69</v>
      </c>
      <c r="P9732" t="s">
        <v>24</v>
      </c>
      <c r="Q9732" t="s">
        <v>10271</v>
      </c>
      <c r="R9732" t="s">
        <v>1210</v>
      </c>
      <c r="S9732">
        <v>83642</v>
      </c>
      <c r="T9732" t="s">
        <v>62</v>
      </c>
      <c r="U9732" t="s">
        <v>2534</v>
      </c>
      <c r="V9732" t="s">
        <v>29</v>
      </c>
      <c r="W9732" t="s">
        <v>45</v>
      </c>
      <c r="X9732" t="s">
        <v>2535</v>
      </c>
      <c r="Y9732">
        <v>21.312000000000001</v>
      </c>
    </row>
    <row r="9733" spans="1:25" x14ac:dyDescent="0.2">
      <c r="A9733">
        <v>8947</v>
      </c>
      <c r="B9733" t="s">
        <v>10884</v>
      </c>
      <c r="C9733" s="6">
        <v>43458</v>
      </c>
      <c r="D9733" s="7">
        <v>43458</v>
      </c>
      <c r="E9733" s="8">
        <f>DAY(D9733)</f>
        <v>24</v>
      </c>
      <c r="F9733">
        <f>_xlfn.ISOWEEKNUM(D9733)</f>
        <v>52</v>
      </c>
      <c r="G9733" t="str">
        <f>RIGHT((MONTH(D9733)-1)*2+IF(DAY(D9733)&lt;16,1,2)+100,2)</f>
        <v>24</v>
      </c>
      <c r="H9733" s="8">
        <f>MONTH(D9733)</f>
        <v>12</v>
      </c>
      <c r="I9733" t="str">
        <f>TEXT(D9733,"mmm")</f>
        <v>dic</v>
      </c>
      <c r="J9733">
        <f>YEAR(D9733)</f>
        <v>2018</v>
      </c>
      <c r="K9733" s="6">
        <v>43462</v>
      </c>
      <c r="L9733" t="s">
        <v>20</v>
      </c>
      <c r="M9733" t="s">
        <v>2482</v>
      </c>
      <c r="N9733" t="s">
        <v>2483</v>
      </c>
      <c r="O9733" t="s">
        <v>69</v>
      </c>
      <c r="P9733" t="s">
        <v>24</v>
      </c>
      <c r="Q9733" t="s">
        <v>6071</v>
      </c>
      <c r="R9733" t="s">
        <v>1029</v>
      </c>
      <c r="S9733">
        <v>2740</v>
      </c>
      <c r="T9733" t="s">
        <v>52</v>
      </c>
      <c r="U9733" t="s">
        <v>4457</v>
      </c>
      <c r="V9733" t="s">
        <v>29</v>
      </c>
      <c r="W9733" t="s">
        <v>30</v>
      </c>
      <c r="X9733" t="s">
        <v>4458</v>
      </c>
      <c r="Y9733">
        <v>19.440000000000001</v>
      </c>
    </row>
    <row r="9734" spans="1:25" x14ac:dyDescent="0.2">
      <c r="A9734">
        <v>8948</v>
      </c>
      <c r="B9734" t="s">
        <v>10884</v>
      </c>
      <c r="C9734" s="6">
        <v>43458</v>
      </c>
      <c r="D9734" s="7">
        <v>43458</v>
      </c>
      <c r="E9734" s="8">
        <f>DAY(D9734)</f>
        <v>24</v>
      </c>
      <c r="F9734">
        <f>_xlfn.ISOWEEKNUM(D9734)</f>
        <v>52</v>
      </c>
      <c r="G9734" t="str">
        <f>RIGHT((MONTH(D9734)-1)*2+IF(DAY(D9734)&lt;16,1,2)+100,2)</f>
        <v>24</v>
      </c>
      <c r="H9734" s="8">
        <f>MONTH(D9734)</f>
        <v>12</v>
      </c>
      <c r="I9734" t="str">
        <f>TEXT(D9734,"mmm")</f>
        <v>dic</v>
      </c>
      <c r="J9734">
        <f>YEAR(D9734)</f>
        <v>2018</v>
      </c>
      <c r="K9734" s="6">
        <v>43462</v>
      </c>
      <c r="L9734" t="s">
        <v>20</v>
      </c>
      <c r="M9734" t="s">
        <v>2482</v>
      </c>
      <c r="N9734" t="s">
        <v>2483</v>
      </c>
      <c r="O9734" t="s">
        <v>69</v>
      </c>
      <c r="P9734" t="s">
        <v>24</v>
      </c>
      <c r="Q9734" t="s">
        <v>6071</v>
      </c>
      <c r="R9734" t="s">
        <v>1029</v>
      </c>
      <c r="S9734">
        <v>2740</v>
      </c>
      <c r="T9734" t="s">
        <v>52</v>
      </c>
      <c r="U9734" t="s">
        <v>4023</v>
      </c>
      <c r="V9734" t="s">
        <v>29</v>
      </c>
      <c r="W9734" t="s">
        <v>45</v>
      </c>
      <c r="X9734" t="s">
        <v>4024</v>
      </c>
      <c r="Y9734">
        <v>12.3</v>
      </c>
    </row>
    <row r="9735" spans="1:25" x14ac:dyDescent="0.2">
      <c r="A9735">
        <v>111</v>
      </c>
      <c r="B9735" t="s">
        <v>10885</v>
      </c>
      <c r="C9735" s="6">
        <v>43459</v>
      </c>
      <c r="D9735" s="7">
        <v>43459</v>
      </c>
      <c r="E9735" s="8">
        <f>DAY(D9735)</f>
        <v>25</v>
      </c>
      <c r="F9735">
        <f>_xlfn.ISOWEEKNUM(D9735)</f>
        <v>52</v>
      </c>
      <c r="G9735" t="str">
        <f>RIGHT((MONTH(D9735)-1)*2+IF(DAY(D9735)&lt;16,1,2)+100,2)</f>
        <v>24</v>
      </c>
      <c r="H9735" s="8">
        <f>MONTH(D9735)</f>
        <v>12</v>
      </c>
      <c r="I9735" t="str">
        <f>TEXT(D9735,"mmm")</f>
        <v>dic</v>
      </c>
      <c r="J9735">
        <f>YEAR(D9735)</f>
        <v>2018</v>
      </c>
      <c r="K9735" s="6">
        <v>43464</v>
      </c>
      <c r="L9735" t="s">
        <v>20</v>
      </c>
      <c r="M9735" t="s">
        <v>7690</v>
      </c>
      <c r="N9735" t="s">
        <v>7691</v>
      </c>
      <c r="O9735" t="s">
        <v>69</v>
      </c>
      <c r="P9735" t="s">
        <v>24</v>
      </c>
      <c r="Q9735" t="s">
        <v>316</v>
      </c>
      <c r="R9735" t="s">
        <v>317</v>
      </c>
      <c r="S9735">
        <v>10035</v>
      </c>
      <c r="T9735" t="s">
        <v>52</v>
      </c>
      <c r="U9735" t="s">
        <v>8674</v>
      </c>
      <c r="V9735" t="s">
        <v>81</v>
      </c>
      <c r="W9735" t="s">
        <v>104</v>
      </c>
      <c r="X9735" t="s">
        <v>8675</v>
      </c>
      <c r="Y9735">
        <v>41.96</v>
      </c>
    </row>
    <row r="9736" spans="1:25" x14ac:dyDescent="0.2">
      <c r="A9736">
        <v>689</v>
      </c>
      <c r="B9736" t="s">
        <v>10886</v>
      </c>
      <c r="C9736" s="6">
        <v>43459</v>
      </c>
      <c r="D9736" s="7">
        <v>43459</v>
      </c>
      <c r="E9736" s="8">
        <f>DAY(D9736)</f>
        <v>25</v>
      </c>
      <c r="F9736">
        <f>_xlfn.ISOWEEKNUM(D9736)</f>
        <v>52</v>
      </c>
      <c r="G9736" t="str">
        <f>RIGHT((MONTH(D9736)-1)*2+IF(DAY(D9736)&lt;16,1,2)+100,2)</f>
        <v>24</v>
      </c>
      <c r="H9736" s="8">
        <f>MONTH(D9736)</f>
        <v>12</v>
      </c>
      <c r="I9736" t="str">
        <f>TEXT(D9736,"mmm")</f>
        <v>dic</v>
      </c>
      <c r="J9736">
        <f>YEAR(D9736)</f>
        <v>2018</v>
      </c>
      <c r="K9736" s="6">
        <v>43463</v>
      </c>
      <c r="L9736" t="s">
        <v>20</v>
      </c>
      <c r="M9736" t="s">
        <v>4612</v>
      </c>
      <c r="N9736" t="s">
        <v>4613</v>
      </c>
      <c r="O9736" t="s">
        <v>23</v>
      </c>
      <c r="P9736" t="s">
        <v>24</v>
      </c>
      <c r="Q9736" t="s">
        <v>316</v>
      </c>
      <c r="R9736" t="s">
        <v>317</v>
      </c>
      <c r="S9736">
        <v>10035</v>
      </c>
      <c r="T9736" t="s">
        <v>52</v>
      </c>
      <c r="U9736" t="s">
        <v>4174</v>
      </c>
      <c r="V9736" t="s">
        <v>81</v>
      </c>
      <c r="W9736" t="s">
        <v>163</v>
      </c>
      <c r="X9736" t="s">
        <v>4175</v>
      </c>
      <c r="Y9736">
        <v>191.98400000000001</v>
      </c>
    </row>
    <row r="9737" spans="1:25" x14ac:dyDescent="0.2">
      <c r="A9737">
        <v>2003</v>
      </c>
      <c r="B9737" t="s">
        <v>10887</v>
      </c>
      <c r="C9737" s="6">
        <v>43459</v>
      </c>
      <c r="D9737" s="7">
        <v>43459</v>
      </c>
      <c r="E9737" s="8">
        <f>DAY(D9737)</f>
        <v>25</v>
      </c>
      <c r="F9737">
        <f>_xlfn.ISOWEEKNUM(D9737)</f>
        <v>52</v>
      </c>
      <c r="G9737" t="str">
        <f>RIGHT((MONTH(D9737)-1)*2+IF(DAY(D9737)&lt;16,1,2)+100,2)</f>
        <v>24</v>
      </c>
      <c r="H9737" s="8">
        <f>MONTH(D9737)</f>
        <v>12</v>
      </c>
      <c r="I9737" t="str">
        <f>TEXT(D9737,"mmm")</f>
        <v>dic</v>
      </c>
      <c r="J9737">
        <f>YEAR(D9737)</f>
        <v>2018</v>
      </c>
      <c r="K9737" s="6">
        <v>43462</v>
      </c>
      <c r="L9737" t="s">
        <v>57</v>
      </c>
      <c r="M9737" t="s">
        <v>6064</v>
      </c>
      <c r="N9737" t="s">
        <v>6065</v>
      </c>
      <c r="O9737" t="s">
        <v>23</v>
      </c>
      <c r="P9737" t="s">
        <v>24</v>
      </c>
      <c r="Q9737" t="s">
        <v>1432</v>
      </c>
      <c r="R9737" t="s">
        <v>79</v>
      </c>
      <c r="S9737">
        <v>40214</v>
      </c>
      <c r="T9737" t="s">
        <v>72</v>
      </c>
      <c r="U9737" t="s">
        <v>2232</v>
      </c>
      <c r="V9737" t="s">
        <v>29</v>
      </c>
      <c r="W9737" t="s">
        <v>42</v>
      </c>
      <c r="X9737" t="s">
        <v>2233</v>
      </c>
      <c r="Y9737">
        <v>95.94</v>
      </c>
    </row>
    <row r="9738" spans="1:25" x14ac:dyDescent="0.2">
      <c r="A9738">
        <v>2004</v>
      </c>
      <c r="B9738" t="s">
        <v>10887</v>
      </c>
      <c r="C9738" s="6">
        <v>43459</v>
      </c>
      <c r="D9738" s="7">
        <v>43459</v>
      </c>
      <c r="E9738" s="8">
        <f>DAY(D9738)</f>
        <v>25</v>
      </c>
      <c r="F9738">
        <f>_xlfn.ISOWEEKNUM(D9738)</f>
        <v>52</v>
      </c>
      <c r="G9738" t="str">
        <f>RIGHT((MONTH(D9738)-1)*2+IF(DAY(D9738)&lt;16,1,2)+100,2)</f>
        <v>24</v>
      </c>
      <c r="H9738" s="8">
        <f>MONTH(D9738)</f>
        <v>12</v>
      </c>
      <c r="I9738" t="str">
        <f>TEXT(D9738,"mmm")</f>
        <v>dic</v>
      </c>
      <c r="J9738">
        <f>YEAR(D9738)</f>
        <v>2018</v>
      </c>
      <c r="K9738" s="6">
        <v>43462</v>
      </c>
      <c r="L9738" t="s">
        <v>57</v>
      </c>
      <c r="M9738" t="s">
        <v>6064</v>
      </c>
      <c r="N9738" t="s">
        <v>6065</v>
      </c>
      <c r="O9738" t="s">
        <v>23</v>
      </c>
      <c r="P9738" t="s">
        <v>24</v>
      </c>
      <c r="Q9738" t="s">
        <v>1432</v>
      </c>
      <c r="R9738" t="s">
        <v>79</v>
      </c>
      <c r="S9738">
        <v>40214</v>
      </c>
      <c r="T9738" t="s">
        <v>72</v>
      </c>
      <c r="U9738" t="s">
        <v>418</v>
      </c>
      <c r="V9738" t="s">
        <v>81</v>
      </c>
      <c r="W9738" t="s">
        <v>82</v>
      </c>
      <c r="X9738" t="s">
        <v>419</v>
      </c>
      <c r="Y9738">
        <v>304.45</v>
      </c>
    </row>
    <row r="9739" spans="1:25" x14ac:dyDescent="0.2">
      <c r="A9739">
        <v>2424</v>
      </c>
      <c r="B9739" t="s">
        <v>10888</v>
      </c>
      <c r="C9739" s="6">
        <v>43459</v>
      </c>
      <c r="D9739" s="7">
        <v>43459</v>
      </c>
      <c r="E9739" s="8">
        <f>DAY(D9739)</f>
        <v>25</v>
      </c>
      <c r="F9739">
        <f>_xlfn.ISOWEEKNUM(D9739)</f>
        <v>52</v>
      </c>
      <c r="G9739" t="str">
        <f>RIGHT((MONTH(D9739)-1)*2+IF(DAY(D9739)&lt;16,1,2)+100,2)</f>
        <v>24</v>
      </c>
      <c r="H9739" s="8">
        <f>MONTH(D9739)</f>
        <v>12</v>
      </c>
      <c r="I9739" t="str">
        <f>TEXT(D9739,"mmm")</f>
        <v>dic</v>
      </c>
      <c r="J9739">
        <f>YEAR(D9739)</f>
        <v>2018</v>
      </c>
      <c r="K9739" s="6">
        <v>43464</v>
      </c>
      <c r="L9739" t="s">
        <v>20</v>
      </c>
      <c r="M9739" t="s">
        <v>7426</v>
      </c>
      <c r="N9739" t="s">
        <v>7427</v>
      </c>
      <c r="O9739" t="s">
        <v>23</v>
      </c>
      <c r="P9739" t="s">
        <v>24</v>
      </c>
      <c r="Q9739" t="s">
        <v>2763</v>
      </c>
      <c r="R9739" t="s">
        <v>171</v>
      </c>
      <c r="S9739">
        <v>45014</v>
      </c>
      <c r="T9739" t="s">
        <v>52</v>
      </c>
      <c r="U9739" t="s">
        <v>2619</v>
      </c>
      <c r="V9739" t="s">
        <v>89</v>
      </c>
      <c r="W9739" t="s">
        <v>115</v>
      </c>
      <c r="X9739" t="s">
        <v>2620</v>
      </c>
      <c r="Y9739">
        <v>158.928</v>
      </c>
    </row>
    <row r="9740" spans="1:25" x14ac:dyDescent="0.2">
      <c r="A9740">
        <v>2425</v>
      </c>
      <c r="B9740" t="s">
        <v>10888</v>
      </c>
      <c r="C9740" s="6">
        <v>43459</v>
      </c>
      <c r="D9740" s="7">
        <v>43459</v>
      </c>
      <c r="E9740" s="8">
        <f>DAY(D9740)</f>
        <v>25</v>
      </c>
      <c r="F9740">
        <f>_xlfn.ISOWEEKNUM(D9740)</f>
        <v>52</v>
      </c>
      <c r="G9740" t="str">
        <f>RIGHT((MONTH(D9740)-1)*2+IF(DAY(D9740)&lt;16,1,2)+100,2)</f>
        <v>24</v>
      </c>
      <c r="H9740" s="8">
        <f>MONTH(D9740)</f>
        <v>12</v>
      </c>
      <c r="I9740" t="str">
        <f>TEXT(D9740,"mmm")</f>
        <v>dic</v>
      </c>
      <c r="J9740">
        <f>YEAR(D9740)</f>
        <v>2018</v>
      </c>
      <c r="K9740" s="6">
        <v>43464</v>
      </c>
      <c r="L9740" t="s">
        <v>20</v>
      </c>
      <c r="M9740" t="s">
        <v>7426</v>
      </c>
      <c r="N9740" t="s">
        <v>7427</v>
      </c>
      <c r="O9740" t="s">
        <v>23</v>
      </c>
      <c r="P9740" t="s">
        <v>24</v>
      </c>
      <c r="Q9740" t="s">
        <v>2763</v>
      </c>
      <c r="R9740" t="s">
        <v>171</v>
      </c>
      <c r="S9740">
        <v>45014</v>
      </c>
      <c r="T9740" t="s">
        <v>52</v>
      </c>
      <c r="U9740" t="s">
        <v>2797</v>
      </c>
      <c r="V9740" t="s">
        <v>29</v>
      </c>
      <c r="W9740" t="s">
        <v>45</v>
      </c>
      <c r="X9740" t="s">
        <v>2798</v>
      </c>
      <c r="Y9740">
        <v>13.023</v>
      </c>
    </row>
    <row r="9741" spans="1:25" x14ac:dyDescent="0.2">
      <c r="A9741">
        <v>2426</v>
      </c>
      <c r="B9741" t="s">
        <v>10888</v>
      </c>
      <c r="C9741" s="6">
        <v>43459</v>
      </c>
      <c r="D9741" s="7">
        <v>43459</v>
      </c>
      <c r="E9741" s="8">
        <f>DAY(D9741)</f>
        <v>25</v>
      </c>
      <c r="F9741">
        <f>_xlfn.ISOWEEKNUM(D9741)</f>
        <v>52</v>
      </c>
      <c r="G9741" t="str">
        <f>RIGHT((MONTH(D9741)-1)*2+IF(DAY(D9741)&lt;16,1,2)+100,2)</f>
        <v>24</v>
      </c>
      <c r="H9741" s="8">
        <f>MONTH(D9741)</f>
        <v>12</v>
      </c>
      <c r="I9741" t="str">
        <f>TEXT(D9741,"mmm")</f>
        <v>dic</v>
      </c>
      <c r="J9741">
        <f>YEAR(D9741)</f>
        <v>2018</v>
      </c>
      <c r="K9741" s="6">
        <v>43464</v>
      </c>
      <c r="L9741" t="s">
        <v>20</v>
      </c>
      <c r="M9741" t="s">
        <v>7426</v>
      </c>
      <c r="N9741" t="s">
        <v>7427</v>
      </c>
      <c r="O9741" t="s">
        <v>23</v>
      </c>
      <c r="P9741" t="s">
        <v>24</v>
      </c>
      <c r="Q9741" t="s">
        <v>2763</v>
      </c>
      <c r="R9741" t="s">
        <v>171</v>
      </c>
      <c r="S9741">
        <v>45014</v>
      </c>
      <c r="T9741" t="s">
        <v>52</v>
      </c>
      <c r="U9741" t="s">
        <v>4629</v>
      </c>
      <c r="V9741" t="s">
        <v>81</v>
      </c>
      <c r="W9741" t="s">
        <v>308</v>
      </c>
      <c r="X9741" t="s">
        <v>4630</v>
      </c>
      <c r="Y9741">
        <v>273.06</v>
      </c>
    </row>
    <row r="9742" spans="1:25" x14ac:dyDescent="0.2">
      <c r="A9742">
        <v>2427</v>
      </c>
      <c r="B9742" t="s">
        <v>10888</v>
      </c>
      <c r="C9742" s="6">
        <v>43459</v>
      </c>
      <c r="D9742" s="7">
        <v>43459</v>
      </c>
      <c r="E9742" s="8">
        <f>DAY(D9742)</f>
        <v>25</v>
      </c>
      <c r="F9742">
        <f>_xlfn.ISOWEEKNUM(D9742)</f>
        <v>52</v>
      </c>
      <c r="G9742" t="str">
        <f>RIGHT((MONTH(D9742)-1)*2+IF(DAY(D9742)&lt;16,1,2)+100,2)</f>
        <v>24</v>
      </c>
      <c r="H9742" s="8">
        <f>MONTH(D9742)</f>
        <v>12</v>
      </c>
      <c r="I9742" t="str">
        <f>TEXT(D9742,"mmm")</f>
        <v>dic</v>
      </c>
      <c r="J9742">
        <f>YEAR(D9742)</f>
        <v>2018</v>
      </c>
      <c r="K9742" s="6">
        <v>43464</v>
      </c>
      <c r="L9742" t="s">
        <v>20</v>
      </c>
      <c r="M9742" t="s">
        <v>7426</v>
      </c>
      <c r="N9742" t="s">
        <v>7427</v>
      </c>
      <c r="O9742" t="s">
        <v>23</v>
      </c>
      <c r="P9742" t="s">
        <v>24</v>
      </c>
      <c r="Q9742" t="s">
        <v>2763</v>
      </c>
      <c r="R9742" t="s">
        <v>171</v>
      </c>
      <c r="S9742">
        <v>45014</v>
      </c>
      <c r="T9742" t="s">
        <v>52</v>
      </c>
      <c r="U9742" t="s">
        <v>3859</v>
      </c>
      <c r="V9742" t="s">
        <v>29</v>
      </c>
      <c r="W9742" t="s">
        <v>95</v>
      </c>
      <c r="X9742" t="s">
        <v>345</v>
      </c>
      <c r="Y9742">
        <v>39.311999999999998</v>
      </c>
    </row>
    <row r="9743" spans="1:25" x14ac:dyDescent="0.2">
      <c r="A9743">
        <v>4922</v>
      </c>
      <c r="B9743" t="s">
        <v>10889</v>
      </c>
      <c r="C9743" s="6">
        <v>43459</v>
      </c>
      <c r="D9743" s="7">
        <v>43459</v>
      </c>
      <c r="E9743" s="8">
        <f>DAY(D9743)</f>
        <v>25</v>
      </c>
      <c r="F9743">
        <f>_xlfn.ISOWEEKNUM(D9743)</f>
        <v>52</v>
      </c>
      <c r="G9743" t="str">
        <f>RIGHT((MONTH(D9743)-1)*2+IF(DAY(D9743)&lt;16,1,2)+100,2)</f>
        <v>24</v>
      </c>
      <c r="H9743" s="8">
        <f>MONTH(D9743)</f>
        <v>12</v>
      </c>
      <c r="I9743" t="str">
        <f>TEXT(D9743,"mmm")</f>
        <v>dic</v>
      </c>
      <c r="J9743">
        <f>YEAR(D9743)</f>
        <v>2018</v>
      </c>
      <c r="K9743" s="6">
        <v>43463</v>
      </c>
      <c r="L9743" t="s">
        <v>57</v>
      </c>
      <c r="M9743" t="s">
        <v>8171</v>
      </c>
      <c r="N9743" t="s">
        <v>8172</v>
      </c>
      <c r="O9743" t="s">
        <v>35</v>
      </c>
      <c r="P9743" t="s">
        <v>24</v>
      </c>
      <c r="Q9743" t="s">
        <v>102</v>
      </c>
      <c r="R9743" t="s">
        <v>1153</v>
      </c>
      <c r="S9743">
        <v>35810</v>
      </c>
      <c r="T9743" t="s">
        <v>72</v>
      </c>
      <c r="U9743" t="s">
        <v>8270</v>
      </c>
      <c r="V9743" t="s">
        <v>29</v>
      </c>
      <c r="W9743" t="s">
        <v>30</v>
      </c>
      <c r="X9743" t="s">
        <v>8271</v>
      </c>
      <c r="Y9743">
        <v>96.08</v>
      </c>
    </row>
    <row r="9744" spans="1:25" x14ac:dyDescent="0.2">
      <c r="A9744">
        <v>4923</v>
      </c>
      <c r="B9744" t="s">
        <v>10889</v>
      </c>
      <c r="C9744" s="6">
        <v>43459</v>
      </c>
      <c r="D9744" s="7">
        <v>43459</v>
      </c>
      <c r="E9744" s="8">
        <f>DAY(D9744)</f>
        <v>25</v>
      </c>
      <c r="F9744">
        <f>_xlfn.ISOWEEKNUM(D9744)</f>
        <v>52</v>
      </c>
      <c r="G9744" t="str">
        <f>RIGHT((MONTH(D9744)-1)*2+IF(DAY(D9744)&lt;16,1,2)+100,2)</f>
        <v>24</v>
      </c>
      <c r="H9744" s="8">
        <f>MONTH(D9744)</f>
        <v>12</v>
      </c>
      <c r="I9744" t="str">
        <f>TEXT(D9744,"mmm")</f>
        <v>dic</v>
      </c>
      <c r="J9744">
        <f>YEAR(D9744)</f>
        <v>2018</v>
      </c>
      <c r="K9744" s="6">
        <v>43463</v>
      </c>
      <c r="L9744" t="s">
        <v>57</v>
      </c>
      <c r="M9744" t="s">
        <v>8171</v>
      </c>
      <c r="N9744" t="s">
        <v>8172</v>
      </c>
      <c r="O9744" t="s">
        <v>35</v>
      </c>
      <c r="P9744" t="s">
        <v>24</v>
      </c>
      <c r="Q9744" t="s">
        <v>102</v>
      </c>
      <c r="R9744" t="s">
        <v>1153</v>
      </c>
      <c r="S9744">
        <v>35810</v>
      </c>
      <c r="T9744" t="s">
        <v>72</v>
      </c>
      <c r="U9744" t="s">
        <v>4622</v>
      </c>
      <c r="V9744" t="s">
        <v>29</v>
      </c>
      <c r="W9744" t="s">
        <v>95</v>
      </c>
      <c r="X9744" t="s">
        <v>4623</v>
      </c>
      <c r="Y9744">
        <v>3.62</v>
      </c>
    </row>
    <row r="9745" spans="1:25" x14ac:dyDescent="0.2">
      <c r="A9745">
        <v>4924</v>
      </c>
      <c r="B9745" t="s">
        <v>10889</v>
      </c>
      <c r="C9745" s="6">
        <v>43459</v>
      </c>
      <c r="D9745" s="7">
        <v>43459</v>
      </c>
      <c r="E9745" s="8">
        <f>DAY(D9745)</f>
        <v>25</v>
      </c>
      <c r="F9745">
        <f>_xlfn.ISOWEEKNUM(D9745)</f>
        <v>52</v>
      </c>
      <c r="G9745" t="str">
        <f>RIGHT((MONTH(D9745)-1)*2+IF(DAY(D9745)&lt;16,1,2)+100,2)</f>
        <v>24</v>
      </c>
      <c r="H9745" s="8">
        <f>MONTH(D9745)</f>
        <v>12</v>
      </c>
      <c r="I9745" t="str">
        <f>TEXT(D9745,"mmm")</f>
        <v>dic</v>
      </c>
      <c r="J9745">
        <f>YEAR(D9745)</f>
        <v>2018</v>
      </c>
      <c r="K9745" s="6">
        <v>43463</v>
      </c>
      <c r="L9745" t="s">
        <v>57</v>
      </c>
      <c r="M9745" t="s">
        <v>8171</v>
      </c>
      <c r="N9745" t="s">
        <v>8172</v>
      </c>
      <c r="O9745" t="s">
        <v>35</v>
      </c>
      <c r="P9745" t="s">
        <v>24</v>
      </c>
      <c r="Q9745" t="s">
        <v>102</v>
      </c>
      <c r="R9745" t="s">
        <v>1153</v>
      </c>
      <c r="S9745">
        <v>35810</v>
      </c>
      <c r="T9745" t="s">
        <v>72</v>
      </c>
      <c r="U9745" t="s">
        <v>6811</v>
      </c>
      <c r="V9745" t="s">
        <v>29</v>
      </c>
      <c r="W9745" t="s">
        <v>30</v>
      </c>
      <c r="X9745" t="s">
        <v>6812</v>
      </c>
      <c r="Y9745">
        <v>629.1</v>
      </c>
    </row>
    <row r="9746" spans="1:25" x14ac:dyDescent="0.2">
      <c r="A9746">
        <v>4925</v>
      </c>
      <c r="B9746" t="s">
        <v>10889</v>
      </c>
      <c r="C9746" s="6">
        <v>43459</v>
      </c>
      <c r="D9746" s="7">
        <v>43459</v>
      </c>
      <c r="E9746" s="8">
        <f>DAY(D9746)</f>
        <v>25</v>
      </c>
      <c r="F9746">
        <f>_xlfn.ISOWEEKNUM(D9746)</f>
        <v>52</v>
      </c>
      <c r="G9746" t="str">
        <f>RIGHT((MONTH(D9746)-1)*2+IF(DAY(D9746)&lt;16,1,2)+100,2)</f>
        <v>24</v>
      </c>
      <c r="H9746" s="8">
        <f>MONTH(D9746)</f>
        <v>12</v>
      </c>
      <c r="I9746" t="str">
        <f>TEXT(D9746,"mmm")</f>
        <v>dic</v>
      </c>
      <c r="J9746">
        <f>YEAR(D9746)</f>
        <v>2018</v>
      </c>
      <c r="K9746" s="6">
        <v>43463</v>
      </c>
      <c r="L9746" t="s">
        <v>57</v>
      </c>
      <c r="M9746" t="s">
        <v>8171</v>
      </c>
      <c r="N9746" t="s">
        <v>8172</v>
      </c>
      <c r="O9746" t="s">
        <v>35</v>
      </c>
      <c r="P9746" t="s">
        <v>24</v>
      </c>
      <c r="Q9746" t="s">
        <v>102</v>
      </c>
      <c r="R9746" t="s">
        <v>1153</v>
      </c>
      <c r="S9746">
        <v>35810</v>
      </c>
      <c r="T9746" t="s">
        <v>72</v>
      </c>
      <c r="U9746" t="s">
        <v>353</v>
      </c>
      <c r="V9746" t="s">
        <v>89</v>
      </c>
      <c r="W9746" t="s">
        <v>90</v>
      </c>
      <c r="X9746" t="s">
        <v>354</v>
      </c>
      <c r="Y9746">
        <v>90.48</v>
      </c>
    </row>
    <row r="9747" spans="1:25" x14ac:dyDescent="0.2">
      <c r="A9747">
        <v>6075</v>
      </c>
      <c r="B9747" t="s">
        <v>10890</v>
      </c>
      <c r="C9747" s="6">
        <v>43459</v>
      </c>
      <c r="D9747" s="7">
        <v>43459</v>
      </c>
      <c r="E9747" s="8">
        <f>DAY(D9747)</f>
        <v>25</v>
      </c>
      <c r="F9747">
        <f>_xlfn.ISOWEEKNUM(D9747)</f>
        <v>52</v>
      </c>
      <c r="G9747" t="str">
        <f>RIGHT((MONTH(D9747)-1)*2+IF(DAY(D9747)&lt;16,1,2)+100,2)</f>
        <v>24</v>
      </c>
      <c r="H9747" s="8">
        <f>MONTH(D9747)</f>
        <v>12</v>
      </c>
      <c r="I9747" t="str">
        <f>TEXT(D9747,"mmm")</f>
        <v>dic</v>
      </c>
      <c r="J9747">
        <f>YEAR(D9747)</f>
        <v>2018</v>
      </c>
      <c r="K9747" s="6">
        <v>43463</v>
      </c>
      <c r="L9747" t="s">
        <v>20</v>
      </c>
      <c r="M9747" t="s">
        <v>3782</v>
      </c>
      <c r="N9747" t="s">
        <v>3783</v>
      </c>
      <c r="O9747" t="s">
        <v>69</v>
      </c>
      <c r="P9747" t="s">
        <v>24</v>
      </c>
      <c r="Q9747" t="s">
        <v>60</v>
      </c>
      <c r="R9747" t="s">
        <v>61</v>
      </c>
      <c r="S9747">
        <v>90008</v>
      </c>
      <c r="T9747" t="s">
        <v>62</v>
      </c>
      <c r="U9747" t="s">
        <v>2789</v>
      </c>
      <c r="V9747" t="s">
        <v>29</v>
      </c>
      <c r="W9747" t="s">
        <v>45</v>
      </c>
      <c r="X9747" t="s">
        <v>2790</v>
      </c>
      <c r="Y9747">
        <v>153.55199999999999</v>
      </c>
    </row>
    <row r="9748" spans="1:25" x14ac:dyDescent="0.2">
      <c r="A9748">
        <v>6076</v>
      </c>
      <c r="B9748" t="s">
        <v>10890</v>
      </c>
      <c r="C9748" s="6">
        <v>43459</v>
      </c>
      <c r="D9748" s="7">
        <v>43459</v>
      </c>
      <c r="E9748" s="8">
        <f>DAY(D9748)</f>
        <v>25</v>
      </c>
      <c r="F9748">
        <f>_xlfn.ISOWEEKNUM(D9748)</f>
        <v>52</v>
      </c>
      <c r="G9748" t="str">
        <f>RIGHT((MONTH(D9748)-1)*2+IF(DAY(D9748)&lt;16,1,2)+100,2)</f>
        <v>24</v>
      </c>
      <c r="H9748" s="8">
        <f>MONTH(D9748)</f>
        <v>12</v>
      </c>
      <c r="I9748" t="str">
        <f>TEXT(D9748,"mmm")</f>
        <v>dic</v>
      </c>
      <c r="J9748">
        <f>YEAR(D9748)</f>
        <v>2018</v>
      </c>
      <c r="K9748" s="6">
        <v>43463</v>
      </c>
      <c r="L9748" t="s">
        <v>20</v>
      </c>
      <c r="M9748" t="s">
        <v>3782</v>
      </c>
      <c r="N9748" t="s">
        <v>3783</v>
      </c>
      <c r="O9748" t="s">
        <v>69</v>
      </c>
      <c r="P9748" t="s">
        <v>24</v>
      </c>
      <c r="Q9748" t="s">
        <v>60</v>
      </c>
      <c r="R9748" t="s">
        <v>61</v>
      </c>
      <c r="S9748">
        <v>90008</v>
      </c>
      <c r="T9748" t="s">
        <v>62</v>
      </c>
      <c r="U9748" t="s">
        <v>5432</v>
      </c>
      <c r="V9748" t="s">
        <v>29</v>
      </c>
      <c r="W9748" t="s">
        <v>42</v>
      </c>
      <c r="X9748" t="s">
        <v>5433</v>
      </c>
      <c r="Y9748">
        <v>270.62</v>
      </c>
    </row>
    <row r="9749" spans="1:25" x14ac:dyDescent="0.2">
      <c r="A9749">
        <v>6807</v>
      </c>
      <c r="B9749" t="s">
        <v>10891</v>
      </c>
      <c r="C9749" s="6">
        <v>43459</v>
      </c>
      <c r="D9749" s="7">
        <v>43459</v>
      </c>
      <c r="E9749" s="8">
        <f>DAY(D9749)</f>
        <v>25</v>
      </c>
      <c r="F9749">
        <f>_xlfn.ISOWEEKNUM(D9749)</f>
        <v>52</v>
      </c>
      <c r="G9749" t="str">
        <f>RIGHT((MONTH(D9749)-1)*2+IF(DAY(D9749)&lt;16,1,2)+100,2)</f>
        <v>24</v>
      </c>
      <c r="H9749" s="8">
        <f>MONTH(D9749)</f>
        <v>12</v>
      </c>
      <c r="I9749" t="str">
        <f>TEXT(D9749,"mmm")</f>
        <v>dic</v>
      </c>
      <c r="J9749">
        <f>YEAR(D9749)</f>
        <v>2018</v>
      </c>
      <c r="K9749" s="6">
        <v>43463</v>
      </c>
      <c r="L9749" t="s">
        <v>20</v>
      </c>
      <c r="M9749" t="s">
        <v>1496</v>
      </c>
      <c r="N9749" t="s">
        <v>1497</v>
      </c>
      <c r="O9749" t="s">
        <v>69</v>
      </c>
      <c r="P9749" t="s">
        <v>24</v>
      </c>
      <c r="Q9749" t="s">
        <v>3712</v>
      </c>
      <c r="R9749" t="s">
        <v>359</v>
      </c>
      <c r="S9749">
        <v>98208</v>
      </c>
      <c r="T9749" t="s">
        <v>62</v>
      </c>
      <c r="U9749" t="s">
        <v>2312</v>
      </c>
      <c r="V9749" t="s">
        <v>29</v>
      </c>
      <c r="W9749" t="s">
        <v>45</v>
      </c>
      <c r="X9749" t="s">
        <v>2313</v>
      </c>
      <c r="Y9749">
        <v>3.8559999999999999</v>
      </c>
    </row>
    <row r="9750" spans="1:25" x14ac:dyDescent="0.2">
      <c r="A9750">
        <v>7943</v>
      </c>
      <c r="B9750" t="s">
        <v>10892</v>
      </c>
      <c r="C9750" s="6">
        <v>43459</v>
      </c>
      <c r="D9750" s="7">
        <v>43459</v>
      </c>
      <c r="E9750" s="8">
        <f>DAY(D9750)</f>
        <v>25</v>
      </c>
      <c r="F9750">
        <f>_xlfn.ISOWEEKNUM(D9750)</f>
        <v>52</v>
      </c>
      <c r="G9750" t="str">
        <f>RIGHT((MONTH(D9750)-1)*2+IF(DAY(D9750)&lt;16,1,2)+100,2)</f>
        <v>24</v>
      </c>
      <c r="H9750" s="8">
        <f>MONTH(D9750)</f>
        <v>12</v>
      </c>
      <c r="I9750" t="str">
        <f>TEXT(D9750,"mmm")</f>
        <v>dic</v>
      </c>
      <c r="J9750">
        <f>YEAR(D9750)</f>
        <v>2018</v>
      </c>
      <c r="K9750" s="6">
        <v>43466</v>
      </c>
      <c r="L9750" t="s">
        <v>20</v>
      </c>
      <c r="M9750" t="s">
        <v>414</v>
      </c>
      <c r="N9750" t="s">
        <v>415</v>
      </c>
      <c r="O9750" t="s">
        <v>23</v>
      </c>
      <c r="P9750" t="s">
        <v>24</v>
      </c>
      <c r="Q9750" t="s">
        <v>459</v>
      </c>
      <c r="R9750" t="s">
        <v>26</v>
      </c>
      <c r="S9750">
        <v>75081</v>
      </c>
      <c r="T9750" t="s">
        <v>27</v>
      </c>
      <c r="U9750" t="s">
        <v>1503</v>
      </c>
      <c r="V9750" t="s">
        <v>29</v>
      </c>
      <c r="W9750" t="s">
        <v>45</v>
      </c>
      <c r="X9750" t="s">
        <v>1504</v>
      </c>
      <c r="Y9750">
        <v>39.582000000000001</v>
      </c>
    </row>
    <row r="9751" spans="1:25" x14ac:dyDescent="0.2">
      <c r="A9751">
        <v>7944</v>
      </c>
      <c r="B9751" t="s">
        <v>10892</v>
      </c>
      <c r="C9751" s="6">
        <v>43459</v>
      </c>
      <c r="D9751" s="7">
        <v>43459</v>
      </c>
      <c r="E9751" s="8">
        <f>DAY(D9751)</f>
        <v>25</v>
      </c>
      <c r="F9751">
        <f>_xlfn.ISOWEEKNUM(D9751)</f>
        <v>52</v>
      </c>
      <c r="G9751" t="str">
        <f>RIGHT((MONTH(D9751)-1)*2+IF(DAY(D9751)&lt;16,1,2)+100,2)</f>
        <v>24</v>
      </c>
      <c r="H9751" s="8">
        <f>MONTH(D9751)</f>
        <v>12</v>
      </c>
      <c r="I9751" t="str">
        <f>TEXT(D9751,"mmm")</f>
        <v>dic</v>
      </c>
      <c r="J9751">
        <f>YEAR(D9751)</f>
        <v>2018</v>
      </c>
      <c r="K9751" s="6">
        <v>43466</v>
      </c>
      <c r="L9751" t="s">
        <v>20</v>
      </c>
      <c r="M9751" t="s">
        <v>414</v>
      </c>
      <c r="N9751" t="s">
        <v>415</v>
      </c>
      <c r="O9751" t="s">
        <v>23</v>
      </c>
      <c r="P9751" t="s">
        <v>24</v>
      </c>
      <c r="Q9751" t="s">
        <v>459</v>
      </c>
      <c r="R9751" t="s">
        <v>26</v>
      </c>
      <c r="S9751">
        <v>75081</v>
      </c>
      <c r="T9751" t="s">
        <v>27</v>
      </c>
      <c r="U9751" t="s">
        <v>7484</v>
      </c>
      <c r="V9751" t="s">
        <v>29</v>
      </c>
      <c r="W9751" t="s">
        <v>449</v>
      </c>
      <c r="X9751" t="s">
        <v>1966</v>
      </c>
      <c r="Y9751">
        <v>44.688000000000002</v>
      </c>
    </row>
    <row r="9752" spans="1:25" x14ac:dyDescent="0.2">
      <c r="A9752">
        <v>7945</v>
      </c>
      <c r="B9752" t="s">
        <v>10892</v>
      </c>
      <c r="C9752" s="6">
        <v>43459</v>
      </c>
      <c r="D9752" s="7">
        <v>43459</v>
      </c>
      <c r="E9752" s="8">
        <f>DAY(D9752)</f>
        <v>25</v>
      </c>
      <c r="F9752">
        <f>_xlfn.ISOWEEKNUM(D9752)</f>
        <v>52</v>
      </c>
      <c r="G9752" t="str">
        <f>RIGHT((MONTH(D9752)-1)*2+IF(DAY(D9752)&lt;16,1,2)+100,2)</f>
        <v>24</v>
      </c>
      <c r="H9752" s="8">
        <f>MONTH(D9752)</f>
        <v>12</v>
      </c>
      <c r="I9752" t="str">
        <f>TEXT(D9752,"mmm")</f>
        <v>dic</v>
      </c>
      <c r="J9752">
        <f>YEAR(D9752)</f>
        <v>2018</v>
      </c>
      <c r="K9752" s="6">
        <v>43466</v>
      </c>
      <c r="L9752" t="s">
        <v>20</v>
      </c>
      <c r="M9752" t="s">
        <v>414</v>
      </c>
      <c r="N9752" t="s">
        <v>415</v>
      </c>
      <c r="O9752" t="s">
        <v>23</v>
      </c>
      <c r="P9752" t="s">
        <v>24</v>
      </c>
      <c r="Q9752" t="s">
        <v>459</v>
      </c>
      <c r="R9752" t="s">
        <v>26</v>
      </c>
      <c r="S9752">
        <v>75081</v>
      </c>
      <c r="T9752" t="s">
        <v>27</v>
      </c>
      <c r="U9752" t="s">
        <v>3374</v>
      </c>
      <c r="V9752" t="s">
        <v>29</v>
      </c>
      <c r="W9752" t="s">
        <v>54</v>
      </c>
      <c r="X9752" t="s">
        <v>3375</v>
      </c>
      <c r="Y9752">
        <v>31.744</v>
      </c>
    </row>
    <row r="9753" spans="1:25" x14ac:dyDescent="0.2">
      <c r="A9753">
        <v>7946</v>
      </c>
      <c r="B9753" t="s">
        <v>10892</v>
      </c>
      <c r="C9753" s="6">
        <v>43459</v>
      </c>
      <c r="D9753" s="7">
        <v>43459</v>
      </c>
      <c r="E9753" s="8">
        <f>DAY(D9753)</f>
        <v>25</v>
      </c>
      <c r="F9753">
        <f>_xlfn.ISOWEEKNUM(D9753)</f>
        <v>52</v>
      </c>
      <c r="G9753" t="str">
        <f>RIGHT((MONTH(D9753)-1)*2+IF(DAY(D9753)&lt;16,1,2)+100,2)</f>
        <v>24</v>
      </c>
      <c r="H9753" s="8">
        <f>MONTH(D9753)</f>
        <v>12</v>
      </c>
      <c r="I9753" t="str">
        <f>TEXT(D9753,"mmm")</f>
        <v>dic</v>
      </c>
      <c r="J9753">
        <f>YEAR(D9753)</f>
        <v>2018</v>
      </c>
      <c r="K9753" s="6">
        <v>43466</v>
      </c>
      <c r="L9753" t="s">
        <v>20</v>
      </c>
      <c r="M9753" t="s">
        <v>414</v>
      </c>
      <c r="N9753" t="s">
        <v>415</v>
      </c>
      <c r="O9753" t="s">
        <v>23</v>
      </c>
      <c r="P9753" t="s">
        <v>24</v>
      </c>
      <c r="Q9753" t="s">
        <v>459</v>
      </c>
      <c r="R9753" t="s">
        <v>26</v>
      </c>
      <c r="S9753">
        <v>75081</v>
      </c>
      <c r="T9753" t="s">
        <v>27</v>
      </c>
      <c r="U9753" t="s">
        <v>847</v>
      </c>
      <c r="V9753" t="s">
        <v>29</v>
      </c>
      <c r="W9753" t="s">
        <v>45</v>
      </c>
      <c r="X9753" t="s">
        <v>848</v>
      </c>
      <c r="Y9753">
        <v>40.98</v>
      </c>
    </row>
    <row r="9754" spans="1:25" x14ac:dyDescent="0.2">
      <c r="A9754">
        <v>7947</v>
      </c>
      <c r="B9754" t="s">
        <v>10892</v>
      </c>
      <c r="C9754" s="6">
        <v>43459</v>
      </c>
      <c r="D9754" s="7">
        <v>43459</v>
      </c>
      <c r="E9754" s="8">
        <f>DAY(D9754)</f>
        <v>25</v>
      </c>
      <c r="F9754">
        <f>_xlfn.ISOWEEKNUM(D9754)</f>
        <v>52</v>
      </c>
      <c r="G9754" t="str">
        <f>RIGHT((MONTH(D9754)-1)*2+IF(DAY(D9754)&lt;16,1,2)+100,2)</f>
        <v>24</v>
      </c>
      <c r="H9754" s="8">
        <f>MONTH(D9754)</f>
        <v>12</v>
      </c>
      <c r="I9754" t="str">
        <f>TEXT(D9754,"mmm")</f>
        <v>dic</v>
      </c>
      <c r="J9754">
        <f>YEAR(D9754)</f>
        <v>2018</v>
      </c>
      <c r="K9754" s="6">
        <v>43466</v>
      </c>
      <c r="L9754" t="s">
        <v>20</v>
      </c>
      <c r="M9754" t="s">
        <v>414</v>
      </c>
      <c r="N9754" t="s">
        <v>415</v>
      </c>
      <c r="O9754" t="s">
        <v>23</v>
      </c>
      <c r="P9754" t="s">
        <v>24</v>
      </c>
      <c r="Q9754" t="s">
        <v>459</v>
      </c>
      <c r="R9754" t="s">
        <v>26</v>
      </c>
      <c r="S9754">
        <v>75081</v>
      </c>
      <c r="T9754" t="s">
        <v>27</v>
      </c>
      <c r="U9754" t="s">
        <v>2067</v>
      </c>
      <c r="V9754" t="s">
        <v>29</v>
      </c>
      <c r="W9754" t="s">
        <v>45</v>
      </c>
      <c r="X9754" t="s">
        <v>2068</v>
      </c>
      <c r="Y9754">
        <v>3.1680000000000001</v>
      </c>
    </row>
    <row r="9755" spans="1:25" x14ac:dyDescent="0.2">
      <c r="A9755">
        <v>8957</v>
      </c>
      <c r="B9755" t="s">
        <v>10893</v>
      </c>
      <c r="C9755" s="6">
        <v>43459</v>
      </c>
      <c r="D9755" s="7">
        <v>43459</v>
      </c>
      <c r="E9755" s="8">
        <f>DAY(D9755)</f>
        <v>25</v>
      </c>
      <c r="F9755">
        <f>_xlfn.ISOWEEKNUM(D9755)</f>
        <v>52</v>
      </c>
      <c r="G9755" t="str">
        <f>RIGHT((MONTH(D9755)-1)*2+IF(DAY(D9755)&lt;16,1,2)+100,2)</f>
        <v>24</v>
      </c>
      <c r="H9755" s="8">
        <f>MONTH(D9755)</f>
        <v>12</v>
      </c>
      <c r="I9755" t="str">
        <f>TEXT(D9755,"mmm")</f>
        <v>dic</v>
      </c>
      <c r="J9755">
        <f>YEAR(D9755)</f>
        <v>2018</v>
      </c>
      <c r="K9755" s="6">
        <v>43462</v>
      </c>
      <c r="L9755" t="s">
        <v>66</v>
      </c>
      <c r="M9755" t="s">
        <v>514</v>
      </c>
      <c r="N9755" t="s">
        <v>515</v>
      </c>
      <c r="O9755" t="s">
        <v>23</v>
      </c>
      <c r="P9755" t="s">
        <v>24</v>
      </c>
      <c r="Q9755" t="s">
        <v>1606</v>
      </c>
      <c r="R9755" t="s">
        <v>350</v>
      </c>
      <c r="S9755">
        <v>33012</v>
      </c>
      <c r="T9755" t="s">
        <v>72</v>
      </c>
      <c r="U9755" t="s">
        <v>8407</v>
      </c>
      <c r="V9755" t="s">
        <v>81</v>
      </c>
      <c r="W9755" t="s">
        <v>104</v>
      </c>
      <c r="X9755" t="s">
        <v>8408</v>
      </c>
      <c r="Y9755" t="s">
        <v>10894</v>
      </c>
    </row>
    <row r="9756" spans="1:25" x14ac:dyDescent="0.2">
      <c r="A9756">
        <v>8958</v>
      </c>
      <c r="B9756" t="s">
        <v>10893</v>
      </c>
      <c r="C9756" s="6">
        <v>43459</v>
      </c>
      <c r="D9756" s="7">
        <v>43459</v>
      </c>
      <c r="E9756" s="8">
        <f>DAY(D9756)</f>
        <v>25</v>
      </c>
      <c r="F9756">
        <f>_xlfn.ISOWEEKNUM(D9756)</f>
        <v>52</v>
      </c>
      <c r="G9756" t="str">
        <f>RIGHT((MONTH(D9756)-1)*2+IF(DAY(D9756)&lt;16,1,2)+100,2)</f>
        <v>24</v>
      </c>
      <c r="H9756" s="8">
        <f>MONTH(D9756)</f>
        <v>12</v>
      </c>
      <c r="I9756" t="str">
        <f>TEXT(D9756,"mmm")</f>
        <v>dic</v>
      </c>
      <c r="J9756">
        <f>YEAR(D9756)</f>
        <v>2018</v>
      </c>
      <c r="K9756" s="6">
        <v>43462</v>
      </c>
      <c r="L9756" t="s">
        <v>66</v>
      </c>
      <c r="M9756" t="s">
        <v>514</v>
      </c>
      <c r="N9756" t="s">
        <v>515</v>
      </c>
      <c r="O9756" t="s">
        <v>23</v>
      </c>
      <c r="P9756" t="s">
        <v>24</v>
      </c>
      <c r="Q9756" t="s">
        <v>1606</v>
      </c>
      <c r="R9756" t="s">
        <v>350</v>
      </c>
      <c r="S9756">
        <v>33012</v>
      </c>
      <c r="T9756" t="s">
        <v>72</v>
      </c>
      <c r="U9756" t="s">
        <v>10136</v>
      </c>
      <c r="V9756" t="s">
        <v>89</v>
      </c>
      <c r="W9756" t="s">
        <v>704</v>
      </c>
      <c r="X9756" t="s">
        <v>10137</v>
      </c>
      <c r="Y9756" t="s">
        <v>7709</v>
      </c>
    </row>
    <row r="9757" spans="1:25" x14ac:dyDescent="0.2">
      <c r="A9757">
        <v>9377</v>
      </c>
      <c r="B9757" t="s">
        <v>10895</v>
      </c>
      <c r="C9757" s="6">
        <v>43459</v>
      </c>
      <c r="D9757" s="7">
        <v>43459</v>
      </c>
      <c r="E9757" s="8">
        <f>DAY(D9757)</f>
        <v>25</v>
      </c>
      <c r="F9757">
        <f>_xlfn.ISOWEEKNUM(D9757)</f>
        <v>52</v>
      </c>
      <c r="G9757" t="str">
        <f>RIGHT((MONTH(D9757)-1)*2+IF(DAY(D9757)&lt;16,1,2)+100,2)</f>
        <v>24</v>
      </c>
      <c r="H9757" s="8">
        <f>MONTH(D9757)</f>
        <v>12</v>
      </c>
      <c r="I9757" t="str">
        <f>TEXT(D9757,"mmm")</f>
        <v>dic</v>
      </c>
      <c r="J9757">
        <f>YEAR(D9757)</f>
        <v>2018</v>
      </c>
      <c r="K9757" s="6">
        <v>43463</v>
      </c>
      <c r="L9757" t="s">
        <v>20</v>
      </c>
      <c r="M9757" t="s">
        <v>878</v>
      </c>
      <c r="N9757" t="s">
        <v>879</v>
      </c>
      <c r="O9757" t="s">
        <v>23</v>
      </c>
      <c r="P9757" t="s">
        <v>24</v>
      </c>
      <c r="Q9757" t="s">
        <v>10896</v>
      </c>
      <c r="R9757" t="s">
        <v>394</v>
      </c>
      <c r="S9757">
        <v>7017</v>
      </c>
      <c r="T9757" t="s">
        <v>52</v>
      </c>
      <c r="U9757" t="s">
        <v>2581</v>
      </c>
      <c r="V9757" t="s">
        <v>89</v>
      </c>
      <c r="W9757" t="s">
        <v>115</v>
      </c>
      <c r="X9757" t="s">
        <v>2582</v>
      </c>
      <c r="Y9757">
        <v>31.8</v>
      </c>
    </row>
    <row r="9758" spans="1:25" x14ac:dyDescent="0.2">
      <c r="A9758">
        <v>1009</v>
      </c>
      <c r="B9758" t="s">
        <v>10897</v>
      </c>
      <c r="C9758" s="6">
        <v>43460</v>
      </c>
      <c r="D9758" s="7">
        <v>43460</v>
      </c>
      <c r="E9758" s="8">
        <f>DAY(D9758)</f>
        <v>26</v>
      </c>
      <c r="F9758">
        <f>_xlfn.ISOWEEKNUM(D9758)</f>
        <v>52</v>
      </c>
      <c r="G9758" t="str">
        <f>RIGHT((MONTH(D9758)-1)*2+IF(DAY(D9758)&lt;16,1,2)+100,2)</f>
        <v>24</v>
      </c>
      <c r="H9758" s="8">
        <f>MONTH(D9758)</f>
        <v>12</v>
      </c>
      <c r="I9758" t="str">
        <f>TEXT(D9758,"mmm")</f>
        <v>dic</v>
      </c>
      <c r="J9758">
        <f>YEAR(D9758)</f>
        <v>2018</v>
      </c>
      <c r="K9758" s="6">
        <v>43466</v>
      </c>
      <c r="L9758" t="s">
        <v>20</v>
      </c>
      <c r="M9758" t="s">
        <v>3930</v>
      </c>
      <c r="N9758" t="s">
        <v>3931</v>
      </c>
      <c r="O9758" t="s">
        <v>23</v>
      </c>
      <c r="P9758" t="s">
        <v>24</v>
      </c>
      <c r="Q9758" t="s">
        <v>6643</v>
      </c>
      <c r="R9758" t="s">
        <v>934</v>
      </c>
      <c r="S9758">
        <v>52601</v>
      </c>
      <c r="T9758" t="s">
        <v>27</v>
      </c>
      <c r="U9758" t="s">
        <v>4037</v>
      </c>
      <c r="V9758" t="s">
        <v>29</v>
      </c>
      <c r="W9758" t="s">
        <v>30</v>
      </c>
      <c r="X9758" t="s">
        <v>4038</v>
      </c>
      <c r="Y9758">
        <v>44.75</v>
      </c>
    </row>
    <row r="9759" spans="1:25" x14ac:dyDescent="0.2">
      <c r="A9759">
        <v>3786</v>
      </c>
      <c r="B9759" t="s">
        <v>10898</v>
      </c>
      <c r="C9759" s="6">
        <v>43460</v>
      </c>
      <c r="D9759" s="7">
        <v>43460</v>
      </c>
      <c r="E9759" s="8">
        <f>DAY(D9759)</f>
        <v>26</v>
      </c>
      <c r="F9759">
        <f>_xlfn.ISOWEEKNUM(D9759)</f>
        <v>52</v>
      </c>
      <c r="G9759" t="str">
        <f>RIGHT((MONTH(D9759)-1)*2+IF(DAY(D9759)&lt;16,1,2)+100,2)</f>
        <v>24</v>
      </c>
      <c r="H9759" s="8">
        <f>MONTH(D9759)</f>
        <v>12</v>
      </c>
      <c r="I9759" t="str">
        <f>TEXT(D9759,"mmm")</f>
        <v>dic</v>
      </c>
      <c r="J9759">
        <f>YEAR(D9759)</f>
        <v>2018</v>
      </c>
      <c r="K9759" s="6">
        <v>43464</v>
      </c>
      <c r="L9759" t="s">
        <v>20</v>
      </c>
      <c r="M9759" t="s">
        <v>3969</v>
      </c>
      <c r="N9759" t="s">
        <v>3970</v>
      </c>
      <c r="O9759" t="s">
        <v>35</v>
      </c>
      <c r="P9759" t="s">
        <v>24</v>
      </c>
      <c r="Q9759" t="s">
        <v>522</v>
      </c>
      <c r="R9759" t="s">
        <v>171</v>
      </c>
      <c r="S9759">
        <v>43229</v>
      </c>
      <c r="T9759" t="s">
        <v>52</v>
      </c>
      <c r="U9759" t="s">
        <v>2446</v>
      </c>
      <c r="V9759" t="s">
        <v>29</v>
      </c>
      <c r="W9759" t="s">
        <v>45</v>
      </c>
      <c r="X9759" t="s">
        <v>2447</v>
      </c>
      <c r="Y9759">
        <v>3.1320000000000001</v>
      </c>
    </row>
    <row r="9760" spans="1:25" x14ac:dyDescent="0.2">
      <c r="A9760">
        <v>5475</v>
      </c>
      <c r="B9760" t="s">
        <v>10899</v>
      </c>
      <c r="C9760" s="6">
        <v>43460</v>
      </c>
      <c r="D9760" s="7">
        <v>43460</v>
      </c>
      <c r="E9760" s="8">
        <f>DAY(D9760)</f>
        <v>26</v>
      </c>
      <c r="F9760">
        <f>_xlfn.ISOWEEKNUM(D9760)</f>
        <v>52</v>
      </c>
      <c r="G9760" t="str">
        <f>RIGHT((MONTH(D9760)-1)*2+IF(DAY(D9760)&lt;16,1,2)+100,2)</f>
        <v>24</v>
      </c>
      <c r="H9760" s="8">
        <f>MONTH(D9760)</f>
        <v>12</v>
      </c>
      <c r="I9760" t="str">
        <f>TEXT(D9760,"mmm")</f>
        <v>dic</v>
      </c>
      <c r="J9760">
        <f>YEAR(D9760)</f>
        <v>2018</v>
      </c>
      <c r="K9760" s="6">
        <v>43460</v>
      </c>
      <c r="L9760" t="s">
        <v>469</v>
      </c>
      <c r="M9760" t="s">
        <v>4179</v>
      </c>
      <c r="N9760" t="s">
        <v>4180</v>
      </c>
      <c r="O9760" t="s">
        <v>69</v>
      </c>
      <c r="P9760" t="s">
        <v>24</v>
      </c>
      <c r="Q9760" t="s">
        <v>8892</v>
      </c>
      <c r="R9760" t="s">
        <v>2450</v>
      </c>
      <c r="S9760">
        <v>68025</v>
      </c>
      <c r="T9760" t="s">
        <v>27</v>
      </c>
      <c r="U9760" t="s">
        <v>2734</v>
      </c>
      <c r="V9760" t="s">
        <v>29</v>
      </c>
      <c r="W9760" t="s">
        <v>42</v>
      </c>
      <c r="X9760" t="s">
        <v>2735</v>
      </c>
      <c r="Y9760">
        <v>750.68</v>
      </c>
    </row>
    <row r="9761" spans="1:25" x14ac:dyDescent="0.2">
      <c r="A9761">
        <v>8159</v>
      </c>
      <c r="B9761" t="s">
        <v>10900</v>
      </c>
      <c r="C9761" s="6">
        <v>43460</v>
      </c>
      <c r="D9761" s="7">
        <v>43460</v>
      </c>
      <c r="E9761" s="8">
        <f>DAY(D9761)</f>
        <v>26</v>
      </c>
      <c r="F9761">
        <f>_xlfn.ISOWEEKNUM(D9761)</f>
        <v>52</v>
      </c>
      <c r="G9761" t="str">
        <f>RIGHT((MONTH(D9761)-1)*2+IF(DAY(D9761)&lt;16,1,2)+100,2)</f>
        <v>24</v>
      </c>
      <c r="H9761" s="8">
        <f>MONTH(D9761)</f>
        <v>12</v>
      </c>
      <c r="I9761" t="str">
        <f>TEXT(D9761,"mmm")</f>
        <v>dic</v>
      </c>
      <c r="J9761">
        <f>YEAR(D9761)</f>
        <v>2018</v>
      </c>
      <c r="K9761" s="6">
        <v>43466</v>
      </c>
      <c r="L9761" t="s">
        <v>20</v>
      </c>
      <c r="M9761" t="s">
        <v>1009</v>
      </c>
      <c r="N9761" t="s">
        <v>1010</v>
      </c>
      <c r="O9761" t="s">
        <v>69</v>
      </c>
      <c r="P9761" t="s">
        <v>24</v>
      </c>
      <c r="Q9761" t="s">
        <v>3213</v>
      </c>
      <c r="R9761" t="s">
        <v>26</v>
      </c>
      <c r="S9761">
        <v>79762</v>
      </c>
      <c r="T9761" t="s">
        <v>27</v>
      </c>
      <c r="U9761" t="s">
        <v>4927</v>
      </c>
      <c r="V9761" t="s">
        <v>29</v>
      </c>
      <c r="W9761" t="s">
        <v>30</v>
      </c>
      <c r="X9761" t="s">
        <v>4928</v>
      </c>
      <c r="Y9761">
        <v>16.032</v>
      </c>
    </row>
    <row r="9762" spans="1:25" x14ac:dyDescent="0.2">
      <c r="A9762">
        <v>2570</v>
      </c>
      <c r="B9762" t="s">
        <v>10901</v>
      </c>
      <c r="C9762" s="6">
        <v>43461</v>
      </c>
      <c r="D9762" s="7">
        <v>43461</v>
      </c>
      <c r="E9762" s="8">
        <f>DAY(D9762)</f>
        <v>27</v>
      </c>
      <c r="F9762">
        <f>_xlfn.ISOWEEKNUM(D9762)</f>
        <v>52</v>
      </c>
      <c r="G9762" t="str">
        <f>RIGHT((MONTH(D9762)-1)*2+IF(DAY(D9762)&lt;16,1,2)+100,2)</f>
        <v>24</v>
      </c>
      <c r="H9762" s="8">
        <f>MONTH(D9762)</f>
        <v>12</v>
      </c>
      <c r="I9762" t="str">
        <f>TEXT(D9762,"mmm")</f>
        <v>dic</v>
      </c>
      <c r="J9762">
        <f>YEAR(D9762)</f>
        <v>2018</v>
      </c>
      <c r="K9762" s="6">
        <v>43461</v>
      </c>
      <c r="L9762" t="s">
        <v>469</v>
      </c>
      <c r="M9762" t="s">
        <v>6367</v>
      </c>
      <c r="N9762" t="s">
        <v>6368</v>
      </c>
      <c r="O9762" t="s">
        <v>69</v>
      </c>
      <c r="P9762" t="s">
        <v>24</v>
      </c>
      <c r="Q9762" t="s">
        <v>170</v>
      </c>
      <c r="R9762" t="s">
        <v>171</v>
      </c>
      <c r="S9762">
        <v>43055</v>
      </c>
      <c r="T9762" t="s">
        <v>52</v>
      </c>
      <c r="U9762" t="s">
        <v>1236</v>
      </c>
      <c r="V9762" t="s">
        <v>89</v>
      </c>
      <c r="W9762" t="s">
        <v>90</v>
      </c>
      <c r="X9762" t="s">
        <v>1237</v>
      </c>
      <c r="Y9762">
        <v>164.38800000000001</v>
      </c>
    </row>
    <row r="9763" spans="1:25" x14ac:dyDescent="0.2">
      <c r="A9763">
        <v>2571</v>
      </c>
      <c r="B9763" t="s">
        <v>10901</v>
      </c>
      <c r="C9763" s="6">
        <v>43461</v>
      </c>
      <c r="D9763" s="7">
        <v>43461</v>
      </c>
      <c r="E9763" s="8">
        <f>DAY(D9763)</f>
        <v>27</v>
      </c>
      <c r="F9763">
        <f>_xlfn.ISOWEEKNUM(D9763)</f>
        <v>52</v>
      </c>
      <c r="G9763" t="str">
        <f>RIGHT((MONTH(D9763)-1)*2+IF(DAY(D9763)&lt;16,1,2)+100,2)</f>
        <v>24</v>
      </c>
      <c r="H9763" s="8">
        <f>MONTH(D9763)</f>
        <v>12</v>
      </c>
      <c r="I9763" t="str">
        <f>TEXT(D9763,"mmm")</f>
        <v>dic</v>
      </c>
      <c r="J9763">
        <f>YEAR(D9763)</f>
        <v>2018</v>
      </c>
      <c r="K9763" s="6">
        <v>43461</v>
      </c>
      <c r="L9763" t="s">
        <v>469</v>
      </c>
      <c r="M9763" t="s">
        <v>6367</v>
      </c>
      <c r="N9763" t="s">
        <v>6368</v>
      </c>
      <c r="O9763" t="s">
        <v>69</v>
      </c>
      <c r="P9763" t="s">
        <v>24</v>
      </c>
      <c r="Q9763" t="s">
        <v>170</v>
      </c>
      <c r="R9763" t="s">
        <v>171</v>
      </c>
      <c r="S9763">
        <v>43055</v>
      </c>
      <c r="T9763" t="s">
        <v>52</v>
      </c>
      <c r="U9763" t="s">
        <v>3057</v>
      </c>
      <c r="V9763" t="s">
        <v>29</v>
      </c>
      <c r="W9763" t="s">
        <v>54</v>
      </c>
      <c r="X9763" t="s">
        <v>3058</v>
      </c>
      <c r="Y9763">
        <v>13.247999999999999</v>
      </c>
    </row>
    <row r="9764" spans="1:25" x14ac:dyDescent="0.2">
      <c r="A9764">
        <v>271</v>
      </c>
      <c r="B9764" t="s">
        <v>10902</v>
      </c>
      <c r="C9764" s="6">
        <v>43462</v>
      </c>
      <c r="D9764" s="7">
        <v>43462</v>
      </c>
      <c r="E9764" s="8">
        <f>DAY(D9764)</f>
        <v>28</v>
      </c>
      <c r="F9764">
        <f>_xlfn.ISOWEEKNUM(D9764)</f>
        <v>52</v>
      </c>
      <c r="G9764" t="str">
        <f>RIGHT((MONTH(D9764)-1)*2+IF(DAY(D9764)&lt;16,1,2)+100,2)</f>
        <v>24</v>
      </c>
      <c r="H9764" s="8">
        <f>MONTH(D9764)</f>
        <v>12</v>
      </c>
      <c r="I9764" t="str">
        <f>TEXT(D9764,"mmm")</f>
        <v>dic</v>
      </c>
      <c r="J9764">
        <f>YEAR(D9764)</f>
        <v>2018</v>
      </c>
      <c r="K9764" s="6">
        <v>43467</v>
      </c>
      <c r="L9764" t="s">
        <v>57</v>
      </c>
      <c r="M9764" t="s">
        <v>837</v>
      </c>
      <c r="N9764" t="s">
        <v>838</v>
      </c>
      <c r="O9764" t="s">
        <v>69</v>
      </c>
      <c r="P9764" t="s">
        <v>24</v>
      </c>
      <c r="Q9764" t="s">
        <v>159</v>
      </c>
      <c r="R9764" t="s">
        <v>61</v>
      </c>
      <c r="S9764">
        <v>94110</v>
      </c>
      <c r="T9764" t="s">
        <v>62</v>
      </c>
      <c r="U9764" t="s">
        <v>3941</v>
      </c>
      <c r="V9764" t="s">
        <v>29</v>
      </c>
      <c r="W9764" t="s">
        <v>42</v>
      </c>
      <c r="X9764" t="s">
        <v>3942</v>
      </c>
      <c r="Y9764">
        <v>725.84</v>
      </c>
    </row>
    <row r="9765" spans="1:25" x14ac:dyDescent="0.2">
      <c r="A9765">
        <v>571</v>
      </c>
      <c r="B9765" t="s">
        <v>10903</v>
      </c>
      <c r="C9765" s="6">
        <v>43462</v>
      </c>
      <c r="D9765" s="7">
        <v>43462</v>
      </c>
      <c r="E9765" s="8">
        <f>DAY(D9765)</f>
        <v>28</v>
      </c>
      <c r="F9765">
        <f>_xlfn.ISOWEEKNUM(D9765)</f>
        <v>52</v>
      </c>
      <c r="G9765" t="str">
        <f>RIGHT((MONTH(D9765)-1)*2+IF(DAY(D9765)&lt;16,1,2)+100,2)</f>
        <v>24</v>
      </c>
      <c r="H9765" s="8">
        <f>MONTH(D9765)</f>
        <v>12</v>
      </c>
      <c r="I9765" t="str">
        <f>TEXT(D9765,"mmm")</f>
        <v>dic</v>
      </c>
      <c r="J9765">
        <f>YEAR(D9765)</f>
        <v>2018</v>
      </c>
      <c r="K9765" s="6">
        <v>43469</v>
      </c>
      <c r="L9765" t="s">
        <v>20</v>
      </c>
      <c r="M9765" t="s">
        <v>2821</v>
      </c>
      <c r="N9765" t="s">
        <v>2822</v>
      </c>
      <c r="O9765" t="s">
        <v>23</v>
      </c>
      <c r="P9765" t="s">
        <v>24</v>
      </c>
      <c r="Q9765" t="s">
        <v>316</v>
      </c>
      <c r="R9765" t="s">
        <v>317</v>
      </c>
      <c r="S9765">
        <v>10024</v>
      </c>
      <c r="T9765" t="s">
        <v>52</v>
      </c>
      <c r="U9765" t="s">
        <v>7481</v>
      </c>
      <c r="V9765" t="s">
        <v>29</v>
      </c>
      <c r="W9765" t="s">
        <v>39</v>
      </c>
      <c r="X9765" t="s">
        <v>7482</v>
      </c>
      <c r="Y9765">
        <v>72.45</v>
      </c>
    </row>
    <row r="9766" spans="1:25" x14ac:dyDescent="0.2">
      <c r="A9766">
        <v>572</v>
      </c>
      <c r="B9766" t="s">
        <v>10903</v>
      </c>
      <c r="C9766" s="6">
        <v>43462</v>
      </c>
      <c r="D9766" s="7">
        <v>43462</v>
      </c>
      <c r="E9766" s="8">
        <f>DAY(D9766)</f>
        <v>28</v>
      </c>
      <c r="F9766">
        <f>_xlfn.ISOWEEKNUM(D9766)</f>
        <v>52</v>
      </c>
      <c r="G9766" t="str">
        <f>RIGHT((MONTH(D9766)-1)*2+IF(DAY(D9766)&lt;16,1,2)+100,2)</f>
        <v>24</v>
      </c>
      <c r="H9766" s="8">
        <f>MONTH(D9766)</f>
        <v>12</v>
      </c>
      <c r="I9766" t="str">
        <f>TEXT(D9766,"mmm")</f>
        <v>dic</v>
      </c>
      <c r="J9766">
        <f>YEAR(D9766)</f>
        <v>2018</v>
      </c>
      <c r="K9766" s="6">
        <v>43469</v>
      </c>
      <c r="L9766" t="s">
        <v>20</v>
      </c>
      <c r="M9766" t="s">
        <v>2821</v>
      </c>
      <c r="N9766" t="s">
        <v>2822</v>
      </c>
      <c r="O9766" t="s">
        <v>23</v>
      </c>
      <c r="P9766" t="s">
        <v>24</v>
      </c>
      <c r="Q9766" t="s">
        <v>316</v>
      </c>
      <c r="R9766" t="s">
        <v>317</v>
      </c>
      <c r="S9766">
        <v>10024</v>
      </c>
      <c r="T9766" t="s">
        <v>52</v>
      </c>
      <c r="U9766" t="s">
        <v>3980</v>
      </c>
      <c r="V9766" t="s">
        <v>29</v>
      </c>
      <c r="W9766" t="s">
        <v>95</v>
      </c>
      <c r="X9766" t="s">
        <v>3981</v>
      </c>
      <c r="Y9766">
        <v>13.96</v>
      </c>
    </row>
    <row r="9767" spans="1:25" x14ac:dyDescent="0.2">
      <c r="A9767">
        <v>573</v>
      </c>
      <c r="B9767" t="s">
        <v>10903</v>
      </c>
      <c r="C9767" s="6">
        <v>43462</v>
      </c>
      <c r="D9767" s="7">
        <v>43462</v>
      </c>
      <c r="E9767" s="8">
        <f>DAY(D9767)</f>
        <v>28</v>
      </c>
      <c r="F9767">
        <f>_xlfn.ISOWEEKNUM(D9767)</f>
        <v>52</v>
      </c>
      <c r="G9767" t="str">
        <f>RIGHT((MONTH(D9767)-1)*2+IF(DAY(D9767)&lt;16,1,2)+100,2)</f>
        <v>24</v>
      </c>
      <c r="H9767" s="8">
        <f>MONTH(D9767)</f>
        <v>12</v>
      </c>
      <c r="I9767" t="str">
        <f>TEXT(D9767,"mmm")</f>
        <v>dic</v>
      </c>
      <c r="J9767">
        <f>YEAR(D9767)</f>
        <v>2018</v>
      </c>
      <c r="K9767" s="6">
        <v>43469</v>
      </c>
      <c r="L9767" t="s">
        <v>20</v>
      </c>
      <c r="M9767" t="s">
        <v>2821</v>
      </c>
      <c r="N9767" t="s">
        <v>2822</v>
      </c>
      <c r="O9767" t="s">
        <v>23</v>
      </c>
      <c r="P9767" t="s">
        <v>24</v>
      </c>
      <c r="Q9767" t="s">
        <v>316</v>
      </c>
      <c r="R9767" t="s">
        <v>317</v>
      </c>
      <c r="S9767">
        <v>10024</v>
      </c>
      <c r="T9767" t="s">
        <v>52</v>
      </c>
      <c r="U9767" t="s">
        <v>6145</v>
      </c>
      <c r="V9767" t="s">
        <v>29</v>
      </c>
      <c r="W9767" t="s">
        <v>45</v>
      </c>
      <c r="X9767" t="s">
        <v>259</v>
      </c>
      <c r="Y9767">
        <v>33.264000000000003</v>
      </c>
    </row>
    <row r="9768" spans="1:25" x14ac:dyDescent="0.2">
      <c r="A9768">
        <v>574</v>
      </c>
      <c r="B9768" t="s">
        <v>10903</v>
      </c>
      <c r="C9768" s="6">
        <v>43462</v>
      </c>
      <c r="D9768" s="7">
        <v>43462</v>
      </c>
      <c r="E9768" s="8">
        <f>DAY(D9768)</f>
        <v>28</v>
      </c>
      <c r="F9768">
        <f>_xlfn.ISOWEEKNUM(D9768)</f>
        <v>52</v>
      </c>
      <c r="G9768" t="str">
        <f>RIGHT((MONTH(D9768)-1)*2+IF(DAY(D9768)&lt;16,1,2)+100,2)</f>
        <v>24</v>
      </c>
      <c r="H9768" s="8">
        <f>MONTH(D9768)</f>
        <v>12</v>
      </c>
      <c r="I9768" t="str">
        <f>TEXT(D9768,"mmm")</f>
        <v>dic</v>
      </c>
      <c r="J9768">
        <f>YEAR(D9768)</f>
        <v>2018</v>
      </c>
      <c r="K9768" s="6">
        <v>43469</v>
      </c>
      <c r="L9768" t="s">
        <v>20</v>
      </c>
      <c r="M9768" t="s">
        <v>2821</v>
      </c>
      <c r="N9768" t="s">
        <v>2822</v>
      </c>
      <c r="O9768" t="s">
        <v>23</v>
      </c>
      <c r="P9768" t="s">
        <v>24</v>
      </c>
      <c r="Q9768" t="s">
        <v>316</v>
      </c>
      <c r="R9768" t="s">
        <v>317</v>
      </c>
      <c r="S9768">
        <v>10024</v>
      </c>
      <c r="T9768" t="s">
        <v>52</v>
      </c>
      <c r="U9768" t="s">
        <v>5328</v>
      </c>
      <c r="V9768" t="s">
        <v>89</v>
      </c>
      <c r="W9768" t="s">
        <v>90</v>
      </c>
      <c r="X9768" t="s">
        <v>5329</v>
      </c>
      <c r="Y9768">
        <v>14.85</v>
      </c>
    </row>
    <row r="9769" spans="1:25" x14ac:dyDescent="0.2">
      <c r="A9769">
        <v>954</v>
      </c>
      <c r="B9769" t="s">
        <v>10904</v>
      </c>
      <c r="C9769" s="6">
        <v>43462</v>
      </c>
      <c r="D9769" s="7">
        <v>43462</v>
      </c>
      <c r="E9769" s="8">
        <f>DAY(D9769)</f>
        <v>28</v>
      </c>
      <c r="F9769">
        <f>_xlfn.ISOWEEKNUM(D9769)</f>
        <v>52</v>
      </c>
      <c r="G9769" t="str">
        <f>RIGHT((MONTH(D9769)-1)*2+IF(DAY(D9769)&lt;16,1,2)+100,2)</f>
        <v>24</v>
      </c>
      <c r="H9769" s="8">
        <f>MONTH(D9769)</f>
        <v>12</v>
      </c>
      <c r="I9769" t="str">
        <f>TEXT(D9769,"mmm")</f>
        <v>dic</v>
      </c>
      <c r="J9769">
        <f>YEAR(D9769)</f>
        <v>2018</v>
      </c>
      <c r="K9769" s="6">
        <v>43466</v>
      </c>
      <c r="L9769" t="s">
        <v>20</v>
      </c>
      <c r="M9769" t="s">
        <v>6746</v>
      </c>
      <c r="N9769" t="s">
        <v>6747</v>
      </c>
      <c r="O9769" t="s">
        <v>23</v>
      </c>
      <c r="P9769" t="s">
        <v>24</v>
      </c>
      <c r="Q9769" t="s">
        <v>7342</v>
      </c>
      <c r="R9769" t="s">
        <v>26</v>
      </c>
      <c r="S9769">
        <v>78664</v>
      </c>
      <c r="T9769" t="s">
        <v>27</v>
      </c>
      <c r="U9769" t="s">
        <v>7095</v>
      </c>
      <c r="V9769" t="s">
        <v>29</v>
      </c>
      <c r="W9769" t="s">
        <v>54</v>
      </c>
      <c r="X9769" t="s">
        <v>7096</v>
      </c>
      <c r="Y9769">
        <v>27.167999999999999</v>
      </c>
    </row>
    <row r="9770" spans="1:25" x14ac:dyDescent="0.2">
      <c r="A9770">
        <v>955</v>
      </c>
      <c r="B9770" t="s">
        <v>10904</v>
      </c>
      <c r="C9770" s="6">
        <v>43462</v>
      </c>
      <c r="D9770" s="7">
        <v>43462</v>
      </c>
      <c r="E9770" s="8">
        <f>DAY(D9770)</f>
        <v>28</v>
      </c>
      <c r="F9770">
        <f>_xlfn.ISOWEEKNUM(D9770)</f>
        <v>52</v>
      </c>
      <c r="G9770" t="str">
        <f>RIGHT((MONTH(D9770)-1)*2+IF(DAY(D9770)&lt;16,1,2)+100,2)</f>
        <v>24</v>
      </c>
      <c r="H9770" s="8">
        <f>MONTH(D9770)</f>
        <v>12</v>
      </c>
      <c r="I9770" t="str">
        <f>TEXT(D9770,"mmm")</f>
        <v>dic</v>
      </c>
      <c r="J9770">
        <f>YEAR(D9770)</f>
        <v>2018</v>
      </c>
      <c r="K9770" s="6">
        <v>43466</v>
      </c>
      <c r="L9770" t="s">
        <v>20</v>
      </c>
      <c r="M9770" t="s">
        <v>6746</v>
      </c>
      <c r="N9770" t="s">
        <v>6747</v>
      </c>
      <c r="O9770" t="s">
        <v>23</v>
      </c>
      <c r="P9770" t="s">
        <v>24</v>
      </c>
      <c r="Q9770" t="s">
        <v>7342</v>
      </c>
      <c r="R9770" t="s">
        <v>26</v>
      </c>
      <c r="S9770">
        <v>78664</v>
      </c>
      <c r="T9770" t="s">
        <v>27</v>
      </c>
      <c r="U9770" t="s">
        <v>5923</v>
      </c>
      <c r="V9770" t="s">
        <v>81</v>
      </c>
      <c r="W9770" t="s">
        <v>163</v>
      </c>
      <c r="X9770" t="s">
        <v>5924</v>
      </c>
      <c r="Y9770">
        <v>78.852800000000002</v>
      </c>
    </row>
    <row r="9771" spans="1:25" x14ac:dyDescent="0.2">
      <c r="A9771">
        <v>2432</v>
      </c>
      <c r="B9771" t="s">
        <v>10905</v>
      </c>
      <c r="C9771" s="6">
        <v>43462</v>
      </c>
      <c r="D9771" s="7">
        <v>43462</v>
      </c>
      <c r="E9771" s="8">
        <f>DAY(D9771)</f>
        <v>28</v>
      </c>
      <c r="F9771">
        <f>_xlfn.ISOWEEKNUM(D9771)</f>
        <v>52</v>
      </c>
      <c r="G9771" t="str">
        <f>RIGHT((MONTH(D9771)-1)*2+IF(DAY(D9771)&lt;16,1,2)+100,2)</f>
        <v>24</v>
      </c>
      <c r="H9771" s="8">
        <f>MONTH(D9771)</f>
        <v>12</v>
      </c>
      <c r="I9771" t="str">
        <f>TEXT(D9771,"mmm")</f>
        <v>dic</v>
      </c>
      <c r="J9771">
        <f>YEAR(D9771)</f>
        <v>2018</v>
      </c>
      <c r="K9771" s="6">
        <v>43467</v>
      </c>
      <c r="L9771" t="s">
        <v>20</v>
      </c>
      <c r="M9771" t="s">
        <v>2440</v>
      </c>
      <c r="N9771" t="s">
        <v>2441</v>
      </c>
      <c r="O9771" t="s">
        <v>69</v>
      </c>
      <c r="P9771" t="s">
        <v>24</v>
      </c>
      <c r="Q9771" t="s">
        <v>358</v>
      </c>
      <c r="R9771" t="s">
        <v>359</v>
      </c>
      <c r="S9771">
        <v>98103</v>
      </c>
      <c r="T9771" t="s">
        <v>62</v>
      </c>
      <c r="U9771" t="s">
        <v>1851</v>
      </c>
      <c r="V9771" t="s">
        <v>81</v>
      </c>
      <c r="W9771" t="s">
        <v>104</v>
      </c>
      <c r="X9771" t="s">
        <v>1852</v>
      </c>
      <c r="Y9771">
        <v>7.4</v>
      </c>
    </row>
    <row r="9772" spans="1:25" x14ac:dyDescent="0.2">
      <c r="A9772">
        <v>4288</v>
      </c>
      <c r="B9772" t="s">
        <v>10906</v>
      </c>
      <c r="C9772" s="6">
        <v>43462</v>
      </c>
      <c r="D9772" s="7">
        <v>43462</v>
      </c>
      <c r="E9772" s="8">
        <f>DAY(D9772)</f>
        <v>28</v>
      </c>
      <c r="F9772">
        <f>_xlfn.ISOWEEKNUM(D9772)</f>
        <v>52</v>
      </c>
      <c r="G9772" t="str">
        <f>RIGHT((MONTH(D9772)-1)*2+IF(DAY(D9772)&lt;16,1,2)+100,2)</f>
        <v>24</v>
      </c>
      <c r="H9772" s="8">
        <f>MONTH(D9772)</f>
        <v>12</v>
      </c>
      <c r="I9772" t="str">
        <f>TEXT(D9772,"mmm")</f>
        <v>dic</v>
      </c>
      <c r="J9772">
        <f>YEAR(D9772)</f>
        <v>2018</v>
      </c>
      <c r="K9772" s="6">
        <v>43468</v>
      </c>
      <c r="L9772" t="s">
        <v>20</v>
      </c>
      <c r="M9772" t="s">
        <v>1604</v>
      </c>
      <c r="N9772" t="s">
        <v>1605</v>
      </c>
      <c r="O9772" t="s">
        <v>35</v>
      </c>
      <c r="P9772" t="s">
        <v>24</v>
      </c>
      <c r="Q9772" t="s">
        <v>3954</v>
      </c>
      <c r="R9772" t="s">
        <v>264</v>
      </c>
      <c r="S9772">
        <v>37211</v>
      </c>
      <c r="T9772" t="s">
        <v>72</v>
      </c>
      <c r="U9772" t="s">
        <v>692</v>
      </c>
      <c r="V9772" t="s">
        <v>29</v>
      </c>
      <c r="W9772" t="s">
        <v>42</v>
      </c>
      <c r="X9772" t="s">
        <v>693</v>
      </c>
      <c r="Y9772">
        <v>64.784000000000006</v>
      </c>
    </row>
    <row r="9773" spans="1:25" x14ac:dyDescent="0.2">
      <c r="A9773">
        <v>6090</v>
      </c>
      <c r="B9773" t="s">
        <v>10907</v>
      </c>
      <c r="C9773" s="6">
        <v>43462</v>
      </c>
      <c r="D9773" s="7">
        <v>43462</v>
      </c>
      <c r="E9773" s="8">
        <f>DAY(D9773)</f>
        <v>28</v>
      </c>
      <c r="F9773">
        <f>_xlfn.ISOWEEKNUM(D9773)</f>
        <v>52</v>
      </c>
      <c r="G9773" t="str">
        <f>RIGHT((MONTH(D9773)-1)*2+IF(DAY(D9773)&lt;16,1,2)+100,2)</f>
        <v>24</v>
      </c>
      <c r="H9773" s="8">
        <f>MONTH(D9773)</f>
        <v>12</v>
      </c>
      <c r="I9773" t="str">
        <f>TEXT(D9773,"mmm")</f>
        <v>dic</v>
      </c>
      <c r="J9773">
        <f>YEAR(D9773)</f>
        <v>2018</v>
      </c>
      <c r="K9773" s="6">
        <v>43465</v>
      </c>
      <c r="L9773" t="s">
        <v>57</v>
      </c>
      <c r="M9773" t="s">
        <v>4891</v>
      </c>
      <c r="N9773" t="s">
        <v>4892</v>
      </c>
      <c r="O9773" t="s">
        <v>69</v>
      </c>
      <c r="P9773" t="s">
        <v>24</v>
      </c>
      <c r="Q9773" t="s">
        <v>9880</v>
      </c>
      <c r="R9773" t="s">
        <v>646</v>
      </c>
      <c r="S9773">
        <v>80538</v>
      </c>
      <c r="T9773" t="s">
        <v>62</v>
      </c>
      <c r="U9773" t="s">
        <v>6495</v>
      </c>
      <c r="V9773" t="s">
        <v>29</v>
      </c>
      <c r="W9773" t="s">
        <v>45</v>
      </c>
      <c r="X9773" t="s">
        <v>6496</v>
      </c>
      <c r="Y9773">
        <v>1.1879999999999999</v>
      </c>
    </row>
    <row r="9774" spans="1:25" x14ac:dyDescent="0.2">
      <c r="A9774">
        <v>6150</v>
      </c>
      <c r="B9774" t="s">
        <v>10908</v>
      </c>
      <c r="C9774" s="6">
        <v>43462</v>
      </c>
      <c r="D9774" s="7">
        <v>43462</v>
      </c>
      <c r="E9774" s="8">
        <f>DAY(D9774)</f>
        <v>28</v>
      </c>
      <c r="F9774">
        <f>_xlfn.ISOWEEKNUM(D9774)</f>
        <v>52</v>
      </c>
      <c r="G9774" t="str">
        <f>RIGHT((MONTH(D9774)-1)*2+IF(DAY(D9774)&lt;16,1,2)+100,2)</f>
        <v>24</v>
      </c>
      <c r="H9774" s="8">
        <f>MONTH(D9774)</f>
        <v>12</v>
      </c>
      <c r="I9774" t="str">
        <f>TEXT(D9774,"mmm")</f>
        <v>dic</v>
      </c>
      <c r="J9774">
        <f>YEAR(D9774)</f>
        <v>2018</v>
      </c>
      <c r="K9774" s="6">
        <v>43465</v>
      </c>
      <c r="L9774" t="s">
        <v>66</v>
      </c>
      <c r="M9774" t="s">
        <v>7332</v>
      </c>
      <c r="N9774" t="s">
        <v>7333</v>
      </c>
      <c r="O9774" t="s">
        <v>69</v>
      </c>
      <c r="P9774" t="s">
        <v>24</v>
      </c>
      <c r="Q9774" t="s">
        <v>955</v>
      </c>
      <c r="R9774" t="s">
        <v>61</v>
      </c>
      <c r="S9774">
        <v>90805</v>
      </c>
      <c r="T9774" t="s">
        <v>62</v>
      </c>
      <c r="U9774" t="s">
        <v>5412</v>
      </c>
      <c r="V9774" t="s">
        <v>81</v>
      </c>
      <c r="W9774" t="s">
        <v>82</v>
      </c>
      <c r="X9774" t="s">
        <v>5413</v>
      </c>
      <c r="Y9774">
        <v>340.70400000000001</v>
      </c>
    </row>
    <row r="9775" spans="1:25" x14ac:dyDescent="0.2">
      <c r="A9775">
        <v>6819</v>
      </c>
      <c r="B9775" t="s">
        <v>10909</v>
      </c>
      <c r="C9775" s="6">
        <v>43462</v>
      </c>
      <c r="D9775" s="7">
        <v>43462</v>
      </c>
      <c r="E9775" s="8">
        <f>DAY(D9775)</f>
        <v>28</v>
      </c>
      <c r="F9775">
        <f>_xlfn.ISOWEEKNUM(D9775)</f>
        <v>52</v>
      </c>
      <c r="G9775" t="str">
        <f>RIGHT((MONTH(D9775)-1)*2+IF(DAY(D9775)&lt;16,1,2)+100,2)</f>
        <v>24</v>
      </c>
      <c r="H9775" s="8">
        <f>MONTH(D9775)</f>
        <v>12</v>
      </c>
      <c r="I9775" t="str">
        <f>TEXT(D9775,"mmm")</f>
        <v>dic</v>
      </c>
      <c r="J9775">
        <f>YEAR(D9775)</f>
        <v>2018</v>
      </c>
      <c r="K9775" s="6">
        <v>43466</v>
      </c>
      <c r="L9775" t="s">
        <v>20</v>
      </c>
      <c r="M9775" t="s">
        <v>5028</v>
      </c>
      <c r="N9775" t="s">
        <v>5029</v>
      </c>
      <c r="O9775" t="s">
        <v>69</v>
      </c>
      <c r="P9775" t="s">
        <v>24</v>
      </c>
      <c r="Q9775" t="s">
        <v>1917</v>
      </c>
      <c r="R9775" t="s">
        <v>37</v>
      </c>
      <c r="S9775">
        <v>61604</v>
      </c>
      <c r="T9775" t="s">
        <v>27</v>
      </c>
      <c r="U9775" t="s">
        <v>3759</v>
      </c>
      <c r="V9775" t="s">
        <v>29</v>
      </c>
      <c r="W9775" t="s">
        <v>45</v>
      </c>
      <c r="X9775" t="s">
        <v>3760</v>
      </c>
      <c r="Y9775">
        <v>1.68</v>
      </c>
    </row>
    <row r="9776" spans="1:25" x14ac:dyDescent="0.2">
      <c r="A9776">
        <v>6820</v>
      </c>
      <c r="B9776" t="s">
        <v>10909</v>
      </c>
      <c r="C9776" s="6">
        <v>43462</v>
      </c>
      <c r="D9776" s="7">
        <v>43462</v>
      </c>
      <c r="E9776" s="8">
        <f>DAY(D9776)</f>
        <v>28</v>
      </c>
      <c r="F9776">
        <f>_xlfn.ISOWEEKNUM(D9776)</f>
        <v>52</v>
      </c>
      <c r="G9776" t="str">
        <f>RIGHT((MONTH(D9776)-1)*2+IF(DAY(D9776)&lt;16,1,2)+100,2)</f>
        <v>24</v>
      </c>
      <c r="H9776" s="8">
        <f>MONTH(D9776)</f>
        <v>12</v>
      </c>
      <c r="I9776" t="str">
        <f>TEXT(D9776,"mmm")</f>
        <v>dic</v>
      </c>
      <c r="J9776">
        <f>YEAR(D9776)</f>
        <v>2018</v>
      </c>
      <c r="K9776" s="6">
        <v>43466</v>
      </c>
      <c r="L9776" t="s">
        <v>20</v>
      </c>
      <c r="M9776" t="s">
        <v>5028</v>
      </c>
      <c r="N9776" t="s">
        <v>5029</v>
      </c>
      <c r="O9776" t="s">
        <v>69</v>
      </c>
      <c r="P9776" t="s">
        <v>24</v>
      </c>
      <c r="Q9776" t="s">
        <v>1917</v>
      </c>
      <c r="R9776" t="s">
        <v>37</v>
      </c>
      <c r="S9776">
        <v>61604</v>
      </c>
      <c r="T9776" t="s">
        <v>27</v>
      </c>
      <c r="U9776" t="s">
        <v>2863</v>
      </c>
      <c r="V9776" t="s">
        <v>81</v>
      </c>
      <c r="W9776" t="s">
        <v>104</v>
      </c>
      <c r="X9776" t="s">
        <v>2864</v>
      </c>
      <c r="Y9776">
        <v>7.968</v>
      </c>
    </row>
    <row r="9777" spans="1:25" x14ac:dyDescent="0.2">
      <c r="A9777">
        <v>6821</v>
      </c>
      <c r="B9777" t="s">
        <v>10909</v>
      </c>
      <c r="C9777" s="6">
        <v>43462</v>
      </c>
      <c r="D9777" s="7">
        <v>43462</v>
      </c>
      <c r="E9777" s="8">
        <f>DAY(D9777)</f>
        <v>28</v>
      </c>
      <c r="F9777">
        <f>_xlfn.ISOWEEKNUM(D9777)</f>
        <v>52</v>
      </c>
      <c r="G9777" t="str">
        <f>RIGHT((MONTH(D9777)-1)*2+IF(DAY(D9777)&lt;16,1,2)+100,2)</f>
        <v>24</v>
      </c>
      <c r="H9777" s="8">
        <f>MONTH(D9777)</f>
        <v>12</v>
      </c>
      <c r="I9777" t="str">
        <f>TEXT(D9777,"mmm")</f>
        <v>dic</v>
      </c>
      <c r="J9777">
        <f>YEAR(D9777)</f>
        <v>2018</v>
      </c>
      <c r="K9777" s="6">
        <v>43466</v>
      </c>
      <c r="L9777" t="s">
        <v>20</v>
      </c>
      <c r="M9777" t="s">
        <v>5028</v>
      </c>
      <c r="N9777" t="s">
        <v>5029</v>
      </c>
      <c r="O9777" t="s">
        <v>69</v>
      </c>
      <c r="P9777" t="s">
        <v>24</v>
      </c>
      <c r="Q9777" t="s">
        <v>1917</v>
      </c>
      <c r="R9777" t="s">
        <v>37</v>
      </c>
      <c r="S9777">
        <v>61604</v>
      </c>
      <c r="T9777" t="s">
        <v>27</v>
      </c>
      <c r="U9777" t="s">
        <v>2107</v>
      </c>
      <c r="V9777" t="s">
        <v>81</v>
      </c>
      <c r="W9777" t="s">
        <v>82</v>
      </c>
      <c r="X9777" t="s">
        <v>2108</v>
      </c>
      <c r="Y9777">
        <v>113.372</v>
      </c>
    </row>
    <row r="9778" spans="1:25" x14ac:dyDescent="0.2">
      <c r="A9778">
        <v>6822</v>
      </c>
      <c r="B9778" t="s">
        <v>10909</v>
      </c>
      <c r="C9778" s="6">
        <v>43462</v>
      </c>
      <c r="D9778" s="7">
        <v>43462</v>
      </c>
      <c r="E9778" s="8">
        <f>DAY(D9778)</f>
        <v>28</v>
      </c>
      <c r="F9778">
        <f>_xlfn.ISOWEEKNUM(D9778)</f>
        <v>52</v>
      </c>
      <c r="G9778" t="str">
        <f>RIGHT((MONTH(D9778)-1)*2+IF(DAY(D9778)&lt;16,1,2)+100,2)</f>
        <v>24</v>
      </c>
      <c r="H9778" s="8">
        <f>MONTH(D9778)</f>
        <v>12</v>
      </c>
      <c r="I9778" t="str">
        <f>TEXT(D9778,"mmm")</f>
        <v>dic</v>
      </c>
      <c r="J9778">
        <f>YEAR(D9778)</f>
        <v>2018</v>
      </c>
      <c r="K9778" s="6">
        <v>43466</v>
      </c>
      <c r="L9778" t="s">
        <v>20</v>
      </c>
      <c r="M9778" t="s">
        <v>5028</v>
      </c>
      <c r="N9778" t="s">
        <v>5029</v>
      </c>
      <c r="O9778" t="s">
        <v>69</v>
      </c>
      <c r="P9778" t="s">
        <v>24</v>
      </c>
      <c r="Q9778" t="s">
        <v>1917</v>
      </c>
      <c r="R9778" t="s">
        <v>37</v>
      </c>
      <c r="S9778">
        <v>61604</v>
      </c>
      <c r="T9778" t="s">
        <v>27</v>
      </c>
      <c r="U9778" t="s">
        <v>1851</v>
      </c>
      <c r="V9778" t="s">
        <v>81</v>
      </c>
      <c r="W9778" t="s">
        <v>104</v>
      </c>
      <c r="X9778" t="s">
        <v>1852</v>
      </c>
      <c r="Y9778">
        <v>2.96</v>
      </c>
    </row>
    <row r="9779" spans="1:25" x14ac:dyDescent="0.2">
      <c r="A9779">
        <v>7485</v>
      </c>
      <c r="B9779" t="s">
        <v>10910</v>
      </c>
      <c r="C9779" s="6">
        <v>43462</v>
      </c>
      <c r="D9779" s="7">
        <v>43462</v>
      </c>
      <c r="E9779" s="8">
        <f>DAY(D9779)</f>
        <v>28</v>
      </c>
      <c r="F9779">
        <f>_xlfn.ISOWEEKNUM(D9779)</f>
        <v>52</v>
      </c>
      <c r="G9779" t="str">
        <f>RIGHT((MONTH(D9779)-1)*2+IF(DAY(D9779)&lt;16,1,2)+100,2)</f>
        <v>24</v>
      </c>
      <c r="H9779" s="8">
        <f>MONTH(D9779)</f>
        <v>12</v>
      </c>
      <c r="I9779" t="str">
        <f>TEXT(D9779,"mmm")</f>
        <v>dic</v>
      </c>
      <c r="J9779">
        <f>YEAR(D9779)</f>
        <v>2018</v>
      </c>
      <c r="K9779" s="6">
        <v>43467</v>
      </c>
      <c r="L9779" t="s">
        <v>20</v>
      </c>
      <c r="M9779" t="s">
        <v>3464</v>
      </c>
      <c r="N9779" t="s">
        <v>3465</v>
      </c>
      <c r="O9779" t="s">
        <v>35</v>
      </c>
      <c r="P9779" t="s">
        <v>24</v>
      </c>
      <c r="Q9779" t="s">
        <v>9540</v>
      </c>
      <c r="R9779" t="s">
        <v>9541</v>
      </c>
      <c r="S9779">
        <v>58103</v>
      </c>
      <c r="T9779" t="s">
        <v>27</v>
      </c>
      <c r="U9779" t="s">
        <v>4384</v>
      </c>
      <c r="V9779" t="s">
        <v>29</v>
      </c>
      <c r="W9779" t="s">
        <v>54</v>
      </c>
      <c r="X9779" t="s">
        <v>467</v>
      </c>
      <c r="Y9779">
        <v>2.48</v>
      </c>
    </row>
    <row r="9780" spans="1:25" x14ac:dyDescent="0.2">
      <c r="A9780">
        <v>7486</v>
      </c>
      <c r="B9780" t="s">
        <v>10910</v>
      </c>
      <c r="C9780" s="6">
        <v>43462</v>
      </c>
      <c r="D9780" s="7">
        <v>43462</v>
      </c>
      <c r="E9780" s="8">
        <f>DAY(D9780)</f>
        <v>28</v>
      </c>
      <c r="F9780">
        <f>_xlfn.ISOWEEKNUM(D9780)</f>
        <v>52</v>
      </c>
      <c r="G9780" t="str">
        <f>RIGHT((MONTH(D9780)-1)*2+IF(DAY(D9780)&lt;16,1,2)+100,2)</f>
        <v>24</v>
      </c>
      <c r="H9780" s="8">
        <f>MONTH(D9780)</f>
        <v>12</v>
      </c>
      <c r="I9780" t="str">
        <f>TEXT(D9780,"mmm")</f>
        <v>dic</v>
      </c>
      <c r="J9780">
        <f>YEAR(D9780)</f>
        <v>2018</v>
      </c>
      <c r="K9780" s="6">
        <v>43467</v>
      </c>
      <c r="L9780" t="s">
        <v>20</v>
      </c>
      <c r="M9780" t="s">
        <v>3464</v>
      </c>
      <c r="N9780" t="s">
        <v>3465</v>
      </c>
      <c r="O9780" t="s">
        <v>35</v>
      </c>
      <c r="P9780" t="s">
        <v>24</v>
      </c>
      <c r="Q9780" t="s">
        <v>9540</v>
      </c>
      <c r="R9780" t="s">
        <v>9541</v>
      </c>
      <c r="S9780">
        <v>58103</v>
      </c>
      <c r="T9780" t="s">
        <v>27</v>
      </c>
      <c r="U9780" t="s">
        <v>3179</v>
      </c>
      <c r="V9780" t="s">
        <v>29</v>
      </c>
      <c r="W9780" t="s">
        <v>45</v>
      </c>
      <c r="X9780" t="s">
        <v>3180</v>
      </c>
      <c r="Y9780">
        <v>25.9</v>
      </c>
    </row>
    <row r="9781" spans="1:25" x14ac:dyDescent="0.2">
      <c r="A9781">
        <v>8098</v>
      </c>
      <c r="B9781" t="s">
        <v>10911</v>
      </c>
      <c r="C9781" s="6">
        <v>43462</v>
      </c>
      <c r="D9781" s="7">
        <v>43462</v>
      </c>
      <c r="E9781" s="8">
        <f>DAY(D9781)</f>
        <v>28</v>
      </c>
      <c r="F9781">
        <f>_xlfn.ISOWEEKNUM(D9781)</f>
        <v>52</v>
      </c>
      <c r="G9781" t="str">
        <f>RIGHT((MONTH(D9781)-1)*2+IF(DAY(D9781)&lt;16,1,2)+100,2)</f>
        <v>24</v>
      </c>
      <c r="H9781" s="8">
        <f>MONTH(D9781)</f>
        <v>12</v>
      </c>
      <c r="I9781" t="str">
        <f>TEXT(D9781,"mmm")</f>
        <v>dic</v>
      </c>
      <c r="J9781">
        <f>YEAR(D9781)</f>
        <v>2018</v>
      </c>
      <c r="K9781" s="6">
        <v>43466</v>
      </c>
      <c r="L9781" t="s">
        <v>20</v>
      </c>
      <c r="M9781" t="s">
        <v>7426</v>
      </c>
      <c r="N9781" t="s">
        <v>7427</v>
      </c>
      <c r="O9781" t="s">
        <v>23</v>
      </c>
      <c r="P9781" t="s">
        <v>24</v>
      </c>
      <c r="Q9781" t="s">
        <v>942</v>
      </c>
      <c r="R9781" t="s">
        <v>943</v>
      </c>
      <c r="S9781">
        <v>87105</v>
      </c>
      <c r="T9781" t="s">
        <v>62</v>
      </c>
      <c r="U9781" t="s">
        <v>2461</v>
      </c>
      <c r="V9781" t="s">
        <v>29</v>
      </c>
      <c r="W9781" t="s">
        <v>42</v>
      </c>
      <c r="X9781" t="s">
        <v>2462</v>
      </c>
      <c r="Y9781">
        <v>118.25</v>
      </c>
    </row>
    <row r="9782" spans="1:25" x14ac:dyDescent="0.2">
      <c r="A9782">
        <v>8099</v>
      </c>
      <c r="B9782" t="s">
        <v>10911</v>
      </c>
      <c r="C9782" s="6">
        <v>43462</v>
      </c>
      <c r="D9782" s="7">
        <v>43462</v>
      </c>
      <c r="E9782" s="8">
        <f>DAY(D9782)</f>
        <v>28</v>
      </c>
      <c r="F9782">
        <f>_xlfn.ISOWEEKNUM(D9782)</f>
        <v>52</v>
      </c>
      <c r="G9782" t="str">
        <f>RIGHT((MONTH(D9782)-1)*2+IF(DAY(D9782)&lt;16,1,2)+100,2)</f>
        <v>24</v>
      </c>
      <c r="H9782" s="8">
        <f>MONTH(D9782)</f>
        <v>12</v>
      </c>
      <c r="I9782" t="str">
        <f>TEXT(D9782,"mmm")</f>
        <v>dic</v>
      </c>
      <c r="J9782">
        <f>YEAR(D9782)</f>
        <v>2018</v>
      </c>
      <c r="K9782" s="6">
        <v>43466</v>
      </c>
      <c r="L9782" t="s">
        <v>20</v>
      </c>
      <c r="M9782" t="s">
        <v>7426</v>
      </c>
      <c r="N9782" t="s">
        <v>7427</v>
      </c>
      <c r="O9782" t="s">
        <v>23</v>
      </c>
      <c r="P9782" t="s">
        <v>24</v>
      </c>
      <c r="Q9782" t="s">
        <v>942</v>
      </c>
      <c r="R9782" t="s">
        <v>943</v>
      </c>
      <c r="S9782">
        <v>87105</v>
      </c>
      <c r="T9782" t="s">
        <v>62</v>
      </c>
      <c r="U9782" t="s">
        <v>5566</v>
      </c>
      <c r="V9782" t="s">
        <v>29</v>
      </c>
      <c r="W9782" t="s">
        <v>30</v>
      </c>
      <c r="X9782" t="s">
        <v>5567</v>
      </c>
      <c r="Y9782">
        <v>4.28</v>
      </c>
    </row>
    <row r="9783" spans="1:25" x14ac:dyDescent="0.2">
      <c r="A9783">
        <v>1878</v>
      </c>
      <c r="B9783" t="s">
        <v>10912</v>
      </c>
      <c r="C9783" s="6">
        <v>43463</v>
      </c>
      <c r="D9783" s="7">
        <v>43463</v>
      </c>
      <c r="E9783" s="8">
        <f>DAY(D9783)</f>
        <v>29</v>
      </c>
      <c r="F9783">
        <f>_xlfn.ISOWEEKNUM(D9783)</f>
        <v>52</v>
      </c>
      <c r="G9783" t="str">
        <f>RIGHT((MONTH(D9783)-1)*2+IF(DAY(D9783)&lt;16,1,2)+100,2)</f>
        <v>24</v>
      </c>
      <c r="H9783" s="8">
        <f>MONTH(D9783)</f>
        <v>12</v>
      </c>
      <c r="I9783" t="str">
        <f>TEXT(D9783,"mmm")</f>
        <v>dic</v>
      </c>
      <c r="J9783">
        <f>YEAR(D9783)</f>
        <v>2018</v>
      </c>
      <c r="K9783" s="6">
        <v>43467</v>
      </c>
      <c r="L9783" t="s">
        <v>20</v>
      </c>
      <c r="M9783" t="s">
        <v>1804</v>
      </c>
      <c r="N9783" t="s">
        <v>1805</v>
      </c>
      <c r="O9783" t="s">
        <v>23</v>
      </c>
      <c r="P9783" t="s">
        <v>24</v>
      </c>
      <c r="Q9783" t="s">
        <v>60</v>
      </c>
      <c r="R9783" t="s">
        <v>61</v>
      </c>
      <c r="S9783">
        <v>90049</v>
      </c>
      <c r="T9783" t="s">
        <v>62</v>
      </c>
      <c r="U9783" t="s">
        <v>2260</v>
      </c>
      <c r="V9783" t="s">
        <v>81</v>
      </c>
      <c r="W9783" t="s">
        <v>82</v>
      </c>
      <c r="X9783" t="s">
        <v>2261</v>
      </c>
      <c r="Y9783">
        <v>393.56799999999998</v>
      </c>
    </row>
    <row r="9784" spans="1:25" x14ac:dyDescent="0.2">
      <c r="A9784">
        <v>1879</v>
      </c>
      <c r="B9784" t="s">
        <v>10912</v>
      </c>
      <c r="C9784" s="6">
        <v>43463</v>
      </c>
      <c r="D9784" s="7">
        <v>43463</v>
      </c>
      <c r="E9784" s="8">
        <f>DAY(D9784)</f>
        <v>29</v>
      </c>
      <c r="F9784">
        <f>_xlfn.ISOWEEKNUM(D9784)</f>
        <v>52</v>
      </c>
      <c r="G9784" t="str">
        <f>RIGHT((MONTH(D9784)-1)*2+IF(DAY(D9784)&lt;16,1,2)+100,2)</f>
        <v>24</v>
      </c>
      <c r="H9784" s="8">
        <f>MONTH(D9784)</f>
        <v>12</v>
      </c>
      <c r="I9784" t="str">
        <f>TEXT(D9784,"mmm")</f>
        <v>dic</v>
      </c>
      <c r="J9784">
        <f>YEAR(D9784)</f>
        <v>2018</v>
      </c>
      <c r="K9784" s="6">
        <v>43467</v>
      </c>
      <c r="L9784" t="s">
        <v>20</v>
      </c>
      <c r="M9784" t="s">
        <v>1804</v>
      </c>
      <c r="N9784" t="s">
        <v>1805</v>
      </c>
      <c r="O9784" t="s">
        <v>23</v>
      </c>
      <c r="P9784" t="s">
        <v>24</v>
      </c>
      <c r="Q9784" t="s">
        <v>60</v>
      </c>
      <c r="R9784" t="s">
        <v>61</v>
      </c>
      <c r="S9784">
        <v>90049</v>
      </c>
      <c r="T9784" t="s">
        <v>62</v>
      </c>
      <c r="U9784" t="s">
        <v>1853</v>
      </c>
      <c r="V9784" t="s">
        <v>89</v>
      </c>
      <c r="W9784" t="s">
        <v>90</v>
      </c>
      <c r="X9784" t="s">
        <v>1854</v>
      </c>
      <c r="Y9784">
        <v>302.37599999999998</v>
      </c>
    </row>
    <row r="9785" spans="1:25" x14ac:dyDescent="0.2">
      <c r="A9785">
        <v>2875</v>
      </c>
      <c r="B9785" t="s">
        <v>10913</v>
      </c>
      <c r="C9785" s="6">
        <v>43463</v>
      </c>
      <c r="D9785" s="7">
        <v>43463</v>
      </c>
      <c r="E9785" s="8">
        <f>DAY(D9785)</f>
        <v>29</v>
      </c>
      <c r="F9785">
        <f>_xlfn.ISOWEEKNUM(D9785)</f>
        <v>52</v>
      </c>
      <c r="G9785" t="str">
        <f>RIGHT((MONTH(D9785)-1)*2+IF(DAY(D9785)&lt;16,1,2)+100,2)</f>
        <v>24</v>
      </c>
      <c r="H9785" s="8">
        <f>MONTH(D9785)</f>
        <v>12</v>
      </c>
      <c r="I9785" t="str">
        <f>TEXT(D9785,"mmm")</f>
        <v>dic</v>
      </c>
      <c r="J9785">
        <f>YEAR(D9785)</f>
        <v>2018</v>
      </c>
      <c r="K9785" s="6">
        <v>43465</v>
      </c>
      <c r="L9785" t="s">
        <v>66</v>
      </c>
      <c r="M9785" t="s">
        <v>2221</v>
      </c>
      <c r="N9785" t="s">
        <v>2222</v>
      </c>
      <c r="O9785" t="s">
        <v>23</v>
      </c>
      <c r="P9785" t="s">
        <v>24</v>
      </c>
      <c r="Q9785" t="s">
        <v>316</v>
      </c>
      <c r="R9785" t="s">
        <v>317</v>
      </c>
      <c r="S9785">
        <v>10035</v>
      </c>
      <c r="T9785" t="s">
        <v>52</v>
      </c>
      <c r="U9785" t="s">
        <v>3085</v>
      </c>
      <c r="V9785" t="s">
        <v>29</v>
      </c>
      <c r="W9785" t="s">
        <v>95</v>
      </c>
      <c r="X9785" t="s">
        <v>3086</v>
      </c>
      <c r="Y9785">
        <v>6.03</v>
      </c>
    </row>
    <row r="9786" spans="1:25" x14ac:dyDescent="0.2">
      <c r="A9786">
        <v>4240</v>
      </c>
      <c r="B9786" t="s">
        <v>10914</v>
      </c>
      <c r="C9786" s="6">
        <v>43463</v>
      </c>
      <c r="D9786" s="7">
        <v>43463</v>
      </c>
      <c r="E9786" s="8">
        <f>DAY(D9786)</f>
        <v>29</v>
      </c>
      <c r="F9786">
        <f>_xlfn.ISOWEEKNUM(D9786)</f>
        <v>52</v>
      </c>
      <c r="G9786" t="str">
        <f>RIGHT((MONTH(D9786)-1)*2+IF(DAY(D9786)&lt;16,1,2)+100,2)</f>
        <v>24</v>
      </c>
      <c r="H9786" s="8">
        <f>MONTH(D9786)</f>
        <v>12</v>
      </c>
      <c r="I9786" t="str">
        <f>TEXT(D9786,"mmm")</f>
        <v>dic</v>
      </c>
      <c r="J9786">
        <f>YEAR(D9786)</f>
        <v>2018</v>
      </c>
      <c r="K9786" s="6">
        <v>43469</v>
      </c>
      <c r="L9786" t="s">
        <v>20</v>
      </c>
      <c r="M9786" t="s">
        <v>4871</v>
      </c>
      <c r="N9786" t="s">
        <v>4872</v>
      </c>
      <c r="O9786" t="s">
        <v>69</v>
      </c>
      <c r="P9786" t="s">
        <v>24</v>
      </c>
      <c r="Q9786" t="s">
        <v>2852</v>
      </c>
      <c r="R9786" t="s">
        <v>243</v>
      </c>
      <c r="S9786">
        <v>49505</v>
      </c>
      <c r="T9786" t="s">
        <v>27</v>
      </c>
      <c r="U9786" t="s">
        <v>6811</v>
      </c>
      <c r="V9786" t="s">
        <v>29</v>
      </c>
      <c r="W9786" t="s">
        <v>30</v>
      </c>
      <c r="X9786" t="s">
        <v>6812</v>
      </c>
      <c r="Y9786">
        <v>209.7</v>
      </c>
    </row>
    <row r="9787" spans="1:25" x14ac:dyDescent="0.2">
      <c r="A9787">
        <v>5132</v>
      </c>
      <c r="B9787" t="s">
        <v>10915</v>
      </c>
      <c r="C9787" s="6">
        <v>43463</v>
      </c>
      <c r="D9787" s="7">
        <v>43463</v>
      </c>
      <c r="E9787" s="8">
        <f>DAY(D9787)</f>
        <v>29</v>
      </c>
      <c r="F9787">
        <f>_xlfn.ISOWEEKNUM(D9787)</f>
        <v>52</v>
      </c>
      <c r="G9787" t="str">
        <f>RIGHT((MONTH(D9787)-1)*2+IF(DAY(D9787)&lt;16,1,2)+100,2)</f>
        <v>24</v>
      </c>
      <c r="H9787" s="8">
        <f>MONTH(D9787)</f>
        <v>12</v>
      </c>
      <c r="I9787" t="str">
        <f>TEXT(D9787,"mmm")</f>
        <v>dic</v>
      </c>
      <c r="J9787">
        <f>YEAR(D9787)</f>
        <v>2018</v>
      </c>
      <c r="K9787" s="6">
        <v>43470</v>
      </c>
      <c r="L9787" t="s">
        <v>20</v>
      </c>
      <c r="M9787" t="s">
        <v>5251</v>
      </c>
      <c r="N9787" t="s">
        <v>5252</v>
      </c>
      <c r="O9787" t="s">
        <v>69</v>
      </c>
      <c r="P9787" t="s">
        <v>24</v>
      </c>
      <c r="Q9787" t="s">
        <v>7872</v>
      </c>
      <c r="R9787" t="s">
        <v>61</v>
      </c>
      <c r="S9787">
        <v>92804</v>
      </c>
      <c r="T9787" t="s">
        <v>62</v>
      </c>
      <c r="U9787" t="s">
        <v>3145</v>
      </c>
      <c r="V9787" t="s">
        <v>81</v>
      </c>
      <c r="W9787" t="s">
        <v>104</v>
      </c>
      <c r="X9787" t="s">
        <v>3146</v>
      </c>
      <c r="Y9787">
        <v>101.12</v>
      </c>
    </row>
    <row r="9788" spans="1:25" x14ac:dyDescent="0.2">
      <c r="A9788">
        <v>5457</v>
      </c>
      <c r="B9788" t="s">
        <v>10916</v>
      </c>
      <c r="C9788" s="6">
        <v>43463</v>
      </c>
      <c r="D9788" s="7">
        <v>43463</v>
      </c>
      <c r="E9788" s="8">
        <f>DAY(D9788)</f>
        <v>29</v>
      </c>
      <c r="F9788">
        <f>_xlfn.ISOWEEKNUM(D9788)</f>
        <v>52</v>
      </c>
      <c r="G9788" t="str">
        <f>RIGHT((MONTH(D9788)-1)*2+IF(DAY(D9788)&lt;16,1,2)+100,2)</f>
        <v>24</v>
      </c>
      <c r="H9788" s="8">
        <f>MONTH(D9788)</f>
        <v>12</v>
      </c>
      <c r="I9788" t="str">
        <f>TEXT(D9788,"mmm")</f>
        <v>dic</v>
      </c>
      <c r="J9788">
        <f>YEAR(D9788)</f>
        <v>2018</v>
      </c>
      <c r="K9788" s="6">
        <v>43467</v>
      </c>
      <c r="L9788" t="s">
        <v>20</v>
      </c>
      <c r="M9788" t="s">
        <v>1636</v>
      </c>
      <c r="N9788" t="s">
        <v>1637</v>
      </c>
      <c r="O9788" t="s">
        <v>23</v>
      </c>
      <c r="P9788" t="s">
        <v>24</v>
      </c>
      <c r="Q9788" t="s">
        <v>3679</v>
      </c>
      <c r="R9788" t="s">
        <v>359</v>
      </c>
      <c r="S9788">
        <v>98026</v>
      </c>
      <c r="T9788" t="s">
        <v>62</v>
      </c>
      <c r="U9788" t="s">
        <v>10917</v>
      </c>
      <c r="V9788" t="s">
        <v>29</v>
      </c>
      <c r="W9788" t="s">
        <v>95</v>
      </c>
      <c r="X9788" t="s">
        <v>10918</v>
      </c>
      <c r="Y9788">
        <v>19.600000000000001</v>
      </c>
    </row>
    <row r="9789" spans="1:25" x14ac:dyDescent="0.2">
      <c r="A9789">
        <v>5458</v>
      </c>
      <c r="B9789" t="s">
        <v>10916</v>
      </c>
      <c r="C9789" s="6">
        <v>43463</v>
      </c>
      <c r="D9789" s="7">
        <v>43463</v>
      </c>
      <c r="E9789" s="8">
        <f>DAY(D9789)</f>
        <v>29</v>
      </c>
      <c r="F9789">
        <f>_xlfn.ISOWEEKNUM(D9789)</f>
        <v>52</v>
      </c>
      <c r="G9789" t="str">
        <f>RIGHT((MONTH(D9789)-1)*2+IF(DAY(D9789)&lt;16,1,2)+100,2)</f>
        <v>24</v>
      </c>
      <c r="H9789" s="8">
        <f>MONTH(D9789)</f>
        <v>12</v>
      </c>
      <c r="I9789" t="str">
        <f>TEXT(D9789,"mmm")</f>
        <v>dic</v>
      </c>
      <c r="J9789">
        <f>YEAR(D9789)</f>
        <v>2018</v>
      </c>
      <c r="K9789" s="6">
        <v>43467</v>
      </c>
      <c r="L9789" t="s">
        <v>20</v>
      </c>
      <c r="M9789" t="s">
        <v>1636</v>
      </c>
      <c r="N9789" t="s">
        <v>1637</v>
      </c>
      <c r="O9789" t="s">
        <v>23</v>
      </c>
      <c r="P9789" t="s">
        <v>24</v>
      </c>
      <c r="Q9789" t="s">
        <v>3679</v>
      </c>
      <c r="R9789" t="s">
        <v>359</v>
      </c>
      <c r="S9789">
        <v>98026</v>
      </c>
      <c r="T9789" t="s">
        <v>62</v>
      </c>
      <c r="U9789" t="s">
        <v>5012</v>
      </c>
      <c r="V9789" t="s">
        <v>81</v>
      </c>
      <c r="W9789" t="s">
        <v>104</v>
      </c>
      <c r="X9789" t="s">
        <v>5013</v>
      </c>
      <c r="Y9789">
        <v>68.459999999999994</v>
      </c>
    </row>
    <row r="9790" spans="1:25" x14ac:dyDescent="0.2">
      <c r="A9790">
        <v>7633</v>
      </c>
      <c r="B9790" t="s">
        <v>10919</v>
      </c>
      <c r="C9790" s="6">
        <v>43463</v>
      </c>
      <c r="D9790" s="7">
        <v>43463</v>
      </c>
      <c r="E9790" s="8">
        <f>DAY(D9790)</f>
        <v>29</v>
      </c>
      <c r="F9790">
        <f>_xlfn.ISOWEEKNUM(D9790)</f>
        <v>52</v>
      </c>
      <c r="G9790" t="str">
        <f>RIGHT((MONTH(D9790)-1)*2+IF(DAY(D9790)&lt;16,1,2)+100,2)</f>
        <v>24</v>
      </c>
      <c r="H9790" s="8">
        <f>MONTH(D9790)</f>
        <v>12</v>
      </c>
      <c r="I9790" t="str">
        <f>TEXT(D9790,"mmm")</f>
        <v>dic</v>
      </c>
      <c r="J9790">
        <f>YEAR(D9790)</f>
        <v>2018</v>
      </c>
      <c r="K9790" s="6">
        <v>43466</v>
      </c>
      <c r="L9790" t="s">
        <v>57</v>
      </c>
      <c r="M9790" t="s">
        <v>1422</v>
      </c>
      <c r="N9790" t="s">
        <v>1423</v>
      </c>
      <c r="O9790" t="s">
        <v>23</v>
      </c>
      <c r="P9790" t="s">
        <v>24</v>
      </c>
      <c r="Q9790" t="s">
        <v>1432</v>
      </c>
      <c r="R9790" t="s">
        <v>79</v>
      </c>
      <c r="S9790">
        <v>40214</v>
      </c>
      <c r="T9790" t="s">
        <v>72</v>
      </c>
      <c r="U9790" t="s">
        <v>1283</v>
      </c>
      <c r="V9790" t="s">
        <v>81</v>
      </c>
      <c r="W9790" t="s">
        <v>82</v>
      </c>
      <c r="X9790" t="s">
        <v>1284</v>
      </c>
      <c r="Y9790">
        <v>1207.8399999999999</v>
      </c>
    </row>
    <row r="9791" spans="1:25" x14ac:dyDescent="0.2">
      <c r="A9791">
        <v>7634</v>
      </c>
      <c r="B9791" t="s">
        <v>10919</v>
      </c>
      <c r="C9791" s="6">
        <v>43463</v>
      </c>
      <c r="D9791" s="7">
        <v>43463</v>
      </c>
      <c r="E9791" s="8">
        <f>DAY(D9791)</f>
        <v>29</v>
      </c>
      <c r="F9791">
        <f>_xlfn.ISOWEEKNUM(D9791)</f>
        <v>52</v>
      </c>
      <c r="G9791" t="str">
        <f>RIGHT((MONTH(D9791)-1)*2+IF(DAY(D9791)&lt;16,1,2)+100,2)</f>
        <v>24</v>
      </c>
      <c r="H9791" s="8">
        <f>MONTH(D9791)</f>
        <v>12</v>
      </c>
      <c r="I9791" t="str">
        <f>TEXT(D9791,"mmm")</f>
        <v>dic</v>
      </c>
      <c r="J9791">
        <f>YEAR(D9791)</f>
        <v>2018</v>
      </c>
      <c r="K9791" s="6">
        <v>43466</v>
      </c>
      <c r="L9791" t="s">
        <v>57</v>
      </c>
      <c r="M9791" t="s">
        <v>1422</v>
      </c>
      <c r="N9791" t="s">
        <v>1423</v>
      </c>
      <c r="O9791" t="s">
        <v>23</v>
      </c>
      <c r="P9791" t="s">
        <v>24</v>
      </c>
      <c r="Q9791" t="s">
        <v>1432</v>
      </c>
      <c r="R9791" t="s">
        <v>79</v>
      </c>
      <c r="S9791">
        <v>40214</v>
      </c>
      <c r="T9791" t="s">
        <v>72</v>
      </c>
      <c r="U9791" t="s">
        <v>7544</v>
      </c>
      <c r="V9791" t="s">
        <v>29</v>
      </c>
      <c r="W9791" t="s">
        <v>45</v>
      </c>
      <c r="X9791" t="s">
        <v>7545</v>
      </c>
      <c r="Y9791">
        <v>12.53</v>
      </c>
    </row>
    <row r="9792" spans="1:25" x14ac:dyDescent="0.2">
      <c r="A9792">
        <v>7635</v>
      </c>
      <c r="B9792" t="s">
        <v>10919</v>
      </c>
      <c r="C9792" s="6">
        <v>43463</v>
      </c>
      <c r="D9792" s="7">
        <v>43463</v>
      </c>
      <c r="E9792" s="8">
        <f>DAY(D9792)</f>
        <v>29</v>
      </c>
      <c r="F9792">
        <f>_xlfn.ISOWEEKNUM(D9792)</f>
        <v>52</v>
      </c>
      <c r="G9792" t="str">
        <f>RIGHT((MONTH(D9792)-1)*2+IF(DAY(D9792)&lt;16,1,2)+100,2)</f>
        <v>24</v>
      </c>
      <c r="H9792" s="8">
        <f>MONTH(D9792)</f>
        <v>12</v>
      </c>
      <c r="I9792" t="str">
        <f>TEXT(D9792,"mmm")</f>
        <v>dic</v>
      </c>
      <c r="J9792">
        <f>YEAR(D9792)</f>
        <v>2018</v>
      </c>
      <c r="K9792" s="6">
        <v>43466</v>
      </c>
      <c r="L9792" t="s">
        <v>57</v>
      </c>
      <c r="M9792" t="s">
        <v>1422</v>
      </c>
      <c r="N9792" t="s">
        <v>1423</v>
      </c>
      <c r="O9792" t="s">
        <v>23</v>
      </c>
      <c r="P9792" t="s">
        <v>24</v>
      </c>
      <c r="Q9792" t="s">
        <v>1432</v>
      </c>
      <c r="R9792" t="s">
        <v>79</v>
      </c>
      <c r="S9792">
        <v>40214</v>
      </c>
      <c r="T9792" t="s">
        <v>72</v>
      </c>
      <c r="U9792" t="s">
        <v>5101</v>
      </c>
      <c r="V9792" t="s">
        <v>29</v>
      </c>
      <c r="W9792" t="s">
        <v>54</v>
      </c>
      <c r="X9792" t="s">
        <v>5102</v>
      </c>
      <c r="Y9792">
        <v>34.58</v>
      </c>
    </row>
    <row r="9793" spans="1:25" x14ac:dyDescent="0.2">
      <c r="A9793">
        <v>7636</v>
      </c>
      <c r="B9793" t="s">
        <v>10919</v>
      </c>
      <c r="C9793" s="6">
        <v>43463</v>
      </c>
      <c r="D9793" s="7">
        <v>43463</v>
      </c>
      <c r="E9793" s="8">
        <f>DAY(D9793)</f>
        <v>29</v>
      </c>
      <c r="F9793">
        <f>_xlfn.ISOWEEKNUM(D9793)</f>
        <v>52</v>
      </c>
      <c r="G9793" t="str">
        <f>RIGHT((MONTH(D9793)-1)*2+IF(DAY(D9793)&lt;16,1,2)+100,2)</f>
        <v>24</v>
      </c>
      <c r="H9793" s="8">
        <f>MONTH(D9793)</f>
        <v>12</v>
      </c>
      <c r="I9793" t="str">
        <f>TEXT(D9793,"mmm")</f>
        <v>dic</v>
      </c>
      <c r="J9793">
        <f>YEAR(D9793)</f>
        <v>2018</v>
      </c>
      <c r="K9793" s="6">
        <v>43466</v>
      </c>
      <c r="L9793" t="s">
        <v>57</v>
      </c>
      <c r="M9793" t="s">
        <v>1422</v>
      </c>
      <c r="N9793" t="s">
        <v>1423</v>
      </c>
      <c r="O9793" t="s">
        <v>23</v>
      </c>
      <c r="P9793" t="s">
        <v>24</v>
      </c>
      <c r="Q9793" t="s">
        <v>1432</v>
      </c>
      <c r="R9793" t="s">
        <v>79</v>
      </c>
      <c r="S9793">
        <v>40214</v>
      </c>
      <c r="T9793" t="s">
        <v>72</v>
      </c>
      <c r="U9793" t="s">
        <v>634</v>
      </c>
      <c r="V9793" t="s">
        <v>81</v>
      </c>
      <c r="W9793" t="s">
        <v>82</v>
      </c>
      <c r="X9793" t="s">
        <v>635</v>
      </c>
      <c r="Y9793">
        <v>300.98</v>
      </c>
    </row>
    <row r="9794" spans="1:25" x14ac:dyDescent="0.2">
      <c r="A9794">
        <v>7637</v>
      </c>
      <c r="B9794" t="s">
        <v>10919</v>
      </c>
      <c r="C9794" s="6">
        <v>43463</v>
      </c>
      <c r="D9794" s="7">
        <v>43463</v>
      </c>
      <c r="E9794" s="8">
        <f>DAY(D9794)</f>
        <v>29</v>
      </c>
      <c r="F9794">
        <f>_xlfn.ISOWEEKNUM(D9794)</f>
        <v>52</v>
      </c>
      <c r="G9794" t="str">
        <f>RIGHT((MONTH(D9794)-1)*2+IF(DAY(D9794)&lt;16,1,2)+100,2)</f>
        <v>24</v>
      </c>
      <c r="H9794" s="8">
        <f>MONTH(D9794)</f>
        <v>12</v>
      </c>
      <c r="I9794" t="str">
        <f>TEXT(D9794,"mmm")</f>
        <v>dic</v>
      </c>
      <c r="J9794">
        <f>YEAR(D9794)</f>
        <v>2018</v>
      </c>
      <c r="K9794" s="6">
        <v>43466</v>
      </c>
      <c r="L9794" t="s">
        <v>57</v>
      </c>
      <c r="M9794" t="s">
        <v>1422</v>
      </c>
      <c r="N9794" t="s">
        <v>1423</v>
      </c>
      <c r="O9794" t="s">
        <v>23</v>
      </c>
      <c r="P9794" t="s">
        <v>24</v>
      </c>
      <c r="Q9794" t="s">
        <v>1432</v>
      </c>
      <c r="R9794" t="s">
        <v>79</v>
      </c>
      <c r="S9794">
        <v>40214</v>
      </c>
      <c r="T9794" t="s">
        <v>72</v>
      </c>
      <c r="U9794" t="s">
        <v>546</v>
      </c>
      <c r="V9794" t="s">
        <v>81</v>
      </c>
      <c r="W9794" t="s">
        <v>82</v>
      </c>
      <c r="X9794" t="s">
        <v>547</v>
      </c>
      <c r="Y9794">
        <v>258.75</v>
      </c>
    </row>
    <row r="9795" spans="1:25" x14ac:dyDescent="0.2">
      <c r="A9795">
        <v>646</v>
      </c>
      <c r="B9795" t="s">
        <v>10920</v>
      </c>
      <c r="C9795" s="6">
        <v>43464</v>
      </c>
      <c r="D9795" s="7">
        <v>43464</v>
      </c>
      <c r="E9795" s="8">
        <f>DAY(D9795)</f>
        <v>30</v>
      </c>
      <c r="F9795">
        <f>_xlfn.ISOWEEKNUM(D9795)</f>
        <v>52</v>
      </c>
      <c r="G9795" t="str">
        <f>RIGHT((MONTH(D9795)-1)*2+IF(DAY(D9795)&lt;16,1,2)+100,2)</f>
        <v>24</v>
      </c>
      <c r="H9795" s="8">
        <f>MONTH(D9795)</f>
        <v>12</v>
      </c>
      <c r="I9795" t="str">
        <f>TEXT(D9795,"mmm")</f>
        <v>dic</v>
      </c>
      <c r="J9795">
        <f>YEAR(D9795)</f>
        <v>2018</v>
      </c>
      <c r="K9795" s="6">
        <v>43470</v>
      </c>
      <c r="L9795" t="s">
        <v>20</v>
      </c>
      <c r="M9795" t="s">
        <v>6181</v>
      </c>
      <c r="N9795" t="s">
        <v>6182</v>
      </c>
      <c r="O9795" t="s">
        <v>35</v>
      </c>
      <c r="P9795" t="s">
        <v>24</v>
      </c>
      <c r="Q9795" t="s">
        <v>522</v>
      </c>
      <c r="R9795" t="s">
        <v>485</v>
      </c>
      <c r="S9795">
        <v>47201</v>
      </c>
      <c r="T9795" t="s">
        <v>27</v>
      </c>
      <c r="U9795" t="s">
        <v>6733</v>
      </c>
      <c r="V9795" t="s">
        <v>29</v>
      </c>
      <c r="W9795" t="s">
        <v>203</v>
      </c>
      <c r="X9795" t="s">
        <v>6734</v>
      </c>
      <c r="Y9795">
        <v>209.3</v>
      </c>
    </row>
    <row r="9796" spans="1:25" x14ac:dyDescent="0.2">
      <c r="A9796">
        <v>907</v>
      </c>
      <c r="B9796" t="s">
        <v>10921</v>
      </c>
      <c r="C9796" s="6">
        <v>43464</v>
      </c>
      <c r="D9796" s="7">
        <v>43464</v>
      </c>
      <c r="E9796" s="8">
        <f>DAY(D9796)</f>
        <v>30</v>
      </c>
      <c r="F9796">
        <f>_xlfn.ISOWEEKNUM(D9796)</f>
        <v>52</v>
      </c>
      <c r="G9796" t="str">
        <f>RIGHT((MONTH(D9796)-1)*2+IF(DAY(D9796)&lt;16,1,2)+100,2)</f>
        <v>24</v>
      </c>
      <c r="H9796" s="8">
        <f>MONTH(D9796)</f>
        <v>12</v>
      </c>
      <c r="I9796" t="str">
        <f>TEXT(D9796,"mmm")</f>
        <v>dic</v>
      </c>
      <c r="J9796">
        <f>YEAR(D9796)</f>
        <v>2018</v>
      </c>
      <c r="K9796" s="6">
        <v>43468</v>
      </c>
      <c r="L9796" t="s">
        <v>20</v>
      </c>
      <c r="M9796" t="s">
        <v>878</v>
      </c>
      <c r="N9796" t="s">
        <v>879</v>
      </c>
      <c r="O9796" t="s">
        <v>23</v>
      </c>
      <c r="P9796" t="s">
        <v>24</v>
      </c>
      <c r="Q9796" t="s">
        <v>316</v>
      </c>
      <c r="R9796" t="s">
        <v>317</v>
      </c>
      <c r="S9796">
        <v>10009</v>
      </c>
      <c r="T9796" t="s">
        <v>52</v>
      </c>
      <c r="U9796" t="s">
        <v>7570</v>
      </c>
      <c r="V9796" t="s">
        <v>81</v>
      </c>
      <c r="W9796" t="s">
        <v>163</v>
      </c>
      <c r="X9796" t="s">
        <v>7571</v>
      </c>
      <c r="Y9796">
        <v>323.13600000000002</v>
      </c>
    </row>
    <row r="9797" spans="1:25" x14ac:dyDescent="0.2">
      <c r="A9797">
        <v>908</v>
      </c>
      <c r="B9797" t="s">
        <v>10921</v>
      </c>
      <c r="C9797" s="6">
        <v>43464</v>
      </c>
      <c r="D9797" s="7">
        <v>43464</v>
      </c>
      <c r="E9797" s="8">
        <f>DAY(D9797)</f>
        <v>30</v>
      </c>
      <c r="F9797">
        <f>_xlfn.ISOWEEKNUM(D9797)</f>
        <v>52</v>
      </c>
      <c r="G9797" t="str">
        <f>RIGHT((MONTH(D9797)-1)*2+IF(DAY(D9797)&lt;16,1,2)+100,2)</f>
        <v>24</v>
      </c>
      <c r="H9797" s="8">
        <f>MONTH(D9797)</f>
        <v>12</v>
      </c>
      <c r="I9797" t="str">
        <f>TEXT(D9797,"mmm")</f>
        <v>dic</v>
      </c>
      <c r="J9797">
        <f>YEAR(D9797)</f>
        <v>2018</v>
      </c>
      <c r="K9797" s="6">
        <v>43468</v>
      </c>
      <c r="L9797" t="s">
        <v>20</v>
      </c>
      <c r="M9797" t="s">
        <v>878</v>
      </c>
      <c r="N9797" t="s">
        <v>879</v>
      </c>
      <c r="O9797" t="s">
        <v>23</v>
      </c>
      <c r="P9797" t="s">
        <v>24</v>
      </c>
      <c r="Q9797" t="s">
        <v>316</v>
      </c>
      <c r="R9797" t="s">
        <v>317</v>
      </c>
      <c r="S9797">
        <v>10009</v>
      </c>
      <c r="T9797" t="s">
        <v>52</v>
      </c>
      <c r="U9797" t="s">
        <v>6759</v>
      </c>
      <c r="V9797" t="s">
        <v>89</v>
      </c>
      <c r="W9797" t="s">
        <v>90</v>
      </c>
      <c r="X9797" t="s">
        <v>6760</v>
      </c>
      <c r="Y9797">
        <v>90.93</v>
      </c>
    </row>
    <row r="9798" spans="1:25" x14ac:dyDescent="0.2">
      <c r="A9798">
        <v>909</v>
      </c>
      <c r="B9798" t="s">
        <v>10921</v>
      </c>
      <c r="C9798" s="6">
        <v>43464</v>
      </c>
      <c r="D9798" s="7">
        <v>43464</v>
      </c>
      <c r="E9798" s="8">
        <f>DAY(D9798)</f>
        <v>30</v>
      </c>
      <c r="F9798">
        <f>_xlfn.ISOWEEKNUM(D9798)</f>
        <v>52</v>
      </c>
      <c r="G9798" t="str">
        <f>RIGHT((MONTH(D9798)-1)*2+IF(DAY(D9798)&lt;16,1,2)+100,2)</f>
        <v>24</v>
      </c>
      <c r="H9798" s="8">
        <f>MONTH(D9798)</f>
        <v>12</v>
      </c>
      <c r="I9798" t="str">
        <f>TEXT(D9798,"mmm")</f>
        <v>dic</v>
      </c>
      <c r="J9798">
        <f>YEAR(D9798)</f>
        <v>2018</v>
      </c>
      <c r="K9798" s="6">
        <v>43468</v>
      </c>
      <c r="L9798" t="s">
        <v>20</v>
      </c>
      <c r="M9798" t="s">
        <v>878</v>
      </c>
      <c r="N9798" t="s">
        <v>879</v>
      </c>
      <c r="O9798" t="s">
        <v>23</v>
      </c>
      <c r="P9798" t="s">
        <v>24</v>
      </c>
      <c r="Q9798" t="s">
        <v>316</v>
      </c>
      <c r="R9798" t="s">
        <v>317</v>
      </c>
      <c r="S9798">
        <v>10009</v>
      </c>
      <c r="T9798" t="s">
        <v>52</v>
      </c>
      <c r="U9798" t="s">
        <v>1503</v>
      </c>
      <c r="V9798" t="s">
        <v>29</v>
      </c>
      <c r="W9798" t="s">
        <v>45</v>
      </c>
      <c r="X9798" t="s">
        <v>1504</v>
      </c>
      <c r="Y9798">
        <v>52.776000000000003</v>
      </c>
    </row>
    <row r="9799" spans="1:25" x14ac:dyDescent="0.2">
      <c r="A9799">
        <v>1297</v>
      </c>
      <c r="B9799" t="s">
        <v>10922</v>
      </c>
      <c r="C9799" s="6">
        <v>43464</v>
      </c>
      <c r="D9799" s="7">
        <v>43464</v>
      </c>
      <c r="E9799" s="8">
        <f>DAY(D9799)</f>
        <v>30</v>
      </c>
      <c r="F9799">
        <f>_xlfn.ISOWEEKNUM(D9799)</f>
        <v>52</v>
      </c>
      <c r="G9799" t="str">
        <f>RIGHT((MONTH(D9799)-1)*2+IF(DAY(D9799)&lt;16,1,2)+100,2)</f>
        <v>24</v>
      </c>
      <c r="H9799" s="8">
        <f>MONTH(D9799)</f>
        <v>12</v>
      </c>
      <c r="I9799" t="str">
        <f>TEXT(D9799,"mmm")</f>
        <v>dic</v>
      </c>
      <c r="J9799">
        <f>YEAR(D9799)</f>
        <v>2018</v>
      </c>
      <c r="K9799" s="6">
        <v>43468</v>
      </c>
      <c r="L9799" t="s">
        <v>20</v>
      </c>
      <c r="M9799" t="s">
        <v>7166</v>
      </c>
      <c r="N9799" t="s">
        <v>7167</v>
      </c>
      <c r="O9799" t="s">
        <v>69</v>
      </c>
      <c r="P9799" t="s">
        <v>24</v>
      </c>
      <c r="Q9799" t="s">
        <v>2763</v>
      </c>
      <c r="R9799" t="s">
        <v>61</v>
      </c>
      <c r="S9799">
        <v>94533</v>
      </c>
      <c r="T9799" t="s">
        <v>62</v>
      </c>
      <c r="U9799" t="s">
        <v>2378</v>
      </c>
      <c r="V9799" t="s">
        <v>29</v>
      </c>
      <c r="W9799" t="s">
        <v>45</v>
      </c>
      <c r="X9799" t="s">
        <v>2379</v>
      </c>
      <c r="Y9799">
        <v>13.904</v>
      </c>
    </row>
    <row r="9800" spans="1:25" x14ac:dyDescent="0.2">
      <c r="A9800">
        <v>1298</v>
      </c>
      <c r="B9800" t="s">
        <v>10922</v>
      </c>
      <c r="C9800" s="6">
        <v>43464</v>
      </c>
      <c r="D9800" s="7">
        <v>43464</v>
      </c>
      <c r="E9800" s="8">
        <f>DAY(D9800)</f>
        <v>30</v>
      </c>
      <c r="F9800">
        <f>_xlfn.ISOWEEKNUM(D9800)</f>
        <v>52</v>
      </c>
      <c r="G9800" t="str">
        <f>RIGHT((MONTH(D9800)-1)*2+IF(DAY(D9800)&lt;16,1,2)+100,2)</f>
        <v>24</v>
      </c>
      <c r="H9800" s="8">
        <f>MONTH(D9800)</f>
        <v>12</v>
      </c>
      <c r="I9800" t="str">
        <f>TEXT(D9800,"mmm")</f>
        <v>dic</v>
      </c>
      <c r="J9800">
        <f>YEAR(D9800)</f>
        <v>2018</v>
      </c>
      <c r="K9800" s="6">
        <v>43468</v>
      </c>
      <c r="L9800" t="s">
        <v>20</v>
      </c>
      <c r="M9800" t="s">
        <v>7166</v>
      </c>
      <c r="N9800" t="s">
        <v>7167</v>
      </c>
      <c r="O9800" t="s">
        <v>69</v>
      </c>
      <c r="P9800" t="s">
        <v>24</v>
      </c>
      <c r="Q9800" t="s">
        <v>2763</v>
      </c>
      <c r="R9800" t="s">
        <v>61</v>
      </c>
      <c r="S9800">
        <v>94533</v>
      </c>
      <c r="T9800" t="s">
        <v>62</v>
      </c>
      <c r="U9800" t="s">
        <v>84</v>
      </c>
      <c r="V9800" t="s">
        <v>29</v>
      </c>
      <c r="W9800" t="s">
        <v>45</v>
      </c>
      <c r="X9800" t="s">
        <v>6026</v>
      </c>
      <c r="Y9800">
        <v>20.72</v>
      </c>
    </row>
    <row r="9801" spans="1:25" x14ac:dyDescent="0.2">
      <c r="A9801">
        <v>5092</v>
      </c>
      <c r="B9801" t="s">
        <v>10923</v>
      </c>
      <c r="C9801" s="6">
        <v>43464</v>
      </c>
      <c r="D9801" s="7">
        <v>43464</v>
      </c>
      <c r="E9801" s="8">
        <f>DAY(D9801)</f>
        <v>30</v>
      </c>
      <c r="F9801">
        <f>_xlfn.ISOWEEKNUM(D9801)</f>
        <v>52</v>
      </c>
      <c r="G9801" t="str">
        <f>RIGHT((MONTH(D9801)-1)*2+IF(DAY(D9801)&lt;16,1,2)+100,2)</f>
        <v>24</v>
      </c>
      <c r="H9801" s="8">
        <f>MONTH(D9801)</f>
        <v>12</v>
      </c>
      <c r="I9801" t="str">
        <f>TEXT(D9801,"mmm")</f>
        <v>dic</v>
      </c>
      <c r="J9801">
        <f>YEAR(D9801)</f>
        <v>2018</v>
      </c>
      <c r="K9801" s="6">
        <v>43468</v>
      </c>
      <c r="L9801" t="s">
        <v>20</v>
      </c>
      <c r="M9801" t="s">
        <v>7542</v>
      </c>
      <c r="N9801" t="s">
        <v>7543</v>
      </c>
      <c r="O9801" t="s">
        <v>23</v>
      </c>
      <c r="P9801" t="s">
        <v>24</v>
      </c>
      <c r="Q9801" t="s">
        <v>9880</v>
      </c>
      <c r="R9801" t="s">
        <v>646</v>
      </c>
      <c r="S9801">
        <v>80538</v>
      </c>
      <c r="T9801" t="s">
        <v>62</v>
      </c>
      <c r="U9801" t="s">
        <v>5670</v>
      </c>
      <c r="V9801" t="s">
        <v>29</v>
      </c>
      <c r="W9801" t="s">
        <v>95</v>
      </c>
      <c r="X9801" t="s">
        <v>5671</v>
      </c>
      <c r="Y9801">
        <v>3.024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3914B-98E4-334A-995B-1AD3A3B42359}">
  <dimension ref="A1:A1862"/>
  <sheetViews>
    <sheetView workbookViewId="0">
      <selection activeCell="B1" sqref="B1"/>
    </sheetView>
  </sheetViews>
  <sheetFormatPr baseColWidth="10" defaultRowHeight="15" x14ac:dyDescent="0.2"/>
  <cols>
    <col min="1" max="1" width="18.33203125" customWidth="1"/>
  </cols>
  <sheetData>
    <row r="1" spans="1:1" x14ac:dyDescent="0.2">
      <c r="A1" s="1" t="s">
        <v>15</v>
      </c>
    </row>
    <row r="2" spans="1:1" x14ac:dyDescent="0.2">
      <c r="A2" t="s">
        <v>28</v>
      </c>
    </row>
    <row r="3" spans="1:1" x14ac:dyDescent="0.2">
      <c r="A3" t="s">
        <v>38</v>
      </c>
    </row>
    <row r="4" spans="1:1" x14ac:dyDescent="0.2">
      <c r="A4" t="s">
        <v>41</v>
      </c>
    </row>
    <row r="5" spans="1:1" x14ac:dyDescent="0.2">
      <c r="A5" t="s">
        <v>44</v>
      </c>
    </row>
    <row r="6" spans="1:1" x14ac:dyDescent="0.2">
      <c r="A6" t="s">
        <v>53</v>
      </c>
    </row>
    <row r="7" spans="1:1" x14ac:dyDescent="0.2">
      <c r="A7" t="s">
        <v>63</v>
      </c>
    </row>
    <row r="8" spans="1:1" x14ac:dyDescent="0.2">
      <c r="A8" t="s">
        <v>73</v>
      </c>
    </row>
    <row r="9" spans="1:1" x14ac:dyDescent="0.2">
      <c r="A9" t="s">
        <v>80</v>
      </c>
    </row>
    <row r="10" spans="1:1" x14ac:dyDescent="0.2">
      <c r="A10" t="s">
        <v>84</v>
      </c>
    </row>
    <row r="11" spans="1:1" x14ac:dyDescent="0.2">
      <c r="A11" t="s">
        <v>86</v>
      </c>
    </row>
    <row r="12" spans="1:1" x14ac:dyDescent="0.2">
      <c r="A12" t="s">
        <v>88</v>
      </c>
    </row>
    <row r="13" spans="1:1" x14ac:dyDescent="0.2">
      <c r="A13" t="s">
        <v>92</v>
      </c>
    </row>
    <row r="14" spans="1:1" x14ac:dyDescent="0.2">
      <c r="A14" t="s">
        <v>94</v>
      </c>
    </row>
    <row r="15" spans="1:1" x14ac:dyDescent="0.2">
      <c r="A15" t="s">
        <v>97</v>
      </c>
    </row>
    <row r="16" spans="1:1" x14ac:dyDescent="0.2">
      <c r="A16" t="s">
        <v>103</v>
      </c>
    </row>
    <row r="17" spans="1:1" x14ac:dyDescent="0.2">
      <c r="A17" t="s">
        <v>106</v>
      </c>
    </row>
    <row r="18" spans="1:1" x14ac:dyDescent="0.2">
      <c r="A18" t="s">
        <v>112</v>
      </c>
    </row>
    <row r="19" spans="1:1" x14ac:dyDescent="0.2">
      <c r="A19" t="s">
        <v>114</v>
      </c>
    </row>
    <row r="20" spans="1:1" x14ac:dyDescent="0.2">
      <c r="A20" t="s">
        <v>122</v>
      </c>
    </row>
    <row r="21" spans="1:1" x14ac:dyDescent="0.2">
      <c r="A21" t="s">
        <v>124</v>
      </c>
    </row>
    <row r="22" spans="1:1" x14ac:dyDescent="0.2">
      <c r="A22" t="s">
        <v>131</v>
      </c>
    </row>
    <row r="23" spans="1:1" x14ac:dyDescent="0.2">
      <c r="A23" t="s">
        <v>138</v>
      </c>
    </row>
    <row r="24" spans="1:1" x14ac:dyDescent="0.2">
      <c r="A24" t="s">
        <v>141</v>
      </c>
    </row>
    <row r="25" spans="1:1" x14ac:dyDescent="0.2">
      <c r="A25" t="s">
        <v>143</v>
      </c>
    </row>
    <row r="26" spans="1:1" x14ac:dyDescent="0.2">
      <c r="A26" t="s">
        <v>145</v>
      </c>
    </row>
    <row r="27" spans="1:1" x14ac:dyDescent="0.2">
      <c r="A27" t="s">
        <v>147</v>
      </c>
    </row>
    <row r="28" spans="1:1" x14ac:dyDescent="0.2">
      <c r="A28" t="s">
        <v>154</v>
      </c>
    </row>
    <row r="29" spans="1:1" x14ac:dyDescent="0.2">
      <c r="A29" t="s">
        <v>160</v>
      </c>
    </row>
    <row r="30" spans="1:1" x14ac:dyDescent="0.2">
      <c r="A30" t="s">
        <v>162</v>
      </c>
    </row>
    <row r="31" spans="1:1" x14ac:dyDescent="0.2">
      <c r="A31" t="s">
        <v>165</v>
      </c>
    </row>
    <row r="32" spans="1:1" x14ac:dyDescent="0.2">
      <c r="A32" t="s">
        <v>172</v>
      </c>
    </row>
    <row r="33" spans="1:1" x14ac:dyDescent="0.2">
      <c r="A33" t="s">
        <v>174</v>
      </c>
    </row>
    <row r="34" spans="1:1" x14ac:dyDescent="0.2">
      <c r="A34" t="s">
        <v>179</v>
      </c>
    </row>
    <row r="35" spans="1:1" x14ac:dyDescent="0.2">
      <c r="A35" t="s">
        <v>185</v>
      </c>
    </row>
    <row r="36" spans="1:1" x14ac:dyDescent="0.2">
      <c r="A36" t="s">
        <v>190</v>
      </c>
    </row>
    <row r="37" spans="1:1" x14ac:dyDescent="0.2">
      <c r="A37" t="s">
        <v>192</v>
      </c>
    </row>
    <row r="38" spans="1:1" x14ac:dyDescent="0.2">
      <c r="A38" t="s">
        <v>194</v>
      </c>
    </row>
    <row r="39" spans="1:1" x14ac:dyDescent="0.2">
      <c r="A39" t="s">
        <v>196</v>
      </c>
    </row>
    <row r="40" spans="1:1" x14ac:dyDescent="0.2">
      <c r="A40" t="s">
        <v>202</v>
      </c>
    </row>
    <row r="41" spans="1:1" x14ac:dyDescent="0.2">
      <c r="A41" t="s">
        <v>210</v>
      </c>
    </row>
    <row r="42" spans="1:1" x14ac:dyDescent="0.2">
      <c r="A42" t="s">
        <v>212</v>
      </c>
    </row>
    <row r="43" spans="1:1" x14ac:dyDescent="0.2">
      <c r="A43" t="s">
        <v>214</v>
      </c>
    </row>
    <row r="44" spans="1:1" x14ac:dyDescent="0.2">
      <c r="A44" t="s">
        <v>216</v>
      </c>
    </row>
    <row r="45" spans="1:1" x14ac:dyDescent="0.2">
      <c r="A45" t="s">
        <v>223</v>
      </c>
    </row>
    <row r="46" spans="1:1" x14ac:dyDescent="0.2">
      <c r="A46" t="s">
        <v>225</v>
      </c>
    </row>
    <row r="47" spans="1:1" x14ac:dyDescent="0.2">
      <c r="A47" t="s">
        <v>227</v>
      </c>
    </row>
    <row r="48" spans="1:1" x14ac:dyDescent="0.2">
      <c r="A48" t="s">
        <v>229</v>
      </c>
    </row>
    <row r="49" spans="1:1" x14ac:dyDescent="0.2">
      <c r="A49" t="s">
        <v>231</v>
      </c>
    </row>
    <row r="50" spans="1:1" x14ac:dyDescent="0.2">
      <c r="A50" t="s">
        <v>232</v>
      </c>
    </row>
    <row r="51" spans="1:1" x14ac:dyDescent="0.2">
      <c r="A51" t="s">
        <v>237</v>
      </c>
    </row>
    <row r="52" spans="1:1" x14ac:dyDescent="0.2">
      <c r="A52" t="s">
        <v>244</v>
      </c>
    </row>
    <row r="53" spans="1:1" x14ac:dyDescent="0.2">
      <c r="A53" t="s">
        <v>246</v>
      </c>
    </row>
    <row r="54" spans="1:1" x14ac:dyDescent="0.2">
      <c r="A54" t="s">
        <v>248</v>
      </c>
    </row>
    <row r="55" spans="1:1" x14ac:dyDescent="0.2">
      <c r="A55" t="s">
        <v>250</v>
      </c>
    </row>
    <row r="56" spans="1:1" x14ac:dyDescent="0.2">
      <c r="A56" t="s">
        <v>252</v>
      </c>
    </row>
    <row r="57" spans="1:1" x14ac:dyDescent="0.2">
      <c r="A57" t="s">
        <v>254</v>
      </c>
    </row>
    <row r="58" spans="1:1" x14ac:dyDescent="0.2">
      <c r="A58" t="s">
        <v>256</v>
      </c>
    </row>
    <row r="59" spans="1:1" x14ac:dyDescent="0.2">
      <c r="A59" t="s">
        <v>258</v>
      </c>
    </row>
    <row r="60" spans="1:1" x14ac:dyDescent="0.2">
      <c r="A60" t="s">
        <v>265</v>
      </c>
    </row>
    <row r="61" spans="1:1" x14ac:dyDescent="0.2">
      <c r="A61" t="s">
        <v>272</v>
      </c>
    </row>
    <row r="62" spans="1:1" x14ac:dyDescent="0.2">
      <c r="A62" t="s">
        <v>278</v>
      </c>
    </row>
    <row r="63" spans="1:1" x14ac:dyDescent="0.2">
      <c r="A63" t="s">
        <v>280</v>
      </c>
    </row>
    <row r="64" spans="1:1" x14ac:dyDescent="0.2">
      <c r="A64" t="s">
        <v>282</v>
      </c>
    </row>
    <row r="65" spans="1:1" x14ac:dyDescent="0.2">
      <c r="A65" t="s">
        <v>284</v>
      </c>
    </row>
    <row r="66" spans="1:1" x14ac:dyDescent="0.2">
      <c r="A66" t="s">
        <v>286</v>
      </c>
    </row>
    <row r="67" spans="1:1" x14ac:dyDescent="0.2">
      <c r="A67" t="s">
        <v>288</v>
      </c>
    </row>
    <row r="68" spans="1:1" x14ac:dyDescent="0.2">
      <c r="A68" t="s">
        <v>290</v>
      </c>
    </row>
    <row r="69" spans="1:1" x14ac:dyDescent="0.2">
      <c r="A69" t="s">
        <v>297</v>
      </c>
    </row>
    <row r="70" spans="1:1" x14ac:dyDescent="0.2">
      <c r="A70" t="s">
        <v>299</v>
      </c>
    </row>
    <row r="71" spans="1:1" x14ac:dyDescent="0.2">
      <c r="A71" t="s">
        <v>305</v>
      </c>
    </row>
    <row r="72" spans="1:1" x14ac:dyDescent="0.2">
      <c r="A72" t="s">
        <v>307</v>
      </c>
    </row>
    <row r="73" spans="1:1" x14ac:dyDescent="0.2">
      <c r="A73" t="s">
        <v>311</v>
      </c>
    </row>
    <row r="74" spans="1:1" x14ac:dyDescent="0.2">
      <c r="A74" t="s">
        <v>318</v>
      </c>
    </row>
    <row r="75" spans="1:1" x14ac:dyDescent="0.2">
      <c r="A75" t="s">
        <v>324</v>
      </c>
    </row>
    <row r="76" spans="1:1" x14ac:dyDescent="0.2">
      <c r="A76" t="s">
        <v>326</v>
      </c>
    </row>
    <row r="77" spans="1:1" x14ac:dyDescent="0.2">
      <c r="A77" t="s">
        <v>332</v>
      </c>
    </row>
    <row r="78" spans="1:1" x14ac:dyDescent="0.2">
      <c r="A78" t="s">
        <v>339</v>
      </c>
    </row>
    <row r="79" spans="1:1" x14ac:dyDescent="0.2">
      <c r="A79" t="s">
        <v>344</v>
      </c>
    </row>
    <row r="80" spans="1:1" x14ac:dyDescent="0.2">
      <c r="A80" t="s">
        <v>351</v>
      </c>
    </row>
    <row r="81" spans="1:1" x14ac:dyDescent="0.2">
      <c r="A81" t="s">
        <v>353</v>
      </c>
    </row>
    <row r="82" spans="1:1" x14ac:dyDescent="0.2">
      <c r="A82" t="s">
        <v>360</v>
      </c>
    </row>
    <row r="83" spans="1:1" x14ac:dyDescent="0.2">
      <c r="A83" t="s">
        <v>362</v>
      </c>
    </row>
    <row r="84" spans="1:1" x14ac:dyDescent="0.2">
      <c r="A84" t="s">
        <v>367</v>
      </c>
    </row>
    <row r="85" spans="1:1" x14ac:dyDescent="0.2">
      <c r="A85" t="s">
        <v>369</v>
      </c>
    </row>
    <row r="86" spans="1:1" x14ac:dyDescent="0.2">
      <c r="A86" t="s">
        <v>379</v>
      </c>
    </row>
    <row r="87" spans="1:1" x14ac:dyDescent="0.2">
      <c r="A87" t="s">
        <v>382</v>
      </c>
    </row>
    <row r="88" spans="1:1" x14ac:dyDescent="0.2">
      <c r="A88" t="s">
        <v>384</v>
      </c>
    </row>
    <row r="89" spans="1:1" x14ac:dyDescent="0.2">
      <c r="A89" t="s">
        <v>388</v>
      </c>
    </row>
    <row r="90" spans="1:1" x14ac:dyDescent="0.2">
      <c r="A90" t="s">
        <v>395</v>
      </c>
    </row>
    <row r="91" spans="1:1" x14ac:dyDescent="0.2">
      <c r="A91" t="s">
        <v>398</v>
      </c>
    </row>
    <row r="92" spans="1:1" x14ac:dyDescent="0.2">
      <c r="A92" t="s">
        <v>404</v>
      </c>
    </row>
    <row r="93" spans="1:1" x14ac:dyDescent="0.2">
      <c r="A93" t="s">
        <v>409</v>
      </c>
    </row>
    <row r="94" spans="1:1" x14ac:dyDescent="0.2">
      <c r="A94" t="s">
        <v>411</v>
      </c>
    </row>
    <row r="95" spans="1:1" x14ac:dyDescent="0.2">
      <c r="A95" t="s">
        <v>418</v>
      </c>
    </row>
    <row r="96" spans="1:1" x14ac:dyDescent="0.2">
      <c r="A96" t="s">
        <v>420</v>
      </c>
    </row>
    <row r="97" spans="1:1" x14ac:dyDescent="0.2">
      <c r="A97" t="s">
        <v>422</v>
      </c>
    </row>
    <row r="98" spans="1:1" x14ac:dyDescent="0.2">
      <c r="A98" t="s">
        <v>424</v>
      </c>
    </row>
    <row r="99" spans="1:1" x14ac:dyDescent="0.2">
      <c r="A99" t="s">
        <v>426</v>
      </c>
    </row>
    <row r="100" spans="1:1" x14ac:dyDescent="0.2">
      <c r="A100" t="s">
        <v>428</v>
      </c>
    </row>
    <row r="101" spans="1:1" x14ac:dyDescent="0.2">
      <c r="A101" t="s">
        <v>434</v>
      </c>
    </row>
    <row r="102" spans="1:1" x14ac:dyDescent="0.2">
      <c r="A102" t="s">
        <v>439</v>
      </c>
    </row>
    <row r="103" spans="1:1" x14ac:dyDescent="0.2">
      <c r="A103" t="s">
        <v>444</v>
      </c>
    </row>
    <row r="104" spans="1:1" x14ac:dyDescent="0.2">
      <c r="A104" t="s">
        <v>446</v>
      </c>
    </row>
    <row r="105" spans="1:1" x14ac:dyDescent="0.2">
      <c r="A105" t="s">
        <v>448</v>
      </c>
    </row>
    <row r="106" spans="1:1" x14ac:dyDescent="0.2">
      <c r="A106" t="s">
        <v>454</v>
      </c>
    </row>
    <row r="107" spans="1:1" x14ac:dyDescent="0.2">
      <c r="A107" t="s">
        <v>460</v>
      </c>
    </row>
    <row r="108" spans="1:1" x14ac:dyDescent="0.2">
      <c r="A108" t="s">
        <v>462</v>
      </c>
    </row>
    <row r="109" spans="1:1" x14ac:dyDescent="0.2">
      <c r="A109" t="s">
        <v>466</v>
      </c>
    </row>
    <row r="110" spans="1:1" x14ac:dyDescent="0.2">
      <c r="A110" t="s">
        <v>473</v>
      </c>
    </row>
    <row r="111" spans="1:1" x14ac:dyDescent="0.2">
      <c r="A111" t="s">
        <v>479</v>
      </c>
    </row>
    <row r="112" spans="1:1" x14ac:dyDescent="0.2">
      <c r="A112" t="s">
        <v>486</v>
      </c>
    </row>
    <row r="113" spans="1:1" x14ac:dyDescent="0.2">
      <c r="A113" t="s">
        <v>488</v>
      </c>
    </row>
    <row r="114" spans="1:1" x14ac:dyDescent="0.2">
      <c r="A114" t="s">
        <v>493</v>
      </c>
    </row>
    <row r="115" spans="1:1" x14ac:dyDescent="0.2">
      <c r="A115" t="s">
        <v>503</v>
      </c>
    </row>
    <row r="116" spans="1:1" x14ac:dyDescent="0.2">
      <c r="A116" t="s">
        <v>509</v>
      </c>
    </row>
    <row r="117" spans="1:1" x14ac:dyDescent="0.2">
      <c r="A117" t="s">
        <v>511</v>
      </c>
    </row>
    <row r="118" spans="1:1" x14ac:dyDescent="0.2">
      <c r="A118" t="s">
        <v>517</v>
      </c>
    </row>
    <row r="119" spans="1:1" x14ac:dyDescent="0.2">
      <c r="A119" t="s">
        <v>523</v>
      </c>
    </row>
    <row r="120" spans="1:1" x14ac:dyDescent="0.2">
      <c r="A120" t="s">
        <v>531</v>
      </c>
    </row>
    <row r="121" spans="1:1" x14ac:dyDescent="0.2">
      <c r="A121" t="s">
        <v>537</v>
      </c>
    </row>
    <row r="122" spans="1:1" x14ac:dyDescent="0.2">
      <c r="A122" t="s">
        <v>539</v>
      </c>
    </row>
    <row r="123" spans="1:1" x14ac:dyDescent="0.2">
      <c r="A123" t="s">
        <v>544</v>
      </c>
    </row>
    <row r="124" spans="1:1" x14ac:dyDescent="0.2">
      <c r="A124" t="s">
        <v>546</v>
      </c>
    </row>
    <row r="125" spans="1:1" x14ac:dyDescent="0.2">
      <c r="A125" t="s">
        <v>548</v>
      </c>
    </row>
    <row r="126" spans="1:1" x14ac:dyDescent="0.2">
      <c r="A126" t="s">
        <v>553</v>
      </c>
    </row>
    <row r="127" spans="1:1" x14ac:dyDescent="0.2">
      <c r="A127" t="s">
        <v>558</v>
      </c>
    </row>
    <row r="128" spans="1:1" x14ac:dyDescent="0.2">
      <c r="A128" t="s">
        <v>568</v>
      </c>
    </row>
    <row r="129" spans="1:1" x14ac:dyDescent="0.2">
      <c r="A129" t="s">
        <v>570</v>
      </c>
    </row>
    <row r="130" spans="1:1" x14ac:dyDescent="0.2">
      <c r="A130" t="s">
        <v>575</v>
      </c>
    </row>
    <row r="131" spans="1:1" x14ac:dyDescent="0.2">
      <c r="A131" t="s">
        <v>577</v>
      </c>
    </row>
    <row r="132" spans="1:1" x14ac:dyDescent="0.2">
      <c r="A132" t="s">
        <v>582</v>
      </c>
    </row>
    <row r="133" spans="1:1" x14ac:dyDescent="0.2">
      <c r="A133" t="s">
        <v>587</v>
      </c>
    </row>
    <row r="134" spans="1:1" x14ac:dyDescent="0.2">
      <c r="A134" t="s">
        <v>592</v>
      </c>
    </row>
    <row r="135" spans="1:1" x14ac:dyDescent="0.2">
      <c r="A135" t="s">
        <v>596</v>
      </c>
    </row>
    <row r="136" spans="1:1" x14ac:dyDescent="0.2">
      <c r="A136" t="s">
        <v>602</v>
      </c>
    </row>
    <row r="137" spans="1:1" x14ac:dyDescent="0.2">
      <c r="A137" t="s">
        <v>604</v>
      </c>
    </row>
    <row r="138" spans="1:1" x14ac:dyDescent="0.2">
      <c r="A138" t="s">
        <v>606</v>
      </c>
    </row>
    <row r="139" spans="1:1" x14ac:dyDescent="0.2">
      <c r="A139" t="s">
        <v>608</v>
      </c>
    </row>
    <row r="140" spans="1:1" x14ac:dyDescent="0.2">
      <c r="A140" t="s">
        <v>610</v>
      </c>
    </row>
    <row r="141" spans="1:1" x14ac:dyDescent="0.2">
      <c r="A141" t="s">
        <v>613</v>
      </c>
    </row>
    <row r="142" spans="1:1" x14ac:dyDescent="0.2">
      <c r="A142" t="s">
        <v>615</v>
      </c>
    </row>
    <row r="143" spans="1:1" x14ac:dyDescent="0.2">
      <c r="A143" t="s">
        <v>617</v>
      </c>
    </row>
    <row r="144" spans="1:1" x14ac:dyDescent="0.2">
      <c r="A144" t="s">
        <v>623</v>
      </c>
    </row>
    <row r="145" spans="1:1" x14ac:dyDescent="0.2">
      <c r="A145" t="s">
        <v>628</v>
      </c>
    </row>
    <row r="146" spans="1:1" x14ac:dyDescent="0.2">
      <c r="A146" t="s">
        <v>630</v>
      </c>
    </row>
    <row r="147" spans="1:1" x14ac:dyDescent="0.2">
      <c r="A147" t="s">
        <v>632</v>
      </c>
    </row>
    <row r="148" spans="1:1" x14ac:dyDescent="0.2">
      <c r="A148" t="s">
        <v>634</v>
      </c>
    </row>
    <row r="149" spans="1:1" x14ac:dyDescent="0.2">
      <c r="A149" t="s">
        <v>640</v>
      </c>
    </row>
    <row r="150" spans="1:1" x14ac:dyDescent="0.2">
      <c r="A150" t="s">
        <v>647</v>
      </c>
    </row>
    <row r="151" spans="1:1" x14ac:dyDescent="0.2">
      <c r="A151" t="s">
        <v>652</v>
      </c>
    </row>
    <row r="152" spans="1:1" x14ac:dyDescent="0.2">
      <c r="A152" t="s">
        <v>654</v>
      </c>
    </row>
    <row r="153" spans="1:1" x14ac:dyDescent="0.2">
      <c r="A153" t="s">
        <v>659</v>
      </c>
    </row>
    <row r="154" spans="1:1" x14ac:dyDescent="0.2">
      <c r="A154" t="s">
        <v>664</v>
      </c>
    </row>
    <row r="155" spans="1:1" x14ac:dyDescent="0.2">
      <c r="A155" t="s">
        <v>666</v>
      </c>
    </row>
    <row r="156" spans="1:1" x14ac:dyDescent="0.2">
      <c r="A156" t="s">
        <v>668</v>
      </c>
    </row>
    <row r="157" spans="1:1" x14ac:dyDescent="0.2">
      <c r="A157" t="s">
        <v>674</v>
      </c>
    </row>
    <row r="158" spans="1:1" x14ac:dyDescent="0.2">
      <c r="A158" t="s">
        <v>680</v>
      </c>
    </row>
    <row r="159" spans="1:1" x14ac:dyDescent="0.2">
      <c r="A159" t="s">
        <v>685</v>
      </c>
    </row>
    <row r="160" spans="1:1" x14ac:dyDescent="0.2">
      <c r="A160" t="s">
        <v>692</v>
      </c>
    </row>
    <row r="161" spans="1:1" x14ac:dyDescent="0.2">
      <c r="A161" t="s">
        <v>694</v>
      </c>
    </row>
    <row r="162" spans="1:1" x14ac:dyDescent="0.2">
      <c r="A162" t="s">
        <v>696</v>
      </c>
    </row>
    <row r="163" spans="1:1" x14ac:dyDescent="0.2">
      <c r="A163" t="s">
        <v>698</v>
      </c>
    </row>
    <row r="164" spans="1:1" x14ac:dyDescent="0.2">
      <c r="A164" t="s">
        <v>703</v>
      </c>
    </row>
    <row r="165" spans="1:1" x14ac:dyDescent="0.2">
      <c r="A165" t="s">
        <v>706</v>
      </c>
    </row>
    <row r="166" spans="1:1" x14ac:dyDescent="0.2">
      <c r="A166" t="s">
        <v>712</v>
      </c>
    </row>
    <row r="167" spans="1:1" x14ac:dyDescent="0.2">
      <c r="A167" t="s">
        <v>718</v>
      </c>
    </row>
    <row r="168" spans="1:1" x14ac:dyDescent="0.2">
      <c r="A168" t="s">
        <v>720</v>
      </c>
    </row>
    <row r="169" spans="1:1" x14ac:dyDescent="0.2">
      <c r="A169" t="s">
        <v>722</v>
      </c>
    </row>
    <row r="170" spans="1:1" x14ac:dyDescent="0.2">
      <c r="A170" t="s">
        <v>724</v>
      </c>
    </row>
    <row r="171" spans="1:1" x14ac:dyDescent="0.2">
      <c r="A171" t="s">
        <v>726</v>
      </c>
    </row>
    <row r="172" spans="1:1" x14ac:dyDescent="0.2">
      <c r="A172" t="s">
        <v>730</v>
      </c>
    </row>
    <row r="173" spans="1:1" x14ac:dyDescent="0.2">
      <c r="A173" t="s">
        <v>737</v>
      </c>
    </row>
    <row r="174" spans="1:1" x14ac:dyDescent="0.2">
      <c r="A174" t="s">
        <v>739</v>
      </c>
    </row>
    <row r="175" spans="1:1" x14ac:dyDescent="0.2">
      <c r="A175" t="s">
        <v>741</v>
      </c>
    </row>
    <row r="176" spans="1:1" x14ac:dyDescent="0.2">
      <c r="A176" t="s">
        <v>746</v>
      </c>
    </row>
    <row r="177" spans="1:1" x14ac:dyDescent="0.2">
      <c r="A177" t="s">
        <v>748</v>
      </c>
    </row>
    <row r="178" spans="1:1" x14ac:dyDescent="0.2">
      <c r="A178" t="s">
        <v>750</v>
      </c>
    </row>
    <row r="179" spans="1:1" x14ac:dyDescent="0.2">
      <c r="A179" t="s">
        <v>752</v>
      </c>
    </row>
    <row r="180" spans="1:1" x14ac:dyDescent="0.2">
      <c r="A180" t="s">
        <v>754</v>
      </c>
    </row>
    <row r="181" spans="1:1" x14ac:dyDescent="0.2">
      <c r="A181" t="s">
        <v>759</v>
      </c>
    </row>
    <row r="182" spans="1:1" x14ac:dyDescent="0.2">
      <c r="A182" t="s">
        <v>761</v>
      </c>
    </row>
    <row r="183" spans="1:1" x14ac:dyDescent="0.2">
      <c r="A183" t="s">
        <v>763</v>
      </c>
    </row>
    <row r="184" spans="1:1" x14ac:dyDescent="0.2">
      <c r="A184" t="s">
        <v>768</v>
      </c>
    </row>
    <row r="185" spans="1:1" x14ac:dyDescent="0.2">
      <c r="A185" t="s">
        <v>770</v>
      </c>
    </row>
    <row r="186" spans="1:1" x14ac:dyDescent="0.2">
      <c r="A186" t="s">
        <v>772</v>
      </c>
    </row>
    <row r="187" spans="1:1" x14ac:dyDescent="0.2">
      <c r="A187" t="s">
        <v>775</v>
      </c>
    </row>
    <row r="188" spans="1:1" x14ac:dyDescent="0.2">
      <c r="A188" t="s">
        <v>780</v>
      </c>
    </row>
    <row r="189" spans="1:1" x14ac:dyDescent="0.2">
      <c r="A189" t="s">
        <v>785</v>
      </c>
    </row>
    <row r="190" spans="1:1" x14ac:dyDescent="0.2">
      <c r="A190" t="s">
        <v>787</v>
      </c>
    </row>
    <row r="191" spans="1:1" x14ac:dyDescent="0.2">
      <c r="A191" t="s">
        <v>789</v>
      </c>
    </row>
    <row r="192" spans="1:1" x14ac:dyDescent="0.2">
      <c r="A192" t="s">
        <v>791</v>
      </c>
    </row>
    <row r="193" spans="1:1" x14ac:dyDescent="0.2">
      <c r="A193" t="s">
        <v>792</v>
      </c>
    </row>
    <row r="194" spans="1:1" x14ac:dyDescent="0.2">
      <c r="A194" t="s">
        <v>797</v>
      </c>
    </row>
    <row r="195" spans="1:1" x14ac:dyDescent="0.2">
      <c r="A195" t="s">
        <v>803</v>
      </c>
    </row>
    <row r="196" spans="1:1" x14ac:dyDescent="0.2">
      <c r="A196" t="s">
        <v>806</v>
      </c>
    </row>
    <row r="197" spans="1:1" x14ac:dyDescent="0.2">
      <c r="A197" t="s">
        <v>812</v>
      </c>
    </row>
    <row r="198" spans="1:1" x14ac:dyDescent="0.2">
      <c r="A198" t="s">
        <v>814</v>
      </c>
    </row>
    <row r="199" spans="1:1" x14ac:dyDescent="0.2">
      <c r="A199" t="s">
        <v>816</v>
      </c>
    </row>
    <row r="200" spans="1:1" x14ac:dyDescent="0.2">
      <c r="A200" t="s">
        <v>818</v>
      </c>
    </row>
    <row r="201" spans="1:1" x14ac:dyDescent="0.2">
      <c r="A201" t="s">
        <v>820</v>
      </c>
    </row>
    <row r="202" spans="1:1" x14ac:dyDescent="0.2">
      <c r="A202" t="s">
        <v>826</v>
      </c>
    </row>
    <row r="203" spans="1:1" x14ac:dyDescent="0.2">
      <c r="A203" t="s">
        <v>828</v>
      </c>
    </row>
    <row r="204" spans="1:1" x14ac:dyDescent="0.2">
      <c r="A204" t="s">
        <v>834</v>
      </c>
    </row>
    <row r="205" spans="1:1" x14ac:dyDescent="0.2">
      <c r="A205" t="s">
        <v>839</v>
      </c>
    </row>
    <row r="206" spans="1:1" x14ac:dyDescent="0.2">
      <c r="A206" t="s">
        <v>841</v>
      </c>
    </row>
    <row r="207" spans="1:1" x14ac:dyDescent="0.2">
      <c r="A207" t="s">
        <v>843</v>
      </c>
    </row>
    <row r="208" spans="1:1" x14ac:dyDescent="0.2">
      <c r="A208" t="s">
        <v>845</v>
      </c>
    </row>
    <row r="209" spans="1:1" x14ac:dyDescent="0.2">
      <c r="A209" t="s">
        <v>847</v>
      </c>
    </row>
    <row r="210" spans="1:1" x14ac:dyDescent="0.2">
      <c r="A210" t="s">
        <v>853</v>
      </c>
    </row>
    <row r="211" spans="1:1" x14ac:dyDescent="0.2">
      <c r="A211" t="s">
        <v>855</v>
      </c>
    </row>
    <row r="212" spans="1:1" x14ac:dyDescent="0.2">
      <c r="A212" t="s">
        <v>861</v>
      </c>
    </row>
    <row r="213" spans="1:1" x14ac:dyDescent="0.2">
      <c r="A213" t="s">
        <v>863</v>
      </c>
    </row>
    <row r="214" spans="1:1" x14ac:dyDescent="0.2">
      <c r="A214" t="s">
        <v>869</v>
      </c>
    </row>
    <row r="215" spans="1:1" x14ac:dyDescent="0.2">
      <c r="A215" t="s">
        <v>871</v>
      </c>
    </row>
    <row r="216" spans="1:1" x14ac:dyDescent="0.2">
      <c r="A216" t="s">
        <v>880</v>
      </c>
    </row>
    <row r="217" spans="1:1" x14ac:dyDescent="0.2">
      <c r="A217" t="s">
        <v>882</v>
      </c>
    </row>
    <row r="218" spans="1:1" x14ac:dyDescent="0.2">
      <c r="A218" t="s">
        <v>888</v>
      </c>
    </row>
    <row r="219" spans="1:1" x14ac:dyDescent="0.2">
      <c r="A219" t="s">
        <v>893</v>
      </c>
    </row>
    <row r="220" spans="1:1" x14ac:dyDescent="0.2">
      <c r="A220" t="s">
        <v>899</v>
      </c>
    </row>
    <row r="221" spans="1:1" x14ac:dyDescent="0.2">
      <c r="A221" t="s">
        <v>902</v>
      </c>
    </row>
    <row r="222" spans="1:1" x14ac:dyDescent="0.2">
      <c r="A222" t="s">
        <v>907</v>
      </c>
    </row>
    <row r="223" spans="1:1" x14ac:dyDescent="0.2">
      <c r="A223" t="s">
        <v>909</v>
      </c>
    </row>
    <row r="224" spans="1:1" x14ac:dyDescent="0.2">
      <c r="A224" t="s">
        <v>911</v>
      </c>
    </row>
    <row r="225" spans="1:1" x14ac:dyDescent="0.2">
      <c r="A225" t="s">
        <v>916</v>
      </c>
    </row>
    <row r="226" spans="1:1" x14ac:dyDescent="0.2">
      <c r="A226" t="s">
        <v>921</v>
      </c>
    </row>
    <row r="227" spans="1:1" x14ac:dyDescent="0.2">
      <c r="A227" t="s">
        <v>923</v>
      </c>
    </row>
    <row r="228" spans="1:1" x14ac:dyDescent="0.2">
      <c r="A228" t="s">
        <v>929</v>
      </c>
    </row>
    <row r="229" spans="1:1" x14ac:dyDescent="0.2">
      <c r="A229" t="s">
        <v>935</v>
      </c>
    </row>
    <row r="230" spans="1:1" x14ac:dyDescent="0.2">
      <c r="A230" t="s">
        <v>937</v>
      </c>
    </row>
    <row r="231" spans="1:1" x14ac:dyDescent="0.2">
      <c r="A231" t="s">
        <v>944</v>
      </c>
    </row>
    <row r="232" spans="1:1" x14ac:dyDescent="0.2">
      <c r="A232" t="s">
        <v>950</v>
      </c>
    </row>
    <row r="233" spans="1:1" x14ac:dyDescent="0.2">
      <c r="A233" t="s">
        <v>956</v>
      </c>
    </row>
    <row r="234" spans="1:1" x14ac:dyDescent="0.2">
      <c r="A234" t="s">
        <v>961</v>
      </c>
    </row>
    <row r="235" spans="1:1" x14ac:dyDescent="0.2">
      <c r="A235" t="s">
        <v>963</v>
      </c>
    </row>
    <row r="236" spans="1:1" x14ac:dyDescent="0.2">
      <c r="A236" t="s">
        <v>968</v>
      </c>
    </row>
    <row r="237" spans="1:1" x14ac:dyDescent="0.2">
      <c r="A237" t="s">
        <v>971</v>
      </c>
    </row>
    <row r="238" spans="1:1" x14ac:dyDescent="0.2">
      <c r="A238" t="s">
        <v>977</v>
      </c>
    </row>
    <row r="239" spans="1:1" x14ac:dyDescent="0.2">
      <c r="A239" t="s">
        <v>979</v>
      </c>
    </row>
    <row r="240" spans="1:1" x14ac:dyDescent="0.2">
      <c r="A240" t="s">
        <v>981</v>
      </c>
    </row>
    <row r="241" spans="1:1" x14ac:dyDescent="0.2">
      <c r="A241" t="s">
        <v>987</v>
      </c>
    </row>
    <row r="242" spans="1:1" x14ac:dyDescent="0.2">
      <c r="A242" t="s">
        <v>992</v>
      </c>
    </row>
    <row r="243" spans="1:1" x14ac:dyDescent="0.2">
      <c r="A243" t="s">
        <v>994</v>
      </c>
    </row>
    <row r="244" spans="1:1" x14ac:dyDescent="0.2">
      <c r="A244" t="s">
        <v>999</v>
      </c>
    </row>
    <row r="245" spans="1:1" x14ac:dyDescent="0.2">
      <c r="A245" t="s">
        <v>1004</v>
      </c>
    </row>
    <row r="246" spans="1:1" x14ac:dyDescent="0.2">
      <c r="A246" t="s">
        <v>1006</v>
      </c>
    </row>
    <row r="247" spans="1:1" x14ac:dyDescent="0.2">
      <c r="A247" t="s">
        <v>1012</v>
      </c>
    </row>
    <row r="248" spans="1:1" x14ac:dyDescent="0.2">
      <c r="A248" t="s">
        <v>1017</v>
      </c>
    </row>
    <row r="249" spans="1:1" x14ac:dyDescent="0.2">
      <c r="A249" t="s">
        <v>1019</v>
      </c>
    </row>
    <row r="250" spans="1:1" x14ac:dyDescent="0.2">
      <c r="A250" t="s">
        <v>1023</v>
      </c>
    </row>
    <row r="251" spans="1:1" x14ac:dyDescent="0.2">
      <c r="A251" t="s">
        <v>1030</v>
      </c>
    </row>
    <row r="252" spans="1:1" x14ac:dyDescent="0.2">
      <c r="A252" t="s">
        <v>1032</v>
      </c>
    </row>
    <row r="253" spans="1:1" x14ac:dyDescent="0.2">
      <c r="A253" t="s">
        <v>1037</v>
      </c>
    </row>
    <row r="254" spans="1:1" x14ac:dyDescent="0.2">
      <c r="A254" t="s">
        <v>1039</v>
      </c>
    </row>
    <row r="255" spans="1:1" x14ac:dyDescent="0.2">
      <c r="A255" t="s">
        <v>1041</v>
      </c>
    </row>
    <row r="256" spans="1:1" x14ac:dyDescent="0.2">
      <c r="A256" t="s">
        <v>1044</v>
      </c>
    </row>
    <row r="257" spans="1:1" x14ac:dyDescent="0.2">
      <c r="A257" t="s">
        <v>1046</v>
      </c>
    </row>
    <row r="258" spans="1:1" x14ac:dyDescent="0.2">
      <c r="A258" t="s">
        <v>1052</v>
      </c>
    </row>
    <row r="259" spans="1:1" x14ac:dyDescent="0.2">
      <c r="A259" t="s">
        <v>1057</v>
      </c>
    </row>
    <row r="260" spans="1:1" x14ac:dyDescent="0.2">
      <c r="A260" t="s">
        <v>1060</v>
      </c>
    </row>
    <row r="261" spans="1:1" x14ac:dyDescent="0.2">
      <c r="A261" t="s">
        <v>1062</v>
      </c>
    </row>
    <row r="262" spans="1:1" x14ac:dyDescent="0.2">
      <c r="A262" t="s">
        <v>1067</v>
      </c>
    </row>
    <row r="263" spans="1:1" x14ac:dyDescent="0.2">
      <c r="A263" t="s">
        <v>1073</v>
      </c>
    </row>
    <row r="264" spans="1:1" x14ac:dyDescent="0.2">
      <c r="A264" t="s">
        <v>1075</v>
      </c>
    </row>
    <row r="265" spans="1:1" x14ac:dyDescent="0.2">
      <c r="A265" t="s">
        <v>1077</v>
      </c>
    </row>
    <row r="266" spans="1:1" x14ac:dyDescent="0.2">
      <c r="A266" t="s">
        <v>1082</v>
      </c>
    </row>
    <row r="267" spans="1:1" x14ac:dyDescent="0.2">
      <c r="A267" t="s">
        <v>1087</v>
      </c>
    </row>
    <row r="268" spans="1:1" x14ac:dyDescent="0.2">
      <c r="A268" t="s">
        <v>1089</v>
      </c>
    </row>
    <row r="269" spans="1:1" x14ac:dyDescent="0.2">
      <c r="A269" t="s">
        <v>1091</v>
      </c>
    </row>
    <row r="270" spans="1:1" x14ac:dyDescent="0.2">
      <c r="A270" t="s">
        <v>1097</v>
      </c>
    </row>
    <row r="271" spans="1:1" x14ac:dyDescent="0.2">
      <c r="A271" t="s">
        <v>1099</v>
      </c>
    </row>
    <row r="272" spans="1:1" x14ac:dyDescent="0.2">
      <c r="A272" t="s">
        <v>1105</v>
      </c>
    </row>
    <row r="273" spans="1:1" x14ac:dyDescent="0.2">
      <c r="A273" t="s">
        <v>1107</v>
      </c>
    </row>
    <row r="274" spans="1:1" x14ac:dyDescent="0.2">
      <c r="A274" t="s">
        <v>1113</v>
      </c>
    </row>
    <row r="275" spans="1:1" x14ac:dyDescent="0.2">
      <c r="A275" t="s">
        <v>1116</v>
      </c>
    </row>
    <row r="276" spans="1:1" x14ac:dyDescent="0.2">
      <c r="A276" t="s">
        <v>1118</v>
      </c>
    </row>
    <row r="277" spans="1:1" x14ac:dyDescent="0.2">
      <c r="A277" t="s">
        <v>1120</v>
      </c>
    </row>
    <row r="278" spans="1:1" x14ac:dyDescent="0.2">
      <c r="A278" t="s">
        <v>1125</v>
      </c>
    </row>
    <row r="279" spans="1:1" x14ac:dyDescent="0.2">
      <c r="A279" t="s">
        <v>1127</v>
      </c>
    </row>
    <row r="280" spans="1:1" x14ac:dyDescent="0.2">
      <c r="A280" t="s">
        <v>1132</v>
      </c>
    </row>
    <row r="281" spans="1:1" x14ac:dyDescent="0.2">
      <c r="A281" t="s">
        <v>1134</v>
      </c>
    </row>
    <row r="282" spans="1:1" x14ac:dyDescent="0.2">
      <c r="A282" t="s">
        <v>1136</v>
      </c>
    </row>
    <row r="283" spans="1:1" x14ac:dyDescent="0.2">
      <c r="A283" t="s">
        <v>1138</v>
      </c>
    </row>
    <row r="284" spans="1:1" x14ac:dyDescent="0.2">
      <c r="A284" t="s">
        <v>1143</v>
      </c>
    </row>
    <row r="285" spans="1:1" x14ac:dyDescent="0.2">
      <c r="A285" t="s">
        <v>1145</v>
      </c>
    </row>
    <row r="286" spans="1:1" x14ac:dyDescent="0.2">
      <c r="A286" t="s">
        <v>1147</v>
      </c>
    </row>
    <row r="287" spans="1:1" x14ac:dyDescent="0.2">
      <c r="A287" t="s">
        <v>1154</v>
      </c>
    </row>
    <row r="288" spans="1:1" x14ac:dyDescent="0.2">
      <c r="A288" t="s">
        <v>1159</v>
      </c>
    </row>
    <row r="289" spans="1:1" x14ac:dyDescent="0.2">
      <c r="A289" t="s">
        <v>1165</v>
      </c>
    </row>
    <row r="290" spans="1:1" x14ac:dyDescent="0.2">
      <c r="A290" t="s">
        <v>1167</v>
      </c>
    </row>
    <row r="291" spans="1:1" x14ac:dyDescent="0.2">
      <c r="A291" t="s">
        <v>1173</v>
      </c>
    </row>
    <row r="292" spans="1:1" x14ac:dyDescent="0.2">
      <c r="A292" t="s">
        <v>1175</v>
      </c>
    </row>
    <row r="293" spans="1:1" x14ac:dyDescent="0.2">
      <c r="A293" t="s">
        <v>1180</v>
      </c>
    </row>
    <row r="294" spans="1:1" x14ac:dyDescent="0.2">
      <c r="A294" t="s">
        <v>1187</v>
      </c>
    </row>
    <row r="295" spans="1:1" x14ac:dyDescent="0.2">
      <c r="A295" t="s">
        <v>1189</v>
      </c>
    </row>
    <row r="296" spans="1:1" x14ac:dyDescent="0.2">
      <c r="A296" t="s">
        <v>1195</v>
      </c>
    </row>
    <row r="297" spans="1:1" x14ac:dyDescent="0.2">
      <c r="A297" t="s">
        <v>1200</v>
      </c>
    </row>
    <row r="298" spans="1:1" x14ac:dyDescent="0.2">
      <c r="A298" t="s">
        <v>1202</v>
      </c>
    </row>
    <row r="299" spans="1:1" x14ac:dyDescent="0.2">
      <c r="A299" t="s">
        <v>1204</v>
      </c>
    </row>
    <row r="300" spans="1:1" x14ac:dyDescent="0.2">
      <c r="A300" t="s">
        <v>1211</v>
      </c>
    </row>
    <row r="301" spans="1:1" x14ac:dyDescent="0.2">
      <c r="A301" t="s">
        <v>1217</v>
      </c>
    </row>
    <row r="302" spans="1:1" x14ac:dyDescent="0.2">
      <c r="A302" t="s">
        <v>1224</v>
      </c>
    </row>
    <row r="303" spans="1:1" x14ac:dyDescent="0.2">
      <c r="A303" t="s">
        <v>1226</v>
      </c>
    </row>
    <row r="304" spans="1:1" x14ac:dyDescent="0.2">
      <c r="A304" t="s">
        <v>1228</v>
      </c>
    </row>
    <row r="305" spans="1:1" x14ac:dyDescent="0.2">
      <c r="A305" t="s">
        <v>1234</v>
      </c>
    </row>
    <row r="306" spans="1:1" x14ac:dyDescent="0.2">
      <c r="A306" t="s">
        <v>1236</v>
      </c>
    </row>
    <row r="307" spans="1:1" x14ac:dyDescent="0.2">
      <c r="A307" t="s">
        <v>1238</v>
      </c>
    </row>
    <row r="308" spans="1:1" x14ac:dyDescent="0.2">
      <c r="A308" t="s">
        <v>1244</v>
      </c>
    </row>
    <row r="309" spans="1:1" x14ac:dyDescent="0.2">
      <c r="A309" t="s">
        <v>1247</v>
      </c>
    </row>
    <row r="310" spans="1:1" x14ac:dyDescent="0.2">
      <c r="A310" t="s">
        <v>1249</v>
      </c>
    </row>
    <row r="311" spans="1:1" x14ac:dyDescent="0.2">
      <c r="A311" t="s">
        <v>1251</v>
      </c>
    </row>
    <row r="312" spans="1:1" x14ac:dyDescent="0.2">
      <c r="A312" t="s">
        <v>1252</v>
      </c>
    </row>
    <row r="313" spans="1:1" x14ac:dyDescent="0.2">
      <c r="A313" t="s">
        <v>1259</v>
      </c>
    </row>
    <row r="314" spans="1:1" x14ac:dyDescent="0.2">
      <c r="A314" t="s">
        <v>1264</v>
      </c>
    </row>
    <row r="315" spans="1:1" x14ac:dyDescent="0.2">
      <c r="A315" t="s">
        <v>1266</v>
      </c>
    </row>
    <row r="316" spans="1:1" x14ac:dyDescent="0.2">
      <c r="A316" t="s">
        <v>1274</v>
      </c>
    </row>
    <row r="317" spans="1:1" x14ac:dyDescent="0.2">
      <c r="A317" t="s">
        <v>1276</v>
      </c>
    </row>
    <row r="318" spans="1:1" x14ac:dyDescent="0.2">
      <c r="A318" t="s">
        <v>1278</v>
      </c>
    </row>
    <row r="319" spans="1:1" x14ac:dyDescent="0.2">
      <c r="A319" t="s">
        <v>1281</v>
      </c>
    </row>
    <row r="320" spans="1:1" x14ac:dyDescent="0.2">
      <c r="A320" t="s">
        <v>1283</v>
      </c>
    </row>
    <row r="321" spans="1:1" x14ac:dyDescent="0.2">
      <c r="A321" t="s">
        <v>1285</v>
      </c>
    </row>
    <row r="322" spans="1:1" x14ac:dyDescent="0.2">
      <c r="A322" t="s">
        <v>1287</v>
      </c>
    </row>
    <row r="323" spans="1:1" x14ac:dyDescent="0.2">
      <c r="A323" t="s">
        <v>1293</v>
      </c>
    </row>
    <row r="324" spans="1:1" x14ac:dyDescent="0.2">
      <c r="A324" t="s">
        <v>1298</v>
      </c>
    </row>
    <row r="325" spans="1:1" x14ac:dyDescent="0.2">
      <c r="A325" t="s">
        <v>1300</v>
      </c>
    </row>
    <row r="326" spans="1:1" x14ac:dyDescent="0.2">
      <c r="A326" t="s">
        <v>1303</v>
      </c>
    </row>
    <row r="327" spans="1:1" x14ac:dyDescent="0.2">
      <c r="A327" t="s">
        <v>1305</v>
      </c>
    </row>
    <row r="328" spans="1:1" x14ac:dyDescent="0.2">
      <c r="A328" t="s">
        <v>1310</v>
      </c>
    </row>
    <row r="329" spans="1:1" x14ac:dyDescent="0.2">
      <c r="A329" t="s">
        <v>1315</v>
      </c>
    </row>
    <row r="330" spans="1:1" x14ac:dyDescent="0.2">
      <c r="A330" t="s">
        <v>1320</v>
      </c>
    </row>
    <row r="331" spans="1:1" x14ac:dyDescent="0.2">
      <c r="A331" t="s">
        <v>1326</v>
      </c>
    </row>
    <row r="332" spans="1:1" x14ac:dyDescent="0.2">
      <c r="A332" t="s">
        <v>1327</v>
      </c>
    </row>
    <row r="333" spans="1:1" x14ac:dyDescent="0.2">
      <c r="A333" t="s">
        <v>1332</v>
      </c>
    </row>
    <row r="334" spans="1:1" x14ac:dyDescent="0.2">
      <c r="A334" t="s">
        <v>1337</v>
      </c>
    </row>
    <row r="335" spans="1:1" x14ac:dyDescent="0.2">
      <c r="A335" t="s">
        <v>1343</v>
      </c>
    </row>
    <row r="336" spans="1:1" x14ac:dyDescent="0.2">
      <c r="A336" t="s">
        <v>1345</v>
      </c>
    </row>
    <row r="337" spans="1:1" x14ac:dyDescent="0.2">
      <c r="A337" t="s">
        <v>1350</v>
      </c>
    </row>
    <row r="338" spans="1:1" x14ac:dyDescent="0.2">
      <c r="A338" t="s">
        <v>1356</v>
      </c>
    </row>
    <row r="339" spans="1:1" x14ac:dyDescent="0.2">
      <c r="A339" t="s">
        <v>1358</v>
      </c>
    </row>
    <row r="340" spans="1:1" x14ac:dyDescent="0.2">
      <c r="A340" t="s">
        <v>1360</v>
      </c>
    </row>
    <row r="341" spans="1:1" x14ac:dyDescent="0.2">
      <c r="A341" t="s">
        <v>1365</v>
      </c>
    </row>
    <row r="342" spans="1:1" x14ac:dyDescent="0.2">
      <c r="A342" t="s">
        <v>1367</v>
      </c>
    </row>
    <row r="343" spans="1:1" x14ac:dyDescent="0.2">
      <c r="A343" t="s">
        <v>1372</v>
      </c>
    </row>
    <row r="344" spans="1:1" x14ac:dyDescent="0.2">
      <c r="A344" t="s">
        <v>1377</v>
      </c>
    </row>
    <row r="345" spans="1:1" x14ac:dyDescent="0.2">
      <c r="A345" t="s">
        <v>1379</v>
      </c>
    </row>
    <row r="346" spans="1:1" x14ac:dyDescent="0.2">
      <c r="A346" t="s">
        <v>1381</v>
      </c>
    </row>
    <row r="347" spans="1:1" x14ac:dyDescent="0.2">
      <c r="A347" t="s">
        <v>1383</v>
      </c>
    </row>
    <row r="348" spans="1:1" x14ac:dyDescent="0.2">
      <c r="A348" t="s">
        <v>1388</v>
      </c>
    </row>
    <row r="349" spans="1:1" x14ac:dyDescent="0.2">
      <c r="A349" t="s">
        <v>1390</v>
      </c>
    </row>
    <row r="350" spans="1:1" x14ac:dyDescent="0.2">
      <c r="A350" t="s">
        <v>1392</v>
      </c>
    </row>
    <row r="351" spans="1:1" x14ac:dyDescent="0.2">
      <c r="A351" t="s">
        <v>1397</v>
      </c>
    </row>
    <row r="352" spans="1:1" x14ac:dyDescent="0.2">
      <c r="A352" t="s">
        <v>1407</v>
      </c>
    </row>
    <row r="353" spans="1:1" x14ac:dyDescent="0.2">
      <c r="A353" t="s">
        <v>1417</v>
      </c>
    </row>
    <row r="354" spans="1:1" x14ac:dyDescent="0.2">
      <c r="A354" t="s">
        <v>1419</v>
      </c>
    </row>
    <row r="355" spans="1:1" x14ac:dyDescent="0.2">
      <c r="A355" t="s">
        <v>1424</v>
      </c>
    </row>
    <row r="356" spans="1:1" x14ac:dyDescent="0.2">
      <c r="A356" t="s">
        <v>1427</v>
      </c>
    </row>
    <row r="357" spans="1:1" x14ac:dyDescent="0.2">
      <c r="A357" t="s">
        <v>1433</v>
      </c>
    </row>
    <row r="358" spans="1:1" x14ac:dyDescent="0.2">
      <c r="A358" t="s">
        <v>1442</v>
      </c>
    </row>
    <row r="359" spans="1:1" x14ac:dyDescent="0.2">
      <c r="A359" t="s">
        <v>1449</v>
      </c>
    </row>
    <row r="360" spans="1:1" x14ac:dyDescent="0.2">
      <c r="A360" t="s">
        <v>1454</v>
      </c>
    </row>
    <row r="361" spans="1:1" x14ac:dyDescent="0.2">
      <c r="A361" t="s">
        <v>1456</v>
      </c>
    </row>
    <row r="362" spans="1:1" x14ac:dyDescent="0.2">
      <c r="A362" t="s">
        <v>1461</v>
      </c>
    </row>
    <row r="363" spans="1:1" x14ac:dyDescent="0.2">
      <c r="A363" t="s">
        <v>1469</v>
      </c>
    </row>
    <row r="364" spans="1:1" x14ac:dyDescent="0.2">
      <c r="A364" t="s">
        <v>1474</v>
      </c>
    </row>
    <row r="365" spans="1:1" x14ac:dyDescent="0.2">
      <c r="A365" t="s">
        <v>1476</v>
      </c>
    </row>
    <row r="366" spans="1:1" x14ac:dyDescent="0.2">
      <c r="A366" t="s">
        <v>1481</v>
      </c>
    </row>
    <row r="367" spans="1:1" x14ac:dyDescent="0.2">
      <c r="A367" t="s">
        <v>1483</v>
      </c>
    </row>
    <row r="368" spans="1:1" x14ac:dyDescent="0.2">
      <c r="A368" t="s">
        <v>1485</v>
      </c>
    </row>
    <row r="369" spans="1:1" x14ac:dyDescent="0.2">
      <c r="A369" t="s">
        <v>1493</v>
      </c>
    </row>
    <row r="370" spans="1:1" x14ac:dyDescent="0.2">
      <c r="A370" t="s">
        <v>1498</v>
      </c>
    </row>
    <row r="371" spans="1:1" x14ac:dyDescent="0.2">
      <c r="A371" t="s">
        <v>1503</v>
      </c>
    </row>
    <row r="372" spans="1:1" x14ac:dyDescent="0.2">
      <c r="A372" t="s">
        <v>1508</v>
      </c>
    </row>
    <row r="373" spans="1:1" x14ac:dyDescent="0.2">
      <c r="A373" t="s">
        <v>1514</v>
      </c>
    </row>
    <row r="374" spans="1:1" x14ac:dyDescent="0.2">
      <c r="A374" t="s">
        <v>1516</v>
      </c>
    </row>
    <row r="375" spans="1:1" x14ac:dyDescent="0.2">
      <c r="A375" t="s">
        <v>1518</v>
      </c>
    </row>
    <row r="376" spans="1:1" x14ac:dyDescent="0.2">
      <c r="A376" t="s">
        <v>1521</v>
      </c>
    </row>
    <row r="377" spans="1:1" x14ac:dyDescent="0.2">
      <c r="A377" t="s">
        <v>1526</v>
      </c>
    </row>
    <row r="378" spans="1:1" x14ac:dyDescent="0.2">
      <c r="A378" t="s">
        <v>1531</v>
      </c>
    </row>
    <row r="379" spans="1:1" x14ac:dyDescent="0.2">
      <c r="A379" t="s">
        <v>1533</v>
      </c>
    </row>
    <row r="380" spans="1:1" x14ac:dyDescent="0.2">
      <c r="A380" t="s">
        <v>1535</v>
      </c>
    </row>
    <row r="381" spans="1:1" x14ac:dyDescent="0.2">
      <c r="A381" t="s">
        <v>1539</v>
      </c>
    </row>
    <row r="382" spans="1:1" x14ac:dyDescent="0.2">
      <c r="A382" t="s">
        <v>1541</v>
      </c>
    </row>
    <row r="383" spans="1:1" x14ac:dyDescent="0.2">
      <c r="A383" t="s">
        <v>1546</v>
      </c>
    </row>
    <row r="384" spans="1:1" x14ac:dyDescent="0.2">
      <c r="A384" t="s">
        <v>1548</v>
      </c>
    </row>
    <row r="385" spans="1:1" x14ac:dyDescent="0.2">
      <c r="A385" t="s">
        <v>1553</v>
      </c>
    </row>
    <row r="386" spans="1:1" x14ac:dyDescent="0.2">
      <c r="A386" t="s">
        <v>1555</v>
      </c>
    </row>
    <row r="387" spans="1:1" x14ac:dyDescent="0.2">
      <c r="A387" t="s">
        <v>1558</v>
      </c>
    </row>
    <row r="388" spans="1:1" x14ac:dyDescent="0.2">
      <c r="A388" t="s">
        <v>1560</v>
      </c>
    </row>
    <row r="389" spans="1:1" x14ac:dyDescent="0.2">
      <c r="A389" t="s">
        <v>1566</v>
      </c>
    </row>
    <row r="390" spans="1:1" x14ac:dyDescent="0.2">
      <c r="A390" t="s">
        <v>1568</v>
      </c>
    </row>
    <row r="391" spans="1:1" x14ac:dyDescent="0.2">
      <c r="A391" t="s">
        <v>1570</v>
      </c>
    </row>
    <row r="392" spans="1:1" x14ac:dyDescent="0.2">
      <c r="A392" t="s">
        <v>1575</v>
      </c>
    </row>
    <row r="393" spans="1:1" x14ac:dyDescent="0.2">
      <c r="A393" t="s">
        <v>1581</v>
      </c>
    </row>
    <row r="394" spans="1:1" x14ac:dyDescent="0.2">
      <c r="A394" t="s">
        <v>1586</v>
      </c>
    </row>
    <row r="395" spans="1:1" x14ac:dyDescent="0.2">
      <c r="A395" t="s">
        <v>1591</v>
      </c>
    </row>
    <row r="396" spans="1:1" x14ac:dyDescent="0.2">
      <c r="A396" t="s">
        <v>1597</v>
      </c>
    </row>
    <row r="397" spans="1:1" x14ac:dyDescent="0.2">
      <c r="A397" t="s">
        <v>1607</v>
      </c>
    </row>
    <row r="398" spans="1:1" x14ac:dyDescent="0.2">
      <c r="A398" t="s">
        <v>1608</v>
      </c>
    </row>
    <row r="399" spans="1:1" x14ac:dyDescent="0.2">
      <c r="A399" t="s">
        <v>1614</v>
      </c>
    </row>
    <row r="400" spans="1:1" x14ac:dyDescent="0.2">
      <c r="A400" t="s">
        <v>1621</v>
      </c>
    </row>
    <row r="401" spans="1:1" x14ac:dyDescent="0.2">
      <c r="A401" t="s">
        <v>1629</v>
      </c>
    </row>
    <row r="402" spans="1:1" x14ac:dyDescent="0.2">
      <c r="A402" t="s">
        <v>1639</v>
      </c>
    </row>
    <row r="403" spans="1:1" x14ac:dyDescent="0.2">
      <c r="A403" t="s">
        <v>1645</v>
      </c>
    </row>
    <row r="404" spans="1:1" x14ac:dyDescent="0.2">
      <c r="A404" t="s">
        <v>1647</v>
      </c>
    </row>
    <row r="405" spans="1:1" x14ac:dyDescent="0.2">
      <c r="A405" t="s">
        <v>1653</v>
      </c>
    </row>
    <row r="406" spans="1:1" x14ac:dyDescent="0.2">
      <c r="A406" t="s">
        <v>1662</v>
      </c>
    </row>
    <row r="407" spans="1:1" x14ac:dyDescent="0.2">
      <c r="A407" t="s">
        <v>1664</v>
      </c>
    </row>
    <row r="408" spans="1:1" x14ac:dyDescent="0.2">
      <c r="A408" t="s">
        <v>1666</v>
      </c>
    </row>
    <row r="409" spans="1:1" x14ac:dyDescent="0.2">
      <c r="A409" t="s">
        <v>1672</v>
      </c>
    </row>
    <row r="410" spans="1:1" x14ac:dyDescent="0.2">
      <c r="A410" t="s">
        <v>1674</v>
      </c>
    </row>
    <row r="411" spans="1:1" x14ac:dyDescent="0.2">
      <c r="A411" t="s">
        <v>1679</v>
      </c>
    </row>
    <row r="412" spans="1:1" x14ac:dyDescent="0.2">
      <c r="A412" t="s">
        <v>1681</v>
      </c>
    </row>
    <row r="413" spans="1:1" x14ac:dyDescent="0.2">
      <c r="A413" t="s">
        <v>1689</v>
      </c>
    </row>
    <row r="414" spans="1:1" x14ac:dyDescent="0.2">
      <c r="A414" t="s">
        <v>1691</v>
      </c>
    </row>
    <row r="415" spans="1:1" x14ac:dyDescent="0.2">
      <c r="A415" t="s">
        <v>1694</v>
      </c>
    </row>
    <row r="416" spans="1:1" x14ac:dyDescent="0.2">
      <c r="A416" t="s">
        <v>1695</v>
      </c>
    </row>
    <row r="417" spans="1:1" x14ac:dyDescent="0.2">
      <c r="A417" t="s">
        <v>1697</v>
      </c>
    </row>
    <row r="418" spans="1:1" x14ac:dyDescent="0.2">
      <c r="A418" t="s">
        <v>1699</v>
      </c>
    </row>
    <row r="419" spans="1:1" x14ac:dyDescent="0.2">
      <c r="A419" t="s">
        <v>1704</v>
      </c>
    </row>
    <row r="420" spans="1:1" x14ac:dyDescent="0.2">
      <c r="A420" t="s">
        <v>1706</v>
      </c>
    </row>
    <row r="421" spans="1:1" x14ac:dyDescent="0.2">
      <c r="A421" t="s">
        <v>1709</v>
      </c>
    </row>
    <row r="422" spans="1:1" x14ac:dyDescent="0.2">
      <c r="A422" t="s">
        <v>1711</v>
      </c>
    </row>
    <row r="423" spans="1:1" x14ac:dyDescent="0.2">
      <c r="A423" t="s">
        <v>1713</v>
      </c>
    </row>
    <row r="424" spans="1:1" x14ac:dyDescent="0.2">
      <c r="A424" t="s">
        <v>1717</v>
      </c>
    </row>
    <row r="425" spans="1:1" x14ac:dyDescent="0.2">
      <c r="A425" t="s">
        <v>1722</v>
      </c>
    </row>
    <row r="426" spans="1:1" x14ac:dyDescent="0.2">
      <c r="A426" t="s">
        <v>1723</v>
      </c>
    </row>
    <row r="427" spans="1:1" x14ac:dyDescent="0.2">
      <c r="A427" t="s">
        <v>1725</v>
      </c>
    </row>
    <row r="428" spans="1:1" x14ac:dyDescent="0.2">
      <c r="A428" t="s">
        <v>1730</v>
      </c>
    </row>
    <row r="429" spans="1:1" x14ac:dyDescent="0.2">
      <c r="A429" t="s">
        <v>1735</v>
      </c>
    </row>
    <row r="430" spans="1:1" x14ac:dyDescent="0.2">
      <c r="A430" t="s">
        <v>1737</v>
      </c>
    </row>
    <row r="431" spans="1:1" x14ac:dyDescent="0.2">
      <c r="A431" t="s">
        <v>1742</v>
      </c>
    </row>
    <row r="432" spans="1:1" x14ac:dyDescent="0.2">
      <c r="A432" t="s">
        <v>1745</v>
      </c>
    </row>
    <row r="433" spans="1:1" x14ac:dyDescent="0.2">
      <c r="A433" t="s">
        <v>1747</v>
      </c>
    </row>
    <row r="434" spans="1:1" x14ac:dyDescent="0.2">
      <c r="A434" t="s">
        <v>1749</v>
      </c>
    </row>
    <row r="435" spans="1:1" x14ac:dyDescent="0.2">
      <c r="A435" t="s">
        <v>1754</v>
      </c>
    </row>
    <row r="436" spans="1:1" x14ac:dyDescent="0.2">
      <c r="A436" t="s">
        <v>1761</v>
      </c>
    </row>
    <row r="437" spans="1:1" x14ac:dyDescent="0.2">
      <c r="A437" t="s">
        <v>1763</v>
      </c>
    </row>
    <row r="438" spans="1:1" x14ac:dyDescent="0.2">
      <c r="A438" t="s">
        <v>1768</v>
      </c>
    </row>
    <row r="439" spans="1:1" x14ac:dyDescent="0.2">
      <c r="A439" t="s">
        <v>1770</v>
      </c>
    </row>
    <row r="440" spans="1:1" x14ac:dyDescent="0.2">
      <c r="A440" t="s">
        <v>1773</v>
      </c>
    </row>
    <row r="441" spans="1:1" x14ac:dyDescent="0.2">
      <c r="A441" t="s">
        <v>1775</v>
      </c>
    </row>
    <row r="442" spans="1:1" x14ac:dyDescent="0.2">
      <c r="A442" t="s">
        <v>1780</v>
      </c>
    </row>
    <row r="443" spans="1:1" x14ac:dyDescent="0.2">
      <c r="A443" t="s">
        <v>1785</v>
      </c>
    </row>
    <row r="444" spans="1:1" x14ac:dyDescent="0.2">
      <c r="A444" t="s">
        <v>1790</v>
      </c>
    </row>
    <row r="445" spans="1:1" x14ac:dyDescent="0.2">
      <c r="A445" t="s">
        <v>1795</v>
      </c>
    </row>
    <row r="446" spans="1:1" x14ac:dyDescent="0.2">
      <c r="A446" t="s">
        <v>1801</v>
      </c>
    </row>
    <row r="447" spans="1:1" x14ac:dyDescent="0.2">
      <c r="A447" t="s">
        <v>1809</v>
      </c>
    </row>
    <row r="448" spans="1:1" x14ac:dyDescent="0.2">
      <c r="A448" t="s">
        <v>1811</v>
      </c>
    </row>
    <row r="449" spans="1:1" x14ac:dyDescent="0.2">
      <c r="A449" t="s">
        <v>1814</v>
      </c>
    </row>
    <row r="450" spans="1:1" x14ac:dyDescent="0.2">
      <c r="A450" t="s">
        <v>1816</v>
      </c>
    </row>
    <row r="451" spans="1:1" x14ac:dyDescent="0.2">
      <c r="A451" t="s">
        <v>1824</v>
      </c>
    </row>
    <row r="452" spans="1:1" x14ac:dyDescent="0.2">
      <c r="A452" t="s">
        <v>1826</v>
      </c>
    </row>
    <row r="453" spans="1:1" x14ac:dyDescent="0.2">
      <c r="A453" t="s">
        <v>1831</v>
      </c>
    </row>
    <row r="454" spans="1:1" x14ac:dyDescent="0.2">
      <c r="A454" t="s">
        <v>1833</v>
      </c>
    </row>
    <row r="455" spans="1:1" x14ac:dyDescent="0.2">
      <c r="A455" t="s">
        <v>1835</v>
      </c>
    </row>
    <row r="456" spans="1:1" x14ac:dyDescent="0.2">
      <c r="A456" t="s">
        <v>1837</v>
      </c>
    </row>
    <row r="457" spans="1:1" x14ac:dyDescent="0.2">
      <c r="A457" t="s">
        <v>1843</v>
      </c>
    </row>
    <row r="458" spans="1:1" x14ac:dyDescent="0.2">
      <c r="A458" t="s">
        <v>1845</v>
      </c>
    </row>
    <row r="459" spans="1:1" x14ac:dyDescent="0.2">
      <c r="A459" t="s">
        <v>1851</v>
      </c>
    </row>
    <row r="460" spans="1:1" x14ac:dyDescent="0.2">
      <c r="A460" t="s">
        <v>1853</v>
      </c>
    </row>
    <row r="461" spans="1:1" x14ac:dyDescent="0.2">
      <c r="A461" t="s">
        <v>1856</v>
      </c>
    </row>
    <row r="462" spans="1:1" x14ac:dyDescent="0.2">
      <c r="A462" t="s">
        <v>1858</v>
      </c>
    </row>
    <row r="463" spans="1:1" x14ac:dyDescent="0.2">
      <c r="A463" t="s">
        <v>1862</v>
      </c>
    </row>
    <row r="464" spans="1:1" x14ac:dyDescent="0.2">
      <c r="A464" t="s">
        <v>1864</v>
      </c>
    </row>
    <row r="465" spans="1:1" x14ac:dyDescent="0.2">
      <c r="A465" t="s">
        <v>1867</v>
      </c>
    </row>
    <row r="466" spans="1:1" x14ac:dyDescent="0.2">
      <c r="A466" t="s">
        <v>1872</v>
      </c>
    </row>
    <row r="467" spans="1:1" x14ac:dyDescent="0.2">
      <c r="A467" t="s">
        <v>1876</v>
      </c>
    </row>
    <row r="468" spans="1:1" x14ac:dyDescent="0.2">
      <c r="A468" t="s">
        <v>1879</v>
      </c>
    </row>
    <row r="469" spans="1:1" x14ac:dyDescent="0.2">
      <c r="A469" t="s">
        <v>1883</v>
      </c>
    </row>
    <row r="470" spans="1:1" x14ac:dyDescent="0.2">
      <c r="A470" t="s">
        <v>1885</v>
      </c>
    </row>
    <row r="471" spans="1:1" x14ac:dyDescent="0.2">
      <c r="A471" t="s">
        <v>1887</v>
      </c>
    </row>
    <row r="472" spans="1:1" x14ac:dyDescent="0.2">
      <c r="A472" t="s">
        <v>1892</v>
      </c>
    </row>
    <row r="473" spans="1:1" x14ac:dyDescent="0.2">
      <c r="A473" t="s">
        <v>1897</v>
      </c>
    </row>
    <row r="474" spans="1:1" x14ac:dyDescent="0.2">
      <c r="A474" t="s">
        <v>1899</v>
      </c>
    </row>
    <row r="475" spans="1:1" x14ac:dyDescent="0.2">
      <c r="A475" t="s">
        <v>1901</v>
      </c>
    </row>
    <row r="476" spans="1:1" x14ac:dyDescent="0.2">
      <c r="A476" t="s">
        <v>1906</v>
      </c>
    </row>
    <row r="477" spans="1:1" x14ac:dyDescent="0.2">
      <c r="A477" t="s">
        <v>1912</v>
      </c>
    </row>
    <row r="478" spans="1:1" x14ac:dyDescent="0.2">
      <c r="A478" t="s">
        <v>1922</v>
      </c>
    </row>
    <row r="479" spans="1:1" x14ac:dyDescent="0.2">
      <c r="A479" t="s">
        <v>1927</v>
      </c>
    </row>
    <row r="480" spans="1:1" x14ac:dyDescent="0.2">
      <c r="A480" t="s">
        <v>1933</v>
      </c>
    </row>
    <row r="481" spans="1:1" x14ac:dyDescent="0.2">
      <c r="A481" t="s">
        <v>1938</v>
      </c>
    </row>
    <row r="482" spans="1:1" x14ac:dyDescent="0.2">
      <c r="A482" t="s">
        <v>1943</v>
      </c>
    </row>
    <row r="483" spans="1:1" x14ac:dyDescent="0.2">
      <c r="A483" t="s">
        <v>1945</v>
      </c>
    </row>
    <row r="484" spans="1:1" x14ac:dyDescent="0.2">
      <c r="A484" t="s">
        <v>1947</v>
      </c>
    </row>
    <row r="485" spans="1:1" x14ac:dyDescent="0.2">
      <c r="A485" t="s">
        <v>1949</v>
      </c>
    </row>
    <row r="486" spans="1:1" x14ac:dyDescent="0.2">
      <c r="A486" t="s">
        <v>1951</v>
      </c>
    </row>
    <row r="487" spans="1:1" x14ac:dyDescent="0.2">
      <c r="A487" t="s">
        <v>1953</v>
      </c>
    </row>
    <row r="488" spans="1:1" x14ac:dyDescent="0.2">
      <c r="A488" t="s">
        <v>1958</v>
      </c>
    </row>
    <row r="489" spans="1:1" x14ac:dyDescent="0.2">
      <c r="A489" t="s">
        <v>1960</v>
      </c>
    </row>
    <row r="490" spans="1:1" x14ac:dyDescent="0.2">
      <c r="A490" t="s">
        <v>1965</v>
      </c>
    </row>
    <row r="491" spans="1:1" x14ac:dyDescent="0.2">
      <c r="A491" t="s">
        <v>1967</v>
      </c>
    </row>
    <row r="492" spans="1:1" x14ac:dyDescent="0.2">
      <c r="A492" t="s">
        <v>1973</v>
      </c>
    </row>
    <row r="493" spans="1:1" x14ac:dyDescent="0.2">
      <c r="A493" t="s">
        <v>1976</v>
      </c>
    </row>
    <row r="494" spans="1:1" x14ac:dyDescent="0.2">
      <c r="A494" t="s">
        <v>1978</v>
      </c>
    </row>
    <row r="495" spans="1:1" x14ac:dyDescent="0.2">
      <c r="A495" t="s">
        <v>1983</v>
      </c>
    </row>
    <row r="496" spans="1:1" x14ac:dyDescent="0.2">
      <c r="A496" t="s">
        <v>1989</v>
      </c>
    </row>
    <row r="497" spans="1:1" x14ac:dyDescent="0.2">
      <c r="A497" t="s">
        <v>1994</v>
      </c>
    </row>
    <row r="498" spans="1:1" x14ac:dyDescent="0.2">
      <c r="A498" t="s">
        <v>1996</v>
      </c>
    </row>
    <row r="499" spans="1:1" x14ac:dyDescent="0.2">
      <c r="A499" t="s">
        <v>2001</v>
      </c>
    </row>
    <row r="500" spans="1:1" x14ac:dyDescent="0.2">
      <c r="A500" t="s">
        <v>2009</v>
      </c>
    </row>
    <row r="501" spans="1:1" x14ac:dyDescent="0.2">
      <c r="A501" t="s">
        <v>2010</v>
      </c>
    </row>
    <row r="502" spans="1:1" x14ac:dyDescent="0.2">
      <c r="A502" t="s">
        <v>2013</v>
      </c>
    </row>
    <row r="503" spans="1:1" x14ac:dyDescent="0.2">
      <c r="A503" t="s">
        <v>2018</v>
      </c>
    </row>
    <row r="504" spans="1:1" x14ac:dyDescent="0.2">
      <c r="A504" t="s">
        <v>2023</v>
      </c>
    </row>
    <row r="505" spans="1:1" x14ac:dyDescent="0.2">
      <c r="A505" t="s">
        <v>2025</v>
      </c>
    </row>
    <row r="506" spans="1:1" x14ac:dyDescent="0.2">
      <c r="A506" t="s">
        <v>2030</v>
      </c>
    </row>
    <row r="507" spans="1:1" x14ac:dyDescent="0.2">
      <c r="A507" t="s">
        <v>2033</v>
      </c>
    </row>
    <row r="508" spans="1:1" x14ac:dyDescent="0.2">
      <c r="A508" t="s">
        <v>2035</v>
      </c>
    </row>
    <row r="509" spans="1:1" x14ac:dyDescent="0.2">
      <c r="A509" t="s">
        <v>2037</v>
      </c>
    </row>
    <row r="510" spans="1:1" x14ac:dyDescent="0.2">
      <c r="A510" t="s">
        <v>2039</v>
      </c>
    </row>
    <row r="511" spans="1:1" x14ac:dyDescent="0.2">
      <c r="A511" t="s">
        <v>2041</v>
      </c>
    </row>
    <row r="512" spans="1:1" x14ac:dyDescent="0.2">
      <c r="A512" t="s">
        <v>2043</v>
      </c>
    </row>
    <row r="513" spans="1:1" x14ac:dyDescent="0.2">
      <c r="A513" t="s">
        <v>2050</v>
      </c>
    </row>
    <row r="514" spans="1:1" x14ac:dyDescent="0.2">
      <c r="A514" t="s">
        <v>2054</v>
      </c>
    </row>
    <row r="515" spans="1:1" x14ac:dyDescent="0.2">
      <c r="A515" t="s">
        <v>2056</v>
      </c>
    </row>
    <row r="516" spans="1:1" x14ac:dyDescent="0.2">
      <c r="A516" t="s">
        <v>2059</v>
      </c>
    </row>
    <row r="517" spans="1:1" x14ac:dyDescent="0.2">
      <c r="A517" t="s">
        <v>2063</v>
      </c>
    </row>
    <row r="518" spans="1:1" x14ac:dyDescent="0.2">
      <c r="A518" t="s">
        <v>2067</v>
      </c>
    </row>
    <row r="519" spans="1:1" x14ac:dyDescent="0.2">
      <c r="A519" t="s">
        <v>2069</v>
      </c>
    </row>
    <row r="520" spans="1:1" x14ac:dyDescent="0.2">
      <c r="A520" t="s">
        <v>2074</v>
      </c>
    </row>
    <row r="521" spans="1:1" x14ac:dyDescent="0.2">
      <c r="A521" t="s">
        <v>2076</v>
      </c>
    </row>
    <row r="522" spans="1:1" x14ac:dyDescent="0.2">
      <c r="A522" t="s">
        <v>2078</v>
      </c>
    </row>
    <row r="523" spans="1:1" x14ac:dyDescent="0.2">
      <c r="A523" t="s">
        <v>2080</v>
      </c>
    </row>
    <row r="524" spans="1:1" x14ac:dyDescent="0.2">
      <c r="A524" t="s">
        <v>2085</v>
      </c>
    </row>
    <row r="525" spans="1:1" x14ac:dyDescent="0.2">
      <c r="A525" t="s">
        <v>2087</v>
      </c>
    </row>
    <row r="526" spans="1:1" x14ac:dyDescent="0.2">
      <c r="A526" t="s">
        <v>2090</v>
      </c>
    </row>
    <row r="527" spans="1:1" x14ac:dyDescent="0.2">
      <c r="A527" t="s">
        <v>2095</v>
      </c>
    </row>
    <row r="528" spans="1:1" x14ac:dyDescent="0.2">
      <c r="A528" t="s">
        <v>2101</v>
      </c>
    </row>
    <row r="529" spans="1:1" x14ac:dyDescent="0.2">
      <c r="A529" t="s">
        <v>2107</v>
      </c>
    </row>
    <row r="530" spans="1:1" x14ac:dyDescent="0.2">
      <c r="A530" t="s">
        <v>2109</v>
      </c>
    </row>
    <row r="531" spans="1:1" x14ac:dyDescent="0.2">
      <c r="A531" t="s">
        <v>2111</v>
      </c>
    </row>
    <row r="532" spans="1:1" x14ac:dyDescent="0.2">
      <c r="A532" t="s">
        <v>2115</v>
      </c>
    </row>
    <row r="533" spans="1:1" x14ac:dyDescent="0.2">
      <c r="A533" t="s">
        <v>2120</v>
      </c>
    </row>
    <row r="534" spans="1:1" x14ac:dyDescent="0.2">
      <c r="A534" t="s">
        <v>2125</v>
      </c>
    </row>
    <row r="535" spans="1:1" x14ac:dyDescent="0.2">
      <c r="A535" t="s">
        <v>2127</v>
      </c>
    </row>
    <row r="536" spans="1:1" x14ac:dyDescent="0.2">
      <c r="A536" t="s">
        <v>2132</v>
      </c>
    </row>
    <row r="537" spans="1:1" x14ac:dyDescent="0.2">
      <c r="A537" t="s">
        <v>2137</v>
      </c>
    </row>
    <row r="538" spans="1:1" x14ac:dyDescent="0.2">
      <c r="A538" t="s">
        <v>2143</v>
      </c>
    </row>
    <row r="539" spans="1:1" x14ac:dyDescent="0.2">
      <c r="A539" t="s">
        <v>2145</v>
      </c>
    </row>
    <row r="540" spans="1:1" x14ac:dyDescent="0.2">
      <c r="A540" t="s">
        <v>2154</v>
      </c>
    </row>
    <row r="541" spans="1:1" x14ac:dyDescent="0.2">
      <c r="A541" t="s">
        <v>2156</v>
      </c>
    </row>
    <row r="542" spans="1:1" x14ac:dyDescent="0.2">
      <c r="A542" t="s">
        <v>2158</v>
      </c>
    </row>
    <row r="543" spans="1:1" x14ac:dyDescent="0.2">
      <c r="A543" t="s">
        <v>2163</v>
      </c>
    </row>
    <row r="544" spans="1:1" x14ac:dyDescent="0.2">
      <c r="A544" t="s">
        <v>2168</v>
      </c>
    </row>
    <row r="545" spans="1:1" x14ac:dyDescent="0.2">
      <c r="A545" t="s">
        <v>2171</v>
      </c>
    </row>
    <row r="546" spans="1:1" x14ac:dyDescent="0.2">
      <c r="A546" t="s">
        <v>2176</v>
      </c>
    </row>
    <row r="547" spans="1:1" x14ac:dyDescent="0.2">
      <c r="A547" t="s">
        <v>2181</v>
      </c>
    </row>
    <row r="548" spans="1:1" x14ac:dyDescent="0.2">
      <c r="A548" t="s">
        <v>2190</v>
      </c>
    </row>
    <row r="549" spans="1:1" x14ac:dyDescent="0.2">
      <c r="A549" t="s">
        <v>2192</v>
      </c>
    </row>
    <row r="550" spans="1:1" x14ac:dyDescent="0.2">
      <c r="A550" t="s">
        <v>2197</v>
      </c>
    </row>
    <row r="551" spans="1:1" x14ac:dyDescent="0.2">
      <c r="A551" t="s">
        <v>2200</v>
      </c>
    </row>
    <row r="552" spans="1:1" x14ac:dyDescent="0.2">
      <c r="A552" t="s">
        <v>2204</v>
      </c>
    </row>
    <row r="553" spans="1:1" x14ac:dyDescent="0.2">
      <c r="A553" t="s">
        <v>2206</v>
      </c>
    </row>
    <row r="554" spans="1:1" x14ac:dyDescent="0.2">
      <c r="A554" t="s">
        <v>2212</v>
      </c>
    </row>
    <row r="555" spans="1:1" x14ac:dyDescent="0.2">
      <c r="A555" t="s">
        <v>2218</v>
      </c>
    </row>
    <row r="556" spans="1:1" x14ac:dyDescent="0.2">
      <c r="A556" t="s">
        <v>2223</v>
      </c>
    </row>
    <row r="557" spans="1:1" x14ac:dyDescent="0.2">
      <c r="A557" t="s">
        <v>2225</v>
      </c>
    </row>
    <row r="558" spans="1:1" x14ac:dyDescent="0.2">
      <c r="A558" t="s">
        <v>2230</v>
      </c>
    </row>
    <row r="559" spans="1:1" x14ac:dyDescent="0.2">
      <c r="A559" t="s">
        <v>2232</v>
      </c>
    </row>
    <row r="560" spans="1:1" x14ac:dyDescent="0.2">
      <c r="A560" t="s">
        <v>2237</v>
      </c>
    </row>
    <row r="561" spans="1:1" x14ac:dyDescent="0.2">
      <c r="A561" t="s">
        <v>2244</v>
      </c>
    </row>
    <row r="562" spans="1:1" x14ac:dyDescent="0.2">
      <c r="A562" t="s">
        <v>2246</v>
      </c>
    </row>
    <row r="563" spans="1:1" x14ac:dyDescent="0.2">
      <c r="A563" t="s">
        <v>2251</v>
      </c>
    </row>
    <row r="564" spans="1:1" x14ac:dyDescent="0.2">
      <c r="A564" t="s">
        <v>2257</v>
      </c>
    </row>
    <row r="565" spans="1:1" x14ac:dyDescent="0.2">
      <c r="A565" t="s">
        <v>2260</v>
      </c>
    </row>
    <row r="566" spans="1:1" x14ac:dyDescent="0.2">
      <c r="A566" t="s">
        <v>2262</v>
      </c>
    </row>
    <row r="567" spans="1:1" x14ac:dyDescent="0.2">
      <c r="A567" t="s">
        <v>2274</v>
      </c>
    </row>
    <row r="568" spans="1:1" x14ac:dyDescent="0.2">
      <c r="A568" t="s">
        <v>2279</v>
      </c>
    </row>
    <row r="569" spans="1:1" x14ac:dyDescent="0.2">
      <c r="A569" t="s">
        <v>2281</v>
      </c>
    </row>
    <row r="570" spans="1:1" x14ac:dyDescent="0.2">
      <c r="A570" t="s">
        <v>2286</v>
      </c>
    </row>
    <row r="571" spans="1:1" x14ac:dyDescent="0.2">
      <c r="A571" t="s">
        <v>2288</v>
      </c>
    </row>
    <row r="572" spans="1:1" x14ac:dyDescent="0.2">
      <c r="A572" t="s">
        <v>2291</v>
      </c>
    </row>
    <row r="573" spans="1:1" x14ac:dyDescent="0.2">
      <c r="A573" t="s">
        <v>2293</v>
      </c>
    </row>
    <row r="574" spans="1:1" x14ac:dyDescent="0.2">
      <c r="A574" t="s">
        <v>2295</v>
      </c>
    </row>
    <row r="575" spans="1:1" x14ac:dyDescent="0.2">
      <c r="A575" t="s">
        <v>2298</v>
      </c>
    </row>
    <row r="576" spans="1:1" x14ac:dyDescent="0.2">
      <c r="A576" t="s">
        <v>2300</v>
      </c>
    </row>
    <row r="577" spans="1:1" x14ac:dyDescent="0.2">
      <c r="A577" t="s">
        <v>2305</v>
      </c>
    </row>
    <row r="578" spans="1:1" x14ac:dyDescent="0.2">
      <c r="A578" t="s">
        <v>2307</v>
      </c>
    </row>
    <row r="579" spans="1:1" x14ac:dyDescent="0.2">
      <c r="A579" t="s">
        <v>2312</v>
      </c>
    </row>
    <row r="580" spans="1:1" x14ac:dyDescent="0.2">
      <c r="A580" t="s">
        <v>2314</v>
      </c>
    </row>
    <row r="581" spans="1:1" x14ac:dyDescent="0.2">
      <c r="A581" t="s">
        <v>2317</v>
      </c>
    </row>
    <row r="582" spans="1:1" x14ac:dyDescent="0.2">
      <c r="A582" t="s">
        <v>2320</v>
      </c>
    </row>
    <row r="583" spans="1:1" x14ac:dyDescent="0.2">
      <c r="A583" t="s">
        <v>2325</v>
      </c>
    </row>
    <row r="584" spans="1:1" x14ac:dyDescent="0.2">
      <c r="A584" t="s">
        <v>2331</v>
      </c>
    </row>
    <row r="585" spans="1:1" x14ac:dyDescent="0.2">
      <c r="A585" t="s">
        <v>2333</v>
      </c>
    </row>
    <row r="586" spans="1:1" x14ac:dyDescent="0.2">
      <c r="A586" t="s">
        <v>2336</v>
      </c>
    </row>
    <row r="587" spans="1:1" x14ac:dyDescent="0.2">
      <c r="A587" t="s">
        <v>2341</v>
      </c>
    </row>
    <row r="588" spans="1:1" x14ac:dyDescent="0.2">
      <c r="A588" t="s">
        <v>2347</v>
      </c>
    </row>
    <row r="589" spans="1:1" x14ac:dyDescent="0.2">
      <c r="A589" t="s">
        <v>2349</v>
      </c>
    </row>
    <row r="590" spans="1:1" x14ac:dyDescent="0.2">
      <c r="A590" t="s">
        <v>2351</v>
      </c>
    </row>
    <row r="591" spans="1:1" x14ac:dyDescent="0.2">
      <c r="A591" t="s">
        <v>2356</v>
      </c>
    </row>
    <row r="592" spans="1:1" x14ac:dyDescent="0.2">
      <c r="A592" t="s">
        <v>2361</v>
      </c>
    </row>
    <row r="593" spans="1:1" x14ac:dyDescent="0.2">
      <c r="A593" t="s">
        <v>2365</v>
      </c>
    </row>
    <row r="594" spans="1:1" x14ac:dyDescent="0.2">
      <c r="A594" t="s">
        <v>2367</v>
      </c>
    </row>
    <row r="595" spans="1:1" x14ac:dyDescent="0.2">
      <c r="A595" t="s">
        <v>2372</v>
      </c>
    </row>
    <row r="596" spans="1:1" x14ac:dyDescent="0.2">
      <c r="A596" t="s">
        <v>2378</v>
      </c>
    </row>
    <row r="597" spans="1:1" x14ac:dyDescent="0.2">
      <c r="A597" t="s">
        <v>2383</v>
      </c>
    </row>
    <row r="598" spans="1:1" x14ac:dyDescent="0.2">
      <c r="A598" t="s">
        <v>2385</v>
      </c>
    </row>
    <row r="599" spans="1:1" x14ac:dyDescent="0.2">
      <c r="A599" t="s">
        <v>2387</v>
      </c>
    </row>
    <row r="600" spans="1:1" x14ac:dyDescent="0.2">
      <c r="A600" t="s">
        <v>2392</v>
      </c>
    </row>
    <row r="601" spans="1:1" x14ac:dyDescent="0.2">
      <c r="A601" t="s">
        <v>2397</v>
      </c>
    </row>
    <row r="602" spans="1:1" x14ac:dyDescent="0.2">
      <c r="A602" t="s">
        <v>2399</v>
      </c>
    </row>
    <row r="603" spans="1:1" x14ac:dyDescent="0.2">
      <c r="A603" t="s">
        <v>2401</v>
      </c>
    </row>
    <row r="604" spans="1:1" x14ac:dyDescent="0.2">
      <c r="A604" t="s">
        <v>2409</v>
      </c>
    </row>
    <row r="605" spans="1:1" x14ac:dyDescent="0.2">
      <c r="A605" t="s">
        <v>2411</v>
      </c>
    </row>
    <row r="606" spans="1:1" x14ac:dyDescent="0.2">
      <c r="A606" t="s">
        <v>2413</v>
      </c>
    </row>
    <row r="607" spans="1:1" x14ac:dyDescent="0.2">
      <c r="A607" t="s">
        <v>2415</v>
      </c>
    </row>
    <row r="608" spans="1:1" x14ac:dyDescent="0.2">
      <c r="A608" t="s">
        <v>2420</v>
      </c>
    </row>
    <row r="609" spans="1:1" x14ac:dyDescent="0.2">
      <c r="A609" t="s">
        <v>2422</v>
      </c>
    </row>
    <row r="610" spans="1:1" x14ac:dyDescent="0.2">
      <c r="A610" t="s">
        <v>2426</v>
      </c>
    </row>
    <row r="611" spans="1:1" x14ac:dyDescent="0.2">
      <c r="A611" t="s">
        <v>2428</v>
      </c>
    </row>
    <row r="612" spans="1:1" x14ac:dyDescent="0.2">
      <c r="A612" t="s">
        <v>2430</v>
      </c>
    </row>
    <row r="613" spans="1:1" x14ac:dyDescent="0.2">
      <c r="A613" t="s">
        <v>2435</v>
      </c>
    </row>
    <row r="614" spans="1:1" x14ac:dyDescent="0.2">
      <c r="A614" t="s">
        <v>2437</v>
      </c>
    </row>
    <row r="615" spans="1:1" x14ac:dyDescent="0.2">
      <c r="A615" t="s">
        <v>2442</v>
      </c>
    </row>
    <row r="616" spans="1:1" x14ac:dyDescent="0.2">
      <c r="A616" t="s">
        <v>2444</v>
      </c>
    </row>
    <row r="617" spans="1:1" x14ac:dyDescent="0.2">
      <c r="A617" t="s">
        <v>2446</v>
      </c>
    </row>
    <row r="618" spans="1:1" x14ac:dyDescent="0.2">
      <c r="A618" t="s">
        <v>2454</v>
      </c>
    </row>
    <row r="619" spans="1:1" x14ac:dyDescent="0.2">
      <c r="A619" t="s">
        <v>2456</v>
      </c>
    </row>
    <row r="620" spans="1:1" x14ac:dyDescent="0.2">
      <c r="A620" t="s">
        <v>2459</v>
      </c>
    </row>
    <row r="621" spans="1:1" x14ac:dyDescent="0.2">
      <c r="A621" t="s">
        <v>2461</v>
      </c>
    </row>
    <row r="622" spans="1:1" x14ac:dyDescent="0.2">
      <c r="A622" t="s">
        <v>2463</v>
      </c>
    </row>
    <row r="623" spans="1:1" x14ac:dyDescent="0.2">
      <c r="A623" t="s">
        <v>2474</v>
      </c>
    </row>
    <row r="624" spans="1:1" x14ac:dyDescent="0.2">
      <c r="A624" t="s">
        <v>2476</v>
      </c>
    </row>
    <row r="625" spans="1:1" x14ac:dyDescent="0.2">
      <c r="A625" t="s">
        <v>2479</v>
      </c>
    </row>
    <row r="626" spans="1:1" x14ac:dyDescent="0.2">
      <c r="A626" t="s">
        <v>2484</v>
      </c>
    </row>
    <row r="627" spans="1:1" x14ac:dyDescent="0.2">
      <c r="A627" t="s">
        <v>2486</v>
      </c>
    </row>
    <row r="628" spans="1:1" x14ac:dyDescent="0.2">
      <c r="A628" t="s">
        <v>2492</v>
      </c>
    </row>
    <row r="629" spans="1:1" x14ac:dyDescent="0.2">
      <c r="A629" t="s">
        <v>2494</v>
      </c>
    </row>
    <row r="630" spans="1:1" x14ac:dyDescent="0.2">
      <c r="A630" t="s">
        <v>2496</v>
      </c>
    </row>
    <row r="631" spans="1:1" x14ac:dyDescent="0.2">
      <c r="A631" t="s">
        <v>2502</v>
      </c>
    </row>
    <row r="632" spans="1:1" x14ac:dyDescent="0.2">
      <c r="A632" t="s">
        <v>2505</v>
      </c>
    </row>
    <row r="633" spans="1:1" x14ac:dyDescent="0.2">
      <c r="A633" t="s">
        <v>2507</v>
      </c>
    </row>
    <row r="634" spans="1:1" x14ac:dyDescent="0.2">
      <c r="A634" t="s">
        <v>2509</v>
      </c>
    </row>
    <row r="635" spans="1:1" x14ac:dyDescent="0.2">
      <c r="A635" t="s">
        <v>2511</v>
      </c>
    </row>
    <row r="636" spans="1:1" x14ac:dyDescent="0.2">
      <c r="A636" t="s">
        <v>2515</v>
      </c>
    </row>
    <row r="637" spans="1:1" x14ac:dyDescent="0.2">
      <c r="A637" t="s">
        <v>2521</v>
      </c>
    </row>
    <row r="638" spans="1:1" x14ac:dyDescent="0.2">
      <c r="A638" t="s">
        <v>2523</v>
      </c>
    </row>
    <row r="639" spans="1:1" x14ac:dyDescent="0.2">
      <c r="A639" t="s">
        <v>2525</v>
      </c>
    </row>
    <row r="640" spans="1:1" x14ac:dyDescent="0.2">
      <c r="A640" t="s">
        <v>2530</v>
      </c>
    </row>
    <row r="641" spans="1:1" x14ac:dyDescent="0.2">
      <c r="A641" t="s">
        <v>2532</v>
      </c>
    </row>
    <row r="642" spans="1:1" x14ac:dyDescent="0.2">
      <c r="A642" t="s">
        <v>2534</v>
      </c>
    </row>
    <row r="643" spans="1:1" x14ac:dyDescent="0.2">
      <c r="A643" t="s">
        <v>2536</v>
      </c>
    </row>
    <row r="644" spans="1:1" x14ac:dyDescent="0.2">
      <c r="A644" t="s">
        <v>2539</v>
      </c>
    </row>
    <row r="645" spans="1:1" x14ac:dyDescent="0.2">
      <c r="A645" t="s">
        <v>2545</v>
      </c>
    </row>
    <row r="646" spans="1:1" x14ac:dyDescent="0.2">
      <c r="A646" t="s">
        <v>2552</v>
      </c>
    </row>
    <row r="647" spans="1:1" x14ac:dyDescent="0.2">
      <c r="A647" t="s">
        <v>2554</v>
      </c>
    </row>
    <row r="648" spans="1:1" x14ac:dyDescent="0.2">
      <c r="A648" t="s">
        <v>2556</v>
      </c>
    </row>
    <row r="649" spans="1:1" x14ac:dyDescent="0.2">
      <c r="A649" t="s">
        <v>2560</v>
      </c>
    </row>
    <row r="650" spans="1:1" x14ac:dyDescent="0.2">
      <c r="A650" t="s">
        <v>2564</v>
      </c>
    </row>
    <row r="651" spans="1:1" x14ac:dyDescent="0.2">
      <c r="A651" t="s">
        <v>2566</v>
      </c>
    </row>
    <row r="652" spans="1:1" x14ac:dyDescent="0.2">
      <c r="A652" t="s">
        <v>2571</v>
      </c>
    </row>
    <row r="653" spans="1:1" x14ac:dyDescent="0.2">
      <c r="A653" t="s">
        <v>2576</v>
      </c>
    </row>
    <row r="654" spans="1:1" x14ac:dyDescent="0.2">
      <c r="A654" t="s">
        <v>2581</v>
      </c>
    </row>
    <row r="655" spans="1:1" x14ac:dyDescent="0.2">
      <c r="A655" t="s">
        <v>2583</v>
      </c>
    </row>
    <row r="656" spans="1:1" x14ac:dyDescent="0.2">
      <c r="A656" t="s">
        <v>2586</v>
      </c>
    </row>
    <row r="657" spans="1:1" x14ac:dyDescent="0.2">
      <c r="A657" t="s">
        <v>2588</v>
      </c>
    </row>
    <row r="658" spans="1:1" x14ac:dyDescent="0.2">
      <c r="A658" t="s">
        <v>2593</v>
      </c>
    </row>
    <row r="659" spans="1:1" x14ac:dyDescent="0.2">
      <c r="A659" t="s">
        <v>2595</v>
      </c>
    </row>
    <row r="660" spans="1:1" x14ac:dyDescent="0.2">
      <c r="A660" t="s">
        <v>2598</v>
      </c>
    </row>
    <row r="661" spans="1:1" x14ac:dyDescent="0.2">
      <c r="A661" t="s">
        <v>2604</v>
      </c>
    </row>
    <row r="662" spans="1:1" x14ac:dyDescent="0.2">
      <c r="A662" t="s">
        <v>2606</v>
      </c>
    </row>
    <row r="663" spans="1:1" x14ac:dyDescent="0.2">
      <c r="A663" t="s">
        <v>2608</v>
      </c>
    </row>
    <row r="664" spans="1:1" x14ac:dyDescent="0.2">
      <c r="A664" t="s">
        <v>2610</v>
      </c>
    </row>
    <row r="665" spans="1:1" x14ac:dyDescent="0.2">
      <c r="A665" t="s">
        <v>2612</v>
      </c>
    </row>
    <row r="666" spans="1:1" x14ac:dyDescent="0.2">
      <c r="A666" t="s">
        <v>2617</v>
      </c>
    </row>
    <row r="667" spans="1:1" x14ac:dyDescent="0.2">
      <c r="A667" t="s">
        <v>2619</v>
      </c>
    </row>
    <row r="668" spans="1:1" x14ac:dyDescent="0.2">
      <c r="A668" t="s">
        <v>2625</v>
      </c>
    </row>
    <row r="669" spans="1:1" x14ac:dyDescent="0.2">
      <c r="A669" t="s">
        <v>2630</v>
      </c>
    </row>
    <row r="670" spans="1:1" x14ac:dyDescent="0.2">
      <c r="A670" t="s">
        <v>2632</v>
      </c>
    </row>
    <row r="671" spans="1:1" x14ac:dyDescent="0.2">
      <c r="A671" t="s">
        <v>2637</v>
      </c>
    </row>
    <row r="672" spans="1:1" x14ac:dyDescent="0.2">
      <c r="A672" t="s">
        <v>2639</v>
      </c>
    </row>
    <row r="673" spans="1:1" x14ac:dyDescent="0.2">
      <c r="A673" t="s">
        <v>2642</v>
      </c>
    </row>
    <row r="674" spans="1:1" x14ac:dyDescent="0.2">
      <c r="A674" t="s">
        <v>2648</v>
      </c>
    </row>
    <row r="675" spans="1:1" x14ac:dyDescent="0.2">
      <c r="A675" t="s">
        <v>2656</v>
      </c>
    </row>
    <row r="676" spans="1:1" x14ac:dyDescent="0.2">
      <c r="A676" t="s">
        <v>2661</v>
      </c>
    </row>
    <row r="677" spans="1:1" x14ac:dyDescent="0.2">
      <c r="A677" t="s">
        <v>2663</v>
      </c>
    </row>
    <row r="678" spans="1:1" x14ac:dyDescent="0.2">
      <c r="A678" t="s">
        <v>2665</v>
      </c>
    </row>
    <row r="679" spans="1:1" x14ac:dyDescent="0.2">
      <c r="A679" t="s">
        <v>2667</v>
      </c>
    </row>
    <row r="680" spans="1:1" x14ac:dyDescent="0.2">
      <c r="A680" t="s">
        <v>2672</v>
      </c>
    </row>
    <row r="681" spans="1:1" x14ac:dyDescent="0.2">
      <c r="A681" t="s">
        <v>2674</v>
      </c>
    </row>
    <row r="682" spans="1:1" x14ac:dyDescent="0.2">
      <c r="A682" t="s">
        <v>2678</v>
      </c>
    </row>
    <row r="683" spans="1:1" x14ac:dyDescent="0.2">
      <c r="A683" t="s">
        <v>2684</v>
      </c>
    </row>
    <row r="684" spans="1:1" x14ac:dyDescent="0.2">
      <c r="A684" t="s">
        <v>2686</v>
      </c>
    </row>
    <row r="685" spans="1:1" x14ac:dyDescent="0.2">
      <c r="A685" t="s">
        <v>2688</v>
      </c>
    </row>
    <row r="686" spans="1:1" x14ac:dyDescent="0.2">
      <c r="A686" t="s">
        <v>2690</v>
      </c>
    </row>
    <row r="687" spans="1:1" x14ac:dyDescent="0.2">
      <c r="A687" t="s">
        <v>2695</v>
      </c>
    </row>
    <row r="688" spans="1:1" x14ac:dyDescent="0.2">
      <c r="A688" t="s">
        <v>2700</v>
      </c>
    </row>
    <row r="689" spans="1:1" x14ac:dyDescent="0.2">
      <c r="A689" t="s">
        <v>2705</v>
      </c>
    </row>
    <row r="690" spans="1:1" x14ac:dyDescent="0.2">
      <c r="A690" t="s">
        <v>2711</v>
      </c>
    </row>
    <row r="691" spans="1:1" x14ac:dyDescent="0.2">
      <c r="A691" t="s">
        <v>2716</v>
      </c>
    </row>
    <row r="692" spans="1:1" x14ac:dyDescent="0.2">
      <c r="A692" t="s">
        <v>2721</v>
      </c>
    </row>
    <row r="693" spans="1:1" x14ac:dyDescent="0.2">
      <c r="A693" t="s">
        <v>2724</v>
      </c>
    </row>
    <row r="694" spans="1:1" x14ac:dyDescent="0.2">
      <c r="A694" t="s">
        <v>2727</v>
      </c>
    </row>
    <row r="695" spans="1:1" x14ac:dyDescent="0.2">
      <c r="A695" t="s">
        <v>2729</v>
      </c>
    </row>
    <row r="696" spans="1:1" x14ac:dyDescent="0.2">
      <c r="A696" t="s">
        <v>2731</v>
      </c>
    </row>
    <row r="697" spans="1:1" x14ac:dyDescent="0.2">
      <c r="A697" t="s">
        <v>2734</v>
      </c>
    </row>
    <row r="698" spans="1:1" x14ac:dyDescent="0.2">
      <c r="A698" t="s">
        <v>2739</v>
      </c>
    </row>
    <row r="699" spans="1:1" x14ac:dyDescent="0.2">
      <c r="A699" t="s">
        <v>2744</v>
      </c>
    </row>
    <row r="700" spans="1:1" x14ac:dyDescent="0.2">
      <c r="A700" t="s">
        <v>2749</v>
      </c>
    </row>
    <row r="701" spans="1:1" x14ac:dyDescent="0.2">
      <c r="A701" t="s">
        <v>2751</v>
      </c>
    </row>
    <row r="702" spans="1:1" x14ac:dyDescent="0.2">
      <c r="A702" t="s">
        <v>2753</v>
      </c>
    </row>
    <row r="703" spans="1:1" x14ac:dyDescent="0.2">
      <c r="A703" t="s">
        <v>2755</v>
      </c>
    </row>
    <row r="704" spans="1:1" x14ac:dyDescent="0.2">
      <c r="A704" t="s">
        <v>2764</v>
      </c>
    </row>
    <row r="705" spans="1:1" x14ac:dyDescent="0.2">
      <c r="A705" t="s">
        <v>2768</v>
      </c>
    </row>
    <row r="706" spans="1:1" x14ac:dyDescent="0.2">
      <c r="A706" t="s">
        <v>2774</v>
      </c>
    </row>
    <row r="707" spans="1:1" x14ac:dyDescent="0.2">
      <c r="A707" t="s">
        <v>2779</v>
      </c>
    </row>
    <row r="708" spans="1:1" x14ac:dyDescent="0.2">
      <c r="A708" t="s">
        <v>2781</v>
      </c>
    </row>
    <row r="709" spans="1:1" x14ac:dyDescent="0.2">
      <c r="A709" t="s">
        <v>2783</v>
      </c>
    </row>
    <row r="710" spans="1:1" x14ac:dyDescent="0.2">
      <c r="A710" t="s">
        <v>2786</v>
      </c>
    </row>
    <row r="711" spans="1:1" x14ac:dyDescent="0.2">
      <c r="A711" t="s">
        <v>2789</v>
      </c>
    </row>
    <row r="712" spans="1:1" x14ac:dyDescent="0.2">
      <c r="A712" t="s">
        <v>2791</v>
      </c>
    </row>
    <row r="713" spans="1:1" x14ac:dyDescent="0.2">
      <c r="A713" t="s">
        <v>2797</v>
      </c>
    </row>
    <row r="714" spans="1:1" x14ac:dyDescent="0.2">
      <c r="A714" t="s">
        <v>2805</v>
      </c>
    </row>
    <row r="715" spans="1:1" x14ac:dyDescent="0.2">
      <c r="A715" t="s">
        <v>2807</v>
      </c>
    </row>
    <row r="716" spans="1:1" x14ac:dyDescent="0.2">
      <c r="A716" t="s">
        <v>2812</v>
      </c>
    </row>
    <row r="717" spans="1:1" x14ac:dyDescent="0.2">
      <c r="A717" t="s">
        <v>2818</v>
      </c>
    </row>
    <row r="718" spans="1:1" x14ac:dyDescent="0.2">
      <c r="A718" t="s">
        <v>2824</v>
      </c>
    </row>
    <row r="719" spans="1:1" x14ac:dyDescent="0.2">
      <c r="A719" t="s">
        <v>2829</v>
      </c>
    </row>
    <row r="720" spans="1:1" x14ac:dyDescent="0.2">
      <c r="A720" t="s">
        <v>2831</v>
      </c>
    </row>
    <row r="721" spans="1:1" x14ac:dyDescent="0.2">
      <c r="A721" t="s">
        <v>2839</v>
      </c>
    </row>
    <row r="722" spans="1:1" x14ac:dyDescent="0.2">
      <c r="A722" t="s">
        <v>2841</v>
      </c>
    </row>
    <row r="723" spans="1:1" x14ac:dyDescent="0.2">
      <c r="A723" t="s">
        <v>2843</v>
      </c>
    </row>
    <row r="724" spans="1:1" x14ac:dyDescent="0.2">
      <c r="A724" t="s">
        <v>2845</v>
      </c>
    </row>
    <row r="725" spans="1:1" x14ac:dyDescent="0.2">
      <c r="A725" t="s">
        <v>2847</v>
      </c>
    </row>
    <row r="726" spans="1:1" x14ac:dyDescent="0.2">
      <c r="A726" t="s">
        <v>2849</v>
      </c>
    </row>
    <row r="727" spans="1:1" x14ac:dyDescent="0.2">
      <c r="A727" t="s">
        <v>2853</v>
      </c>
    </row>
    <row r="728" spans="1:1" x14ac:dyDescent="0.2">
      <c r="A728" t="s">
        <v>2857</v>
      </c>
    </row>
    <row r="729" spans="1:1" x14ac:dyDescent="0.2">
      <c r="A729" t="s">
        <v>2863</v>
      </c>
    </row>
    <row r="730" spans="1:1" x14ac:dyDescent="0.2">
      <c r="A730" t="s">
        <v>2872</v>
      </c>
    </row>
    <row r="731" spans="1:1" x14ac:dyDescent="0.2">
      <c r="A731" t="s">
        <v>2874</v>
      </c>
    </row>
    <row r="732" spans="1:1" x14ac:dyDescent="0.2">
      <c r="A732" t="s">
        <v>2879</v>
      </c>
    </row>
    <row r="733" spans="1:1" x14ac:dyDescent="0.2">
      <c r="A733" t="s">
        <v>2881</v>
      </c>
    </row>
    <row r="734" spans="1:1" x14ac:dyDescent="0.2">
      <c r="A734" t="s">
        <v>2883</v>
      </c>
    </row>
    <row r="735" spans="1:1" x14ac:dyDescent="0.2">
      <c r="A735" t="s">
        <v>2885</v>
      </c>
    </row>
    <row r="736" spans="1:1" x14ac:dyDescent="0.2">
      <c r="A736" t="s">
        <v>2893</v>
      </c>
    </row>
    <row r="737" spans="1:1" x14ac:dyDescent="0.2">
      <c r="A737" t="s">
        <v>2895</v>
      </c>
    </row>
    <row r="738" spans="1:1" x14ac:dyDescent="0.2">
      <c r="A738" t="s">
        <v>2898</v>
      </c>
    </row>
    <row r="739" spans="1:1" x14ac:dyDescent="0.2">
      <c r="A739" t="s">
        <v>2906</v>
      </c>
    </row>
    <row r="740" spans="1:1" x14ac:dyDescent="0.2">
      <c r="A740" t="s">
        <v>2908</v>
      </c>
    </row>
    <row r="741" spans="1:1" x14ac:dyDescent="0.2">
      <c r="A741" t="s">
        <v>2913</v>
      </c>
    </row>
    <row r="742" spans="1:1" x14ac:dyDescent="0.2">
      <c r="A742" t="s">
        <v>2918</v>
      </c>
    </row>
    <row r="743" spans="1:1" x14ac:dyDescent="0.2">
      <c r="A743" t="s">
        <v>2920</v>
      </c>
    </row>
    <row r="744" spans="1:1" x14ac:dyDescent="0.2">
      <c r="A744" t="s">
        <v>2925</v>
      </c>
    </row>
    <row r="745" spans="1:1" x14ac:dyDescent="0.2">
      <c r="A745" t="s">
        <v>2927</v>
      </c>
    </row>
    <row r="746" spans="1:1" x14ac:dyDescent="0.2">
      <c r="A746" t="s">
        <v>2929</v>
      </c>
    </row>
    <row r="747" spans="1:1" x14ac:dyDescent="0.2">
      <c r="A747" t="s">
        <v>2935</v>
      </c>
    </row>
    <row r="748" spans="1:1" x14ac:dyDescent="0.2">
      <c r="A748" t="s">
        <v>2937</v>
      </c>
    </row>
    <row r="749" spans="1:1" x14ac:dyDescent="0.2">
      <c r="A749" t="s">
        <v>2942</v>
      </c>
    </row>
    <row r="750" spans="1:1" x14ac:dyDescent="0.2">
      <c r="A750" t="s">
        <v>2944</v>
      </c>
    </row>
    <row r="751" spans="1:1" x14ac:dyDescent="0.2">
      <c r="A751" t="s">
        <v>2949</v>
      </c>
    </row>
    <row r="752" spans="1:1" x14ac:dyDescent="0.2">
      <c r="A752" t="s">
        <v>2955</v>
      </c>
    </row>
    <row r="753" spans="1:1" x14ac:dyDescent="0.2">
      <c r="A753" t="s">
        <v>2960</v>
      </c>
    </row>
    <row r="754" spans="1:1" x14ac:dyDescent="0.2">
      <c r="A754" t="s">
        <v>2963</v>
      </c>
    </row>
    <row r="755" spans="1:1" x14ac:dyDescent="0.2">
      <c r="A755" t="s">
        <v>2965</v>
      </c>
    </row>
    <row r="756" spans="1:1" x14ac:dyDescent="0.2">
      <c r="A756" t="s">
        <v>2968</v>
      </c>
    </row>
    <row r="757" spans="1:1" x14ac:dyDescent="0.2">
      <c r="A757" t="s">
        <v>2972</v>
      </c>
    </row>
    <row r="758" spans="1:1" x14ac:dyDescent="0.2">
      <c r="A758" t="s">
        <v>2975</v>
      </c>
    </row>
    <row r="759" spans="1:1" x14ac:dyDescent="0.2">
      <c r="A759" t="s">
        <v>2980</v>
      </c>
    </row>
    <row r="760" spans="1:1" x14ac:dyDescent="0.2">
      <c r="A760" t="s">
        <v>2983</v>
      </c>
    </row>
    <row r="761" spans="1:1" x14ac:dyDescent="0.2">
      <c r="A761" t="s">
        <v>2992</v>
      </c>
    </row>
    <row r="762" spans="1:1" x14ac:dyDescent="0.2">
      <c r="A762" t="s">
        <v>3001</v>
      </c>
    </row>
    <row r="763" spans="1:1" x14ac:dyDescent="0.2">
      <c r="A763" t="s">
        <v>3007</v>
      </c>
    </row>
    <row r="764" spans="1:1" x14ac:dyDescent="0.2">
      <c r="A764" t="s">
        <v>3009</v>
      </c>
    </row>
    <row r="765" spans="1:1" x14ac:dyDescent="0.2">
      <c r="A765" t="s">
        <v>3011</v>
      </c>
    </row>
    <row r="766" spans="1:1" x14ac:dyDescent="0.2">
      <c r="A766" t="s">
        <v>3015</v>
      </c>
    </row>
    <row r="767" spans="1:1" x14ac:dyDescent="0.2">
      <c r="A767" t="s">
        <v>3017</v>
      </c>
    </row>
    <row r="768" spans="1:1" x14ac:dyDescent="0.2">
      <c r="A768" t="s">
        <v>3019</v>
      </c>
    </row>
    <row r="769" spans="1:1" x14ac:dyDescent="0.2">
      <c r="A769" t="s">
        <v>3024</v>
      </c>
    </row>
    <row r="770" spans="1:1" x14ac:dyDescent="0.2">
      <c r="A770" t="s">
        <v>3029</v>
      </c>
    </row>
    <row r="771" spans="1:1" x14ac:dyDescent="0.2">
      <c r="A771" t="s">
        <v>3031</v>
      </c>
    </row>
    <row r="772" spans="1:1" x14ac:dyDescent="0.2">
      <c r="A772" t="s">
        <v>3033</v>
      </c>
    </row>
    <row r="773" spans="1:1" x14ac:dyDescent="0.2">
      <c r="A773" t="s">
        <v>3035</v>
      </c>
    </row>
    <row r="774" spans="1:1" x14ac:dyDescent="0.2">
      <c r="A774" t="s">
        <v>3038</v>
      </c>
    </row>
    <row r="775" spans="1:1" x14ac:dyDescent="0.2">
      <c r="A775" t="s">
        <v>3040</v>
      </c>
    </row>
    <row r="776" spans="1:1" x14ac:dyDescent="0.2">
      <c r="A776" t="s">
        <v>3046</v>
      </c>
    </row>
    <row r="777" spans="1:1" x14ac:dyDescent="0.2">
      <c r="A777" t="s">
        <v>3048</v>
      </c>
    </row>
    <row r="778" spans="1:1" x14ac:dyDescent="0.2">
      <c r="A778" t="s">
        <v>3052</v>
      </c>
    </row>
    <row r="779" spans="1:1" x14ac:dyDescent="0.2">
      <c r="A779" t="s">
        <v>3057</v>
      </c>
    </row>
    <row r="780" spans="1:1" x14ac:dyDescent="0.2">
      <c r="A780" t="s">
        <v>3059</v>
      </c>
    </row>
    <row r="781" spans="1:1" x14ac:dyDescent="0.2">
      <c r="A781" t="s">
        <v>3061</v>
      </c>
    </row>
    <row r="782" spans="1:1" x14ac:dyDescent="0.2">
      <c r="A782" t="s">
        <v>3063</v>
      </c>
    </row>
    <row r="783" spans="1:1" x14ac:dyDescent="0.2">
      <c r="A783" t="s">
        <v>3065</v>
      </c>
    </row>
    <row r="784" spans="1:1" x14ac:dyDescent="0.2">
      <c r="A784" t="s">
        <v>3068</v>
      </c>
    </row>
    <row r="785" spans="1:1" x14ac:dyDescent="0.2">
      <c r="A785" t="s">
        <v>3078</v>
      </c>
    </row>
    <row r="786" spans="1:1" x14ac:dyDescent="0.2">
      <c r="A786" t="s">
        <v>3081</v>
      </c>
    </row>
    <row r="787" spans="1:1" x14ac:dyDescent="0.2">
      <c r="A787" t="s">
        <v>3083</v>
      </c>
    </row>
    <row r="788" spans="1:1" x14ac:dyDescent="0.2">
      <c r="A788" t="s">
        <v>3085</v>
      </c>
    </row>
    <row r="789" spans="1:1" x14ac:dyDescent="0.2">
      <c r="A789" t="s">
        <v>3088</v>
      </c>
    </row>
    <row r="790" spans="1:1" x14ac:dyDescent="0.2">
      <c r="A790" t="s">
        <v>3090</v>
      </c>
    </row>
    <row r="791" spans="1:1" x14ac:dyDescent="0.2">
      <c r="A791" t="s">
        <v>3095</v>
      </c>
    </row>
    <row r="792" spans="1:1" x14ac:dyDescent="0.2">
      <c r="A792" t="s">
        <v>3101</v>
      </c>
    </row>
    <row r="793" spans="1:1" x14ac:dyDescent="0.2">
      <c r="A793" t="s">
        <v>3103</v>
      </c>
    </row>
    <row r="794" spans="1:1" x14ac:dyDescent="0.2">
      <c r="A794" t="s">
        <v>3108</v>
      </c>
    </row>
    <row r="795" spans="1:1" x14ac:dyDescent="0.2">
      <c r="A795" t="s">
        <v>3111</v>
      </c>
    </row>
    <row r="796" spans="1:1" x14ac:dyDescent="0.2">
      <c r="A796" t="s">
        <v>3114</v>
      </c>
    </row>
    <row r="797" spans="1:1" x14ac:dyDescent="0.2">
      <c r="A797" t="s">
        <v>3119</v>
      </c>
    </row>
    <row r="798" spans="1:1" x14ac:dyDescent="0.2">
      <c r="A798" t="s">
        <v>3125</v>
      </c>
    </row>
    <row r="799" spans="1:1" x14ac:dyDescent="0.2">
      <c r="A799" t="s">
        <v>3127</v>
      </c>
    </row>
    <row r="800" spans="1:1" x14ac:dyDescent="0.2">
      <c r="A800" t="s">
        <v>3132</v>
      </c>
    </row>
    <row r="801" spans="1:1" x14ac:dyDescent="0.2">
      <c r="A801" t="s">
        <v>3134</v>
      </c>
    </row>
    <row r="802" spans="1:1" x14ac:dyDescent="0.2">
      <c r="A802" t="s">
        <v>3136</v>
      </c>
    </row>
    <row r="803" spans="1:1" x14ac:dyDescent="0.2">
      <c r="A803" t="s">
        <v>3142</v>
      </c>
    </row>
    <row r="804" spans="1:1" x14ac:dyDescent="0.2">
      <c r="A804" t="s">
        <v>3145</v>
      </c>
    </row>
    <row r="805" spans="1:1" x14ac:dyDescent="0.2">
      <c r="A805" t="s">
        <v>3147</v>
      </c>
    </row>
    <row r="806" spans="1:1" x14ac:dyDescent="0.2">
      <c r="A806" t="s">
        <v>3155</v>
      </c>
    </row>
    <row r="807" spans="1:1" x14ac:dyDescent="0.2">
      <c r="A807" t="s">
        <v>3161</v>
      </c>
    </row>
    <row r="808" spans="1:1" x14ac:dyDescent="0.2">
      <c r="A808" t="s">
        <v>3167</v>
      </c>
    </row>
    <row r="809" spans="1:1" x14ac:dyDescent="0.2">
      <c r="A809" t="s">
        <v>3174</v>
      </c>
    </row>
    <row r="810" spans="1:1" x14ac:dyDescent="0.2">
      <c r="A810" t="s">
        <v>3179</v>
      </c>
    </row>
    <row r="811" spans="1:1" x14ac:dyDescent="0.2">
      <c r="A811" t="s">
        <v>3182</v>
      </c>
    </row>
    <row r="812" spans="1:1" x14ac:dyDescent="0.2">
      <c r="A812" t="s">
        <v>3189</v>
      </c>
    </row>
    <row r="813" spans="1:1" x14ac:dyDescent="0.2">
      <c r="A813" t="s">
        <v>3191</v>
      </c>
    </row>
    <row r="814" spans="1:1" x14ac:dyDescent="0.2">
      <c r="A814" t="s">
        <v>3202</v>
      </c>
    </row>
    <row r="815" spans="1:1" x14ac:dyDescent="0.2">
      <c r="A815" t="s">
        <v>3210</v>
      </c>
    </row>
    <row r="816" spans="1:1" x14ac:dyDescent="0.2">
      <c r="A816" t="s">
        <v>3215</v>
      </c>
    </row>
    <row r="817" spans="1:1" x14ac:dyDescent="0.2">
      <c r="A817" t="s">
        <v>3218</v>
      </c>
    </row>
    <row r="818" spans="1:1" x14ac:dyDescent="0.2">
      <c r="A818" t="s">
        <v>3220</v>
      </c>
    </row>
    <row r="819" spans="1:1" x14ac:dyDescent="0.2">
      <c r="A819" t="s">
        <v>3223</v>
      </c>
    </row>
    <row r="820" spans="1:1" x14ac:dyDescent="0.2">
      <c r="A820" t="s">
        <v>3228</v>
      </c>
    </row>
    <row r="821" spans="1:1" x14ac:dyDescent="0.2">
      <c r="A821" t="s">
        <v>3230</v>
      </c>
    </row>
    <row r="822" spans="1:1" x14ac:dyDescent="0.2">
      <c r="A822" t="s">
        <v>3235</v>
      </c>
    </row>
    <row r="823" spans="1:1" x14ac:dyDescent="0.2">
      <c r="A823" t="s">
        <v>3238</v>
      </c>
    </row>
    <row r="824" spans="1:1" x14ac:dyDescent="0.2">
      <c r="A824" t="s">
        <v>3244</v>
      </c>
    </row>
    <row r="825" spans="1:1" x14ac:dyDescent="0.2">
      <c r="A825" t="s">
        <v>3249</v>
      </c>
    </row>
    <row r="826" spans="1:1" x14ac:dyDescent="0.2">
      <c r="A826" t="s">
        <v>3250</v>
      </c>
    </row>
    <row r="827" spans="1:1" x14ac:dyDescent="0.2">
      <c r="A827" t="s">
        <v>3252</v>
      </c>
    </row>
    <row r="828" spans="1:1" x14ac:dyDescent="0.2">
      <c r="A828" t="s">
        <v>3254</v>
      </c>
    </row>
    <row r="829" spans="1:1" x14ac:dyDescent="0.2">
      <c r="A829" t="s">
        <v>3258</v>
      </c>
    </row>
    <row r="830" spans="1:1" x14ac:dyDescent="0.2">
      <c r="A830" t="s">
        <v>3260</v>
      </c>
    </row>
    <row r="831" spans="1:1" x14ac:dyDescent="0.2">
      <c r="A831" t="s">
        <v>3262</v>
      </c>
    </row>
    <row r="832" spans="1:1" x14ac:dyDescent="0.2">
      <c r="A832" t="s">
        <v>3267</v>
      </c>
    </row>
    <row r="833" spans="1:1" x14ac:dyDescent="0.2">
      <c r="A833" t="s">
        <v>3274</v>
      </c>
    </row>
    <row r="834" spans="1:1" x14ac:dyDescent="0.2">
      <c r="A834" t="s">
        <v>3277</v>
      </c>
    </row>
    <row r="835" spans="1:1" x14ac:dyDescent="0.2">
      <c r="A835" t="s">
        <v>3279</v>
      </c>
    </row>
    <row r="836" spans="1:1" x14ac:dyDescent="0.2">
      <c r="A836" t="s">
        <v>3282</v>
      </c>
    </row>
    <row r="837" spans="1:1" x14ac:dyDescent="0.2">
      <c r="A837" t="s">
        <v>3284</v>
      </c>
    </row>
    <row r="838" spans="1:1" x14ac:dyDescent="0.2">
      <c r="A838" t="s">
        <v>3286</v>
      </c>
    </row>
    <row r="839" spans="1:1" x14ac:dyDescent="0.2">
      <c r="A839" t="s">
        <v>3290</v>
      </c>
    </row>
    <row r="840" spans="1:1" x14ac:dyDescent="0.2">
      <c r="A840" t="s">
        <v>3295</v>
      </c>
    </row>
    <row r="841" spans="1:1" x14ac:dyDescent="0.2">
      <c r="A841" t="s">
        <v>3297</v>
      </c>
    </row>
    <row r="842" spans="1:1" x14ac:dyDescent="0.2">
      <c r="A842" t="s">
        <v>3299</v>
      </c>
    </row>
    <row r="843" spans="1:1" x14ac:dyDescent="0.2">
      <c r="A843" t="s">
        <v>3301</v>
      </c>
    </row>
    <row r="844" spans="1:1" x14ac:dyDescent="0.2">
      <c r="A844" t="s">
        <v>3303</v>
      </c>
    </row>
    <row r="845" spans="1:1" x14ac:dyDescent="0.2">
      <c r="A845" t="s">
        <v>3306</v>
      </c>
    </row>
    <row r="846" spans="1:1" x14ac:dyDescent="0.2">
      <c r="A846" t="s">
        <v>3312</v>
      </c>
    </row>
    <row r="847" spans="1:1" x14ac:dyDescent="0.2">
      <c r="A847" t="s">
        <v>3314</v>
      </c>
    </row>
    <row r="848" spans="1:1" x14ac:dyDescent="0.2">
      <c r="A848" t="s">
        <v>3320</v>
      </c>
    </row>
    <row r="849" spans="1:1" x14ac:dyDescent="0.2">
      <c r="A849" t="s">
        <v>3326</v>
      </c>
    </row>
    <row r="850" spans="1:1" x14ac:dyDescent="0.2">
      <c r="A850" t="s">
        <v>3334</v>
      </c>
    </row>
    <row r="851" spans="1:1" x14ac:dyDescent="0.2">
      <c r="A851" t="s">
        <v>3336</v>
      </c>
    </row>
    <row r="852" spans="1:1" x14ac:dyDescent="0.2">
      <c r="A852" t="s">
        <v>3342</v>
      </c>
    </row>
    <row r="853" spans="1:1" x14ac:dyDescent="0.2">
      <c r="A853" t="s">
        <v>3346</v>
      </c>
    </row>
    <row r="854" spans="1:1" x14ac:dyDescent="0.2">
      <c r="A854" t="s">
        <v>3351</v>
      </c>
    </row>
    <row r="855" spans="1:1" x14ac:dyDescent="0.2">
      <c r="A855" t="s">
        <v>3357</v>
      </c>
    </row>
    <row r="856" spans="1:1" x14ac:dyDescent="0.2">
      <c r="A856" t="s">
        <v>3359</v>
      </c>
    </row>
    <row r="857" spans="1:1" x14ac:dyDescent="0.2">
      <c r="A857" t="s">
        <v>3364</v>
      </c>
    </row>
    <row r="858" spans="1:1" x14ac:dyDescent="0.2">
      <c r="A858" t="s">
        <v>3366</v>
      </c>
    </row>
    <row r="859" spans="1:1" x14ac:dyDescent="0.2">
      <c r="A859" t="s">
        <v>3369</v>
      </c>
    </row>
    <row r="860" spans="1:1" x14ac:dyDescent="0.2">
      <c r="A860" t="s">
        <v>3372</v>
      </c>
    </row>
    <row r="861" spans="1:1" x14ac:dyDescent="0.2">
      <c r="A861" t="s">
        <v>3374</v>
      </c>
    </row>
    <row r="862" spans="1:1" x14ac:dyDescent="0.2">
      <c r="A862" t="s">
        <v>3376</v>
      </c>
    </row>
    <row r="863" spans="1:1" x14ac:dyDescent="0.2">
      <c r="A863" t="s">
        <v>3378</v>
      </c>
    </row>
    <row r="864" spans="1:1" x14ac:dyDescent="0.2">
      <c r="A864" t="s">
        <v>3380</v>
      </c>
    </row>
    <row r="865" spans="1:1" x14ac:dyDescent="0.2">
      <c r="A865" t="s">
        <v>3383</v>
      </c>
    </row>
    <row r="866" spans="1:1" x14ac:dyDescent="0.2">
      <c r="A866" t="s">
        <v>3387</v>
      </c>
    </row>
    <row r="867" spans="1:1" x14ac:dyDescent="0.2">
      <c r="A867" t="s">
        <v>3395</v>
      </c>
    </row>
    <row r="868" spans="1:1" x14ac:dyDescent="0.2">
      <c r="A868" t="s">
        <v>3403</v>
      </c>
    </row>
    <row r="869" spans="1:1" x14ac:dyDescent="0.2">
      <c r="A869" t="s">
        <v>3408</v>
      </c>
    </row>
    <row r="870" spans="1:1" x14ac:dyDescent="0.2">
      <c r="A870" t="s">
        <v>3410</v>
      </c>
    </row>
    <row r="871" spans="1:1" x14ac:dyDescent="0.2">
      <c r="A871" t="s">
        <v>3412</v>
      </c>
    </row>
    <row r="872" spans="1:1" x14ac:dyDescent="0.2">
      <c r="A872" t="s">
        <v>3417</v>
      </c>
    </row>
    <row r="873" spans="1:1" x14ac:dyDescent="0.2">
      <c r="A873" t="s">
        <v>3419</v>
      </c>
    </row>
    <row r="874" spans="1:1" x14ac:dyDescent="0.2">
      <c r="A874" t="s">
        <v>3421</v>
      </c>
    </row>
    <row r="875" spans="1:1" x14ac:dyDescent="0.2">
      <c r="A875" t="s">
        <v>3434</v>
      </c>
    </row>
    <row r="876" spans="1:1" x14ac:dyDescent="0.2">
      <c r="A876" t="s">
        <v>3439</v>
      </c>
    </row>
    <row r="877" spans="1:1" x14ac:dyDescent="0.2">
      <c r="A877" t="s">
        <v>3444</v>
      </c>
    </row>
    <row r="878" spans="1:1" x14ac:dyDescent="0.2">
      <c r="A878" t="s">
        <v>3446</v>
      </c>
    </row>
    <row r="879" spans="1:1" x14ac:dyDescent="0.2">
      <c r="A879" t="s">
        <v>3452</v>
      </c>
    </row>
    <row r="880" spans="1:1" x14ac:dyDescent="0.2">
      <c r="A880" t="s">
        <v>3456</v>
      </c>
    </row>
    <row r="881" spans="1:1" x14ac:dyDescent="0.2">
      <c r="A881" t="s">
        <v>3461</v>
      </c>
    </row>
    <row r="882" spans="1:1" x14ac:dyDescent="0.2">
      <c r="A882" t="s">
        <v>3466</v>
      </c>
    </row>
    <row r="883" spans="1:1" x14ac:dyDescent="0.2">
      <c r="A883" t="s">
        <v>3472</v>
      </c>
    </row>
    <row r="884" spans="1:1" x14ac:dyDescent="0.2">
      <c r="A884" t="s">
        <v>3474</v>
      </c>
    </row>
    <row r="885" spans="1:1" x14ac:dyDescent="0.2">
      <c r="A885" t="s">
        <v>3477</v>
      </c>
    </row>
    <row r="886" spans="1:1" x14ac:dyDescent="0.2">
      <c r="A886" t="s">
        <v>3479</v>
      </c>
    </row>
    <row r="887" spans="1:1" x14ac:dyDescent="0.2">
      <c r="A887" t="s">
        <v>3482</v>
      </c>
    </row>
    <row r="888" spans="1:1" x14ac:dyDescent="0.2">
      <c r="A888" t="s">
        <v>3493</v>
      </c>
    </row>
    <row r="889" spans="1:1" x14ac:dyDescent="0.2">
      <c r="A889" t="s">
        <v>3496</v>
      </c>
    </row>
    <row r="890" spans="1:1" x14ac:dyDescent="0.2">
      <c r="A890" t="s">
        <v>3499</v>
      </c>
    </row>
    <row r="891" spans="1:1" x14ac:dyDescent="0.2">
      <c r="A891" t="s">
        <v>3501</v>
      </c>
    </row>
    <row r="892" spans="1:1" x14ac:dyDescent="0.2">
      <c r="A892" t="s">
        <v>3503</v>
      </c>
    </row>
    <row r="893" spans="1:1" x14ac:dyDescent="0.2">
      <c r="A893" t="s">
        <v>3505</v>
      </c>
    </row>
    <row r="894" spans="1:1" x14ac:dyDescent="0.2">
      <c r="A894" t="s">
        <v>3510</v>
      </c>
    </row>
    <row r="895" spans="1:1" x14ac:dyDescent="0.2">
      <c r="A895" t="s">
        <v>3512</v>
      </c>
    </row>
    <row r="896" spans="1:1" x14ac:dyDescent="0.2">
      <c r="A896" t="s">
        <v>3515</v>
      </c>
    </row>
    <row r="897" spans="1:1" x14ac:dyDescent="0.2">
      <c r="A897" t="s">
        <v>3520</v>
      </c>
    </row>
    <row r="898" spans="1:1" x14ac:dyDescent="0.2">
      <c r="A898" t="s">
        <v>3522</v>
      </c>
    </row>
    <row r="899" spans="1:1" x14ac:dyDescent="0.2">
      <c r="A899" t="s">
        <v>3527</v>
      </c>
    </row>
    <row r="900" spans="1:1" x14ac:dyDescent="0.2">
      <c r="A900" t="s">
        <v>3528</v>
      </c>
    </row>
    <row r="901" spans="1:1" x14ac:dyDescent="0.2">
      <c r="A901" t="s">
        <v>3531</v>
      </c>
    </row>
    <row r="902" spans="1:1" x14ac:dyDescent="0.2">
      <c r="A902" t="s">
        <v>3546</v>
      </c>
    </row>
    <row r="903" spans="1:1" x14ac:dyDescent="0.2">
      <c r="A903" t="s">
        <v>3550</v>
      </c>
    </row>
    <row r="904" spans="1:1" x14ac:dyDescent="0.2">
      <c r="A904" t="s">
        <v>3555</v>
      </c>
    </row>
    <row r="905" spans="1:1" x14ac:dyDescent="0.2">
      <c r="A905" t="s">
        <v>3557</v>
      </c>
    </row>
    <row r="906" spans="1:1" x14ac:dyDescent="0.2">
      <c r="A906" t="s">
        <v>3558</v>
      </c>
    </row>
    <row r="907" spans="1:1" x14ac:dyDescent="0.2">
      <c r="A907" t="s">
        <v>3560</v>
      </c>
    </row>
    <row r="908" spans="1:1" x14ac:dyDescent="0.2">
      <c r="A908" t="s">
        <v>3562</v>
      </c>
    </row>
    <row r="909" spans="1:1" x14ac:dyDescent="0.2">
      <c r="A909" t="s">
        <v>3564</v>
      </c>
    </row>
    <row r="910" spans="1:1" x14ac:dyDescent="0.2">
      <c r="A910" t="s">
        <v>3573</v>
      </c>
    </row>
    <row r="911" spans="1:1" x14ac:dyDescent="0.2">
      <c r="A911" t="s">
        <v>3580</v>
      </c>
    </row>
    <row r="912" spans="1:1" x14ac:dyDescent="0.2">
      <c r="A912" t="s">
        <v>3582</v>
      </c>
    </row>
    <row r="913" spans="1:1" x14ac:dyDescent="0.2">
      <c r="A913" t="s">
        <v>3587</v>
      </c>
    </row>
    <row r="914" spans="1:1" x14ac:dyDescent="0.2">
      <c r="A914" t="s">
        <v>3592</v>
      </c>
    </row>
    <row r="915" spans="1:1" x14ac:dyDescent="0.2">
      <c r="A915" t="s">
        <v>3597</v>
      </c>
    </row>
    <row r="916" spans="1:1" x14ac:dyDescent="0.2">
      <c r="A916" t="s">
        <v>3600</v>
      </c>
    </row>
    <row r="917" spans="1:1" x14ac:dyDescent="0.2">
      <c r="A917" t="s">
        <v>3607</v>
      </c>
    </row>
    <row r="918" spans="1:1" x14ac:dyDescent="0.2">
      <c r="A918" t="s">
        <v>3613</v>
      </c>
    </row>
    <row r="919" spans="1:1" x14ac:dyDescent="0.2">
      <c r="A919" t="s">
        <v>3617</v>
      </c>
    </row>
    <row r="920" spans="1:1" x14ac:dyDescent="0.2">
      <c r="A920" t="s">
        <v>3622</v>
      </c>
    </row>
    <row r="921" spans="1:1" x14ac:dyDescent="0.2">
      <c r="A921" t="s">
        <v>3625</v>
      </c>
    </row>
    <row r="922" spans="1:1" x14ac:dyDescent="0.2">
      <c r="A922" t="s">
        <v>3633</v>
      </c>
    </row>
    <row r="923" spans="1:1" x14ac:dyDescent="0.2">
      <c r="A923" t="s">
        <v>3638</v>
      </c>
    </row>
    <row r="924" spans="1:1" x14ac:dyDescent="0.2">
      <c r="A924" t="s">
        <v>3643</v>
      </c>
    </row>
    <row r="925" spans="1:1" x14ac:dyDescent="0.2">
      <c r="A925" t="s">
        <v>3648</v>
      </c>
    </row>
    <row r="926" spans="1:1" x14ac:dyDescent="0.2">
      <c r="A926" t="s">
        <v>3651</v>
      </c>
    </row>
    <row r="927" spans="1:1" x14ac:dyDescent="0.2">
      <c r="A927" t="s">
        <v>3653</v>
      </c>
    </row>
    <row r="928" spans="1:1" x14ac:dyDescent="0.2">
      <c r="A928" t="s">
        <v>3660</v>
      </c>
    </row>
    <row r="929" spans="1:1" x14ac:dyDescent="0.2">
      <c r="A929" t="s">
        <v>3662</v>
      </c>
    </row>
    <row r="930" spans="1:1" x14ac:dyDescent="0.2">
      <c r="A930" t="s">
        <v>3665</v>
      </c>
    </row>
    <row r="931" spans="1:1" x14ac:dyDescent="0.2">
      <c r="A931" t="s">
        <v>3669</v>
      </c>
    </row>
    <row r="932" spans="1:1" x14ac:dyDescent="0.2">
      <c r="A932" t="s">
        <v>3674</v>
      </c>
    </row>
    <row r="933" spans="1:1" x14ac:dyDescent="0.2">
      <c r="A933" t="s">
        <v>3680</v>
      </c>
    </row>
    <row r="934" spans="1:1" x14ac:dyDescent="0.2">
      <c r="A934" t="s">
        <v>3682</v>
      </c>
    </row>
    <row r="935" spans="1:1" x14ac:dyDescent="0.2">
      <c r="A935" t="s">
        <v>3685</v>
      </c>
    </row>
    <row r="936" spans="1:1" x14ac:dyDescent="0.2">
      <c r="A936" t="s">
        <v>3692</v>
      </c>
    </row>
    <row r="937" spans="1:1" x14ac:dyDescent="0.2">
      <c r="A937" t="s">
        <v>3694</v>
      </c>
    </row>
    <row r="938" spans="1:1" x14ac:dyDescent="0.2">
      <c r="A938" t="s">
        <v>3702</v>
      </c>
    </row>
    <row r="939" spans="1:1" x14ac:dyDescent="0.2">
      <c r="A939" t="s">
        <v>3704</v>
      </c>
    </row>
    <row r="940" spans="1:1" x14ac:dyDescent="0.2">
      <c r="A940" t="s">
        <v>3707</v>
      </c>
    </row>
    <row r="941" spans="1:1" x14ac:dyDescent="0.2">
      <c r="A941" t="s">
        <v>3714</v>
      </c>
    </row>
    <row r="942" spans="1:1" x14ac:dyDescent="0.2">
      <c r="A942" t="s">
        <v>3716</v>
      </c>
    </row>
    <row r="943" spans="1:1" x14ac:dyDescent="0.2">
      <c r="A943" t="s">
        <v>3726</v>
      </c>
    </row>
    <row r="944" spans="1:1" x14ac:dyDescent="0.2">
      <c r="A944" t="s">
        <v>3737</v>
      </c>
    </row>
    <row r="945" spans="1:1" x14ac:dyDescent="0.2">
      <c r="A945" t="s">
        <v>3739</v>
      </c>
    </row>
    <row r="946" spans="1:1" x14ac:dyDescent="0.2">
      <c r="A946" t="s">
        <v>3744</v>
      </c>
    </row>
    <row r="947" spans="1:1" x14ac:dyDescent="0.2">
      <c r="A947" t="s">
        <v>3746</v>
      </c>
    </row>
    <row r="948" spans="1:1" x14ac:dyDescent="0.2">
      <c r="A948" t="s">
        <v>3752</v>
      </c>
    </row>
    <row r="949" spans="1:1" x14ac:dyDescent="0.2">
      <c r="A949" t="s">
        <v>3757</v>
      </c>
    </row>
    <row r="950" spans="1:1" x14ac:dyDescent="0.2">
      <c r="A950" t="s">
        <v>3759</v>
      </c>
    </row>
    <row r="951" spans="1:1" x14ac:dyDescent="0.2">
      <c r="A951" t="s">
        <v>3764</v>
      </c>
    </row>
    <row r="952" spans="1:1" x14ac:dyDescent="0.2">
      <c r="A952" t="s">
        <v>3769</v>
      </c>
    </row>
    <row r="953" spans="1:1" x14ac:dyDescent="0.2">
      <c r="A953" t="s">
        <v>3771</v>
      </c>
    </row>
    <row r="954" spans="1:1" x14ac:dyDescent="0.2">
      <c r="A954" t="s">
        <v>3773</v>
      </c>
    </row>
    <row r="955" spans="1:1" x14ac:dyDescent="0.2">
      <c r="A955" t="s">
        <v>3775</v>
      </c>
    </row>
    <row r="956" spans="1:1" x14ac:dyDescent="0.2">
      <c r="A956" t="s">
        <v>3784</v>
      </c>
    </row>
    <row r="957" spans="1:1" x14ac:dyDescent="0.2">
      <c r="A957" t="s">
        <v>3789</v>
      </c>
    </row>
    <row r="958" spans="1:1" x14ac:dyDescent="0.2">
      <c r="A958" t="s">
        <v>3791</v>
      </c>
    </row>
    <row r="959" spans="1:1" x14ac:dyDescent="0.2">
      <c r="A959" t="s">
        <v>3793</v>
      </c>
    </row>
    <row r="960" spans="1:1" x14ac:dyDescent="0.2">
      <c r="A960" t="s">
        <v>3796</v>
      </c>
    </row>
    <row r="961" spans="1:1" x14ac:dyDescent="0.2">
      <c r="A961" t="s">
        <v>3801</v>
      </c>
    </row>
    <row r="962" spans="1:1" x14ac:dyDescent="0.2">
      <c r="A962" t="s">
        <v>3805</v>
      </c>
    </row>
    <row r="963" spans="1:1" x14ac:dyDescent="0.2">
      <c r="A963" t="s">
        <v>3811</v>
      </c>
    </row>
    <row r="964" spans="1:1" x14ac:dyDescent="0.2">
      <c r="A964" t="s">
        <v>3821</v>
      </c>
    </row>
    <row r="965" spans="1:1" x14ac:dyDescent="0.2">
      <c r="A965" t="s">
        <v>3824</v>
      </c>
    </row>
    <row r="966" spans="1:1" x14ac:dyDescent="0.2">
      <c r="A966" t="s">
        <v>3827</v>
      </c>
    </row>
    <row r="967" spans="1:1" x14ac:dyDescent="0.2">
      <c r="A967" t="s">
        <v>3832</v>
      </c>
    </row>
    <row r="968" spans="1:1" x14ac:dyDescent="0.2">
      <c r="A968" t="s">
        <v>3840</v>
      </c>
    </row>
    <row r="969" spans="1:1" x14ac:dyDescent="0.2">
      <c r="A969" t="s">
        <v>3842</v>
      </c>
    </row>
    <row r="970" spans="1:1" x14ac:dyDescent="0.2">
      <c r="A970" t="s">
        <v>3848</v>
      </c>
    </row>
    <row r="971" spans="1:1" x14ac:dyDescent="0.2">
      <c r="A971" t="s">
        <v>3854</v>
      </c>
    </row>
    <row r="972" spans="1:1" x14ac:dyDescent="0.2">
      <c r="A972" t="s">
        <v>3859</v>
      </c>
    </row>
    <row r="973" spans="1:1" x14ac:dyDescent="0.2">
      <c r="A973" t="s">
        <v>3860</v>
      </c>
    </row>
    <row r="974" spans="1:1" x14ac:dyDescent="0.2">
      <c r="A974" t="s">
        <v>3862</v>
      </c>
    </row>
    <row r="975" spans="1:1" x14ac:dyDescent="0.2">
      <c r="A975" t="s">
        <v>3864</v>
      </c>
    </row>
    <row r="976" spans="1:1" x14ac:dyDescent="0.2">
      <c r="A976" t="s">
        <v>3866</v>
      </c>
    </row>
    <row r="977" spans="1:1" x14ac:dyDescent="0.2">
      <c r="A977" t="s">
        <v>3868</v>
      </c>
    </row>
    <row r="978" spans="1:1" x14ac:dyDescent="0.2">
      <c r="A978" t="s">
        <v>3870</v>
      </c>
    </row>
    <row r="979" spans="1:1" x14ac:dyDescent="0.2">
      <c r="A979" t="s">
        <v>3872</v>
      </c>
    </row>
    <row r="980" spans="1:1" x14ac:dyDescent="0.2">
      <c r="A980" t="s">
        <v>3879</v>
      </c>
    </row>
    <row r="981" spans="1:1" x14ac:dyDescent="0.2">
      <c r="A981" t="s">
        <v>3882</v>
      </c>
    </row>
    <row r="982" spans="1:1" x14ac:dyDescent="0.2">
      <c r="A982" t="s">
        <v>3884</v>
      </c>
    </row>
    <row r="983" spans="1:1" x14ac:dyDescent="0.2">
      <c r="A983" t="s">
        <v>3886</v>
      </c>
    </row>
    <row r="984" spans="1:1" x14ac:dyDescent="0.2">
      <c r="A984" t="s">
        <v>3897</v>
      </c>
    </row>
    <row r="985" spans="1:1" x14ac:dyDescent="0.2">
      <c r="A985" t="s">
        <v>3901</v>
      </c>
    </row>
    <row r="986" spans="1:1" x14ac:dyDescent="0.2">
      <c r="A986" t="s">
        <v>3906</v>
      </c>
    </row>
    <row r="987" spans="1:1" x14ac:dyDescent="0.2">
      <c r="A987" t="s">
        <v>3907</v>
      </c>
    </row>
    <row r="988" spans="1:1" x14ac:dyDescent="0.2">
      <c r="A988" t="s">
        <v>3909</v>
      </c>
    </row>
    <row r="989" spans="1:1" x14ac:dyDescent="0.2">
      <c r="A989" t="s">
        <v>3913</v>
      </c>
    </row>
    <row r="990" spans="1:1" x14ac:dyDescent="0.2">
      <c r="A990" t="s">
        <v>3918</v>
      </c>
    </row>
    <row r="991" spans="1:1" x14ac:dyDescent="0.2">
      <c r="A991" t="s">
        <v>3920</v>
      </c>
    </row>
    <row r="992" spans="1:1" x14ac:dyDescent="0.2">
      <c r="A992" t="s">
        <v>3922</v>
      </c>
    </row>
    <row r="993" spans="1:1" x14ac:dyDescent="0.2">
      <c r="A993" t="s">
        <v>3941</v>
      </c>
    </row>
    <row r="994" spans="1:1" x14ac:dyDescent="0.2">
      <c r="A994" t="s">
        <v>3946</v>
      </c>
    </row>
    <row r="995" spans="1:1" x14ac:dyDescent="0.2">
      <c r="A995" t="s">
        <v>3955</v>
      </c>
    </row>
    <row r="996" spans="1:1" x14ac:dyDescent="0.2">
      <c r="A996" t="s">
        <v>3958</v>
      </c>
    </row>
    <row r="997" spans="1:1" x14ac:dyDescent="0.2">
      <c r="A997" t="s">
        <v>3960</v>
      </c>
    </row>
    <row r="998" spans="1:1" x14ac:dyDescent="0.2">
      <c r="A998" t="s">
        <v>3966</v>
      </c>
    </row>
    <row r="999" spans="1:1" x14ac:dyDescent="0.2">
      <c r="A999" t="s">
        <v>3972</v>
      </c>
    </row>
    <row r="1000" spans="1:1" x14ac:dyDescent="0.2">
      <c r="A1000" t="s">
        <v>3974</v>
      </c>
    </row>
    <row r="1001" spans="1:1" x14ac:dyDescent="0.2">
      <c r="A1001" t="s">
        <v>3977</v>
      </c>
    </row>
    <row r="1002" spans="1:1" x14ac:dyDescent="0.2">
      <c r="A1002" t="s">
        <v>3980</v>
      </c>
    </row>
    <row r="1003" spans="1:1" x14ac:dyDescent="0.2">
      <c r="A1003" t="s">
        <v>3988</v>
      </c>
    </row>
    <row r="1004" spans="1:1" x14ac:dyDescent="0.2">
      <c r="A1004" t="s">
        <v>3990</v>
      </c>
    </row>
    <row r="1005" spans="1:1" x14ac:dyDescent="0.2">
      <c r="A1005" t="s">
        <v>3992</v>
      </c>
    </row>
    <row r="1006" spans="1:1" x14ac:dyDescent="0.2">
      <c r="A1006" t="s">
        <v>3995</v>
      </c>
    </row>
    <row r="1007" spans="1:1" x14ac:dyDescent="0.2">
      <c r="A1007" t="s">
        <v>4000</v>
      </c>
    </row>
    <row r="1008" spans="1:1" x14ac:dyDescent="0.2">
      <c r="A1008" t="s">
        <v>4003</v>
      </c>
    </row>
    <row r="1009" spans="1:1" x14ac:dyDescent="0.2">
      <c r="A1009" t="s">
        <v>4009</v>
      </c>
    </row>
    <row r="1010" spans="1:1" x14ac:dyDescent="0.2">
      <c r="A1010" t="s">
        <v>4011</v>
      </c>
    </row>
    <row r="1011" spans="1:1" x14ac:dyDescent="0.2">
      <c r="A1011" t="s">
        <v>4016</v>
      </c>
    </row>
    <row r="1012" spans="1:1" x14ac:dyDescent="0.2">
      <c r="A1012" t="s">
        <v>4023</v>
      </c>
    </row>
    <row r="1013" spans="1:1" x14ac:dyDescent="0.2">
      <c r="A1013" t="s">
        <v>4025</v>
      </c>
    </row>
    <row r="1014" spans="1:1" x14ac:dyDescent="0.2">
      <c r="A1014" t="s">
        <v>4032</v>
      </c>
    </row>
    <row r="1015" spans="1:1" x14ac:dyDescent="0.2">
      <c r="A1015" t="s">
        <v>4035</v>
      </c>
    </row>
    <row r="1016" spans="1:1" x14ac:dyDescent="0.2">
      <c r="A1016" t="s">
        <v>4037</v>
      </c>
    </row>
    <row r="1017" spans="1:1" x14ac:dyDescent="0.2">
      <c r="A1017" t="s">
        <v>4039</v>
      </c>
    </row>
    <row r="1018" spans="1:1" x14ac:dyDescent="0.2">
      <c r="A1018" t="s">
        <v>4046</v>
      </c>
    </row>
    <row r="1019" spans="1:1" x14ac:dyDescent="0.2">
      <c r="A1019" t="s">
        <v>4048</v>
      </c>
    </row>
    <row r="1020" spans="1:1" x14ac:dyDescent="0.2">
      <c r="A1020" t="s">
        <v>4050</v>
      </c>
    </row>
    <row r="1021" spans="1:1" x14ac:dyDescent="0.2">
      <c r="A1021" t="s">
        <v>4053</v>
      </c>
    </row>
    <row r="1022" spans="1:1" x14ac:dyDescent="0.2">
      <c r="A1022" t="s">
        <v>4055</v>
      </c>
    </row>
    <row r="1023" spans="1:1" x14ac:dyDescent="0.2">
      <c r="A1023" t="s">
        <v>4057</v>
      </c>
    </row>
    <row r="1024" spans="1:1" x14ac:dyDescent="0.2">
      <c r="A1024" t="s">
        <v>4059</v>
      </c>
    </row>
    <row r="1025" spans="1:1" x14ac:dyDescent="0.2">
      <c r="A1025" t="s">
        <v>4065</v>
      </c>
    </row>
    <row r="1026" spans="1:1" x14ac:dyDescent="0.2">
      <c r="A1026" t="s">
        <v>4070</v>
      </c>
    </row>
    <row r="1027" spans="1:1" x14ac:dyDescent="0.2">
      <c r="A1027" t="s">
        <v>4072</v>
      </c>
    </row>
    <row r="1028" spans="1:1" x14ac:dyDescent="0.2">
      <c r="A1028" t="s">
        <v>4077</v>
      </c>
    </row>
    <row r="1029" spans="1:1" x14ac:dyDescent="0.2">
      <c r="A1029" t="s">
        <v>4079</v>
      </c>
    </row>
    <row r="1030" spans="1:1" x14ac:dyDescent="0.2">
      <c r="A1030" t="s">
        <v>4081</v>
      </c>
    </row>
    <row r="1031" spans="1:1" x14ac:dyDescent="0.2">
      <c r="A1031" t="s">
        <v>4083</v>
      </c>
    </row>
    <row r="1032" spans="1:1" x14ac:dyDescent="0.2">
      <c r="A1032" t="s">
        <v>4086</v>
      </c>
    </row>
    <row r="1033" spans="1:1" x14ac:dyDescent="0.2">
      <c r="A1033" t="s">
        <v>4090</v>
      </c>
    </row>
    <row r="1034" spans="1:1" x14ac:dyDescent="0.2">
      <c r="A1034" t="s">
        <v>4093</v>
      </c>
    </row>
    <row r="1035" spans="1:1" x14ac:dyDescent="0.2">
      <c r="A1035" t="s">
        <v>4096</v>
      </c>
    </row>
    <row r="1036" spans="1:1" x14ac:dyDescent="0.2">
      <c r="A1036" t="s">
        <v>4099</v>
      </c>
    </row>
    <row r="1037" spans="1:1" x14ac:dyDescent="0.2">
      <c r="A1037" t="s">
        <v>4104</v>
      </c>
    </row>
    <row r="1038" spans="1:1" x14ac:dyDescent="0.2">
      <c r="A1038" t="s">
        <v>4107</v>
      </c>
    </row>
    <row r="1039" spans="1:1" x14ac:dyDescent="0.2">
      <c r="A1039" t="s">
        <v>4109</v>
      </c>
    </row>
    <row r="1040" spans="1:1" x14ac:dyDescent="0.2">
      <c r="A1040" t="s">
        <v>4115</v>
      </c>
    </row>
    <row r="1041" spans="1:1" x14ac:dyDescent="0.2">
      <c r="A1041" t="s">
        <v>4126</v>
      </c>
    </row>
    <row r="1042" spans="1:1" x14ac:dyDescent="0.2">
      <c r="A1042" t="s">
        <v>4131</v>
      </c>
    </row>
    <row r="1043" spans="1:1" x14ac:dyDescent="0.2">
      <c r="A1043" t="s">
        <v>4134</v>
      </c>
    </row>
    <row r="1044" spans="1:1" x14ac:dyDescent="0.2">
      <c r="A1044" t="s">
        <v>4140</v>
      </c>
    </row>
    <row r="1045" spans="1:1" x14ac:dyDescent="0.2">
      <c r="A1045" t="s">
        <v>4145</v>
      </c>
    </row>
    <row r="1046" spans="1:1" x14ac:dyDescent="0.2">
      <c r="A1046" t="s">
        <v>4148</v>
      </c>
    </row>
    <row r="1047" spans="1:1" x14ac:dyDescent="0.2">
      <c r="A1047" t="s">
        <v>4157</v>
      </c>
    </row>
    <row r="1048" spans="1:1" x14ac:dyDescent="0.2">
      <c r="A1048" t="s">
        <v>4162</v>
      </c>
    </row>
    <row r="1049" spans="1:1" x14ac:dyDescent="0.2">
      <c r="A1049" t="s">
        <v>4167</v>
      </c>
    </row>
    <row r="1050" spans="1:1" x14ac:dyDescent="0.2">
      <c r="A1050" t="s">
        <v>4172</v>
      </c>
    </row>
    <row r="1051" spans="1:1" x14ac:dyDescent="0.2">
      <c r="A1051" t="s">
        <v>4174</v>
      </c>
    </row>
    <row r="1052" spans="1:1" x14ac:dyDescent="0.2">
      <c r="A1052" t="s">
        <v>4181</v>
      </c>
    </row>
    <row r="1053" spans="1:1" x14ac:dyDescent="0.2">
      <c r="A1053" t="s">
        <v>4184</v>
      </c>
    </row>
    <row r="1054" spans="1:1" x14ac:dyDescent="0.2">
      <c r="A1054" t="s">
        <v>4193</v>
      </c>
    </row>
    <row r="1055" spans="1:1" x14ac:dyDescent="0.2">
      <c r="A1055" t="s">
        <v>4198</v>
      </c>
    </row>
    <row r="1056" spans="1:1" x14ac:dyDescent="0.2">
      <c r="A1056" t="s">
        <v>4201</v>
      </c>
    </row>
    <row r="1057" spans="1:1" x14ac:dyDescent="0.2">
      <c r="A1057" t="s">
        <v>4204</v>
      </c>
    </row>
    <row r="1058" spans="1:1" x14ac:dyDescent="0.2">
      <c r="A1058" t="s">
        <v>4209</v>
      </c>
    </row>
    <row r="1059" spans="1:1" x14ac:dyDescent="0.2">
      <c r="A1059" t="s">
        <v>4212</v>
      </c>
    </row>
    <row r="1060" spans="1:1" x14ac:dyDescent="0.2">
      <c r="A1060" t="s">
        <v>4214</v>
      </c>
    </row>
    <row r="1061" spans="1:1" x14ac:dyDescent="0.2">
      <c r="A1061" t="s">
        <v>4222</v>
      </c>
    </row>
    <row r="1062" spans="1:1" x14ac:dyDescent="0.2">
      <c r="A1062" t="s">
        <v>4224</v>
      </c>
    </row>
    <row r="1063" spans="1:1" x14ac:dyDescent="0.2">
      <c r="A1063" t="s">
        <v>4229</v>
      </c>
    </row>
    <row r="1064" spans="1:1" x14ac:dyDescent="0.2">
      <c r="A1064" t="s">
        <v>4235</v>
      </c>
    </row>
    <row r="1065" spans="1:1" x14ac:dyDescent="0.2">
      <c r="A1065" t="s">
        <v>4239</v>
      </c>
    </row>
    <row r="1066" spans="1:1" x14ac:dyDescent="0.2">
      <c r="A1066" t="s">
        <v>4241</v>
      </c>
    </row>
    <row r="1067" spans="1:1" x14ac:dyDescent="0.2">
      <c r="A1067" t="s">
        <v>4254</v>
      </c>
    </row>
    <row r="1068" spans="1:1" x14ac:dyDescent="0.2">
      <c r="A1068" t="s">
        <v>4262</v>
      </c>
    </row>
    <row r="1069" spans="1:1" x14ac:dyDescent="0.2">
      <c r="A1069" t="s">
        <v>4265</v>
      </c>
    </row>
    <row r="1070" spans="1:1" x14ac:dyDescent="0.2">
      <c r="A1070" t="s">
        <v>4267</v>
      </c>
    </row>
    <row r="1071" spans="1:1" x14ac:dyDescent="0.2">
      <c r="A1071" t="s">
        <v>4272</v>
      </c>
    </row>
    <row r="1072" spans="1:1" x14ac:dyDescent="0.2">
      <c r="A1072" t="s">
        <v>4281</v>
      </c>
    </row>
    <row r="1073" spans="1:1" x14ac:dyDescent="0.2">
      <c r="A1073" t="s">
        <v>4284</v>
      </c>
    </row>
    <row r="1074" spans="1:1" x14ac:dyDescent="0.2">
      <c r="A1074" t="s">
        <v>4286</v>
      </c>
    </row>
    <row r="1075" spans="1:1" x14ac:dyDescent="0.2">
      <c r="A1075" t="s">
        <v>4297</v>
      </c>
    </row>
    <row r="1076" spans="1:1" x14ac:dyDescent="0.2">
      <c r="A1076" t="s">
        <v>4300</v>
      </c>
    </row>
    <row r="1077" spans="1:1" x14ac:dyDescent="0.2">
      <c r="A1077" t="s">
        <v>4306</v>
      </c>
    </row>
    <row r="1078" spans="1:1" x14ac:dyDescent="0.2">
      <c r="A1078" t="s">
        <v>4307</v>
      </c>
    </row>
    <row r="1079" spans="1:1" x14ac:dyDescent="0.2">
      <c r="A1079" t="s">
        <v>4312</v>
      </c>
    </row>
    <row r="1080" spans="1:1" x14ac:dyDescent="0.2">
      <c r="A1080" t="s">
        <v>4317</v>
      </c>
    </row>
    <row r="1081" spans="1:1" x14ac:dyDescent="0.2">
      <c r="A1081" t="s">
        <v>4319</v>
      </c>
    </row>
    <row r="1082" spans="1:1" x14ac:dyDescent="0.2">
      <c r="A1082" t="s">
        <v>4322</v>
      </c>
    </row>
    <row r="1083" spans="1:1" x14ac:dyDescent="0.2">
      <c r="A1083" t="s">
        <v>4331</v>
      </c>
    </row>
    <row r="1084" spans="1:1" x14ac:dyDescent="0.2">
      <c r="A1084" t="s">
        <v>4335</v>
      </c>
    </row>
    <row r="1085" spans="1:1" x14ac:dyDescent="0.2">
      <c r="A1085" t="s">
        <v>4339</v>
      </c>
    </row>
    <row r="1086" spans="1:1" x14ac:dyDescent="0.2">
      <c r="A1086" t="s">
        <v>4342</v>
      </c>
    </row>
    <row r="1087" spans="1:1" x14ac:dyDescent="0.2">
      <c r="A1087" t="s">
        <v>4348</v>
      </c>
    </row>
    <row r="1088" spans="1:1" x14ac:dyDescent="0.2">
      <c r="A1088" t="s">
        <v>4350</v>
      </c>
    </row>
    <row r="1089" spans="1:1" x14ac:dyDescent="0.2">
      <c r="A1089" t="s">
        <v>4355</v>
      </c>
    </row>
    <row r="1090" spans="1:1" x14ac:dyDescent="0.2">
      <c r="A1090" t="s">
        <v>4358</v>
      </c>
    </row>
    <row r="1091" spans="1:1" x14ac:dyDescent="0.2">
      <c r="A1091" t="s">
        <v>4362</v>
      </c>
    </row>
    <row r="1092" spans="1:1" x14ac:dyDescent="0.2">
      <c r="A1092" t="s">
        <v>4365</v>
      </c>
    </row>
    <row r="1093" spans="1:1" x14ac:dyDescent="0.2">
      <c r="A1093" t="s">
        <v>4367</v>
      </c>
    </row>
    <row r="1094" spans="1:1" x14ac:dyDescent="0.2">
      <c r="A1094" t="s">
        <v>4369</v>
      </c>
    </row>
    <row r="1095" spans="1:1" x14ac:dyDescent="0.2">
      <c r="A1095" t="s">
        <v>4378</v>
      </c>
    </row>
    <row r="1096" spans="1:1" x14ac:dyDescent="0.2">
      <c r="A1096" t="s">
        <v>4382</v>
      </c>
    </row>
    <row r="1097" spans="1:1" x14ac:dyDescent="0.2">
      <c r="A1097" t="s">
        <v>4384</v>
      </c>
    </row>
    <row r="1098" spans="1:1" x14ac:dyDescent="0.2">
      <c r="A1098" t="s">
        <v>4391</v>
      </c>
    </row>
    <row r="1099" spans="1:1" x14ac:dyDescent="0.2">
      <c r="A1099" t="s">
        <v>4393</v>
      </c>
    </row>
    <row r="1100" spans="1:1" x14ac:dyDescent="0.2">
      <c r="A1100" t="s">
        <v>4396</v>
      </c>
    </row>
    <row r="1101" spans="1:1" x14ac:dyDescent="0.2">
      <c r="A1101" t="s">
        <v>4400</v>
      </c>
    </row>
    <row r="1102" spans="1:1" x14ac:dyDescent="0.2">
      <c r="A1102" t="s">
        <v>4405</v>
      </c>
    </row>
    <row r="1103" spans="1:1" x14ac:dyDescent="0.2">
      <c r="A1103" t="s">
        <v>4411</v>
      </c>
    </row>
    <row r="1104" spans="1:1" x14ac:dyDescent="0.2">
      <c r="A1104" t="s">
        <v>4414</v>
      </c>
    </row>
    <row r="1105" spans="1:1" x14ac:dyDescent="0.2">
      <c r="A1105" t="s">
        <v>4416</v>
      </c>
    </row>
    <row r="1106" spans="1:1" x14ac:dyDescent="0.2">
      <c r="A1106" t="s">
        <v>4419</v>
      </c>
    </row>
    <row r="1107" spans="1:1" x14ac:dyDescent="0.2">
      <c r="A1107" t="s">
        <v>4427</v>
      </c>
    </row>
    <row r="1108" spans="1:1" x14ac:dyDescent="0.2">
      <c r="A1108" t="s">
        <v>4439</v>
      </c>
    </row>
    <row r="1109" spans="1:1" x14ac:dyDescent="0.2">
      <c r="A1109" t="s">
        <v>4446</v>
      </c>
    </row>
    <row r="1110" spans="1:1" x14ac:dyDescent="0.2">
      <c r="A1110" t="s">
        <v>4451</v>
      </c>
    </row>
    <row r="1111" spans="1:1" x14ac:dyDescent="0.2">
      <c r="A1111" t="s">
        <v>4454</v>
      </c>
    </row>
    <row r="1112" spans="1:1" x14ac:dyDescent="0.2">
      <c r="A1112" t="s">
        <v>4457</v>
      </c>
    </row>
    <row r="1113" spans="1:1" x14ac:dyDescent="0.2">
      <c r="A1113" t="s">
        <v>4460</v>
      </c>
    </row>
    <row r="1114" spans="1:1" x14ac:dyDescent="0.2">
      <c r="A1114" t="s">
        <v>4463</v>
      </c>
    </row>
    <row r="1115" spans="1:1" x14ac:dyDescent="0.2">
      <c r="A1115" t="s">
        <v>4471</v>
      </c>
    </row>
    <row r="1116" spans="1:1" x14ac:dyDescent="0.2">
      <c r="A1116" t="s">
        <v>4476</v>
      </c>
    </row>
    <row r="1117" spans="1:1" x14ac:dyDescent="0.2">
      <c r="A1117" t="s">
        <v>4483</v>
      </c>
    </row>
    <row r="1118" spans="1:1" x14ac:dyDescent="0.2">
      <c r="A1118" t="s">
        <v>4485</v>
      </c>
    </row>
    <row r="1119" spans="1:1" x14ac:dyDescent="0.2">
      <c r="A1119" t="s">
        <v>4491</v>
      </c>
    </row>
    <row r="1120" spans="1:1" x14ac:dyDescent="0.2">
      <c r="A1120" t="s">
        <v>4495</v>
      </c>
    </row>
    <row r="1121" spans="1:1" x14ac:dyDescent="0.2">
      <c r="A1121" t="s">
        <v>4503</v>
      </c>
    </row>
    <row r="1122" spans="1:1" x14ac:dyDescent="0.2">
      <c r="A1122" t="s">
        <v>4515</v>
      </c>
    </row>
    <row r="1123" spans="1:1" x14ac:dyDescent="0.2">
      <c r="A1123" t="s">
        <v>4517</v>
      </c>
    </row>
    <row r="1124" spans="1:1" x14ac:dyDescent="0.2">
      <c r="A1124" t="s">
        <v>4527</v>
      </c>
    </row>
    <row r="1125" spans="1:1" x14ac:dyDescent="0.2">
      <c r="A1125" t="s">
        <v>4530</v>
      </c>
    </row>
    <row r="1126" spans="1:1" x14ac:dyDescent="0.2">
      <c r="A1126" t="s">
        <v>4532</v>
      </c>
    </row>
    <row r="1127" spans="1:1" x14ac:dyDescent="0.2">
      <c r="A1127" t="s">
        <v>4534</v>
      </c>
    </row>
    <row r="1128" spans="1:1" x14ac:dyDescent="0.2">
      <c r="A1128" t="s">
        <v>4537</v>
      </c>
    </row>
    <row r="1129" spans="1:1" x14ac:dyDescent="0.2">
      <c r="A1129" t="s">
        <v>4546</v>
      </c>
    </row>
    <row r="1130" spans="1:1" x14ac:dyDescent="0.2">
      <c r="A1130" t="s">
        <v>4551</v>
      </c>
    </row>
    <row r="1131" spans="1:1" x14ac:dyDescent="0.2">
      <c r="A1131" t="s">
        <v>4556</v>
      </c>
    </row>
    <row r="1132" spans="1:1" x14ac:dyDescent="0.2">
      <c r="A1132" t="s">
        <v>4558</v>
      </c>
    </row>
    <row r="1133" spans="1:1" x14ac:dyDescent="0.2">
      <c r="A1133" t="s">
        <v>4562</v>
      </c>
    </row>
    <row r="1134" spans="1:1" x14ac:dyDescent="0.2">
      <c r="A1134" t="s">
        <v>4568</v>
      </c>
    </row>
    <row r="1135" spans="1:1" x14ac:dyDescent="0.2">
      <c r="A1135" t="s">
        <v>4574</v>
      </c>
    </row>
    <row r="1136" spans="1:1" x14ac:dyDescent="0.2">
      <c r="A1136" t="s">
        <v>4576</v>
      </c>
    </row>
    <row r="1137" spans="1:1" x14ac:dyDescent="0.2">
      <c r="A1137" t="s">
        <v>4579</v>
      </c>
    </row>
    <row r="1138" spans="1:1" x14ac:dyDescent="0.2">
      <c r="A1138" t="s">
        <v>4582</v>
      </c>
    </row>
    <row r="1139" spans="1:1" x14ac:dyDescent="0.2">
      <c r="A1139" t="s">
        <v>4588</v>
      </c>
    </row>
    <row r="1140" spans="1:1" x14ac:dyDescent="0.2">
      <c r="A1140" t="s">
        <v>4590</v>
      </c>
    </row>
    <row r="1141" spans="1:1" x14ac:dyDescent="0.2">
      <c r="A1141" t="s">
        <v>4593</v>
      </c>
    </row>
    <row r="1142" spans="1:1" x14ac:dyDescent="0.2">
      <c r="A1142" t="s">
        <v>4596</v>
      </c>
    </row>
    <row r="1143" spans="1:1" x14ac:dyDescent="0.2">
      <c r="A1143" t="s">
        <v>4601</v>
      </c>
    </row>
    <row r="1144" spans="1:1" x14ac:dyDescent="0.2">
      <c r="A1144" t="s">
        <v>4607</v>
      </c>
    </row>
    <row r="1145" spans="1:1" x14ac:dyDescent="0.2">
      <c r="A1145" t="s">
        <v>4615</v>
      </c>
    </row>
    <row r="1146" spans="1:1" x14ac:dyDescent="0.2">
      <c r="A1146" t="s">
        <v>4622</v>
      </c>
    </row>
    <row r="1147" spans="1:1" x14ac:dyDescent="0.2">
      <c r="A1147" t="s">
        <v>4629</v>
      </c>
    </row>
    <row r="1148" spans="1:1" x14ac:dyDescent="0.2">
      <c r="A1148" t="s">
        <v>4631</v>
      </c>
    </row>
    <row r="1149" spans="1:1" x14ac:dyDescent="0.2">
      <c r="A1149" t="s">
        <v>4638</v>
      </c>
    </row>
    <row r="1150" spans="1:1" x14ac:dyDescent="0.2">
      <c r="A1150" t="s">
        <v>4641</v>
      </c>
    </row>
    <row r="1151" spans="1:1" x14ac:dyDescent="0.2">
      <c r="A1151" t="s">
        <v>4648</v>
      </c>
    </row>
    <row r="1152" spans="1:1" x14ac:dyDescent="0.2">
      <c r="A1152" t="s">
        <v>4653</v>
      </c>
    </row>
    <row r="1153" spans="1:1" x14ac:dyDescent="0.2">
      <c r="A1153" t="s">
        <v>4655</v>
      </c>
    </row>
    <row r="1154" spans="1:1" x14ac:dyDescent="0.2">
      <c r="A1154" t="s">
        <v>4659</v>
      </c>
    </row>
    <row r="1155" spans="1:1" x14ac:dyDescent="0.2">
      <c r="A1155" t="s">
        <v>4676</v>
      </c>
    </row>
    <row r="1156" spans="1:1" x14ac:dyDescent="0.2">
      <c r="A1156" t="s">
        <v>4682</v>
      </c>
    </row>
    <row r="1157" spans="1:1" x14ac:dyDescent="0.2">
      <c r="A1157" t="s">
        <v>4684</v>
      </c>
    </row>
    <row r="1158" spans="1:1" x14ac:dyDescent="0.2">
      <c r="A1158" t="s">
        <v>4687</v>
      </c>
    </row>
    <row r="1159" spans="1:1" x14ac:dyDescent="0.2">
      <c r="A1159" t="s">
        <v>4689</v>
      </c>
    </row>
    <row r="1160" spans="1:1" x14ac:dyDescent="0.2">
      <c r="A1160" t="s">
        <v>4691</v>
      </c>
    </row>
    <row r="1161" spans="1:1" x14ac:dyDescent="0.2">
      <c r="A1161" t="s">
        <v>4694</v>
      </c>
    </row>
    <row r="1162" spans="1:1" x14ac:dyDescent="0.2">
      <c r="A1162" t="s">
        <v>4696</v>
      </c>
    </row>
    <row r="1163" spans="1:1" x14ac:dyDescent="0.2">
      <c r="A1163" t="s">
        <v>4701</v>
      </c>
    </row>
    <row r="1164" spans="1:1" x14ac:dyDescent="0.2">
      <c r="A1164" t="s">
        <v>4707</v>
      </c>
    </row>
    <row r="1165" spans="1:1" x14ac:dyDescent="0.2">
      <c r="A1165" t="s">
        <v>4710</v>
      </c>
    </row>
    <row r="1166" spans="1:1" x14ac:dyDescent="0.2">
      <c r="A1166" t="s">
        <v>4714</v>
      </c>
    </row>
    <row r="1167" spans="1:1" x14ac:dyDescent="0.2">
      <c r="A1167" t="s">
        <v>4719</v>
      </c>
    </row>
    <row r="1168" spans="1:1" x14ac:dyDescent="0.2">
      <c r="A1168" t="s">
        <v>4723</v>
      </c>
    </row>
    <row r="1169" spans="1:1" x14ac:dyDescent="0.2">
      <c r="A1169" t="s">
        <v>4727</v>
      </c>
    </row>
    <row r="1170" spans="1:1" x14ac:dyDescent="0.2">
      <c r="A1170" t="s">
        <v>4730</v>
      </c>
    </row>
    <row r="1171" spans="1:1" x14ac:dyDescent="0.2">
      <c r="A1171" t="s">
        <v>4738</v>
      </c>
    </row>
    <row r="1172" spans="1:1" x14ac:dyDescent="0.2">
      <c r="A1172" t="s">
        <v>4741</v>
      </c>
    </row>
    <row r="1173" spans="1:1" x14ac:dyDescent="0.2">
      <c r="A1173" t="s">
        <v>4744</v>
      </c>
    </row>
    <row r="1174" spans="1:1" x14ac:dyDescent="0.2">
      <c r="A1174" t="s">
        <v>4749</v>
      </c>
    </row>
    <row r="1175" spans="1:1" x14ac:dyDescent="0.2">
      <c r="A1175" t="s">
        <v>4754</v>
      </c>
    </row>
    <row r="1176" spans="1:1" x14ac:dyDescent="0.2">
      <c r="A1176" t="s">
        <v>4757</v>
      </c>
    </row>
    <row r="1177" spans="1:1" x14ac:dyDescent="0.2">
      <c r="A1177" t="s">
        <v>4764</v>
      </c>
    </row>
    <row r="1178" spans="1:1" x14ac:dyDescent="0.2">
      <c r="A1178" t="s">
        <v>4768</v>
      </c>
    </row>
    <row r="1179" spans="1:1" x14ac:dyDescent="0.2">
      <c r="A1179" t="s">
        <v>4772</v>
      </c>
    </row>
    <row r="1180" spans="1:1" x14ac:dyDescent="0.2">
      <c r="A1180" t="s">
        <v>4774</v>
      </c>
    </row>
    <row r="1181" spans="1:1" x14ac:dyDescent="0.2">
      <c r="A1181" t="s">
        <v>4776</v>
      </c>
    </row>
    <row r="1182" spans="1:1" x14ac:dyDescent="0.2">
      <c r="A1182" t="s">
        <v>4778</v>
      </c>
    </row>
    <row r="1183" spans="1:1" x14ac:dyDescent="0.2">
      <c r="A1183" t="s">
        <v>4781</v>
      </c>
    </row>
    <row r="1184" spans="1:1" x14ac:dyDescent="0.2">
      <c r="A1184" t="s">
        <v>4786</v>
      </c>
    </row>
    <row r="1185" spans="1:1" x14ac:dyDescent="0.2">
      <c r="A1185" t="s">
        <v>4792</v>
      </c>
    </row>
    <row r="1186" spans="1:1" x14ac:dyDescent="0.2">
      <c r="A1186" t="s">
        <v>4797</v>
      </c>
    </row>
    <row r="1187" spans="1:1" x14ac:dyDescent="0.2">
      <c r="A1187" t="s">
        <v>4801</v>
      </c>
    </row>
    <row r="1188" spans="1:1" x14ac:dyDescent="0.2">
      <c r="A1188" t="s">
        <v>4807</v>
      </c>
    </row>
    <row r="1189" spans="1:1" x14ac:dyDescent="0.2">
      <c r="A1189" t="s">
        <v>4809</v>
      </c>
    </row>
    <row r="1190" spans="1:1" x14ac:dyDescent="0.2">
      <c r="A1190" t="s">
        <v>4815</v>
      </c>
    </row>
    <row r="1191" spans="1:1" x14ac:dyDescent="0.2">
      <c r="A1191" t="s">
        <v>4816</v>
      </c>
    </row>
    <row r="1192" spans="1:1" x14ac:dyDescent="0.2">
      <c r="A1192" t="s">
        <v>4819</v>
      </c>
    </row>
    <row r="1193" spans="1:1" x14ac:dyDescent="0.2">
      <c r="A1193" t="s">
        <v>4821</v>
      </c>
    </row>
    <row r="1194" spans="1:1" x14ac:dyDescent="0.2">
      <c r="A1194" t="s">
        <v>4826</v>
      </c>
    </row>
    <row r="1195" spans="1:1" x14ac:dyDescent="0.2">
      <c r="A1195" t="s">
        <v>4828</v>
      </c>
    </row>
    <row r="1196" spans="1:1" x14ac:dyDescent="0.2">
      <c r="A1196" t="s">
        <v>4832</v>
      </c>
    </row>
    <row r="1197" spans="1:1" x14ac:dyDescent="0.2">
      <c r="A1197" t="s">
        <v>4836</v>
      </c>
    </row>
    <row r="1198" spans="1:1" x14ac:dyDescent="0.2">
      <c r="A1198" t="s">
        <v>4838</v>
      </c>
    </row>
    <row r="1199" spans="1:1" x14ac:dyDescent="0.2">
      <c r="A1199" t="s">
        <v>4840</v>
      </c>
    </row>
    <row r="1200" spans="1:1" x14ac:dyDescent="0.2">
      <c r="A1200" t="s">
        <v>4847</v>
      </c>
    </row>
    <row r="1201" spans="1:1" x14ac:dyDescent="0.2">
      <c r="A1201" t="s">
        <v>4849</v>
      </c>
    </row>
    <row r="1202" spans="1:1" x14ac:dyDescent="0.2">
      <c r="A1202" t="s">
        <v>4851</v>
      </c>
    </row>
    <row r="1203" spans="1:1" x14ac:dyDescent="0.2">
      <c r="A1203" t="s">
        <v>4853</v>
      </c>
    </row>
    <row r="1204" spans="1:1" x14ac:dyDescent="0.2">
      <c r="A1204" t="s">
        <v>4855</v>
      </c>
    </row>
    <row r="1205" spans="1:1" x14ac:dyDescent="0.2">
      <c r="A1205" t="s">
        <v>4858</v>
      </c>
    </row>
    <row r="1206" spans="1:1" x14ac:dyDescent="0.2">
      <c r="A1206" t="s">
        <v>4865</v>
      </c>
    </row>
    <row r="1207" spans="1:1" x14ac:dyDescent="0.2">
      <c r="A1207" t="s">
        <v>4879</v>
      </c>
    </row>
    <row r="1208" spans="1:1" x14ac:dyDescent="0.2">
      <c r="A1208" t="s">
        <v>4885</v>
      </c>
    </row>
    <row r="1209" spans="1:1" x14ac:dyDescent="0.2">
      <c r="A1209" t="s">
        <v>4888</v>
      </c>
    </row>
    <row r="1210" spans="1:1" x14ac:dyDescent="0.2">
      <c r="A1210" t="s">
        <v>4893</v>
      </c>
    </row>
    <row r="1211" spans="1:1" x14ac:dyDescent="0.2">
      <c r="A1211" t="s">
        <v>4896</v>
      </c>
    </row>
    <row r="1212" spans="1:1" x14ac:dyDescent="0.2">
      <c r="A1212" t="s">
        <v>4899</v>
      </c>
    </row>
    <row r="1213" spans="1:1" x14ac:dyDescent="0.2">
      <c r="A1213" t="s">
        <v>4904</v>
      </c>
    </row>
    <row r="1214" spans="1:1" x14ac:dyDescent="0.2">
      <c r="A1214" t="s">
        <v>4906</v>
      </c>
    </row>
    <row r="1215" spans="1:1" x14ac:dyDescent="0.2">
      <c r="A1215" t="s">
        <v>4911</v>
      </c>
    </row>
    <row r="1216" spans="1:1" x14ac:dyDescent="0.2">
      <c r="A1216" t="s">
        <v>4914</v>
      </c>
    </row>
    <row r="1217" spans="1:1" x14ac:dyDescent="0.2">
      <c r="A1217" t="s">
        <v>4917</v>
      </c>
    </row>
    <row r="1218" spans="1:1" x14ac:dyDescent="0.2">
      <c r="A1218" t="s">
        <v>4919</v>
      </c>
    </row>
    <row r="1219" spans="1:1" x14ac:dyDescent="0.2">
      <c r="A1219" t="s">
        <v>4921</v>
      </c>
    </row>
    <row r="1220" spans="1:1" x14ac:dyDescent="0.2">
      <c r="A1220" t="s">
        <v>4927</v>
      </c>
    </row>
    <row r="1221" spans="1:1" x14ac:dyDescent="0.2">
      <c r="A1221" t="s">
        <v>4943</v>
      </c>
    </row>
    <row r="1222" spans="1:1" x14ac:dyDescent="0.2">
      <c r="A1222" t="s">
        <v>4946</v>
      </c>
    </row>
    <row r="1223" spans="1:1" x14ac:dyDescent="0.2">
      <c r="A1223" t="s">
        <v>4948</v>
      </c>
    </row>
    <row r="1224" spans="1:1" x14ac:dyDescent="0.2">
      <c r="A1224" t="s">
        <v>4950</v>
      </c>
    </row>
    <row r="1225" spans="1:1" x14ac:dyDescent="0.2">
      <c r="A1225" t="s">
        <v>4959</v>
      </c>
    </row>
    <row r="1226" spans="1:1" x14ac:dyDescent="0.2">
      <c r="A1226" t="s">
        <v>4961</v>
      </c>
    </row>
    <row r="1227" spans="1:1" x14ac:dyDescent="0.2">
      <c r="A1227" t="s">
        <v>4964</v>
      </c>
    </row>
    <row r="1228" spans="1:1" x14ac:dyDescent="0.2">
      <c r="A1228" t="s">
        <v>4966</v>
      </c>
    </row>
    <row r="1229" spans="1:1" x14ac:dyDescent="0.2">
      <c r="A1229" t="s">
        <v>4979</v>
      </c>
    </row>
    <row r="1230" spans="1:1" x14ac:dyDescent="0.2">
      <c r="A1230" t="s">
        <v>4986</v>
      </c>
    </row>
    <row r="1231" spans="1:1" x14ac:dyDescent="0.2">
      <c r="A1231" t="s">
        <v>4989</v>
      </c>
    </row>
    <row r="1232" spans="1:1" x14ac:dyDescent="0.2">
      <c r="A1232" t="s">
        <v>4995</v>
      </c>
    </row>
    <row r="1233" spans="1:1" x14ac:dyDescent="0.2">
      <c r="A1233" t="s">
        <v>4998</v>
      </c>
    </row>
    <row r="1234" spans="1:1" x14ac:dyDescent="0.2">
      <c r="A1234" t="s">
        <v>5001</v>
      </c>
    </row>
    <row r="1235" spans="1:1" x14ac:dyDescent="0.2">
      <c r="A1235" t="s">
        <v>5004</v>
      </c>
    </row>
    <row r="1236" spans="1:1" x14ac:dyDescent="0.2">
      <c r="A1236" t="s">
        <v>5007</v>
      </c>
    </row>
    <row r="1237" spans="1:1" x14ac:dyDescent="0.2">
      <c r="A1237" t="s">
        <v>5012</v>
      </c>
    </row>
    <row r="1238" spans="1:1" x14ac:dyDescent="0.2">
      <c r="A1238" t="s">
        <v>5020</v>
      </c>
    </row>
    <row r="1239" spans="1:1" x14ac:dyDescent="0.2">
      <c r="A1239" t="s">
        <v>5025</v>
      </c>
    </row>
    <row r="1240" spans="1:1" x14ac:dyDescent="0.2">
      <c r="A1240" t="s">
        <v>5031</v>
      </c>
    </row>
    <row r="1241" spans="1:1" x14ac:dyDescent="0.2">
      <c r="A1241" t="s">
        <v>5036</v>
      </c>
    </row>
    <row r="1242" spans="1:1" x14ac:dyDescent="0.2">
      <c r="A1242" t="s">
        <v>5047</v>
      </c>
    </row>
    <row r="1243" spans="1:1" x14ac:dyDescent="0.2">
      <c r="A1243" t="s">
        <v>5050</v>
      </c>
    </row>
    <row r="1244" spans="1:1" x14ac:dyDescent="0.2">
      <c r="A1244" t="s">
        <v>5066</v>
      </c>
    </row>
    <row r="1245" spans="1:1" x14ac:dyDescent="0.2">
      <c r="A1245" t="s">
        <v>5072</v>
      </c>
    </row>
    <row r="1246" spans="1:1" x14ac:dyDescent="0.2">
      <c r="A1246" t="s">
        <v>5079</v>
      </c>
    </row>
    <row r="1247" spans="1:1" x14ac:dyDescent="0.2">
      <c r="A1247" t="s">
        <v>5087</v>
      </c>
    </row>
    <row r="1248" spans="1:1" x14ac:dyDescent="0.2">
      <c r="A1248" t="s">
        <v>5094</v>
      </c>
    </row>
    <row r="1249" spans="1:1" x14ac:dyDescent="0.2">
      <c r="A1249" t="s">
        <v>5098</v>
      </c>
    </row>
    <row r="1250" spans="1:1" x14ac:dyDescent="0.2">
      <c r="A1250" t="s">
        <v>5101</v>
      </c>
    </row>
    <row r="1251" spans="1:1" x14ac:dyDescent="0.2">
      <c r="A1251" t="s">
        <v>5103</v>
      </c>
    </row>
    <row r="1252" spans="1:1" x14ac:dyDescent="0.2">
      <c r="A1252" t="s">
        <v>5109</v>
      </c>
    </row>
    <row r="1253" spans="1:1" x14ac:dyDescent="0.2">
      <c r="A1253" t="s">
        <v>5118</v>
      </c>
    </row>
    <row r="1254" spans="1:1" x14ac:dyDescent="0.2">
      <c r="A1254" t="s">
        <v>5120</v>
      </c>
    </row>
    <row r="1255" spans="1:1" x14ac:dyDescent="0.2">
      <c r="A1255" t="s">
        <v>5126</v>
      </c>
    </row>
    <row r="1256" spans="1:1" x14ac:dyDescent="0.2">
      <c r="A1256" t="s">
        <v>5134</v>
      </c>
    </row>
    <row r="1257" spans="1:1" x14ac:dyDescent="0.2">
      <c r="A1257" t="s">
        <v>5137</v>
      </c>
    </row>
    <row r="1258" spans="1:1" x14ac:dyDescent="0.2">
      <c r="A1258" t="s">
        <v>5139</v>
      </c>
    </row>
    <row r="1259" spans="1:1" x14ac:dyDescent="0.2">
      <c r="A1259" t="s">
        <v>5144</v>
      </c>
    </row>
    <row r="1260" spans="1:1" x14ac:dyDescent="0.2">
      <c r="A1260" t="s">
        <v>5146</v>
      </c>
    </row>
    <row r="1261" spans="1:1" x14ac:dyDescent="0.2">
      <c r="A1261" t="s">
        <v>5149</v>
      </c>
    </row>
    <row r="1262" spans="1:1" x14ac:dyDescent="0.2">
      <c r="A1262" t="s">
        <v>5171</v>
      </c>
    </row>
    <row r="1263" spans="1:1" x14ac:dyDescent="0.2">
      <c r="A1263" t="s">
        <v>5176</v>
      </c>
    </row>
    <row r="1264" spans="1:1" x14ac:dyDescent="0.2">
      <c r="A1264" t="s">
        <v>5183</v>
      </c>
    </row>
    <row r="1265" spans="1:1" x14ac:dyDescent="0.2">
      <c r="A1265" t="s">
        <v>5186</v>
      </c>
    </row>
    <row r="1266" spans="1:1" x14ac:dyDescent="0.2">
      <c r="A1266" t="s">
        <v>5191</v>
      </c>
    </row>
    <row r="1267" spans="1:1" x14ac:dyDescent="0.2">
      <c r="A1267" t="s">
        <v>5194</v>
      </c>
    </row>
    <row r="1268" spans="1:1" x14ac:dyDescent="0.2">
      <c r="A1268" t="s">
        <v>5196</v>
      </c>
    </row>
    <row r="1269" spans="1:1" x14ac:dyDescent="0.2">
      <c r="A1269" t="s">
        <v>5202</v>
      </c>
    </row>
    <row r="1270" spans="1:1" x14ac:dyDescent="0.2">
      <c r="A1270" t="s">
        <v>5206</v>
      </c>
    </row>
    <row r="1271" spans="1:1" x14ac:dyDescent="0.2">
      <c r="A1271" t="s">
        <v>5208</v>
      </c>
    </row>
    <row r="1272" spans="1:1" x14ac:dyDescent="0.2">
      <c r="A1272" t="s">
        <v>5210</v>
      </c>
    </row>
    <row r="1273" spans="1:1" x14ac:dyDescent="0.2">
      <c r="A1273" t="s">
        <v>5224</v>
      </c>
    </row>
    <row r="1274" spans="1:1" x14ac:dyDescent="0.2">
      <c r="A1274" t="s">
        <v>5229</v>
      </c>
    </row>
    <row r="1275" spans="1:1" x14ac:dyDescent="0.2">
      <c r="A1275" t="s">
        <v>5231</v>
      </c>
    </row>
    <row r="1276" spans="1:1" x14ac:dyDescent="0.2">
      <c r="A1276" t="s">
        <v>5236</v>
      </c>
    </row>
    <row r="1277" spans="1:1" x14ac:dyDescent="0.2">
      <c r="A1277" t="s">
        <v>5240</v>
      </c>
    </row>
    <row r="1278" spans="1:1" x14ac:dyDescent="0.2">
      <c r="A1278" t="s">
        <v>5243</v>
      </c>
    </row>
    <row r="1279" spans="1:1" x14ac:dyDescent="0.2">
      <c r="A1279" t="s">
        <v>5254</v>
      </c>
    </row>
    <row r="1280" spans="1:1" x14ac:dyDescent="0.2">
      <c r="A1280" t="s">
        <v>5258</v>
      </c>
    </row>
    <row r="1281" spans="1:1" x14ac:dyDescent="0.2">
      <c r="A1281" t="s">
        <v>5264</v>
      </c>
    </row>
    <row r="1282" spans="1:1" x14ac:dyDescent="0.2">
      <c r="A1282" t="s">
        <v>5268</v>
      </c>
    </row>
    <row r="1283" spans="1:1" x14ac:dyDescent="0.2">
      <c r="A1283" t="s">
        <v>5270</v>
      </c>
    </row>
    <row r="1284" spans="1:1" x14ac:dyDescent="0.2">
      <c r="A1284" t="s">
        <v>5275</v>
      </c>
    </row>
    <row r="1285" spans="1:1" x14ac:dyDescent="0.2">
      <c r="A1285" t="s">
        <v>5278</v>
      </c>
    </row>
    <row r="1286" spans="1:1" x14ac:dyDescent="0.2">
      <c r="A1286" t="s">
        <v>5281</v>
      </c>
    </row>
    <row r="1287" spans="1:1" x14ac:dyDescent="0.2">
      <c r="A1287" t="s">
        <v>5283</v>
      </c>
    </row>
    <row r="1288" spans="1:1" x14ac:dyDescent="0.2">
      <c r="A1288" t="s">
        <v>5289</v>
      </c>
    </row>
    <row r="1289" spans="1:1" x14ac:dyDescent="0.2">
      <c r="A1289" t="s">
        <v>5295</v>
      </c>
    </row>
    <row r="1290" spans="1:1" x14ac:dyDescent="0.2">
      <c r="A1290" t="s">
        <v>5299</v>
      </c>
    </row>
    <row r="1291" spans="1:1" x14ac:dyDescent="0.2">
      <c r="A1291" t="s">
        <v>5304</v>
      </c>
    </row>
    <row r="1292" spans="1:1" x14ac:dyDescent="0.2">
      <c r="A1292" t="s">
        <v>5307</v>
      </c>
    </row>
    <row r="1293" spans="1:1" x14ac:dyDescent="0.2">
      <c r="A1293" t="s">
        <v>5312</v>
      </c>
    </row>
    <row r="1294" spans="1:1" x14ac:dyDescent="0.2">
      <c r="A1294" t="s">
        <v>5316</v>
      </c>
    </row>
    <row r="1295" spans="1:1" x14ac:dyDescent="0.2">
      <c r="A1295" t="s">
        <v>5320</v>
      </c>
    </row>
    <row r="1296" spans="1:1" x14ac:dyDescent="0.2">
      <c r="A1296" t="s">
        <v>5322</v>
      </c>
    </row>
    <row r="1297" spans="1:1" x14ac:dyDescent="0.2">
      <c r="A1297" t="s">
        <v>5326</v>
      </c>
    </row>
    <row r="1298" spans="1:1" x14ac:dyDescent="0.2">
      <c r="A1298" t="s">
        <v>5328</v>
      </c>
    </row>
    <row r="1299" spans="1:1" x14ac:dyDescent="0.2">
      <c r="A1299" t="s">
        <v>5330</v>
      </c>
    </row>
    <row r="1300" spans="1:1" x14ac:dyDescent="0.2">
      <c r="A1300" t="s">
        <v>5336</v>
      </c>
    </row>
    <row r="1301" spans="1:1" x14ac:dyDescent="0.2">
      <c r="A1301" t="s">
        <v>5341</v>
      </c>
    </row>
    <row r="1302" spans="1:1" x14ac:dyDescent="0.2">
      <c r="A1302" t="s">
        <v>5346</v>
      </c>
    </row>
    <row r="1303" spans="1:1" x14ac:dyDescent="0.2">
      <c r="A1303" t="s">
        <v>5351</v>
      </c>
    </row>
    <row r="1304" spans="1:1" x14ac:dyDescent="0.2">
      <c r="A1304" t="s">
        <v>5355</v>
      </c>
    </row>
    <row r="1305" spans="1:1" x14ac:dyDescent="0.2">
      <c r="A1305" t="s">
        <v>5359</v>
      </c>
    </row>
    <row r="1306" spans="1:1" x14ac:dyDescent="0.2">
      <c r="A1306" t="s">
        <v>5362</v>
      </c>
    </row>
    <row r="1307" spans="1:1" x14ac:dyDescent="0.2">
      <c r="A1307" t="s">
        <v>5364</v>
      </c>
    </row>
    <row r="1308" spans="1:1" x14ac:dyDescent="0.2">
      <c r="A1308" t="s">
        <v>5367</v>
      </c>
    </row>
    <row r="1309" spans="1:1" x14ac:dyDescent="0.2">
      <c r="A1309" t="s">
        <v>5377</v>
      </c>
    </row>
    <row r="1310" spans="1:1" x14ac:dyDescent="0.2">
      <c r="A1310" t="s">
        <v>5380</v>
      </c>
    </row>
    <row r="1311" spans="1:1" x14ac:dyDescent="0.2">
      <c r="A1311" t="s">
        <v>5382</v>
      </c>
    </row>
    <row r="1312" spans="1:1" x14ac:dyDescent="0.2">
      <c r="A1312" t="s">
        <v>5389</v>
      </c>
    </row>
    <row r="1313" spans="1:1" x14ac:dyDescent="0.2">
      <c r="A1313" t="s">
        <v>5391</v>
      </c>
    </row>
    <row r="1314" spans="1:1" x14ac:dyDescent="0.2">
      <c r="A1314" t="s">
        <v>5394</v>
      </c>
    </row>
    <row r="1315" spans="1:1" x14ac:dyDescent="0.2">
      <c r="A1315" t="s">
        <v>5401</v>
      </c>
    </row>
    <row r="1316" spans="1:1" x14ac:dyDescent="0.2">
      <c r="A1316" t="s">
        <v>5404</v>
      </c>
    </row>
    <row r="1317" spans="1:1" x14ac:dyDescent="0.2">
      <c r="A1317" t="s">
        <v>5406</v>
      </c>
    </row>
    <row r="1318" spans="1:1" x14ac:dyDescent="0.2">
      <c r="A1318" t="s">
        <v>5409</v>
      </c>
    </row>
    <row r="1319" spans="1:1" x14ac:dyDescent="0.2">
      <c r="A1319" t="s">
        <v>5412</v>
      </c>
    </row>
    <row r="1320" spans="1:1" x14ac:dyDescent="0.2">
      <c r="A1320" t="s">
        <v>5419</v>
      </c>
    </row>
    <row r="1321" spans="1:1" x14ac:dyDescent="0.2">
      <c r="A1321" t="s">
        <v>5421</v>
      </c>
    </row>
    <row r="1322" spans="1:1" x14ac:dyDescent="0.2">
      <c r="A1322" t="s">
        <v>5425</v>
      </c>
    </row>
    <row r="1323" spans="1:1" x14ac:dyDescent="0.2">
      <c r="A1323" t="s">
        <v>5429</v>
      </c>
    </row>
    <row r="1324" spans="1:1" x14ac:dyDescent="0.2">
      <c r="A1324" t="s">
        <v>5432</v>
      </c>
    </row>
    <row r="1325" spans="1:1" x14ac:dyDescent="0.2">
      <c r="A1325" t="s">
        <v>5434</v>
      </c>
    </row>
    <row r="1326" spans="1:1" x14ac:dyDescent="0.2">
      <c r="A1326" t="s">
        <v>5442</v>
      </c>
    </row>
    <row r="1327" spans="1:1" x14ac:dyDescent="0.2">
      <c r="A1327" t="s">
        <v>5444</v>
      </c>
    </row>
    <row r="1328" spans="1:1" x14ac:dyDescent="0.2">
      <c r="A1328" t="s">
        <v>5448</v>
      </c>
    </row>
    <row r="1329" spans="1:1" x14ac:dyDescent="0.2">
      <c r="A1329" t="s">
        <v>5454</v>
      </c>
    </row>
    <row r="1330" spans="1:1" x14ac:dyDescent="0.2">
      <c r="A1330" t="s">
        <v>5459</v>
      </c>
    </row>
    <row r="1331" spans="1:1" x14ac:dyDescent="0.2">
      <c r="A1331" t="s">
        <v>5467</v>
      </c>
    </row>
    <row r="1332" spans="1:1" x14ac:dyDescent="0.2">
      <c r="A1332" t="s">
        <v>5475</v>
      </c>
    </row>
    <row r="1333" spans="1:1" x14ac:dyDescent="0.2">
      <c r="A1333" t="s">
        <v>5481</v>
      </c>
    </row>
    <row r="1334" spans="1:1" x14ac:dyDescent="0.2">
      <c r="A1334" t="s">
        <v>5482</v>
      </c>
    </row>
    <row r="1335" spans="1:1" x14ac:dyDescent="0.2">
      <c r="A1335" t="s">
        <v>5484</v>
      </c>
    </row>
    <row r="1336" spans="1:1" x14ac:dyDescent="0.2">
      <c r="A1336" t="s">
        <v>5489</v>
      </c>
    </row>
    <row r="1337" spans="1:1" x14ac:dyDescent="0.2">
      <c r="A1337" t="s">
        <v>5498</v>
      </c>
    </row>
    <row r="1338" spans="1:1" x14ac:dyDescent="0.2">
      <c r="A1338" t="s">
        <v>5500</v>
      </c>
    </row>
    <row r="1339" spans="1:1" x14ac:dyDescent="0.2">
      <c r="A1339" t="s">
        <v>5502</v>
      </c>
    </row>
    <row r="1340" spans="1:1" x14ac:dyDescent="0.2">
      <c r="A1340" t="s">
        <v>5505</v>
      </c>
    </row>
    <row r="1341" spans="1:1" x14ac:dyDescent="0.2">
      <c r="A1341" t="s">
        <v>5510</v>
      </c>
    </row>
    <row r="1342" spans="1:1" x14ac:dyDescent="0.2">
      <c r="A1342" t="s">
        <v>5512</v>
      </c>
    </row>
    <row r="1343" spans="1:1" x14ac:dyDescent="0.2">
      <c r="A1343" t="s">
        <v>5515</v>
      </c>
    </row>
    <row r="1344" spans="1:1" x14ac:dyDescent="0.2">
      <c r="A1344" t="s">
        <v>5522</v>
      </c>
    </row>
    <row r="1345" spans="1:1" x14ac:dyDescent="0.2">
      <c r="A1345" t="s">
        <v>5524</v>
      </c>
    </row>
    <row r="1346" spans="1:1" x14ac:dyDescent="0.2">
      <c r="A1346" t="s">
        <v>5532</v>
      </c>
    </row>
    <row r="1347" spans="1:1" x14ac:dyDescent="0.2">
      <c r="A1347" t="s">
        <v>5537</v>
      </c>
    </row>
    <row r="1348" spans="1:1" x14ac:dyDescent="0.2">
      <c r="A1348" t="s">
        <v>5546</v>
      </c>
    </row>
    <row r="1349" spans="1:1" x14ac:dyDescent="0.2">
      <c r="A1349" t="s">
        <v>5557</v>
      </c>
    </row>
    <row r="1350" spans="1:1" x14ac:dyDescent="0.2">
      <c r="A1350" t="s">
        <v>5561</v>
      </c>
    </row>
    <row r="1351" spans="1:1" x14ac:dyDescent="0.2">
      <c r="A1351" t="s">
        <v>5564</v>
      </c>
    </row>
    <row r="1352" spans="1:1" x14ac:dyDescent="0.2">
      <c r="A1352" t="s">
        <v>5566</v>
      </c>
    </row>
    <row r="1353" spans="1:1" x14ac:dyDescent="0.2">
      <c r="A1353" t="s">
        <v>5576</v>
      </c>
    </row>
    <row r="1354" spans="1:1" x14ac:dyDescent="0.2">
      <c r="A1354" t="s">
        <v>5578</v>
      </c>
    </row>
    <row r="1355" spans="1:1" x14ac:dyDescent="0.2">
      <c r="A1355" t="s">
        <v>5584</v>
      </c>
    </row>
    <row r="1356" spans="1:1" x14ac:dyDescent="0.2">
      <c r="A1356" t="s">
        <v>5589</v>
      </c>
    </row>
    <row r="1357" spans="1:1" x14ac:dyDescent="0.2">
      <c r="A1357" t="s">
        <v>5591</v>
      </c>
    </row>
    <row r="1358" spans="1:1" x14ac:dyDescent="0.2">
      <c r="A1358" t="s">
        <v>5601</v>
      </c>
    </row>
    <row r="1359" spans="1:1" x14ac:dyDescent="0.2">
      <c r="A1359" t="s">
        <v>5617</v>
      </c>
    </row>
    <row r="1360" spans="1:1" x14ac:dyDescent="0.2">
      <c r="A1360" t="s">
        <v>5619</v>
      </c>
    </row>
    <row r="1361" spans="1:1" x14ac:dyDescent="0.2">
      <c r="A1361" t="s">
        <v>5622</v>
      </c>
    </row>
    <row r="1362" spans="1:1" x14ac:dyDescent="0.2">
      <c r="A1362" t="s">
        <v>5629</v>
      </c>
    </row>
    <row r="1363" spans="1:1" x14ac:dyDescent="0.2">
      <c r="A1363" t="s">
        <v>5633</v>
      </c>
    </row>
    <row r="1364" spans="1:1" x14ac:dyDescent="0.2">
      <c r="A1364" t="s">
        <v>5638</v>
      </c>
    </row>
    <row r="1365" spans="1:1" x14ac:dyDescent="0.2">
      <c r="A1365" t="s">
        <v>5641</v>
      </c>
    </row>
    <row r="1366" spans="1:1" x14ac:dyDescent="0.2">
      <c r="A1366" t="s">
        <v>5648</v>
      </c>
    </row>
    <row r="1367" spans="1:1" x14ac:dyDescent="0.2">
      <c r="A1367" t="s">
        <v>5655</v>
      </c>
    </row>
    <row r="1368" spans="1:1" x14ac:dyDescent="0.2">
      <c r="A1368" t="s">
        <v>5659</v>
      </c>
    </row>
    <row r="1369" spans="1:1" x14ac:dyDescent="0.2">
      <c r="A1369" t="s">
        <v>5661</v>
      </c>
    </row>
    <row r="1370" spans="1:1" x14ac:dyDescent="0.2">
      <c r="A1370" t="s">
        <v>5670</v>
      </c>
    </row>
    <row r="1371" spans="1:1" x14ac:dyDescent="0.2">
      <c r="A1371" t="s">
        <v>5673</v>
      </c>
    </row>
    <row r="1372" spans="1:1" x14ac:dyDescent="0.2">
      <c r="A1372" t="s">
        <v>5678</v>
      </c>
    </row>
    <row r="1373" spans="1:1" x14ac:dyDescent="0.2">
      <c r="A1373" t="s">
        <v>5681</v>
      </c>
    </row>
    <row r="1374" spans="1:1" x14ac:dyDescent="0.2">
      <c r="A1374" t="s">
        <v>5691</v>
      </c>
    </row>
    <row r="1375" spans="1:1" x14ac:dyDescent="0.2">
      <c r="A1375" t="s">
        <v>5706</v>
      </c>
    </row>
    <row r="1376" spans="1:1" x14ac:dyDescent="0.2">
      <c r="A1376" t="s">
        <v>5712</v>
      </c>
    </row>
    <row r="1377" spans="1:1" x14ac:dyDescent="0.2">
      <c r="A1377" t="s">
        <v>5715</v>
      </c>
    </row>
    <row r="1378" spans="1:1" x14ac:dyDescent="0.2">
      <c r="A1378" t="s">
        <v>5717</v>
      </c>
    </row>
    <row r="1379" spans="1:1" x14ac:dyDescent="0.2">
      <c r="A1379" t="s">
        <v>5730</v>
      </c>
    </row>
    <row r="1380" spans="1:1" x14ac:dyDescent="0.2">
      <c r="A1380" t="s">
        <v>5733</v>
      </c>
    </row>
    <row r="1381" spans="1:1" x14ac:dyDescent="0.2">
      <c r="A1381" t="s">
        <v>5744</v>
      </c>
    </row>
    <row r="1382" spans="1:1" x14ac:dyDescent="0.2">
      <c r="A1382" t="s">
        <v>5745</v>
      </c>
    </row>
    <row r="1383" spans="1:1" x14ac:dyDescent="0.2">
      <c r="A1383" t="s">
        <v>5751</v>
      </c>
    </row>
    <row r="1384" spans="1:1" x14ac:dyDescent="0.2">
      <c r="A1384" t="s">
        <v>5757</v>
      </c>
    </row>
    <row r="1385" spans="1:1" x14ac:dyDescent="0.2">
      <c r="A1385" t="s">
        <v>5759</v>
      </c>
    </row>
    <row r="1386" spans="1:1" x14ac:dyDescent="0.2">
      <c r="A1386" t="s">
        <v>5762</v>
      </c>
    </row>
    <row r="1387" spans="1:1" x14ac:dyDescent="0.2">
      <c r="A1387" t="s">
        <v>5764</v>
      </c>
    </row>
    <row r="1388" spans="1:1" x14ac:dyDescent="0.2">
      <c r="A1388" t="s">
        <v>5769</v>
      </c>
    </row>
    <row r="1389" spans="1:1" x14ac:dyDescent="0.2">
      <c r="A1389" t="s">
        <v>5774</v>
      </c>
    </row>
    <row r="1390" spans="1:1" x14ac:dyDescent="0.2">
      <c r="A1390" t="s">
        <v>5778</v>
      </c>
    </row>
    <row r="1391" spans="1:1" x14ac:dyDescent="0.2">
      <c r="A1391" t="s">
        <v>5787</v>
      </c>
    </row>
    <row r="1392" spans="1:1" x14ac:dyDescent="0.2">
      <c r="A1392" t="s">
        <v>5790</v>
      </c>
    </row>
    <row r="1393" spans="1:1" x14ac:dyDescent="0.2">
      <c r="A1393" t="s">
        <v>5795</v>
      </c>
    </row>
    <row r="1394" spans="1:1" x14ac:dyDescent="0.2">
      <c r="A1394" t="s">
        <v>5797</v>
      </c>
    </row>
    <row r="1395" spans="1:1" x14ac:dyDescent="0.2">
      <c r="A1395" t="s">
        <v>5805</v>
      </c>
    </row>
    <row r="1396" spans="1:1" x14ac:dyDescent="0.2">
      <c r="A1396" t="s">
        <v>5809</v>
      </c>
    </row>
    <row r="1397" spans="1:1" x14ac:dyDescent="0.2">
      <c r="A1397" t="s">
        <v>5813</v>
      </c>
    </row>
    <row r="1398" spans="1:1" x14ac:dyDescent="0.2">
      <c r="A1398" t="s">
        <v>5817</v>
      </c>
    </row>
    <row r="1399" spans="1:1" x14ac:dyDescent="0.2">
      <c r="A1399" t="s">
        <v>5821</v>
      </c>
    </row>
    <row r="1400" spans="1:1" x14ac:dyDescent="0.2">
      <c r="A1400" t="s">
        <v>5836</v>
      </c>
    </row>
    <row r="1401" spans="1:1" x14ac:dyDescent="0.2">
      <c r="A1401" t="s">
        <v>5839</v>
      </c>
    </row>
    <row r="1402" spans="1:1" x14ac:dyDescent="0.2">
      <c r="A1402" t="s">
        <v>5841</v>
      </c>
    </row>
    <row r="1403" spans="1:1" x14ac:dyDescent="0.2">
      <c r="A1403" t="s">
        <v>5843</v>
      </c>
    </row>
    <row r="1404" spans="1:1" x14ac:dyDescent="0.2">
      <c r="A1404" t="s">
        <v>5846</v>
      </c>
    </row>
    <row r="1405" spans="1:1" x14ac:dyDescent="0.2">
      <c r="A1405" t="s">
        <v>5849</v>
      </c>
    </row>
    <row r="1406" spans="1:1" x14ac:dyDescent="0.2">
      <c r="A1406" t="s">
        <v>5856</v>
      </c>
    </row>
    <row r="1407" spans="1:1" x14ac:dyDescent="0.2">
      <c r="A1407" t="s">
        <v>5864</v>
      </c>
    </row>
    <row r="1408" spans="1:1" x14ac:dyDescent="0.2">
      <c r="A1408" t="s">
        <v>5868</v>
      </c>
    </row>
    <row r="1409" spans="1:1" x14ac:dyDescent="0.2">
      <c r="A1409" t="s">
        <v>5877</v>
      </c>
    </row>
    <row r="1410" spans="1:1" x14ac:dyDescent="0.2">
      <c r="A1410" t="s">
        <v>5879</v>
      </c>
    </row>
    <row r="1411" spans="1:1" x14ac:dyDescent="0.2">
      <c r="A1411" t="s">
        <v>5881</v>
      </c>
    </row>
    <row r="1412" spans="1:1" x14ac:dyDescent="0.2">
      <c r="A1412" t="s">
        <v>5885</v>
      </c>
    </row>
    <row r="1413" spans="1:1" x14ac:dyDescent="0.2">
      <c r="A1413" t="s">
        <v>5890</v>
      </c>
    </row>
    <row r="1414" spans="1:1" x14ac:dyDescent="0.2">
      <c r="A1414" t="s">
        <v>5893</v>
      </c>
    </row>
    <row r="1415" spans="1:1" x14ac:dyDescent="0.2">
      <c r="A1415" t="s">
        <v>5897</v>
      </c>
    </row>
    <row r="1416" spans="1:1" x14ac:dyDescent="0.2">
      <c r="A1416" t="s">
        <v>5910</v>
      </c>
    </row>
    <row r="1417" spans="1:1" x14ac:dyDescent="0.2">
      <c r="A1417" t="s">
        <v>5912</v>
      </c>
    </row>
    <row r="1418" spans="1:1" x14ac:dyDescent="0.2">
      <c r="A1418" t="s">
        <v>5915</v>
      </c>
    </row>
    <row r="1419" spans="1:1" x14ac:dyDescent="0.2">
      <c r="A1419" t="s">
        <v>5917</v>
      </c>
    </row>
    <row r="1420" spans="1:1" x14ac:dyDescent="0.2">
      <c r="A1420" t="s">
        <v>5923</v>
      </c>
    </row>
    <row r="1421" spans="1:1" x14ac:dyDescent="0.2">
      <c r="A1421" t="s">
        <v>5933</v>
      </c>
    </row>
    <row r="1422" spans="1:1" x14ac:dyDescent="0.2">
      <c r="A1422" t="s">
        <v>5939</v>
      </c>
    </row>
    <row r="1423" spans="1:1" x14ac:dyDescent="0.2">
      <c r="A1423" t="s">
        <v>5943</v>
      </c>
    </row>
    <row r="1424" spans="1:1" x14ac:dyDescent="0.2">
      <c r="A1424" t="s">
        <v>5950</v>
      </c>
    </row>
    <row r="1425" spans="1:1" x14ac:dyDescent="0.2">
      <c r="A1425" t="s">
        <v>5955</v>
      </c>
    </row>
    <row r="1426" spans="1:1" x14ac:dyDescent="0.2">
      <c r="A1426" t="s">
        <v>5966</v>
      </c>
    </row>
    <row r="1427" spans="1:1" x14ac:dyDescent="0.2">
      <c r="A1427" t="s">
        <v>5973</v>
      </c>
    </row>
    <row r="1428" spans="1:1" x14ac:dyDescent="0.2">
      <c r="A1428" t="s">
        <v>5982</v>
      </c>
    </row>
    <row r="1429" spans="1:1" x14ac:dyDescent="0.2">
      <c r="A1429" t="s">
        <v>5989</v>
      </c>
    </row>
    <row r="1430" spans="1:1" x14ac:dyDescent="0.2">
      <c r="A1430" t="s">
        <v>5993</v>
      </c>
    </row>
    <row r="1431" spans="1:1" x14ac:dyDescent="0.2">
      <c r="A1431" t="s">
        <v>6000</v>
      </c>
    </row>
    <row r="1432" spans="1:1" x14ac:dyDescent="0.2">
      <c r="A1432" t="s">
        <v>6002</v>
      </c>
    </row>
    <row r="1433" spans="1:1" x14ac:dyDescent="0.2">
      <c r="A1433" t="s">
        <v>6005</v>
      </c>
    </row>
    <row r="1434" spans="1:1" x14ac:dyDescent="0.2">
      <c r="A1434" t="s">
        <v>6010</v>
      </c>
    </row>
    <row r="1435" spans="1:1" x14ac:dyDescent="0.2">
      <c r="A1435" t="s">
        <v>6014</v>
      </c>
    </row>
    <row r="1436" spans="1:1" x14ac:dyDescent="0.2">
      <c r="A1436" t="s">
        <v>6016</v>
      </c>
    </row>
    <row r="1437" spans="1:1" x14ac:dyDescent="0.2">
      <c r="A1437" t="s">
        <v>6038</v>
      </c>
    </row>
    <row r="1438" spans="1:1" x14ac:dyDescent="0.2">
      <c r="A1438" t="s">
        <v>6041</v>
      </c>
    </row>
    <row r="1439" spans="1:1" x14ac:dyDescent="0.2">
      <c r="A1439" t="s">
        <v>6049</v>
      </c>
    </row>
    <row r="1440" spans="1:1" x14ac:dyDescent="0.2">
      <c r="A1440" t="s">
        <v>6052</v>
      </c>
    </row>
    <row r="1441" spans="1:1" x14ac:dyDescent="0.2">
      <c r="A1441" t="s">
        <v>6054</v>
      </c>
    </row>
    <row r="1442" spans="1:1" x14ac:dyDescent="0.2">
      <c r="A1442" t="s">
        <v>6057</v>
      </c>
    </row>
    <row r="1443" spans="1:1" x14ac:dyDescent="0.2">
      <c r="A1443" t="s">
        <v>6059</v>
      </c>
    </row>
    <row r="1444" spans="1:1" x14ac:dyDescent="0.2">
      <c r="A1444" t="s">
        <v>6061</v>
      </c>
    </row>
    <row r="1445" spans="1:1" x14ac:dyDescent="0.2">
      <c r="A1445" t="s">
        <v>6066</v>
      </c>
    </row>
    <row r="1446" spans="1:1" x14ac:dyDescent="0.2">
      <c r="A1446" t="s">
        <v>6072</v>
      </c>
    </row>
    <row r="1447" spans="1:1" x14ac:dyDescent="0.2">
      <c r="A1447" t="s">
        <v>6075</v>
      </c>
    </row>
    <row r="1448" spans="1:1" x14ac:dyDescent="0.2">
      <c r="A1448" t="s">
        <v>6078</v>
      </c>
    </row>
    <row r="1449" spans="1:1" x14ac:dyDescent="0.2">
      <c r="A1449" t="s">
        <v>6081</v>
      </c>
    </row>
    <row r="1450" spans="1:1" x14ac:dyDescent="0.2">
      <c r="A1450" t="s">
        <v>6085</v>
      </c>
    </row>
    <row r="1451" spans="1:1" x14ac:dyDescent="0.2">
      <c r="A1451" t="s">
        <v>6089</v>
      </c>
    </row>
    <row r="1452" spans="1:1" x14ac:dyDescent="0.2">
      <c r="A1452" t="s">
        <v>6097</v>
      </c>
    </row>
    <row r="1453" spans="1:1" x14ac:dyDescent="0.2">
      <c r="A1453" t="s">
        <v>6099</v>
      </c>
    </row>
    <row r="1454" spans="1:1" x14ac:dyDescent="0.2">
      <c r="A1454" t="s">
        <v>6104</v>
      </c>
    </row>
    <row r="1455" spans="1:1" x14ac:dyDescent="0.2">
      <c r="A1455" t="s">
        <v>6106</v>
      </c>
    </row>
    <row r="1456" spans="1:1" x14ac:dyDescent="0.2">
      <c r="A1456" t="s">
        <v>6118</v>
      </c>
    </row>
    <row r="1457" spans="1:1" x14ac:dyDescent="0.2">
      <c r="A1457" t="s">
        <v>6122</v>
      </c>
    </row>
    <row r="1458" spans="1:1" x14ac:dyDescent="0.2">
      <c r="A1458" t="s">
        <v>6127</v>
      </c>
    </row>
    <row r="1459" spans="1:1" x14ac:dyDescent="0.2">
      <c r="A1459" t="s">
        <v>6129</v>
      </c>
    </row>
    <row r="1460" spans="1:1" x14ac:dyDescent="0.2">
      <c r="A1460" t="s">
        <v>6139</v>
      </c>
    </row>
    <row r="1461" spans="1:1" x14ac:dyDescent="0.2">
      <c r="A1461" t="s">
        <v>6145</v>
      </c>
    </row>
    <row r="1462" spans="1:1" x14ac:dyDescent="0.2">
      <c r="A1462" t="s">
        <v>6147</v>
      </c>
    </row>
    <row r="1463" spans="1:1" x14ac:dyDescent="0.2">
      <c r="A1463" t="s">
        <v>6152</v>
      </c>
    </row>
    <row r="1464" spans="1:1" x14ac:dyDescent="0.2">
      <c r="A1464" t="s">
        <v>6173</v>
      </c>
    </row>
    <row r="1465" spans="1:1" x14ac:dyDescent="0.2">
      <c r="A1465" t="s">
        <v>6176</v>
      </c>
    </row>
    <row r="1466" spans="1:1" x14ac:dyDescent="0.2">
      <c r="A1466" t="s">
        <v>6186</v>
      </c>
    </row>
    <row r="1467" spans="1:1" x14ac:dyDescent="0.2">
      <c r="A1467" t="s">
        <v>6193</v>
      </c>
    </row>
    <row r="1468" spans="1:1" x14ac:dyDescent="0.2">
      <c r="A1468" t="s">
        <v>6196</v>
      </c>
    </row>
    <row r="1469" spans="1:1" x14ac:dyDescent="0.2">
      <c r="A1469" t="s">
        <v>6201</v>
      </c>
    </row>
    <row r="1470" spans="1:1" x14ac:dyDescent="0.2">
      <c r="A1470" t="s">
        <v>6212</v>
      </c>
    </row>
    <row r="1471" spans="1:1" x14ac:dyDescent="0.2">
      <c r="A1471" t="s">
        <v>6217</v>
      </c>
    </row>
    <row r="1472" spans="1:1" x14ac:dyDescent="0.2">
      <c r="A1472" t="s">
        <v>6223</v>
      </c>
    </row>
    <row r="1473" spans="1:1" x14ac:dyDescent="0.2">
      <c r="A1473" t="s">
        <v>6227</v>
      </c>
    </row>
    <row r="1474" spans="1:1" x14ac:dyDescent="0.2">
      <c r="A1474" t="s">
        <v>6230</v>
      </c>
    </row>
    <row r="1475" spans="1:1" x14ac:dyDescent="0.2">
      <c r="A1475" t="s">
        <v>6233</v>
      </c>
    </row>
    <row r="1476" spans="1:1" x14ac:dyDescent="0.2">
      <c r="A1476" t="s">
        <v>6235</v>
      </c>
    </row>
    <row r="1477" spans="1:1" x14ac:dyDescent="0.2">
      <c r="A1477" t="s">
        <v>6238</v>
      </c>
    </row>
    <row r="1478" spans="1:1" x14ac:dyDescent="0.2">
      <c r="A1478" t="s">
        <v>6241</v>
      </c>
    </row>
    <row r="1479" spans="1:1" x14ac:dyDescent="0.2">
      <c r="A1479" t="s">
        <v>6249</v>
      </c>
    </row>
    <row r="1480" spans="1:1" x14ac:dyDescent="0.2">
      <c r="A1480" t="s">
        <v>6263</v>
      </c>
    </row>
    <row r="1481" spans="1:1" x14ac:dyDescent="0.2">
      <c r="A1481" t="s">
        <v>6270</v>
      </c>
    </row>
    <row r="1482" spans="1:1" x14ac:dyDescent="0.2">
      <c r="A1482" t="s">
        <v>6276</v>
      </c>
    </row>
    <row r="1483" spans="1:1" x14ac:dyDescent="0.2">
      <c r="A1483" t="s">
        <v>6283</v>
      </c>
    </row>
    <row r="1484" spans="1:1" x14ac:dyDescent="0.2">
      <c r="A1484" t="s">
        <v>6287</v>
      </c>
    </row>
    <row r="1485" spans="1:1" x14ac:dyDescent="0.2">
      <c r="A1485" t="s">
        <v>6295</v>
      </c>
    </row>
    <row r="1486" spans="1:1" x14ac:dyDescent="0.2">
      <c r="A1486" t="s">
        <v>6304</v>
      </c>
    </row>
    <row r="1487" spans="1:1" x14ac:dyDescent="0.2">
      <c r="A1487" t="s">
        <v>6309</v>
      </c>
    </row>
    <row r="1488" spans="1:1" x14ac:dyDescent="0.2">
      <c r="A1488" t="s">
        <v>6314</v>
      </c>
    </row>
    <row r="1489" spans="1:1" x14ac:dyDescent="0.2">
      <c r="A1489" t="s">
        <v>6319</v>
      </c>
    </row>
    <row r="1490" spans="1:1" x14ac:dyDescent="0.2">
      <c r="A1490" t="s">
        <v>6330</v>
      </c>
    </row>
    <row r="1491" spans="1:1" x14ac:dyDescent="0.2">
      <c r="A1491" t="s">
        <v>6337</v>
      </c>
    </row>
    <row r="1492" spans="1:1" x14ac:dyDescent="0.2">
      <c r="A1492" t="s">
        <v>6348</v>
      </c>
    </row>
    <row r="1493" spans="1:1" x14ac:dyDescent="0.2">
      <c r="A1493" t="s">
        <v>6357</v>
      </c>
    </row>
    <row r="1494" spans="1:1" x14ac:dyDescent="0.2">
      <c r="A1494" t="s">
        <v>6359</v>
      </c>
    </row>
    <row r="1495" spans="1:1" x14ac:dyDescent="0.2">
      <c r="A1495" t="s">
        <v>6376</v>
      </c>
    </row>
    <row r="1496" spans="1:1" x14ac:dyDescent="0.2">
      <c r="A1496" t="s">
        <v>6380</v>
      </c>
    </row>
    <row r="1497" spans="1:1" x14ac:dyDescent="0.2">
      <c r="A1497" t="s">
        <v>6383</v>
      </c>
    </row>
    <row r="1498" spans="1:1" x14ac:dyDescent="0.2">
      <c r="A1498" t="s">
        <v>6386</v>
      </c>
    </row>
    <row r="1499" spans="1:1" x14ac:dyDescent="0.2">
      <c r="A1499" t="s">
        <v>6400</v>
      </c>
    </row>
    <row r="1500" spans="1:1" x14ac:dyDescent="0.2">
      <c r="A1500" t="s">
        <v>6407</v>
      </c>
    </row>
    <row r="1501" spans="1:1" x14ac:dyDescent="0.2">
      <c r="A1501" t="s">
        <v>6412</v>
      </c>
    </row>
    <row r="1502" spans="1:1" x14ac:dyDescent="0.2">
      <c r="A1502" t="s">
        <v>6414</v>
      </c>
    </row>
    <row r="1503" spans="1:1" x14ac:dyDescent="0.2">
      <c r="A1503" t="s">
        <v>6438</v>
      </c>
    </row>
    <row r="1504" spans="1:1" x14ac:dyDescent="0.2">
      <c r="A1504" t="s">
        <v>6446</v>
      </c>
    </row>
    <row r="1505" spans="1:1" x14ac:dyDescent="0.2">
      <c r="A1505" t="s">
        <v>6454</v>
      </c>
    </row>
    <row r="1506" spans="1:1" x14ac:dyDescent="0.2">
      <c r="A1506" t="s">
        <v>6467</v>
      </c>
    </row>
    <row r="1507" spans="1:1" x14ac:dyDescent="0.2">
      <c r="A1507" t="s">
        <v>6487</v>
      </c>
    </row>
    <row r="1508" spans="1:1" x14ac:dyDescent="0.2">
      <c r="A1508" t="s">
        <v>6494</v>
      </c>
    </row>
    <row r="1509" spans="1:1" x14ac:dyDescent="0.2">
      <c r="A1509" t="s">
        <v>6495</v>
      </c>
    </row>
    <row r="1510" spans="1:1" x14ac:dyDescent="0.2">
      <c r="A1510" t="s">
        <v>6500</v>
      </c>
    </row>
    <row r="1511" spans="1:1" x14ac:dyDescent="0.2">
      <c r="A1511" t="s">
        <v>6502</v>
      </c>
    </row>
    <row r="1512" spans="1:1" x14ac:dyDescent="0.2">
      <c r="A1512" t="s">
        <v>6507</v>
      </c>
    </row>
    <row r="1513" spans="1:1" x14ac:dyDescent="0.2">
      <c r="A1513" t="s">
        <v>6510</v>
      </c>
    </row>
    <row r="1514" spans="1:1" x14ac:dyDescent="0.2">
      <c r="A1514" t="s">
        <v>6514</v>
      </c>
    </row>
    <row r="1515" spans="1:1" x14ac:dyDescent="0.2">
      <c r="A1515" t="s">
        <v>6519</v>
      </c>
    </row>
    <row r="1516" spans="1:1" x14ac:dyDescent="0.2">
      <c r="A1516" t="s">
        <v>6526</v>
      </c>
    </row>
    <row r="1517" spans="1:1" x14ac:dyDescent="0.2">
      <c r="A1517" t="s">
        <v>6529</v>
      </c>
    </row>
    <row r="1518" spans="1:1" x14ac:dyDescent="0.2">
      <c r="A1518" t="s">
        <v>6541</v>
      </c>
    </row>
    <row r="1519" spans="1:1" x14ac:dyDescent="0.2">
      <c r="A1519" t="s">
        <v>6549</v>
      </c>
    </row>
    <row r="1520" spans="1:1" x14ac:dyDescent="0.2">
      <c r="A1520" t="s">
        <v>6552</v>
      </c>
    </row>
    <row r="1521" spans="1:1" x14ac:dyDescent="0.2">
      <c r="A1521" t="s">
        <v>6555</v>
      </c>
    </row>
    <row r="1522" spans="1:1" x14ac:dyDescent="0.2">
      <c r="A1522" t="s">
        <v>6558</v>
      </c>
    </row>
    <row r="1523" spans="1:1" x14ac:dyDescent="0.2">
      <c r="A1523" t="s">
        <v>6563</v>
      </c>
    </row>
    <row r="1524" spans="1:1" x14ac:dyDescent="0.2">
      <c r="A1524" t="s">
        <v>6567</v>
      </c>
    </row>
    <row r="1525" spans="1:1" x14ac:dyDescent="0.2">
      <c r="A1525" t="s">
        <v>6572</v>
      </c>
    </row>
    <row r="1526" spans="1:1" x14ac:dyDescent="0.2">
      <c r="A1526" t="s">
        <v>6574</v>
      </c>
    </row>
    <row r="1527" spans="1:1" x14ac:dyDescent="0.2">
      <c r="A1527" t="s">
        <v>6582</v>
      </c>
    </row>
    <row r="1528" spans="1:1" x14ac:dyDescent="0.2">
      <c r="A1528" t="s">
        <v>6595</v>
      </c>
    </row>
    <row r="1529" spans="1:1" x14ac:dyDescent="0.2">
      <c r="A1529" t="s">
        <v>6599</v>
      </c>
    </row>
    <row r="1530" spans="1:1" x14ac:dyDescent="0.2">
      <c r="A1530" t="s">
        <v>6602</v>
      </c>
    </row>
    <row r="1531" spans="1:1" x14ac:dyDescent="0.2">
      <c r="A1531" t="s">
        <v>6605</v>
      </c>
    </row>
    <row r="1532" spans="1:1" x14ac:dyDescent="0.2">
      <c r="A1532" t="s">
        <v>6610</v>
      </c>
    </row>
    <row r="1533" spans="1:1" x14ac:dyDescent="0.2">
      <c r="A1533" t="s">
        <v>6616</v>
      </c>
    </row>
    <row r="1534" spans="1:1" x14ac:dyDescent="0.2">
      <c r="A1534" t="s">
        <v>6626</v>
      </c>
    </row>
    <row r="1535" spans="1:1" x14ac:dyDescent="0.2">
      <c r="A1535" t="s">
        <v>6637</v>
      </c>
    </row>
    <row r="1536" spans="1:1" x14ac:dyDescent="0.2">
      <c r="A1536" t="s">
        <v>6639</v>
      </c>
    </row>
    <row r="1537" spans="1:1" x14ac:dyDescent="0.2">
      <c r="A1537" t="s">
        <v>6650</v>
      </c>
    </row>
    <row r="1538" spans="1:1" x14ac:dyDescent="0.2">
      <c r="A1538" t="s">
        <v>6652</v>
      </c>
    </row>
    <row r="1539" spans="1:1" x14ac:dyDescent="0.2">
      <c r="A1539" t="s">
        <v>6660</v>
      </c>
    </row>
    <row r="1540" spans="1:1" x14ac:dyDescent="0.2">
      <c r="A1540" t="s">
        <v>6668</v>
      </c>
    </row>
    <row r="1541" spans="1:1" x14ac:dyDescent="0.2">
      <c r="A1541" t="s">
        <v>6674</v>
      </c>
    </row>
    <row r="1542" spans="1:1" x14ac:dyDescent="0.2">
      <c r="A1542" t="s">
        <v>6678</v>
      </c>
    </row>
    <row r="1543" spans="1:1" x14ac:dyDescent="0.2">
      <c r="A1543" t="s">
        <v>6680</v>
      </c>
    </row>
    <row r="1544" spans="1:1" x14ac:dyDescent="0.2">
      <c r="A1544" t="s">
        <v>6689</v>
      </c>
    </row>
    <row r="1545" spans="1:1" x14ac:dyDescent="0.2">
      <c r="A1545" t="s">
        <v>6697</v>
      </c>
    </row>
    <row r="1546" spans="1:1" x14ac:dyDescent="0.2">
      <c r="A1546" t="s">
        <v>6702</v>
      </c>
    </row>
    <row r="1547" spans="1:1" x14ac:dyDescent="0.2">
      <c r="A1547" t="s">
        <v>6706</v>
      </c>
    </row>
    <row r="1548" spans="1:1" x14ac:dyDescent="0.2">
      <c r="A1548" t="s">
        <v>6715</v>
      </c>
    </row>
    <row r="1549" spans="1:1" x14ac:dyDescent="0.2">
      <c r="A1549" t="s">
        <v>6719</v>
      </c>
    </row>
    <row r="1550" spans="1:1" x14ac:dyDescent="0.2">
      <c r="A1550" t="s">
        <v>6725</v>
      </c>
    </row>
    <row r="1551" spans="1:1" x14ac:dyDescent="0.2">
      <c r="A1551" t="s">
        <v>6728</v>
      </c>
    </row>
    <row r="1552" spans="1:1" x14ac:dyDescent="0.2">
      <c r="A1552" t="s">
        <v>6733</v>
      </c>
    </row>
    <row r="1553" spans="1:1" x14ac:dyDescent="0.2">
      <c r="A1553" t="s">
        <v>6736</v>
      </c>
    </row>
    <row r="1554" spans="1:1" x14ac:dyDescent="0.2">
      <c r="A1554" t="s">
        <v>6738</v>
      </c>
    </row>
    <row r="1555" spans="1:1" x14ac:dyDescent="0.2">
      <c r="A1555" t="s">
        <v>6741</v>
      </c>
    </row>
    <row r="1556" spans="1:1" x14ac:dyDescent="0.2">
      <c r="A1556" t="s">
        <v>6749</v>
      </c>
    </row>
    <row r="1557" spans="1:1" x14ac:dyDescent="0.2">
      <c r="A1557" t="s">
        <v>6759</v>
      </c>
    </row>
    <row r="1558" spans="1:1" x14ac:dyDescent="0.2">
      <c r="A1558" t="s">
        <v>6768</v>
      </c>
    </row>
    <row r="1559" spans="1:1" x14ac:dyDescent="0.2">
      <c r="A1559" t="s">
        <v>6771</v>
      </c>
    </row>
    <row r="1560" spans="1:1" x14ac:dyDescent="0.2">
      <c r="A1560" t="s">
        <v>6776</v>
      </c>
    </row>
    <row r="1561" spans="1:1" x14ac:dyDescent="0.2">
      <c r="A1561" t="s">
        <v>6784</v>
      </c>
    </row>
    <row r="1562" spans="1:1" x14ac:dyDescent="0.2">
      <c r="A1562" t="s">
        <v>6786</v>
      </c>
    </row>
    <row r="1563" spans="1:1" x14ac:dyDescent="0.2">
      <c r="A1563" t="s">
        <v>6788</v>
      </c>
    </row>
    <row r="1564" spans="1:1" x14ac:dyDescent="0.2">
      <c r="A1564" t="s">
        <v>6791</v>
      </c>
    </row>
    <row r="1565" spans="1:1" x14ac:dyDescent="0.2">
      <c r="A1565" t="s">
        <v>6802</v>
      </c>
    </row>
    <row r="1566" spans="1:1" x14ac:dyDescent="0.2">
      <c r="A1566" t="s">
        <v>6808</v>
      </c>
    </row>
    <row r="1567" spans="1:1" x14ac:dyDescent="0.2">
      <c r="A1567" t="s">
        <v>6811</v>
      </c>
    </row>
    <row r="1568" spans="1:1" x14ac:dyDescent="0.2">
      <c r="A1568" t="s">
        <v>6816</v>
      </c>
    </row>
    <row r="1569" spans="1:1" x14ac:dyDescent="0.2">
      <c r="A1569" t="s">
        <v>6819</v>
      </c>
    </row>
    <row r="1570" spans="1:1" x14ac:dyDescent="0.2">
      <c r="A1570" t="s">
        <v>6823</v>
      </c>
    </row>
    <row r="1571" spans="1:1" x14ac:dyDescent="0.2">
      <c r="A1571" t="s">
        <v>6826</v>
      </c>
    </row>
    <row r="1572" spans="1:1" x14ac:dyDescent="0.2">
      <c r="A1572" t="s">
        <v>6833</v>
      </c>
    </row>
    <row r="1573" spans="1:1" x14ac:dyDescent="0.2">
      <c r="A1573" t="s">
        <v>6839</v>
      </c>
    </row>
    <row r="1574" spans="1:1" x14ac:dyDescent="0.2">
      <c r="A1574" t="s">
        <v>6841</v>
      </c>
    </row>
    <row r="1575" spans="1:1" x14ac:dyDescent="0.2">
      <c r="A1575" t="s">
        <v>6846</v>
      </c>
    </row>
    <row r="1576" spans="1:1" x14ac:dyDescent="0.2">
      <c r="A1576" t="s">
        <v>6860</v>
      </c>
    </row>
    <row r="1577" spans="1:1" x14ac:dyDescent="0.2">
      <c r="A1577" t="s">
        <v>6865</v>
      </c>
    </row>
    <row r="1578" spans="1:1" x14ac:dyDescent="0.2">
      <c r="A1578" t="s">
        <v>6873</v>
      </c>
    </row>
    <row r="1579" spans="1:1" x14ac:dyDescent="0.2">
      <c r="A1579" t="s">
        <v>6877</v>
      </c>
    </row>
    <row r="1580" spans="1:1" x14ac:dyDescent="0.2">
      <c r="A1580" t="s">
        <v>6880</v>
      </c>
    </row>
    <row r="1581" spans="1:1" x14ac:dyDescent="0.2">
      <c r="A1581" t="s">
        <v>6886</v>
      </c>
    </row>
    <row r="1582" spans="1:1" x14ac:dyDescent="0.2">
      <c r="A1582" t="s">
        <v>6895</v>
      </c>
    </row>
    <row r="1583" spans="1:1" x14ac:dyDescent="0.2">
      <c r="A1583" t="s">
        <v>6897</v>
      </c>
    </row>
    <row r="1584" spans="1:1" x14ac:dyDescent="0.2">
      <c r="A1584" t="s">
        <v>6900</v>
      </c>
    </row>
    <row r="1585" spans="1:1" x14ac:dyDescent="0.2">
      <c r="A1585" t="s">
        <v>6905</v>
      </c>
    </row>
    <row r="1586" spans="1:1" x14ac:dyDescent="0.2">
      <c r="A1586" t="s">
        <v>6910</v>
      </c>
    </row>
    <row r="1587" spans="1:1" x14ac:dyDescent="0.2">
      <c r="A1587" t="s">
        <v>6921</v>
      </c>
    </row>
    <row r="1588" spans="1:1" x14ac:dyDescent="0.2">
      <c r="A1588" t="s">
        <v>6945</v>
      </c>
    </row>
    <row r="1589" spans="1:1" x14ac:dyDescent="0.2">
      <c r="A1589" t="s">
        <v>6956</v>
      </c>
    </row>
    <row r="1590" spans="1:1" x14ac:dyDescent="0.2">
      <c r="A1590" t="s">
        <v>6961</v>
      </c>
    </row>
    <row r="1591" spans="1:1" x14ac:dyDescent="0.2">
      <c r="A1591" t="s">
        <v>6973</v>
      </c>
    </row>
    <row r="1592" spans="1:1" x14ac:dyDescent="0.2">
      <c r="A1592" t="s">
        <v>6974</v>
      </c>
    </row>
    <row r="1593" spans="1:1" x14ac:dyDescent="0.2">
      <c r="A1593" t="s">
        <v>6977</v>
      </c>
    </row>
    <row r="1594" spans="1:1" x14ac:dyDescent="0.2">
      <c r="A1594" t="s">
        <v>6990</v>
      </c>
    </row>
    <row r="1595" spans="1:1" x14ac:dyDescent="0.2">
      <c r="A1595" t="s">
        <v>6992</v>
      </c>
    </row>
    <row r="1596" spans="1:1" x14ac:dyDescent="0.2">
      <c r="A1596" t="s">
        <v>6995</v>
      </c>
    </row>
    <row r="1597" spans="1:1" x14ac:dyDescent="0.2">
      <c r="A1597" t="s">
        <v>7000</v>
      </c>
    </row>
    <row r="1598" spans="1:1" x14ac:dyDescent="0.2">
      <c r="A1598" t="s">
        <v>7010</v>
      </c>
    </row>
    <row r="1599" spans="1:1" x14ac:dyDescent="0.2">
      <c r="A1599" t="s">
        <v>7014</v>
      </c>
    </row>
    <row r="1600" spans="1:1" x14ac:dyDescent="0.2">
      <c r="A1600" t="s">
        <v>7027</v>
      </c>
    </row>
    <row r="1601" spans="1:1" x14ac:dyDescent="0.2">
      <c r="A1601" t="s">
        <v>7032</v>
      </c>
    </row>
    <row r="1602" spans="1:1" x14ac:dyDescent="0.2">
      <c r="A1602" t="s">
        <v>7036</v>
      </c>
    </row>
    <row r="1603" spans="1:1" x14ac:dyDescent="0.2">
      <c r="A1603" t="s">
        <v>7039</v>
      </c>
    </row>
    <row r="1604" spans="1:1" x14ac:dyDescent="0.2">
      <c r="A1604" t="s">
        <v>7042</v>
      </c>
    </row>
    <row r="1605" spans="1:1" x14ac:dyDescent="0.2">
      <c r="A1605" t="s">
        <v>7046</v>
      </c>
    </row>
    <row r="1606" spans="1:1" x14ac:dyDescent="0.2">
      <c r="A1606" t="s">
        <v>7082</v>
      </c>
    </row>
    <row r="1607" spans="1:1" x14ac:dyDescent="0.2">
      <c r="A1607" t="s">
        <v>7085</v>
      </c>
    </row>
    <row r="1608" spans="1:1" x14ac:dyDescent="0.2">
      <c r="A1608" t="s">
        <v>7095</v>
      </c>
    </row>
    <row r="1609" spans="1:1" x14ac:dyDescent="0.2">
      <c r="A1609" t="s">
        <v>7110</v>
      </c>
    </row>
    <row r="1610" spans="1:1" x14ac:dyDescent="0.2">
      <c r="A1610" t="s">
        <v>7120</v>
      </c>
    </row>
    <row r="1611" spans="1:1" x14ac:dyDescent="0.2">
      <c r="A1611" t="s">
        <v>7124</v>
      </c>
    </row>
    <row r="1612" spans="1:1" x14ac:dyDescent="0.2">
      <c r="A1612" t="s">
        <v>7130</v>
      </c>
    </row>
    <row r="1613" spans="1:1" x14ac:dyDescent="0.2">
      <c r="A1613" t="s">
        <v>7133</v>
      </c>
    </row>
    <row r="1614" spans="1:1" x14ac:dyDescent="0.2">
      <c r="A1614" t="s">
        <v>7139</v>
      </c>
    </row>
    <row r="1615" spans="1:1" x14ac:dyDescent="0.2">
      <c r="A1615" t="s">
        <v>7143</v>
      </c>
    </row>
    <row r="1616" spans="1:1" x14ac:dyDescent="0.2">
      <c r="A1616" t="s">
        <v>7145</v>
      </c>
    </row>
    <row r="1617" spans="1:1" x14ac:dyDescent="0.2">
      <c r="A1617" t="s">
        <v>7170</v>
      </c>
    </row>
    <row r="1618" spans="1:1" x14ac:dyDescent="0.2">
      <c r="A1618" t="s">
        <v>7172</v>
      </c>
    </row>
    <row r="1619" spans="1:1" x14ac:dyDescent="0.2">
      <c r="A1619" t="s">
        <v>7178</v>
      </c>
    </row>
    <row r="1620" spans="1:1" x14ac:dyDescent="0.2">
      <c r="A1620" t="s">
        <v>7181</v>
      </c>
    </row>
    <row r="1621" spans="1:1" x14ac:dyDescent="0.2">
      <c r="A1621" t="s">
        <v>7190</v>
      </c>
    </row>
    <row r="1622" spans="1:1" x14ac:dyDescent="0.2">
      <c r="A1622" t="s">
        <v>7194</v>
      </c>
    </row>
    <row r="1623" spans="1:1" x14ac:dyDescent="0.2">
      <c r="A1623" t="s">
        <v>7196</v>
      </c>
    </row>
    <row r="1624" spans="1:1" x14ac:dyDescent="0.2">
      <c r="A1624" t="s">
        <v>7206</v>
      </c>
    </row>
    <row r="1625" spans="1:1" x14ac:dyDescent="0.2">
      <c r="A1625" t="s">
        <v>7215</v>
      </c>
    </row>
    <row r="1626" spans="1:1" x14ac:dyDescent="0.2">
      <c r="A1626" t="s">
        <v>7223</v>
      </c>
    </row>
    <row r="1627" spans="1:1" x14ac:dyDescent="0.2">
      <c r="A1627" t="s">
        <v>7230</v>
      </c>
    </row>
    <row r="1628" spans="1:1" x14ac:dyDescent="0.2">
      <c r="A1628" t="s">
        <v>7232</v>
      </c>
    </row>
    <row r="1629" spans="1:1" x14ac:dyDescent="0.2">
      <c r="A1629" t="s">
        <v>7240</v>
      </c>
    </row>
    <row r="1630" spans="1:1" x14ac:dyDescent="0.2">
      <c r="A1630" t="s">
        <v>7246</v>
      </c>
    </row>
    <row r="1631" spans="1:1" x14ac:dyDescent="0.2">
      <c r="A1631" t="s">
        <v>7248</v>
      </c>
    </row>
    <row r="1632" spans="1:1" x14ac:dyDescent="0.2">
      <c r="A1632" t="s">
        <v>7251</v>
      </c>
    </row>
    <row r="1633" spans="1:1" x14ac:dyDescent="0.2">
      <c r="A1633" t="s">
        <v>7261</v>
      </c>
    </row>
    <row r="1634" spans="1:1" x14ac:dyDescent="0.2">
      <c r="A1634" t="s">
        <v>7270</v>
      </c>
    </row>
    <row r="1635" spans="1:1" x14ac:dyDescent="0.2">
      <c r="A1635" t="s">
        <v>7288</v>
      </c>
    </row>
    <row r="1636" spans="1:1" x14ac:dyDescent="0.2">
      <c r="A1636" t="s">
        <v>7292</v>
      </c>
    </row>
    <row r="1637" spans="1:1" x14ac:dyDescent="0.2">
      <c r="A1637" t="s">
        <v>7298</v>
      </c>
    </row>
    <row r="1638" spans="1:1" x14ac:dyDescent="0.2">
      <c r="A1638" t="s">
        <v>7305</v>
      </c>
    </row>
    <row r="1639" spans="1:1" x14ac:dyDescent="0.2">
      <c r="A1639" t="s">
        <v>7313</v>
      </c>
    </row>
    <row r="1640" spans="1:1" x14ac:dyDescent="0.2">
      <c r="A1640" t="s">
        <v>7322</v>
      </c>
    </row>
    <row r="1641" spans="1:1" x14ac:dyDescent="0.2">
      <c r="A1641" t="s">
        <v>7328</v>
      </c>
    </row>
    <row r="1642" spans="1:1" x14ac:dyDescent="0.2">
      <c r="A1642" t="s">
        <v>7334</v>
      </c>
    </row>
    <row r="1643" spans="1:1" x14ac:dyDescent="0.2">
      <c r="A1643" t="s">
        <v>7338</v>
      </c>
    </row>
    <row r="1644" spans="1:1" x14ac:dyDescent="0.2">
      <c r="A1644" t="s">
        <v>7344</v>
      </c>
    </row>
    <row r="1645" spans="1:1" x14ac:dyDescent="0.2">
      <c r="A1645" t="s">
        <v>7353</v>
      </c>
    </row>
    <row r="1646" spans="1:1" x14ac:dyDescent="0.2">
      <c r="A1646" t="s">
        <v>7373</v>
      </c>
    </row>
    <row r="1647" spans="1:1" x14ac:dyDescent="0.2">
      <c r="A1647" t="s">
        <v>7384</v>
      </c>
    </row>
    <row r="1648" spans="1:1" x14ac:dyDescent="0.2">
      <c r="A1648" t="s">
        <v>7387</v>
      </c>
    </row>
    <row r="1649" spans="1:1" x14ac:dyDescent="0.2">
      <c r="A1649" t="s">
        <v>7393</v>
      </c>
    </row>
    <row r="1650" spans="1:1" x14ac:dyDescent="0.2">
      <c r="A1650" t="s">
        <v>7396</v>
      </c>
    </row>
    <row r="1651" spans="1:1" x14ac:dyDescent="0.2">
      <c r="A1651" t="s">
        <v>7410</v>
      </c>
    </row>
    <row r="1652" spans="1:1" x14ac:dyDescent="0.2">
      <c r="A1652" t="s">
        <v>7423</v>
      </c>
    </row>
    <row r="1653" spans="1:1" x14ac:dyDescent="0.2">
      <c r="A1653" t="s">
        <v>7429</v>
      </c>
    </row>
    <row r="1654" spans="1:1" x14ac:dyDescent="0.2">
      <c r="A1654" t="s">
        <v>7433</v>
      </c>
    </row>
    <row r="1655" spans="1:1" x14ac:dyDescent="0.2">
      <c r="A1655" t="s">
        <v>7439</v>
      </c>
    </row>
    <row r="1656" spans="1:1" x14ac:dyDescent="0.2">
      <c r="A1656" t="s">
        <v>7441</v>
      </c>
    </row>
    <row r="1657" spans="1:1" x14ac:dyDescent="0.2">
      <c r="A1657" t="s">
        <v>7448</v>
      </c>
    </row>
    <row r="1658" spans="1:1" x14ac:dyDescent="0.2">
      <c r="A1658" t="s">
        <v>7458</v>
      </c>
    </row>
    <row r="1659" spans="1:1" x14ac:dyDescent="0.2">
      <c r="A1659" t="s">
        <v>7468</v>
      </c>
    </row>
    <row r="1660" spans="1:1" x14ac:dyDescent="0.2">
      <c r="A1660" t="s">
        <v>7476</v>
      </c>
    </row>
    <row r="1661" spans="1:1" x14ac:dyDescent="0.2">
      <c r="A1661" t="s">
        <v>7481</v>
      </c>
    </row>
    <row r="1662" spans="1:1" x14ac:dyDescent="0.2">
      <c r="A1662" t="s">
        <v>7484</v>
      </c>
    </row>
    <row r="1663" spans="1:1" x14ac:dyDescent="0.2">
      <c r="A1663" t="s">
        <v>7501</v>
      </c>
    </row>
    <row r="1664" spans="1:1" x14ac:dyDescent="0.2">
      <c r="A1664" t="s">
        <v>7507</v>
      </c>
    </row>
    <row r="1665" spans="1:1" x14ac:dyDescent="0.2">
      <c r="A1665" t="s">
        <v>7510</v>
      </c>
    </row>
    <row r="1666" spans="1:1" x14ac:dyDescent="0.2">
      <c r="A1666" t="s">
        <v>7513</v>
      </c>
    </row>
    <row r="1667" spans="1:1" x14ac:dyDescent="0.2">
      <c r="A1667" t="s">
        <v>7522</v>
      </c>
    </row>
    <row r="1668" spans="1:1" x14ac:dyDescent="0.2">
      <c r="A1668" t="s">
        <v>7525</v>
      </c>
    </row>
    <row r="1669" spans="1:1" x14ac:dyDescent="0.2">
      <c r="A1669" t="s">
        <v>7535</v>
      </c>
    </row>
    <row r="1670" spans="1:1" x14ac:dyDescent="0.2">
      <c r="A1670" t="s">
        <v>7544</v>
      </c>
    </row>
    <row r="1671" spans="1:1" x14ac:dyDescent="0.2">
      <c r="A1671" t="s">
        <v>7548</v>
      </c>
    </row>
    <row r="1672" spans="1:1" x14ac:dyDescent="0.2">
      <c r="A1672" t="s">
        <v>7553</v>
      </c>
    </row>
    <row r="1673" spans="1:1" x14ac:dyDescent="0.2">
      <c r="A1673" t="s">
        <v>7556</v>
      </c>
    </row>
    <row r="1674" spans="1:1" x14ac:dyDescent="0.2">
      <c r="A1674" t="s">
        <v>7560</v>
      </c>
    </row>
    <row r="1675" spans="1:1" x14ac:dyDescent="0.2">
      <c r="A1675" t="s">
        <v>7566</v>
      </c>
    </row>
    <row r="1676" spans="1:1" x14ac:dyDescent="0.2">
      <c r="A1676" t="s">
        <v>7570</v>
      </c>
    </row>
    <row r="1677" spans="1:1" x14ac:dyDescent="0.2">
      <c r="A1677" t="s">
        <v>7573</v>
      </c>
    </row>
    <row r="1678" spans="1:1" x14ac:dyDescent="0.2">
      <c r="A1678" t="s">
        <v>7582</v>
      </c>
    </row>
    <row r="1679" spans="1:1" x14ac:dyDescent="0.2">
      <c r="A1679" t="s">
        <v>7590</v>
      </c>
    </row>
    <row r="1680" spans="1:1" x14ac:dyDescent="0.2">
      <c r="A1680" t="s">
        <v>7602</v>
      </c>
    </row>
    <row r="1681" spans="1:1" x14ac:dyDescent="0.2">
      <c r="A1681" t="s">
        <v>7605</v>
      </c>
    </row>
    <row r="1682" spans="1:1" x14ac:dyDescent="0.2">
      <c r="A1682" t="s">
        <v>7617</v>
      </c>
    </row>
    <row r="1683" spans="1:1" x14ac:dyDescent="0.2">
      <c r="A1683" t="s">
        <v>7635</v>
      </c>
    </row>
    <row r="1684" spans="1:1" x14ac:dyDescent="0.2">
      <c r="A1684" t="s">
        <v>7639</v>
      </c>
    </row>
    <row r="1685" spans="1:1" x14ac:dyDescent="0.2">
      <c r="A1685" t="s">
        <v>7646</v>
      </c>
    </row>
    <row r="1686" spans="1:1" x14ac:dyDescent="0.2">
      <c r="A1686" t="s">
        <v>7648</v>
      </c>
    </row>
    <row r="1687" spans="1:1" x14ac:dyDescent="0.2">
      <c r="A1687" t="s">
        <v>7661</v>
      </c>
    </row>
    <row r="1688" spans="1:1" x14ac:dyDescent="0.2">
      <c r="A1688" t="s">
        <v>7664</v>
      </c>
    </row>
    <row r="1689" spans="1:1" x14ac:dyDescent="0.2">
      <c r="A1689" t="s">
        <v>7671</v>
      </c>
    </row>
    <row r="1690" spans="1:1" x14ac:dyDescent="0.2">
      <c r="A1690" t="s">
        <v>7678</v>
      </c>
    </row>
    <row r="1691" spans="1:1" x14ac:dyDescent="0.2">
      <c r="A1691" t="s">
        <v>7682</v>
      </c>
    </row>
    <row r="1692" spans="1:1" x14ac:dyDescent="0.2">
      <c r="A1692" t="s">
        <v>7685</v>
      </c>
    </row>
    <row r="1693" spans="1:1" x14ac:dyDescent="0.2">
      <c r="A1693" t="s">
        <v>7692</v>
      </c>
    </row>
    <row r="1694" spans="1:1" x14ac:dyDescent="0.2">
      <c r="A1694" t="s">
        <v>7697</v>
      </c>
    </row>
    <row r="1695" spans="1:1" x14ac:dyDescent="0.2">
      <c r="A1695" t="s">
        <v>7703</v>
      </c>
    </row>
    <row r="1696" spans="1:1" x14ac:dyDescent="0.2">
      <c r="A1696" t="s">
        <v>7707</v>
      </c>
    </row>
    <row r="1697" spans="1:1" x14ac:dyDescent="0.2">
      <c r="A1697" t="s">
        <v>7718</v>
      </c>
    </row>
    <row r="1698" spans="1:1" x14ac:dyDescent="0.2">
      <c r="A1698" t="s">
        <v>7727</v>
      </c>
    </row>
    <row r="1699" spans="1:1" x14ac:dyDescent="0.2">
      <c r="A1699" t="s">
        <v>7741</v>
      </c>
    </row>
    <row r="1700" spans="1:1" x14ac:dyDescent="0.2">
      <c r="A1700" t="s">
        <v>7745</v>
      </c>
    </row>
    <row r="1701" spans="1:1" x14ac:dyDescent="0.2">
      <c r="A1701" t="s">
        <v>7754</v>
      </c>
    </row>
    <row r="1702" spans="1:1" x14ac:dyDescent="0.2">
      <c r="A1702" t="s">
        <v>7762</v>
      </c>
    </row>
    <row r="1703" spans="1:1" x14ac:dyDescent="0.2">
      <c r="A1703" t="s">
        <v>7766</v>
      </c>
    </row>
    <row r="1704" spans="1:1" x14ac:dyDescent="0.2">
      <c r="A1704" t="s">
        <v>7769</v>
      </c>
    </row>
    <row r="1705" spans="1:1" x14ac:dyDescent="0.2">
      <c r="A1705" t="s">
        <v>7772</v>
      </c>
    </row>
    <row r="1706" spans="1:1" x14ac:dyDescent="0.2">
      <c r="A1706" t="s">
        <v>7775</v>
      </c>
    </row>
    <row r="1707" spans="1:1" x14ac:dyDescent="0.2">
      <c r="A1707" t="s">
        <v>7805</v>
      </c>
    </row>
    <row r="1708" spans="1:1" x14ac:dyDescent="0.2">
      <c r="A1708" t="s">
        <v>7813</v>
      </c>
    </row>
    <row r="1709" spans="1:1" x14ac:dyDescent="0.2">
      <c r="A1709" t="s">
        <v>7825</v>
      </c>
    </row>
    <row r="1710" spans="1:1" x14ac:dyDescent="0.2">
      <c r="A1710" t="s">
        <v>7828</v>
      </c>
    </row>
    <row r="1711" spans="1:1" x14ac:dyDescent="0.2">
      <c r="A1711" t="s">
        <v>7838</v>
      </c>
    </row>
    <row r="1712" spans="1:1" x14ac:dyDescent="0.2">
      <c r="A1712" t="s">
        <v>7842</v>
      </c>
    </row>
    <row r="1713" spans="1:1" x14ac:dyDescent="0.2">
      <c r="A1713" t="s">
        <v>7856</v>
      </c>
    </row>
    <row r="1714" spans="1:1" x14ac:dyDescent="0.2">
      <c r="A1714" t="s">
        <v>7860</v>
      </c>
    </row>
    <row r="1715" spans="1:1" x14ac:dyDescent="0.2">
      <c r="A1715" t="s">
        <v>7864</v>
      </c>
    </row>
    <row r="1716" spans="1:1" x14ac:dyDescent="0.2">
      <c r="A1716" t="s">
        <v>7881</v>
      </c>
    </row>
    <row r="1717" spans="1:1" x14ac:dyDescent="0.2">
      <c r="A1717" t="s">
        <v>7900</v>
      </c>
    </row>
    <row r="1718" spans="1:1" x14ac:dyDescent="0.2">
      <c r="A1718" t="s">
        <v>7902</v>
      </c>
    </row>
    <row r="1719" spans="1:1" x14ac:dyDescent="0.2">
      <c r="A1719" t="s">
        <v>7910</v>
      </c>
    </row>
    <row r="1720" spans="1:1" x14ac:dyDescent="0.2">
      <c r="A1720" t="s">
        <v>7923</v>
      </c>
    </row>
    <row r="1721" spans="1:1" x14ac:dyDescent="0.2">
      <c r="A1721" t="s">
        <v>7928</v>
      </c>
    </row>
    <row r="1722" spans="1:1" x14ac:dyDescent="0.2">
      <c r="A1722" t="s">
        <v>7937</v>
      </c>
    </row>
    <row r="1723" spans="1:1" x14ac:dyDescent="0.2">
      <c r="A1723" t="s">
        <v>7947</v>
      </c>
    </row>
    <row r="1724" spans="1:1" x14ac:dyDescent="0.2">
      <c r="A1724" t="s">
        <v>7958</v>
      </c>
    </row>
    <row r="1725" spans="1:1" x14ac:dyDescent="0.2">
      <c r="A1725" t="s">
        <v>7963</v>
      </c>
    </row>
    <row r="1726" spans="1:1" x14ac:dyDescent="0.2">
      <c r="A1726" t="s">
        <v>7979</v>
      </c>
    </row>
    <row r="1727" spans="1:1" x14ac:dyDescent="0.2">
      <c r="A1727" t="s">
        <v>7987</v>
      </c>
    </row>
    <row r="1728" spans="1:1" x14ac:dyDescent="0.2">
      <c r="A1728" t="s">
        <v>7991</v>
      </c>
    </row>
    <row r="1729" spans="1:1" x14ac:dyDescent="0.2">
      <c r="A1729" t="s">
        <v>7996</v>
      </c>
    </row>
    <row r="1730" spans="1:1" x14ac:dyDescent="0.2">
      <c r="A1730" t="s">
        <v>8007</v>
      </c>
    </row>
    <row r="1731" spans="1:1" x14ac:dyDescent="0.2">
      <c r="A1731" t="s">
        <v>8014</v>
      </c>
    </row>
    <row r="1732" spans="1:1" x14ac:dyDescent="0.2">
      <c r="A1732" t="s">
        <v>8021</v>
      </c>
    </row>
    <row r="1733" spans="1:1" x14ac:dyDescent="0.2">
      <c r="A1733" t="s">
        <v>8023</v>
      </c>
    </row>
    <row r="1734" spans="1:1" x14ac:dyDescent="0.2">
      <c r="A1734" t="s">
        <v>8027</v>
      </c>
    </row>
    <row r="1735" spans="1:1" x14ac:dyDescent="0.2">
      <c r="A1735" t="s">
        <v>8033</v>
      </c>
    </row>
    <row r="1736" spans="1:1" x14ac:dyDescent="0.2">
      <c r="A1736" t="s">
        <v>8041</v>
      </c>
    </row>
    <row r="1737" spans="1:1" x14ac:dyDescent="0.2">
      <c r="A1737" t="s">
        <v>8053</v>
      </c>
    </row>
    <row r="1738" spans="1:1" x14ac:dyDescent="0.2">
      <c r="A1738" t="s">
        <v>8073</v>
      </c>
    </row>
    <row r="1739" spans="1:1" x14ac:dyDescent="0.2">
      <c r="A1739" t="s">
        <v>8081</v>
      </c>
    </row>
    <row r="1740" spans="1:1" x14ac:dyDescent="0.2">
      <c r="A1740" t="s">
        <v>8091</v>
      </c>
    </row>
    <row r="1741" spans="1:1" x14ac:dyDescent="0.2">
      <c r="A1741" t="s">
        <v>8096</v>
      </c>
    </row>
    <row r="1742" spans="1:1" x14ac:dyDescent="0.2">
      <c r="A1742" t="s">
        <v>8101</v>
      </c>
    </row>
    <row r="1743" spans="1:1" x14ac:dyDescent="0.2">
      <c r="A1743" t="s">
        <v>8106</v>
      </c>
    </row>
    <row r="1744" spans="1:1" x14ac:dyDescent="0.2">
      <c r="A1744" t="s">
        <v>8134</v>
      </c>
    </row>
    <row r="1745" spans="1:1" x14ac:dyDescent="0.2">
      <c r="A1745" t="s">
        <v>8143</v>
      </c>
    </row>
    <row r="1746" spans="1:1" x14ac:dyDescent="0.2">
      <c r="A1746" t="s">
        <v>8178</v>
      </c>
    </row>
    <row r="1747" spans="1:1" x14ac:dyDescent="0.2">
      <c r="A1747" t="s">
        <v>8181</v>
      </c>
    </row>
    <row r="1748" spans="1:1" x14ac:dyDescent="0.2">
      <c r="A1748" t="s">
        <v>8189</v>
      </c>
    </row>
    <row r="1749" spans="1:1" x14ac:dyDescent="0.2">
      <c r="A1749" t="s">
        <v>8201</v>
      </c>
    </row>
    <row r="1750" spans="1:1" x14ac:dyDescent="0.2">
      <c r="A1750" t="s">
        <v>8226</v>
      </c>
    </row>
    <row r="1751" spans="1:1" x14ac:dyDescent="0.2">
      <c r="A1751" t="s">
        <v>8230</v>
      </c>
    </row>
    <row r="1752" spans="1:1" x14ac:dyDescent="0.2">
      <c r="A1752" t="s">
        <v>8245</v>
      </c>
    </row>
    <row r="1753" spans="1:1" x14ac:dyDescent="0.2">
      <c r="A1753" t="s">
        <v>8250</v>
      </c>
    </row>
    <row r="1754" spans="1:1" x14ac:dyDescent="0.2">
      <c r="A1754" t="s">
        <v>8270</v>
      </c>
    </row>
    <row r="1755" spans="1:1" x14ac:dyDescent="0.2">
      <c r="A1755" t="s">
        <v>8280</v>
      </c>
    </row>
    <row r="1756" spans="1:1" x14ac:dyDescent="0.2">
      <c r="A1756" t="s">
        <v>8291</v>
      </c>
    </row>
    <row r="1757" spans="1:1" x14ac:dyDescent="0.2">
      <c r="A1757" t="s">
        <v>8311</v>
      </c>
    </row>
    <row r="1758" spans="1:1" x14ac:dyDescent="0.2">
      <c r="A1758" t="s">
        <v>8335</v>
      </c>
    </row>
    <row r="1759" spans="1:1" x14ac:dyDescent="0.2">
      <c r="A1759" t="s">
        <v>8340</v>
      </c>
    </row>
    <row r="1760" spans="1:1" x14ac:dyDescent="0.2">
      <c r="A1760" t="s">
        <v>8353</v>
      </c>
    </row>
    <row r="1761" spans="1:1" x14ac:dyDescent="0.2">
      <c r="A1761" t="s">
        <v>8381</v>
      </c>
    </row>
    <row r="1762" spans="1:1" x14ac:dyDescent="0.2">
      <c r="A1762" t="s">
        <v>8391</v>
      </c>
    </row>
    <row r="1763" spans="1:1" x14ac:dyDescent="0.2">
      <c r="A1763" t="s">
        <v>8407</v>
      </c>
    </row>
    <row r="1764" spans="1:1" x14ac:dyDescent="0.2">
      <c r="A1764" t="s">
        <v>8433</v>
      </c>
    </row>
    <row r="1765" spans="1:1" x14ac:dyDescent="0.2">
      <c r="A1765" t="s">
        <v>8438</v>
      </c>
    </row>
    <row r="1766" spans="1:1" x14ac:dyDescent="0.2">
      <c r="A1766" t="s">
        <v>8448</v>
      </c>
    </row>
    <row r="1767" spans="1:1" x14ac:dyDescent="0.2">
      <c r="A1767" t="s">
        <v>8474</v>
      </c>
    </row>
    <row r="1768" spans="1:1" x14ac:dyDescent="0.2">
      <c r="A1768" t="s">
        <v>8481</v>
      </c>
    </row>
    <row r="1769" spans="1:1" x14ac:dyDescent="0.2">
      <c r="A1769" t="s">
        <v>8493</v>
      </c>
    </row>
    <row r="1770" spans="1:1" x14ac:dyDescent="0.2">
      <c r="A1770" t="s">
        <v>8500</v>
      </c>
    </row>
    <row r="1771" spans="1:1" x14ac:dyDescent="0.2">
      <c r="A1771" t="s">
        <v>8509</v>
      </c>
    </row>
    <row r="1772" spans="1:1" x14ac:dyDescent="0.2">
      <c r="A1772" t="s">
        <v>8514</v>
      </c>
    </row>
    <row r="1773" spans="1:1" x14ac:dyDescent="0.2">
      <c r="A1773" t="s">
        <v>8546</v>
      </c>
    </row>
    <row r="1774" spans="1:1" x14ac:dyDescent="0.2">
      <c r="A1774" t="s">
        <v>8596</v>
      </c>
    </row>
    <row r="1775" spans="1:1" x14ac:dyDescent="0.2">
      <c r="A1775" t="s">
        <v>8600</v>
      </c>
    </row>
    <row r="1776" spans="1:1" x14ac:dyDescent="0.2">
      <c r="A1776" t="s">
        <v>8614</v>
      </c>
    </row>
    <row r="1777" spans="1:1" x14ac:dyDescent="0.2">
      <c r="A1777" t="s">
        <v>8620</v>
      </c>
    </row>
    <row r="1778" spans="1:1" x14ac:dyDescent="0.2">
      <c r="A1778" t="s">
        <v>8626</v>
      </c>
    </row>
    <row r="1779" spans="1:1" x14ac:dyDescent="0.2">
      <c r="A1779" t="s">
        <v>8657</v>
      </c>
    </row>
    <row r="1780" spans="1:1" x14ac:dyDescent="0.2">
      <c r="A1780" t="s">
        <v>8659</v>
      </c>
    </row>
    <row r="1781" spans="1:1" x14ac:dyDescent="0.2">
      <c r="A1781" t="s">
        <v>8674</v>
      </c>
    </row>
    <row r="1782" spans="1:1" x14ac:dyDescent="0.2">
      <c r="A1782" t="s">
        <v>8697</v>
      </c>
    </row>
    <row r="1783" spans="1:1" x14ac:dyDescent="0.2">
      <c r="A1783" t="s">
        <v>8740</v>
      </c>
    </row>
    <row r="1784" spans="1:1" x14ac:dyDescent="0.2">
      <c r="A1784" t="s">
        <v>8755</v>
      </c>
    </row>
    <row r="1785" spans="1:1" x14ac:dyDescent="0.2">
      <c r="A1785" t="s">
        <v>8767</v>
      </c>
    </row>
    <row r="1786" spans="1:1" x14ac:dyDescent="0.2">
      <c r="A1786" t="s">
        <v>8785</v>
      </c>
    </row>
    <row r="1787" spans="1:1" x14ac:dyDescent="0.2">
      <c r="A1787" t="s">
        <v>8789</v>
      </c>
    </row>
    <row r="1788" spans="1:1" x14ac:dyDescent="0.2">
      <c r="A1788" t="s">
        <v>8795</v>
      </c>
    </row>
    <row r="1789" spans="1:1" x14ac:dyDescent="0.2">
      <c r="A1789" t="s">
        <v>8800</v>
      </c>
    </row>
    <row r="1790" spans="1:1" x14ac:dyDescent="0.2">
      <c r="A1790" t="s">
        <v>8814</v>
      </c>
    </row>
    <row r="1791" spans="1:1" x14ac:dyDescent="0.2">
      <c r="A1791" t="s">
        <v>8863</v>
      </c>
    </row>
    <row r="1792" spans="1:1" x14ac:dyDescent="0.2">
      <c r="A1792" t="s">
        <v>8893</v>
      </c>
    </row>
    <row r="1793" spans="1:1" x14ac:dyDescent="0.2">
      <c r="A1793" t="s">
        <v>8896</v>
      </c>
    </row>
    <row r="1794" spans="1:1" x14ac:dyDescent="0.2">
      <c r="A1794" t="s">
        <v>8908</v>
      </c>
    </row>
    <row r="1795" spans="1:1" x14ac:dyDescent="0.2">
      <c r="A1795" t="s">
        <v>8928</v>
      </c>
    </row>
    <row r="1796" spans="1:1" x14ac:dyDescent="0.2">
      <c r="A1796" t="s">
        <v>8943</v>
      </c>
    </row>
    <row r="1797" spans="1:1" x14ac:dyDescent="0.2">
      <c r="A1797" t="s">
        <v>8959</v>
      </c>
    </row>
    <row r="1798" spans="1:1" x14ac:dyDescent="0.2">
      <c r="A1798" t="s">
        <v>8974</v>
      </c>
    </row>
    <row r="1799" spans="1:1" x14ac:dyDescent="0.2">
      <c r="A1799" t="s">
        <v>8987</v>
      </c>
    </row>
    <row r="1800" spans="1:1" x14ac:dyDescent="0.2">
      <c r="A1800" t="s">
        <v>8990</v>
      </c>
    </row>
    <row r="1801" spans="1:1" x14ac:dyDescent="0.2">
      <c r="A1801" t="s">
        <v>9049</v>
      </c>
    </row>
    <row r="1802" spans="1:1" x14ac:dyDescent="0.2">
      <c r="A1802" t="s">
        <v>9088</v>
      </c>
    </row>
    <row r="1803" spans="1:1" x14ac:dyDescent="0.2">
      <c r="A1803" t="s">
        <v>9092</v>
      </c>
    </row>
    <row r="1804" spans="1:1" x14ac:dyDescent="0.2">
      <c r="A1804" t="s">
        <v>9123</v>
      </c>
    </row>
    <row r="1805" spans="1:1" x14ac:dyDescent="0.2">
      <c r="A1805" t="s">
        <v>9165</v>
      </c>
    </row>
    <row r="1806" spans="1:1" x14ac:dyDescent="0.2">
      <c r="A1806" t="s">
        <v>9198</v>
      </c>
    </row>
    <row r="1807" spans="1:1" x14ac:dyDescent="0.2">
      <c r="A1807" t="s">
        <v>9206</v>
      </c>
    </row>
    <row r="1808" spans="1:1" x14ac:dyDescent="0.2">
      <c r="A1808" t="s">
        <v>9227</v>
      </c>
    </row>
    <row r="1809" spans="1:1" x14ac:dyDescent="0.2">
      <c r="A1809" t="s">
        <v>9266</v>
      </c>
    </row>
    <row r="1810" spans="1:1" x14ac:dyDescent="0.2">
      <c r="A1810" t="s">
        <v>9286</v>
      </c>
    </row>
    <row r="1811" spans="1:1" x14ac:dyDescent="0.2">
      <c r="A1811" t="s">
        <v>9292</v>
      </c>
    </row>
    <row r="1812" spans="1:1" x14ac:dyDescent="0.2">
      <c r="A1812" t="s">
        <v>9295</v>
      </c>
    </row>
    <row r="1813" spans="1:1" x14ac:dyDescent="0.2">
      <c r="A1813" t="s">
        <v>9304</v>
      </c>
    </row>
    <row r="1814" spans="1:1" x14ac:dyDescent="0.2">
      <c r="A1814" t="s">
        <v>9345</v>
      </c>
    </row>
    <row r="1815" spans="1:1" x14ac:dyDescent="0.2">
      <c r="A1815" t="s">
        <v>9347</v>
      </c>
    </row>
    <row r="1816" spans="1:1" x14ac:dyDescent="0.2">
      <c r="A1816" t="s">
        <v>9364</v>
      </c>
    </row>
    <row r="1817" spans="1:1" x14ac:dyDescent="0.2">
      <c r="A1817" t="s">
        <v>9438</v>
      </c>
    </row>
    <row r="1818" spans="1:1" x14ac:dyDescent="0.2">
      <c r="A1818" t="s">
        <v>9442</v>
      </c>
    </row>
    <row r="1819" spans="1:1" x14ac:dyDescent="0.2">
      <c r="A1819" t="s">
        <v>9466</v>
      </c>
    </row>
    <row r="1820" spans="1:1" x14ac:dyDescent="0.2">
      <c r="A1820" t="s">
        <v>9513</v>
      </c>
    </row>
    <row r="1821" spans="1:1" x14ac:dyDescent="0.2">
      <c r="A1821" t="s">
        <v>9521</v>
      </c>
    </row>
    <row r="1822" spans="1:1" x14ac:dyDescent="0.2">
      <c r="A1822" t="s">
        <v>9530</v>
      </c>
    </row>
    <row r="1823" spans="1:1" x14ac:dyDescent="0.2">
      <c r="A1823" t="s">
        <v>9546</v>
      </c>
    </row>
    <row r="1824" spans="1:1" x14ac:dyDescent="0.2">
      <c r="A1824" t="s">
        <v>9558</v>
      </c>
    </row>
    <row r="1825" spans="1:1" x14ac:dyDescent="0.2">
      <c r="A1825" t="s">
        <v>9568</v>
      </c>
    </row>
    <row r="1826" spans="1:1" x14ac:dyDescent="0.2">
      <c r="A1826" t="s">
        <v>9601</v>
      </c>
    </row>
    <row r="1827" spans="1:1" x14ac:dyDescent="0.2">
      <c r="A1827" t="s">
        <v>9616</v>
      </c>
    </row>
    <row r="1828" spans="1:1" x14ac:dyDescent="0.2">
      <c r="A1828" t="s">
        <v>9640</v>
      </c>
    </row>
    <row r="1829" spans="1:1" x14ac:dyDescent="0.2">
      <c r="A1829" t="s">
        <v>9652</v>
      </c>
    </row>
    <row r="1830" spans="1:1" x14ac:dyDescent="0.2">
      <c r="A1830" t="s">
        <v>9668</v>
      </c>
    </row>
    <row r="1831" spans="1:1" x14ac:dyDescent="0.2">
      <c r="A1831" t="s">
        <v>9672</v>
      </c>
    </row>
    <row r="1832" spans="1:1" x14ac:dyDescent="0.2">
      <c r="A1832" t="s">
        <v>9682</v>
      </c>
    </row>
    <row r="1833" spans="1:1" x14ac:dyDescent="0.2">
      <c r="A1833" t="s">
        <v>9684</v>
      </c>
    </row>
    <row r="1834" spans="1:1" x14ac:dyDescent="0.2">
      <c r="A1834" t="s">
        <v>9750</v>
      </c>
    </row>
    <row r="1835" spans="1:1" x14ac:dyDescent="0.2">
      <c r="A1835" t="s">
        <v>9783</v>
      </c>
    </row>
    <row r="1836" spans="1:1" x14ac:dyDescent="0.2">
      <c r="A1836" t="s">
        <v>9824</v>
      </c>
    </row>
    <row r="1837" spans="1:1" x14ac:dyDescent="0.2">
      <c r="A1837" t="s">
        <v>9870</v>
      </c>
    </row>
    <row r="1838" spans="1:1" x14ac:dyDescent="0.2">
      <c r="A1838" t="s">
        <v>9896</v>
      </c>
    </row>
    <row r="1839" spans="1:1" x14ac:dyDescent="0.2">
      <c r="A1839" t="s">
        <v>9898</v>
      </c>
    </row>
    <row r="1840" spans="1:1" x14ac:dyDescent="0.2">
      <c r="A1840" t="s">
        <v>9991</v>
      </c>
    </row>
    <row r="1841" spans="1:1" x14ac:dyDescent="0.2">
      <c r="A1841" t="s">
        <v>10013</v>
      </c>
    </row>
    <row r="1842" spans="1:1" x14ac:dyDescent="0.2">
      <c r="A1842" t="s">
        <v>10020</v>
      </c>
    </row>
    <row r="1843" spans="1:1" x14ac:dyDescent="0.2">
      <c r="A1843" t="s">
        <v>10088</v>
      </c>
    </row>
    <row r="1844" spans="1:1" x14ac:dyDescent="0.2">
      <c r="A1844" t="s">
        <v>10128</v>
      </c>
    </row>
    <row r="1845" spans="1:1" x14ac:dyDescent="0.2">
      <c r="A1845" t="s">
        <v>10132</v>
      </c>
    </row>
    <row r="1846" spans="1:1" x14ac:dyDescent="0.2">
      <c r="A1846" t="s">
        <v>10136</v>
      </c>
    </row>
    <row r="1847" spans="1:1" x14ac:dyDescent="0.2">
      <c r="A1847" t="s">
        <v>10149</v>
      </c>
    </row>
    <row r="1848" spans="1:1" x14ac:dyDescent="0.2">
      <c r="A1848" t="s">
        <v>10178</v>
      </c>
    </row>
    <row r="1849" spans="1:1" x14ac:dyDescent="0.2">
      <c r="A1849" t="s">
        <v>10203</v>
      </c>
    </row>
    <row r="1850" spans="1:1" x14ac:dyDescent="0.2">
      <c r="A1850" t="s">
        <v>10227</v>
      </c>
    </row>
    <row r="1851" spans="1:1" x14ac:dyDescent="0.2">
      <c r="A1851" t="s">
        <v>10292</v>
      </c>
    </row>
    <row r="1852" spans="1:1" x14ac:dyDescent="0.2">
      <c r="A1852" t="s">
        <v>10312</v>
      </c>
    </row>
    <row r="1853" spans="1:1" x14ac:dyDescent="0.2">
      <c r="A1853" t="s">
        <v>10365</v>
      </c>
    </row>
    <row r="1854" spans="1:1" x14ac:dyDescent="0.2">
      <c r="A1854" t="s">
        <v>10428</v>
      </c>
    </row>
    <row r="1855" spans="1:1" x14ac:dyDescent="0.2">
      <c r="A1855" t="s">
        <v>10451</v>
      </c>
    </row>
    <row r="1856" spans="1:1" x14ac:dyDescent="0.2">
      <c r="A1856" t="s">
        <v>10565</v>
      </c>
    </row>
    <row r="1857" spans="1:1" x14ac:dyDescent="0.2">
      <c r="A1857" t="s">
        <v>10583</v>
      </c>
    </row>
    <row r="1858" spans="1:1" x14ac:dyDescent="0.2">
      <c r="A1858" t="s">
        <v>10599</v>
      </c>
    </row>
    <row r="1859" spans="1:1" x14ac:dyDescent="0.2">
      <c r="A1859" t="s">
        <v>10680</v>
      </c>
    </row>
    <row r="1860" spans="1:1" x14ac:dyDescent="0.2">
      <c r="A1860" t="s">
        <v>10729</v>
      </c>
    </row>
    <row r="1861" spans="1:1" x14ac:dyDescent="0.2">
      <c r="A1861" t="s">
        <v>10829</v>
      </c>
    </row>
    <row r="1862" spans="1:1" x14ac:dyDescent="0.2">
      <c r="A1862" t="s">
        <v>10917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Ventas Totales</vt:lpstr>
      <vt:lpstr>Hoja1</vt:lpstr>
      <vt:lpstr>'Ventas Totales'!Área_de_extracción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Muñoz De Lorenzo, Pablo</dc:creator>
  <cp:lastModifiedBy>Muñoz De Lorenzo, Pablo</cp:lastModifiedBy>
  <dcterms:created xsi:type="dcterms:W3CDTF">2024-04-15T15:38:54Z</dcterms:created>
  <dcterms:modified xsi:type="dcterms:W3CDTF">2024-04-24T20:15:58Z</dcterms:modified>
</cp:coreProperties>
</file>